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hmo\dev\Capstone---PharmaApp\DataStuff\data2\"/>
    </mc:Choice>
  </mc:AlternateContent>
  <xr:revisionPtr revIDLastSave="0" documentId="13_ncr:40009_{E4695560-DA3F-4E56-A49A-00CB59D65775}" xr6:coauthVersionLast="46" xr6:coauthVersionMax="46" xr10:uidLastSave="{00000000-0000-0000-0000-000000000000}"/>
  <bookViews>
    <workbookView xWindow="38280" yWindow="-4635" windowWidth="29040" windowHeight="15840"/>
  </bookViews>
  <sheets>
    <sheet name="cleanedData2" sheetId="1" r:id="rId1"/>
  </sheets>
  <calcPr calcId="0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G2" i="1"/>
  <c r="I2" i="1" s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G66" i="1"/>
  <c r="I66" i="1" s="1"/>
  <c r="G67" i="1"/>
  <c r="I67" i="1" s="1"/>
  <c r="G68" i="1"/>
  <c r="I68" i="1" s="1"/>
  <c r="G69" i="1"/>
  <c r="G70" i="1"/>
  <c r="I70" i="1" s="1"/>
  <c r="G71" i="1"/>
  <c r="I71" i="1" s="1"/>
  <c r="G72" i="1"/>
  <c r="I72" i="1" s="1"/>
  <c r="G73" i="1"/>
  <c r="G74" i="1"/>
  <c r="I74" i="1" s="1"/>
  <c r="G75" i="1"/>
  <c r="I75" i="1" s="1"/>
  <c r="G76" i="1"/>
  <c r="I76" i="1" s="1"/>
  <c r="G77" i="1"/>
  <c r="G78" i="1"/>
  <c r="I78" i="1" s="1"/>
  <c r="G79" i="1"/>
  <c r="I79" i="1" s="1"/>
  <c r="G80" i="1"/>
  <c r="I80" i="1" s="1"/>
  <c r="G81" i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G90" i="1"/>
  <c r="I90" i="1" s="1"/>
  <c r="G91" i="1"/>
  <c r="I91" i="1" s="1"/>
  <c r="G92" i="1"/>
  <c r="I92" i="1" s="1"/>
  <c r="G93" i="1"/>
  <c r="G94" i="1"/>
  <c r="I94" i="1" s="1"/>
  <c r="G95" i="1"/>
  <c r="I95" i="1" s="1"/>
  <c r="G96" i="1"/>
  <c r="I96" i="1" s="1"/>
  <c r="G97" i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G118" i="1"/>
  <c r="I118" i="1" s="1"/>
  <c r="G119" i="1"/>
  <c r="I119" i="1" s="1"/>
  <c r="G120" i="1"/>
  <c r="I120" i="1" s="1"/>
  <c r="G121" i="1"/>
  <c r="G122" i="1"/>
  <c r="I122" i="1" s="1"/>
  <c r="G123" i="1"/>
  <c r="I123" i="1" s="1"/>
  <c r="G124" i="1"/>
  <c r="I124" i="1" s="1"/>
  <c r="G125" i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G146" i="1"/>
  <c r="I146" i="1" s="1"/>
  <c r="G147" i="1"/>
  <c r="I147" i="1" s="1"/>
  <c r="G148" i="1"/>
  <c r="I148" i="1" s="1"/>
  <c r="G149" i="1"/>
  <c r="G150" i="1"/>
  <c r="I150" i="1" s="1"/>
  <c r="G151" i="1"/>
  <c r="I151" i="1" s="1"/>
  <c r="G152" i="1"/>
  <c r="I152" i="1" s="1"/>
  <c r="G153" i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G161" i="1"/>
  <c r="G162" i="1"/>
  <c r="I162" i="1" s="1"/>
  <c r="G163" i="1"/>
  <c r="I163" i="1" s="1"/>
  <c r="G164" i="1"/>
  <c r="G165" i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G198" i="1"/>
  <c r="I198" i="1" s="1"/>
  <c r="G199" i="1"/>
  <c r="I199" i="1" s="1"/>
  <c r="G200" i="1"/>
  <c r="I200" i="1" s="1"/>
  <c r="G201" i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G209" i="1"/>
  <c r="I209" i="1" s="1"/>
  <c r="G210" i="1"/>
  <c r="I210" i="1" s="1"/>
  <c r="G211" i="1"/>
  <c r="I211" i="1" s="1"/>
  <c r="G212" i="1"/>
  <c r="I212" i="1" s="1"/>
  <c r="G213" i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G225" i="1"/>
  <c r="I225" i="1" s="1"/>
  <c r="G226" i="1"/>
  <c r="I226" i="1" s="1"/>
  <c r="G227" i="1"/>
  <c r="I227" i="1" s="1"/>
  <c r="G228" i="1"/>
  <c r="I228" i="1" s="1"/>
  <c r="G229" i="1"/>
  <c r="G230" i="1"/>
  <c r="I230" i="1" s="1"/>
  <c r="G231" i="1"/>
  <c r="I231" i="1" s="1"/>
  <c r="G232" i="1"/>
  <c r="G233" i="1"/>
  <c r="I233" i="1" s="1"/>
  <c r="G234" i="1"/>
  <c r="I234" i="1" s="1"/>
  <c r="G235" i="1"/>
  <c r="I235" i="1" s="1"/>
  <c r="G236" i="1"/>
  <c r="G237" i="1"/>
  <c r="G238" i="1"/>
  <c r="I238" i="1" s="1"/>
  <c r="G239" i="1"/>
  <c r="I239" i="1" s="1"/>
  <c r="G240" i="1"/>
  <c r="G241" i="1"/>
  <c r="I241" i="1" s="1"/>
  <c r="G242" i="1"/>
  <c r="I242" i="1" s="1"/>
  <c r="G243" i="1"/>
  <c r="I243" i="1" s="1"/>
  <c r="G244" i="1"/>
  <c r="I244" i="1" s="1"/>
  <c r="G245" i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G261" i="1"/>
  <c r="I261" i="1" s="1"/>
  <c r="G262" i="1"/>
  <c r="I262" i="1" s="1"/>
  <c r="G263" i="1"/>
  <c r="I263" i="1" s="1"/>
  <c r="G264" i="1"/>
  <c r="G265" i="1"/>
  <c r="I265" i="1" s="1"/>
  <c r="G266" i="1"/>
  <c r="I266" i="1" s="1"/>
  <c r="G267" i="1"/>
  <c r="I267" i="1" s="1"/>
  <c r="G268" i="1"/>
  <c r="G269" i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G285" i="1"/>
  <c r="I285" i="1" s="1"/>
  <c r="G286" i="1"/>
  <c r="I286" i="1" s="1"/>
  <c r="G287" i="1"/>
  <c r="I287" i="1" s="1"/>
  <c r="G288" i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G301" i="1"/>
  <c r="I301" i="1" s="1"/>
  <c r="G302" i="1"/>
  <c r="I302" i="1" s="1"/>
  <c r="G303" i="1"/>
  <c r="I303" i="1" s="1"/>
  <c r="G304" i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G318" i="1"/>
  <c r="I318" i="1" s="1"/>
  <c r="G319" i="1"/>
  <c r="I319" i="1" s="1"/>
  <c r="G320" i="1"/>
  <c r="G321" i="1"/>
  <c r="I321" i="1" s="1"/>
  <c r="G322" i="1"/>
  <c r="I322" i="1" s="1"/>
  <c r="G323" i="1"/>
  <c r="I323" i="1" s="1"/>
  <c r="G324" i="1"/>
  <c r="G325" i="1"/>
  <c r="I325" i="1" s="1"/>
  <c r="G326" i="1"/>
  <c r="I326" i="1" s="1"/>
  <c r="G327" i="1"/>
  <c r="I327" i="1" s="1"/>
  <c r="G328" i="1"/>
  <c r="G329" i="1"/>
  <c r="I329" i="1" s="1"/>
  <c r="G330" i="1"/>
  <c r="I330" i="1" s="1"/>
  <c r="G331" i="1"/>
  <c r="I331" i="1" s="1"/>
  <c r="G332" i="1"/>
  <c r="G333" i="1"/>
  <c r="I333" i="1" s="1"/>
  <c r="G334" i="1"/>
  <c r="I334" i="1" s="1"/>
  <c r="G335" i="1"/>
  <c r="I335" i="1" s="1"/>
  <c r="G336" i="1"/>
  <c r="G337" i="1"/>
  <c r="I337" i="1" s="1"/>
  <c r="G338" i="1"/>
  <c r="I338" i="1" s="1"/>
  <c r="G339" i="1"/>
  <c r="I339" i="1" s="1"/>
  <c r="G340" i="1"/>
  <c r="G341" i="1"/>
  <c r="I341" i="1" s="1"/>
  <c r="G342" i="1"/>
  <c r="I342" i="1" s="1"/>
  <c r="G343" i="1"/>
  <c r="I343" i="1" s="1"/>
  <c r="G344" i="1"/>
  <c r="I344" i="1" s="1"/>
  <c r="G345" i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G393" i="1"/>
  <c r="I393" i="1" s="1"/>
  <c r="G394" i="1"/>
  <c r="I394" i="1" s="1"/>
  <c r="G395" i="1"/>
  <c r="I395" i="1" s="1"/>
  <c r="G396" i="1"/>
  <c r="G397" i="1"/>
  <c r="I397" i="1" s="1"/>
  <c r="G398" i="1"/>
  <c r="I398" i="1" s="1"/>
  <c r="G399" i="1"/>
  <c r="I399" i="1" s="1"/>
  <c r="G400" i="1"/>
  <c r="G401" i="1"/>
  <c r="I401" i="1" s="1"/>
  <c r="G402" i="1"/>
  <c r="I402" i="1" s="1"/>
  <c r="G403" i="1"/>
  <c r="I403" i="1" s="1"/>
  <c r="G404" i="1"/>
  <c r="G405" i="1"/>
  <c r="I405" i="1" s="1"/>
  <c r="G406" i="1"/>
  <c r="I406" i="1" s="1"/>
  <c r="G407" i="1"/>
  <c r="I407" i="1" s="1"/>
  <c r="G408" i="1"/>
  <c r="G409" i="1"/>
  <c r="I409" i="1" s="1"/>
  <c r="G410" i="1"/>
  <c r="I410" i="1" s="1"/>
  <c r="G411" i="1"/>
  <c r="I411" i="1" s="1"/>
  <c r="G412" i="1"/>
  <c r="G413" i="1"/>
  <c r="I413" i="1" s="1"/>
  <c r="G414" i="1"/>
  <c r="I414" i="1" s="1"/>
  <c r="G415" i="1"/>
  <c r="I415" i="1" s="1"/>
  <c r="G416" i="1"/>
  <c r="G417" i="1"/>
  <c r="I417" i="1" s="1"/>
  <c r="G418" i="1"/>
  <c r="I418" i="1" s="1"/>
  <c r="G419" i="1"/>
  <c r="I419" i="1" s="1"/>
  <c r="G420" i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G489" i="1"/>
  <c r="I489" i="1" s="1"/>
  <c r="G490" i="1"/>
  <c r="I490" i="1" s="1"/>
  <c r="G491" i="1"/>
  <c r="I491" i="1" s="1"/>
  <c r="G492" i="1"/>
  <c r="I492" i="1" s="1"/>
  <c r="G493" i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G573" i="1"/>
  <c r="I573" i="1" s="1"/>
  <c r="G574" i="1"/>
  <c r="I574" i="1" s="1"/>
  <c r="G575" i="1"/>
  <c r="I575" i="1" s="1"/>
  <c r="G576" i="1"/>
  <c r="G577" i="1"/>
  <c r="I577" i="1" s="1"/>
  <c r="G578" i="1"/>
  <c r="I578" i="1" s="1"/>
  <c r="G579" i="1"/>
  <c r="I579" i="1" s="1"/>
  <c r="G580" i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G597" i="1"/>
  <c r="I597" i="1" s="1"/>
  <c r="G598" i="1"/>
  <c r="I598" i="1" s="1"/>
  <c r="G599" i="1"/>
  <c r="I599" i="1" s="1"/>
  <c r="G600" i="1"/>
  <c r="G601" i="1"/>
  <c r="I601" i="1" s="1"/>
  <c r="G602" i="1"/>
  <c r="I602" i="1" s="1"/>
  <c r="G603" i="1"/>
  <c r="I603" i="1" s="1"/>
  <c r="G604" i="1"/>
  <c r="I604" i="1" s="1"/>
  <c r="G605" i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G645" i="1"/>
  <c r="I645" i="1" s="1"/>
  <c r="G646" i="1"/>
  <c r="I646" i="1" s="1"/>
  <c r="G647" i="1"/>
  <c r="I647" i="1" s="1"/>
  <c r="G648" i="1"/>
  <c r="G649" i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G669" i="1"/>
  <c r="I669" i="1" s="1"/>
  <c r="G670" i="1"/>
  <c r="I670" i="1" s="1"/>
  <c r="G671" i="1"/>
  <c r="I671" i="1" s="1"/>
  <c r="G672" i="1"/>
  <c r="G673" i="1"/>
  <c r="I673" i="1" s="1"/>
  <c r="G674" i="1"/>
  <c r="I674" i="1" s="1"/>
  <c r="G675" i="1"/>
  <c r="I675" i="1" s="1"/>
  <c r="G676" i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G697" i="1"/>
  <c r="I697" i="1" s="1"/>
  <c r="G698" i="1"/>
  <c r="I698" i="1" s="1"/>
  <c r="G699" i="1"/>
  <c r="I699" i="1" s="1"/>
  <c r="G700" i="1"/>
  <c r="G701" i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G721" i="1"/>
  <c r="I721" i="1" s="1"/>
  <c r="G722" i="1"/>
  <c r="I722" i="1" s="1"/>
  <c r="G723" i="1"/>
  <c r="I723" i="1" s="1"/>
  <c r="G724" i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G769" i="1"/>
  <c r="I769" i="1" s="1"/>
  <c r="G770" i="1"/>
  <c r="I770" i="1" s="1"/>
  <c r="G771" i="1"/>
  <c r="I771" i="1" s="1"/>
  <c r="G772" i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G785" i="1"/>
  <c r="I785" i="1" s="1"/>
  <c r="G786" i="1"/>
  <c r="I786" i="1" s="1"/>
  <c r="G787" i="1"/>
  <c r="I787" i="1" s="1"/>
  <c r="G788" i="1"/>
  <c r="G789" i="1"/>
  <c r="I789" i="1" s="1"/>
  <c r="G790" i="1"/>
  <c r="I790" i="1" s="1"/>
  <c r="G791" i="1"/>
  <c r="I791" i="1" s="1"/>
  <c r="G792" i="1"/>
  <c r="G793" i="1"/>
  <c r="I793" i="1" s="1"/>
  <c r="G794" i="1"/>
  <c r="I794" i="1" s="1"/>
  <c r="G795" i="1"/>
  <c r="I795" i="1" s="1"/>
  <c r="G796" i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G809" i="1"/>
  <c r="G810" i="1"/>
  <c r="I810" i="1" s="1"/>
  <c r="G811" i="1"/>
  <c r="I811" i="1" s="1"/>
  <c r="G812" i="1"/>
  <c r="G813" i="1"/>
  <c r="G814" i="1"/>
  <c r="I814" i="1" s="1"/>
  <c r="G815" i="1"/>
  <c r="I815" i="1" s="1"/>
  <c r="G816" i="1"/>
  <c r="G817" i="1"/>
  <c r="I817" i="1" s="1"/>
  <c r="G818" i="1"/>
  <c r="I818" i="1" s="1"/>
  <c r="G819" i="1"/>
  <c r="I819" i="1" s="1"/>
  <c r="G820" i="1"/>
  <c r="G821" i="1"/>
  <c r="G822" i="1"/>
  <c r="I822" i="1" s="1"/>
  <c r="G823" i="1"/>
  <c r="I823" i="1" s="1"/>
  <c r="G824" i="1"/>
  <c r="G825" i="1"/>
  <c r="G826" i="1"/>
  <c r="I826" i="1" s="1"/>
  <c r="G827" i="1"/>
  <c r="I827" i="1" s="1"/>
  <c r="G828" i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G861" i="1"/>
  <c r="I861" i="1" s="1"/>
  <c r="G862" i="1"/>
  <c r="I862" i="1" s="1"/>
  <c r="G863" i="1"/>
  <c r="I863" i="1" s="1"/>
  <c r="G864" i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G885" i="1"/>
  <c r="I885" i="1" s="1"/>
  <c r="G886" i="1"/>
  <c r="I886" i="1" s="1"/>
  <c r="G887" i="1"/>
  <c r="I887" i="1" s="1"/>
  <c r="G888" i="1"/>
  <c r="G889" i="1"/>
  <c r="I889" i="1" s="1"/>
  <c r="G890" i="1"/>
  <c r="I890" i="1" s="1"/>
  <c r="G891" i="1"/>
  <c r="I891" i="1" s="1"/>
  <c r="G892" i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G961" i="1"/>
  <c r="I961" i="1" s="1"/>
  <c r="G962" i="1"/>
  <c r="I962" i="1" s="1"/>
  <c r="G963" i="1"/>
  <c r="I963" i="1" s="1"/>
  <c r="G964" i="1"/>
  <c r="G965" i="1"/>
  <c r="I965" i="1" s="1"/>
  <c r="G966" i="1"/>
  <c r="I966" i="1" s="1"/>
  <c r="G967" i="1"/>
  <c r="I967" i="1" s="1"/>
  <c r="G968" i="1"/>
  <c r="I968" i="1" s="1"/>
  <c r="G969" i="1"/>
  <c r="G970" i="1"/>
  <c r="I970" i="1" s="1"/>
  <c r="G971" i="1"/>
  <c r="I971" i="1" s="1"/>
  <c r="G972" i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G1029" i="1"/>
  <c r="I1029" i="1" s="1"/>
  <c r="G1030" i="1"/>
  <c r="I1030" i="1" s="1"/>
  <c r="G1031" i="1"/>
  <c r="I1031" i="1" s="1"/>
  <c r="G1032" i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G1089" i="1"/>
  <c r="I1089" i="1" s="1"/>
  <c r="G1090" i="1"/>
  <c r="I1090" i="1" s="1"/>
  <c r="G1091" i="1"/>
  <c r="I1091" i="1" s="1"/>
  <c r="G1092" i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G1256" i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G1276" i="1"/>
  <c r="I1276" i="1" s="1"/>
  <c r="G1277" i="1"/>
  <c r="I1277" i="1" s="1"/>
  <c r="G1278" i="1"/>
  <c r="I1278" i="1" s="1"/>
  <c r="G1279" i="1"/>
  <c r="G1280" i="1"/>
  <c r="I1280" i="1" s="1"/>
  <c r="G1281" i="1"/>
  <c r="I1281" i="1" s="1"/>
  <c r="G1282" i="1"/>
  <c r="I1282" i="1" s="1"/>
  <c r="G1283" i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G1312" i="1"/>
  <c r="I1312" i="1" s="1"/>
  <c r="G1313" i="1"/>
  <c r="I1313" i="1" s="1"/>
  <c r="G1314" i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G1408" i="1"/>
  <c r="I1408" i="1" s="1"/>
  <c r="G1409" i="1"/>
  <c r="I1409" i="1" s="1"/>
  <c r="G1410" i="1"/>
  <c r="I1410" i="1" s="1"/>
  <c r="G1411" i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G1429" i="1"/>
  <c r="I1429" i="1" s="1"/>
  <c r="G1430" i="1"/>
  <c r="I1430" i="1" s="1"/>
  <c r="G1431" i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G1496" i="1"/>
  <c r="I1496" i="1" s="1"/>
  <c r="G1497" i="1"/>
  <c r="I1497" i="1" s="1"/>
  <c r="G1498" i="1"/>
  <c r="I1498" i="1" s="1"/>
  <c r="G1499" i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G1508" i="1"/>
  <c r="I1508" i="1" s="1"/>
  <c r="G1509" i="1"/>
  <c r="I1509" i="1" s="1"/>
  <c r="G1510" i="1"/>
  <c r="I1510" i="1" s="1"/>
  <c r="G1511" i="1"/>
  <c r="G1512" i="1"/>
  <c r="I1512" i="1" s="1"/>
  <c r="G1513" i="1"/>
  <c r="I1513" i="1" s="1"/>
  <c r="G1514" i="1"/>
  <c r="I1514" i="1" s="1"/>
  <c r="G1515" i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G1568" i="1"/>
  <c r="I1568" i="1" s="1"/>
  <c r="G1569" i="1"/>
  <c r="I1569" i="1" s="1"/>
  <c r="G1570" i="1"/>
  <c r="I1570" i="1" s="1"/>
  <c r="G1571" i="1"/>
  <c r="G1572" i="1"/>
  <c r="I1572" i="1" s="1"/>
  <c r="G1573" i="1"/>
  <c r="I1573" i="1" s="1"/>
  <c r="G1574" i="1"/>
  <c r="I1574" i="1" s="1"/>
  <c r="G1575" i="1"/>
  <c r="G1576" i="1"/>
  <c r="I1576" i="1" s="1"/>
  <c r="G1577" i="1"/>
  <c r="I1577" i="1" s="1"/>
  <c r="G1578" i="1"/>
  <c r="I1578" i="1" s="1"/>
  <c r="G1579" i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G1752" i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G1768" i="1"/>
  <c r="I1768" i="1" s="1"/>
  <c r="G1769" i="1"/>
  <c r="I1769" i="1" s="1"/>
  <c r="G1770" i="1"/>
  <c r="I1770" i="1" s="1"/>
  <c r="G1771" i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G1788" i="1"/>
  <c r="I1788" i="1" s="1"/>
  <c r="G1789" i="1"/>
  <c r="I1789" i="1" s="1"/>
  <c r="G1790" i="1"/>
  <c r="I1790" i="1" s="1"/>
  <c r="G1791" i="1"/>
  <c r="G1792" i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G1812" i="1"/>
  <c r="I1812" i="1" s="1"/>
  <c r="G1813" i="1"/>
  <c r="I1813" i="1" s="1"/>
  <c r="G1814" i="1"/>
  <c r="I1814" i="1" s="1"/>
  <c r="G1815" i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G1941" i="1"/>
  <c r="I1941" i="1" s="1"/>
  <c r="G1942" i="1"/>
  <c r="I1942" i="1" s="1"/>
  <c r="G1943" i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G1956" i="1"/>
  <c r="I1956" i="1" s="1"/>
  <c r="G1957" i="1"/>
  <c r="I1957" i="1" s="1"/>
  <c r="G1958" i="1"/>
  <c r="I1958" i="1" s="1"/>
  <c r="G1959" i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G1976" i="1"/>
  <c r="I1976" i="1" s="1"/>
  <c r="G1977" i="1"/>
  <c r="I1977" i="1" s="1"/>
  <c r="G1978" i="1"/>
  <c r="I1978" i="1" s="1"/>
  <c r="G1979" i="1"/>
  <c r="I1979" i="1" s="1"/>
  <c r="G1980" i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G2012" i="1"/>
  <c r="I2012" i="1" s="1"/>
  <c r="G2013" i="1"/>
  <c r="I2013" i="1" s="1"/>
  <c r="G2014" i="1"/>
  <c r="I2014" i="1" s="1"/>
  <c r="G2015" i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G2096" i="1"/>
  <c r="I2096" i="1" s="1"/>
  <c r="G2097" i="1"/>
  <c r="I2097" i="1" s="1"/>
  <c r="G2098" i="1"/>
  <c r="I2098" i="1" s="1"/>
  <c r="G2099" i="1"/>
  <c r="I2099" i="1" s="1"/>
  <c r="G2100" i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G2112" i="1"/>
  <c r="I2112" i="1" s="1"/>
  <c r="G2113" i="1"/>
  <c r="I2113" i="1" s="1"/>
  <c r="G2114" i="1"/>
  <c r="I2114" i="1" s="1"/>
  <c r="G2115" i="1"/>
  <c r="I2115" i="1" s="1"/>
  <c r="G2116" i="1"/>
  <c r="G2117" i="1"/>
  <c r="I2117" i="1" s="1"/>
  <c r="G2118" i="1"/>
  <c r="I2118" i="1" s="1"/>
  <c r="G2119" i="1"/>
  <c r="I2119" i="1" s="1"/>
  <c r="G2120" i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G2172" i="1"/>
  <c r="I2172" i="1" s="1"/>
  <c r="G2173" i="1"/>
  <c r="I2173" i="1" s="1"/>
  <c r="G2174" i="1"/>
  <c r="I2174" i="1" s="1"/>
  <c r="G2175" i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G2192" i="1"/>
  <c r="G2193" i="1"/>
  <c r="I2193" i="1" s="1"/>
  <c r="G2194" i="1"/>
  <c r="I2194" i="1" s="1"/>
  <c r="G2195" i="1"/>
  <c r="G2196" i="1"/>
  <c r="I2196" i="1" s="1"/>
  <c r="G2197" i="1"/>
  <c r="I2197" i="1" s="1"/>
  <c r="G2198" i="1"/>
  <c r="I2198" i="1" s="1"/>
  <c r="G2199" i="1"/>
  <c r="G2200" i="1"/>
  <c r="I2200" i="1" s="1"/>
  <c r="G2201" i="1"/>
  <c r="I2201" i="1" s="1"/>
  <c r="G2202" i="1"/>
  <c r="I2202" i="1" s="1"/>
  <c r="G2203" i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G2216" i="1"/>
  <c r="I2216" i="1" s="1"/>
  <c r="G2217" i="1"/>
  <c r="I2217" i="1" s="1"/>
  <c r="G2218" i="1"/>
  <c r="I2218" i="1" s="1"/>
  <c r="G2219" i="1"/>
  <c r="G2220" i="1"/>
  <c r="I2220" i="1" s="1"/>
  <c r="G2221" i="1"/>
  <c r="I2221" i="1" s="1"/>
  <c r="G2222" i="1"/>
  <c r="I2222" i="1" s="1"/>
  <c r="G2223" i="1"/>
  <c r="G2224" i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G2320" i="1"/>
  <c r="I2320" i="1" s="1"/>
  <c r="G2321" i="1"/>
  <c r="I2321" i="1" s="1"/>
  <c r="G2322" i="1"/>
  <c r="I2322" i="1" s="1"/>
  <c r="G2323" i="1"/>
  <c r="G2324" i="1"/>
  <c r="I2324" i="1" s="1"/>
  <c r="G2325" i="1"/>
  <c r="I2325" i="1" s="1"/>
  <c r="G2326" i="1"/>
  <c r="I2326" i="1" s="1"/>
  <c r="G2327" i="1"/>
  <c r="G2328" i="1"/>
  <c r="I2328" i="1" s="1"/>
  <c r="G2329" i="1"/>
  <c r="I2329" i="1" s="1"/>
  <c r="G2330" i="1"/>
  <c r="I2330" i="1" s="1"/>
  <c r="G2331" i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G2368" i="1"/>
  <c r="I2368" i="1" s="1"/>
  <c r="G2369" i="1"/>
  <c r="I2369" i="1" s="1"/>
  <c r="G2370" i="1"/>
  <c r="I2370" i="1" s="1"/>
  <c r="G2371" i="1"/>
  <c r="G2372" i="1"/>
  <c r="I2372" i="1" s="1"/>
  <c r="G2373" i="1"/>
  <c r="I2373" i="1" s="1"/>
  <c r="G2374" i="1"/>
  <c r="I2374" i="1" s="1"/>
  <c r="G2375" i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G2460" i="1"/>
  <c r="G2461" i="1"/>
  <c r="I2461" i="1" s="1"/>
  <c r="G2462" i="1"/>
  <c r="I2462" i="1" s="1"/>
  <c r="G2463" i="1"/>
  <c r="G2464" i="1"/>
  <c r="I2464" i="1" s="1"/>
  <c r="G2465" i="1"/>
  <c r="I2465" i="1" s="1"/>
  <c r="G2466" i="1"/>
  <c r="I2466" i="1" s="1"/>
  <c r="G2467" i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G2477" i="1"/>
  <c r="I2477" i="1" s="1"/>
  <c r="G2478" i="1"/>
  <c r="I2478" i="1" s="1"/>
  <c r="G2479" i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G2496" i="1"/>
  <c r="I2496" i="1" s="1"/>
  <c r="G2497" i="1"/>
  <c r="I2497" i="1" s="1"/>
  <c r="G2498" i="1"/>
  <c r="I2498" i="1" s="1"/>
  <c r="G2499" i="1"/>
  <c r="G2500" i="1"/>
  <c r="I2500" i="1" s="1"/>
  <c r="G2501" i="1"/>
  <c r="I2501" i="1" s="1"/>
  <c r="G2502" i="1"/>
  <c r="I2502" i="1" s="1"/>
  <c r="G2503" i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G2588" i="1"/>
  <c r="I2588" i="1" s="1"/>
  <c r="G2589" i="1"/>
  <c r="I2589" i="1" s="1"/>
  <c r="G2590" i="1"/>
  <c r="I2590" i="1" s="1"/>
  <c r="G2591" i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G2605" i="1"/>
  <c r="I2605" i="1" s="1"/>
  <c r="G2606" i="1"/>
  <c r="I2606" i="1" s="1"/>
  <c r="G2607" i="1"/>
  <c r="G2608" i="1"/>
  <c r="I2608" i="1" s="1"/>
  <c r="G2609" i="1"/>
  <c r="I2609" i="1" s="1"/>
  <c r="G2610" i="1"/>
  <c r="I2610" i="1" s="1"/>
  <c r="G2611" i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G2640" i="1"/>
  <c r="I2640" i="1" s="1"/>
  <c r="G2641" i="1"/>
  <c r="I2641" i="1" s="1"/>
  <c r="G2642" i="1"/>
  <c r="I2642" i="1" s="1"/>
  <c r="G2643" i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G2656" i="1"/>
  <c r="I2656" i="1" s="1"/>
  <c r="G2657" i="1"/>
  <c r="I2657" i="1" s="1"/>
  <c r="G2658" i="1"/>
  <c r="I2658" i="1" s="1"/>
  <c r="G2659" i="1"/>
  <c r="I2659" i="1" s="1"/>
  <c r="G2660" i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G2680" i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G2697" i="1"/>
  <c r="I2697" i="1" s="1"/>
  <c r="G2698" i="1"/>
  <c r="I2698" i="1" s="1"/>
  <c r="G2699" i="1"/>
  <c r="I2699" i="1" s="1"/>
  <c r="G2700" i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G2732" i="1"/>
  <c r="I2732" i="1" s="1"/>
  <c r="G2733" i="1"/>
  <c r="I2733" i="1" s="1"/>
  <c r="G2734" i="1"/>
  <c r="I2734" i="1" s="1"/>
  <c r="G2735" i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G2832" i="1"/>
  <c r="I2832" i="1" s="1"/>
  <c r="G2833" i="1"/>
  <c r="I2833" i="1" s="1"/>
  <c r="G2834" i="1"/>
  <c r="I2834" i="1" s="1"/>
  <c r="G2835" i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G2852" i="1"/>
  <c r="I2852" i="1" s="1"/>
  <c r="G2853" i="1"/>
  <c r="I2853" i="1" s="1"/>
  <c r="G2854" i="1"/>
  <c r="I2854" i="1" s="1"/>
  <c r="G2855" i="1"/>
  <c r="G2856" i="1"/>
  <c r="I2856" i="1" s="1"/>
  <c r="G2857" i="1"/>
  <c r="I2857" i="1" s="1"/>
  <c r="G2858" i="1"/>
  <c r="I2858" i="1" s="1"/>
  <c r="G2859" i="1"/>
  <c r="G2860" i="1"/>
  <c r="G2861" i="1"/>
  <c r="I2861" i="1" s="1"/>
  <c r="G2862" i="1"/>
  <c r="I2862" i="1" s="1"/>
  <c r="G2863" i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G2873" i="1"/>
  <c r="I2873" i="1" s="1"/>
  <c r="G2874" i="1"/>
  <c r="I2874" i="1" s="1"/>
  <c r="G2875" i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G2884" i="1"/>
  <c r="I2884" i="1" s="1"/>
  <c r="G2885" i="1"/>
  <c r="I2885" i="1" s="1"/>
  <c r="G2886" i="1"/>
  <c r="I2886" i="1" s="1"/>
  <c r="G2887" i="1"/>
  <c r="G2888" i="1"/>
  <c r="I2888" i="1" s="1"/>
  <c r="G2889" i="1"/>
  <c r="I2889" i="1" s="1"/>
  <c r="G2890" i="1"/>
  <c r="I2890" i="1" s="1"/>
  <c r="G2891" i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G2908" i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G2924" i="1"/>
  <c r="G2925" i="1"/>
  <c r="I2925" i="1" s="1"/>
  <c r="G2926" i="1"/>
  <c r="I2926" i="1" s="1"/>
  <c r="G2927" i="1"/>
  <c r="I2927" i="1" s="1"/>
  <c r="G2928" i="1"/>
  <c r="G2929" i="1"/>
  <c r="I2929" i="1" s="1"/>
  <c r="G2930" i="1"/>
  <c r="I2930" i="1" s="1"/>
  <c r="G2931" i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G2940" i="1"/>
  <c r="I2940" i="1" s="1"/>
  <c r="G2941" i="1"/>
  <c r="I2941" i="1" s="1"/>
  <c r="G2942" i="1"/>
  <c r="I2942" i="1" s="1"/>
  <c r="G2943" i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I2955" i="1" s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G2968" i="1"/>
  <c r="I2968" i="1" s="1"/>
  <c r="G2969" i="1"/>
  <c r="I2969" i="1" s="1"/>
  <c r="G2970" i="1"/>
  <c r="I2970" i="1" s="1"/>
  <c r="G2971" i="1"/>
  <c r="I2971" i="1" s="1"/>
  <c r="G2972" i="1"/>
  <c r="I2972" i="1" s="1"/>
  <c r="G2973" i="1"/>
  <c r="I2973" i="1" s="1"/>
  <c r="G2974" i="1"/>
  <c r="I2974" i="1" s="1"/>
  <c r="G2975" i="1"/>
  <c r="G2976" i="1"/>
  <c r="I2976" i="1" s="1"/>
  <c r="G2977" i="1"/>
  <c r="I2977" i="1" s="1"/>
  <c r="G2978" i="1"/>
  <c r="I2978" i="1" s="1"/>
  <c r="G2979" i="1"/>
  <c r="G2980" i="1"/>
  <c r="I2980" i="1" s="1"/>
  <c r="G2981" i="1"/>
  <c r="I2981" i="1" s="1"/>
  <c r="G2982" i="1"/>
  <c r="I2982" i="1" s="1"/>
  <c r="G2983" i="1"/>
  <c r="I2983" i="1" s="1"/>
  <c r="G2984" i="1"/>
  <c r="I2984" i="1" s="1"/>
  <c r="G2985" i="1"/>
  <c r="I2985" i="1" s="1"/>
  <c r="G2986" i="1"/>
  <c r="I2986" i="1" s="1"/>
  <c r="G2987" i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G3020" i="1"/>
  <c r="I3020" i="1" s="1"/>
  <c r="G3021" i="1"/>
  <c r="I3021" i="1" s="1"/>
  <c r="G3022" i="1"/>
  <c r="I3022" i="1" s="1"/>
  <c r="G3023" i="1"/>
  <c r="I3023" i="1" s="1"/>
  <c r="G3024" i="1"/>
  <c r="G3025" i="1"/>
  <c r="I3025" i="1" s="1"/>
  <c r="G3026" i="1"/>
  <c r="I3026" i="1" s="1"/>
  <c r="G3027" i="1"/>
  <c r="I3027" i="1" s="1"/>
  <c r="G3028" i="1"/>
  <c r="G3029" i="1"/>
  <c r="I3029" i="1" s="1"/>
  <c r="G3030" i="1"/>
  <c r="I3030" i="1" s="1"/>
  <c r="G3031" i="1"/>
  <c r="G3032" i="1"/>
  <c r="I3032" i="1" s="1"/>
  <c r="G3033" i="1"/>
  <c r="I3033" i="1" s="1"/>
  <c r="G3034" i="1"/>
  <c r="I3034" i="1" s="1"/>
  <c r="G3035" i="1"/>
  <c r="G3036" i="1"/>
  <c r="I3036" i="1" s="1"/>
  <c r="G3037" i="1"/>
  <c r="I3037" i="1" s="1"/>
  <c r="G3038" i="1"/>
  <c r="I3038" i="1" s="1"/>
  <c r="G3039" i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G3056" i="1"/>
  <c r="I3056" i="1" s="1"/>
  <c r="G3057" i="1"/>
  <c r="I3057" i="1" s="1"/>
  <c r="G3058" i="1"/>
  <c r="I3058" i="1" s="1"/>
  <c r="G3059" i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G3088" i="1"/>
  <c r="I3088" i="1" s="1"/>
  <c r="G3089" i="1"/>
  <c r="I3089" i="1" s="1"/>
  <c r="G3090" i="1"/>
  <c r="I3090" i="1" s="1"/>
  <c r="G3091" i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G3104" i="1"/>
  <c r="I3104" i="1" s="1"/>
  <c r="G3105" i="1"/>
  <c r="I3105" i="1" s="1"/>
  <c r="G3106" i="1"/>
  <c r="I3106" i="1" s="1"/>
  <c r="G3107" i="1"/>
  <c r="I3107" i="1" s="1"/>
  <c r="G3108" i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G3132" i="1"/>
  <c r="G3133" i="1"/>
  <c r="I3133" i="1" s="1"/>
  <c r="G3134" i="1"/>
  <c r="I3134" i="1" s="1"/>
  <c r="G3135" i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I3150" i="1" s="1"/>
  <c r="G3151" i="1"/>
  <c r="I3151" i="1" s="1"/>
  <c r="G3152" i="1"/>
  <c r="I3152" i="1" s="1"/>
  <c r="G3153" i="1"/>
  <c r="I3153" i="1" s="1"/>
  <c r="G3154" i="1"/>
  <c r="I3154" i="1" s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G3161" i="1"/>
  <c r="I3161" i="1" s="1"/>
  <c r="G3162" i="1"/>
  <c r="I3162" i="1" s="1"/>
  <c r="G3163" i="1"/>
  <c r="I3163" i="1" s="1"/>
  <c r="G3164" i="1"/>
  <c r="I3164" i="1" s="1"/>
  <c r="G3165" i="1"/>
  <c r="I3165" i="1" s="1"/>
  <c r="G3166" i="1"/>
  <c r="I3166" i="1" s="1"/>
  <c r="G3167" i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G3232" i="1"/>
  <c r="I3232" i="1" s="1"/>
  <c r="G3233" i="1"/>
  <c r="I3233" i="1" s="1"/>
  <c r="G3234" i="1"/>
  <c r="I3234" i="1" s="1"/>
  <c r="G3235" i="1"/>
  <c r="G3236" i="1"/>
  <c r="I3236" i="1" s="1"/>
  <c r="G3237" i="1"/>
  <c r="I3237" i="1" s="1"/>
  <c r="G3238" i="1"/>
  <c r="I3238" i="1" s="1"/>
  <c r="G3239" i="1"/>
  <c r="I3239" i="1" s="1"/>
  <c r="G3240" i="1"/>
  <c r="I3240" i="1" s="1"/>
  <c r="G3241" i="1"/>
  <c r="I3241" i="1" s="1"/>
  <c r="G3242" i="1"/>
  <c r="I3242" i="1" s="1"/>
  <c r="G3243" i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G3264" i="1"/>
  <c r="I3264" i="1" s="1"/>
  <c r="G3265" i="1"/>
  <c r="I3265" i="1" s="1"/>
  <c r="G3266" i="1"/>
  <c r="I3266" i="1" s="1"/>
  <c r="G3267" i="1"/>
  <c r="G3268" i="1"/>
  <c r="I3268" i="1" s="1"/>
  <c r="G3269" i="1"/>
  <c r="I3269" i="1" s="1"/>
  <c r="G3270" i="1"/>
  <c r="I3270" i="1" s="1"/>
  <c r="G3271" i="1"/>
  <c r="G3272" i="1"/>
  <c r="I3272" i="1" s="1"/>
  <c r="G3273" i="1"/>
  <c r="I3273" i="1" s="1"/>
  <c r="G3274" i="1"/>
  <c r="I3274" i="1" s="1"/>
  <c r="G3275" i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I3300" i="1" s="1"/>
  <c r="G3301" i="1"/>
  <c r="I3301" i="1" s="1"/>
  <c r="G3302" i="1"/>
  <c r="I3302" i="1" s="1"/>
  <c r="G3303" i="1"/>
  <c r="G3304" i="1"/>
  <c r="I3304" i="1" s="1"/>
  <c r="G3305" i="1"/>
  <c r="I3305" i="1" s="1"/>
  <c r="G3306" i="1"/>
  <c r="I3306" i="1" s="1"/>
  <c r="G3307" i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I3322" i="1" s="1"/>
  <c r="G3323" i="1"/>
  <c r="G3324" i="1"/>
  <c r="I3324" i="1" s="1"/>
  <c r="G3325" i="1"/>
  <c r="I3325" i="1" s="1"/>
  <c r="G3326" i="1"/>
  <c r="I3326" i="1" s="1"/>
  <c r="G3327" i="1"/>
  <c r="I3327" i="1" s="1"/>
  <c r="G3328" i="1"/>
  <c r="G3329" i="1"/>
  <c r="I3329" i="1" s="1"/>
  <c r="G3330" i="1"/>
  <c r="I3330" i="1" s="1"/>
  <c r="G3331" i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G3388" i="1"/>
  <c r="I3388" i="1" s="1"/>
  <c r="G3389" i="1"/>
  <c r="I3389" i="1" s="1"/>
  <c r="G3390" i="1"/>
  <c r="I3390" i="1" s="1"/>
  <c r="G3391" i="1"/>
  <c r="I3391" i="1" s="1"/>
  <c r="G3392" i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I3400" i="1" s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G3448" i="1"/>
  <c r="I3448" i="1" s="1"/>
  <c r="G3449" i="1"/>
  <c r="I3449" i="1" s="1"/>
  <c r="G3450" i="1"/>
  <c r="I3450" i="1" s="1"/>
  <c r="G3451" i="1"/>
  <c r="I3451" i="1" s="1"/>
  <c r="G3452" i="1"/>
  <c r="G3453" i="1"/>
  <c r="I3453" i="1" s="1"/>
  <c r="G3454" i="1"/>
  <c r="I3454" i="1" s="1"/>
  <c r="G3455" i="1"/>
  <c r="G3456" i="1"/>
  <c r="I3456" i="1" s="1"/>
  <c r="G3457" i="1"/>
  <c r="I3457" i="1" s="1"/>
  <c r="G3458" i="1"/>
  <c r="I3458" i="1" s="1"/>
  <c r="G3459" i="1"/>
  <c r="I3459" i="1" s="1"/>
  <c r="G3460" i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I3487" i="1" s="1"/>
  <c r="G3488" i="1"/>
  <c r="I3488" i="1" s="1"/>
  <c r="G3489" i="1"/>
  <c r="I3489" i="1" s="1"/>
  <c r="G3490" i="1"/>
  <c r="I3490" i="1" s="1"/>
  <c r="G3491" i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G3517" i="1"/>
  <c r="I3517" i="1" s="1"/>
  <c r="G3518" i="1"/>
  <c r="I3518" i="1" s="1"/>
  <c r="G3519" i="1"/>
  <c r="G3520" i="1"/>
  <c r="I3520" i="1" s="1"/>
  <c r="G3521" i="1"/>
  <c r="I3521" i="1" s="1"/>
  <c r="G3522" i="1"/>
  <c r="I3522" i="1" s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G3532" i="1"/>
  <c r="I3532" i="1" s="1"/>
  <c r="G3533" i="1"/>
  <c r="I3533" i="1" s="1"/>
  <c r="G3534" i="1"/>
  <c r="I3534" i="1" s="1"/>
  <c r="G3535" i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G3556" i="1"/>
  <c r="I3556" i="1" s="1"/>
  <c r="G3557" i="1"/>
  <c r="I3557" i="1" s="1"/>
  <c r="G3558" i="1"/>
  <c r="I3558" i="1" s="1"/>
  <c r="G3559" i="1"/>
  <c r="G3560" i="1"/>
  <c r="I3560" i="1" s="1"/>
  <c r="G3561" i="1"/>
  <c r="I3561" i="1" s="1"/>
  <c r="G3562" i="1"/>
  <c r="I3562" i="1" s="1"/>
  <c r="G3563" i="1"/>
  <c r="G3564" i="1"/>
  <c r="I3564" i="1" s="1"/>
  <c r="G3565" i="1"/>
  <c r="I3565" i="1" s="1"/>
  <c r="G3566" i="1"/>
  <c r="I3566" i="1" s="1"/>
  <c r="G3567" i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G3588" i="1"/>
  <c r="I3588" i="1" s="1"/>
  <c r="G3589" i="1"/>
  <c r="I3589" i="1" s="1"/>
  <c r="G3590" i="1"/>
  <c r="I3590" i="1" s="1"/>
  <c r="G3591" i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I3608" i="1" s="1"/>
  <c r="G3609" i="1"/>
  <c r="I3609" i="1" s="1"/>
  <c r="G3610" i="1"/>
  <c r="I3610" i="1" s="1"/>
  <c r="G3611" i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G3624" i="1"/>
  <c r="I3624" i="1" s="1"/>
  <c r="G3625" i="1"/>
  <c r="I3625" i="1" s="1"/>
  <c r="G3626" i="1"/>
  <c r="I3626" i="1" s="1"/>
  <c r="G3627" i="1"/>
  <c r="G3628" i="1"/>
  <c r="I3628" i="1" s="1"/>
  <c r="G3629" i="1"/>
  <c r="I3629" i="1" s="1"/>
  <c r="G3630" i="1"/>
  <c r="I3630" i="1" s="1"/>
  <c r="G3631" i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G3668" i="1"/>
  <c r="I3668" i="1" s="1"/>
  <c r="G3669" i="1"/>
  <c r="I3669" i="1" s="1"/>
  <c r="G3670" i="1"/>
  <c r="I3670" i="1" s="1"/>
  <c r="G3671" i="1"/>
  <c r="I3671" i="1" s="1"/>
  <c r="G3672" i="1"/>
  <c r="G3673" i="1"/>
  <c r="I3673" i="1" s="1"/>
  <c r="G3674" i="1"/>
  <c r="I3674" i="1" s="1"/>
  <c r="G3675" i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G3692" i="1"/>
  <c r="I3692" i="1" s="1"/>
  <c r="G3693" i="1"/>
  <c r="I3693" i="1" s="1"/>
  <c r="G3694" i="1"/>
  <c r="I3694" i="1" s="1"/>
  <c r="G3695" i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I3714" i="1" s="1"/>
  <c r="G3715" i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I3729" i="1" s="1"/>
  <c r="G3730" i="1"/>
  <c r="I3730" i="1" s="1"/>
  <c r="G3731" i="1"/>
  <c r="I3731" i="1" s="1"/>
  <c r="G3732" i="1"/>
  <c r="G3733" i="1"/>
  <c r="I3733" i="1" s="1"/>
  <c r="G3734" i="1"/>
  <c r="I3734" i="1" s="1"/>
  <c r="G3735" i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I3776" i="1" s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G3788" i="1"/>
  <c r="I3788" i="1" s="1"/>
  <c r="G3789" i="1"/>
  <c r="I3789" i="1" s="1"/>
  <c r="G3790" i="1"/>
  <c r="I3790" i="1" s="1"/>
  <c r="G3791" i="1"/>
  <c r="G3792" i="1"/>
  <c r="I3792" i="1" s="1"/>
  <c r="G3793" i="1"/>
  <c r="I3793" i="1" s="1"/>
  <c r="G3794" i="1"/>
  <c r="I3794" i="1" s="1"/>
  <c r="G3795" i="1"/>
  <c r="G3796" i="1"/>
  <c r="G3797" i="1"/>
  <c r="I3797" i="1" s="1"/>
  <c r="G3798" i="1"/>
  <c r="I3798" i="1" s="1"/>
  <c r="G3799" i="1"/>
  <c r="G3800" i="1"/>
  <c r="I3800" i="1" s="1"/>
  <c r="G3801" i="1"/>
  <c r="I3801" i="1" s="1"/>
  <c r="G3802" i="1"/>
  <c r="I3802" i="1" s="1"/>
  <c r="G3803" i="1"/>
  <c r="G3804" i="1"/>
  <c r="I3804" i="1" s="1"/>
  <c r="G3805" i="1"/>
  <c r="I3805" i="1" s="1"/>
  <c r="G3806" i="1"/>
  <c r="I3806" i="1" s="1"/>
  <c r="G3807" i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I3834" i="1" s="1"/>
  <c r="G3835" i="1"/>
  <c r="I3835" i="1" s="1"/>
  <c r="G3836" i="1"/>
  <c r="I3836" i="1" s="1"/>
  <c r="G3837" i="1"/>
  <c r="I3837" i="1" s="1"/>
  <c r="G3838" i="1"/>
  <c r="I3838" i="1" s="1"/>
  <c r="G3839" i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G3865" i="1"/>
  <c r="I3865" i="1" s="1"/>
  <c r="G3866" i="1"/>
  <c r="I3866" i="1" s="1"/>
  <c r="G3867" i="1"/>
  <c r="G3868" i="1"/>
  <c r="I3868" i="1" s="1"/>
  <c r="G3869" i="1"/>
  <c r="I3869" i="1" s="1"/>
  <c r="G3870" i="1"/>
  <c r="I3870" i="1" s="1"/>
  <c r="G3871" i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I3880" i="1" s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G3897" i="1"/>
  <c r="I3897" i="1" s="1"/>
  <c r="G3898" i="1"/>
  <c r="I3898" i="1" s="1"/>
  <c r="G3899" i="1"/>
  <c r="G3900" i="1"/>
  <c r="I3900" i="1" s="1"/>
  <c r="G3901" i="1"/>
  <c r="I3901" i="1" s="1"/>
  <c r="G3902" i="1"/>
  <c r="I3902" i="1" s="1"/>
  <c r="G3903" i="1"/>
  <c r="G3904" i="1"/>
  <c r="I3904" i="1" s="1"/>
  <c r="G3905" i="1"/>
  <c r="I3905" i="1" s="1"/>
  <c r="G3906" i="1"/>
  <c r="I3906" i="1" s="1"/>
  <c r="G3907" i="1"/>
  <c r="G3908" i="1"/>
  <c r="I3908" i="1" s="1"/>
  <c r="G3909" i="1"/>
  <c r="I3909" i="1" s="1"/>
  <c r="G3910" i="1"/>
  <c r="I3910" i="1" s="1"/>
  <c r="G3911" i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G3956" i="1"/>
  <c r="I3956" i="1" s="1"/>
  <c r="G3957" i="1"/>
  <c r="I3957" i="1" s="1"/>
  <c r="G3958" i="1"/>
  <c r="I3958" i="1" s="1"/>
  <c r="G3959" i="1"/>
  <c r="G3960" i="1"/>
  <c r="I3960" i="1" s="1"/>
  <c r="G3961" i="1"/>
  <c r="I3961" i="1" s="1"/>
  <c r="G3962" i="1"/>
  <c r="I3962" i="1" s="1"/>
  <c r="G3963" i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I3971" i="1" s="1"/>
  <c r="G3972" i="1"/>
  <c r="I3972" i="1" s="1"/>
  <c r="G3973" i="1"/>
  <c r="I3973" i="1" s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G3984" i="1"/>
  <c r="I3984" i="1" s="1"/>
  <c r="G3985" i="1"/>
  <c r="I3985" i="1" s="1"/>
  <c r="G3986" i="1"/>
  <c r="I3986" i="1" s="1"/>
  <c r="G3987" i="1"/>
  <c r="I3987" i="1" s="1"/>
  <c r="G3988" i="1"/>
  <c r="G3989" i="1"/>
  <c r="I3989" i="1" s="1"/>
  <c r="G3990" i="1"/>
  <c r="I3990" i="1" s="1"/>
  <c r="G3991" i="1"/>
  <c r="G3992" i="1"/>
  <c r="I3992" i="1" s="1"/>
  <c r="G3993" i="1"/>
  <c r="I3993" i="1" s="1"/>
  <c r="G3994" i="1"/>
  <c r="I3994" i="1" s="1"/>
  <c r="G3995" i="1"/>
  <c r="G3996" i="1"/>
  <c r="I3996" i="1" s="1"/>
  <c r="G3997" i="1"/>
  <c r="I3997" i="1" s="1"/>
  <c r="G3998" i="1"/>
  <c r="I3998" i="1" s="1"/>
  <c r="G3999" i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G4008" i="1"/>
  <c r="I4008" i="1" s="1"/>
  <c r="G4009" i="1"/>
  <c r="I4009" i="1" s="1"/>
  <c r="G4010" i="1"/>
  <c r="I4010" i="1" s="1"/>
  <c r="G4011" i="1"/>
  <c r="G4012" i="1"/>
  <c r="I4012" i="1" s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G4044" i="1"/>
  <c r="I4044" i="1" s="1"/>
  <c r="G4045" i="1"/>
  <c r="I4045" i="1" s="1"/>
  <c r="G4046" i="1"/>
  <c r="I4046" i="1" s="1"/>
  <c r="G4047" i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G4068" i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G4088" i="1"/>
  <c r="I4088" i="1" s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I4094" i="1" s="1"/>
  <c r="G4095" i="1"/>
  <c r="G4096" i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I4108" i="1" s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G4136" i="1"/>
  <c r="I4136" i="1" s="1"/>
  <c r="G4137" i="1"/>
  <c r="I4137" i="1" s="1"/>
  <c r="G4138" i="1"/>
  <c r="I4138" i="1" s="1"/>
  <c r="G4139" i="1"/>
  <c r="G4140" i="1"/>
  <c r="I4140" i="1" s="1"/>
  <c r="G4141" i="1"/>
  <c r="I4141" i="1" s="1"/>
  <c r="G4142" i="1"/>
  <c r="I4142" i="1" s="1"/>
  <c r="G4143" i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I4210" i="1" s="1"/>
  <c r="G4211" i="1"/>
  <c r="I4211" i="1" s="1"/>
  <c r="G4212" i="1"/>
  <c r="I4212" i="1" s="1"/>
  <c r="G4213" i="1"/>
  <c r="I4213" i="1" s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I4226" i="1" s="1"/>
  <c r="G4227" i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G4256" i="1"/>
  <c r="I4256" i="1" s="1"/>
  <c r="G4257" i="1"/>
  <c r="I4257" i="1" s="1"/>
  <c r="G4258" i="1"/>
  <c r="I4258" i="1" s="1"/>
  <c r="G4259" i="1"/>
  <c r="G4260" i="1"/>
  <c r="I4260" i="1" s="1"/>
  <c r="G4261" i="1"/>
  <c r="I4261" i="1" s="1"/>
  <c r="G4262" i="1"/>
  <c r="I4262" i="1" s="1"/>
  <c r="G4263" i="1"/>
  <c r="G4264" i="1"/>
  <c r="G4265" i="1"/>
  <c r="I4265" i="1" s="1"/>
  <c r="G4266" i="1"/>
  <c r="I4266" i="1" s="1"/>
  <c r="G4267" i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G4288" i="1"/>
  <c r="I4288" i="1" s="1"/>
  <c r="G4289" i="1"/>
  <c r="I4289" i="1" s="1"/>
  <c r="G4290" i="1"/>
  <c r="I4290" i="1" s="1"/>
  <c r="G4291" i="1"/>
  <c r="I4291" i="1" s="1"/>
  <c r="G4292" i="1"/>
  <c r="I4292" i="1" s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G4308" i="1"/>
  <c r="I4308" i="1" s="1"/>
  <c r="G4309" i="1"/>
  <c r="I4309" i="1" s="1"/>
  <c r="G4310" i="1"/>
  <c r="I4310" i="1" s="1"/>
  <c r="G4311" i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G4324" i="1"/>
  <c r="I4324" i="1" s="1"/>
  <c r="G4325" i="1"/>
  <c r="I4325" i="1" s="1"/>
  <c r="G4326" i="1"/>
  <c r="I4326" i="1" s="1"/>
  <c r="G4327" i="1"/>
  <c r="I4327" i="1" s="1"/>
  <c r="G4328" i="1"/>
  <c r="I4328" i="1" s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G4340" i="1"/>
  <c r="I4340" i="1" s="1"/>
  <c r="G4341" i="1"/>
  <c r="I4341" i="1" s="1"/>
  <c r="G4342" i="1"/>
  <c r="I4342" i="1" s="1"/>
  <c r="G4343" i="1"/>
  <c r="G4344" i="1"/>
  <c r="I4344" i="1" s="1"/>
  <c r="G4345" i="1"/>
  <c r="I4345" i="1" s="1"/>
  <c r="G4346" i="1"/>
  <c r="I4346" i="1" s="1"/>
  <c r="G4347" i="1"/>
  <c r="G4348" i="1"/>
  <c r="I4348" i="1" s="1"/>
  <c r="G4349" i="1"/>
  <c r="I4349" i="1" s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G4360" i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I4366" i="1" s="1"/>
  <c r="G4367" i="1"/>
  <c r="I4367" i="1" s="1"/>
  <c r="G4368" i="1"/>
  <c r="I4368" i="1" s="1"/>
  <c r="G4369" i="1"/>
  <c r="I4369" i="1" s="1"/>
  <c r="G4370" i="1"/>
  <c r="I4370" i="1" s="1"/>
  <c r="G4371" i="1"/>
  <c r="G4372" i="1"/>
  <c r="G4373" i="1"/>
  <c r="I4373" i="1" s="1"/>
  <c r="G4374" i="1"/>
  <c r="I4374" i="1" s="1"/>
  <c r="G4375" i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G4384" i="1"/>
  <c r="I4384" i="1" s="1"/>
  <c r="G4385" i="1"/>
  <c r="I4385" i="1" s="1"/>
  <c r="G4386" i="1"/>
  <c r="I4386" i="1" s="1"/>
  <c r="G4387" i="1"/>
  <c r="G4388" i="1"/>
  <c r="I4388" i="1" s="1"/>
  <c r="G4389" i="1"/>
  <c r="I4389" i="1" s="1"/>
  <c r="G4390" i="1"/>
  <c r="I4390" i="1" s="1"/>
  <c r="G4391" i="1"/>
  <c r="G4392" i="1"/>
  <c r="I4392" i="1" s="1"/>
  <c r="G4393" i="1"/>
  <c r="I4393" i="1" s="1"/>
  <c r="G4394" i="1"/>
  <c r="I4394" i="1" s="1"/>
  <c r="G4395" i="1"/>
  <c r="G4396" i="1"/>
  <c r="I4396" i="1" s="1"/>
  <c r="G4397" i="1"/>
  <c r="I4397" i="1" s="1"/>
  <c r="G4398" i="1"/>
  <c r="I4398" i="1" s="1"/>
  <c r="G4399" i="1"/>
  <c r="G4400" i="1"/>
  <c r="I4400" i="1" s="1"/>
  <c r="G4401" i="1"/>
  <c r="I4401" i="1" s="1"/>
  <c r="G4402" i="1"/>
  <c r="I4402" i="1" s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G4412" i="1"/>
  <c r="I4412" i="1" s="1"/>
  <c r="G4413" i="1"/>
  <c r="I4413" i="1" s="1"/>
  <c r="G4414" i="1"/>
  <c r="I4414" i="1" s="1"/>
  <c r="G4415" i="1"/>
  <c r="G4416" i="1"/>
  <c r="G4417" i="1"/>
  <c r="I4417" i="1" s="1"/>
  <c r="G4418" i="1"/>
  <c r="I4418" i="1" s="1"/>
  <c r="G4419" i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G4452" i="1"/>
  <c r="I4452" i="1" s="1"/>
  <c r="G4453" i="1"/>
  <c r="I4453" i="1" s="1"/>
  <c r="G4454" i="1"/>
  <c r="I4454" i="1" s="1"/>
  <c r="G4455" i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G4464" i="1"/>
  <c r="I4464" i="1" s="1"/>
  <c r="G4465" i="1"/>
  <c r="I4465" i="1" s="1"/>
  <c r="G4466" i="1"/>
  <c r="I4466" i="1" s="1"/>
  <c r="G4467" i="1"/>
  <c r="I4467" i="1" s="1"/>
  <c r="G4468" i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G4476" i="1"/>
  <c r="I4476" i="1" s="1"/>
  <c r="G4477" i="1"/>
  <c r="I4477" i="1" s="1"/>
  <c r="G4478" i="1"/>
  <c r="I4478" i="1" s="1"/>
  <c r="G4479" i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G4508" i="1"/>
  <c r="I4508" i="1" s="1"/>
  <c r="G4509" i="1"/>
  <c r="I4509" i="1" s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G4520" i="1"/>
  <c r="I4520" i="1" s="1"/>
  <c r="G4521" i="1"/>
  <c r="I4521" i="1" s="1"/>
  <c r="G4522" i="1"/>
  <c r="I4522" i="1" s="1"/>
  <c r="G4523" i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I4542" i="1" s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G4600" i="1"/>
  <c r="I4600" i="1" s="1"/>
  <c r="G4601" i="1"/>
  <c r="I4601" i="1" s="1"/>
  <c r="G4602" i="1"/>
  <c r="I4602" i="1" s="1"/>
  <c r="G4603" i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I4613" i="1" s="1"/>
  <c r="G4614" i="1"/>
  <c r="I4614" i="1" s="1"/>
  <c r="G4615" i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I4632" i="1" s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G4660" i="1"/>
  <c r="I4660" i="1" s="1"/>
  <c r="G4661" i="1"/>
  <c r="I4661" i="1" s="1"/>
  <c r="G4662" i="1"/>
  <c r="I4662" i="1" s="1"/>
  <c r="G4663" i="1"/>
  <c r="G4664" i="1"/>
  <c r="G4665" i="1"/>
  <c r="I4665" i="1" s="1"/>
  <c r="G4666" i="1"/>
  <c r="I4666" i="1" s="1"/>
  <c r="G4667" i="1"/>
  <c r="I4667" i="1" s="1"/>
  <c r="G4668" i="1"/>
  <c r="I4668" i="1" s="1"/>
  <c r="G4669" i="1"/>
  <c r="I4669" i="1" s="1"/>
  <c r="G4670" i="1"/>
  <c r="I4670" i="1" s="1"/>
  <c r="G4671" i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G4688" i="1"/>
  <c r="I4688" i="1" s="1"/>
  <c r="G4689" i="1"/>
  <c r="I4689" i="1" s="1"/>
  <c r="G4690" i="1"/>
  <c r="I4690" i="1" s="1"/>
  <c r="G4691" i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G4700" i="1"/>
  <c r="I4700" i="1" s="1"/>
  <c r="G4701" i="1"/>
  <c r="I4701" i="1" s="1"/>
  <c r="G4702" i="1"/>
  <c r="I4702" i="1" s="1"/>
  <c r="G4703" i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G4720" i="1"/>
  <c r="I4720" i="1" s="1"/>
  <c r="G4721" i="1"/>
  <c r="I4721" i="1" s="1"/>
  <c r="G4722" i="1"/>
  <c r="I4722" i="1" s="1"/>
  <c r="G4723" i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G4740" i="1"/>
  <c r="I4740" i="1" s="1"/>
  <c r="G4741" i="1"/>
  <c r="I4741" i="1" s="1"/>
  <c r="G4742" i="1"/>
  <c r="I4742" i="1" s="1"/>
  <c r="G4743" i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I4750" i="1" s="1"/>
  <c r="G4751" i="1"/>
  <c r="I4751" i="1" s="1"/>
  <c r="G4752" i="1"/>
  <c r="I4752" i="1" s="1"/>
  <c r="G4753" i="1"/>
  <c r="I4753" i="1" s="1"/>
  <c r="G4754" i="1"/>
  <c r="I4754" i="1" s="1"/>
  <c r="G4755" i="1"/>
  <c r="I4755" i="1" s="1"/>
  <c r="G4756" i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I4763" i="1" s="1"/>
  <c r="G4764" i="1"/>
  <c r="I4764" i="1" s="1"/>
  <c r="G4765" i="1"/>
  <c r="I4765" i="1" s="1"/>
  <c r="G4766" i="1"/>
  <c r="I4766" i="1" s="1"/>
  <c r="G4767" i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I4775" i="1" s="1"/>
  <c r="G4776" i="1"/>
  <c r="I4776" i="1" s="1"/>
  <c r="G4777" i="1"/>
  <c r="I4777" i="1" s="1"/>
  <c r="G4778" i="1"/>
  <c r="I4778" i="1" s="1"/>
  <c r="G4779" i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G4808" i="1"/>
  <c r="I4808" i="1" s="1"/>
  <c r="G4809" i="1"/>
  <c r="I4809" i="1" s="1"/>
  <c r="G4810" i="1"/>
  <c r="I4810" i="1" s="1"/>
  <c r="G4811" i="1"/>
  <c r="I4811" i="1" s="1"/>
  <c r="G4812" i="1"/>
  <c r="I4812" i="1" s="1"/>
  <c r="G4813" i="1"/>
  <c r="I4813" i="1" s="1"/>
  <c r="G4814" i="1"/>
  <c r="I4814" i="1" s="1"/>
  <c r="G4815" i="1"/>
  <c r="G4816" i="1"/>
  <c r="I4816" i="1" s="1"/>
  <c r="G4817" i="1"/>
  <c r="I4817" i="1" s="1"/>
  <c r="G4818" i="1"/>
  <c r="I4818" i="1" s="1"/>
  <c r="G4819" i="1"/>
  <c r="G4820" i="1"/>
  <c r="I4820" i="1" s="1"/>
  <c r="G4821" i="1"/>
  <c r="I4821" i="1" s="1"/>
  <c r="G4822" i="1"/>
  <c r="I4822" i="1" s="1"/>
  <c r="G4823" i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G4844" i="1"/>
  <c r="I4844" i="1" s="1"/>
  <c r="G4845" i="1"/>
  <c r="I4845" i="1" s="1"/>
  <c r="G4846" i="1"/>
  <c r="I4846" i="1" s="1"/>
  <c r="G4847" i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I4963" i="1" s="1"/>
  <c r="G4964" i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G4976" i="1"/>
  <c r="I4976" i="1" s="1"/>
  <c r="G4977" i="1"/>
  <c r="I4977" i="1" s="1"/>
  <c r="G4978" i="1"/>
  <c r="I4978" i="1" s="1"/>
  <c r="G4979" i="1"/>
  <c r="G4980" i="1"/>
  <c r="I4980" i="1" s="1"/>
  <c r="G4981" i="1"/>
  <c r="I4981" i="1" s="1"/>
  <c r="G4982" i="1"/>
  <c r="I4982" i="1" s="1"/>
  <c r="G4983" i="1"/>
  <c r="I4983" i="1" s="1"/>
  <c r="G4984" i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I5022" i="1" s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G5048" i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G5112" i="1"/>
  <c r="I5112" i="1" s="1"/>
  <c r="G5113" i="1"/>
  <c r="I5113" i="1" s="1"/>
  <c r="G5114" i="1"/>
  <c r="I5114" i="1" s="1"/>
  <c r="G5115" i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G5140" i="1"/>
  <c r="I5140" i="1" s="1"/>
  <c r="G5141" i="1"/>
  <c r="I5141" i="1" s="1"/>
  <c r="G5142" i="1"/>
  <c r="I5142" i="1" s="1"/>
  <c r="G5143" i="1"/>
  <c r="I5143" i="1" s="1"/>
  <c r="G5144" i="1"/>
  <c r="I5144" i="1" s="1"/>
  <c r="G5145" i="1"/>
  <c r="I5145" i="1" s="1"/>
  <c r="G5146" i="1"/>
  <c r="I5146" i="1" s="1"/>
  <c r="G5147" i="1"/>
  <c r="I5147" i="1" s="1"/>
  <c r="G5148" i="1"/>
  <c r="I5148" i="1" s="1"/>
  <c r="G5149" i="1"/>
  <c r="I5149" i="1" s="1"/>
  <c r="G5150" i="1"/>
  <c r="I5150" i="1" s="1"/>
  <c r="G5151" i="1"/>
  <c r="G5152" i="1"/>
  <c r="I5152" i="1" s="1"/>
  <c r="G5153" i="1"/>
  <c r="I5153" i="1" s="1"/>
  <c r="G5154" i="1"/>
  <c r="I5154" i="1" s="1"/>
  <c r="G5155" i="1"/>
  <c r="G5156" i="1"/>
  <c r="I5156" i="1" s="1"/>
  <c r="G5157" i="1"/>
  <c r="I5157" i="1" s="1"/>
  <c r="G5158" i="1"/>
  <c r="I5158" i="1" s="1"/>
  <c r="G5159" i="1"/>
  <c r="I5159" i="1" s="1"/>
  <c r="G5160" i="1"/>
  <c r="I5160" i="1" s="1"/>
  <c r="G5161" i="1"/>
  <c r="I5161" i="1" s="1"/>
  <c r="G5162" i="1"/>
  <c r="I5162" i="1" s="1"/>
  <c r="G5163" i="1"/>
  <c r="I5163" i="1" s="1"/>
  <c r="G5164" i="1"/>
  <c r="I5164" i="1" s="1"/>
  <c r="G5165" i="1"/>
  <c r="I5165" i="1" s="1"/>
  <c r="G5166" i="1"/>
  <c r="I5166" i="1" s="1"/>
  <c r="G5167" i="1"/>
  <c r="G5168" i="1"/>
  <c r="I5168" i="1" s="1"/>
  <c r="G5169" i="1"/>
  <c r="I5169" i="1" s="1"/>
  <c r="G5170" i="1"/>
  <c r="I5170" i="1" s="1"/>
  <c r="G5171" i="1"/>
  <c r="I5171" i="1" s="1"/>
  <c r="G5172" i="1"/>
  <c r="I5172" i="1" s="1"/>
  <c r="G5173" i="1"/>
  <c r="I5173" i="1" s="1"/>
  <c r="G5174" i="1"/>
  <c r="I5174" i="1" s="1"/>
  <c r="G5175" i="1"/>
  <c r="I5175" i="1" s="1"/>
  <c r="G5176" i="1"/>
  <c r="I5176" i="1" s="1"/>
  <c r="G5177" i="1"/>
  <c r="I5177" i="1" s="1"/>
  <c r="G5178" i="1"/>
  <c r="I5178" i="1" s="1"/>
  <c r="G5179" i="1"/>
  <c r="I5179" i="1" s="1"/>
  <c r="G5180" i="1"/>
  <c r="I5180" i="1" s="1"/>
  <c r="G5181" i="1"/>
  <c r="I5181" i="1" s="1"/>
  <c r="G5182" i="1"/>
  <c r="I5182" i="1" s="1"/>
  <c r="G5183" i="1"/>
  <c r="G5184" i="1"/>
  <c r="I5184" i="1" s="1"/>
  <c r="G5185" i="1"/>
  <c r="I5185" i="1" s="1"/>
  <c r="G5186" i="1"/>
  <c r="I5186" i="1" s="1"/>
  <c r="G5187" i="1"/>
  <c r="I5187" i="1" s="1"/>
  <c r="G5188" i="1"/>
  <c r="I5188" i="1" s="1"/>
  <c r="G5189" i="1"/>
  <c r="I5189" i="1" s="1"/>
  <c r="G5190" i="1"/>
  <c r="I5190" i="1" s="1"/>
  <c r="G5191" i="1"/>
  <c r="I5191" i="1" s="1"/>
  <c r="G5192" i="1"/>
  <c r="I5192" i="1" s="1"/>
  <c r="G5193" i="1"/>
  <c r="I5193" i="1" s="1"/>
  <c r="G5194" i="1"/>
  <c r="I5194" i="1" s="1"/>
  <c r="G5195" i="1"/>
  <c r="I5195" i="1" s="1"/>
  <c r="G5196" i="1"/>
  <c r="I5196" i="1" s="1"/>
  <c r="G5197" i="1"/>
  <c r="I5197" i="1" s="1"/>
  <c r="G5198" i="1"/>
  <c r="I5198" i="1" s="1"/>
  <c r="G5199" i="1"/>
  <c r="I5199" i="1" s="1"/>
  <c r="G5200" i="1"/>
  <c r="I5200" i="1" s="1"/>
  <c r="G5201" i="1"/>
  <c r="I5201" i="1" s="1"/>
  <c r="G5202" i="1"/>
  <c r="I5202" i="1" s="1"/>
  <c r="G5203" i="1"/>
  <c r="I5203" i="1" s="1"/>
  <c r="G5204" i="1"/>
  <c r="I5204" i="1" s="1"/>
  <c r="G5205" i="1"/>
  <c r="I5205" i="1" s="1"/>
  <c r="G5206" i="1"/>
  <c r="I5206" i="1" s="1"/>
  <c r="G5207" i="1"/>
  <c r="I5207" i="1" s="1"/>
  <c r="G5208" i="1"/>
  <c r="I5208" i="1" s="1"/>
  <c r="G5209" i="1"/>
  <c r="I5209" i="1" s="1"/>
  <c r="G5210" i="1"/>
  <c r="I5210" i="1" s="1"/>
  <c r="G5211" i="1"/>
  <c r="I5211" i="1" s="1"/>
  <c r="G5212" i="1"/>
  <c r="I5212" i="1" s="1"/>
  <c r="G5213" i="1"/>
  <c r="I5213" i="1" s="1"/>
  <c r="G5214" i="1"/>
  <c r="I5214" i="1" s="1"/>
  <c r="G5215" i="1"/>
  <c r="I5215" i="1" s="1"/>
  <c r="G5216" i="1"/>
  <c r="I5216" i="1" s="1"/>
  <c r="G5217" i="1"/>
  <c r="I5217" i="1" s="1"/>
  <c r="G5218" i="1"/>
  <c r="I5218" i="1" s="1"/>
  <c r="G5219" i="1"/>
  <c r="G5220" i="1"/>
  <c r="I5220" i="1" s="1"/>
  <c r="G5221" i="1"/>
  <c r="I5221" i="1" s="1"/>
  <c r="G5222" i="1"/>
  <c r="I5222" i="1" s="1"/>
  <c r="G5223" i="1"/>
  <c r="G5224" i="1"/>
  <c r="I5224" i="1" s="1"/>
  <c r="G5225" i="1"/>
  <c r="I5225" i="1" s="1"/>
  <c r="G5226" i="1"/>
  <c r="I5226" i="1" s="1"/>
  <c r="G5227" i="1"/>
  <c r="I5227" i="1" s="1"/>
  <c r="G5228" i="1"/>
  <c r="I5228" i="1" s="1"/>
  <c r="G5229" i="1"/>
  <c r="I5229" i="1" s="1"/>
  <c r="G5230" i="1"/>
  <c r="I5230" i="1" s="1"/>
  <c r="G5231" i="1"/>
  <c r="I5231" i="1" s="1"/>
  <c r="G5232" i="1"/>
  <c r="I5232" i="1" s="1"/>
  <c r="G5233" i="1"/>
  <c r="I5233" i="1" s="1"/>
  <c r="G5234" i="1"/>
  <c r="I5234" i="1" s="1"/>
  <c r="G5235" i="1"/>
  <c r="I5235" i="1" s="1"/>
  <c r="G5236" i="1"/>
  <c r="G5237" i="1"/>
  <c r="I5237" i="1" s="1"/>
  <c r="G5238" i="1"/>
  <c r="I5238" i="1" s="1"/>
  <c r="G5239" i="1"/>
  <c r="I5239" i="1" s="1"/>
  <c r="G5240" i="1"/>
  <c r="I5240" i="1" s="1"/>
  <c r="G5241" i="1"/>
  <c r="I5241" i="1" s="1"/>
  <c r="G5242" i="1"/>
  <c r="I5242" i="1" s="1"/>
  <c r="G5243" i="1"/>
  <c r="I5243" i="1" s="1"/>
  <c r="G5244" i="1"/>
  <c r="I5244" i="1" s="1"/>
  <c r="G5245" i="1"/>
  <c r="I5245" i="1" s="1"/>
  <c r="G5246" i="1"/>
  <c r="I5246" i="1" s="1"/>
  <c r="G5247" i="1"/>
  <c r="I5247" i="1" s="1"/>
  <c r="G5248" i="1"/>
  <c r="I5248" i="1" s="1"/>
  <c r="G5249" i="1"/>
  <c r="I5249" i="1" s="1"/>
  <c r="G5250" i="1"/>
  <c r="I5250" i="1" s="1"/>
  <c r="G5251" i="1"/>
  <c r="I5251" i="1" s="1"/>
  <c r="G5252" i="1"/>
  <c r="I5252" i="1" s="1"/>
  <c r="G5253" i="1"/>
  <c r="I5253" i="1" s="1"/>
  <c r="G5254" i="1"/>
  <c r="I5254" i="1" s="1"/>
  <c r="G5255" i="1"/>
  <c r="I5255" i="1" s="1"/>
  <c r="G5256" i="1"/>
  <c r="I5256" i="1" s="1"/>
  <c r="G5257" i="1"/>
  <c r="I5257" i="1" s="1"/>
  <c r="G5258" i="1"/>
  <c r="I5258" i="1" s="1"/>
  <c r="G5259" i="1"/>
  <c r="I5259" i="1" s="1"/>
  <c r="G5260" i="1"/>
  <c r="I5260" i="1" s="1"/>
  <c r="G5261" i="1"/>
  <c r="I5261" i="1" s="1"/>
  <c r="G5262" i="1"/>
  <c r="I5262" i="1" s="1"/>
  <c r="G5263" i="1"/>
  <c r="I5263" i="1" s="1"/>
  <c r="G5264" i="1"/>
  <c r="I5264" i="1" s="1"/>
  <c r="G5265" i="1"/>
  <c r="I5265" i="1" s="1"/>
  <c r="G5266" i="1"/>
  <c r="I5266" i="1" s="1"/>
  <c r="G5267" i="1"/>
  <c r="I5267" i="1" s="1"/>
  <c r="G5268" i="1"/>
  <c r="I5268" i="1" s="1"/>
  <c r="G5269" i="1"/>
  <c r="I5269" i="1" s="1"/>
  <c r="G5270" i="1"/>
  <c r="I5270" i="1" s="1"/>
  <c r="G5271" i="1"/>
  <c r="I5271" i="1" s="1"/>
  <c r="G5272" i="1"/>
  <c r="I5272" i="1" s="1"/>
  <c r="G5273" i="1"/>
  <c r="I5273" i="1" s="1"/>
  <c r="G5274" i="1"/>
  <c r="I5274" i="1" s="1"/>
  <c r="G5275" i="1"/>
  <c r="G5276" i="1"/>
  <c r="I5276" i="1" s="1"/>
  <c r="G5277" i="1"/>
  <c r="I5277" i="1" s="1"/>
  <c r="G5278" i="1"/>
  <c r="I5278" i="1" s="1"/>
  <c r="G5279" i="1"/>
  <c r="G5280" i="1"/>
  <c r="I5280" i="1" s="1"/>
  <c r="G5281" i="1"/>
  <c r="I5281" i="1" s="1"/>
  <c r="G5282" i="1"/>
  <c r="I5282" i="1" s="1"/>
  <c r="G5283" i="1"/>
  <c r="G5284" i="1"/>
  <c r="I5284" i="1" s="1"/>
  <c r="G5285" i="1"/>
  <c r="I5285" i="1" s="1"/>
  <c r="G5286" i="1"/>
  <c r="I5286" i="1" s="1"/>
  <c r="G5287" i="1"/>
  <c r="I5287" i="1" s="1"/>
  <c r="G5288" i="1"/>
  <c r="I5288" i="1" s="1"/>
  <c r="G5289" i="1"/>
  <c r="I5289" i="1" s="1"/>
  <c r="G5290" i="1"/>
  <c r="I5290" i="1" s="1"/>
  <c r="G5291" i="1"/>
  <c r="G5292" i="1"/>
  <c r="I5292" i="1" s="1"/>
  <c r="G5293" i="1"/>
  <c r="I5293" i="1" s="1"/>
  <c r="G5294" i="1"/>
  <c r="I5294" i="1" s="1"/>
  <c r="G5295" i="1"/>
  <c r="G5296" i="1"/>
  <c r="I5296" i="1" s="1"/>
  <c r="G5297" i="1"/>
  <c r="I5297" i="1" s="1"/>
  <c r="G5298" i="1"/>
  <c r="I5298" i="1" s="1"/>
  <c r="G5299" i="1"/>
  <c r="G5300" i="1"/>
  <c r="I5300" i="1" s="1"/>
  <c r="G5301" i="1"/>
  <c r="I5301" i="1" s="1"/>
  <c r="G5302" i="1"/>
  <c r="I5302" i="1" s="1"/>
  <c r="G5303" i="1"/>
  <c r="G5304" i="1"/>
  <c r="I5304" i="1" s="1"/>
  <c r="G5305" i="1"/>
  <c r="I5305" i="1" s="1"/>
  <c r="G5306" i="1"/>
  <c r="I5306" i="1" s="1"/>
  <c r="G5307" i="1"/>
  <c r="I5307" i="1" s="1"/>
  <c r="G5308" i="1"/>
  <c r="I5308" i="1" s="1"/>
  <c r="G5309" i="1"/>
  <c r="I5309" i="1" s="1"/>
  <c r="G5310" i="1"/>
  <c r="I5310" i="1" s="1"/>
  <c r="G5311" i="1"/>
  <c r="I5311" i="1" s="1"/>
  <c r="G5312" i="1"/>
  <c r="I5312" i="1" s="1"/>
  <c r="G5313" i="1"/>
  <c r="I5313" i="1" s="1"/>
  <c r="G5314" i="1"/>
  <c r="I5314" i="1" s="1"/>
  <c r="G5315" i="1"/>
  <c r="I5315" i="1" s="1"/>
  <c r="G5316" i="1"/>
  <c r="I5316" i="1" s="1"/>
  <c r="G5317" i="1"/>
  <c r="I5317" i="1" s="1"/>
  <c r="G5318" i="1"/>
  <c r="I5318" i="1" s="1"/>
  <c r="G5319" i="1"/>
  <c r="I5319" i="1" s="1"/>
  <c r="G5320" i="1"/>
  <c r="I5320" i="1" s="1"/>
  <c r="G5321" i="1"/>
  <c r="I5321" i="1" s="1"/>
  <c r="G5322" i="1"/>
  <c r="I5322" i="1" s="1"/>
  <c r="G5323" i="1"/>
  <c r="I5323" i="1" s="1"/>
  <c r="G5324" i="1"/>
  <c r="I5324" i="1" s="1"/>
  <c r="G5325" i="1"/>
  <c r="I5325" i="1" s="1"/>
  <c r="G5326" i="1"/>
  <c r="I5326" i="1" s="1"/>
  <c r="G5327" i="1"/>
  <c r="I5327" i="1" s="1"/>
  <c r="G5328" i="1"/>
  <c r="I5328" i="1" s="1"/>
  <c r="G5329" i="1"/>
  <c r="I5329" i="1" s="1"/>
  <c r="G5330" i="1"/>
  <c r="I5330" i="1" s="1"/>
  <c r="G5331" i="1"/>
  <c r="I5331" i="1" s="1"/>
  <c r="G5332" i="1"/>
  <c r="I5332" i="1" s="1"/>
  <c r="G5333" i="1"/>
  <c r="I5333" i="1" s="1"/>
  <c r="G5334" i="1"/>
  <c r="I5334" i="1" s="1"/>
  <c r="G5335" i="1"/>
  <c r="I5335" i="1" s="1"/>
  <c r="G5336" i="1"/>
  <c r="I5336" i="1" s="1"/>
  <c r="G5337" i="1"/>
  <c r="I5337" i="1" s="1"/>
  <c r="G5338" i="1"/>
  <c r="I5338" i="1" s="1"/>
  <c r="G5339" i="1"/>
  <c r="G5340" i="1"/>
  <c r="I5340" i="1" s="1"/>
  <c r="G5341" i="1"/>
  <c r="I5341" i="1" s="1"/>
  <c r="G5342" i="1"/>
  <c r="I5342" i="1" s="1"/>
  <c r="G5343" i="1"/>
  <c r="I5343" i="1" s="1"/>
  <c r="G5344" i="1"/>
  <c r="I5344" i="1" s="1"/>
  <c r="G5345" i="1"/>
  <c r="I5345" i="1" s="1"/>
  <c r="G5346" i="1"/>
  <c r="I5346" i="1" s="1"/>
  <c r="G5347" i="1"/>
  <c r="G5348" i="1"/>
  <c r="I5348" i="1" s="1"/>
  <c r="G5349" i="1"/>
  <c r="I5349" i="1" s="1"/>
  <c r="G5350" i="1"/>
  <c r="I5350" i="1" s="1"/>
  <c r="G5351" i="1"/>
  <c r="I5351" i="1" s="1"/>
  <c r="G5352" i="1"/>
  <c r="I5352" i="1" s="1"/>
  <c r="G5353" i="1"/>
  <c r="I5353" i="1" s="1"/>
  <c r="G5354" i="1"/>
  <c r="I5354" i="1" s="1"/>
  <c r="G5355" i="1"/>
  <c r="I5355" i="1" s="1"/>
  <c r="G5356" i="1"/>
  <c r="I5356" i="1" s="1"/>
  <c r="G5357" i="1"/>
  <c r="I5357" i="1" s="1"/>
  <c r="G5358" i="1"/>
  <c r="I5358" i="1" s="1"/>
  <c r="G5359" i="1"/>
  <c r="G5360" i="1"/>
  <c r="I5360" i="1" s="1"/>
  <c r="G5361" i="1"/>
  <c r="I5361" i="1" s="1"/>
  <c r="G5362" i="1"/>
  <c r="I5362" i="1" s="1"/>
  <c r="G5363" i="1"/>
  <c r="I5363" i="1" s="1"/>
  <c r="G5364" i="1"/>
  <c r="I5364" i="1" s="1"/>
  <c r="G5365" i="1"/>
  <c r="I5365" i="1" s="1"/>
  <c r="G5366" i="1"/>
  <c r="I5366" i="1" s="1"/>
  <c r="G5367" i="1"/>
  <c r="G5368" i="1"/>
  <c r="I5368" i="1" s="1"/>
  <c r="G5369" i="1"/>
  <c r="I5369" i="1" s="1"/>
  <c r="G5370" i="1"/>
  <c r="I5370" i="1" s="1"/>
  <c r="G5371" i="1"/>
  <c r="I5371" i="1" s="1"/>
  <c r="G5372" i="1"/>
  <c r="I5372" i="1" s="1"/>
  <c r="G5373" i="1"/>
  <c r="I5373" i="1" s="1"/>
  <c r="G5374" i="1"/>
  <c r="I5374" i="1" s="1"/>
  <c r="G5375" i="1"/>
  <c r="I5375" i="1" s="1"/>
  <c r="G5376" i="1"/>
  <c r="I5376" i="1" s="1"/>
  <c r="G5377" i="1"/>
  <c r="I5377" i="1" s="1"/>
  <c r="G5378" i="1"/>
  <c r="I5378" i="1" s="1"/>
  <c r="G5379" i="1"/>
  <c r="G5380" i="1"/>
  <c r="I5380" i="1" s="1"/>
  <c r="G5381" i="1"/>
  <c r="I5381" i="1" s="1"/>
  <c r="G5382" i="1"/>
  <c r="I5382" i="1" s="1"/>
  <c r="G5383" i="1"/>
  <c r="I5383" i="1" s="1"/>
  <c r="G5384" i="1"/>
  <c r="I5384" i="1" s="1"/>
  <c r="G5385" i="1"/>
  <c r="I5385" i="1" s="1"/>
  <c r="G5386" i="1"/>
  <c r="I5386" i="1" s="1"/>
  <c r="G5387" i="1"/>
  <c r="I5387" i="1" s="1"/>
  <c r="G5388" i="1"/>
  <c r="I5388" i="1" s="1"/>
  <c r="G5389" i="1"/>
  <c r="I5389" i="1" s="1"/>
  <c r="G5390" i="1"/>
  <c r="I5390" i="1" s="1"/>
  <c r="G5391" i="1"/>
  <c r="I5391" i="1" s="1"/>
  <c r="G5392" i="1"/>
  <c r="I5392" i="1" s="1"/>
  <c r="G5393" i="1"/>
  <c r="I5393" i="1" s="1"/>
  <c r="G5394" i="1"/>
  <c r="I5394" i="1" s="1"/>
  <c r="G5395" i="1"/>
  <c r="I5395" i="1" s="1"/>
  <c r="G5396" i="1"/>
  <c r="I5396" i="1" s="1"/>
  <c r="G5397" i="1"/>
  <c r="I5397" i="1" s="1"/>
  <c r="G5398" i="1"/>
  <c r="I5398" i="1" s="1"/>
  <c r="G5399" i="1"/>
  <c r="I5399" i="1" s="1"/>
  <c r="G5400" i="1"/>
  <c r="I5400" i="1" s="1"/>
  <c r="G5401" i="1"/>
  <c r="I5401" i="1" s="1"/>
  <c r="G5402" i="1"/>
  <c r="I5402" i="1" s="1"/>
  <c r="G5403" i="1"/>
  <c r="I5403" i="1" s="1"/>
  <c r="G5404" i="1"/>
  <c r="I5404" i="1" s="1"/>
  <c r="G5405" i="1"/>
  <c r="I5405" i="1" s="1"/>
  <c r="G5406" i="1"/>
  <c r="I5406" i="1" s="1"/>
  <c r="G5407" i="1"/>
  <c r="I5407" i="1" s="1"/>
  <c r="G5408" i="1"/>
  <c r="I5408" i="1" s="1"/>
  <c r="G5409" i="1"/>
  <c r="I5409" i="1" s="1"/>
  <c r="G5410" i="1"/>
  <c r="I5410" i="1" s="1"/>
  <c r="G5411" i="1"/>
  <c r="G5412" i="1"/>
  <c r="I5412" i="1" s="1"/>
  <c r="G5413" i="1"/>
  <c r="I5413" i="1" s="1"/>
  <c r="G5414" i="1"/>
  <c r="I5414" i="1" s="1"/>
  <c r="G5415" i="1"/>
  <c r="I5415" i="1" s="1"/>
  <c r="G5416" i="1"/>
  <c r="I5416" i="1" s="1"/>
  <c r="G5417" i="1"/>
  <c r="I5417" i="1" s="1"/>
  <c r="G5418" i="1"/>
  <c r="I5418" i="1" s="1"/>
  <c r="G5419" i="1"/>
  <c r="G5420" i="1"/>
  <c r="I5420" i="1" s="1"/>
  <c r="G5421" i="1"/>
  <c r="I5421" i="1" s="1"/>
  <c r="G5422" i="1"/>
  <c r="I5422" i="1" s="1"/>
  <c r="G5423" i="1"/>
  <c r="I5423" i="1" s="1"/>
  <c r="G5424" i="1"/>
  <c r="I5424" i="1" s="1"/>
  <c r="G5425" i="1"/>
  <c r="I5425" i="1" s="1"/>
  <c r="G5426" i="1"/>
  <c r="I5426" i="1" s="1"/>
  <c r="G5427" i="1"/>
  <c r="I5427" i="1" s="1"/>
  <c r="G5428" i="1"/>
  <c r="I5428" i="1" s="1"/>
  <c r="G5429" i="1"/>
  <c r="I5429" i="1" s="1"/>
  <c r="G5430" i="1"/>
  <c r="I5430" i="1" s="1"/>
  <c r="G5431" i="1"/>
  <c r="I5431" i="1" s="1"/>
  <c r="G5432" i="1"/>
  <c r="I5432" i="1" s="1"/>
  <c r="G5433" i="1"/>
  <c r="I5433" i="1" s="1"/>
  <c r="G5434" i="1"/>
  <c r="I5434" i="1" s="1"/>
  <c r="G5435" i="1"/>
  <c r="I5435" i="1" s="1"/>
  <c r="G5436" i="1"/>
  <c r="I5436" i="1" s="1"/>
  <c r="G5437" i="1"/>
  <c r="I5437" i="1" s="1"/>
  <c r="G5438" i="1"/>
  <c r="I5438" i="1" s="1"/>
  <c r="G5439" i="1"/>
  <c r="I5439" i="1" s="1"/>
  <c r="G5440" i="1"/>
  <c r="I5440" i="1" s="1"/>
  <c r="G5441" i="1"/>
  <c r="I5441" i="1" s="1"/>
  <c r="G5442" i="1"/>
  <c r="I5442" i="1" s="1"/>
  <c r="G5443" i="1"/>
  <c r="I5443" i="1" s="1"/>
  <c r="G5444" i="1"/>
  <c r="I5444" i="1" s="1"/>
  <c r="G5445" i="1"/>
  <c r="I5445" i="1" s="1"/>
  <c r="G5446" i="1"/>
  <c r="I5446" i="1" s="1"/>
  <c r="G5447" i="1"/>
  <c r="I5447" i="1" s="1"/>
  <c r="G5448" i="1"/>
  <c r="I5448" i="1" s="1"/>
  <c r="G5449" i="1"/>
  <c r="I5449" i="1" s="1"/>
  <c r="G5450" i="1"/>
  <c r="I5450" i="1" s="1"/>
  <c r="G5451" i="1"/>
  <c r="G5452" i="1"/>
  <c r="I5452" i="1" s="1"/>
  <c r="G5453" i="1"/>
  <c r="I5453" i="1" s="1"/>
  <c r="G5454" i="1"/>
  <c r="I5454" i="1" s="1"/>
  <c r="G5455" i="1"/>
  <c r="I5455" i="1" s="1"/>
  <c r="G5456" i="1"/>
  <c r="I5456" i="1" s="1"/>
  <c r="G5457" i="1"/>
  <c r="I5457" i="1" s="1"/>
  <c r="G5458" i="1"/>
  <c r="I5458" i="1" s="1"/>
  <c r="G5459" i="1"/>
  <c r="I5459" i="1" s="1"/>
  <c r="G5460" i="1"/>
  <c r="I5460" i="1" s="1"/>
  <c r="G5461" i="1"/>
  <c r="I5461" i="1" s="1"/>
  <c r="G5462" i="1"/>
  <c r="I5462" i="1" s="1"/>
  <c r="G5463" i="1"/>
  <c r="I5463" i="1" s="1"/>
  <c r="G5464" i="1"/>
  <c r="I5464" i="1" s="1"/>
  <c r="G5465" i="1"/>
  <c r="I5465" i="1" s="1"/>
  <c r="G5466" i="1"/>
  <c r="I5466" i="1" s="1"/>
  <c r="G5467" i="1"/>
  <c r="I5467" i="1" s="1"/>
  <c r="G5468" i="1"/>
  <c r="G5469" i="1"/>
  <c r="I5469" i="1" s="1"/>
  <c r="G5470" i="1"/>
  <c r="I5470" i="1" s="1"/>
  <c r="G5471" i="1"/>
  <c r="G5472" i="1"/>
  <c r="I5472" i="1" s="1"/>
  <c r="G5473" i="1"/>
  <c r="I5473" i="1" s="1"/>
  <c r="G5474" i="1"/>
  <c r="I5474" i="1" s="1"/>
  <c r="G5475" i="1"/>
  <c r="I5475" i="1" s="1"/>
  <c r="G5476" i="1"/>
  <c r="I5476" i="1" s="1"/>
  <c r="G5477" i="1"/>
  <c r="I5477" i="1" s="1"/>
  <c r="G5478" i="1"/>
  <c r="I5478" i="1" s="1"/>
  <c r="G5479" i="1"/>
  <c r="G5480" i="1"/>
  <c r="I5480" i="1" s="1"/>
  <c r="G5481" i="1"/>
  <c r="I5481" i="1" s="1"/>
  <c r="G5482" i="1"/>
  <c r="I5482" i="1" s="1"/>
  <c r="G5483" i="1"/>
  <c r="I5483" i="1" s="1"/>
  <c r="G5484" i="1"/>
  <c r="I5484" i="1" s="1"/>
  <c r="G5485" i="1"/>
  <c r="I5485" i="1" s="1"/>
  <c r="G5486" i="1"/>
  <c r="I5486" i="1" s="1"/>
  <c r="G5487" i="1"/>
  <c r="G5488" i="1"/>
  <c r="I5488" i="1" s="1"/>
  <c r="G5489" i="1"/>
  <c r="I5489" i="1" s="1"/>
  <c r="G5490" i="1"/>
  <c r="I5490" i="1" s="1"/>
  <c r="G5491" i="1"/>
  <c r="G5492" i="1"/>
  <c r="I5492" i="1" s="1"/>
  <c r="G5493" i="1"/>
  <c r="I5493" i="1" s="1"/>
  <c r="G5494" i="1"/>
  <c r="I5494" i="1" s="1"/>
  <c r="G5495" i="1"/>
  <c r="I5495" i="1" s="1"/>
  <c r="G5496" i="1"/>
  <c r="I5496" i="1" s="1"/>
  <c r="G5497" i="1"/>
  <c r="I5497" i="1" s="1"/>
  <c r="G5498" i="1"/>
  <c r="I5498" i="1" s="1"/>
  <c r="G5499" i="1"/>
  <c r="I5499" i="1" s="1"/>
  <c r="G5500" i="1"/>
  <c r="I5500" i="1" s="1"/>
  <c r="G5501" i="1"/>
  <c r="I5501" i="1" s="1"/>
  <c r="G5502" i="1"/>
  <c r="I5502" i="1" s="1"/>
  <c r="G5503" i="1"/>
  <c r="I5503" i="1" s="1"/>
  <c r="G5504" i="1"/>
  <c r="I5504" i="1" s="1"/>
  <c r="G5505" i="1"/>
  <c r="I5505" i="1" s="1"/>
  <c r="G5506" i="1"/>
  <c r="I5506" i="1" s="1"/>
  <c r="G5507" i="1"/>
  <c r="I5507" i="1" s="1"/>
  <c r="G5508" i="1"/>
  <c r="G5509" i="1"/>
  <c r="I5509" i="1" s="1"/>
  <c r="G5510" i="1"/>
  <c r="I5510" i="1" s="1"/>
  <c r="G5511" i="1"/>
  <c r="I5511" i="1" s="1"/>
  <c r="G5512" i="1"/>
  <c r="I5512" i="1" s="1"/>
  <c r="G5513" i="1"/>
  <c r="I5513" i="1" s="1"/>
  <c r="G5514" i="1"/>
  <c r="I5514" i="1" s="1"/>
  <c r="G5515" i="1"/>
  <c r="G5516" i="1"/>
  <c r="I5516" i="1" s="1"/>
  <c r="G5517" i="1"/>
  <c r="I5517" i="1" s="1"/>
  <c r="G5518" i="1"/>
  <c r="I5518" i="1" s="1"/>
  <c r="G5519" i="1"/>
  <c r="I5519" i="1" s="1"/>
  <c r="G5520" i="1"/>
  <c r="I5520" i="1" s="1"/>
  <c r="G5521" i="1"/>
  <c r="I5521" i="1" s="1"/>
  <c r="G5522" i="1"/>
  <c r="I5522" i="1" s="1"/>
  <c r="G5523" i="1"/>
  <c r="G5524" i="1"/>
  <c r="I5524" i="1" s="1"/>
  <c r="G5525" i="1"/>
  <c r="I5525" i="1" s="1"/>
  <c r="G5526" i="1"/>
  <c r="I5526" i="1" s="1"/>
  <c r="G5527" i="1"/>
  <c r="G5528" i="1"/>
  <c r="I5528" i="1" s="1"/>
  <c r="G5529" i="1"/>
  <c r="I5529" i="1" s="1"/>
  <c r="G5530" i="1"/>
  <c r="I5530" i="1" s="1"/>
  <c r="G5531" i="1"/>
  <c r="G5532" i="1"/>
  <c r="I5532" i="1" s="1"/>
  <c r="G5533" i="1"/>
  <c r="I5533" i="1" s="1"/>
  <c r="G5534" i="1"/>
  <c r="I5534" i="1" s="1"/>
  <c r="G5535" i="1"/>
  <c r="G5536" i="1"/>
  <c r="I5536" i="1" s="1"/>
  <c r="G5537" i="1"/>
  <c r="I5537" i="1" s="1"/>
  <c r="G5538" i="1"/>
  <c r="I5538" i="1" s="1"/>
  <c r="G5539" i="1"/>
  <c r="G5540" i="1"/>
  <c r="I5540" i="1" s="1"/>
  <c r="G5541" i="1"/>
  <c r="I5541" i="1" s="1"/>
  <c r="G5542" i="1"/>
  <c r="I5542" i="1" s="1"/>
  <c r="G5543" i="1"/>
  <c r="G5544" i="1"/>
  <c r="I5544" i="1" s="1"/>
  <c r="G5545" i="1"/>
  <c r="I5545" i="1" s="1"/>
  <c r="G5546" i="1"/>
  <c r="I5546" i="1" s="1"/>
  <c r="G5547" i="1"/>
  <c r="I5547" i="1" s="1"/>
  <c r="G5548" i="1"/>
  <c r="I5548" i="1" s="1"/>
  <c r="G5549" i="1"/>
  <c r="I5549" i="1" s="1"/>
  <c r="G5550" i="1"/>
  <c r="I5550" i="1" s="1"/>
  <c r="G5551" i="1"/>
  <c r="G5552" i="1"/>
  <c r="I5552" i="1" s="1"/>
  <c r="G5553" i="1"/>
  <c r="I5553" i="1" s="1"/>
  <c r="G5554" i="1"/>
  <c r="I5554" i="1" s="1"/>
  <c r="G5555" i="1"/>
  <c r="I5555" i="1" s="1"/>
  <c r="G5556" i="1"/>
  <c r="I5556" i="1" s="1"/>
  <c r="G5557" i="1"/>
  <c r="I5557" i="1" s="1"/>
  <c r="G5558" i="1"/>
  <c r="I5558" i="1" s="1"/>
  <c r="G5559" i="1"/>
  <c r="I5559" i="1" s="1"/>
  <c r="G5560" i="1"/>
  <c r="I5560" i="1" s="1"/>
  <c r="G5561" i="1"/>
  <c r="I5561" i="1" s="1"/>
  <c r="G5562" i="1"/>
  <c r="I5562" i="1" s="1"/>
  <c r="G5563" i="1"/>
  <c r="I5563" i="1" s="1"/>
  <c r="G5564" i="1"/>
  <c r="I5564" i="1" s="1"/>
  <c r="G5565" i="1"/>
  <c r="I5565" i="1" s="1"/>
  <c r="G5566" i="1"/>
  <c r="I5566" i="1" s="1"/>
  <c r="G5567" i="1"/>
  <c r="G5568" i="1"/>
  <c r="I5568" i="1" s="1"/>
  <c r="G5569" i="1"/>
  <c r="I5569" i="1" s="1"/>
  <c r="G5570" i="1"/>
  <c r="I5570" i="1" s="1"/>
  <c r="G5571" i="1"/>
  <c r="G5572" i="1"/>
  <c r="I5572" i="1" s="1"/>
  <c r="G5573" i="1"/>
  <c r="I5573" i="1" s="1"/>
  <c r="G5574" i="1"/>
  <c r="I5574" i="1" s="1"/>
  <c r="G5575" i="1"/>
  <c r="I5575" i="1" s="1"/>
  <c r="G5576" i="1"/>
  <c r="I5576" i="1" s="1"/>
  <c r="G5577" i="1"/>
  <c r="I5577" i="1" s="1"/>
  <c r="G5578" i="1"/>
  <c r="I5578" i="1" s="1"/>
  <c r="G5579" i="1"/>
  <c r="G5580" i="1"/>
  <c r="I5580" i="1" s="1"/>
  <c r="G5581" i="1"/>
  <c r="I5581" i="1" s="1"/>
  <c r="G5582" i="1"/>
  <c r="I5582" i="1" s="1"/>
  <c r="G5583" i="1"/>
  <c r="I5583" i="1" s="1"/>
  <c r="G5584" i="1"/>
  <c r="I5584" i="1" s="1"/>
  <c r="G5585" i="1"/>
  <c r="I5585" i="1" s="1"/>
  <c r="G5586" i="1"/>
  <c r="I5586" i="1" s="1"/>
  <c r="G5587" i="1"/>
  <c r="G5588" i="1"/>
  <c r="I5588" i="1" s="1"/>
  <c r="G5589" i="1"/>
  <c r="I5589" i="1" s="1"/>
  <c r="G5590" i="1"/>
  <c r="I5590" i="1" s="1"/>
  <c r="G5591" i="1"/>
  <c r="I5591" i="1" s="1"/>
  <c r="G5592" i="1"/>
  <c r="I5592" i="1" s="1"/>
  <c r="G5593" i="1"/>
  <c r="I5593" i="1" s="1"/>
  <c r="G5594" i="1"/>
  <c r="I5594" i="1" s="1"/>
  <c r="G5595" i="1"/>
  <c r="I5595" i="1" s="1"/>
  <c r="G5596" i="1"/>
  <c r="I5596" i="1" s="1"/>
  <c r="G5597" i="1"/>
  <c r="I5597" i="1" s="1"/>
  <c r="G5598" i="1"/>
  <c r="I5598" i="1" s="1"/>
  <c r="G5599" i="1"/>
  <c r="G5600" i="1"/>
  <c r="I5600" i="1" s="1"/>
  <c r="G5601" i="1"/>
  <c r="I5601" i="1" s="1"/>
  <c r="G5602" i="1"/>
  <c r="I5602" i="1" s="1"/>
  <c r="G5603" i="1"/>
  <c r="I5603" i="1" s="1"/>
  <c r="G5604" i="1"/>
  <c r="I5604" i="1" s="1"/>
  <c r="G5605" i="1"/>
  <c r="I5605" i="1" s="1"/>
  <c r="G5606" i="1"/>
  <c r="I5606" i="1" s="1"/>
  <c r="G5607" i="1"/>
  <c r="I5607" i="1" s="1"/>
  <c r="G5608" i="1"/>
  <c r="I5608" i="1" s="1"/>
  <c r="G5609" i="1"/>
  <c r="I5609" i="1" s="1"/>
  <c r="G5610" i="1"/>
  <c r="I5610" i="1" s="1"/>
  <c r="G5611" i="1"/>
  <c r="I5611" i="1" s="1"/>
  <c r="G5612" i="1"/>
  <c r="I5612" i="1" s="1"/>
  <c r="G5613" i="1"/>
  <c r="I5613" i="1" s="1"/>
  <c r="G5614" i="1"/>
  <c r="I5614" i="1" s="1"/>
  <c r="G5615" i="1"/>
  <c r="I5615" i="1" s="1"/>
  <c r="G5616" i="1"/>
  <c r="I5616" i="1" s="1"/>
  <c r="G5617" i="1"/>
  <c r="I5617" i="1" s="1"/>
  <c r="G5618" i="1"/>
  <c r="I5618" i="1" s="1"/>
  <c r="G5619" i="1"/>
  <c r="I5619" i="1" s="1"/>
  <c r="G5620" i="1"/>
  <c r="I5620" i="1" s="1"/>
  <c r="G5621" i="1"/>
  <c r="I5621" i="1" s="1"/>
  <c r="G5622" i="1"/>
  <c r="I5622" i="1" s="1"/>
  <c r="G5623" i="1"/>
  <c r="I5623" i="1" s="1"/>
  <c r="G5624" i="1"/>
  <c r="G5625" i="1"/>
  <c r="I5625" i="1" s="1"/>
  <c r="G5626" i="1"/>
  <c r="I5626" i="1" s="1"/>
  <c r="G5627" i="1"/>
  <c r="G5628" i="1"/>
  <c r="I5628" i="1" s="1"/>
  <c r="G5629" i="1"/>
  <c r="I5629" i="1" s="1"/>
  <c r="G5630" i="1"/>
  <c r="I5630" i="1" s="1"/>
  <c r="G5631" i="1"/>
  <c r="I5631" i="1" s="1"/>
  <c r="G5632" i="1"/>
  <c r="I5632" i="1" s="1"/>
  <c r="G5633" i="1"/>
  <c r="I5633" i="1" s="1"/>
  <c r="G5634" i="1"/>
  <c r="I5634" i="1" s="1"/>
  <c r="G5635" i="1"/>
  <c r="G5636" i="1"/>
  <c r="I5636" i="1" s="1"/>
  <c r="G5637" i="1"/>
  <c r="I5637" i="1" s="1"/>
  <c r="G5638" i="1"/>
  <c r="I5638" i="1" s="1"/>
  <c r="G5639" i="1"/>
  <c r="I5639" i="1" s="1"/>
  <c r="G5640" i="1"/>
  <c r="I5640" i="1" s="1"/>
  <c r="G5641" i="1"/>
  <c r="I5641" i="1" s="1"/>
  <c r="G5642" i="1"/>
  <c r="I5642" i="1" s="1"/>
  <c r="G5643" i="1"/>
  <c r="I5643" i="1" s="1"/>
  <c r="G5644" i="1"/>
  <c r="I5644" i="1" s="1"/>
  <c r="G5645" i="1"/>
  <c r="I5645" i="1" s="1"/>
  <c r="G5646" i="1"/>
  <c r="I5646" i="1" s="1"/>
  <c r="G5647" i="1"/>
  <c r="G5648" i="1"/>
  <c r="I5648" i="1" s="1"/>
  <c r="G5649" i="1"/>
  <c r="I5649" i="1" s="1"/>
  <c r="G5650" i="1"/>
  <c r="I5650" i="1" s="1"/>
  <c r="G5651" i="1"/>
  <c r="I5651" i="1" s="1"/>
  <c r="G5652" i="1"/>
  <c r="I5652" i="1" s="1"/>
  <c r="G5653" i="1"/>
  <c r="I5653" i="1" s="1"/>
  <c r="G5654" i="1"/>
  <c r="I5654" i="1" s="1"/>
  <c r="G5655" i="1"/>
  <c r="I5655" i="1" s="1"/>
  <c r="G5656" i="1"/>
  <c r="I5656" i="1" s="1"/>
  <c r="G5657" i="1"/>
  <c r="I5657" i="1" s="1"/>
  <c r="G5658" i="1"/>
  <c r="I5658" i="1" s="1"/>
  <c r="G5659" i="1"/>
  <c r="I5659" i="1" s="1"/>
  <c r="G5660" i="1"/>
  <c r="I5660" i="1" s="1"/>
  <c r="G5661" i="1"/>
  <c r="I5661" i="1" s="1"/>
  <c r="G5662" i="1"/>
  <c r="I5662" i="1" s="1"/>
  <c r="G5663" i="1"/>
  <c r="I5663" i="1" s="1"/>
  <c r="G5664" i="1"/>
  <c r="I5664" i="1" s="1"/>
  <c r="G5665" i="1"/>
  <c r="I5665" i="1" s="1"/>
  <c r="G5666" i="1"/>
  <c r="I5666" i="1" s="1"/>
  <c r="G5667" i="1"/>
  <c r="G5668" i="1"/>
  <c r="I5668" i="1" s="1"/>
  <c r="G5669" i="1"/>
  <c r="I5669" i="1" s="1"/>
  <c r="G5670" i="1"/>
  <c r="I5670" i="1" s="1"/>
  <c r="G5671" i="1"/>
  <c r="G5672" i="1"/>
  <c r="I5672" i="1" s="1"/>
  <c r="G5673" i="1"/>
  <c r="I5673" i="1" s="1"/>
  <c r="G5674" i="1"/>
  <c r="I5674" i="1" s="1"/>
  <c r="G5675" i="1"/>
  <c r="I5675" i="1" s="1"/>
  <c r="G5676" i="1"/>
  <c r="I5676" i="1" s="1"/>
  <c r="G5677" i="1"/>
  <c r="I5677" i="1" s="1"/>
  <c r="G5678" i="1"/>
  <c r="I5678" i="1" s="1"/>
  <c r="G5679" i="1"/>
  <c r="G5680" i="1"/>
  <c r="I5680" i="1" s="1"/>
  <c r="G5681" i="1"/>
  <c r="I5681" i="1" s="1"/>
  <c r="G5682" i="1"/>
  <c r="I5682" i="1" s="1"/>
  <c r="G5683" i="1"/>
  <c r="I5683" i="1" s="1"/>
  <c r="G5684" i="1"/>
  <c r="I5684" i="1" s="1"/>
  <c r="G5685" i="1"/>
  <c r="I5685" i="1" s="1"/>
  <c r="G5686" i="1"/>
  <c r="I5686" i="1" s="1"/>
  <c r="G5687" i="1"/>
  <c r="I5687" i="1" s="1"/>
  <c r="G5688" i="1"/>
  <c r="I5688" i="1" s="1"/>
  <c r="G5689" i="1"/>
  <c r="I5689" i="1" s="1"/>
  <c r="G5690" i="1"/>
  <c r="I5690" i="1" s="1"/>
  <c r="G5691" i="1"/>
  <c r="I5691" i="1" s="1"/>
  <c r="G5692" i="1"/>
  <c r="I5692" i="1" s="1"/>
  <c r="G5693" i="1"/>
  <c r="I5693" i="1" s="1"/>
  <c r="G5694" i="1"/>
  <c r="I5694" i="1" s="1"/>
  <c r="G5695" i="1"/>
  <c r="G5696" i="1"/>
  <c r="I5696" i="1" s="1"/>
  <c r="G5697" i="1"/>
  <c r="I5697" i="1" s="1"/>
  <c r="G5698" i="1"/>
  <c r="I5698" i="1" s="1"/>
  <c r="G5699" i="1"/>
  <c r="G5700" i="1"/>
  <c r="I5700" i="1" s="1"/>
  <c r="G5701" i="1"/>
  <c r="I5701" i="1" s="1"/>
  <c r="G5702" i="1"/>
  <c r="I5702" i="1" s="1"/>
  <c r="G5703" i="1"/>
  <c r="I5703" i="1" s="1"/>
  <c r="G5704" i="1"/>
  <c r="I5704" i="1" s="1"/>
  <c r="G5705" i="1"/>
  <c r="I5705" i="1" s="1"/>
  <c r="G5706" i="1"/>
  <c r="I5706" i="1" s="1"/>
  <c r="G5707" i="1"/>
  <c r="G5708" i="1"/>
  <c r="I5708" i="1" s="1"/>
  <c r="G5709" i="1"/>
  <c r="I5709" i="1" s="1"/>
  <c r="G5710" i="1"/>
  <c r="I5710" i="1" s="1"/>
  <c r="G5711" i="1"/>
  <c r="I5711" i="1" s="1"/>
  <c r="G5712" i="1"/>
  <c r="I5712" i="1" s="1"/>
  <c r="G5713" i="1"/>
  <c r="I5713" i="1" s="1"/>
  <c r="G5714" i="1"/>
  <c r="I5714" i="1" s="1"/>
  <c r="G5715" i="1"/>
  <c r="I5715" i="1" s="1"/>
  <c r="G5716" i="1"/>
  <c r="I5716" i="1" s="1"/>
  <c r="G5717" i="1"/>
  <c r="I5717" i="1" s="1"/>
  <c r="G5718" i="1"/>
  <c r="I5718" i="1" s="1"/>
  <c r="G5719" i="1"/>
  <c r="I5719" i="1" s="1"/>
  <c r="G5720" i="1"/>
  <c r="I5720" i="1" s="1"/>
  <c r="G5721" i="1"/>
  <c r="I5721" i="1" s="1"/>
  <c r="G5722" i="1"/>
  <c r="I5722" i="1" s="1"/>
  <c r="G5723" i="1"/>
  <c r="G5724" i="1"/>
  <c r="I5724" i="1" s="1"/>
  <c r="G5725" i="1"/>
  <c r="I5725" i="1" s="1"/>
  <c r="G5726" i="1"/>
  <c r="I5726" i="1" s="1"/>
  <c r="G5727" i="1"/>
  <c r="I5727" i="1" s="1"/>
  <c r="G5728" i="1"/>
  <c r="I5728" i="1" s="1"/>
  <c r="G5729" i="1"/>
  <c r="I5729" i="1" s="1"/>
  <c r="G5730" i="1"/>
  <c r="I5730" i="1" s="1"/>
  <c r="G5731" i="1"/>
  <c r="I5731" i="1" s="1"/>
  <c r="G5732" i="1"/>
  <c r="I5732" i="1" s="1"/>
  <c r="G5733" i="1"/>
  <c r="I5733" i="1" s="1"/>
  <c r="G5734" i="1"/>
  <c r="I5734" i="1" s="1"/>
  <c r="G5735" i="1"/>
  <c r="I5735" i="1" s="1"/>
  <c r="G5736" i="1"/>
  <c r="I5736" i="1" s="1"/>
  <c r="G5737" i="1"/>
  <c r="I5737" i="1" s="1"/>
  <c r="G5738" i="1"/>
  <c r="I5738" i="1" s="1"/>
  <c r="G5739" i="1"/>
  <c r="G5740" i="1"/>
  <c r="I5740" i="1" s="1"/>
  <c r="G5741" i="1"/>
  <c r="I5741" i="1" s="1"/>
  <c r="G5742" i="1"/>
  <c r="I5742" i="1" s="1"/>
  <c r="G5743" i="1"/>
  <c r="I5743" i="1" s="1"/>
  <c r="G5744" i="1"/>
  <c r="I5744" i="1" s="1"/>
  <c r="G5745" i="1"/>
  <c r="I5745" i="1" s="1"/>
  <c r="G5746" i="1"/>
  <c r="I5746" i="1" s="1"/>
  <c r="G5747" i="1"/>
  <c r="G5748" i="1"/>
  <c r="I5748" i="1" s="1"/>
  <c r="G5749" i="1"/>
  <c r="I5749" i="1" s="1"/>
  <c r="G5750" i="1"/>
  <c r="I5750" i="1" s="1"/>
  <c r="G5751" i="1"/>
  <c r="G5752" i="1"/>
  <c r="I5752" i="1" s="1"/>
  <c r="G5753" i="1"/>
  <c r="I5753" i="1" s="1"/>
  <c r="G5754" i="1"/>
  <c r="I5754" i="1" s="1"/>
  <c r="G5755" i="1"/>
  <c r="G5756" i="1"/>
  <c r="I5756" i="1" s="1"/>
  <c r="G5757" i="1"/>
  <c r="I5757" i="1" s="1"/>
  <c r="G5758" i="1"/>
  <c r="I5758" i="1" s="1"/>
  <c r="G5759" i="1"/>
  <c r="G5760" i="1"/>
  <c r="I5760" i="1" s="1"/>
  <c r="G5761" i="1"/>
  <c r="I5761" i="1" s="1"/>
  <c r="G5762" i="1"/>
  <c r="I5762" i="1" s="1"/>
  <c r="G5763" i="1"/>
  <c r="I5763" i="1" s="1"/>
  <c r="G5764" i="1"/>
  <c r="I5764" i="1" s="1"/>
  <c r="G5765" i="1"/>
  <c r="I5765" i="1" s="1"/>
  <c r="G5766" i="1"/>
  <c r="I5766" i="1" s="1"/>
  <c r="G5767" i="1"/>
  <c r="I5767" i="1" s="1"/>
  <c r="G5768" i="1"/>
  <c r="I5768" i="1" s="1"/>
  <c r="G5769" i="1"/>
  <c r="I5769" i="1" s="1"/>
  <c r="G5770" i="1"/>
  <c r="I5770" i="1" s="1"/>
  <c r="G5771" i="1"/>
  <c r="I5771" i="1" s="1"/>
  <c r="G5772" i="1"/>
  <c r="I5772" i="1" s="1"/>
  <c r="G5773" i="1"/>
  <c r="I5773" i="1" s="1"/>
  <c r="G5774" i="1"/>
  <c r="I5774" i="1" s="1"/>
  <c r="G5775" i="1"/>
  <c r="G5776" i="1"/>
  <c r="I5776" i="1" s="1"/>
  <c r="G5777" i="1"/>
  <c r="I5777" i="1" s="1"/>
  <c r="G5778" i="1"/>
  <c r="I5778" i="1" s="1"/>
  <c r="G5779" i="1"/>
  <c r="I5779" i="1" s="1"/>
  <c r="G5780" i="1"/>
  <c r="I5780" i="1" s="1"/>
  <c r="G5781" i="1"/>
  <c r="I5781" i="1" s="1"/>
  <c r="G5782" i="1"/>
  <c r="I5782" i="1" s="1"/>
  <c r="G5783" i="1"/>
  <c r="I5783" i="1" s="1"/>
  <c r="G5784" i="1"/>
  <c r="I5784" i="1" s="1"/>
  <c r="G5785" i="1"/>
  <c r="I5785" i="1" s="1"/>
  <c r="G5786" i="1"/>
  <c r="I5786" i="1" s="1"/>
  <c r="G5787" i="1"/>
  <c r="I5787" i="1" s="1"/>
  <c r="G5788" i="1"/>
  <c r="I5788" i="1" s="1"/>
  <c r="G5789" i="1"/>
  <c r="I5789" i="1" s="1"/>
  <c r="G5790" i="1"/>
  <c r="I5790" i="1" s="1"/>
  <c r="G5791" i="1"/>
  <c r="I5791" i="1" s="1"/>
  <c r="G5792" i="1"/>
  <c r="I5792" i="1" s="1"/>
  <c r="G5793" i="1"/>
  <c r="I5793" i="1" s="1"/>
  <c r="G5794" i="1"/>
  <c r="I5794" i="1" s="1"/>
  <c r="G5795" i="1"/>
  <c r="G5796" i="1"/>
  <c r="I5796" i="1" s="1"/>
  <c r="G5797" i="1"/>
  <c r="I5797" i="1" s="1"/>
  <c r="G5798" i="1"/>
  <c r="I5798" i="1" s="1"/>
  <c r="G5799" i="1"/>
  <c r="G5800" i="1"/>
  <c r="I5800" i="1" s="1"/>
  <c r="G5801" i="1"/>
  <c r="I5801" i="1" s="1"/>
  <c r="G5802" i="1"/>
  <c r="I5802" i="1" s="1"/>
  <c r="G5803" i="1"/>
  <c r="G5804" i="1"/>
  <c r="I5804" i="1" s="1"/>
  <c r="G5805" i="1"/>
  <c r="I5805" i="1" s="1"/>
  <c r="G5806" i="1"/>
  <c r="I5806" i="1" s="1"/>
  <c r="G5807" i="1"/>
  <c r="I5807" i="1" s="1"/>
  <c r="G5808" i="1"/>
  <c r="I5808" i="1" s="1"/>
  <c r="G5809" i="1"/>
  <c r="I5809" i="1" s="1"/>
  <c r="G5810" i="1"/>
  <c r="I5810" i="1" s="1"/>
  <c r="G5811" i="1"/>
  <c r="I5811" i="1" s="1"/>
  <c r="G5812" i="1"/>
  <c r="I5812" i="1" s="1"/>
  <c r="G5813" i="1"/>
  <c r="I5813" i="1" s="1"/>
  <c r="G5814" i="1"/>
  <c r="I5814" i="1" s="1"/>
  <c r="G5815" i="1"/>
  <c r="I5815" i="1" s="1"/>
  <c r="G5816" i="1"/>
  <c r="I5816" i="1" s="1"/>
  <c r="G5817" i="1"/>
  <c r="I5817" i="1" s="1"/>
  <c r="G5818" i="1"/>
  <c r="I5818" i="1" s="1"/>
  <c r="G5819" i="1"/>
  <c r="I5819" i="1" s="1"/>
  <c r="G5820" i="1"/>
  <c r="I5820" i="1" s="1"/>
  <c r="G5821" i="1"/>
  <c r="I5821" i="1" s="1"/>
  <c r="G5822" i="1"/>
  <c r="I5822" i="1" s="1"/>
  <c r="G5823" i="1"/>
  <c r="I5823" i="1" s="1"/>
  <c r="G5824" i="1"/>
  <c r="G5825" i="1"/>
  <c r="I5825" i="1" s="1"/>
  <c r="G5826" i="1"/>
  <c r="I5826" i="1" s="1"/>
  <c r="G5827" i="1"/>
  <c r="G5828" i="1"/>
  <c r="I5828" i="1" s="1"/>
  <c r="G5829" i="1"/>
  <c r="I5829" i="1" s="1"/>
  <c r="G5830" i="1"/>
  <c r="I5830" i="1" s="1"/>
  <c r="G5831" i="1"/>
  <c r="I5831" i="1" s="1"/>
  <c r="G5832" i="1"/>
  <c r="I5832" i="1" s="1"/>
  <c r="G5833" i="1"/>
  <c r="I5833" i="1" s="1"/>
  <c r="G5834" i="1"/>
  <c r="I5834" i="1" s="1"/>
  <c r="G5835" i="1"/>
  <c r="I5835" i="1" s="1"/>
  <c r="G5836" i="1"/>
  <c r="I5836" i="1" s="1"/>
  <c r="G5837" i="1"/>
  <c r="I5837" i="1" s="1"/>
  <c r="G5838" i="1"/>
  <c r="I5838" i="1" s="1"/>
  <c r="G5839" i="1"/>
  <c r="G5840" i="1"/>
  <c r="I5840" i="1" s="1"/>
  <c r="G5841" i="1"/>
  <c r="I5841" i="1" s="1"/>
  <c r="G5842" i="1"/>
  <c r="I5842" i="1" s="1"/>
  <c r="G5843" i="1"/>
  <c r="I5843" i="1" s="1"/>
  <c r="G5844" i="1"/>
  <c r="I5844" i="1" s="1"/>
  <c r="G5845" i="1"/>
  <c r="I5845" i="1" s="1"/>
  <c r="G5846" i="1"/>
  <c r="I5846" i="1" s="1"/>
  <c r="G5847" i="1"/>
  <c r="G5848" i="1"/>
  <c r="I5848" i="1" s="1"/>
  <c r="G5849" i="1"/>
  <c r="I5849" i="1" s="1"/>
  <c r="G5850" i="1"/>
  <c r="I5850" i="1" s="1"/>
  <c r="G5851" i="1"/>
  <c r="G5852" i="1"/>
  <c r="I5852" i="1" s="1"/>
  <c r="G5853" i="1"/>
  <c r="I5853" i="1" s="1"/>
  <c r="G5854" i="1"/>
  <c r="I5854" i="1" s="1"/>
  <c r="G5855" i="1"/>
  <c r="I5855" i="1" s="1"/>
  <c r="G5856" i="1"/>
  <c r="I5856" i="1" s="1"/>
  <c r="G5857" i="1"/>
  <c r="I5857" i="1" s="1"/>
  <c r="G5858" i="1"/>
  <c r="I5858" i="1" s="1"/>
  <c r="G5859" i="1"/>
  <c r="G5860" i="1"/>
  <c r="I5860" i="1" s="1"/>
  <c r="G5861" i="1"/>
  <c r="I5861" i="1" s="1"/>
  <c r="G5862" i="1"/>
  <c r="I5862" i="1" s="1"/>
  <c r="G5863" i="1"/>
  <c r="I5863" i="1" s="1"/>
  <c r="G5864" i="1"/>
  <c r="I5864" i="1" s="1"/>
  <c r="G5865" i="1"/>
  <c r="I5865" i="1" s="1"/>
  <c r="G5866" i="1"/>
  <c r="I5866" i="1" s="1"/>
  <c r="G5867" i="1"/>
  <c r="I5867" i="1" s="1"/>
  <c r="G5868" i="1"/>
  <c r="I5868" i="1" s="1"/>
  <c r="G5869" i="1"/>
  <c r="I5869" i="1" s="1"/>
  <c r="G5870" i="1"/>
  <c r="I5870" i="1" s="1"/>
  <c r="G5871" i="1"/>
  <c r="G5872" i="1"/>
  <c r="I5872" i="1" s="1"/>
  <c r="G5873" i="1"/>
  <c r="I5873" i="1" s="1"/>
  <c r="G5874" i="1"/>
  <c r="I5874" i="1" s="1"/>
  <c r="G5875" i="1"/>
  <c r="I5875" i="1" s="1"/>
  <c r="G5876" i="1"/>
  <c r="I5876" i="1" s="1"/>
  <c r="G5877" i="1"/>
  <c r="I5877" i="1" s="1"/>
  <c r="G5878" i="1"/>
  <c r="I5878" i="1" s="1"/>
  <c r="G5879" i="1"/>
  <c r="I5879" i="1" s="1"/>
  <c r="G5880" i="1"/>
  <c r="I5880" i="1" s="1"/>
  <c r="G5881" i="1"/>
  <c r="I5881" i="1" s="1"/>
  <c r="G5882" i="1"/>
  <c r="I5882" i="1" s="1"/>
  <c r="G5883" i="1"/>
  <c r="I5883" i="1" s="1"/>
  <c r="G5884" i="1"/>
  <c r="I5884" i="1" s="1"/>
  <c r="G5885" i="1"/>
  <c r="I5885" i="1" s="1"/>
  <c r="G5886" i="1"/>
  <c r="I5886" i="1" s="1"/>
  <c r="G5887" i="1"/>
  <c r="G5888" i="1"/>
  <c r="I5888" i="1" s="1"/>
  <c r="G5889" i="1"/>
  <c r="I5889" i="1" s="1"/>
  <c r="G5890" i="1"/>
  <c r="I5890" i="1" s="1"/>
  <c r="G5891" i="1"/>
  <c r="G5892" i="1"/>
  <c r="I5892" i="1" s="1"/>
  <c r="G5893" i="1"/>
  <c r="I5893" i="1" s="1"/>
  <c r="G5894" i="1"/>
  <c r="I5894" i="1" s="1"/>
  <c r="G5895" i="1"/>
  <c r="I5895" i="1" s="1"/>
  <c r="G5896" i="1"/>
  <c r="I5896" i="1" s="1"/>
  <c r="G5897" i="1"/>
  <c r="I5897" i="1" s="1"/>
  <c r="G5898" i="1"/>
  <c r="I5898" i="1" s="1"/>
  <c r="G5899" i="1"/>
  <c r="I5899" i="1" s="1"/>
  <c r="G5900" i="1"/>
  <c r="I5900" i="1" s="1"/>
  <c r="G5901" i="1"/>
  <c r="I5901" i="1" s="1"/>
  <c r="G5902" i="1"/>
  <c r="I5902" i="1" s="1"/>
  <c r="G5903" i="1"/>
  <c r="I5903" i="1" s="1"/>
  <c r="G5904" i="1"/>
  <c r="I5904" i="1" s="1"/>
  <c r="G5905" i="1"/>
  <c r="I5905" i="1" s="1"/>
  <c r="G5906" i="1"/>
  <c r="I5906" i="1" s="1"/>
  <c r="G5907" i="1"/>
  <c r="I5907" i="1" s="1"/>
  <c r="G5908" i="1"/>
  <c r="I5908" i="1" s="1"/>
  <c r="G5909" i="1"/>
  <c r="I5909" i="1" s="1"/>
  <c r="G5910" i="1"/>
  <c r="I5910" i="1" s="1"/>
  <c r="G5911" i="1"/>
  <c r="G5912" i="1"/>
  <c r="I5912" i="1" s="1"/>
  <c r="G5913" i="1"/>
  <c r="I5913" i="1" s="1"/>
  <c r="G5914" i="1"/>
  <c r="I5914" i="1" s="1"/>
  <c r="G5915" i="1"/>
  <c r="G5916" i="1"/>
  <c r="I5916" i="1" s="1"/>
  <c r="G5917" i="1"/>
  <c r="I5917" i="1" s="1"/>
  <c r="G5918" i="1"/>
  <c r="I5918" i="1" s="1"/>
  <c r="G5919" i="1"/>
  <c r="I5919" i="1" s="1"/>
  <c r="G5920" i="1"/>
  <c r="I5920" i="1" s="1"/>
  <c r="G5921" i="1"/>
  <c r="I5921" i="1" s="1"/>
  <c r="G5922" i="1"/>
  <c r="I5922" i="1" s="1"/>
  <c r="G5923" i="1"/>
  <c r="I5923" i="1" s="1"/>
  <c r="G5924" i="1"/>
  <c r="I5924" i="1" s="1"/>
  <c r="G5925" i="1"/>
  <c r="I5925" i="1" s="1"/>
  <c r="G5926" i="1"/>
  <c r="I5926" i="1" s="1"/>
  <c r="G5927" i="1"/>
  <c r="I5927" i="1" s="1"/>
  <c r="G5928" i="1"/>
  <c r="I5928" i="1" s="1"/>
  <c r="G5929" i="1"/>
  <c r="I5929" i="1" s="1"/>
  <c r="G5930" i="1"/>
  <c r="I5930" i="1" s="1"/>
  <c r="G5931" i="1"/>
  <c r="G5932" i="1"/>
  <c r="I5932" i="1" s="1"/>
  <c r="G5933" i="1"/>
  <c r="I5933" i="1" s="1"/>
  <c r="G5934" i="1"/>
  <c r="I5934" i="1" s="1"/>
  <c r="G5935" i="1"/>
  <c r="G5936" i="1"/>
  <c r="G5937" i="1"/>
  <c r="I5937" i="1" s="1"/>
  <c r="G5938" i="1"/>
  <c r="I5938" i="1" s="1"/>
  <c r="G5939" i="1"/>
  <c r="G5940" i="1"/>
  <c r="I5940" i="1" s="1"/>
  <c r="G5941" i="1"/>
  <c r="I5941" i="1" s="1"/>
  <c r="G5942" i="1"/>
  <c r="I5942" i="1" s="1"/>
  <c r="G5943" i="1"/>
  <c r="I5943" i="1" s="1"/>
  <c r="G5944" i="1"/>
  <c r="I5944" i="1" s="1"/>
  <c r="G5945" i="1"/>
  <c r="I5945" i="1" s="1"/>
  <c r="G5946" i="1"/>
  <c r="I5946" i="1" s="1"/>
  <c r="G5947" i="1"/>
  <c r="I5947" i="1" s="1"/>
  <c r="G5948" i="1"/>
  <c r="I5948" i="1" s="1"/>
  <c r="G5949" i="1"/>
  <c r="I5949" i="1" s="1"/>
  <c r="G5950" i="1"/>
  <c r="I5950" i="1" s="1"/>
  <c r="G5951" i="1"/>
  <c r="G5952" i="1"/>
  <c r="I5952" i="1" s="1"/>
  <c r="G5953" i="1"/>
  <c r="I5953" i="1" s="1"/>
  <c r="G5954" i="1"/>
  <c r="I5954" i="1" s="1"/>
  <c r="G5955" i="1"/>
  <c r="I5955" i="1" s="1"/>
  <c r="G5956" i="1"/>
  <c r="G5957" i="1"/>
  <c r="I5957" i="1" s="1"/>
  <c r="G5958" i="1"/>
  <c r="I5958" i="1" s="1"/>
  <c r="G5959" i="1"/>
  <c r="I5959" i="1" s="1"/>
  <c r="G5960" i="1"/>
  <c r="I5960" i="1" s="1"/>
  <c r="G5961" i="1"/>
  <c r="I5961" i="1" s="1"/>
  <c r="G5962" i="1"/>
  <c r="I5962" i="1" s="1"/>
  <c r="G5963" i="1"/>
  <c r="I5963" i="1" s="1"/>
  <c r="G5964" i="1"/>
  <c r="I5964" i="1" s="1"/>
  <c r="G5965" i="1"/>
  <c r="I5965" i="1" s="1"/>
  <c r="G5966" i="1"/>
  <c r="I5966" i="1" s="1"/>
  <c r="G5967" i="1"/>
  <c r="I5967" i="1" s="1"/>
  <c r="G5968" i="1"/>
  <c r="I5968" i="1" s="1"/>
  <c r="G5969" i="1"/>
  <c r="I5969" i="1" s="1"/>
  <c r="G5970" i="1"/>
  <c r="I5970" i="1" s="1"/>
  <c r="G5971" i="1"/>
  <c r="I5971" i="1" s="1"/>
  <c r="G5972" i="1"/>
  <c r="I5972" i="1" s="1"/>
  <c r="G5973" i="1"/>
  <c r="I5973" i="1" s="1"/>
  <c r="G5974" i="1"/>
  <c r="I5974" i="1" s="1"/>
  <c r="G5975" i="1"/>
  <c r="I5975" i="1" s="1"/>
  <c r="G5976" i="1"/>
  <c r="I5976" i="1" s="1"/>
  <c r="G5977" i="1"/>
  <c r="I5977" i="1" s="1"/>
  <c r="G5978" i="1"/>
  <c r="I5978" i="1" s="1"/>
  <c r="G5979" i="1"/>
  <c r="I5979" i="1" s="1"/>
  <c r="G5980" i="1"/>
  <c r="I5980" i="1" s="1"/>
  <c r="G5981" i="1"/>
  <c r="I5981" i="1" s="1"/>
  <c r="G5982" i="1"/>
  <c r="I5982" i="1" s="1"/>
  <c r="G5983" i="1"/>
  <c r="G5984" i="1"/>
  <c r="I5984" i="1" s="1"/>
  <c r="G5985" i="1"/>
  <c r="I5985" i="1" s="1"/>
  <c r="G5986" i="1"/>
  <c r="I5986" i="1" s="1"/>
  <c r="G5987" i="1"/>
  <c r="I5987" i="1" s="1"/>
  <c r="G5988" i="1"/>
  <c r="I5988" i="1" s="1"/>
  <c r="G5989" i="1"/>
  <c r="I5989" i="1" s="1"/>
  <c r="G5990" i="1"/>
  <c r="I5990" i="1" s="1"/>
  <c r="G5991" i="1"/>
  <c r="I5991" i="1" s="1"/>
  <c r="G5992" i="1"/>
  <c r="I5992" i="1" s="1"/>
  <c r="G5993" i="1"/>
  <c r="I5993" i="1" s="1"/>
  <c r="G5994" i="1"/>
  <c r="I5994" i="1" s="1"/>
  <c r="G5995" i="1"/>
  <c r="I5995" i="1" s="1"/>
  <c r="G5996" i="1"/>
  <c r="I5996" i="1" s="1"/>
  <c r="G5997" i="1"/>
  <c r="I5997" i="1" s="1"/>
  <c r="G5998" i="1"/>
  <c r="I5998" i="1" s="1"/>
  <c r="G5999" i="1"/>
  <c r="I5999" i="1" s="1"/>
  <c r="G6000" i="1"/>
  <c r="I6000" i="1" s="1"/>
  <c r="G6001" i="1"/>
  <c r="I6001" i="1" s="1"/>
  <c r="G6002" i="1"/>
  <c r="I6002" i="1" s="1"/>
  <c r="G6003" i="1"/>
  <c r="I6003" i="1" s="1"/>
  <c r="G6004" i="1"/>
  <c r="I6004" i="1" s="1"/>
  <c r="G6005" i="1"/>
  <c r="I6005" i="1" s="1"/>
  <c r="G6006" i="1"/>
  <c r="I6006" i="1" s="1"/>
  <c r="G6007" i="1"/>
  <c r="I6007" i="1" s="1"/>
  <c r="G6008" i="1"/>
  <c r="I6008" i="1" s="1"/>
  <c r="G6009" i="1"/>
  <c r="I6009" i="1" s="1"/>
  <c r="G6010" i="1"/>
  <c r="I6010" i="1" s="1"/>
  <c r="G6011" i="1"/>
  <c r="I6011" i="1" s="1"/>
  <c r="G6012" i="1"/>
  <c r="I6012" i="1" s="1"/>
  <c r="G6013" i="1"/>
  <c r="I6013" i="1" s="1"/>
  <c r="G6014" i="1"/>
  <c r="I6014" i="1" s="1"/>
  <c r="G6015" i="1"/>
  <c r="I6015" i="1" s="1"/>
  <c r="G6016" i="1"/>
  <c r="I6016" i="1" s="1"/>
  <c r="G6017" i="1"/>
  <c r="I6017" i="1" s="1"/>
  <c r="G6018" i="1"/>
  <c r="I6018" i="1" s="1"/>
  <c r="G6019" i="1"/>
  <c r="G6020" i="1"/>
  <c r="I6020" i="1" s="1"/>
  <c r="G6021" i="1"/>
  <c r="I6021" i="1" s="1"/>
  <c r="G6022" i="1"/>
  <c r="I6022" i="1" s="1"/>
  <c r="G6023" i="1"/>
  <c r="I6023" i="1" s="1"/>
  <c r="G6024" i="1"/>
  <c r="I6024" i="1" s="1"/>
  <c r="G6025" i="1"/>
  <c r="I6025" i="1" s="1"/>
  <c r="G6026" i="1"/>
  <c r="I6026" i="1" s="1"/>
  <c r="G6027" i="1"/>
  <c r="I6027" i="1" s="1"/>
  <c r="G6028" i="1"/>
  <c r="I6028" i="1" s="1"/>
  <c r="G6029" i="1"/>
  <c r="I6029" i="1" s="1"/>
  <c r="G6030" i="1"/>
  <c r="I6030" i="1" s="1"/>
  <c r="G6031" i="1"/>
  <c r="I6031" i="1" s="1"/>
  <c r="G6032" i="1"/>
  <c r="I6032" i="1" s="1"/>
  <c r="G6033" i="1"/>
  <c r="I6033" i="1" s="1"/>
  <c r="G6034" i="1"/>
  <c r="I6034" i="1" s="1"/>
  <c r="G6035" i="1"/>
  <c r="I6035" i="1" s="1"/>
  <c r="G6036" i="1"/>
  <c r="I6036" i="1" s="1"/>
  <c r="G6037" i="1"/>
  <c r="I6037" i="1" s="1"/>
  <c r="G6038" i="1"/>
  <c r="I6038" i="1" s="1"/>
  <c r="G6039" i="1"/>
  <c r="I6039" i="1" s="1"/>
  <c r="G6040" i="1"/>
  <c r="I6040" i="1" s="1"/>
  <c r="G6041" i="1"/>
  <c r="I6041" i="1" s="1"/>
  <c r="G6042" i="1"/>
  <c r="I6042" i="1" s="1"/>
  <c r="G6043" i="1"/>
  <c r="I6043" i="1" s="1"/>
  <c r="G6044" i="1"/>
  <c r="I6044" i="1" s="1"/>
  <c r="G6045" i="1"/>
  <c r="I6045" i="1" s="1"/>
  <c r="G6046" i="1"/>
  <c r="I6046" i="1" s="1"/>
  <c r="G6047" i="1"/>
  <c r="G6048" i="1"/>
  <c r="I6048" i="1" s="1"/>
  <c r="G6049" i="1"/>
  <c r="I6049" i="1" s="1"/>
  <c r="G6050" i="1"/>
  <c r="I6050" i="1" s="1"/>
  <c r="G6051" i="1"/>
  <c r="I6051" i="1" s="1"/>
  <c r="G6052" i="1"/>
  <c r="I6052" i="1" s="1"/>
  <c r="G6053" i="1"/>
  <c r="I6053" i="1" s="1"/>
  <c r="G6054" i="1"/>
  <c r="I6054" i="1" s="1"/>
  <c r="G6055" i="1"/>
  <c r="I6055" i="1" s="1"/>
  <c r="G6056" i="1"/>
  <c r="I6056" i="1" s="1"/>
  <c r="G6057" i="1"/>
  <c r="I6057" i="1" s="1"/>
  <c r="G6058" i="1"/>
  <c r="I6058" i="1" s="1"/>
  <c r="G6059" i="1"/>
  <c r="G6060" i="1"/>
  <c r="I6060" i="1" s="1"/>
  <c r="G6061" i="1"/>
  <c r="I6061" i="1" s="1"/>
  <c r="G6062" i="1"/>
  <c r="I6062" i="1" s="1"/>
  <c r="G6063" i="1"/>
  <c r="I6063" i="1" s="1"/>
  <c r="G6064" i="1"/>
  <c r="I6064" i="1" s="1"/>
  <c r="G6065" i="1"/>
  <c r="I6065" i="1" s="1"/>
  <c r="G6066" i="1"/>
  <c r="I6066" i="1" s="1"/>
  <c r="G6067" i="1"/>
  <c r="I6067" i="1" s="1"/>
  <c r="G6068" i="1"/>
  <c r="I6068" i="1" s="1"/>
  <c r="G6069" i="1"/>
  <c r="I6069" i="1" s="1"/>
  <c r="G6070" i="1"/>
  <c r="I6070" i="1" s="1"/>
  <c r="G6071" i="1"/>
  <c r="I6071" i="1" s="1"/>
  <c r="G6072" i="1"/>
  <c r="I6072" i="1" s="1"/>
  <c r="G6073" i="1"/>
  <c r="I6073" i="1" s="1"/>
  <c r="G6074" i="1"/>
  <c r="I6074" i="1" s="1"/>
  <c r="G6075" i="1"/>
  <c r="I6075" i="1" s="1"/>
  <c r="G6076" i="1"/>
  <c r="I6076" i="1" s="1"/>
  <c r="G6077" i="1"/>
  <c r="I6077" i="1" s="1"/>
  <c r="G6078" i="1"/>
  <c r="I6078" i="1" s="1"/>
  <c r="G6079" i="1"/>
  <c r="G6080" i="1"/>
  <c r="I6080" i="1" s="1"/>
  <c r="G6081" i="1"/>
  <c r="I6081" i="1" s="1"/>
  <c r="G6082" i="1"/>
  <c r="I6082" i="1" s="1"/>
  <c r="G6083" i="1"/>
  <c r="I6083" i="1" s="1"/>
  <c r="G6084" i="1"/>
  <c r="I6084" i="1" s="1"/>
  <c r="G6085" i="1"/>
  <c r="I6085" i="1" s="1"/>
  <c r="G6086" i="1"/>
  <c r="I6086" i="1" s="1"/>
  <c r="G6087" i="1"/>
  <c r="G6088" i="1"/>
  <c r="I6088" i="1" s="1"/>
  <c r="G6089" i="1"/>
  <c r="I6089" i="1" s="1"/>
  <c r="G6090" i="1"/>
  <c r="I6090" i="1" s="1"/>
  <c r="G6091" i="1"/>
  <c r="G6092" i="1"/>
  <c r="I6092" i="1" s="1"/>
  <c r="G6093" i="1"/>
  <c r="I6093" i="1" s="1"/>
  <c r="G6094" i="1"/>
  <c r="I6094" i="1" s="1"/>
  <c r="G6095" i="1"/>
  <c r="I6095" i="1" s="1"/>
  <c r="G6096" i="1"/>
  <c r="I6096" i="1" s="1"/>
  <c r="G6097" i="1"/>
  <c r="I6097" i="1" s="1"/>
  <c r="G6098" i="1"/>
  <c r="I6098" i="1" s="1"/>
  <c r="G6099" i="1"/>
  <c r="I6099" i="1" s="1"/>
  <c r="G6100" i="1"/>
  <c r="I6100" i="1" s="1"/>
  <c r="G6101" i="1"/>
  <c r="I6101" i="1" s="1"/>
  <c r="G6102" i="1"/>
  <c r="I6102" i="1" s="1"/>
  <c r="G6103" i="1"/>
  <c r="I6103" i="1" s="1"/>
  <c r="G6104" i="1"/>
  <c r="G6105" i="1"/>
  <c r="I6105" i="1" s="1"/>
  <c r="G6106" i="1"/>
  <c r="I6106" i="1" s="1"/>
  <c r="G6107" i="1"/>
  <c r="I6107" i="1" s="1"/>
  <c r="G6108" i="1"/>
  <c r="I6108" i="1" s="1"/>
  <c r="G6109" i="1"/>
  <c r="I6109" i="1" s="1"/>
  <c r="G6110" i="1"/>
  <c r="I6110" i="1" s="1"/>
  <c r="G6111" i="1"/>
  <c r="I6111" i="1" s="1"/>
  <c r="G6112" i="1"/>
  <c r="I6112" i="1" s="1"/>
  <c r="G6113" i="1"/>
  <c r="I6113" i="1" s="1"/>
  <c r="G6114" i="1"/>
  <c r="I6114" i="1" s="1"/>
  <c r="G6115" i="1"/>
  <c r="I6115" i="1" s="1"/>
  <c r="G6116" i="1"/>
  <c r="G6117" i="1"/>
  <c r="I6117" i="1" s="1"/>
  <c r="G6118" i="1"/>
  <c r="I6118" i="1" s="1"/>
  <c r="G6119" i="1"/>
  <c r="G6120" i="1"/>
  <c r="I6120" i="1" s="1"/>
  <c r="G6121" i="1"/>
  <c r="I6121" i="1" s="1"/>
  <c r="G6122" i="1"/>
  <c r="I6122" i="1" s="1"/>
  <c r="G6123" i="1"/>
  <c r="I6123" i="1" s="1"/>
  <c r="G6124" i="1"/>
  <c r="I6124" i="1" s="1"/>
  <c r="G6125" i="1"/>
  <c r="I6125" i="1" s="1"/>
  <c r="G6126" i="1"/>
  <c r="I6126" i="1" s="1"/>
  <c r="G6127" i="1"/>
  <c r="G6128" i="1"/>
  <c r="I6128" i="1" s="1"/>
  <c r="G6129" i="1"/>
  <c r="I6129" i="1" s="1"/>
  <c r="G6130" i="1"/>
  <c r="I6130" i="1" s="1"/>
  <c r="G6131" i="1"/>
  <c r="I6131" i="1" s="1"/>
  <c r="G6132" i="1"/>
  <c r="I6132" i="1" s="1"/>
  <c r="G6133" i="1"/>
  <c r="I6133" i="1" s="1"/>
  <c r="G6134" i="1"/>
  <c r="I6134" i="1" s="1"/>
  <c r="G6135" i="1"/>
  <c r="I6135" i="1" s="1"/>
  <c r="G6136" i="1"/>
  <c r="I6136" i="1" s="1"/>
  <c r="G6137" i="1"/>
  <c r="I6137" i="1" s="1"/>
  <c r="G6138" i="1"/>
  <c r="I6138" i="1" s="1"/>
  <c r="G6139" i="1"/>
  <c r="I6139" i="1" s="1"/>
  <c r="G6140" i="1"/>
  <c r="I6140" i="1" s="1"/>
  <c r="G6141" i="1"/>
  <c r="I6141" i="1" s="1"/>
  <c r="G6142" i="1"/>
  <c r="I6142" i="1" s="1"/>
  <c r="G6143" i="1"/>
  <c r="I6143" i="1" s="1"/>
  <c r="G6144" i="1"/>
  <c r="I6144" i="1" s="1"/>
  <c r="G6145" i="1"/>
  <c r="I6145" i="1" s="1"/>
  <c r="G6146" i="1"/>
  <c r="I6146" i="1" s="1"/>
  <c r="G6147" i="1"/>
  <c r="I6147" i="1" s="1"/>
  <c r="G6148" i="1"/>
  <c r="I6148" i="1" s="1"/>
  <c r="G6149" i="1"/>
  <c r="I6149" i="1" s="1"/>
  <c r="G6150" i="1"/>
  <c r="I6150" i="1" s="1"/>
  <c r="G6151" i="1"/>
  <c r="I6151" i="1" s="1"/>
  <c r="G6152" i="1"/>
  <c r="I6152" i="1" s="1"/>
  <c r="G6153" i="1"/>
  <c r="I6153" i="1" s="1"/>
  <c r="G6154" i="1"/>
  <c r="I6154" i="1" s="1"/>
  <c r="G6155" i="1"/>
  <c r="I6155" i="1" s="1"/>
  <c r="G6156" i="1"/>
  <c r="I6156" i="1" s="1"/>
  <c r="G6157" i="1"/>
  <c r="I6157" i="1" s="1"/>
  <c r="G6158" i="1"/>
  <c r="I6158" i="1" s="1"/>
  <c r="G6159" i="1"/>
  <c r="I6159" i="1" s="1"/>
  <c r="G6160" i="1"/>
  <c r="I6160" i="1" s="1"/>
  <c r="G6161" i="1"/>
  <c r="I6161" i="1" s="1"/>
  <c r="G6162" i="1"/>
  <c r="I6162" i="1" s="1"/>
  <c r="G6163" i="1"/>
  <c r="I6163" i="1" s="1"/>
  <c r="G6164" i="1"/>
  <c r="I6164" i="1" s="1"/>
  <c r="G6165" i="1"/>
  <c r="I6165" i="1" s="1"/>
  <c r="G6166" i="1"/>
  <c r="I6166" i="1" s="1"/>
  <c r="G6167" i="1"/>
  <c r="I6167" i="1" s="1"/>
  <c r="G6168" i="1"/>
  <c r="I6168" i="1" s="1"/>
  <c r="G6169" i="1"/>
  <c r="I6169" i="1" s="1"/>
  <c r="G6170" i="1"/>
  <c r="I6170" i="1" s="1"/>
  <c r="G6171" i="1"/>
  <c r="G6172" i="1"/>
  <c r="I6172" i="1" s="1"/>
  <c r="G6173" i="1"/>
  <c r="I6173" i="1" s="1"/>
  <c r="G6174" i="1"/>
  <c r="I6174" i="1" s="1"/>
  <c r="G6175" i="1"/>
  <c r="G6176" i="1"/>
  <c r="I6176" i="1" s="1"/>
  <c r="G6177" i="1"/>
  <c r="I6177" i="1" s="1"/>
  <c r="G6178" i="1"/>
  <c r="I6178" i="1" s="1"/>
  <c r="G6179" i="1"/>
  <c r="I6179" i="1" s="1"/>
  <c r="G6180" i="1"/>
  <c r="G6181" i="1"/>
  <c r="I6181" i="1" s="1"/>
  <c r="G6182" i="1"/>
  <c r="I6182" i="1" s="1"/>
  <c r="G6183" i="1"/>
  <c r="I6183" i="1" s="1"/>
  <c r="G6184" i="1"/>
  <c r="I6184" i="1" s="1"/>
  <c r="G6185" i="1"/>
  <c r="I6185" i="1" s="1"/>
  <c r="G6186" i="1"/>
  <c r="I6186" i="1" s="1"/>
  <c r="G6187" i="1"/>
  <c r="I6187" i="1" s="1"/>
  <c r="G6188" i="1"/>
  <c r="I6188" i="1" s="1"/>
  <c r="G6189" i="1"/>
  <c r="I6189" i="1" s="1"/>
  <c r="G6190" i="1"/>
  <c r="I6190" i="1" s="1"/>
  <c r="G6191" i="1"/>
  <c r="I6191" i="1" s="1"/>
  <c r="G6192" i="1"/>
  <c r="I6192" i="1" s="1"/>
  <c r="G6193" i="1"/>
  <c r="I6193" i="1" s="1"/>
  <c r="G6194" i="1"/>
  <c r="I6194" i="1" s="1"/>
  <c r="G6195" i="1"/>
  <c r="I6195" i="1" s="1"/>
  <c r="G6196" i="1"/>
  <c r="I6196" i="1" s="1"/>
  <c r="G6197" i="1"/>
  <c r="I6197" i="1" s="1"/>
  <c r="G6198" i="1"/>
  <c r="I6198" i="1" s="1"/>
  <c r="G6199" i="1"/>
  <c r="I6199" i="1" s="1"/>
  <c r="G6200" i="1"/>
  <c r="I6200" i="1" s="1"/>
  <c r="G6201" i="1"/>
  <c r="I6201" i="1" s="1"/>
  <c r="G6202" i="1"/>
  <c r="I6202" i="1" s="1"/>
  <c r="G6203" i="1"/>
  <c r="I6203" i="1" s="1"/>
  <c r="G6204" i="1"/>
  <c r="I6204" i="1" s="1"/>
  <c r="G6205" i="1"/>
  <c r="I6205" i="1" s="1"/>
  <c r="G6206" i="1"/>
  <c r="I6206" i="1" s="1"/>
  <c r="G6207" i="1"/>
  <c r="I6207" i="1" s="1"/>
  <c r="G6208" i="1"/>
  <c r="I6208" i="1" s="1"/>
  <c r="G6209" i="1"/>
  <c r="I6209" i="1" s="1"/>
  <c r="G6210" i="1"/>
  <c r="I6210" i="1" s="1"/>
  <c r="G6211" i="1"/>
  <c r="I6211" i="1" s="1"/>
  <c r="G6212" i="1"/>
  <c r="I6212" i="1" s="1"/>
  <c r="G6213" i="1"/>
  <c r="I6213" i="1" s="1"/>
  <c r="G6214" i="1"/>
  <c r="I6214" i="1" s="1"/>
  <c r="G6215" i="1"/>
  <c r="G6216" i="1"/>
  <c r="I6216" i="1" s="1"/>
  <c r="G6217" i="1"/>
  <c r="I6217" i="1" s="1"/>
  <c r="G6218" i="1"/>
  <c r="I6218" i="1" s="1"/>
  <c r="G6219" i="1"/>
  <c r="I6219" i="1" s="1"/>
  <c r="G6220" i="1"/>
  <c r="I6220" i="1" s="1"/>
  <c r="G6221" i="1"/>
  <c r="I6221" i="1" s="1"/>
  <c r="G6222" i="1"/>
  <c r="I6222" i="1" s="1"/>
  <c r="G6223" i="1"/>
  <c r="I6223" i="1" s="1"/>
  <c r="G6224" i="1"/>
  <c r="I6224" i="1" s="1"/>
  <c r="G6225" i="1"/>
  <c r="I6225" i="1" s="1"/>
  <c r="G6226" i="1"/>
  <c r="I6226" i="1" s="1"/>
  <c r="G6227" i="1"/>
  <c r="I6227" i="1" s="1"/>
  <c r="G6228" i="1"/>
  <c r="I6228" i="1" s="1"/>
  <c r="G6229" i="1"/>
  <c r="I6229" i="1" s="1"/>
  <c r="G6230" i="1"/>
  <c r="I6230" i="1" s="1"/>
  <c r="G6231" i="1"/>
  <c r="I6231" i="1" s="1"/>
  <c r="G6232" i="1"/>
  <c r="I6232" i="1" s="1"/>
  <c r="G6233" i="1"/>
  <c r="I6233" i="1" s="1"/>
  <c r="G6234" i="1"/>
  <c r="I6234" i="1" s="1"/>
  <c r="G6235" i="1"/>
  <c r="G6236" i="1"/>
  <c r="I6236" i="1" s="1"/>
  <c r="G6237" i="1"/>
  <c r="I6237" i="1" s="1"/>
  <c r="G6238" i="1"/>
  <c r="I6238" i="1" s="1"/>
  <c r="G6239" i="1"/>
  <c r="G6240" i="1"/>
  <c r="I6240" i="1" s="1"/>
  <c r="G6241" i="1"/>
  <c r="I6241" i="1" s="1"/>
  <c r="G6242" i="1"/>
  <c r="I6242" i="1" s="1"/>
  <c r="G6243" i="1"/>
  <c r="I6243" i="1" s="1"/>
  <c r="G6244" i="1"/>
  <c r="I6244" i="1" s="1"/>
  <c r="G6245" i="1"/>
  <c r="I6245" i="1" s="1"/>
  <c r="G6246" i="1"/>
  <c r="I6246" i="1" s="1"/>
  <c r="G6247" i="1"/>
  <c r="I6247" i="1" s="1"/>
  <c r="G6248" i="1"/>
  <c r="I6248" i="1" s="1"/>
  <c r="G6249" i="1"/>
  <c r="I6249" i="1" s="1"/>
  <c r="G6250" i="1"/>
  <c r="I6250" i="1" s="1"/>
  <c r="G6251" i="1"/>
  <c r="G6252" i="1"/>
  <c r="I6252" i="1" s="1"/>
  <c r="G6253" i="1"/>
  <c r="I6253" i="1" s="1"/>
  <c r="G6254" i="1"/>
  <c r="I6254" i="1" s="1"/>
  <c r="G6255" i="1"/>
  <c r="G6256" i="1"/>
  <c r="I6256" i="1" s="1"/>
  <c r="G6257" i="1"/>
  <c r="I6257" i="1" s="1"/>
  <c r="G6258" i="1"/>
  <c r="I6258" i="1" s="1"/>
  <c r="G6259" i="1"/>
  <c r="I6259" i="1" s="1"/>
  <c r="G6260" i="1"/>
  <c r="I6260" i="1" s="1"/>
  <c r="G6261" i="1"/>
  <c r="I6261" i="1" s="1"/>
  <c r="G6262" i="1"/>
  <c r="I6262" i="1" s="1"/>
  <c r="G6263" i="1"/>
  <c r="I6263" i="1" s="1"/>
  <c r="G6264" i="1"/>
  <c r="I6264" i="1" s="1"/>
  <c r="G6265" i="1"/>
  <c r="I6265" i="1" s="1"/>
  <c r="G6266" i="1"/>
  <c r="I6266" i="1" s="1"/>
  <c r="G6267" i="1"/>
  <c r="I6267" i="1" s="1"/>
  <c r="G6268" i="1"/>
  <c r="I6268" i="1" s="1"/>
  <c r="G6269" i="1"/>
  <c r="I6269" i="1" s="1"/>
  <c r="G6270" i="1"/>
  <c r="I6270" i="1" s="1"/>
  <c r="G6271" i="1"/>
  <c r="I6271" i="1" s="1"/>
  <c r="G6272" i="1"/>
  <c r="I6272" i="1" s="1"/>
  <c r="G6273" i="1"/>
  <c r="I6273" i="1" s="1"/>
  <c r="G6274" i="1"/>
  <c r="I6274" i="1" s="1"/>
  <c r="G6275" i="1"/>
  <c r="G6276" i="1"/>
  <c r="I6276" i="1" s="1"/>
  <c r="G6277" i="1"/>
  <c r="I6277" i="1" s="1"/>
  <c r="G6278" i="1"/>
  <c r="I6278" i="1" s="1"/>
  <c r="G6279" i="1"/>
  <c r="I6279" i="1" s="1"/>
  <c r="G6280" i="1"/>
  <c r="I6280" i="1" s="1"/>
  <c r="G6281" i="1"/>
  <c r="I6281" i="1" s="1"/>
  <c r="G6282" i="1"/>
  <c r="I6282" i="1" s="1"/>
  <c r="G6283" i="1"/>
  <c r="I6283" i="1" s="1"/>
  <c r="G6284" i="1"/>
  <c r="G6285" i="1"/>
  <c r="I6285" i="1" s="1"/>
  <c r="G6286" i="1"/>
  <c r="I6286" i="1" s="1"/>
  <c r="G6287" i="1"/>
  <c r="I6287" i="1" s="1"/>
  <c r="G6288" i="1"/>
  <c r="I6288" i="1" s="1"/>
  <c r="G6289" i="1"/>
  <c r="I6289" i="1" s="1"/>
  <c r="G6290" i="1"/>
  <c r="I6290" i="1" s="1"/>
  <c r="G6291" i="1"/>
  <c r="G6292" i="1"/>
  <c r="I6292" i="1" s="1"/>
  <c r="G6293" i="1"/>
  <c r="I6293" i="1" s="1"/>
  <c r="G6294" i="1"/>
  <c r="I6294" i="1" s="1"/>
  <c r="G6295" i="1"/>
  <c r="I6295" i="1" s="1"/>
  <c r="G6296" i="1"/>
  <c r="I6296" i="1" s="1"/>
  <c r="G6297" i="1"/>
  <c r="I6297" i="1" s="1"/>
  <c r="G6298" i="1"/>
  <c r="I6298" i="1" s="1"/>
  <c r="G6299" i="1"/>
  <c r="I6299" i="1" s="1"/>
  <c r="G6300" i="1"/>
  <c r="I6300" i="1" s="1"/>
  <c r="G6301" i="1"/>
  <c r="I6301" i="1" s="1"/>
  <c r="G6302" i="1"/>
  <c r="I6302" i="1" s="1"/>
  <c r="G6303" i="1"/>
  <c r="I6303" i="1" s="1"/>
  <c r="G6304" i="1"/>
  <c r="I6304" i="1" s="1"/>
  <c r="G6305" i="1"/>
  <c r="I6305" i="1" s="1"/>
  <c r="G6306" i="1"/>
  <c r="I6306" i="1" s="1"/>
  <c r="G6307" i="1"/>
  <c r="I6307" i="1" s="1"/>
  <c r="G6308" i="1"/>
  <c r="I6308" i="1" s="1"/>
  <c r="G6309" i="1"/>
  <c r="I6309" i="1" s="1"/>
  <c r="G6310" i="1"/>
  <c r="I6310" i="1" s="1"/>
  <c r="G6311" i="1"/>
  <c r="G6312" i="1"/>
  <c r="I6312" i="1" s="1"/>
  <c r="G6313" i="1"/>
  <c r="I6313" i="1" s="1"/>
  <c r="G6314" i="1"/>
  <c r="I6314" i="1" s="1"/>
  <c r="G6315" i="1"/>
  <c r="G6316" i="1"/>
  <c r="I6316" i="1" s="1"/>
  <c r="G6317" i="1"/>
  <c r="I6317" i="1" s="1"/>
  <c r="G6318" i="1"/>
  <c r="I6318" i="1" s="1"/>
  <c r="G6319" i="1"/>
  <c r="G6320" i="1"/>
  <c r="I6320" i="1" s="1"/>
  <c r="G6321" i="1"/>
  <c r="I6321" i="1" s="1"/>
  <c r="G6322" i="1"/>
  <c r="I6322" i="1" s="1"/>
  <c r="G6323" i="1"/>
  <c r="I6323" i="1" s="1"/>
  <c r="G6324" i="1"/>
  <c r="I6324" i="1" s="1"/>
  <c r="G6325" i="1"/>
  <c r="I6325" i="1" s="1"/>
  <c r="G6326" i="1"/>
  <c r="I6326" i="1" s="1"/>
  <c r="G6327" i="1"/>
  <c r="I6327" i="1" s="1"/>
  <c r="G6328" i="1"/>
  <c r="I6328" i="1" s="1"/>
  <c r="G6329" i="1"/>
  <c r="I6329" i="1" s="1"/>
  <c r="G6330" i="1"/>
  <c r="I6330" i="1" s="1"/>
  <c r="G6331" i="1"/>
  <c r="I6331" i="1" s="1"/>
  <c r="G6332" i="1"/>
  <c r="I6332" i="1" s="1"/>
  <c r="G6333" i="1"/>
  <c r="I6333" i="1" s="1"/>
  <c r="G6334" i="1"/>
  <c r="I6334" i="1" s="1"/>
  <c r="G6335" i="1"/>
  <c r="I6335" i="1" s="1"/>
  <c r="G6336" i="1"/>
  <c r="I6336" i="1" s="1"/>
  <c r="G6337" i="1"/>
  <c r="I6337" i="1" s="1"/>
  <c r="G6338" i="1"/>
  <c r="I6338" i="1" s="1"/>
  <c r="G6339" i="1"/>
  <c r="I6339" i="1" s="1"/>
  <c r="G6340" i="1"/>
  <c r="I6340" i="1" s="1"/>
  <c r="G6341" i="1"/>
  <c r="I6341" i="1" s="1"/>
  <c r="G6342" i="1"/>
  <c r="I6342" i="1" s="1"/>
  <c r="G6343" i="1"/>
  <c r="G6344" i="1"/>
  <c r="I6344" i="1" s="1"/>
  <c r="G6345" i="1"/>
  <c r="I6345" i="1" s="1"/>
  <c r="G6346" i="1"/>
  <c r="I6346" i="1" s="1"/>
  <c r="G6347" i="1"/>
  <c r="I6347" i="1" s="1"/>
  <c r="G6348" i="1"/>
  <c r="I6348" i="1" s="1"/>
  <c r="G6349" i="1"/>
  <c r="I6349" i="1" s="1"/>
  <c r="G6350" i="1"/>
  <c r="I6350" i="1" s="1"/>
  <c r="G6351" i="1"/>
  <c r="I6351" i="1" s="1"/>
  <c r="G6352" i="1"/>
  <c r="I6352" i="1" s="1"/>
  <c r="G6353" i="1"/>
  <c r="I6353" i="1" s="1"/>
  <c r="G6354" i="1"/>
  <c r="I6354" i="1" s="1"/>
  <c r="G6355" i="1"/>
  <c r="I6355" i="1" s="1"/>
  <c r="G6356" i="1"/>
  <c r="I6356" i="1" s="1"/>
  <c r="G6357" i="1"/>
  <c r="I6357" i="1" s="1"/>
  <c r="G6358" i="1"/>
  <c r="I6358" i="1" s="1"/>
  <c r="G6359" i="1"/>
  <c r="I6359" i="1" s="1"/>
  <c r="G6360" i="1"/>
  <c r="I6360" i="1" s="1"/>
  <c r="G6361" i="1"/>
  <c r="I6361" i="1" s="1"/>
  <c r="G6362" i="1"/>
  <c r="I6362" i="1" s="1"/>
  <c r="G6363" i="1"/>
  <c r="I6363" i="1" s="1"/>
  <c r="G6364" i="1"/>
  <c r="I6364" i="1" s="1"/>
  <c r="G6365" i="1"/>
  <c r="I6365" i="1" s="1"/>
  <c r="G6366" i="1"/>
  <c r="I6366" i="1" s="1"/>
  <c r="G6367" i="1"/>
  <c r="I6367" i="1" s="1"/>
  <c r="G6368" i="1"/>
  <c r="I6368" i="1" s="1"/>
  <c r="G6369" i="1"/>
  <c r="I6369" i="1" s="1"/>
  <c r="G6370" i="1"/>
  <c r="I6370" i="1" s="1"/>
  <c r="G6371" i="1"/>
  <c r="G6372" i="1"/>
  <c r="I6372" i="1" s="1"/>
  <c r="G6373" i="1"/>
  <c r="I6373" i="1" s="1"/>
  <c r="G6374" i="1"/>
  <c r="I6374" i="1" s="1"/>
  <c r="G6375" i="1"/>
  <c r="I6375" i="1" s="1"/>
  <c r="G6376" i="1"/>
  <c r="I6376" i="1" s="1"/>
  <c r="G6377" i="1"/>
  <c r="I6377" i="1" s="1"/>
  <c r="G6378" i="1"/>
  <c r="I6378" i="1" s="1"/>
  <c r="G6379" i="1"/>
  <c r="I6379" i="1" s="1"/>
  <c r="G6380" i="1"/>
  <c r="I6380" i="1" s="1"/>
  <c r="G6381" i="1"/>
  <c r="I6381" i="1" s="1"/>
  <c r="G6382" i="1"/>
  <c r="I6382" i="1" s="1"/>
  <c r="G6383" i="1"/>
  <c r="G6384" i="1"/>
  <c r="I6384" i="1" s="1"/>
  <c r="G6385" i="1"/>
  <c r="I6385" i="1" s="1"/>
  <c r="G6386" i="1"/>
  <c r="I6386" i="1" s="1"/>
  <c r="G6387" i="1"/>
  <c r="I6387" i="1" s="1"/>
  <c r="G6388" i="1"/>
  <c r="I6388" i="1" s="1"/>
  <c r="G6389" i="1"/>
  <c r="I6389" i="1" s="1"/>
  <c r="G6390" i="1"/>
  <c r="I6390" i="1" s="1"/>
  <c r="G6391" i="1"/>
  <c r="I6391" i="1" s="1"/>
  <c r="G6392" i="1"/>
  <c r="I6392" i="1" s="1"/>
  <c r="G6393" i="1"/>
  <c r="I6393" i="1" s="1"/>
  <c r="G6394" i="1"/>
  <c r="I6394" i="1" s="1"/>
  <c r="G6395" i="1"/>
  <c r="I6395" i="1" s="1"/>
  <c r="G6396" i="1"/>
  <c r="I6396" i="1" s="1"/>
  <c r="G6397" i="1"/>
  <c r="I6397" i="1" s="1"/>
  <c r="G6398" i="1"/>
  <c r="I6398" i="1" s="1"/>
  <c r="G6399" i="1"/>
  <c r="I6399" i="1" s="1"/>
  <c r="G6400" i="1"/>
  <c r="I6400" i="1" s="1"/>
  <c r="G6401" i="1"/>
  <c r="I6401" i="1" s="1"/>
  <c r="G6402" i="1"/>
  <c r="I6402" i="1" s="1"/>
  <c r="G6403" i="1"/>
  <c r="I6403" i="1" s="1"/>
  <c r="G6404" i="1"/>
  <c r="I6404" i="1" s="1"/>
  <c r="G6405" i="1"/>
  <c r="I6405" i="1" s="1"/>
  <c r="G6406" i="1"/>
  <c r="I6406" i="1" s="1"/>
  <c r="G6407" i="1"/>
  <c r="I6407" i="1" s="1"/>
  <c r="G6408" i="1"/>
  <c r="I6408" i="1" s="1"/>
  <c r="G6409" i="1"/>
  <c r="I6409" i="1" s="1"/>
  <c r="G6410" i="1"/>
  <c r="I6410" i="1" s="1"/>
  <c r="G6411" i="1"/>
  <c r="I6411" i="1" s="1"/>
  <c r="G6412" i="1"/>
  <c r="I6412" i="1" s="1"/>
  <c r="G6413" i="1"/>
  <c r="I6413" i="1" s="1"/>
  <c r="G6414" i="1"/>
  <c r="I6414" i="1" s="1"/>
  <c r="G6415" i="1"/>
  <c r="I6415" i="1" s="1"/>
  <c r="G6416" i="1"/>
  <c r="I6416" i="1" s="1"/>
  <c r="G6417" i="1"/>
  <c r="I6417" i="1" s="1"/>
  <c r="G6418" i="1"/>
  <c r="I6418" i="1" s="1"/>
  <c r="G6419" i="1"/>
  <c r="G6420" i="1"/>
  <c r="I6420" i="1" s="1"/>
  <c r="G6421" i="1"/>
  <c r="I6421" i="1" s="1"/>
  <c r="G6422" i="1"/>
  <c r="I6422" i="1" s="1"/>
  <c r="G6423" i="1"/>
  <c r="I6423" i="1" s="1"/>
  <c r="G6424" i="1"/>
  <c r="I6424" i="1" s="1"/>
  <c r="G6425" i="1"/>
  <c r="I6425" i="1" s="1"/>
  <c r="G6426" i="1"/>
  <c r="I6426" i="1" s="1"/>
  <c r="G6427" i="1"/>
  <c r="G6428" i="1"/>
  <c r="I6428" i="1" s="1"/>
  <c r="G6429" i="1"/>
  <c r="I6429" i="1" s="1"/>
  <c r="G6430" i="1"/>
  <c r="I6430" i="1" s="1"/>
  <c r="G6431" i="1"/>
  <c r="I6431" i="1" s="1"/>
  <c r="G6432" i="1"/>
  <c r="I6432" i="1" s="1"/>
  <c r="G6433" i="1"/>
  <c r="I6433" i="1" s="1"/>
  <c r="G6434" i="1"/>
  <c r="I6434" i="1" s="1"/>
  <c r="G6435" i="1"/>
  <c r="G6436" i="1"/>
  <c r="G6437" i="1"/>
  <c r="I6437" i="1" s="1"/>
  <c r="G6438" i="1"/>
  <c r="I6438" i="1" s="1"/>
  <c r="G6439" i="1"/>
  <c r="I6439" i="1" s="1"/>
  <c r="G6440" i="1"/>
  <c r="I6440" i="1" s="1"/>
  <c r="G6441" i="1"/>
  <c r="I6441" i="1" s="1"/>
  <c r="G6442" i="1"/>
  <c r="I6442" i="1" s="1"/>
  <c r="G6443" i="1"/>
  <c r="I6443" i="1" s="1"/>
  <c r="G6444" i="1"/>
  <c r="I6444" i="1" s="1"/>
  <c r="G6445" i="1"/>
  <c r="I6445" i="1" s="1"/>
  <c r="G6446" i="1"/>
  <c r="I6446" i="1" s="1"/>
  <c r="G6447" i="1"/>
  <c r="I6447" i="1" s="1"/>
  <c r="G6448" i="1"/>
  <c r="I6448" i="1" s="1"/>
  <c r="G6449" i="1"/>
  <c r="I6449" i="1" s="1"/>
  <c r="G6450" i="1"/>
  <c r="I6450" i="1" s="1"/>
  <c r="G6451" i="1"/>
  <c r="I6451" i="1" s="1"/>
  <c r="G6452" i="1"/>
  <c r="I6452" i="1" s="1"/>
  <c r="G6453" i="1"/>
  <c r="I6453" i="1" s="1"/>
  <c r="G6454" i="1"/>
  <c r="I6454" i="1" s="1"/>
  <c r="G6455" i="1"/>
  <c r="I6455" i="1" s="1"/>
  <c r="G6456" i="1"/>
  <c r="I6456" i="1" s="1"/>
  <c r="G6457" i="1"/>
  <c r="I6457" i="1" s="1"/>
  <c r="G6458" i="1"/>
  <c r="I6458" i="1" s="1"/>
  <c r="G6459" i="1"/>
  <c r="I6459" i="1" s="1"/>
  <c r="G6460" i="1"/>
  <c r="I6460" i="1" s="1"/>
  <c r="G6461" i="1"/>
  <c r="I6461" i="1" s="1"/>
  <c r="G6462" i="1"/>
  <c r="I6462" i="1" s="1"/>
  <c r="G6463" i="1"/>
  <c r="I6463" i="1" s="1"/>
  <c r="G6464" i="1"/>
  <c r="I6464" i="1" s="1"/>
  <c r="G6465" i="1"/>
  <c r="I6465" i="1" s="1"/>
  <c r="G6466" i="1"/>
  <c r="I6466" i="1" s="1"/>
  <c r="G6467" i="1"/>
  <c r="G6468" i="1"/>
  <c r="I6468" i="1" s="1"/>
  <c r="G6469" i="1"/>
  <c r="I6469" i="1" s="1"/>
  <c r="G6470" i="1"/>
  <c r="I6470" i="1" s="1"/>
  <c r="G6471" i="1"/>
  <c r="I6471" i="1" s="1"/>
  <c r="G6472" i="1"/>
  <c r="I6472" i="1" s="1"/>
  <c r="G6473" i="1"/>
  <c r="I6473" i="1" s="1"/>
  <c r="G6474" i="1"/>
  <c r="I6474" i="1" s="1"/>
  <c r="G6475" i="1"/>
  <c r="I6475" i="1" s="1"/>
  <c r="G6476" i="1"/>
  <c r="I6476" i="1" s="1"/>
  <c r="G6477" i="1"/>
  <c r="I6477" i="1" s="1"/>
  <c r="G6478" i="1"/>
  <c r="I6478" i="1" s="1"/>
  <c r="G6479" i="1"/>
  <c r="I6479" i="1" s="1"/>
  <c r="G6480" i="1"/>
  <c r="I6480" i="1" s="1"/>
  <c r="G6481" i="1"/>
  <c r="I6481" i="1" s="1"/>
  <c r="G6482" i="1"/>
  <c r="I6482" i="1" s="1"/>
  <c r="G6483" i="1"/>
  <c r="I6483" i="1" s="1"/>
  <c r="G6484" i="1"/>
  <c r="I6484" i="1" s="1"/>
  <c r="G6485" i="1"/>
  <c r="I6485" i="1" s="1"/>
  <c r="G6486" i="1"/>
  <c r="I6486" i="1" s="1"/>
  <c r="G6487" i="1"/>
  <c r="I6487" i="1" s="1"/>
  <c r="G6488" i="1"/>
  <c r="I6488" i="1" s="1"/>
  <c r="G6489" i="1"/>
  <c r="I6489" i="1" s="1"/>
  <c r="G6490" i="1"/>
  <c r="I6490" i="1" s="1"/>
  <c r="G6491" i="1"/>
  <c r="I6491" i="1" s="1"/>
  <c r="G6492" i="1"/>
  <c r="I6492" i="1" s="1"/>
  <c r="G6493" i="1"/>
  <c r="I6493" i="1" s="1"/>
  <c r="G6494" i="1"/>
  <c r="I6494" i="1" s="1"/>
  <c r="G6495" i="1"/>
  <c r="I6495" i="1" s="1"/>
  <c r="G6496" i="1"/>
  <c r="I6496" i="1" s="1"/>
  <c r="G6497" i="1"/>
  <c r="I6497" i="1" s="1"/>
  <c r="G6498" i="1"/>
  <c r="I6498" i="1" s="1"/>
  <c r="G6499" i="1"/>
  <c r="G6500" i="1"/>
  <c r="I6500" i="1" s="1"/>
  <c r="G6501" i="1"/>
  <c r="I6501" i="1" s="1"/>
  <c r="G6502" i="1"/>
  <c r="I6502" i="1" s="1"/>
  <c r="G6503" i="1"/>
  <c r="G6504" i="1"/>
  <c r="I6504" i="1" s="1"/>
  <c r="G6505" i="1"/>
  <c r="I6505" i="1" s="1"/>
  <c r="G6506" i="1"/>
  <c r="I6506" i="1" s="1"/>
  <c r="G6507" i="1"/>
  <c r="I6507" i="1" s="1"/>
  <c r="G6508" i="1"/>
  <c r="I6508" i="1" s="1"/>
  <c r="G6509" i="1"/>
  <c r="I6509" i="1" s="1"/>
  <c r="G6510" i="1"/>
  <c r="I6510" i="1" s="1"/>
  <c r="G6511" i="1"/>
  <c r="G6512" i="1"/>
  <c r="I6512" i="1" s="1"/>
  <c r="G6513" i="1"/>
  <c r="I6513" i="1" s="1"/>
  <c r="G6514" i="1"/>
  <c r="I6514" i="1" s="1"/>
  <c r="G6515" i="1"/>
  <c r="I6515" i="1" s="1"/>
  <c r="G6516" i="1"/>
  <c r="I6516" i="1" s="1"/>
  <c r="G6517" i="1"/>
  <c r="I6517" i="1" s="1"/>
  <c r="G6518" i="1"/>
  <c r="I6518" i="1" s="1"/>
  <c r="G6519" i="1"/>
  <c r="I6519" i="1" s="1"/>
  <c r="G6520" i="1"/>
  <c r="I6520" i="1" s="1"/>
  <c r="G6521" i="1"/>
  <c r="I6521" i="1" s="1"/>
  <c r="G6522" i="1"/>
  <c r="I6522" i="1" s="1"/>
  <c r="G6523" i="1"/>
  <c r="I6523" i="1" s="1"/>
  <c r="G6524" i="1"/>
  <c r="G6525" i="1"/>
  <c r="I6525" i="1" s="1"/>
  <c r="G6526" i="1"/>
  <c r="I6526" i="1" s="1"/>
  <c r="G6527" i="1"/>
  <c r="I6527" i="1" s="1"/>
  <c r="G6528" i="1"/>
  <c r="I6528" i="1" s="1"/>
  <c r="G6529" i="1"/>
  <c r="I6529" i="1" s="1"/>
  <c r="G6530" i="1"/>
  <c r="I6530" i="1" s="1"/>
  <c r="G6531" i="1"/>
  <c r="I6531" i="1" s="1"/>
  <c r="G6532" i="1"/>
  <c r="I6532" i="1" s="1"/>
  <c r="G6533" i="1"/>
  <c r="I6533" i="1" s="1"/>
  <c r="G6534" i="1"/>
  <c r="I6534" i="1" s="1"/>
  <c r="G6535" i="1"/>
  <c r="I6535" i="1" s="1"/>
  <c r="G6536" i="1"/>
  <c r="I6536" i="1" s="1"/>
  <c r="G6537" i="1"/>
  <c r="I6537" i="1" s="1"/>
  <c r="G6538" i="1"/>
  <c r="I6538" i="1" s="1"/>
  <c r="G6539" i="1"/>
  <c r="I6539" i="1" s="1"/>
  <c r="G6540" i="1"/>
  <c r="I6540" i="1" s="1"/>
  <c r="G6541" i="1"/>
  <c r="I6541" i="1" s="1"/>
  <c r="G6542" i="1"/>
  <c r="I6542" i="1" s="1"/>
  <c r="G6543" i="1"/>
  <c r="I6543" i="1" s="1"/>
  <c r="G6544" i="1"/>
  <c r="I6544" i="1" s="1"/>
  <c r="G6545" i="1"/>
  <c r="I6545" i="1" s="1"/>
  <c r="G6546" i="1"/>
  <c r="I6546" i="1" s="1"/>
  <c r="G6547" i="1"/>
  <c r="I6547" i="1" s="1"/>
  <c r="G6548" i="1"/>
  <c r="I6548" i="1" s="1"/>
  <c r="G6549" i="1"/>
  <c r="I6549" i="1" s="1"/>
  <c r="G6550" i="1"/>
  <c r="I6550" i="1" s="1"/>
  <c r="G6551" i="1"/>
  <c r="I6551" i="1" s="1"/>
  <c r="G6552" i="1"/>
  <c r="I6552" i="1" s="1"/>
  <c r="G6553" i="1"/>
  <c r="I6553" i="1" s="1"/>
  <c r="G6554" i="1"/>
  <c r="I6554" i="1" s="1"/>
  <c r="G6555" i="1"/>
  <c r="I6555" i="1" s="1"/>
  <c r="G6556" i="1"/>
  <c r="I6556" i="1" s="1"/>
  <c r="G6557" i="1"/>
  <c r="I6557" i="1" s="1"/>
  <c r="G6558" i="1"/>
  <c r="I6558" i="1" s="1"/>
  <c r="G6559" i="1"/>
  <c r="I6559" i="1" s="1"/>
  <c r="G6560" i="1"/>
  <c r="I6560" i="1" s="1"/>
  <c r="G6561" i="1"/>
  <c r="I6561" i="1" s="1"/>
  <c r="G6562" i="1"/>
  <c r="I6562" i="1" s="1"/>
  <c r="G6563" i="1"/>
  <c r="I6563" i="1" s="1"/>
  <c r="G6564" i="1"/>
  <c r="I6564" i="1" s="1"/>
  <c r="G6565" i="1"/>
  <c r="I6565" i="1" s="1"/>
  <c r="G6566" i="1"/>
  <c r="I6566" i="1" s="1"/>
  <c r="G6567" i="1"/>
  <c r="I6567" i="1" s="1"/>
  <c r="G6568" i="1"/>
  <c r="I6568" i="1" s="1"/>
  <c r="G6569" i="1"/>
  <c r="I6569" i="1" s="1"/>
  <c r="G6570" i="1"/>
  <c r="I6570" i="1" s="1"/>
  <c r="G6571" i="1"/>
  <c r="I6571" i="1" s="1"/>
  <c r="G6572" i="1"/>
  <c r="G6573" i="1"/>
  <c r="I6573" i="1" s="1"/>
  <c r="G6574" i="1"/>
  <c r="I6574" i="1" s="1"/>
  <c r="G6575" i="1"/>
  <c r="I6575" i="1" s="1"/>
  <c r="G6576" i="1"/>
  <c r="I6576" i="1" s="1"/>
  <c r="G6577" i="1"/>
  <c r="I6577" i="1" s="1"/>
  <c r="G6578" i="1"/>
  <c r="I6578" i="1" s="1"/>
  <c r="G6579" i="1"/>
  <c r="I6579" i="1" s="1"/>
  <c r="G6580" i="1"/>
  <c r="I6580" i="1" s="1"/>
  <c r="G6581" i="1"/>
  <c r="I6581" i="1" s="1"/>
  <c r="G6582" i="1"/>
  <c r="I6582" i="1" s="1"/>
  <c r="G6583" i="1"/>
  <c r="G6584" i="1"/>
  <c r="I6584" i="1" s="1"/>
  <c r="G6585" i="1"/>
  <c r="I6585" i="1" s="1"/>
  <c r="G6586" i="1"/>
  <c r="I6586" i="1" s="1"/>
  <c r="G6587" i="1"/>
  <c r="G6588" i="1"/>
  <c r="I6588" i="1" s="1"/>
  <c r="G6589" i="1"/>
  <c r="I6589" i="1" s="1"/>
  <c r="G6590" i="1"/>
  <c r="I6590" i="1" s="1"/>
  <c r="G6591" i="1"/>
  <c r="I6591" i="1" s="1"/>
  <c r="G6592" i="1"/>
  <c r="I6592" i="1" s="1"/>
  <c r="G6593" i="1"/>
  <c r="I6593" i="1" s="1"/>
  <c r="G6594" i="1"/>
  <c r="I6594" i="1" s="1"/>
  <c r="G6595" i="1"/>
  <c r="G6596" i="1"/>
  <c r="I6596" i="1" s="1"/>
  <c r="G6597" i="1"/>
  <c r="I6597" i="1" s="1"/>
  <c r="G6598" i="1"/>
  <c r="I6598" i="1" s="1"/>
  <c r="G6599" i="1"/>
  <c r="I6599" i="1" s="1"/>
  <c r="G6600" i="1"/>
  <c r="I6600" i="1" s="1"/>
  <c r="G6601" i="1"/>
  <c r="I6601" i="1" s="1"/>
  <c r="G6602" i="1"/>
  <c r="I6602" i="1" s="1"/>
  <c r="G6603" i="1"/>
  <c r="I6603" i="1" s="1"/>
  <c r="G6604" i="1"/>
  <c r="I6604" i="1" s="1"/>
  <c r="G6605" i="1"/>
  <c r="I6605" i="1" s="1"/>
  <c r="G6606" i="1"/>
  <c r="I6606" i="1" s="1"/>
  <c r="G6607" i="1"/>
  <c r="I6607" i="1" s="1"/>
  <c r="G6608" i="1"/>
  <c r="I6608" i="1" s="1"/>
  <c r="G6609" i="1"/>
  <c r="I6609" i="1" s="1"/>
  <c r="G6610" i="1"/>
  <c r="I6610" i="1" s="1"/>
  <c r="G6611" i="1"/>
  <c r="G6612" i="1"/>
  <c r="I6612" i="1" s="1"/>
  <c r="G6613" i="1"/>
  <c r="I6613" i="1" s="1"/>
  <c r="G6614" i="1"/>
  <c r="I6614" i="1" s="1"/>
  <c r="G6615" i="1"/>
  <c r="I6615" i="1" s="1"/>
  <c r="G6616" i="1"/>
  <c r="I6616" i="1" s="1"/>
  <c r="G6617" i="1"/>
  <c r="I6617" i="1" s="1"/>
  <c r="G6618" i="1"/>
  <c r="I6618" i="1" s="1"/>
  <c r="G6619" i="1"/>
  <c r="I6619" i="1" s="1"/>
  <c r="G6620" i="1"/>
  <c r="I6620" i="1" s="1"/>
  <c r="G6621" i="1"/>
  <c r="I6621" i="1" s="1"/>
  <c r="G6622" i="1"/>
  <c r="I6622" i="1" s="1"/>
  <c r="G6623" i="1"/>
  <c r="I6623" i="1" s="1"/>
  <c r="G6624" i="1"/>
  <c r="I6624" i="1" s="1"/>
  <c r="G6625" i="1"/>
  <c r="I6625" i="1" s="1"/>
  <c r="G6626" i="1"/>
  <c r="I6626" i="1" s="1"/>
  <c r="G6627" i="1"/>
  <c r="G6628" i="1"/>
  <c r="G6629" i="1"/>
  <c r="I6629" i="1" s="1"/>
  <c r="G6630" i="1"/>
  <c r="I6630" i="1" s="1"/>
  <c r="G6631" i="1"/>
  <c r="G6632" i="1"/>
  <c r="I6632" i="1" s="1"/>
  <c r="G6633" i="1"/>
  <c r="I6633" i="1" s="1"/>
  <c r="G6634" i="1"/>
  <c r="I6634" i="1" s="1"/>
  <c r="G6635" i="1"/>
  <c r="I6635" i="1" s="1"/>
  <c r="G6636" i="1"/>
  <c r="I6636" i="1" s="1"/>
  <c r="G6637" i="1"/>
  <c r="I6637" i="1" s="1"/>
  <c r="G6638" i="1"/>
  <c r="I6638" i="1" s="1"/>
  <c r="G6639" i="1"/>
  <c r="G6640" i="1"/>
  <c r="I6640" i="1" s="1"/>
  <c r="G6641" i="1"/>
  <c r="I6641" i="1" s="1"/>
  <c r="G6642" i="1"/>
  <c r="I6642" i="1" s="1"/>
  <c r="G6643" i="1"/>
  <c r="I6643" i="1" s="1"/>
  <c r="G6644" i="1"/>
  <c r="I6644" i="1" s="1"/>
  <c r="G6645" i="1"/>
  <c r="I6645" i="1" s="1"/>
  <c r="G6646" i="1"/>
  <c r="I6646" i="1" s="1"/>
  <c r="G6647" i="1"/>
  <c r="I6647" i="1" s="1"/>
  <c r="G6648" i="1"/>
  <c r="I6648" i="1" s="1"/>
  <c r="G6649" i="1"/>
  <c r="I6649" i="1" s="1"/>
  <c r="G6650" i="1"/>
  <c r="I6650" i="1" s="1"/>
  <c r="G6651" i="1"/>
  <c r="I6651" i="1" s="1"/>
  <c r="G6652" i="1"/>
  <c r="I6652" i="1" s="1"/>
  <c r="G6653" i="1"/>
  <c r="I6653" i="1" s="1"/>
  <c r="G6654" i="1"/>
  <c r="I6654" i="1" s="1"/>
  <c r="G6655" i="1"/>
  <c r="G6656" i="1"/>
  <c r="I6656" i="1" s="1"/>
  <c r="G6657" i="1"/>
  <c r="I6657" i="1" s="1"/>
  <c r="G6658" i="1"/>
  <c r="I6658" i="1" s="1"/>
  <c r="G6659" i="1"/>
  <c r="I6659" i="1" s="1"/>
  <c r="G6660" i="1"/>
  <c r="I6660" i="1" s="1"/>
  <c r="G6661" i="1"/>
  <c r="I6661" i="1" s="1"/>
  <c r="G6662" i="1"/>
  <c r="I6662" i="1" s="1"/>
  <c r="G6663" i="1"/>
  <c r="I6663" i="1" s="1"/>
  <c r="G6664" i="1"/>
  <c r="I6664" i="1" s="1"/>
  <c r="G6665" i="1"/>
  <c r="I6665" i="1" s="1"/>
  <c r="G6666" i="1"/>
  <c r="I6666" i="1" s="1"/>
  <c r="G6667" i="1"/>
  <c r="I6667" i="1" s="1"/>
  <c r="G6668" i="1"/>
  <c r="I6668" i="1" s="1"/>
  <c r="G6669" i="1"/>
  <c r="I6669" i="1" s="1"/>
  <c r="G6670" i="1"/>
  <c r="I6670" i="1" s="1"/>
  <c r="G6671" i="1"/>
  <c r="G6672" i="1"/>
  <c r="G6673" i="1"/>
  <c r="I6673" i="1" s="1"/>
  <c r="G6674" i="1"/>
  <c r="I6674" i="1" s="1"/>
  <c r="G6675" i="1"/>
  <c r="I6675" i="1" s="1"/>
  <c r="G6676" i="1"/>
  <c r="I6676" i="1" s="1"/>
  <c r="G6677" i="1"/>
  <c r="I6677" i="1" s="1"/>
  <c r="G6678" i="1"/>
  <c r="I6678" i="1" s="1"/>
  <c r="G6679" i="1"/>
  <c r="G6680" i="1"/>
  <c r="I6680" i="1" s="1"/>
  <c r="G6681" i="1"/>
  <c r="I6681" i="1" s="1"/>
  <c r="G6682" i="1"/>
  <c r="I6682" i="1" s="1"/>
  <c r="G6683" i="1"/>
  <c r="I6683" i="1" s="1"/>
  <c r="G6684" i="1"/>
  <c r="G6685" i="1"/>
  <c r="I6685" i="1" s="1"/>
  <c r="G6686" i="1"/>
  <c r="I6686" i="1" s="1"/>
  <c r="G6687" i="1"/>
  <c r="I6687" i="1" s="1"/>
  <c r="G6688" i="1"/>
  <c r="G6689" i="1"/>
  <c r="I6689" i="1" s="1"/>
  <c r="G6690" i="1"/>
  <c r="I6690" i="1" s="1"/>
  <c r="G6691" i="1"/>
  <c r="I6691" i="1" s="1"/>
  <c r="G6692" i="1"/>
  <c r="I6692" i="1" s="1"/>
  <c r="G6693" i="1"/>
  <c r="I6693" i="1" s="1"/>
  <c r="G6694" i="1"/>
  <c r="I6694" i="1" s="1"/>
  <c r="G6695" i="1"/>
  <c r="I6695" i="1" s="1"/>
  <c r="G6696" i="1"/>
  <c r="I6696" i="1" s="1"/>
  <c r="G6697" i="1"/>
  <c r="I6697" i="1" s="1"/>
  <c r="G6698" i="1"/>
  <c r="I6698" i="1" s="1"/>
  <c r="G6699" i="1"/>
  <c r="I6699" i="1" s="1"/>
  <c r="G6700" i="1"/>
  <c r="I6700" i="1" s="1"/>
  <c r="G6701" i="1"/>
  <c r="I6701" i="1" s="1"/>
  <c r="G6702" i="1"/>
  <c r="I6702" i="1" s="1"/>
  <c r="G6703" i="1"/>
  <c r="I6703" i="1" s="1"/>
  <c r="G6704" i="1"/>
  <c r="I6704" i="1" s="1"/>
  <c r="G6705" i="1"/>
  <c r="I6705" i="1" s="1"/>
  <c r="G6706" i="1"/>
  <c r="I6706" i="1" s="1"/>
  <c r="G6707" i="1"/>
  <c r="I6707" i="1" s="1"/>
  <c r="G6708" i="1"/>
  <c r="I6708" i="1" s="1"/>
  <c r="G6709" i="1"/>
  <c r="I6709" i="1" s="1"/>
  <c r="G6710" i="1"/>
  <c r="I6710" i="1" s="1"/>
  <c r="G6711" i="1"/>
  <c r="G6712" i="1"/>
  <c r="I6712" i="1" s="1"/>
  <c r="G6713" i="1"/>
  <c r="I6713" i="1" s="1"/>
  <c r="G6714" i="1"/>
  <c r="I6714" i="1" s="1"/>
  <c r="G6715" i="1"/>
  <c r="I6715" i="1" s="1"/>
  <c r="G6716" i="1"/>
  <c r="I6716" i="1" s="1"/>
  <c r="G6717" i="1"/>
  <c r="I6717" i="1" s="1"/>
  <c r="G6718" i="1"/>
  <c r="I6718" i="1" s="1"/>
  <c r="G6719" i="1"/>
  <c r="I6719" i="1" s="1"/>
  <c r="G6720" i="1"/>
  <c r="I6720" i="1" s="1"/>
  <c r="G6721" i="1"/>
  <c r="I6721" i="1" s="1"/>
  <c r="G6722" i="1"/>
  <c r="I6722" i="1" s="1"/>
  <c r="G6723" i="1"/>
  <c r="I6723" i="1" s="1"/>
  <c r="G6724" i="1"/>
  <c r="I6724" i="1" s="1"/>
  <c r="G6725" i="1"/>
  <c r="I6725" i="1" s="1"/>
  <c r="G6726" i="1"/>
  <c r="I6726" i="1" s="1"/>
  <c r="G6727" i="1"/>
  <c r="I6727" i="1" s="1"/>
  <c r="G6728" i="1"/>
  <c r="I6728" i="1" s="1"/>
  <c r="G6729" i="1"/>
  <c r="I6729" i="1" s="1"/>
  <c r="G6730" i="1"/>
  <c r="I6730" i="1" s="1"/>
  <c r="G6731" i="1"/>
  <c r="I6731" i="1" s="1"/>
  <c r="G6732" i="1"/>
  <c r="I6732" i="1" s="1"/>
  <c r="G6733" i="1"/>
  <c r="I6733" i="1" s="1"/>
  <c r="G6734" i="1"/>
  <c r="I6734" i="1" s="1"/>
  <c r="G6735" i="1"/>
  <c r="I6735" i="1" s="1"/>
  <c r="G6736" i="1"/>
  <c r="I6736" i="1" s="1"/>
  <c r="G6737" i="1"/>
  <c r="I6737" i="1" s="1"/>
  <c r="G6738" i="1"/>
  <c r="I6738" i="1" s="1"/>
  <c r="G6739" i="1"/>
  <c r="I6739" i="1" s="1"/>
  <c r="G6740" i="1"/>
  <c r="I6740" i="1" s="1"/>
  <c r="G6741" i="1"/>
  <c r="I6741" i="1" s="1"/>
  <c r="G6742" i="1"/>
  <c r="I6742" i="1" s="1"/>
  <c r="G6743" i="1"/>
  <c r="G6744" i="1"/>
  <c r="I6744" i="1" s="1"/>
  <c r="G6745" i="1"/>
  <c r="I6745" i="1" s="1"/>
  <c r="G6746" i="1"/>
  <c r="I6746" i="1" s="1"/>
  <c r="G6747" i="1"/>
  <c r="I6747" i="1" s="1"/>
  <c r="G6748" i="1"/>
  <c r="I6748" i="1" s="1"/>
  <c r="G6749" i="1"/>
  <c r="I6749" i="1" s="1"/>
  <c r="G6750" i="1"/>
  <c r="I6750" i="1" s="1"/>
  <c r="G6751" i="1"/>
  <c r="G6752" i="1"/>
  <c r="I6752" i="1" s="1"/>
  <c r="G6753" i="1"/>
  <c r="I6753" i="1" s="1"/>
  <c r="G6754" i="1"/>
  <c r="I6754" i="1" s="1"/>
  <c r="G6755" i="1"/>
  <c r="I6755" i="1" s="1"/>
  <c r="G6756" i="1"/>
  <c r="I6756" i="1" s="1"/>
  <c r="G6757" i="1"/>
  <c r="I6757" i="1" s="1"/>
  <c r="G6758" i="1"/>
  <c r="I6758" i="1" s="1"/>
  <c r="G6759" i="1"/>
  <c r="G6760" i="1"/>
  <c r="I6760" i="1" s="1"/>
  <c r="G6761" i="1"/>
  <c r="I6761" i="1" s="1"/>
  <c r="G6762" i="1"/>
  <c r="I6762" i="1" s="1"/>
  <c r="G6763" i="1"/>
  <c r="I6763" i="1" s="1"/>
  <c r="G6764" i="1"/>
  <c r="I6764" i="1" s="1"/>
  <c r="G6765" i="1"/>
  <c r="I6765" i="1" s="1"/>
  <c r="G6766" i="1"/>
  <c r="I6766" i="1" s="1"/>
  <c r="G6767" i="1"/>
  <c r="I6767" i="1" s="1"/>
  <c r="G6768" i="1"/>
  <c r="I6768" i="1" s="1"/>
  <c r="G6769" i="1"/>
  <c r="I6769" i="1" s="1"/>
  <c r="G6770" i="1"/>
  <c r="I6770" i="1" s="1"/>
  <c r="G6771" i="1"/>
  <c r="G6772" i="1"/>
  <c r="I6772" i="1" s="1"/>
  <c r="G6773" i="1"/>
  <c r="I6773" i="1" s="1"/>
  <c r="G6774" i="1"/>
  <c r="I6774" i="1" s="1"/>
  <c r="G6775" i="1"/>
  <c r="I6775" i="1" s="1"/>
  <c r="G6776" i="1"/>
  <c r="I6776" i="1" s="1"/>
  <c r="G6777" i="1"/>
  <c r="I6777" i="1" s="1"/>
  <c r="G6778" i="1"/>
  <c r="I6778" i="1" s="1"/>
  <c r="G6779" i="1"/>
  <c r="I6779" i="1" s="1"/>
  <c r="G6780" i="1"/>
  <c r="I6780" i="1" s="1"/>
  <c r="G6781" i="1"/>
  <c r="I6781" i="1" s="1"/>
  <c r="G6782" i="1"/>
  <c r="I6782" i="1" s="1"/>
  <c r="G6783" i="1"/>
  <c r="G6784" i="1"/>
  <c r="I6784" i="1" s="1"/>
  <c r="G6785" i="1"/>
  <c r="I6785" i="1" s="1"/>
  <c r="G6786" i="1"/>
  <c r="I6786" i="1" s="1"/>
  <c r="G6787" i="1"/>
  <c r="I6787" i="1" s="1"/>
  <c r="G6788" i="1"/>
  <c r="I6788" i="1" s="1"/>
  <c r="G6789" i="1"/>
  <c r="I6789" i="1" s="1"/>
  <c r="G6790" i="1"/>
  <c r="I6790" i="1" s="1"/>
  <c r="G6791" i="1"/>
  <c r="I6791" i="1" s="1"/>
  <c r="G6792" i="1"/>
  <c r="I6792" i="1" s="1"/>
  <c r="G6793" i="1"/>
  <c r="I6793" i="1" s="1"/>
  <c r="G6794" i="1"/>
  <c r="I6794" i="1" s="1"/>
  <c r="G6795" i="1"/>
  <c r="I6795" i="1" s="1"/>
  <c r="G6796" i="1"/>
  <c r="I6796" i="1" s="1"/>
  <c r="G6797" i="1"/>
  <c r="I6797" i="1" s="1"/>
  <c r="G6798" i="1"/>
  <c r="I6798" i="1" s="1"/>
  <c r="G6799" i="1"/>
  <c r="I6799" i="1" s="1"/>
  <c r="G6800" i="1"/>
  <c r="G6801" i="1"/>
  <c r="I6801" i="1" s="1"/>
  <c r="G6802" i="1"/>
  <c r="I6802" i="1" s="1"/>
  <c r="G6803" i="1"/>
  <c r="I6803" i="1" s="1"/>
  <c r="G6804" i="1"/>
  <c r="I6804" i="1" s="1"/>
  <c r="G6805" i="1"/>
  <c r="I6805" i="1" s="1"/>
  <c r="G6806" i="1"/>
  <c r="I6806" i="1" s="1"/>
  <c r="G6807" i="1"/>
  <c r="G6808" i="1"/>
  <c r="I6808" i="1" s="1"/>
  <c r="G6809" i="1"/>
  <c r="I6809" i="1" s="1"/>
  <c r="G6810" i="1"/>
  <c r="I6810" i="1" s="1"/>
  <c r="G6811" i="1"/>
  <c r="G6812" i="1"/>
  <c r="I6812" i="1" s="1"/>
  <c r="G6813" i="1"/>
  <c r="I6813" i="1" s="1"/>
  <c r="G6814" i="1"/>
  <c r="I6814" i="1" s="1"/>
  <c r="G6815" i="1"/>
  <c r="G6816" i="1"/>
  <c r="I6816" i="1" s="1"/>
  <c r="G6817" i="1"/>
  <c r="I6817" i="1" s="1"/>
  <c r="G6818" i="1"/>
  <c r="I6818" i="1" s="1"/>
  <c r="G6819" i="1"/>
  <c r="I6819" i="1" s="1"/>
  <c r="G6820" i="1"/>
  <c r="I6820" i="1" s="1"/>
  <c r="G6821" i="1"/>
  <c r="I6821" i="1" s="1"/>
  <c r="G6822" i="1"/>
  <c r="I6822" i="1" s="1"/>
  <c r="G6823" i="1"/>
  <c r="I6823" i="1" s="1"/>
  <c r="G6824" i="1"/>
  <c r="I6824" i="1" s="1"/>
  <c r="G6825" i="1"/>
  <c r="I6825" i="1" s="1"/>
  <c r="G6826" i="1"/>
  <c r="I6826" i="1" s="1"/>
  <c r="G6827" i="1"/>
  <c r="I6827" i="1" s="1"/>
  <c r="G6828" i="1"/>
  <c r="I6828" i="1" s="1"/>
  <c r="G6829" i="1"/>
  <c r="I6829" i="1" s="1"/>
  <c r="G6830" i="1"/>
  <c r="I6830" i="1" s="1"/>
  <c r="G6831" i="1"/>
  <c r="G6832" i="1"/>
  <c r="I6832" i="1" s="1"/>
  <c r="G6833" i="1"/>
  <c r="I6833" i="1" s="1"/>
  <c r="G6834" i="1"/>
  <c r="I6834" i="1" s="1"/>
  <c r="G6835" i="1"/>
  <c r="G6836" i="1"/>
  <c r="I6836" i="1" s="1"/>
  <c r="G6837" i="1"/>
  <c r="I6837" i="1" s="1"/>
  <c r="G6838" i="1"/>
  <c r="I6838" i="1" s="1"/>
  <c r="G6839" i="1"/>
  <c r="I6839" i="1" s="1"/>
  <c r="G6840" i="1"/>
  <c r="I6840" i="1" s="1"/>
  <c r="G6841" i="1"/>
  <c r="I6841" i="1" s="1"/>
  <c r="G6842" i="1"/>
  <c r="I6842" i="1" s="1"/>
  <c r="G6843" i="1"/>
  <c r="I6843" i="1" s="1"/>
  <c r="G6844" i="1"/>
  <c r="I6844" i="1" s="1"/>
  <c r="G6845" i="1"/>
  <c r="I6845" i="1" s="1"/>
  <c r="G6846" i="1"/>
  <c r="I6846" i="1" s="1"/>
  <c r="G6847" i="1"/>
  <c r="I6847" i="1" s="1"/>
  <c r="G6848" i="1"/>
  <c r="I6848" i="1" s="1"/>
  <c r="G6849" i="1"/>
  <c r="I6849" i="1" s="1"/>
  <c r="G6850" i="1"/>
  <c r="I6850" i="1" s="1"/>
  <c r="G6851" i="1"/>
  <c r="I6851" i="1" s="1"/>
  <c r="G6852" i="1"/>
  <c r="I6852" i="1" s="1"/>
  <c r="G6853" i="1"/>
  <c r="I6853" i="1" s="1"/>
  <c r="G6854" i="1"/>
  <c r="I6854" i="1" s="1"/>
  <c r="G6855" i="1"/>
  <c r="G6856" i="1"/>
  <c r="I6856" i="1" s="1"/>
  <c r="G6857" i="1"/>
  <c r="I6857" i="1" s="1"/>
  <c r="G6858" i="1"/>
  <c r="I6858" i="1" s="1"/>
  <c r="G6859" i="1"/>
  <c r="I6859" i="1" s="1"/>
  <c r="G6860" i="1"/>
  <c r="I6860" i="1" s="1"/>
  <c r="G6861" i="1"/>
  <c r="I6861" i="1" s="1"/>
  <c r="G6862" i="1"/>
  <c r="I6862" i="1" s="1"/>
  <c r="G6863" i="1"/>
  <c r="G6864" i="1"/>
  <c r="I6864" i="1" s="1"/>
  <c r="G6865" i="1"/>
  <c r="I6865" i="1" s="1"/>
  <c r="G6866" i="1"/>
  <c r="I6866" i="1" s="1"/>
  <c r="G6867" i="1"/>
  <c r="I6867" i="1" s="1"/>
  <c r="G6868" i="1"/>
  <c r="I6868" i="1" s="1"/>
  <c r="G6869" i="1"/>
  <c r="I6869" i="1" s="1"/>
  <c r="G6870" i="1"/>
  <c r="I6870" i="1" s="1"/>
  <c r="G6871" i="1"/>
  <c r="I6871" i="1" s="1"/>
  <c r="G6872" i="1"/>
  <c r="I6872" i="1" s="1"/>
  <c r="G6873" i="1"/>
  <c r="I6873" i="1" s="1"/>
  <c r="G6874" i="1"/>
  <c r="I6874" i="1" s="1"/>
  <c r="G6875" i="1"/>
  <c r="I6875" i="1" s="1"/>
  <c r="G6876" i="1"/>
  <c r="I6876" i="1" s="1"/>
  <c r="G6877" i="1"/>
  <c r="I6877" i="1" s="1"/>
  <c r="G6878" i="1"/>
  <c r="I6878" i="1" s="1"/>
  <c r="G6879" i="1"/>
  <c r="I6879" i="1" s="1"/>
  <c r="G6880" i="1"/>
  <c r="I6880" i="1" s="1"/>
  <c r="G6881" i="1"/>
  <c r="I6881" i="1" s="1"/>
  <c r="G6882" i="1"/>
  <c r="I6882" i="1" s="1"/>
  <c r="G6883" i="1"/>
  <c r="I6883" i="1" s="1"/>
  <c r="G6884" i="1"/>
  <c r="I6884" i="1" s="1"/>
  <c r="G6885" i="1"/>
  <c r="I6885" i="1" s="1"/>
  <c r="G6886" i="1"/>
  <c r="I6886" i="1" s="1"/>
  <c r="G6887" i="1"/>
  <c r="I6887" i="1" s="1"/>
  <c r="G6888" i="1"/>
  <c r="I6888" i="1" s="1"/>
  <c r="G6889" i="1"/>
  <c r="I6889" i="1" s="1"/>
  <c r="G6890" i="1"/>
  <c r="I6890" i="1" s="1"/>
  <c r="G6891" i="1"/>
  <c r="G6892" i="1"/>
  <c r="I6892" i="1" s="1"/>
  <c r="G6893" i="1"/>
  <c r="I6893" i="1" s="1"/>
  <c r="G6894" i="1"/>
  <c r="I6894" i="1" s="1"/>
  <c r="G6895" i="1"/>
  <c r="I6895" i="1" s="1"/>
  <c r="G6896" i="1"/>
  <c r="I6896" i="1" s="1"/>
  <c r="G6897" i="1"/>
  <c r="I6897" i="1" s="1"/>
  <c r="G6898" i="1"/>
  <c r="I6898" i="1" s="1"/>
  <c r="G6899" i="1"/>
  <c r="G6900" i="1"/>
  <c r="I6900" i="1" s="1"/>
  <c r="G6901" i="1"/>
  <c r="I6901" i="1" s="1"/>
  <c r="G6902" i="1"/>
  <c r="I6902" i="1" s="1"/>
  <c r="G6903" i="1"/>
  <c r="G6904" i="1"/>
  <c r="I6904" i="1" s="1"/>
  <c r="G6905" i="1"/>
  <c r="I6905" i="1" s="1"/>
  <c r="G6906" i="1"/>
  <c r="I6906" i="1" s="1"/>
  <c r="G6907" i="1"/>
  <c r="G6908" i="1"/>
  <c r="I6908" i="1" s="1"/>
  <c r="G6909" i="1"/>
  <c r="I6909" i="1" s="1"/>
  <c r="G6910" i="1"/>
  <c r="I6910" i="1" s="1"/>
  <c r="G6911" i="1"/>
  <c r="I6911" i="1" s="1"/>
  <c r="G6912" i="1"/>
  <c r="I6912" i="1" s="1"/>
  <c r="G6913" i="1"/>
  <c r="I6913" i="1" s="1"/>
  <c r="G6914" i="1"/>
  <c r="I6914" i="1" s="1"/>
  <c r="G6915" i="1"/>
  <c r="I6915" i="1" s="1"/>
  <c r="G6916" i="1"/>
  <c r="I6916" i="1" s="1"/>
  <c r="G6917" i="1"/>
  <c r="I6917" i="1" s="1"/>
  <c r="G6918" i="1"/>
  <c r="I6918" i="1" s="1"/>
  <c r="G6919" i="1"/>
  <c r="I6919" i="1" s="1"/>
  <c r="G6920" i="1"/>
  <c r="I6920" i="1" s="1"/>
  <c r="G6921" i="1"/>
  <c r="I6921" i="1" s="1"/>
  <c r="G6922" i="1"/>
  <c r="I6922" i="1" s="1"/>
  <c r="G6923" i="1"/>
  <c r="G6924" i="1"/>
  <c r="I6924" i="1" s="1"/>
  <c r="G6925" i="1"/>
  <c r="I6925" i="1" s="1"/>
  <c r="G6926" i="1"/>
  <c r="I6926" i="1" s="1"/>
  <c r="G6927" i="1"/>
  <c r="I6927" i="1" s="1"/>
  <c r="G6928" i="1"/>
  <c r="I6928" i="1" s="1"/>
  <c r="G6929" i="1"/>
  <c r="I6929" i="1" s="1"/>
  <c r="G6930" i="1"/>
  <c r="I6930" i="1" s="1"/>
  <c r="G6931" i="1"/>
  <c r="I6931" i="1" s="1"/>
  <c r="G6932" i="1"/>
  <c r="I6932" i="1" s="1"/>
  <c r="G6933" i="1"/>
  <c r="I6933" i="1" s="1"/>
  <c r="G6934" i="1"/>
  <c r="I6934" i="1" s="1"/>
  <c r="G6935" i="1"/>
  <c r="I6935" i="1" s="1"/>
  <c r="G6936" i="1"/>
  <c r="I6936" i="1" s="1"/>
  <c r="G6937" i="1"/>
  <c r="I6937" i="1" s="1"/>
  <c r="G6938" i="1"/>
  <c r="I6938" i="1" s="1"/>
  <c r="G6939" i="1"/>
  <c r="I6939" i="1" s="1"/>
  <c r="G6940" i="1"/>
  <c r="I6940" i="1" s="1"/>
  <c r="G6941" i="1"/>
  <c r="I6941" i="1" s="1"/>
  <c r="G6942" i="1"/>
  <c r="I6942" i="1" s="1"/>
  <c r="G6943" i="1"/>
  <c r="I6943" i="1" s="1"/>
  <c r="G6944" i="1"/>
  <c r="I6944" i="1" s="1"/>
  <c r="G6945" i="1"/>
  <c r="I6945" i="1" s="1"/>
  <c r="G6946" i="1"/>
  <c r="I6946" i="1" s="1"/>
  <c r="G6947" i="1"/>
  <c r="I6947" i="1" s="1"/>
  <c r="G6948" i="1"/>
  <c r="I6948" i="1" s="1"/>
  <c r="G6949" i="1"/>
  <c r="I6949" i="1" s="1"/>
  <c r="G6950" i="1"/>
  <c r="I6950" i="1" s="1"/>
  <c r="G6951" i="1"/>
  <c r="I6951" i="1" s="1"/>
  <c r="G6952" i="1"/>
  <c r="I6952" i="1" s="1"/>
  <c r="G6953" i="1"/>
  <c r="I6953" i="1" s="1"/>
  <c r="G6954" i="1"/>
  <c r="I6954" i="1" s="1"/>
  <c r="G6955" i="1"/>
  <c r="I6955" i="1" s="1"/>
  <c r="G6956" i="1"/>
  <c r="I6956" i="1" s="1"/>
  <c r="G6957" i="1"/>
  <c r="I6957" i="1" s="1"/>
  <c r="G6958" i="1"/>
  <c r="I6958" i="1" s="1"/>
  <c r="G6959" i="1"/>
  <c r="G6960" i="1"/>
  <c r="I6960" i="1" s="1"/>
  <c r="G6961" i="1"/>
  <c r="I6961" i="1" s="1"/>
  <c r="G6962" i="1"/>
  <c r="I6962" i="1" s="1"/>
  <c r="G6963" i="1"/>
  <c r="I6963" i="1" s="1"/>
  <c r="G6964" i="1"/>
  <c r="I6964" i="1" s="1"/>
  <c r="G6965" i="1"/>
  <c r="I6965" i="1" s="1"/>
  <c r="G6966" i="1"/>
  <c r="I6966" i="1" s="1"/>
  <c r="G6967" i="1"/>
  <c r="I6967" i="1" s="1"/>
  <c r="G6968" i="1"/>
  <c r="I6968" i="1" s="1"/>
  <c r="G6969" i="1"/>
  <c r="I6969" i="1" s="1"/>
  <c r="G6970" i="1"/>
  <c r="I6970" i="1" s="1"/>
  <c r="G6971" i="1"/>
  <c r="G6972" i="1"/>
  <c r="I6972" i="1" s="1"/>
  <c r="G6973" i="1"/>
  <c r="I6973" i="1" s="1"/>
  <c r="G6974" i="1"/>
  <c r="I6974" i="1" s="1"/>
  <c r="G6975" i="1"/>
  <c r="G6976" i="1"/>
  <c r="I6976" i="1" s="1"/>
  <c r="G6977" i="1"/>
  <c r="I6977" i="1" s="1"/>
  <c r="G6978" i="1"/>
  <c r="I6978" i="1" s="1"/>
  <c r="G6979" i="1"/>
  <c r="G6980" i="1"/>
  <c r="I6980" i="1" s="1"/>
  <c r="G6981" i="1"/>
  <c r="I6981" i="1" s="1"/>
  <c r="G6982" i="1"/>
  <c r="I6982" i="1" s="1"/>
  <c r="G6983" i="1"/>
  <c r="I6983" i="1" s="1"/>
  <c r="G6984" i="1"/>
  <c r="I6984" i="1" s="1"/>
  <c r="G6985" i="1"/>
  <c r="I6985" i="1" s="1"/>
  <c r="G6986" i="1"/>
  <c r="I6986" i="1" s="1"/>
  <c r="G6987" i="1"/>
  <c r="I6987" i="1" s="1"/>
  <c r="G6988" i="1"/>
  <c r="I6988" i="1" s="1"/>
  <c r="G6989" i="1"/>
  <c r="I6989" i="1" s="1"/>
  <c r="G6990" i="1"/>
  <c r="I6990" i="1" s="1"/>
  <c r="G6991" i="1"/>
  <c r="G6992" i="1"/>
  <c r="I6992" i="1" s="1"/>
  <c r="G6993" i="1"/>
  <c r="I6993" i="1" s="1"/>
  <c r="G6994" i="1"/>
  <c r="I6994" i="1" s="1"/>
  <c r="G6995" i="1"/>
  <c r="G6996" i="1"/>
  <c r="I6996" i="1" s="1"/>
  <c r="G6997" i="1"/>
  <c r="I6997" i="1" s="1"/>
  <c r="G6998" i="1"/>
  <c r="I6998" i="1" s="1"/>
  <c r="G6999" i="1"/>
  <c r="I6999" i="1" s="1"/>
  <c r="G7000" i="1"/>
  <c r="I7000" i="1" s="1"/>
  <c r="G7001" i="1"/>
  <c r="I7001" i="1" s="1"/>
  <c r="G7002" i="1"/>
  <c r="I7002" i="1" s="1"/>
  <c r="G7003" i="1"/>
  <c r="I7003" i="1" s="1"/>
  <c r="G7004" i="1"/>
  <c r="I7004" i="1" s="1"/>
  <c r="G7005" i="1"/>
  <c r="I7005" i="1" s="1"/>
  <c r="G7006" i="1"/>
  <c r="I7006" i="1" s="1"/>
  <c r="G7007" i="1"/>
  <c r="G7008" i="1"/>
  <c r="I7008" i="1" s="1"/>
  <c r="G7009" i="1"/>
  <c r="I7009" i="1" s="1"/>
  <c r="G7010" i="1"/>
  <c r="I7010" i="1" s="1"/>
  <c r="G7011" i="1"/>
  <c r="I7011" i="1" s="1"/>
  <c r="G7012" i="1"/>
  <c r="I7012" i="1" s="1"/>
  <c r="G7013" i="1"/>
  <c r="I7013" i="1" s="1"/>
  <c r="G7014" i="1"/>
  <c r="I7014" i="1" s="1"/>
  <c r="G7015" i="1"/>
  <c r="I7015" i="1" s="1"/>
  <c r="G7016" i="1"/>
  <c r="I7016" i="1" s="1"/>
  <c r="G7017" i="1"/>
  <c r="I7017" i="1" s="1"/>
  <c r="G7018" i="1"/>
  <c r="I7018" i="1" s="1"/>
  <c r="G7019" i="1"/>
  <c r="I7019" i="1" s="1"/>
  <c r="G7020" i="1"/>
  <c r="I7020" i="1" s="1"/>
  <c r="G7021" i="1"/>
  <c r="I7021" i="1" s="1"/>
  <c r="G7022" i="1"/>
  <c r="I7022" i="1" s="1"/>
  <c r="G7023" i="1"/>
  <c r="I7023" i="1" s="1"/>
  <c r="G7024" i="1"/>
  <c r="I7024" i="1" s="1"/>
  <c r="G7025" i="1"/>
  <c r="I7025" i="1" s="1"/>
  <c r="G7026" i="1"/>
  <c r="I7026" i="1" s="1"/>
  <c r="G7027" i="1"/>
  <c r="I7027" i="1" s="1"/>
  <c r="G7028" i="1"/>
  <c r="I7028" i="1" s="1"/>
  <c r="G7029" i="1"/>
  <c r="I7029" i="1" s="1"/>
  <c r="G7030" i="1"/>
  <c r="I7030" i="1" s="1"/>
  <c r="G7031" i="1"/>
  <c r="G7032" i="1"/>
  <c r="I7032" i="1" s="1"/>
  <c r="G7033" i="1"/>
  <c r="I7033" i="1" s="1"/>
  <c r="G7034" i="1"/>
  <c r="I7034" i="1" s="1"/>
  <c r="G7035" i="1"/>
  <c r="I7035" i="1" s="1"/>
  <c r="G7036" i="1"/>
  <c r="I7036" i="1" s="1"/>
  <c r="G7037" i="1"/>
  <c r="I7037" i="1" s="1"/>
  <c r="G7038" i="1"/>
  <c r="I7038" i="1" s="1"/>
  <c r="G7039" i="1"/>
  <c r="I7039" i="1" s="1"/>
  <c r="G7040" i="1"/>
  <c r="I7040" i="1" s="1"/>
  <c r="G7041" i="1"/>
  <c r="I7041" i="1" s="1"/>
  <c r="G7042" i="1"/>
  <c r="I7042" i="1" s="1"/>
  <c r="G7043" i="1"/>
  <c r="G7044" i="1"/>
  <c r="I7044" i="1" s="1"/>
  <c r="G7045" i="1"/>
  <c r="I7045" i="1" s="1"/>
  <c r="G7046" i="1"/>
  <c r="I7046" i="1" s="1"/>
  <c r="G7047" i="1"/>
  <c r="I7047" i="1" s="1"/>
  <c r="G7048" i="1"/>
  <c r="I7048" i="1" s="1"/>
  <c r="G7049" i="1"/>
  <c r="I7049" i="1" s="1"/>
  <c r="G7050" i="1"/>
  <c r="I7050" i="1" s="1"/>
  <c r="G7051" i="1"/>
  <c r="I7051" i="1" s="1"/>
  <c r="G7052" i="1"/>
  <c r="I7052" i="1" s="1"/>
  <c r="G7053" i="1"/>
  <c r="I7053" i="1" s="1"/>
  <c r="G7054" i="1"/>
  <c r="I7054" i="1" s="1"/>
  <c r="G7055" i="1"/>
  <c r="I7055" i="1" s="1"/>
  <c r="G7056" i="1"/>
  <c r="I7056" i="1" s="1"/>
  <c r="G7057" i="1"/>
  <c r="I7057" i="1" s="1"/>
  <c r="G7058" i="1"/>
  <c r="I7058" i="1" s="1"/>
  <c r="G7059" i="1"/>
  <c r="I7059" i="1" s="1"/>
  <c r="G7060" i="1"/>
  <c r="I7060" i="1" s="1"/>
  <c r="G7061" i="1"/>
  <c r="I7061" i="1" s="1"/>
  <c r="G7062" i="1"/>
  <c r="I7062" i="1" s="1"/>
  <c r="G7063" i="1"/>
  <c r="I7063" i="1" s="1"/>
  <c r="G7064" i="1"/>
  <c r="I7064" i="1" s="1"/>
  <c r="G7065" i="1"/>
  <c r="I7065" i="1" s="1"/>
  <c r="G7066" i="1"/>
  <c r="I7066" i="1" s="1"/>
  <c r="G7067" i="1"/>
  <c r="I7067" i="1" s="1"/>
  <c r="G7068" i="1"/>
  <c r="I7068" i="1" s="1"/>
  <c r="G7069" i="1"/>
  <c r="I7069" i="1" s="1"/>
  <c r="G7070" i="1"/>
  <c r="I7070" i="1" s="1"/>
  <c r="G7071" i="1"/>
  <c r="I7071" i="1" s="1"/>
  <c r="G7072" i="1"/>
  <c r="I7072" i="1" s="1"/>
  <c r="G7073" i="1"/>
  <c r="I7073" i="1" s="1"/>
  <c r="G7074" i="1"/>
  <c r="I7074" i="1" s="1"/>
  <c r="G7075" i="1"/>
  <c r="I7075" i="1" s="1"/>
  <c r="G7076" i="1"/>
  <c r="G7077" i="1"/>
  <c r="I7077" i="1" s="1"/>
  <c r="G7078" i="1"/>
  <c r="I7078" i="1" s="1"/>
  <c r="G7079" i="1"/>
  <c r="G7080" i="1"/>
  <c r="I7080" i="1" s="1"/>
  <c r="G7081" i="1"/>
  <c r="I7081" i="1" s="1"/>
  <c r="G7082" i="1"/>
  <c r="I7082" i="1" s="1"/>
  <c r="G7083" i="1"/>
  <c r="I7083" i="1" s="1"/>
  <c r="G7084" i="1"/>
  <c r="I7084" i="1" s="1"/>
  <c r="G7085" i="1"/>
  <c r="I7085" i="1" s="1"/>
  <c r="G7086" i="1"/>
  <c r="I7086" i="1" s="1"/>
  <c r="G7087" i="1"/>
  <c r="G7088" i="1"/>
  <c r="I7088" i="1" s="1"/>
  <c r="G7089" i="1"/>
  <c r="I7089" i="1" s="1"/>
  <c r="G7090" i="1"/>
  <c r="I7090" i="1" s="1"/>
  <c r="G7091" i="1"/>
  <c r="I7091" i="1" s="1"/>
  <c r="G7092" i="1"/>
  <c r="I7092" i="1" s="1"/>
  <c r="G7093" i="1"/>
  <c r="I7093" i="1" s="1"/>
  <c r="G7094" i="1"/>
  <c r="I7094" i="1" s="1"/>
  <c r="G7095" i="1"/>
  <c r="I7095" i="1" s="1"/>
  <c r="G7096" i="1"/>
  <c r="I7096" i="1" s="1"/>
  <c r="G7097" i="1"/>
  <c r="I7097" i="1" s="1"/>
  <c r="G7098" i="1"/>
  <c r="I7098" i="1" s="1"/>
  <c r="G7099" i="1"/>
  <c r="I7099" i="1" s="1"/>
  <c r="G7100" i="1"/>
  <c r="I7100" i="1" s="1"/>
  <c r="G7101" i="1"/>
  <c r="I7101" i="1" s="1"/>
  <c r="G7102" i="1"/>
  <c r="I7102" i="1" s="1"/>
  <c r="G7103" i="1"/>
  <c r="I7103" i="1" s="1"/>
  <c r="G7104" i="1"/>
  <c r="I7104" i="1" s="1"/>
  <c r="G7105" i="1"/>
  <c r="I7105" i="1" s="1"/>
  <c r="G7106" i="1"/>
  <c r="I7106" i="1" s="1"/>
  <c r="G7107" i="1"/>
  <c r="G7108" i="1"/>
  <c r="I7108" i="1" s="1"/>
  <c r="G7109" i="1"/>
  <c r="I7109" i="1" s="1"/>
  <c r="G7110" i="1"/>
  <c r="I7110" i="1" s="1"/>
  <c r="G7111" i="1"/>
  <c r="I7111" i="1" s="1"/>
  <c r="G7112" i="1"/>
  <c r="I7112" i="1" s="1"/>
  <c r="G7113" i="1"/>
  <c r="I7113" i="1" s="1"/>
  <c r="G7114" i="1"/>
  <c r="I7114" i="1" s="1"/>
  <c r="G7115" i="1"/>
  <c r="I7115" i="1" s="1"/>
  <c r="G7116" i="1"/>
  <c r="I7116" i="1" s="1"/>
  <c r="G7117" i="1"/>
  <c r="I7117" i="1" s="1"/>
  <c r="G7118" i="1"/>
  <c r="I7118" i="1" s="1"/>
  <c r="G7119" i="1"/>
  <c r="I7119" i="1" s="1"/>
  <c r="G7120" i="1"/>
  <c r="I7120" i="1" s="1"/>
  <c r="G7121" i="1"/>
  <c r="I7121" i="1" s="1"/>
  <c r="G7122" i="1"/>
  <c r="I7122" i="1" s="1"/>
  <c r="G7123" i="1"/>
  <c r="I7123" i="1" s="1"/>
  <c r="G7124" i="1"/>
  <c r="I7124" i="1" s="1"/>
  <c r="G7125" i="1"/>
  <c r="I7125" i="1" s="1"/>
  <c r="G7126" i="1"/>
  <c r="I7126" i="1" s="1"/>
  <c r="G7127" i="1"/>
  <c r="I7127" i="1" s="1"/>
  <c r="G7128" i="1"/>
  <c r="I7128" i="1" s="1"/>
  <c r="G7129" i="1"/>
  <c r="I7129" i="1" s="1"/>
  <c r="G7130" i="1"/>
  <c r="I7130" i="1" s="1"/>
  <c r="G7131" i="1"/>
  <c r="I7131" i="1" s="1"/>
  <c r="G7132" i="1"/>
  <c r="I7132" i="1" s="1"/>
  <c r="G7133" i="1"/>
  <c r="I7133" i="1" s="1"/>
  <c r="G7134" i="1"/>
  <c r="I7134" i="1" s="1"/>
  <c r="G7135" i="1"/>
  <c r="G7136" i="1"/>
  <c r="I7136" i="1" s="1"/>
  <c r="G7137" i="1"/>
  <c r="I7137" i="1" s="1"/>
  <c r="G7138" i="1"/>
  <c r="I7138" i="1" s="1"/>
  <c r="G7139" i="1"/>
  <c r="I7139" i="1" s="1"/>
  <c r="G7140" i="1"/>
  <c r="I7140" i="1" s="1"/>
  <c r="G7141" i="1"/>
  <c r="I7141" i="1" s="1"/>
  <c r="G7142" i="1"/>
  <c r="I7142" i="1" s="1"/>
  <c r="G7143" i="1"/>
  <c r="G7144" i="1"/>
  <c r="I7144" i="1" s="1"/>
  <c r="G7145" i="1"/>
  <c r="I7145" i="1" s="1"/>
  <c r="G7146" i="1"/>
  <c r="I7146" i="1" s="1"/>
  <c r="G7147" i="1"/>
  <c r="I7147" i="1" s="1"/>
  <c r="G7148" i="1"/>
  <c r="I7148" i="1" s="1"/>
  <c r="G7149" i="1"/>
  <c r="I7149" i="1" s="1"/>
  <c r="G7150" i="1"/>
  <c r="I7150" i="1" s="1"/>
  <c r="G7151" i="1"/>
  <c r="I7151" i="1" s="1"/>
  <c r="G7152" i="1"/>
  <c r="I7152" i="1" s="1"/>
  <c r="G7153" i="1"/>
  <c r="I7153" i="1" s="1"/>
  <c r="G7154" i="1"/>
  <c r="I7154" i="1" s="1"/>
  <c r="G7155" i="1"/>
  <c r="I7155" i="1" s="1"/>
  <c r="G7156" i="1"/>
  <c r="I7156" i="1" s="1"/>
  <c r="G7157" i="1"/>
  <c r="I7157" i="1" s="1"/>
  <c r="G7158" i="1"/>
  <c r="I7158" i="1" s="1"/>
  <c r="G7159" i="1"/>
  <c r="G7160" i="1"/>
  <c r="I7160" i="1" s="1"/>
  <c r="G7161" i="1"/>
  <c r="I7161" i="1" s="1"/>
  <c r="G7162" i="1"/>
  <c r="I7162" i="1" s="1"/>
  <c r="G7163" i="1"/>
  <c r="I7163" i="1" s="1"/>
  <c r="G7164" i="1"/>
  <c r="I7164" i="1" s="1"/>
  <c r="G7165" i="1"/>
  <c r="I7165" i="1" s="1"/>
  <c r="G7166" i="1"/>
  <c r="I7166" i="1" s="1"/>
  <c r="G7167" i="1"/>
  <c r="G7168" i="1"/>
  <c r="I7168" i="1" s="1"/>
  <c r="G7169" i="1"/>
  <c r="I7169" i="1" s="1"/>
  <c r="G7170" i="1"/>
  <c r="I7170" i="1" s="1"/>
  <c r="G7171" i="1"/>
  <c r="I7171" i="1" s="1"/>
  <c r="G7172" i="1"/>
  <c r="I7172" i="1" s="1"/>
  <c r="G7173" i="1"/>
  <c r="I7173" i="1" s="1"/>
  <c r="G7174" i="1"/>
  <c r="I7174" i="1" s="1"/>
  <c r="G7175" i="1"/>
  <c r="G7176" i="1"/>
  <c r="I7176" i="1" s="1"/>
  <c r="G7177" i="1"/>
  <c r="I7177" i="1" s="1"/>
  <c r="G7178" i="1"/>
  <c r="I7178" i="1" s="1"/>
  <c r="G7179" i="1"/>
  <c r="I7179" i="1" s="1"/>
  <c r="G7180" i="1"/>
  <c r="I7180" i="1" s="1"/>
  <c r="G7181" i="1"/>
  <c r="I7181" i="1" s="1"/>
  <c r="G7182" i="1"/>
  <c r="I7182" i="1" s="1"/>
  <c r="G7183" i="1"/>
  <c r="I7183" i="1" s="1"/>
  <c r="G7184" i="1"/>
  <c r="I7184" i="1" s="1"/>
  <c r="G7185" i="1"/>
  <c r="I7185" i="1" s="1"/>
  <c r="G7186" i="1"/>
  <c r="I7186" i="1" s="1"/>
  <c r="G7187" i="1"/>
  <c r="I7187" i="1" s="1"/>
  <c r="G7188" i="1"/>
  <c r="I7188" i="1" s="1"/>
  <c r="G7189" i="1"/>
  <c r="I7189" i="1" s="1"/>
  <c r="G7190" i="1"/>
  <c r="I7190" i="1" s="1"/>
  <c r="G7191" i="1"/>
  <c r="G7192" i="1"/>
  <c r="I7192" i="1" s="1"/>
  <c r="G7193" i="1"/>
  <c r="I7193" i="1" s="1"/>
  <c r="G7194" i="1"/>
  <c r="I7194" i="1" s="1"/>
  <c r="G7195" i="1"/>
  <c r="I7195" i="1" s="1"/>
  <c r="G7196" i="1"/>
  <c r="I7196" i="1" s="1"/>
  <c r="G7197" i="1"/>
  <c r="I7197" i="1" s="1"/>
  <c r="G7198" i="1"/>
  <c r="I7198" i="1" s="1"/>
  <c r="G7199" i="1"/>
  <c r="G7200" i="1"/>
  <c r="I7200" i="1" s="1"/>
  <c r="G7201" i="1"/>
  <c r="I7201" i="1" s="1"/>
  <c r="G7202" i="1"/>
  <c r="I7202" i="1" s="1"/>
  <c r="G7203" i="1"/>
  <c r="I7203" i="1" s="1"/>
  <c r="G7204" i="1"/>
  <c r="I7204" i="1" s="1"/>
  <c r="G7205" i="1"/>
  <c r="I7205" i="1" s="1"/>
  <c r="G7206" i="1"/>
  <c r="I7206" i="1" s="1"/>
  <c r="G7207" i="1"/>
  <c r="G7208" i="1"/>
  <c r="I7208" i="1" s="1"/>
  <c r="G7209" i="1"/>
  <c r="I7209" i="1" s="1"/>
  <c r="G7210" i="1"/>
  <c r="I7210" i="1" s="1"/>
  <c r="G7211" i="1"/>
  <c r="G7212" i="1"/>
  <c r="I7212" i="1" s="1"/>
  <c r="G7213" i="1"/>
  <c r="I7213" i="1" s="1"/>
  <c r="G7214" i="1"/>
  <c r="I7214" i="1" s="1"/>
  <c r="G7215" i="1"/>
  <c r="I7215" i="1" s="1"/>
  <c r="G7216" i="1"/>
  <c r="I7216" i="1" s="1"/>
  <c r="G7217" i="1"/>
  <c r="I7217" i="1" s="1"/>
  <c r="G7218" i="1"/>
  <c r="I7218" i="1" s="1"/>
  <c r="G7219" i="1"/>
  <c r="G7220" i="1"/>
  <c r="I7220" i="1" s="1"/>
  <c r="G7221" i="1"/>
  <c r="I7221" i="1" s="1"/>
  <c r="G7222" i="1"/>
  <c r="I7222" i="1" s="1"/>
  <c r="G7223" i="1"/>
  <c r="I7223" i="1" s="1"/>
  <c r="G7224" i="1"/>
  <c r="I7224" i="1" s="1"/>
  <c r="G7225" i="1"/>
  <c r="I7225" i="1" s="1"/>
  <c r="G7226" i="1"/>
  <c r="I7226" i="1" s="1"/>
  <c r="G7227" i="1"/>
  <c r="G7228" i="1"/>
  <c r="I7228" i="1" s="1"/>
  <c r="G7229" i="1"/>
  <c r="I7229" i="1" s="1"/>
  <c r="G7230" i="1"/>
  <c r="I7230" i="1" s="1"/>
  <c r="G7231" i="1"/>
  <c r="I7231" i="1" s="1"/>
  <c r="G7232" i="1"/>
  <c r="I7232" i="1" s="1"/>
  <c r="G7233" i="1"/>
  <c r="I7233" i="1" s="1"/>
  <c r="G7234" i="1"/>
  <c r="I7234" i="1" s="1"/>
  <c r="G7235" i="1"/>
  <c r="I7235" i="1" s="1"/>
  <c r="G7236" i="1"/>
  <c r="I7236" i="1" s="1"/>
  <c r="G7237" i="1"/>
  <c r="I7237" i="1" s="1"/>
  <c r="G7238" i="1"/>
  <c r="I7238" i="1" s="1"/>
  <c r="G7239" i="1"/>
  <c r="I7239" i="1" s="1"/>
  <c r="G7240" i="1"/>
  <c r="I7240" i="1" s="1"/>
  <c r="G7241" i="1"/>
  <c r="I7241" i="1" s="1"/>
  <c r="G7242" i="1"/>
  <c r="I7242" i="1" s="1"/>
  <c r="G7243" i="1"/>
  <c r="I7243" i="1" s="1"/>
  <c r="G7244" i="1"/>
  <c r="I7244" i="1" s="1"/>
  <c r="G7245" i="1"/>
  <c r="I7245" i="1" s="1"/>
  <c r="G7246" i="1"/>
  <c r="I7246" i="1" s="1"/>
  <c r="G7247" i="1"/>
  <c r="G7248" i="1"/>
  <c r="I7248" i="1" s="1"/>
  <c r="G7249" i="1"/>
  <c r="I7249" i="1" s="1"/>
  <c r="G7250" i="1"/>
  <c r="I7250" i="1" s="1"/>
  <c r="G7251" i="1"/>
  <c r="I7251" i="1" s="1"/>
  <c r="G7252" i="1"/>
  <c r="G7253" i="1"/>
  <c r="I7253" i="1" s="1"/>
  <c r="G7254" i="1"/>
  <c r="I7254" i="1" s="1"/>
  <c r="G7255" i="1"/>
  <c r="G7256" i="1"/>
  <c r="I7256" i="1" s="1"/>
  <c r="G7257" i="1"/>
  <c r="I7257" i="1" s="1"/>
  <c r="G7258" i="1"/>
  <c r="I7258" i="1" s="1"/>
  <c r="G7259" i="1"/>
  <c r="G7260" i="1"/>
  <c r="I7260" i="1" s="1"/>
  <c r="G7261" i="1"/>
  <c r="I7261" i="1" s="1"/>
  <c r="G7262" i="1"/>
  <c r="I7262" i="1" s="1"/>
  <c r="G7263" i="1"/>
  <c r="I7263" i="1" s="1"/>
  <c r="G7264" i="1"/>
  <c r="I7264" i="1" s="1"/>
  <c r="G7265" i="1"/>
  <c r="I7265" i="1" s="1"/>
  <c r="G7266" i="1"/>
  <c r="I7266" i="1" s="1"/>
  <c r="G7267" i="1"/>
  <c r="I7267" i="1" s="1"/>
  <c r="G7268" i="1"/>
  <c r="I7268" i="1" s="1"/>
  <c r="G7269" i="1"/>
  <c r="I7269" i="1" s="1"/>
  <c r="G7270" i="1"/>
  <c r="I7270" i="1" s="1"/>
  <c r="G7271" i="1"/>
  <c r="I7271" i="1" s="1"/>
  <c r="G7272" i="1"/>
  <c r="I7272" i="1" s="1"/>
  <c r="G7273" i="1"/>
  <c r="I7273" i="1" s="1"/>
  <c r="G7274" i="1"/>
  <c r="I7274" i="1" s="1"/>
  <c r="G7275" i="1"/>
  <c r="I7275" i="1" s="1"/>
  <c r="G7276" i="1"/>
  <c r="I7276" i="1" s="1"/>
  <c r="G7277" i="1"/>
  <c r="I7277" i="1" s="1"/>
  <c r="G7278" i="1"/>
  <c r="I7278" i="1" s="1"/>
  <c r="G7279" i="1"/>
  <c r="I7279" i="1" s="1"/>
  <c r="G7280" i="1"/>
  <c r="I7280" i="1" s="1"/>
  <c r="G7281" i="1"/>
  <c r="I7281" i="1" s="1"/>
  <c r="G7282" i="1"/>
  <c r="I7282" i="1" s="1"/>
  <c r="G7283" i="1"/>
  <c r="I7283" i="1" s="1"/>
  <c r="G7284" i="1"/>
  <c r="I7284" i="1" s="1"/>
  <c r="G7285" i="1"/>
  <c r="I7285" i="1" s="1"/>
  <c r="G7286" i="1"/>
  <c r="I7286" i="1" s="1"/>
  <c r="G7287" i="1"/>
  <c r="I7287" i="1" s="1"/>
  <c r="G7288" i="1"/>
  <c r="I7288" i="1" s="1"/>
  <c r="G7289" i="1"/>
  <c r="I7289" i="1" s="1"/>
  <c r="G7290" i="1"/>
  <c r="I7290" i="1" s="1"/>
  <c r="G7291" i="1"/>
  <c r="I7291" i="1" s="1"/>
  <c r="G7292" i="1"/>
  <c r="I7292" i="1" s="1"/>
  <c r="G7293" i="1"/>
  <c r="I7293" i="1" s="1"/>
  <c r="G7294" i="1"/>
  <c r="I7294" i="1" s="1"/>
  <c r="G7295" i="1"/>
  <c r="I7295" i="1" s="1"/>
  <c r="G7296" i="1"/>
  <c r="I7296" i="1" s="1"/>
  <c r="G7297" i="1"/>
  <c r="I7297" i="1" s="1"/>
  <c r="G7298" i="1"/>
  <c r="I7298" i="1" s="1"/>
  <c r="G7299" i="1"/>
  <c r="I7299" i="1" s="1"/>
  <c r="G7300" i="1"/>
  <c r="I7300" i="1" s="1"/>
  <c r="G7301" i="1"/>
  <c r="I7301" i="1" s="1"/>
  <c r="G7302" i="1"/>
  <c r="I7302" i="1" s="1"/>
  <c r="G7303" i="1"/>
  <c r="I7303" i="1" s="1"/>
  <c r="G7304" i="1"/>
  <c r="I7304" i="1" s="1"/>
  <c r="G7305" i="1"/>
  <c r="I7305" i="1" s="1"/>
  <c r="G7306" i="1"/>
  <c r="I7306" i="1" s="1"/>
  <c r="G7307" i="1"/>
  <c r="G7308" i="1"/>
  <c r="I7308" i="1" s="1"/>
  <c r="G7309" i="1"/>
  <c r="I7309" i="1" s="1"/>
  <c r="G7310" i="1"/>
  <c r="I7310" i="1" s="1"/>
  <c r="G7311" i="1"/>
  <c r="I7311" i="1" s="1"/>
  <c r="G7312" i="1"/>
  <c r="I7312" i="1" s="1"/>
  <c r="G7313" i="1"/>
  <c r="I7313" i="1" s="1"/>
  <c r="G7314" i="1"/>
  <c r="I7314" i="1" s="1"/>
  <c r="G7315" i="1"/>
  <c r="I7315" i="1" s="1"/>
  <c r="G7316" i="1"/>
  <c r="I7316" i="1" s="1"/>
  <c r="G7317" i="1"/>
  <c r="I7317" i="1" s="1"/>
  <c r="G7318" i="1"/>
  <c r="I7318" i="1" s="1"/>
  <c r="G7319" i="1"/>
  <c r="I7319" i="1" s="1"/>
  <c r="G7320" i="1"/>
  <c r="I7320" i="1" s="1"/>
  <c r="G7321" i="1"/>
  <c r="I7321" i="1" s="1"/>
  <c r="G7322" i="1"/>
  <c r="I7322" i="1" s="1"/>
  <c r="G7323" i="1"/>
  <c r="I7323" i="1" s="1"/>
  <c r="G7324" i="1"/>
  <c r="I7324" i="1" s="1"/>
  <c r="G7325" i="1"/>
  <c r="I7325" i="1" s="1"/>
  <c r="G7326" i="1"/>
  <c r="I7326" i="1" s="1"/>
  <c r="G7327" i="1"/>
  <c r="I7327" i="1" s="1"/>
  <c r="G7328" i="1"/>
  <c r="I7328" i="1" s="1"/>
  <c r="G7329" i="1"/>
  <c r="I7329" i="1" s="1"/>
  <c r="G7330" i="1"/>
  <c r="I7330" i="1" s="1"/>
  <c r="G7331" i="1"/>
  <c r="G7332" i="1"/>
  <c r="I7332" i="1" s="1"/>
  <c r="G7333" i="1"/>
  <c r="I7333" i="1" s="1"/>
  <c r="G7334" i="1"/>
  <c r="I7334" i="1" s="1"/>
  <c r="G7335" i="1"/>
  <c r="G7336" i="1"/>
  <c r="I7336" i="1" s="1"/>
  <c r="G7337" i="1"/>
  <c r="I7337" i="1" s="1"/>
  <c r="G7338" i="1"/>
  <c r="I7338" i="1" s="1"/>
  <c r="G7339" i="1"/>
  <c r="I7339" i="1" s="1"/>
  <c r="G7340" i="1"/>
  <c r="I7340" i="1" s="1"/>
  <c r="G7341" i="1"/>
  <c r="I7341" i="1" s="1"/>
  <c r="G7342" i="1"/>
  <c r="I7342" i="1" s="1"/>
  <c r="G7343" i="1"/>
  <c r="I7343" i="1" s="1"/>
  <c r="G7344" i="1"/>
  <c r="I7344" i="1" s="1"/>
  <c r="G7345" i="1"/>
  <c r="I7345" i="1" s="1"/>
  <c r="G7346" i="1"/>
  <c r="I7346" i="1" s="1"/>
  <c r="G7347" i="1"/>
  <c r="G7348" i="1"/>
  <c r="I7348" i="1" s="1"/>
  <c r="G7349" i="1"/>
  <c r="I7349" i="1" s="1"/>
  <c r="G7350" i="1"/>
  <c r="I7350" i="1" s="1"/>
  <c r="G7351" i="1"/>
  <c r="I7351" i="1" s="1"/>
  <c r="G7352" i="1"/>
  <c r="I7352" i="1" s="1"/>
  <c r="G7353" i="1"/>
  <c r="I7353" i="1" s="1"/>
  <c r="G7354" i="1"/>
  <c r="I7354" i="1" s="1"/>
  <c r="G7355" i="1"/>
  <c r="I7355" i="1" s="1"/>
  <c r="G7356" i="1"/>
  <c r="I7356" i="1" s="1"/>
  <c r="G7357" i="1"/>
  <c r="I7357" i="1" s="1"/>
  <c r="G7358" i="1"/>
  <c r="I7358" i="1" s="1"/>
  <c r="G7359" i="1"/>
  <c r="G7360" i="1"/>
  <c r="I7360" i="1" s="1"/>
  <c r="G7361" i="1"/>
  <c r="I7361" i="1" s="1"/>
  <c r="G7362" i="1"/>
  <c r="I7362" i="1" s="1"/>
  <c r="G7363" i="1"/>
  <c r="I7363" i="1" s="1"/>
  <c r="G7364" i="1"/>
  <c r="I7364" i="1" s="1"/>
  <c r="G7365" i="1"/>
  <c r="I7365" i="1" s="1"/>
  <c r="G7366" i="1"/>
  <c r="I7366" i="1" s="1"/>
  <c r="G7367" i="1"/>
  <c r="I7367" i="1" s="1"/>
  <c r="G7368" i="1"/>
  <c r="I7368" i="1" s="1"/>
  <c r="G7369" i="1"/>
  <c r="I7369" i="1" s="1"/>
  <c r="G7370" i="1"/>
  <c r="I7370" i="1" s="1"/>
  <c r="G7371" i="1"/>
  <c r="I7371" i="1" s="1"/>
  <c r="G7372" i="1"/>
  <c r="I7372" i="1" s="1"/>
  <c r="G7373" i="1"/>
  <c r="I7373" i="1" s="1"/>
  <c r="G7374" i="1"/>
  <c r="I7374" i="1" s="1"/>
  <c r="G7375" i="1"/>
  <c r="I7375" i="1" s="1"/>
  <c r="G7376" i="1"/>
  <c r="I7376" i="1" s="1"/>
  <c r="G7377" i="1"/>
  <c r="I7377" i="1" s="1"/>
  <c r="G7378" i="1"/>
  <c r="I7378" i="1" s="1"/>
  <c r="G7379" i="1"/>
  <c r="I7379" i="1" s="1"/>
  <c r="G7380" i="1"/>
  <c r="I7380" i="1" s="1"/>
  <c r="G7381" i="1"/>
  <c r="I7381" i="1" s="1"/>
  <c r="G7382" i="1"/>
  <c r="I7382" i="1" s="1"/>
  <c r="G7383" i="1"/>
  <c r="I7383" i="1" s="1"/>
  <c r="G7384" i="1"/>
  <c r="I7384" i="1" s="1"/>
  <c r="G7385" i="1"/>
  <c r="I7385" i="1" s="1"/>
  <c r="G7386" i="1"/>
  <c r="I7386" i="1" s="1"/>
  <c r="G7387" i="1"/>
  <c r="G7388" i="1"/>
  <c r="I7388" i="1" s="1"/>
  <c r="G7389" i="1"/>
  <c r="I7389" i="1" s="1"/>
  <c r="G7390" i="1"/>
  <c r="I7390" i="1" s="1"/>
  <c r="G7391" i="1"/>
  <c r="I7391" i="1" s="1"/>
  <c r="G7392" i="1"/>
  <c r="I7392" i="1" s="1"/>
  <c r="G7393" i="1"/>
  <c r="I7393" i="1" s="1"/>
  <c r="G7394" i="1"/>
  <c r="I7394" i="1" s="1"/>
  <c r="G7395" i="1"/>
  <c r="I7395" i="1" s="1"/>
  <c r="G7396" i="1"/>
  <c r="I7396" i="1" s="1"/>
  <c r="G7397" i="1"/>
  <c r="I7397" i="1" s="1"/>
  <c r="G7398" i="1"/>
  <c r="I7398" i="1" s="1"/>
  <c r="G7399" i="1"/>
  <c r="I7399" i="1" s="1"/>
  <c r="G7400" i="1"/>
  <c r="I7400" i="1" s="1"/>
  <c r="G7401" i="1"/>
  <c r="I7401" i="1" s="1"/>
  <c r="G7402" i="1"/>
  <c r="I7402" i="1" s="1"/>
  <c r="G7403" i="1"/>
  <c r="G7404" i="1"/>
  <c r="I7404" i="1" s="1"/>
  <c r="G7405" i="1"/>
  <c r="I7405" i="1" s="1"/>
  <c r="G7406" i="1"/>
  <c r="I7406" i="1" s="1"/>
  <c r="G7407" i="1"/>
  <c r="I7407" i="1" s="1"/>
  <c r="G7408" i="1"/>
  <c r="I7408" i="1" s="1"/>
  <c r="G7409" i="1"/>
  <c r="I7409" i="1" s="1"/>
  <c r="G7410" i="1"/>
  <c r="I7410" i="1" s="1"/>
  <c r="G7411" i="1"/>
  <c r="G7412" i="1"/>
  <c r="I7412" i="1" s="1"/>
  <c r="G7413" i="1"/>
  <c r="I7413" i="1" s="1"/>
  <c r="G7414" i="1"/>
  <c r="I7414" i="1" s="1"/>
  <c r="G7415" i="1"/>
  <c r="I7415" i="1" s="1"/>
  <c r="G7416" i="1"/>
  <c r="I7416" i="1" s="1"/>
  <c r="G7417" i="1"/>
  <c r="I7417" i="1" s="1"/>
  <c r="G7418" i="1"/>
  <c r="I7418" i="1" s="1"/>
  <c r="G7419" i="1"/>
  <c r="I7419" i="1" s="1"/>
  <c r="G7420" i="1"/>
  <c r="I7420" i="1" s="1"/>
  <c r="G7421" i="1"/>
  <c r="I7421" i="1" s="1"/>
  <c r="G7422" i="1"/>
  <c r="I7422" i="1" s="1"/>
  <c r="G7423" i="1"/>
  <c r="I7423" i="1" s="1"/>
  <c r="G7424" i="1"/>
  <c r="I7424" i="1" s="1"/>
  <c r="G7425" i="1"/>
  <c r="I7425" i="1" s="1"/>
  <c r="G7426" i="1"/>
  <c r="I7426" i="1" s="1"/>
  <c r="G7427" i="1"/>
  <c r="I7427" i="1" s="1"/>
  <c r="G7428" i="1"/>
  <c r="I7428" i="1" s="1"/>
  <c r="G7429" i="1"/>
  <c r="I7429" i="1" s="1"/>
  <c r="G7430" i="1"/>
  <c r="I7430" i="1" s="1"/>
  <c r="G7431" i="1"/>
  <c r="I7431" i="1" s="1"/>
  <c r="G7432" i="1"/>
  <c r="I7432" i="1" s="1"/>
  <c r="G7433" i="1"/>
  <c r="I7433" i="1" s="1"/>
  <c r="G7434" i="1"/>
  <c r="I7434" i="1" s="1"/>
  <c r="G7435" i="1"/>
  <c r="I7435" i="1" s="1"/>
  <c r="G7436" i="1"/>
  <c r="I7436" i="1" s="1"/>
  <c r="G7437" i="1"/>
  <c r="I7437" i="1" s="1"/>
  <c r="G7438" i="1"/>
  <c r="I7438" i="1" s="1"/>
  <c r="G7439" i="1"/>
  <c r="I7439" i="1" s="1"/>
  <c r="G7440" i="1"/>
  <c r="I7440" i="1" s="1"/>
  <c r="G7441" i="1"/>
  <c r="I7441" i="1" s="1"/>
  <c r="G7442" i="1"/>
  <c r="I7442" i="1" s="1"/>
  <c r="G7443" i="1"/>
  <c r="I7443" i="1" s="1"/>
  <c r="G7444" i="1"/>
  <c r="I7444" i="1" s="1"/>
  <c r="G7445" i="1"/>
  <c r="I7445" i="1" s="1"/>
  <c r="G7446" i="1"/>
  <c r="I7446" i="1" s="1"/>
  <c r="G7447" i="1"/>
  <c r="I7447" i="1" s="1"/>
  <c r="G7448" i="1"/>
  <c r="I7448" i="1" s="1"/>
  <c r="G7449" i="1"/>
  <c r="I7449" i="1" s="1"/>
  <c r="G7450" i="1"/>
  <c r="I7450" i="1" s="1"/>
  <c r="G7451" i="1"/>
  <c r="G7452" i="1"/>
  <c r="I7452" i="1" s="1"/>
  <c r="G7453" i="1"/>
  <c r="I7453" i="1" s="1"/>
  <c r="G7454" i="1"/>
  <c r="I7454" i="1" s="1"/>
  <c r="G7455" i="1"/>
  <c r="I7455" i="1" s="1"/>
  <c r="G7456" i="1"/>
  <c r="I7456" i="1" s="1"/>
  <c r="G7457" i="1"/>
  <c r="I7457" i="1" s="1"/>
  <c r="G7458" i="1"/>
  <c r="I7458" i="1" s="1"/>
  <c r="G7459" i="1"/>
  <c r="I7459" i="1" s="1"/>
  <c r="G7460" i="1"/>
  <c r="I7460" i="1" s="1"/>
  <c r="G7461" i="1"/>
  <c r="I7461" i="1" s="1"/>
  <c r="G7462" i="1"/>
  <c r="I7462" i="1" s="1"/>
  <c r="G7463" i="1"/>
  <c r="G7464" i="1"/>
  <c r="I7464" i="1" s="1"/>
  <c r="G7465" i="1"/>
  <c r="I7465" i="1" s="1"/>
  <c r="G7466" i="1"/>
  <c r="I7466" i="1" s="1"/>
  <c r="G7467" i="1"/>
  <c r="I7467" i="1" s="1"/>
  <c r="G7468" i="1"/>
  <c r="I7468" i="1" s="1"/>
  <c r="G7469" i="1"/>
  <c r="I7469" i="1" s="1"/>
  <c r="G7470" i="1"/>
  <c r="I7470" i="1" s="1"/>
  <c r="G7471" i="1"/>
  <c r="I7471" i="1" s="1"/>
  <c r="G7472" i="1"/>
  <c r="I7472" i="1" s="1"/>
  <c r="G7473" i="1"/>
  <c r="I7473" i="1" s="1"/>
  <c r="G7474" i="1"/>
  <c r="I7474" i="1" s="1"/>
  <c r="G7475" i="1"/>
  <c r="I7475" i="1" s="1"/>
  <c r="G7476" i="1"/>
  <c r="I7476" i="1" s="1"/>
  <c r="G7477" i="1"/>
  <c r="I7477" i="1" s="1"/>
  <c r="G7478" i="1"/>
  <c r="I7478" i="1" s="1"/>
  <c r="G7479" i="1"/>
  <c r="I7479" i="1" s="1"/>
  <c r="G7480" i="1"/>
  <c r="I7480" i="1" s="1"/>
  <c r="G7481" i="1"/>
  <c r="I7481" i="1" s="1"/>
  <c r="G7482" i="1"/>
  <c r="I7482" i="1" s="1"/>
  <c r="G7483" i="1"/>
  <c r="G7484" i="1"/>
  <c r="I7484" i="1" s="1"/>
  <c r="G7485" i="1"/>
  <c r="I7485" i="1" s="1"/>
  <c r="G7486" i="1"/>
  <c r="I7486" i="1" s="1"/>
  <c r="G7487" i="1"/>
  <c r="I7487" i="1" s="1"/>
  <c r="G7488" i="1"/>
  <c r="I7488" i="1" s="1"/>
  <c r="G7489" i="1"/>
  <c r="I7489" i="1" s="1"/>
  <c r="G7490" i="1"/>
  <c r="I7490" i="1" s="1"/>
  <c r="G7491" i="1"/>
  <c r="G7492" i="1"/>
  <c r="I7492" i="1" s="1"/>
  <c r="G7493" i="1"/>
  <c r="I7493" i="1" s="1"/>
  <c r="G7494" i="1"/>
  <c r="I7494" i="1" s="1"/>
  <c r="G7495" i="1"/>
  <c r="I7495" i="1" s="1"/>
  <c r="G7496" i="1"/>
  <c r="I7496" i="1" s="1"/>
  <c r="G7497" i="1"/>
  <c r="I7497" i="1" s="1"/>
  <c r="G7498" i="1"/>
  <c r="I7498" i="1" s="1"/>
  <c r="G7499" i="1"/>
  <c r="G7500" i="1"/>
  <c r="I7500" i="1" s="1"/>
  <c r="G7501" i="1"/>
  <c r="I7501" i="1" s="1"/>
  <c r="G7502" i="1"/>
  <c r="I7502" i="1" s="1"/>
  <c r="G7503" i="1"/>
  <c r="G7504" i="1"/>
  <c r="I7504" i="1" s="1"/>
  <c r="G7505" i="1"/>
  <c r="I7505" i="1" s="1"/>
  <c r="G7506" i="1"/>
  <c r="I7506" i="1" s="1"/>
  <c r="G7507" i="1"/>
  <c r="I7507" i="1" s="1"/>
  <c r="G7508" i="1"/>
  <c r="I7508" i="1" s="1"/>
  <c r="G7509" i="1"/>
  <c r="I7509" i="1" s="1"/>
  <c r="G7510" i="1"/>
  <c r="I7510" i="1" s="1"/>
  <c r="G7511" i="1"/>
  <c r="I7511" i="1" s="1"/>
  <c r="G7512" i="1"/>
  <c r="I7512" i="1" s="1"/>
  <c r="G7513" i="1"/>
  <c r="I7513" i="1" s="1"/>
  <c r="G7514" i="1"/>
  <c r="I7514" i="1" s="1"/>
  <c r="G7515" i="1"/>
  <c r="I7515" i="1" s="1"/>
  <c r="G7516" i="1"/>
  <c r="I7516" i="1" s="1"/>
  <c r="G7517" i="1"/>
  <c r="I7517" i="1" s="1"/>
  <c r="G7518" i="1"/>
  <c r="I7518" i="1" s="1"/>
  <c r="G7519" i="1"/>
  <c r="I7519" i="1" s="1"/>
  <c r="G7520" i="1"/>
  <c r="I7520" i="1" s="1"/>
  <c r="G7521" i="1"/>
  <c r="I7521" i="1" s="1"/>
  <c r="G7522" i="1"/>
  <c r="I7522" i="1" s="1"/>
  <c r="G7523" i="1"/>
  <c r="I7523" i="1" s="1"/>
  <c r="G7524" i="1"/>
  <c r="I7524" i="1" s="1"/>
  <c r="G7525" i="1"/>
  <c r="I7525" i="1" s="1"/>
  <c r="G7526" i="1"/>
  <c r="I7526" i="1" s="1"/>
  <c r="G7527" i="1"/>
  <c r="I7527" i="1" s="1"/>
  <c r="G7528" i="1"/>
  <c r="I7528" i="1" s="1"/>
  <c r="G7529" i="1"/>
  <c r="I7529" i="1" s="1"/>
  <c r="G7530" i="1"/>
  <c r="I7530" i="1" s="1"/>
  <c r="G7531" i="1"/>
  <c r="I7531" i="1" s="1"/>
  <c r="G7532" i="1"/>
  <c r="I7532" i="1" s="1"/>
  <c r="G7533" i="1"/>
  <c r="I7533" i="1" s="1"/>
  <c r="G7534" i="1"/>
  <c r="I7534" i="1" s="1"/>
  <c r="G7535" i="1"/>
  <c r="I7535" i="1" s="1"/>
  <c r="G7536" i="1"/>
  <c r="G7537" i="1"/>
  <c r="I7537" i="1" s="1"/>
  <c r="G7538" i="1"/>
  <c r="I7538" i="1" s="1"/>
  <c r="G7539" i="1"/>
  <c r="I7539" i="1" s="1"/>
  <c r="G7540" i="1"/>
  <c r="I7540" i="1" s="1"/>
  <c r="G7541" i="1"/>
  <c r="I7541" i="1" s="1"/>
  <c r="G7542" i="1"/>
  <c r="I7542" i="1" s="1"/>
  <c r="G7543" i="1"/>
  <c r="I7543" i="1" s="1"/>
  <c r="G7544" i="1"/>
  <c r="I7544" i="1" s="1"/>
  <c r="G7545" i="1"/>
  <c r="I7545" i="1" s="1"/>
  <c r="G7546" i="1"/>
  <c r="I7546" i="1" s="1"/>
  <c r="G7547" i="1"/>
  <c r="G7548" i="1"/>
  <c r="I7548" i="1" s="1"/>
  <c r="G7549" i="1"/>
  <c r="I7549" i="1" s="1"/>
  <c r="G7550" i="1"/>
  <c r="I7550" i="1" s="1"/>
  <c r="G7551" i="1"/>
  <c r="I7551" i="1" s="1"/>
  <c r="G7552" i="1"/>
  <c r="I7552" i="1" s="1"/>
  <c r="G7553" i="1"/>
  <c r="I7553" i="1" s="1"/>
  <c r="G7554" i="1"/>
  <c r="I7554" i="1" s="1"/>
  <c r="G7555" i="1"/>
  <c r="G7556" i="1"/>
  <c r="G7557" i="1"/>
  <c r="I7557" i="1" s="1"/>
  <c r="G7558" i="1"/>
  <c r="I7558" i="1" s="1"/>
  <c r="G7559" i="1"/>
  <c r="I7559" i="1" s="1"/>
  <c r="G7560" i="1"/>
  <c r="I7560" i="1" s="1"/>
  <c r="G7561" i="1"/>
  <c r="I7561" i="1" s="1"/>
  <c r="G7562" i="1"/>
  <c r="I7562" i="1" s="1"/>
  <c r="G7563" i="1"/>
  <c r="I7563" i="1" s="1"/>
  <c r="G7564" i="1"/>
  <c r="I7564" i="1" s="1"/>
  <c r="G7565" i="1"/>
  <c r="I7565" i="1" s="1"/>
  <c r="G7566" i="1"/>
  <c r="I7566" i="1" s="1"/>
  <c r="G7567" i="1"/>
  <c r="I7567" i="1" s="1"/>
  <c r="G7568" i="1"/>
  <c r="I7568" i="1" s="1"/>
  <c r="G7569" i="1"/>
  <c r="I7569" i="1" s="1"/>
  <c r="G7570" i="1"/>
  <c r="I7570" i="1" s="1"/>
  <c r="G7571" i="1"/>
  <c r="I7571" i="1" s="1"/>
  <c r="G7572" i="1"/>
  <c r="G7573" i="1"/>
  <c r="I7573" i="1" s="1"/>
  <c r="G7574" i="1"/>
  <c r="I7574" i="1" s="1"/>
  <c r="G7575" i="1"/>
  <c r="I7575" i="1" s="1"/>
  <c r="G7576" i="1"/>
  <c r="I7576" i="1" s="1"/>
  <c r="G7577" i="1"/>
  <c r="I7577" i="1" s="1"/>
  <c r="G7578" i="1"/>
  <c r="I7578" i="1" s="1"/>
  <c r="G7579" i="1"/>
  <c r="I7579" i="1" s="1"/>
  <c r="G7580" i="1"/>
  <c r="I7580" i="1" s="1"/>
  <c r="G7581" i="1"/>
  <c r="I7581" i="1" s="1"/>
  <c r="G7582" i="1"/>
  <c r="I7582" i="1" s="1"/>
  <c r="G7583" i="1"/>
  <c r="G7584" i="1"/>
  <c r="I7584" i="1" s="1"/>
  <c r="G7585" i="1"/>
  <c r="I7585" i="1" s="1"/>
  <c r="G7586" i="1"/>
  <c r="I7586" i="1" s="1"/>
  <c r="G7587" i="1"/>
  <c r="I7587" i="1" s="1"/>
  <c r="G7588" i="1"/>
  <c r="I7588" i="1" s="1"/>
  <c r="G7589" i="1"/>
  <c r="I7589" i="1" s="1"/>
  <c r="G7590" i="1"/>
  <c r="I7590" i="1" s="1"/>
  <c r="G7591" i="1"/>
  <c r="I7591" i="1" s="1"/>
  <c r="G7592" i="1"/>
  <c r="I7592" i="1" s="1"/>
  <c r="G7593" i="1"/>
  <c r="I7593" i="1" s="1"/>
  <c r="G7594" i="1"/>
  <c r="I7594" i="1" s="1"/>
  <c r="G7595" i="1"/>
  <c r="I7595" i="1" s="1"/>
  <c r="G7596" i="1"/>
  <c r="I7596" i="1" s="1"/>
  <c r="G7597" i="1"/>
  <c r="I7597" i="1" s="1"/>
  <c r="G7598" i="1"/>
  <c r="I7598" i="1" s="1"/>
  <c r="G7599" i="1"/>
  <c r="I7599" i="1" s="1"/>
  <c r="G7600" i="1"/>
  <c r="I7600" i="1" s="1"/>
  <c r="G7601" i="1"/>
  <c r="I7601" i="1" s="1"/>
  <c r="G7602" i="1"/>
  <c r="I7602" i="1" s="1"/>
  <c r="G7603" i="1"/>
  <c r="I7603" i="1" s="1"/>
  <c r="G7604" i="1"/>
  <c r="I7604" i="1" s="1"/>
  <c r="G7605" i="1"/>
  <c r="I7605" i="1" s="1"/>
  <c r="G7606" i="1"/>
  <c r="I7606" i="1" s="1"/>
  <c r="G7607" i="1"/>
  <c r="I7607" i="1" s="1"/>
  <c r="G7608" i="1"/>
  <c r="I7608" i="1" s="1"/>
  <c r="G7609" i="1"/>
  <c r="I7609" i="1" s="1"/>
  <c r="G7610" i="1"/>
  <c r="I7610" i="1" s="1"/>
  <c r="G7611" i="1"/>
  <c r="I7611" i="1" s="1"/>
  <c r="G7612" i="1"/>
  <c r="I7612" i="1" s="1"/>
  <c r="G7613" i="1"/>
  <c r="I7613" i="1" s="1"/>
  <c r="G7614" i="1"/>
  <c r="I7614" i="1" s="1"/>
  <c r="G7615" i="1"/>
  <c r="G7616" i="1"/>
  <c r="I7616" i="1" s="1"/>
  <c r="G7617" i="1"/>
  <c r="I7617" i="1" s="1"/>
  <c r="G7618" i="1"/>
  <c r="I7618" i="1" s="1"/>
  <c r="G7619" i="1"/>
  <c r="I7619" i="1" s="1"/>
  <c r="G7620" i="1"/>
  <c r="I7620" i="1" s="1"/>
  <c r="G7621" i="1"/>
  <c r="I7621" i="1" s="1"/>
  <c r="G7622" i="1"/>
  <c r="I7622" i="1" s="1"/>
  <c r="G7623" i="1"/>
  <c r="I7623" i="1" s="1"/>
  <c r="G7624" i="1"/>
  <c r="I7624" i="1" s="1"/>
  <c r="G7625" i="1"/>
  <c r="I7625" i="1" s="1"/>
  <c r="G7626" i="1"/>
  <c r="I7626" i="1" s="1"/>
  <c r="G7627" i="1"/>
  <c r="G7628" i="1"/>
  <c r="I7628" i="1" s="1"/>
  <c r="G7629" i="1"/>
  <c r="I7629" i="1" s="1"/>
  <c r="G7630" i="1"/>
  <c r="I7630" i="1" s="1"/>
  <c r="G7631" i="1"/>
  <c r="I7631" i="1" s="1"/>
  <c r="G7632" i="1"/>
  <c r="I7632" i="1" s="1"/>
  <c r="G7633" i="1"/>
  <c r="I7633" i="1" s="1"/>
  <c r="G7634" i="1"/>
  <c r="I7634" i="1" s="1"/>
  <c r="G7635" i="1"/>
  <c r="I7635" i="1" s="1"/>
  <c r="G7636" i="1"/>
  <c r="I7636" i="1" s="1"/>
  <c r="G7637" i="1"/>
  <c r="I7637" i="1" s="1"/>
  <c r="G7638" i="1"/>
  <c r="I7638" i="1" s="1"/>
  <c r="G7639" i="1"/>
  <c r="I7639" i="1" s="1"/>
  <c r="G7640" i="1"/>
  <c r="I7640" i="1" s="1"/>
  <c r="G7641" i="1"/>
  <c r="I7641" i="1" s="1"/>
  <c r="G7642" i="1"/>
  <c r="I7642" i="1" s="1"/>
  <c r="G7643" i="1"/>
  <c r="I7643" i="1" s="1"/>
  <c r="G7644" i="1"/>
  <c r="I7644" i="1" s="1"/>
  <c r="G7645" i="1"/>
  <c r="I7645" i="1" s="1"/>
  <c r="G7646" i="1"/>
  <c r="I7646" i="1" s="1"/>
  <c r="G7647" i="1"/>
  <c r="I7647" i="1" s="1"/>
  <c r="G7648" i="1"/>
  <c r="I7648" i="1" s="1"/>
  <c r="G7649" i="1"/>
  <c r="I7649" i="1" s="1"/>
  <c r="G7650" i="1"/>
  <c r="I7650" i="1" s="1"/>
  <c r="G7651" i="1"/>
  <c r="G7652" i="1"/>
  <c r="I7652" i="1" s="1"/>
  <c r="G7653" i="1"/>
  <c r="I7653" i="1" s="1"/>
  <c r="G7654" i="1"/>
  <c r="I7654" i="1" s="1"/>
  <c r="G7655" i="1"/>
  <c r="I7655" i="1" s="1"/>
  <c r="G7656" i="1"/>
  <c r="I7656" i="1" s="1"/>
  <c r="G7657" i="1"/>
  <c r="I7657" i="1" s="1"/>
  <c r="G7658" i="1"/>
  <c r="I7658" i="1" s="1"/>
  <c r="G7659" i="1"/>
  <c r="I7659" i="1" s="1"/>
  <c r="G7660" i="1"/>
  <c r="I7660" i="1" s="1"/>
  <c r="G7661" i="1"/>
  <c r="I7661" i="1" s="1"/>
  <c r="G7662" i="1"/>
  <c r="I7662" i="1" s="1"/>
  <c r="G7663" i="1"/>
  <c r="I7663" i="1" s="1"/>
  <c r="G7664" i="1"/>
  <c r="I7664" i="1" s="1"/>
  <c r="G7665" i="1"/>
  <c r="I7665" i="1" s="1"/>
  <c r="G7666" i="1"/>
  <c r="I7666" i="1" s="1"/>
  <c r="G7667" i="1"/>
  <c r="I7667" i="1" s="1"/>
  <c r="G7668" i="1"/>
  <c r="I7668" i="1" s="1"/>
  <c r="G7669" i="1"/>
  <c r="I7669" i="1" s="1"/>
  <c r="G7670" i="1"/>
  <c r="I7670" i="1" s="1"/>
  <c r="G7671" i="1"/>
  <c r="I7671" i="1" s="1"/>
  <c r="G7672" i="1"/>
  <c r="I7672" i="1" s="1"/>
  <c r="G7673" i="1"/>
  <c r="I7673" i="1" s="1"/>
  <c r="G7674" i="1"/>
  <c r="I7674" i="1" s="1"/>
  <c r="G7675" i="1"/>
  <c r="I7675" i="1" s="1"/>
  <c r="G7676" i="1"/>
  <c r="I7676" i="1" s="1"/>
  <c r="G7677" i="1"/>
  <c r="I7677" i="1" s="1"/>
  <c r="G7678" i="1"/>
  <c r="I7678" i="1" s="1"/>
  <c r="G7679" i="1"/>
  <c r="I7679" i="1" s="1"/>
  <c r="G7680" i="1"/>
  <c r="I7680" i="1" s="1"/>
  <c r="G7681" i="1"/>
  <c r="I7681" i="1" s="1"/>
  <c r="G7682" i="1"/>
  <c r="I7682" i="1" s="1"/>
  <c r="G7683" i="1"/>
  <c r="I7683" i="1" s="1"/>
  <c r="G7684" i="1"/>
  <c r="I7684" i="1" s="1"/>
  <c r="G7685" i="1"/>
  <c r="I7685" i="1" s="1"/>
  <c r="G7686" i="1"/>
  <c r="I7686" i="1" s="1"/>
  <c r="G7687" i="1"/>
  <c r="G7688" i="1"/>
  <c r="I7688" i="1" s="1"/>
  <c r="G7689" i="1"/>
  <c r="I7689" i="1" s="1"/>
  <c r="G7690" i="1"/>
  <c r="I7690" i="1" s="1"/>
  <c r="G7691" i="1"/>
  <c r="I7691" i="1" s="1"/>
  <c r="G7692" i="1"/>
  <c r="I7692" i="1" s="1"/>
  <c r="G7693" i="1"/>
  <c r="I7693" i="1" s="1"/>
  <c r="G7694" i="1"/>
  <c r="I7694" i="1" s="1"/>
  <c r="G7695" i="1"/>
  <c r="I7695" i="1" s="1"/>
  <c r="G7696" i="1"/>
  <c r="I7696" i="1" s="1"/>
  <c r="G7697" i="1"/>
  <c r="I7697" i="1" s="1"/>
  <c r="G7698" i="1"/>
  <c r="I7698" i="1" s="1"/>
  <c r="G7699" i="1"/>
  <c r="G7700" i="1"/>
  <c r="I7700" i="1" s="1"/>
  <c r="G7701" i="1"/>
  <c r="I7701" i="1" s="1"/>
  <c r="G7702" i="1"/>
  <c r="I7702" i="1" s="1"/>
  <c r="G7703" i="1"/>
  <c r="G7704" i="1"/>
  <c r="I7704" i="1" s="1"/>
  <c r="G7705" i="1"/>
  <c r="I7705" i="1" s="1"/>
  <c r="G7706" i="1"/>
  <c r="I7706" i="1" s="1"/>
  <c r="G7707" i="1"/>
  <c r="I7707" i="1" s="1"/>
  <c r="G7708" i="1"/>
  <c r="I7708" i="1" s="1"/>
  <c r="G7709" i="1"/>
  <c r="I7709" i="1" s="1"/>
  <c r="G7710" i="1"/>
  <c r="I7710" i="1" s="1"/>
  <c r="G7711" i="1"/>
  <c r="I7711" i="1" s="1"/>
  <c r="G7712" i="1"/>
  <c r="I7712" i="1" s="1"/>
  <c r="G7713" i="1"/>
  <c r="I7713" i="1" s="1"/>
  <c r="G7714" i="1"/>
  <c r="I7714" i="1" s="1"/>
  <c r="G7715" i="1"/>
  <c r="I7715" i="1" s="1"/>
  <c r="G7716" i="1"/>
  <c r="I7716" i="1" s="1"/>
  <c r="G7717" i="1"/>
  <c r="I7717" i="1" s="1"/>
  <c r="G7718" i="1"/>
  <c r="I7718" i="1" s="1"/>
  <c r="G7719" i="1"/>
  <c r="I7719" i="1" s="1"/>
  <c r="G7720" i="1"/>
  <c r="I7720" i="1" s="1"/>
  <c r="G7721" i="1"/>
  <c r="I7721" i="1" s="1"/>
  <c r="G7722" i="1"/>
  <c r="I7722" i="1" s="1"/>
  <c r="G7723" i="1"/>
  <c r="I7723" i="1" s="1"/>
  <c r="G7724" i="1"/>
  <c r="I7724" i="1" s="1"/>
  <c r="G7725" i="1"/>
  <c r="I7725" i="1" s="1"/>
  <c r="G7726" i="1"/>
  <c r="I7726" i="1" s="1"/>
  <c r="G7727" i="1"/>
  <c r="I7727" i="1" s="1"/>
  <c r="G7728" i="1"/>
  <c r="I7728" i="1" s="1"/>
  <c r="G7729" i="1"/>
  <c r="I7729" i="1" s="1"/>
  <c r="G7730" i="1"/>
  <c r="I7730" i="1" s="1"/>
  <c r="G7731" i="1"/>
  <c r="I7731" i="1" s="1"/>
  <c r="G7732" i="1"/>
  <c r="I7732" i="1" s="1"/>
  <c r="G7733" i="1"/>
  <c r="I7733" i="1" s="1"/>
  <c r="G7734" i="1"/>
  <c r="I7734" i="1" s="1"/>
  <c r="G7735" i="1"/>
  <c r="I7735" i="1" s="1"/>
  <c r="G7736" i="1"/>
  <c r="I7736" i="1" s="1"/>
  <c r="G7737" i="1"/>
  <c r="I7737" i="1" s="1"/>
  <c r="G7738" i="1"/>
  <c r="I7738" i="1" s="1"/>
  <c r="G7739" i="1"/>
  <c r="I7739" i="1" s="1"/>
  <c r="G7740" i="1"/>
  <c r="I7740" i="1" s="1"/>
  <c r="G7741" i="1"/>
  <c r="I7741" i="1" s="1"/>
  <c r="G7742" i="1"/>
  <c r="I7742" i="1" s="1"/>
  <c r="G7743" i="1"/>
  <c r="I7743" i="1" s="1"/>
  <c r="G7744" i="1"/>
  <c r="I7744" i="1" s="1"/>
  <c r="G7745" i="1"/>
  <c r="I7745" i="1" s="1"/>
  <c r="G7746" i="1"/>
  <c r="I7746" i="1" s="1"/>
  <c r="G7747" i="1"/>
  <c r="I7747" i="1" s="1"/>
  <c r="G7748" i="1"/>
  <c r="I7748" i="1" s="1"/>
  <c r="G7749" i="1"/>
  <c r="I7749" i="1" s="1"/>
  <c r="G7750" i="1"/>
  <c r="I7750" i="1" s="1"/>
  <c r="G7751" i="1"/>
  <c r="I7751" i="1" s="1"/>
  <c r="G7752" i="1"/>
  <c r="I7752" i="1" s="1"/>
  <c r="G7753" i="1"/>
  <c r="I7753" i="1" s="1"/>
  <c r="G7754" i="1"/>
  <c r="I7754" i="1" s="1"/>
  <c r="G7755" i="1"/>
  <c r="I7755" i="1" s="1"/>
  <c r="G7756" i="1"/>
  <c r="I7756" i="1" s="1"/>
  <c r="G7757" i="1"/>
  <c r="I7757" i="1" s="1"/>
  <c r="G7758" i="1"/>
  <c r="I7758" i="1" s="1"/>
  <c r="G7759" i="1"/>
  <c r="I7759" i="1" s="1"/>
  <c r="G7760" i="1"/>
  <c r="I7760" i="1" s="1"/>
  <c r="G7761" i="1"/>
  <c r="I7761" i="1" s="1"/>
  <c r="G7762" i="1"/>
  <c r="I7762" i="1" s="1"/>
  <c r="G7763" i="1"/>
  <c r="I7763" i="1" s="1"/>
  <c r="G7764" i="1"/>
  <c r="I7764" i="1" s="1"/>
  <c r="G7765" i="1"/>
  <c r="I7765" i="1" s="1"/>
  <c r="G7766" i="1"/>
  <c r="I7766" i="1" s="1"/>
  <c r="G7767" i="1"/>
  <c r="I7767" i="1" s="1"/>
  <c r="G7768" i="1"/>
  <c r="I7768" i="1" s="1"/>
  <c r="G7769" i="1"/>
  <c r="I7769" i="1" s="1"/>
  <c r="G7770" i="1"/>
  <c r="I7770" i="1" s="1"/>
  <c r="G7771" i="1"/>
  <c r="I7771" i="1" s="1"/>
  <c r="G7772" i="1"/>
  <c r="I7772" i="1" s="1"/>
  <c r="G7773" i="1"/>
  <c r="I7773" i="1" s="1"/>
  <c r="G7774" i="1"/>
  <c r="I7774" i="1" s="1"/>
  <c r="G7775" i="1"/>
  <c r="I7775" i="1" s="1"/>
  <c r="G7776" i="1"/>
  <c r="I7776" i="1" s="1"/>
  <c r="G7777" i="1"/>
  <c r="I7777" i="1" s="1"/>
  <c r="G7778" i="1"/>
  <c r="I7778" i="1" s="1"/>
  <c r="G7779" i="1"/>
  <c r="I7779" i="1" s="1"/>
  <c r="G7780" i="1"/>
  <c r="I7780" i="1" s="1"/>
  <c r="G7781" i="1"/>
  <c r="I7781" i="1" s="1"/>
  <c r="G7782" i="1"/>
  <c r="I7782" i="1" s="1"/>
  <c r="G7783" i="1"/>
  <c r="I7783" i="1" s="1"/>
  <c r="G7784" i="1"/>
  <c r="I7784" i="1" s="1"/>
  <c r="G7785" i="1"/>
  <c r="I7785" i="1" s="1"/>
  <c r="G7786" i="1"/>
  <c r="I7786" i="1" s="1"/>
  <c r="G7787" i="1"/>
  <c r="I7787" i="1" s="1"/>
  <c r="G7788" i="1"/>
  <c r="I7788" i="1" s="1"/>
  <c r="G7789" i="1"/>
  <c r="I7789" i="1" s="1"/>
  <c r="G7790" i="1"/>
  <c r="I7790" i="1" s="1"/>
  <c r="G7791" i="1"/>
  <c r="I7791" i="1" s="1"/>
  <c r="G7792" i="1"/>
  <c r="I7792" i="1" s="1"/>
  <c r="G7793" i="1"/>
  <c r="I7793" i="1" s="1"/>
  <c r="G7794" i="1"/>
  <c r="I7794" i="1" s="1"/>
  <c r="G7795" i="1"/>
  <c r="I7795" i="1" s="1"/>
  <c r="G7796" i="1"/>
  <c r="I7796" i="1" s="1"/>
  <c r="G7797" i="1"/>
  <c r="I7797" i="1" s="1"/>
  <c r="G7798" i="1"/>
  <c r="I7798" i="1" s="1"/>
  <c r="G7799" i="1"/>
  <c r="G7800" i="1"/>
  <c r="I7800" i="1" s="1"/>
  <c r="G7801" i="1"/>
  <c r="I7801" i="1" s="1"/>
  <c r="G7802" i="1"/>
  <c r="I7802" i="1" s="1"/>
  <c r="G7803" i="1"/>
  <c r="I7803" i="1" s="1"/>
  <c r="G7804" i="1"/>
  <c r="I7804" i="1" s="1"/>
  <c r="G7805" i="1"/>
  <c r="I7805" i="1" s="1"/>
  <c r="G7806" i="1"/>
  <c r="I7806" i="1" s="1"/>
  <c r="G7807" i="1"/>
  <c r="I7807" i="1" s="1"/>
  <c r="G7808" i="1"/>
  <c r="I7808" i="1" s="1"/>
  <c r="G7809" i="1"/>
  <c r="I7809" i="1" s="1"/>
  <c r="G7810" i="1"/>
  <c r="I7810" i="1" s="1"/>
  <c r="G7811" i="1"/>
  <c r="I7811" i="1" s="1"/>
  <c r="G7812" i="1"/>
  <c r="I7812" i="1" s="1"/>
  <c r="G7813" i="1"/>
  <c r="I7813" i="1" s="1"/>
  <c r="G7814" i="1"/>
  <c r="I7814" i="1" s="1"/>
  <c r="G7815" i="1"/>
  <c r="I7815" i="1" s="1"/>
  <c r="G7816" i="1"/>
  <c r="I7816" i="1" s="1"/>
  <c r="G7817" i="1"/>
  <c r="I7817" i="1" s="1"/>
  <c r="G7818" i="1"/>
  <c r="I7818" i="1" s="1"/>
  <c r="G7819" i="1"/>
  <c r="G7820" i="1"/>
  <c r="I7820" i="1" s="1"/>
  <c r="G7821" i="1"/>
  <c r="I7821" i="1" s="1"/>
  <c r="G7822" i="1"/>
  <c r="I7822" i="1" s="1"/>
  <c r="G7823" i="1"/>
  <c r="I7823" i="1" s="1"/>
  <c r="G7824" i="1"/>
  <c r="I7824" i="1" s="1"/>
  <c r="G7825" i="1"/>
  <c r="I7825" i="1" s="1"/>
  <c r="G7826" i="1"/>
  <c r="I7826" i="1" s="1"/>
  <c r="G7827" i="1"/>
  <c r="I7827" i="1" s="1"/>
  <c r="G7828" i="1"/>
  <c r="I7828" i="1" s="1"/>
  <c r="G7829" i="1"/>
  <c r="I7829" i="1" s="1"/>
  <c r="G7830" i="1"/>
  <c r="I7830" i="1" s="1"/>
  <c r="G7831" i="1"/>
  <c r="I7831" i="1" s="1"/>
  <c r="G7832" i="1"/>
  <c r="I7832" i="1" s="1"/>
  <c r="G7833" i="1"/>
  <c r="I7833" i="1" s="1"/>
  <c r="G7834" i="1"/>
  <c r="I7834" i="1" s="1"/>
  <c r="G7835" i="1"/>
  <c r="I7835" i="1" s="1"/>
  <c r="G7836" i="1"/>
  <c r="I7836" i="1" s="1"/>
  <c r="G7837" i="1"/>
  <c r="I7837" i="1" s="1"/>
  <c r="G7838" i="1"/>
  <c r="I7838" i="1" s="1"/>
  <c r="G7839" i="1"/>
  <c r="I7839" i="1" s="1"/>
  <c r="G7840" i="1"/>
  <c r="I7840" i="1" s="1"/>
  <c r="G7841" i="1"/>
  <c r="I7841" i="1" s="1"/>
  <c r="G7842" i="1"/>
  <c r="I7842" i="1" s="1"/>
  <c r="G7843" i="1"/>
  <c r="I7843" i="1" s="1"/>
  <c r="G7844" i="1"/>
  <c r="I7844" i="1" s="1"/>
  <c r="G7845" i="1"/>
  <c r="I7845" i="1" s="1"/>
  <c r="G7846" i="1"/>
  <c r="I7846" i="1" s="1"/>
  <c r="G7847" i="1"/>
  <c r="I7847" i="1" s="1"/>
  <c r="G7848" i="1"/>
  <c r="I7848" i="1" s="1"/>
  <c r="G7849" i="1"/>
  <c r="I7849" i="1" s="1"/>
  <c r="G7850" i="1"/>
  <c r="I7850" i="1" s="1"/>
  <c r="G7851" i="1"/>
  <c r="I7851" i="1" s="1"/>
  <c r="G7852" i="1"/>
  <c r="G7853" i="1"/>
  <c r="I7853" i="1" s="1"/>
  <c r="G7854" i="1"/>
  <c r="I7854" i="1" s="1"/>
  <c r="G7855" i="1"/>
  <c r="I7855" i="1" s="1"/>
  <c r="G7856" i="1"/>
  <c r="I7856" i="1" s="1"/>
  <c r="G7857" i="1"/>
  <c r="I7857" i="1" s="1"/>
  <c r="G7858" i="1"/>
  <c r="I7858" i="1" s="1"/>
  <c r="G7859" i="1"/>
  <c r="I7859" i="1" s="1"/>
  <c r="G7860" i="1"/>
  <c r="I7860" i="1" s="1"/>
  <c r="G7861" i="1"/>
  <c r="I7861" i="1" s="1"/>
  <c r="G7862" i="1"/>
  <c r="I7862" i="1" s="1"/>
  <c r="G7863" i="1"/>
  <c r="I7863" i="1" s="1"/>
  <c r="G7864" i="1"/>
  <c r="I7864" i="1" s="1"/>
  <c r="G7865" i="1"/>
  <c r="I7865" i="1" s="1"/>
  <c r="G7866" i="1"/>
  <c r="I7866" i="1" s="1"/>
  <c r="G7867" i="1"/>
  <c r="G7868" i="1"/>
  <c r="I7868" i="1" s="1"/>
  <c r="G7869" i="1"/>
  <c r="I7869" i="1" s="1"/>
  <c r="G7870" i="1"/>
  <c r="I7870" i="1" s="1"/>
  <c r="G7871" i="1"/>
  <c r="I7871" i="1" s="1"/>
  <c r="G7872" i="1"/>
  <c r="I7872" i="1" s="1"/>
  <c r="G7873" i="1"/>
  <c r="I7873" i="1" s="1"/>
  <c r="G7874" i="1"/>
  <c r="I7874" i="1" s="1"/>
  <c r="G7875" i="1"/>
  <c r="G7876" i="1"/>
  <c r="I7876" i="1" s="1"/>
  <c r="G7877" i="1"/>
  <c r="I7877" i="1" s="1"/>
  <c r="G7878" i="1"/>
  <c r="I7878" i="1" s="1"/>
  <c r="G7879" i="1"/>
  <c r="G7880" i="1"/>
  <c r="I7880" i="1" s="1"/>
  <c r="G7881" i="1"/>
  <c r="I7881" i="1" s="1"/>
  <c r="G7882" i="1"/>
  <c r="I7882" i="1" s="1"/>
  <c r="G7883" i="1"/>
  <c r="G7884" i="1"/>
  <c r="I7884" i="1" s="1"/>
  <c r="G7885" i="1"/>
  <c r="I7885" i="1" s="1"/>
  <c r="G7886" i="1"/>
  <c r="I7886" i="1" s="1"/>
  <c r="G7887" i="1"/>
  <c r="I7887" i="1" s="1"/>
  <c r="G7888" i="1"/>
  <c r="I7888" i="1" s="1"/>
  <c r="G7889" i="1"/>
  <c r="I7889" i="1" s="1"/>
  <c r="G7890" i="1"/>
  <c r="I7890" i="1" s="1"/>
  <c r="G7891" i="1"/>
  <c r="I7891" i="1" s="1"/>
  <c r="G7892" i="1"/>
  <c r="I7892" i="1" s="1"/>
  <c r="G7893" i="1"/>
  <c r="I7893" i="1" s="1"/>
  <c r="G7894" i="1"/>
  <c r="I7894" i="1" s="1"/>
  <c r="G7895" i="1"/>
  <c r="G7896" i="1"/>
  <c r="G7897" i="1"/>
  <c r="I7897" i="1" s="1"/>
  <c r="G7898" i="1"/>
  <c r="I7898" i="1" s="1"/>
  <c r="G7899" i="1"/>
  <c r="I7899" i="1" s="1"/>
  <c r="G7900" i="1"/>
  <c r="I7900" i="1" s="1"/>
  <c r="G7901" i="1"/>
  <c r="I7901" i="1" s="1"/>
  <c r="G7902" i="1"/>
  <c r="I7902" i="1" s="1"/>
  <c r="G7903" i="1"/>
  <c r="I7903" i="1" s="1"/>
  <c r="G7904" i="1"/>
  <c r="I7904" i="1" s="1"/>
  <c r="G7905" i="1"/>
  <c r="I7905" i="1" s="1"/>
  <c r="G7906" i="1"/>
  <c r="I7906" i="1" s="1"/>
  <c r="G7907" i="1"/>
  <c r="I7907" i="1" s="1"/>
  <c r="G7908" i="1"/>
  <c r="I7908" i="1" s="1"/>
  <c r="G7909" i="1"/>
  <c r="I7909" i="1" s="1"/>
  <c r="G7910" i="1"/>
  <c r="I7910" i="1" s="1"/>
  <c r="G7911" i="1"/>
  <c r="G7912" i="1"/>
  <c r="I7912" i="1" s="1"/>
  <c r="G7913" i="1"/>
  <c r="I7913" i="1" s="1"/>
  <c r="G7914" i="1"/>
  <c r="I7914" i="1" s="1"/>
  <c r="G7915" i="1"/>
  <c r="I7915" i="1" s="1"/>
  <c r="G7916" i="1"/>
  <c r="I7916" i="1" s="1"/>
  <c r="G7917" i="1"/>
  <c r="I7917" i="1" s="1"/>
  <c r="G7918" i="1"/>
  <c r="I7918" i="1" s="1"/>
  <c r="G7919" i="1"/>
  <c r="I7919" i="1" s="1"/>
  <c r="G7920" i="1"/>
  <c r="I7920" i="1" s="1"/>
  <c r="G7921" i="1"/>
  <c r="I7921" i="1" s="1"/>
  <c r="G7922" i="1"/>
  <c r="I7922" i="1" s="1"/>
  <c r="G7923" i="1"/>
  <c r="I7923" i="1" s="1"/>
  <c r="G7924" i="1"/>
  <c r="I7924" i="1" s="1"/>
  <c r="G7925" i="1"/>
  <c r="I7925" i="1" s="1"/>
  <c r="G7926" i="1"/>
  <c r="I7926" i="1" s="1"/>
  <c r="G7927" i="1"/>
  <c r="I7927" i="1" s="1"/>
  <c r="G7928" i="1"/>
  <c r="I7928" i="1" s="1"/>
  <c r="G7929" i="1"/>
  <c r="I7929" i="1" s="1"/>
  <c r="G7930" i="1"/>
  <c r="I7930" i="1" s="1"/>
  <c r="G7931" i="1"/>
  <c r="I7931" i="1" s="1"/>
  <c r="G7932" i="1"/>
  <c r="I7932" i="1" s="1"/>
  <c r="G7933" i="1"/>
  <c r="I7933" i="1" s="1"/>
  <c r="G7934" i="1"/>
  <c r="I7934" i="1" s="1"/>
  <c r="G7935" i="1"/>
  <c r="I7935" i="1" s="1"/>
  <c r="G7936" i="1"/>
  <c r="I7936" i="1" s="1"/>
  <c r="G7937" i="1"/>
  <c r="I7937" i="1" s="1"/>
  <c r="G7938" i="1"/>
  <c r="I7938" i="1" s="1"/>
  <c r="G7939" i="1"/>
  <c r="I7939" i="1" s="1"/>
  <c r="G7940" i="1"/>
  <c r="I7940" i="1" s="1"/>
  <c r="G7941" i="1"/>
  <c r="I7941" i="1" s="1"/>
  <c r="G7942" i="1"/>
  <c r="I7942" i="1" s="1"/>
  <c r="G7943" i="1"/>
  <c r="G7944" i="1"/>
  <c r="I7944" i="1" s="1"/>
  <c r="G7945" i="1"/>
  <c r="I7945" i="1" s="1"/>
  <c r="G7946" i="1"/>
  <c r="I7946" i="1" s="1"/>
  <c r="G7947" i="1"/>
  <c r="I7947" i="1" s="1"/>
  <c r="G7948" i="1"/>
  <c r="I7948" i="1" s="1"/>
  <c r="G7949" i="1"/>
  <c r="I7949" i="1" s="1"/>
  <c r="G7950" i="1"/>
  <c r="I7950" i="1" s="1"/>
  <c r="G7951" i="1"/>
  <c r="I7951" i="1" s="1"/>
  <c r="G7952" i="1"/>
  <c r="I7952" i="1" s="1"/>
  <c r="G7953" i="1"/>
  <c r="I7953" i="1" s="1"/>
  <c r="G7954" i="1"/>
  <c r="I7954" i="1" s="1"/>
  <c r="G7955" i="1"/>
  <c r="I7955" i="1" s="1"/>
  <c r="G7956" i="1"/>
  <c r="I7956" i="1" s="1"/>
  <c r="G7957" i="1"/>
  <c r="I7957" i="1" s="1"/>
  <c r="G7958" i="1"/>
  <c r="I7958" i="1" s="1"/>
  <c r="G7959" i="1"/>
  <c r="G7960" i="1"/>
  <c r="I7960" i="1" s="1"/>
  <c r="G7961" i="1"/>
  <c r="I7961" i="1" s="1"/>
  <c r="G7962" i="1"/>
  <c r="I7962" i="1" s="1"/>
  <c r="G7963" i="1"/>
  <c r="I7963" i="1" s="1"/>
  <c r="G7964" i="1"/>
  <c r="I7964" i="1" s="1"/>
  <c r="G7965" i="1"/>
  <c r="I7965" i="1" s="1"/>
  <c r="G7966" i="1"/>
  <c r="I7966" i="1" s="1"/>
  <c r="G7967" i="1"/>
  <c r="I7967" i="1" s="1"/>
  <c r="G7968" i="1"/>
  <c r="I7968" i="1" s="1"/>
  <c r="G7969" i="1"/>
  <c r="I7969" i="1" s="1"/>
  <c r="G7970" i="1"/>
  <c r="I7970" i="1" s="1"/>
  <c r="G7971" i="1"/>
  <c r="I7971" i="1" s="1"/>
  <c r="G7972" i="1"/>
  <c r="I7972" i="1" s="1"/>
  <c r="G7973" i="1"/>
  <c r="I7973" i="1" s="1"/>
  <c r="G7974" i="1"/>
  <c r="I7974" i="1" s="1"/>
  <c r="G7975" i="1"/>
  <c r="G7976" i="1"/>
  <c r="I7976" i="1" s="1"/>
  <c r="G7977" i="1"/>
  <c r="I7977" i="1" s="1"/>
  <c r="G7978" i="1"/>
  <c r="I7978" i="1" s="1"/>
  <c r="G7979" i="1"/>
  <c r="G7980" i="1"/>
  <c r="I7980" i="1" s="1"/>
  <c r="G7981" i="1"/>
  <c r="I7981" i="1" s="1"/>
  <c r="G7982" i="1"/>
  <c r="I7982" i="1" s="1"/>
  <c r="G7983" i="1"/>
  <c r="G7984" i="1"/>
  <c r="I7984" i="1" s="1"/>
  <c r="G7985" i="1"/>
  <c r="I7985" i="1" s="1"/>
  <c r="G7986" i="1"/>
  <c r="I7986" i="1" s="1"/>
  <c r="G7987" i="1"/>
  <c r="G7988" i="1"/>
  <c r="I7988" i="1" s="1"/>
  <c r="G7989" i="1"/>
  <c r="I7989" i="1" s="1"/>
  <c r="G7990" i="1"/>
  <c r="I7990" i="1" s="1"/>
  <c r="G7991" i="1"/>
  <c r="I7991" i="1" s="1"/>
  <c r="G7992" i="1"/>
  <c r="I7992" i="1" s="1"/>
  <c r="G7993" i="1"/>
  <c r="I7993" i="1" s="1"/>
  <c r="G7994" i="1"/>
  <c r="I7994" i="1" s="1"/>
  <c r="G7995" i="1"/>
  <c r="I7995" i="1" s="1"/>
  <c r="G7996" i="1"/>
  <c r="I7996" i="1" s="1"/>
  <c r="G7997" i="1"/>
  <c r="I7997" i="1" s="1"/>
  <c r="G7998" i="1"/>
  <c r="I7998" i="1" s="1"/>
  <c r="G7999" i="1"/>
  <c r="I7999" i="1" s="1"/>
  <c r="G8000" i="1"/>
  <c r="I8000" i="1" s="1"/>
  <c r="G8001" i="1"/>
  <c r="I8001" i="1" s="1"/>
  <c r="G8002" i="1"/>
  <c r="I8002" i="1" s="1"/>
  <c r="G8003" i="1"/>
  <c r="I8003" i="1" s="1"/>
  <c r="G8004" i="1"/>
  <c r="I8004" i="1" s="1"/>
  <c r="G8005" i="1"/>
  <c r="I8005" i="1" s="1"/>
  <c r="G8006" i="1"/>
  <c r="I8006" i="1" s="1"/>
  <c r="G8007" i="1"/>
  <c r="G8008" i="1"/>
  <c r="I8008" i="1" s="1"/>
  <c r="G8009" i="1"/>
  <c r="I8009" i="1" s="1"/>
  <c r="G8010" i="1"/>
  <c r="I8010" i="1" s="1"/>
  <c r="G8011" i="1"/>
  <c r="G8012" i="1"/>
  <c r="I8012" i="1" s="1"/>
  <c r="G8013" i="1"/>
  <c r="I8013" i="1" s="1"/>
  <c r="G8014" i="1"/>
  <c r="I8014" i="1" s="1"/>
  <c r="G8015" i="1"/>
  <c r="I8015" i="1" s="1"/>
  <c r="G8016" i="1"/>
  <c r="I8016" i="1" s="1"/>
  <c r="G8017" i="1"/>
  <c r="I8017" i="1" s="1"/>
  <c r="G8018" i="1"/>
  <c r="I8018" i="1" s="1"/>
  <c r="G8019" i="1"/>
  <c r="I8019" i="1" s="1"/>
  <c r="G8020" i="1"/>
  <c r="I8020" i="1" s="1"/>
  <c r="G8021" i="1"/>
  <c r="I8021" i="1" s="1"/>
  <c r="G8022" i="1"/>
  <c r="I8022" i="1" s="1"/>
  <c r="G8023" i="1"/>
  <c r="G8024" i="1"/>
  <c r="I8024" i="1" s="1"/>
  <c r="G8025" i="1"/>
  <c r="I8025" i="1" s="1"/>
  <c r="G8026" i="1"/>
  <c r="I8026" i="1" s="1"/>
  <c r="G8027" i="1"/>
  <c r="I8027" i="1" s="1"/>
  <c r="G8028" i="1"/>
  <c r="I8028" i="1" s="1"/>
  <c r="G8029" i="1"/>
  <c r="I8029" i="1" s="1"/>
  <c r="G8030" i="1"/>
  <c r="I8030" i="1" s="1"/>
  <c r="G8031" i="1"/>
  <c r="I8031" i="1" s="1"/>
  <c r="G8032" i="1"/>
  <c r="I8032" i="1" s="1"/>
  <c r="G8033" i="1"/>
  <c r="I8033" i="1" s="1"/>
  <c r="G8034" i="1"/>
  <c r="I8034" i="1" s="1"/>
  <c r="G8035" i="1"/>
  <c r="I8035" i="1" s="1"/>
  <c r="G8036" i="1"/>
  <c r="I8036" i="1" s="1"/>
  <c r="G8037" i="1"/>
  <c r="I8037" i="1" s="1"/>
  <c r="G8038" i="1"/>
  <c r="I8038" i="1" s="1"/>
  <c r="G8039" i="1"/>
  <c r="I8039" i="1" s="1"/>
  <c r="G8040" i="1"/>
  <c r="I8040" i="1" s="1"/>
  <c r="G8041" i="1"/>
  <c r="I8041" i="1" s="1"/>
  <c r="G8042" i="1"/>
  <c r="I8042" i="1" s="1"/>
  <c r="G8043" i="1"/>
  <c r="I8043" i="1" s="1"/>
  <c r="G8044" i="1"/>
  <c r="I8044" i="1" s="1"/>
  <c r="G8045" i="1"/>
  <c r="I8045" i="1" s="1"/>
  <c r="G8046" i="1"/>
  <c r="I8046" i="1" s="1"/>
  <c r="G8047" i="1"/>
  <c r="G8048" i="1"/>
  <c r="I8048" i="1" s="1"/>
  <c r="G8049" i="1"/>
  <c r="I8049" i="1" s="1"/>
  <c r="G8050" i="1"/>
  <c r="I8050" i="1" s="1"/>
  <c r="G8051" i="1"/>
  <c r="I8051" i="1" s="1"/>
  <c r="G8052" i="1"/>
  <c r="G8053" i="1"/>
  <c r="I8053" i="1" s="1"/>
  <c r="G8054" i="1"/>
  <c r="I8054" i="1" s="1"/>
  <c r="G8055" i="1"/>
  <c r="G8056" i="1"/>
  <c r="I8056" i="1" s="1"/>
  <c r="G8057" i="1"/>
  <c r="I8057" i="1" s="1"/>
  <c r="G8058" i="1"/>
  <c r="I8058" i="1" s="1"/>
  <c r="G8059" i="1"/>
  <c r="I8059" i="1" s="1"/>
  <c r="G8060" i="1"/>
  <c r="I8060" i="1" s="1"/>
  <c r="G8061" i="1"/>
  <c r="I8061" i="1" s="1"/>
  <c r="G8062" i="1"/>
  <c r="I8062" i="1" s="1"/>
  <c r="G8063" i="1"/>
  <c r="I8063" i="1" s="1"/>
  <c r="G8064" i="1"/>
  <c r="I8064" i="1" s="1"/>
  <c r="G8065" i="1"/>
  <c r="I8065" i="1" s="1"/>
  <c r="G8066" i="1"/>
  <c r="I8066" i="1" s="1"/>
  <c r="G8067" i="1"/>
  <c r="I8067" i="1" s="1"/>
  <c r="G8068" i="1"/>
  <c r="I8068" i="1" s="1"/>
  <c r="G8069" i="1"/>
  <c r="I8069" i="1" s="1"/>
  <c r="G8070" i="1"/>
  <c r="I8070" i="1" s="1"/>
  <c r="G8071" i="1"/>
  <c r="I8071" i="1" s="1"/>
  <c r="G8072" i="1"/>
  <c r="I8072" i="1" s="1"/>
  <c r="G8073" i="1"/>
  <c r="I8073" i="1" s="1"/>
  <c r="G8074" i="1"/>
  <c r="I8074" i="1" s="1"/>
  <c r="G8075" i="1"/>
  <c r="I8075" i="1" s="1"/>
  <c r="G8076" i="1"/>
  <c r="I8076" i="1" s="1"/>
  <c r="G8077" i="1"/>
  <c r="I8077" i="1" s="1"/>
  <c r="G8078" i="1"/>
  <c r="I8078" i="1" s="1"/>
  <c r="G8079" i="1"/>
  <c r="I8079" i="1" s="1"/>
  <c r="G8080" i="1"/>
  <c r="I8080" i="1" s="1"/>
  <c r="G8081" i="1"/>
  <c r="I8081" i="1" s="1"/>
  <c r="G8082" i="1"/>
  <c r="I8082" i="1" s="1"/>
  <c r="G8083" i="1"/>
  <c r="I8083" i="1" s="1"/>
  <c r="G8084" i="1"/>
  <c r="I8084" i="1" s="1"/>
  <c r="G8085" i="1"/>
  <c r="I8085" i="1" s="1"/>
  <c r="G8086" i="1"/>
  <c r="I8086" i="1" s="1"/>
  <c r="G8087" i="1"/>
  <c r="I8087" i="1" s="1"/>
  <c r="G8088" i="1"/>
  <c r="I8088" i="1" s="1"/>
  <c r="G8089" i="1"/>
  <c r="I8089" i="1" s="1"/>
  <c r="G8090" i="1"/>
  <c r="I8090" i="1" s="1"/>
  <c r="G8091" i="1"/>
  <c r="I8091" i="1" s="1"/>
  <c r="G8092" i="1"/>
  <c r="I8092" i="1" s="1"/>
  <c r="G8093" i="1"/>
  <c r="I8093" i="1" s="1"/>
  <c r="G8094" i="1"/>
  <c r="I8094" i="1" s="1"/>
  <c r="G8095" i="1"/>
  <c r="I8095" i="1" s="1"/>
  <c r="G8096" i="1"/>
  <c r="I8096" i="1" s="1"/>
  <c r="G8097" i="1"/>
  <c r="I8097" i="1" s="1"/>
  <c r="G8098" i="1"/>
  <c r="I8098" i="1" s="1"/>
  <c r="G8099" i="1"/>
  <c r="I8099" i="1" s="1"/>
  <c r="G8100" i="1"/>
  <c r="I8100" i="1" s="1"/>
  <c r="G8101" i="1"/>
  <c r="I8101" i="1" s="1"/>
  <c r="G8102" i="1"/>
  <c r="I8102" i="1" s="1"/>
  <c r="G8103" i="1"/>
  <c r="G8104" i="1"/>
  <c r="I8104" i="1" s="1"/>
  <c r="G8105" i="1"/>
  <c r="I8105" i="1" s="1"/>
  <c r="G8106" i="1"/>
  <c r="I8106" i="1" s="1"/>
  <c r="G8107" i="1"/>
  <c r="I8107" i="1" s="1"/>
  <c r="G8108" i="1"/>
  <c r="I8108" i="1" s="1"/>
  <c r="G8109" i="1"/>
  <c r="I8109" i="1" s="1"/>
  <c r="G8110" i="1"/>
  <c r="I8110" i="1" s="1"/>
  <c r="G8111" i="1"/>
  <c r="I8111" i="1" s="1"/>
  <c r="G8112" i="1"/>
  <c r="I8112" i="1" s="1"/>
  <c r="G8113" i="1"/>
  <c r="I8113" i="1" s="1"/>
  <c r="G8114" i="1"/>
  <c r="I8114" i="1" s="1"/>
  <c r="G8115" i="1"/>
  <c r="I8115" i="1" s="1"/>
  <c r="G8116" i="1"/>
  <c r="I8116" i="1" s="1"/>
  <c r="G8117" i="1"/>
  <c r="I8117" i="1" s="1"/>
  <c r="G8118" i="1"/>
  <c r="I8118" i="1" s="1"/>
  <c r="G8119" i="1"/>
  <c r="I8119" i="1" s="1"/>
  <c r="G8120" i="1"/>
  <c r="I8120" i="1" s="1"/>
  <c r="G8121" i="1"/>
  <c r="I8121" i="1" s="1"/>
  <c r="G8122" i="1"/>
  <c r="I8122" i="1" s="1"/>
  <c r="G8123" i="1"/>
  <c r="I8123" i="1" s="1"/>
  <c r="G8124" i="1"/>
  <c r="I8124" i="1" s="1"/>
  <c r="G8125" i="1"/>
  <c r="I8125" i="1" s="1"/>
  <c r="G8126" i="1"/>
  <c r="I8126" i="1" s="1"/>
  <c r="G8127" i="1"/>
  <c r="I8127" i="1" s="1"/>
  <c r="G8128" i="1"/>
  <c r="I8128" i="1" s="1"/>
  <c r="G8129" i="1"/>
  <c r="I8129" i="1" s="1"/>
  <c r="G8130" i="1"/>
  <c r="I8130" i="1" s="1"/>
  <c r="G8131" i="1"/>
  <c r="I8131" i="1" s="1"/>
  <c r="G8132" i="1"/>
  <c r="I8132" i="1" s="1"/>
  <c r="G8133" i="1"/>
  <c r="I8133" i="1" s="1"/>
  <c r="G8134" i="1"/>
  <c r="I8134" i="1" s="1"/>
  <c r="G8135" i="1"/>
  <c r="G8136" i="1"/>
  <c r="I8136" i="1" s="1"/>
  <c r="G8137" i="1"/>
  <c r="I8137" i="1" s="1"/>
  <c r="G8138" i="1"/>
  <c r="I8138" i="1" s="1"/>
  <c r="G8139" i="1"/>
  <c r="I8139" i="1" s="1"/>
  <c r="G8140" i="1"/>
  <c r="I8140" i="1" s="1"/>
  <c r="G8141" i="1"/>
  <c r="I8141" i="1" s="1"/>
  <c r="G8142" i="1"/>
  <c r="I8142" i="1" s="1"/>
  <c r="G8143" i="1"/>
  <c r="I8143" i="1" s="1"/>
  <c r="G8144" i="1"/>
  <c r="I8144" i="1" s="1"/>
  <c r="G8145" i="1"/>
  <c r="I8145" i="1" s="1"/>
  <c r="G8146" i="1"/>
  <c r="I8146" i="1" s="1"/>
  <c r="G8147" i="1"/>
  <c r="I8147" i="1" s="1"/>
  <c r="G8148" i="1"/>
  <c r="I8148" i="1" s="1"/>
  <c r="G8149" i="1"/>
  <c r="I8149" i="1" s="1"/>
  <c r="G8150" i="1"/>
  <c r="I8150" i="1" s="1"/>
  <c r="G8151" i="1"/>
  <c r="I8151" i="1" s="1"/>
  <c r="G8152" i="1"/>
  <c r="I8152" i="1" s="1"/>
  <c r="G8153" i="1"/>
  <c r="I8153" i="1" s="1"/>
  <c r="G8154" i="1"/>
  <c r="I8154" i="1" s="1"/>
  <c r="G8155" i="1"/>
  <c r="I8155" i="1" s="1"/>
  <c r="G8156" i="1"/>
  <c r="I8156" i="1" s="1"/>
  <c r="G8157" i="1"/>
  <c r="I8157" i="1" s="1"/>
  <c r="G8158" i="1"/>
  <c r="I8158" i="1" s="1"/>
  <c r="G8159" i="1"/>
  <c r="I8159" i="1" s="1"/>
  <c r="G8160" i="1"/>
  <c r="I8160" i="1" s="1"/>
  <c r="G8161" i="1"/>
  <c r="I8161" i="1" s="1"/>
  <c r="G8162" i="1"/>
  <c r="I8162" i="1" s="1"/>
  <c r="G8163" i="1"/>
  <c r="G8164" i="1"/>
  <c r="I8164" i="1" s="1"/>
  <c r="G8165" i="1"/>
  <c r="I8165" i="1" s="1"/>
  <c r="G8166" i="1"/>
  <c r="I8166" i="1" s="1"/>
  <c r="G8167" i="1"/>
  <c r="I8167" i="1" s="1"/>
  <c r="G8168" i="1"/>
  <c r="I8168" i="1" s="1"/>
  <c r="G8169" i="1"/>
  <c r="I8169" i="1" s="1"/>
  <c r="G8170" i="1"/>
  <c r="I8170" i="1" s="1"/>
  <c r="G8171" i="1"/>
  <c r="I8171" i="1" s="1"/>
  <c r="G8172" i="1"/>
  <c r="I8172" i="1" s="1"/>
  <c r="G8173" i="1"/>
  <c r="I8173" i="1" s="1"/>
  <c r="G8174" i="1"/>
  <c r="I8174" i="1" s="1"/>
  <c r="G8175" i="1"/>
  <c r="I8175" i="1" s="1"/>
  <c r="G8176" i="1"/>
  <c r="G8177" i="1"/>
  <c r="I8177" i="1" s="1"/>
  <c r="G8178" i="1"/>
  <c r="I8178" i="1" s="1"/>
  <c r="G8179" i="1"/>
  <c r="I8179" i="1" s="1"/>
  <c r="G8180" i="1"/>
  <c r="I8180" i="1" s="1"/>
  <c r="G8181" i="1"/>
  <c r="I8181" i="1" s="1"/>
  <c r="G8182" i="1"/>
  <c r="I8182" i="1" s="1"/>
  <c r="G8183" i="1"/>
  <c r="I8183" i="1" s="1"/>
  <c r="G8184" i="1"/>
  <c r="I8184" i="1" s="1"/>
  <c r="G8185" i="1"/>
  <c r="I8185" i="1" s="1"/>
  <c r="G8186" i="1"/>
  <c r="I8186" i="1" s="1"/>
  <c r="G8187" i="1"/>
  <c r="I8187" i="1" s="1"/>
  <c r="G8188" i="1"/>
  <c r="I8188" i="1" s="1"/>
  <c r="G8189" i="1"/>
  <c r="I8189" i="1" s="1"/>
  <c r="G8190" i="1"/>
  <c r="I8190" i="1" s="1"/>
  <c r="G8191" i="1"/>
  <c r="G8192" i="1"/>
  <c r="I8192" i="1" s="1"/>
  <c r="G8193" i="1"/>
  <c r="I8193" i="1" s="1"/>
  <c r="G8194" i="1"/>
  <c r="I8194" i="1" s="1"/>
  <c r="G8195" i="1"/>
  <c r="I8195" i="1" s="1"/>
  <c r="G8196" i="1"/>
  <c r="I8196" i="1" s="1"/>
  <c r="G8197" i="1"/>
  <c r="I8197" i="1" s="1"/>
  <c r="G8198" i="1"/>
  <c r="I8198" i="1" s="1"/>
  <c r="G8199" i="1"/>
  <c r="I8199" i="1" s="1"/>
  <c r="G8200" i="1"/>
  <c r="I8200" i="1" s="1"/>
  <c r="G8201" i="1"/>
  <c r="I8201" i="1" s="1"/>
  <c r="G8202" i="1"/>
  <c r="I8202" i="1" s="1"/>
  <c r="G8203" i="1"/>
  <c r="I8203" i="1" s="1"/>
  <c r="G8204" i="1"/>
  <c r="I8204" i="1" s="1"/>
  <c r="G8205" i="1"/>
  <c r="I8205" i="1" s="1"/>
  <c r="G8206" i="1"/>
  <c r="I8206" i="1" s="1"/>
  <c r="G8207" i="1"/>
  <c r="I8207" i="1" s="1"/>
  <c r="G8208" i="1"/>
  <c r="I8208" i="1" s="1"/>
  <c r="G8209" i="1"/>
  <c r="I8209" i="1" s="1"/>
  <c r="G8210" i="1"/>
  <c r="I8210" i="1" s="1"/>
  <c r="G8211" i="1"/>
  <c r="I8211" i="1" s="1"/>
  <c r="G8212" i="1"/>
  <c r="I8212" i="1" s="1"/>
  <c r="G8213" i="1"/>
  <c r="I8213" i="1" s="1"/>
  <c r="G8214" i="1"/>
  <c r="I8214" i="1" s="1"/>
  <c r="G8215" i="1"/>
  <c r="I8215" i="1" s="1"/>
  <c r="G8216" i="1"/>
  <c r="I8216" i="1" s="1"/>
  <c r="G8217" i="1"/>
  <c r="I8217" i="1" s="1"/>
  <c r="G8218" i="1"/>
  <c r="I8218" i="1" s="1"/>
  <c r="G8219" i="1"/>
  <c r="I8219" i="1" s="1"/>
  <c r="G8220" i="1"/>
  <c r="I8220" i="1" s="1"/>
  <c r="G8221" i="1"/>
  <c r="I8221" i="1" s="1"/>
  <c r="G8222" i="1"/>
  <c r="I8222" i="1" s="1"/>
  <c r="G8223" i="1"/>
  <c r="I8223" i="1" s="1"/>
  <c r="G8224" i="1"/>
  <c r="I8224" i="1" s="1"/>
  <c r="G8225" i="1"/>
  <c r="I8225" i="1" s="1"/>
  <c r="G8226" i="1"/>
  <c r="I8226" i="1" s="1"/>
  <c r="G8227" i="1"/>
  <c r="I8227" i="1" s="1"/>
  <c r="G8228" i="1"/>
  <c r="I8228" i="1" s="1"/>
  <c r="G8229" i="1"/>
  <c r="I8229" i="1" s="1"/>
  <c r="G8230" i="1"/>
  <c r="I8230" i="1" s="1"/>
  <c r="G8231" i="1"/>
  <c r="I8231" i="1" s="1"/>
  <c r="G8232" i="1"/>
  <c r="I8232" i="1" s="1"/>
  <c r="G8233" i="1"/>
  <c r="I8233" i="1" s="1"/>
  <c r="G8234" i="1"/>
  <c r="I8234" i="1" s="1"/>
  <c r="G8235" i="1"/>
  <c r="I8235" i="1" s="1"/>
  <c r="G8236" i="1"/>
  <c r="I8236" i="1" s="1"/>
  <c r="G8237" i="1"/>
  <c r="I8237" i="1" s="1"/>
  <c r="G8238" i="1"/>
  <c r="I8238" i="1" s="1"/>
  <c r="G8239" i="1"/>
  <c r="I8239" i="1" s="1"/>
  <c r="G8240" i="1"/>
  <c r="G8241" i="1"/>
  <c r="I8241" i="1" s="1"/>
  <c r="G8242" i="1"/>
  <c r="I8242" i="1" s="1"/>
  <c r="G8243" i="1"/>
  <c r="I8243" i="1" s="1"/>
  <c r="G8244" i="1"/>
  <c r="I8244" i="1" s="1"/>
  <c r="G8245" i="1"/>
  <c r="I8245" i="1" s="1"/>
  <c r="G8246" i="1"/>
  <c r="I8246" i="1" s="1"/>
  <c r="G8247" i="1"/>
  <c r="I8247" i="1" s="1"/>
  <c r="G8248" i="1"/>
  <c r="I8248" i="1" s="1"/>
  <c r="G8249" i="1"/>
  <c r="I8249" i="1" s="1"/>
  <c r="G8250" i="1"/>
  <c r="I8250" i="1" s="1"/>
  <c r="G8251" i="1"/>
  <c r="I8251" i="1" s="1"/>
  <c r="G8252" i="1"/>
  <c r="I8252" i="1" s="1"/>
  <c r="G8253" i="1"/>
  <c r="I8253" i="1" s="1"/>
  <c r="G8254" i="1"/>
  <c r="I8254" i="1" s="1"/>
  <c r="G8255" i="1"/>
  <c r="I8255" i="1" s="1"/>
  <c r="G8256" i="1"/>
  <c r="I8256" i="1" s="1"/>
  <c r="G8257" i="1"/>
  <c r="I8257" i="1" s="1"/>
  <c r="G8258" i="1"/>
  <c r="I8258" i="1" s="1"/>
  <c r="G8259" i="1"/>
  <c r="I8259" i="1" s="1"/>
  <c r="G8260" i="1"/>
  <c r="I8260" i="1" s="1"/>
  <c r="G8261" i="1"/>
  <c r="I8261" i="1" s="1"/>
  <c r="G8262" i="1"/>
  <c r="I8262" i="1" s="1"/>
  <c r="G8263" i="1"/>
  <c r="I8263" i="1" s="1"/>
  <c r="G8264" i="1"/>
  <c r="I8264" i="1" s="1"/>
  <c r="G8265" i="1"/>
  <c r="I8265" i="1" s="1"/>
  <c r="G8266" i="1"/>
  <c r="I8266" i="1" s="1"/>
  <c r="G8267" i="1"/>
  <c r="I8267" i="1" s="1"/>
  <c r="G8268" i="1"/>
  <c r="I8268" i="1" s="1"/>
  <c r="G8269" i="1"/>
  <c r="I8269" i="1" s="1"/>
  <c r="G8270" i="1"/>
  <c r="I8270" i="1" s="1"/>
  <c r="G8271" i="1"/>
  <c r="I8271" i="1" s="1"/>
  <c r="G8272" i="1"/>
  <c r="I8272" i="1" s="1"/>
  <c r="G8273" i="1"/>
  <c r="I8273" i="1" s="1"/>
  <c r="G8274" i="1"/>
  <c r="I8274" i="1" s="1"/>
  <c r="G8275" i="1"/>
  <c r="I8275" i="1" s="1"/>
  <c r="G8276" i="1"/>
  <c r="I8276" i="1" s="1"/>
  <c r="G8277" i="1"/>
  <c r="I8277" i="1" s="1"/>
  <c r="G8278" i="1"/>
  <c r="I8278" i="1" s="1"/>
  <c r="G8279" i="1"/>
  <c r="I8279" i="1" s="1"/>
  <c r="G8280" i="1"/>
  <c r="I8280" i="1" s="1"/>
  <c r="G8281" i="1"/>
  <c r="I8281" i="1" s="1"/>
  <c r="G8282" i="1"/>
  <c r="I8282" i="1" s="1"/>
  <c r="G8283" i="1"/>
  <c r="I8283" i="1" s="1"/>
  <c r="G8284" i="1"/>
  <c r="I8284" i="1" s="1"/>
  <c r="G8285" i="1"/>
  <c r="I8285" i="1" s="1"/>
  <c r="G8286" i="1"/>
  <c r="I8286" i="1" s="1"/>
  <c r="G8287" i="1"/>
  <c r="I8287" i="1" s="1"/>
  <c r="G8288" i="1"/>
  <c r="I8288" i="1" s="1"/>
  <c r="G8289" i="1"/>
  <c r="I8289" i="1" s="1"/>
  <c r="G8290" i="1"/>
  <c r="I8290" i="1" s="1"/>
  <c r="G8291" i="1"/>
  <c r="I8291" i="1" s="1"/>
  <c r="G8292" i="1"/>
  <c r="I8292" i="1" s="1"/>
  <c r="G8293" i="1"/>
  <c r="I8293" i="1" s="1"/>
  <c r="G8294" i="1"/>
  <c r="I8294" i="1" s="1"/>
  <c r="G8295" i="1"/>
  <c r="I8295" i="1" s="1"/>
  <c r="G8296" i="1"/>
  <c r="I8296" i="1" s="1"/>
  <c r="G8297" i="1"/>
  <c r="I8297" i="1" s="1"/>
  <c r="G8298" i="1"/>
  <c r="I8298" i="1" s="1"/>
  <c r="G8299" i="1"/>
  <c r="I8299" i="1" s="1"/>
  <c r="G8300" i="1"/>
  <c r="I8300" i="1" s="1"/>
  <c r="G8301" i="1"/>
  <c r="I8301" i="1" s="1"/>
  <c r="G8302" i="1"/>
  <c r="I8302" i="1" s="1"/>
  <c r="G8303" i="1"/>
  <c r="I8303" i="1" s="1"/>
  <c r="G8304" i="1"/>
  <c r="I8304" i="1" s="1"/>
  <c r="G8305" i="1"/>
  <c r="I8305" i="1" s="1"/>
  <c r="G8306" i="1"/>
  <c r="I8306" i="1" s="1"/>
  <c r="G8307" i="1"/>
  <c r="I8307" i="1" s="1"/>
  <c r="G8308" i="1"/>
  <c r="I8308" i="1" s="1"/>
  <c r="G8309" i="1"/>
  <c r="I8309" i="1" s="1"/>
  <c r="G8310" i="1"/>
  <c r="I8310" i="1" s="1"/>
  <c r="G8311" i="1"/>
  <c r="I8311" i="1" s="1"/>
  <c r="G8312" i="1"/>
  <c r="I8312" i="1" s="1"/>
  <c r="G8313" i="1"/>
  <c r="I8313" i="1" s="1"/>
  <c r="G8314" i="1"/>
  <c r="I8314" i="1" s="1"/>
  <c r="G8315" i="1"/>
  <c r="G8316" i="1"/>
  <c r="I8316" i="1" s="1"/>
  <c r="G8317" i="1"/>
  <c r="I8317" i="1" s="1"/>
  <c r="G8318" i="1"/>
  <c r="I8318" i="1" s="1"/>
  <c r="G8319" i="1"/>
  <c r="I8319" i="1" s="1"/>
  <c r="G8320" i="1"/>
  <c r="I8320" i="1" s="1"/>
  <c r="G8321" i="1"/>
  <c r="I8321" i="1" s="1"/>
  <c r="G8322" i="1"/>
  <c r="I8322" i="1" s="1"/>
  <c r="G8323" i="1"/>
  <c r="I8323" i="1" s="1"/>
  <c r="G8324" i="1"/>
  <c r="I8324" i="1" s="1"/>
  <c r="G8325" i="1"/>
  <c r="I8325" i="1" s="1"/>
  <c r="G8326" i="1"/>
  <c r="I8326" i="1" s="1"/>
  <c r="G8327" i="1"/>
  <c r="I8327" i="1" s="1"/>
  <c r="G8328" i="1"/>
  <c r="I8328" i="1" s="1"/>
  <c r="G8329" i="1"/>
  <c r="I8329" i="1" s="1"/>
  <c r="G8330" i="1"/>
  <c r="I8330" i="1" s="1"/>
  <c r="G8331" i="1"/>
  <c r="G8332" i="1"/>
  <c r="I8332" i="1" s="1"/>
  <c r="G8333" i="1"/>
  <c r="I8333" i="1" s="1"/>
  <c r="G8334" i="1"/>
  <c r="I8334" i="1" s="1"/>
  <c r="G8335" i="1"/>
  <c r="I8335" i="1" s="1"/>
  <c r="G8336" i="1"/>
  <c r="I8336" i="1" s="1"/>
  <c r="G8337" i="1"/>
  <c r="I8337" i="1" s="1"/>
  <c r="G8338" i="1"/>
  <c r="I8338" i="1" s="1"/>
  <c r="G8339" i="1"/>
  <c r="I8339" i="1" s="1"/>
  <c r="G8340" i="1"/>
  <c r="I8340" i="1" s="1"/>
  <c r="G8341" i="1"/>
  <c r="I8341" i="1" s="1"/>
  <c r="G8342" i="1"/>
  <c r="I8342" i="1" s="1"/>
  <c r="G8343" i="1"/>
  <c r="I8343" i="1" s="1"/>
  <c r="G8344" i="1"/>
  <c r="I8344" i="1" s="1"/>
  <c r="G8345" i="1"/>
  <c r="I8345" i="1" s="1"/>
  <c r="G8346" i="1"/>
  <c r="I8346" i="1" s="1"/>
  <c r="G8347" i="1"/>
  <c r="G8348" i="1"/>
  <c r="I8348" i="1" s="1"/>
  <c r="G8349" i="1"/>
  <c r="I8349" i="1" s="1"/>
  <c r="G8350" i="1"/>
  <c r="I8350" i="1" s="1"/>
  <c r="G8351" i="1"/>
  <c r="I8351" i="1" s="1"/>
  <c r="G8352" i="1"/>
  <c r="I8352" i="1" s="1"/>
  <c r="G8353" i="1"/>
  <c r="I8353" i="1" s="1"/>
  <c r="G8354" i="1"/>
  <c r="I8354" i="1" s="1"/>
  <c r="G8355" i="1"/>
  <c r="I8355" i="1" s="1"/>
  <c r="G8356" i="1"/>
  <c r="I8356" i="1" s="1"/>
  <c r="G8357" i="1"/>
  <c r="I8357" i="1" s="1"/>
  <c r="G8358" i="1"/>
  <c r="I8358" i="1" s="1"/>
  <c r="G8359" i="1"/>
  <c r="I8359" i="1" s="1"/>
  <c r="G8360" i="1"/>
  <c r="I8360" i="1" s="1"/>
  <c r="G8361" i="1"/>
  <c r="I8361" i="1" s="1"/>
  <c r="G8362" i="1"/>
  <c r="I8362" i="1" s="1"/>
  <c r="G8363" i="1"/>
  <c r="G8364" i="1"/>
  <c r="I8364" i="1" s="1"/>
  <c r="G8365" i="1"/>
  <c r="I8365" i="1" s="1"/>
  <c r="G8366" i="1"/>
  <c r="I8366" i="1" s="1"/>
  <c r="G8367" i="1"/>
  <c r="I8367" i="1" s="1"/>
  <c r="G8368" i="1"/>
  <c r="I8368" i="1" s="1"/>
  <c r="G8369" i="1"/>
  <c r="I8369" i="1" s="1"/>
  <c r="G8370" i="1"/>
  <c r="I8370" i="1" s="1"/>
  <c r="G8371" i="1"/>
  <c r="I8371" i="1" s="1"/>
  <c r="G8372" i="1"/>
  <c r="I8372" i="1" s="1"/>
  <c r="G8373" i="1"/>
  <c r="I8373" i="1" s="1"/>
  <c r="G8374" i="1"/>
  <c r="I8374" i="1" s="1"/>
  <c r="G8375" i="1"/>
  <c r="G8376" i="1"/>
  <c r="I8376" i="1" s="1"/>
  <c r="G8377" i="1"/>
  <c r="I8377" i="1" s="1"/>
  <c r="G8378" i="1"/>
  <c r="I8378" i="1" s="1"/>
  <c r="G8379" i="1"/>
  <c r="I8379" i="1" s="1"/>
  <c r="G8380" i="1"/>
  <c r="I8380" i="1" s="1"/>
  <c r="G8381" i="1"/>
  <c r="I8381" i="1" s="1"/>
  <c r="G8382" i="1"/>
  <c r="I8382" i="1" s="1"/>
  <c r="G8383" i="1"/>
  <c r="I8383" i="1" s="1"/>
  <c r="G8384" i="1"/>
  <c r="I8384" i="1" s="1"/>
  <c r="G8385" i="1"/>
  <c r="I8385" i="1" s="1"/>
  <c r="G8386" i="1"/>
  <c r="I8386" i="1" s="1"/>
  <c r="G8387" i="1"/>
  <c r="I8387" i="1" s="1"/>
  <c r="G8388" i="1"/>
  <c r="I8388" i="1" s="1"/>
  <c r="G8389" i="1"/>
  <c r="I8389" i="1" s="1"/>
  <c r="G8390" i="1"/>
  <c r="I8390" i="1" s="1"/>
  <c r="G8391" i="1"/>
  <c r="I8391" i="1" s="1"/>
  <c r="G8392" i="1"/>
  <c r="I8392" i="1" s="1"/>
  <c r="G8393" i="1"/>
  <c r="I8393" i="1" s="1"/>
  <c r="G8394" i="1"/>
  <c r="I8394" i="1" s="1"/>
  <c r="G8395" i="1"/>
  <c r="I8395" i="1" s="1"/>
  <c r="G8396" i="1"/>
  <c r="I8396" i="1" s="1"/>
  <c r="G8397" i="1"/>
  <c r="I8397" i="1" s="1"/>
  <c r="G8398" i="1"/>
  <c r="I8398" i="1" s="1"/>
  <c r="G8399" i="1"/>
  <c r="I8399" i="1" s="1"/>
  <c r="G8400" i="1"/>
  <c r="I8400" i="1" s="1"/>
  <c r="G8401" i="1"/>
  <c r="I8401" i="1" s="1"/>
  <c r="G8402" i="1"/>
  <c r="I8402" i="1" s="1"/>
  <c r="G8403" i="1"/>
  <c r="I8403" i="1" s="1"/>
  <c r="G8404" i="1"/>
  <c r="I8404" i="1" s="1"/>
  <c r="G8405" i="1"/>
  <c r="I8405" i="1" s="1"/>
  <c r="G8406" i="1"/>
  <c r="I8406" i="1" s="1"/>
  <c r="G8407" i="1"/>
  <c r="I8407" i="1" s="1"/>
  <c r="G8408" i="1"/>
  <c r="I8408" i="1" s="1"/>
  <c r="G8409" i="1"/>
  <c r="I8409" i="1" s="1"/>
  <c r="G8410" i="1"/>
  <c r="I8410" i="1" s="1"/>
  <c r="G8411" i="1"/>
  <c r="I8411" i="1" s="1"/>
  <c r="G8412" i="1"/>
  <c r="I8412" i="1" s="1"/>
  <c r="G8413" i="1"/>
  <c r="I8413" i="1" s="1"/>
  <c r="G8414" i="1"/>
  <c r="I8414" i="1" s="1"/>
  <c r="G8415" i="1"/>
  <c r="I8415" i="1" s="1"/>
  <c r="G8416" i="1"/>
  <c r="I8416" i="1" s="1"/>
  <c r="G8417" i="1"/>
  <c r="I8417" i="1" s="1"/>
  <c r="G8418" i="1"/>
  <c r="I8418" i="1" s="1"/>
  <c r="G8419" i="1"/>
  <c r="I8419" i="1" s="1"/>
  <c r="G8420" i="1"/>
  <c r="I8420" i="1" s="1"/>
  <c r="G8421" i="1"/>
  <c r="I8421" i="1" s="1"/>
  <c r="G8422" i="1"/>
  <c r="I8422" i="1" s="1"/>
  <c r="G8423" i="1"/>
  <c r="I8423" i="1" s="1"/>
  <c r="G8424" i="1"/>
  <c r="I8424" i="1" s="1"/>
  <c r="G8425" i="1"/>
  <c r="I8425" i="1" s="1"/>
  <c r="G8426" i="1"/>
  <c r="I8426" i="1" s="1"/>
  <c r="G8427" i="1"/>
  <c r="I8427" i="1" s="1"/>
  <c r="G8428" i="1"/>
  <c r="I8428" i="1" s="1"/>
  <c r="G8429" i="1"/>
  <c r="I8429" i="1" s="1"/>
  <c r="G8430" i="1"/>
  <c r="I8430" i="1" s="1"/>
  <c r="G8431" i="1"/>
  <c r="I8431" i="1" s="1"/>
  <c r="G8432" i="1"/>
  <c r="I8432" i="1" s="1"/>
  <c r="G8433" i="1"/>
  <c r="I8433" i="1" s="1"/>
  <c r="G8434" i="1"/>
  <c r="I8434" i="1" s="1"/>
  <c r="G8435" i="1"/>
  <c r="G8436" i="1"/>
  <c r="I8436" i="1" s="1"/>
  <c r="G8437" i="1"/>
  <c r="I8437" i="1" s="1"/>
  <c r="G8438" i="1"/>
  <c r="I8438" i="1" s="1"/>
  <c r="G8439" i="1"/>
  <c r="G8440" i="1"/>
  <c r="I8440" i="1" s="1"/>
  <c r="G8441" i="1"/>
  <c r="I8441" i="1" s="1"/>
  <c r="G8442" i="1"/>
  <c r="I8442" i="1" s="1"/>
  <c r="G8443" i="1"/>
  <c r="I8443" i="1" s="1"/>
  <c r="G8444" i="1"/>
  <c r="I8444" i="1" s="1"/>
  <c r="G8445" i="1"/>
  <c r="I8445" i="1" s="1"/>
  <c r="G8446" i="1"/>
  <c r="I8446" i="1" s="1"/>
  <c r="G8447" i="1"/>
  <c r="I8447" i="1" s="1"/>
  <c r="G8448" i="1"/>
  <c r="G8449" i="1"/>
  <c r="I8449" i="1" s="1"/>
  <c r="G8450" i="1"/>
  <c r="I8450" i="1" s="1"/>
  <c r="G8451" i="1"/>
  <c r="I8451" i="1" s="1"/>
  <c r="G8452" i="1"/>
  <c r="I8452" i="1" s="1"/>
  <c r="G8453" i="1"/>
  <c r="I8453" i="1" s="1"/>
  <c r="G8454" i="1"/>
  <c r="I8454" i="1" s="1"/>
  <c r="G8455" i="1"/>
  <c r="G8456" i="1"/>
  <c r="I8456" i="1" s="1"/>
  <c r="G8457" i="1"/>
  <c r="I8457" i="1" s="1"/>
  <c r="G8458" i="1"/>
  <c r="I8458" i="1" s="1"/>
  <c r="G8459" i="1"/>
  <c r="I8459" i="1" s="1"/>
  <c r="G8460" i="1"/>
  <c r="I8460" i="1" s="1"/>
  <c r="G8461" i="1"/>
  <c r="I8461" i="1" s="1"/>
  <c r="G8462" i="1"/>
  <c r="I8462" i="1" s="1"/>
  <c r="G8463" i="1"/>
  <c r="I8463" i="1" s="1"/>
  <c r="G8464" i="1"/>
  <c r="I8464" i="1" s="1"/>
  <c r="G8465" i="1"/>
  <c r="I8465" i="1" s="1"/>
  <c r="G8466" i="1"/>
  <c r="I8466" i="1" s="1"/>
  <c r="G8467" i="1"/>
  <c r="I8467" i="1" s="1"/>
  <c r="G8468" i="1"/>
  <c r="I8468" i="1" s="1"/>
  <c r="G8469" i="1"/>
  <c r="I8469" i="1" s="1"/>
  <c r="G8470" i="1"/>
  <c r="I8470" i="1" s="1"/>
  <c r="G8471" i="1"/>
  <c r="G8472" i="1"/>
  <c r="I8472" i="1" s="1"/>
  <c r="G8473" i="1"/>
  <c r="I8473" i="1" s="1"/>
  <c r="G8474" i="1"/>
  <c r="I8474" i="1" s="1"/>
  <c r="G8475" i="1"/>
  <c r="I8475" i="1" s="1"/>
  <c r="G8476" i="1"/>
  <c r="I8476" i="1" s="1"/>
  <c r="G8477" i="1"/>
  <c r="I8477" i="1" s="1"/>
  <c r="G8478" i="1"/>
  <c r="I8478" i="1" s="1"/>
  <c r="G8479" i="1"/>
  <c r="I8479" i="1" s="1"/>
  <c r="G8480" i="1"/>
  <c r="I8480" i="1" s="1"/>
  <c r="G8481" i="1"/>
  <c r="I8481" i="1" s="1"/>
  <c r="G8482" i="1"/>
  <c r="I8482" i="1" s="1"/>
  <c r="G8483" i="1"/>
  <c r="I8483" i="1" s="1"/>
  <c r="G8484" i="1"/>
  <c r="I8484" i="1" s="1"/>
  <c r="G8485" i="1"/>
  <c r="I8485" i="1" s="1"/>
  <c r="G8486" i="1"/>
  <c r="I8486" i="1" s="1"/>
  <c r="G8487" i="1"/>
  <c r="I8487" i="1" s="1"/>
  <c r="G8488" i="1"/>
  <c r="I8488" i="1" s="1"/>
  <c r="G8489" i="1"/>
  <c r="I8489" i="1" s="1"/>
  <c r="G8490" i="1"/>
  <c r="I8490" i="1" s="1"/>
  <c r="G8491" i="1"/>
  <c r="I8491" i="1" s="1"/>
  <c r="G8492" i="1"/>
  <c r="I8492" i="1" s="1"/>
  <c r="G8493" i="1"/>
  <c r="I8493" i="1" s="1"/>
  <c r="G8494" i="1"/>
  <c r="I8494" i="1" s="1"/>
  <c r="G8495" i="1"/>
  <c r="I8495" i="1" s="1"/>
  <c r="G8496" i="1"/>
  <c r="I8496" i="1" s="1"/>
  <c r="G8497" i="1"/>
  <c r="I8497" i="1" s="1"/>
  <c r="G8498" i="1"/>
  <c r="I8498" i="1" s="1"/>
  <c r="G8499" i="1"/>
  <c r="I8499" i="1" s="1"/>
  <c r="G8500" i="1"/>
  <c r="I8500" i="1" s="1"/>
  <c r="G8501" i="1"/>
  <c r="I8501" i="1" s="1"/>
  <c r="G8502" i="1"/>
  <c r="I8502" i="1" s="1"/>
  <c r="G8503" i="1"/>
  <c r="I8503" i="1" s="1"/>
  <c r="G8504" i="1"/>
  <c r="I8504" i="1" s="1"/>
  <c r="G8505" i="1"/>
  <c r="I8505" i="1" s="1"/>
  <c r="G8506" i="1"/>
  <c r="I8506" i="1" s="1"/>
  <c r="G8507" i="1"/>
  <c r="I8507" i="1" s="1"/>
  <c r="G8508" i="1"/>
  <c r="I8508" i="1" s="1"/>
  <c r="G8509" i="1"/>
  <c r="I8509" i="1" s="1"/>
  <c r="G8510" i="1"/>
  <c r="I8510" i="1" s="1"/>
  <c r="G8511" i="1"/>
  <c r="I8511" i="1" s="1"/>
  <c r="G8512" i="1"/>
  <c r="I8512" i="1" s="1"/>
  <c r="G8513" i="1"/>
  <c r="I8513" i="1" s="1"/>
  <c r="G8514" i="1"/>
  <c r="I8514" i="1" s="1"/>
  <c r="G8515" i="1"/>
  <c r="I8515" i="1" s="1"/>
  <c r="G8516" i="1"/>
  <c r="I8516" i="1" s="1"/>
  <c r="G8517" i="1"/>
  <c r="I8517" i="1" s="1"/>
  <c r="G8518" i="1"/>
  <c r="I8518" i="1" s="1"/>
  <c r="G8519" i="1"/>
  <c r="I8519" i="1" s="1"/>
  <c r="G8520" i="1"/>
  <c r="I8520" i="1" s="1"/>
  <c r="G8521" i="1"/>
  <c r="I8521" i="1" s="1"/>
  <c r="G8522" i="1"/>
  <c r="I8522" i="1" s="1"/>
  <c r="G8523" i="1"/>
  <c r="I8523" i="1" s="1"/>
  <c r="G8524" i="1"/>
  <c r="I8524" i="1" s="1"/>
  <c r="G8525" i="1"/>
  <c r="I8525" i="1" s="1"/>
  <c r="G8526" i="1"/>
  <c r="I8526" i="1" s="1"/>
  <c r="G8527" i="1"/>
  <c r="I8527" i="1" s="1"/>
  <c r="G8528" i="1"/>
  <c r="I8528" i="1" s="1"/>
  <c r="G8529" i="1"/>
  <c r="I8529" i="1" s="1"/>
  <c r="G8530" i="1"/>
  <c r="I8530" i="1" s="1"/>
  <c r="G8531" i="1"/>
  <c r="G8532" i="1"/>
  <c r="G8533" i="1"/>
  <c r="I8533" i="1" s="1"/>
  <c r="G8534" i="1"/>
  <c r="I8534" i="1" s="1"/>
  <c r="G8535" i="1"/>
  <c r="I8535" i="1" s="1"/>
  <c r="G8536" i="1"/>
  <c r="I8536" i="1" s="1"/>
  <c r="G8537" i="1"/>
  <c r="I8537" i="1" s="1"/>
  <c r="G8538" i="1"/>
  <c r="I8538" i="1" s="1"/>
  <c r="G8539" i="1"/>
  <c r="I8539" i="1" s="1"/>
  <c r="G8540" i="1"/>
  <c r="I8540" i="1" s="1"/>
  <c r="G8541" i="1"/>
  <c r="I8541" i="1" s="1"/>
  <c r="G8542" i="1"/>
  <c r="I8542" i="1" s="1"/>
  <c r="G8543" i="1"/>
  <c r="I8543" i="1" s="1"/>
  <c r="G8544" i="1"/>
  <c r="I8544" i="1" s="1"/>
  <c r="G8545" i="1"/>
  <c r="I8545" i="1" s="1"/>
  <c r="G8546" i="1"/>
  <c r="I8546" i="1" s="1"/>
  <c r="G8547" i="1"/>
  <c r="G8548" i="1"/>
  <c r="I8548" i="1" s="1"/>
  <c r="G8549" i="1"/>
  <c r="I8549" i="1" s="1"/>
  <c r="G8550" i="1"/>
  <c r="I8550" i="1" s="1"/>
  <c r="G8551" i="1"/>
  <c r="I8551" i="1" s="1"/>
  <c r="G8552" i="1"/>
  <c r="I8552" i="1" s="1"/>
  <c r="G8553" i="1"/>
  <c r="I8553" i="1" s="1"/>
  <c r="G8554" i="1"/>
  <c r="I8554" i="1" s="1"/>
  <c r="G8555" i="1"/>
  <c r="I8555" i="1" s="1"/>
  <c r="G8556" i="1"/>
  <c r="I8556" i="1" s="1"/>
  <c r="G8557" i="1"/>
  <c r="I8557" i="1" s="1"/>
  <c r="G8558" i="1"/>
  <c r="I8558" i="1" s="1"/>
  <c r="G8559" i="1"/>
  <c r="I8559" i="1" s="1"/>
  <c r="G8560" i="1"/>
  <c r="I8560" i="1" s="1"/>
  <c r="G8561" i="1"/>
  <c r="I8561" i="1" s="1"/>
  <c r="G8562" i="1"/>
  <c r="I8562" i="1" s="1"/>
  <c r="G8563" i="1"/>
  <c r="I8563" i="1" s="1"/>
  <c r="G8564" i="1"/>
  <c r="I8564" i="1" s="1"/>
  <c r="G8565" i="1"/>
  <c r="I8565" i="1" s="1"/>
  <c r="G8566" i="1"/>
  <c r="I8566" i="1" s="1"/>
  <c r="G8567" i="1"/>
  <c r="I8567" i="1" s="1"/>
  <c r="G8568" i="1"/>
  <c r="I8568" i="1" s="1"/>
  <c r="G8569" i="1"/>
  <c r="I8569" i="1" s="1"/>
  <c r="G8570" i="1"/>
  <c r="I8570" i="1" s="1"/>
  <c r="G8571" i="1"/>
  <c r="I8571" i="1" s="1"/>
  <c r="G8572" i="1"/>
  <c r="I8572" i="1" s="1"/>
  <c r="G8573" i="1"/>
  <c r="I8573" i="1" s="1"/>
  <c r="G8574" i="1"/>
  <c r="I8574" i="1" s="1"/>
  <c r="G8575" i="1"/>
  <c r="I8575" i="1" s="1"/>
  <c r="G8576" i="1"/>
  <c r="I8576" i="1" s="1"/>
  <c r="G8577" i="1"/>
  <c r="I8577" i="1" s="1"/>
  <c r="G8578" i="1"/>
  <c r="I8578" i="1" s="1"/>
  <c r="G8579" i="1"/>
  <c r="I8579" i="1" s="1"/>
  <c r="G8580" i="1"/>
  <c r="I8580" i="1" s="1"/>
  <c r="G8581" i="1"/>
  <c r="I8581" i="1" s="1"/>
  <c r="G8582" i="1"/>
  <c r="I8582" i="1" s="1"/>
  <c r="G8583" i="1"/>
  <c r="G8584" i="1"/>
  <c r="I8584" i="1" s="1"/>
  <c r="G8585" i="1"/>
  <c r="I8585" i="1" s="1"/>
  <c r="G8586" i="1"/>
  <c r="I8586" i="1" s="1"/>
  <c r="G8587" i="1"/>
  <c r="I8587" i="1" s="1"/>
  <c r="G8588" i="1"/>
  <c r="I8588" i="1" s="1"/>
  <c r="G8589" i="1"/>
  <c r="I8589" i="1" s="1"/>
  <c r="G8590" i="1"/>
  <c r="I8590" i="1" s="1"/>
  <c r="G8591" i="1"/>
  <c r="G8592" i="1"/>
  <c r="I8592" i="1" s="1"/>
  <c r="G8593" i="1"/>
  <c r="I8593" i="1" s="1"/>
  <c r="G8594" i="1"/>
  <c r="I8594" i="1" s="1"/>
  <c r="G8595" i="1"/>
  <c r="I8595" i="1" s="1"/>
  <c r="G8596" i="1"/>
  <c r="I8596" i="1" s="1"/>
  <c r="G8597" i="1"/>
  <c r="I8597" i="1" s="1"/>
  <c r="G8598" i="1"/>
  <c r="I8598" i="1" s="1"/>
  <c r="G8599" i="1"/>
  <c r="I8599" i="1" s="1"/>
  <c r="G8600" i="1"/>
  <c r="I8600" i="1" s="1"/>
  <c r="G8601" i="1"/>
  <c r="I8601" i="1" s="1"/>
  <c r="G8602" i="1"/>
  <c r="I8602" i="1" s="1"/>
  <c r="G8603" i="1"/>
  <c r="I8603" i="1" s="1"/>
  <c r="G8604" i="1"/>
  <c r="I8604" i="1" s="1"/>
  <c r="G8605" i="1"/>
  <c r="I8605" i="1" s="1"/>
  <c r="G8606" i="1"/>
  <c r="I8606" i="1" s="1"/>
  <c r="G8607" i="1"/>
  <c r="I8607" i="1" s="1"/>
  <c r="G8608" i="1"/>
  <c r="I8608" i="1" s="1"/>
  <c r="G8609" i="1"/>
  <c r="I8609" i="1" s="1"/>
  <c r="G8610" i="1"/>
  <c r="I8610" i="1" s="1"/>
  <c r="G8611" i="1"/>
  <c r="G8612" i="1"/>
  <c r="I8612" i="1" s="1"/>
  <c r="G8613" i="1"/>
  <c r="I8613" i="1" s="1"/>
  <c r="G8614" i="1"/>
  <c r="I8614" i="1" s="1"/>
  <c r="G8615" i="1"/>
  <c r="G8616" i="1"/>
  <c r="I8616" i="1" s="1"/>
  <c r="G8617" i="1"/>
  <c r="I8617" i="1" s="1"/>
  <c r="G8618" i="1"/>
  <c r="I8618" i="1" s="1"/>
  <c r="G8619" i="1"/>
  <c r="I8619" i="1" s="1"/>
  <c r="G8620" i="1"/>
  <c r="I8620" i="1" s="1"/>
  <c r="G8621" i="1"/>
  <c r="I8621" i="1" s="1"/>
  <c r="G8622" i="1"/>
  <c r="I8622" i="1" s="1"/>
  <c r="G8623" i="1"/>
  <c r="I8623" i="1" s="1"/>
  <c r="G8624" i="1"/>
  <c r="I8624" i="1" s="1"/>
  <c r="G8625" i="1"/>
  <c r="I8625" i="1" s="1"/>
  <c r="G8626" i="1"/>
  <c r="I8626" i="1" s="1"/>
  <c r="G8627" i="1"/>
  <c r="G8628" i="1"/>
  <c r="I8628" i="1" s="1"/>
  <c r="G8629" i="1"/>
  <c r="I8629" i="1" s="1"/>
  <c r="G8630" i="1"/>
  <c r="I8630" i="1" s="1"/>
  <c r="G8631" i="1"/>
  <c r="I8631" i="1" s="1"/>
  <c r="G8632" i="1"/>
  <c r="I8632" i="1" s="1"/>
  <c r="G8633" i="1"/>
  <c r="I8633" i="1" s="1"/>
  <c r="G8634" i="1"/>
  <c r="I8634" i="1" s="1"/>
  <c r="G8635" i="1"/>
  <c r="G8636" i="1"/>
  <c r="I8636" i="1" s="1"/>
  <c r="G8637" i="1"/>
  <c r="I8637" i="1" s="1"/>
  <c r="G8638" i="1"/>
  <c r="I8638" i="1" s="1"/>
  <c r="G8639" i="1"/>
  <c r="I8639" i="1" s="1"/>
  <c r="G8640" i="1"/>
  <c r="I8640" i="1" s="1"/>
  <c r="G8641" i="1"/>
  <c r="I8641" i="1" s="1"/>
  <c r="G8642" i="1"/>
  <c r="I8642" i="1" s="1"/>
  <c r="G8643" i="1"/>
  <c r="I8643" i="1" s="1"/>
  <c r="G8644" i="1"/>
  <c r="I8644" i="1" s="1"/>
  <c r="G8645" i="1"/>
  <c r="I8645" i="1" s="1"/>
  <c r="G8646" i="1"/>
  <c r="I8646" i="1" s="1"/>
  <c r="G8647" i="1"/>
  <c r="I8647" i="1" s="1"/>
  <c r="G8648" i="1"/>
  <c r="I8648" i="1" s="1"/>
  <c r="G8649" i="1"/>
  <c r="I8649" i="1" s="1"/>
  <c r="G8650" i="1"/>
  <c r="I8650" i="1" s="1"/>
  <c r="G8651" i="1"/>
  <c r="G8652" i="1"/>
  <c r="I8652" i="1" s="1"/>
  <c r="G8653" i="1"/>
  <c r="I8653" i="1" s="1"/>
  <c r="G8654" i="1"/>
  <c r="I8654" i="1" s="1"/>
  <c r="G8655" i="1"/>
  <c r="I8655" i="1" s="1"/>
  <c r="G8656" i="1"/>
  <c r="I8656" i="1" s="1"/>
  <c r="G8657" i="1"/>
  <c r="I8657" i="1" s="1"/>
  <c r="G8658" i="1"/>
  <c r="I8658" i="1" s="1"/>
  <c r="G8659" i="1"/>
  <c r="I8659" i="1" s="1"/>
  <c r="G8660" i="1"/>
  <c r="I8660" i="1" s="1"/>
  <c r="G8661" i="1"/>
  <c r="I8661" i="1" s="1"/>
  <c r="G8662" i="1"/>
  <c r="I8662" i="1" s="1"/>
  <c r="G8663" i="1"/>
  <c r="G8664" i="1"/>
  <c r="I8664" i="1" s="1"/>
  <c r="G8665" i="1"/>
  <c r="I8665" i="1" s="1"/>
  <c r="G8666" i="1"/>
  <c r="I8666" i="1" s="1"/>
  <c r="G8667" i="1"/>
  <c r="I8667" i="1" s="1"/>
  <c r="G8668" i="1"/>
  <c r="I8668" i="1" s="1"/>
  <c r="G8669" i="1"/>
  <c r="I8669" i="1" s="1"/>
  <c r="G8670" i="1"/>
  <c r="I8670" i="1" s="1"/>
  <c r="G8671" i="1"/>
  <c r="I8671" i="1" s="1"/>
  <c r="G8672" i="1"/>
  <c r="I8672" i="1" s="1"/>
  <c r="G8673" i="1"/>
  <c r="I8673" i="1" s="1"/>
  <c r="G8674" i="1"/>
  <c r="I8674" i="1" s="1"/>
  <c r="G8675" i="1"/>
  <c r="I8675" i="1" s="1"/>
  <c r="G8676" i="1"/>
  <c r="I8676" i="1" s="1"/>
  <c r="G8677" i="1"/>
  <c r="I8677" i="1" s="1"/>
  <c r="G8678" i="1"/>
  <c r="I8678" i="1" s="1"/>
  <c r="G8679" i="1"/>
  <c r="I8679" i="1" s="1"/>
  <c r="G8680" i="1"/>
  <c r="I8680" i="1" s="1"/>
  <c r="G8681" i="1"/>
  <c r="I8681" i="1" s="1"/>
  <c r="G8682" i="1"/>
  <c r="I8682" i="1" s="1"/>
  <c r="G8683" i="1"/>
  <c r="I8683" i="1" s="1"/>
  <c r="G8684" i="1"/>
  <c r="I8684" i="1" s="1"/>
  <c r="G8685" i="1"/>
  <c r="I8685" i="1" s="1"/>
  <c r="G8686" i="1"/>
  <c r="I8686" i="1" s="1"/>
  <c r="G8687" i="1"/>
  <c r="I8687" i="1" s="1"/>
  <c r="G8688" i="1"/>
  <c r="I8688" i="1" s="1"/>
  <c r="G8689" i="1"/>
  <c r="I8689" i="1" s="1"/>
  <c r="G8690" i="1"/>
  <c r="I8690" i="1" s="1"/>
  <c r="G8691" i="1"/>
  <c r="G8692" i="1"/>
  <c r="I8692" i="1" s="1"/>
  <c r="G8693" i="1"/>
  <c r="I8693" i="1" s="1"/>
  <c r="G8694" i="1"/>
  <c r="I8694" i="1" s="1"/>
  <c r="G8695" i="1"/>
  <c r="I8695" i="1" s="1"/>
  <c r="G8696" i="1"/>
  <c r="I8696" i="1" s="1"/>
  <c r="G8697" i="1"/>
  <c r="I8697" i="1" s="1"/>
  <c r="G8698" i="1"/>
  <c r="I8698" i="1" s="1"/>
  <c r="G8699" i="1"/>
  <c r="I8699" i="1" s="1"/>
  <c r="G8700" i="1"/>
  <c r="G8701" i="1"/>
  <c r="I8701" i="1" s="1"/>
  <c r="G8702" i="1"/>
  <c r="I8702" i="1" s="1"/>
  <c r="G8703" i="1"/>
  <c r="I8703" i="1" s="1"/>
  <c r="G8704" i="1"/>
  <c r="I8704" i="1" s="1"/>
  <c r="G8705" i="1"/>
  <c r="I8705" i="1" s="1"/>
  <c r="G8706" i="1"/>
  <c r="I8706" i="1" s="1"/>
  <c r="G8707" i="1"/>
  <c r="I8707" i="1" s="1"/>
  <c r="G8708" i="1"/>
  <c r="I8708" i="1" s="1"/>
  <c r="G8709" i="1"/>
  <c r="I8709" i="1" s="1"/>
  <c r="G8710" i="1"/>
  <c r="I8710" i="1" s="1"/>
  <c r="G8711" i="1"/>
  <c r="I8711" i="1" s="1"/>
  <c r="G8712" i="1"/>
  <c r="I8712" i="1" s="1"/>
  <c r="G8713" i="1"/>
  <c r="I8713" i="1" s="1"/>
  <c r="G8714" i="1"/>
  <c r="I8714" i="1" s="1"/>
  <c r="G8715" i="1"/>
  <c r="G8716" i="1"/>
  <c r="I8716" i="1" s="1"/>
  <c r="G8717" i="1"/>
  <c r="I8717" i="1" s="1"/>
  <c r="G8718" i="1"/>
  <c r="I8718" i="1" s="1"/>
  <c r="G8719" i="1"/>
  <c r="I8719" i="1" s="1"/>
  <c r="G8720" i="1"/>
  <c r="I8720" i="1" s="1"/>
  <c r="G8721" i="1"/>
  <c r="I8721" i="1" s="1"/>
  <c r="G8722" i="1"/>
  <c r="I8722" i="1" s="1"/>
  <c r="G8723" i="1"/>
  <c r="I8723" i="1" s="1"/>
  <c r="G8724" i="1"/>
  <c r="I8724" i="1" s="1"/>
  <c r="G8725" i="1"/>
  <c r="I8725" i="1" s="1"/>
  <c r="G8726" i="1"/>
  <c r="I8726" i="1" s="1"/>
  <c r="G8727" i="1"/>
  <c r="I8727" i="1" s="1"/>
  <c r="G8728" i="1"/>
  <c r="I8728" i="1" s="1"/>
  <c r="G8729" i="1"/>
  <c r="I8729" i="1" s="1"/>
  <c r="G8730" i="1"/>
  <c r="I8730" i="1" s="1"/>
  <c r="G8731" i="1"/>
  <c r="I8731" i="1" s="1"/>
  <c r="G8732" i="1"/>
  <c r="I8732" i="1" s="1"/>
  <c r="G8733" i="1"/>
  <c r="I8733" i="1" s="1"/>
  <c r="G8734" i="1"/>
  <c r="I8734" i="1" s="1"/>
  <c r="G8735" i="1"/>
  <c r="G8736" i="1"/>
  <c r="I8736" i="1" s="1"/>
  <c r="G8737" i="1"/>
  <c r="I8737" i="1" s="1"/>
  <c r="G8738" i="1"/>
  <c r="I8738" i="1" s="1"/>
  <c r="G8739" i="1"/>
  <c r="G8740" i="1"/>
  <c r="I8740" i="1" s="1"/>
  <c r="G8741" i="1"/>
  <c r="I8741" i="1" s="1"/>
  <c r="G8742" i="1"/>
  <c r="I8742" i="1" s="1"/>
  <c r="G8743" i="1"/>
  <c r="I8743" i="1" s="1"/>
  <c r="G8744" i="1"/>
  <c r="I8744" i="1" s="1"/>
  <c r="G8745" i="1"/>
  <c r="I8745" i="1" s="1"/>
  <c r="G8746" i="1"/>
  <c r="I8746" i="1" s="1"/>
  <c r="G8747" i="1"/>
  <c r="I8747" i="1" s="1"/>
  <c r="G8748" i="1"/>
  <c r="I8748" i="1" s="1"/>
  <c r="G8749" i="1"/>
  <c r="I8749" i="1" s="1"/>
  <c r="G8750" i="1"/>
  <c r="I8750" i="1" s="1"/>
  <c r="G8751" i="1"/>
  <c r="I8751" i="1" s="1"/>
  <c r="G8752" i="1"/>
  <c r="I8752" i="1" s="1"/>
  <c r="G8753" i="1"/>
  <c r="I8753" i="1" s="1"/>
  <c r="G8754" i="1"/>
  <c r="I8754" i="1" s="1"/>
  <c r="G8755" i="1"/>
  <c r="I8755" i="1" s="1"/>
  <c r="G8756" i="1"/>
  <c r="I8756" i="1" s="1"/>
  <c r="G8757" i="1"/>
  <c r="I8757" i="1" s="1"/>
  <c r="G8758" i="1"/>
  <c r="I8758" i="1" s="1"/>
  <c r="G8759" i="1"/>
  <c r="I8759" i="1" s="1"/>
  <c r="G8760" i="1"/>
  <c r="I8760" i="1" s="1"/>
  <c r="G8761" i="1"/>
  <c r="I8761" i="1" s="1"/>
  <c r="G8762" i="1"/>
  <c r="I8762" i="1" s="1"/>
  <c r="G8763" i="1"/>
  <c r="I8763" i="1" s="1"/>
  <c r="G8764" i="1"/>
  <c r="I8764" i="1" s="1"/>
  <c r="G8765" i="1"/>
  <c r="I8765" i="1" s="1"/>
  <c r="G8766" i="1"/>
  <c r="I8766" i="1" s="1"/>
  <c r="G8767" i="1"/>
  <c r="I8767" i="1" s="1"/>
  <c r="G8768" i="1"/>
  <c r="I8768" i="1" s="1"/>
  <c r="G8769" i="1"/>
  <c r="I8769" i="1" s="1"/>
  <c r="G8770" i="1"/>
  <c r="I8770" i="1" s="1"/>
  <c r="G8771" i="1"/>
  <c r="I8771" i="1" s="1"/>
  <c r="G8772" i="1"/>
  <c r="I8772" i="1" s="1"/>
  <c r="G8773" i="1"/>
  <c r="I8773" i="1" s="1"/>
  <c r="G8774" i="1"/>
  <c r="I8774" i="1" s="1"/>
  <c r="G8775" i="1"/>
  <c r="I8775" i="1" s="1"/>
  <c r="G8776" i="1"/>
  <c r="I8776" i="1" s="1"/>
  <c r="G8777" i="1"/>
  <c r="I8777" i="1" s="1"/>
  <c r="G8778" i="1"/>
  <c r="I8778" i="1" s="1"/>
  <c r="G8779" i="1"/>
  <c r="I8779" i="1" s="1"/>
  <c r="G8780" i="1"/>
  <c r="I8780" i="1" s="1"/>
  <c r="G8781" i="1"/>
  <c r="I8781" i="1" s="1"/>
  <c r="G8782" i="1"/>
  <c r="I8782" i="1" s="1"/>
  <c r="G8783" i="1"/>
  <c r="G8784" i="1"/>
  <c r="I8784" i="1" s="1"/>
  <c r="G8785" i="1"/>
  <c r="I8785" i="1" s="1"/>
  <c r="G8786" i="1"/>
  <c r="I8786" i="1" s="1"/>
  <c r="G8787" i="1"/>
  <c r="I8787" i="1" s="1"/>
  <c r="G8788" i="1"/>
  <c r="I8788" i="1" s="1"/>
  <c r="G8789" i="1"/>
  <c r="I8789" i="1" s="1"/>
  <c r="G8790" i="1"/>
  <c r="I8790" i="1" s="1"/>
  <c r="G8791" i="1"/>
  <c r="G8792" i="1"/>
  <c r="I8792" i="1" s="1"/>
  <c r="G8793" i="1"/>
  <c r="I8793" i="1" s="1"/>
  <c r="G8794" i="1"/>
  <c r="I8794" i="1" s="1"/>
  <c r="G8795" i="1"/>
  <c r="I8795" i="1" s="1"/>
  <c r="G8796" i="1"/>
  <c r="I8796" i="1" s="1"/>
  <c r="G8797" i="1"/>
  <c r="I8797" i="1" s="1"/>
  <c r="G8798" i="1"/>
  <c r="I8798" i="1" s="1"/>
  <c r="G8799" i="1"/>
  <c r="I8799" i="1" s="1"/>
  <c r="G8800" i="1"/>
  <c r="I8800" i="1" s="1"/>
  <c r="G8801" i="1"/>
  <c r="I8801" i="1" s="1"/>
  <c r="G8802" i="1"/>
  <c r="I8802" i="1" s="1"/>
  <c r="G8803" i="1"/>
  <c r="I8803" i="1" s="1"/>
  <c r="G8804" i="1"/>
  <c r="I8804" i="1" s="1"/>
  <c r="G8805" i="1"/>
  <c r="I8805" i="1" s="1"/>
  <c r="G8806" i="1"/>
  <c r="I8806" i="1" s="1"/>
  <c r="G8807" i="1"/>
  <c r="I8807" i="1" s="1"/>
  <c r="G8808" i="1"/>
  <c r="I8808" i="1" s="1"/>
  <c r="G8809" i="1"/>
  <c r="I8809" i="1" s="1"/>
  <c r="G8810" i="1"/>
  <c r="I8810" i="1" s="1"/>
  <c r="G8811" i="1"/>
  <c r="I8811" i="1" s="1"/>
  <c r="G8812" i="1"/>
  <c r="I8812" i="1" s="1"/>
  <c r="G8813" i="1"/>
  <c r="I8813" i="1" s="1"/>
  <c r="G8814" i="1"/>
  <c r="I8814" i="1" s="1"/>
  <c r="G8815" i="1"/>
  <c r="G8816" i="1"/>
  <c r="I8816" i="1" s="1"/>
  <c r="G8817" i="1"/>
  <c r="I8817" i="1" s="1"/>
  <c r="G8818" i="1"/>
  <c r="I8818" i="1" s="1"/>
  <c r="G8819" i="1"/>
  <c r="I8819" i="1" s="1"/>
  <c r="G8820" i="1"/>
  <c r="I8820" i="1" s="1"/>
  <c r="G8821" i="1"/>
  <c r="I8821" i="1" s="1"/>
  <c r="G8822" i="1"/>
  <c r="I8822" i="1" s="1"/>
  <c r="G8823" i="1"/>
  <c r="G8824" i="1"/>
  <c r="I8824" i="1" s="1"/>
  <c r="G8825" i="1"/>
  <c r="I8825" i="1" s="1"/>
  <c r="G8826" i="1"/>
  <c r="I8826" i="1" s="1"/>
  <c r="G8827" i="1"/>
  <c r="I8827" i="1" s="1"/>
  <c r="G8828" i="1"/>
  <c r="I8828" i="1" s="1"/>
  <c r="G8829" i="1"/>
  <c r="I8829" i="1" s="1"/>
  <c r="G8830" i="1"/>
  <c r="I8830" i="1" s="1"/>
  <c r="G8831" i="1"/>
  <c r="I8831" i="1" s="1"/>
  <c r="G8832" i="1"/>
  <c r="I8832" i="1" s="1"/>
  <c r="G8833" i="1"/>
  <c r="I8833" i="1" s="1"/>
  <c r="G8834" i="1"/>
  <c r="I8834" i="1" s="1"/>
  <c r="G8835" i="1"/>
  <c r="I8835" i="1" s="1"/>
  <c r="G8836" i="1"/>
  <c r="I8836" i="1" s="1"/>
  <c r="G8837" i="1"/>
  <c r="I8837" i="1" s="1"/>
  <c r="G8838" i="1"/>
  <c r="I8838" i="1" s="1"/>
  <c r="G8839" i="1"/>
  <c r="I8839" i="1" s="1"/>
  <c r="G8840" i="1"/>
  <c r="I8840" i="1" s="1"/>
  <c r="G8841" i="1"/>
  <c r="I8841" i="1" s="1"/>
  <c r="G8842" i="1"/>
  <c r="I8842" i="1" s="1"/>
  <c r="G8843" i="1"/>
  <c r="I8843" i="1" s="1"/>
  <c r="G8844" i="1"/>
  <c r="I8844" i="1" s="1"/>
  <c r="G8845" i="1"/>
  <c r="I8845" i="1" s="1"/>
  <c r="G8846" i="1"/>
  <c r="I8846" i="1" s="1"/>
  <c r="G8847" i="1"/>
  <c r="I8847" i="1" s="1"/>
  <c r="G8848" i="1"/>
  <c r="I8848" i="1" s="1"/>
  <c r="G8849" i="1"/>
  <c r="I8849" i="1" s="1"/>
  <c r="G8850" i="1"/>
  <c r="I8850" i="1" s="1"/>
  <c r="G8851" i="1"/>
  <c r="I8851" i="1" s="1"/>
  <c r="G8852" i="1"/>
  <c r="I8852" i="1" s="1"/>
  <c r="G8853" i="1"/>
  <c r="I8853" i="1" s="1"/>
  <c r="G8854" i="1"/>
  <c r="I8854" i="1" s="1"/>
  <c r="G8855" i="1"/>
  <c r="I8855" i="1" s="1"/>
  <c r="G8856" i="1"/>
  <c r="I8856" i="1" s="1"/>
  <c r="G8857" i="1"/>
  <c r="I8857" i="1" s="1"/>
  <c r="G8858" i="1"/>
  <c r="I8858" i="1" s="1"/>
  <c r="G8859" i="1"/>
  <c r="I8859" i="1" s="1"/>
  <c r="G8860" i="1"/>
  <c r="I8860" i="1" s="1"/>
  <c r="G8861" i="1"/>
  <c r="I8861" i="1" s="1"/>
  <c r="G8862" i="1"/>
  <c r="I8862" i="1" s="1"/>
  <c r="G8863" i="1"/>
  <c r="I8863" i="1" s="1"/>
  <c r="G8864" i="1"/>
  <c r="G8865" i="1"/>
  <c r="I8865" i="1" s="1"/>
  <c r="G8866" i="1"/>
  <c r="I8866" i="1" s="1"/>
  <c r="G8867" i="1"/>
  <c r="I8867" i="1" s="1"/>
  <c r="G8868" i="1"/>
  <c r="I8868" i="1" s="1"/>
  <c r="G8869" i="1"/>
  <c r="I8869" i="1" s="1"/>
  <c r="G8870" i="1"/>
  <c r="I8870" i="1" s="1"/>
  <c r="G8871" i="1"/>
  <c r="I8871" i="1" s="1"/>
  <c r="G8872" i="1"/>
  <c r="I8872" i="1" s="1"/>
  <c r="G8873" i="1"/>
  <c r="I8873" i="1" s="1"/>
  <c r="G8874" i="1"/>
  <c r="I8874" i="1" s="1"/>
  <c r="G8875" i="1"/>
  <c r="I8875" i="1" s="1"/>
  <c r="G8876" i="1"/>
  <c r="I8876" i="1" s="1"/>
  <c r="G8877" i="1"/>
  <c r="I8877" i="1" s="1"/>
  <c r="G8878" i="1"/>
  <c r="I8878" i="1" s="1"/>
  <c r="G8879" i="1"/>
  <c r="G8880" i="1"/>
  <c r="I8880" i="1" s="1"/>
  <c r="G8881" i="1"/>
  <c r="I8881" i="1" s="1"/>
  <c r="G8882" i="1"/>
  <c r="I8882" i="1" s="1"/>
  <c r="G8883" i="1"/>
  <c r="I8883" i="1" s="1"/>
  <c r="G8884" i="1"/>
  <c r="I8884" i="1" s="1"/>
  <c r="G8885" i="1"/>
  <c r="I8885" i="1" s="1"/>
  <c r="G8886" i="1"/>
  <c r="I8886" i="1" s="1"/>
  <c r="G8887" i="1"/>
  <c r="I8887" i="1" s="1"/>
  <c r="G8888" i="1"/>
  <c r="I8888" i="1" s="1"/>
  <c r="G8889" i="1"/>
  <c r="I8889" i="1" s="1"/>
  <c r="G8890" i="1"/>
  <c r="I8890" i="1" s="1"/>
  <c r="G8891" i="1"/>
  <c r="G8892" i="1"/>
  <c r="I8892" i="1" s="1"/>
  <c r="G8893" i="1"/>
  <c r="I8893" i="1" s="1"/>
  <c r="G8894" i="1"/>
  <c r="I8894" i="1" s="1"/>
  <c r="G8895" i="1"/>
  <c r="I8895" i="1" s="1"/>
  <c r="G8896" i="1"/>
  <c r="I8896" i="1" s="1"/>
  <c r="G8897" i="1"/>
  <c r="I8897" i="1" s="1"/>
  <c r="G8898" i="1"/>
  <c r="I8898" i="1" s="1"/>
  <c r="G8899" i="1"/>
  <c r="I8899" i="1" s="1"/>
  <c r="G8900" i="1"/>
  <c r="I8900" i="1" s="1"/>
  <c r="G8901" i="1"/>
  <c r="I8901" i="1" s="1"/>
  <c r="G8902" i="1"/>
  <c r="I8902" i="1" s="1"/>
  <c r="G8903" i="1"/>
  <c r="I8903" i="1" s="1"/>
  <c r="G8904" i="1"/>
  <c r="I8904" i="1" s="1"/>
  <c r="G8905" i="1"/>
  <c r="I8905" i="1" s="1"/>
  <c r="G8906" i="1"/>
  <c r="I8906" i="1" s="1"/>
  <c r="G8907" i="1"/>
  <c r="I8907" i="1" s="1"/>
  <c r="G8908" i="1"/>
  <c r="I8908" i="1" s="1"/>
  <c r="G8909" i="1"/>
  <c r="I8909" i="1" s="1"/>
  <c r="G8910" i="1"/>
  <c r="I8910" i="1" s="1"/>
  <c r="G8911" i="1"/>
  <c r="I8911" i="1" s="1"/>
  <c r="G8912" i="1"/>
  <c r="I8912" i="1" s="1"/>
  <c r="G8913" i="1"/>
  <c r="I8913" i="1" s="1"/>
  <c r="G8914" i="1"/>
  <c r="I8914" i="1" s="1"/>
  <c r="G8915" i="1"/>
  <c r="I8915" i="1" s="1"/>
  <c r="G8916" i="1"/>
  <c r="I8916" i="1" s="1"/>
  <c r="G8917" i="1"/>
  <c r="I8917" i="1" s="1"/>
  <c r="G8918" i="1"/>
  <c r="I8918" i="1" s="1"/>
  <c r="G8919" i="1"/>
  <c r="I8919" i="1" s="1"/>
  <c r="G8920" i="1"/>
  <c r="I8920" i="1" s="1"/>
  <c r="G8921" i="1"/>
  <c r="I8921" i="1" s="1"/>
  <c r="G8922" i="1"/>
  <c r="I8922" i="1" s="1"/>
  <c r="G8923" i="1"/>
  <c r="I8923" i="1" s="1"/>
  <c r="G8924" i="1"/>
  <c r="I8924" i="1" s="1"/>
  <c r="G8925" i="1"/>
  <c r="I8925" i="1" s="1"/>
  <c r="G8926" i="1"/>
  <c r="I8926" i="1" s="1"/>
  <c r="G8927" i="1"/>
  <c r="I8927" i="1" s="1"/>
  <c r="G8928" i="1"/>
  <c r="I8928" i="1" s="1"/>
  <c r="G8929" i="1"/>
  <c r="I8929" i="1" s="1"/>
  <c r="G8930" i="1"/>
  <c r="I8930" i="1" s="1"/>
  <c r="G8931" i="1"/>
  <c r="I8931" i="1" s="1"/>
  <c r="G8932" i="1"/>
  <c r="I8932" i="1" s="1"/>
  <c r="G8933" i="1"/>
  <c r="I8933" i="1" s="1"/>
  <c r="G8934" i="1"/>
  <c r="I8934" i="1" s="1"/>
  <c r="G8935" i="1"/>
  <c r="I8935" i="1" s="1"/>
  <c r="G8936" i="1"/>
  <c r="I8936" i="1" s="1"/>
  <c r="G8937" i="1"/>
  <c r="I8937" i="1" s="1"/>
  <c r="G8938" i="1"/>
  <c r="I8938" i="1" s="1"/>
  <c r="G8939" i="1"/>
  <c r="I8939" i="1" s="1"/>
  <c r="G8940" i="1"/>
  <c r="I8940" i="1" s="1"/>
  <c r="G8941" i="1"/>
  <c r="I8941" i="1" s="1"/>
  <c r="G8942" i="1"/>
  <c r="I8942" i="1" s="1"/>
  <c r="G8943" i="1"/>
  <c r="G8944" i="1"/>
  <c r="I8944" i="1" s="1"/>
  <c r="G8945" i="1"/>
  <c r="I8945" i="1" s="1"/>
  <c r="G8946" i="1"/>
  <c r="I8946" i="1" s="1"/>
  <c r="G8947" i="1"/>
  <c r="I8947" i="1" s="1"/>
  <c r="G8948" i="1"/>
  <c r="I8948" i="1" s="1"/>
  <c r="G8949" i="1"/>
  <c r="I8949" i="1" s="1"/>
  <c r="G8950" i="1"/>
  <c r="I8950" i="1" s="1"/>
  <c r="G8951" i="1"/>
  <c r="I8951" i="1" s="1"/>
  <c r="G8952" i="1"/>
  <c r="I8952" i="1" s="1"/>
  <c r="G8953" i="1"/>
  <c r="I8953" i="1" s="1"/>
  <c r="G8954" i="1"/>
  <c r="I8954" i="1" s="1"/>
  <c r="G8955" i="1"/>
  <c r="I8955" i="1" s="1"/>
  <c r="G8956" i="1"/>
  <c r="I8956" i="1" s="1"/>
  <c r="G8957" i="1"/>
  <c r="I8957" i="1" s="1"/>
  <c r="G8958" i="1"/>
  <c r="I8958" i="1" s="1"/>
  <c r="G8959" i="1"/>
  <c r="I8959" i="1" s="1"/>
  <c r="G8960" i="1"/>
  <c r="I8960" i="1" s="1"/>
  <c r="G8961" i="1"/>
  <c r="I8961" i="1" s="1"/>
  <c r="G8962" i="1"/>
  <c r="I8962" i="1" s="1"/>
  <c r="G8963" i="1"/>
  <c r="G8964" i="1"/>
  <c r="I8964" i="1" s="1"/>
  <c r="G8965" i="1"/>
  <c r="I8965" i="1" s="1"/>
  <c r="G8966" i="1"/>
  <c r="I8966" i="1" s="1"/>
  <c r="G8967" i="1"/>
  <c r="I8967" i="1" s="1"/>
  <c r="G8968" i="1"/>
  <c r="I8968" i="1" s="1"/>
  <c r="G8969" i="1"/>
  <c r="I8969" i="1" s="1"/>
  <c r="G8970" i="1"/>
  <c r="I8970" i="1" s="1"/>
  <c r="G8971" i="1"/>
  <c r="I8971" i="1" s="1"/>
  <c r="G8972" i="1"/>
  <c r="I8972" i="1" s="1"/>
  <c r="G8973" i="1"/>
  <c r="I8973" i="1" s="1"/>
  <c r="G8974" i="1"/>
  <c r="I8974" i="1" s="1"/>
  <c r="G8975" i="1"/>
  <c r="I8975" i="1" s="1"/>
  <c r="G8976" i="1"/>
  <c r="I8976" i="1" s="1"/>
  <c r="G8977" i="1"/>
  <c r="I8977" i="1" s="1"/>
  <c r="G8978" i="1"/>
  <c r="I8978" i="1" s="1"/>
  <c r="G8979" i="1"/>
  <c r="G8980" i="1"/>
  <c r="I8980" i="1" s="1"/>
  <c r="G8981" i="1"/>
  <c r="I8981" i="1" s="1"/>
  <c r="G8982" i="1"/>
  <c r="I8982" i="1" s="1"/>
  <c r="G8983" i="1"/>
  <c r="I8983" i="1" s="1"/>
  <c r="G8984" i="1"/>
  <c r="I8984" i="1" s="1"/>
  <c r="G8985" i="1"/>
  <c r="I8985" i="1" s="1"/>
  <c r="G8986" i="1"/>
  <c r="I8986" i="1" s="1"/>
  <c r="G8987" i="1"/>
  <c r="I8987" i="1" s="1"/>
  <c r="G8988" i="1"/>
  <c r="I8988" i="1" s="1"/>
  <c r="G8989" i="1"/>
  <c r="I8989" i="1" s="1"/>
  <c r="G8990" i="1"/>
  <c r="I8990" i="1" s="1"/>
  <c r="G8991" i="1"/>
  <c r="I8991" i="1" s="1"/>
  <c r="G8992" i="1"/>
  <c r="I8992" i="1" s="1"/>
  <c r="G8993" i="1"/>
  <c r="I8993" i="1" s="1"/>
  <c r="G8994" i="1"/>
  <c r="I8994" i="1" s="1"/>
  <c r="G8995" i="1"/>
  <c r="I8995" i="1" s="1"/>
  <c r="G8996" i="1"/>
  <c r="I8996" i="1" s="1"/>
  <c r="G8997" i="1"/>
  <c r="I8997" i="1" s="1"/>
  <c r="G8998" i="1"/>
  <c r="I8998" i="1" s="1"/>
  <c r="G8999" i="1"/>
  <c r="G9000" i="1"/>
  <c r="I9000" i="1" s="1"/>
  <c r="G9001" i="1"/>
  <c r="I9001" i="1" s="1"/>
  <c r="G9002" i="1"/>
  <c r="I9002" i="1" s="1"/>
  <c r="G9003" i="1"/>
  <c r="I9003" i="1" s="1"/>
  <c r="G9004" i="1"/>
  <c r="I9004" i="1" s="1"/>
  <c r="G9005" i="1"/>
  <c r="I9005" i="1" s="1"/>
  <c r="G9006" i="1"/>
  <c r="I9006" i="1" s="1"/>
  <c r="G9007" i="1"/>
  <c r="I9007" i="1" s="1"/>
  <c r="G9008" i="1"/>
  <c r="I9008" i="1" s="1"/>
  <c r="G9009" i="1"/>
  <c r="I9009" i="1" s="1"/>
  <c r="G9010" i="1"/>
  <c r="I9010" i="1" s="1"/>
  <c r="G9011" i="1"/>
  <c r="I9011" i="1" s="1"/>
  <c r="G9012" i="1"/>
  <c r="I9012" i="1" s="1"/>
  <c r="G9013" i="1"/>
  <c r="I9013" i="1" s="1"/>
  <c r="G9014" i="1"/>
  <c r="I9014" i="1" s="1"/>
  <c r="G9015" i="1"/>
  <c r="I9015" i="1" s="1"/>
  <c r="G9016" i="1"/>
  <c r="I9016" i="1" s="1"/>
  <c r="G9017" i="1"/>
  <c r="I9017" i="1" s="1"/>
  <c r="G9018" i="1"/>
  <c r="I9018" i="1" s="1"/>
  <c r="G9019" i="1"/>
  <c r="I9019" i="1" s="1"/>
  <c r="G9020" i="1"/>
  <c r="I9020" i="1" s="1"/>
  <c r="G9021" i="1"/>
  <c r="I9021" i="1" s="1"/>
  <c r="G9022" i="1"/>
  <c r="I9022" i="1" s="1"/>
  <c r="G9023" i="1"/>
  <c r="I9023" i="1" s="1"/>
  <c r="G9024" i="1"/>
  <c r="I9024" i="1" s="1"/>
  <c r="G9025" i="1"/>
  <c r="I9025" i="1" s="1"/>
  <c r="G9026" i="1"/>
  <c r="I9026" i="1" s="1"/>
  <c r="G9027" i="1"/>
  <c r="I9027" i="1" s="1"/>
  <c r="G9028" i="1"/>
  <c r="I9028" i="1" s="1"/>
  <c r="G9029" i="1"/>
  <c r="I9029" i="1" s="1"/>
  <c r="G9030" i="1"/>
  <c r="I9030" i="1" s="1"/>
  <c r="G9031" i="1"/>
  <c r="I9031" i="1" s="1"/>
  <c r="G9032" i="1"/>
  <c r="I9032" i="1" s="1"/>
  <c r="G9033" i="1"/>
  <c r="I9033" i="1" s="1"/>
  <c r="G9034" i="1"/>
  <c r="I9034" i="1" s="1"/>
  <c r="G9035" i="1"/>
  <c r="I9035" i="1" s="1"/>
  <c r="G9036" i="1"/>
  <c r="I9036" i="1" s="1"/>
  <c r="G9037" i="1"/>
  <c r="I9037" i="1" s="1"/>
  <c r="G9038" i="1"/>
  <c r="I9038" i="1" s="1"/>
  <c r="G9039" i="1"/>
  <c r="I9039" i="1" s="1"/>
  <c r="G9040" i="1"/>
  <c r="I9040" i="1" s="1"/>
  <c r="G9041" i="1"/>
  <c r="I9041" i="1" s="1"/>
  <c r="G9042" i="1"/>
  <c r="I9042" i="1" s="1"/>
  <c r="G9043" i="1"/>
  <c r="I9043" i="1" s="1"/>
  <c r="G9044" i="1"/>
  <c r="I9044" i="1" s="1"/>
  <c r="G9045" i="1"/>
  <c r="I9045" i="1" s="1"/>
  <c r="G9046" i="1"/>
  <c r="I9046" i="1" s="1"/>
  <c r="G9047" i="1"/>
  <c r="I9047" i="1" s="1"/>
  <c r="G9048" i="1"/>
  <c r="I9048" i="1" s="1"/>
  <c r="G9049" i="1"/>
  <c r="I9049" i="1" s="1"/>
  <c r="G9050" i="1"/>
  <c r="I9050" i="1" s="1"/>
  <c r="G9051" i="1"/>
  <c r="I9051" i="1" s="1"/>
  <c r="G9052" i="1"/>
  <c r="I9052" i="1" s="1"/>
  <c r="G9053" i="1"/>
  <c r="I9053" i="1" s="1"/>
  <c r="G9054" i="1"/>
  <c r="I9054" i="1" s="1"/>
  <c r="G9055" i="1"/>
  <c r="I9055" i="1" s="1"/>
  <c r="G9056" i="1"/>
  <c r="I9056" i="1" s="1"/>
  <c r="G9057" i="1"/>
  <c r="I9057" i="1" s="1"/>
  <c r="G9058" i="1"/>
  <c r="I9058" i="1" s="1"/>
  <c r="G9059" i="1"/>
  <c r="I9059" i="1" s="1"/>
  <c r="G9060" i="1"/>
  <c r="I9060" i="1" s="1"/>
  <c r="G9061" i="1"/>
  <c r="I9061" i="1" s="1"/>
  <c r="G9062" i="1"/>
  <c r="I9062" i="1" s="1"/>
  <c r="G9063" i="1"/>
  <c r="I9063" i="1" s="1"/>
  <c r="G9064" i="1"/>
  <c r="I9064" i="1" s="1"/>
  <c r="G9065" i="1"/>
  <c r="I9065" i="1" s="1"/>
  <c r="G9066" i="1"/>
  <c r="I9066" i="1" s="1"/>
  <c r="G9067" i="1"/>
  <c r="I9067" i="1" s="1"/>
  <c r="G9068" i="1"/>
  <c r="I9068" i="1" s="1"/>
  <c r="G9069" i="1"/>
  <c r="I9069" i="1" s="1"/>
  <c r="G9070" i="1"/>
  <c r="I9070" i="1" s="1"/>
  <c r="G9071" i="1"/>
  <c r="I9071" i="1" s="1"/>
  <c r="G9072" i="1"/>
  <c r="I9072" i="1" s="1"/>
  <c r="G9073" i="1"/>
  <c r="I9073" i="1" s="1"/>
  <c r="G9074" i="1"/>
  <c r="I9074" i="1" s="1"/>
  <c r="G9075" i="1"/>
  <c r="I9075" i="1" s="1"/>
  <c r="G9076" i="1"/>
  <c r="I9076" i="1" s="1"/>
  <c r="G9077" i="1"/>
  <c r="I9077" i="1" s="1"/>
  <c r="G9078" i="1"/>
  <c r="I9078" i="1" s="1"/>
  <c r="G9079" i="1"/>
  <c r="I9079" i="1" s="1"/>
  <c r="G9080" i="1"/>
  <c r="I9080" i="1" s="1"/>
  <c r="G9081" i="1"/>
  <c r="I9081" i="1" s="1"/>
  <c r="G9082" i="1"/>
  <c r="I9082" i="1" s="1"/>
  <c r="G9083" i="1"/>
  <c r="I9083" i="1" s="1"/>
  <c r="G9084" i="1"/>
  <c r="I9084" i="1" s="1"/>
  <c r="G9085" i="1"/>
  <c r="I9085" i="1" s="1"/>
  <c r="G9086" i="1"/>
  <c r="I9086" i="1" s="1"/>
  <c r="G9087" i="1"/>
  <c r="I9087" i="1" s="1"/>
  <c r="G9088" i="1"/>
  <c r="I9088" i="1" s="1"/>
  <c r="G9089" i="1"/>
  <c r="I9089" i="1" s="1"/>
  <c r="G9090" i="1"/>
  <c r="I9090" i="1" s="1"/>
  <c r="G9091" i="1"/>
  <c r="I9091" i="1" s="1"/>
  <c r="G9092" i="1"/>
  <c r="I9092" i="1" s="1"/>
  <c r="G9093" i="1"/>
  <c r="I9093" i="1" s="1"/>
  <c r="G9094" i="1"/>
  <c r="I9094" i="1" s="1"/>
  <c r="G9095" i="1"/>
  <c r="I9095" i="1" s="1"/>
  <c r="G9096" i="1"/>
  <c r="I9096" i="1" s="1"/>
  <c r="G9097" i="1"/>
  <c r="I9097" i="1" s="1"/>
  <c r="G9098" i="1"/>
  <c r="I9098" i="1" s="1"/>
  <c r="G9099" i="1"/>
  <c r="G9100" i="1"/>
  <c r="I9100" i="1" s="1"/>
  <c r="G9101" i="1"/>
  <c r="I9101" i="1" s="1"/>
  <c r="G9102" i="1"/>
  <c r="I9102" i="1" s="1"/>
  <c r="G9103" i="1"/>
  <c r="I9103" i="1" s="1"/>
  <c r="G9104" i="1"/>
  <c r="I9104" i="1" s="1"/>
  <c r="G9105" i="1"/>
  <c r="I9105" i="1" s="1"/>
  <c r="G9106" i="1"/>
  <c r="I9106" i="1" s="1"/>
  <c r="G9107" i="1"/>
  <c r="I9107" i="1" s="1"/>
  <c r="G9108" i="1"/>
  <c r="I9108" i="1" s="1"/>
  <c r="G9109" i="1"/>
  <c r="I9109" i="1" s="1"/>
  <c r="G9110" i="1"/>
  <c r="I9110" i="1" s="1"/>
  <c r="G9111" i="1"/>
  <c r="I9111" i="1" s="1"/>
  <c r="G9112" i="1"/>
  <c r="I9112" i="1" s="1"/>
  <c r="G9113" i="1"/>
  <c r="I9113" i="1" s="1"/>
  <c r="G9114" i="1"/>
  <c r="I9114" i="1" s="1"/>
  <c r="G9115" i="1"/>
  <c r="I9115" i="1" s="1"/>
  <c r="G9116" i="1"/>
  <c r="I9116" i="1" s="1"/>
  <c r="G9117" i="1"/>
  <c r="I9117" i="1" s="1"/>
  <c r="G9118" i="1"/>
  <c r="I9118" i="1" s="1"/>
  <c r="G9119" i="1"/>
  <c r="I9119" i="1" s="1"/>
  <c r="G9120" i="1"/>
  <c r="I9120" i="1" s="1"/>
  <c r="G9121" i="1"/>
  <c r="I9121" i="1" s="1"/>
  <c r="G9122" i="1"/>
  <c r="I9122" i="1" s="1"/>
  <c r="G9123" i="1"/>
  <c r="I9123" i="1" s="1"/>
  <c r="G9124" i="1"/>
  <c r="I9124" i="1" s="1"/>
  <c r="G9125" i="1"/>
  <c r="I9125" i="1" s="1"/>
  <c r="G9126" i="1"/>
  <c r="I9126" i="1" s="1"/>
  <c r="G9127" i="1"/>
  <c r="I9127" i="1" s="1"/>
  <c r="G9128" i="1"/>
  <c r="I9128" i="1" s="1"/>
  <c r="G9129" i="1"/>
  <c r="I9129" i="1" s="1"/>
  <c r="G9130" i="1"/>
  <c r="I9130" i="1" s="1"/>
  <c r="G9131" i="1"/>
  <c r="I9131" i="1" s="1"/>
  <c r="G9132" i="1"/>
  <c r="I9132" i="1" s="1"/>
  <c r="G9133" i="1"/>
  <c r="I9133" i="1" s="1"/>
  <c r="G9134" i="1"/>
  <c r="I9134" i="1" s="1"/>
  <c r="G9135" i="1"/>
  <c r="I9135" i="1" s="1"/>
  <c r="G9136" i="1"/>
  <c r="I9136" i="1" s="1"/>
  <c r="G9137" i="1"/>
  <c r="I9137" i="1" s="1"/>
  <c r="G9138" i="1"/>
  <c r="I9138" i="1" s="1"/>
  <c r="G9139" i="1"/>
  <c r="I9139" i="1" s="1"/>
  <c r="G9140" i="1"/>
  <c r="I9140" i="1" s="1"/>
  <c r="G9141" i="1"/>
  <c r="I9141" i="1" s="1"/>
  <c r="G9142" i="1"/>
  <c r="I9142" i="1" s="1"/>
  <c r="G9143" i="1"/>
  <c r="I9143" i="1" s="1"/>
  <c r="G9144" i="1"/>
  <c r="I9144" i="1" s="1"/>
  <c r="G9145" i="1"/>
  <c r="I9145" i="1" s="1"/>
  <c r="G9146" i="1"/>
  <c r="I9146" i="1" s="1"/>
  <c r="G9147" i="1"/>
  <c r="I9147" i="1" s="1"/>
  <c r="G9148" i="1"/>
  <c r="I9148" i="1" s="1"/>
  <c r="G9149" i="1"/>
  <c r="I9149" i="1" s="1"/>
  <c r="G9150" i="1"/>
  <c r="I9150" i="1" s="1"/>
  <c r="G9151" i="1"/>
  <c r="I9151" i="1" s="1"/>
  <c r="G9152" i="1"/>
  <c r="I9152" i="1" s="1"/>
  <c r="G9153" i="1"/>
  <c r="I9153" i="1" s="1"/>
  <c r="G9154" i="1"/>
  <c r="I9154" i="1" s="1"/>
  <c r="G9155" i="1"/>
  <c r="I9155" i="1" s="1"/>
  <c r="G9156" i="1"/>
  <c r="I9156" i="1" s="1"/>
  <c r="G9157" i="1"/>
  <c r="I9157" i="1" s="1"/>
  <c r="G9158" i="1"/>
  <c r="I9158" i="1" s="1"/>
  <c r="G9159" i="1"/>
  <c r="I9159" i="1" s="1"/>
  <c r="G9160" i="1"/>
  <c r="I9160" i="1" s="1"/>
  <c r="G9161" i="1"/>
  <c r="I9161" i="1" s="1"/>
  <c r="G9162" i="1"/>
  <c r="I9162" i="1" s="1"/>
  <c r="G9163" i="1"/>
  <c r="I9163" i="1" s="1"/>
  <c r="G9164" i="1"/>
  <c r="I9164" i="1" s="1"/>
  <c r="G9165" i="1"/>
  <c r="I9165" i="1" s="1"/>
  <c r="G9166" i="1"/>
  <c r="I9166" i="1" s="1"/>
  <c r="G9167" i="1"/>
  <c r="I9167" i="1" s="1"/>
  <c r="G9168" i="1"/>
  <c r="I9168" i="1" s="1"/>
  <c r="G9169" i="1"/>
  <c r="I9169" i="1" s="1"/>
  <c r="G9170" i="1"/>
  <c r="I9170" i="1" s="1"/>
  <c r="G9171" i="1"/>
  <c r="I9171" i="1" s="1"/>
  <c r="G9172" i="1"/>
  <c r="I9172" i="1" s="1"/>
  <c r="G9173" i="1"/>
  <c r="I9173" i="1" s="1"/>
  <c r="G9174" i="1"/>
  <c r="I9174" i="1" s="1"/>
  <c r="G9175" i="1"/>
  <c r="I9175" i="1" s="1"/>
  <c r="G9176" i="1"/>
  <c r="I9176" i="1" s="1"/>
  <c r="G9177" i="1"/>
  <c r="I9177" i="1" s="1"/>
  <c r="G9178" i="1"/>
  <c r="I9178" i="1" s="1"/>
  <c r="G9179" i="1"/>
  <c r="I9179" i="1" s="1"/>
  <c r="G9180" i="1"/>
  <c r="I9180" i="1" s="1"/>
  <c r="G9181" i="1"/>
  <c r="I9181" i="1" s="1"/>
  <c r="G9182" i="1"/>
  <c r="I9182" i="1" s="1"/>
  <c r="G9183" i="1"/>
  <c r="I9183" i="1" s="1"/>
  <c r="G9184" i="1"/>
  <c r="I9184" i="1" s="1"/>
  <c r="G9185" i="1"/>
  <c r="I9185" i="1" s="1"/>
  <c r="G9186" i="1"/>
  <c r="I9186" i="1" s="1"/>
  <c r="G9187" i="1"/>
  <c r="I9187" i="1" s="1"/>
  <c r="G9188" i="1"/>
  <c r="I9188" i="1" s="1"/>
  <c r="G9189" i="1"/>
  <c r="I9189" i="1" s="1"/>
  <c r="G9190" i="1"/>
  <c r="I9190" i="1" s="1"/>
  <c r="G9191" i="1"/>
  <c r="I9191" i="1" s="1"/>
  <c r="G9192" i="1"/>
  <c r="I9192" i="1" s="1"/>
  <c r="G9193" i="1"/>
  <c r="I9193" i="1" s="1"/>
  <c r="G9194" i="1"/>
  <c r="I9194" i="1" s="1"/>
  <c r="G9195" i="1"/>
  <c r="I9195" i="1" s="1"/>
  <c r="G9196" i="1"/>
  <c r="I9196" i="1" s="1"/>
  <c r="G9197" i="1"/>
  <c r="I9197" i="1" s="1"/>
  <c r="G9198" i="1"/>
  <c r="I9198" i="1" s="1"/>
  <c r="G9199" i="1"/>
  <c r="I9199" i="1" s="1"/>
  <c r="G9200" i="1"/>
  <c r="I9200" i="1" s="1"/>
  <c r="G9201" i="1"/>
  <c r="I9201" i="1" s="1"/>
  <c r="G9202" i="1"/>
  <c r="I9202" i="1" s="1"/>
  <c r="G9203" i="1"/>
  <c r="I9203" i="1" s="1"/>
  <c r="G9204" i="1"/>
  <c r="I9204" i="1" s="1"/>
  <c r="G9205" i="1"/>
  <c r="I9205" i="1" s="1"/>
  <c r="G9206" i="1"/>
  <c r="I9206" i="1" s="1"/>
  <c r="G9207" i="1"/>
  <c r="I9207" i="1" s="1"/>
  <c r="G9208" i="1"/>
  <c r="I9208" i="1" s="1"/>
  <c r="G9209" i="1"/>
  <c r="I9209" i="1" s="1"/>
  <c r="G9210" i="1"/>
  <c r="I9210" i="1" s="1"/>
  <c r="G9211" i="1"/>
  <c r="I9211" i="1" s="1"/>
  <c r="G9212" i="1"/>
  <c r="I9212" i="1" s="1"/>
  <c r="G9213" i="1"/>
  <c r="I9213" i="1" s="1"/>
  <c r="G9214" i="1"/>
  <c r="I9214" i="1" s="1"/>
  <c r="G9215" i="1"/>
  <c r="I9215" i="1" s="1"/>
  <c r="G9216" i="1"/>
  <c r="I9216" i="1" s="1"/>
  <c r="G9217" i="1"/>
  <c r="I9217" i="1" s="1"/>
  <c r="G9218" i="1"/>
  <c r="I9218" i="1" s="1"/>
  <c r="G9219" i="1"/>
  <c r="I9219" i="1" s="1"/>
  <c r="G9220" i="1"/>
  <c r="I9220" i="1" s="1"/>
  <c r="G9221" i="1"/>
  <c r="I9221" i="1" s="1"/>
  <c r="G9222" i="1"/>
  <c r="I9222" i="1" s="1"/>
  <c r="G9223" i="1"/>
  <c r="I9223" i="1" s="1"/>
  <c r="G9224" i="1"/>
  <c r="I9224" i="1" s="1"/>
  <c r="G9225" i="1"/>
  <c r="I9225" i="1" s="1"/>
  <c r="G9226" i="1"/>
  <c r="I9226" i="1" s="1"/>
  <c r="G9227" i="1"/>
  <c r="I9227" i="1" s="1"/>
  <c r="G9228" i="1"/>
  <c r="I9228" i="1" s="1"/>
  <c r="G9229" i="1"/>
  <c r="I9229" i="1" s="1"/>
  <c r="G9230" i="1"/>
  <c r="I9230" i="1" s="1"/>
  <c r="G9231" i="1"/>
  <c r="I9231" i="1" s="1"/>
  <c r="G9232" i="1"/>
  <c r="I9232" i="1" s="1"/>
  <c r="G9233" i="1"/>
  <c r="I9233" i="1" s="1"/>
  <c r="G9234" i="1"/>
  <c r="I9234" i="1" s="1"/>
  <c r="G9235" i="1"/>
  <c r="I9235" i="1" s="1"/>
  <c r="G9236" i="1"/>
  <c r="I9236" i="1" s="1"/>
  <c r="G9237" i="1"/>
  <c r="I9237" i="1" s="1"/>
  <c r="G9238" i="1"/>
  <c r="I9238" i="1" s="1"/>
  <c r="G9239" i="1"/>
  <c r="I9239" i="1" s="1"/>
  <c r="G9240" i="1"/>
  <c r="I9240" i="1" s="1"/>
  <c r="G9241" i="1"/>
  <c r="I9241" i="1" s="1"/>
  <c r="G9242" i="1"/>
  <c r="I9242" i="1" s="1"/>
  <c r="G9243" i="1"/>
  <c r="I9243" i="1" s="1"/>
  <c r="G9244" i="1"/>
  <c r="G9245" i="1"/>
  <c r="I9245" i="1" s="1"/>
  <c r="G9246" i="1"/>
  <c r="I9246" i="1" s="1"/>
  <c r="G9247" i="1"/>
  <c r="I9247" i="1" s="1"/>
  <c r="G9248" i="1"/>
  <c r="I9248" i="1" s="1"/>
  <c r="G9249" i="1"/>
  <c r="I9249" i="1" s="1"/>
  <c r="G9250" i="1"/>
  <c r="I9250" i="1" s="1"/>
  <c r="G9251" i="1"/>
  <c r="I9251" i="1" s="1"/>
  <c r="G9252" i="1"/>
  <c r="I9252" i="1" s="1"/>
  <c r="G9253" i="1"/>
  <c r="I9253" i="1" s="1"/>
  <c r="G9254" i="1"/>
  <c r="I9254" i="1" s="1"/>
  <c r="G9255" i="1"/>
  <c r="I9255" i="1" s="1"/>
  <c r="G9256" i="1"/>
  <c r="I9256" i="1" s="1"/>
  <c r="G9257" i="1"/>
  <c r="I9257" i="1" s="1"/>
  <c r="G9258" i="1"/>
  <c r="I9258" i="1" s="1"/>
  <c r="G9259" i="1"/>
  <c r="I9259" i="1" s="1"/>
  <c r="G9260" i="1"/>
  <c r="I9260" i="1" s="1"/>
  <c r="G9261" i="1"/>
  <c r="I9261" i="1" s="1"/>
  <c r="G9262" i="1"/>
  <c r="I9262" i="1" s="1"/>
  <c r="G9263" i="1"/>
  <c r="I9263" i="1" s="1"/>
  <c r="G9264" i="1"/>
  <c r="I9264" i="1" s="1"/>
  <c r="G9265" i="1"/>
  <c r="I9265" i="1" s="1"/>
  <c r="G9266" i="1"/>
  <c r="I9266" i="1" s="1"/>
  <c r="G9267" i="1"/>
  <c r="I9267" i="1" s="1"/>
  <c r="G9268" i="1"/>
  <c r="G9269" i="1"/>
  <c r="I9269" i="1" s="1"/>
  <c r="G9270" i="1"/>
  <c r="I9270" i="1" s="1"/>
  <c r="G9271" i="1"/>
  <c r="I9271" i="1" s="1"/>
  <c r="G9272" i="1"/>
  <c r="I9272" i="1" s="1"/>
  <c r="G9273" i="1"/>
  <c r="I9273" i="1" s="1"/>
  <c r="G9274" i="1"/>
  <c r="I9274" i="1" s="1"/>
  <c r="G9275" i="1"/>
  <c r="I9275" i="1" s="1"/>
  <c r="G9276" i="1"/>
  <c r="I9276" i="1" s="1"/>
  <c r="G9277" i="1"/>
  <c r="I9277" i="1" s="1"/>
  <c r="G9278" i="1"/>
  <c r="I9278" i="1" s="1"/>
  <c r="G9279" i="1"/>
  <c r="I9279" i="1" s="1"/>
  <c r="G9280" i="1"/>
  <c r="I9280" i="1" s="1"/>
  <c r="G9281" i="1"/>
  <c r="I9281" i="1" s="1"/>
  <c r="G9282" i="1"/>
  <c r="I9282" i="1" s="1"/>
  <c r="G9283" i="1"/>
  <c r="I9283" i="1" s="1"/>
  <c r="G9284" i="1"/>
  <c r="I9284" i="1" s="1"/>
  <c r="G9285" i="1"/>
  <c r="I9285" i="1" s="1"/>
  <c r="G9286" i="1"/>
  <c r="I9286" i="1" s="1"/>
  <c r="G9287" i="1"/>
  <c r="I9287" i="1" s="1"/>
  <c r="G9288" i="1"/>
  <c r="I9288" i="1" s="1"/>
  <c r="G9289" i="1"/>
  <c r="I9289" i="1" s="1"/>
  <c r="G9290" i="1"/>
  <c r="I9290" i="1" s="1"/>
  <c r="G9291" i="1"/>
  <c r="I9291" i="1" s="1"/>
  <c r="G9292" i="1"/>
  <c r="I9292" i="1" s="1"/>
  <c r="G9293" i="1"/>
  <c r="I9293" i="1" s="1"/>
  <c r="G9294" i="1"/>
  <c r="I9294" i="1" s="1"/>
  <c r="G9295" i="1"/>
  <c r="I9295" i="1" s="1"/>
  <c r="G9296" i="1"/>
  <c r="I9296" i="1" s="1"/>
  <c r="G9297" i="1"/>
  <c r="I9297" i="1" s="1"/>
  <c r="G9298" i="1"/>
  <c r="I9298" i="1" s="1"/>
  <c r="G9299" i="1"/>
  <c r="I9299" i="1" s="1"/>
  <c r="G9300" i="1"/>
  <c r="I9300" i="1" s="1"/>
  <c r="G9301" i="1"/>
  <c r="I9301" i="1" s="1"/>
  <c r="G9302" i="1"/>
  <c r="I9302" i="1" s="1"/>
  <c r="G9303" i="1"/>
  <c r="I9303" i="1" s="1"/>
  <c r="G9304" i="1"/>
  <c r="I9304" i="1" s="1"/>
  <c r="G9305" i="1"/>
  <c r="I9305" i="1" s="1"/>
  <c r="G9306" i="1"/>
  <c r="I9306" i="1" s="1"/>
  <c r="G9307" i="1"/>
  <c r="G9308" i="1"/>
  <c r="I9308" i="1" s="1"/>
  <c r="G9309" i="1"/>
  <c r="I9309" i="1" s="1"/>
  <c r="G9310" i="1"/>
  <c r="I9310" i="1" s="1"/>
  <c r="G9311" i="1"/>
  <c r="I9311" i="1" s="1"/>
  <c r="G9312" i="1"/>
  <c r="I9312" i="1" s="1"/>
  <c r="G9313" i="1"/>
  <c r="I9313" i="1" s="1"/>
  <c r="G9314" i="1"/>
  <c r="I9314" i="1" s="1"/>
  <c r="G9315" i="1"/>
  <c r="I9315" i="1" s="1"/>
  <c r="G9316" i="1"/>
  <c r="I9316" i="1" s="1"/>
  <c r="G9317" i="1"/>
  <c r="I9317" i="1" s="1"/>
  <c r="G9318" i="1"/>
  <c r="I9318" i="1" s="1"/>
  <c r="G9319" i="1"/>
  <c r="I9319" i="1" s="1"/>
  <c r="G9320" i="1"/>
  <c r="I9320" i="1" s="1"/>
  <c r="G9321" i="1"/>
  <c r="I9321" i="1" s="1"/>
  <c r="G9322" i="1"/>
  <c r="I9322" i="1" s="1"/>
  <c r="G9323" i="1"/>
  <c r="I9323" i="1" s="1"/>
  <c r="G9324" i="1"/>
  <c r="I9324" i="1" s="1"/>
  <c r="G9325" i="1"/>
  <c r="I9325" i="1" s="1"/>
  <c r="G9326" i="1"/>
  <c r="I9326" i="1" s="1"/>
  <c r="G9327" i="1"/>
  <c r="I9327" i="1" s="1"/>
  <c r="G9328" i="1"/>
  <c r="I9328" i="1" s="1"/>
  <c r="G9329" i="1"/>
  <c r="I9329" i="1" s="1"/>
  <c r="G9330" i="1"/>
  <c r="I9330" i="1" s="1"/>
  <c r="G9331" i="1"/>
  <c r="I9331" i="1" s="1"/>
  <c r="G9332" i="1"/>
  <c r="I9332" i="1" s="1"/>
  <c r="G9333" i="1"/>
  <c r="I9333" i="1" s="1"/>
  <c r="G9334" i="1"/>
  <c r="I9334" i="1" s="1"/>
  <c r="G9335" i="1"/>
  <c r="I9335" i="1" s="1"/>
  <c r="G9336" i="1"/>
  <c r="I9336" i="1" s="1"/>
  <c r="G9337" i="1"/>
  <c r="I9337" i="1" s="1"/>
  <c r="G9338" i="1"/>
  <c r="I9338" i="1" s="1"/>
  <c r="G9339" i="1"/>
  <c r="I9339" i="1" s="1"/>
  <c r="G9340" i="1"/>
  <c r="I9340" i="1" s="1"/>
  <c r="G9341" i="1"/>
  <c r="I9341" i="1" s="1"/>
  <c r="G9342" i="1"/>
  <c r="I9342" i="1" s="1"/>
  <c r="G9343" i="1"/>
  <c r="I9343" i="1" s="1"/>
  <c r="G9344" i="1"/>
  <c r="I9344" i="1" s="1"/>
  <c r="G9345" i="1"/>
  <c r="I9345" i="1" s="1"/>
  <c r="G9346" i="1"/>
  <c r="I9346" i="1" s="1"/>
  <c r="G9347" i="1"/>
  <c r="I9347" i="1" s="1"/>
  <c r="G9348" i="1"/>
  <c r="I9348" i="1" s="1"/>
  <c r="G9349" i="1"/>
  <c r="I9349" i="1" s="1"/>
  <c r="G9350" i="1"/>
  <c r="I9350" i="1" s="1"/>
  <c r="G9351" i="1"/>
  <c r="I9351" i="1" s="1"/>
  <c r="G9352" i="1"/>
  <c r="I9352" i="1" s="1"/>
  <c r="G9353" i="1"/>
  <c r="I9353" i="1" s="1"/>
  <c r="G9354" i="1"/>
  <c r="I9354" i="1" s="1"/>
  <c r="G9355" i="1"/>
  <c r="I9355" i="1" s="1"/>
  <c r="G9356" i="1"/>
  <c r="I9356" i="1" s="1"/>
  <c r="G9357" i="1"/>
  <c r="I9357" i="1" s="1"/>
  <c r="G9358" i="1"/>
  <c r="I9358" i="1" s="1"/>
  <c r="G9359" i="1"/>
  <c r="I9359" i="1" s="1"/>
  <c r="G9360" i="1"/>
  <c r="I9360" i="1" s="1"/>
  <c r="G9361" i="1"/>
  <c r="I9361" i="1" s="1"/>
  <c r="G9362" i="1"/>
  <c r="I9362" i="1" s="1"/>
  <c r="G9363" i="1"/>
  <c r="I9363" i="1" s="1"/>
  <c r="G9364" i="1"/>
  <c r="I9364" i="1" s="1"/>
  <c r="G9365" i="1"/>
  <c r="I9365" i="1" s="1"/>
  <c r="G9366" i="1"/>
  <c r="I9366" i="1" s="1"/>
  <c r="G9367" i="1"/>
  <c r="I9367" i="1" s="1"/>
  <c r="G9368" i="1"/>
  <c r="I9368" i="1" s="1"/>
  <c r="G9369" i="1"/>
  <c r="I9369" i="1" s="1"/>
  <c r="G9370" i="1"/>
  <c r="I9370" i="1" s="1"/>
  <c r="G9371" i="1"/>
  <c r="I9371" i="1" s="1"/>
  <c r="G9372" i="1"/>
  <c r="I9372" i="1" s="1"/>
  <c r="G9373" i="1"/>
  <c r="I9373" i="1" s="1"/>
  <c r="G9374" i="1"/>
  <c r="I9374" i="1" s="1"/>
  <c r="G9375" i="1"/>
  <c r="I9375" i="1" s="1"/>
  <c r="G9376" i="1"/>
  <c r="I9376" i="1" s="1"/>
  <c r="G9377" i="1"/>
  <c r="I9377" i="1" s="1"/>
  <c r="G9378" i="1"/>
  <c r="I9378" i="1" s="1"/>
  <c r="G9379" i="1"/>
  <c r="I9379" i="1" s="1"/>
  <c r="G9380" i="1"/>
  <c r="I9380" i="1" s="1"/>
  <c r="G9381" i="1"/>
  <c r="I9381" i="1" s="1"/>
  <c r="G9382" i="1"/>
  <c r="I9382" i="1" s="1"/>
  <c r="G9383" i="1"/>
  <c r="I9383" i="1" s="1"/>
  <c r="G9384" i="1"/>
  <c r="I9384" i="1" s="1"/>
  <c r="G9385" i="1"/>
  <c r="I9385" i="1" s="1"/>
  <c r="G9386" i="1"/>
  <c r="I9386" i="1" s="1"/>
  <c r="G9387" i="1"/>
  <c r="I9387" i="1" s="1"/>
  <c r="G9388" i="1"/>
  <c r="I9388" i="1" s="1"/>
  <c r="G9389" i="1"/>
  <c r="I9389" i="1" s="1"/>
  <c r="G9390" i="1"/>
  <c r="I9390" i="1" s="1"/>
  <c r="G9391" i="1"/>
  <c r="I9391" i="1" s="1"/>
  <c r="G9392" i="1"/>
  <c r="I9392" i="1" s="1"/>
  <c r="G9393" i="1"/>
  <c r="I9393" i="1" s="1"/>
  <c r="G9394" i="1"/>
  <c r="I9394" i="1" s="1"/>
  <c r="G9395" i="1"/>
  <c r="I9395" i="1" s="1"/>
  <c r="G9396" i="1"/>
  <c r="I9396" i="1" s="1"/>
  <c r="G9397" i="1"/>
  <c r="I9397" i="1" s="1"/>
  <c r="G9398" i="1"/>
  <c r="I9398" i="1" s="1"/>
  <c r="G9399" i="1"/>
  <c r="I9399" i="1" s="1"/>
  <c r="G9400" i="1"/>
  <c r="I9400" i="1" s="1"/>
  <c r="G9401" i="1"/>
  <c r="I9401" i="1" s="1"/>
  <c r="G9402" i="1"/>
  <c r="I9402" i="1" s="1"/>
  <c r="G9403" i="1"/>
  <c r="I9403" i="1" s="1"/>
  <c r="G9404" i="1"/>
  <c r="I9404" i="1" s="1"/>
  <c r="G9405" i="1"/>
  <c r="I9405" i="1" s="1"/>
  <c r="G9406" i="1"/>
  <c r="I9406" i="1" s="1"/>
  <c r="G9407" i="1"/>
  <c r="I9407" i="1" s="1"/>
  <c r="G9408" i="1"/>
  <c r="I9408" i="1" s="1"/>
  <c r="G9409" i="1"/>
  <c r="I9409" i="1" s="1"/>
  <c r="G9410" i="1"/>
  <c r="I9410" i="1" s="1"/>
  <c r="G9411" i="1"/>
  <c r="I9411" i="1" s="1"/>
  <c r="G9412" i="1"/>
  <c r="I9412" i="1" s="1"/>
  <c r="G9413" i="1"/>
  <c r="I9413" i="1" s="1"/>
  <c r="G9414" i="1"/>
  <c r="I9414" i="1" s="1"/>
  <c r="G9415" i="1"/>
  <c r="I9415" i="1" s="1"/>
  <c r="G9416" i="1"/>
  <c r="I9416" i="1" s="1"/>
  <c r="G9417" i="1"/>
  <c r="I9417" i="1" s="1"/>
  <c r="G9418" i="1"/>
  <c r="I9418" i="1" s="1"/>
  <c r="G9419" i="1"/>
  <c r="I9419" i="1" s="1"/>
  <c r="G9420" i="1"/>
  <c r="I9420" i="1" s="1"/>
  <c r="G9421" i="1"/>
  <c r="I9421" i="1" s="1"/>
  <c r="G9422" i="1"/>
  <c r="I9422" i="1" s="1"/>
  <c r="G9423" i="1"/>
  <c r="I9423" i="1" s="1"/>
  <c r="G9424" i="1"/>
  <c r="I9424" i="1" s="1"/>
  <c r="G9425" i="1"/>
  <c r="I9425" i="1" s="1"/>
  <c r="G9426" i="1"/>
  <c r="I9426" i="1" s="1"/>
  <c r="G9427" i="1"/>
  <c r="I9427" i="1" s="1"/>
  <c r="G9428" i="1"/>
  <c r="I9428" i="1" s="1"/>
  <c r="G9429" i="1"/>
  <c r="I9429" i="1" s="1"/>
  <c r="G9430" i="1"/>
  <c r="I9430" i="1" s="1"/>
  <c r="G9431" i="1"/>
  <c r="I9431" i="1" s="1"/>
  <c r="G9432" i="1"/>
  <c r="I9432" i="1" s="1"/>
  <c r="G9433" i="1"/>
  <c r="I9433" i="1" s="1"/>
  <c r="G9434" i="1"/>
  <c r="I9434" i="1" s="1"/>
  <c r="G9435" i="1"/>
  <c r="I9435" i="1" s="1"/>
  <c r="G9436" i="1"/>
  <c r="I9436" i="1" s="1"/>
  <c r="G9437" i="1"/>
  <c r="I9437" i="1" s="1"/>
  <c r="G9438" i="1"/>
  <c r="I9438" i="1" s="1"/>
  <c r="G9439" i="1"/>
  <c r="I9439" i="1" s="1"/>
  <c r="G9440" i="1"/>
  <c r="I9440" i="1" s="1"/>
  <c r="G9441" i="1"/>
  <c r="I9441" i="1" s="1"/>
  <c r="G9442" i="1"/>
  <c r="I9442" i="1" s="1"/>
  <c r="G9443" i="1"/>
  <c r="I9443" i="1" s="1"/>
  <c r="G9444" i="1"/>
  <c r="I9444" i="1" s="1"/>
  <c r="G9445" i="1"/>
  <c r="I9445" i="1" s="1"/>
  <c r="G9446" i="1"/>
  <c r="I9446" i="1" s="1"/>
  <c r="G9447" i="1"/>
  <c r="I9447" i="1" s="1"/>
  <c r="G9448" i="1"/>
  <c r="I9448" i="1" s="1"/>
  <c r="G9449" i="1"/>
  <c r="I9449" i="1" s="1"/>
  <c r="G9450" i="1"/>
  <c r="I9450" i="1" s="1"/>
  <c r="G9451" i="1"/>
  <c r="I9451" i="1" s="1"/>
  <c r="G9452" i="1"/>
  <c r="I9452" i="1" s="1"/>
  <c r="G9453" i="1"/>
  <c r="I9453" i="1" s="1"/>
  <c r="G9454" i="1"/>
  <c r="I9454" i="1" s="1"/>
  <c r="G9455" i="1"/>
  <c r="I9455" i="1" s="1"/>
  <c r="G9456" i="1"/>
  <c r="I9456" i="1" s="1"/>
  <c r="G9457" i="1"/>
  <c r="I9457" i="1" s="1"/>
  <c r="G9458" i="1"/>
  <c r="I9458" i="1" s="1"/>
  <c r="G9459" i="1"/>
  <c r="I9459" i="1" s="1"/>
  <c r="G9460" i="1"/>
  <c r="I9460" i="1" s="1"/>
  <c r="G9461" i="1"/>
  <c r="I9461" i="1" s="1"/>
  <c r="G9462" i="1"/>
  <c r="I9462" i="1" s="1"/>
  <c r="G9463" i="1"/>
  <c r="I9463" i="1" s="1"/>
  <c r="G9464" i="1"/>
  <c r="I9464" i="1" s="1"/>
  <c r="G9465" i="1"/>
  <c r="I9465" i="1" s="1"/>
  <c r="G9466" i="1"/>
  <c r="I9466" i="1" s="1"/>
  <c r="G9467" i="1"/>
  <c r="I9467" i="1" s="1"/>
  <c r="G9468" i="1"/>
  <c r="I9468" i="1" s="1"/>
  <c r="G9469" i="1"/>
  <c r="I9469" i="1" s="1"/>
  <c r="G9470" i="1"/>
  <c r="I9470" i="1" s="1"/>
  <c r="G9471" i="1"/>
  <c r="I9471" i="1" s="1"/>
  <c r="G9472" i="1"/>
  <c r="I9472" i="1" s="1"/>
  <c r="G9473" i="1"/>
  <c r="I9473" i="1" s="1"/>
  <c r="G9474" i="1"/>
  <c r="I9474" i="1" s="1"/>
  <c r="G9475" i="1"/>
  <c r="I9475" i="1" s="1"/>
  <c r="G9476" i="1"/>
  <c r="I9476" i="1" s="1"/>
  <c r="G9477" i="1"/>
  <c r="I9477" i="1" s="1"/>
  <c r="G9478" i="1"/>
  <c r="I9478" i="1" s="1"/>
  <c r="G9479" i="1"/>
  <c r="I9479" i="1" s="1"/>
  <c r="G9480" i="1"/>
  <c r="I9480" i="1" s="1"/>
  <c r="G9481" i="1"/>
  <c r="I9481" i="1" s="1"/>
  <c r="G9482" i="1"/>
  <c r="I9482" i="1" s="1"/>
  <c r="G9483" i="1"/>
  <c r="I9483" i="1" s="1"/>
  <c r="G9484" i="1"/>
  <c r="I9484" i="1" s="1"/>
  <c r="G9485" i="1"/>
  <c r="I9485" i="1" s="1"/>
  <c r="G9486" i="1"/>
  <c r="I9486" i="1" s="1"/>
  <c r="G9487" i="1"/>
  <c r="I9487" i="1" s="1"/>
  <c r="G9488" i="1"/>
  <c r="I9488" i="1" s="1"/>
  <c r="G9489" i="1"/>
  <c r="I9489" i="1" s="1"/>
  <c r="G9490" i="1"/>
  <c r="I9490" i="1" s="1"/>
  <c r="G9491" i="1"/>
  <c r="I9491" i="1" s="1"/>
  <c r="G9492" i="1"/>
  <c r="I9492" i="1" s="1"/>
  <c r="G9493" i="1"/>
  <c r="I9493" i="1" s="1"/>
  <c r="G9494" i="1"/>
  <c r="I9494" i="1" s="1"/>
  <c r="G9495" i="1"/>
  <c r="I9495" i="1" s="1"/>
  <c r="G9496" i="1"/>
  <c r="I9496" i="1" s="1"/>
  <c r="G9497" i="1"/>
  <c r="I9497" i="1" s="1"/>
  <c r="G9498" i="1"/>
  <c r="I9498" i="1" s="1"/>
  <c r="G9499" i="1"/>
  <c r="I9499" i="1" s="1"/>
  <c r="G9500" i="1"/>
  <c r="I9500" i="1" s="1"/>
  <c r="G9501" i="1"/>
  <c r="I9501" i="1" s="1"/>
  <c r="G9502" i="1"/>
  <c r="I9502" i="1" s="1"/>
  <c r="G9503" i="1"/>
  <c r="I9503" i="1" s="1"/>
  <c r="G9504" i="1"/>
  <c r="I9504" i="1" s="1"/>
  <c r="G9505" i="1"/>
  <c r="I9505" i="1" s="1"/>
  <c r="G9506" i="1"/>
  <c r="I9506" i="1" s="1"/>
  <c r="G9507" i="1"/>
  <c r="I9507" i="1" s="1"/>
  <c r="G9508" i="1"/>
  <c r="I9508" i="1" s="1"/>
  <c r="G9509" i="1"/>
  <c r="I9509" i="1" s="1"/>
  <c r="G9510" i="1"/>
  <c r="I9510" i="1" s="1"/>
  <c r="G9511" i="1"/>
  <c r="I9511" i="1" s="1"/>
  <c r="G9512" i="1"/>
  <c r="I9512" i="1" s="1"/>
  <c r="G9513" i="1"/>
  <c r="I9513" i="1" s="1"/>
  <c r="G9514" i="1"/>
  <c r="I9514" i="1" s="1"/>
  <c r="G9515" i="1"/>
  <c r="I9515" i="1" s="1"/>
  <c r="G9516" i="1"/>
  <c r="I9516" i="1" s="1"/>
  <c r="G9517" i="1"/>
  <c r="I9517" i="1" s="1"/>
  <c r="G9518" i="1"/>
  <c r="I9518" i="1" s="1"/>
  <c r="G9519" i="1"/>
  <c r="I9519" i="1" s="1"/>
  <c r="G9520" i="1"/>
  <c r="I9520" i="1" s="1"/>
  <c r="G9521" i="1"/>
  <c r="I9521" i="1" s="1"/>
  <c r="G9522" i="1"/>
  <c r="I9522" i="1" s="1"/>
  <c r="G9523" i="1"/>
  <c r="I9523" i="1" s="1"/>
  <c r="G9524" i="1"/>
  <c r="I9524" i="1" s="1"/>
  <c r="G9525" i="1"/>
  <c r="I9525" i="1" s="1"/>
  <c r="G9526" i="1"/>
  <c r="I9526" i="1" s="1"/>
  <c r="G9527" i="1"/>
  <c r="I9527" i="1" s="1"/>
  <c r="G9528" i="1"/>
  <c r="I9528" i="1" s="1"/>
  <c r="G9529" i="1"/>
  <c r="I9529" i="1" s="1"/>
  <c r="G9530" i="1"/>
  <c r="I9530" i="1" s="1"/>
  <c r="G9531" i="1"/>
  <c r="I9531" i="1" s="1"/>
  <c r="G9532" i="1"/>
  <c r="I9532" i="1" s="1"/>
  <c r="G9533" i="1"/>
  <c r="I9533" i="1" s="1"/>
  <c r="G9534" i="1"/>
  <c r="I9534" i="1" s="1"/>
  <c r="G9535" i="1"/>
  <c r="I9535" i="1" s="1"/>
  <c r="G9536" i="1"/>
  <c r="I9536" i="1" s="1"/>
  <c r="G9537" i="1"/>
  <c r="I9537" i="1" s="1"/>
  <c r="G9538" i="1"/>
  <c r="I9538" i="1" s="1"/>
  <c r="G9539" i="1"/>
  <c r="I9539" i="1" s="1"/>
  <c r="G9540" i="1"/>
  <c r="I9540" i="1" s="1"/>
  <c r="G9541" i="1"/>
  <c r="I9541" i="1" s="1"/>
  <c r="G9542" i="1"/>
  <c r="I9542" i="1" s="1"/>
  <c r="G9543" i="1"/>
  <c r="I9543" i="1" s="1"/>
  <c r="G9544" i="1"/>
  <c r="I9544" i="1" s="1"/>
  <c r="G9545" i="1"/>
  <c r="I9545" i="1" s="1"/>
  <c r="G9546" i="1"/>
  <c r="I9546" i="1" s="1"/>
  <c r="G9547" i="1"/>
  <c r="I9547" i="1" s="1"/>
  <c r="G9548" i="1"/>
  <c r="I9548" i="1" s="1"/>
  <c r="G9549" i="1"/>
  <c r="I9549" i="1" s="1"/>
  <c r="G9550" i="1"/>
  <c r="I9550" i="1" s="1"/>
  <c r="G9551" i="1"/>
  <c r="I9551" i="1" s="1"/>
  <c r="G9552" i="1"/>
  <c r="I9552" i="1" s="1"/>
  <c r="G9553" i="1"/>
  <c r="I9553" i="1" s="1"/>
  <c r="G9554" i="1"/>
  <c r="I9554" i="1" s="1"/>
  <c r="G9555" i="1"/>
  <c r="I9555" i="1" s="1"/>
  <c r="G9556" i="1"/>
  <c r="I9556" i="1" s="1"/>
  <c r="G9557" i="1"/>
  <c r="I9557" i="1" s="1"/>
  <c r="G9558" i="1"/>
  <c r="I9558" i="1" s="1"/>
  <c r="G9559" i="1"/>
  <c r="I9559" i="1" s="1"/>
  <c r="G9560" i="1"/>
  <c r="I9560" i="1" s="1"/>
  <c r="G9561" i="1"/>
  <c r="I9561" i="1" s="1"/>
  <c r="G9562" i="1"/>
  <c r="I9562" i="1" s="1"/>
  <c r="G9563" i="1"/>
  <c r="I9563" i="1" s="1"/>
  <c r="G9564" i="1"/>
  <c r="I9564" i="1" s="1"/>
  <c r="G9565" i="1"/>
  <c r="I9565" i="1" s="1"/>
  <c r="G9566" i="1"/>
  <c r="I9566" i="1" s="1"/>
  <c r="G9567" i="1"/>
  <c r="I9567" i="1" s="1"/>
  <c r="G9568" i="1"/>
  <c r="I9568" i="1" s="1"/>
  <c r="G9569" i="1"/>
  <c r="I9569" i="1" s="1"/>
  <c r="G9570" i="1"/>
  <c r="I9570" i="1" s="1"/>
  <c r="G9571" i="1"/>
  <c r="I9571" i="1" s="1"/>
  <c r="G9572" i="1"/>
  <c r="I9572" i="1" s="1"/>
  <c r="G9573" i="1"/>
  <c r="I9573" i="1" s="1"/>
  <c r="G9574" i="1"/>
  <c r="I9574" i="1" s="1"/>
  <c r="G9575" i="1"/>
  <c r="I9575" i="1" s="1"/>
  <c r="G9576" i="1"/>
  <c r="I9576" i="1" s="1"/>
  <c r="G9577" i="1"/>
  <c r="I9577" i="1" s="1"/>
  <c r="G9578" i="1"/>
  <c r="I9578" i="1" s="1"/>
  <c r="G9579" i="1"/>
  <c r="I9579" i="1" s="1"/>
  <c r="G9580" i="1"/>
  <c r="I9580" i="1" s="1"/>
  <c r="G9581" i="1"/>
  <c r="I9581" i="1" s="1"/>
  <c r="G9582" i="1"/>
  <c r="I9582" i="1" s="1"/>
  <c r="G9583" i="1"/>
  <c r="I9583" i="1" s="1"/>
  <c r="G9584" i="1"/>
  <c r="I9584" i="1" s="1"/>
  <c r="G9585" i="1"/>
  <c r="I9585" i="1" s="1"/>
  <c r="G9586" i="1"/>
  <c r="I9586" i="1" s="1"/>
  <c r="G9587" i="1"/>
  <c r="I9587" i="1" s="1"/>
  <c r="G9588" i="1"/>
  <c r="I9588" i="1" s="1"/>
  <c r="G9589" i="1"/>
  <c r="I9589" i="1" s="1"/>
  <c r="G9590" i="1"/>
  <c r="I9590" i="1" s="1"/>
  <c r="G9591" i="1"/>
  <c r="I9591" i="1" s="1"/>
  <c r="G9592" i="1"/>
  <c r="I9592" i="1" s="1"/>
  <c r="G9593" i="1"/>
  <c r="I9593" i="1" s="1"/>
  <c r="G9594" i="1"/>
  <c r="I9594" i="1" s="1"/>
  <c r="G9595" i="1"/>
  <c r="I9595" i="1" s="1"/>
  <c r="G9596" i="1"/>
  <c r="I9596" i="1" s="1"/>
  <c r="G9597" i="1"/>
  <c r="I9597" i="1" s="1"/>
  <c r="G9598" i="1"/>
  <c r="I9598" i="1" s="1"/>
  <c r="G9599" i="1"/>
  <c r="I9599" i="1" s="1"/>
  <c r="G9600" i="1"/>
  <c r="I9600" i="1" s="1"/>
  <c r="G9601" i="1"/>
  <c r="I9601" i="1" s="1"/>
  <c r="G9602" i="1"/>
  <c r="I9602" i="1" s="1"/>
  <c r="G9603" i="1"/>
  <c r="I9603" i="1" s="1"/>
  <c r="G9604" i="1"/>
  <c r="I9604" i="1" s="1"/>
  <c r="G9605" i="1"/>
  <c r="I9605" i="1" s="1"/>
  <c r="G9606" i="1"/>
  <c r="I9606" i="1" s="1"/>
  <c r="G9607" i="1"/>
  <c r="I9607" i="1" s="1"/>
  <c r="G9608" i="1"/>
  <c r="I9608" i="1" s="1"/>
  <c r="G9609" i="1"/>
  <c r="I9609" i="1" s="1"/>
  <c r="G9610" i="1"/>
  <c r="I9610" i="1" s="1"/>
  <c r="G9611" i="1"/>
  <c r="I9611" i="1" s="1"/>
  <c r="G9612" i="1"/>
  <c r="I9612" i="1" s="1"/>
  <c r="G9613" i="1"/>
  <c r="I9613" i="1" s="1"/>
  <c r="G9614" i="1"/>
  <c r="I9614" i="1" s="1"/>
  <c r="G9615" i="1"/>
  <c r="I9615" i="1" s="1"/>
  <c r="G9616" i="1"/>
  <c r="I9616" i="1" s="1"/>
  <c r="G9617" i="1"/>
  <c r="I9617" i="1" s="1"/>
  <c r="G9618" i="1"/>
  <c r="I9618" i="1" s="1"/>
  <c r="G9619" i="1"/>
  <c r="I9619" i="1" s="1"/>
  <c r="G9620" i="1"/>
  <c r="I9620" i="1" s="1"/>
  <c r="G9621" i="1"/>
  <c r="I9621" i="1" s="1"/>
  <c r="G9622" i="1"/>
  <c r="I9622" i="1" s="1"/>
  <c r="G9623" i="1"/>
  <c r="I9623" i="1" s="1"/>
  <c r="G9624" i="1"/>
  <c r="I9624" i="1" s="1"/>
  <c r="G9625" i="1"/>
  <c r="I9625" i="1" s="1"/>
  <c r="G9626" i="1"/>
  <c r="I9626" i="1" s="1"/>
  <c r="G9627" i="1"/>
  <c r="I9627" i="1" s="1"/>
  <c r="G9628" i="1"/>
  <c r="I9628" i="1" s="1"/>
  <c r="G9629" i="1"/>
  <c r="I9629" i="1" s="1"/>
  <c r="G9630" i="1"/>
  <c r="I9630" i="1" s="1"/>
  <c r="G9631" i="1"/>
  <c r="I9631" i="1" s="1"/>
  <c r="G9632" i="1"/>
  <c r="I9632" i="1" s="1"/>
  <c r="G9633" i="1"/>
  <c r="I9633" i="1" s="1"/>
  <c r="G9634" i="1"/>
  <c r="I9634" i="1" s="1"/>
  <c r="G9635" i="1"/>
  <c r="I9635" i="1" s="1"/>
  <c r="G9636" i="1"/>
  <c r="I9636" i="1" s="1"/>
  <c r="G9637" i="1"/>
  <c r="I9637" i="1" s="1"/>
  <c r="G9638" i="1"/>
  <c r="I9638" i="1" s="1"/>
  <c r="G9639" i="1"/>
  <c r="I9639" i="1" s="1"/>
  <c r="G9640" i="1"/>
  <c r="I9640" i="1" s="1"/>
  <c r="G9641" i="1"/>
  <c r="I9641" i="1" s="1"/>
  <c r="G9642" i="1"/>
  <c r="I9642" i="1" s="1"/>
  <c r="G9643" i="1"/>
  <c r="I9643" i="1" s="1"/>
  <c r="G9644" i="1"/>
  <c r="I9644" i="1" s="1"/>
  <c r="G9645" i="1"/>
  <c r="I9645" i="1" s="1"/>
  <c r="G9646" i="1"/>
  <c r="I9646" i="1" s="1"/>
  <c r="G9647" i="1"/>
  <c r="I9647" i="1" s="1"/>
  <c r="G9648" i="1"/>
  <c r="I9648" i="1" s="1"/>
  <c r="G9649" i="1"/>
  <c r="I9649" i="1" s="1"/>
  <c r="G9650" i="1"/>
  <c r="I9650" i="1" s="1"/>
  <c r="G9651" i="1"/>
  <c r="G9652" i="1"/>
  <c r="I9652" i="1" s="1"/>
  <c r="G9653" i="1"/>
  <c r="I9653" i="1" s="1"/>
  <c r="G9654" i="1"/>
  <c r="I9654" i="1" s="1"/>
  <c r="G9655" i="1"/>
  <c r="I9655" i="1" s="1"/>
  <c r="G9656" i="1"/>
  <c r="I9656" i="1" s="1"/>
  <c r="G9657" i="1"/>
  <c r="I9657" i="1" s="1"/>
  <c r="G9658" i="1"/>
  <c r="I9658" i="1" s="1"/>
  <c r="G9659" i="1"/>
  <c r="I9659" i="1" s="1"/>
  <c r="G9660" i="1"/>
  <c r="I9660" i="1" s="1"/>
  <c r="G9661" i="1"/>
  <c r="I9661" i="1" s="1"/>
  <c r="G9662" i="1"/>
  <c r="I9662" i="1" s="1"/>
  <c r="G9663" i="1"/>
  <c r="I9663" i="1" s="1"/>
  <c r="G9664" i="1"/>
  <c r="I9664" i="1" s="1"/>
  <c r="G9665" i="1"/>
  <c r="I9665" i="1" s="1"/>
  <c r="G9666" i="1"/>
  <c r="I9666" i="1" s="1"/>
  <c r="G9667" i="1"/>
  <c r="I9667" i="1" s="1"/>
  <c r="G9668" i="1"/>
  <c r="I9668" i="1" s="1"/>
  <c r="G9669" i="1"/>
  <c r="I9669" i="1" s="1"/>
  <c r="G9670" i="1"/>
  <c r="I9670" i="1" s="1"/>
  <c r="G9671" i="1"/>
  <c r="I9671" i="1" s="1"/>
  <c r="G9672" i="1"/>
  <c r="I9672" i="1" s="1"/>
  <c r="G9673" i="1"/>
  <c r="I9673" i="1" s="1"/>
  <c r="G9674" i="1"/>
  <c r="I9674" i="1" s="1"/>
  <c r="G9675" i="1"/>
  <c r="I9675" i="1" s="1"/>
  <c r="G9676" i="1"/>
  <c r="I9676" i="1" s="1"/>
  <c r="G9677" i="1"/>
  <c r="I9677" i="1" s="1"/>
  <c r="G9678" i="1"/>
  <c r="I9678" i="1" s="1"/>
  <c r="G9679" i="1"/>
  <c r="I9679" i="1" s="1"/>
  <c r="G9680" i="1"/>
  <c r="I9680" i="1" s="1"/>
  <c r="G9681" i="1"/>
  <c r="I9681" i="1" s="1"/>
  <c r="G9682" i="1"/>
  <c r="I9682" i="1" s="1"/>
  <c r="G9683" i="1"/>
  <c r="I9683" i="1" s="1"/>
  <c r="G9684" i="1"/>
  <c r="I9684" i="1" s="1"/>
  <c r="G9685" i="1"/>
  <c r="I9685" i="1" s="1"/>
  <c r="G9686" i="1"/>
  <c r="I9686" i="1" s="1"/>
  <c r="G9687" i="1"/>
  <c r="I9687" i="1" s="1"/>
  <c r="G9688" i="1"/>
  <c r="I9688" i="1" s="1"/>
  <c r="G9689" i="1"/>
  <c r="I9689" i="1" s="1"/>
  <c r="G9690" i="1"/>
  <c r="I9690" i="1" s="1"/>
  <c r="G9691" i="1"/>
  <c r="I9691" i="1" s="1"/>
  <c r="G9692" i="1"/>
  <c r="I9692" i="1" s="1"/>
  <c r="G9693" i="1"/>
  <c r="I9693" i="1" s="1"/>
  <c r="G9694" i="1"/>
  <c r="I9694" i="1" s="1"/>
  <c r="G9695" i="1"/>
  <c r="I9695" i="1" s="1"/>
  <c r="G9696" i="1"/>
  <c r="I9696" i="1" s="1"/>
  <c r="G9697" i="1"/>
  <c r="I9697" i="1" s="1"/>
  <c r="G9698" i="1"/>
  <c r="I9698" i="1" s="1"/>
  <c r="G9699" i="1"/>
  <c r="I9699" i="1" s="1"/>
  <c r="G9700" i="1"/>
  <c r="I9700" i="1" s="1"/>
  <c r="G9701" i="1"/>
  <c r="I9701" i="1" s="1"/>
  <c r="G9702" i="1"/>
  <c r="I9702" i="1" s="1"/>
  <c r="G9703" i="1"/>
  <c r="I9703" i="1" s="1"/>
  <c r="G9704" i="1"/>
  <c r="I9704" i="1" s="1"/>
  <c r="G9705" i="1"/>
  <c r="I9705" i="1" s="1"/>
  <c r="G9706" i="1"/>
  <c r="I9706" i="1" s="1"/>
  <c r="G9707" i="1"/>
  <c r="I9707" i="1" s="1"/>
  <c r="G9708" i="1"/>
  <c r="I9708" i="1" s="1"/>
  <c r="G9709" i="1"/>
  <c r="I9709" i="1" s="1"/>
  <c r="G9710" i="1"/>
  <c r="I9710" i="1" s="1"/>
  <c r="G9711" i="1"/>
  <c r="I9711" i="1" s="1"/>
  <c r="G9712" i="1"/>
  <c r="I9712" i="1" s="1"/>
  <c r="G9713" i="1"/>
  <c r="I9713" i="1" s="1"/>
  <c r="G9714" i="1"/>
  <c r="I9714" i="1" s="1"/>
  <c r="G9715" i="1"/>
  <c r="I9715" i="1" s="1"/>
  <c r="G9716" i="1"/>
  <c r="I9716" i="1" s="1"/>
  <c r="G9717" i="1"/>
  <c r="I9717" i="1" s="1"/>
  <c r="G9718" i="1"/>
  <c r="I9718" i="1" s="1"/>
  <c r="G9719" i="1"/>
  <c r="I9719" i="1" s="1"/>
  <c r="G9720" i="1"/>
  <c r="I9720" i="1" s="1"/>
  <c r="G9721" i="1"/>
  <c r="I9721" i="1" s="1"/>
  <c r="G9722" i="1"/>
  <c r="I9722" i="1" s="1"/>
  <c r="G9723" i="1"/>
  <c r="G9724" i="1"/>
  <c r="I9724" i="1" s="1"/>
  <c r="G9725" i="1"/>
  <c r="I9725" i="1" s="1"/>
  <c r="G9726" i="1"/>
  <c r="I9726" i="1" s="1"/>
  <c r="G9727" i="1"/>
  <c r="I9727" i="1" s="1"/>
  <c r="G9728" i="1"/>
  <c r="I9728" i="1" s="1"/>
  <c r="G9729" i="1"/>
  <c r="I9729" i="1" s="1"/>
  <c r="G9730" i="1"/>
  <c r="I9730" i="1" s="1"/>
  <c r="G9731" i="1"/>
  <c r="I9731" i="1" s="1"/>
  <c r="G9732" i="1"/>
  <c r="I9732" i="1" s="1"/>
  <c r="G9733" i="1"/>
  <c r="I9733" i="1" s="1"/>
  <c r="G9734" i="1"/>
  <c r="I9734" i="1" s="1"/>
  <c r="G9735" i="1"/>
  <c r="I9735" i="1" s="1"/>
  <c r="G9736" i="1"/>
  <c r="I9736" i="1" s="1"/>
  <c r="G9737" i="1"/>
  <c r="I9737" i="1" s="1"/>
  <c r="G9738" i="1"/>
  <c r="I9738" i="1" s="1"/>
  <c r="G9739" i="1"/>
  <c r="I9739" i="1" s="1"/>
  <c r="G9740" i="1"/>
  <c r="I9740" i="1" s="1"/>
  <c r="G9741" i="1"/>
  <c r="I9741" i="1" s="1"/>
  <c r="G9742" i="1"/>
  <c r="I9742" i="1" s="1"/>
  <c r="G9743" i="1"/>
  <c r="I9743" i="1" s="1"/>
  <c r="G9744" i="1"/>
  <c r="I9744" i="1" s="1"/>
  <c r="G9745" i="1"/>
  <c r="I9745" i="1" s="1"/>
  <c r="G9746" i="1"/>
  <c r="I9746" i="1" s="1"/>
  <c r="G9747" i="1"/>
  <c r="I9747" i="1" s="1"/>
  <c r="G9748" i="1"/>
  <c r="I9748" i="1" s="1"/>
  <c r="G9749" i="1"/>
  <c r="I9749" i="1" s="1"/>
  <c r="G9750" i="1"/>
  <c r="I9750" i="1" s="1"/>
  <c r="G9751" i="1"/>
  <c r="I9751" i="1" s="1"/>
  <c r="G9752" i="1"/>
  <c r="I9752" i="1" s="1"/>
  <c r="G9753" i="1"/>
  <c r="I9753" i="1" s="1"/>
  <c r="G9754" i="1"/>
  <c r="I9754" i="1" s="1"/>
  <c r="G9755" i="1"/>
  <c r="I9755" i="1" s="1"/>
  <c r="G9756" i="1"/>
  <c r="I9756" i="1" s="1"/>
  <c r="G9757" i="1"/>
  <c r="I9757" i="1" s="1"/>
  <c r="G9758" i="1"/>
  <c r="I9758" i="1" s="1"/>
  <c r="G9759" i="1"/>
  <c r="I9759" i="1" s="1"/>
  <c r="G9760" i="1"/>
  <c r="I9760" i="1" s="1"/>
  <c r="G9761" i="1"/>
  <c r="I9761" i="1" s="1"/>
  <c r="G9762" i="1"/>
  <c r="I9762" i="1" s="1"/>
  <c r="G9763" i="1"/>
  <c r="I9763" i="1" s="1"/>
  <c r="G9764" i="1"/>
  <c r="I9764" i="1" s="1"/>
  <c r="G9765" i="1"/>
  <c r="I9765" i="1" s="1"/>
  <c r="G9766" i="1"/>
  <c r="I9766" i="1" s="1"/>
  <c r="G9767" i="1"/>
  <c r="I9767" i="1" s="1"/>
  <c r="G9768" i="1"/>
  <c r="I9768" i="1" s="1"/>
  <c r="G9769" i="1"/>
  <c r="I9769" i="1" s="1"/>
  <c r="G9770" i="1"/>
  <c r="I9770" i="1" s="1"/>
  <c r="G9771" i="1"/>
  <c r="I9771" i="1" s="1"/>
  <c r="G9772" i="1"/>
  <c r="I9772" i="1" s="1"/>
  <c r="G9773" i="1"/>
  <c r="I9773" i="1" s="1"/>
  <c r="G9774" i="1"/>
  <c r="I9774" i="1" s="1"/>
  <c r="G9775" i="1"/>
  <c r="I9775" i="1" s="1"/>
  <c r="G9776" i="1"/>
  <c r="I9776" i="1" s="1"/>
  <c r="G9777" i="1"/>
  <c r="I9777" i="1" s="1"/>
  <c r="G9778" i="1"/>
  <c r="I9778" i="1" s="1"/>
  <c r="G9779" i="1"/>
  <c r="I9779" i="1" s="1"/>
  <c r="G9780" i="1"/>
  <c r="I9780" i="1" s="1"/>
  <c r="G9781" i="1"/>
  <c r="I9781" i="1" s="1"/>
  <c r="G9782" i="1"/>
  <c r="I9782" i="1" s="1"/>
  <c r="G9783" i="1"/>
  <c r="I9783" i="1" s="1"/>
  <c r="G9784" i="1"/>
  <c r="I9784" i="1" s="1"/>
  <c r="G9785" i="1"/>
  <c r="I9785" i="1" s="1"/>
  <c r="G9786" i="1"/>
  <c r="I9786" i="1" s="1"/>
  <c r="G9787" i="1"/>
  <c r="I9787" i="1" s="1"/>
  <c r="G9788" i="1"/>
  <c r="I9788" i="1" s="1"/>
  <c r="G9789" i="1"/>
  <c r="I9789" i="1" s="1"/>
  <c r="G9790" i="1"/>
  <c r="I9790" i="1" s="1"/>
  <c r="G9791" i="1"/>
  <c r="I9791" i="1" s="1"/>
  <c r="G9792" i="1"/>
  <c r="I9792" i="1" s="1"/>
  <c r="G9793" i="1"/>
  <c r="I9793" i="1" s="1"/>
  <c r="G9794" i="1"/>
  <c r="I9794" i="1" s="1"/>
  <c r="G9795" i="1"/>
  <c r="I9795" i="1" s="1"/>
  <c r="G9796" i="1"/>
  <c r="I9796" i="1" s="1"/>
  <c r="G9797" i="1"/>
  <c r="I9797" i="1" s="1"/>
  <c r="G9798" i="1"/>
  <c r="I9798" i="1" s="1"/>
  <c r="G9799" i="1"/>
  <c r="I9799" i="1" s="1"/>
  <c r="G9800" i="1"/>
  <c r="I9800" i="1" s="1"/>
  <c r="G9801" i="1"/>
  <c r="I9801" i="1" s="1"/>
  <c r="G9802" i="1"/>
  <c r="I9802" i="1" s="1"/>
  <c r="G9803" i="1"/>
  <c r="I9803" i="1" s="1"/>
  <c r="G9804" i="1"/>
  <c r="I9804" i="1" s="1"/>
  <c r="G9805" i="1"/>
  <c r="I9805" i="1" s="1"/>
  <c r="G9806" i="1"/>
  <c r="I9806" i="1" s="1"/>
  <c r="G9807" i="1"/>
  <c r="I9807" i="1" s="1"/>
  <c r="G9808" i="1"/>
  <c r="I9808" i="1" s="1"/>
  <c r="G9809" i="1"/>
  <c r="I9809" i="1" s="1"/>
  <c r="G9810" i="1"/>
  <c r="I9810" i="1" s="1"/>
  <c r="G9811" i="1"/>
  <c r="I9811" i="1" s="1"/>
  <c r="G9812" i="1"/>
  <c r="I9812" i="1" s="1"/>
  <c r="G9813" i="1"/>
  <c r="I9813" i="1" s="1"/>
  <c r="G9814" i="1"/>
  <c r="I9814" i="1" s="1"/>
  <c r="G9815" i="1"/>
  <c r="I9815" i="1" s="1"/>
  <c r="G9816" i="1"/>
  <c r="I9816" i="1" s="1"/>
  <c r="G9817" i="1"/>
  <c r="I9817" i="1" s="1"/>
  <c r="G9818" i="1"/>
  <c r="I9818" i="1" s="1"/>
  <c r="G9819" i="1"/>
  <c r="I9819" i="1" s="1"/>
  <c r="G9820" i="1"/>
  <c r="I9820" i="1" s="1"/>
  <c r="G9821" i="1"/>
  <c r="I9821" i="1" s="1"/>
  <c r="G9822" i="1"/>
  <c r="I9822" i="1" s="1"/>
  <c r="G9823" i="1"/>
  <c r="G9824" i="1"/>
  <c r="I9824" i="1" s="1"/>
  <c r="G9825" i="1"/>
  <c r="I9825" i="1" s="1"/>
  <c r="G9826" i="1"/>
  <c r="I9826" i="1" s="1"/>
  <c r="G9827" i="1"/>
  <c r="I9827" i="1" s="1"/>
  <c r="G9828" i="1"/>
  <c r="I9828" i="1" s="1"/>
  <c r="G9829" i="1"/>
  <c r="I9829" i="1" s="1"/>
  <c r="G9830" i="1"/>
  <c r="I9830" i="1" s="1"/>
  <c r="G9831" i="1"/>
  <c r="I9831" i="1" s="1"/>
  <c r="G9832" i="1"/>
  <c r="I9832" i="1" s="1"/>
  <c r="G9833" i="1"/>
  <c r="I9833" i="1" s="1"/>
  <c r="G9834" i="1"/>
  <c r="I9834" i="1" s="1"/>
  <c r="G9835" i="1"/>
  <c r="I9835" i="1" s="1"/>
  <c r="G9836" i="1"/>
  <c r="I9836" i="1" s="1"/>
  <c r="G9837" i="1"/>
  <c r="I9837" i="1" s="1"/>
  <c r="G9838" i="1"/>
  <c r="I9838" i="1" s="1"/>
  <c r="G9839" i="1"/>
  <c r="I9839" i="1" s="1"/>
  <c r="G9840" i="1"/>
  <c r="I9840" i="1" s="1"/>
  <c r="G9841" i="1"/>
  <c r="I9841" i="1" s="1"/>
  <c r="G9842" i="1"/>
  <c r="I9842" i="1" s="1"/>
  <c r="G9843" i="1"/>
  <c r="I9843" i="1" s="1"/>
  <c r="G9844" i="1"/>
  <c r="I9844" i="1" s="1"/>
  <c r="G9845" i="1"/>
  <c r="I9845" i="1" s="1"/>
  <c r="G9846" i="1"/>
  <c r="I9846" i="1" s="1"/>
  <c r="G9847" i="1"/>
  <c r="I9847" i="1" s="1"/>
  <c r="G9848" i="1"/>
  <c r="I9848" i="1" s="1"/>
  <c r="G9849" i="1"/>
  <c r="I9849" i="1" s="1"/>
  <c r="G9850" i="1"/>
  <c r="I9850" i="1" s="1"/>
  <c r="G9851" i="1"/>
  <c r="I9851" i="1" s="1"/>
  <c r="G9852" i="1"/>
  <c r="I9852" i="1" s="1"/>
  <c r="G9853" i="1"/>
  <c r="I9853" i="1" s="1"/>
  <c r="G9854" i="1"/>
  <c r="I9854" i="1" s="1"/>
  <c r="G9855" i="1"/>
  <c r="I9855" i="1" s="1"/>
  <c r="G9856" i="1"/>
  <c r="I9856" i="1" s="1"/>
  <c r="G9857" i="1"/>
  <c r="I9857" i="1" s="1"/>
  <c r="G9858" i="1"/>
  <c r="I9858" i="1" s="1"/>
  <c r="G9859" i="1"/>
  <c r="I9859" i="1" s="1"/>
  <c r="G9860" i="1"/>
  <c r="I9860" i="1" s="1"/>
  <c r="G9861" i="1"/>
  <c r="I9861" i="1" s="1"/>
  <c r="G9862" i="1"/>
  <c r="I9862" i="1" s="1"/>
  <c r="G9863" i="1"/>
  <c r="I9863" i="1" s="1"/>
  <c r="G9864" i="1"/>
  <c r="I9864" i="1" s="1"/>
  <c r="G9865" i="1"/>
  <c r="I9865" i="1" s="1"/>
  <c r="G9866" i="1"/>
  <c r="I9866" i="1" s="1"/>
  <c r="G9867" i="1"/>
  <c r="G9868" i="1"/>
  <c r="I9868" i="1" s="1"/>
  <c r="G9869" i="1"/>
  <c r="I9869" i="1" s="1"/>
  <c r="G9870" i="1"/>
  <c r="I9870" i="1" s="1"/>
  <c r="G9871" i="1"/>
  <c r="I9871" i="1" s="1"/>
  <c r="G9872" i="1"/>
  <c r="I9872" i="1" s="1"/>
  <c r="G9873" i="1"/>
  <c r="I9873" i="1" s="1"/>
  <c r="G9874" i="1"/>
  <c r="I9874" i="1" s="1"/>
  <c r="G9875" i="1"/>
  <c r="I9875" i="1" s="1"/>
  <c r="G9876" i="1"/>
  <c r="I9876" i="1" s="1"/>
  <c r="G9877" i="1"/>
  <c r="I9877" i="1" s="1"/>
  <c r="G9878" i="1"/>
  <c r="I9878" i="1" s="1"/>
  <c r="G9879" i="1"/>
  <c r="I9879" i="1" s="1"/>
  <c r="G9880" i="1"/>
  <c r="I9880" i="1" s="1"/>
  <c r="G9881" i="1"/>
  <c r="I9881" i="1" s="1"/>
  <c r="G9882" i="1"/>
  <c r="I9882" i="1" s="1"/>
  <c r="G9883" i="1"/>
  <c r="I9883" i="1" s="1"/>
  <c r="G9884" i="1"/>
  <c r="I9884" i="1" s="1"/>
  <c r="G9885" i="1"/>
  <c r="I9885" i="1" s="1"/>
  <c r="G9886" i="1"/>
  <c r="I9886" i="1" s="1"/>
  <c r="G9887" i="1"/>
  <c r="I9887" i="1" s="1"/>
  <c r="G9888" i="1"/>
  <c r="I9888" i="1" s="1"/>
  <c r="G9889" i="1"/>
  <c r="I9889" i="1" s="1"/>
  <c r="G9890" i="1"/>
  <c r="I9890" i="1" s="1"/>
  <c r="G9891" i="1"/>
  <c r="G9892" i="1"/>
  <c r="I9892" i="1" s="1"/>
  <c r="G9893" i="1"/>
  <c r="I9893" i="1" s="1"/>
  <c r="G9894" i="1"/>
  <c r="I9894" i="1" s="1"/>
  <c r="G9895" i="1"/>
  <c r="I9895" i="1" s="1"/>
  <c r="G9896" i="1"/>
  <c r="I9896" i="1" s="1"/>
  <c r="G9897" i="1"/>
  <c r="I9897" i="1" s="1"/>
  <c r="G9898" i="1"/>
  <c r="I9898" i="1" s="1"/>
  <c r="G9899" i="1"/>
  <c r="I9899" i="1" s="1"/>
  <c r="G9900" i="1"/>
  <c r="I9900" i="1" s="1"/>
  <c r="G9901" i="1"/>
  <c r="I9901" i="1" s="1"/>
  <c r="G9902" i="1"/>
  <c r="I9902" i="1" s="1"/>
  <c r="G9903" i="1"/>
  <c r="I9903" i="1" s="1"/>
  <c r="G9904" i="1"/>
  <c r="I9904" i="1" s="1"/>
  <c r="G9905" i="1"/>
  <c r="I9905" i="1" s="1"/>
  <c r="G9906" i="1"/>
  <c r="I9906" i="1" s="1"/>
  <c r="G9907" i="1"/>
  <c r="I9907" i="1" s="1"/>
  <c r="G9908" i="1"/>
  <c r="I9908" i="1" s="1"/>
  <c r="G9909" i="1"/>
  <c r="I9909" i="1" s="1"/>
  <c r="G9910" i="1"/>
  <c r="I9910" i="1" s="1"/>
  <c r="G9911" i="1"/>
  <c r="I9911" i="1" s="1"/>
  <c r="G9912" i="1"/>
  <c r="I9912" i="1" s="1"/>
  <c r="G9913" i="1"/>
  <c r="I9913" i="1" s="1"/>
  <c r="G9914" i="1"/>
  <c r="I9914" i="1" s="1"/>
  <c r="G9915" i="1"/>
  <c r="I9915" i="1" s="1"/>
  <c r="G9916" i="1"/>
  <c r="I9916" i="1" s="1"/>
  <c r="G9917" i="1"/>
  <c r="I9917" i="1" s="1"/>
  <c r="G9918" i="1"/>
  <c r="I9918" i="1" s="1"/>
  <c r="G9919" i="1"/>
  <c r="I9919" i="1" s="1"/>
  <c r="G9920" i="1"/>
  <c r="I9920" i="1" s="1"/>
  <c r="G9921" i="1"/>
  <c r="I9921" i="1" s="1"/>
  <c r="G9922" i="1"/>
  <c r="I9922" i="1" s="1"/>
  <c r="G9923" i="1"/>
  <c r="I9923" i="1" s="1"/>
  <c r="G9924" i="1"/>
  <c r="I9924" i="1" s="1"/>
  <c r="G9925" i="1"/>
  <c r="I9925" i="1" s="1"/>
  <c r="G9926" i="1"/>
  <c r="I9926" i="1" s="1"/>
  <c r="G9927" i="1"/>
  <c r="I9927" i="1" s="1"/>
  <c r="G9928" i="1"/>
  <c r="I9928" i="1" s="1"/>
  <c r="G9929" i="1"/>
  <c r="I9929" i="1" s="1"/>
  <c r="G9930" i="1"/>
  <c r="I9930" i="1" s="1"/>
  <c r="G9931" i="1"/>
  <c r="I9931" i="1" s="1"/>
  <c r="G9932" i="1"/>
  <c r="I9932" i="1" s="1"/>
  <c r="G9933" i="1"/>
  <c r="I9933" i="1" s="1"/>
  <c r="G9934" i="1"/>
  <c r="I9934" i="1" s="1"/>
  <c r="G9935" i="1"/>
  <c r="I9935" i="1" s="1"/>
  <c r="G9936" i="1"/>
  <c r="I9936" i="1" s="1"/>
  <c r="G9937" i="1"/>
  <c r="I9937" i="1" s="1"/>
  <c r="G9938" i="1"/>
  <c r="I9938" i="1" s="1"/>
  <c r="G9939" i="1"/>
  <c r="I9939" i="1" s="1"/>
  <c r="G9940" i="1"/>
  <c r="I9940" i="1" s="1"/>
  <c r="G9941" i="1"/>
  <c r="I9941" i="1" s="1"/>
  <c r="G9942" i="1"/>
  <c r="I9942" i="1" s="1"/>
  <c r="G9943" i="1"/>
  <c r="G9944" i="1"/>
  <c r="I9944" i="1" s="1"/>
  <c r="G9945" i="1"/>
  <c r="I9945" i="1" s="1"/>
  <c r="G9946" i="1"/>
  <c r="I9946" i="1" s="1"/>
  <c r="G9947" i="1"/>
  <c r="I9947" i="1" s="1"/>
  <c r="G9948" i="1"/>
  <c r="I9948" i="1" s="1"/>
  <c r="G9949" i="1"/>
  <c r="I9949" i="1" s="1"/>
  <c r="G9950" i="1"/>
  <c r="I9950" i="1" s="1"/>
  <c r="G9951" i="1"/>
  <c r="I9951" i="1" s="1"/>
  <c r="G9952" i="1"/>
  <c r="I9952" i="1" s="1"/>
  <c r="G9953" i="1"/>
  <c r="I9953" i="1" s="1"/>
  <c r="G9954" i="1"/>
  <c r="I9954" i="1" s="1"/>
  <c r="G9955" i="1"/>
  <c r="I9955" i="1" s="1"/>
  <c r="G9956" i="1"/>
  <c r="I9956" i="1" s="1"/>
  <c r="G9957" i="1"/>
  <c r="I9957" i="1" s="1"/>
  <c r="G9958" i="1"/>
  <c r="I9958" i="1" s="1"/>
  <c r="G9959" i="1"/>
  <c r="I9959" i="1" s="1"/>
  <c r="G9960" i="1"/>
  <c r="I9960" i="1" s="1"/>
  <c r="G9961" i="1"/>
  <c r="I9961" i="1" s="1"/>
  <c r="G9962" i="1"/>
  <c r="I9962" i="1" s="1"/>
  <c r="G9963" i="1"/>
  <c r="I9963" i="1" s="1"/>
  <c r="G9964" i="1"/>
  <c r="I9964" i="1" s="1"/>
  <c r="G9965" i="1"/>
  <c r="I9965" i="1" s="1"/>
  <c r="G9966" i="1"/>
  <c r="I9966" i="1" s="1"/>
  <c r="G9967" i="1"/>
  <c r="I9967" i="1" s="1"/>
  <c r="G9968" i="1"/>
  <c r="I9968" i="1" s="1"/>
  <c r="G9969" i="1"/>
  <c r="I9969" i="1" s="1"/>
  <c r="G9970" i="1"/>
  <c r="I9970" i="1" s="1"/>
  <c r="G9971" i="1"/>
  <c r="I9971" i="1" s="1"/>
  <c r="G9972" i="1"/>
  <c r="I9972" i="1" s="1"/>
  <c r="G9973" i="1"/>
  <c r="I9973" i="1" s="1"/>
  <c r="G9974" i="1"/>
  <c r="I9974" i="1" s="1"/>
  <c r="G9975" i="1"/>
  <c r="I9975" i="1" s="1"/>
  <c r="G9976" i="1"/>
  <c r="I9976" i="1" s="1"/>
  <c r="G9977" i="1"/>
  <c r="I9977" i="1" s="1"/>
  <c r="G9978" i="1"/>
  <c r="I9978" i="1" s="1"/>
  <c r="G9979" i="1"/>
  <c r="I9979" i="1" s="1"/>
  <c r="G9980" i="1"/>
  <c r="I9980" i="1" s="1"/>
  <c r="G9981" i="1"/>
  <c r="I9981" i="1" s="1"/>
  <c r="G9982" i="1"/>
  <c r="I9982" i="1" s="1"/>
  <c r="G9983" i="1"/>
  <c r="I9983" i="1" s="1"/>
  <c r="G9984" i="1"/>
  <c r="I9984" i="1" s="1"/>
  <c r="G9985" i="1"/>
  <c r="I9985" i="1" s="1"/>
  <c r="G9986" i="1"/>
  <c r="I9986" i="1" s="1"/>
  <c r="G9987" i="1"/>
  <c r="I9987" i="1" s="1"/>
  <c r="G9988" i="1"/>
  <c r="I9988" i="1" s="1"/>
  <c r="G9989" i="1"/>
  <c r="I9989" i="1" s="1"/>
  <c r="G9990" i="1"/>
  <c r="I9990" i="1" s="1"/>
  <c r="G9991" i="1"/>
  <c r="I9991" i="1" s="1"/>
  <c r="G9992" i="1"/>
  <c r="I9992" i="1" s="1"/>
  <c r="G9993" i="1"/>
  <c r="I9993" i="1" s="1"/>
  <c r="G9994" i="1"/>
  <c r="I9994" i="1" s="1"/>
  <c r="G9995" i="1"/>
  <c r="I9995" i="1" s="1"/>
  <c r="G9996" i="1"/>
  <c r="I9996" i="1" s="1"/>
  <c r="G9997" i="1"/>
  <c r="I9997" i="1" s="1"/>
  <c r="G9998" i="1"/>
  <c r="I9998" i="1" s="1"/>
  <c r="G9999" i="1"/>
  <c r="I9999" i="1" s="1"/>
  <c r="G10000" i="1"/>
  <c r="I10000" i="1" s="1"/>
  <c r="G10001" i="1"/>
  <c r="I10001" i="1" s="1"/>
  <c r="G10002" i="1"/>
  <c r="I10002" i="1" s="1"/>
  <c r="G10003" i="1"/>
  <c r="G10004" i="1"/>
  <c r="I10004" i="1" s="1"/>
  <c r="G10005" i="1"/>
  <c r="I10005" i="1" s="1"/>
  <c r="G10006" i="1"/>
  <c r="I10006" i="1" s="1"/>
  <c r="G10007" i="1"/>
  <c r="I10007" i="1" s="1"/>
  <c r="G10008" i="1"/>
  <c r="I10008" i="1" s="1"/>
  <c r="G10009" i="1"/>
  <c r="I10009" i="1" s="1"/>
  <c r="G10010" i="1"/>
  <c r="I10010" i="1" s="1"/>
  <c r="G10011" i="1"/>
  <c r="I10011" i="1" s="1"/>
  <c r="G10012" i="1"/>
  <c r="I10012" i="1" s="1"/>
  <c r="G10013" i="1"/>
  <c r="I10013" i="1" s="1"/>
  <c r="G10014" i="1"/>
  <c r="I10014" i="1" s="1"/>
  <c r="G10015" i="1"/>
  <c r="I10015" i="1" s="1"/>
  <c r="G10016" i="1"/>
  <c r="I10016" i="1" s="1"/>
  <c r="G10017" i="1"/>
  <c r="I10017" i="1" s="1"/>
  <c r="G10018" i="1"/>
  <c r="I10018" i="1" s="1"/>
  <c r="G10019" i="1"/>
  <c r="I10019" i="1" s="1"/>
  <c r="G10020" i="1"/>
  <c r="I10020" i="1" s="1"/>
  <c r="G10021" i="1"/>
  <c r="I10021" i="1" s="1"/>
  <c r="G10022" i="1"/>
  <c r="I10022" i="1" s="1"/>
  <c r="G10023" i="1"/>
  <c r="I10023" i="1" s="1"/>
  <c r="G10024" i="1"/>
  <c r="I10024" i="1" s="1"/>
  <c r="G10025" i="1"/>
  <c r="I10025" i="1" s="1"/>
  <c r="G10026" i="1"/>
  <c r="I10026" i="1" s="1"/>
  <c r="G10027" i="1"/>
  <c r="I10027" i="1" s="1"/>
  <c r="G10028" i="1"/>
  <c r="I10028" i="1" s="1"/>
  <c r="G10029" i="1"/>
  <c r="I10029" i="1" s="1"/>
  <c r="G10030" i="1"/>
  <c r="I10030" i="1" s="1"/>
  <c r="G10031" i="1"/>
  <c r="I10031" i="1" s="1"/>
  <c r="G10032" i="1"/>
  <c r="I10032" i="1" s="1"/>
  <c r="G10033" i="1"/>
  <c r="I10033" i="1" s="1"/>
  <c r="G10034" i="1"/>
  <c r="I10034" i="1" s="1"/>
  <c r="G10035" i="1"/>
  <c r="I10035" i="1" s="1"/>
  <c r="G10036" i="1"/>
  <c r="I10036" i="1" s="1"/>
  <c r="G10037" i="1"/>
  <c r="I10037" i="1" s="1"/>
  <c r="G10038" i="1"/>
  <c r="I10038" i="1" s="1"/>
  <c r="G10039" i="1"/>
  <c r="I10039" i="1" s="1"/>
  <c r="G10040" i="1"/>
  <c r="I10040" i="1" s="1"/>
  <c r="G10041" i="1"/>
  <c r="I10041" i="1" s="1"/>
  <c r="G10042" i="1"/>
  <c r="I10042" i="1" s="1"/>
  <c r="G10043" i="1"/>
  <c r="I10043" i="1" s="1"/>
  <c r="G10044" i="1"/>
  <c r="I10044" i="1" s="1"/>
  <c r="G10045" i="1"/>
  <c r="I10045" i="1" s="1"/>
  <c r="G10046" i="1"/>
  <c r="I10046" i="1" s="1"/>
  <c r="G10047" i="1"/>
  <c r="I10047" i="1" s="1"/>
  <c r="G10048" i="1"/>
  <c r="I10048" i="1" s="1"/>
  <c r="G10049" i="1"/>
  <c r="I10049" i="1" s="1"/>
  <c r="G10050" i="1"/>
  <c r="I10050" i="1" s="1"/>
  <c r="G10051" i="1"/>
  <c r="I10051" i="1" s="1"/>
  <c r="G10052" i="1"/>
  <c r="I10052" i="1" s="1"/>
  <c r="G10053" i="1"/>
  <c r="I10053" i="1" s="1"/>
  <c r="G10054" i="1"/>
  <c r="I10054" i="1" s="1"/>
  <c r="G10055" i="1"/>
  <c r="I10055" i="1" s="1"/>
  <c r="G10056" i="1"/>
  <c r="I10056" i="1" s="1"/>
  <c r="G10057" i="1"/>
  <c r="I10057" i="1" s="1"/>
  <c r="G10058" i="1"/>
  <c r="I10058" i="1" s="1"/>
  <c r="G10059" i="1"/>
  <c r="G10060" i="1"/>
  <c r="I10060" i="1" s="1"/>
  <c r="G10061" i="1"/>
  <c r="I10061" i="1" s="1"/>
  <c r="G10062" i="1"/>
  <c r="I10062" i="1" s="1"/>
  <c r="G10063" i="1"/>
  <c r="I10063" i="1" s="1"/>
  <c r="G10064" i="1"/>
  <c r="I10064" i="1" s="1"/>
  <c r="G10065" i="1"/>
  <c r="I10065" i="1" s="1"/>
  <c r="G10066" i="1"/>
  <c r="I10066" i="1" s="1"/>
  <c r="G10067" i="1"/>
  <c r="I10067" i="1" s="1"/>
  <c r="G10068" i="1"/>
  <c r="I10068" i="1" s="1"/>
  <c r="G10069" i="1"/>
  <c r="I10069" i="1" s="1"/>
  <c r="G10070" i="1"/>
  <c r="I10070" i="1" s="1"/>
  <c r="G10071" i="1"/>
  <c r="I10071" i="1" s="1"/>
  <c r="G10072" i="1"/>
  <c r="I10072" i="1" s="1"/>
  <c r="G10073" i="1"/>
  <c r="I10073" i="1" s="1"/>
  <c r="G10074" i="1"/>
  <c r="I10074" i="1" s="1"/>
  <c r="G10075" i="1"/>
  <c r="G10076" i="1"/>
  <c r="I10076" i="1" s="1"/>
  <c r="G10077" i="1"/>
  <c r="I10077" i="1" s="1"/>
  <c r="G10078" i="1"/>
  <c r="I10078" i="1" s="1"/>
  <c r="G10079" i="1"/>
  <c r="I10079" i="1" s="1"/>
  <c r="G10080" i="1"/>
  <c r="G10081" i="1"/>
  <c r="I10081" i="1" s="1"/>
  <c r="G10082" i="1"/>
  <c r="I10082" i="1" s="1"/>
  <c r="G10083" i="1"/>
  <c r="I10083" i="1" s="1"/>
  <c r="G10084" i="1"/>
  <c r="I10084" i="1" s="1"/>
  <c r="G10085" i="1"/>
  <c r="I10085" i="1" s="1"/>
  <c r="G10086" i="1"/>
  <c r="I10086" i="1" s="1"/>
  <c r="G10087" i="1"/>
  <c r="I10087" i="1" s="1"/>
  <c r="G10088" i="1"/>
  <c r="I10088" i="1" s="1"/>
  <c r="G10089" i="1"/>
  <c r="I10089" i="1" s="1"/>
  <c r="G10090" i="1"/>
  <c r="I10090" i="1" s="1"/>
  <c r="G10091" i="1"/>
  <c r="I10091" i="1" s="1"/>
  <c r="G10092" i="1"/>
  <c r="I10092" i="1" s="1"/>
  <c r="G10093" i="1"/>
  <c r="I10093" i="1" s="1"/>
  <c r="G10094" i="1"/>
  <c r="I10094" i="1" s="1"/>
  <c r="G10095" i="1"/>
  <c r="I10095" i="1" s="1"/>
  <c r="G10096" i="1"/>
  <c r="I10096" i="1" s="1"/>
  <c r="G10097" i="1"/>
  <c r="I10097" i="1" s="1"/>
  <c r="G10098" i="1"/>
  <c r="I10098" i="1" s="1"/>
  <c r="G10099" i="1"/>
  <c r="I10099" i="1" s="1"/>
  <c r="G10100" i="1"/>
  <c r="I10100" i="1" s="1"/>
  <c r="G10101" i="1"/>
  <c r="I10101" i="1" s="1"/>
  <c r="G10102" i="1"/>
  <c r="I10102" i="1" s="1"/>
  <c r="G10103" i="1"/>
  <c r="I10103" i="1" s="1"/>
  <c r="G10104" i="1"/>
  <c r="I10104" i="1" s="1"/>
  <c r="G10105" i="1"/>
  <c r="I10105" i="1" s="1"/>
  <c r="G10106" i="1"/>
  <c r="I10106" i="1" s="1"/>
  <c r="G10107" i="1"/>
  <c r="I10107" i="1" s="1"/>
  <c r="G10108" i="1"/>
  <c r="I10108" i="1" s="1"/>
  <c r="G10109" i="1"/>
  <c r="I10109" i="1" s="1"/>
  <c r="G10110" i="1"/>
  <c r="I10110" i="1" s="1"/>
  <c r="G10111" i="1"/>
  <c r="I10111" i="1" s="1"/>
  <c r="G10112" i="1"/>
  <c r="I10112" i="1" s="1"/>
  <c r="G10113" i="1"/>
  <c r="I10113" i="1" s="1"/>
  <c r="G10114" i="1"/>
  <c r="I10114" i="1" s="1"/>
  <c r="G10115" i="1"/>
  <c r="I10115" i="1" s="1"/>
  <c r="G10116" i="1"/>
  <c r="I10116" i="1" s="1"/>
  <c r="G10117" i="1"/>
  <c r="I10117" i="1" s="1"/>
  <c r="G10118" i="1"/>
  <c r="I10118" i="1" s="1"/>
  <c r="G10119" i="1"/>
  <c r="I10119" i="1" s="1"/>
  <c r="G10120" i="1"/>
  <c r="I10120" i="1" s="1"/>
  <c r="G10121" i="1"/>
  <c r="I10121" i="1" s="1"/>
  <c r="G10122" i="1"/>
  <c r="I10122" i="1" s="1"/>
  <c r="G10123" i="1"/>
  <c r="I10123" i="1" s="1"/>
  <c r="G10124" i="1"/>
  <c r="I10124" i="1" s="1"/>
  <c r="G10125" i="1"/>
  <c r="I10125" i="1" s="1"/>
  <c r="G10126" i="1"/>
  <c r="I10126" i="1" s="1"/>
  <c r="G10127" i="1"/>
  <c r="I10127" i="1" s="1"/>
  <c r="G10128" i="1"/>
  <c r="I10128" i="1" s="1"/>
  <c r="G10129" i="1"/>
  <c r="I10129" i="1" s="1"/>
  <c r="G10130" i="1"/>
  <c r="I10130" i="1" s="1"/>
  <c r="G10131" i="1"/>
  <c r="I10131" i="1" s="1"/>
  <c r="G10132" i="1"/>
  <c r="I10132" i="1" s="1"/>
  <c r="G10133" i="1"/>
  <c r="I10133" i="1" s="1"/>
  <c r="G10134" i="1"/>
  <c r="I10134" i="1" s="1"/>
  <c r="G10135" i="1"/>
  <c r="I10135" i="1" s="1"/>
  <c r="G10136" i="1"/>
  <c r="I10136" i="1" s="1"/>
  <c r="G10137" i="1"/>
  <c r="I10137" i="1" s="1"/>
  <c r="G10138" i="1"/>
  <c r="I10138" i="1" s="1"/>
  <c r="G10139" i="1"/>
  <c r="I10139" i="1" s="1"/>
  <c r="G10140" i="1"/>
  <c r="I10140" i="1" s="1"/>
  <c r="G10141" i="1"/>
  <c r="I10141" i="1" s="1"/>
  <c r="G10142" i="1"/>
  <c r="I10142" i="1" s="1"/>
  <c r="G10143" i="1"/>
  <c r="I10143" i="1" s="1"/>
  <c r="G10144" i="1"/>
  <c r="I10144" i="1" s="1"/>
  <c r="G10145" i="1"/>
  <c r="I10145" i="1" s="1"/>
  <c r="G10146" i="1"/>
  <c r="I10146" i="1" s="1"/>
  <c r="G10147" i="1"/>
  <c r="I10147" i="1" s="1"/>
  <c r="G10148" i="1"/>
  <c r="I10148" i="1" s="1"/>
  <c r="G10149" i="1"/>
  <c r="I10149" i="1" s="1"/>
  <c r="G10150" i="1"/>
  <c r="I10150" i="1" s="1"/>
  <c r="G10151" i="1"/>
  <c r="I10151" i="1" s="1"/>
  <c r="G10152" i="1"/>
  <c r="I10152" i="1" s="1"/>
  <c r="G10153" i="1"/>
  <c r="I10153" i="1" s="1"/>
  <c r="G10154" i="1"/>
  <c r="I10154" i="1" s="1"/>
  <c r="G10155" i="1"/>
  <c r="I10155" i="1" s="1"/>
  <c r="G10156" i="1"/>
  <c r="I10156" i="1" s="1"/>
  <c r="G10157" i="1"/>
  <c r="I10157" i="1" s="1"/>
  <c r="G10158" i="1"/>
  <c r="I10158" i="1" s="1"/>
  <c r="G10159" i="1"/>
  <c r="I10159" i="1" s="1"/>
  <c r="G10160" i="1"/>
  <c r="I10160" i="1" s="1"/>
  <c r="G10161" i="1"/>
  <c r="I10161" i="1" s="1"/>
  <c r="G10162" i="1"/>
  <c r="I10162" i="1" s="1"/>
  <c r="G10163" i="1"/>
  <c r="I10163" i="1" s="1"/>
  <c r="G10164" i="1"/>
  <c r="I10164" i="1" s="1"/>
  <c r="G10165" i="1"/>
  <c r="I10165" i="1" s="1"/>
  <c r="G10166" i="1"/>
  <c r="I10166" i="1" s="1"/>
  <c r="G10167" i="1"/>
  <c r="I10167" i="1" s="1"/>
  <c r="G10168" i="1"/>
  <c r="I10168" i="1" s="1"/>
  <c r="G10169" i="1"/>
  <c r="I10169" i="1" s="1"/>
  <c r="G10170" i="1"/>
  <c r="I10170" i="1" s="1"/>
  <c r="G10171" i="1"/>
  <c r="I10171" i="1" s="1"/>
  <c r="G10172" i="1"/>
  <c r="I10172" i="1" s="1"/>
  <c r="G10173" i="1"/>
  <c r="I10173" i="1" s="1"/>
  <c r="G10174" i="1"/>
  <c r="I10174" i="1" s="1"/>
  <c r="G10175" i="1"/>
  <c r="I10175" i="1" s="1"/>
  <c r="G10176" i="1"/>
  <c r="I10176" i="1" s="1"/>
  <c r="G10177" i="1"/>
  <c r="I10177" i="1" s="1"/>
  <c r="G10178" i="1"/>
  <c r="I10178" i="1" s="1"/>
  <c r="G10179" i="1"/>
  <c r="I10179" i="1" s="1"/>
  <c r="G10180" i="1"/>
  <c r="I10180" i="1" s="1"/>
  <c r="G10181" i="1"/>
  <c r="I10181" i="1" s="1"/>
  <c r="G10182" i="1"/>
  <c r="I10182" i="1" s="1"/>
  <c r="G10183" i="1"/>
  <c r="I10183" i="1" s="1"/>
  <c r="G10184" i="1"/>
  <c r="I10184" i="1" s="1"/>
  <c r="G10185" i="1"/>
  <c r="I10185" i="1" s="1"/>
  <c r="G10186" i="1"/>
  <c r="I10186" i="1" s="1"/>
  <c r="G10187" i="1"/>
  <c r="I10187" i="1" s="1"/>
  <c r="G10188" i="1"/>
  <c r="I10188" i="1" s="1"/>
  <c r="G10189" i="1"/>
  <c r="I10189" i="1" s="1"/>
  <c r="G10190" i="1"/>
  <c r="I10190" i="1" s="1"/>
  <c r="G10191" i="1"/>
  <c r="I10191" i="1" s="1"/>
  <c r="G10192" i="1"/>
  <c r="I10192" i="1" s="1"/>
  <c r="G10193" i="1"/>
  <c r="I10193" i="1" s="1"/>
  <c r="G10194" i="1"/>
  <c r="I10194" i="1" s="1"/>
  <c r="G10195" i="1"/>
  <c r="I10195" i="1" s="1"/>
  <c r="G10196" i="1"/>
  <c r="I10196" i="1" s="1"/>
  <c r="G10197" i="1"/>
  <c r="I10197" i="1" s="1"/>
  <c r="G10198" i="1"/>
  <c r="I10198" i="1" s="1"/>
  <c r="G10199" i="1"/>
  <c r="I10199" i="1" s="1"/>
  <c r="G10200" i="1"/>
  <c r="I10200" i="1" s="1"/>
  <c r="G10201" i="1"/>
  <c r="I10201" i="1" s="1"/>
  <c r="G10202" i="1"/>
  <c r="I10202" i="1" s="1"/>
  <c r="G10203" i="1"/>
  <c r="I10203" i="1" s="1"/>
  <c r="G10204" i="1"/>
  <c r="I10204" i="1" s="1"/>
  <c r="G10205" i="1"/>
  <c r="I10205" i="1" s="1"/>
  <c r="G10206" i="1"/>
  <c r="I10206" i="1" s="1"/>
  <c r="G10207" i="1"/>
  <c r="I10207" i="1" s="1"/>
  <c r="G10208" i="1"/>
  <c r="I10208" i="1" s="1"/>
  <c r="G10209" i="1"/>
  <c r="I10209" i="1" s="1"/>
  <c r="G10210" i="1"/>
  <c r="I10210" i="1" s="1"/>
  <c r="G10211" i="1"/>
  <c r="I10211" i="1" s="1"/>
  <c r="G10212" i="1"/>
  <c r="I10212" i="1" s="1"/>
  <c r="G10213" i="1"/>
  <c r="I10213" i="1" s="1"/>
  <c r="G10214" i="1"/>
  <c r="I10214" i="1" s="1"/>
  <c r="G10215" i="1"/>
  <c r="I10215" i="1" s="1"/>
  <c r="G10216" i="1"/>
  <c r="I10216" i="1" s="1"/>
  <c r="G10217" i="1"/>
  <c r="I10217" i="1" s="1"/>
  <c r="G10218" i="1"/>
  <c r="I10218" i="1" s="1"/>
  <c r="G10219" i="1"/>
  <c r="I10219" i="1" s="1"/>
  <c r="G10220" i="1"/>
  <c r="I10220" i="1" s="1"/>
  <c r="G10221" i="1"/>
  <c r="I10221" i="1" s="1"/>
  <c r="G10222" i="1"/>
  <c r="I10222" i="1" s="1"/>
  <c r="G10223" i="1"/>
  <c r="I10223" i="1" s="1"/>
  <c r="G10224" i="1"/>
  <c r="I10224" i="1" s="1"/>
  <c r="G10225" i="1"/>
  <c r="I10225" i="1" s="1"/>
  <c r="G10226" i="1"/>
  <c r="I10226" i="1" s="1"/>
  <c r="G10227" i="1"/>
  <c r="I10227" i="1" s="1"/>
  <c r="G10228" i="1"/>
  <c r="I10228" i="1" s="1"/>
  <c r="G10229" i="1"/>
  <c r="I10229" i="1" s="1"/>
  <c r="G10230" i="1"/>
  <c r="I10230" i="1" s="1"/>
  <c r="G10231" i="1"/>
  <c r="I10231" i="1" s="1"/>
  <c r="G10232" i="1"/>
  <c r="I10232" i="1" s="1"/>
  <c r="G10233" i="1"/>
  <c r="I10233" i="1" s="1"/>
  <c r="G10234" i="1"/>
  <c r="I10234" i="1" s="1"/>
  <c r="G10235" i="1"/>
  <c r="I10235" i="1" s="1"/>
  <c r="G10236" i="1"/>
  <c r="I10236" i="1" s="1"/>
  <c r="G10237" i="1"/>
  <c r="I10237" i="1" s="1"/>
  <c r="G10238" i="1"/>
  <c r="I10238" i="1" s="1"/>
  <c r="G10239" i="1"/>
  <c r="I10239" i="1" s="1"/>
  <c r="G10240" i="1"/>
  <c r="I10240" i="1" s="1"/>
  <c r="G10241" i="1"/>
  <c r="I10241" i="1" s="1"/>
  <c r="G10242" i="1"/>
  <c r="I10242" i="1" s="1"/>
  <c r="G10243" i="1"/>
  <c r="I10243" i="1" s="1"/>
  <c r="G10244" i="1"/>
  <c r="I10244" i="1" s="1"/>
  <c r="G10245" i="1"/>
  <c r="I10245" i="1" s="1"/>
  <c r="G10246" i="1"/>
  <c r="I10246" i="1" s="1"/>
  <c r="G10247" i="1"/>
  <c r="I10247" i="1" s="1"/>
  <c r="G10248" i="1"/>
  <c r="I10248" i="1" s="1"/>
  <c r="G10249" i="1"/>
  <c r="I10249" i="1" s="1"/>
  <c r="G10250" i="1"/>
  <c r="I10250" i="1" s="1"/>
  <c r="G10251" i="1"/>
  <c r="I10251" i="1" s="1"/>
  <c r="G10252" i="1"/>
  <c r="I10252" i="1" s="1"/>
  <c r="G10253" i="1"/>
  <c r="I10253" i="1" s="1"/>
  <c r="G10254" i="1"/>
  <c r="I10254" i="1" s="1"/>
  <c r="G10255" i="1"/>
  <c r="I10255" i="1" s="1"/>
  <c r="G10256" i="1"/>
  <c r="I10256" i="1" s="1"/>
  <c r="G10257" i="1"/>
  <c r="I10257" i="1" s="1"/>
  <c r="G10258" i="1"/>
  <c r="I10258" i="1" s="1"/>
  <c r="G10259" i="1"/>
  <c r="I10259" i="1" s="1"/>
  <c r="G10260" i="1"/>
  <c r="I10260" i="1" s="1"/>
  <c r="G10261" i="1"/>
  <c r="I10261" i="1" s="1"/>
  <c r="G10262" i="1"/>
  <c r="I10262" i="1" s="1"/>
  <c r="G10263" i="1"/>
  <c r="I10263" i="1" s="1"/>
  <c r="G10264" i="1"/>
  <c r="I10264" i="1" s="1"/>
  <c r="G10265" i="1"/>
  <c r="I10265" i="1" s="1"/>
  <c r="G10266" i="1"/>
  <c r="I10266" i="1" s="1"/>
  <c r="G10267" i="1"/>
  <c r="I10267" i="1" s="1"/>
  <c r="G10268" i="1"/>
  <c r="I10268" i="1" s="1"/>
  <c r="G10269" i="1"/>
  <c r="I10269" i="1" s="1"/>
  <c r="G10270" i="1"/>
  <c r="I10270" i="1" s="1"/>
  <c r="G10271" i="1"/>
  <c r="I10271" i="1" s="1"/>
  <c r="G10272" i="1"/>
  <c r="I10272" i="1" s="1"/>
  <c r="G10273" i="1"/>
  <c r="I10273" i="1" s="1"/>
  <c r="G10274" i="1"/>
  <c r="I10274" i="1" s="1"/>
  <c r="G10275" i="1"/>
  <c r="I10275" i="1" s="1"/>
  <c r="G10276" i="1"/>
  <c r="I10276" i="1" s="1"/>
  <c r="G10277" i="1"/>
  <c r="I10277" i="1" s="1"/>
  <c r="G10278" i="1"/>
  <c r="I10278" i="1" s="1"/>
  <c r="G10279" i="1"/>
  <c r="I10279" i="1" s="1"/>
  <c r="G10280" i="1"/>
  <c r="I10280" i="1" s="1"/>
  <c r="G10281" i="1"/>
  <c r="I10281" i="1" s="1"/>
  <c r="G10282" i="1"/>
  <c r="I10282" i="1" s="1"/>
  <c r="G10283" i="1"/>
  <c r="G10284" i="1"/>
  <c r="I10284" i="1" s="1"/>
  <c r="G10285" i="1"/>
  <c r="I10285" i="1" s="1"/>
  <c r="G10286" i="1"/>
  <c r="I10286" i="1" s="1"/>
  <c r="G10287" i="1"/>
  <c r="I10287" i="1" s="1"/>
  <c r="G10288" i="1"/>
  <c r="I10288" i="1" s="1"/>
  <c r="G10289" i="1"/>
  <c r="I10289" i="1" s="1"/>
  <c r="G10290" i="1"/>
  <c r="I10290" i="1" s="1"/>
  <c r="G10291" i="1"/>
  <c r="I10291" i="1" s="1"/>
  <c r="G10292" i="1"/>
  <c r="I10292" i="1" s="1"/>
  <c r="G10293" i="1"/>
  <c r="I10293" i="1" s="1"/>
  <c r="G10294" i="1"/>
  <c r="I10294" i="1" s="1"/>
  <c r="G10295" i="1"/>
  <c r="I10295" i="1" s="1"/>
  <c r="G10296" i="1"/>
  <c r="I10296" i="1" s="1"/>
  <c r="G10297" i="1"/>
  <c r="I10297" i="1" s="1"/>
  <c r="G10298" i="1"/>
  <c r="I10298" i="1" s="1"/>
  <c r="G10299" i="1"/>
  <c r="G10300" i="1"/>
  <c r="I10300" i="1" s="1"/>
  <c r="G10301" i="1"/>
  <c r="I10301" i="1" s="1"/>
  <c r="G10302" i="1"/>
  <c r="I10302" i="1" s="1"/>
  <c r="G10303" i="1"/>
  <c r="I10303" i="1" s="1"/>
  <c r="G10304" i="1"/>
  <c r="I10304" i="1" s="1"/>
  <c r="G10305" i="1"/>
  <c r="I10305" i="1" s="1"/>
  <c r="G10306" i="1"/>
  <c r="I10306" i="1" s="1"/>
  <c r="G10307" i="1"/>
  <c r="I10307" i="1" s="1"/>
  <c r="G10308" i="1"/>
  <c r="I10308" i="1" s="1"/>
  <c r="G10309" i="1"/>
  <c r="I10309" i="1" s="1"/>
  <c r="G10310" i="1"/>
  <c r="I10310" i="1" s="1"/>
  <c r="G10311" i="1"/>
  <c r="I10311" i="1" s="1"/>
  <c r="G10312" i="1"/>
  <c r="I10312" i="1" s="1"/>
  <c r="G10313" i="1"/>
  <c r="I10313" i="1" s="1"/>
  <c r="G10314" i="1"/>
  <c r="I10314" i="1" s="1"/>
  <c r="G10315" i="1"/>
  <c r="I10315" i="1" s="1"/>
  <c r="G10316" i="1"/>
  <c r="I10316" i="1" s="1"/>
  <c r="G10317" i="1"/>
  <c r="I10317" i="1" s="1"/>
  <c r="G10318" i="1"/>
  <c r="I10318" i="1" s="1"/>
  <c r="G10319" i="1"/>
  <c r="I10319" i="1" s="1"/>
  <c r="G10320" i="1"/>
  <c r="I10320" i="1" s="1"/>
  <c r="G10321" i="1"/>
  <c r="I10321" i="1" s="1"/>
  <c r="G10322" i="1"/>
  <c r="I10322" i="1" s="1"/>
  <c r="G10323" i="1"/>
  <c r="I10323" i="1" s="1"/>
  <c r="G10324" i="1"/>
  <c r="I10324" i="1" s="1"/>
  <c r="G10325" i="1"/>
  <c r="I10325" i="1" s="1"/>
  <c r="G10326" i="1"/>
  <c r="I10326" i="1" s="1"/>
  <c r="G10327" i="1"/>
  <c r="I10327" i="1" s="1"/>
  <c r="G10328" i="1"/>
  <c r="I10328" i="1" s="1"/>
  <c r="G10329" i="1"/>
  <c r="I10329" i="1" s="1"/>
  <c r="G10330" i="1"/>
  <c r="I10330" i="1" s="1"/>
  <c r="G10331" i="1"/>
  <c r="I10331" i="1" s="1"/>
  <c r="G10332" i="1"/>
  <c r="I10332" i="1" s="1"/>
  <c r="G10333" i="1"/>
  <c r="I10333" i="1" s="1"/>
  <c r="G10334" i="1"/>
  <c r="I10334" i="1" s="1"/>
  <c r="G10335" i="1"/>
  <c r="I10335" i="1" s="1"/>
  <c r="G10336" i="1"/>
  <c r="I10336" i="1" s="1"/>
  <c r="G10337" i="1"/>
  <c r="I10337" i="1" s="1"/>
  <c r="G10338" i="1"/>
  <c r="I10338" i="1" s="1"/>
  <c r="G10339" i="1"/>
  <c r="I10339" i="1" s="1"/>
  <c r="G10340" i="1"/>
  <c r="I10340" i="1" s="1"/>
  <c r="G10341" i="1"/>
  <c r="I10341" i="1" s="1"/>
  <c r="G10342" i="1"/>
  <c r="I10342" i="1" s="1"/>
  <c r="G10343" i="1"/>
  <c r="I10343" i="1" s="1"/>
  <c r="G10344" i="1"/>
  <c r="I10344" i="1" s="1"/>
  <c r="G10345" i="1"/>
  <c r="I10345" i="1" s="1"/>
  <c r="G10346" i="1"/>
  <c r="I10346" i="1" s="1"/>
  <c r="G10347" i="1"/>
  <c r="I10347" i="1" s="1"/>
  <c r="G10348" i="1"/>
  <c r="I10348" i="1" s="1"/>
  <c r="G10349" i="1"/>
  <c r="I10349" i="1" s="1"/>
  <c r="G10350" i="1"/>
  <c r="I10350" i="1" s="1"/>
  <c r="G10351" i="1"/>
  <c r="I10351" i="1" s="1"/>
  <c r="G10352" i="1"/>
  <c r="I10352" i="1" s="1"/>
  <c r="G10353" i="1"/>
  <c r="I10353" i="1" s="1"/>
  <c r="G10354" i="1"/>
  <c r="I10354" i="1" s="1"/>
  <c r="G10355" i="1"/>
  <c r="I10355" i="1" s="1"/>
  <c r="G10356" i="1"/>
  <c r="I10356" i="1" s="1"/>
  <c r="G10357" i="1"/>
  <c r="I10357" i="1" s="1"/>
  <c r="G10358" i="1"/>
  <c r="I10358" i="1" s="1"/>
  <c r="G10359" i="1"/>
  <c r="I10359" i="1" s="1"/>
  <c r="G10360" i="1"/>
  <c r="I10360" i="1" s="1"/>
  <c r="G10361" i="1"/>
  <c r="I10361" i="1" s="1"/>
  <c r="G10362" i="1"/>
  <c r="I10362" i="1" s="1"/>
  <c r="G10363" i="1"/>
  <c r="I10363" i="1" s="1"/>
  <c r="G10364" i="1"/>
  <c r="I10364" i="1" s="1"/>
  <c r="G10365" i="1"/>
  <c r="I10365" i="1" s="1"/>
  <c r="G10366" i="1"/>
  <c r="I10366" i="1" s="1"/>
  <c r="G10367" i="1"/>
  <c r="I10367" i="1" s="1"/>
  <c r="G10368" i="1"/>
  <c r="I10368" i="1" s="1"/>
  <c r="G10369" i="1"/>
  <c r="I10369" i="1" s="1"/>
  <c r="G10370" i="1"/>
  <c r="I10370" i="1" s="1"/>
  <c r="G10371" i="1"/>
  <c r="I10371" i="1" s="1"/>
  <c r="G10372" i="1"/>
  <c r="I10372" i="1" s="1"/>
  <c r="G10373" i="1"/>
  <c r="I10373" i="1" s="1"/>
  <c r="G10374" i="1"/>
  <c r="I10374" i="1" s="1"/>
  <c r="G10375" i="1"/>
  <c r="I10375" i="1" s="1"/>
  <c r="G10376" i="1"/>
  <c r="I10376" i="1" s="1"/>
  <c r="G10377" i="1"/>
  <c r="I10377" i="1" s="1"/>
  <c r="G10378" i="1"/>
  <c r="I10378" i="1" s="1"/>
  <c r="G10379" i="1"/>
  <c r="G10380" i="1"/>
  <c r="I10380" i="1" s="1"/>
  <c r="G10381" i="1"/>
  <c r="I10381" i="1" s="1"/>
  <c r="G10382" i="1"/>
  <c r="I10382" i="1" s="1"/>
  <c r="G10383" i="1"/>
  <c r="I10383" i="1" s="1"/>
  <c r="G10384" i="1"/>
  <c r="I10384" i="1" s="1"/>
  <c r="G10385" i="1"/>
  <c r="I10385" i="1" s="1"/>
  <c r="G10386" i="1"/>
  <c r="I10386" i="1" s="1"/>
  <c r="G10387" i="1"/>
  <c r="I10387" i="1" s="1"/>
  <c r="G10388" i="1"/>
  <c r="I10388" i="1" s="1"/>
  <c r="G10389" i="1"/>
  <c r="I10389" i="1" s="1"/>
  <c r="G10390" i="1"/>
  <c r="I10390" i="1" s="1"/>
  <c r="G10391" i="1"/>
  <c r="I10391" i="1" s="1"/>
  <c r="G10392" i="1"/>
  <c r="I10392" i="1" s="1"/>
  <c r="G10393" i="1"/>
  <c r="I10393" i="1" s="1"/>
  <c r="G10394" i="1"/>
  <c r="I10394" i="1" s="1"/>
  <c r="G10395" i="1"/>
  <c r="I10395" i="1" s="1"/>
  <c r="G10396" i="1"/>
  <c r="I10396" i="1" s="1"/>
  <c r="G10397" i="1"/>
  <c r="I10397" i="1" s="1"/>
  <c r="G10398" i="1"/>
  <c r="I10398" i="1" s="1"/>
  <c r="G10399" i="1"/>
  <c r="I10399" i="1" s="1"/>
  <c r="G10400" i="1"/>
  <c r="I10400" i="1" s="1"/>
  <c r="G10401" i="1"/>
  <c r="I10401" i="1" s="1"/>
  <c r="G10402" i="1"/>
  <c r="I10402" i="1" s="1"/>
  <c r="G10403" i="1"/>
  <c r="I10403" i="1" s="1"/>
  <c r="G10404" i="1"/>
  <c r="I10404" i="1" s="1"/>
  <c r="G10405" i="1"/>
  <c r="I10405" i="1" s="1"/>
  <c r="G10406" i="1"/>
  <c r="I10406" i="1" s="1"/>
  <c r="G10407" i="1"/>
  <c r="I10407" i="1" s="1"/>
  <c r="G10408" i="1"/>
  <c r="I10408" i="1" s="1"/>
  <c r="G10409" i="1"/>
  <c r="I10409" i="1" s="1"/>
  <c r="G10410" i="1"/>
  <c r="I10410" i="1" s="1"/>
  <c r="G10411" i="1"/>
  <c r="I10411" i="1" s="1"/>
  <c r="G10412" i="1"/>
  <c r="I10412" i="1" s="1"/>
  <c r="G10413" i="1"/>
  <c r="I10413" i="1" s="1"/>
  <c r="G10414" i="1"/>
  <c r="I10414" i="1" s="1"/>
  <c r="G10415" i="1"/>
  <c r="I10415" i="1" s="1"/>
  <c r="G10416" i="1"/>
  <c r="I10416" i="1" s="1"/>
  <c r="G10417" i="1"/>
  <c r="I10417" i="1" s="1"/>
  <c r="G10418" i="1"/>
  <c r="I10418" i="1" s="1"/>
  <c r="G10419" i="1"/>
  <c r="I10419" i="1" s="1"/>
  <c r="G10420" i="1"/>
  <c r="I10420" i="1" s="1"/>
  <c r="G10421" i="1"/>
  <c r="I10421" i="1" s="1"/>
  <c r="G10422" i="1"/>
  <c r="I10422" i="1" s="1"/>
  <c r="G10423" i="1"/>
  <c r="I10423" i="1" s="1"/>
  <c r="G10424" i="1"/>
  <c r="I10424" i="1" s="1"/>
  <c r="G10425" i="1"/>
  <c r="I10425" i="1" s="1"/>
  <c r="G10426" i="1"/>
  <c r="I10426" i="1" s="1"/>
  <c r="G10427" i="1"/>
  <c r="I10427" i="1" s="1"/>
  <c r="G10428" i="1"/>
  <c r="I10428" i="1" s="1"/>
  <c r="G10429" i="1"/>
  <c r="I10429" i="1" s="1"/>
  <c r="G10430" i="1"/>
  <c r="I10430" i="1" s="1"/>
  <c r="G10431" i="1"/>
  <c r="G10432" i="1"/>
  <c r="I10432" i="1" s="1"/>
  <c r="G10433" i="1"/>
  <c r="I10433" i="1" s="1"/>
  <c r="G10434" i="1"/>
  <c r="I10434" i="1" s="1"/>
  <c r="G10435" i="1"/>
  <c r="I10435" i="1" s="1"/>
  <c r="G10436" i="1"/>
  <c r="I10436" i="1" s="1"/>
  <c r="G10437" i="1"/>
  <c r="I10437" i="1" s="1"/>
  <c r="G10438" i="1"/>
  <c r="I10438" i="1" s="1"/>
  <c r="G10439" i="1"/>
  <c r="I10439" i="1" s="1"/>
  <c r="G10440" i="1"/>
  <c r="I10440" i="1" s="1"/>
  <c r="G10441" i="1"/>
  <c r="I10441" i="1" s="1"/>
  <c r="G10442" i="1"/>
  <c r="I10442" i="1" s="1"/>
  <c r="G10443" i="1"/>
  <c r="I10443" i="1" s="1"/>
  <c r="G10444" i="1"/>
  <c r="I10444" i="1" s="1"/>
  <c r="G10445" i="1"/>
  <c r="I10445" i="1" s="1"/>
  <c r="G10446" i="1"/>
  <c r="I10446" i="1" s="1"/>
  <c r="G10447" i="1"/>
  <c r="I10447" i="1" s="1"/>
  <c r="G10448" i="1"/>
  <c r="I10448" i="1" s="1"/>
  <c r="G10449" i="1"/>
  <c r="I10449" i="1" s="1"/>
  <c r="G10450" i="1"/>
  <c r="I10450" i="1" s="1"/>
  <c r="G10451" i="1"/>
  <c r="I10451" i="1" s="1"/>
  <c r="G10452" i="1"/>
  <c r="I10452" i="1" s="1"/>
  <c r="G10453" i="1"/>
  <c r="I10453" i="1" s="1"/>
  <c r="G10454" i="1"/>
  <c r="I10454" i="1" s="1"/>
  <c r="G10455" i="1"/>
  <c r="I10455" i="1" s="1"/>
  <c r="G10456" i="1"/>
  <c r="I10456" i="1" s="1"/>
  <c r="G10457" i="1"/>
  <c r="I10457" i="1" s="1"/>
  <c r="G10458" i="1"/>
  <c r="I10458" i="1" s="1"/>
  <c r="G10459" i="1"/>
  <c r="I10459" i="1" s="1"/>
  <c r="G10460" i="1"/>
  <c r="I10460" i="1" s="1"/>
  <c r="G10461" i="1"/>
  <c r="I10461" i="1" s="1"/>
  <c r="G10462" i="1"/>
  <c r="I10462" i="1" s="1"/>
  <c r="G10463" i="1"/>
  <c r="I10463" i="1" s="1"/>
  <c r="G10464" i="1"/>
  <c r="I10464" i="1" s="1"/>
  <c r="G10465" i="1"/>
  <c r="I10465" i="1" s="1"/>
  <c r="G10466" i="1"/>
  <c r="I10466" i="1" s="1"/>
  <c r="G10467" i="1"/>
  <c r="I10467" i="1" s="1"/>
  <c r="G10468" i="1"/>
  <c r="I10468" i="1" s="1"/>
  <c r="G10469" i="1"/>
  <c r="I10469" i="1" s="1"/>
  <c r="G10470" i="1"/>
  <c r="I10470" i="1" s="1"/>
  <c r="G10471" i="1"/>
  <c r="I10471" i="1" s="1"/>
  <c r="G10472" i="1"/>
  <c r="I10472" i="1" s="1"/>
  <c r="G10473" i="1"/>
  <c r="I10473" i="1" s="1"/>
  <c r="G10474" i="1"/>
  <c r="I10474" i="1" s="1"/>
  <c r="G10475" i="1"/>
  <c r="I10475" i="1" s="1"/>
  <c r="G10476" i="1"/>
  <c r="I10476" i="1" s="1"/>
  <c r="G10477" i="1"/>
  <c r="I10477" i="1" s="1"/>
  <c r="G10478" i="1"/>
  <c r="I10478" i="1" s="1"/>
  <c r="G10479" i="1"/>
  <c r="I10479" i="1" s="1"/>
  <c r="G10480" i="1"/>
  <c r="I10480" i="1" s="1"/>
  <c r="G10481" i="1"/>
  <c r="I10481" i="1" s="1"/>
  <c r="G10482" i="1"/>
  <c r="I10482" i="1" s="1"/>
  <c r="G10483" i="1"/>
  <c r="I10483" i="1" s="1"/>
  <c r="G10484" i="1"/>
  <c r="I10484" i="1" s="1"/>
  <c r="G10485" i="1"/>
  <c r="I10485" i="1" s="1"/>
  <c r="G10486" i="1"/>
  <c r="I10486" i="1" s="1"/>
  <c r="G10487" i="1"/>
  <c r="I10487" i="1" s="1"/>
  <c r="G10488" i="1"/>
  <c r="I10488" i="1" s="1"/>
  <c r="G10489" i="1"/>
  <c r="I10489" i="1" s="1"/>
  <c r="G10490" i="1"/>
  <c r="I10490" i="1" s="1"/>
  <c r="G10491" i="1"/>
  <c r="I10491" i="1" s="1"/>
  <c r="G10492" i="1"/>
  <c r="I10492" i="1" s="1"/>
  <c r="G10493" i="1"/>
  <c r="I10493" i="1" s="1"/>
  <c r="G10494" i="1"/>
  <c r="I10494" i="1" s="1"/>
  <c r="G10495" i="1"/>
  <c r="I10495" i="1" s="1"/>
  <c r="G10496" i="1"/>
  <c r="I10496" i="1" s="1"/>
  <c r="G10497" i="1"/>
  <c r="I10497" i="1" s="1"/>
  <c r="G10498" i="1"/>
  <c r="I10498" i="1" s="1"/>
  <c r="G10499" i="1"/>
  <c r="I10499" i="1" s="1"/>
  <c r="G10500" i="1"/>
  <c r="G10501" i="1"/>
  <c r="I10501" i="1" s="1"/>
  <c r="G10502" i="1"/>
  <c r="I10502" i="1" s="1"/>
  <c r="G10503" i="1"/>
  <c r="I10503" i="1" s="1"/>
  <c r="G10504" i="1"/>
  <c r="I10504" i="1" s="1"/>
  <c r="G10505" i="1"/>
  <c r="I10505" i="1" s="1"/>
  <c r="G10506" i="1"/>
  <c r="I10506" i="1" s="1"/>
  <c r="G10507" i="1"/>
  <c r="I10507" i="1" s="1"/>
  <c r="G10508" i="1"/>
  <c r="I10508" i="1" s="1"/>
  <c r="G10509" i="1"/>
  <c r="I10509" i="1" s="1"/>
  <c r="G10510" i="1"/>
  <c r="I10510" i="1" s="1"/>
  <c r="G10511" i="1"/>
  <c r="I10511" i="1" s="1"/>
  <c r="G10512" i="1"/>
  <c r="I10512" i="1" s="1"/>
  <c r="G10513" i="1"/>
  <c r="I10513" i="1" s="1"/>
  <c r="G10514" i="1"/>
  <c r="I10514" i="1" s="1"/>
  <c r="G10515" i="1"/>
  <c r="I10515" i="1" s="1"/>
  <c r="G10516" i="1"/>
  <c r="I10516" i="1" s="1"/>
  <c r="G10517" i="1"/>
  <c r="I10517" i="1" s="1"/>
  <c r="G10518" i="1"/>
  <c r="I10518" i="1" s="1"/>
  <c r="G10519" i="1"/>
  <c r="I10519" i="1" s="1"/>
  <c r="G10520" i="1"/>
  <c r="I10520" i="1" s="1"/>
  <c r="G10521" i="1"/>
  <c r="I10521" i="1" s="1"/>
  <c r="G10522" i="1"/>
  <c r="I10522" i="1" s="1"/>
  <c r="G10523" i="1"/>
  <c r="I10523" i="1" s="1"/>
  <c r="G10524" i="1"/>
  <c r="I10524" i="1" s="1"/>
  <c r="G10525" i="1"/>
  <c r="I10525" i="1" s="1"/>
  <c r="G10526" i="1"/>
  <c r="I10526" i="1" s="1"/>
  <c r="G10527" i="1"/>
  <c r="I10527" i="1" s="1"/>
  <c r="G10528" i="1"/>
  <c r="I10528" i="1" s="1"/>
  <c r="G10529" i="1"/>
  <c r="I10529" i="1" s="1"/>
  <c r="G10530" i="1"/>
  <c r="I10530" i="1" s="1"/>
  <c r="G10531" i="1"/>
  <c r="I10531" i="1" s="1"/>
  <c r="G10532" i="1"/>
  <c r="I10532" i="1" s="1"/>
  <c r="G10533" i="1"/>
  <c r="I10533" i="1" s="1"/>
  <c r="G10534" i="1"/>
  <c r="I10534" i="1" s="1"/>
  <c r="G10535" i="1"/>
  <c r="I10535" i="1" s="1"/>
  <c r="G10536" i="1"/>
  <c r="I10536" i="1" s="1"/>
  <c r="G10537" i="1"/>
  <c r="I10537" i="1" s="1"/>
  <c r="G10538" i="1"/>
  <c r="I10538" i="1" s="1"/>
  <c r="G10539" i="1"/>
  <c r="I10539" i="1" s="1"/>
  <c r="G10540" i="1"/>
  <c r="I10540" i="1" s="1"/>
  <c r="G10541" i="1"/>
  <c r="I10541" i="1" s="1"/>
  <c r="G10542" i="1"/>
  <c r="I10542" i="1" s="1"/>
  <c r="G10543" i="1"/>
  <c r="I10543" i="1" s="1"/>
  <c r="G10544" i="1"/>
  <c r="I10544" i="1" s="1"/>
  <c r="G10545" i="1"/>
  <c r="I10545" i="1" s="1"/>
  <c r="G10546" i="1"/>
  <c r="I10546" i="1" s="1"/>
  <c r="G10547" i="1"/>
  <c r="I10547" i="1" s="1"/>
  <c r="G10548" i="1"/>
  <c r="I10548" i="1" s="1"/>
  <c r="G10549" i="1"/>
  <c r="I10549" i="1" s="1"/>
  <c r="G10550" i="1"/>
  <c r="I10550" i="1" s="1"/>
  <c r="G10551" i="1"/>
  <c r="I10551" i="1" s="1"/>
  <c r="G10552" i="1"/>
  <c r="I10552" i="1" s="1"/>
  <c r="G10553" i="1"/>
  <c r="I10553" i="1" s="1"/>
  <c r="G10554" i="1"/>
  <c r="I10554" i="1" s="1"/>
  <c r="G10555" i="1"/>
  <c r="I10555" i="1" s="1"/>
  <c r="G10556" i="1"/>
  <c r="I10556" i="1" s="1"/>
  <c r="G10557" i="1"/>
  <c r="I10557" i="1" s="1"/>
  <c r="G10558" i="1"/>
  <c r="I10558" i="1" s="1"/>
  <c r="G10559" i="1"/>
  <c r="I10559" i="1" s="1"/>
  <c r="G10560" i="1"/>
  <c r="I10560" i="1" s="1"/>
  <c r="G10561" i="1"/>
  <c r="I10561" i="1" s="1"/>
  <c r="G10562" i="1"/>
  <c r="I10562" i="1" s="1"/>
  <c r="G10563" i="1"/>
  <c r="I10563" i="1" s="1"/>
  <c r="G10564" i="1"/>
  <c r="I10564" i="1" s="1"/>
  <c r="G10565" i="1"/>
  <c r="I10565" i="1" s="1"/>
  <c r="G10566" i="1"/>
  <c r="I10566" i="1" s="1"/>
  <c r="G10567" i="1"/>
  <c r="I10567" i="1" s="1"/>
  <c r="G10568" i="1"/>
  <c r="I10568" i="1" s="1"/>
  <c r="G10569" i="1"/>
  <c r="I10569" i="1" s="1"/>
  <c r="G10570" i="1"/>
  <c r="I10570" i="1" s="1"/>
  <c r="G10571" i="1"/>
  <c r="I10571" i="1" s="1"/>
  <c r="G10572" i="1"/>
  <c r="I10572" i="1" s="1"/>
  <c r="G10573" i="1"/>
  <c r="I10573" i="1" s="1"/>
  <c r="G10574" i="1"/>
  <c r="I10574" i="1" s="1"/>
  <c r="G10575" i="1"/>
  <c r="I10575" i="1" s="1"/>
  <c r="G10576" i="1"/>
  <c r="I10576" i="1" s="1"/>
  <c r="G10577" i="1"/>
  <c r="I10577" i="1" s="1"/>
  <c r="G10578" i="1"/>
  <c r="I10578" i="1" s="1"/>
  <c r="G10579" i="1"/>
  <c r="G10580" i="1"/>
  <c r="I10580" i="1" s="1"/>
  <c r="G10581" i="1"/>
  <c r="I10581" i="1" s="1"/>
  <c r="G10582" i="1"/>
  <c r="I10582" i="1" s="1"/>
  <c r="G10583" i="1"/>
  <c r="G10584" i="1"/>
  <c r="I10584" i="1" s="1"/>
  <c r="G10585" i="1"/>
  <c r="I10585" i="1" s="1"/>
  <c r="G10586" i="1"/>
  <c r="I10586" i="1" s="1"/>
  <c r="G10587" i="1"/>
  <c r="I10587" i="1" s="1"/>
  <c r="G10588" i="1"/>
  <c r="I10588" i="1" s="1"/>
  <c r="G10589" i="1"/>
  <c r="I10589" i="1" s="1"/>
  <c r="G10590" i="1"/>
  <c r="I10590" i="1" s="1"/>
  <c r="G10591" i="1"/>
  <c r="I10591" i="1" s="1"/>
  <c r="G10592" i="1"/>
  <c r="I10592" i="1" s="1"/>
  <c r="G10593" i="1"/>
  <c r="I10593" i="1" s="1"/>
  <c r="G10594" i="1"/>
  <c r="I10594" i="1" s="1"/>
  <c r="G10595" i="1"/>
  <c r="I10595" i="1" s="1"/>
  <c r="G10596" i="1"/>
  <c r="I10596" i="1" s="1"/>
  <c r="G10597" i="1"/>
  <c r="I10597" i="1" s="1"/>
  <c r="G10598" i="1"/>
  <c r="I10598" i="1" s="1"/>
  <c r="G10599" i="1"/>
  <c r="I10599" i="1" s="1"/>
  <c r="G10600" i="1"/>
  <c r="I10600" i="1" s="1"/>
  <c r="G10601" i="1"/>
  <c r="I10601" i="1" s="1"/>
  <c r="G10602" i="1"/>
  <c r="I10602" i="1" s="1"/>
  <c r="G10603" i="1"/>
  <c r="I10603" i="1" s="1"/>
  <c r="G10604" i="1"/>
  <c r="I10604" i="1" s="1"/>
  <c r="G10605" i="1"/>
  <c r="I10605" i="1" s="1"/>
  <c r="G10606" i="1"/>
  <c r="I10606" i="1" s="1"/>
  <c r="G10607" i="1"/>
  <c r="I10607" i="1" s="1"/>
  <c r="G10608" i="1"/>
  <c r="I10608" i="1" s="1"/>
  <c r="G10609" i="1"/>
  <c r="I10609" i="1" s="1"/>
  <c r="G10610" i="1"/>
  <c r="I10610" i="1" s="1"/>
  <c r="G10611" i="1"/>
  <c r="I10611" i="1" s="1"/>
  <c r="G10612" i="1"/>
  <c r="I10612" i="1" s="1"/>
  <c r="G10613" i="1"/>
  <c r="I10613" i="1" s="1"/>
  <c r="G10614" i="1"/>
  <c r="I10614" i="1" s="1"/>
  <c r="G10615" i="1"/>
  <c r="I10615" i="1" s="1"/>
  <c r="G10616" i="1"/>
  <c r="I10616" i="1" s="1"/>
  <c r="G10617" i="1"/>
  <c r="I10617" i="1" s="1"/>
  <c r="G10618" i="1"/>
  <c r="I10618" i="1" s="1"/>
  <c r="G10619" i="1"/>
  <c r="I10619" i="1" s="1"/>
  <c r="G10620" i="1"/>
  <c r="I10620" i="1" s="1"/>
  <c r="G10621" i="1"/>
  <c r="I10621" i="1" s="1"/>
  <c r="G10622" i="1"/>
  <c r="I10622" i="1" s="1"/>
  <c r="G10623" i="1"/>
  <c r="I10623" i="1" s="1"/>
  <c r="G10624" i="1"/>
  <c r="I10624" i="1" s="1"/>
  <c r="G10625" i="1"/>
  <c r="I10625" i="1" s="1"/>
  <c r="G10626" i="1"/>
  <c r="I10626" i="1" s="1"/>
  <c r="G10627" i="1"/>
  <c r="I10627" i="1" s="1"/>
  <c r="G10628" i="1"/>
  <c r="I10628" i="1" s="1"/>
  <c r="G10629" i="1"/>
  <c r="I10629" i="1" s="1"/>
  <c r="G10630" i="1"/>
  <c r="I10630" i="1" s="1"/>
  <c r="G10631" i="1"/>
  <c r="I10631" i="1" s="1"/>
  <c r="G10632" i="1"/>
  <c r="I10632" i="1" s="1"/>
  <c r="G10633" i="1"/>
  <c r="I10633" i="1" s="1"/>
  <c r="G10634" i="1"/>
  <c r="I10634" i="1" s="1"/>
  <c r="G10635" i="1"/>
  <c r="I10635" i="1" s="1"/>
  <c r="G10636" i="1"/>
  <c r="I10636" i="1" s="1"/>
  <c r="G10637" i="1"/>
  <c r="I10637" i="1" s="1"/>
  <c r="G10638" i="1"/>
  <c r="I10638" i="1" s="1"/>
  <c r="G10639" i="1"/>
  <c r="I10639" i="1" s="1"/>
  <c r="G10640" i="1"/>
  <c r="I10640" i="1" s="1"/>
  <c r="G10641" i="1"/>
  <c r="I10641" i="1" s="1"/>
  <c r="G10642" i="1"/>
  <c r="I10642" i="1" s="1"/>
  <c r="G10643" i="1"/>
  <c r="I10643" i="1" s="1"/>
  <c r="G10644" i="1"/>
  <c r="I10644" i="1" s="1"/>
  <c r="G10645" i="1"/>
  <c r="I10645" i="1" s="1"/>
  <c r="G10646" i="1"/>
  <c r="I10646" i="1" s="1"/>
  <c r="G10647" i="1"/>
  <c r="I10647" i="1" s="1"/>
  <c r="G10648" i="1"/>
  <c r="I10648" i="1" s="1"/>
  <c r="G10649" i="1"/>
  <c r="I10649" i="1" s="1"/>
  <c r="G10650" i="1"/>
  <c r="I10650" i="1" s="1"/>
  <c r="G10651" i="1"/>
  <c r="I10651" i="1" s="1"/>
  <c r="G10652" i="1"/>
  <c r="I10652" i="1" s="1"/>
  <c r="G10653" i="1"/>
  <c r="I10653" i="1" s="1"/>
  <c r="G10654" i="1"/>
  <c r="I10654" i="1" s="1"/>
  <c r="G10655" i="1"/>
  <c r="I10655" i="1" s="1"/>
  <c r="G10656" i="1"/>
  <c r="I10656" i="1" s="1"/>
  <c r="G10657" i="1"/>
  <c r="I10657" i="1" s="1"/>
  <c r="G10658" i="1"/>
  <c r="I10658" i="1" s="1"/>
  <c r="G10659" i="1"/>
  <c r="I10659" i="1" s="1"/>
  <c r="G10660" i="1"/>
  <c r="I10660" i="1" s="1"/>
  <c r="G10661" i="1"/>
  <c r="I10661" i="1" s="1"/>
  <c r="G10662" i="1"/>
  <c r="I10662" i="1" s="1"/>
  <c r="G10663" i="1"/>
  <c r="I10663" i="1" s="1"/>
  <c r="G10664" i="1"/>
  <c r="I10664" i="1" s="1"/>
  <c r="G10665" i="1"/>
  <c r="I10665" i="1" s="1"/>
  <c r="G10666" i="1"/>
  <c r="I10666" i="1" s="1"/>
  <c r="G10667" i="1"/>
  <c r="I10667" i="1" s="1"/>
  <c r="G10668" i="1"/>
  <c r="I10668" i="1" s="1"/>
  <c r="G10669" i="1"/>
  <c r="I10669" i="1" s="1"/>
  <c r="G10670" i="1"/>
  <c r="I10670" i="1" s="1"/>
  <c r="G10671" i="1"/>
  <c r="I10671" i="1" s="1"/>
  <c r="G10672" i="1"/>
  <c r="I10672" i="1" s="1"/>
  <c r="G10673" i="1"/>
  <c r="I10673" i="1" s="1"/>
  <c r="G10674" i="1"/>
  <c r="I10674" i="1" s="1"/>
  <c r="G10675" i="1"/>
  <c r="G10676" i="1"/>
  <c r="I10676" i="1" s="1"/>
  <c r="G10677" i="1"/>
  <c r="I10677" i="1" s="1"/>
  <c r="G10678" i="1"/>
  <c r="I10678" i="1" s="1"/>
  <c r="G10679" i="1"/>
  <c r="I10679" i="1" s="1"/>
  <c r="G10680" i="1"/>
  <c r="I10680" i="1" s="1"/>
  <c r="G10681" i="1"/>
  <c r="I10681" i="1" s="1"/>
  <c r="G10682" i="1"/>
  <c r="I10682" i="1" s="1"/>
  <c r="G10683" i="1"/>
  <c r="I10683" i="1" s="1"/>
  <c r="G10684" i="1"/>
  <c r="I10684" i="1" s="1"/>
  <c r="G10685" i="1"/>
  <c r="I10685" i="1" s="1"/>
  <c r="G10686" i="1"/>
  <c r="I10686" i="1" s="1"/>
  <c r="G10687" i="1"/>
  <c r="I10687" i="1" s="1"/>
  <c r="G10688" i="1"/>
  <c r="I10688" i="1" s="1"/>
  <c r="G10689" i="1"/>
  <c r="I10689" i="1" s="1"/>
  <c r="G10690" i="1"/>
  <c r="I10690" i="1" s="1"/>
  <c r="G10691" i="1"/>
  <c r="I10691" i="1" s="1"/>
  <c r="G10692" i="1"/>
  <c r="I10692" i="1" s="1"/>
  <c r="G10693" i="1"/>
  <c r="I10693" i="1" s="1"/>
  <c r="G10694" i="1"/>
  <c r="I10694" i="1" s="1"/>
  <c r="G10695" i="1"/>
  <c r="I10695" i="1" s="1"/>
  <c r="G10696" i="1"/>
  <c r="I10696" i="1" s="1"/>
  <c r="G10697" i="1"/>
  <c r="I10697" i="1" s="1"/>
  <c r="G10698" i="1"/>
  <c r="I10698" i="1" s="1"/>
  <c r="G10699" i="1"/>
  <c r="I10699" i="1" s="1"/>
  <c r="G10700" i="1"/>
  <c r="I10700" i="1" s="1"/>
  <c r="G10701" i="1"/>
  <c r="I10701" i="1" s="1"/>
  <c r="G10702" i="1"/>
  <c r="I10702" i="1" s="1"/>
  <c r="G10703" i="1"/>
  <c r="I10703" i="1" s="1"/>
  <c r="G10704" i="1"/>
  <c r="I10704" i="1" s="1"/>
  <c r="G10705" i="1"/>
  <c r="I10705" i="1" s="1"/>
  <c r="G10706" i="1"/>
  <c r="I10706" i="1" s="1"/>
  <c r="G10707" i="1"/>
  <c r="I10707" i="1" s="1"/>
  <c r="G10708" i="1"/>
  <c r="I10708" i="1" s="1"/>
  <c r="G10709" i="1"/>
  <c r="I10709" i="1" s="1"/>
  <c r="G10710" i="1"/>
  <c r="I10710" i="1" s="1"/>
  <c r="G10711" i="1"/>
  <c r="I10711" i="1" s="1"/>
  <c r="G10712" i="1"/>
  <c r="I10712" i="1" s="1"/>
  <c r="G10713" i="1"/>
  <c r="I10713" i="1" s="1"/>
  <c r="G10714" i="1"/>
  <c r="I10714" i="1" s="1"/>
  <c r="G10715" i="1"/>
  <c r="G10716" i="1"/>
  <c r="I10716" i="1" s="1"/>
  <c r="G10717" i="1"/>
  <c r="I10717" i="1" s="1"/>
  <c r="G10718" i="1"/>
  <c r="I10718" i="1" s="1"/>
  <c r="G10719" i="1"/>
  <c r="I10719" i="1" s="1"/>
  <c r="G10720" i="1"/>
  <c r="I10720" i="1" s="1"/>
  <c r="G10721" i="1"/>
  <c r="I10721" i="1" s="1"/>
  <c r="G10722" i="1"/>
  <c r="I10722" i="1" s="1"/>
  <c r="G10723" i="1"/>
  <c r="I10723" i="1" s="1"/>
  <c r="G10724" i="1"/>
  <c r="I10724" i="1" s="1"/>
  <c r="G10725" i="1"/>
  <c r="I10725" i="1" s="1"/>
  <c r="G10726" i="1"/>
  <c r="I10726" i="1" s="1"/>
  <c r="G10727" i="1"/>
  <c r="I10727" i="1" s="1"/>
  <c r="G10728" i="1"/>
  <c r="I10728" i="1" s="1"/>
  <c r="G10729" i="1"/>
  <c r="I10729" i="1" s="1"/>
  <c r="G10730" i="1"/>
  <c r="I10730" i="1" s="1"/>
  <c r="G10731" i="1"/>
  <c r="I10731" i="1" s="1"/>
  <c r="G10732" i="1"/>
  <c r="I10732" i="1" s="1"/>
  <c r="G10733" i="1"/>
  <c r="I10733" i="1" s="1"/>
  <c r="G10734" i="1"/>
  <c r="I10734" i="1" s="1"/>
  <c r="G10735" i="1"/>
  <c r="I10735" i="1" s="1"/>
  <c r="G10736" i="1"/>
  <c r="I10736" i="1" s="1"/>
  <c r="G10737" i="1"/>
  <c r="I10737" i="1" s="1"/>
  <c r="G10738" i="1"/>
  <c r="I10738" i="1" s="1"/>
  <c r="G10739" i="1"/>
  <c r="I10739" i="1" s="1"/>
  <c r="G10740" i="1"/>
  <c r="I10740" i="1" s="1"/>
  <c r="G10741" i="1"/>
  <c r="I10741" i="1" s="1"/>
  <c r="G10742" i="1"/>
  <c r="I10742" i="1" s="1"/>
  <c r="G10743" i="1"/>
  <c r="I10743" i="1" s="1"/>
  <c r="G10744" i="1"/>
  <c r="I10744" i="1" s="1"/>
  <c r="G10745" i="1"/>
  <c r="I10745" i="1" s="1"/>
  <c r="G10746" i="1"/>
  <c r="I10746" i="1" s="1"/>
  <c r="G10747" i="1"/>
  <c r="I10747" i="1" s="1"/>
  <c r="G10748" i="1"/>
  <c r="I10748" i="1" s="1"/>
  <c r="G10749" i="1"/>
  <c r="I10749" i="1" s="1"/>
  <c r="G10750" i="1"/>
  <c r="I10750" i="1" s="1"/>
  <c r="G10751" i="1"/>
  <c r="I10751" i="1" s="1"/>
  <c r="G10752" i="1"/>
  <c r="I10752" i="1" s="1"/>
  <c r="G10753" i="1"/>
  <c r="I10753" i="1" s="1"/>
  <c r="G10754" i="1"/>
  <c r="I10754" i="1" s="1"/>
  <c r="G10755" i="1"/>
  <c r="I10755" i="1" s="1"/>
  <c r="G10756" i="1"/>
  <c r="I10756" i="1" s="1"/>
  <c r="G10757" i="1"/>
  <c r="I10757" i="1" s="1"/>
  <c r="G10758" i="1"/>
  <c r="I10758" i="1" s="1"/>
  <c r="G10759" i="1"/>
  <c r="I10759" i="1" s="1"/>
  <c r="G10760" i="1"/>
  <c r="I10760" i="1" s="1"/>
  <c r="G10761" i="1"/>
  <c r="I10761" i="1" s="1"/>
  <c r="G10762" i="1"/>
  <c r="I10762" i="1" s="1"/>
  <c r="G10763" i="1"/>
  <c r="I10763" i="1" s="1"/>
  <c r="G10764" i="1"/>
  <c r="I10764" i="1" s="1"/>
  <c r="G10765" i="1"/>
  <c r="I10765" i="1" s="1"/>
  <c r="G10766" i="1"/>
  <c r="I10766" i="1" s="1"/>
  <c r="G10767" i="1"/>
  <c r="I10767" i="1" s="1"/>
  <c r="G10768" i="1"/>
  <c r="I10768" i="1" s="1"/>
  <c r="G10769" i="1"/>
  <c r="I10769" i="1" s="1"/>
  <c r="G10770" i="1"/>
  <c r="I10770" i="1" s="1"/>
  <c r="G10771" i="1"/>
  <c r="I10771" i="1" s="1"/>
  <c r="G10772" i="1"/>
  <c r="I10772" i="1" s="1"/>
  <c r="G10773" i="1"/>
  <c r="I10773" i="1" s="1"/>
  <c r="G10774" i="1"/>
  <c r="I10774" i="1" s="1"/>
  <c r="G10775" i="1"/>
  <c r="I10775" i="1" s="1"/>
  <c r="G10776" i="1"/>
  <c r="I10776" i="1" s="1"/>
  <c r="G10777" i="1"/>
  <c r="I10777" i="1" s="1"/>
  <c r="G10778" i="1"/>
  <c r="I10778" i="1" s="1"/>
  <c r="G10779" i="1"/>
  <c r="I10779" i="1" s="1"/>
  <c r="G10780" i="1"/>
  <c r="I10780" i="1" s="1"/>
  <c r="G10781" i="1"/>
  <c r="I10781" i="1" s="1"/>
  <c r="G10782" i="1"/>
  <c r="I10782" i="1" s="1"/>
  <c r="G10783" i="1"/>
  <c r="I10783" i="1" s="1"/>
  <c r="G10784" i="1"/>
  <c r="I10784" i="1" s="1"/>
  <c r="G10785" i="1"/>
  <c r="I10785" i="1" s="1"/>
  <c r="G10786" i="1"/>
  <c r="I10786" i="1" s="1"/>
  <c r="G10787" i="1"/>
  <c r="I10787" i="1" s="1"/>
  <c r="G10788" i="1"/>
  <c r="I10788" i="1" s="1"/>
  <c r="G10789" i="1"/>
  <c r="I10789" i="1" s="1"/>
  <c r="G10790" i="1"/>
  <c r="I10790" i="1" s="1"/>
  <c r="G10791" i="1"/>
  <c r="I10791" i="1" s="1"/>
  <c r="G10792" i="1"/>
  <c r="I10792" i="1" s="1"/>
  <c r="G10793" i="1"/>
  <c r="I10793" i="1" s="1"/>
  <c r="G10794" i="1"/>
  <c r="I10794" i="1" s="1"/>
  <c r="G10795" i="1"/>
  <c r="I10795" i="1" s="1"/>
  <c r="G10796" i="1"/>
  <c r="I10796" i="1" s="1"/>
  <c r="G10797" i="1"/>
  <c r="I10797" i="1" s="1"/>
  <c r="G10798" i="1"/>
  <c r="I10798" i="1" s="1"/>
  <c r="G10799" i="1"/>
  <c r="I10799" i="1" s="1"/>
  <c r="G10800" i="1"/>
  <c r="I10800" i="1" s="1"/>
  <c r="G10801" i="1"/>
  <c r="I10801" i="1" s="1"/>
  <c r="G10802" i="1"/>
  <c r="I10802" i="1" s="1"/>
  <c r="G10803" i="1"/>
  <c r="I10803" i="1" s="1"/>
  <c r="G10804" i="1"/>
  <c r="I10804" i="1" s="1"/>
  <c r="G10805" i="1"/>
  <c r="I10805" i="1" s="1"/>
  <c r="G10806" i="1"/>
  <c r="I10806" i="1" s="1"/>
  <c r="G10807" i="1"/>
  <c r="I10807" i="1" s="1"/>
  <c r="G10808" i="1"/>
  <c r="I10808" i="1" s="1"/>
  <c r="G10809" i="1"/>
  <c r="I10809" i="1" s="1"/>
  <c r="G10810" i="1"/>
  <c r="I10810" i="1" s="1"/>
  <c r="G10811" i="1"/>
  <c r="I10811" i="1" s="1"/>
  <c r="G10812" i="1"/>
  <c r="I10812" i="1" s="1"/>
  <c r="G10813" i="1"/>
  <c r="I10813" i="1" s="1"/>
  <c r="G10814" i="1"/>
  <c r="I10814" i="1" s="1"/>
  <c r="G10815" i="1"/>
  <c r="I10815" i="1" s="1"/>
  <c r="G10816" i="1"/>
  <c r="I10816" i="1" s="1"/>
  <c r="G10817" i="1"/>
  <c r="I10817" i="1" s="1"/>
  <c r="G10818" i="1"/>
  <c r="I10818" i="1" s="1"/>
  <c r="G10819" i="1"/>
  <c r="I10819" i="1" s="1"/>
  <c r="G10820" i="1"/>
  <c r="I10820" i="1" s="1"/>
  <c r="G10821" i="1"/>
  <c r="I10821" i="1" s="1"/>
  <c r="G10822" i="1"/>
  <c r="I10822" i="1" s="1"/>
  <c r="G10823" i="1"/>
  <c r="I10823" i="1" s="1"/>
  <c r="G10824" i="1"/>
  <c r="I10824" i="1" s="1"/>
  <c r="G10825" i="1"/>
  <c r="I10825" i="1" s="1"/>
  <c r="G10826" i="1"/>
  <c r="I10826" i="1" s="1"/>
  <c r="G10827" i="1"/>
  <c r="I10827" i="1" s="1"/>
  <c r="G10828" i="1"/>
  <c r="I10828" i="1" s="1"/>
  <c r="G10829" i="1"/>
  <c r="I10829" i="1" s="1"/>
  <c r="G10830" i="1"/>
  <c r="I10830" i="1" s="1"/>
  <c r="G10831" i="1"/>
  <c r="I10831" i="1" s="1"/>
  <c r="G10832" i="1"/>
  <c r="I10832" i="1" s="1"/>
  <c r="G10833" i="1"/>
  <c r="I10833" i="1" s="1"/>
  <c r="G10834" i="1"/>
  <c r="I10834" i="1" s="1"/>
  <c r="G10835" i="1"/>
  <c r="I10835" i="1" s="1"/>
  <c r="G10836" i="1"/>
  <c r="I10836" i="1" s="1"/>
  <c r="G10837" i="1"/>
  <c r="I10837" i="1" s="1"/>
  <c r="G10838" i="1"/>
  <c r="I10838" i="1" s="1"/>
  <c r="G10839" i="1"/>
  <c r="I10839" i="1" s="1"/>
  <c r="G10840" i="1"/>
  <c r="I10840" i="1" s="1"/>
  <c r="G10841" i="1"/>
  <c r="I10841" i="1" s="1"/>
  <c r="G10842" i="1"/>
  <c r="I10842" i="1" s="1"/>
  <c r="G10843" i="1"/>
  <c r="I10843" i="1" s="1"/>
  <c r="G10844" i="1"/>
  <c r="I10844" i="1" s="1"/>
  <c r="G10845" i="1"/>
  <c r="I10845" i="1" s="1"/>
  <c r="G10846" i="1"/>
  <c r="I10846" i="1" s="1"/>
  <c r="G10847" i="1"/>
  <c r="I10847" i="1" s="1"/>
  <c r="G10848" i="1"/>
  <c r="I10848" i="1" s="1"/>
  <c r="G10849" i="1"/>
  <c r="I10849" i="1" s="1"/>
  <c r="G10850" i="1"/>
  <c r="I10850" i="1" s="1"/>
  <c r="G10851" i="1"/>
  <c r="I10851" i="1" s="1"/>
  <c r="G10852" i="1"/>
  <c r="I10852" i="1" s="1"/>
  <c r="G10853" i="1"/>
  <c r="I10853" i="1" s="1"/>
  <c r="G10854" i="1"/>
  <c r="I10854" i="1" s="1"/>
  <c r="G10855" i="1"/>
  <c r="I10855" i="1" s="1"/>
  <c r="G10856" i="1"/>
  <c r="I10856" i="1" s="1"/>
  <c r="G10857" i="1"/>
  <c r="I10857" i="1" s="1"/>
  <c r="G10858" i="1"/>
  <c r="I10858" i="1" s="1"/>
  <c r="G10859" i="1"/>
  <c r="I10859" i="1" s="1"/>
  <c r="G10860" i="1"/>
  <c r="I10860" i="1" s="1"/>
  <c r="G10861" i="1"/>
  <c r="I10861" i="1" s="1"/>
  <c r="G10862" i="1"/>
  <c r="I10862" i="1" s="1"/>
  <c r="G10863" i="1"/>
  <c r="I10863" i="1" s="1"/>
  <c r="G10864" i="1"/>
  <c r="I10864" i="1" s="1"/>
  <c r="G10865" i="1"/>
  <c r="I10865" i="1" s="1"/>
  <c r="G10866" i="1"/>
  <c r="I10866" i="1" s="1"/>
  <c r="G10867" i="1"/>
  <c r="I10867" i="1" s="1"/>
  <c r="G10868" i="1"/>
  <c r="I10868" i="1" s="1"/>
  <c r="G10869" i="1"/>
  <c r="I10869" i="1" s="1"/>
  <c r="G10870" i="1"/>
  <c r="I10870" i="1" s="1"/>
  <c r="G10871" i="1"/>
  <c r="I10871" i="1" s="1"/>
  <c r="G10872" i="1"/>
  <c r="I10872" i="1" s="1"/>
  <c r="G10873" i="1"/>
  <c r="I10873" i="1" s="1"/>
  <c r="G10874" i="1"/>
  <c r="I10874" i="1" s="1"/>
  <c r="G10875" i="1"/>
  <c r="I10875" i="1" s="1"/>
  <c r="G10876" i="1"/>
  <c r="I10876" i="1" s="1"/>
  <c r="G10877" i="1"/>
  <c r="I10877" i="1" s="1"/>
  <c r="G10878" i="1"/>
  <c r="I10878" i="1" s="1"/>
  <c r="G10879" i="1"/>
  <c r="I10879" i="1" s="1"/>
  <c r="G10880" i="1"/>
  <c r="I10880" i="1" s="1"/>
  <c r="G10881" i="1"/>
  <c r="I10881" i="1" s="1"/>
  <c r="G10882" i="1"/>
  <c r="I10882" i="1" s="1"/>
  <c r="G10883" i="1"/>
  <c r="I10883" i="1" s="1"/>
  <c r="G10884" i="1"/>
  <c r="I10884" i="1" s="1"/>
  <c r="G10885" i="1"/>
  <c r="I10885" i="1" s="1"/>
  <c r="G10886" i="1"/>
  <c r="I10886" i="1" s="1"/>
  <c r="G10887" i="1"/>
  <c r="I10887" i="1" s="1"/>
  <c r="G10888" i="1"/>
  <c r="I10888" i="1" s="1"/>
  <c r="G10889" i="1"/>
  <c r="I10889" i="1" s="1"/>
  <c r="G10890" i="1"/>
  <c r="I10890" i="1" s="1"/>
  <c r="G10891" i="1"/>
  <c r="I10891" i="1" s="1"/>
  <c r="G10892" i="1"/>
  <c r="I10892" i="1" s="1"/>
  <c r="G10893" i="1"/>
  <c r="I10893" i="1" s="1"/>
  <c r="G10894" i="1"/>
  <c r="I10894" i="1" s="1"/>
  <c r="G10895" i="1"/>
  <c r="I10895" i="1" s="1"/>
  <c r="G10896" i="1"/>
  <c r="I10896" i="1" s="1"/>
  <c r="G10897" i="1"/>
  <c r="I10897" i="1" s="1"/>
  <c r="G10898" i="1"/>
  <c r="I10898" i="1" s="1"/>
  <c r="G10899" i="1"/>
  <c r="I10899" i="1" s="1"/>
  <c r="G10900" i="1"/>
  <c r="I10900" i="1" s="1"/>
  <c r="G10901" i="1"/>
  <c r="I10901" i="1" s="1"/>
  <c r="G10902" i="1"/>
  <c r="I10902" i="1" s="1"/>
  <c r="G10903" i="1"/>
  <c r="I10903" i="1" s="1"/>
  <c r="G10904" i="1"/>
  <c r="I10904" i="1" s="1"/>
  <c r="G10905" i="1"/>
  <c r="I10905" i="1" s="1"/>
  <c r="G10906" i="1"/>
  <c r="I10906" i="1" s="1"/>
  <c r="G10907" i="1"/>
  <c r="I10907" i="1" s="1"/>
  <c r="G10908" i="1"/>
  <c r="I10908" i="1" s="1"/>
  <c r="G10909" i="1"/>
  <c r="I10909" i="1" s="1"/>
  <c r="G10910" i="1"/>
  <c r="I10910" i="1" s="1"/>
  <c r="G10911" i="1"/>
  <c r="I10911" i="1" s="1"/>
  <c r="G10912" i="1"/>
  <c r="I10912" i="1" s="1"/>
  <c r="G10913" i="1"/>
  <c r="I10913" i="1" s="1"/>
  <c r="G10914" i="1"/>
  <c r="I10914" i="1" s="1"/>
  <c r="G10915" i="1"/>
  <c r="I10915" i="1" s="1"/>
  <c r="G10916" i="1"/>
  <c r="I10916" i="1" s="1"/>
  <c r="G10917" i="1"/>
  <c r="I10917" i="1" s="1"/>
  <c r="G10918" i="1"/>
  <c r="I10918" i="1" s="1"/>
  <c r="G10919" i="1"/>
  <c r="I10919" i="1" s="1"/>
  <c r="G10920" i="1"/>
  <c r="I10920" i="1" s="1"/>
  <c r="G10921" i="1"/>
  <c r="I10921" i="1" s="1"/>
  <c r="G10922" i="1"/>
  <c r="I10922" i="1" s="1"/>
  <c r="G10923" i="1"/>
  <c r="G10924" i="1"/>
  <c r="I10924" i="1" s="1"/>
  <c r="G10925" i="1"/>
  <c r="I10925" i="1" s="1"/>
  <c r="G10926" i="1"/>
  <c r="I10926" i="1" s="1"/>
  <c r="G10927" i="1"/>
  <c r="I10927" i="1" s="1"/>
  <c r="G10928" i="1"/>
  <c r="I10928" i="1" s="1"/>
  <c r="G10929" i="1"/>
  <c r="I10929" i="1" s="1"/>
  <c r="G10930" i="1"/>
  <c r="I10930" i="1" s="1"/>
  <c r="G10931" i="1"/>
  <c r="I10931" i="1" s="1"/>
  <c r="G10932" i="1"/>
  <c r="I10932" i="1" s="1"/>
  <c r="G10933" i="1"/>
  <c r="I10933" i="1" s="1"/>
  <c r="G10934" i="1"/>
  <c r="I10934" i="1" s="1"/>
  <c r="G10935" i="1"/>
  <c r="I10935" i="1" s="1"/>
  <c r="G10936" i="1"/>
  <c r="I10936" i="1" s="1"/>
  <c r="G10937" i="1"/>
  <c r="I10937" i="1" s="1"/>
  <c r="G10938" i="1"/>
  <c r="I10938" i="1" s="1"/>
  <c r="G10939" i="1"/>
  <c r="I10939" i="1" s="1"/>
  <c r="G10940" i="1"/>
  <c r="I10940" i="1" s="1"/>
  <c r="G10941" i="1"/>
  <c r="I10941" i="1" s="1"/>
  <c r="G10942" i="1"/>
  <c r="I10942" i="1" s="1"/>
  <c r="G10943" i="1"/>
  <c r="I10943" i="1" s="1"/>
  <c r="G10944" i="1"/>
  <c r="I10944" i="1" s="1"/>
  <c r="G10945" i="1"/>
  <c r="I10945" i="1" s="1"/>
  <c r="G10946" i="1"/>
  <c r="I10946" i="1" s="1"/>
  <c r="G10947" i="1"/>
  <c r="I10947" i="1" s="1"/>
  <c r="G10948" i="1"/>
  <c r="I10948" i="1" s="1"/>
  <c r="G10949" i="1"/>
  <c r="I10949" i="1" s="1"/>
  <c r="G10950" i="1"/>
  <c r="I10950" i="1" s="1"/>
  <c r="G10951" i="1"/>
  <c r="I10951" i="1" s="1"/>
  <c r="G10952" i="1"/>
  <c r="I10952" i="1" s="1"/>
  <c r="G10953" i="1"/>
  <c r="I10953" i="1" s="1"/>
  <c r="G10954" i="1"/>
  <c r="I10954" i="1" s="1"/>
  <c r="G10955" i="1"/>
  <c r="I10955" i="1" s="1"/>
  <c r="G10956" i="1"/>
  <c r="I10956" i="1" s="1"/>
  <c r="G10957" i="1"/>
  <c r="I10957" i="1" s="1"/>
  <c r="G10958" i="1"/>
  <c r="I10958" i="1" s="1"/>
  <c r="G10959" i="1"/>
  <c r="I10959" i="1" s="1"/>
  <c r="G10960" i="1"/>
  <c r="I10960" i="1" s="1"/>
  <c r="G10961" i="1"/>
  <c r="I10961" i="1" s="1"/>
  <c r="G10962" i="1"/>
  <c r="I10962" i="1" s="1"/>
  <c r="G10963" i="1"/>
  <c r="I10963" i="1" s="1"/>
  <c r="G10964" i="1"/>
  <c r="I10964" i="1" s="1"/>
  <c r="G10965" i="1"/>
  <c r="I10965" i="1" s="1"/>
  <c r="G10966" i="1"/>
  <c r="I10966" i="1" s="1"/>
  <c r="G10967" i="1"/>
  <c r="I10967" i="1" s="1"/>
  <c r="G10968" i="1"/>
  <c r="I10968" i="1" s="1"/>
  <c r="G10969" i="1"/>
  <c r="I10969" i="1" s="1"/>
  <c r="G10970" i="1"/>
  <c r="I10970" i="1" s="1"/>
  <c r="G10971" i="1"/>
  <c r="I10971" i="1" s="1"/>
  <c r="G10972" i="1"/>
  <c r="I10972" i="1" s="1"/>
  <c r="G10973" i="1"/>
  <c r="I10973" i="1" s="1"/>
  <c r="G10974" i="1"/>
  <c r="I10974" i="1" s="1"/>
  <c r="G10975" i="1"/>
  <c r="I10975" i="1" s="1"/>
  <c r="G10976" i="1"/>
  <c r="I10976" i="1" s="1"/>
  <c r="G10977" i="1"/>
  <c r="I10977" i="1" s="1"/>
  <c r="G10978" i="1"/>
  <c r="I10978" i="1" s="1"/>
  <c r="G10979" i="1"/>
  <c r="I10979" i="1" s="1"/>
  <c r="G10980" i="1"/>
  <c r="I10980" i="1" s="1"/>
  <c r="G10981" i="1"/>
  <c r="I10981" i="1" s="1"/>
  <c r="G10982" i="1"/>
  <c r="I10982" i="1" s="1"/>
  <c r="G10983" i="1"/>
  <c r="I10983" i="1" s="1"/>
  <c r="G10984" i="1"/>
  <c r="I10984" i="1" s="1"/>
  <c r="G10985" i="1"/>
  <c r="I10985" i="1" s="1"/>
  <c r="G10986" i="1"/>
  <c r="I10986" i="1" s="1"/>
  <c r="G10987" i="1"/>
  <c r="I10987" i="1" s="1"/>
  <c r="G10988" i="1"/>
  <c r="I10988" i="1" s="1"/>
  <c r="G10989" i="1"/>
  <c r="I10989" i="1" s="1"/>
  <c r="G10990" i="1"/>
  <c r="I10990" i="1" s="1"/>
  <c r="G10991" i="1"/>
  <c r="I10991" i="1" s="1"/>
  <c r="G10992" i="1"/>
  <c r="I10992" i="1" s="1"/>
  <c r="G10993" i="1"/>
  <c r="I10993" i="1" s="1"/>
  <c r="G10994" i="1"/>
  <c r="I10994" i="1" s="1"/>
  <c r="G10995" i="1"/>
  <c r="I10995" i="1" s="1"/>
  <c r="G10996" i="1"/>
  <c r="I10996" i="1" s="1"/>
  <c r="G10997" i="1"/>
  <c r="I10997" i="1" s="1"/>
  <c r="G10998" i="1"/>
  <c r="I10998" i="1" s="1"/>
  <c r="G10999" i="1"/>
  <c r="I10999" i="1" s="1"/>
  <c r="G11000" i="1"/>
  <c r="I11000" i="1" s="1"/>
  <c r="G11001" i="1"/>
  <c r="I11001" i="1" s="1"/>
  <c r="G11002" i="1"/>
  <c r="I11002" i="1" s="1"/>
  <c r="G11003" i="1"/>
  <c r="I11003" i="1" s="1"/>
  <c r="G11004" i="1"/>
  <c r="I11004" i="1" s="1"/>
  <c r="G11005" i="1"/>
  <c r="I11005" i="1" s="1"/>
  <c r="G11006" i="1"/>
  <c r="I11006" i="1" s="1"/>
  <c r="G11007" i="1"/>
  <c r="I11007" i="1" s="1"/>
  <c r="G11008" i="1"/>
  <c r="I11008" i="1" s="1"/>
  <c r="G11009" i="1"/>
  <c r="I11009" i="1" s="1"/>
  <c r="G11010" i="1"/>
  <c r="I11010" i="1" s="1"/>
  <c r="G11011" i="1"/>
  <c r="I11011" i="1" s="1"/>
  <c r="G11012" i="1"/>
  <c r="I11012" i="1" s="1"/>
  <c r="G11013" i="1"/>
  <c r="I11013" i="1" s="1"/>
  <c r="G11014" i="1"/>
  <c r="I11014" i="1" s="1"/>
  <c r="G11015" i="1"/>
  <c r="I11015" i="1" s="1"/>
  <c r="G11016" i="1"/>
  <c r="I11016" i="1" s="1"/>
  <c r="G11017" i="1"/>
  <c r="I11017" i="1" s="1"/>
  <c r="G11018" i="1"/>
  <c r="I11018" i="1" s="1"/>
  <c r="G11019" i="1"/>
  <c r="I11019" i="1" s="1"/>
  <c r="G11020" i="1"/>
  <c r="I11020" i="1" s="1"/>
  <c r="G11021" i="1"/>
  <c r="I11021" i="1" s="1"/>
  <c r="G11022" i="1"/>
  <c r="I11022" i="1" s="1"/>
  <c r="G11023" i="1"/>
  <c r="G11024" i="1"/>
  <c r="I11024" i="1" s="1"/>
  <c r="G11025" i="1"/>
  <c r="I11025" i="1" s="1"/>
  <c r="G11026" i="1"/>
  <c r="I11026" i="1" s="1"/>
  <c r="G11027" i="1"/>
  <c r="I11027" i="1" s="1"/>
  <c r="G11028" i="1"/>
  <c r="I11028" i="1" s="1"/>
  <c r="G11029" i="1"/>
  <c r="I11029" i="1" s="1"/>
  <c r="G11030" i="1"/>
  <c r="I11030" i="1" s="1"/>
  <c r="G11031" i="1"/>
  <c r="I11031" i="1" s="1"/>
  <c r="G11032" i="1"/>
  <c r="I11032" i="1" s="1"/>
  <c r="G11033" i="1"/>
  <c r="I11033" i="1" s="1"/>
  <c r="G11034" i="1"/>
  <c r="I11034" i="1" s="1"/>
  <c r="G11035" i="1"/>
  <c r="I11035" i="1" s="1"/>
  <c r="G11036" i="1"/>
  <c r="I11036" i="1" s="1"/>
  <c r="G11037" i="1"/>
  <c r="I11037" i="1" s="1"/>
  <c r="G11038" i="1"/>
  <c r="I11038" i="1" s="1"/>
  <c r="G11039" i="1"/>
  <c r="I11039" i="1" s="1"/>
  <c r="G11040" i="1"/>
  <c r="I11040" i="1" s="1"/>
  <c r="G11041" i="1"/>
  <c r="I11041" i="1" s="1"/>
  <c r="G11042" i="1"/>
  <c r="I11042" i="1" s="1"/>
  <c r="G11043" i="1"/>
  <c r="I11043" i="1" s="1"/>
  <c r="G11044" i="1"/>
  <c r="I11044" i="1" s="1"/>
  <c r="G11045" i="1"/>
  <c r="I11045" i="1" s="1"/>
  <c r="G11046" i="1"/>
  <c r="I11046" i="1" s="1"/>
  <c r="G11047" i="1"/>
  <c r="I11047" i="1" s="1"/>
  <c r="G11048" i="1"/>
  <c r="I11048" i="1" s="1"/>
  <c r="G11049" i="1"/>
  <c r="I11049" i="1" s="1"/>
  <c r="G11050" i="1"/>
  <c r="I11050" i="1" s="1"/>
  <c r="G11051" i="1"/>
  <c r="I11051" i="1" s="1"/>
  <c r="G11052" i="1"/>
  <c r="I11052" i="1" s="1"/>
  <c r="G11053" i="1"/>
  <c r="I11053" i="1" s="1"/>
  <c r="G11054" i="1"/>
  <c r="I11054" i="1" s="1"/>
  <c r="G11055" i="1"/>
  <c r="I11055" i="1" s="1"/>
  <c r="G11056" i="1"/>
  <c r="I11056" i="1" s="1"/>
  <c r="G11057" i="1"/>
  <c r="I11057" i="1" s="1"/>
  <c r="G11058" i="1"/>
  <c r="I11058" i="1" s="1"/>
  <c r="G11059" i="1"/>
  <c r="I11059" i="1" s="1"/>
  <c r="G11060" i="1"/>
  <c r="I11060" i="1" s="1"/>
  <c r="G11061" i="1"/>
  <c r="I11061" i="1" s="1"/>
  <c r="G11062" i="1"/>
  <c r="I11062" i="1" s="1"/>
  <c r="G11063" i="1"/>
  <c r="I11063" i="1" s="1"/>
  <c r="G11064" i="1"/>
  <c r="I11064" i="1" s="1"/>
  <c r="G11065" i="1"/>
  <c r="I11065" i="1" s="1"/>
  <c r="G11066" i="1"/>
  <c r="I11066" i="1" s="1"/>
  <c r="G11067" i="1"/>
  <c r="I11067" i="1" s="1"/>
  <c r="G11068" i="1"/>
  <c r="I11068" i="1" s="1"/>
  <c r="G11069" i="1"/>
  <c r="I11069" i="1" s="1"/>
  <c r="G11070" i="1"/>
  <c r="I11070" i="1" s="1"/>
  <c r="G11071" i="1"/>
  <c r="I11071" i="1" s="1"/>
  <c r="G11072" i="1"/>
  <c r="I11072" i="1" s="1"/>
  <c r="G11073" i="1"/>
  <c r="I11073" i="1" s="1"/>
  <c r="G11074" i="1"/>
  <c r="I11074" i="1" s="1"/>
  <c r="G11075" i="1"/>
  <c r="I11075" i="1" s="1"/>
  <c r="G11076" i="1"/>
  <c r="I11076" i="1" s="1"/>
  <c r="G11077" i="1"/>
  <c r="I11077" i="1" s="1"/>
  <c r="G11078" i="1"/>
  <c r="I11078" i="1" s="1"/>
  <c r="G11079" i="1"/>
  <c r="I11079" i="1" s="1"/>
  <c r="G11080" i="1"/>
  <c r="I11080" i="1" s="1"/>
  <c r="G11081" i="1"/>
  <c r="I11081" i="1" s="1"/>
  <c r="G11082" i="1"/>
  <c r="I11082" i="1" s="1"/>
  <c r="G11083" i="1"/>
  <c r="I11083" i="1" s="1"/>
  <c r="G11084" i="1"/>
  <c r="I11084" i="1" s="1"/>
  <c r="G11085" i="1"/>
  <c r="I11085" i="1" s="1"/>
  <c r="G11086" i="1"/>
  <c r="I11086" i="1" s="1"/>
  <c r="G11087" i="1"/>
  <c r="I11087" i="1" s="1"/>
  <c r="G11088" i="1"/>
  <c r="I11088" i="1" s="1"/>
  <c r="G11089" i="1"/>
  <c r="I11089" i="1" s="1"/>
  <c r="G11090" i="1"/>
  <c r="I11090" i="1" s="1"/>
  <c r="G11091" i="1"/>
  <c r="I11091" i="1" s="1"/>
  <c r="G11092" i="1"/>
  <c r="I11092" i="1" s="1"/>
  <c r="G11093" i="1"/>
  <c r="I11093" i="1" s="1"/>
  <c r="G11094" i="1"/>
  <c r="I11094" i="1" s="1"/>
  <c r="G11095" i="1"/>
  <c r="I11095" i="1" s="1"/>
  <c r="G11096" i="1"/>
  <c r="I11096" i="1" s="1"/>
  <c r="G11097" i="1"/>
  <c r="I11097" i="1" s="1"/>
  <c r="G11098" i="1"/>
  <c r="I11098" i="1" s="1"/>
  <c r="G11099" i="1"/>
  <c r="I11099" i="1" s="1"/>
  <c r="G11100" i="1"/>
  <c r="I11100" i="1" s="1"/>
  <c r="G11101" i="1"/>
  <c r="I11101" i="1" s="1"/>
  <c r="G11102" i="1"/>
  <c r="I11102" i="1" s="1"/>
  <c r="G11103" i="1"/>
  <c r="I11103" i="1" s="1"/>
  <c r="G11104" i="1"/>
  <c r="G11105" i="1"/>
  <c r="I11105" i="1" s="1"/>
  <c r="G11106" i="1"/>
  <c r="I11106" i="1" s="1"/>
  <c r="G11107" i="1"/>
  <c r="I11107" i="1" s="1"/>
  <c r="G11108" i="1"/>
  <c r="I11108" i="1" s="1"/>
  <c r="G11109" i="1"/>
  <c r="I11109" i="1" s="1"/>
  <c r="G11110" i="1"/>
  <c r="I11110" i="1" s="1"/>
  <c r="G11111" i="1"/>
  <c r="I11111" i="1" s="1"/>
  <c r="G11112" i="1"/>
  <c r="I11112" i="1" s="1"/>
  <c r="G11113" i="1"/>
  <c r="I11113" i="1" s="1"/>
  <c r="G11114" i="1"/>
  <c r="I11114" i="1" s="1"/>
  <c r="G11115" i="1"/>
  <c r="I11115" i="1" s="1"/>
  <c r="G11116" i="1"/>
  <c r="I11116" i="1" s="1"/>
  <c r="G11117" i="1"/>
  <c r="I11117" i="1" s="1"/>
  <c r="G11118" i="1"/>
  <c r="I11118" i="1" s="1"/>
  <c r="G11119" i="1"/>
  <c r="I11119" i="1" s="1"/>
  <c r="G11120" i="1"/>
  <c r="I11120" i="1" s="1"/>
  <c r="G11121" i="1"/>
  <c r="I11121" i="1" s="1"/>
  <c r="G11122" i="1"/>
  <c r="I11122" i="1" s="1"/>
  <c r="G11123" i="1"/>
  <c r="G11124" i="1"/>
  <c r="I11124" i="1" s="1"/>
  <c r="G11125" i="1"/>
  <c r="I11125" i="1" s="1"/>
  <c r="G11126" i="1"/>
  <c r="I11126" i="1" s="1"/>
  <c r="G11127" i="1"/>
  <c r="I11127" i="1" s="1"/>
  <c r="G11128" i="1"/>
  <c r="I11128" i="1" s="1"/>
  <c r="G11129" i="1"/>
  <c r="I11129" i="1" s="1"/>
  <c r="G11130" i="1"/>
  <c r="I11130" i="1" s="1"/>
  <c r="G11131" i="1"/>
  <c r="I11131" i="1" s="1"/>
  <c r="G11132" i="1"/>
  <c r="I11132" i="1" s="1"/>
  <c r="G11133" i="1"/>
  <c r="I11133" i="1" s="1"/>
  <c r="G11134" i="1"/>
  <c r="I11134" i="1" s="1"/>
  <c r="G11135" i="1"/>
  <c r="I11135" i="1" s="1"/>
  <c r="G11136" i="1"/>
  <c r="I11136" i="1" s="1"/>
  <c r="G11137" i="1"/>
  <c r="I11137" i="1" s="1"/>
  <c r="G11138" i="1"/>
  <c r="I11138" i="1" s="1"/>
  <c r="G11139" i="1"/>
  <c r="I11139" i="1" s="1"/>
  <c r="G11140" i="1"/>
  <c r="I11140" i="1" s="1"/>
  <c r="G11141" i="1"/>
  <c r="I11141" i="1" s="1"/>
  <c r="G11142" i="1"/>
  <c r="I11142" i="1" s="1"/>
  <c r="G11143" i="1"/>
  <c r="I11143" i="1" s="1"/>
  <c r="G11144" i="1"/>
  <c r="G11145" i="1"/>
  <c r="I11145" i="1" s="1"/>
  <c r="G11146" i="1"/>
  <c r="I11146" i="1" s="1"/>
  <c r="G11147" i="1"/>
  <c r="I11147" i="1" s="1"/>
  <c r="G11148" i="1"/>
  <c r="I11148" i="1" s="1"/>
  <c r="G11149" i="1"/>
  <c r="I11149" i="1" s="1"/>
  <c r="G11150" i="1"/>
  <c r="I11150" i="1" s="1"/>
  <c r="G11151" i="1"/>
  <c r="I11151" i="1" s="1"/>
  <c r="G11152" i="1"/>
  <c r="I11152" i="1" s="1"/>
  <c r="G11153" i="1"/>
  <c r="I11153" i="1" s="1"/>
  <c r="G11154" i="1"/>
  <c r="I11154" i="1" s="1"/>
  <c r="G11155" i="1"/>
  <c r="I11155" i="1" s="1"/>
  <c r="G11156" i="1"/>
  <c r="I11156" i="1" s="1"/>
  <c r="G11157" i="1"/>
  <c r="I11157" i="1" s="1"/>
  <c r="G11158" i="1"/>
  <c r="I11158" i="1" s="1"/>
  <c r="G11159" i="1"/>
  <c r="I11159" i="1" s="1"/>
  <c r="G11160" i="1"/>
  <c r="I11160" i="1" s="1"/>
  <c r="G11161" i="1"/>
  <c r="I11161" i="1" s="1"/>
  <c r="G11162" i="1"/>
  <c r="I11162" i="1" s="1"/>
  <c r="G11163" i="1"/>
  <c r="I11163" i="1" s="1"/>
  <c r="G11164" i="1"/>
  <c r="I11164" i="1" s="1"/>
  <c r="G11165" i="1"/>
  <c r="I11165" i="1" s="1"/>
  <c r="G11166" i="1"/>
  <c r="I11166" i="1" s="1"/>
  <c r="G11167" i="1"/>
  <c r="I11167" i="1" s="1"/>
  <c r="G11168" i="1"/>
  <c r="I11168" i="1" s="1"/>
  <c r="G11169" i="1"/>
  <c r="I11169" i="1" s="1"/>
  <c r="G11170" i="1"/>
  <c r="I11170" i="1" s="1"/>
  <c r="G11171" i="1"/>
  <c r="I11171" i="1" s="1"/>
  <c r="G11172" i="1"/>
  <c r="I11172" i="1" s="1"/>
  <c r="G11173" i="1"/>
  <c r="I11173" i="1" s="1"/>
  <c r="G11174" i="1"/>
  <c r="I11174" i="1" s="1"/>
  <c r="G11175" i="1"/>
  <c r="I11175" i="1" s="1"/>
  <c r="G11176" i="1"/>
  <c r="I11176" i="1" s="1"/>
  <c r="G11177" i="1"/>
  <c r="I11177" i="1" s="1"/>
  <c r="G11178" i="1"/>
  <c r="I11178" i="1" s="1"/>
  <c r="G11179" i="1"/>
  <c r="I11179" i="1" s="1"/>
  <c r="G11180" i="1"/>
  <c r="I11180" i="1" s="1"/>
  <c r="G11181" i="1"/>
  <c r="I11181" i="1" s="1"/>
  <c r="G11182" i="1"/>
  <c r="I11182" i="1" s="1"/>
  <c r="G11183" i="1"/>
  <c r="I11183" i="1" s="1"/>
  <c r="G11184" i="1"/>
  <c r="I11184" i="1" s="1"/>
  <c r="G11185" i="1"/>
  <c r="I11185" i="1" s="1"/>
  <c r="G11186" i="1"/>
  <c r="I11186" i="1" s="1"/>
  <c r="G11187" i="1"/>
  <c r="G11188" i="1"/>
  <c r="I11188" i="1" s="1"/>
  <c r="G11189" i="1"/>
  <c r="I11189" i="1" s="1"/>
  <c r="G11190" i="1"/>
  <c r="I11190" i="1" s="1"/>
  <c r="G11191" i="1"/>
  <c r="I11191" i="1" s="1"/>
  <c r="G11192" i="1"/>
  <c r="I11192" i="1" s="1"/>
  <c r="G11193" i="1"/>
  <c r="I11193" i="1" s="1"/>
  <c r="G11194" i="1"/>
  <c r="I11194" i="1" s="1"/>
  <c r="G11195" i="1"/>
  <c r="I11195" i="1" s="1"/>
  <c r="G11196" i="1"/>
  <c r="I11196" i="1" s="1"/>
  <c r="G11197" i="1"/>
  <c r="I11197" i="1" s="1"/>
  <c r="G11198" i="1"/>
  <c r="I11198" i="1" s="1"/>
  <c r="G11199" i="1"/>
  <c r="I11199" i="1" s="1"/>
  <c r="G11200" i="1"/>
  <c r="I11200" i="1" s="1"/>
  <c r="G11201" i="1"/>
  <c r="I11201" i="1" s="1"/>
  <c r="G11202" i="1"/>
  <c r="I11202" i="1" s="1"/>
  <c r="G11203" i="1"/>
  <c r="I11203" i="1" s="1"/>
  <c r="G11204" i="1"/>
  <c r="I11204" i="1" s="1"/>
  <c r="G11205" i="1"/>
  <c r="I11205" i="1" s="1"/>
  <c r="G11206" i="1"/>
  <c r="I11206" i="1" s="1"/>
  <c r="G11207" i="1"/>
  <c r="I11207" i="1" s="1"/>
  <c r="G11208" i="1"/>
  <c r="I11208" i="1" s="1"/>
  <c r="G11209" i="1"/>
  <c r="I11209" i="1" s="1"/>
  <c r="G11210" i="1"/>
  <c r="I11210" i="1" s="1"/>
  <c r="G11211" i="1"/>
  <c r="I11211" i="1" s="1"/>
  <c r="G11212" i="1"/>
  <c r="I11212" i="1" s="1"/>
  <c r="G11213" i="1"/>
  <c r="I11213" i="1" s="1"/>
  <c r="G11214" i="1"/>
  <c r="I11214" i="1" s="1"/>
  <c r="G11215" i="1"/>
  <c r="I11215" i="1" s="1"/>
  <c r="G11216" i="1"/>
  <c r="I11216" i="1" s="1"/>
  <c r="G11217" i="1"/>
  <c r="I11217" i="1" s="1"/>
  <c r="G11218" i="1"/>
  <c r="I11218" i="1" s="1"/>
  <c r="G11219" i="1"/>
  <c r="I11219" i="1" s="1"/>
  <c r="G11220" i="1"/>
  <c r="I11220" i="1" s="1"/>
  <c r="G11221" i="1"/>
  <c r="I11221" i="1" s="1"/>
  <c r="G11222" i="1"/>
  <c r="I11222" i="1" s="1"/>
  <c r="G11223" i="1"/>
  <c r="I11223" i="1" s="1"/>
  <c r="G11224" i="1"/>
  <c r="I11224" i="1" s="1"/>
  <c r="G11225" i="1"/>
  <c r="I11225" i="1" s="1"/>
  <c r="G11226" i="1"/>
  <c r="I11226" i="1" s="1"/>
  <c r="G11227" i="1"/>
  <c r="I11227" i="1" s="1"/>
  <c r="G11228" i="1"/>
  <c r="I11228" i="1" s="1"/>
  <c r="G11229" i="1"/>
  <c r="I11229" i="1" s="1"/>
  <c r="G11230" i="1"/>
  <c r="I11230" i="1" s="1"/>
  <c r="G11231" i="1"/>
  <c r="I11231" i="1" s="1"/>
  <c r="G11232" i="1"/>
  <c r="I11232" i="1" s="1"/>
  <c r="G11233" i="1"/>
  <c r="I11233" i="1" s="1"/>
  <c r="G11234" i="1"/>
  <c r="I11234" i="1" s="1"/>
  <c r="G11235" i="1"/>
  <c r="I11235" i="1" s="1"/>
  <c r="G11236" i="1"/>
  <c r="I11236" i="1" s="1"/>
  <c r="G11237" i="1"/>
  <c r="I11237" i="1" s="1"/>
  <c r="G11238" i="1"/>
  <c r="I11238" i="1" s="1"/>
  <c r="G11239" i="1"/>
  <c r="I11239" i="1" s="1"/>
  <c r="G11240" i="1"/>
  <c r="I11240" i="1" s="1"/>
  <c r="G11241" i="1"/>
  <c r="I11241" i="1" s="1"/>
  <c r="G11242" i="1"/>
  <c r="I11242" i="1" s="1"/>
  <c r="G11243" i="1"/>
  <c r="G11244" i="1"/>
  <c r="I11244" i="1" s="1"/>
  <c r="G11245" i="1"/>
  <c r="I11245" i="1" s="1"/>
  <c r="G11246" i="1"/>
  <c r="I11246" i="1" s="1"/>
  <c r="G11247" i="1"/>
  <c r="I11247" i="1" s="1"/>
  <c r="G11248" i="1"/>
  <c r="I11248" i="1" s="1"/>
  <c r="G11249" i="1"/>
  <c r="I11249" i="1" s="1"/>
  <c r="G11250" i="1"/>
  <c r="I11250" i="1" s="1"/>
  <c r="G11251" i="1"/>
  <c r="I11251" i="1" s="1"/>
  <c r="G11252" i="1"/>
  <c r="I11252" i="1" s="1"/>
  <c r="G11253" i="1"/>
  <c r="I11253" i="1" s="1"/>
  <c r="G11254" i="1"/>
  <c r="I11254" i="1" s="1"/>
  <c r="G11255" i="1"/>
  <c r="I11255" i="1" s="1"/>
  <c r="G11256" i="1"/>
  <c r="I11256" i="1" s="1"/>
  <c r="G11257" i="1"/>
  <c r="I11257" i="1" s="1"/>
  <c r="G11258" i="1"/>
  <c r="I11258" i="1" s="1"/>
  <c r="G11259" i="1"/>
  <c r="I11259" i="1" s="1"/>
  <c r="G11260" i="1"/>
  <c r="I11260" i="1" s="1"/>
  <c r="G11261" i="1"/>
  <c r="I11261" i="1" s="1"/>
  <c r="G11262" i="1"/>
  <c r="I11262" i="1" s="1"/>
  <c r="G11263" i="1"/>
  <c r="I11263" i="1" s="1"/>
  <c r="G11264" i="1"/>
  <c r="I11264" i="1" s="1"/>
  <c r="G11265" i="1"/>
  <c r="I11265" i="1" s="1"/>
  <c r="G11266" i="1"/>
  <c r="I11266" i="1" s="1"/>
  <c r="G11267" i="1"/>
  <c r="I11267" i="1" s="1"/>
  <c r="G11268" i="1"/>
  <c r="I11268" i="1" s="1"/>
  <c r="G11269" i="1"/>
  <c r="I11269" i="1" s="1"/>
  <c r="G11270" i="1"/>
  <c r="I11270" i="1" s="1"/>
  <c r="G11271" i="1"/>
  <c r="I11271" i="1" s="1"/>
  <c r="G11272" i="1"/>
  <c r="I11272" i="1" s="1"/>
  <c r="G11273" i="1"/>
  <c r="I11273" i="1" s="1"/>
  <c r="G11274" i="1"/>
  <c r="I11274" i="1" s="1"/>
  <c r="G11275" i="1"/>
  <c r="I11275" i="1" s="1"/>
  <c r="G11276" i="1"/>
  <c r="I11276" i="1" s="1"/>
  <c r="G11277" i="1"/>
  <c r="I11277" i="1" s="1"/>
  <c r="G11278" i="1"/>
  <c r="I11278" i="1" s="1"/>
  <c r="G11279" i="1"/>
  <c r="I11279" i="1" s="1"/>
  <c r="G11280" i="1"/>
  <c r="I11280" i="1" s="1"/>
  <c r="G11281" i="1"/>
  <c r="I11281" i="1" s="1"/>
  <c r="G11282" i="1"/>
  <c r="I11282" i="1" s="1"/>
  <c r="G11283" i="1"/>
  <c r="I11283" i="1" s="1"/>
  <c r="G11284" i="1"/>
  <c r="I11284" i="1" s="1"/>
  <c r="G11285" i="1"/>
  <c r="I11285" i="1" s="1"/>
  <c r="G11286" i="1"/>
  <c r="I11286" i="1" s="1"/>
  <c r="G11287" i="1"/>
  <c r="I11287" i="1" s="1"/>
  <c r="G11288" i="1"/>
  <c r="I11288" i="1" s="1"/>
  <c r="G11289" i="1"/>
  <c r="I11289" i="1" s="1"/>
  <c r="G11290" i="1"/>
  <c r="I11290" i="1" s="1"/>
  <c r="G11291" i="1"/>
  <c r="I11291" i="1" s="1"/>
  <c r="G11292" i="1"/>
  <c r="I11292" i="1" s="1"/>
  <c r="G11293" i="1"/>
  <c r="I11293" i="1" s="1"/>
  <c r="G11294" i="1"/>
  <c r="I11294" i="1" s="1"/>
  <c r="G11295" i="1"/>
  <c r="I11295" i="1" s="1"/>
  <c r="G11296" i="1"/>
  <c r="I11296" i="1" s="1"/>
  <c r="G11297" i="1"/>
  <c r="I11297" i="1" s="1"/>
  <c r="G11298" i="1"/>
  <c r="I11298" i="1" s="1"/>
  <c r="G11299" i="1"/>
  <c r="I11299" i="1" s="1"/>
  <c r="G11300" i="1"/>
  <c r="I11300" i="1" s="1"/>
  <c r="G11301" i="1"/>
  <c r="I11301" i="1" s="1"/>
  <c r="G11302" i="1"/>
  <c r="I11302" i="1" s="1"/>
  <c r="G11303" i="1"/>
  <c r="I11303" i="1" s="1"/>
  <c r="G11304" i="1"/>
  <c r="I11304" i="1" s="1"/>
  <c r="G11305" i="1"/>
  <c r="I11305" i="1" s="1"/>
  <c r="G11306" i="1"/>
  <c r="I11306" i="1" s="1"/>
  <c r="G11307" i="1"/>
  <c r="I11307" i="1" s="1"/>
  <c r="G11308" i="1"/>
  <c r="I11308" i="1" s="1"/>
  <c r="G11309" i="1"/>
  <c r="I11309" i="1" s="1"/>
  <c r="G11310" i="1"/>
  <c r="I11310" i="1" s="1"/>
  <c r="G11311" i="1"/>
  <c r="I11311" i="1" s="1"/>
  <c r="G11312" i="1"/>
  <c r="I11312" i="1" s="1"/>
  <c r="G11313" i="1"/>
  <c r="I11313" i="1" s="1"/>
  <c r="G11314" i="1"/>
  <c r="I11314" i="1" s="1"/>
  <c r="G11315" i="1"/>
  <c r="I11315" i="1" s="1"/>
  <c r="G11316" i="1"/>
  <c r="I11316" i="1" s="1"/>
  <c r="G11317" i="1"/>
  <c r="I11317" i="1" s="1"/>
  <c r="G11318" i="1"/>
  <c r="I11318" i="1" s="1"/>
  <c r="G11319" i="1"/>
  <c r="I11319" i="1" s="1"/>
  <c r="G11320" i="1"/>
  <c r="I11320" i="1" s="1"/>
  <c r="G11321" i="1"/>
  <c r="I11321" i="1" s="1"/>
  <c r="G11322" i="1"/>
  <c r="I11322" i="1" s="1"/>
  <c r="G11323" i="1"/>
  <c r="I11323" i="1" s="1"/>
  <c r="G11324" i="1"/>
  <c r="I11324" i="1" s="1"/>
  <c r="G11325" i="1"/>
  <c r="I11325" i="1" s="1"/>
  <c r="G11326" i="1"/>
  <c r="I11326" i="1" s="1"/>
  <c r="G11327" i="1"/>
  <c r="G11328" i="1"/>
  <c r="I11328" i="1" s="1"/>
  <c r="G11329" i="1"/>
  <c r="I11329" i="1" s="1"/>
  <c r="G11330" i="1"/>
  <c r="I11330" i="1" s="1"/>
  <c r="G11331" i="1"/>
  <c r="I11331" i="1" s="1"/>
  <c r="G11332" i="1"/>
  <c r="I11332" i="1" s="1"/>
  <c r="G11333" i="1"/>
  <c r="I11333" i="1" s="1"/>
  <c r="G11334" i="1"/>
  <c r="I11334" i="1" s="1"/>
  <c r="G11335" i="1"/>
  <c r="I11335" i="1" s="1"/>
  <c r="G11336" i="1"/>
  <c r="I11336" i="1" s="1"/>
  <c r="G11337" i="1"/>
  <c r="I11337" i="1" s="1"/>
  <c r="G11338" i="1"/>
  <c r="I11338" i="1" s="1"/>
  <c r="G11339" i="1"/>
  <c r="I11339" i="1" s="1"/>
  <c r="G11340" i="1"/>
  <c r="I11340" i="1" s="1"/>
  <c r="G11341" i="1"/>
  <c r="I11341" i="1" s="1"/>
  <c r="G11342" i="1"/>
  <c r="I11342" i="1" s="1"/>
  <c r="G11343" i="1"/>
  <c r="I11343" i="1" s="1"/>
  <c r="G11344" i="1"/>
  <c r="G11345" i="1"/>
  <c r="I11345" i="1" s="1"/>
  <c r="G11346" i="1"/>
  <c r="I11346" i="1" s="1"/>
  <c r="G11347" i="1"/>
  <c r="I11347" i="1" s="1"/>
  <c r="G11348" i="1"/>
  <c r="I11348" i="1" s="1"/>
  <c r="G11349" i="1"/>
  <c r="I11349" i="1" s="1"/>
  <c r="G11350" i="1"/>
  <c r="I11350" i="1" s="1"/>
  <c r="G11351" i="1"/>
  <c r="I11351" i="1" s="1"/>
  <c r="G11352" i="1"/>
  <c r="I11352" i="1" s="1"/>
  <c r="G11353" i="1"/>
  <c r="I11353" i="1" s="1"/>
  <c r="G11354" i="1"/>
  <c r="I11354" i="1" s="1"/>
  <c r="G11355" i="1"/>
  <c r="I11355" i="1" s="1"/>
  <c r="G11356" i="1"/>
  <c r="I11356" i="1" s="1"/>
  <c r="G11357" i="1"/>
  <c r="I11357" i="1" s="1"/>
  <c r="G11358" i="1"/>
  <c r="I11358" i="1" s="1"/>
  <c r="G11359" i="1"/>
  <c r="I11359" i="1" s="1"/>
  <c r="G11360" i="1"/>
  <c r="I11360" i="1" s="1"/>
  <c r="G11361" i="1"/>
  <c r="I11361" i="1" s="1"/>
  <c r="G11362" i="1"/>
  <c r="I11362" i="1" s="1"/>
  <c r="G11363" i="1"/>
  <c r="I11363" i="1" s="1"/>
  <c r="G11364" i="1"/>
  <c r="I11364" i="1" s="1"/>
  <c r="G11365" i="1"/>
  <c r="I11365" i="1" s="1"/>
  <c r="G11366" i="1"/>
  <c r="I11366" i="1" s="1"/>
  <c r="G11367" i="1"/>
  <c r="I11367" i="1" s="1"/>
  <c r="G11368" i="1"/>
  <c r="I11368" i="1" s="1"/>
  <c r="G11369" i="1"/>
  <c r="I11369" i="1" s="1"/>
  <c r="G11370" i="1"/>
  <c r="I11370" i="1" s="1"/>
  <c r="G11371" i="1"/>
  <c r="I11371" i="1" s="1"/>
  <c r="G11372" i="1"/>
  <c r="I11372" i="1" s="1"/>
  <c r="G11373" i="1"/>
  <c r="I11373" i="1" s="1"/>
  <c r="G11374" i="1"/>
  <c r="I11374" i="1" s="1"/>
  <c r="G11375" i="1"/>
  <c r="I11375" i="1" s="1"/>
  <c r="G11376" i="1"/>
  <c r="I11376" i="1" s="1"/>
  <c r="G11377" i="1"/>
  <c r="I11377" i="1" s="1"/>
  <c r="G11378" i="1"/>
  <c r="I11378" i="1" s="1"/>
  <c r="G11379" i="1"/>
  <c r="I11379" i="1" s="1"/>
  <c r="G11380" i="1"/>
  <c r="I11380" i="1" s="1"/>
  <c r="G11381" i="1"/>
  <c r="I11381" i="1" s="1"/>
  <c r="G11382" i="1"/>
  <c r="I11382" i="1" s="1"/>
  <c r="G11383" i="1"/>
  <c r="I11383" i="1" s="1"/>
  <c r="G11384" i="1"/>
  <c r="I11384" i="1" s="1"/>
  <c r="G11385" i="1"/>
  <c r="I11385" i="1" s="1"/>
  <c r="G11386" i="1"/>
  <c r="I11386" i="1" s="1"/>
  <c r="G11387" i="1"/>
  <c r="I11387" i="1" s="1"/>
  <c r="G11388" i="1"/>
  <c r="I11388" i="1" s="1"/>
  <c r="G11389" i="1"/>
  <c r="I11389" i="1" s="1"/>
  <c r="G11390" i="1"/>
  <c r="I11390" i="1" s="1"/>
  <c r="G11391" i="1"/>
  <c r="I11391" i="1" s="1"/>
  <c r="G11392" i="1"/>
  <c r="I11392" i="1" s="1"/>
  <c r="G11393" i="1"/>
  <c r="I11393" i="1" s="1"/>
  <c r="G11394" i="1"/>
  <c r="I11394" i="1" s="1"/>
  <c r="G11395" i="1"/>
  <c r="I11395" i="1" s="1"/>
  <c r="G11396" i="1"/>
  <c r="G11397" i="1"/>
  <c r="I11397" i="1" s="1"/>
  <c r="G11398" i="1"/>
  <c r="I11398" i="1" s="1"/>
  <c r="G11399" i="1"/>
  <c r="I11399" i="1" s="1"/>
  <c r="G11400" i="1"/>
  <c r="I11400" i="1" s="1"/>
  <c r="G11401" i="1"/>
  <c r="I11401" i="1" s="1"/>
  <c r="G11402" i="1"/>
  <c r="I11402" i="1" s="1"/>
  <c r="G11403" i="1"/>
  <c r="I11403" i="1" s="1"/>
  <c r="G11404" i="1"/>
  <c r="I11404" i="1" s="1"/>
  <c r="G11405" i="1"/>
  <c r="I11405" i="1" s="1"/>
  <c r="G11406" i="1"/>
  <c r="I11406" i="1" s="1"/>
  <c r="G11407" i="1"/>
  <c r="I11407" i="1" s="1"/>
  <c r="G11408" i="1"/>
  <c r="I11408" i="1" s="1"/>
  <c r="G11409" i="1"/>
  <c r="I11409" i="1" s="1"/>
  <c r="G11410" i="1"/>
  <c r="I11410" i="1" s="1"/>
  <c r="G11411" i="1"/>
  <c r="I11411" i="1" s="1"/>
  <c r="G11412" i="1"/>
  <c r="I11412" i="1" s="1"/>
  <c r="G11413" i="1"/>
  <c r="I11413" i="1" s="1"/>
  <c r="G11414" i="1"/>
  <c r="I11414" i="1" s="1"/>
  <c r="G11415" i="1"/>
  <c r="I11415" i="1" s="1"/>
  <c r="G11416" i="1"/>
  <c r="I11416" i="1" s="1"/>
  <c r="G11417" i="1"/>
  <c r="I11417" i="1" s="1"/>
  <c r="G11418" i="1"/>
  <c r="I11418" i="1" s="1"/>
  <c r="G11419" i="1"/>
  <c r="G11420" i="1"/>
  <c r="I11420" i="1" s="1"/>
  <c r="G11421" i="1"/>
  <c r="I11421" i="1" s="1"/>
  <c r="G11422" i="1"/>
  <c r="I11422" i="1" s="1"/>
  <c r="G11423" i="1"/>
  <c r="I11423" i="1" s="1"/>
  <c r="G11424" i="1"/>
  <c r="I11424" i="1" s="1"/>
  <c r="G11425" i="1"/>
  <c r="I11425" i="1" s="1"/>
  <c r="G11426" i="1"/>
  <c r="I11426" i="1" s="1"/>
  <c r="G11427" i="1"/>
  <c r="I11427" i="1" s="1"/>
  <c r="G11428" i="1"/>
  <c r="I11428" i="1" s="1"/>
  <c r="G11429" i="1"/>
  <c r="I11429" i="1" s="1"/>
  <c r="G11430" i="1"/>
  <c r="I11430" i="1" s="1"/>
  <c r="G11431" i="1"/>
  <c r="I11431" i="1" s="1"/>
  <c r="G11432" i="1"/>
  <c r="I11432" i="1" s="1"/>
  <c r="G11433" i="1"/>
  <c r="I11433" i="1" s="1"/>
  <c r="G11434" i="1"/>
  <c r="I11434" i="1" s="1"/>
  <c r="G11435" i="1"/>
  <c r="I11435" i="1" s="1"/>
  <c r="G11436" i="1"/>
  <c r="I11436" i="1" s="1"/>
  <c r="G11437" i="1"/>
  <c r="I11437" i="1" s="1"/>
  <c r="G11438" i="1"/>
  <c r="I11438" i="1" s="1"/>
  <c r="G11439" i="1"/>
  <c r="I11439" i="1" s="1"/>
  <c r="G11440" i="1"/>
  <c r="I11440" i="1" s="1"/>
  <c r="G11441" i="1"/>
  <c r="I11441" i="1" s="1"/>
  <c r="G11442" i="1"/>
  <c r="I11442" i="1" s="1"/>
  <c r="G11443" i="1"/>
  <c r="I11443" i="1" s="1"/>
  <c r="G11444" i="1"/>
  <c r="I11444" i="1" s="1"/>
  <c r="G11445" i="1"/>
  <c r="I11445" i="1" s="1"/>
  <c r="G11446" i="1"/>
  <c r="I11446" i="1" s="1"/>
  <c r="G11447" i="1"/>
  <c r="I11447" i="1" s="1"/>
  <c r="G11448" i="1"/>
  <c r="I11448" i="1" s="1"/>
  <c r="G11449" i="1"/>
  <c r="I11449" i="1" s="1"/>
  <c r="G11450" i="1"/>
  <c r="I11450" i="1" s="1"/>
  <c r="G11451" i="1"/>
  <c r="I11451" i="1" s="1"/>
  <c r="G11452" i="1"/>
  <c r="I11452" i="1" s="1"/>
  <c r="G11453" i="1"/>
  <c r="I11453" i="1" s="1"/>
  <c r="G11454" i="1"/>
  <c r="I11454" i="1" s="1"/>
  <c r="G11455" i="1"/>
  <c r="G11456" i="1"/>
  <c r="I11456" i="1" s="1"/>
  <c r="G11457" i="1"/>
  <c r="I11457" i="1" s="1"/>
  <c r="G11458" i="1"/>
  <c r="I11458" i="1" s="1"/>
  <c r="G11459" i="1"/>
  <c r="I11459" i="1" s="1"/>
  <c r="G11460" i="1"/>
  <c r="I11460" i="1" s="1"/>
  <c r="G11461" i="1"/>
  <c r="I11461" i="1" s="1"/>
  <c r="G11462" i="1"/>
  <c r="I11462" i="1" s="1"/>
  <c r="G11463" i="1"/>
  <c r="I11463" i="1" s="1"/>
  <c r="G11464" i="1"/>
  <c r="I11464" i="1" s="1"/>
  <c r="G11465" i="1"/>
  <c r="I11465" i="1" s="1"/>
  <c r="G11466" i="1"/>
  <c r="I11466" i="1" s="1"/>
  <c r="G11467" i="1"/>
  <c r="I11467" i="1" s="1"/>
  <c r="G11468" i="1"/>
  <c r="I11468" i="1" s="1"/>
  <c r="G11469" i="1"/>
  <c r="I11469" i="1" s="1"/>
  <c r="G11470" i="1"/>
  <c r="I11470" i="1" s="1"/>
  <c r="G11471" i="1"/>
  <c r="I11471" i="1" s="1"/>
  <c r="G11472" i="1"/>
  <c r="I11472" i="1" s="1"/>
  <c r="G11473" i="1"/>
  <c r="I11473" i="1" s="1"/>
  <c r="G11474" i="1"/>
  <c r="I11474" i="1" s="1"/>
  <c r="G11475" i="1"/>
  <c r="I11475" i="1" s="1"/>
  <c r="G11476" i="1"/>
  <c r="I11476" i="1" s="1"/>
  <c r="G11477" i="1"/>
  <c r="I11477" i="1" s="1"/>
  <c r="G11478" i="1"/>
  <c r="I11478" i="1" s="1"/>
  <c r="G11479" i="1"/>
  <c r="I11479" i="1" s="1"/>
  <c r="G11480" i="1"/>
  <c r="I11480" i="1" s="1"/>
  <c r="G11481" i="1"/>
  <c r="I11481" i="1" s="1"/>
  <c r="G11482" i="1"/>
  <c r="I11482" i="1" s="1"/>
  <c r="G11483" i="1"/>
  <c r="I11483" i="1" s="1"/>
  <c r="G11484" i="1"/>
  <c r="I11484" i="1" s="1"/>
  <c r="G11485" i="1"/>
  <c r="I11485" i="1" s="1"/>
  <c r="G11486" i="1"/>
  <c r="I11486" i="1" s="1"/>
  <c r="G11487" i="1"/>
  <c r="I11487" i="1" s="1"/>
  <c r="G11488" i="1"/>
  <c r="I11488" i="1" s="1"/>
  <c r="G11489" i="1"/>
  <c r="I11489" i="1" s="1"/>
  <c r="G11490" i="1"/>
  <c r="I11490" i="1" s="1"/>
  <c r="G11491" i="1"/>
  <c r="I11491" i="1" s="1"/>
  <c r="G11492" i="1"/>
  <c r="I11492" i="1" s="1"/>
  <c r="G11493" i="1"/>
  <c r="I11493" i="1" s="1"/>
  <c r="G11494" i="1"/>
  <c r="I11494" i="1" s="1"/>
  <c r="G11495" i="1"/>
  <c r="I11495" i="1" s="1"/>
  <c r="G11496" i="1"/>
  <c r="I11496" i="1" s="1"/>
  <c r="G11497" i="1"/>
  <c r="I11497" i="1" s="1"/>
  <c r="G11498" i="1"/>
  <c r="I11498" i="1" s="1"/>
  <c r="G11499" i="1"/>
  <c r="G11500" i="1"/>
  <c r="I11500" i="1" s="1"/>
  <c r="G11501" i="1"/>
  <c r="I11501" i="1" s="1"/>
  <c r="G11502" i="1"/>
  <c r="I11502" i="1" s="1"/>
  <c r="G11503" i="1"/>
  <c r="I11503" i="1" s="1"/>
  <c r="G11504" i="1"/>
  <c r="I11504" i="1" s="1"/>
  <c r="G11505" i="1"/>
  <c r="I11505" i="1" s="1"/>
  <c r="G11506" i="1"/>
  <c r="I11506" i="1" s="1"/>
  <c r="G11507" i="1"/>
  <c r="I11507" i="1" s="1"/>
  <c r="G11508" i="1"/>
  <c r="I11508" i="1" s="1"/>
  <c r="G11509" i="1"/>
  <c r="I11509" i="1" s="1"/>
  <c r="G11510" i="1"/>
  <c r="I11510" i="1" s="1"/>
  <c r="G11511" i="1"/>
  <c r="I11511" i="1" s="1"/>
  <c r="G11512" i="1"/>
  <c r="I11512" i="1" s="1"/>
  <c r="G11513" i="1"/>
  <c r="I11513" i="1" s="1"/>
  <c r="G11514" i="1"/>
  <c r="I11514" i="1" s="1"/>
  <c r="G11515" i="1"/>
  <c r="I11515" i="1" s="1"/>
  <c r="G11516" i="1"/>
  <c r="I11516" i="1" s="1"/>
  <c r="G11517" i="1"/>
  <c r="I11517" i="1" s="1"/>
  <c r="G11518" i="1"/>
  <c r="I11518" i="1" s="1"/>
  <c r="G11519" i="1"/>
  <c r="I11519" i="1" s="1"/>
  <c r="G11520" i="1"/>
  <c r="I11520" i="1" s="1"/>
  <c r="G11521" i="1"/>
  <c r="I11521" i="1" s="1"/>
  <c r="G11522" i="1"/>
  <c r="I11522" i="1" s="1"/>
  <c r="G11523" i="1"/>
  <c r="I11523" i="1" s="1"/>
  <c r="G11524" i="1"/>
  <c r="I11524" i="1" s="1"/>
  <c r="G11525" i="1"/>
  <c r="I11525" i="1" s="1"/>
  <c r="G11526" i="1"/>
  <c r="I11526" i="1" s="1"/>
  <c r="G11527" i="1"/>
  <c r="I11527" i="1" s="1"/>
  <c r="G11528" i="1"/>
  <c r="I11528" i="1" s="1"/>
  <c r="G11529" i="1"/>
  <c r="I11529" i="1" s="1"/>
  <c r="G11530" i="1"/>
  <c r="I11530" i="1" s="1"/>
  <c r="G11531" i="1"/>
  <c r="I11531" i="1" s="1"/>
  <c r="G11532" i="1"/>
  <c r="I11532" i="1" s="1"/>
  <c r="G11533" i="1"/>
  <c r="I11533" i="1" s="1"/>
  <c r="G11534" i="1"/>
  <c r="I11534" i="1" s="1"/>
  <c r="G11535" i="1"/>
  <c r="I11535" i="1" s="1"/>
  <c r="G11536" i="1"/>
  <c r="I11536" i="1" s="1"/>
  <c r="G11537" i="1"/>
  <c r="I11537" i="1" s="1"/>
  <c r="G11538" i="1"/>
  <c r="I11538" i="1" s="1"/>
  <c r="G11539" i="1"/>
  <c r="I11539" i="1" s="1"/>
  <c r="G11540" i="1"/>
  <c r="I11540" i="1" s="1"/>
  <c r="G11541" i="1"/>
  <c r="I11541" i="1" s="1"/>
  <c r="G11542" i="1"/>
  <c r="I11542" i="1" s="1"/>
  <c r="G11543" i="1"/>
  <c r="I11543" i="1" s="1"/>
  <c r="G11544" i="1"/>
  <c r="I11544" i="1" s="1"/>
  <c r="G11545" i="1"/>
  <c r="I11545" i="1" s="1"/>
  <c r="G11546" i="1"/>
  <c r="I11546" i="1" s="1"/>
  <c r="G11547" i="1"/>
  <c r="I11547" i="1" s="1"/>
  <c r="G11548" i="1"/>
  <c r="I11548" i="1" s="1"/>
  <c r="G11549" i="1"/>
  <c r="I11549" i="1" s="1"/>
  <c r="G11550" i="1"/>
  <c r="I11550" i="1" s="1"/>
  <c r="G11551" i="1"/>
  <c r="I11551" i="1" s="1"/>
  <c r="G11552" i="1"/>
  <c r="I11552" i="1" s="1"/>
  <c r="G11553" i="1"/>
  <c r="I11553" i="1" s="1"/>
  <c r="G11554" i="1"/>
  <c r="I11554" i="1" s="1"/>
  <c r="G11555" i="1"/>
  <c r="I11555" i="1" s="1"/>
  <c r="G11556" i="1"/>
  <c r="I11556" i="1" s="1"/>
  <c r="G11557" i="1"/>
  <c r="I11557" i="1" s="1"/>
  <c r="G11558" i="1"/>
  <c r="I11558" i="1" s="1"/>
  <c r="G11559" i="1"/>
  <c r="I11559" i="1" s="1"/>
  <c r="G11560" i="1"/>
  <c r="I11560" i="1" s="1"/>
  <c r="G11561" i="1"/>
  <c r="I11561" i="1" s="1"/>
  <c r="G11562" i="1"/>
  <c r="I11562" i="1" s="1"/>
  <c r="G11563" i="1"/>
  <c r="I11563" i="1" s="1"/>
  <c r="G11564" i="1"/>
  <c r="I11564" i="1" s="1"/>
  <c r="G11565" i="1"/>
  <c r="I11565" i="1" s="1"/>
  <c r="G11566" i="1"/>
  <c r="I11566" i="1" s="1"/>
  <c r="G11567" i="1"/>
  <c r="I11567" i="1" s="1"/>
  <c r="G11568" i="1"/>
  <c r="I11568" i="1" s="1"/>
  <c r="G11569" i="1"/>
  <c r="I11569" i="1" s="1"/>
  <c r="G11570" i="1"/>
  <c r="I11570" i="1" s="1"/>
  <c r="G11571" i="1"/>
  <c r="I11571" i="1" s="1"/>
  <c r="G11572" i="1"/>
  <c r="I11572" i="1" s="1"/>
  <c r="G11573" i="1"/>
  <c r="I11573" i="1" s="1"/>
  <c r="G11574" i="1"/>
  <c r="I11574" i="1" s="1"/>
  <c r="G11575" i="1"/>
  <c r="I11575" i="1" s="1"/>
  <c r="G11576" i="1"/>
  <c r="I11576" i="1" s="1"/>
  <c r="G11577" i="1"/>
  <c r="I11577" i="1" s="1"/>
  <c r="G11578" i="1"/>
  <c r="I11578" i="1" s="1"/>
  <c r="G11579" i="1"/>
  <c r="I11579" i="1" s="1"/>
  <c r="G11580" i="1"/>
  <c r="I11580" i="1" s="1"/>
  <c r="G11581" i="1"/>
  <c r="I11581" i="1" s="1"/>
  <c r="G11582" i="1"/>
  <c r="I11582" i="1" s="1"/>
  <c r="G11583" i="1"/>
  <c r="I11583" i="1" s="1"/>
  <c r="G11584" i="1"/>
  <c r="I11584" i="1" s="1"/>
  <c r="G11585" i="1"/>
  <c r="I11585" i="1" s="1"/>
  <c r="G11586" i="1"/>
  <c r="I11586" i="1" s="1"/>
  <c r="G11587" i="1"/>
  <c r="I11587" i="1" s="1"/>
  <c r="G11588" i="1"/>
  <c r="I11588" i="1" s="1"/>
  <c r="G11589" i="1"/>
  <c r="I11589" i="1" s="1"/>
  <c r="G11590" i="1"/>
  <c r="I11590" i="1" s="1"/>
  <c r="G11591" i="1"/>
  <c r="I11591" i="1" s="1"/>
  <c r="G11592" i="1"/>
  <c r="I11592" i="1" s="1"/>
  <c r="G11593" i="1"/>
  <c r="I11593" i="1" s="1"/>
  <c r="G11594" i="1"/>
  <c r="I11594" i="1" s="1"/>
  <c r="G11595" i="1"/>
  <c r="I11595" i="1" s="1"/>
  <c r="G11596" i="1"/>
  <c r="I11596" i="1" s="1"/>
  <c r="G11597" i="1"/>
  <c r="I11597" i="1" s="1"/>
  <c r="G11598" i="1"/>
  <c r="I11598" i="1" s="1"/>
  <c r="G11599" i="1"/>
  <c r="I11599" i="1" s="1"/>
  <c r="G11600" i="1"/>
  <c r="I11600" i="1" s="1"/>
  <c r="G11601" i="1"/>
  <c r="I11601" i="1" s="1"/>
  <c r="G11602" i="1"/>
  <c r="I11602" i="1" s="1"/>
  <c r="G11603" i="1"/>
  <c r="I11603" i="1" s="1"/>
  <c r="G11604" i="1"/>
  <c r="I11604" i="1" s="1"/>
  <c r="G11605" i="1"/>
  <c r="I11605" i="1" s="1"/>
  <c r="G11606" i="1"/>
  <c r="I11606" i="1" s="1"/>
  <c r="G11607" i="1"/>
  <c r="I11607" i="1" s="1"/>
  <c r="G11608" i="1"/>
  <c r="I11608" i="1" s="1"/>
  <c r="G11609" i="1"/>
  <c r="I11609" i="1" s="1"/>
  <c r="G11610" i="1"/>
  <c r="I11610" i="1" s="1"/>
  <c r="G11611" i="1"/>
  <c r="G11612" i="1"/>
  <c r="I11612" i="1" s="1"/>
  <c r="G11613" i="1"/>
  <c r="I11613" i="1" s="1"/>
  <c r="G11614" i="1"/>
  <c r="I11614" i="1" s="1"/>
  <c r="G11615" i="1"/>
  <c r="I11615" i="1" s="1"/>
  <c r="G11616" i="1"/>
  <c r="I11616" i="1" s="1"/>
  <c r="G11617" i="1"/>
  <c r="I11617" i="1" s="1"/>
  <c r="G11618" i="1"/>
  <c r="I11618" i="1" s="1"/>
  <c r="G11619" i="1"/>
  <c r="I11619" i="1" s="1"/>
  <c r="G11620" i="1"/>
  <c r="I11620" i="1" s="1"/>
  <c r="G11621" i="1"/>
  <c r="I11621" i="1" s="1"/>
  <c r="G11622" i="1"/>
  <c r="I11622" i="1" s="1"/>
  <c r="G11623" i="1"/>
  <c r="I11623" i="1" s="1"/>
  <c r="G11624" i="1"/>
  <c r="I11624" i="1" s="1"/>
  <c r="G11625" i="1"/>
  <c r="I11625" i="1" s="1"/>
  <c r="G11626" i="1"/>
  <c r="I11626" i="1" s="1"/>
  <c r="G11627" i="1"/>
  <c r="I11627" i="1" s="1"/>
  <c r="G11628" i="1"/>
  <c r="I11628" i="1" s="1"/>
  <c r="G11629" i="1"/>
  <c r="I11629" i="1" s="1"/>
  <c r="G11630" i="1"/>
  <c r="I11630" i="1" s="1"/>
  <c r="G11631" i="1"/>
  <c r="I11631" i="1" s="1"/>
  <c r="G11632" i="1"/>
  <c r="I11632" i="1" s="1"/>
  <c r="G11633" i="1"/>
  <c r="I11633" i="1" s="1"/>
  <c r="G11634" i="1"/>
  <c r="I11634" i="1" s="1"/>
  <c r="G11635" i="1"/>
  <c r="I11635" i="1" s="1"/>
  <c r="G11636" i="1"/>
  <c r="I11636" i="1" s="1"/>
  <c r="G11637" i="1"/>
  <c r="I11637" i="1" s="1"/>
  <c r="G11638" i="1"/>
  <c r="I11638" i="1" s="1"/>
  <c r="G11639" i="1"/>
  <c r="I11639" i="1" s="1"/>
  <c r="G11640" i="1"/>
  <c r="I11640" i="1" s="1"/>
  <c r="G11641" i="1"/>
  <c r="I11641" i="1" s="1"/>
  <c r="G11642" i="1"/>
  <c r="I11642" i="1" s="1"/>
  <c r="G11643" i="1"/>
  <c r="I11643" i="1" s="1"/>
  <c r="G11644" i="1"/>
  <c r="I11644" i="1" s="1"/>
  <c r="G11645" i="1"/>
  <c r="I11645" i="1" s="1"/>
  <c r="G11646" i="1"/>
  <c r="I11646" i="1" s="1"/>
  <c r="G11647" i="1"/>
  <c r="I11647" i="1" s="1"/>
  <c r="G11648" i="1"/>
  <c r="I11648" i="1" s="1"/>
  <c r="G11649" i="1"/>
  <c r="I11649" i="1" s="1"/>
  <c r="G11650" i="1"/>
  <c r="I11650" i="1" s="1"/>
  <c r="G11651" i="1"/>
  <c r="I11651" i="1" s="1"/>
  <c r="G11652" i="1"/>
  <c r="I11652" i="1" s="1"/>
  <c r="G11653" i="1"/>
  <c r="I11653" i="1" s="1"/>
  <c r="G11654" i="1"/>
  <c r="I11654" i="1" s="1"/>
  <c r="G11655" i="1"/>
  <c r="I11655" i="1" s="1"/>
  <c r="G11656" i="1"/>
  <c r="I11656" i="1" s="1"/>
  <c r="G11657" i="1"/>
  <c r="I11657" i="1" s="1"/>
  <c r="G11658" i="1"/>
  <c r="I11658" i="1" s="1"/>
  <c r="G11659" i="1"/>
  <c r="I11659" i="1" s="1"/>
  <c r="G11660" i="1"/>
  <c r="I11660" i="1" s="1"/>
  <c r="G11661" i="1"/>
  <c r="I11661" i="1" s="1"/>
  <c r="G11662" i="1"/>
  <c r="I11662" i="1" s="1"/>
  <c r="G11663" i="1"/>
  <c r="I11663" i="1" s="1"/>
  <c r="G11664" i="1"/>
  <c r="I11664" i="1" s="1"/>
  <c r="G11665" i="1"/>
  <c r="I11665" i="1" s="1"/>
  <c r="G11666" i="1"/>
  <c r="I11666" i="1" s="1"/>
  <c r="G11667" i="1"/>
  <c r="I11667" i="1" s="1"/>
  <c r="G11668" i="1"/>
  <c r="I11668" i="1" s="1"/>
  <c r="G11669" i="1"/>
  <c r="I11669" i="1" s="1"/>
  <c r="G11670" i="1"/>
  <c r="I11670" i="1" s="1"/>
  <c r="G11671" i="1"/>
  <c r="I11671" i="1" s="1"/>
  <c r="G11672" i="1"/>
  <c r="I11672" i="1" s="1"/>
  <c r="G11673" i="1"/>
  <c r="I11673" i="1" s="1"/>
  <c r="G11674" i="1"/>
  <c r="I11674" i="1" s="1"/>
  <c r="G11675" i="1"/>
  <c r="G11676" i="1"/>
  <c r="I11676" i="1" s="1"/>
  <c r="G11677" i="1"/>
  <c r="I11677" i="1" s="1"/>
  <c r="G11678" i="1"/>
  <c r="I11678" i="1" s="1"/>
  <c r="G11679" i="1"/>
  <c r="I11679" i="1" s="1"/>
  <c r="G11680" i="1"/>
  <c r="I11680" i="1" s="1"/>
  <c r="G11681" i="1"/>
  <c r="I11681" i="1" s="1"/>
  <c r="G11682" i="1"/>
  <c r="I11682" i="1" s="1"/>
  <c r="G11683" i="1"/>
  <c r="I11683" i="1" s="1"/>
  <c r="G11684" i="1"/>
  <c r="I11684" i="1" s="1"/>
  <c r="G11685" i="1"/>
  <c r="I11685" i="1" s="1"/>
  <c r="G11686" i="1"/>
  <c r="I11686" i="1" s="1"/>
  <c r="G11687" i="1"/>
  <c r="I11687" i="1" s="1"/>
  <c r="G11688" i="1"/>
  <c r="I11688" i="1" s="1"/>
  <c r="G11689" i="1"/>
  <c r="I11689" i="1" s="1"/>
  <c r="G11690" i="1"/>
  <c r="I11690" i="1" s="1"/>
  <c r="G11691" i="1"/>
  <c r="I11691" i="1" s="1"/>
  <c r="G11692" i="1"/>
  <c r="I11692" i="1" s="1"/>
  <c r="G11693" i="1"/>
  <c r="I11693" i="1" s="1"/>
  <c r="G11694" i="1"/>
  <c r="I11694" i="1" s="1"/>
  <c r="G11695" i="1"/>
  <c r="I11695" i="1" s="1"/>
  <c r="G11696" i="1"/>
  <c r="I11696" i="1" s="1"/>
  <c r="G11697" i="1"/>
  <c r="I11697" i="1" s="1"/>
  <c r="G11698" i="1"/>
  <c r="I11698" i="1" s="1"/>
  <c r="G11699" i="1"/>
  <c r="I11699" i="1" s="1"/>
  <c r="G11700" i="1"/>
  <c r="I11700" i="1" s="1"/>
  <c r="G11701" i="1"/>
  <c r="I11701" i="1" s="1"/>
  <c r="G11702" i="1"/>
  <c r="I11702" i="1" s="1"/>
  <c r="G11703" i="1"/>
  <c r="I11703" i="1" s="1"/>
  <c r="G11704" i="1"/>
  <c r="I11704" i="1" s="1"/>
  <c r="G11705" i="1"/>
  <c r="I11705" i="1" s="1"/>
  <c r="G11706" i="1"/>
  <c r="I11706" i="1" s="1"/>
  <c r="G11707" i="1"/>
  <c r="I11707" i="1" s="1"/>
  <c r="G11708" i="1"/>
  <c r="I11708" i="1" s="1"/>
  <c r="G11709" i="1"/>
  <c r="I11709" i="1" s="1"/>
  <c r="G11710" i="1"/>
  <c r="I11710" i="1" s="1"/>
  <c r="G11711" i="1"/>
  <c r="I11711" i="1" s="1"/>
  <c r="G11712" i="1"/>
  <c r="I11712" i="1" s="1"/>
  <c r="G11713" i="1"/>
  <c r="I11713" i="1" s="1"/>
  <c r="G11714" i="1"/>
  <c r="I11714" i="1" s="1"/>
  <c r="G11715" i="1"/>
  <c r="I11715" i="1" s="1"/>
  <c r="G11716" i="1"/>
  <c r="I11716" i="1" s="1"/>
  <c r="G11717" i="1"/>
  <c r="I11717" i="1" s="1"/>
  <c r="G11718" i="1"/>
  <c r="I11718" i="1" s="1"/>
  <c r="G11719" i="1"/>
  <c r="I11719" i="1" s="1"/>
  <c r="G11720" i="1"/>
  <c r="I11720" i="1" s="1"/>
  <c r="G11721" i="1"/>
  <c r="I11721" i="1" s="1"/>
  <c r="G11722" i="1"/>
  <c r="I11722" i="1" s="1"/>
  <c r="G11723" i="1"/>
  <c r="I11723" i="1" s="1"/>
  <c r="G11724" i="1"/>
  <c r="I11724" i="1" s="1"/>
  <c r="G11725" i="1"/>
  <c r="I11725" i="1" s="1"/>
  <c r="G11726" i="1"/>
  <c r="I11726" i="1" s="1"/>
  <c r="G11727" i="1"/>
  <c r="I11727" i="1" s="1"/>
  <c r="G11728" i="1"/>
  <c r="I11728" i="1" s="1"/>
  <c r="G11729" i="1"/>
  <c r="I11729" i="1" s="1"/>
  <c r="G11730" i="1"/>
  <c r="I11730" i="1" s="1"/>
  <c r="G11731" i="1"/>
  <c r="I11731" i="1" s="1"/>
  <c r="G11732" i="1"/>
  <c r="I11732" i="1" s="1"/>
  <c r="G11733" i="1"/>
  <c r="I11733" i="1" s="1"/>
  <c r="G11734" i="1"/>
  <c r="I11734" i="1" s="1"/>
  <c r="G11735" i="1"/>
  <c r="I11735" i="1" s="1"/>
  <c r="G11736" i="1"/>
  <c r="I11736" i="1" s="1"/>
  <c r="G11737" i="1"/>
  <c r="I11737" i="1" s="1"/>
  <c r="G11738" i="1"/>
  <c r="I11738" i="1" s="1"/>
  <c r="G11739" i="1"/>
  <c r="I11739" i="1" s="1"/>
  <c r="G11740" i="1"/>
  <c r="I11740" i="1" s="1"/>
  <c r="G11741" i="1"/>
  <c r="I11741" i="1" s="1"/>
  <c r="G11742" i="1"/>
  <c r="I11742" i="1" s="1"/>
  <c r="G11743" i="1"/>
  <c r="I11743" i="1" s="1"/>
  <c r="G11744" i="1"/>
  <c r="I11744" i="1" s="1"/>
  <c r="G11745" i="1"/>
  <c r="I11745" i="1" s="1"/>
  <c r="G11746" i="1"/>
  <c r="I11746" i="1" s="1"/>
  <c r="G11747" i="1"/>
  <c r="I11747" i="1" s="1"/>
  <c r="G11748" i="1"/>
  <c r="I11748" i="1" s="1"/>
  <c r="G11749" i="1"/>
  <c r="I11749" i="1" s="1"/>
  <c r="G11750" i="1"/>
  <c r="I11750" i="1" s="1"/>
  <c r="G11751" i="1"/>
  <c r="I11751" i="1" s="1"/>
  <c r="G11752" i="1"/>
  <c r="I11752" i="1" s="1"/>
  <c r="G11753" i="1"/>
  <c r="I11753" i="1" s="1"/>
  <c r="G11754" i="1"/>
  <c r="I11754" i="1" s="1"/>
  <c r="G11755" i="1"/>
  <c r="I11755" i="1" s="1"/>
  <c r="G11756" i="1"/>
  <c r="I11756" i="1" s="1"/>
  <c r="G11757" i="1"/>
  <c r="I11757" i="1" s="1"/>
  <c r="G11758" i="1"/>
  <c r="I11758" i="1" s="1"/>
  <c r="G11759" i="1"/>
  <c r="I11759" i="1" s="1"/>
  <c r="G11760" i="1"/>
  <c r="I11760" i="1" s="1"/>
  <c r="G11761" i="1"/>
  <c r="I11761" i="1" s="1"/>
  <c r="G11762" i="1"/>
  <c r="I11762" i="1" s="1"/>
  <c r="G11763" i="1"/>
  <c r="I11763" i="1" s="1"/>
  <c r="G11764" i="1"/>
  <c r="I11764" i="1" s="1"/>
  <c r="G11765" i="1"/>
  <c r="I11765" i="1" s="1"/>
  <c r="G11766" i="1"/>
  <c r="I11766" i="1" s="1"/>
  <c r="G11767" i="1"/>
  <c r="I11767" i="1" s="1"/>
  <c r="G11768" i="1"/>
  <c r="I11768" i="1" s="1"/>
  <c r="G11769" i="1"/>
  <c r="I11769" i="1" s="1"/>
  <c r="G11770" i="1"/>
  <c r="I11770" i="1" s="1"/>
  <c r="G11771" i="1"/>
  <c r="I11771" i="1" s="1"/>
  <c r="G11772" i="1"/>
  <c r="I11772" i="1" s="1"/>
  <c r="G11773" i="1"/>
  <c r="I11773" i="1" s="1"/>
  <c r="G11774" i="1"/>
  <c r="I11774" i="1" s="1"/>
  <c r="G11775" i="1"/>
  <c r="I11775" i="1" s="1"/>
  <c r="G11776" i="1"/>
  <c r="I11776" i="1" s="1"/>
  <c r="G11777" i="1"/>
  <c r="I11777" i="1" s="1"/>
  <c r="G11778" i="1"/>
  <c r="I11778" i="1" s="1"/>
  <c r="G11779" i="1"/>
  <c r="I11779" i="1" s="1"/>
  <c r="G11780" i="1"/>
  <c r="I11780" i="1" s="1"/>
  <c r="G11781" i="1"/>
  <c r="I11781" i="1" s="1"/>
  <c r="G11782" i="1"/>
  <c r="I11782" i="1" s="1"/>
  <c r="G11783" i="1"/>
  <c r="I11783" i="1" s="1"/>
  <c r="G11784" i="1"/>
  <c r="I11784" i="1" s="1"/>
  <c r="G11785" i="1"/>
  <c r="I11785" i="1" s="1"/>
  <c r="G11786" i="1"/>
  <c r="I11786" i="1" s="1"/>
  <c r="G11787" i="1"/>
  <c r="I11787" i="1" s="1"/>
  <c r="G11788" i="1"/>
  <c r="I11788" i="1" s="1"/>
  <c r="G11789" i="1"/>
  <c r="I11789" i="1" s="1"/>
  <c r="G11790" i="1"/>
  <c r="I11790" i="1" s="1"/>
  <c r="G11791" i="1"/>
  <c r="I11791" i="1" s="1"/>
  <c r="G11792" i="1"/>
  <c r="I11792" i="1" s="1"/>
  <c r="G11793" i="1"/>
  <c r="I11793" i="1" s="1"/>
  <c r="G11794" i="1"/>
  <c r="I11794" i="1" s="1"/>
  <c r="G11795" i="1"/>
  <c r="I11795" i="1" s="1"/>
  <c r="G11796" i="1"/>
  <c r="I11796" i="1" s="1"/>
  <c r="G11797" i="1"/>
  <c r="I11797" i="1" s="1"/>
  <c r="G11798" i="1"/>
  <c r="I11798" i="1" s="1"/>
  <c r="G11799" i="1"/>
  <c r="I11799" i="1" s="1"/>
  <c r="G11800" i="1"/>
  <c r="I11800" i="1" s="1"/>
  <c r="G11801" i="1"/>
  <c r="I11801" i="1" s="1"/>
  <c r="G11802" i="1"/>
  <c r="I11802" i="1" s="1"/>
  <c r="G11803" i="1"/>
  <c r="I11803" i="1" s="1"/>
  <c r="G11804" i="1"/>
  <c r="I11804" i="1" s="1"/>
  <c r="G11805" i="1"/>
  <c r="I11805" i="1" s="1"/>
  <c r="G11806" i="1"/>
  <c r="I11806" i="1" s="1"/>
  <c r="G11807" i="1"/>
  <c r="I11807" i="1" s="1"/>
  <c r="G11808" i="1"/>
  <c r="I11808" i="1" s="1"/>
  <c r="G11809" i="1"/>
  <c r="I11809" i="1" s="1"/>
  <c r="G11810" i="1"/>
  <c r="I11810" i="1" s="1"/>
  <c r="G11811" i="1"/>
  <c r="I11811" i="1" s="1"/>
  <c r="G11812" i="1"/>
  <c r="I11812" i="1" s="1"/>
  <c r="G11813" i="1"/>
  <c r="I11813" i="1" s="1"/>
  <c r="G11814" i="1"/>
  <c r="I11814" i="1" s="1"/>
  <c r="G11815" i="1"/>
  <c r="I11815" i="1" s="1"/>
  <c r="G11816" i="1"/>
  <c r="I11816" i="1" s="1"/>
  <c r="G11817" i="1"/>
  <c r="I11817" i="1" s="1"/>
  <c r="G11818" i="1"/>
  <c r="I11818" i="1" s="1"/>
  <c r="G11819" i="1"/>
  <c r="I11819" i="1" s="1"/>
  <c r="G11820" i="1"/>
  <c r="I11820" i="1" s="1"/>
  <c r="G11821" i="1"/>
  <c r="I11821" i="1" s="1"/>
  <c r="G11822" i="1"/>
  <c r="I11822" i="1" s="1"/>
  <c r="G11823" i="1"/>
  <c r="I11823" i="1" s="1"/>
  <c r="G11824" i="1"/>
  <c r="I11824" i="1" s="1"/>
  <c r="G11825" i="1"/>
  <c r="I11825" i="1" s="1"/>
  <c r="G11826" i="1"/>
  <c r="I11826" i="1" s="1"/>
  <c r="G11827" i="1"/>
  <c r="I11827" i="1" s="1"/>
  <c r="G11828" i="1"/>
  <c r="I11828" i="1" s="1"/>
  <c r="G11829" i="1"/>
  <c r="I11829" i="1" s="1"/>
  <c r="G11830" i="1"/>
  <c r="I11830" i="1" s="1"/>
  <c r="G11831" i="1"/>
  <c r="I11831" i="1" s="1"/>
  <c r="G11832" i="1"/>
  <c r="I11832" i="1" s="1"/>
  <c r="G11833" i="1"/>
  <c r="I11833" i="1" s="1"/>
  <c r="G11834" i="1"/>
  <c r="I11834" i="1" s="1"/>
  <c r="G11835" i="1"/>
  <c r="I11835" i="1" s="1"/>
  <c r="G11836" i="1"/>
  <c r="I11836" i="1" s="1"/>
  <c r="G11837" i="1"/>
  <c r="I11837" i="1" s="1"/>
  <c r="G11838" i="1"/>
  <c r="I11838" i="1" s="1"/>
  <c r="G11839" i="1"/>
  <c r="I11839" i="1" s="1"/>
  <c r="G11840" i="1"/>
  <c r="I11840" i="1" s="1"/>
  <c r="G11841" i="1"/>
  <c r="I11841" i="1" s="1"/>
  <c r="G11842" i="1"/>
  <c r="I11842" i="1" s="1"/>
  <c r="G11843" i="1"/>
  <c r="I11843" i="1" s="1"/>
  <c r="G11844" i="1"/>
  <c r="I11844" i="1" s="1"/>
  <c r="G11845" i="1"/>
  <c r="I11845" i="1" s="1"/>
  <c r="G11846" i="1"/>
  <c r="I11846" i="1" s="1"/>
  <c r="G11847" i="1"/>
  <c r="I11847" i="1" s="1"/>
  <c r="G11848" i="1"/>
  <c r="I11848" i="1" s="1"/>
  <c r="G11849" i="1"/>
  <c r="I11849" i="1" s="1"/>
  <c r="G11850" i="1"/>
  <c r="I11850" i="1" s="1"/>
  <c r="G11851" i="1"/>
  <c r="I11851" i="1" s="1"/>
  <c r="G11852" i="1"/>
  <c r="I11852" i="1" s="1"/>
  <c r="G11853" i="1"/>
  <c r="I11853" i="1" s="1"/>
  <c r="G11854" i="1"/>
  <c r="I11854" i="1" s="1"/>
  <c r="G11855" i="1"/>
  <c r="I11855" i="1" s="1"/>
  <c r="G11856" i="1"/>
  <c r="I11856" i="1" s="1"/>
  <c r="G11857" i="1"/>
  <c r="I11857" i="1" s="1"/>
  <c r="G11858" i="1"/>
  <c r="I11858" i="1" s="1"/>
  <c r="G11859" i="1"/>
  <c r="I11859" i="1" s="1"/>
  <c r="G11860" i="1"/>
  <c r="I11860" i="1" s="1"/>
  <c r="G11861" i="1"/>
  <c r="I11861" i="1" s="1"/>
  <c r="G11862" i="1"/>
  <c r="I11862" i="1" s="1"/>
  <c r="G11863" i="1"/>
  <c r="I11863" i="1" s="1"/>
  <c r="G11864" i="1"/>
  <c r="I11864" i="1" s="1"/>
  <c r="G11865" i="1"/>
  <c r="I11865" i="1" s="1"/>
  <c r="G11866" i="1"/>
  <c r="I11866" i="1" s="1"/>
  <c r="G11867" i="1"/>
  <c r="I11867" i="1" s="1"/>
  <c r="G11868" i="1"/>
  <c r="I11868" i="1" s="1"/>
  <c r="G11869" i="1"/>
  <c r="I11869" i="1" s="1"/>
  <c r="G11870" i="1"/>
  <c r="I11870" i="1" s="1"/>
  <c r="G11871" i="1"/>
  <c r="I11871" i="1" s="1"/>
  <c r="G11872" i="1"/>
  <c r="I11872" i="1" s="1"/>
  <c r="G11873" i="1"/>
  <c r="I11873" i="1" s="1"/>
  <c r="G11874" i="1"/>
  <c r="I11874" i="1" s="1"/>
  <c r="G11875" i="1"/>
  <c r="I11875" i="1" s="1"/>
  <c r="G11876" i="1"/>
  <c r="I11876" i="1" s="1"/>
  <c r="G11877" i="1"/>
  <c r="I11877" i="1" s="1"/>
  <c r="G11878" i="1"/>
  <c r="I11878" i="1" s="1"/>
  <c r="G11879" i="1"/>
  <c r="I11879" i="1" s="1"/>
  <c r="G11880" i="1"/>
  <c r="I11880" i="1" s="1"/>
  <c r="G11881" i="1"/>
  <c r="I11881" i="1" s="1"/>
  <c r="G11882" i="1"/>
  <c r="I11882" i="1" s="1"/>
  <c r="G11883" i="1"/>
  <c r="G11884" i="1"/>
  <c r="I11884" i="1" s="1"/>
  <c r="G11885" i="1"/>
  <c r="I11885" i="1" s="1"/>
  <c r="G11886" i="1"/>
  <c r="I11886" i="1" s="1"/>
  <c r="G11887" i="1"/>
  <c r="I11887" i="1" s="1"/>
  <c r="G11888" i="1"/>
  <c r="I11888" i="1" s="1"/>
  <c r="G11889" i="1"/>
  <c r="I11889" i="1" s="1"/>
  <c r="G11890" i="1"/>
  <c r="I11890" i="1" s="1"/>
  <c r="G11891" i="1"/>
  <c r="I11891" i="1" s="1"/>
  <c r="G11892" i="1"/>
  <c r="I11892" i="1" s="1"/>
  <c r="G11893" i="1"/>
  <c r="I11893" i="1" s="1"/>
  <c r="G11894" i="1"/>
  <c r="I11894" i="1" s="1"/>
  <c r="G11895" i="1"/>
  <c r="I11895" i="1" s="1"/>
  <c r="G11896" i="1"/>
  <c r="I11896" i="1" s="1"/>
  <c r="G11897" i="1"/>
  <c r="I11897" i="1" s="1"/>
  <c r="G11898" i="1"/>
  <c r="I11898" i="1" s="1"/>
  <c r="G11899" i="1"/>
  <c r="I11899" i="1" s="1"/>
  <c r="G11900" i="1"/>
  <c r="I11900" i="1" s="1"/>
  <c r="G11901" i="1"/>
  <c r="I11901" i="1" s="1"/>
  <c r="G11902" i="1"/>
  <c r="I11902" i="1" s="1"/>
  <c r="G11903" i="1"/>
  <c r="I11903" i="1" s="1"/>
  <c r="G11904" i="1"/>
  <c r="I11904" i="1" s="1"/>
  <c r="G11905" i="1"/>
  <c r="I11905" i="1" s="1"/>
  <c r="G11906" i="1"/>
  <c r="I11906" i="1" s="1"/>
  <c r="G11907" i="1"/>
  <c r="I11907" i="1" s="1"/>
  <c r="G11908" i="1"/>
  <c r="I11908" i="1" s="1"/>
  <c r="G11909" i="1"/>
  <c r="I11909" i="1" s="1"/>
  <c r="G11910" i="1"/>
  <c r="I11910" i="1" s="1"/>
  <c r="G11911" i="1"/>
  <c r="I11911" i="1" s="1"/>
  <c r="G11912" i="1"/>
  <c r="I11912" i="1" s="1"/>
  <c r="G11913" i="1"/>
  <c r="I11913" i="1" s="1"/>
  <c r="G11914" i="1"/>
  <c r="I11914" i="1" s="1"/>
  <c r="G11915" i="1"/>
  <c r="I11915" i="1" s="1"/>
  <c r="G11916" i="1"/>
  <c r="I11916" i="1" s="1"/>
  <c r="G11917" i="1"/>
  <c r="I11917" i="1" s="1"/>
  <c r="G11918" i="1"/>
  <c r="I11918" i="1" s="1"/>
  <c r="G11919" i="1"/>
  <c r="I11919" i="1" s="1"/>
  <c r="G11920" i="1"/>
  <c r="I11920" i="1" s="1"/>
  <c r="G11921" i="1"/>
  <c r="I11921" i="1" s="1"/>
  <c r="G11922" i="1"/>
  <c r="I11922" i="1" s="1"/>
  <c r="G11923" i="1"/>
  <c r="I11923" i="1" s="1"/>
  <c r="G11924" i="1"/>
  <c r="I11924" i="1" s="1"/>
  <c r="G11925" i="1"/>
  <c r="I11925" i="1" s="1"/>
  <c r="G11926" i="1"/>
  <c r="I11926" i="1" s="1"/>
  <c r="G11927" i="1"/>
  <c r="I11927" i="1" s="1"/>
  <c r="G11928" i="1"/>
  <c r="I11928" i="1" s="1"/>
  <c r="G11929" i="1"/>
  <c r="I11929" i="1" s="1"/>
  <c r="G11930" i="1"/>
  <c r="I11930" i="1" s="1"/>
  <c r="G11931" i="1"/>
  <c r="I11931" i="1" s="1"/>
  <c r="G11932" i="1"/>
  <c r="I11932" i="1" s="1"/>
  <c r="G11933" i="1"/>
  <c r="I11933" i="1" s="1"/>
  <c r="G11934" i="1"/>
  <c r="I11934" i="1" s="1"/>
  <c r="G11935" i="1"/>
  <c r="I11935" i="1" s="1"/>
  <c r="G11936" i="1"/>
  <c r="I11936" i="1" s="1"/>
  <c r="G11937" i="1"/>
  <c r="I11937" i="1" s="1"/>
  <c r="G11938" i="1"/>
  <c r="I11938" i="1" s="1"/>
  <c r="G11939" i="1"/>
  <c r="I11939" i="1" s="1"/>
  <c r="G11940" i="1"/>
  <c r="I11940" i="1" s="1"/>
  <c r="G11941" i="1"/>
  <c r="I11941" i="1" s="1"/>
  <c r="G11942" i="1"/>
  <c r="I11942" i="1" s="1"/>
  <c r="G11943" i="1"/>
  <c r="I11943" i="1" s="1"/>
  <c r="G11944" i="1"/>
  <c r="I11944" i="1" s="1"/>
  <c r="G11945" i="1"/>
  <c r="I11945" i="1" s="1"/>
  <c r="G11946" i="1"/>
  <c r="I11946" i="1" s="1"/>
  <c r="G11947" i="1"/>
  <c r="I11947" i="1" s="1"/>
  <c r="G11948" i="1"/>
  <c r="I11948" i="1" s="1"/>
  <c r="G11949" i="1"/>
  <c r="I11949" i="1" s="1"/>
  <c r="G11950" i="1"/>
  <c r="I11950" i="1" s="1"/>
  <c r="G11951" i="1"/>
  <c r="I11951" i="1" s="1"/>
  <c r="G11952" i="1"/>
  <c r="I11952" i="1" s="1"/>
  <c r="G11953" i="1"/>
  <c r="I11953" i="1" s="1"/>
  <c r="G11954" i="1"/>
  <c r="I11954" i="1" s="1"/>
  <c r="G11955" i="1"/>
  <c r="I11955" i="1" s="1"/>
  <c r="G11956" i="1"/>
  <c r="I11956" i="1" s="1"/>
  <c r="G11957" i="1"/>
  <c r="I11957" i="1" s="1"/>
  <c r="G11958" i="1"/>
  <c r="I11958" i="1" s="1"/>
  <c r="G11959" i="1"/>
  <c r="I11959" i="1" s="1"/>
  <c r="G11960" i="1"/>
  <c r="I11960" i="1" s="1"/>
  <c r="G11961" i="1"/>
  <c r="I11961" i="1" s="1"/>
  <c r="G11962" i="1"/>
  <c r="I11962" i="1" s="1"/>
  <c r="G11963" i="1"/>
  <c r="I11963" i="1" s="1"/>
  <c r="G11964" i="1"/>
  <c r="I11964" i="1" s="1"/>
  <c r="G11965" i="1"/>
  <c r="I11965" i="1" s="1"/>
  <c r="G11966" i="1"/>
  <c r="I11966" i="1" s="1"/>
  <c r="G11967" i="1"/>
  <c r="I11967" i="1" s="1"/>
  <c r="G11968" i="1"/>
  <c r="I11968" i="1" s="1"/>
  <c r="G11969" i="1"/>
  <c r="I11969" i="1" s="1"/>
  <c r="G11970" i="1"/>
  <c r="I11970" i="1" s="1"/>
  <c r="G11971" i="1"/>
  <c r="I11971" i="1" s="1"/>
  <c r="G11972" i="1"/>
  <c r="I11972" i="1" s="1"/>
  <c r="G11973" i="1"/>
  <c r="I11973" i="1" s="1"/>
  <c r="G11974" i="1"/>
  <c r="I11974" i="1" s="1"/>
  <c r="G11975" i="1"/>
  <c r="I11975" i="1" s="1"/>
  <c r="G11976" i="1"/>
  <c r="I11976" i="1" s="1"/>
  <c r="G11977" i="1"/>
  <c r="I11977" i="1" s="1"/>
  <c r="G11978" i="1"/>
  <c r="I11978" i="1" s="1"/>
  <c r="G11979" i="1"/>
  <c r="I11979" i="1" s="1"/>
  <c r="G11980" i="1"/>
  <c r="I11980" i="1" s="1"/>
  <c r="G11981" i="1"/>
  <c r="I11981" i="1" s="1"/>
  <c r="G11982" i="1"/>
  <c r="I11982" i="1" s="1"/>
  <c r="G11983" i="1"/>
  <c r="I11983" i="1" s="1"/>
  <c r="G11984" i="1"/>
  <c r="I11984" i="1" s="1"/>
  <c r="G11985" i="1"/>
  <c r="I11985" i="1" s="1"/>
  <c r="G11986" i="1"/>
  <c r="I11986" i="1" s="1"/>
  <c r="G11987" i="1"/>
  <c r="I11987" i="1" s="1"/>
  <c r="G11988" i="1"/>
  <c r="I11988" i="1" s="1"/>
  <c r="G11989" i="1"/>
  <c r="I11989" i="1" s="1"/>
  <c r="G11990" i="1"/>
  <c r="I11990" i="1" s="1"/>
  <c r="G11991" i="1"/>
  <c r="I11991" i="1" s="1"/>
  <c r="G11992" i="1"/>
  <c r="I11992" i="1" s="1"/>
  <c r="G11993" i="1"/>
  <c r="I11993" i="1" s="1"/>
  <c r="G11994" i="1"/>
  <c r="I11994" i="1" s="1"/>
  <c r="G11995" i="1"/>
  <c r="I11995" i="1" s="1"/>
  <c r="G11996" i="1"/>
  <c r="I11996" i="1" s="1"/>
  <c r="G11997" i="1"/>
  <c r="I11997" i="1" s="1"/>
  <c r="G11998" i="1"/>
  <c r="I11998" i="1" s="1"/>
  <c r="G11999" i="1"/>
  <c r="I11999" i="1" s="1"/>
  <c r="G12000" i="1"/>
  <c r="I12000" i="1" s="1"/>
  <c r="G12001" i="1"/>
  <c r="I12001" i="1" s="1"/>
  <c r="G12002" i="1"/>
  <c r="I12002" i="1" s="1"/>
  <c r="G12003" i="1"/>
  <c r="I12003" i="1" s="1"/>
  <c r="G12004" i="1"/>
  <c r="I12004" i="1" s="1"/>
  <c r="G12005" i="1"/>
  <c r="I12005" i="1" s="1"/>
  <c r="G12006" i="1"/>
  <c r="I12006" i="1" s="1"/>
  <c r="G12007" i="1"/>
  <c r="I12007" i="1" s="1"/>
  <c r="G12008" i="1"/>
  <c r="I12008" i="1" s="1"/>
  <c r="G12009" i="1"/>
  <c r="I12009" i="1" s="1"/>
  <c r="G12010" i="1"/>
  <c r="I12010" i="1" s="1"/>
  <c r="G12011" i="1"/>
  <c r="I12011" i="1" s="1"/>
  <c r="G12012" i="1"/>
  <c r="I12012" i="1" s="1"/>
  <c r="G12013" i="1"/>
  <c r="I12013" i="1" s="1"/>
  <c r="G12014" i="1"/>
  <c r="I12014" i="1" s="1"/>
  <c r="G12015" i="1"/>
  <c r="I12015" i="1" s="1"/>
  <c r="G12016" i="1"/>
  <c r="I12016" i="1" s="1"/>
  <c r="G12017" i="1"/>
  <c r="I12017" i="1" s="1"/>
  <c r="G12018" i="1"/>
  <c r="I12018" i="1" s="1"/>
  <c r="G12019" i="1"/>
  <c r="I12019" i="1" s="1"/>
  <c r="G12020" i="1"/>
  <c r="I12020" i="1" s="1"/>
  <c r="G12021" i="1"/>
  <c r="I12021" i="1" s="1"/>
  <c r="G12022" i="1"/>
  <c r="I12022" i="1" s="1"/>
  <c r="G12023" i="1"/>
  <c r="I12023" i="1" s="1"/>
  <c r="G12024" i="1"/>
  <c r="I12024" i="1" s="1"/>
  <c r="G12025" i="1"/>
  <c r="I12025" i="1" s="1"/>
  <c r="G12026" i="1"/>
  <c r="I12026" i="1" s="1"/>
  <c r="G12027" i="1"/>
  <c r="I12027" i="1" s="1"/>
  <c r="G12028" i="1"/>
  <c r="I12028" i="1" s="1"/>
  <c r="G12029" i="1"/>
  <c r="I12029" i="1" s="1"/>
  <c r="G12030" i="1"/>
  <c r="I12030" i="1" s="1"/>
  <c r="G12031" i="1"/>
  <c r="I12031" i="1" s="1"/>
  <c r="G12032" i="1"/>
  <c r="I12032" i="1" s="1"/>
  <c r="G12033" i="1"/>
  <c r="I12033" i="1" s="1"/>
  <c r="G12034" i="1"/>
  <c r="I12034" i="1" s="1"/>
  <c r="G12035" i="1"/>
  <c r="I12035" i="1" s="1"/>
  <c r="G12036" i="1"/>
  <c r="I12036" i="1" s="1"/>
  <c r="G12037" i="1"/>
  <c r="I12037" i="1" s="1"/>
  <c r="G12038" i="1"/>
  <c r="I12038" i="1" s="1"/>
  <c r="G12039" i="1"/>
  <c r="I12039" i="1" s="1"/>
  <c r="G12040" i="1"/>
  <c r="I12040" i="1" s="1"/>
  <c r="G12041" i="1"/>
  <c r="I12041" i="1" s="1"/>
  <c r="G12042" i="1"/>
  <c r="I12042" i="1" s="1"/>
  <c r="G12043" i="1"/>
  <c r="I12043" i="1" s="1"/>
  <c r="G12044" i="1"/>
  <c r="I12044" i="1" s="1"/>
  <c r="G12045" i="1"/>
  <c r="I12045" i="1" s="1"/>
  <c r="G12046" i="1"/>
  <c r="I12046" i="1" s="1"/>
  <c r="G12047" i="1"/>
  <c r="I12047" i="1" s="1"/>
  <c r="G12048" i="1"/>
  <c r="G12049" i="1"/>
  <c r="I12049" i="1" s="1"/>
  <c r="G12050" i="1"/>
  <c r="I12050" i="1" s="1"/>
  <c r="G12051" i="1"/>
  <c r="I12051" i="1" s="1"/>
  <c r="G12052" i="1"/>
  <c r="I12052" i="1" s="1"/>
  <c r="G12053" i="1"/>
  <c r="I12053" i="1" s="1"/>
  <c r="G12054" i="1"/>
  <c r="I12054" i="1" s="1"/>
  <c r="G12055" i="1"/>
  <c r="I12055" i="1" s="1"/>
  <c r="G12056" i="1"/>
  <c r="I12056" i="1" s="1"/>
  <c r="G12057" i="1"/>
  <c r="I12057" i="1" s="1"/>
  <c r="G12058" i="1"/>
  <c r="I12058" i="1" s="1"/>
  <c r="G12059" i="1"/>
  <c r="I12059" i="1" s="1"/>
  <c r="G12060" i="1"/>
  <c r="I12060" i="1" s="1"/>
  <c r="G12061" i="1"/>
  <c r="I12061" i="1" s="1"/>
  <c r="G12062" i="1"/>
  <c r="I12062" i="1" s="1"/>
  <c r="G12063" i="1"/>
  <c r="G12064" i="1"/>
  <c r="I12064" i="1" s="1"/>
  <c r="G12065" i="1"/>
  <c r="I12065" i="1" s="1"/>
  <c r="G12066" i="1"/>
  <c r="I12066" i="1" s="1"/>
  <c r="G12067" i="1"/>
  <c r="I12067" i="1" s="1"/>
  <c r="G12068" i="1"/>
  <c r="I12068" i="1" s="1"/>
  <c r="G12069" i="1"/>
  <c r="I12069" i="1" s="1"/>
  <c r="G12070" i="1"/>
  <c r="I12070" i="1" s="1"/>
  <c r="G12071" i="1"/>
  <c r="G12072" i="1"/>
  <c r="I12072" i="1" s="1"/>
  <c r="G12073" i="1"/>
  <c r="I12073" i="1" s="1"/>
  <c r="G12074" i="1"/>
  <c r="I12074" i="1" s="1"/>
  <c r="G12075" i="1"/>
  <c r="I12075" i="1" s="1"/>
  <c r="G12076" i="1"/>
  <c r="I12076" i="1" s="1"/>
  <c r="G12077" i="1"/>
  <c r="I12077" i="1" s="1"/>
  <c r="G12078" i="1"/>
  <c r="I12078" i="1" s="1"/>
  <c r="G12079" i="1"/>
  <c r="I12079" i="1" s="1"/>
  <c r="G12080" i="1"/>
  <c r="I12080" i="1" s="1"/>
  <c r="G12081" i="1"/>
  <c r="I12081" i="1" s="1"/>
  <c r="G12082" i="1"/>
  <c r="I12082" i="1" s="1"/>
  <c r="G12083" i="1"/>
  <c r="I12083" i="1" s="1"/>
  <c r="G12084" i="1"/>
  <c r="I12084" i="1" s="1"/>
  <c r="G12085" i="1"/>
  <c r="I12085" i="1" s="1"/>
  <c r="G12086" i="1"/>
  <c r="I12086" i="1" s="1"/>
  <c r="G12087" i="1"/>
  <c r="I12087" i="1" s="1"/>
  <c r="G12088" i="1"/>
  <c r="I12088" i="1" s="1"/>
  <c r="G12089" i="1"/>
  <c r="I12089" i="1" s="1"/>
  <c r="G12090" i="1"/>
  <c r="I12090" i="1" s="1"/>
  <c r="G12091" i="1"/>
  <c r="I12091" i="1" s="1"/>
  <c r="G12092" i="1"/>
  <c r="I12092" i="1" s="1"/>
  <c r="G12093" i="1"/>
  <c r="I12093" i="1" s="1"/>
  <c r="G12094" i="1"/>
  <c r="I12094" i="1" s="1"/>
  <c r="G12095" i="1"/>
  <c r="I12095" i="1" s="1"/>
  <c r="G12096" i="1"/>
  <c r="I12096" i="1" s="1"/>
  <c r="G12097" i="1"/>
  <c r="I12097" i="1" s="1"/>
  <c r="G12098" i="1"/>
  <c r="I12098" i="1" s="1"/>
  <c r="G12099" i="1"/>
  <c r="I12099" i="1" s="1"/>
  <c r="G12100" i="1"/>
  <c r="I12100" i="1" s="1"/>
  <c r="G12101" i="1"/>
  <c r="I12101" i="1" s="1"/>
  <c r="G12102" i="1"/>
  <c r="I12102" i="1" s="1"/>
  <c r="G12103" i="1"/>
  <c r="I12103" i="1" s="1"/>
  <c r="G12104" i="1"/>
  <c r="I12104" i="1" s="1"/>
  <c r="G12105" i="1"/>
  <c r="I12105" i="1" s="1"/>
  <c r="G12106" i="1"/>
  <c r="I12106" i="1" s="1"/>
  <c r="G12107" i="1"/>
  <c r="I12107" i="1" s="1"/>
  <c r="G12108" i="1"/>
  <c r="I12108" i="1" s="1"/>
  <c r="G12109" i="1"/>
  <c r="I12109" i="1" s="1"/>
  <c r="G12110" i="1"/>
  <c r="I12110" i="1" s="1"/>
  <c r="G12111" i="1"/>
  <c r="I12111" i="1" s="1"/>
  <c r="G12112" i="1"/>
  <c r="I12112" i="1" s="1"/>
  <c r="G12113" i="1"/>
  <c r="I12113" i="1" s="1"/>
  <c r="G12114" i="1"/>
  <c r="I12114" i="1" s="1"/>
  <c r="G12115" i="1"/>
  <c r="I12115" i="1" s="1"/>
  <c r="G12116" i="1"/>
  <c r="I12116" i="1" s="1"/>
  <c r="G12117" i="1"/>
  <c r="I12117" i="1" s="1"/>
  <c r="G12118" i="1"/>
  <c r="I12118" i="1" s="1"/>
  <c r="G12119" i="1"/>
  <c r="I12119" i="1" s="1"/>
  <c r="G12120" i="1"/>
  <c r="I12120" i="1" s="1"/>
  <c r="G12121" i="1"/>
  <c r="I12121" i="1" s="1"/>
  <c r="G12122" i="1"/>
  <c r="I12122" i="1" s="1"/>
  <c r="G12123" i="1"/>
  <c r="I12123" i="1" s="1"/>
  <c r="G12124" i="1"/>
  <c r="I12124" i="1" s="1"/>
  <c r="G12125" i="1"/>
  <c r="I12125" i="1" s="1"/>
  <c r="G12126" i="1"/>
  <c r="I12126" i="1" s="1"/>
  <c r="G12127" i="1"/>
  <c r="I12127" i="1" s="1"/>
  <c r="G12128" i="1"/>
  <c r="I12128" i="1" s="1"/>
  <c r="G12129" i="1"/>
  <c r="I12129" i="1" s="1"/>
  <c r="G12130" i="1"/>
  <c r="I12130" i="1" s="1"/>
  <c r="G12131" i="1"/>
  <c r="I12131" i="1" s="1"/>
  <c r="G12132" i="1"/>
  <c r="I12132" i="1" s="1"/>
  <c r="G12133" i="1"/>
  <c r="I12133" i="1" s="1"/>
  <c r="G12134" i="1"/>
  <c r="I12134" i="1" s="1"/>
  <c r="G12135" i="1"/>
  <c r="I12135" i="1" s="1"/>
  <c r="G12136" i="1"/>
  <c r="I12136" i="1" s="1"/>
  <c r="G12137" i="1"/>
  <c r="I12137" i="1" s="1"/>
  <c r="G12138" i="1"/>
  <c r="I12138" i="1" s="1"/>
  <c r="G12139" i="1"/>
  <c r="I12139" i="1" s="1"/>
  <c r="G12140" i="1"/>
  <c r="I12140" i="1" s="1"/>
  <c r="G12141" i="1"/>
  <c r="I12141" i="1" s="1"/>
  <c r="G12142" i="1"/>
  <c r="I12142" i="1" s="1"/>
  <c r="G12143" i="1"/>
  <c r="I12143" i="1" s="1"/>
  <c r="G12144" i="1"/>
  <c r="I12144" i="1" s="1"/>
  <c r="G12145" i="1"/>
  <c r="I12145" i="1" s="1"/>
  <c r="G12146" i="1"/>
  <c r="I12146" i="1" s="1"/>
  <c r="G12147" i="1"/>
  <c r="I12147" i="1" s="1"/>
  <c r="G12148" i="1"/>
  <c r="I12148" i="1" s="1"/>
  <c r="G12149" i="1"/>
  <c r="I12149" i="1" s="1"/>
  <c r="G12150" i="1"/>
  <c r="I12150" i="1" s="1"/>
  <c r="G12151" i="1"/>
  <c r="I12151" i="1" s="1"/>
  <c r="G12152" i="1"/>
  <c r="I12152" i="1" s="1"/>
  <c r="G12153" i="1"/>
  <c r="I12153" i="1" s="1"/>
  <c r="G12154" i="1"/>
  <c r="I12154" i="1" s="1"/>
  <c r="G12155" i="1"/>
  <c r="I12155" i="1" s="1"/>
  <c r="G12156" i="1"/>
  <c r="I12156" i="1" s="1"/>
  <c r="G12157" i="1"/>
  <c r="I12157" i="1" s="1"/>
  <c r="G12158" i="1"/>
  <c r="I12158" i="1" s="1"/>
  <c r="G12159" i="1"/>
  <c r="I12159" i="1" s="1"/>
  <c r="G12160" i="1"/>
  <c r="I12160" i="1" s="1"/>
  <c r="G12161" i="1"/>
  <c r="I12161" i="1" s="1"/>
  <c r="G12162" i="1"/>
  <c r="I12162" i="1" s="1"/>
  <c r="G12163" i="1"/>
  <c r="I12163" i="1" s="1"/>
  <c r="G12164" i="1"/>
  <c r="I12164" i="1" s="1"/>
  <c r="G12165" i="1"/>
  <c r="I12165" i="1" s="1"/>
  <c r="G12166" i="1"/>
  <c r="I12166" i="1" s="1"/>
  <c r="G12167" i="1"/>
  <c r="I12167" i="1" s="1"/>
  <c r="G12168" i="1"/>
  <c r="I12168" i="1" s="1"/>
  <c r="G12169" i="1"/>
  <c r="I12169" i="1" s="1"/>
  <c r="G12170" i="1"/>
  <c r="I12170" i="1" s="1"/>
  <c r="G12171" i="1"/>
  <c r="I12171" i="1" s="1"/>
  <c r="G12172" i="1"/>
  <c r="I12172" i="1" s="1"/>
  <c r="G12173" i="1"/>
  <c r="I12173" i="1" s="1"/>
  <c r="G12174" i="1"/>
  <c r="I12174" i="1" s="1"/>
  <c r="G12175" i="1"/>
  <c r="I12175" i="1" s="1"/>
  <c r="G12176" i="1"/>
  <c r="I12176" i="1" s="1"/>
  <c r="G12177" i="1"/>
  <c r="I12177" i="1" s="1"/>
  <c r="G12178" i="1"/>
  <c r="I12178" i="1" s="1"/>
  <c r="G12179" i="1"/>
  <c r="I12179" i="1" s="1"/>
  <c r="G12180" i="1"/>
  <c r="I12180" i="1" s="1"/>
  <c r="G12181" i="1"/>
  <c r="I12181" i="1" s="1"/>
  <c r="G12182" i="1"/>
  <c r="I12182" i="1" s="1"/>
  <c r="G12183" i="1"/>
  <c r="I12183" i="1" s="1"/>
  <c r="G12184" i="1"/>
  <c r="I12184" i="1" s="1"/>
  <c r="G12185" i="1"/>
  <c r="I12185" i="1" s="1"/>
  <c r="G12186" i="1"/>
  <c r="I12186" i="1" s="1"/>
  <c r="G12187" i="1"/>
  <c r="I12187" i="1" s="1"/>
  <c r="G12188" i="1"/>
  <c r="I12188" i="1" s="1"/>
  <c r="G12189" i="1"/>
  <c r="I12189" i="1" s="1"/>
  <c r="G12190" i="1"/>
  <c r="I12190" i="1" s="1"/>
  <c r="G12191" i="1"/>
  <c r="I12191" i="1" s="1"/>
  <c r="G12192" i="1"/>
  <c r="I12192" i="1" s="1"/>
  <c r="G12193" i="1"/>
  <c r="I12193" i="1" s="1"/>
  <c r="G12194" i="1"/>
  <c r="I12194" i="1" s="1"/>
  <c r="G12195" i="1"/>
  <c r="I12195" i="1" s="1"/>
  <c r="G12196" i="1"/>
  <c r="I12196" i="1" s="1"/>
  <c r="G12197" i="1"/>
  <c r="I12197" i="1" s="1"/>
  <c r="G12198" i="1"/>
  <c r="I12198" i="1" s="1"/>
  <c r="G12199" i="1"/>
  <c r="I12199" i="1" s="1"/>
  <c r="G12200" i="1"/>
  <c r="I12200" i="1" s="1"/>
  <c r="G12201" i="1"/>
  <c r="I12201" i="1" s="1"/>
  <c r="G12202" i="1"/>
  <c r="I12202" i="1" s="1"/>
  <c r="G12203" i="1"/>
  <c r="I12203" i="1" s="1"/>
  <c r="G12204" i="1"/>
  <c r="I12204" i="1" s="1"/>
  <c r="G12205" i="1"/>
  <c r="I12205" i="1" s="1"/>
  <c r="G12206" i="1"/>
  <c r="I12206" i="1" s="1"/>
  <c r="G12207" i="1"/>
  <c r="I12207" i="1" s="1"/>
  <c r="G12208" i="1"/>
  <c r="I12208" i="1" s="1"/>
  <c r="G12209" i="1"/>
  <c r="I12209" i="1" s="1"/>
  <c r="G12210" i="1"/>
  <c r="I12210" i="1" s="1"/>
  <c r="G12211" i="1"/>
  <c r="I12211" i="1" s="1"/>
  <c r="G12212" i="1"/>
  <c r="I12212" i="1" s="1"/>
  <c r="G12213" i="1"/>
  <c r="I12213" i="1" s="1"/>
  <c r="G12214" i="1"/>
  <c r="I12214" i="1" s="1"/>
  <c r="G12215" i="1"/>
  <c r="I12215" i="1" s="1"/>
  <c r="G12216" i="1"/>
  <c r="I12216" i="1" s="1"/>
  <c r="G12217" i="1"/>
  <c r="I12217" i="1" s="1"/>
  <c r="G12218" i="1"/>
  <c r="I12218" i="1" s="1"/>
  <c r="G12219" i="1"/>
  <c r="I12219" i="1" s="1"/>
  <c r="G12220" i="1"/>
  <c r="I12220" i="1" s="1"/>
  <c r="G12221" i="1"/>
  <c r="I12221" i="1" s="1"/>
  <c r="G12222" i="1"/>
  <c r="I12222" i="1" s="1"/>
  <c r="G12223" i="1"/>
  <c r="I12223" i="1" s="1"/>
  <c r="G12224" i="1"/>
  <c r="I12224" i="1" s="1"/>
  <c r="G12225" i="1"/>
  <c r="I12225" i="1" s="1"/>
  <c r="G12226" i="1"/>
  <c r="I12226" i="1" s="1"/>
  <c r="G12227" i="1"/>
  <c r="I12227" i="1" s="1"/>
  <c r="G12228" i="1"/>
  <c r="I12228" i="1" s="1"/>
  <c r="G12229" i="1"/>
  <c r="I12229" i="1" s="1"/>
  <c r="G12230" i="1"/>
  <c r="I12230" i="1" s="1"/>
  <c r="G12231" i="1"/>
  <c r="I12231" i="1" s="1"/>
  <c r="G12232" i="1"/>
  <c r="I12232" i="1" s="1"/>
  <c r="G12233" i="1"/>
  <c r="I12233" i="1" s="1"/>
  <c r="G12234" i="1"/>
  <c r="I12234" i="1" s="1"/>
  <c r="G12235" i="1"/>
  <c r="I12235" i="1" s="1"/>
  <c r="G12236" i="1"/>
  <c r="I12236" i="1" s="1"/>
  <c r="G12237" i="1"/>
  <c r="I12237" i="1" s="1"/>
  <c r="G12238" i="1"/>
  <c r="I12238" i="1" s="1"/>
  <c r="G12239" i="1"/>
  <c r="I12239" i="1" s="1"/>
  <c r="G12240" i="1"/>
  <c r="I12240" i="1" s="1"/>
  <c r="G12241" i="1"/>
  <c r="I12241" i="1" s="1"/>
  <c r="G12242" i="1"/>
  <c r="I12242" i="1" s="1"/>
  <c r="G12243" i="1"/>
  <c r="I12243" i="1" s="1"/>
  <c r="G12244" i="1"/>
  <c r="I12244" i="1" s="1"/>
  <c r="G12245" i="1"/>
  <c r="I12245" i="1" s="1"/>
  <c r="G12246" i="1"/>
  <c r="I12246" i="1" s="1"/>
  <c r="G12247" i="1"/>
  <c r="I12247" i="1" s="1"/>
  <c r="G12248" i="1"/>
  <c r="I12248" i="1" s="1"/>
  <c r="G12249" i="1"/>
  <c r="I12249" i="1" s="1"/>
  <c r="G12250" i="1"/>
  <c r="I12250" i="1" s="1"/>
  <c r="G12251" i="1"/>
  <c r="I12251" i="1" s="1"/>
  <c r="G12252" i="1"/>
  <c r="I12252" i="1" s="1"/>
  <c r="G12253" i="1"/>
  <c r="I12253" i="1" s="1"/>
  <c r="G12254" i="1"/>
  <c r="G12255" i="1"/>
  <c r="I12255" i="1" s="1"/>
  <c r="G12256" i="1"/>
  <c r="I12256" i="1" s="1"/>
  <c r="G12257" i="1"/>
  <c r="I12257" i="1" s="1"/>
  <c r="G12258" i="1"/>
  <c r="I12258" i="1" s="1"/>
  <c r="G12259" i="1"/>
  <c r="I12259" i="1" s="1"/>
  <c r="G12260" i="1"/>
  <c r="I12260" i="1" s="1"/>
  <c r="G12261" i="1"/>
  <c r="I12261" i="1" s="1"/>
  <c r="G12262" i="1"/>
  <c r="I12262" i="1" s="1"/>
  <c r="G12263" i="1"/>
  <c r="I12263" i="1" s="1"/>
  <c r="G12264" i="1"/>
  <c r="I12264" i="1" s="1"/>
  <c r="G12265" i="1"/>
  <c r="I12265" i="1" s="1"/>
  <c r="G12266" i="1"/>
  <c r="I12266" i="1" s="1"/>
  <c r="G12267" i="1"/>
  <c r="I12267" i="1" s="1"/>
  <c r="G12268" i="1"/>
  <c r="I12268" i="1" s="1"/>
  <c r="G12269" i="1"/>
  <c r="I12269" i="1" s="1"/>
  <c r="G12270" i="1"/>
  <c r="I12270" i="1" s="1"/>
  <c r="G12271" i="1"/>
  <c r="I12271" i="1" s="1"/>
  <c r="G12272" i="1"/>
  <c r="I12272" i="1" s="1"/>
  <c r="G12273" i="1"/>
  <c r="I12273" i="1" s="1"/>
  <c r="G12274" i="1"/>
  <c r="I12274" i="1" s="1"/>
  <c r="G12275" i="1"/>
  <c r="I12275" i="1" s="1"/>
  <c r="G12276" i="1"/>
  <c r="I12276" i="1" s="1"/>
  <c r="G12277" i="1"/>
  <c r="I12277" i="1" s="1"/>
  <c r="G12278" i="1"/>
  <c r="I12278" i="1" s="1"/>
  <c r="G12279" i="1"/>
  <c r="I12279" i="1" s="1"/>
  <c r="G12280" i="1"/>
  <c r="I12280" i="1" s="1"/>
  <c r="G12281" i="1"/>
  <c r="I12281" i="1" s="1"/>
  <c r="G12282" i="1"/>
  <c r="I12282" i="1" s="1"/>
  <c r="G12283" i="1"/>
  <c r="I12283" i="1" s="1"/>
  <c r="G12284" i="1"/>
  <c r="I12284" i="1" s="1"/>
  <c r="G12285" i="1"/>
  <c r="I12285" i="1" s="1"/>
  <c r="G12286" i="1"/>
  <c r="I12286" i="1" s="1"/>
  <c r="G12287" i="1"/>
  <c r="I12287" i="1" s="1"/>
  <c r="G12288" i="1"/>
  <c r="I12288" i="1" s="1"/>
  <c r="G12289" i="1"/>
  <c r="I12289" i="1" s="1"/>
  <c r="G12290" i="1"/>
  <c r="I12290" i="1" s="1"/>
  <c r="G12291" i="1"/>
  <c r="I12291" i="1" s="1"/>
  <c r="G12292" i="1"/>
  <c r="I12292" i="1" s="1"/>
  <c r="G12293" i="1"/>
  <c r="I12293" i="1" s="1"/>
  <c r="G12294" i="1"/>
  <c r="I12294" i="1" s="1"/>
  <c r="G12295" i="1"/>
  <c r="I12295" i="1" s="1"/>
  <c r="G12296" i="1"/>
  <c r="I12296" i="1" s="1"/>
  <c r="G12297" i="1"/>
  <c r="I12297" i="1" s="1"/>
  <c r="G12298" i="1"/>
  <c r="I12298" i="1" s="1"/>
  <c r="G12299" i="1"/>
  <c r="I12299" i="1" s="1"/>
  <c r="G12300" i="1"/>
  <c r="I12300" i="1" s="1"/>
  <c r="G12301" i="1"/>
  <c r="I12301" i="1" s="1"/>
  <c r="G12302" i="1"/>
  <c r="I12302" i="1" s="1"/>
  <c r="G12303" i="1"/>
  <c r="I12303" i="1" s="1"/>
  <c r="G12304" i="1"/>
  <c r="I12304" i="1" s="1"/>
  <c r="G12305" i="1"/>
  <c r="I12305" i="1" s="1"/>
  <c r="G12306" i="1"/>
  <c r="I12306" i="1" s="1"/>
  <c r="G12307" i="1"/>
  <c r="G12308" i="1"/>
  <c r="I12308" i="1" s="1"/>
  <c r="G12309" i="1"/>
  <c r="I12309" i="1" s="1"/>
  <c r="G12310" i="1"/>
  <c r="I12310" i="1" s="1"/>
  <c r="G12311" i="1"/>
  <c r="I12311" i="1" s="1"/>
  <c r="G12312" i="1"/>
  <c r="I12312" i="1" s="1"/>
  <c r="G12313" i="1"/>
  <c r="I12313" i="1" s="1"/>
  <c r="G12314" i="1"/>
  <c r="I12314" i="1" s="1"/>
  <c r="G12315" i="1"/>
  <c r="I12315" i="1" s="1"/>
  <c r="G12316" i="1"/>
  <c r="I12316" i="1" s="1"/>
  <c r="G12317" i="1"/>
  <c r="I12317" i="1" s="1"/>
  <c r="G12318" i="1"/>
  <c r="I12318" i="1" s="1"/>
  <c r="G12319" i="1"/>
  <c r="I12319" i="1" s="1"/>
  <c r="G12320" i="1"/>
  <c r="I12320" i="1" s="1"/>
  <c r="G12321" i="1"/>
  <c r="I12321" i="1" s="1"/>
  <c r="G12322" i="1"/>
  <c r="I12322" i="1" s="1"/>
  <c r="G12323" i="1"/>
  <c r="I12323" i="1" s="1"/>
  <c r="G12324" i="1"/>
  <c r="I12324" i="1" s="1"/>
  <c r="G12325" i="1"/>
  <c r="I12325" i="1" s="1"/>
  <c r="G12326" i="1"/>
  <c r="I12326" i="1" s="1"/>
  <c r="G12327" i="1"/>
  <c r="I12327" i="1" s="1"/>
  <c r="G12328" i="1"/>
  <c r="I12328" i="1" s="1"/>
  <c r="G12329" i="1"/>
  <c r="I12329" i="1" s="1"/>
  <c r="G12330" i="1"/>
  <c r="I12330" i="1" s="1"/>
  <c r="G12331" i="1"/>
  <c r="I12331" i="1" s="1"/>
  <c r="G12332" i="1"/>
  <c r="I12332" i="1" s="1"/>
  <c r="G12333" i="1"/>
  <c r="I12333" i="1" s="1"/>
  <c r="G12334" i="1"/>
  <c r="I12334" i="1" s="1"/>
  <c r="G12335" i="1"/>
  <c r="I12335" i="1" s="1"/>
  <c r="G12336" i="1"/>
  <c r="I12336" i="1" s="1"/>
  <c r="G12337" i="1"/>
  <c r="I12337" i="1" s="1"/>
  <c r="G12338" i="1"/>
  <c r="I12338" i="1" s="1"/>
  <c r="G12339" i="1"/>
  <c r="I12339" i="1" s="1"/>
  <c r="G12340" i="1"/>
  <c r="I12340" i="1" s="1"/>
  <c r="G12341" i="1"/>
  <c r="I12341" i="1" s="1"/>
  <c r="G12342" i="1"/>
  <c r="I12342" i="1" s="1"/>
  <c r="G12343" i="1"/>
  <c r="I12343" i="1" s="1"/>
  <c r="G12344" i="1"/>
  <c r="I12344" i="1" s="1"/>
  <c r="G12345" i="1"/>
  <c r="I12345" i="1" s="1"/>
  <c r="G12346" i="1"/>
  <c r="I12346" i="1" s="1"/>
  <c r="G12347" i="1"/>
  <c r="I12347" i="1" s="1"/>
  <c r="G12348" i="1"/>
  <c r="I12348" i="1" s="1"/>
  <c r="G12349" i="1"/>
  <c r="I12349" i="1" s="1"/>
  <c r="G12350" i="1"/>
  <c r="I12350" i="1" s="1"/>
  <c r="G12351" i="1"/>
  <c r="I12351" i="1" s="1"/>
  <c r="G12352" i="1"/>
  <c r="I12352" i="1" s="1"/>
  <c r="G12353" i="1"/>
  <c r="I12353" i="1" s="1"/>
  <c r="G12354" i="1"/>
  <c r="G12355" i="1"/>
  <c r="I12355" i="1" s="1"/>
  <c r="G12356" i="1"/>
  <c r="I12356" i="1" s="1"/>
  <c r="G12357" i="1"/>
  <c r="I12357" i="1" s="1"/>
  <c r="G12358" i="1"/>
  <c r="I12358" i="1" s="1"/>
  <c r="G12359" i="1"/>
  <c r="I12359" i="1" s="1"/>
  <c r="G12360" i="1"/>
  <c r="I12360" i="1" s="1"/>
  <c r="G12361" i="1"/>
  <c r="I12361" i="1" s="1"/>
  <c r="G12362" i="1"/>
  <c r="I12362" i="1" s="1"/>
  <c r="G12363" i="1"/>
  <c r="I12363" i="1" s="1"/>
  <c r="G12364" i="1"/>
  <c r="I12364" i="1" s="1"/>
  <c r="G12365" i="1"/>
  <c r="I12365" i="1" s="1"/>
  <c r="G12366" i="1"/>
  <c r="I12366" i="1" s="1"/>
  <c r="G12367" i="1"/>
  <c r="I12367" i="1" s="1"/>
  <c r="G12368" i="1"/>
  <c r="I12368" i="1" s="1"/>
  <c r="G12369" i="1"/>
  <c r="I12369" i="1" s="1"/>
  <c r="G12370" i="1"/>
  <c r="I12370" i="1" s="1"/>
  <c r="G12371" i="1"/>
  <c r="I12371" i="1" s="1"/>
  <c r="G12372" i="1"/>
  <c r="I12372" i="1" s="1"/>
  <c r="G12373" i="1"/>
  <c r="I12373" i="1" s="1"/>
  <c r="G12374" i="1"/>
  <c r="I12374" i="1" s="1"/>
  <c r="G12375" i="1"/>
  <c r="I12375" i="1" s="1"/>
  <c r="G12376" i="1"/>
  <c r="I12376" i="1" s="1"/>
  <c r="G12377" i="1"/>
  <c r="I12377" i="1" s="1"/>
  <c r="G12378" i="1"/>
  <c r="I12378" i="1" s="1"/>
  <c r="G12379" i="1"/>
  <c r="I12379" i="1" s="1"/>
  <c r="G12380" i="1"/>
  <c r="I12380" i="1" s="1"/>
  <c r="G12381" i="1"/>
  <c r="I12381" i="1" s="1"/>
  <c r="G12382" i="1"/>
  <c r="I12382" i="1" s="1"/>
  <c r="G12383" i="1"/>
  <c r="I12383" i="1" s="1"/>
  <c r="G12384" i="1"/>
  <c r="I12384" i="1" s="1"/>
  <c r="G12385" i="1"/>
  <c r="I12385" i="1" s="1"/>
  <c r="G12386" i="1"/>
  <c r="I12386" i="1" s="1"/>
  <c r="G12387" i="1"/>
  <c r="I12387" i="1" s="1"/>
  <c r="G12388" i="1"/>
  <c r="I12388" i="1" s="1"/>
  <c r="G12389" i="1"/>
  <c r="I12389" i="1" s="1"/>
  <c r="G12390" i="1"/>
  <c r="I12390" i="1" s="1"/>
  <c r="G12391" i="1"/>
  <c r="I12391" i="1" s="1"/>
  <c r="G12392" i="1"/>
  <c r="I12392" i="1" s="1"/>
  <c r="G12393" i="1"/>
  <c r="I12393" i="1" s="1"/>
  <c r="G12394" i="1"/>
  <c r="G12395" i="1"/>
  <c r="I12395" i="1" s="1"/>
  <c r="G12396" i="1"/>
  <c r="I12396" i="1" s="1"/>
  <c r="G12397" i="1"/>
  <c r="I12397" i="1" s="1"/>
  <c r="G12398" i="1"/>
  <c r="I12398" i="1" s="1"/>
  <c r="G12399" i="1"/>
  <c r="I12399" i="1" s="1"/>
  <c r="G12400" i="1"/>
  <c r="I12400" i="1" s="1"/>
  <c r="G12401" i="1"/>
  <c r="I12401" i="1" s="1"/>
  <c r="G12402" i="1"/>
  <c r="I12402" i="1" s="1"/>
  <c r="G12403" i="1"/>
  <c r="I12403" i="1" s="1"/>
  <c r="G12404" i="1"/>
  <c r="I12404" i="1" s="1"/>
  <c r="G12405" i="1"/>
  <c r="I12405" i="1" s="1"/>
  <c r="G12406" i="1"/>
  <c r="I12406" i="1" s="1"/>
  <c r="G12407" i="1"/>
  <c r="I12407" i="1" s="1"/>
  <c r="G12408" i="1"/>
  <c r="I12408" i="1" s="1"/>
  <c r="G12409" i="1"/>
  <c r="I12409" i="1" s="1"/>
  <c r="G12410" i="1"/>
  <c r="I12410" i="1" s="1"/>
  <c r="G12411" i="1"/>
  <c r="I12411" i="1" s="1"/>
  <c r="G12412" i="1"/>
  <c r="I12412" i="1" s="1"/>
  <c r="G12413" i="1"/>
  <c r="I12413" i="1" s="1"/>
  <c r="G12414" i="1"/>
  <c r="I12414" i="1" s="1"/>
  <c r="G12415" i="1"/>
  <c r="I12415" i="1" s="1"/>
  <c r="G12416" i="1"/>
  <c r="I12416" i="1" s="1"/>
  <c r="G12417" i="1"/>
  <c r="I12417" i="1" s="1"/>
  <c r="G12418" i="1"/>
  <c r="I12418" i="1" s="1"/>
  <c r="G12419" i="1"/>
  <c r="I12419" i="1" s="1"/>
  <c r="G12420" i="1"/>
  <c r="I12420" i="1" s="1"/>
  <c r="G12421" i="1"/>
  <c r="I12421" i="1" s="1"/>
  <c r="G12422" i="1"/>
  <c r="I12422" i="1" s="1"/>
  <c r="G12423" i="1"/>
  <c r="I12423" i="1" s="1"/>
  <c r="G12424" i="1"/>
  <c r="I12424" i="1" s="1"/>
  <c r="G12425" i="1"/>
  <c r="I12425" i="1" s="1"/>
  <c r="G12426" i="1"/>
  <c r="I12426" i="1" s="1"/>
  <c r="G12427" i="1"/>
  <c r="I12427" i="1" s="1"/>
  <c r="G12428" i="1"/>
  <c r="I12428" i="1" s="1"/>
  <c r="G12429" i="1"/>
  <c r="I12429" i="1" s="1"/>
  <c r="G12430" i="1"/>
  <c r="I12430" i="1" s="1"/>
  <c r="G12431" i="1"/>
  <c r="I12431" i="1" s="1"/>
  <c r="G12432" i="1"/>
  <c r="I12432" i="1" s="1"/>
  <c r="G12433" i="1"/>
  <c r="I12433" i="1" s="1"/>
  <c r="G12434" i="1"/>
  <c r="I12434" i="1" s="1"/>
  <c r="G12435" i="1"/>
  <c r="I12435" i="1" s="1"/>
  <c r="G12436" i="1"/>
  <c r="I12436" i="1" s="1"/>
  <c r="G12437" i="1"/>
  <c r="I12437" i="1" s="1"/>
  <c r="G12438" i="1"/>
  <c r="I12438" i="1" s="1"/>
  <c r="G12439" i="1"/>
  <c r="I12439" i="1" s="1"/>
  <c r="G12440" i="1"/>
  <c r="I12440" i="1" s="1"/>
  <c r="G12441" i="1"/>
  <c r="I12441" i="1" s="1"/>
  <c r="G12442" i="1"/>
  <c r="I12442" i="1" s="1"/>
  <c r="G12443" i="1"/>
  <c r="I12443" i="1" s="1"/>
  <c r="G12444" i="1"/>
  <c r="I12444" i="1" s="1"/>
  <c r="G12445" i="1"/>
  <c r="I12445" i="1" s="1"/>
  <c r="G12446" i="1"/>
  <c r="I12446" i="1" s="1"/>
  <c r="G12447" i="1"/>
  <c r="I12447" i="1" s="1"/>
  <c r="G12448" i="1"/>
  <c r="I12448" i="1" s="1"/>
  <c r="G12449" i="1"/>
  <c r="I12449" i="1" s="1"/>
  <c r="G12450" i="1"/>
  <c r="I12450" i="1" s="1"/>
  <c r="G12451" i="1"/>
  <c r="I12451" i="1" s="1"/>
  <c r="G12452" i="1"/>
  <c r="I12452" i="1" s="1"/>
  <c r="G12453" i="1"/>
  <c r="I12453" i="1" s="1"/>
  <c r="G12454" i="1"/>
  <c r="G12455" i="1"/>
  <c r="I12455" i="1" s="1"/>
  <c r="G12456" i="1"/>
  <c r="I12456" i="1" s="1"/>
  <c r="G12457" i="1"/>
  <c r="I12457" i="1" s="1"/>
  <c r="G12458" i="1"/>
  <c r="I12458" i="1" s="1"/>
  <c r="G12459" i="1"/>
  <c r="I12459" i="1" s="1"/>
  <c r="G12460" i="1"/>
  <c r="I12460" i="1" s="1"/>
  <c r="G12461" i="1"/>
  <c r="I12461" i="1" s="1"/>
  <c r="G12462" i="1"/>
  <c r="I12462" i="1" s="1"/>
  <c r="G12463" i="1"/>
  <c r="I12463" i="1" s="1"/>
  <c r="G12464" i="1"/>
  <c r="I12464" i="1" s="1"/>
  <c r="G12465" i="1"/>
  <c r="I12465" i="1" s="1"/>
  <c r="G12466" i="1"/>
  <c r="I12466" i="1" s="1"/>
  <c r="G12467" i="1"/>
  <c r="I12467" i="1" s="1"/>
  <c r="G12468" i="1"/>
  <c r="I12468" i="1" s="1"/>
  <c r="G12469" i="1"/>
  <c r="I12469" i="1" s="1"/>
  <c r="G12470" i="1"/>
  <c r="I12470" i="1" s="1"/>
  <c r="G12471" i="1"/>
  <c r="I12471" i="1" s="1"/>
  <c r="G12472" i="1"/>
  <c r="I12472" i="1" s="1"/>
  <c r="G12473" i="1"/>
  <c r="I12473" i="1" s="1"/>
  <c r="G12474" i="1"/>
  <c r="I12474" i="1" s="1"/>
  <c r="G12475" i="1"/>
  <c r="I12475" i="1" s="1"/>
  <c r="G12476" i="1"/>
  <c r="I12476" i="1" s="1"/>
  <c r="G12477" i="1"/>
  <c r="I12477" i="1" s="1"/>
  <c r="G12478" i="1"/>
  <c r="G12479" i="1"/>
  <c r="I12479" i="1" s="1"/>
  <c r="G12480" i="1"/>
  <c r="I12480" i="1" s="1"/>
  <c r="G12481" i="1"/>
  <c r="I12481" i="1" s="1"/>
  <c r="G12482" i="1"/>
  <c r="I12482" i="1" s="1"/>
  <c r="G12483" i="1"/>
  <c r="I12483" i="1" s="1"/>
  <c r="G12484" i="1"/>
  <c r="I12484" i="1" s="1"/>
  <c r="G12485" i="1"/>
  <c r="I12485" i="1" s="1"/>
  <c r="G12486" i="1"/>
  <c r="I12486" i="1" s="1"/>
  <c r="G12487" i="1"/>
  <c r="I12487" i="1" s="1"/>
  <c r="G12488" i="1"/>
  <c r="I12488" i="1" s="1"/>
  <c r="G12489" i="1"/>
  <c r="I12489" i="1" s="1"/>
  <c r="G12490" i="1"/>
  <c r="I12490" i="1" s="1"/>
  <c r="G12491" i="1"/>
  <c r="I12491" i="1" s="1"/>
  <c r="G12492" i="1"/>
  <c r="I12492" i="1" s="1"/>
  <c r="G12493" i="1"/>
  <c r="I12493" i="1" s="1"/>
  <c r="G12494" i="1"/>
  <c r="I12494" i="1" s="1"/>
  <c r="G12495" i="1"/>
  <c r="I12495" i="1" s="1"/>
  <c r="G12496" i="1"/>
  <c r="I12496" i="1" s="1"/>
  <c r="G12497" i="1"/>
  <c r="I12497" i="1" s="1"/>
  <c r="G12498" i="1"/>
  <c r="I12498" i="1" s="1"/>
  <c r="G12499" i="1"/>
  <c r="I12499" i="1" s="1"/>
  <c r="G12500" i="1"/>
  <c r="I12500" i="1" s="1"/>
  <c r="G12501" i="1"/>
  <c r="I12501" i="1" s="1"/>
  <c r="G12502" i="1"/>
  <c r="I12502" i="1" s="1"/>
  <c r="G12503" i="1"/>
  <c r="I12503" i="1" s="1"/>
  <c r="G12504" i="1"/>
  <c r="I12504" i="1" s="1"/>
  <c r="G12505" i="1"/>
  <c r="I12505" i="1" s="1"/>
  <c r="G12506" i="1"/>
  <c r="I12506" i="1" s="1"/>
  <c r="G12507" i="1"/>
  <c r="I12507" i="1" s="1"/>
  <c r="G12508" i="1"/>
  <c r="I12508" i="1" s="1"/>
  <c r="G12509" i="1"/>
  <c r="I12509" i="1" s="1"/>
  <c r="G12510" i="1"/>
  <c r="I12510" i="1" s="1"/>
  <c r="G12511" i="1"/>
  <c r="I12511" i="1" s="1"/>
  <c r="G12512" i="1"/>
  <c r="I12512" i="1" s="1"/>
  <c r="G12513" i="1"/>
  <c r="I12513" i="1" s="1"/>
  <c r="G12514" i="1"/>
  <c r="I12514" i="1" s="1"/>
  <c r="G12515" i="1"/>
  <c r="I12515" i="1" s="1"/>
  <c r="G12516" i="1"/>
  <c r="I12516" i="1" s="1"/>
  <c r="G12517" i="1"/>
  <c r="I12517" i="1" s="1"/>
  <c r="G12518" i="1"/>
  <c r="I12518" i="1" s="1"/>
  <c r="G12519" i="1"/>
  <c r="I12519" i="1" s="1"/>
  <c r="G12520" i="1"/>
  <c r="I12520" i="1" s="1"/>
  <c r="G12521" i="1"/>
  <c r="I12521" i="1" s="1"/>
  <c r="G12522" i="1"/>
  <c r="I12522" i="1" s="1"/>
  <c r="G12523" i="1"/>
  <c r="I12523" i="1" s="1"/>
  <c r="G12524" i="1"/>
  <c r="I12524" i="1" s="1"/>
  <c r="G12525" i="1"/>
  <c r="I12525" i="1" s="1"/>
  <c r="G12526" i="1"/>
  <c r="I12526" i="1" s="1"/>
  <c r="G12527" i="1"/>
  <c r="I12527" i="1" s="1"/>
  <c r="G12528" i="1"/>
  <c r="I12528" i="1" s="1"/>
  <c r="G12529" i="1"/>
  <c r="I12529" i="1" s="1"/>
  <c r="G12530" i="1"/>
  <c r="I12530" i="1" s="1"/>
  <c r="G12531" i="1"/>
  <c r="I12531" i="1" s="1"/>
  <c r="G12532" i="1"/>
  <c r="I12532" i="1" s="1"/>
  <c r="G12533" i="1"/>
  <c r="I12533" i="1" s="1"/>
  <c r="G12534" i="1"/>
  <c r="I12534" i="1" s="1"/>
  <c r="G12535" i="1"/>
  <c r="I12535" i="1" s="1"/>
  <c r="G12536" i="1"/>
  <c r="I12536" i="1" s="1"/>
  <c r="G12537" i="1"/>
  <c r="I12537" i="1" s="1"/>
  <c r="G12538" i="1"/>
  <c r="I12538" i="1" s="1"/>
  <c r="G12539" i="1"/>
  <c r="I12539" i="1" s="1"/>
  <c r="G12540" i="1"/>
  <c r="I12540" i="1" s="1"/>
  <c r="G12541" i="1"/>
  <c r="I12541" i="1" s="1"/>
  <c r="G12542" i="1"/>
  <c r="I12542" i="1" s="1"/>
  <c r="G12543" i="1"/>
  <c r="I12543" i="1" s="1"/>
  <c r="G12544" i="1"/>
  <c r="I12544" i="1" s="1"/>
  <c r="G12545" i="1"/>
  <c r="I12545" i="1" s="1"/>
  <c r="G12546" i="1"/>
  <c r="I12546" i="1" s="1"/>
  <c r="G12547" i="1"/>
  <c r="I12547" i="1" s="1"/>
  <c r="G12548" i="1"/>
  <c r="I12548" i="1" s="1"/>
  <c r="G12549" i="1"/>
  <c r="I12549" i="1" s="1"/>
  <c r="G12550" i="1"/>
  <c r="I12550" i="1" s="1"/>
  <c r="G12551" i="1"/>
  <c r="I12551" i="1" s="1"/>
  <c r="G12552" i="1"/>
  <c r="I12552" i="1" s="1"/>
  <c r="G12553" i="1"/>
  <c r="I12553" i="1" s="1"/>
  <c r="G12554" i="1"/>
  <c r="I12554" i="1" s="1"/>
  <c r="G12555" i="1"/>
  <c r="I12555" i="1" s="1"/>
  <c r="G12556" i="1"/>
  <c r="I12556" i="1" s="1"/>
  <c r="G12557" i="1"/>
  <c r="I12557" i="1" s="1"/>
  <c r="G12558" i="1"/>
  <c r="I12558" i="1" s="1"/>
  <c r="G12559" i="1"/>
  <c r="I12559" i="1" s="1"/>
  <c r="G12560" i="1"/>
  <c r="I12560" i="1" s="1"/>
  <c r="G12561" i="1"/>
  <c r="I12561" i="1" s="1"/>
  <c r="G12562" i="1"/>
  <c r="I12562" i="1" s="1"/>
  <c r="G12563" i="1"/>
  <c r="I12563" i="1" s="1"/>
  <c r="G12564" i="1"/>
  <c r="I12564" i="1" s="1"/>
  <c r="G12565" i="1"/>
  <c r="I12565" i="1" s="1"/>
  <c r="G12566" i="1"/>
  <c r="I12566" i="1" s="1"/>
  <c r="G12567" i="1"/>
  <c r="I12567" i="1" s="1"/>
  <c r="G12568" i="1"/>
  <c r="I12568" i="1" s="1"/>
  <c r="G12569" i="1"/>
  <c r="I12569" i="1" s="1"/>
  <c r="G12570" i="1"/>
  <c r="I12570" i="1" s="1"/>
  <c r="G12571" i="1"/>
  <c r="I12571" i="1" s="1"/>
  <c r="G12572" i="1"/>
  <c r="I12572" i="1" s="1"/>
  <c r="G12573" i="1"/>
  <c r="I12573" i="1" s="1"/>
  <c r="G12574" i="1"/>
  <c r="I12574" i="1" s="1"/>
  <c r="G12575" i="1"/>
  <c r="I12575" i="1" s="1"/>
  <c r="G12576" i="1"/>
  <c r="I12576" i="1" s="1"/>
  <c r="G12577" i="1"/>
  <c r="I12577" i="1" s="1"/>
  <c r="G12578" i="1"/>
  <c r="I12578" i="1" s="1"/>
  <c r="G12579" i="1"/>
  <c r="I12579" i="1" s="1"/>
  <c r="G12580" i="1"/>
  <c r="I12580" i="1" s="1"/>
  <c r="G12581" i="1"/>
  <c r="I12581" i="1" s="1"/>
  <c r="G12582" i="1"/>
  <c r="I12582" i="1" s="1"/>
  <c r="G12583" i="1"/>
  <c r="I12583" i="1" s="1"/>
  <c r="G12584" i="1"/>
  <c r="I12584" i="1" s="1"/>
  <c r="G12585" i="1"/>
  <c r="I12585" i="1" s="1"/>
  <c r="G12586" i="1"/>
  <c r="I12586" i="1" s="1"/>
  <c r="G12587" i="1"/>
  <c r="I12587" i="1" s="1"/>
  <c r="G12588" i="1"/>
  <c r="I12588" i="1" s="1"/>
  <c r="G12589" i="1"/>
  <c r="I12589" i="1" s="1"/>
  <c r="G12590" i="1"/>
  <c r="I12590" i="1" s="1"/>
  <c r="G12591" i="1"/>
  <c r="I12591" i="1" s="1"/>
  <c r="G12592" i="1"/>
  <c r="I12592" i="1" s="1"/>
  <c r="G12593" i="1"/>
  <c r="I12593" i="1" s="1"/>
  <c r="G12594" i="1"/>
  <c r="I12594" i="1" s="1"/>
  <c r="G12595" i="1"/>
  <c r="I12595" i="1" s="1"/>
  <c r="G12596" i="1"/>
  <c r="I12596" i="1" s="1"/>
  <c r="G12597" i="1"/>
  <c r="I12597" i="1" s="1"/>
  <c r="G12598" i="1"/>
  <c r="I12598" i="1" s="1"/>
  <c r="G12599" i="1"/>
  <c r="I12599" i="1" s="1"/>
  <c r="G12600" i="1"/>
  <c r="I12600" i="1" s="1"/>
  <c r="G12601" i="1"/>
  <c r="I12601" i="1" s="1"/>
  <c r="G12602" i="1"/>
  <c r="I12602" i="1" s="1"/>
  <c r="G12603" i="1"/>
  <c r="I12603" i="1" s="1"/>
  <c r="G12604" i="1"/>
  <c r="I12604" i="1" s="1"/>
  <c r="G12605" i="1"/>
  <c r="I12605" i="1" s="1"/>
  <c r="G12606" i="1"/>
  <c r="I12606" i="1" s="1"/>
  <c r="G12607" i="1"/>
  <c r="I12607" i="1" s="1"/>
  <c r="G12608" i="1"/>
  <c r="I12608" i="1" s="1"/>
  <c r="G12609" i="1"/>
  <c r="I12609" i="1" s="1"/>
  <c r="G12610" i="1"/>
  <c r="I12610" i="1" s="1"/>
  <c r="G12611" i="1"/>
  <c r="I12611" i="1" s="1"/>
  <c r="G12612" i="1"/>
  <c r="I12612" i="1" s="1"/>
  <c r="G12613" i="1"/>
  <c r="I12613" i="1" s="1"/>
  <c r="G12614" i="1"/>
  <c r="I12614" i="1" s="1"/>
  <c r="G12615" i="1"/>
  <c r="I12615" i="1" s="1"/>
  <c r="G12616" i="1"/>
  <c r="I12616" i="1" s="1"/>
  <c r="G12617" i="1"/>
  <c r="I12617" i="1" s="1"/>
  <c r="G12618" i="1"/>
  <c r="I12618" i="1" s="1"/>
  <c r="G12619" i="1"/>
  <c r="I12619" i="1" s="1"/>
  <c r="G12620" i="1"/>
  <c r="I12620" i="1" s="1"/>
  <c r="G12621" i="1"/>
  <c r="I12621" i="1" s="1"/>
  <c r="G12622" i="1"/>
  <c r="I12622" i="1" s="1"/>
  <c r="G12623" i="1"/>
  <c r="G12624" i="1"/>
  <c r="I12624" i="1" s="1"/>
  <c r="G12625" i="1"/>
  <c r="I12625" i="1" s="1"/>
  <c r="G12626" i="1"/>
  <c r="I12626" i="1" s="1"/>
  <c r="G12627" i="1"/>
  <c r="I12627" i="1" s="1"/>
  <c r="G12628" i="1"/>
  <c r="I12628" i="1" s="1"/>
  <c r="G12629" i="1"/>
  <c r="I12629" i="1" s="1"/>
  <c r="G12630" i="1"/>
  <c r="I12630" i="1" s="1"/>
  <c r="G12631" i="1"/>
  <c r="I12631" i="1" s="1"/>
  <c r="G12632" i="1"/>
  <c r="I12632" i="1" s="1"/>
  <c r="G12633" i="1"/>
  <c r="I12633" i="1" s="1"/>
  <c r="G12634" i="1"/>
  <c r="I12634" i="1" s="1"/>
  <c r="G12635" i="1"/>
  <c r="I12635" i="1" s="1"/>
  <c r="G12636" i="1"/>
  <c r="I12636" i="1" s="1"/>
  <c r="G12637" i="1"/>
  <c r="I12637" i="1" s="1"/>
  <c r="G12638" i="1"/>
  <c r="I12638" i="1" s="1"/>
  <c r="G12639" i="1"/>
  <c r="I12639" i="1" s="1"/>
  <c r="G12640" i="1"/>
  <c r="I12640" i="1" s="1"/>
  <c r="G12641" i="1"/>
  <c r="I12641" i="1" s="1"/>
  <c r="G12642" i="1"/>
  <c r="I12642" i="1" s="1"/>
  <c r="G12643" i="1"/>
  <c r="I12643" i="1" s="1"/>
  <c r="G12644" i="1"/>
  <c r="I12644" i="1" s="1"/>
  <c r="G12645" i="1"/>
  <c r="I12645" i="1" s="1"/>
  <c r="G12646" i="1"/>
  <c r="I12646" i="1" s="1"/>
  <c r="G12647" i="1"/>
  <c r="I12647" i="1" s="1"/>
  <c r="G12648" i="1"/>
  <c r="I12648" i="1" s="1"/>
  <c r="G12649" i="1"/>
  <c r="I12649" i="1" s="1"/>
  <c r="G12650" i="1"/>
  <c r="I12650" i="1" s="1"/>
  <c r="G12651" i="1"/>
  <c r="I12651" i="1" s="1"/>
  <c r="G12652" i="1"/>
  <c r="I12652" i="1" s="1"/>
  <c r="G12653" i="1"/>
  <c r="I12653" i="1" s="1"/>
  <c r="G12654" i="1"/>
  <c r="I12654" i="1" s="1"/>
  <c r="G12655" i="1"/>
  <c r="I12655" i="1" s="1"/>
  <c r="G12656" i="1"/>
  <c r="I12656" i="1" s="1"/>
  <c r="G12657" i="1"/>
  <c r="I12657" i="1" s="1"/>
  <c r="G12658" i="1"/>
  <c r="G12659" i="1"/>
  <c r="I12659" i="1" s="1"/>
  <c r="G12660" i="1"/>
  <c r="I12660" i="1" s="1"/>
  <c r="G12661" i="1"/>
  <c r="I12661" i="1" s="1"/>
  <c r="G12662" i="1"/>
  <c r="I12662" i="1" s="1"/>
  <c r="G12663" i="1"/>
  <c r="I12663" i="1" s="1"/>
  <c r="G12664" i="1"/>
  <c r="I12664" i="1" s="1"/>
  <c r="G12665" i="1"/>
  <c r="I12665" i="1" s="1"/>
  <c r="G12666" i="1"/>
  <c r="I12666" i="1" s="1"/>
  <c r="G12667" i="1"/>
  <c r="I12667" i="1" s="1"/>
  <c r="G12668" i="1"/>
  <c r="I12668" i="1" s="1"/>
  <c r="G12669" i="1"/>
  <c r="I12669" i="1" s="1"/>
  <c r="G12670" i="1"/>
  <c r="I12670" i="1" s="1"/>
  <c r="G12671" i="1"/>
  <c r="I12671" i="1" s="1"/>
  <c r="G12672" i="1"/>
  <c r="I12672" i="1" s="1"/>
  <c r="G12673" i="1"/>
  <c r="I12673" i="1" s="1"/>
  <c r="G12674" i="1"/>
  <c r="I12674" i="1" s="1"/>
  <c r="G12675" i="1"/>
  <c r="I12675" i="1" s="1"/>
  <c r="G12676" i="1"/>
  <c r="I12676" i="1" s="1"/>
  <c r="G12677" i="1"/>
  <c r="I12677" i="1" s="1"/>
  <c r="G12678" i="1"/>
  <c r="I12678" i="1" s="1"/>
  <c r="G12679" i="1"/>
  <c r="I12679" i="1" s="1"/>
  <c r="G12680" i="1"/>
  <c r="I12680" i="1" s="1"/>
  <c r="G12681" i="1"/>
  <c r="I12681" i="1" s="1"/>
  <c r="G12682" i="1"/>
  <c r="I12682" i="1" s="1"/>
  <c r="G12683" i="1"/>
  <c r="I12683" i="1" s="1"/>
  <c r="G12684" i="1"/>
  <c r="I12684" i="1" s="1"/>
  <c r="G12685" i="1"/>
  <c r="I12685" i="1" s="1"/>
  <c r="G12686" i="1"/>
  <c r="I12686" i="1" s="1"/>
  <c r="G12687" i="1"/>
  <c r="I12687" i="1" s="1"/>
  <c r="G12688" i="1"/>
  <c r="I12688" i="1" s="1"/>
  <c r="G12689" i="1"/>
  <c r="I12689" i="1" s="1"/>
  <c r="G12690" i="1"/>
  <c r="I12690" i="1" s="1"/>
  <c r="G12691" i="1"/>
  <c r="I12691" i="1" s="1"/>
  <c r="G12692" i="1"/>
  <c r="I12692" i="1" s="1"/>
  <c r="G12693" i="1"/>
  <c r="I12693" i="1" s="1"/>
  <c r="G12694" i="1"/>
  <c r="I12694" i="1" s="1"/>
  <c r="G12695" i="1"/>
  <c r="I12695" i="1" s="1"/>
  <c r="G12696" i="1"/>
  <c r="I12696" i="1" s="1"/>
  <c r="G12697" i="1"/>
  <c r="I12697" i="1" s="1"/>
  <c r="G12698" i="1"/>
  <c r="I12698" i="1" s="1"/>
  <c r="G12699" i="1"/>
  <c r="I12699" i="1" s="1"/>
  <c r="G12700" i="1"/>
  <c r="I12700" i="1" s="1"/>
  <c r="G12701" i="1"/>
  <c r="I12701" i="1" s="1"/>
  <c r="G12702" i="1"/>
  <c r="I12702" i="1" s="1"/>
  <c r="G12703" i="1"/>
  <c r="I12703" i="1" s="1"/>
  <c r="G12704" i="1"/>
  <c r="I12704" i="1" s="1"/>
  <c r="G12705" i="1"/>
  <c r="I12705" i="1" s="1"/>
  <c r="G12706" i="1"/>
  <c r="I12706" i="1" s="1"/>
  <c r="G12707" i="1"/>
  <c r="I12707" i="1" s="1"/>
  <c r="G12708" i="1"/>
  <c r="I12708" i="1" s="1"/>
  <c r="G12709" i="1"/>
  <c r="I12709" i="1" s="1"/>
  <c r="G12710" i="1"/>
  <c r="I12710" i="1" s="1"/>
  <c r="G12711" i="1"/>
  <c r="I12711" i="1" s="1"/>
  <c r="G12712" i="1"/>
  <c r="I12712" i="1" s="1"/>
  <c r="G12713" i="1"/>
  <c r="I12713" i="1" s="1"/>
  <c r="G12714" i="1"/>
  <c r="I12714" i="1" s="1"/>
  <c r="G12715" i="1"/>
  <c r="I12715" i="1" s="1"/>
  <c r="G12716" i="1"/>
  <c r="I12716" i="1" s="1"/>
  <c r="G12717" i="1"/>
  <c r="I12717" i="1" s="1"/>
  <c r="G12718" i="1"/>
  <c r="I12718" i="1" s="1"/>
  <c r="G12719" i="1"/>
  <c r="I12719" i="1" s="1"/>
  <c r="G12720" i="1"/>
  <c r="I12720" i="1" s="1"/>
  <c r="G12721" i="1"/>
  <c r="I12721" i="1" s="1"/>
  <c r="G12722" i="1"/>
  <c r="I12722" i="1" s="1"/>
  <c r="G12723" i="1"/>
  <c r="I12723" i="1" s="1"/>
  <c r="G12724" i="1"/>
  <c r="I12724" i="1" s="1"/>
  <c r="G12725" i="1"/>
  <c r="I12725" i="1" s="1"/>
  <c r="G12726" i="1"/>
  <c r="I12726" i="1" s="1"/>
  <c r="G12727" i="1"/>
  <c r="I12727" i="1" s="1"/>
  <c r="G12728" i="1"/>
  <c r="I12728" i="1" s="1"/>
  <c r="G12729" i="1"/>
  <c r="I12729" i="1" s="1"/>
  <c r="G12730" i="1"/>
  <c r="I12730" i="1" s="1"/>
  <c r="G12731" i="1"/>
  <c r="I12731" i="1" s="1"/>
  <c r="G12732" i="1"/>
  <c r="I12732" i="1" s="1"/>
  <c r="G12733" i="1"/>
  <c r="I12733" i="1" s="1"/>
  <c r="G12734" i="1"/>
  <c r="I12734" i="1" s="1"/>
  <c r="G12735" i="1"/>
  <c r="I12735" i="1" s="1"/>
  <c r="G12736" i="1"/>
  <c r="I12736" i="1" s="1"/>
  <c r="G12737" i="1"/>
  <c r="I12737" i="1" s="1"/>
  <c r="G12738" i="1"/>
  <c r="G12739" i="1"/>
  <c r="I12739" i="1" s="1"/>
  <c r="G12740" i="1"/>
  <c r="I12740" i="1" s="1"/>
  <c r="G12741" i="1"/>
  <c r="I12741" i="1" s="1"/>
  <c r="G12742" i="1"/>
  <c r="I12742" i="1" s="1"/>
  <c r="G12743" i="1"/>
  <c r="I12743" i="1" s="1"/>
  <c r="G12744" i="1"/>
  <c r="I12744" i="1" s="1"/>
  <c r="G12745" i="1"/>
  <c r="I12745" i="1" s="1"/>
  <c r="G12746" i="1"/>
  <c r="I12746" i="1" s="1"/>
  <c r="G12747" i="1"/>
  <c r="I12747" i="1" s="1"/>
  <c r="G12748" i="1"/>
  <c r="I12748" i="1" s="1"/>
  <c r="G12749" i="1"/>
  <c r="I12749" i="1" s="1"/>
  <c r="G12750" i="1"/>
  <c r="I12750" i="1" s="1"/>
  <c r="G12751" i="1"/>
  <c r="I12751" i="1" s="1"/>
  <c r="G12752" i="1"/>
  <c r="I12752" i="1" s="1"/>
  <c r="G12753" i="1"/>
  <c r="I12753" i="1" s="1"/>
  <c r="G12754" i="1"/>
  <c r="I12754" i="1" s="1"/>
  <c r="G12755" i="1"/>
  <c r="I12755" i="1" s="1"/>
  <c r="G12756" i="1"/>
  <c r="I12756" i="1" s="1"/>
  <c r="G12757" i="1"/>
  <c r="I12757" i="1" s="1"/>
  <c r="G12758" i="1"/>
  <c r="I12758" i="1" s="1"/>
  <c r="G12759" i="1"/>
  <c r="I12759" i="1" s="1"/>
  <c r="G12760" i="1"/>
  <c r="I12760" i="1" s="1"/>
  <c r="G12761" i="1"/>
  <c r="I12761" i="1" s="1"/>
  <c r="G12762" i="1"/>
  <c r="I12762" i="1" s="1"/>
  <c r="G12763" i="1"/>
  <c r="I12763" i="1" s="1"/>
  <c r="G12764" i="1"/>
  <c r="I12764" i="1" s="1"/>
  <c r="G12765" i="1"/>
  <c r="I12765" i="1" s="1"/>
  <c r="G12766" i="1"/>
  <c r="I12766" i="1" s="1"/>
  <c r="G12767" i="1"/>
  <c r="I12767" i="1" s="1"/>
  <c r="G12768" i="1"/>
  <c r="I12768" i="1" s="1"/>
  <c r="G12769" i="1"/>
  <c r="I12769" i="1" s="1"/>
  <c r="G12770" i="1"/>
  <c r="I12770" i="1" s="1"/>
  <c r="G12771" i="1"/>
  <c r="I12771" i="1" s="1"/>
  <c r="G12772" i="1"/>
  <c r="I12772" i="1" s="1"/>
  <c r="G12773" i="1"/>
  <c r="I12773" i="1" s="1"/>
  <c r="G12774" i="1"/>
  <c r="I12774" i="1" s="1"/>
  <c r="G12775" i="1"/>
  <c r="I12775" i="1" s="1"/>
  <c r="G12776" i="1"/>
  <c r="I12776" i="1" s="1"/>
  <c r="G12777" i="1"/>
  <c r="I12777" i="1" s="1"/>
  <c r="G12778" i="1"/>
  <c r="I12778" i="1" s="1"/>
  <c r="G12779" i="1"/>
  <c r="I12779" i="1" s="1"/>
  <c r="G12780" i="1"/>
  <c r="I12780" i="1" s="1"/>
  <c r="G12781" i="1"/>
  <c r="I12781" i="1" s="1"/>
  <c r="G12782" i="1"/>
  <c r="I12782" i="1" s="1"/>
  <c r="G12783" i="1"/>
  <c r="I12783" i="1" s="1"/>
  <c r="G12784" i="1"/>
  <c r="I12784" i="1" s="1"/>
  <c r="G12785" i="1"/>
  <c r="I12785" i="1" s="1"/>
  <c r="G12786" i="1"/>
  <c r="I12786" i="1" s="1"/>
  <c r="G12787" i="1"/>
  <c r="I12787" i="1" s="1"/>
  <c r="G12788" i="1"/>
  <c r="I12788" i="1" s="1"/>
  <c r="G12789" i="1"/>
  <c r="I12789" i="1" s="1"/>
  <c r="G12790" i="1"/>
  <c r="I12790" i="1" s="1"/>
  <c r="G12791" i="1"/>
  <c r="I12791" i="1" s="1"/>
  <c r="G12792" i="1"/>
  <c r="I12792" i="1" s="1"/>
  <c r="G12793" i="1"/>
  <c r="I12793" i="1" s="1"/>
  <c r="G12794" i="1"/>
  <c r="I12794" i="1" s="1"/>
  <c r="G12795" i="1"/>
  <c r="I12795" i="1" s="1"/>
  <c r="G12796" i="1"/>
  <c r="I12796" i="1" s="1"/>
  <c r="G12797" i="1"/>
  <c r="I12797" i="1" s="1"/>
  <c r="G12798" i="1"/>
  <c r="I12798" i="1" s="1"/>
  <c r="G12799" i="1"/>
  <c r="I12799" i="1" s="1"/>
  <c r="G12800" i="1"/>
  <c r="I12800" i="1" s="1"/>
  <c r="G12801" i="1"/>
  <c r="I12801" i="1" s="1"/>
  <c r="G12802" i="1"/>
  <c r="I12802" i="1" s="1"/>
  <c r="G12803" i="1"/>
  <c r="I12803" i="1" s="1"/>
  <c r="G12804" i="1"/>
  <c r="I12804" i="1" s="1"/>
  <c r="G12805" i="1"/>
  <c r="I12805" i="1" s="1"/>
  <c r="G12806" i="1"/>
  <c r="I12806" i="1" s="1"/>
  <c r="G12807" i="1"/>
  <c r="I12807" i="1" s="1"/>
  <c r="G12808" i="1"/>
  <c r="I12808" i="1" s="1"/>
  <c r="G12809" i="1"/>
  <c r="I12809" i="1" s="1"/>
  <c r="G12810" i="1"/>
  <c r="I12810" i="1" s="1"/>
  <c r="G12811" i="1"/>
  <c r="I12811" i="1" s="1"/>
  <c r="G12812" i="1"/>
  <c r="I12812" i="1" s="1"/>
  <c r="G12813" i="1"/>
  <c r="I12813" i="1" s="1"/>
  <c r="G12814" i="1"/>
  <c r="I12814" i="1" s="1"/>
  <c r="G12815" i="1"/>
  <c r="I12815" i="1" s="1"/>
  <c r="G12816" i="1"/>
  <c r="I12816" i="1" s="1"/>
  <c r="G12817" i="1"/>
  <c r="I12817" i="1" s="1"/>
  <c r="G12818" i="1"/>
  <c r="I12818" i="1" s="1"/>
  <c r="G12819" i="1"/>
  <c r="I12819" i="1" s="1"/>
  <c r="G12820" i="1"/>
  <c r="I12820" i="1" s="1"/>
  <c r="G12821" i="1"/>
  <c r="I12821" i="1" s="1"/>
  <c r="G12822" i="1"/>
  <c r="I12822" i="1" s="1"/>
  <c r="G12823" i="1"/>
  <c r="I12823" i="1" s="1"/>
  <c r="G12824" i="1"/>
  <c r="I12824" i="1" s="1"/>
  <c r="G12825" i="1"/>
  <c r="I12825" i="1" s="1"/>
  <c r="G12826" i="1"/>
  <c r="I12826" i="1" s="1"/>
  <c r="G12827" i="1"/>
  <c r="I12827" i="1" s="1"/>
  <c r="G12828" i="1"/>
  <c r="I12828" i="1" s="1"/>
  <c r="G12829" i="1"/>
  <c r="I12829" i="1" s="1"/>
  <c r="G12830" i="1"/>
  <c r="I12830" i="1" s="1"/>
  <c r="G12831" i="1"/>
  <c r="I12831" i="1" s="1"/>
  <c r="G12832" i="1"/>
  <c r="I12832" i="1" s="1"/>
  <c r="G12833" i="1"/>
  <c r="I12833" i="1" s="1"/>
  <c r="G12834" i="1"/>
  <c r="I12834" i="1" s="1"/>
  <c r="G12835" i="1"/>
  <c r="I12835" i="1" s="1"/>
  <c r="G12836" i="1"/>
  <c r="I12836" i="1" s="1"/>
  <c r="G12837" i="1"/>
  <c r="I12837" i="1" s="1"/>
  <c r="G12838" i="1"/>
  <c r="I12838" i="1" s="1"/>
  <c r="G12839" i="1"/>
  <c r="I12839" i="1" s="1"/>
  <c r="G12840" i="1"/>
  <c r="I12840" i="1" s="1"/>
  <c r="G12841" i="1"/>
  <c r="I12841" i="1" s="1"/>
  <c r="G12842" i="1"/>
  <c r="I12842" i="1" s="1"/>
  <c r="G12843" i="1"/>
  <c r="I12843" i="1" s="1"/>
  <c r="G12844" i="1"/>
  <c r="I12844" i="1" s="1"/>
  <c r="G12845" i="1"/>
  <c r="I12845" i="1" s="1"/>
  <c r="G12846" i="1"/>
  <c r="I12846" i="1" s="1"/>
  <c r="G12847" i="1"/>
  <c r="I12847" i="1" s="1"/>
  <c r="G12848" i="1"/>
  <c r="I12848" i="1" s="1"/>
  <c r="G12849" i="1"/>
  <c r="I12849" i="1" s="1"/>
  <c r="G12850" i="1"/>
  <c r="I12850" i="1" s="1"/>
  <c r="G12851" i="1"/>
  <c r="I12851" i="1" s="1"/>
  <c r="G12852" i="1"/>
  <c r="I12852" i="1" s="1"/>
  <c r="G12853" i="1"/>
  <c r="I12853" i="1" s="1"/>
  <c r="G12854" i="1"/>
  <c r="I12854" i="1" s="1"/>
  <c r="G12855" i="1"/>
  <c r="I12855" i="1" s="1"/>
  <c r="G12856" i="1"/>
  <c r="I12856" i="1" s="1"/>
  <c r="G12857" i="1"/>
  <c r="I12857" i="1" s="1"/>
  <c r="G12858" i="1"/>
  <c r="I12858" i="1" s="1"/>
  <c r="G12859" i="1"/>
  <c r="I12859" i="1" s="1"/>
  <c r="G12860" i="1"/>
  <c r="I12860" i="1" s="1"/>
  <c r="G12861" i="1"/>
  <c r="I12861" i="1" s="1"/>
  <c r="G12862" i="1"/>
  <c r="I12862" i="1" s="1"/>
  <c r="G12863" i="1"/>
  <c r="I12863" i="1" s="1"/>
  <c r="G12864" i="1"/>
  <c r="I12864" i="1" s="1"/>
  <c r="G12865" i="1"/>
  <c r="I12865" i="1" s="1"/>
  <c r="G12866" i="1"/>
  <c r="I12866" i="1" s="1"/>
  <c r="G12867" i="1"/>
  <c r="I12867" i="1" s="1"/>
  <c r="G12868" i="1"/>
  <c r="I12868" i="1" s="1"/>
  <c r="G12869" i="1"/>
  <c r="I12869" i="1" s="1"/>
  <c r="G12870" i="1"/>
  <c r="I12870" i="1" s="1"/>
  <c r="G12871" i="1"/>
  <c r="I12871" i="1" s="1"/>
  <c r="G12872" i="1"/>
  <c r="I12872" i="1" s="1"/>
  <c r="G12873" i="1"/>
  <c r="I12873" i="1" s="1"/>
  <c r="G12874" i="1"/>
  <c r="I12874" i="1" s="1"/>
  <c r="G12875" i="1"/>
  <c r="I12875" i="1" s="1"/>
  <c r="G12876" i="1"/>
  <c r="I12876" i="1" s="1"/>
  <c r="G12877" i="1"/>
  <c r="I12877" i="1" s="1"/>
  <c r="G12878" i="1"/>
  <c r="I12878" i="1" s="1"/>
  <c r="G12879" i="1"/>
  <c r="I12879" i="1" s="1"/>
  <c r="G12880" i="1"/>
  <c r="I12880" i="1" s="1"/>
  <c r="G12881" i="1"/>
  <c r="I12881" i="1" s="1"/>
  <c r="G12882" i="1"/>
  <c r="I12882" i="1" s="1"/>
  <c r="G12883" i="1"/>
  <c r="I12883" i="1" s="1"/>
  <c r="G12884" i="1"/>
  <c r="I12884" i="1" s="1"/>
  <c r="G12885" i="1"/>
  <c r="I12885" i="1" s="1"/>
  <c r="G12886" i="1"/>
  <c r="I12886" i="1" s="1"/>
  <c r="G12887" i="1"/>
  <c r="I12887" i="1" s="1"/>
  <c r="G12888" i="1"/>
  <c r="I12888" i="1" s="1"/>
  <c r="G12889" i="1"/>
  <c r="I12889" i="1" s="1"/>
  <c r="G12890" i="1"/>
  <c r="I12890" i="1" s="1"/>
  <c r="G12891" i="1"/>
  <c r="I12891" i="1" s="1"/>
  <c r="G12892" i="1"/>
  <c r="I12892" i="1" s="1"/>
  <c r="G12893" i="1"/>
  <c r="I12893" i="1" s="1"/>
  <c r="G12894" i="1"/>
  <c r="I12894" i="1" s="1"/>
  <c r="G12895" i="1"/>
  <c r="I12895" i="1" s="1"/>
  <c r="G12896" i="1"/>
  <c r="I12896" i="1" s="1"/>
  <c r="G12897" i="1"/>
  <c r="I12897" i="1" s="1"/>
  <c r="G12898" i="1"/>
  <c r="G12899" i="1"/>
  <c r="G12900" i="1"/>
  <c r="I12900" i="1" s="1"/>
  <c r="G12901" i="1"/>
  <c r="I12901" i="1" s="1"/>
  <c r="G12902" i="1"/>
  <c r="I12902" i="1" s="1"/>
  <c r="G12903" i="1"/>
  <c r="I12903" i="1" s="1"/>
  <c r="G12904" i="1"/>
  <c r="I12904" i="1" s="1"/>
  <c r="G12905" i="1"/>
  <c r="I12905" i="1" s="1"/>
  <c r="G12906" i="1"/>
  <c r="I12906" i="1" s="1"/>
  <c r="G12907" i="1"/>
  <c r="I12907" i="1" s="1"/>
  <c r="G12908" i="1"/>
  <c r="I12908" i="1" s="1"/>
  <c r="G12909" i="1"/>
  <c r="I12909" i="1" s="1"/>
  <c r="G12910" i="1"/>
  <c r="I12910" i="1" s="1"/>
  <c r="G12911" i="1"/>
  <c r="I12911" i="1" s="1"/>
  <c r="G12912" i="1"/>
  <c r="I12912" i="1" s="1"/>
  <c r="G12913" i="1"/>
  <c r="I12913" i="1" s="1"/>
  <c r="G12914" i="1"/>
  <c r="I12914" i="1" s="1"/>
  <c r="G12915" i="1"/>
  <c r="I12915" i="1" s="1"/>
  <c r="G12916" i="1"/>
  <c r="I12916" i="1" s="1"/>
  <c r="G12917" i="1"/>
  <c r="I12917" i="1" s="1"/>
  <c r="G12918" i="1"/>
  <c r="I12918" i="1" s="1"/>
  <c r="G12919" i="1"/>
  <c r="I12919" i="1" s="1"/>
  <c r="G12920" i="1"/>
  <c r="I12920" i="1" s="1"/>
  <c r="G12921" i="1"/>
  <c r="I12921" i="1" s="1"/>
  <c r="G12922" i="1"/>
  <c r="I12922" i="1" s="1"/>
  <c r="G12923" i="1"/>
  <c r="I12923" i="1" s="1"/>
  <c r="G12924" i="1"/>
  <c r="I12924" i="1" s="1"/>
  <c r="G12925" i="1"/>
  <c r="I12925" i="1" s="1"/>
  <c r="G12926" i="1"/>
  <c r="I12926" i="1" s="1"/>
  <c r="G12927" i="1"/>
  <c r="I12927" i="1" s="1"/>
  <c r="G12928" i="1"/>
  <c r="I12928" i="1" s="1"/>
  <c r="G12929" i="1"/>
  <c r="I12929" i="1" s="1"/>
  <c r="G12930" i="1"/>
  <c r="I12930" i="1" s="1"/>
  <c r="G12931" i="1"/>
  <c r="I12931" i="1" s="1"/>
  <c r="G12932" i="1"/>
  <c r="I12932" i="1" s="1"/>
  <c r="G12933" i="1"/>
  <c r="I12933" i="1" s="1"/>
  <c r="G12934" i="1"/>
  <c r="I12934" i="1" s="1"/>
  <c r="G12935" i="1"/>
  <c r="I12935" i="1" s="1"/>
  <c r="G12936" i="1"/>
  <c r="I12936" i="1" s="1"/>
  <c r="G12937" i="1"/>
  <c r="I12937" i="1" s="1"/>
  <c r="G12938" i="1"/>
  <c r="I12938" i="1" s="1"/>
  <c r="G12939" i="1"/>
  <c r="I12939" i="1" s="1"/>
  <c r="G12940" i="1"/>
  <c r="I12940" i="1" s="1"/>
  <c r="G12941" i="1"/>
  <c r="I12941" i="1" s="1"/>
  <c r="G12942" i="1"/>
  <c r="I12942" i="1" s="1"/>
  <c r="G12943" i="1"/>
  <c r="I12943" i="1" s="1"/>
  <c r="G12944" i="1"/>
  <c r="I12944" i="1" s="1"/>
  <c r="G12945" i="1"/>
  <c r="I12945" i="1" s="1"/>
  <c r="G12946" i="1"/>
  <c r="I12946" i="1" s="1"/>
  <c r="G12947" i="1"/>
  <c r="I12947" i="1" s="1"/>
  <c r="G12948" i="1"/>
  <c r="I12948" i="1" s="1"/>
  <c r="G12949" i="1"/>
  <c r="I12949" i="1" s="1"/>
  <c r="G12950" i="1"/>
  <c r="I12950" i="1" s="1"/>
  <c r="G12951" i="1"/>
  <c r="I12951" i="1" s="1"/>
  <c r="G12952" i="1"/>
  <c r="I12952" i="1" s="1"/>
  <c r="G12953" i="1"/>
  <c r="I12953" i="1" s="1"/>
  <c r="G12954" i="1"/>
  <c r="I12954" i="1" s="1"/>
  <c r="G12955" i="1"/>
  <c r="I12955" i="1" s="1"/>
  <c r="G12956" i="1"/>
  <c r="I12956" i="1" s="1"/>
  <c r="G12957" i="1"/>
  <c r="I12957" i="1" s="1"/>
  <c r="G12958" i="1"/>
  <c r="I12958" i="1" s="1"/>
  <c r="G12959" i="1"/>
  <c r="I12959" i="1" s="1"/>
  <c r="G12960" i="1"/>
  <c r="I12960" i="1" s="1"/>
  <c r="G12961" i="1"/>
  <c r="I12961" i="1" s="1"/>
  <c r="G12962" i="1"/>
  <c r="I12962" i="1" s="1"/>
  <c r="G12963" i="1"/>
  <c r="I12963" i="1" s="1"/>
  <c r="G12964" i="1"/>
  <c r="I12964" i="1" s="1"/>
  <c r="G12965" i="1"/>
  <c r="I12965" i="1" s="1"/>
  <c r="G12966" i="1"/>
  <c r="I12966" i="1" s="1"/>
  <c r="G12967" i="1"/>
  <c r="I12967" i="1" s="1"/>
  <c r="G12968" i="1"/>
  <c r="I12968" i="1" s="1"/>
  <c r="G12969" i="1"/>
  <c r="I12969" i="1" s="1"/>
  <c r="G12970" i="1"/>
  <c r="I12970" i="1" s="1"/>
  <c r="G12971" i="1"/>
  <c r="I12971" i="1" s="1"/>
  <c r="G12972" i="1"/>
  <c r="I12972" i="1" s="1"/>
  <c r="G12973" i="1"/>
  <c r="I12973" i="1" s="1"/>
  <c r="G12974" i="1"/>
  <c r="I12974" i="1" s="1"/>
  <c r="G12975" i="1"/>
  <c r="I12975" i="1" s="1"/>
  <c r="G12976" i="1"/>
  <c r="I12976" i="1" s="1"/>
  <c r="G12977" i="1"/>
  <c r="I12977" i="1" s="1"/>
  <c r="G12978" i="1"/>
  <c r="I12978" i="1" s="1"/>
  <c r="G12979" i="1"/>
  <c r="I12979" i="1" s="1"/>
  <c r="G12980" i="1"/>
  <c r="I12980" i="1" s="1"/>
  <c r="G12981" i="1"/>
  <c r="I12981" i="1" s="1"/>
  <c r="G12982" i="1"/>
  <c r="I12982" i="1" s="1"/>
  <c r="G12983" i="1"/>
  <c r="I12983" i="1" s="1"/>
  <c r="G12984" i="1"/>
  <c r="I12984" i="1" s="1"/>
  <c r="G12985" i="1"/>
  <c r="I12985" i="1" s="1"/>
  <c r="G12986" i="1"/>
  <c r="I12986" i="1" s="1"/>
  <c r="G12987" i="1"/>
  <c r="I12987" i="1" s="1"/>
  <c r="G12988" i="1"/>
  <c r="I12988" i="1" s="1"/>
  <c r="G12989" i="1"/>
  <c r="I12989" i="1" s="1"/>
  <c r="G12990" i="1"/>
  <c r="I12990" i="1" s="1"/>
  <c r="G12991" i="1"/>
  <c r="I12991" i="1" s="1"/>
  <c r="G12992" i="1"/>
  <c r="I12992" i="1" s="1"/>
  <c r="G12993" i="1"/>
  <c r="I12993" i="1" s="1"/>
  <c r="G12994" i="1"/>
  <c r="I12994" i="1" s="1"/>
  <c r="G12995" i="1"/>
  <c r="I12995" i="1" s="1"/>
  <c r="G12996" i="1"/>
  <c r="I12996" i="1" s="1"/>
  <c r="G12997" i="1"/>
  <c r="I12997" i="1" s="1"/>
  <c r="G12998" i="1"/>
  <c r="I12998" i="1" s="1"/>
  <c r="G12999" i="1"/>
  <c r="I12999" i="1" s="1"/>
  <c r="G13000" i="1"/>
  <c r="I13000" i="1" s="1"/>
  <c r="G13001" i="1"/>
  <c r="I13001" i="1" s="1"/>
  <c r="G13002" i="1"/>
  <c r="I13002" i="1" s="1"/>
  <c r="G13003" i="1"/>
  <c r="I13003" i="1" s="1"/>
  <c r="G13004" i="1"/>
  <c r="I13004" i="1" s="1"/>
  <c r="G13005" i="1"/>
  <c r="I13005" i="1" s="1"/>
  <c r="G13006" i="1"/>
  <c r="I13006" i="1" s="1"/>
  <c r="G13007" i="1"/>
  <c r="I13007" i="1" s="1"/>
  <c r="G13008" i="1"/>
  <c r="I13008" i="1" s="1"/>
  <c r="G13009" i="1"/>
  <c r="I13009" i="1" s="1"/>
  <c r="G13010" i="1"/>
  <c r="I13010" i="1" s="1"/>
  <c r="G13011" i="1"/>
  <c r="I13011" i="1" s="1"/>
  <c r="G13012" i="1"/>
  <c r="I13012" i="1" s="1"/>
  <c r="G13013" i="1"/>
  <c r="I13013" i="1" s="1"/>
  <c r="G13014" i="1"/>
  <c r="I13014" i="1" s="1"/>
  <c r="G13015" i="1"/>
  <c r="I13015" i="1" s="1"/>
  <c r="G13016" i="1"/>
  <c r="I13016" i="1" s="1"/>
  <c r="G13017" i="1"/>
  <c r="I13017" i="1" s="1"/>
  <c r="G13018" i="1"/>
  <c r="I13018" i="1" s="1"/>
  <c r="G13019" i="1"/>
  <c r="I13019" i="1" s="1"/>
  <c r="G13020" i="1"/>
  <c r="I13020" i="1" s="1"/>
  <c r="G13021" i="1"/>
  <c r="I13021" i="1" s="1"/>
  <c r="G13022" i="1"/>
  <c r="I13022" i="1" s="1"/>
  <c r="G13023" i="1"/>
  <c r="I13023" i="1" s="1"/>
  <c r="G13024" i="1"/>
  <c r="I13024" i="1" s="1"/>
  <c r="G13025" i="1"/>
  <c r="I13025" i="1" s="1"/>
  <c r="G13026" i="1"/>
  <c r="I13026" i="1" s="1"/>
  <c r="G13027" i="1"/>
  <c r="I13027" i="1" s="1"/>
  <c r="G13028" i="1"/>
  <c r="I13028" i="1" s="1"/>
  <c r="G13029" i="1"/>
  <c r="I13029" i="1" s="1"/>
  <c r="G13030" i="1"/>
  <c r="I13030" i="1" s="1"/>
  <c r="G13031" i="1"/>
  <c r="I13031" i="1" s="1"/>
  <c r="G13032" i="1"/>
  <c r="I13032" i="1" s="1"/>
  <c r="G13033" i="1"/>
  <c r="I13033" i="1" s="1"/>
  <c r="G13034" i="1"/>
  <c r="I13034" i="1" s="1"/>
  <c r="G13035" i="1"/>
  <c r="I13035" i="1" s="1"/>
  <c r="G13036" i="1"/>
  <c r="I13036" i="1" s="1"/>
  <c r="G13037" i="1"/>
  <c r="I13037" i="1" s="1"/>
  <c r="G13038" i="1"/>
  <c r="I13038" i="1" s="1"/>
  <c r="G13039" i="1"/>
  <c r="I13039" i="1" s="1"/>
  <c r="G13040" i="1"/>
  <c r="I13040" i="1" s="1"/>
  <c r="G13041" i="1"/>
  <c r="I13041" i="1" s="1"/>
  <c r="G13042" i="1"/>
  <c r="I13042" i="1" s="1"/>
  <c r="G13043" i="1"/>
  <c r="I13043" i="1" s="1"/>
  <c r="G13044" i="1"/>
  <c r="I13044" i="1" s="1"/>
  <c r="G13045" i="1"/>
  <c r="I13045" i="1" s="1"/>
  <c r="G13046" i="1"/>
  <c r="I13046" i="1" s="1"/>
  <c r="G13047" i="1"/>
  <c r="I13047" i="1" s="1"/>
  <c r="G13048" i="1"/>
  <c r="I13048" i="1" s="1"/>
  <c r="G13049" i="1"/>
  <c r="I13049" i="1" s="1"/>
  <c r="G13050" i="1"/>
  <c r="I13050" i="1" s="1"/>
  <c r="G13051" i="1"/>
  <c r="I13051" i="1" s="1"/>
  <c r="G13052" i="1"/>
  <c r="I13052" i="1" s="1"/>
  <c r="G13053" i="1"/>
  <c r="I13053" i="1" s="1"/>
  <c r="G13054" i="1"/>
  <c r="G13055" i="1"/>
  <c r="I13055" i="1" s="1"/>
  <c r="G13056" i="1"/>
  <c r="I13056" i="1" s="1"/>
  <c r="G13057" i="1"/>
  <c r="I13057" i="1" s="1"/>
  <c r="G13058" i="1"/>
  <c r="I13058" i="1" s="1"/>
  <c r="G13059" i="1"/>
  <c r="I13059" i="1" s="1"/>
  <c r="G13060" i="1"/>
  <c r="I13060" i="1" s="1"/>
  <c r="G13061" i="1"/>
  <c r="I13061" i="1" s="1"/>
  <c r="G13062" i="1"/>
  <c r="I13062" i="1" s="1"/>
  <c r="G13063" i="1"/>
  <c r="I13063" i="1" s="1"/>
  <c r="G13064" i="1"/>
  <c r="I13064" i="1" s="1"/>
  <c r="G13065" i="1"/>
  <c r="I13065" i="1" s="1"/>
  <c r="G13066" i="1"/>
  <c r="I13066" i="1" s="1"/>
  <c r="G13067" i="1"/>
  <c r="I13067" i="1" s="1"/>
  <c r="G13068" i="1"/>
  <c r="I13068" i="1" s="1"/>
  <c r="G13069" i="1"/>
  <c r="I13069" i="1" s="1"/>
  <c r="G13070" i="1"/>
  <c r="I13070" i="1" s="1"/>
  <c r="G13071" i="1"/>
  <c r="I13071" i="1" s="1"/>
  <c r="G13072" i="1"/>
  <c r="I13072" i="1" s="1"/>
  <c r="G13073" i="1"/>
  <c r="I13073" i="1" s="1"/>
  <c r="G13074" i="1"/>
  <c r="I13074" i="1" s="1"/>
  <c r="G13075" i="1"/>
  <c r="I13075" i="1" s="1"/>
  <c r="G13076" i="1"/>
  <c r="I13076" i="1" s="1"/>
  <c r="G13077" i="1"/>
  <c r="I13077" i="1" s="1"/>
  <c r="G13078" i="1"/>
  <c r="I13078" i="1" s="1"/>
  <c r="G13079" i="1"/>
  <c r="I13079" i="1" s="1"/>
  <c r="G13080" i="1"/>
  <c r="I13080" i="1" s="1"/>
  <c r="G13081" i="1"/>
  <c r="I13081" i="1" s="1"/>
  <c r="G13082" i="1"/>
  <c r="I13082" i="1" s="1"/>
  <c r="G13083" i="1"/>
  <c r="I13083" i="1" s="1"/>
  <c r="G13084" i="1"/>
  <c r="I13084" i="1" s="1"/>
  <c r="G13085" i="1"/>
  <c r="I13085" i="1" s="1"/>
  <c r="G13086" i="1"/>
  <c r="I13086" i="1" s="1"/>
  <c r="G13087" i="1"/>
  <c r="I13087" i="1" s="1"/>
  <c r="G13088" i="1"/>
  <c r="I13088" i="1" s="1"/>
  <c r="G13089" i="1"/>
  <c r="I13089" i="1" s="1"/>
  <c r="G13090" i="1"/>
  <c r="I13090" i="1" s="1"/>
  <c r="G13091" i="1"/>
  <c r="I13091" i="1" s="1"/>
  <c r="G13092" i="1"/>
  <c r="I13092" i="1" s="1"/>
  <c r="G13093" i="1"/>
  <c r="I13093" i="1" s="1"/>
  <c r="G13094" i="1"/>
  <c r="I13094" i="1" s="1"/>
  <c r="G13095" i="1"/>
  <c r="I13095" i="1" s="1"/>
  <c r="G13096" i="1"/>
  <c r="I13096" i="1" s="1"/>
  <c r="G13097" i="1"/>
  <c r="I13097" i="1" s="1"/>
  <c r="G13098" i="1"/>
  <c r="I13098" i="1" s="1"/>
  <c r="G13099" i="1"/>
  <c r="I13099" i="1" s="1"/>
  <c r="G13100" i="1"/>
  <c r="I13100" i="1" s="1"/>
  <c r="G13101" i="1"/>
  <c r="I13101" i="1" s="1"/>
  <c r="G13102" i="1"/>
  <c r="I13102" i="1" s="1"/>
  <c r="G13103" i="1"/>
  <c r="I13103" i="1" s="1"/>
  <c r="G13104" i="1"/>
  <c r="I13104" i="1" s="1"/>
  <c r="G13105" i="1"/>
  <c r="I13105" i="1" s="1"/>
  <c r="G13106" i="1"/>
  <c r="I13106" i="1" s="1"/>
  <c r="G13107" i="1"/>
  <c r="I13107" i="1" s="1"/>
  <c r="G13108" i="1"/>
  <c r="I13108" i="1" s="1"/>
  <c r="G13109" i="1"/>
  <c r="I13109" i="1" s="1"/>
  <c r="G13110" i="1"/>
  <c r="I13110" i="1" s="1"/>
  <c r="G13111" i="1"/>
  <c r="I13111" i="1" s="1"/>
  <c r="G13112" i="1"/>
  <c r="I13112" i="1" s="1"/>
  <c r="G13113" i="1"/>
  <c r="I13113" i="1" s="1"/>
  <c r="G13114" i="1"/>
  <c r="I13114" i="1" s="1"/>
  <c r="G13115" i="1"/>
  <c r="I13115" i="1" s="1"/>
  <c r="G13116" i="1"/>
  <c r="I13116" i="1" s="1"/>
  <c r="G13117" i="1"/>
  <c r="I13117" i="1" s="1"/>
  <c r="G13118" i="1"/>
  <c r="G13119" i="1"/>
  <c r="I13119" i="1" s="1"/>
  <c r="G13120" i="1"/>
  <c r="I13120" i="1" s="1"/>
  <c r="G13121" i="1"/>
  <c r="I13121" i="1" s="1"/>
  <c r="G13122" i="1"/>
  <c r="I13122" i="1" s="1"/>
  <c r="G13123" i="1"/>
  <c r="I13123" i="1" s="1"/>
  <c r="G13124" i="1"/>
  <c r="I13124" i="1" s="1"/>
  <c r="G13125" i="1"/>
  <c r="I13125" i="1" s="1"/>
  <c r="G13126" i="1"/>
  <c r="I13126" i="1" s="1"/>
  <c r="G13127" i="1"/>
  <c r="I13127" i="1" s="1"/>
  <c r="G13128" i="1"/>
  <c r="I13128" i="1" s="1"/>
  <c r="G13129" i="1"/>
  <c r="I13129" i="1" s="1"/>
  <c r="G13130" i="1"/>
  <c r="I13130" i="1" s="1"/>
  <c r="G13131" i="1"/>
  <c r="I13131" i="1" s="1"/>
  <c r="G13132" i="1"/>
  <c r="I13132" i="1" s="1"/>
  <c r="G13133" i="1"/>
  <c r="I13133" i="1" s="1"/>
  <c r="G13134" i="1"/>
  <c r="I13134" i="1" s="1"/>
  <c r="G13135" i="1"/>
  <c r="I13135" i="1" s="1"/>
  <c r="G13136" i="1"/>
  <c r="I13136" i="1" s="1"/>
  <c r="G13137" i="1"/>
  <c r="I13137" i="1" s="1"/>
  <c r="G13138" i="1"/>
  <c r="I13138" i="1" s="1"/>
  <c r="G13139" i="1"/>
  <c r="I13139" i="1" s="1"/>
  <c r="G13140" i="1"/>
  <c r="I13140" i="1" s="1"/>
  <c r="G13141" i="1"/>
  <c r="I13141" i="1" s="1"/>
  <c r="G13142" i="1"/>
  <c r="I13142" i="1" s="1"/>
  <c r="G13143" i="1"/>
  <c r="I13143" i="1" s="1"/>
  <c r="G13144" i="1"/>
  <c r="I13144" i="1" s="1"/>
  <c r="G13145" i="1"/>
  <c r="I13145" i="1" s="1"/>
  <c r="G13146" i="1"/>
  <c r="I13146" i="1" s="1"/>
  <c r="G13147" i="1"/>
  <c r="I13147" i="1" s="1"/>
  <c r="G13148" i="1"/>
  <c r="I13148" i="1" s="1"/>
  <c r="G13149" i="1"/>
  <c r="I13149" i="1" s="1"/>
  <c r="G13150" i="1"/>
  <c r="I13150" i="1" s="1"/>
  <c r="G13151" i="1"/>
  <c r="I13151" i="1" s="1"/>
  <c r="G13152" i="1"/>
  <c r="I13152" i="1" s="1"/>
  <c r="G13153" i="1"/>
  <c r="I13153" i="1" s="1"/>
  <c r="G13154" i="1"/>
  <c r="I13154" i="1" s="1"/>
  <c r="G13155" i="1"/>
  <c r="I13155" i="1" s="1"/>
  <c r="G13156" i="1"/>
  <c r="I13156" i="1" s="1"/>
  <c r="G13157" i="1"/>
  <c r="I13157" i="1" s="1"/>
  <c r="G13158" i="1"/>
  <c r="I13158" i="1" s="1"/>
  <c r="G13159" i="1"/>
  <c r="I13159" i="1" s="1"/>
  <c r="G13160" i="1"/>
  <c r="I13160" i="1" s="1"/>
  <c r="G13161" i="1"/>
  <c r="I13161" i="1" s="1"/>
  <c r="G13162" i="1"/>
  <c r="I13162" i="1" s="1"/>
  <c r="G13163" i="1"/>
  <c r="I13163" i="1" s="1"/>
  <c r="G13164" i="1"/>
  <c r="I13164" i="1" s="1"/>
  <c r="G13165" i="1"/>
  <c r="I13165" i="1" s="1"/>
  <c r="G13166" i="1"/>
  <c r="I13166" i="1" s="1"/>
  <c r="G13167" i="1"/>
  <c r="I13167" i="1" s="1"/>
  <c r="G13168" i="1"/>
  <c r="I13168" i="1" s="1"/>
  <c r="G13169" i="1"/>
  <c r="I13169" i="1" s="1"/>
  <c r="G13170" i="1"/>
  <c r="I13170" i="1" s="1"/>
  <c r="G13171" i="1"/>
  <c r="I13171" i="1" s="1"/>
  <c r="G13172" i="1"/>
  <c r="I13172" i="1" s="1"/>
  <c r="G13173" i="1"/>
  <c r="I13173" i="1" s="1"/>
  <c r="G13174" i="1"/>
  <c r="I13174" i="1" s="1"/>
  <c r="G13175" i="1"/>
  <c r="I13175" i="1" s="1"/>
  <c r="G13176" i="1"/>
  <c r="I13176" i="1" s="1"/>
  <c r="G13177" i="1"/>
  <c r="I13177" i="1" s="1"/>
  <c r="G13178" i="1"/>
  <c r="I13178" i="1" s="1"/>
  <c r="G13179" i="1"/>
  <c r="I13179" i="1" s="1"/>
  <c r="G13180" i="1"/>
  <c r="I13180" i="1" s="1"/>
  <c r="G13181" i="1"/>
  <c r="I13181" i="1" s="1"/>
  <c r="G13182" i="1"/>
  <c r="I13182" i="1" s="1"/>
  <c r="G13183" i="1"/>
  <c r="G13184" i="1"/>
  <c r="I13184" i="1" s="1"/>
  <c r="G13185" i="1"/>
  <c r="I13185" i="1" s="1"/>
  <c r="G13186" i="1"/>
  <c r="I13186" i="1" s="1"/>
  <c r="G13187" i="1"/>
  <c r="I13187" i="1" s="1"/>
  <c r="G13188" i="1"/>
  <c r="I13188" i="1" s="1"/>
  <c r="G13189" i="1"/>
  <c r="I13189" i="1" s="1"/>
  <c r="G13190" i="1"/>
  <c r="I13190" i="1" s="1"/>
  <c r="G13191" i="1"/>
  <c r="I13191" i="1" s="1"/>
  <c r="G13192" i="1"/>
  <c r="I13192" i="1" s="1"/>
  <c r="G13193" i="1"/>
  <c r="I13193" i="1" s="1"/>
  <c r="G13194" i="1"/>
  <c r="I13194" i="1" s="1"/>
  <c r="G13195" i="1"/>
  <c r="I13195" i="1" s="1"/>
  <c r="G13196" i="1"/>
  <c r="I13196" i="1" s="1"/>
  <c r="G13197" i="1"/>
  <c r="I13197" i="1" s="1"/>
  <c r="G13198" i="1"/>
  <c r="G13199" i="1"/>
  <c r="I13199" i="1" s="1"/>
  <c r="G13200" i="1"/>
  <c r="I13200" i="1" s="1"/>
  <c r="G13201" i="1"/>
  <c r="I13201" i="1" s="1"/>
  <c r="G13202" i="1"/>
  <c r="I13202" i="1" s="1"/>
  <c r="G13203" i="1"/>
  <c r="I13203" i="1" s="1"/>
  <c r="G13204" i="1"/>
  <c r="I13204" i="1" s="1"/>
  <c r="G13205" i="1"/>
  <c r="I13205" i="1" s="1"/>
  <c r="G13206" i="1"/>
  <c r="I13206" i="1" s="1"/>
  <c r="G13207" i="1"/>
  <c r="I13207" i="1" s="1"/>
  <c r="G13208" i="1"/>
  <c r="I13208" i="1" s="1"/>
  <c r="G13209" i="1"/>
  <c r="I13209" i="1" s="1"/>
  <c r="G13210" i="1"/>
  <c r="G13211" i="1"/>
  <c r="I13211" i="1" s="1"/>
  <c r="G13212" i="1"/>
  <c r="I13212" i="1" s="1"/>
  <c r="G13213" i="1"/>
  <c r="I13213" i="1" s="1"/>
  <c r="G13214" i="1"/>
  <c r="I13214" i="1" s="1"/>
  <c r="G13215" i="1"/>
  <c r="I13215" i="1" s="1"/>
  <c r="G13216" i="1"/>
  <c r="I13216" i="1" s="1"/>
  <c r="G13217" i="1"/>
  <c r="I13217" i="1" s="1"/>
  <c r="G13218" i="1"/>
  <c r="I13218" i="1" s="1"/>
  <c r="G13219" i="1"/>
  <c r="I13219" i="1" s="1"/>
  <c r="G13220" i="1"/>
  <c r="I13220" i="1" s="1"/>
  <c r="G13221" i="1"/>
  <c r="I13221" i="1" s="1"/>
  <c r="G13222" i="1"/>
  <c r="I13222" i="1" s="1"/>
  <c r="G13223" i="1"/>
  <c r="I13223" i="1" s="1"/>
  <c r="G13224" i="1"/>
  <c r="I13224" i="1" s="1"/>
  <c r="G13225" i="1"/>
  <c r="I13225" i="1" s="1"/>
  <c r="G13226" i="1"/>
  <c r="I13226" i="1" s="1"/>
  <c r="G13227" i="1"/>
  <c r="I13227" i="1" s="1"/>
  <c r="G13228" i="1"/>
  <c r="I13228" i="1" s="1"/>
  <c r="G13229" i="1"/>
  <c r="I13229" i="1" s="1"/>
  <c r="G13230" i="1"/>
  <c r="I13230" i="1" s="1"/>
  <c r="G13231" i="1"/>
  <c r="I13231" i="1" s="1"/>
  <c r="G13232" i="1"/>
  <c r="I13232" i="1" s="1"/>
  <c r="G13233" i="1"/>
  <c r="I13233" i="1" s="1"/>
  <c r="G13234" i="1"/>
  <c r="I13234" i="1" s="1"/>
  <c r="G13235" i="1"/>
  <c r="I13235" i="1" s="1"/>
  <c r="G13236" i="1"/>
  <c r="I13236" i="1" s="1"/>
  <c r="G13237" i="1"/>
  <c r="I13237" i="1" s="1"/>
  <c r="G13238" i="1"/>
  <c r="I13238" i="1" s="1"/>
  <c r="G13239" i="1"/>
  <c r="I13239" i="1" s="1"/>
  <c r="G13240" i="1"/>
  <c r="I13240" i="1" s="1"/>
  <c r="G13241" i="1"/>
  <c r="I13241" i="1" s="1"/>
  <c r="G13242" i="1"/>
  <c r="I13242" i="1" s="1"/>
  <c r="G13243" i="1"/>
  <c r="I13243" i="1" s="1"/>
  <c r="G13244" i="1"/>
  <c r="I13244" i="1" s="1"/>
  <c r="G13245" i="1"/>
  <c r="I13245" i="1" s="1"/>
  <c r="G13246" i="1"/>
  <c r="I13246" i="1" s="1"/>
  <c r="G13247" i="1"/>
  <c r="G13248" i="1"/>
  <c r="I13248" i="1" s="1"/>
  <c r="G13249" i="1"/>
  <c r="I13249" i="1" s="1"/>
  <c r="G13250" i="1"/>
  <c r="I13250" i="1" s="1"/>
  <c r="G13251" i="1"/>
  <c r="I13251" i="1" s="1"/>
  <c r="G13252" i="1"/>
  <c r="I13252" i="1" s="1"/>
  <c r="G13253" i="1"/>
  <c r="I13253" i="1" s="1"/>
  <c r="G13254" i="1"/>
  <c r="I13254" i="1" s="1"/>
  <c r="G13255" i="1"/>
  <c r="I13255" i="1" s="1"/>
  <c r="G13256" i="1"/>
  <c r="I13256" i="1" s="1"/>
  <c r="G13257" i="1"/>
  <c r="I13257" i="1" s="1"/>
  <c r="G13258" i="1"/>
  <c r="I13258" i="1" s="1"/>
  <c r="G13259" i="1"/>
  <c r="I13259" i="1" s="1"/>
  <c r="G13260" i="1"/>
  <c r="I13260" i="1" s="1"/>
  <c r="G13261" i="1"/>
  <c r="I13261" i="1" s="1"/>
  <c r="G13262" i="1"/>
  <c r="I13262" i="1" s="1"/>
  <c r="G13263" i="1"/>
  <c r="I13263" i="1" s="1"/>
  <c r="G13264" i="1"/>
  <c r="I13264" i="1" s="1"/>
  <c r="G13265" i="1"/>
  <c r="I13265" i="1" s="1"/>
  <c r="G13266" i="1"/>
  <c r="I13266" i="1" s="1"/>
  <c r="G13267" i="1"/>
  <c r="I13267" i="1" s="1"/>
  <c r="G13268" i="1"/>
  <c r="I13268" i="1" s="1"/>
  <c r="G13269" i="1"/>
  <c r="I13269" i="1" s="1"/>
  <c r="G13270" i="1"/>
  <c r="I13270" i="1" s="1"/>
  <c r="G13271" i="1"/>
  <c r="I13271" i="1" s="1"/>
  <c r="G13272" i="1"/>
  <c r="I13272" i="1" s="1"/>
  <c r="G13273" i="1"/>
  <c r="I13273" i="1" s="1"/>
  <c r="G13274" i="1"/>
  <c r="I13274" i="1" s="1"/>
  <c r="G13275" i="1"/>
  <c r="I13275" i="1" s="1"/>
  <c r="G13276" i="1"/>
  <c r="I13276" i="1" s="1"/>
  <c r="G13277" i="1"/>
  <c r="I13277" i="1" s="1"/>
  <c r="G13278" i="1"/>
  <c r="I13278" i="1" s="1"/>
  <c r="G13279" i="1"/>
  <c r="I13279" i="1" s="1"/>
  <c r="G13280" i="1"/>
  <c r="I13280" i="1" s="1"/>
  <c r="G13281" i="1"/>
  <c r="I13281" i="1" s="1"/>
  <c r="G13282" i="1"/>
  <c r="I13282" i="1" s="1"/>
  <c r="G13283" i="1"/>
  <c r="I13283" i="1" s="1"/>
  <c r="G13284" i="1"/>
  <c r="I13284" i="1" s="1"/>
  <c r="G13285" i="1"/>
  <c r="I13285" i="1" s="1"/>
  <c r="G13286" i="1"/>
  <c r="I13286" i="1" s="1"/>
  <c r="G13287" i="1"/>
  <c r="I13287" i="1" s="1"/>
  <c r="G13288" i="1"/>
  <c r="I13288" i="1" s="1"/>
  <c r="G13289" i="1"/>
  <c r="I13289" i="1" s="1"/>
  <c r="G13290" i="1"/>
  <c r="I13290" i="1" s="1"/>
  <c r="G13291" i="1"/>
  <c r="I13291" i="1" s="1"/>
  <c r="G13292" i="1"/>
  <c r="I13292" i="1" s="1"/>
  <c r="G13293" i="1"/>
  <c r="I13293" i="1" s="1"/>
  <c r="G13294" i="1"/>
  <c r="I13294" i="1" s="1"/>
  <c r="G13295" i="1"/>
  <c r="I13295" i="1" s="1"/>
  <c r="G13296" i="1"/>
  <c r="I13296" i="1" s="1"/>
  <c r="G13297" i="1"/>
  <c r="I13297" i="1" s="1"/>
  <c r="G13298" i="1"/>
  <c r="I13298" i="1" s="1"/>
  <c r="G13299" i="1"/>
  <c r="I13299" i="1" s="1"/>
  <c r="G13300" i="1"/>
  <c r="I13300" i="1" s="1"/>
  <c r="G13301" i="1"/>
  <c r="I13301" i="1" s="1"/>
  <c r="G13302" i="1"/>
  <c r="I13302" i="1" s="1"/>
  <c r="G13303" i="1"/>
  <c r="I13303" i="1" s="1"/>
  <c r="G13304" i="1"/>
  <c r="I13304" i="1" s="1"/>
  <c r="G13305" i="1"/>
  <c r="I13305" i="1" s="1"/>
  <c r="G13306" i="1"/>
  <c r="I13306" i="1" s="1"/>
  <c r="G13307" i="1"/>
  <c r="I13307" i="1" s="1"/>
  <c r="G13308" i="1"/>
  <c r="I13308" i="1" s="1"/>
  <c r="G13309" i="1"/>
  <c r="I13309" i="1" s="1"/>
  <c r="G13310" i="1"/>
  <c r="I13310" i="1" s="1"/>
  <c r="G13311" i="1"/>
  <c r="I13311" i="1" s="1"/>
  <c r="G13312" i="1"/>
  <c r="I13312" i="1" s="1"/>
  <c r="G13313" i="1"/>
  <c r="I13313" i="1" s="1"/>
  <c r="G13314" i="1"/>
  <c r="I13314" i="1" s="1"/>
  <c r="G13315" i="1"/>
  <c r="I13315" i="1" s="1"/>
  <c r="G13316" i="1"/>
  <c r="I13316" i="1" s="1"/>
  <c r="G13317" i="1"/>
  <c r="I13317" i="1" s="1"/>
  <c r="G13318" i="1"/>
  <c r="I13318" i="1" s="1"/>
  <c r="G13319" i="1"/>
  <c r="I13319" i="1" s="1"/>
  <c r="G13320" i="1"/>
  <c r="I13320" i="1" s="1"/>
  <c r="G13321" i="1"/>
  <c r="I13321" i="1" s="1"/>
  <c r="G13322" i="1"/>
  <c r="I13322" i="1" s="1"/>
  <c r="G13323" i="1"/>
  <c r="I13323" i="1" s="1"/>
  <c r="G13324" i="1"/>
  <c r="I13324" i="1" s="1"/>
  <c r="G13325" i="1"/>
  <c r="I13325" i="1" s="1"/>
  <c r="G13326" i="1"/>
  <c r="I13326" i="1" s="1"/>
  <c r="G13327" i="1"/>
  <c r="I13327" i="1" s="1"/>
  <c r="G13328" i="1"/>
  <c r="I13328" i="1" s="1"/>
  <c r="G13329" i="1"/>
  <c r="I13329" i="1" s="1"/>
  <c r="G13330" i="1"/>
  <c r="G13331" i="1"/>
  <c r="I13331" i="1" s="1"/>
  <c r="G13332" i="1"/>
  <c r="I13332" i="1" s="1"/>
  <c r="G13333" i="1"/>
  <c r="I13333" i="1" s="1"/>
  <c r="G13334" i="1"/>
  <c r="I13334" i="1" s="1"/>
  <c r="G13335" i="1"/>
  <c r="I13335" i="1" s="1"/>
  <c r="G13336" i="1"/>
  <c r="I13336" i="1" s="1"/>
  <c r="G13337" i="1"/>
  <c r="I13337" i="1" s="1"/>
  <c r="G13338" i="1"/>
  <c r="I13338" i="1" s="1"/>
  <c r="G13339" i="1"/>
  <c r="I13339" i="1" s="1"/>
  <c r="G13340" i="1"/>
  <c r="I13340" i="1" s="1"/>
  <c r="G13341" i="1"/>
  <c r="I13341" i="1" s="1"/>
  <c r="G13342" i="1"/>
  <c r="I13342" i="1" s="1"/>
  <c r="G13343" i="1"/>
  <c r="I13343" i="1" s="1"/>
  <c r="G13344" i="1"/>
  <c r="I13344" i="1" s="1"/>
  <c r="G13345" i="1"/>
  <c r="I13345" i="1" s="1"/>
  <c r="G13346" i="1"/>
  <c r="I13346" i="1" s="1"/>
  <c r="G13347" i="1"/>
  <c r="I13347" i="1" s="1"/>
  <c r="G13348" i="1"/>
  <c r="I13348" i="1" s="1"/>
  <c r="G13349" i="1"/>
  <c r="I13349" i="1" s="1"/>
  <c r="G13350" i="1"/>
  <c r="I13350" i="1" s="1"/>
  <c r="G13351" i="1"/>
  <c r="I13351" i="1" s="1"/>
  <c r="G13352" i="1"/>
  <c r="I13352" i="1" s="1"/>
  <c r="G13353" i="1"/>
  <c r="I13353" i="1" s="1"/>
  <c r="G13354" i="1"/>
  <c r="I13354" i="1" s="1"/>
  <c r="G13355" i="1"/>
  <c r="I13355" i="1" s="1"/>
  <c r="G13356" i="1"/>
  <c r="I13356" i="1" s="1"/>
  <c r="G13357" i="1"/>
  <c r="I13357" i="1" s="1"/>
  <c r="G13358" i="1"/>
  <c r="I13358" i="1" s="1"/>
  <c r="G13359" i="1"/>
  <c r="I13359" i="1" s="1"/>
  <c r="G13360" i="1"/>
  <c r="I13360" i="1" s="1"/>
  <c r="G13361" i="1"/>
  <c r="I13361" i="1" s="1"/>
  <c r="G13362" i="1"/>
  <c r="I13362" i="1" s="1"/>
  <c r="G13363" i="1"/>
  <c r="I13363" i="1" s="1"/>
  <c r="G13364" i="1"/>
  <c r="I13364" i="1" s="1"/>
  <c r="G13365" i="1"/>
  <c r="I13365" i="1" s="1"/>
  <c r="G13366" i="1"/>
  <c r="G13367" i="1"/>
  <c r="I13367" i="1" s="1"/>
  <c r="G13368" i="1"/>
  <c r="I13368" i="1" s="1"/>
  <c r="G13369" i="1"/>
  <c r="I13369" i="1" s="1"/>
  <c r="G13370" i="1"/>
  <c r="I13370" i="1" s="1"/>
  <c r="G13371" i="1"/>
  <c r="I13371" i="1" s="1"/>
  <c r="G13372" i="1"/>
  <c r="I13372" i="1" s="1"/>
  <c r="G13373" i="1"/>
  <c r="I13373" i="1" s="1"/>
  <c r="G13374" i="1"/>
  <c r="I13374" i="1" s="1"/>
  <c r="G13375" i="1"/>
  <c r="I13375" i="1" s="1"/>
  <c r="G13376" i="1"/>
  <c r="I13376" i="1" s="1"/>
  <c r="G13377" i="1"/>
  <c r="I13377" i="1" s="1"/>
  <c r="G13378" i="1"/>
  <c r="I13378" i="1" s="1"/>
  <c r="G13379" i="1"/>
  <c r="I13379" i="1" s="1"/>
  <c r="G13380" i="1"/>
  <c r="I13380" i="1" s="1"/>
  <c r="G13381" i="1"/>
  <c r="I13381" i="1" s="1"/>
  <c r="G13382" i="1"/>
  <c r="I13382" i="1" s="1"/>
  <c r="G13383" i="1"/>
  <c r="I13383" i="1" s="1"/>
  <c r="G13384" i="1"/>
  <c r="I13384" i="1" s="1"/>
  <c r="G13385" i="1"/>
  <c r="I13385" i="1" s="1"/>
  <c r="G13386" i="1"/>
  <c r="I13386" i="1" s="1"/>
  <c r="G13387" i="1"/>
  <c r="I13387" i="1" s="1"/>
  <c r="G13388" i="1"/>
  <c r="I13388" i="1" s="1"/>
  <c r="G13389" i="1"/>
  <c r="I13389" i="1" s="1"/>
  <c r="G13390" i="1"/>
  <c r="I13390" i="1" s="1"/>
  <c r="G13391" i="1"/>
  <c r="I13391" i="1" s="1"/>
  <c r="G13392" i="1"/>
  <c r="I13392" i="1" s="1"/>
  <c r="G13393" i="1"/>
  <c r="I13393" i="1" s="1"/>
  <c r="G13394" i="1"/>
  <c r="I13394" i="1" s="1"/>
  <c r="G13395" i="1"/>
  <c r="I13395" i="1" s="1"/>
  <c r="G13396" i="1"/>
  <c r="I13396" i="1" s="1"/>
  <c r="G13397" i="1"/>
  <c r="I13397" i="1" s="1"/>
  <c r="G13398" i="1"/>
  <c r="I13398" i="1" s="1"/>
  <c r="G13399" i="1"/>
  <c r="I13399" i="1" s="1"/>
  <c r="G13400" i="1"/>
  <c r="I13400" i="1" s="1"/>
  <c r="G13401" i="1"/>
  <c r="I13401" i="1" s="1"/>
  <c r="G13402" i="1"/>
  <c r="I13402" i="1" s="1"/>
  <c r="G13403" i="1"/>
  <c r="I13403" i="1" s="1"/>
  <c r="G13404" i="1"/>
  <c r="I13404" i="1" s="1"/>
  <c r="G13405" i="1"/>
  <c r="I13405" i="1" s="1"/>
  <c r="G13406" i="1"/>
  <c r="I13406" i="1" s="1"/>
  <c r="G13407" i="1"/>
  <c r="I13407" i="1" s="1"/>
  <c r="G13408" i="1"/>
  <c r="I13408" i="1" s="1"/>
  <c r="G13409" i="1"/>
  <c r="I13409" i="1" s="1"/>
  <c r="G13410" i="1"/>
  <c r="I13410" i="1" s="1"/>
  <c r="G13411" i="1"/>
  <c r="I13411" i="1" s="1"/>
  <c r="G13412" i="1"/>
  <c r="I13412" i="1" s="1"/>
  <c r="G13413" i="1"/>
  <c r="I13413" i="1" s="1"/>
  <c r="G13414" i="1"/>
  <c r="I13414" i="1" s="1"/>
  <c r="G13415" i="1"/>
  <c r="I13415" i="1" s="1"/>
  <c r="G13416" i="1"/>
  <c r="I13416" i="1" s="1"/>
  <c r="G13417" i="1"/>
  <c r="I13417" i="1" s="1"/>
  <c r="G13418" i="1"/>
  <c r="I13418" i="1" s="1"/>
  <c r="G13419" i="1"/>
  <c r="I13419" i="1" s="1"/>
  <c r="G13420" i="1"/>
  <c r="I13420" i="1" s="1"/>
  <c r="G13421" i="1"/>
  <c r="I13421" i="1" s="1"/>
  <c r="G13422" i="1"/>
  <c r="I13422" i="1" s="1"/>
  <c r="G13423" i="1"/>
  <c r="I13423" i="1" s="1"/>
  <c r="G13424" i="1"/>
  <c r="I13424" i="1" s="1"/>
  <c r="G13425" i="1"/>
  <c r="I13425" i="1" s="1"/>
  <c r="G13426" i="1"/>
  <c r="I13426" i="1" s="1"/>
  <c r="G13427" i="1"/>
  <c r="I13427" i="1" s="1"/>
  <c r="G13428" i="1"/>
  <c r="I13428" i="1" s="1"/>
  <c r="G13429" i="1"/>
  <c r="I13429" i="1" s="1"/>
  <c r="G13430" i="1"/>
  <c r="I13430" i="1" s="1"/>
  <c r="G13431" i="1"/>
  <c r="I13431" i="1" s="1"/>
  <c r="G13432" i="1"/>
  <c r="I13432" i="1" s="1"/>
  <c r="G13433" i="1"/>
  <c r="I13433" i="1" s="1"/>
  <c r="G13434" i="1"/>
  <c r="I13434" i="1" s="1"/>
  <c r="G13435" i="1"/>
  <c r="I13435" i="1" s="1"/>
  <c r="G13436" i="1"/>
  <c r="I13436" i="1" s="1"/>
  <c r="G13437" i="1"/>
  <c r="I13437" i="1" s="1"/>
  <c r="G13438" i="1"/>
  <c r="I13438" i="1" s="1"/>
  <c r="G13439" i="1"/>
  <c r="I13439" i="1" s="1"/>
  <c r="G13440" i="1"/>
  <c r="I13440" i="1" s="1"/>
  <c r="G13441" i="1"/>
  <c r="I13441" i="1" s="1"/>
  <c r="G13442" i="1"/>
  <c r="I13442" i="1" s="1"/>
  <c r="G13443" i="1"/>
  <c r="I13443" i="1" s="1"/>
  <c r="G13444" i="1"/>
  <c r="I13444" i="1" s="1"/>
  <c r="G13445" i="1"/>
  <c r="I13445" i="1" s="1"/>
  <c r="G13446" i="1"/>
  <c r="I13446" i="1" s="1"/>
  <c r="G13447" i="1"/>
  <c r="I13447" i="1" s="1"/>
  <c r="G13448" i="1"/>
  <c r="I13448" i="1" s="1"/>
  <c r="G13449" i="1"/>
  <c r="I13449" i="1" s="1"/>
  <c r="G13450" i="1"/>
  <c r="I13450" i="1" s="1"/>
  <c r="G13451" i="1"/>
  <c r="I13451" i="1" s="1"/>
  <c r="G13452" i="1"/>
  <c r="I13452" i="1" s="1"/>
  <c r="G13453" i="1"/>
  <c r="I13453" i="1" s="1"/>
  <c r="G13454" i="1"/>
  <c r="I13454" i="1" s="1"/>
  <c r="G13455" i="1"/>
  <c r="I13455" i="1" s="1"/>
  <c r="G13456" i="1"/>
  <c r="I13456" i="1" s="1"/>
  <c r="G13457" i="1"/>
  <c r="I13457" i="1" s="1"/>
  <c r="G13458" i="1"/>
  <c r="I13458" i="1" s="1"/>
  <c r="G13459" i="1"/>
  <c r="I13459" i="1" s="1"/>
  <c r="G13460" i="1"/>
  <c r="I13460" i="1" s="1"/>
  <c r="G13461" i="1"/>
  <c r="I13461" i="1" s="1"/>
  <c r="G13462" i="1"/>
  <c r="I13462" i="1" s="1"/>
  <c r="G13463" i="1"/>
  <c r="I13463" i="1" s="1"/>
  <c r="G13464" i="1"/>
  <c r="I13464" i="1" s="1"/>
  <c r="G13465" i="1"/>
  <c r="I13465" i="1" s="1"/>
  <c r="G13466" i="1"/>
  <c r="I13466" i="1" s="1"/>
  <c r="G13467" i="1"/>
  <c r="I13467" i="1" s="1"/>
  <c r="G13468" i="1"/>
  <c r="I13468" i="1" s="1"/>
  <c r="G13469" i="1"/>
  <c r="I13469" i="1" s="1"/>
  <c r="G13470" i="1"/>
  <c r="I13470" i="1" s="1"/>
  <c r="G13471" i="1"/>
  <c r="I13471" i="1" s="1"/>
  <c r="G13472" i="1"/>
  <c r="I13472" i="1" s="1"/>
  <c r="G13473" i="1"/>
  <c r="I13473" i="1" s="1"/>
  <c r="G13474" i="1"/>
  <c r="I13474" i="1" s="1"/>
  <c r="G13475" i="1"/>
  <c r="I13475" i="1" s="1"/>
  <c r="G13476" i="1"/>
  <c r="I13476" i="1" s="1"/>
  <c r="G13477" i="1"/>
  <c r="I13477" i="1" s="1"/>
  <c r="G13478" i="1"/>
  <c r="I13478" i="1" s="1"/>
  <c r="G13479" i="1"/>
  <c r="I13479" i="1" s="1"/>
  <c r="G13480" i="1"/>
  <c r="I13480" i="1" s="1"/>
  <c r="G13481" i="1"/>
  <c r="I13481" i="1" s="1"/>
  <c r="G13482" i="1"/>
  <c r="I13482" i="1" s="1"/>
  <c r="G13483" i="1"/>
  <c r="I13483" i="1" s="1"/>
  <c r="G13484" i="1"/>
  <c r="I13484" i="1" s="1"/>
  <c r="G13485" i="1"/>
  <c r="I13485" i="1" s="1"/>
  <c r="G13486" i="1"/>
  <c r="I13486" i="1" s="1"/>
  <c r="G13487" i="1"/>
  <c r="I13487" i="1" s="1"/>
  <c r="G13488" i="1"/>
  <c r="I13488" i="1" s="1"/>
  <c r="G13489" i="1"/>
  <c r="I13489" i="1" s="1"/>
  <c r="G13490" i="1"/>
  <c r="I13490" i="1" s="1"/>
  <c r="G13491" i="1"/>
  <c r="I13491" i="1" s="1"/>
  <c r="G13492" i="1"/>
  <c r="I13492" i="1" s="1"/>
  <c r="G13493" i="1"/>
  <c r="I13493" i="1" s="1"/>
  <c r="G13494" i="1"/>
  <c r="I13494" i="1" s="1"/>
  <c r="G13495" i="1"/>
  <c r="I13495" i="1" s="1"/>
  <c r="G13496" i="1"/>
  <c r="I13496" i="1" s="1"/>
  <c r="G13497" i="1"/>
  <c r="I13497" i="1" s="1"/>
  <c r="G13498" i="1"/>
  <c r="I13498" i="1" s="1"/>
  <c r="G13499" i="1"/>
  <c r="I13499" i="1" s="1"/>
  <c r="G13500" i="1"/>
  <c r="I13500" i="1" s="1"/>
  <c r="G13501" i="1"/>
  <c r="I13501" i="1" s="1"/>
  <c r="G13502" i="1"/>
  <c r="G13503" i="1"/>
  <c r="I13503" i="1" s="1"/>
  <c r="G13504" i="1"/>
  <c r="I13504" i="1" s="1"/>
  <c r="G13505" i="1"/>
  <c r="I13505" i="1" s="1"/>
  <c r="G13506" i="1"/>
  <c r="G13507" i="1"/>
  <c r="I13507" i="1" s="1"/>
  <c r="G13508" i="1"/>
  <c r="I13508" i="1" s="1"/>
  <c r="G13509" i="1"/>
  <c r="I13509" i="1" s="1"/>
  <c r="G13510" i="1"/>
  <c r="I13510" i="1" s="1"/>
  <c r="G13511" i="1"/>
  <c r="I13511" i="1" s="1"/>
  <c r="G13512" i="1"/>
  <c r="I13512" i="1" s="1"/>
  <c r="G13513" i="1"/>
  <c r="I13513" i="1" s="1"/>
  <c r="G13514" i="1"/>
  <c r="I13514" i="1" s="1"/>
  <c r="G13515" i="1"/>
  <c r="I13515" i="1" s="1"/>
  <c r="G13516" i="1"/>
  <c r="I13516" i="1" s="1"/>
  <c r="G13517" i="1"/>
  <c r="I13517" i="1" s="1"/>
  <c r="G13518" i="1"/>
  <c r="I13518" i="1" s="1"/>
  <c r="G13519" i="1"/>
  <c r="I13519" i="1" s="1"/>
  <c r="G13520" i="1"/>
  <c r="I13520" i="1" s="1"/>
  <c r="G13521" i="1"/>
  <c r="I13521" i="1" s="1"/>
  <c r="G13522" i="1"/>
  <c r="I13522" i="1" s="1"/>
  <c r="G13523" i="1"/>
  <c r="I13523" i="1" s="1"/>
  <c r="G13524" i="1"/>
  <c r="I13524" i="1" s="1"/>
  <c r="G13525" i="1"/>
  <c r="I13525" i="1" s="1"/>
  <c r="G13526" i="1"/>
  <c r="I13526" i="1" s="1"/>
  <c r="G13527" i="1"/>
  <c r="I13527" i="1" s="1"/>
  <c r="G13528" i="1"/>
  <c r="I13528" i="1" s="1"/>
  <c r="G13529" i="1"/>
  <c r="I13529" i="1" s="1"/>
  <c r="G13530" i="1"/>
  <c r="I13530" i="1" s="1"/>
  <c r="G13531" i="1"/>
  <c r="I13531" i="1" s="1"/>
  <c r="G13532" i="1"/>
  <c r="I13532" i="1" s="1"/>
  <c r="G13533" i="1"/>
  <c r="I13533" i="1" s="1"/>
  <c r="G13534" i="1"/>
  <c r="I13534" i="1" s="1"/>
  <c r="G13535" i="1"/>
  <c r="I13535" i="1" s="1"/>
  <c r="G13536" i="1"/>
  <c r="I13536" i="1" s="1"/>
  <c r="G13537" i="1"/>
  <c r="I13537" i="1" s="1"/>
  <c r="G13538" i="1"/>
  <c r="I13538" i="1" s="1"/>
  <c r="G13539" i="1"/>
  <c r="I13539" i="1" s="1"/>
  <c r="G13540" i="1"/>
  <c r="I13540" i="1" s="1"/>
  <c r="G13541" i="1"/>
  <c r="I13541" i="1" s="1"/>
  <c r="G13542" i="1"/>
  <c r="I13542" i="1" s="1"/>
  <c r="G13543" i="1"/>
  <c r="I13543" i="1" s="1"/>
  <c r="G13544" i="1"/>
  <c r="I13544" i="1" s="1"/>
  <c r="G13545" i="1"/>
  <c r="I13545" i="1" s="1"/>
  <c r="G13546" i="1"/>
  <c r="I13546" i="1" s="1"/>
  <c r="G13547" i="1"/>
  <c r="I13547" i="1" s="1"/>
  <c r="G13548" i="1"/>
  <c r="I13548" i="1" s="1"/>
  <c r="G13549" i="1"/>
  <c r="I13549" i="1" s="1"/>
  <c r="G13550" i="1"/>
  <c r="I13550" i="1" s="1"/>
  <c r="G13551" i="1"/>
  <c r="I13551" i="1" s="1"/>
  <c r="G13552" i="1"/>
  <c r="I13552" i="1" s="1"/>
  <c r="G13553" i="1"/>
  <c r="I13553" i="1" s="1"/>
  <c r="G13554" i="1"/>
  <c r="I13554" i="1" s="1"/>
  <c r="G13555" i="1"/>
  <c r="I13555" i="1" s="1"/>
  <c r="G13556" i="1"/>
  <c r="I13556" i="1" s="1"/>
  <c r="G13557" i="1"/>
  <c r="I13557" i="1" s="1"/>
  <c r="G13558" i="1"/>
  <c r="I13558" i="1" s="1"/>
  <c r="G13559" i="1"/>
  <c r="I13559" i="1" s="1"/>
  <c r="G13560" i="1"/>
  <c r="I13560" i="1" s="1"/>
  <c r="G13561" i="1"/>
  <c r="I13561" i="1" s="1"/>
  <c r="G13562" i="1"/>
  <c r="I13562" i="1" s="1"/>
  <c r="G13563" i="1"/>
  <c r="I13563" i="1" s="1"/>
  <c r="G13564" i="1"/>
  <c r="I13564" i="1" s="1"/>
  <c r="G13565" i="1"/>
  <c r="I13565" i="1" s="1"/>
  <c r="G13566" i="1"/>
  <c r="I13566" i="1" s="1"/>
  <c r="G13567" i="1"/>
  <c r="I13567" i="1" s="1"/>
  <c r="G13568" i="1"/>
  <c r="I13568" i="1" s="1"/>
  <c r="G13569" i="1"/>
  <c r="I13569" i="1" s="1"/>
  <c r="G13570" i="1"/>
  <c r="I13570" i="1" s="1"/>
  <c r="G13571" i="1"/>
  <c r="I13571" i="1" s="1"/>
  <c r="G13572" i="1"/>
  <c r="I13572" i="1" s="1"/>
  <c r="G13573" i="1"/>
  <c r="I13573" i="1" s="1"/>
  <c r="G13574" i="1"/>
  <c r="I13574" i="1" s="1"/>
  <c r="G13575" i="1"/>
  <c r="I13575" i="1" s="1"/>
  <c r="G13576" i="1"/>
  <c r="I13576" i="1" s="1"/>
  <c r="G13577" i="1"/>
  <c r="I13577" i="1" s="1"/>
  <c r="G13578" i="1"/>
  <c r="I13578" i="1" s="1"/>
  <c r="G13579" i="1"/>
  <c r="I13579" i="1" s="1"/>
  <c r="G13580" i="1"/>
  <c r="I13580" i="1" s="1"/>
  <c r="G13581" i="1"/>
  <c r="I13581" i="1" s="1"/>
  <c r="G13582" i="1"/>
  <c r="I13582" i="1" s="1"/>
  <c r="G13583" i="1"/>
  <c r="I13583" i="1" s="1"/>
  <c r="G13584" i="1"/>
  <c r="I13584" i="1" s="1"/>
  <c r="G13585" i="1"/>
  <c r="I13585" i="1" s="1"/>
  <c r="G13586" i="1"/>
  <c r="I13586" i="1" s="1"/>
  <c r="G13587" i="1"/>
  <c r="I13587" i="1" s="1"/>
  <c r="G13588" i="1"/>
  <c r="I13588" i="1" s="1"/>
  <c r="G13589" i="1"/>
  <c r="I13589" i="1" s="1"/>
  <c r="G13590" i="1"/>
  <c r="I13590" i="1" s="1"/>
  <c r="G13591" i="1"/>
  <c r="I13591" i="1" s="1"/>
  <c r="G13592" i="1"/>
  <c r="I13592" i="1" s="1"/>
  <c r="G13593" i="1"/>
  <c r="I13593" i="1" s="1"/>
  <c r="G13594" i="1"/>
  <c r="I13594" i="1" s="1"/>
  <c r="G13595" i="1"/>
  <c r="I13595" i="1" s="1"/>
  <c r="G13596" i="1"/>
  <c r="I13596" i="1" s="1"/>
  <c r="G13597" i="1"/>
  <c r="I13597" i="1" s="1"/>
  <c r="G13598" i="1"/>
  <c r="I13598" i="1" s="1"/>
  <c r="G13599" i="1"/>
  <c r="I13599" i="1" s="1"/>
  <c r="G13600" i="1"/>
  <c r="I13600" i="1" s="1"/>
  <c r="G13601" i="1"/>
  <c r="I13601" i="1" s="1"/>
  <c r="G13602" i="1"/>
  <c r="I13602" i="1" s="1"/>
  <c r="G13603" i="1"/>
  <c r="I13603" i="1" s="1"/>
  <c r="G13604" i="1"/>
  <c r="I13604" i="1" s="1"/>
  <c r="G13605" i="1"/>
  <c r="I13605" i="1" s="1"/>
  <c r="G13606" i="1"/>
  <c r="G13607" i="1"/>
  <c r="I13607" i="1" s="1"/>
  <c r="G13608" i="1"/>
  <c r="I13608" i="1" s="1"/>
  <c r="G13609" i="1"/>
  <c r="I13609" i="1" s="1"/>
  <c r="G13610" i="1"/>
  <c r="I13610" i="1" s="1"/>
  <c r="G13611" i="1"/>
  <c r="I13611" i="1" s="1"/>
  <c r="G13612" i="1"/>
  <c r="I13612" i="1" s="1"/>
  <c r="G13613" i="1"/>
  <c r="I13613" i="1" s="1"/>
  <c r="G13614" i="1"/>
  <c r="I13614" i="1" s="1"/>
  <c r="G13615" i="1"/>
  <c r="I13615" i="1" s="1"/>
  <c r="G13616" i="1"/>
  <c r="I13616" i="1" s="1"/>
  <c r="G13617" i="1"/>
  <c r="I13617" i="1" s="1"/>
  <c r="G13618" i="1"/>
  <c r="I13618" i="1" s="1"/>
  <c r="G13619" i="1"/>
  <c r="I13619" i="1" s="1"/>
  <c r="G13620" i="1"/>
  <c r="I13620" i="1" s="1"/>
  <c r="G13621" i="1"/>
  <c r="I13621" i="1" s="1"/>
  <c r="G13622" i="1"/>
  <c r="I13622" i="1" s="1"/>
  <c r="G13623" i="1"/>
  <c r="I13623" i="1" s="1"/>
  <c r="G13624" i="1"/>
  <c r="I13624" i="1" s="1"/>
  <c r="G13625" i="1"/>
  <c r="I13625" i="1" s="1"/>
  <c r="G13626" i="1"/>
  <c r="I13626" i="1" s="1"/>
  <c r="G13627" i="1"/>
  <c r="I13627" i="1" s="1"/>
  <c r="G13628" i="1"/>
  <c r="I13628" i="1" s="1"/>
  <c r="G13629" i="1"/>
  <c r="I13629" i="1" s="1"/>
  <c r="G13630" i="1"/>
  <c r="I13630" i="1" s="1"/>
  <c r="G13631" i="1"/>
  <c r="I13631" i="1" s="1"/>
  <c r="G13632" i="1"/>
  <c r="I13632" i="1" s="1"/>
  <c r="G13633" i="1"/>
  <c r="I13633" i="1" s="1"/>
  <c r="G13634" i="1"/>
  <c r="G13635" i="1"/>
  <c r="I13635" i="1" s="1"/>
  <c r="G13636" i="1"/>
  <c r="I13636" i="1" s="1"/>
  <c r="G13637" i="1"/>
  <c r="I13637" i="1" s="1"/>
  <c r="G13638" i="1"/>
  <c r="I13638" i="1" s="1"/>
  <c r="G13639" i="1"/>
  <c r="I13639" i="1" s="1"/>
  <c r="G13640" i="1"/>
  <c r="I13640" i="1" s="1"/>
  <c r="G13641" i="1"/>
  <c r="I13641" i="1" s="1"/>
  <c r="G13642" i="1"/>
  <c r="I13642" i="1" s="1"/>
  <c r="G13643" i="1"/>
  <c r="I13643" i="1" s="1"/>
  <c r="G13644" i="1"/>
  <c r="I13644" i="1" s="1"/>
  <c r="G13645" i="1"/>
  <c r="I13645" i="1" s="1"/>
  <c r="G13646" i="1"/>
  <c r="I13646" i="1" s="1"/>
  <c r="G13647" i="1"/>
  <c r="G13648" i="1"/>
  <c r="I13648" i="1" s="1"/>
  <c r="G13649" i="1"/>
  <c r="I13649" i="1" s="1"/>
  <c r="G13650" i="1"/>
  <c r="I13650" i="1" s="1"/>
  <c r="G13651" i="1"/>
  <c r="I13651" i="1" s="1"/>
  <c r="G13652" i="1"/>
  <c r="I13652" i="1" s="1"/>
  <c r="G13653" i="1"/>
  <c r="I13653" i="1" s="1"/>
  <c r="G13654" i="1"/>
  <c r="I13654" i="1" s="1"/>
  <c r="G13655" i="1"/>
  <c r="I13655" i="1" s="1"/>
  <c r="G13656" i="1"/>
  <c r="I13656" i="1" s="1"/>
  <c r="G13657" i="1"/>
  <c r="I13657" i="1" s="1"/>
  <c r="G13658" i="1"/>
  <c r="I13658" i="1" s="1"/>
  <c r="G13659" i="1"/>
  <c r="I13659" i="1" s="1"/>
  <c r="G13660" i="1"/>
  <c r="I13660" i="1" s="1"/>
  <c r="G13661" i="1"/>
  <c r="I13661" i="1" s="1"/>
  <c r="G13662" i="1"/>
  <c r="I13662" i="1" s="1"/>
  <c r="G13663" i="1"/>
  <c r="I13663" i="1" s="1"/>
  <c r="G13664" i="1"/>
  <c r="I13664" i="1" s="1"/>
  <c r="G13665" i="1"/>
  <c r="I13665" i="1" s="1"/>
  <c r="G13666" i="1"/>
  <c r="I13666" i="1" s="1"/>
  <c r="G13667" i="1"/>
  <c r="I13667" i="1" s="1"/>
  <c r="G13668" i="1"/>
  <c r="I13668" i="1" s="1"/>
  <c r="G13669" i="1"/>
  <c r="I13669" i="1" s="1"/>
  <c r="G13670" i="1"/>
  <c r="I13670" i="1" s="1"/>
  <c r="G13671" i="1"/>
  <c r="I13671" i="1" s="1"/>
  <c r="G13672" i="1"/>
  <c r="I13672" i="1" s="1"/>
  <c r="G13673" i="1"/>
  <c r="I13673" i="1" s="1"/>
  <c r="G13674" i="1"/>
  <c r="I13674" i="1" s="1"/>
  <c r="G13675" i="1"/>
  <c r="I13675" i="1" s="1"/>
  <c r="G13676" i="1"/>
  <c r="I13676" i="1" s="1"/>
  <c r="G13677" i="1"/>
  <c r="I13677" i="1" s="1"/>
  <c r="G13678" i="1"/>
  <c r="I13678" i="1" s="1"/>
  <c r="G13679" i="1"/>
  <c r="I13679" i="1" s="1"/>
  <c r="G13680" i="1"/>
  <c r="I13680" i="1" s="1"/>
  <c r="G13681" i="1"/>
  <c r="I13681" i="1" s="1"/>
  <c r="G13682" i="1"/>
  <c r="I13682" i="1" s="1"/>
  <c r="G13683" i="1"/>
  <c r="I13683" i="1" s="1"/>
  <c r="G13684" i="1"/>
  <c r="I13684" i="1" s="1"/>
  <c r="G13685" i="1"/>
  <c r="I13685" i="1" s="1"/>
  <c r="G13686" i="1"/>
  <c r="I13686" i="1" s="1"/>
  <c r="G13687" i="1"/>
  <c r="I13687" i="1" s="1"/>
  <c r="G13688" i="1"/>
  <c r="I13688" i="1" s="1"/>
  <c r="G13689" i="1"/>
  <c r="I13689" i="1" s="1"/>
  <c r="G13690" i="1"/>
  <c r="I13690" i="1" s="1"/>
  <c r="G13691" i="1"/>
  <c r="I13691" i="1" s="1"/>
  <c r="G13692" i="1"/>
  <c r="I13692" i="1" s="1"/>
  <c r="G13693" i="1"/>
  <c r="I13693" i="1" s="1"/>
  <c r="G13694" i="1"/>
  <c r="I13694" i="1" s="1"/>
  <c r="G13695" i="1"/>
  <c r="I13695" i="1" s="1"/>
  <c r="G13696" i="1"/>
  <c r="I13696" i="1" s="1"/>
  <c r="G13697" i="1"/>
  <c r="I13697" i="1" s="1"/>
  <c r="G13698" i="1"/>
  <c r="I13698" i="1" s="1"/>
  <c r="G13699" i="1"/>
  <c r="I13699" i="1" s="1"/>
  <c r="G13700" i="1"/>
  <c r="I13700" i="1" s="1"/>
  <c r="G13701" i="1"/>
  <c r="I13701" i="1" s="1"/>
  <c r="G13702" i="1"/>
  <c r="I13702" i="1" s="1"/>
  <c r="G13703" i="1"/>
  <c r="I13703" i="1" s="1"/>
  <c r="G13704" i="1"/>
  <c r="I13704" i="1" s="1"/>
  <c r="G13705" i="1"/>
  <c r="I13705" i="1" s="1"/>
  <c r="G13706" i="1"/>
  <c r="I13706" i="1" s="1"/>
  <c r="G13707" i="1"/>
  <c r="I13707" i="1" s="1"/>
  <c r="G13708" i="1"/>
  <c r="I13708" i="1" s="1"/>
  <c r="G13709" i="1"/>
  <c r="I13709" i="1" s="1"/>
  <c r="G13710" i="1"/>
  <c r="I13710" i="1" s="1"/>
  <c r="G13711" i="1"/>
  <c r="I13711" i="1" s="1"/>
  <c r="G13712" i="1"/>
  <c r="I13712" i="1" s="1"/>
  <c r="G13713" i="1"/>
  <c r="I13713" i="1" s="1"/>
  <c r="G13714" i="1"/>
  <c r="I13714" i="1" s="1"/>
  <c r="G13715" i="1"/>
  <c r="I13715" i="1" s="1"/>
  <c r="G13716" i="1"/>
  <c r="I13716" i="1" s="1"/>
  <c r="G13717" i="1"/>
  <c r="I13717" i="1" s="1"/>
  <c r="G13718" i="1"/>
  <c r="I13718" i="1" s="1"/>
  <c r="G13719" i="1"/>
  <c r="I13719" i="1" s="1"/>
  <c r="G13720" i="1"/>
  <c r="I13720" i="1" s="1"/>
  <c r="G13721" i="1"/>
  <c r="I13721" i="1" s="1"/>
  <c r="G13722" i="1"/>
  <c r="I13722" i="1" s="1"/>
  <c r="G13723" i="1"/>
  <c r="I13723" i="1" s="1"/>
  <c r="G13724" i="1"/>
  <c r="I13724" i="1" s="1"/>
  <c r="G13725" i="1"/>
  <c r="I13725" i="1" s="1"/>
  <c r="G13726" i="1"/>
  <c r="I13726" i="1" s="1"/>
  <c r="G13727" i="1"/>
  <c r="I13727" i="1" s="1"/>
  <c r="G13728" i="1"/>
  <c r="I13728" i="1" s="1"/>
  <c r="G13729" i="1"/>
  <c r="I13729" i="1" s="1"/>
  <c r="G13730" i="1"/>
  <c r="I13730" i="1" s="1"/>
  <c r="G13731" i="1"/>
  <c r="I13731" i="1" s="1"/>
  <c r="G13732" i="1"/>
  <c r="I13732" i="1" s="1"/>
  <c r="G13733" i="1"/>
  <c r="I13733" i="1" s="1"/>
  <c r="G13734" i="1"/>
  <c r="I13734" i="1" s="1"/>
  <c r="G13735" i="1"/>
  <c r="I13735" i="1" s="1"/>
  <c r="G13736" i="1"/>
  <c r="I13736" i="1" s="1"/>
  <c r="G13737" i="1"/>
  <c r="I13737" i="1" s="1"/>
  <c r="G13738" i="1"/>
  <c r="I13738" i="1" s="1"/>
  <c r="G13739" i="1"/>
  <c r="I13739" i="1" s="1"/>
  <c r="G13740" i="1"/>
  <c r="I13740" i="1" s="1"/>
  <c r="G13741" i="1"/>
  <c r="I13741" i="1" s="1"/>
  <c r="G13742" i="1"/>
  <c r="I13742" i="1" s="1"/>
  <c r="G13743" i="1"/>
  <c r="I13743" i="1" s="1"/>
  <c r="G13744" i="1"/>
  <c r="I13744" i="1" s="1"/>
  <c r="G13745" i="1"/>
  <c r="I13745" i="1" s="1"/>
  <c r="G13746" i="1"/>
  <c r="I13746" i="1" s="1"/>
  <c r="G13747" i="1"/>
  <c r="I13747" i="1" s="1"/>
  <c r="G13748" i="1"/>
  <c r="I13748" i="1" s="1"/>
  <c r="G13749" i="1"/>
  <c r="I13749" i="1" s="1"/>
  <c r="G13750" i="1"/>
  <c r="I13750" i="1" s="1"/>
  <c r="G13751" i="1"/>
  <c r="I13751" i="1" s="1"/>
  <c r="G13752" i="1"/>
  <c r="I13752" i="1" s="1"/>
  <c r="G13753" i="1"/>
  <c r="I13753" i="1" s="1"/>
  <c r="G13754" i="1"/>
  <c r="I13754" i="1" s="1"/>
  <c r="G13755" i="1"/>
  <c r="I13755" i="1" s="1"/>
  <c r="G13756" i="1"/>
  <c r="I13756" i="1" s="1"/>
  <c r="G13757" i="1"/>
  <c r="I13757" i="1" s="1"/>
  <c r="G13758" i="1"/>
  <c r="I13758" i="1" s="1"/>
  <c r="G13759" i="1"/>
  <c r="I13759" i="1" s="1"/>
  <c r="G13760" i="1"/>
  <c r="I13760" i="1" s="1"/>
  <c r="G13761" i="1"/>
  <c r="I13761" i="1" s="1"/>
  <c r="G13762" i="1"/>
  <c r="I13762" i="1" s="1"/>
  <c r="G13763" i="1"/>
  <c r="I13763" i="1" s="1"/>
  <c r="G13764" i="1"/>
  <c r="I13764" i="1" s="1"/>
  <c r="G13765" i="1"/>
  <c r="I13765" i="1" s="1"/>
  <c r="G13766" i="1"/>
  <c r="I13766" i="1" s="1"/>
  <c r="G13767" i="1"/>
  <c r="I13767" i="1" s="1"/>
  <c r="G13768" i="1"/>
  <c r="I13768" i="1" s="1"/>
  <c r="G13769" i="1"/>
  <c r="I13769" i="1" s="1"/>
  <c r="G13770" i="1"/>
  <c r="I13770" i="1" s="1"/>
  <c r="G13771" i="1"/>
  <c r="I13771" i="1" s="1"/>
  <c r="G13772" i="1"/>
  <c r="I13772" i="1" s="1"/>
  <c r="G13773" i="1"/>
  <c r="I13773" i="1" s="1"/>
  <c r="G13774" i="1"/>
  <c r="I13774" i="1" s="1"/>
  <c r="G13775" i="1"/>
  <c r="I13775" i="1" s="1"/>
  <c r="G13776" i="1"/>
  <c r="I13776" i="1" s="1"/>
  <c r="G13777" i="1"/>
  <c r="I13777" i="1" s="1"/>
  <c r="G13778" i="1"/>
  <c r="I13778" i="1" s="1"/>
  <c r="G13779" i="1"/>
  <c r="I13779" i="1" s="1"/>
  <c r="G13780" i="1"/>
  <c r="I13780" i="1" s="1"/>
  <c r="G13781" i="1"/>
  <c r="I13781" i="1" s="1"/>
  <c r="G13782" i="1"/>
  <c r="I13782" i="1" s="1"/>
  <c r="G13783" i="1"/>
  <c r="I13783" i="1" s="1"/>
  <c r="G13784" i="1"/>
  <c r="I13784" i="1" s="1"/>
  <c r="G13785" i="1"/>
  <c r="I13785" i="1" s="1"/>
  <c r="G13786" i="1"/>
  <c r="I13786" i="1" s="1"/>
  <c r="G13787" i="1"/>
  <c r="I13787" i="1" s="1"/>
  <c r="G13788" i="1"/>
  <c r="I13788" i="1" s="1"/>
  <c r="G13789" i="1"/>
  <c r="I13789" i="1" s="1"/>
  <c r="G13790" i="1"/>
  <c r="I13790" i="1" s="1"/>
  <c r="G13791" i="1"/>
  <c r="I13791" i="1" s="1"/>
  <c r="G13792" i="1"/>
  <c r="I13792" i="1" s="1"/>
  <c r="G13793" i="1"/>
  <c r="I13793" i="1" s="1"/>
  <c r="G13794" i="1"/>
  <c r="G13795" i="1"/>
  <c r="I13795" i="1" s="1"/>
  <c r="G13796" i="1"/>
  <c r="I13796" i="1" s="1"/>
  <c r="G13797" i="1"/>
  <c r="I13797" i="1" s="1"/>
  <c r="G13798" i="1"/>
  <c r="I13798" i="1" s="1"/>
  <c r="G13799" i="1"/>
  <c r="I13799" i="1" s="1"/>
  <c r="G13800" i="1"/>
  <c r="I13800" i="1" s="1"/>
  <c r="G13801" i="1"/>
  <c r="I13801" i="1" s="1"/>
  <c r="G13802" i="1"/>
  <c r="I13802" i="1" s="1"/>
  <c r="G13803" i="1"/>
  <c r="I13803" i="1" s="1"/>
  <c r="G13804" i="1"/>
  <c r="I13804" i="1" s="1"/>
  <c r="G13805" i="1"/>
  <c r="I13805" i="1" s="1"/>
  <c r="G13806" i="1"/>
  <c r="I13806" i="1" s="1"/>
  <c r="G13807" i="1"/>
  <c r="I13807" i="1" s="1"/>
  <c r="G13808" i="1"/>
  <c r="I13808" i="1" s="1"/>
  <c r="G13809" i="1"/>
  <c r="I13809" i="1" s="1"/>
  <c r="G13810" i="1"/>
  <c r="I13810" i="1" s="1"/>
  <c r="G13811" i="1"/>
  <c r="I13811" i="1" s="1"/>
  <c r="G13812" i="1"/>
  <c r="I13812" i="1" s="1"/>
  <c r="G13813" i="1"/>
  <c r="I13813" i="1" s="1"/>
  <c r="G13814" i="1"/>
  <c r="I13814" i="1" s="1"/>
  <c r="G13815" i="1"/>
  <c r="I13815" i="1" s="1"/>
  <c r="G13816" i="1"/>
  <c r="I13816" i="1" s="1"/>
  <c r="G13817" i="1"/>
  <c r="I13817" i="1" s="1"/>
  <c r="G13818" i="1"/>
  <c r="I13818" i="1" s="1"/>
  <c r="G13819" i="1"/>
  <c r="I13819" i="1" s="1"/>
  <c r="G13820" i="1"/>
  <c r="I13820" i="1" s="1"/>
  <c r="G13821" i="1"/>
  <c r="I13821" i="1" s="1"/>
  <c r="G13822" i="1"/>
  <c r="I13822" i="1" s="1"/>
  <c r="G13823" i="1"/>
  <c r="I13823" i="1" s="1"/>
  <c r="G13824" i="1"/>
  <c r="I13824" i="1" s="1"/>
  <c r="G13825" i="1"/>
  <c r="I13825" i="1" s="1"/>
  <c r="G13826" i="1"/>
  <c r="I13826" i="1" s="1"/>
  <c r="G13827" i="1"/>
  <c r="I13827" i="1" s="1"/>
  <c r="G13828" i="1"/>
  <c r="I13828" i="1" s="1"/>
  <c r="G13829" i="1"/>
  <c r="I13829" i="1" s="1"/>
  <c r="G13830" i="1"/>
  <c r="I13830" i="1" s="1"/>
  <c r="G13831" i="1"/>
  <c r="I13831" i="1" s="1"/>
  <c r="G13832" i="1"/>
  <c r="I13832" i="1" s="1"/>
  <c r="G13833" i="1"/>
  <c r="I13833" i="1" s="1"/>
  <c r="G13834" i="1"/>
  <c r="I13834" i="1" s="1"/>
  <c r="G13835" i="1"/>
  <c r="I13835" i="1" s="1"/>
  <c r="G13836" i="1"/>
  <c r="I13836" i="1" s="1"/>
  <c r="G13837" i="1"/>
  <c r="I13837" i="1" s="1"/>
  <c r="G13838" i="1"/>
  <c r="I13838" i="1" s="1"/>
  <c r="G13839" i="1"/>
  <c r="I13839" i="1" s="1"/>
  <c r="G13840" i="1"/>
  <c r="I13840" i="1" s="1"/>
  <c r="G13841" i="1"/>
  <c r="I13841" i="1" s="1"/>
  <c r="G13842" i="1"/>
  <c r="I13842" i="1" s="1"/>
  <c r="G13843" i="1"/>
  <c r="I13843" i="1" s="1"/>
  <c r="G13844" i="1"/>
  <c r="I13844" i="1" s="1"/>
  <c r="G13845" i="1"/>
  <c r="I13845" i="1" s="1"/>
  <c r="G13846" i="1"/>
  <c r="I13846" i="1" s="1"/>
  <c r="G13847" i="1"/>
  <c r="I13847" i="1" s="1"/>
  <c r="G13848" i="1"/>
  <c r="I13848" i="1" s="1"/>
  <c r="G13849" i="1"/>
  <c r="I13849" i="1" s="1"/>
  <c r="G13850" i="1"/>
  <c r="I13850" i="1" s="1"/>
  <c r="G13851" i="1"/>
  <c r="I13851" i="1" s="1"/>
  <c r="G13852" i="1"/>
  <c r="I13852" i="1" s="1"/>
  <c r="G13853" i="1"/>
  <c r="I13853" i="1" s="1"/>
  <c r="G13854" i="1"/>
  <c r="I13854" i="1" s="1"/>
  <c r="G13855" i="1"/>
  <c r="I13855" i="1" s="1"/>
  <c r="G13856" i="1"/>
  <c r="I13856" i="1" s="1"/>
  <c r="G13857" i="1"/>
  <c r="I13857" i="1" s="1"/>
  <c r="G13858" i="1"/>
  <c r="I13858" i="1" s="1"/>
  <c r="G13859" i="1"/>
  <c r="I13859" i="1" s="1"/>
  <c r="G13860" i="1"/>
  <c r="I13860" i="1" s="1"/>
  <c r="G13861" i="1"/>
  <c r="I13861" i="1" s="1"/>
  <c r="G13862" i="1"/>
  <c r="I13862" i="1" s="1"/>
  <c r="G13863" i="1"/>
  <c r="I13863" i="1" s="1"/>
  <c r="G13864" i="1"/>
  <c r="I13864" i="1" s="1"/>
  <c r="G13865" i="1"/>
  <c r="I13865" i="1" s="1"/>
  <c r="G13866" i="1"/>
  <c r="G13867" i="1"/>
  <c r="I13867" i="1" s="1"/>
  <c r="G13868" i="1"/>
  <c r="I13868" i="1" s="1"/>
  <c r="G13869" i="1"/>
  <c r="I13869" i="1" s="1"/>
  <c r="G13870" i="1"/>
  <c r="I13870" i="1" s="1"/>
  <c r="G13871" i="1"/>
  <c r="I13871" i="1" s="1"/>
  <c r="G13872" i="1"/>
  <c r="I13872" i="1" s="1"/>
  <c r="G13873" i="1"/>
  <c r="I13873" i="1" s="1"/>
  <c r="G13874" i="1"/>
  <c r="I13874" i="1" s="1"/>
  <c r="G13875" i="1"/>
  <c r="I13875" i="1" s="1"/>
  <c r="G13876" i="1"/>
  <c r="I13876" i="1" s="1"/>
  <c r="G13877" i="1"/>
  <c r="I13877" i="1" s="1"/>
  <c r="G13878" i="1"/>
  <c r="I13878" i="1" s="1"/>
  <c r="G13879" i="1"/>
  <c r="I13879" i="1" s="1"/>
  <c r="G13880" i="1"/>
  <c r="I13880" i="1" s="1"/>
  <c r="G13881" i="1"/>
  <c r="I13881" i="1" s="1"/>
  <c r="G13882" i="1"/>
  <c r="I13882" i="1" s="1"/>
  <c r="G13883" i="1"/>
  <c r="I13883" i="1" s="1"/>
  <c r="G13884" i="1"/>
  <c r="I13884" i="1" s="1"/>
  <c r="G13885" i="1"/>
  <c r="I13885" i="1" s="1"/>
  <c r="G13886" i="1"/>
  <c r="I13886" i="1" s="1"/>
  <c r="G13887" i="1"/>
  <c r="I13887" i="1" s="1"/>
  <c r="G13888" i="1"/>
  <c r="I13888" i="1" s="1"/>
  <c r="G13889" i="1"/>
  <c r="I13889" i="1" s="1"/>
  <c r="G13890" i="1"/>
  <c r="I13890" i="1" s="1"/>
  <c r="G13891" i="1"/>
  <c r="I13891" i="1" s="1"/>
  <c r="G13892" i="1"/>
  <c r="I13892" i="1" s="1"/>
  <c r="G13893" i="1"/>
  <c r="I13893" i="1" s="1"/>
  <c r="G13894" i="1"/>
  <c r="I13894" i="1" s="1"/>
  <c r="G13895" i="1"/>
  <c r="I13895" i="1" s="1"/>
  <c r="G13896" i="1"/>
  <c r="I13896" i="1" s="1"/>
  <c r="G13897" i="1"/>
  <c r="I13897" i="1" s="1"/>
  <c r="G13898" i="1"/>
  <c r="I13898" i="1" s="1"/>
  <c r="G13899" i="1"/>
  <c r="I13899" i="1" s="1"/>
  <c r="G13900" i="1"/>
  <c r="I13900" i="1" s="1"/>
  <c r="G13901" i="1"/>
  <c r="I13901" i="1" s="1"/>
  <c r="G13902" i="1"/>
  <c r="I13902" i="1" s="1"/>
  <c r="G13903" i="1"/>
  <c r="I13903" i="1" s="1"/>
  <c r="G13904" i="1"/>
  <c r="I13904" i="1" s="1"/>
  <c r="G13905" i="1"/>
  <c r="I13905" i="1" s="1"/>
  <c r="G13906" i="1"/>
  <c r="I13906" i="1" s="1"/>
  <c r="G13907" i="1"/>
  <c r="I13907" i="1" s="1"/>
  <c r="G13908" i="1"/>
  <c r="I13908" i="1" s="1"/>
  <c r="G13909" i="1"/>
  <c r="I13909" i="1" s="1"/>
  <c r="G13910" i="1"/>
  <c r="I13910" i="1" s="1"/>
  <c r="G13911" i="1"/>
  <c r="I13911" i="1" s="1"/>
  <c r="G13912" i="1"/>
  <c r="I13912" i="1" s="1"/>
  <c r="G13913" i="1"/>
  <c r="I13913" i="1" s="1"/>
  <c r="G13914" i="1"/>
  <c r="I13914" i="1" s="1"/>
  <c r="G13915" i="1"/>
  <c r="I13915" i="1" s="1"/>
  <c r="G13916" i="1"/>
  <c r="I13916" i="1" s="1"/>
  <c r="G13917" i="1"/>
  <c r="I13917" i="1" s="1"/>
  <c r="G13918" i="1"/>
  <c r="I13918" i="1" s="1"/>
  <c r="G13919" i="1"/>
  <c r="I13919" i="1" s="1"/>
  <c r="G13920" i="1"/>
  <c r="I13920" i="1" s="1"/>
  <c r="G13921" i="1"/>
  <c r="I13921" i="1" s="1"/>
  <c r="G13922" i="1"/>
  <c r="I13922" i="1" s="1"/>
  <c r="G13923" i="1"/>
  <c r="I13923" i="1" s="1"/>
  <c r="G13924" i="1"/>
  <c r="I13924" i="1" s="1"/>
  <c r="G13925" i="1"/>
  <c r="I13925" i="1" s="1"/>
  <c r="G13926" i="1"/>
  <c r="I13926" i="1" s="1"/>
  <c r="G13927" i="1"/>
  <c r="I13927" i="1" s="1"/>
  <c r="G13928" i="1"/>
  <c r="I13928" i="1" s="1"/>
  <c r="G13929" i="1"/>
  <c r="I13929" i="1" s="1"/>
  <c r="G13930" i="1"/>
  <c r="I13930" i="1" s="1"/>
  <c r="G13931" i="1"/>
  <c r="I13931" i="1" s="1"/>
  <c r="G13932" i="1"/>
  <c r="I13932" i="1" s="1"/>
  <c r="G13933" i="1"/>
  <c r="I13933" i="1" s="1"/>
  <c r="G13934" i="1"/>
  <c r="I13934" i="1" s="1"/>
  <c r="G13935" i="1"/>
  <c r="I13935" i="1" s="1"/>
  <c r="G13936" i="1"/>
  <c r="I13936" i="1" s="1"/>
  <c r="G13937" i="1"/>
  <c r="I13937" i="1" s="1"/>
  <c r="G13938" i="1"/>
  <c r="I13938" i="1" s="1"/>
  <c r="G13939" i="1"/>
  <c r="G13940" i="1"/>
  <c r="I13940" i="1" s="1"/>
  <c r="G13941" i="1"/>
  <c r="I13941" i="1" s="1"/>
  <c r="G13942" i="1"/>
  <c r="I13942" i="1" s="1"/>
  <c r="G13943" i="1"/>
  <c r="I13943" i="1" s="1"/>
  <c r="G13944" i="1"/>
  <c r="I13944" i="1" s="1"/>
  <c r="G13945" i="1"/>
  <c r="I13945" i="1" s="1"/>
  <c r="G13946" i="1"/>
  <c r="I13946" i="1" s="1"/>
  <c r="G13947" i="1"/>
  <c r="I13947" i="1" s="1"/>
  <c r="G13948" i="1"/>
  <c r="I13948" i="1" s="1"/>
  <c r="G13949" i="1"/>
  <c r="I13949" i="1" s="1"/>
  <c r="G13950" i="1"/>
  <c r="I13950" i="1" s="1"/>
  <c r="G13951" i="1"/>
  <c r="I13951" i="1" s="1"/>
  <c r="G13952" i="1"/>
  <c r="I13952" i="1" s="1"/>
  <c r="G13953" i="1"/>
  <c r="I13953" i="1" s="1"/>
  <c r="G13954" i="1"/>
  <c r="I13954" i="1" s="1"/>
  <c r="G13955" i="1"/>
  <c r="I13955" i="1" s="1"/>
  <c r="G13956" i="1"/>
  <c r="I13956" i="1" s="1"/>
  <c r="G13957" i="1"/>
  <c r="I13957" i="1" s="1"/>
  <c r="G13958" i="1"/>
  <c r="I13958" i="1" s="1"/>
  <c r="G13959" i="1"/>
  <c r="I13959" i="1" s="1"/>
  <c r="G13960" i="1"/>
  <c r="I13960" i="1" s="1"/>
  <c r="G13961" i="1"/>
  <c r="I13961" i="1" s="1"/>
  <c r="G13962" i="1"/>
  <c r="I13962" i="1" s="1"/>
  <c r="G13963" i="1"/>
  <c r="I13963" i="1" s="1"/>
  <c r="G13964" i="1"/>
  <c r="I13964" i="1" s="1"/>
  <c r="G13965" i="1"/>
  <c r="I13965" i="1" s="1"/>
  <c r="G13966" i="1"/>
  <c r="I13966" i="1" s="1"/>
  <c r="G13967" i="1"/>
  <c r="I13967" i="1" s="1"/>
  <c r="G13968" i="1"/>
  <c r="I13968" i="1" s="1"/>
  <c r="G13969" i="1"/>
  <c r="I13969" i="1" s="1"/>
  <c r="G13970" i="1"/>
  <c r="I13970" i="1" s="1"/>
  <c r="G13971" i="1"/>
  <c r="I13971" i="1" s="1"/>
  <c r="G13972" i="1"/>
  <c r="I13972" i="1" s="1"/>
  <c r="G13973" i="1"/>
  <c r="I13973" i="1" s="1"/>
  <c r="G13974" i="1"/>
  <c r="I13974" i="1" s="1"/>
  <c r="G13975" i="1"/>
  <c r="I13975" i="1" s="1"/>
  <c r="G13976" i="1"/>
  <c r="I13976" i="1" s="1"/>
  <c r="G13977" i="1"/>
  <c r="I13977" i="1" s="1"/>
  <c r="G13978" i="1"/>
  <c r="I13978" i="1" s="1"/>
  <c r="G13979" i="1"/>
  <c r="I13979" i="1" s="1"/>
  <c r="G13980" i="1"/>
  <c r="I13980" i="1" s="1"/>
  <c r="G13981" i="1"/>
  <c r="I13981" i="1" s="1"/>
  <c r="G13982" i="1"/>
  <c r="I13982" i="1" s="1"/>
  <c r="G13983" i="1"/>
  <c r="I13983" i="1" s="1"/>
  <c r="G13984" i="1"/>
  <c r="I13984" i="1" s="1"/>
  <c r="G13985" i="1"/>
  <c r="I13985" i="1" s="1"/>
  <c r="G13986" i="1"/>
  <c r="I13986" i="1" s="1"/>
  <c r="G13987" i="1"/>
  <c r="I13987" i="1" s="1"/>
  <c r="G13988" i="1"/>
  <c r="I13988" i="1" s="1"/>
  <c r="G13989" i="1"/>
  <c r="I13989" i="1" s="1"/>
  <c r="G13990" i="1"/>
  <c r="I13990" i="1" s="1"/>
  <c r="G13991" i="1"/>
  <c r="I13991" i="1" s="1"/>
  <c r="G13992" i="1"/>
  <c r="I13992" i="1" s="1"/>
  <c r="G13993" i="1"/>
  <c r="I13993" i="1" s="1"/>
  <c r="G13994" i="1"/>
  <c r="I13994" i="1" s="1"/>
  <c r="G13995" i="1"/>
  <c r="I13995" i="1" s="1"/>
  <c r="G13996" i="1"/>
  <c r="I13996" i="1" s="1"/>
  <c r="G13997" i="1"/>
  <c r="I13997" i="1" s="1"/>
  <c r="G13998" i="1"/>
  <c r="I13998" i="1" s="1"/>
  <c r="G13999" i="1"/>
  <c r="I13999" i="1" s="1"/>
  <c r="G14000" i="1"/>
  <c r="I14000" i="1" s="1"/>
  <c r="G14001" i="1"/>
  <c r="I14001" i="1" s="1"/>
  <c r="G14002" i="1"/>
  <c r="I14002" i="1" s="1"/>
  <c r="G14003" i="1"/>
  <c r="I14003" i="1" s="1"/>
  <c r="G14004" i="1"/>
  <c r="I14004" i="1" s="1"/>
  <c r="G14005" i="1"/>
  <c r="I14005" i="1" s="1"/>
  <c r="G14006" i="1"/>
  <c r="I14006" i="1" s="1"/>
  <c r="G14007" i="1"/>
  <c r="I14007" i="1" s="1"/>
  <c r="G14008" i="1"/>
  <c r="I14008" i="1" s="1"/>
  <c r="G14009" i="1"/>
  <c r="I14009" i="1" s="1"/>
  <c r="G14010" i="1"/>
  <c r="I14010" i="1" s="1"/>
  <c r="G14011" i="1"/>
  <c r="I14011" i="1" s="1"/>
  <c r="G14012" i="1"/>
  <c r="I14012" i="1" s="1"/>
  <c r="G14013" i="1"/>
  <c r="I14013" i="1" s="1"/>
  <c r="G14014" i="1"/>
  <c r="I14014" i="1" s="1"/>
  <c r="G14015" i="1"/>
  <c r="I14015" i="1" s="1"/>
  <c r="G14016" i="1"/>
  <c r="I14016" i="1" s="1"/>
  <c r="G14017" i="1"/>
  <c r="I14017" i="1" s="1"/>
  <c r="G14018" i="1"/>
  <c r="I14018" i="1" s="1"/>
  <c r="G14019" i="1"/>
  <c r="I14019" i="1" s="1"/>
  <c r="G14020" i="1"/>
  <c r="I14020" i="1" s="1"/>
  <c r="G14021" i="1"/>
  <c r="I14021" i="1" s="1"/>
  <c r="G14022" i="1"/>
  <c r="I14022" i="1" s="1"/>
  <c r="G14023" i="1"/>
  <c r="I14023" i="1" s="1"/>
  <c r="G14024" i="1"/>
  <c r="I14024" i="1" s="1"/>
  <c r="G14025" i="1"/>
  <c r="I14025" i="1" s="1"/>
  <c r="G14026" i="1"/>
  <c r="I14026" i="1" s="1"/>
  <c r="G14027" i="1"/>
  <c r="I14027" i="1" s="1"/>
  <c r="G14028" i="1"/>
  <c r="I14028" i="1" s="1"/>
  <c r="G14029" i="1"/>
  <c r="I14029" i="1" s="1"/>
  <c r="G14030" i="1"/>
  <c r="I14030" i="1" s="1"/>
  <c r="G14031" i="1"/>
  <c r="I14031" i="1" s="1"/>
  <c r="G14032" i="1"/>
  <c r="I14032" i="1" s="1"/>
  <c r="G14033" i="1"/>
  <c r="I14033" i="1" s="1"/>
  <c r="G14034" i="1"/>
  <c r="I14034" i="1" s="1"/>
  <c r="G14035" i="1"/>
  <c r="I14035" i="1" s="1"/>
  <c r="G14036" i="1"/>
  <c r="I14036" i="1" s="1"/>
  <c r="G14037" i="1"/>
  <c r="I14037" i="1" s="1"/>
  <c r="G14038" i="1"/>
  <c r="I14038" i="1" s="1"/>
  <c r="G14039" i="1"/>
  <c r="I14039" i="1" s="1"/>
  <c r="G14040" i="1"/>
  <c r="I14040" i="1" s="1"/>
  <c r="G14041" i="1"/>
  <c r="I14041" i="1" s="1"/>
  <c r="G14042" i="1"/>
  <c r="I14042" i="1" s="1"/>
  <c r="G14043" i="1"/>
  <c r="I14043" i="1" s="1"/>
  <c r="G14044" i="1"/>
  <c r="I14044" i="1" s="1"/>
  <c r="G14045" i="1"/>
  <c r="I14045" i="1" s="1"/>
  <c r="G14046" i="1"/>
  <c r="I14046" i="1" s="1"/>
  <c r="G14047" i="1"/>
  <c r="I14047" i="1" s="1"/>
  <c r="G14048" i="1"/>
  <c r="I14048" i="1" s="1"/>
  <c r="G14049" i="1"/>
  <c r="I14049" i="1" s="1"/>
  <c r="G14050" i="1"/>
  <c r="I14050" i="1" s="1"/>
  <c r="G14051" i="1"/>
  <c r="I14051" i="1" s="1"/>
  <c r="G14052" i="1"/>
  <c r="I14052" i="1" s="1"/>
  <c r="G14053" i="1"/>
  <c r="I14053" i="1" s="1"/>
  <c r="G14054" i="1"/>
  <c r="I14054" i="1" s="1"/>
  <c r="G14055" i="1"/>
  <c r="I14055" i="1" s="1"/>
  <c r="G14056" i="1"/>
  <c r="I14056" i="1" s="1"/>
  <c r="G14057" i="1"/>
  <c r="I14057" i="1" s="1"/>
  <c r="G14058" i="1"/>
  <c r="I14058" i="1" s="1"/>
  <c r="G14059" i="1"/>
  <c r="I14059" i="1" s="1"/>
  <c r="G14060" i="1"/>
  <c r="I14060" i="1" s="1"/>
  <c r="G14061" i="1"/>
  <c r="I14061" i="1" s="1"/>
  <c r="G14062" i="1"/>
  <c r="I14062" i="1" s="1"/>
  <c r="G14063" i="1"/>
  <c r="I14063" i="1" s="1"/>
  <c r="G14064" i="1"/>
  <c r="I14064" i="1" s="1"/>
  <c r="G14065" i="1"/>
  <c r="I14065" i="1" s="1"/>
  <c r="G14066" i="1"/>
  <c r="I14066" i="1" s="1"/>
  <c r="G14067" i="1"/>
  <c r="I14067" i="1" s="1"/>
  <c r="G14068" i="1"/>
  <c r="I14068" i="1" s="1"/>
  <c r="G14069" i="1"/>
  <c r="I14069" i="1" s="1"/>
  <c r="G14070" i="1"/>
  <c r="I14070" i="1" s="1"/>
  <c r="G14071" i="1"/>
  <c r="I14071" i="1" s="1"/>
  <c r="G14072" i="1"/>
  <c r="I14072" i="1" s="1"/>
  <c r="G14073" i="1"/>
  <c r="I14073" i="1" s="1"/>
  <c r="G14074" i="1"/>
  <c r="I14074" i="1" s="1"/>
  <c r="G14075" i="1"/>
  <c r="I14075" i="1" s="1"/>
  <c r="G14076" i="1"/>
  <c r="I14076" i="1" s="1"/>
  <c r="G14077" i="1"/>
  <c r="I14077" i="1" s="1"/>
  <c r="G14078" i="1"/>
  <c r="I14078" i="1" s="1"/>
  <c r="G14079" i="1"/>
  <c r="I14079" i="1" s="1"/>
  <c r="G14080" i="1"/>
  <c r="I14080" i="1" s="1"/>
  <c r="G14081" i="1"/>
  <c r="I14081" i="1" s="1"/>
  <c r="G14082" i="1"/>
  <c r="I14082" i="1" s="1"/>
  <c r="G14083" i="1"/>
  <c r="I14083" i="1" s="1"/>
  <c r="G14084" i="1"/>
  <c r="I14084" i="1" s="1"/>
  <c r="G14085" i="1"/>
  <c r="I14085" i="1" s="1"/>
  <c r="G14086" i="1"/>
  <c r="I14086" i="1" s="1"/>
  <c r="G14087" i="1"/>
  <c r="I14087" i="1" s="1"/>
  <c r="G14088" i="1"/>
  <c r="I14088" i="1" s="1"/>
  <c r="G14089" i="1"/>
  <c r="I14089" i="1" s="1"/>
  <c r="G14090" i="1"/>
  <c r="I14090" i="1" s="1"/>
  <c r="G14091" i="1"/>
  <c r="I14091" i="1" s="1"/>
  <c r="G14092" i="1"/>
  <c r="I14092" i="1" s="1"/>
  <c r="G14093" i="1"/>
  <c r="I14093" i="1" s="1"/>
  <c r="G14094" i="1"/>
  <c r="I14094" i="1" s="1"/>
  <c r="G14095" i="1"/>
  <c r="I14095" i="1" s="1"/>
  <c r="G14096" i="1"/>
  <c r="I14096" i="1" s="1"/>
  <c r="G14097" i="1"/>
  <c r="I14097" i="1" s="1"/>
  <c r="G14098" i="1"/>
  <c r="I14098" i="1" s="1"/>
  <c r="G14099" i="1"/>
  <c r="I14099" i="1" s="1"/>
  <c r="G14100" i="1"/>
  <c r="I14100" i="1" s="1"/>
  <c r="G14101" i="1"/>
  <c r="I14101" i="1" s="1"/>
  <c r="G14102" i="1"/>
  <c r="I14102" i="1" s="1"/>
  <c r="G14103" i="1"/>
  <c r="I14103" i="1" s="1"/>
  <c r="G14104" i="1"/>
  <c r="I14104" i="1" s="1"/>
  <c r="G14105" i="1"/>
  <c r="I14105" i="1" s="1"/>
  <c r="G14106" i="1"/>
  <c r="I14106" i="1" s="1"/>
  <c r="G14107" i="1"/>
  <c r="I14107" i="1" s="1"/>
  <c r="G14108" i="1"/>
  <c r="I14108" i="1" s="1"/>
  <c r="G14109" i="1"/>
  <c r="I14109" i="1" s="1"/>
  <c r="G14110" i="1"/>
  <c r="I14110" i="1" s="1"/>
  <c r="G14111" i="1"/>
  <c r="I14111" i="1" s="1"/>
  <c r="G14112" i="1"/>
  <c r="I14112" i="1" s="1"/>
  <c r="G14113" i="1"/>
  <c r="I14113" i="1" s="1"/>
  <c r="G14114" i="1"/>
  <c r="I14114" i="1" s="1"/>
  <c r="G14115" i="1"/>
  <c r="I14115" i="1" s="1"/>
  <c r="G14116" i="1"/>
  <c r="I14116" i="1" s="1"/>
  <c r="G14117" i="1"/>
  <c r="I14117" i="1" s="1"/>
  <c r="G14118" i="1"/>
  <c r="I14118" i="1" s="1"/>
  <c r="G14119" i="1"/>
  <c r="I14119" i="1" s="1"/>
  <c r="G14120" i="1"/>
  <c r="I14120" i="1" s="1"/>
  <c r="G14121" i="1"/>
  <c r="I14121" i="1" s="1"/>
  <c r="G14122" i="1"/>
  <c r="I14122" i="1" s="1"/>
  <c r="G14123" i="1"/>
  <c r="I14123" i="1" s="1"/>
  <c r="G14124" i="1"/>
  <c r="I14124" i="1" s="1"/>
  <c r="G14125" i="1"/>
  <c r="I14125" i="1" s="1"/>
  <c r="G14126" i="1"/>
  <c r="I14126" i="1" s="1"/>
  <c r="G14127" i="1"/>
  <c r="I14127" i="1" s="1"/>
  <c r="G14128" i="1"/>
  <c r="I14128" i="1" s="1"/>
  <c r="G14129" i="1"/>
  <c r="I14129" i="1" s="1"/>
  <c r="G14130" i="1"/>
  <c r="I14130" i="1" s="1"/>
  <c r="G14131" i="1"/>
  <c r="I14131" i="1" s="1"/>
  <c r="G14132" i="1"/>
  <c r="I14132" i="1" s="1"/>
  <c r="G14133" i="1"/>
  <c r="I14133" i="1" s="1"/>
  <c r="G14134" i="1"/>
  <c r="I14134" i="1" s="1"/>
  <c r="G14135" i="1"/>
  <c r="I14135" i="1" s="1"/>
  <c r="G14136" i="1"/>
  <c r="I14136" i="1" s="1"/>
  <c r="G14137" i="1"/>
  <c r="I14137" i="1" s="1"/>
  <c r="G14138" i="1"/>
  <c r="I14138" i="1" s="1"/>
  <c r="G14139" i="1"/>
  <c r="I14139" i="1" s="1"/>
  <c r="G14140" i="1"/>
  <c r="I14140" i="1" s="1"/>
  <c r="G14141" i="1"/>
  <c r="I14141" i="1" s="1"/>
  <c r="G14142" i="1"/>
  <c r="I14142" i="1" s="1"/>
  <c r="G14143" i="1"/>
  <c r="I14143" i="1" s="1"/>
  <c r="G14144" i="1"/>
  <c r="I14144" i="1" s="1"/>
  <c r="G14145" i="1"/>
  <c r="I14145" i="1" s="1"/>
  <c r="G14146" i="1"/>
  <c r="I14146" i="1" s="1"/>
  <c r="G14147" i="1"/>
  <c r="I14147" i="1" s="1"/>
  <c r="G14148" i="1"/>
  <c r="I14148" i="1" s="1"/>
  <c r="G14149" i="1"/>
  <c r="I14149" i="1" s="1"/>
  <c r="G14150" i="1"/>
  <c r="I14150" i="1" s="1"/>
  <c r="G14151" i="1"/>
  <c r="I14151" i="1" s="1"/>
  <c r="G14152" i="1"/>
  <c r="I14152" i="1" s="1"/>
  <c r="G14153" i="1"/>
  <c r="I14153" i="1" s="1"/>
  <c r="G14154" i="1"/>
  <c r="I14154" i="1" s="1"/>
  <c r="G14155" i="1"/>
  <c r="I14155" i="1" s="1"/>
  <c r="G14156" i="1"/>
  <c r="I14156" i="1" s="1"/>
  <c r="G14157" i="1"/>
  <c r="I14157" i="1" s="1"/>
  <c r="G14158" i="1"/>
  <c r="I14158" i="1" s="1"/>
  <c r="G14159" i="1"/>
  <c r="I14159" i="1" s="1"/>
  <c r="G14160" i="1"/>
  <c r="I14160" i="1" s="1"/>
  <c r="G14161" i="1"/>
  <c r="I14161" i="1" s="1"/>
  <c r="G14162" i="1"/>
  <c r="I14162" i="1" s="1"/>
  <c r="G14163" i="1"/>
  <c r="I14163" i="1" s="1"/>
  <c r="G14164" i="1"/>
  <c r="I14164" i="1" s="1"/>
  <c r="G14165" i="1"/>
  <c r="I14165" i="1" s="1"/>
  <c r="G14166" i="1"/>
  <c r="G14167" i="1"/>
  <c r="I14167" i="1" s="1"/>
  <c r="G14168" i="1"/>
  <c r="I14168" i="1" s="1"/>
  <c r="G14169" i="1"/>
  <c r="I14169" i="1" s="1"/>
  <c r="G14170" i="1"/>
  <c r="I14170" i="1" s="1"/>
  <c r="G14171" i="1"/>
  <c r="I14171" i="1" s="1"/>
  <c r="G14172" i="1"/>
  <c r="I14172" i="1" s="1"/>
  <c r="G14173" i="1"/>
  <c r="I14173" i="1" s="1"/>
  <c r="G14174" i="1"/>
  <c r="I14174" i="1" s="1"/>
  <c r="G14175" i="1"/>
  <c r="I14175" i="1" s="1"/>
  <c r="G14176" i="1"/>
  <c r="I14176" i="1" s="1"/>
  <c r="G14177" i="1"/>
  <c r="I14177" i="1" s="1"/>
  <c r="G14178" i="1"/>
  <c r="I14178" i="1" s="1"/>
  <c r="G14179" i="1"/>
  <c r="I14179" i="1" s="1"/>
  <c r="G14180" i="1"/>
  <c r="I14180" i="1" s="1"/>
  <c r="G14181" i="1"/>
  <c r="I14181" i="1" s="1"/>
  <c r="G14182" i="1"/>
  <c r="I14182" i="1" s="1"/>
  <c r="G14183" i="1"/>
  <c r="I14183" i="1" s="1"/>
  <c r="G14184" i="1"/>
  <c r="I14184" i="1" s="1"/>
  <c r="G14185" i="1"/>
  <c r="I14185" i="1" s="1"/>
  <c r="G14186" i="1"/>
  <c r="I14186" i="1" s="1"/>
  <c r="G14187" i="1"/>
  <c r="I14187" i="1" s="1"/>
  <c r="G14188" i="1"/>
  <c r="I14188" i="1" s="1"/>
  <c r="G14189" i="1"/>
  <c r="I14189" i="1" s="1"/>
  <c r="G14190" i="1"/>
  <c r="I14190" i="1" s="1"/>
  <c r="G14191" i="1"/>
  <c r="I14191" i="1" s="1"/>
  <c r="G14192" i="1"/>
  <c r="I14192" i="1" s="1"/>
  <c r="G14193" i="1"/>
  <c r="I14193" i="1" s="1"/>
  <c r="G14194" i="1"/>
  <c r="I14194" i="1" s="1"/>
  <c r="G14195" i="1"/>
  <c r="I14195" i="1" s="1"/>
  <c r="G14196" i="1"/>
  <c r="I14196" i="1" s="1"/>
  <c r="G14197" i="1"/>
  <c r="I14197" i="1" s="1"/>
  <c r="G14198" i="1"/>
  <c r="I14198" i="1" s="1"/>
  <c r="G14199" i="1"/>
  <c r="I14199" i="1" s="1"/>
  <c r="G14200" i="1"/>
  <c r="I14200" i="1" s="1"/>
  <c r="G14201" i="1"/>
  <c r="I14201" i="1" s="1"/>
  <c r="G14202" i="1"/>
  <c r="I14202" i="1" s="1"/>
  <c r="G14203" i="1"/>
  <c r="I14203" i="1" s="1"/>
  <c r="G14204" i="1"/>
  <c r="I14204" i="1" s="1"/>
  <c r="G14205" i="1"/>
  <c r="I14205" i="1" s="1"/>
  <c r="G14206" i="1"/>
  <c r="I14206" i="1" s="1"/>
  <c r="G14207" i="1"/>
  <c r="I14207" i="1" s="1"/>
  <c r="G14208" i="1"/>
  <c r="I14208" i="1" s="1"/>
  <c r="G14209" i="1"/>
  <c r="I14209" i="1" s="1"/>
  <c r="G14210" i="1"/>
  <c r="I14210" i="1" s="1"/>
  <c r="G14211" i="1"/>
  <c r="I14211" i="1" s="1"/>
  <c r="G14212" i="1"/>
  <c r="I14212" i="1" s="1"/>
  <c r="G14213" i="1"/>
  <c r="I14213" i="1" s="1"/>
  <c r="G14214" i="1"/>
  <c r="I14214" i="1" s="1"/>
  <c r="G14215" i="1"/>
  <c r="I14215" i="1" s="1"/>
  <c r="G14216" i="1"/>
  <c r="I14216" i="1" s="1"/>
  <c r="G14217" i="1"/>
  <c r="I14217" i="1" s="1"/>
  <c r="G14218" i="1"/>
  <c r="I14218" i="1" s="1"/>
  <c r="G14219" i="1"/>
  <c r="I14219" i="1" s="1"/>
  <c r="G14220" i="1"/>
  <c r="I14220" i="1" s="1"/>
  <c r="G14221" i="1"/>
  <c r="I14221" i="1" s="1"/>
  <c r="G14222" i="1"/>
  <c r="I14222" i="1" s="1"/>
  <c r="G14223" i="1"/>
  <c r="I14223" i="1" s="1"/>
  <c r="G14224" i="1"/>
  <c r="I14224" i="1" s="1"/>
  <c r="G14225" i="1"/>
  <c r="I14225" i="1" s="1"/>
  <c r="G14226" i="1"/>
  <c r="I14226" i="1" s="1"/>
  <c r="G14227" i="1"/>
  <c r="I14227" i="1" s="1"/>
  <c r="G14228" i="1"/>
  <c r="I14228" i="1" s="1"/>
  <c r="G14229" i="1"/>
  <c r="I14229" i="1" s="1"/>
  <c r="G14230" i="1"/>
  <c r="I14230" i="1" s="1"/>
  <c r="G14231" i="1"/>
  <c r="G14232" i="1"/>
  <c r="I14232" i="1" s="1"/>
  <c r="G14233" i="1"/>
  <c r="I14233" i="1" s="1"/>
  <c r="G14234" i="1"/>
  <c r="I14234" i="1" s="1"/>
  <c r="G14235" i="1"/>
  <c r="I14235" i="1" s="1"/>
  <c r="G14236" i="1"/>
  <c r="I14236" i="1" s="1"/>
  <c r="G14237" i="1"/>
  <c r="I14237" i="1" s="1"/>
  <c r="G14238" i="1"/>
  <c r="I14238" i="1" s="1"/>
  <c r="G14239" i="1"/>
  <c r="I14239" i="1" s="1"/>
  <c r="G14240" i="1"/>
  <c r="I14240" i="1" s="1"/>
  <c r="G14241" i="1"/>
  <c r="I14241" i="1" s="1"/>
  <c r="G14242" i="1"/>
  <c r="I14242" i="1" s="1"/>
  <c r="G14243" i="1"/>
  <c r="I14243" i="1" s="1"/>
  <c r="G14244" i="1"/>
  <c r="I14244" i="1" s="1"/>
  <c r="G14245" i="1"/>
  <c r="I14245" i="1" s="1"/>
  <c r="G14246" i="1"/>
  <c r="I14246" i="1" s="1"/>
  <c r="G14247" i="1"/>
  <c r="I14247" i="1" s="1"/>
  <c r="G14248" i="1"/>
  <c r="I14248" i="1" s="1"/>
  <c r="G14249" i="1"/>
  <c r="I14249" i="1" s="1"/>
  <c r="G14250" i="1"/>
  <c r="I14250" i="1" s="1"/>
  <c r="G14251" i="1"/>
  <c r="I14251" i="1" s="1"/>
  <c r="G14252" i="1"/>
  <c r="I14252" i="1" s="1"/>
  <c r="G14253" i="1"/>
  <c r="I14253" i="1" s="1"/>
  <c r="G14254" i="1"/>
  <c r="I14254" i="1" s="1"/>
  <c r="G14255" i="1"/>
  <c r="I14255" i="1" s="1"/>
  <c r="G14256" i="1"/>
  <c r="I14256" i="1" s="1"/>
  <c r="G14257" i="1"/>
  <c r="I14257" i="1" s="1"/>
  <c r="G14258" i="1"/>
  <c r="I14258" i="1" s="1"/>
  <c r="G14259" i="1"/>
  <c r="I14259" i="1" s="1"/>
  <c r="G14260" i="1"/>
  <c r="I14260" i="1" s="1"/>
  <c r="G14261" i="1"/>
  <c r="I14261" i="1" s="1"/>
  <c r="G14262" i="1"/>
  <c r="I14262" i="1" s="1"/>
  <c r="G14263" i="1"/>
  <c r="I14263" i="1" s="1"/>
  <c r="G14264" i="1"/>
  <c r="I14264" i="1" s="1"/>
  <c r="G14265" i="1"/>
  <c r="I14265" i="1" s="1"/>
  <c r="G14266" i="1"/>
  <c r="I14266" i="1" s="1"/>
  <c r="G14267" i="1"/>
  <c r="I14267" i="1" s="1"/>
  <c r="G14268" i="1"/>
  <c r="I14268" i="1" s="1"/>
  <c r="G14269" i="1"/>
  <c r="I14269" i="1" s="1"/>
  <c r="G14270" i="1"/>
  <c r="I14270" i="1" s="1"/>
  <c r="G14271" i="1"/>
  <c r="I14271" i="1" s="1"/>
  <c r="G14272" i="1"/>
  <c r="I14272" i="1" s="1"/>
  <c r="G14273" i="1"/>
  <c r="I14273" i="1" s="1"/>
  <c r="G14274" i="1"/>
  <c r="I14274" i="1" s="1"/>
  <c r="G14275" i="1"/>
  <c r="I14275" i="1" s="1"/>
  <c r="G14276" i="1"/>
  <c r="I14276" i="1" s="1"/>
  <c r="G14277" i="1"/>
  <c r="I14277" i="1" s="1"/>
  <c r="G14278" i="1"/>
  <c r="I14278" i="1" s="1"/>
  <c r="G14279" i="1"/>
  <c r="I14279" i="1" s="1"/>
  <c r="G14280" i="1"/>
  <c r="I14280" i="1" s="1"/>
  <c r="G14281" i="1"/>
  <c r="I14281" i="1" s="1"/>
  <c r="G14282" i="1"/>
  <c r="I14282" i="1" s="1"/>
  <c r="G14283" i="1"/>
  <c r="I14283" i="1" s="1"/>
  <c r="G14284" i="1"/>
  <c r="I14284" i="1" s="1"/>
  <c r="G14285" i="1"/>
  <c r="I14285" i="1" s="1"/>
  <c r="G14286" i="1"/>
  <c r="I14286" i="1" s="1"/>
  <c r="G14287" i="1"/>
  <c r="I14287" i="1" s="1"/>
  <c r="G14288" i="1"/>
  <c r="I14288" i="1" s="1"/>
  <c r="G14289" i="1"/>
  <c r="I14289" i="1" s="1"/>
  <c r="G14290" i="1"/>
  <c r="I14290" i="1" s="1"/>
  <c r="G14291" i="1"/>
  <c r="I14291" i="1" s="1"/>
  <c r="G14292" i="1"/>
  <c r="I14292" i="1" s="1"/>
  <c r="G14293" i="1"/>
  <c r="I14293" i="1" s="1"/>
  <c r="G14294" i="1"/>
  <c r="I14294" i="1" s="1"/>
  <c r="G14295" i="1"/>
  <c r="I14295" i="1" s="1"/>
  <c r="G14296" i="1"/>
  <c r="I14296" i="1" s="1"/>
  <c r="G14297" i="1"/>
  <c r="I14297" i="1" s="1"/>
  <c r="G14298" i="1"/>
  <c r="I14298" i="1" s="1"/>
  <c r="G14299" i="1"/>
  <c r="I14299" i="1" s="1"/>
  <c r="G14300" i="1"/>
  <c r="I14300" i="1" s="1"/>
  <c r="G14301" i="1"/>
  <c r="I14301" i="1" s="1"/>
  <c r="G14302" i="1"/>
  <c r="I14302" i="1" s="1"/>
  <c r="G14303" i="1"/>
  <c r="I14303" i="1" s="1"/>
  <c r="G14304" i="1"/>
  <c r="I14304" i="1" s="1"/>
  <c r="G14305" i="1"/>
  <c r="I14305" i="1" s="1"/>
  <c r="G14306" i="1"/>
  <c r="I14306" i="1" s="1"/>
  <c r="G14307" i="1"/>
  <c r="I14307" i="1" s="1"/>
  <c r="G14308" i="1"/>
  <c r="I14308" i="1" s="1"/>
  <c r="G14309" i="1"/>
  <c r="I14309" i="1" s="1"/>
  <c r="G14310" i="1"/>
  <c r="I14310" i="1" s="1"/>
  <c r="G14311" i="1"/>
  <c r="I14311" i="1" s="1"/>
  <c r="G14312" i="1"/>
  <c r="I14312" i="1" s="1"/>
  <c r="G14313" i="1"/>
  <c r="I14313" i="1" s="1"/>
  <c r="G14314" i="1"/>
  <c r="I14314" i="1" s="1"/>
  <c r="G14315" i="1"/>
  <c r="I14315" i="1" s="1"/>
  <c r="G14316" i="1"/>
  <c r="I14316" i="1" s="1"/>
  <c r="G14317" i="1"/>
  <c r="I14317" i="1" s="1"/>
  <c r="G14318" i="1"/>
  <c r="I14318" i="1" s="1"/>
  <c r="G14319" i="1"/>
  <c r="I14319" i="1" s="1"/>
  <c r="G14320" i="1"/>
  <c r="I14320" i="1" s="1"/>
  <c r="G14321" i="1"/>
  <c r="I14321" i="1" s="1"/>
  <c r="G14322" i="1"/>
  <c r="I14322" i="1" s="1"/>
  <c r="G14323" i="1"/>
  <c r="G14324" i="1"/>
  <c r="I14324" i="1" s="1"/>
  <c r="G14325" i="1"/>
  <c r="I14325" i="1" s="1"/>
  <c r="G14326" i="1"/>
  <c r="I14326" i="1" s="1"/>
  <c r="G14327" i="1"/>
  <c r="I14327" i="1" s="1"/>
  <c r="G14328" i="1"/>
  <c r="I14328" i="1" s="1"/>
  <c r="G14329" i="1"/>
  <c r="I14329" i="1" s="1"/>
  <c r="G14330" i="1"/>
  <c r="I14330" i="1" s="1"/>
  <c r="G14331" i="1"/>
  <c r="I14331" i="1" s="1"/>
  <c r="G14332" i="1"/>
  <c r="I14332" i="1" s="1"/>
  <c r="G14333" i="1"/>
  <c r="I14333" i="1" s="1"/>
  <c r="G14334" i="1"/>
  <c r="I14334" i="1" s="1"/>
  <c r="G14335" i="1"/>
  <c r="I14335" i="1" s="1"/>
  <c r="G14336" i="1"/>
  <c r="I14336" i="1" s="1"/>
  <c r="G14337" i="1"/>
  <c r="I14337" i="1" s="1"/>
  <c r="G14338" i="1"/>
  <c r="I14338" i="1" s="1"/>
  <c r="G14339" i="1"/>
  <c r="I14339" i="1" s="1"/>
  <c r="G14340" i="1"/>
  <c r="I14340" i="1" s="1"/>
  <c r="G14341" i="1"/>
  <c r="I14341" i="1" s="1"/>
  <c r="G14342" i="1"/>
  <c r="I14342" i="1" s="1"/>
  <c r="G14343" i="1"/>
  <c r="I14343" i="1" s="1"/>
  <c r="G14344" i="1"/>
  <c r="I14344" i="1" s="1"/>
  <c r="I6572" i="1" l="1"/>
  <c r="I6116" i="1"/>
  <c r="I7896" i="1"/>
  <c r="I7536" i="1"/>
  <c r="I7252" i="1"/>
  <c r="I6684" i="1"/>
  <c r="I5936" i="1"/>
  <c r="I5048" i="1"/>
  <c r="I4984" i="1"/>
  <c r="I4560" i="1"/>
  <c r="I4416" i="1"/>
  <c r="I4360" i="1"/>
  <c r="I4184" i="1"/>
  <c r="I4068" i="1"/>
  <c r="I3988" i="1"/>
  <c r="I3672" i="1"/>
  <c r="I3656" i="1"/>
  <c r="I3516" i="1"/>
  <c r="I3452" i="1"/>
  <c r="I3392" i="1"/>
  <c r="I3328" i="1"/>
  <c r="I2872" i="1"/>
  <c r="I2680" i="1"/>
  <c r="I2668" i="1"/>
  <c r="I2436" i="1"/>
  <c r="I2248" i="1"/>
  <c r="I1848" i="1"/>
  <c r="I229" i="1"/>
  <c r="I4300" i="1"/>
  <c r="I3732" i="1"/>
  <c r="I2660" i="1"/>
  <c r="I3028" i="1"/>
  <c r="I1940" i="1"/>
  <c r="I1314" i="1"/>
  <c r="I317" i="1"/>
  <c r="I185" i="1"/>
  <c r="I13939" i="1"/>
  <c r="I12623" i="1"/>
  <c r="I12048" i="1"/>
  <c r="I11396" i="1"/>
  <c r="I11344" i="1"/>
  <c r="I9268" i="1"/>
  <c r="I6284" i="1"/>
  <c r="I6180" i="1"/>
  <c r="I6104" i="1"/>
  <c r="I5624" i="1"/>
  <c r="I5468" i="1"/>
  <c r="I5236" i="1"/>
  <c r="I4964" i="1"/>
  <c r="I4952" i="1"/>
  <c r="I4756" i="1"/>
  <c r="I4372" i="1"/>
  <c r="I3460" i="1"/>
  <c r="I2700" i="1"/>
  <c r="I2604" i="1"/>
  <c r="I1256" i="1"/>
  <c r="I237" i="1"/>
  <c r="I6688" i="1"/>
  <c r="I6628" i="1"/>
  <c r="I4468" i="1"/>
  <c r="I2120" i="1"/>
  <c r="I2116" i="1"/>
  <c r="I649" i="1"/>
  <c r="I8864" i="1"/>
  <c r="I8448" i="1"/>
  <c r="I7556" i="1"/>
  <c r="I6672" i="1"/>
  <c r="I6436" i="1"/>
  <c r="I5824" i="1"/>
  <c r="I5508" i="1"/>
  <c r="I4664" i="1"/>
  <c r="I4096" i="1"/>
  <c r="I3896" i="1"/>
  <c r="I3864" i="1"/>
  <c r="I3160" i="1"/>
  <c r="I3132" i="1"/>
  <c r="I3108" i="1"/>
  <c r="I3024" i="1"/>
  <c r="I2928" i="1"/>
  <c r="I2924" i="1"/>
  <c r="I2908" i="1"/>
  <c r="I2860" i="1"/>
  <c r="I2772" i="1"/>
  <c r="I2696" i="1"/>
  <c r="I2460" i="1"/>
  <c r="I2224" i="1"/>
  <c r="I2192" i="1"/>
  <c r="I2100" i="1"/>
  <c r="I2032" i="1"/>
  <c r="I1980" i="1"/>
  <c r="I1792" i="1"/>
  <c r="I1752" i="1"/>
  <c r="I1704" i="1"/>
  <c r="I1428" i="1"/>
  <c r="I1113" i="1"/>
  <c r="I605" i="1"/>
  <c r="I493" i="1"/>
  <c r="I345" i="1"/>
  <c r="I245" i="1"/>
  <c r="I269" i="1"/>
  <c r="I10080" i="1"/>
  <c r="I2476" i="1"/>
  <c r="I213" i="1"/>
  <c r="I14323" i="1"/>
  <c r="I14231" i="1"/>
  <c r="I13647" i="1"/>
  <c r="I13247" i="1"/>
  <c r="I13183" i="1"/>
  <c r="I12899" i="1"/>
  <c r="I12307" i="1"/>
  <c r="I11144" i="1"/>
  <c r="I11104" i="1"/>
  <c r="I10500" i="1"/>
  <c r="I9244" i="1"/>
  <c r="I8700" i="1"/>
  <c r="I8532" i="1"/>
  <c r="I8240" i="1"/>
  <c r="I8176" i="1"/>
  <c r="I8052" i="1"/>
  <c r="I7852" i="1"/>
  <c r="I7572" i="1"/>
  <c r="I7076" i="1"/>
  <c r="I6800" i="1"/>
  <c r="I6524" i="1"/>
  <c r="I5956" i="1"/>
  <c r="I4264" i="1"/>
  <c r="I3796" i="1"/>
  <c r="I2412" i="1"/>
  <c r="I969" i="1"/>
  <c r="I825" i="1"/>
  <c r="I821" i="1"/>
  <c r="I813" i="1"/>
  <c r="I809" i="1"/>
  <c r="I701" i="1"/>
  <c r="I165" i="1"/>
  <c r="I164" i="1"/>
  <c r="I13118" i="1"/>
  <c r="I12454" i="1"/>
  <c r="I12394" i="1"/>
  <c r="I11883" i="1"/>
  <c r="I9943" i="1"/>
  <c r="I8615" i="1"/>
  <c r="I7959" i="1"/>
  <c r="I6627" i="1"/>
  <c r="I6435" i="1"/>
  <c r="I6311" i="1"/>
  <c r="I5471" i="1"/>
  <c r="I5283" i="1"/>
  <c r="I4719" i="1"/>
  <c r="I4663" i="1"/>
  <c r="I4323" i="1"/>
  <c r="I3999" i="1"/>
  <c r="I3907" i="1"/>
  <c r="I3751" i="1"/>
  <c r="I3723" i="1"/>
  <c r="I3499" i="1"/>
  <c r="I3091" i="1"/>
  <c r="I2855" i="1"/>
  <c r="I2823" i="1"/>
  <c r="I1407" i="1"/>
  <c r="I1303" i="1"/>
  <c r="I1028" i="1"/>
  <c r="I860" i="1"/>
  <c r="I672" i="1"/>
  <c r="I572" i="1"/>
  <c r="I416" i="1"/>
  <c r="I412" i="1"/>
  <c r="I328" i="1"/>
  <c r="I161" i="1"/>
  <c r="I160" i="1"/>
  <c r="I13866" i="1"/>
  <c r="I12658" i="1"/>
  <c r="I11675" i="1"/>
  <c r="I11499" i="1"/>
  <c r="I11455" i="1"/>
  <c r="I11243" i="1"/>
  <c r="I10923" i="1"/>
  <c r="I10583" i="1"/>
  <c r="I10299" i="1"/>
  <c r="I10283" i="1"/>
  <c r="I10075" i="1"/>
  <c r="I9891" i="1"/>
  <c r="I9867" i="1"/>
  <c r="I9823" i="1"/>
  <c r="I9723" i="1"/>
  <c r="I9651" i="1"/>
  <c r="I9307" i="1"/>
  <c r="I9099" i="1"/>
  <c r="I8999" i="1"/>
  <c r="I8943" i="1"/>
  <c r="I8879" i="1"/>
  <c r="I8823" i="1"/>
  <c r="I8815" i="1"/>
  <c r="I8791" i="1"/>
  <c r="I8715" i="1"/>
  <c r="I8663" i="1"/>
  <c r="I8651" i="1"/>
  <c r="I8627" i="1"/>
  <c r="I8471" i="1"/>
  <c r="I8455" i="1"/>
  <c r="I8439" i="1"/>
  <c r="I8375" i="1"/>
  <c r="I8347" i="1"/>
  <c r="I8331" i="1"/>
  <c r="I8163" i="1"/>
  <c r="I8135" i="1"/>
  <c r="I8055" i="1"/>
  <c r="I8047" i="1"/>
  <c r="I8011" i="1"/>
  <c r="I8007" i="1"/>
  <c r="I7983" i="1"/>
  <c r="I7975" i="1"/>
  <c r="I7943" i="1"/>
  <c r="I7911" i="1"/>
  <c r="I7883" i="1"/>
  <c r="I7879" i="1"/>
  <c r="I7875" i="1"/>
  <c r="I7867" i="1"/>
  <c r="I7799" i="1"/>
  <c r="I7699" i="1"/>
  <c r="I7687" i="1"/>
  <c r="I7651" i="1"/>
  <c r="I7615" i="1"/>
  <c r="I7555" i="1"/>
  <c r="I7491" i="1"/>
  <c r="I7483" i="1"/>
  <c r="I7463" i="1"/>
  <c r="I7451" i="1"/>
  <c r="I7359" i="1"/>
  <c r="I7331" i="1"/>
  <c r="I7307" i="1"/>
  <c r="I7259" i="1"/>
  <c r="I7255" i="1"/>
  <c r="I7247" i="1"/>
  <c r="I7211" i="1"/>
  <c r="I7207" i="1"/>
  <c r="I7199" i="1"/>
  <c r="I7191" i="1"/>
  <c r="I7175" i="1"/>
  <c r="I7167" i="1"/>
  <c r="I7159" i="1"/>
  <c r="I7143" i="1"/>
  <c r="I7087" i="1"/>
  <c r="I7007" i="1"/>
  <c r="I6975" i="1"/>
  <c r="I6959" i="1"/>
  <c r="I6923" i="1"/>
  <c r="I6907" i="1"/>
  <c r="I6899" i="1"/>
  <c r="I6835" i="1"/>
  <c r="I6831" i="1"/>
  <c r="I6811" i="1"/>
  <c r="I6807" i="1"/>
  <c r="I6783" i="1"/>
  <c r="I6759" i="1"/>
  <c r="I6751" i="1"/>
  <c r="I6711" i="1"/>
  <c r="I6631" i="1"/>
  <c r="I6595" i="1"/>
  <c r="I6587" i="1"/>
  <c r="I6583" i="1"/>
  <c r="I6511" i="1"/>
  <c r="I6503" i="1"/>
  <c r="I6499" i="1"/>
  <c r="I6419" i="1"/>
  <c r="I6255" i="1"/>
  <c r="I6239" i="1"/>
  <c r="I6175" i="1"/>
  <c r="I6171" i="1"/>
  <c r="I6127" i="1"/>
  <c r="I6119" i="1"/>
  <c r="I6091" i="1"/>
  <c r="I6087" i="1"/>
  <c r="I6079" i="1"/>
  <c r="I6059" i="1"/>
  <c r="I6047" i="1"/>
  <c r="I6019" i="1"/>
  <c r="I5983" i="1"/>
  <c r="I5951" i="1"/>
  <c r="I5939" i="1"/>
  <c r="I5915" i="1"/>
  <c r="I5911" i="1"/>
  <c r="I5891" i="1"/>
  <c r="I5847" i="1"/>
  <c r="I5839" i="1"/>
  <c r="I5827" i="1"/>
  <c r="I5803" i="1"/>
  <c r="I5799" i="1"/>
  <c r="I5775" i="1"/>
  <c r="I5759" i="1"/>
  <c r="I5751" i="1"/>
  <c r="I5739" i="1"/>
  <c r="I5723" i="1"/>
  <c r="I5707" i="1"/>
  <c r="I5699" i="1"/>
  <c r="I5679" i="1"/>
  <c r="I5647" i="1"/>
  <c r="I5635" i="1"/>
  <c r="I5599" i="1"/>
  <c r="I5587" i="1"/>
  <c r="I5579" i="1"/>
  <c r="I5567" i="1"/>
  <c r="I5543" i="1"/>
  <c r="I5491" i="1"/>
  <c r="I5487" i="1"/>
  <c r="I5411" i="1"/>
  <c r="I5379" i="1"/>
  <c r="I5367" i="1"/>
  <c r="I5347" i="1"/>
  <c r="I5339" i="1"/>
  <c r="I5299" i="1"/>
  <c r="I5295" i="1"/>
  <c r="I5279" i="1"/>
  <c r="I5275" i="1"/>
  <c r="I5223" i="1"/>
  <c r="I5183" i="1"/>
  <c r="I5155" i="1"/>
  <c r="I5151" i="1"/>
  <c r="I5111" i="1"/>
  <c r="I5103" i="1"/>
  <c r="I5075" i="1"/>
  <c r="I4915" i="1"/>
  <c r="I4899" i="1"/>
  <c r="I4891" i="1"/>
  <c r="I4843" i="1"/>
  <c r="I4823" i="1"/>
  <c r="I4815" i="1"/>
  <c r="I4795" i="1"/>
  <c r="I4779" i="1"/>
  <c r="I4743" i="1"/>
  <c r="I4739" i="1"/>
  <c r="I4731" i="1"/>
  <c r="I4723" i="1"/>
  <c r="I4699" i="1"/>
  <c r="I4691" i="1"/>
  <c r="I4687" i="1"/>
  <c r="I4671" i="1"/>
  <c r="I4659" i="1"/>
  <c r="I4651" i="1"/>
  <c r="I4615" i="1"/>
  <c r="I4599" i="1"/>
  <c r="I4591" i="1"/>
  <c r="I4583" i="1"/>
  <c r="I4523" i="1"/>
  <c r="I4507" i="1"/>
  <c r="I4479" i="1"/>
  <c r="I4463" i="1"/>
  <c r="I4451" i="1"/>
  <c r="I4411" i="1"/>
  <c r="I4399" i="1"/>
  <c r="I4395" i="1"/>
  <c r="I4391" i="1"/>
  <c r="I4387" i="1"/>
  <c r="I4375" i="1"/>
  <c r="I4347" i="1"/>
  <c r="I4343" i="1"/>
  <c r="I4311" i="1"/>
  <c r="I4307" i="1"/>
  <c r="I4267" i="1"/>
  <c r="I4263" i="1"/>
  <c r="I4255" i="1"/>
  <c r="I4203" i="1"/>
  <c r="I4175" i="1"/>
  <c r="I4143" i="1"/>
  <c r="I4135" i="1"/>
  <c r="I4127" i="1"/>
  <c r="I4095" i="1"/>
  <c r="I4047" i="1"/>
  <c r="I4035" i="1"/>
  <c r="I4027" i="1"/>
  <c r="I4019" i="1"/>
  <c r="I3995" i="1"/>
  <c r="I3991" i="1"/>
  <c r="I3963" i="1"/>
  <c r="I3959" i="1"/>
  <c r="I3955" i="1"/>
  <c r="I3931" i="1"/>
  <c r="I3911" i="1"/>
  <c r="I3871" i="1"/>
  <c r="I3867" i="1"/>
  <c r="I3839" i="1"/>
  <c r="I3819" i="1"/>
  <c r="I3787" i="1"/>
  <c r="I3735" i="1"/>
  <c r="I3715" i="1"/>
  <c r="I3695" i="1"/>
  <c r="I3691" i="1"/>
  <c r="I3667" i="1"/>
  <c r="I3631" i="1"/>
  <c r="I3627" i="1"/>
  <c r="I3623" i="1"/>
  <c r="I3611" i="1"/>
  <c r="I3591" i="1"/>
  <c r="I3587" i="1"/>
  <c r="I3579" i="1"/>
  <c r="I3567" i="1"/>
  <c r="I3559" i="1"/>
  <c r="I3555" i="1"/>
  <c r="I3535" i="1"/>
  <c r="I3519" i="1"/>
  <c r="I3507" i="1"/>
  <c r="I3467" i="1"/>
  <c r="I3447" i="1"/>
  <c r="I3407" i="1"/>
  <c r="I3387" i="1"/>
  <c r="I3331" i="1"/>
  <c r="I3323" i="1"/>
  <c r="I3307" i="1"/>
  <c r="I3303" i="1"/>
  <c r="I3291" i="1"/>
  <c r="I3283" i="1"/>
  <c r="I3271" i="1"/>
  <c r="I3263" i="1"/>
  <c r="I3243" i="1"/>
  <c r="I3235" i="1"/>
  <c r="I3231" i="1"/>
  <c r="I3215" i="1"/>
  <c r="I3191" i="1"/>
  <c r="I3183" i="1"/>
  <c r="I3167" i="1"/>
  <c r="I3143" i="1"/>
  <c r="I3067" i="1"/>
  <c r="I3059" i="1"/>
  <c r="I3039" i="1"/>
  <c r="I3035" i="1"/>
  <c r="I3031" i="1"/>
  <c r="I3019" i="1"/>
  <c r="I2995" i="1"/>
  <c r="I2987" i="1"/>
  <c r="I2975" i="1"/>
  <c r="I2931" i="1"/>
  <c r="I2891" i="1"/>
  <c r="I2863" i="1"/>
  <c r="I2859" i="1"/>
  <c r="I2831" i="1"/>
  <c r="I2799" i="1"/>
  <c r="I2779" i="1"/>
  <c r="I2759" i="1"/>
  <c r="I2747" i="1"/>
  <c r="I2731" i="1"/>
  <c r="I2711" i="1"/>
  <c r="I2687" i="1"/>
  <c r="I2679" i="1"/>
  <c r="I2643" i="1"/>
  <c r="I2639" i="1"/>
  <c r="I2627" i="1"/>
  <c r="I2611" i="1"/>
  <c r="I2591" i="1"/>
  <c r="I2587" i="1"/>
  <c r="I2575" i="1"/>
  <c r="I2555" i="1"/>
  <c r="I2543" i="1"/>
  <c r="I2519" i="1"/>
  <c r="I2503" i="1"/>
  <c r="I2499" i="1"/>
  <c r="I2495" i="1"/>
  <c r="I2479" i="1"/>
  <c r="I2467" i="1"/>
  <c r="I2459" i="1"/>
  <c r="I2399" i="1"/>
  <c r="I2383" i="1"/>
  <c r="I2371" i="1"/>
  <c r="I2347" i="1"/>
  <c r="I2331" i="1"/>
  <c r="I2311" i="1"/>
  <c r="I2267" i="1"/>
  <c r="I2219" i="1"/>
  <c r="I2199" i="1"/>
  <c r="I2195" i="1"/>
  <c r="I2175" i="1"/>
  <c r="I2171" i="1"/>
  <c r="I2163" i="1"/>
  <c r="I2135" i="1"/>
  <c r="I2111" i="1"/>
  <c r="I2039" i="1"/>
  <c r="I2015" i="1"/>
  <c r="I2011" i="1"/>
  <c r="I1975" i="1"/>
  <c r="I1943" i="1"/>
  <c r="I1903" i="1"/>
  <c r="I1815" i="1"/>
  <c r="I1811" i="1"/>
  <c r="I1791" i="1"/>
  <c r="I1787" i="1"/>
  <c r="I1771" i="1"/>
  <c r="I1767" i="1"/>
  <c r="I1751" i="1"/>
  <c r="I1719" i="1"/>
  <c r="I1603" i="1"/>
  <c r="I1587" i="1"/>
  <c r="I1579" i="1"/>
  <c r="I1575" i="1"/>
  <c r="I1559" i="1"/>
  <c r="I1551" i="1"/>
  <c r="I1543" i="1"/>
  <c r="I1511" i="1"/>
  <c r="I1507" i="1"/>
  <c r="I1499" i="1"/>
  <c r="I1447" i="1"/>
  <c r="I1431" i="1"/>
  <c r="I1411" i="1"/>
  <c r="I1311" i="1"/>
  <c r="I1283" i="1"/>
  <c r="I1279" i="1"/>
  <c r="I1275" i="1"/>
  <c r="I1216" i="1"/>
  <c r="I1180" i="1"/>
  <c r="I1168" i="1"/>
  <c r="I1092" i="1"/>
  <c r="I1080" i="1"/>
  <c r="I1032" i="1"/>
  <c r="I1020" i="1"/>
  <c r="I940" i="1"/>
  <c r="I892" i="1"/>
  <c r="I888" i="1"/>
  <c r="I884" i="1"/>
  <c r="I876" i="1"/>
  <c r="I852" i="1"/>
  <c r="I796" i="1"/>
  <c r="I788" i="1"/>
  <c r="I772" i="1"/>
  <c r="I768" i="1"/>
  <c r="I756" i="1"/>
  <c r="I748" i="1"/>
  <c r="I724" i="1"/>
  <c r="I720" i="1"/>
  <c r="I676" i="1"/>
  <c r="I656" i="1"/>
  <c r="I648" i="1"/>
  <c r="I644" i="1"/>
  <c r="I624" i="1"/>
  <c r="I600" i="1"/>
  <c r="I580" i="1"/>
  <c r="I560" i="1"/>
  <c r="I488" i="1"/>
  <c r="I476" i="1"/>
  <c r="I436" i="1"/>
  <c r="I420" i="1"/>
  <c r="I408" i="1"/>
  <c r="I404" i="1"/>
  <c r="I400" i="1"/>
  <c r="I396" i="1"/>
  <c r="I392" i="1"/>
  <c r="I368" i="1"/>
  <c r="I340" i="1"/>
  <c r="I336" i="1"/>
  <c r="I332" i="1"/>
  <c r="I304" i="1"/>
  <c r="I300" i="1"/>
  <c r="I288" i="1"/>
  <c r="I284" i="1"/>
  <c r="I276" i="1"/>
  <c r="I240" i="1"/>
  <c r="I224" i="1"/>
  <c r="I208" i="1"/>
  <c r="I201" i="1"/>
  <c r="I197" i="1"/>
  <c r="I173" i="1"/>
  <c r="I153" i="1"/>
  <c r="I149" i="1"/>
  <c r="I145" i="1"/>
  <c r="I125" i="1"/>
  <c r="I121" i="1"/>
  <c r="I117" i="1"/>
  <c r="I97" i="1"/>
  <c r="I93" i="1"/>
  <c r="I89" i="1"/>
  <c r="I14166" i="1"/>
  <c r="I13794" i="1"/>
  <c r="I13634" i="1"/>
  <c r="I13606" i="1"/>
  <c r="I13506" i="1"/>
  <c r="I13502" i="1"/>
  <c r="I13366" i="1"/>
  <c r="I13330" i="1"/>
  <c r="I13210" i="1"/>
  <c r="I13198" i="1"/>
  <c r="I12898" i="1"/>
  <c r="I12478" i="1"/>
  <c r="I12254" i="1"/>
  <c r="I11419" i="1"/>
  <c r="I11327" i="1"/>
  <c r="I11187" i="1"/>
  <c r="I11123" i="1"/>
  <c r="I11023" i="1"/>
  <c r="I10715" i="1"/>
  <c r="I10675" i="1"/>
  <c r="I10579" i="1"/>
  <c r="I10431" i="1"/>
  <c r="I10379" i="1"/>
  <c r="I10003" i="1"/>
  <c r="I8979" i="1"/>
  <c r="I8963" i="1"/>
  <c r="I8739" i="1"/>
  <c r="I8531" i="1"/>
  <c r="I7627" i="1"/>
  <c r="I7583" i="1"/>
  <c r="I7503" i="1"/>
  <c r="I7403" i="1"/>
  <c r="I7219" i="1"/>
  <c r="I7079" i="1"/>
  <c r="I7043" i="1"/>
  <c r="I7031" i="1"/>
  <c r="I6979" i="1"/>
  <c r="I6971" i="1"/>
  <c r="I6863" i="1"/>
  <c r="I6855" i="1"/>
  <c r="I6815" i="1"/>
  <c r="I6771" i="1"/>
  <c r="I6679" i="1"/>
  <c r="I6671" i="1"/>
  <c r="I6655" i="1"/>
  <c r="I6611" i="1"/>
  <c r="I6467" i="1"/>
  <c r="I6427" i="1"/>
  <c r="I6343" i="1"/>
  <c r="I6319" i="1"/>
  <c r="I6315" i="1"/>
  <c r="I6291" i="1"/>
  <c r="I6275" i="1"/>
  <c r="I6251" i="1"/>
  <c r="I6235" i="1"/>
  <c r="I6215" i="1"/>
  <c r="I5935" i="1"/>
  <c r="I5931" i="1"/>
  <c r="I5887" i="1"/>
  <c r="I5859" i="1"/>
  <c r="I5851" i="1"/>
  <c r="I5795" i="1"/>
  <c r="I5747" i="1"/>
  <c r="I5695" i="1"/>
  <c r="I5671" i="1"/>
  <c r="I5667" i="1"/>
  <c r="I5571" i="1"/>
  <c r="I5551" i="1"/>
  <c r="I5515" i="1"/>
  <c r="I5419" i="1"/>
  <c r="I5359" i="1"/>
  <c r="I5303" i="1"/>
  <c r="I5291" i="1"/>
  <c r="I5167" i="1"/>
  <c r="I5139" i="1"/>
  <c r="I5131" i="1"/>
  <c r="I5115" i="1"/>
  <c r="I5067" i="1"/>
  <c r="I5047" i="1"/>
  <c r="I5039" i="1"/>
  <c r="I5007" i="1"/>
  <c r="I4979" i="1"/>
  <c r="I4975" i="1"/>
  <c r="I4923" i="1"/>
  <c r="I4879" i="1"/>
  <c r="I4847" i="1"/>
  <c r="I4819" i="1"/>
  <c r="I4807" i="1"/>
  <c r="I4767" i="1"/>
  <c r="I4711" i="1"/>
  <c r="I4703" i="1"/>
  <c r="I4519" i="1"/>
  <c r="I4495" i="1"/>
  <c r="I4475" i="1"/>
  <c r="I4419" i="1"/>
  <c r="I4415" i="1"/>
  <c r="I4383" i="1"/>
  <c r="I4371" i="1"/>
  <c r="I4359" i="1"/>
  <c r="I4339" i="1"/>
  <c r="I4287" i="1"/>
  <c r="I4259" i="1"/>
  <c r="I4227" i="1"/>
  <c r="I4159" i="1"/>
  <c r="I4139" i="1"/>
  <c r="I4087" i="1"/>
  <c r="I4067" i="1"/>
  <c r="I4043" i="1"/>
  <c r="I4011" i="1"/>
  <c r="I4007" i="1"/>
  <c r="I3983" i="1"/>
  <c r="I3919" i="1"/>
  <c r="I3903" i="1"/>
  <c r="I3899" i="1"/>
  <c r="I3887" i="1"/>
  <c r="I3855" i="1"/>
  <c r="I3827" i="1"/>
  <c r="I3807" i="1"/>
  <c r="I3803" i="1"/>
  <c r="I3799" i="1"/>
  <c r="I3795" i="1"/>
  <c r="I3791" i="1"/>
  <c r="I3763" i="1"/>
  <c r="I3683" i="1"/>
  <c r="I3675" i="1"/>
  <c r="I3531" i="1"/>
  <c r="I3491" i="1"/>
  <c r="I3455" i="1"/>
  <c r="I3427" i="1"/>
  <c r="I3379" i="1"/>
  <c r="I3315" i="1"/>
  <c r="I3275" i="1"/>
  <c r="I3267" i="1"/>
  <c r="I3199" i="1"/>
  <c r="I3123" i="1"/>
  <c r="I3087" i="1"/>
  <c r="I2967" i="1"/>
  <c r="I2943" i="1"/>
  <c r="I2939" i="1"/>
  <c r="I2851" i="1"/>
  <c r="I2735" i="1"/>
  <c r="I2723" i="1"/>
  <c r="I2655" i="1"/>
  <c r="I2607" i="1"/>
  <c r="I2563" i="1"/>
  <c r="I2463" i="1"/>
  <c r="I2447" i="1"/>
  <c r="I2327" i="1"/>
  <c r="I2323" i="1"/>
  <c r="I2319" i="1"/>
  <c r="I2203" i="1"/>
  <c r="I2191" i="1"/>
  <c r="I2151" i="1"/>
  <c r="I2127" i="1"/>
  <c r="I2095" i="1"/>
  <c r="I2087" i="1"/>
  <c r="I1987" i="1"/>
  <c r="I1967" i="1"/>
  <c r="I1959" i="1"/>
  <c r="I1955" i="1"/>
  <c r="I1863" i="1"/>
  <c r="I1823" i="1"/>
  <c r="I1619" i="1"/>
  <c r="I1567" i="1"/>
  <c r="I1495" i="1"/>
  <c r="I1479" i="1"/>
  <c r="I1192" i="1"/>
  <c r="I1088" i="1"/>
  <c r="I972" i="1"/>
  <c r="I828" i="1"/>
  <c r="I824" i="1"/>
  <c r="I820" i="1"/>
  <c r="I816" i="1"/>
  <c r="I812" i="1"/>
  <c r="I808" i="1"/>
  <c r="I792" i="1"/>
  <c r="I784" i="1"/>
  <c r="I700" i="1"/>
  <c r="I696" i="1"/>
  <c r="I684" i="1"/>
  <c r="I668" i="1"/>
  <c r="I596" i="1"/>
  <c r="I576" i="1"/>
  <c r="I516" i="1"/>
  <c r="I468" i="1"/>
  <c r="I448" i="1"/>
  <c r="I384" i="1"/>
  <c r="I324" i="1"/>
  <c r="I320" i="1"/>
  <c r="I268" i="1"/>
  <c r="I264" i="1"/>
  <c r="I260" i="1"/>
  <c r="I236" i="1"/>
  <c r="I232" i="1"/>
  <c r="I137" i="1"/>
  <c r="I81" i="1"/>
  <c r="I77" i="1"/>
  <c r="I73" i="1"/>
  <c r="I69" i="1"/>
  <c r="I65" i="1"/>
  <c r="I9" i="1"/>
  <c r="I8891" i="1"/>
  <c r="I8783" i="1"/>
  <c r="I8435" i="1"/>
  <c r="I8103" i="1"/>
  <c r="I7979" i="1"/>
  <c r="I6995" i="1"/>
  <c r="I5123" i="1"/>
  <c r="I4603" i="1"/>
  <c r="I964" i="1"/>
  <c r="I8191" i="1"/>
  <c r="I7703" i="1"/>
  <c r="I7107" i="1"/>
  <c r="I6903" i="1"/>
  <c r="I5755" i="1"/>
  <c r="I3047" i="1"/>
  <c r="I2923" i="1"/>
  <c r="I2215" i="1"/>
  <c r="I1571" i="1"/>
  <c r="I952" i="1"/>
  <c r="I636" i="1"/>
  <c r="I33" i="1"/>
  <c r="I13054" i="1"/>
  <c r="I12738" i="1"/>
  <c r="I12354" i="1"/>
  <c r="I12071" i="1"/>
  <c r="I12063" i="1"/>
  <c r="I11611" i="1"/>
  <c r="I10059" i="1"/>
  <c r="I8735" i="1"/>
  <c r="I8691" i="1"/>
  <c r="I8635" i="1"/>
  <c r="I8611" i="1"/>
  <c r="I8591" i="1"/>
  <c r="I8583" i="1"/>
  <c r="I8547" i="1"/>
  <c r="I8363" i="1"/>
  <c r="I8315" i="1"/>
  <c r="I8023" i="1"/>
  <c r="I7987" i="1"/>
  <c r="I7895" i="1"/>
  <c r="I7819" i="1"/>
  <c r="I7547" i="1"/>
  <c r="I7499" i="1"/>
  <c r="I7411" i="1"/>
  <c r="I7387" i="1"/>
  <c r="I7347" i="1"/>
  <c r="I7335" i="1"/>
  <c r="I7227" i="1"/>
  <c r="I7135" i="1"/>
  <c r="I6991" i="1"/>
  <c r="I6891" i="1"/>
  <c r="I6743" i="1"/>
  <c r="I6639" i="1"/>
  <c r="I6383" i="1"/>
  <c r="I6371" i="1"/>
  <c r="I5871" i="1"/>
  <c r="I5627" i="1"/>
  <c r="I5539" i="1"/>
  <c r="I5535" i="1"/>
  <c r="I5531" i="1"/>
  <c r="I5527" i="1"/>
  <c r="I5523" i="1"/>
  <c r="I5479" i="1"/>
  <c r="I5451" i="1"/>
  <c r="I5219" i="1"/>
  <c r="I4931" i="1"/>
  <c r="I4455" i="1"/>
  <c r="I3847" i="1"/>
  <c r="I3563" i="1"/>
  <c r="I3255" i="1"/>
  <c r="I3135" i="1"/>
  <c r="I3131" i="1"/>
  <c r="I3103" i="1"/>
  <c r="I3055" i="1"/>
  <c r="I2979" i="1"/>
  <c r="I2915" i="1"/>
  <c r="I2907" i="1"/>
  <c r="I2887" i="1"/>
  <c r="I2883" i="1"/>
  <c r="I2875" i="1"/>
  <c r="I2835" i="1"/>
  <c r="I2375" i="1"/>
  <c r="I2367" i="1"/>
  <c r="I2223" i="1"/>
  <c r="I2055" i="1"/>
  <c r="I1515" i="1"/>
  <c r="I1455" i="1"/>
  <c r="I1351" i="1"/>
  <c r="I1255" i="1"/>
  <c r="I1136" i="1"/>
  <c r="I960" i="1"/>
  <c r="I912" i="1"/>
  <c r="I864" i="1"/>
  <c r="I736" i="1"/>
  <c r="I552" i="1"/>
  <c r="I16" i="1"/>
</calcChain>
</file>

<file path=xl/sharedStrings.xml><?xml version="1.0" encoding="utf-8"?>
<sst xmlns="http://schemas.openxmlformats.org/spreadsheetml/2006/main" count="69225" uniqueCount="36043">
  <si>
    <t>DIN</t>
  </si>
  <si>
    <t>FullName</t>
  </si>
  <si>
    <t>GenericName</t>
  </si>
  <si>
    <t>BrandName</t>
  </si>
  <si>
    <t>Dosage</t>
  </si>
  <si>
    <t>DosageForm</t>
  </si>
  <si>
    <t>ETHCHLORVYNOL 200 MG CA</t>
  </si>
  <si>
    <t>ETHCHLORVYNOL</t>
  </si>
  <si>
    <t xml:space="preserve"> 200 MG CA</t>
  </si>
  <si>
    <t>CAPSULE</t>
  </si>
  <si>
    <t>ETHCHLORVYNOL 500 MG CA</t>
  </si>
  <si>
    <t xml:space="preserve"> 500 MG CA</t>
  </si>
  <si>
    <t>PENTOBARBITAL SODIUM 100 MG CA</t>
  </si>
  <si>
    <t>PENTOBARBITAL SODIUM</t>
  </si>
  <si>
    <t xml:space="preserve"> 100 MG CA</t>
  </si>
  <si>
    <t>PRAMOXINE HCL 1 % KA</t>
  </si>
  <si>
    <t>PRAMOXINE HCL</t>
  </si>
  <si>
    <t>Tronothane</t>
  </si>
  <si>
    <t xml:space="preserve"> 1 % KA</t>
  </si>
  <si>
    <t>CREAM (G)</t>
  </si>
  <si>
    <t>DIAGNOSTIC AIDS, O.U.  YK</t>
  </si>
  <si>
    <t>Cytospray Kit</t>
  </si>
  <si>
    <t>KIT</t>
  </si>
  <si>
    <t>ERYTHROMYCIN LACTOBIONATE 500 MG IF</t>
  </si>
  <si>
    <t>ERYTHROMYCIN LACTOBIONATE</t>
  </si>
  <si>
    <t xml:space="preserve"> 500 MG IF</t>
  </si>
  <si>
    <t>VIAL PORT</t>
  </si>
  <si>
    <t>ERYTHROMYCIN LACTOBIONATE 1 G HS</t>
  </si>
  <si>
    <t xml:space="preserve"> 1 G HS</t>
  </si>
  <si>
    <t>VIAL</t>
  </si>
  <si>
    <t>PENTOBARBITAL SODIUM 50 MG/ML HH</t>
  </si>
  <si>
    <t xml:space="preserve"> 50 MG/ML HH</t>
  </si>
  <si>
    <t>AMPUL</t>
  </si>
  <si>
    <t>ERYTHROMYCIN ETHYLSUCCINATE 200 MG/5ML PD</t>
  </si>
  <si>
    <t>ERYTHROMYCIN ETHYLSUCCINATE</t>
  </si>
  <si>
    <t xml:space="preserve"> 200 MG/5ML PD</t>
  </si>
  <si>
    <t>SUSP RECON</t>
  </si>
  <si>
    <t>ERYTHROMYCIN STEARATE 125 MG/5ML SC</t>
  </si>
  <si>
    <t>ERYTHROMYCIN STEARATE</t>
  </si>
  <si>
    <t xml:space="preserve"> 125 MG/5ML SC</t>
  </si>
  <si>
    <t>ORAL SUSP</t>
  </si>
  <si>
    <t>COLCHICINE 0.6 MG TA</t>
  </si>
  <si>
    <t>COLCHICINE</t>
  </si>
  <si>
    <t xml:space="preserve"> 0.6 MG TA</t>
  </si>
  <si>
    <t>TABLET</t>
  </si>
  <si>
    <t>ERYTHROMYCIN STEARATE 250 MG TA</t>
  </si>
  <si>
    <t>Erythrocin Filmtab</t>
  </si>
  <si>
    <t xml:space="preserve"> 250 MG TA</t>
  </si>
  <si>
    <t>METHYCLOTHIAZIDE 5 MG TA</t>
  </si>
  <si>
    <t>METHYCLOTHIAZIDE</t>
  </si>
  <si>
    <t>Duretic</t>
  </si>
  <si>
    <t xml:space="preserve"> 5 MG TA</t>
  </si>
  <si>
    <t>NIACIN 50 MG TA</t>
  </si>
  <si>
    <t>NIACIN</t>
  </si>
  <si>
    <t xml:space="preserve">Niacin </t>
  </si>
  <si>
    <t xml:space="preserve"> 50 MG TA</t>
  </si>
  <si>
    <t>ERYTHROMYCIN ETHYLSUCCINATE 200 MG TC</t>
  </si>
  <si>
    <t xml:space="preserve"> 200 MG TC</t>
  </si>
  <si>
    <t>TAB CHEW</t>
  </si>
  <si>
    <t>CARBACHOL 1.5 % SO</t>
  </si>
  <si>
    <t>CARBACHOL</t>
  </si>
  <si>
    <t>Isopto Carbachol</t>
  </si>
  <si>
    <t xml:space="preserve"> 1.5 % SO</t>
  </si>
  <si>
    <t>DROPS</t>
  </si>
  <si>
    <t>CARBACHOL 3 % SO</t>
  </si>
  <si>
    <t xml:space="preserve"> 3 % SO</t>
  </si>
  <si>
    <t>HOMATROPINE HBR 2 % SO</t>
  </si>
  <si>
    <t>HOMATROPINE HBR</t>
  </si>
  <si>
    <t>Isopto Homatropine</t>
  </si>
  <si>
    <t xml:space="preserve"> 2 % SO</t>
  </si>
  <si>
    <t>HOMATROPINE HBR 5 % SO</t>
  </si>
  <si>
    <t xml:space="preserve"> 5 % SO</t>
  </si>
  <si>
    <t>HYPROMELLOSE 0.5 % SO</t>
  </si>
  <si>
    <t>HYPROMELLOSE</t>
  </si>
  <si>
    <t>Isopto Tears</t>
  </si>
  <si>
    <t xml:space="preserve"> 0.5 % SO</t>
  </si>
  <si>
    <t>HYPROMELLOSE 1 % SO</t>
  </si>
  <si>
    <t xml:space="preserve"> 1 % SO</t>
  </si>
  <si>
    <t>PILOCARPINE HCL 0.5 % SO</t>
  </si>
  <si>
    <t>PILOCARPINE HCL</t>
  </si>
  <si>
    <t>Isopto Carpine</t>
  </si>
  <si>
    <t>PILOCARPINE HCL 1 % SO</t>
  </si>
  <si>
    <t>PILOCARPINE HCL 2 % SO</t>
  </si>
  <si>
    <t>PILOCARPINE HCL 4 % SO</t>
  </si>
  <si>
    <t xml:space="preserve"> 4 % SO</t>
  </si>
  <si>
    <t>PILOCARPINE HCL 6 % SO</t>
  </si>
  <si>
    <t xml:space="preserve"> 6 % SO</t>
  </si>
  <si>
    <t>SULFACETAMIDE SODIUM 10 % SO</t>
  </si>
  <si>
    <t>SULFACETAMIDE SODIUM</t>
  </si>
  <si>
    <t xml:space="preserve"> 10 % SO</t>
  </si>
  <si>
    <t>TROPICAMIDE 0.5 % SO</t>
  </si>
  <si>
    <t>TROPICAMIDE</t>
  </si>
  <si>
    <t>Mydriacyl</t>
  </si>
  <si>
    <t>MORPHINE SULFATE 100 % PA</t>
  </si>
  <si>
    <t>MORPHINE SULFATE</t>
  </si>
  <si>
    <t>Morphine Sulfate Powder</t>
  </si>
  <si>
    <t xml:space="preserve"> 100 % PA</t>
  </si>
  <si>
    <t>POWDER</t>
  </si>
  <si>
    <t>TROPICAMIDE 1 % SO</t>
  </si>
  <si>
    <t>CHLORAMPHENICOL 1 % OA</t>
  </si>
  <si>
    <t>CHLORAMPHENICOL</t>
  </si>
  <si>
    <t xml:space="preserve"> 1 % OA</t>
  </si>
  <si>
    <t>OINT. (G)</t>
  </si>
  <si>
    <t>CHLORAMPHENICOL 0.5 % SO</t>
  </si>
  <si>
    <t>EPINEPHRINE 0.5 % SO</t>
  </si>
  <si>
    <t>EPINEPHRINE</t>
  </si>
  <si>
    <t>Epifrin</t>
  </si>
  <si>
    <t>EPINEPHRINE 1 % SO</t>
  </si>
  <si>
    <t>EPINEPHRINE 2 % SO</t>
  </si>
  <si>
    <t>IDOXURIDINE 0.1 % SO</t>
  </si>
  <si>
    <t>IDOXURIDINE</t>
  </si>
  <si>
    <t>Herplex</t>
  </si>
  <si>
    <t xml:space="preserve"> 0.1 % SO</t>
  </si>
  <si>
    <t>NAPHAZOLINE HCL 0.1 % SO</t>
  </si>
  <si>
    <t>NAPHAZOLINE HCL</t>
  </si>
  <si>
    <t>Albalon</t>
  </si>
  <si>
    <t>HYDROMORPHONE HCL 100 % PA</t>
  </si>
  <si>
    <t>HYDROMORPHONE HCL</t>
  </si>
  <si>
    <t>Pms-Hydromorphone Powder</t>
  </si>
  <si>
    <t>PROPARACAINE HCL 0.5 % SO</t>
  </si>
  <si>
    <t>PROPARACAINE HCL</t>
  </si>
  <si>
    <t>Ophthetic</t>
  </si>
  <si>
    <t>IDOXURIDINE 0.1 % SL</t>
  </si>
  <si>
    <t>Herplex D</t>
  </si>
  <si>
    <t xml:space="preserve"> 0.1 % SL</t>
  </si>
  <si>
    <t>LIQUID</t>
  </si>
  <si>
    <t>LIDOCAINE HCL 2 % SJ</t>
  </si>
  <si>
    <t>LIDOCAINE HCL</t>
  </si>
  <si>
    <t xml:space="preserve"> 2 % SJ</t>
  </si>
  <si>
    <t>SOLUTION</t>
  </si>
  <si>
    <t>LIDOCAINE HCL 2 % II</t>
  </si>
  <si>
    <t>Xylocaine Jelly</t>
  </si>
  <si>
    <t xml:space="preserve"> 2 % II</t>
  </si>
  <si>
    <t>JELLY(ML)</t>
  </si>
  <si>
    <t>LIDOCAINE HCL 10 % AS</t>
  </si>
  <si>
    <t>Xylocaine Endotracheal Aerosol</t>
  </si>
  <si>
    <t xml:space="preserve"> 10 % AS</t>
  </si>
  <si>
    <t>SPRAY</t>
  </si>
  <si>
    <t>LIDOCAINE HCL/PF 5 MG/ML HV</t>
  </si>
  <si>
    <t>LIDOCAINE HCL/PF</t>
  </si>
  <si>
    <t>Xylocaine</t>
  </si>
  <si>
    <t xml:space="preserve"> 5 MG/ML HV</t>
  </si>
  <si>
    <t>LIDOCAINE HCL/PF 10 MG/ML HH</t>
  </si>
  <si>
    <t xml:space="preserve"> 10 MG/ML HH</t>
  </si>
  <si>
    <t>LIDOCAINE HCL 15 MG/ML HV</t>
  </si>
  <si>
    <t xml:space="preserve"> 15 MG/ML HV</t>
  </si>
  <si>
    <t>LIDOCAINE HCL/EPINEPHRINE 0.5-1:100K HV</t>
  </si>
  <si>
    <t>LIDOCAINE HCL/EPINEPHRINE</t>
  </si>
  <si>
    <t xml:space="preserve">Xylocaine </t>
  </si>
  <si>
    <t xml:space="preserve"> 0.5-1:100K HV</t>
  </si>
  <si>
    <t>LIDOCAINE HCL/EPINEPHRINE BIT 1%-1:100K HV</t>
  </si>
  <si>
    <t>LIDOCAINE HCL/EPINEPHRINE BIT</t>
  </si>
  <si>
    <t xml:space="preserve"> 1%-1:100K HV</t>
  </si>
  <si>
    <t>LIDOCAINE HCL/EPINEPHRINE BIT 1 %-1:200K HV</t>
  </si>
  <si>
    <t xml:space="preserve"> 1 %-1:200K HV</t>
  </si>
  <si>
    <t>LIDOCAINE HCL/EPINEPHRINE/PF 1.5-1:200K HV</t>
  </si>
  <si>
    <t>LIDOCAINE HCL/EPINEPHRINE/PF</t>
  </si>
  <si>
    <t xml:space="preserve"> 1.5-1:200K HV</t>
  </si>
  <si>
    <t>LIDOCAINE HCL/EPINEPHRINE 2 %-1:100K HV</t>
  </si>
  <si>
    <t xml:space="preserve"> 2 %-1:100K HV</t>
  </si>
  <si>
    <t>IRON SORBITEX 100 MG/2ML HH</t>
  </si>
  <si>
    <t>IRON SORBITEX</t>
  </si>
  <si>
    <t>Jectofer</t>
  </si>
  <si>
    <t xml:space="preserve"> 100 MG/2ML HH</t>
  </si>
  <si>
    <t>LIDOCAINE HCL/PF 20 MG/ML HH</t>
  </si>
  <si>
    <t>Xylocard</t>
  </si>
  <si>
    <t xml:space="preserve"> 20 MG/ML HH</t>
  </si>
  <si>
    <t>LIDOCAINE HCL/CETYLPYRIDINIUM  AS</t>
  </si>
  <si>
    <t>Xylocaine Oral Spray</t>
  </si>
  <si>
    <t>LIDOCAINE 5 % OA</t>
  </si>
  <si>
    <t>LIDOCAINE</t>
  </si>
  <si>
    <t>Xylocaine Ointment</t>
  </si>
  <si>
    <t xml:space="preserve"> 5 % OA</t>
  </si>
  <si>
    <t>AMPICILLIN TRIHYDRATE 250 MG CA</t>
  </si>
  <si>
    <t>AMPICILLIN TRIHYDRATE</t>
  </si>
  <si>
    <t xml:space="preserve"> 250 MG CA</t>
  </si>
  <si>
    <t>AMPICILLIN TRIHYDRATE 500 MG CA</t>
  </si>
  <si>
    <t>CLOFIBRATE 500 MG CA</t>
  </si>
  <si>
    <t>CLOFIBRATE</t>
  </si>
  <si>
    <t>CLOXACILLIN SODIUM 250 MG CA</t>
  </si>
  <si>
    <t>CLOXACILLIN SODIUM</t>
  </si>
  <si>
    <t>CLOXACILLIN SODIUM 500 MG CA</t>
  </si>
  <si>
    <t>ESTROGENS, CONJUGATED 0.625 MG/G KW</t>
  </si>
  <si>
    <t>ESTROGENS, CONJUGATED</t>
  </si>
  <si>
    <t xml:space="preserve"> 0.625 MG/G KW</t>
  </si>
  <si>
    <t>CREAM/APPL</t>
  </si>
  <si>
    <t>AMPICILLIN SODIUM 125 MG HS</t>
  </si>
  <si>
    <t>AMPICILLIN SODIUM</t>
  </si>
  <si>
    <t xml:space="preserve"> 125 MG HS</t>
  </si>
  <si>
    <t>AMPICILLIN SODIUM 250 MG HS</t>
  </si>
  <si>
    <t xml:space="preserve"> 250 MG HS</t>
  </si>
  <si>
    <t>AMPICILLIN SODIUM 500 MG HS</t>
  </si>
  <si>
    <t xml:space="preserve"> 500 MG HS</t>
  </si>
  <si>
    <t>AMPICILLIN SODIUM 1 G HS</t>
  </si>
  <si>
    <t>AMPICILLIN SODIUM 2 G HS</t>
  </si>
  <si>
    <t xml:space="preserve"> 2 G HS</t>
  </si>
  <si>
    <t>CARBENICILLIN DISODIUM 1 G HS</t>
  </si>
  <si>
    <t>CARBENICILLIN DISODIUM</t>
  </si>
  <si>
    <t>CLOXACILLIN SODIUM 250 MG HS</t>
  </si>
  <si>
    <t>CLOXACILLIN SODIUM 500 MG HS</t>
  </si>
  <si>
    <t>CLOXACILLIN SODIUM 2 G HS</t>
  </si>
  <si>
    <t>PENICILLIN G POTASSIUM 1MM UNIT HS</t>
  </si>
  <si>
    <t>PENICILLIN G POTASSIUM</t>
  </si>
  <si>
    <t xml:space="preserve"> 1MM UNIT HS</t>
  </si>
  <si>
    <t>PENICILLIN G POTASSIUM 5MM UNIT HS</t>
  </si>
  <si>
    <t xml:space="preserve"> 5MM UNIT HS</t>
  </si>
  <si>
    <t>PENICILLIN G POTASSIUM 10MM UNIT HS</t>
  </si>
  <si>
    <t xml:space="preserve"> 10MM UNIT HS</t>
  </si>
  <si>
    <t>PENICILLIN G SODIUM 1MM UNIT HS</t>
  </si>
  <si>
    <t>PENICILLIN G SODIUM</t>
  </si>
  <si>
    <t>PENICILLIN G SODIUM 5MM UNIT HS</t>
  </si>
  <si>
    <t>PENICILLIN G SODIUM 10MM UNIT HS</t>
  </si>
  <si>
    <t>PRALIDOXIME CHLORIDE 1 G HS</t>
  </si>
  <si>
    <t>PRALIDOXIME CHLORIDE</t>
  </si>
  <si>
    <t>ESTROGENS, CONJUGATED 25 MG HS</t>
  </si>
  <si>
    <t xml:space="preserve"> 25 MG HS</t>
  </si>
  <si>
    <t>CHORIONIC GONADOTROPIN, HUMAN 10000 UNIT HS</t>
  </si>
  <si>
    <t>CHORIONIC GONADOTROPIN, HUMAN</t>
  </si>
  <si>
    <t xml:space="preserve"> 10000 UNIT HS</t>
  </si>
  <si>
    <t>PROPRANOLOL HCL 1 MG/ML HV</t>
  </si>
  <si>
    <t>PROPRANOLOL HCL</t>
  </si>
  <si>
    <t xml:space="preserve"> 1 MG/ML HV</t>
  </si>
  <si>
    <t>ECHOTHIOPHATE IODIDE 0.125 % SO</t>
  </si>
  <si>
    <t>ECHOTHIOPHATE IODIDE</t>
  </si>
  <si>
    <t xml:space="preserve"> 0.125 % SO</t>
  </si>
  <si>
    <t>ECHOTHIOPHATE IODIDE 0.25 % SO</t>
  </si>
  <si>
    <t xml:space="preserve"> 0.25 % SO</t>
  </si>
  <si>
    <t>PENICILLIN G PROCAINE 300000/ML HV</t>
  </si>
  <si>
    <t>PENICILLIN G PROCAINE</t>
  </si>
  <si>
    <t>Ayercillin Suspension</t>
  </si>
  <si>
    <t xml:space="preserve"> 300000/ML HV</t>
  </si>
  <si>
    <t>AMPICILLIN TRIHYDRATE 125 MG/5ML PD</t>
  </si>
  <si>
    <t>Penbritin Pws</t>
  </si>
  <si>
    <t xml:space="preserve"> 125 MG/5ML PD</t>
  </si>
  <si>
    <t>AMPICILLIN TRIHYDRATE 250 MG/5ML PD</t>
  </si>
  <si>
    <t xml:space="preserve"> 250 MG/5ML PD</t>
  </si>
  <si>
    <t>CLOXACILLIN SODIUM 125 MG/5ML PI</t>
  </si>
  <si>
    <t>Orbenin Pwr</t>
  </si>
  <si>
    <t xml:space="preserve"> 125 MG/5ML PI</t>
  </si>
  <si>
    <t>SOLN RECON</t>
  </si>
  <si>
    <t>CROMOLYN SODIUM  PA</t>
  </si>
  <si>
    <t>Pms-Sod Cromoglycate Powder</t>
  </si>
  <si>
    <t>DAPSONE 100 MG TA</t>
  </si>
  <si>
    <t>DAPSONE</t>
  </si>
  <si>
    <t xml:space="preserve"> 100 MG TA</t>
  </si>
  <si>
    <t>DISULFIRAM 250 MG TA</t>
  </si>
  <si>
    <t>DISULFIRAM</t>
  </si>
  <si>
    <t>DISULFIRAM 500 MG TA</t>
  </si>
  <si>
    <t xml:space="preserve"> 500 MG TA</t>
  </si>
  <si>
    <t>ESTROGENS, CONJUGATED 0.3 MG TA</t>
  </si>
  <si>
    <t xml:space="preserve"> 0.3 MG TA</t>
  </si>
  <si>
    <t>ESTROGENS, CONJUGATED 0.625 MG TA</t>
  </si>
  <si>
    <t xml:space="preserve"> 0.625 MG TA</t>
  </si>
  <si>
    <t>ESTROGENS, CONJUGATED 1.25 MG TA</t>
  </si>
  <si>
    <t xml:space="preserve"> 1.25 MG TA</t>
  </si>
  <si>
    <t>ESTROGENS, CONJUGATED 2.5 MG TA</t>
  </si>
  <si>
    <t xml:space="preserve"> 2.5 MG TA</t>
  </si>
  <si>
    <t>PRIMIDONE 125 MG TC</t>
  </si>
  <si>
    <t>PRIMIDONE</t>
  </si>
  <si>
    <t xml:space="preserve"> 125 MG TC</t>
  </si>
  <si>
    <t>PRIMIDONE 250 MG TA</t>
  </si>
  <si>
    <t>PROPRANOLOL HCL 10 MG TA</t>
  </si>
  <si>
    <t xml:space="preserve"> 10 MG TA</t>
  </si>
  <si>
    <t>PROPRANOLOL HCL 40 MG TA</t>
  </si>
  <si>
    <t xml:space="preserve"> 40 MG TA</t>
  </si>
  <si>
    <t>ERGOCALCIFEROL (VITAMIN D2) 50000 UNIT CA</t>
  </si>
  <si>
    <t>ERGOCALCIFEROL (VITAMIN D2)</t>
  </si>
  <si>
    <t xml:space="preserve"> 50000 UNIT CA</t>
  </si>
  <si>
    <t>BECLOMETHASONE DIPROPIONATE 0.025 % KA</t>
  </si>
  <si>
    <t>BECLOMETHASONE DIPROPIONATE</t>
  </si>
  <si>
    <t>Propaderm Cream</t>
  </si>
  <si>
    <t xml:space="preserve"> 0.025 % KA</t>
  </si>
  <si>
    <t>POVIDONE-IODINE 10 % JG</t>
  </si>
  <si>
    <t>POVIDONE-IODINE</t>
  </si>
  <si>
    <t>Bridine Vaginal Gel</t>
  </si>
  <si>
    <t xml:space="preserve"> 10 % JG</t>
  </si>
  <si>
    <t>GEL (GRAM)</t>
  </si>
  <si>
    <t>PIPERAZINE ADIPATE 2 G PP</t>
  </si>
  <si>
    <t>PIPERAZINE ADIPATE</t>
  </si>
  <si>
    <t>Entacyl Granules</t>
  </si>
  <si>
    <t xml:space="preserve"> 2 G PP</t>
  </si>
  <si>
    <t>PACKET</t>
  </si>
  <si>
    <t>AMYL NITRITE 0.3 ML HH</t>
  </si>
  <si>
    <t>AMYL NITRITE</t>
  </si>
  <si>
    <t xml:space="preserve"> 0.3 ML HH</t>
  </si>
  <si>
    <t>METHADONE HCL 100 % PA</t>
  </si>
  <si>
    <t>METHADONE HCL</t>
  </si>
  <si>
    <t>Pms-Methadone Hcl Powder</t>
  </si>
  <si>
    <t>CYANOCOBALAMIN (VITAMIN B-12) 1000MCG/ML HV</t>
  </si>
  <si>
    <t>CYANOCOBALAMIN (VITAMIN B-12)</t>
  </si>
  <si>
    <t>Anacobin</t>
  </si>
  <si>
    <t xml:space="preserve"> 1000MCG/ML HV</t>
  </si>
  <si>
    <t>ERGONOVINE MALEATE 0.25 MG/ML HH</t>
  </si>
  <si>
    <t>ERGONOVINE MALEATE</t>
  </si>
  <si>
    <t xml:space="preserve"> 0.25 MG/ML HH</t>
  </si>
  <si>
    <t>ERGONOVINE MALEATE 0.5 MG/ML HH</t>
  </si>
  <si>
    <t xml:space="preserve"> 0.5 MG/ML HH</t>
  </si>
  <si>
    <t>COCAINE HCL 100 % PC</t>
  </si>
  <si>
    <t>COCAINE HCL</t>
  </si>
  <si>
    <t>Pms-Cocaine Powder</t>
  </si>
  <si>
    <t xml:space="preserve"> 100 % PC</t>
  </si>
  <si>
    <t>CRYSTALS</t>
  </si>
  <si>
    <t>CALCIUM GLUCONATE 2.5 % JG</t>
  </si>
  <si>
    <t>CALCIUM GLUCONATE</t>
  </si>
  <si>
    <t>Calcium Gluconate</t>
  </si>
  <si>
    <t xml:space="preserve"> 2.5 % JG</t>
  </si>
  <si>
    <t>ERGOCALCIFEROL (VITAMIN D2) 100000/ML SL</t>
  </si>
  <si>
    <t>Radiostol Solution</t>
  </si>
  <si>
    <t xml:space="preserve"> 100000/ML SL</t>
  </si>
  <si>
    <t>ERGOCALCIFEROL (VITAMIN D2) 300000/ML SL</t>
  </si>
  <si>
    <t>Radiostol Forte</t>
  </si>
  <si>
    <t xml:space="preserve"> 300000/ML SL</t>
  </si>
  <si>
    <t>PIPERAZINE ADIPATE 600 MG/5ML SC</t>
  </si>
  <si>
    <t>Entacyl Susp</t>
  </si>
  <si>
    <t xml:space="preserve"> 600 MG/5ML SC</t>
  </si>
  <si>
    <t>METHDILAZINE HCL 4 MG/5 ML ST</t>
  </si>
  <si>
    <t>METHDILAZINE HCL</t>
  </si>
  <si>
    <t xml:space="preserve"> 4 MG/5 ML ST</t>
  </si>
  <si>
    <t>SYRUP</t>
  </si>
  <si>
    <t>CARBACHOL 2 MG TA</t>
  </si>
  <si>
    <t xml:space="preserve"> 2 MG TA</t>
  </si>
  <si>
    <t>CODEINE PHOSPHATE 15 MG TB</t>
  </si>
  <si>
    <t>CODEINE PHOSPHATE</t>
  </si>
  <si>
    <t xml:space="preserve"> 15 MG TB</t>
  </si>
  <si>
    <t>TABLET SOL</t>
  </si>
  <si>
    <t>CODEINE PHOSPHATE 30 MG TH</t>
  </si>
  <si>
    <t xml:space="preserve"> 30 MG TH</t>
  </si>
  <si>
    <t>TABLET HYP</t>
  </si>
  <si>
    <t>CODEINE PHOSPHATE 60 MG TH</t>
  </si>
  <si>
    <t xml:space="preserve"> 60 MG TH</t>
  </si>
  <si>
    <t>DIETHYLSTILBESTROL 0.1 MG TA</t>
  </si>
  <si>
    <t>DIETHYLSTILBESTROL</t>
  </si>
  <si>
    <t xml:space="preserve"> 0.1 MG TA</t>
  </si>
  <si>
    <t>DIETHYLSTILBESTROL 0.5 MG TA</t>
  </si>
  <si>
    <t xml:space="preserve"> 0.5 MG TA</t>
  </si>
  <si>
    <t>DIETHYLSTILBESTROL 1 MG TA</t>
  </si>
  <si>
    <t xml:space="preserve"> 1 MG TA</t>
  </si>
  <si>
    <t>DIETHYLSTILBESTROL 5 MG TA</t>
  </si>
  <si>
    <t>FOLIC ACID 5 MG TA</t>
  </si>
  <si>
    <t>FOLIC ACID</t>
  </si>
  <si>
    <t>MEPERIDINE HCL 50 MG TA</t>
  </si>
  <si>
    <t>MEPERIDINE HCL</t>
  </si>
  <si>
    <t>QUINIDINE SULFATE 200 MG TA</t>
  </si>
  <si>
    <t>QUINIDINE SULFATE</t>
  </si>
  <si>
    <t xml:space="preserve"> 200 MG TA</t>
  </si>
  <si>
    <t>NITROGLYCERIN 0.6 MG TU</t>
  </si>
  <si>
    <t>NITROGLYCERIN</t>
  </si>
  <si>
    <t xml:space="preserve"> 0.6 MG TU</t>
  </si>
  <si>
    <t>TAB SUBL</t>
  </si>
  <si>
    <t>ORCIPRENALINE SULFATE 50 MG/ML SA</t>
  </si>
  <si>
    <t>ORCIPRENALINE SULFATE</t>
  </si>
  <si>
    <t xml:space="preserve"> 50 MG/ML SA</t>
  </si>
  <si>
    <t>BISACODYL 5 MG QA</t>
  </si>
  <si>
    <t>BISACODYL</t>
  </si>
  <si>
    <t>Dulcolax</t>
  </si>
  <si>
    <t xml:space="preserve"> 5 MG QA</t>
  </si>
  <si>
    <t>SUPP.RECT</t>
  </si>
  <si>
    <t>BISACODYL 10 MG QA</t>
  </si>
  <si>
    <t xml:space="preserve"> 10 MG QA</t>
  </si>
  <si>
    <t>ORCIPRENALINE SULFATE 20 MG TA</t>
  </si>
  <si>
    <t xml:space="preserve"> 20 MG TA</t>
  </si>
  <si>
    <t>DICLOXACILLIN SODIUM 250 MG CA</t>
  </si>
  <si>
    <t>DICLOXACILLIN SODIUM</t>
  </si>
  <si>
    <t>DICLOXACILLIN SODIUM 62.5MG/5ML PD</t>
  </si>
  <si>
    <t>Dynapen</t>
  </si>
  <si>
    <t xml:space="preserve"> 62.5MG/5ML PD</t>
  </si>
  <si>
    <t>PROCYCLIDINE HCL 2.5 MG/5ML SE</t>
  </si>
  <si>
    <t>PROCYCLIDINE HCL</t>
  </si>
  <si>
    <t>Kemadrin Elx</t>
  </si>
  <si>
    <t xml:space="preserve"> 2.5 MG/5ML SE</t>
  </si>
  <si>
    <t>ELIXIR</t>
  </si>
  <si>
    <t>POLYMYXIN B SULFATE 500K UNIT HS</t>
  </si>
  <si>
    <t>POLYMYXIN B SULFATE</t>
  </si>
  <si>
    <t>Aerosporin Sterile Powder</t>
  </si>
  <si>
    <t xml:space="preserve"> 500K UNIT HS</t>
  </si>
  <si>
    <t>CYCLIZINE LACTATE 50 MG/ML HH</t>
  </si>
  <si>
    <t>CYCLIZINE LACTATE</t>
  </si>
  <si>
    <t>DIGOXIN 0.05 MG/ML HH</t>
  </si>
  <si>
    <t>DIGOXIN</t>
  </si>
  <si>
    <t xml:space="preserve"> 0.05 MG/ML HH</t>
  </si>
  <si>
    <t>DIGOXIN 0.25 MG/ML HH</t>
  </si>
  <si>
    <t>METHOXAMINE HCL 20 MG/ML HH</t>
  </si>
  <si>
    <t>METHOXAMINE HCL</t>
  </si>
  <si>
    <t>MELPHALAN HCL 100 MG HS</t>
  </si>
  <si>
    <t>MELPHALAN HCL</t>
  </si>
  <si>
    <t xml:space="preserve"> 100 MG HS</t>
  </si>
  <si>
    <t>PSEUDOEPHEDRINE HCL 30 MG/5 ML ST</t>
  </si>
  <si>
    <t>PSEUDOEPHEDRINE HCL</t>
  </si>
  <si>
    <t xml:space="preserve"> 30 MG/5 ML ST</t>
  </si>
  <si>
    <t>ALLOPURINOL 100 MG TA</t>
  </si>
  <si>
    <t>ALLOPURINOL</t>
  </si>
  <si>
    <t>Zyloprim</t>
  </si>
  <si>
    <t>AZATHIOPRINE 50 MG TA</t>
  </si>
  <si>
    <t>AZATHIOPRINE</t>
  </si>
  <si>
    <t>Imuran</t>
  </si>
  <si>
    <t>BUSULFAN 2 MG TA</t>
  </si>
  <si>
    <t>BUSULFAN</t>
  </si>
  <si>
    <t>Myleran</t>
  </si>
  <si>
    <t>CHLORAMBUCIL 2 MG TA</t>
  </si>
  <si>
    <t>CHLORAMBUCIL</t>
  </si>
  <si>
    <t>Leukeran</t>
  </si>
  <si>
    <t>DIGOXIN 0.25 MG TA</t>
  </si>
  <si>
    <t xml:space="preserve"> 0.25 MG TA</t>
  </si>
  <si>
    <t>MELPHALAN 2 MG TA</t>
  </si>
  <si>
    <t>MELPHALAN</t>
  </si>
  <si>
    <t>Alkeran</t>
  </si>
  <si>
    <t>MERCAPTOPURINE 50 MG TA</t>
  </si>
  <si>
    <t>MERCAPTOPURINE</t>
  </si>
  <si>
    <t>Purinethol</t>
  </si>
  <si>
    <t>PROCYCLIDINE HCL 5 MG TA</t>
  </si>
  <si>
    <t>PSEUDOEPHEDRINE HCL 60 MG TA</t>
  </si>
  <si>
    <t xml:space="preserve"> 60 MG TA</t>
  </si>
  <si>
    <t>PYRIMETHAMINE 25 MG TA</t>
  </si>
  <si>
    <t>PYRIMETHAMINE</t>
  </si>
  <si>
    <t>Daraprim</t>
  </si>
  <si>
    <t xml:space="preserve"> 25 MG TA</t>
  </si>
  <si>
    <t>BACITRACIN/POLYMYXIN B SULFATE 500-10K/G OA</t>
  </si>
  <si>
    <t>BACITRACIN/POLYMYXIN B SULFATE</t>
  </si>
  <si>
    <t>Polysporin Topical First Aid Antibiotic Ointment</t>
  </si>
  <si>
    <t xml:space="preserve"> 500-10K/G OA</t>
  </si>
  <si>
    <t>ZINC OXIDE 15 % KA</t>
  </si>
  <si>
    <t>ZINC OXIDE</t>
  </si>
  <si>
    <t>Zincofax Display</t>
  </si>
  <si>
    <t xml:space="preserve"> 15 % KA</t>
  </si>
  <si>
    <t>FERROUS SUCCINATE 100 MG TA</t>
  </si>
  <si>
    <t>FERROUS SUCCINATE</t>
  </si>
  <si>
    <t>BENZONATATE 100 MG CA</t>
  </si>
  <si>
    <t>BENZONATATE</t>
  </si>
  <si>
    <t>Tessalon</t>
  </si>
  <si>
    <t>FLUMETHASONE PIVALATE 0.03 % KA</t>
  </si>
  <si>
    <t>FLUMETHASONE PIVALATE</t>
  </si>
  <si>
    <t>Locacorten</t>
  </si>
  <si>
    <t xml:space="preserve"> 0.03 % KA</t>
  </si>
  <si>
    <t>CLIOQUINOL 3 % KA</t>
  </si>
  <si>
    <t>CLIOQUINOL</t>
  </si>
  <si>
    <t>Vioform</t>
  </si>
  <si>
    <t xml:space="preserve"> 3 % KA</t>
  </si>
  <si>
    <t>METHYLPHENIDATE HCL 20 MG HR</t>
  </si>
  <si>
    <t>METHYLPHENIDATE HCL</t>
  </si>
  <si>
    <t>Ritalin Ampoules</t>
  </si>
  <si>
    <t xml:space="preserve"> 20 MG HR</t>
  </si>
  <si>
    <t>PHENTOLAMINE MESYLATE 5 MG HS</t>
  </si>
  <si>
    <t>PHENTOLAMINE MESYLATE</t>
  </si>
  <si>
    <t>Rogitine</t>
  </si>
  <si>
    <t xml:space="preserve"> 5 MG HS</t>
  </si>
  <si>
    <t>NAPHAZOLINE HCL 0.05 % AS</t>
  </si>
  <si>
    <t>Privine</t>
  </si>
  <si>
    <t xml:space="preserve"> 0.05 % AS</t>
  </si>
  <si>
    <t>XYLOMETAZOLINE HCL 0.05 % AU</t>
  </si>
  <si>
    <t>XYLOMETAZOLINE HCL</t>
  </si>
  <si>
    <t xml:space="preserve"> 0.05 % AU</t>
  </si>
  <si>
    <t>XYLOMETAZOLINE HCL 0.1 % AU</t>
  </si>
  <si>
    <t xml:space="preserve"> 0.1 % AU</t>
  </si>
  <si>
    <t>HYDRALAZINE HCL 20 MG/ML HV</t>
  </si>
  <si>
    <t>HYDRALAZINE HCL</t>
  </si>
  <si>
    <t xml:space="preserve"> 20 MG/ML HV</t>
  </si>
  <si>
    <t>NAPHAZOLINE HCL 0.05 % SO</t>
  </si>
  <si>
    <t>Privine Solution</t>
  </si>
  <si>
    <t xml:space="preserve"> 0.05 % SO</t>
  </si>
  <si>
    <t>XYLOMETAZOLINE HCL 0.05 % SO</t>
  </si>
  <si>
    <t>XYLOMETAZOLINE HCL 0.1 % SO</t>
  </si>
  <si>
    <t>ANTAZOLINE HCL 100 MG TA</t>
  </si>
  <si>
    <t>ANTAZOLINE HCL</t>
  </si>
  <si>
    <t>Antistine</t>
  </si>
  <si>
    <t>GLUTETHIMIDE 500 MG TA</t>
  </si>
  <si>
    <t>GLUTETHIMIDE</t>
  </si>
  <si>
    <t>Doriden</t>
  </si>
  <si>
    <t>GUANETHIDINE SULFATE 10 MG TA</t>
  </si>
  <si>
    <t>GUANETHIDINE SULFATE</t>
  </si>
  <si>
    <t>Ismelin</t>
  </si>
  <si>
    <t>GUANETHIDINE SULFATE 25 MG TA</t>
  </si>
  <si>
    <t>HYDRALAZINE HCL 10 MG TA</t>
  </si>
  <si>
    <t>HYDRALAZINE HCL 25 MG TA</t>
  </si>
  <si>
    <t>HYDRALAZINE HCL 50 MG TA</t>
  </si>
  <si>
    <t>HYDROCHLOROTHIAZIDE 25 MG TA</t>
  </si>
  <si>
    <t>HYDROCHLOROTHIAZIDE</t>
  </si>
  <si>
    <t>METHYLPHENIDATE HCL 10 MG TA</t>
  </si>
  <si>
    <t>Ritalin</t>
  </si>
  <si>
    <t>METHYLPHENIDATE HCL 20 MG TA</t>
  </si>
  <si>
    <t>METHYLTESTOSTERONE 10 MG TA</t>
  </si>
  <si>
    <t>METHYLTESTOSTERONE</t>
  </si>
  <si>
    <t>Metandren</t>
  </si>
  <si>
    <t>METHYLTESTOSTERONE 25 MG TA</t>
  </si>
  <si>
    <t>RESERPINE 0.1 MG TA</t>
  </si>
  <si>
    <t>RESERPINE</t>
  </si>
  <si>
    <t>Serpasil</t>
  </si>
  <si>
    <t>RESERPINE 0.25 MG TA</t>
  </si>
  <si>
    <t>TOLAZOLINE HCL 25 MG TA</t>
  </si>
  <si>
    <t>TOLAZOLINE HCL</t>
  </si>
  <si>
    <t>Priscoline</t>
  </si>
  <si>
    <t>TRIPELENNAMINE HCL 50 MG TA</t>
  </si>
  <si>
    <t>TRIPELENNAMINE HCL</t>
  </si>
  <si>
    <t>Pyribenzamine</t>
  </si>
  <si>
    <t>METHYLTESTOSTERONE 10 MG TV</t>
  </si>
  <si>
    <t xml:space="preserve"> 10 MG TV</t>
  </si>
  <si>
    <t>TAB BUCCAL</t>
  </si>
  <si>
    <t>FLUMETHASONE PIVALATE 0.03 % OA</t>
  </si>
  <si>
    <t xml:space="preserve"> 0.03 % OA</t>
  </si>
  <si>
    <t>CLIOQUINOL 3 % OA</t>
  </si>
  <si>
    <t xml:space="preserve"> 3 % OA</t>
  </si>
  <si>
    <t>ESTRONE 0.1 % KW</t>
  </si>
  <si>
    <t>ESTRONE</t>
  </si>
  <si>
    <t xml:space="preserve"> 0.1 % KW</t>
  </si>
  <si>
    <t>ESTRONE 250 MCG QC</t>
  </si>
  <si>
    <t xml:space="preserve"> 250 MCG QC</t>
  </si>
  <si>
    <t>SUPP.VAG</t>
  </si>
  <si>
    <t>METHOXSALEN 10 MG CA</t>
  </si>
  <si>
    <t>METHOXSALEN</t>
  </si>
  <si>
    <t xml:space="preserve"> 10 MG CA</t>
  </si>
  <si>
    <t>SUNSCREEN/HYDROQUINONE 2 % KA</t>
  </si>
  <si>
    <t>SUNSCREEN/HYDROQUINONE</t>
  </si>
  <si>
    <t>Eldopaque</t>
  </si>
  <si>
    <t xml:space="preserve"> 2 % KA</t>
  </si>
  <si>
    <t>METHOXSALEN 1 % SK</t>
  </si>
  <si>
    <t>Oxsoralen Lotion</t>
  </si>
  <si>
    <t xml:space="preserve"> 1 % SK</t>
  </si>
  <si>
    <t>LOTION</t>
  </si>
  <si>
    <t>AMINOBENZOIC ACID 5 % SK</t>
  </si>
  <si>
    <t>AMINOBENZOIC ACID</t>
  </si>
  <si>
    <t>Pabanol</t>
  </si>
  <si>
    <t xml:space="preserve"> 5 % SK</t>
  </si>
  <si>
    <t>HYDROQUINONE 2 % KA</t>
  </si>
  <si>
    <t>HYDROQUINONE</t>
  </si>
  <si>
    <t>HYDROQUINONE/PABA/SUNSCREEN 4 % KA</t>
  </si>
  <si>
    <t>HYDROQUINONE/PABA/SUNSCREEN</t>
  </si>
  <si>
    <t>Solaquin Forte</t>
  </si>
  <si>
    <t xml:space="preserve"> 4 % KA</t>
  </si>
  <si>
    <t>MONOBENZONE 20 % KA</t>
  </si>
  <si>
    <t>MONOBENZONE</t>
  </si>
  <si>
    <t>Benoquin</t>
  </si>
  <si>
    <t xml:space="preserve"> 20 % KA</t>
  </si>
  <si>
    <t>IRON DEXTRAN COMPLEX 100 MG/2ML HV</t>
  </si>
  <si>
    <t>IRON DEXTRAN COMPLEX</t>
  </si>
  <si>
    <t xml:space="preserve"> 100 MG/2ML HV</t>
  </si>
  <si>
    <t>LEVOTHYROXINE SODIUM 500 MCG HS</t>
  </si>
  <si>
    <t>LEVOTHYROXINE SODIUM</t>
  </si>
  <si>
    <t xml:space="preserve"> 500 MCG HS</t>
  </si>
  <si>
    <t>DEXTROTHYROXINE SODIUM 4 MG TA</t>
  </si>
  <si>
    <t>DEXTROTHYROXINE SODIUM</t>
  </si>
  <si>
    <t xml:space="preserve"> 4 MG TA</t>
  </si>
  <si>
    <t>LEVOTHYROXINE SODIUM 25 MCG TA</t>
  </si>
  <si>
    <t xml:space="preserve"> 25 MCG TA</t>
  </si>
  <si>
    <t>LEVOTHYROXINE SODIUM 50 MCG TA</t>
  </si>
  <si>
    <t xml:space="preserve"> 50 MCG TA</t>
  </si>
  <si>
    <t>LEVOTHYROXINE SODIUM 100 MCG TA</t>
  </si>
  <si>
    <t xml:space="preserve"> 100 MCG TA</t>
  </si>
  <si>
    <t>LEVOTHYROXINE SODIUM 200 MCG TA</t>
  </si>
  <si>
    <t xml:space="preserve"> 200 MCG TA</t>
  </si>
  <si>
    <t>LEVOTHYROXINE SODIUM 300 MCG TA</t>
  </si>
  <si>
    <t xml:space="preserve"> 300 MCG TA</t>
  </si>
  <si>
    <t>ANILERIDINE PHOSPHATE 25 MG/ML HH</t>
  </si>
  <si>
    <t>ANILERIDINE PHOSPHATE</t>
  </si>
  <si>
    <t xml:space="preserve"> 25 MG/ML HH</t>
  </si>
  <si>
    <t>PAPAVERINE HCL 65 MG/2 ML HV</t>
  </si>
  <si>
    <t>PAPAVERINE HCL</t>
  </si>
  <si>
    <t xml:space="preserve"> 65 MG/2 ML HV</t>
  </si>
  <si>
    <t>SODIUM PHOSPHATE,MONO-DIBASIC 19.2-7.2 G SF</t>
  </si>
  <si>
    <t>SODIUM PHOSPHATE,MONO-DIBASIC</t>
  </si>
  <si>
    <t>Fleet Enema</t>
  </si>
  <si>
    <t xml:space="preserve"> 19.2-7.2 G SF</t>
  </si>
  <si>
    <t>ENEMA</t>
  </si>
  <si>
    <t>PENICILLIN G BENZATHINE 500000/5ML SC</t>
  </si>
  <si>
    <t>PENICILLIN G BENZATHINE</t>
  </si>
  <si>
    <t>Megacillin</t>
  </si>
  <si>
    <t xml:space="preserve"> 500000/5ML SC</t>
  </si>
  <si>
    <t>CYPROHEPTADINE HCL 2 MG/5 ML ST</t>
  </si>
  <si>
    <t>CYPROHEPTADINE HCL</t>
  </si>
  <si>
    <t xml:space="preserve"> 2 MG/5 ML ST</t>
  </si>
  <si>
    <t>ANILERIDINE HCL 25 MG TA</t>
  </si>
  <si>
    <t>ANILERIDINE HCL</t>
  </si>
  <si>
    <t>PROPOXYPHENE HCL</t>
  </si>
  <si>
    <t xml:space="preserve"> 65 MG TA</t>
  </si>
  <si>
    <t>PAPAVERINE HCL 100 MG TA</t>
  </si>
  <si>
    <t>PROPYLTHIOURACIL 50 MG TA</t>
  </si>
  <si>
    <t>PROPYLTHIOURACIL</t>
  </si>
  <si>
    <t>Propyl-Thyracil</t>
  </si>
  <si>
    <t>PROPYLTHIOURACIL 100 MG TA</t>
  </si>
  <si>
    <t>WARFARIN SODIUM 5 MG TA</t>
  </si>
  <si>
    <t>WARFARIN SODIUM</t>
  </si>
  <si>
    <t>ACETYLSALICYLIC ACID 325 MG TE</t>
  </si>
  <si>
    <t>ACETYLSALICYLIC ACID</t>
  </si>
  <si>
    <t>Entrophen</t>
  </si>
  <si>
    <t xml:space="preserve"> 325 MG TE</t>
  </si>
  <si>
    <t>TABLET DR</t>
  </si>
  <si>
    <t>ACETYLSALICYLIC ACID 650 MG TE</t>
  </si>
  <si>
    <t xml:space="preserve"> 650 MG TE</t>
  </si>
  <si>
    <t>CROTAMITON 10 % KA</t>
  </si>
  <si>
    <t>CROTAMITON</t>
  </si>
  <si>
    <t>Eurax</t>
  </si>
  <si>
    <t xml:space="preserve"> 10 % KA</t>
  </si>
  <si>
    <t>ACENOCOUMAROL 1 MG TA</t>
  </si>
  <si>
    <t>ACENOCOUMAROL</t>
  </si>
  <si>
    <t>Sintrom</t>
  </si>
  <si>
    <t>ACENOCOUMAROL 4 MG TA</t>
  </si>
  <si>
    <t>CARBAMAZEPINE 200 MG TA</t>
  </si>
  <si>
    <t>CARBAMAZEPINE</t>
  </si>
  <si>
    <t>Tegretol</t>
  </si>
  <si>
    <t>CHLORTHALIDONE 50 MG TA</t>
  </si>
  <si>
    <t>CHLORTHALIDONE</t>
  </si>
  <si>
    <t>Hygroton</t>
  </si>
  <si>
    <t>CHLORTHALIDONE 100 MG TA</t>
  </si>
  <si>
    <t>DESIPRAMINE HCL 25 MG TA</t>
  </si>
  <si>
    <t>DESIPRAMINE HCL</t>
  </si>
  <si>
    <t>Pertofrane</t>
  </si>
  <si>
    <t>IMIPRAMINE HCL 10 MG TA</t>
  </si>
  <si>
    <t>IMIPRAMINE HCL</t>
  </si>
  <si>
    <t>Tofranil</t>
  </si>
  <si>
    <t>IMIPRAMINE HCL 25 MG TA</t>
  </si>
  <si>
    <t>IMIPRAMINE HCL 50 MG TA</t>
  </si>
  <si>
    <t>PHENYLBUTAZONE 100 MG TA</t>
  </si>
  <si>
    <t>PHENYLBUTAZONE</t>
  </si>
  <si>
    <t>SULFINPYRAZONE 100 MG TA</t>
  </si>
  <si>
    <t>SULFINPYRAZONE</t>
  </si>
  <si>
    <t>Anturan</t>
  </si>
  <si>
    <t>SULFINPYRAZONE 200 MG TA</t>
  </si>
  <si>
    <t>PHENYLBUT/MAG TRIS/ALUMINUM  TA</t>
  </si>
  <si>
    <t>Alka Butazolidin</t>
  </si>
  <si>
    <t>BETAMETHASONE VALERATE 0.05 % KA</t>
  </si>
  <si>
    <t>BETAMETHASONE VALERATE</t>
  </si>
  <si>
    <t xml:space="preserve">Betnovate </t>
  </si>
  <si>
    <t xml:space="preserve"> 0.05 % KA</t>
  </si>
  <si>
    <t>BETAMETHASONE VALERATE 0.1 % KA</t>
  </si>
  <si>
    <t xml:space="preserve"> 0.1 % KA</t>
  </si>
  <si>
    <t>BETAMETHASONE VALERATE 0.05 % SK</t>
  </si>
  <si>
    <t xml:space="preserve"> 0.05 % SK</t>
  </si>
  <si>
    <t>BETAMETHASONE VALERATE 0.1 % SK</t>
  </si>
  <si>
    <t>Betnovate Lot</t>
  </si>
  <si>
    <t xml:space="preserve"> 0.1 % SK</t>
  </si>
  <si>
    <t>AMINOPHYLLINE 250MG/10ML HV</t>
  </si>
  <si>
    <t>AMINOPHYLLINE</t>
  </si>
  <si>
    <t xml:space="preserve"> 250MG/10ML HV</t>
  </si>
  <si>
    <t>AMINOPHYLLINE 50 MG/ML HH</t>
  </si>
  <si>
    <t>ATROPINE SULFATE 0.6 MG/ML HV</t>
  </si>
  <si>
    <t>ATROPINE SULFATE</t>
  </si>
  <si>
    <t xml:space="preserve"> 0.6 MG/ML HV</t>
  </si>
  <si>
    <t>CALCIUM GLUCONATE 100 MG/ML HV</t>
  </si>
  <si>
    <t xml:space="preserve"> 100 MG/ML HV</t>
  </si>
  <si>
    <t>PARALDEHYDE 100 % HH</t>
  </si>
  <si>
    <t>PARALDEHYDE</t>
  </si>
  <si>
    <t xml:space="preserve"> 100 % HH</t>
  </si>
  <si>
    <t>BETAMETHASONE SODIUM PHOSPHATE 0.1 % SO</t>
  </si>
  <si>
    <t>BETAMETHASONE SODIUM PHOSPHATE</t>
  </si>
  <si>
    <t>BETAMETHASONE SODIUM PHOSPHATE 5 MG/100ML SF</t>
  </si>
  <si>
    <t>Betnesol Retention Enemas</t>
  </si>
  <si>
    <t xml:space="preserve"> 5 MG/100ML SF</t>
  </si>
  <si>
    <t>BETAMETHASONE 500 MCG TA</t>
  </si>
  <si>
    <t>BETAMETHASONE</t>
  </si>
  <si>
    <t xml:space="preserve"> 500 MCG TA</t>
  </si>
  <si>
    <t>GRISEOFULVIN, MICROSIZE 125 MG TA</t>
  </si>
  <si>
    <t>GRISEOFULVIN, MICROSIZE</t>
  </si>
  <si>
    <t xml:space="preserve"> 125 MG TA</t>
  </si>
  <si>
    <t>GRISEOFULVIN, MICROSIZE 250 MG TA</t>
  </si>
  <si>
    <t>GRISEOFULVIN, MICROSIZE 500 MG TA</t>
  </si>
  <si>
    <t>BACITRACIN 500 UNIT/G OA</t>
  </si>
  <si>
    <t>BACITRACIN</t>
  </si>
  <si>
    <t xml:space="preserve"> 500 UNIT/G OA</t>
  </si>
  <si>
    <t>BETAMETHASONE VALERATE 0.05 % OA</t>
  </si>
  <si>
    <t xml:space="preserve"> 0.05 % OA</t>
  </si>
  <si>
    <t>BETAMETHASONE VALERATE 0.1 % OA</t>
  </si>
  <si>
    <t xml:space="preserve"> 0.1 % OA</t>
  </si>
  <si>
    <t>DOCUSATE CALCIUM 50 MG CA</t>
  </si>
  <si>
    <t>DOCUSATE CALCIUM</t>
  </si>
  <si>
    <t xml:space="preserve">Surfak  </t>
  </si>
  <si>
    <t xml:space="preserve"> 50 MG CA</t>
  </si>
  <si>
    <t>DOCUSATE CALCIUM 240 MG CA</t>
  </si>
  <si>
    <t xml:space="preserve">Surfak </t>
  </si>
  <si>
    <t xml:space="preserve"> 240 MG CA</t>
  </si>
  <si>
    <t>ROLITETRACYCLINE 275 MG HS</t>
  </si>
  <si>
    <t>ROLITETRACYCLINE</t>
  </si>
  <si>
    <t>Reverin</t>
  </si>
  <si>
    <t xml:space="preserve"> 275 MG HS</t>
  </si>
  <si>
    <t>FUROSEMIDE 40 MG TA</t>
  </si>
  <si>
    <t>FUROSEMIDE</t>
  </si>
  <si>
    <t>GLYBURIDE 5 MG TA</t>
  </si>
  <si>
    <t>GLYBURIDE</t>
  </si>
  <si>
    <t>Diabeta</t>
  </si>
  <si>
    <t>TOLBUTAMIDE 500 MG TA</t>
  </si>
  <si>
    <t>TOLBUTAMIDE</t>
  </si>
  <si>
    <t>Orinase</t>
  </si>
  <si>
    <t>TOLBUTAMIDE 1 G TA</t>
  </si>
  <si>
    <t xml:space="preserve"> 1 G TA</t>
  </si>
  <si>
    <t>CHLORDIAZEPOXIDE HCL 5 MG CA</t>
  </si>
  <si>
    <t>CHLORDIAZEPOXIDE HCL</t>
  </si>
  <si>
    <t xml:space="preserve"> 5 MG CA</t>
  </si>
  <si>
    <t>CHLORDIAZEPOXIDE HCL 10 MG CA</t>
  </si>
  <si>
    <t>CHLORDIAZEPOXIDE HCL 25 MG CA</t>
  </si>
  <si>
    <t xml:space="preserve"> 25 MG CA</t>
  </si>
  <si>
    <t>FLURAZEPAM HCL 15 MG CA</t>
  </si>
  <si>
    <t>FLURAZEPAM HCL</t>
  </si>
  <si>
    <t>Dalmane</t>
  </si>
  <si>
    <t xml:space="preserve"> 15 MG CA</t>
  </si>
  <si>
    <t>FLURAZEPAM HCL 30 MG CA</t>
  </si>
  <si>
    <t xml:space="preserve"> 30 MG CA</t>
  </si>
  <si>
    <t>METHYPRYLON 300 MG CA</t>
  </si>
  <si>
    <t>METHYPRYLON</t>
  </si>
  <si>
    <t>Noludar</t>
  </si>
  <si>
    <t xml:space="preserve"> 300 MG CA</t>
  </si>
  <si>
    <t>PROCARBAZINE HCL 50 MG CA</t>
  </si>
  <si>
    <t>PROCARBAZINE HCL</t>
  </si>
  <si>
    <t>Matulane</t>
  </si>
  <si>
    <t>CHLORDIAZEPOXIDE HCL 100 MG HR</t>
  </si>
  <si>
    <t xml:space="preserve"> 100 MG HR</t>
  </si>
  <si>
    <t>ALPHAPRODINE HCL 40 MG/ML HH</t>
  </si>
  <si>
    <t>ALPHAPRODINE HCL</t>
  </si>
  <si>
    <t>Nisentil</t>
  </si>
  <si>
    <t xml:space="preserve"> 40 MG/ML HH</t>
  </si>
  <si>
    <t>ALPHAPRODINE HCL 60 MG/ML HV</t>
  </si>
  <si>
    <t xml:space="preserve"> 60 MG/ML HV</t>
  </si>
  <si>
    <t>ASCORBIC ACID 250 MG/ML HV</t>
  </si>
  <si>
    <t>ASCORBIC ACID</t>
  </si>
  <si>
    <t xml:space="preserve"> 250 MG/ML HV</t>
  </si>
  <si>
    <t>DIAZEPAM 5 MG/ML HH</t>
  </si>
  <si>
    <t>DIAZEPAM</t>
  </si>
  <si>
    <t xml:space="preserve"> 5 MG/ML HH</t>
  </si>
  <si>
    <t>FLUOROURACIL 5 G/100 ML HV</t>
  </si>
  <si>
    <t>FLUOROURACIL</t>
  </si>
  <si>
    <t xml:space="preserve"> 5 G/100 ML HV</t>
  </si>
  <si>
    <t>LEVORPHANOL TARTRATE 2 MG/ML HH</t>
  </si>
  <si>
    <t>LEVORPHANOL TARTRATE</t>
  </si>
  <si>
    <t xml:space="preserve"> 2 MG/ML HH</t>
  </si>
  <si>
    <t>MENADIOL SODIUM DIPHOSPHATE 5 MG/ML HH</t>
  </si>
  <si>
    <t>MENADIOL SODIUM DIPHOSPHATE</t>
  </si>
  <si>
    <t>MENADIOL SODIUM DIPHOSPHATE 10 MG/ML HH</t>
  </si>
  <si>
    <t>NEOSTIGMINE METHYLSULFATE 0.5 MG/ML HV</t>
  </si>
  <si>
    <t>NEOSTIGMINE METHYLSULFATE</t>
  </si>
  <si>
    <t>Prostigmin (1:2000)</t>
  </si>
  <si>
    <t xml:space="preserve"> 0.5 MG/ML HV</t>
  </si>
  <si>
    <t>OPIUM 20 MG/ML HH</t>
  </si>
  <si>
    <t>OPIUM</t>
  </si>
  <si>
    <t>Pantopon</t>
  </si>
  <si>
    <t>PHYTONADIONE (VIT K1) 1MG/0.5ML HH</t>
  </si>
  <si>
    <t>PHYTONADIONE (VIT K1)</t>
  </si>
  <si>
    <t xml:space="preserve"> 1MG/0.5ML HH</t>
  </si>
  <si>
    <t>EDROPHONIUM CHLORIDE 10 MG/ML HV</t>
  </si>
  <si>
    <t>EDROPHONIUM CHLORIDE</t>
  </si>
  <si>
    <t>Tensilon</t>
  </si>
  <si>
    <t xml:space="preserve"> 10 MG/ML HV</t>
  </si>
  <si>
    <t>TRIMETHAPHAN CAMSYLATE 50 MG/ML HH</t>
  </si>
  <si>
    <t>TRIMETHAPHAN CAMSYLATE</t>
  </si>
  <si>
    <t>Arfonad</t>
  </si>
  <si>
    <t>DIAZEPAM 5 MG/5 ML SJ</t>
  </si>
  <si>
    <t>Valium Oral Suspension</t>
  </si>
  <si>
    <t xml:space="preserve"> 5 MG/5 ML SJ</t>
  </si>
  <si>
    <t>CHLORPROTHIXENE 15 MG TA</t>
  </si>
  <si>
    <t>CHLORPROTHIXENE</t>
  </si>
  <si>
    <t>Tarasan</t>
  </si>
  <si>
    <t xml:space="preserve"> 15 MG TA</t>
  </si>
  <si>
    <t>CHLORPROTHIXENE 50 MG TA</t>
  </si>
  <si>
    <t>DIAZEPAM 2 MG TA</t>
  </si>
  <si>
    <t>Valium</t>
  </si>
  <si>
    <t>DIAZEPAM 5 MG TA</t>
  </si>
  <si>
    <t>DIAZEPAM 10 MG TA</t>
  </si>
  <si>
    <t>ISOCARBOXAZID 10 MG TA</t>
  </si>
  <si>
    <t>ISOCARBOXAZID</t>
  </si>
  <si>
    <t>Marplan</t>
  </si>
  <si>
    <t>ISONIAZID 100 MG TA</t>
  </si>
  <si>
    <t>ISONIAZID</t>
  </si>
  <si>
    <t>LEVODOPA 250 MG TA</t>
  </si>
  <si>
    <t>LEVODOPA</t>
  </si>
  <si>
    <t>LEVODOPA 500 MG TA</t>
  </si>
  <si>
    <t>LEVORPHANOL TARTRATE 2 MG TA</t>
  </si>
  <si>
    <t>MENADIOL SODIUM DIPHOSPHATE 5 MG TA</t>
  </si>
  <si>
    <t>Synkavite</t>
  </si>
  <si>
    <t>NEOSTIGMINE BROMIDE 15 MG TA</t>
  </si>
  <si>
    <t>NEOSTIGMINE BROMIDE</t>
  </si>
  <si>
    <t>Prostigmin</t>
  </si>
  <si>
    <t>PYRIDOSTIGMINE BROMIDE 60 MG TA</t>
  </si>
  <si>
    <t>PYRIDOSTIGMINE BROMIDE</t>
  </si>
  <si>
    <t>Mestinon</t>
  </si>
  <si>
    <t>SULFAMETHOXAZOLE 500 MG TA</t>
  </si>
  <si>
    <t>SULFAMETHOXAZOLE</t>
  </si>
  <si>
    <t>SULFISOXAZOLE 500 MG TA</t>
  </si>
  <si>
    <t>SULFISOXAZOLE</t>
  </si>
  <si>
    <t>ASCORBIC ACID 1000 MG TF</t>
  </si>
  <si>
    <t xml:space="preserve"> 1000 MG TF</t>
  </si>
  <si>
    <t>TABLET EFF</t>
  </si>
  <si>
    <t>CYCLOPHOSPHAMIDE 200 MG HS</t>
  </si>
  <si>
    <t>CYCLOPHOSPHAMIDE</t>
  </si>
  <si>
    <t xml:space="preserve"> 200 MG HS</t>
  </si>
  <si>
    <t>CYCLOPHOSPHAMIDE 1 G HS</t>
  </si>
  <si>
    <t>DIMENHYDRINATE 10 MG/ML HH</t>
  </si>
  <si>
    <t>DIMENHYDRINATE</t>
  </si>
  <si>
    <t>DIMENHYDRINATE 50 MG/ML HV</t>
  </si>
  <si>
    <t>Gravol Im</t>
  </si>
  <si>
    <t xml:space="preserve"> 50 MG/ML HV</t>
  </si>
  <si>
    <t>DIETHYLSTILBESTROL DIPHOSPHATE 50 MG/ML HH</t>
  </si>
  <si>
    <t>DIETHYLSTILBESTROL DIPHOSPHATE</t>
  </si>
  <si>
    <t>Honvol Ampoules</t>
  </si>
  <si>
    <t>DIMENHYDRINATE 50 MG QA</t>
  </si>
  <si>
    <t>Gravol Junior Suppositories</t>
  </si>
  <si>
    <t xml:space="preserve"> 50 MG QA</t>
  </si>
  <si>
    <t>DIMENHYDRINATE 100 MG QA</t>
  </si>
  <si>
    <t>Gravol Suppositories</t>
  </si>
  <si>
    <t xml:space="preserve"> 100 MG QA</t>
  </si>
  <si>
    <t>SIMETHICONE 40 MG/ML SN</t>
  </si>
  <si>
    <t>SIMETHICONE</t>
  </si>
  <si>
    <t xml:space="preserve"> 40 MG/ML SN</t>
  </si>
  <si>
    <t>DROPS SUSP</t>
  </si>
  <si>
    <t>MAGNESIUM, ALUMINUM HYDROXIDE 200-200/5 SC</t>
  </si>
  <si>
    <t>MAGNESIUM, ALUMINUM HYDROXIDE</t>
  </si>
  <si>
    <t>Univol Suspension</t>
  </si>
  <si>
    <t xml:space="preserve"> 200-200/5 SC</t>
  </si>
  <si>
    <t>ACETAMINOPHEN 500 MG TA</t>
  </si>
  <si>
    <t>ACETAMINOPHEN</t>
  </si>
  <si>
    <t>CHLORPROPAMIDE 250 MG TA</t>
  </si>
  <si>
    <t>CHLORPROPAMIDE</t>
  </si>
  <si>
    <t>CYCLOPHOSPHAMIDE 50 MG TA</t>
  </si>
  <si>
    <t>DIETHYLSTILBESTROL DIPHOSPHATE 100 MG TA</t>
  </si>
  <si>
    <t>DIMENHYDRINATE 50 MG TA</t>
  </si>
  <si>
    <t>SIMETHICONE 40 MG TC</t>
  </si>
  <si>
    <t xml:space="preserve"> 40 MG TC</t>
  </si>
  <si>
    <t>MAGNESIUM, ALUMINUM HYDROXIDE 200-200 MG TC</t>
  </si>
  <si>
    <t xml:space="preserve"> 200-200 MG TC</t>
  </si>
  <si>
    <t>MEPROBAMATE 400 MG TA</t>
  </si>
  <si>
    <t>MEPROBAMATE</t>
  </si>
  <si>
    <t xml:space="preserve"> 400 MG TA</t>
  </si>
  <si>
    <t>TRIFLUOPERAZINE HCL 1 MG TA</t>
  </si>
  <si>
    <t>TRIFLUOPERAZINE HCL</t>
  </si>
  <si>
    <t>Solazine</t>
  </si>
  <si>
    <t>TRIFLUOPERAZINE HCL 2 MG TA</t>
  </si>
  <si>
    <t>TRIFLUOPERAZINE HCL 5 MG TA</t>
  </si>
  <si>
    <t>TRIFLUOPERAZINE HCL 10 MG TA</t>
  </si>
  <si>
    <t>DIMERCAPROL 100 MG/ML HH</t>
  </si>
  <si>
    <t>DIMERCAPROL</t>
  </si>
  <si>
    <t>Bal In Oil Ampules</t>
  </si>
  <si>
    <t xml:space="preserve"> 100 MG/ML HH</t>
  </si>
  <si>
    <t>MINERAL OIL  SQ</t>
  </si>
  <si>
    <t>Paraffinol</t>
  </si>
  <si>
    <t>OIL</t>
  </si>
  <si>
    <t>MORPHINE SULFATE 15 MG/ML HV</t>
  </si>
  <si>
    <t>MINOCYCLINE HCL 100 MG CA</t>
  </si>
  <si>
    <t>MINOCYCLINE HCL</t>
  </si>
  <si>
    <t>TETRACYCLINE HCL 250 MG CA</t>
  </si>
  <si>
    <t>TETRACYCLINE HCL</t>
  </si>
  <si>
    <t>TRIAMCINOLONE ACETONIDE 0.1 % KA</t>
  </si>
  <si>
    <t>TRIAMCINOLONE ACETONIDE</t>
  </si>
  <si>
    <t>TRIAMCINOLONE ACETONIDE 0.5 % KA</t>
  </si>
  <si>
    <t xml:space="preserve"> 0.5 % KA</t>
  </si>
  <si>
    <t>TRIHEXYPHENIDYL HCL 2 MG/5 ML SE</t>
  </si>
  <si>
    <t>TRIHEXYPHENIDYL HCL</t>
  </si>
  <si>
    <t>Artane Elx</t>
  </si>
  <si>
    <t xml:space="preserve"> 2 MG/5 ML SE</t>
  </si>
  <si>
    <t>ACETAZOLAMIDE SODIUM 500 MG HS</t>
  </si>
  <si>
    <t>ACETAZOLAMIDE SODIUM</t>
  </si>
  <si>
    <t>TETRACYCLINE HCL 250 MG HS</t>
  </si>
  <si>
    <t>Achromycin Im</t>
  </si>
  <si>
    <t>TETRACYCLINE HCL 500 MG HS</t>
  </si>
  <si>
    <t>FOLIC ACID 5 MG/ML HV</t>
  </si>
  <si>
    <t>LEUCOVORIN CALCIUM 3 MG/ML HH</t>
  </si>
  <si>
    <t>LEUCOVORIN CALCIUM</t>
  </si>
  <si>
    <t xml:space="preserve"> 3 MG/ML HH</t>
  </si>
  <si>
    <t>TRIAMCINOLONE DIACETATE 25 MG/ML HV</t>
  </si>
  <si>
    <t>TRIAMCINOLONE DIACETATE</t>
  </si>
  <si>
    <t xml:space="preserve"> 25 MG/ML HV</t>
  </si>
  <si>
    <t>TRIAMCINOLONE DIACETATE 40 MG/ML HV</t>
  </si>
  <si>
    <t xml:space="preserve"> 40 MG/ML HV</t>
  </si>
  <si>
    <t>NYSTATIN 100000/ML SC</t>
  </si>
  <si>
    <t>NYSTATIN</t>
  </si>
  <si>
    <t xml:space="preserve"> 100000/ML SC</t>
  </si>
  <si>
    <t>TRIAMCINOLONE DIACETATE 2 MG/5 ML ST</t>
  </si>
  <si>
    <t>ACETAZOLAMIDE 250 MG TA</t>
  </si>
  <si>
    <t>ACETAZOLAMIDE</t>
  </si>
  <si>
    <t>METHOTREXATE 2.5 MG TA</t>
  </si>
  <si>
    <t>METHOTREXATE</t>
  </si>
  <si>
    <t>AMINOPHYLLINE 100 MG TA</t>
  </si>
  <si>
    <t>AMINOPHYLLINE 200 MG TA</t>
  </si>
  <si>
    <t>CALCIUM CARBIMIDE 50 MG TA</t>
  </si>
  <si>
    <t>CALCIUM CARBIMIDE</t>
  </si>
  <si>
    <t>NYSTATIN 500K UNIT TA</t>
  </si>
  <si>
    <t xml:space="preserve"> 500K UNIT TA</t>
  </si>
  <si>
    <t>PENICILLIN V POTASSIUM 250 MG TA</t>
  </si>
  <si>
    <t>PENICILLIN V POTASSIUM</t>
  </si>
  <si>
    <t>QUINETHAZONE 50 MG TA</t>
  </si>
  <si>
    <t>QUINETHAZONE</t>
  </si>
  <si>
    <t>TRIAMCINOLONE 2 MG TA</t>
  </si>
  <si>
    <t>TRIAMCINOLONE</t>
  </si>
  <si>
    <t>TRIAMCINOLONE 4 MG UD</t>
  </si>
  <si>
    <t xml:space="preserve"> 4 MG UD</t>
  </si>
  <si>
    <t>TAB DS PK</t>
  </si>
  <si>
    <t>TRIHEXYPHENIDYL HCL 2 MG TA</t>
  </si>
  <si>
    <t>TRIHEXYPHENIDYL HCL 5 MG TA</t>
  </si>
  <si>
    <t>NYSTATIN 100K UNIT TA</t>
  </si>
  <si>
    <t xml:space="preserve"> 100K UNIT TA</t>
  </si>
  <si>
    <t>CHLORTETRACYCLINE HCL 1 % OA</t>
  </si>
  <si>
    <t>CHLORTETRACYCLINE HCL</t>
  </si>
  <si>
    <t>TETRACYCLINE HCL 1 % OA</t>
  </si>
  <si>
    <t>CHLORTETRACYCLINE HCL 3 % OA</t>
  </si>
  <si>
    <t>TETRACYCLINE HCL 3 % OA</t>
  </si>
  <si>
    <t>AMOBARBITAL SODIUM 60 MG CA</t>
  </si>
  <si>
    <t>AMOBARBITAL SODIUM</t>
  </si>
  <si>
    <t xml:space="preserve"> 60 MG CA</t>
  </si>
  <si>
    <t>AMOBARBITAL SODIUM 200 MG CA</t>
  </si>
  <si>
    <t xml:space="preserve">Amytal Sodium Pulvule </t>
  </si>
  <si>
    <t>ERYTHROMYCIN ESTOLATE 250 MG CA</t>
  </si>
  <si>
    <t>ERYTHROMYCIN ESTOLATE</t>
  </si>
  <si>
    <t xml:space="preserve">Ilosone </t>
  </si>
  <si>
    <t>GLUTAMIC ACID 340 MG CA</t>
  </si>
  <si>
    <t>GLUTAMIC ACID</t>
  </si>
  <si>
    <t xml:space="preserve">Acidulin Pulvule </t>
  </si>
  <si>
    <t xml:space="preserve"> 340 MG CA</t>
  </si>
  <si>
    <t>NORTRIPTYLINE HCL 10 MG CA</t>
  </si>
  <si>
    <t>NORTRIPTYLINE HCL</t>
  </si>
  <si>
    <t>Aventyl</t>
  </si>
  <si>
    <t>NORTRIPTYLINE HCL 25 MG CA</t>
  </si>
  <si>
    <t>SECOBARBITAL SODIUM 50 MG CA</t>
  </si>
  <si>
    <t>SECOBARBITAL SODIUM</t>
  </si>
  <si>
    <t xml:space="preserve">Seconal Sodium Pulvule </t>
  </si>
  <si>
    <t>SECOBARBITAL SODIUM 100 MG CA</t>
  </si>
  <si>
    <t>FLURANDRENOLIDE 0.0125 % KA</t>
  </si>
  <si>
    <t>FLURANDRENOLIDE</t>
  </si>
  <si>
    <t xml:space="preserve">Drenison 1/4 Cream </t>
  </si>
  <si>
    <t xml:space="preserve"> 0.0125 % KA</t>
  </si>
  <si>
    <t>FLURANDRENOLIDE 0.05 % KA</t>
  </si>
  <si>
    <t xml:space="preserve">Drenison Cream </t>
  </si>
  <si>
    <t>AMOBARBITAL SODIUM 500 MG HS</t>
  </si>
  <si>
    <t>Amytal Sodium</t>
  </si>
  <si>
    <t>CEPHALOTHIN SODIUM 1 G HS</t>
  </si>
  <si>
    <t>CEPHALOTHIN SODIUM</t>
  </si>
  <si>
    <t>GLUCAGON 1 MG HS</t>
  </si>
  <si>
    <t>GLUCAGON</t>
  </si>
  <si>
    <t xml:space="preserve">Glucagon Ampoule </t>
  </si>
  <si>
    <t xml:space="preserve"> 1 MG HS</t>
  </si>
  <si>
    <t>ERYTHROMYCIN GLUCEPTATE 1 G HS</t>
  </si>
  <si>
    <t>ERYTHROMYCIN GLUCEPTATE</t>
  </si>
  <si>
    <t>VANCOMYCIN HCL 500 MG HS</t>
  </si>
  <si>
    <t>VANCOMYCIN HCL</t>
  </si>
  <si>
    <t>VINBLASTINE SULFATE 10 MG HS</t>
  </si>
  <si>
    <t>VINBLASTINE SULFATE</t>
  </si>
  <si>
    <t>Velbe</t>
  </si>
  <si>
    <t xml:space="preserve"> 10 MG HS</t>
  </si>
  <si>
    <t>ERYTHROMYCIN ESTOLATE 125 MG/5ML SC</t>
  </si>
  <si>
    <t>PROTAMINE SULFATE 10 MG/ML HV</t>
  </si>
  <si>
    <t>PROTAMINE SULFATE</t>
  </si>
  <si>
    <t xml:space="preserve">Protamine Sulfate Ampoule </t>
  </si>
  <si>
    <t>CEPHALEXIN 125 MG/5ML PD</t>
  </si>
  <si>
    <t>CEPHALEXIN</t>
  </si>
  <si>
    <t>Keflex</t>
  </si>
  <si>
    <t>PENICILLIN V POTASSIUM 125 MG/5ML PI</t>
  </si>
  <si>
    <t>V Cillin K Pediatric</t>
  </si>
  <si>
    <t>ACETOHEXAMIDE 500 MG TA</t>
  </si>
  <si>
    <t>ACETOHEXAMIDE</t>
  </si>
  <si>
    <t>AMOBARBITAL 15 MG TA</t>
  </si>
  <si>
    <t>AMOBARBITAL</t>
  </si>
  <si>
    <t>AMOBARBITAL 30 MG TA</t>
  </si>
  <si>
    <t xml:space="preserve"> 30 MG TA</t>
  </si>
  <si>
    <t>AMOBARBITAL 100 MG TA</t>
  </si>
  <si>
    <t>ERGONOVINE MALEATE 0.2 MG TA</t>
  </si>
  <si>
    <t xml:space="preserve"> 0.2 MG TA</t>
  </si>
  <si>
    <t>METHIMAZOLE 5 MG TA</t>
  </si>
  <si>
    <t>METHIMAZOLE</t>
  </si>
  <si>
    <t>Tapazole</t>
  </si>
  <si>
    <t>NIACIN 100 MG TA</t>
  </si>
  <si>
    <t>PYRIDOXINE HCL (VITAMIN B6) 25 MG TA</t>
  </si>
  <si>
    <t>PYRIDOXINE HCL (VITAMIN B6)</t>
  </si>
  <si>
    <t>NITROGLYCERIN 0.3 MG TU</t>
  </si>
  <si>
    <t xml:space="preserve"> 0.3 MG TU</t>
  </si>
  <si>
    <t>ERYTHROMYCIN BASE 5 MG/GRAM OA</t>
  </si>
  <si>
    <t>ERYTHROMYCIN BASE</t>
  </si>
  <si>
    <t xml:space="preserve"> 5 MG/GRAM OA</t>
  </si>
  <si>
    <t>ERYTHROMYCIN BASE 10 MG/GRAM OA</t>
  </si>
  <si>
    <t>Ilotycin</t>
  </si>
  <si>
    <t xml:space="preserve"> 10 MG/GRAM OA</t>
  </si>
  <si>
    <t>FLURANDRENOLIDE 0.0125 % OA</t>
  </si>
  <si>
    <t xml:space="preserve">Drenison 1/4 Ointment </t>
  </si>
  <si>
    <t xml:space="preserve"> 0.0125 % OA</t>
  </si>
  <si>
    <t>FLURANDRENOLIDE 0.05 % OA</t>
  </si>
  <si>
    <t xml:space="preserve">Drenison Ointment </t>
  </si>
  <si>
    <t>INDOMETHACIN 25 MG CA</t>
  </si>
  <si>
    <t>INDOMETHACIN</t>
  </si>
  <si>
    <t>INDOMETHACIN 50 MG CA</t>
  </si>
  <si>
    <t>PENICILLAMINE 250 MG CA</t>
  </si>
  <si>
    <t>PENICILLAMINE</t>
  </si>
  <si>
    <t>Cuprimine</t>
  </si>
  <si>
    <t>MECHLORETHAMINE HCL 10 MG HS</t>
  </si>
  <si>
    <t>MECHLORETHAMINE HCL</t>
  </si>
  <si>
    <t>Mustargen</t>
  </si>
  <si>
    <t>BENZTROPINE MESYLATE 2 MG/2 ML HH</t>
  </si>
  <si>
    <t>BENZTROPINE MESYLATE</t>
  </si>
  <si>
    <t xml:space="preserve"> 2 MG/2 ML HH</t>
  </si>
  <si>
    <t>PHYTONADIONE (VIT K1) 10 MG/ML HV</t>
  </si>
  <si>
    <t>AMITRIPTYLINE HCL 10 MG/ML HV</t>
  </si>
  <si>
    <t>AMITRIPTYLINE HCL</t>
  </si>
  <si>
    <t>METHYLDOPATE HCL 250 MG/5ML HV</t>
  </si>
  <si>
    <t>METHYLDOPATE HCL</t>
  </si>
  <si>
    <t xml:space="preserve"> 250 MG/5ML HV</t>
  </si>
  <si>
    <t>DEXAMETHASONE SODIUM PHOSPHATE 0.1 % SO</t>
  </si>
  <si>
    <t>DEXAMETHASONE SODIUM PHOSPHATE</t>
  </si>
  <si>
    <t>Decadron Phosphate Eye Ear Sol</t>
  </si>
  <si>
    <t>INDOMETHACIN 100 MG QA</t>
  </si>
  <si>
    <t>Indocid Sup</t>
  </si>
  <si>
    <t>CORTISONE ACETATE 50 MG/ML HV</t>
  </si>
  <si>
    <t>CORTISONE ACETATE</t>
  </si>
  <si>
    <t>Cortone Sus</t>
  </si>
  <si>
    <t>AMITRIPTYLINE PAMOATE 10 MG/5 ML ST</t>
  </si>
  <si>
    <t>AMITRIPTYLINE PAMOATE</t>
  </si>
  <si>
    <t xml:space="preserve"> 10 MG/5 ML ST</t>
  </si>
  <si>
    <t>AMITRIPTYLINE HCL 10 MG TA</t>
  </si>
  <si>
    <t>AMITRIPTYLINE HCL 25 MG TA</t>
  </si>
  <si>
    <t>AMITRIPTYLINE HCL 50 MG TA</t>
  </si>
  <si>
    <t>BENZTROPINE MESYLATE 2 MG TA</t>
  </si>
  <si>
    <t>CORTISONE ACETATE 5 MG TA</t>
  </si>
  <si>
    <t>CORTISONE ACETATE 25 MG TA</t>
  </si>
  <si>
    <t>CYPROHEPTADINE HCL 4 MG TA</t>
  </si>
  <si>
    <t>DEXAMETHASONE 0.5 MG TA</t>
  </si>
  <si>
    <t>DEXAMETHASONE</t>
  </si>
  <si>
    <t>ETHACRYNIC ACID 50 MG TA</t>
  </si>
  <si>
    <t>ETHACRYNIC ACID</t>
  </si>
  <si>
    <t>HYDROCHLOROTHIAZIDE 50 MG TA</t>
  </si>
  <si>
    <t>METHYLDOPA 125 MG TA</t>
  </si>
  <si>
    <t>METHYLDOPA</t>
  </si>
  <si>
    <t>METHYLDOPA 250 MG TA</t>
  </si>
  <si>
    <t>METHYLDOPA 500 MG TA</t>
  </si>
  <si>
    <t>PROBENECID 500 MG TA</t>
  </si>
  <si>
    <t>PROBENECID</t>
  </si>
  <si>
    <t>HALOPERIDOL LACTATE 5 MG/ML HH</t>
  </si>
  <si>
    <t>HALOPERIDOL LACTATE</t>
  </si>
  <si>
    <t>HALOPERIDOL LACTATE 2 MG/ML SY</t>
  </si>
  <si>
    <t>Haldol Sol</t>
  </si>
  <si>
    <t xml:space="preserve"> 2 MG/ML SY</t>
  </si>
  <si>
    <t>ORAL CONC</t>
  </si>
  <si>
    <t>HALOPERIDOL 0.5 MG TA</t>
  </si>
  <si>
    <t>HALOPERIDOL</t>
  </si>
  <si>
    <t>Haldol</t>
  </si>
  <si>
    <t>HALOPERIDOL 1 MG TA</t>
  </si>
  <si>
    <t>HALOPERIDOL 2 MG TA</t>
  </si>
  <si>
    <t>HALOPERIDOL 5 MG TA</t>
  </si>
  <si>
    <t>FERROUS SULFATE 15MG/0.6ML SO</t>
  </si>
  <si>
    <t>FERROUS SULFATE</t>
  </si>
  <si>
    <t xml:space="preserve"> 15MG/0.6ML SO</t>
  </si>
  <si>
    <t>FERROUS SULFATE 150(30)/5 ST</t>
  </si>
  <si>
    <t xml:space="preserve"> 150(30)/5 ST</t>
  </si>
  <si>
    <t>CHLOROTRIANISENE 12 MG CA</t>
  </si>
  <si>
    <t>CHLOROTRIANISENE</t>
  </si>
  <si>
    <t xml:space="preserve"> 12 MG CA</t>
  </si>
  <si>
    <t>CHLOROTRIANISENE 25 MG CA</t>
  </si>
  <si>
    <t>DICYCLOMINE HCL 10 MG CA</t>
  </si>
  <si>
    <t>DICYCLOMINE HCL</t>
  </si>
  <si>
    <t>DICYCLOMINE HCL 10 MG/5 ML ST</t>
  </si>
  <si>
    <t>CLOMIPHENE CITRATE 50 MG TA</t>
  </si>
  <si>
    <t>CLOMIPHENE CITRATE</t>
  </si>
  <si>
    <t>Clomid</t>
  </si>
  <si>
    <t>DIETHYLPROPION HCL 25 MG TA</t>
  </si>
  <si>
    <t>DIETHYLPROPION HCL</t>
  </si>
  <si>
    <t>CODEINE PHOSPHATE 25 MG/5 ML ST</t>
  </si>
  <si>
    <t xml:space="preserve"> 25 MG/5 ML ST</t>
  </si>
  <si>
    <t>PENICILLIN V POTASSIUM 300 MG TA</t>
  </si>
  <si>
    <t xml:space="preserve"> 300 MG TA</t>
  </si>
  <si>
    <t>ETHINYL ESTRADIOL/ETHISTERONE 0.05-50MG TU</t>
  </si>
  <si>
    <t>ETHINYL ESTRADIOL/ETHISTERONE</t>
  </si>
  <si>
    <t xml:space="preserve"> 0.05-50MG TU</t>
  </si>
  <si>
    <t>CHLORAL HYDRATE 500 MG CA</t>
  </si>
  <si>
    <t>CHLORAL HYDRATE</t>
  </si>
  <si>
    <t>CHLORAMPHENICOL 250 MG CA</t>
  </si>
  <si>
    <t>QUININE SULFATE 200 MG CA</t>
  </si>
  <si>
    <t>QUININE SULFATE</t>
  </si>
  <si>
    <t>Teva-Quinine</t>
  </si>
  <si>
    <t>QUININE SULFATE 300 MG CA</t>
  </si>
  <si>
    <t>VITAMIN A 25000 UNIT CA</t>
  </si>
  <si>
    <t>VITAMIN A</t>
  </si>
  <si>
    <t xml:space="preserve"> 25000 UNIT CA</t>
  </si>
  <si>
    <t>VITAMIN A 50000 UNIT CA</t>
  </si>
  <si>
    <t>ASCORBIC ACID 250 MG TA</t>
  </si>
  <si>
    <t>Vitamin C</t>
  </si>
  <si>
    <t>CALCIUM LACTATE 650 MG TA</t>
  </si>
  <si>
    <t>CALCIUM LACTATE</t>
  </si>
  <si>
    <t xml:space="preserve"> 650 MG TA</t>
  </si>
  <si>
    <t>CHLOROQUINE PHOSPHATE 250 MG TA</t>
  </si>
  <si>
    <t>CHLOROQUINE PHOSPHATE</t>
  </si>
  <si>
    <t>Teva-Chloroquine</t>
  </si>
  <si>
    <t>CHLORPHENIRAMINE MALEATE 4 MG TA</t>
  </si>
  <si>
    <t>CHLORPHENIRAMINE MALEATE</t>
  </si>
  <si>
    <t>Teva-Pheniram</t>
  </si>
  <si>
    <t>CHLORPROMAZINE HCL 200 MG TA</t>
  </si>
  <si>
    <t>CHLORPROMAZINE HCL</t>
  </si>
  <si>
    <t>Novo-Chlorpromazine</t>
  </si>
  <si>
    <t>FERROUS FUMARATE 200 MG TA</t>
  </si>
  <si>
    <t>FERROUS FUMARATE</t>
  </si>
  <si>
    <t>Novo-Fumar</t>
  </si>
  <si>
    <t>FERROUS GLUCONATE 300(35)MG TA</t>
  </si>
  <si>
    <t>FERROUS GLUCONATE</t>
  </si>
  <si>
    <t xml:space="preserve"> 300(35)MG TA</t>
  </si>
  <si>
    <t>MEPROBAMATE 200 MG TA</t>
  </si>
  <si>
    <t>Novo-Mepro</t>
  </si>
  <si>
    <t>METRONIDAZOLE 250 MG TA</t>
  </si>
  <si>
    <t>METRONIDAZOLE</t>
  </si>
  <si>
    <t>NITROFURANTOIN 50 MG TA</t>
  </si>
  <si>
    <t>NITROFURANTOIN</t>
  </si>
  <si>
    <t>NITROFURANTOIN 100 MG TA</t>
  </si>
  <si>
    <t>Novo-Furan</t>
  </si>
  <si>
    <t>PREDNISOLONE 5 MG TA</t>
  </si>
  <si>
    <t>PREDNISOLONE</t>
  </si>
  <si>
    <t>Novo-Prednisolone</t>
  </si>
  <si>
    <t>PREDNISONE 5 MG TA</t>
  </si>
  <si>
    <t>PREDNISONE</t>
  </si>
  <si>
    <t>Teva-Prednisone</t>
  </si>
  <si>
    <t>TETRACYCLINE HCL 250 MG TA</t>
  </si>
  <si>
    <t>Novo-Tetra</t>
  </si>
  <si>
    <t>THIAMINE HCL 50 MG TA</t>
  </si>
  <si>
    <t>THIAMINE HCL</t>
  </si>
  <si>
    <t>FERROUS SULFATE 300(60)MG TA</t>
  </si>
  <si>
    <t xml:space="preserve"> 300(60)MG TA</t>
  </si>
  <si>
    <t>ASCORBIC ACID 100 MG TA</t>
  </si>
  <si>
    <t>ASCORBIC ACID 500 MG TA</t>
  </si>
  <si>
    <t>TETRACOSACTIDE (COSYNTROPIN) 0.25 MG HS</t>
  </si>
  <si>
    <t>TETRACOSACTIDE (COSYNTROPIN)</t>
  </si>
  <si>
    <t xml:space="preserve"> 0.25 MG HS</t>
  </si>
  <si>
    <t>NANDROLONE DECANOATE 50MG/ML(1) HV</t>
  </si>
  <si>
    <t>NANDROLONE DECANOATE</t>
  </si>
  <si>
    <t xml:space="preserve"> 50MG/ML(1) HV</t>
  </si>
  <si>
    <t>NANDROLONE PHENPROPIONATE 25 MG/ML HV</t>
  </si>
  <si>
    <t>NANDROLONE PHENPROPIONATE</t>
  </si>
  <si>
    <t>NANDROLONE PHENPROPIONATE 50 MG/ML HV</t>
  </si>
  <si>
    <t>ETHYLESTRENOL 2 MG TA</t>
  </si>
  <si>
    <t>ETHYLESTRENOL</t>
  </si>
  <si>
    <t>NORETHINDRONE-MESTRANOL 1 MG-50MCG TA</t>
  </si>
  <si>
    <t>NORETHINDRONE-MESTRANOL</t>
  </si>
  <si>
    <t>Ortho-Novum</t>
  </si>
  <si>
    <t xml:space="preserve"> 1 MG-50MCG TA</t>
  </si>
  <si>
    <t>NORETHINDRONE-MESTRANOL 500-100MCG TA</t>
  </si>
  <si>
    <t xml:space="preserve"> 500-100MCG TA</t>
  </si>
  <si>
    <t>NORETHINDRONE-MESTRANOL 2-0.1MG TA</t>
  </si>
  <si>
    <t xml:space="preserve"> 2-0.1MG TA</t>
  </si>
  <si>
    <t>NORETHINDRONE-MESTRANOL 1 MG-80MCG TA</t>
  </si>
  <si>
    <t xml:space="preserve"> 1 MG-80MCG TA</t>
  </si>
  <si>
    <t>DIPHENHYDRAMINE HCL 25 MG CA</t>
  </si>
  <si>
    <t>DIPHENHYDRAMINE HCL</t>
  </si>
  <si>
    <t>DIPHENHYDRAMINE HCL 50 MG CA</t>
  </si>
  <si>
    <t>PHENYTOIN SODIUM EXTENDED 30 MG CA</t>
  </si>
  <si>
    <t>PHENYTOIN SODIUM EXTENDED</t>
  </si>
  <si>
    <t>Dilantin</t>
  </si>
  <si>
    <t>PHENYTOIN SODIUM EXTENDED 100 MG CA</t>
  </si>
  <si>
    <t>ETHOSUXIMIDE 250 MG CA</t>
  </si>
  <si>
    <t>ETHOSUXIMIDE</t>
  </si>
  <si>
    <t>METHSUXIMIDE 300 MG CA</t>
  </si>
  <si>
    <t>METHSUXIMIDE</t>
  </si>
  <si>
    <t>PHENSUXIMIDE 500 MG CA</t>
  </si>
  <si>
    <t>PHENSUXIMIDE</t>
  </si>
  <si>
    <t>CHLORAMPHENICOL 1 % KA</t>
  </si>
  <si>
    <t>Chloromycetin Cream</t>
  </si>
  <si>
    <t>DIPHENHYDRAMINE HCL 12.5MG/5ML SE</t>
  </si>
  <si>
    <t>Benadryl Elx</t>
  </si>
  <si>
    <t xml:space="preserve"> 12.5MG/5ML SE</t>
  </si>
  <si>
    <t>FIBRINOLYSIN/DNASE  HS</t>
  </si>
  <si>
    <t>Elase</t>
  </si>
  <si>
    <t>THROMBIN (BOVINE) 1000 UNIT HS</t>
  </si>
  <si>
    <t>THROMBIN (BOVINE)</t>
  </si>
  <si>
    <t>Thrombostat</t>
  </si>
  <si>
    <t xml:space="preserve"> 1000 UNIT HS</t>
  </si>
  <si>
    <t>THROMBIN (BOVINE) 5000 UNIT HS</t>
  </si>
  <si>
    <t xml:space="preserve"> 5000 UNIT HS</t>
  </si>
  <si>
    <t>THROMBIN (BOVINE) 10000 UNIT HS</t>
  </si>
  <si>
    <t>DIPHENHYDRAMINE HCL 10 MG/ML HV</t>
  </si>
  <si>
    <t>DIPHENHYDRAMINE HCL 50 MG/ML HV</t>
  </si>
  <si>
    <t>VASOPRESSIN TANNATE 5 UNIT/ML HH</t>
  </si>
  <si>
    <t>VASOPRESSIN TANNATE</t>
  </si>
  <si>
    <t xml:space="preserve"> 5 UNIT/ML HH</t>
  </si>
  <si>
    <t>CHLORAMPHENICOL PALMITATE 125MG/4ML SC</t>
  </si>
  <si>
    <t>CHLORAMPHENICOL PALMITATE</t>
  </si>
  <si>
    <t>Chloromycetin Palmitate Sus</t>
  </si>
  <si>
    <t xml:space="preserve"> 125MG/4ML SC</t>
  </si>
  <si>
    <t>PHENYTOIN 30 MG/5 ML SC</t>
  </si>
  <si>
    <t>PHENYTOIN</t>
  </si>
  <si>
    <t>Dilantin-30 Suspension</t>
  </si>
  <si>
    <t xml:space="preserve"> 30 MG/5 ML SC</t>
  </si>
  <si>
    <t>PHENYTOIN 125 MG/5ML SC</t>
  </si>
  <si>
    <t>Dilantin-125 Suspension</t>
  </si>
  <si>
    <t>PYRVINIUM PAMOATE 10 MG/ML SC</t>
  </si>
  <si>
    <t>PYRVINIUM PAMOATE</t>
  </si>
  <si>
    <t>Vanquin Sus</t>
  </si>
  <si>
    <t xml:space="preserve"> 10 MG/ML SC</t>
  </si>
  <si>
    <t>ETHOSUXIMIDE 250 MG/5ML SJ</t>
  </si>
  <si>
    <t xml:space="preserve"> 250 MG/5ML SJ</t>
  </si>
  <si>
    <t>CALCIUM GLUCONATE 650 MG TA</t>
  </si>
  <si>
    <t>CASCARA SAGRADA 325 MG TA</t>
  </si>
  <si>
    <t>CASCARA SAGRADA</t>
  </si>
  <si>
    <t xml:space="preserve"> 325 MG TA</t>
  </si>
  <si>
    <t>ACTIVATED CHARCOAL 325 MG TA</t>
  </si>
  <si>
    <t>ACTIVATED CHARCOAL</t>
  </si>
  <si>
    <t>PHENYTOIN 50 MG TC</t>
  </si>
  <si>
    <t>Dilantin Infatabs</t>
  </si>
  <si>
    <t xml:space="preserve"> 50 MG TC</t>
  </si>
  <si>
    <t>NORETHINDRONE ACETATE 5 MG TA</t>
  </si>
  <si>
    <t>NORETHINDRONE ACETATE</t>
  </si>
  <si>
    <t>Norlutate</t>
  </si>
  <si>
    <t>PHENOBARBITAL 15 MG TA</t>
  </si>
  <si>
    <t>PHENOBARBITAL</t>
  </si>
  <si>
    <t>PHENOBARBITAL 30 MG TA</t>
  </si>
  <si>
    <t>PHENOBARBITAL 60 MG TA</t>
  </si>
  <si>
    <t>PREDNISONE 5 MG UD</t>
  </si>
  <si>
    <t>Novoprednisone</t>
  </si>
  <si>
    <t xml:space="preserve"> 5 MG UD</t>
  </si>
  <si>
    <t>PYRVINIUM PAMOATE 50 MG TA</t>
  </si>
  <si>
    <t>SODIUM CHLORIDE 1 G TA</t>
  </si>
  <si>
    <t>SODIUM CHLORIDE</t>
  </si>
  <si>
    <t>THYROID 30 MG TA</t>
  </si>
  <si>
    <t>THYROID</t>
  </si>
  <si>
    <t>THYROID 60 MG TA</t>
  </si>
  <si>
    <t>THYROID 125 MG TA</t>
  </si>
  <si>
    <t>NORETHINDRONE AC-ETH ESTRADIOL 1 MG-50MCG TA</t>
  </si>
  <si>
    <t>NORETHINDRONE AC-ETH ESTRADIOL</t>
  </si>
  <si>
    <t>Norlestrin</t>
  </si>
  <si>
    <t>NORETHINDRONE AC-ETH ESTRADIOL 2.5-0.05MG TA</t>
  </si>
  <si>
    <t xml:space="preserve"> 2.5-0.05MG TA</t>
  </si>
  <si>
    <t>FIBRINOLYSIN/DNASE  OW</t>
  </si>
  <si>
    <t>OINT/APPL</t>
  </si>
  <si>
    <t>ZINC OXIDE 15 % OA</t>
  </si>
  <si>
    <t xml:space="preserve"> 15 % OA</t>
  </si>
  <si>
    <t>DOXEPIN HCL 10 MG CA</t>
  </si>
  <si>
    <t>DOXEPIN HCL</t>
  </si>
  <si>
    <t>Sinequan</t>
  </si>
  <si>
    <t>DOXEPIN HCL 25 MG CA</t>
  </si>
  <si>
    <t>DOXEPIN HCL 50 MG CA</t>
  </si>
  <si>
    <t>DOXYCYCLINE HYCLATE 100 MG CA</t>
  </si>
  <si>
    <t>DOXYCYCLINE HYCLATE</t>
  </si>
  <si>
    <t>HYDROXYZINE HCL 10 MG CA</t>
  </si>
  <si>
    <t>HYDROXYZINE HCL</t>
  </si>
  <si>
    <t>HYDROXYZINE HCL 25 MG CA</t>
  </si>
  <si>
    <t>HYDROXYZINE HCL 50 MG CA</t>
  </si>
  <si>
    <t>LITHIUM CARBONATE 300 MG TA</t>
  </si>
  <si>
    <t>LITHIUM CARBONATE</t>
  </si>
  <si>
    <t>THIOTHIXENE 2 MG CA</t>
  </si>
  <si>
    <t>THIOTHIXENE</t>
  </si>
  <si>
    <t xml:space="preserve"> 2 MG CA</t>
  </si>
  <si>
    <t>THIOTHIXENE 5 MG CA</t>
  </si>
  <si>
    <t>Navane</t>
  </si>
  <si>
    <t>THIOTHIXENE 10 MG CA</t>
  </si>
  <si>
    <t>HYDROXYZINE HCL 50 MG/ML HV</t>
  </si>
  <si>
    <t>Atarax Im Sol</t>
  </si>
  <si>
    <t>HYDROXYZINE HCL 10 MG/5 ML SJ</t>
  </si>
  <si>
    <t xml:space="preserve"> 10 MG/5 ML SJ</t>
  </si>
  <si>
    <t>CHLORPROPAMIDE 100 MG TA</t>
  </si>
  <si>
    <t>UREA 10 % KA</t>
  </si>
  <si>
    <t>UREA</t>
  </si>
  <si>
    <t>Calmurid</t>
  </si>
  <si>
    <t>SOD CIT/SORBITOL/SOD LAU SULPH 90-9 MG/ML SF</t>
  </si>
  <si>
    <t>SOD CIT/SORBITOL/SOD LAU SULPH</t>
  </si>
  <si>
    <t>Microlax</t>
  </si>
  <si>
    <t xml:space="preserve"> 90-9 MG/ML SF</t>
  </si>
  <si>
    <t>SULFASALAZINE 500 MG TA</t>
  </si>
  <si>
    <t>SULFASALAZINE</t>
  </si>
  <si>
    <t>FONAZINE MESYLATE 24.9 MG CA</t>
  </si>
  <si>
    <t>FONAZINE MESYLATE</t>
  </si>
  <si>
    <t>Promaquid</t>
  </si>
  <si>
    <t xml:space="preserve"> 24.9 MG CA</t>
  </si>
  <si>
    <t>PERICIAZINE 5 MG CA</t>
  </si>
  <si>
    <t>PERICIAZINE</t>
  </si>
  <si>
    <t>Neuleptil</t>
  </si>
  <si>
    <t>PERICIAZINE 10 MG CA</t>
  </si>
  <si>
    <t>METRONIDAZOLE 10 % KW</t>
  </si>
  <si>
    <t xml:space="preserve"> 10 % KW</t>
  </si>
  <si>
    <t>METHOTRIMEPRAZINE HCL 25 MG/ML HH</t>
  </si>
  <si>
    <t>METHOTRIMEPRAZINE HCL</t>
  </si>
  <si>
    <t>Nozinan</t>
  </si>
  <si>
    <t>PROMETHAZINE HCL 25 MG/ML HH</t>
  </si>
  <si>
    <t>PROMETHAZINE HCL</t>
  </si>
  <si>
    <t>SODIUM AUROTHIOMALATE 10 MG/ML HH</t>
  </si>
  <si>
    <t>SODIUM AUROTHIOMALATE</t>
  </si>
  <si>
    <t>Myochrysine</t>
  </si>
  <si>
    <t>SODIUM AUROTHIOMALATE 25 MG/ML HH</t>
  </si>
  <si>
    <t>SODIUM AUROTHIOMALATE 50 MG/ML HH</t>
  </si>
  <si>
    <t>CHLORPROMAZINE HCL 5 MG/ML SL</t>
  </si>
  <si>
    <t>Largactil</t>
  </si>
  <si>
    <t xml:space="preserve"> 5 MG/ML SL</t>
  </si>
  <si>
    <t>CHLORPROMAZINE HCL 100 MG/5ML SL</t>
  </si>
  <si>
    <t xml:space="preserve"> 100 MG/5ML SL</t>
  </si>
  <si>
    <t>CHLORPROMAZINE HCL 40 MG/ML SO</t>
  </si>
  <si>
    <t xml:space="preserve"> 40 MG/ML SO</t>
  </si>
  <si>
    <t>METHOTRIMEPRAZINE HCL 25 MG/5 ML SJ</t>
  </si>
  <si>
    <t xml:space="preserve"> 25 MG/5 ML SJ</t>
  </si>
  <si>
    <t>METHOTRIMEPRAZINE HCL 40 MG/ML SO</t>
  </si>
  <si>
    <t>PROCHLORPERAZINE MESYLATE 1.5 MG/ML SL</t>
  </si>
  <si>
    <t>PROCHLORPERAZINE MESYLATE</t>
  </si>
  <si>
    <t>Stemetil</t>
  </si>
  <si>
    <t xml:space="preserve"> 1.5 MG/ML SL</t>
  </si>
  <si>
    <t>TRIMEPRAZINE TARTRATE 2.5 MG/5ML ST</t>
  </si>
  <si>
    <t>TRIMEPRAZINE TARTRATE</t>
  </si>
  <si>
    <t xml:space="preserve"> 2.5 MG/5ML ST</t>
  </si>
  <si>
    <t>CHLORPROMAZINE HCL 100 MG QA</t>
  </si>
  <si>
    <t>Largactil Sup</t>
  </si>
  <si>
    <t>PROCHLORPERAZINE 10 MG QA</t>
  </si>
  <si>
    <t>PROCHLORPERAZINE</t>
  </si>
  <si>
    <t>PROMETHAZINE HCL 10 MG/5 ML ST</t>
  </si>
  <si>
    <t>CHLORPROMAZINE HCL 10 MG TA</t>
  </si>
  <si>
    <t>CHLORPROMAZINE HCL 25 MG TA</t>
  </si>
  <si>
    <t>CHLORPROMAZINE HCL 50 MG TA</t>
  </si>
  <si>
    <t>CHLORPROMAZINE HCL 100 MG TA</t>
  </si>
  <si>
    <t>ETHOPROPAZINE HCL 50 MG TA</t>
  </si>
  <si>
    <t>ETHOPROPAZINE HCL</t>
  </si>
  <si>
    <t>Parsitan</t>
  </si>
  <si>
    <t>METHOTRIMEPRAZINE MALEATE 2 MG TA</t>
  </si>
  <si>
    <t>METHOTRIMEPRAZINE MALEATE</t>
  </si>
  <si>
    <t>METHOTRIMEPRAZINE MALEATE 5 MG TA</t>
  </si>
  <si>
    <t>METHOTRIMEPRAZINE MALEATE 25 MG TA</t>
  </si>
  <si>
    <t>METHOTRIMEPRAZINE MALEATE 50 MG TA</t>
  </si>
  <si>
    <t>PROCHLORPERAZINE MALEATE 5 MG TA</t>
  </si>
  <si>
    <t>PROCHLORPERAZINE MALEATE</t>
  </si>
  <si>
    <t>PROCHLORPERAZINE MALEATE 10 MG TA</t>
  </si>
  <si>
    <t>PROMETHAZINE HCL 10 MG TA</t>
  </si>
  <si>
    <t>Phenergan</t>
  </si>
  <si>
    <t>PROMETHAZINE HCL 50 MG TA</t>
  </si>
  <si>
    <t>THIOPROPERAZINE MESYLATE 10 MG TA</t>
  </si>
  <si>
    <t>THIOPROPERAZINE MESYLATE</t>
  </si>
  <si>
    <t>Majeptil</t>
  </si>
  <si>
    <t>TRIMEPRAZINE TARTRATE 2.5 MG TA</t>
  </si>
  <si>
    <t>Panectyl</t>
  </si>
  <si>
    <t>TRIMEPRAZINE TARTRATE 5 MG TA</t>
  </si>
  <si>
    <t>TRIMEPRAZINE TARTRATE 10 MG TA</t>
  </si>
  <si>
    <t>TRIMIPRAMINE MALEATE 12.5 MG TA</t>
  </si>
  <si>
    <t>TRIMIPRAMINE MALEATE</t>
  </si>
  <si>
    <t>Surmontil</t>
  </si>
  <si>
    <t xml:space="preserve"> 12.5 MG TA</t>
  </si>
  <si>
    <t>TRIMIPRAMINE MALEATE 25 MG TA</t>
  </si>
  <si>
    <t>TRIMIPRAMINE MALEATE 50 MG TA</t>
  </si>
  <si>
    <t>TRIMIPRAMINE MALEATE 100 MG TA</t>
  </si>
  <si>
    <t>METRONIDAZOLE 500 MG QC</t>
  </si>
  <si>
    <t>Flagyl</t>
  </si>
  <si>
    <t xml:space="preserve"> 500 MG QC</t>
  </si>
  <si>
    <t>FLUORIDE (SODIUM) 0.125/DROP SO</t>
  </si>
  <si>
    <t>FLUORIDE (SODIUM)</t>
  </si>
  <si>
    <t xml:space="preserve"> 0.125/DROP SO</t>
  </si>
  <si>
    <t>FLUORIDE (SODIUM) 1MG(2.2MG) TC</t>
  </si>
  <si>
    <t xml:space="preserve"> 1MG(2.2MG) TC</t>
  </si>
  <si>
    <t>SENNOSIDES 15MG/3G PG</t>
  </si>
  <si>
    <t>SENNOSIDES</t>
  </si>
  <si>
    <t>Senokot Granules</t>
  </si>
  <si>
    <t xml:space="preserve"> 15MG/3G PG</t>
  </si>
  <si>
    <t>GRANULES</t>
  </si>
  <si>
    <t>POVIDONE-IODINE 10 % QC</t>
  </si>
  <si>
    <t>Betadine Vaginal Suppositories</t>
  </si>
  <si>
    <t xml:space="preserve"> 10 % QC</t>
  </si>
  <si>
    <t>SENNA 157.5MG PP</t>
  </si>
  <si>
    <t>SENNA</t>
  </si>
  <si>
    <t>X Prep Powder</t>
  </si>
  <si>
    <t xml:space="preserve"> 157.5MG PP</t>
  </si>
  <si>
    <t>POVIDONE-IODINE 10 % SA</t>
  </si>
  <si>
    <t>Betadine Vaginal Douche</t>
  </si>
  <si>
    <t xml:space="preserve"> 10 % SA</t>
  </si>
  <si>
    <t>SENNOSIDES 30 MG QA</t>
  </si>
  <si>
    <t>Senokot Supp</t>
  </si>
  <si>
    <t xml:space="preserve"> 30 MG QA</t>
  </si>
  <si>
    <t>SENNOSIDES/DOCUSATE SODIUM 8.6MG-50MG TA</t>
  </si>
  <si>
    <t>SENNOSIDES/DOCUSATE SODIUM</t>
  </si>
  <si>
    <t>Senokot S</t>
  </si>
  <si>
    <t xml:space="preserve"> 8.6MG-50MG TA</t>
  </si>
  <si>
    <t>QUINIDINE POLYGALACTURONATE 275 MG TA</t>
  </si>
  <si>
    <t>QUINIDINE POLYGALACTURONATE</t>
  </si>
  <si>
    <t xml:space="preserve"> 275 MG TA</t>
  </si>
  <si>
    <t>SENNOSIDES 8.6 MG TA</t>
  </si>
  <si>
    <t xml:space="preserve"> 8.6 MG TA</t>
  </si>
  <si>
    <t>WARFARIN POTASSIUM 2 MG TA</t>
  </si>
  <si>
    <t>WARFARIN POTASSIUM</t>
  </si>
  <si>
    <t>Athrombin K</t>
  </si>
  <si>
    <t>WARFARIN POTASSIUM 5 MG TA</t>
  </si>
  <si>
    <t>CHOLINE SALICYLATE/CETALKONIUM 8.7-0.01 % JG</t>
  </si>
  <si>
    <t>CHOLINE SALICYLATE/CETALKONIUM</t>
  </si>
  <si>
    <t>Teejel Gel</t>
  </si>
  <si>
    <t xml:space="preserve"> 8.7-0.01 % JG</t>
  </si>
  <si>
    <t>LINDANE 1 % KA</t>
  </si>
  <si>
    <t>LINDANE</t>
  </si>
  <si>
    <t>Kwellada Cream</t>
  </si>
  <si>
    <t>LINDANE 1 % SK</t>
  </si>
  <si>
    <t>Kwellada Lotion</t>
  </si>
  <si>
    <t>LINDANE 1 % SS</t>
  </si>
  <si>
    <t>Kwellada Shampoo</t>
  </si>
  <si>
    <t xml:space="preserve"> 1 % SS</t>
  </si>
  <si>
    <t>SHAMPOO</t>
  </si>
  <si>
    <t>EDETATE CALCIUM DISODIUM 200 MG/ML HH</t>
  </si>
  <si>
    <t>EDETATE CALCIUM DISODIUM</t>
  </si>
  <si>
    <t>Calcium Disodium Versenate</t>
  </si>
  <si>
    <t xml:space="preserve"> 200 MG/ML HH</t>
  </si>
  <si>
    <t>EPINEPHRINE BITARTRATE 0.3 MG AH</t>
  </si>
  <si>
    <t>EPINEPHRINE BITARTRATE</t>
  </si>
  <si>
    <t>Medihaler Epi</t>
  </si>
  <si>
    <t xml:space="preserve"> 0.3 MG AH</t>
  </si>
  <si>
    <t>AER W/ADAP</t>
  </si>
  <si>
    <t>ISOPROTERENOL/PHENYLEPHRINE  AH</t>
  </si>
  <si>
    <t>Duo Medihaler</t>
  </si>
  <si>
    <t>ISOPROTERENOL SULFATE 2 MG/ML AH</t>
  </si>
  <si>
    <t>ISOPROTERENOL SULFATE</t>
  </si>
  <si>
    <t>Medihaler Iso</t>
  </si>
  <si>
    <t xml:space="preserve"> 2 MG/ML AH</t>
  </si>
  <si>
    <t>CLOFEDANOL HCL 25 MG/5 ML ST</t>
  </si>
  <si>
    <t>CLOFEDANOL HCL</t>
  </si>
  <si>
    <t>METHENAMINE HIPPURATE 1 G TA</t>
  </si>
  <si>
    <t>METHENAMINE HIPPURATE</t>
  </si>
  <si>
    <t>Hip Rex</t>
  </si>
  <si>
    <t>ORPHENADRINE HCL 50 MG TA</t>
  </si>
  <si>
    <t>ORPHENADRINE HCL</t>
  </si>
  <si>
    <t>Disipal</t>
  </si>
  <si>
    <t>BROMPHENIRAMINE MALEATE 2 MG/5 ML SE</t>
  </si>
  <si>
    <t>BROMPHENIRAMINE MALEATE</t>
  </si>
  <si>
    <t>Dimetane Elx</t>
  </si>
  <si>
    <t>GLYCOPYRRONIUM(GLYCOPYRROLATE) 0.2 MG/ML HV</t>
  </si>
  <si>
    <t>GLYCOPYRRONIUM(GLYCOPYRROLATE)</t>
  </si>
  <si>
    <t xml:space="preserve"> 0.2 MG/ML HV</t>
  </si>
  <si>
    <t>METHOCARBAMOL 100 MG/ML HV</t>
  </si>
  <si>
    <t>METHOCARBAMOL</t>
  </si>
  <si>
    <t>GUAIFENESIN 100 MG/5ML ST</t>
  </si>
  <si>
    <t>GUAIFENESIN</t>
  </si>
  <si>
    <t xml:space="preserve"> 100 MG/5ML ST</t>
  </si>
  <si>
    <t>BROMPHENIRAMINE MALEATE 4 MG TA</t>
  </si>
  <si>
    <t>DIHYDROXYALUMINUM AMINOACETATE 500 MG TC</t>
  </si>
  <si>
    <t>DIHYDROXYALUMINUM AMINOACETATE</t>
  </si>
  <si>
    <t xml:space="preserve"> 500 MG TC</t>
  </si>
  <si>
    <t>FENFLURAMINE HCL 20 MG TA</t>
  </si>
  <si>
    <t>FENFLURAMINE HCL</t>
  </si>
  <si>
    <t>GLYCOPYRRONIUM(GLYCOPYRROLATE) 1 MG TA</t>
  </si>
  <si>
    <t>GLYCOPYRRONIUM(GLYCOPYRROLATE) 2 MG TA</t>
  </si>
  <si>
    <t>MAGNESIUM, ALUMINUM HYDROXIDE 200-225/5 SC</t>
  </si>
  <si>
    <t>Maalox Suspension</t>
  </si>
  <si>
    <t xml:space="preserve"> 200-225/5 SC</t>
  </si>
  <si>
    <t>MAGNESIUM, ALUMINUM HYDROXIDE 400-400 TC</t>
  </si>
  <si>
    <t xml:space="preserve"> 400-400 TC</t>
  </si>
  <si>
    <t>DYPHYLLINE 100MG/15ML SE</t>
  </si>
  <si>
    <t>DYPHYLLINE</t>
  </si>
  <si>
    <t>Protophylline Elixir</t>
  </si>
  <si>
    <t xml:space="preserve"> 100MG/15ML SE</t>
  </si>
  <si>
    <t>DYPHYLLINE 250 MG/ML HV</t>
  </si>
  <si>
    <t>DYPHYLLINE 100MG/15ML SJ</t>
  </si>
  <si>
    <t>Protophylline Solution</t>
  </si>
  <si>
    <t xml:space="preserve"> 100MG/15ML SJ</t>
  </si>
  <si>
    <t>MAGNESIUM GLUCOHEPTONATE 25 MG/5 ML SL</t>
  </si>
  <si>
    <t>MAGNESIUM GLUCOHEPTONATE</t>
  </si>
  <si>
    <t>Rougier Magnesium</t>
  </si>
  <si>
    <t xml:space="preserve"> 25 MG/5 ML SL</t>
  </si>
  <si>
    <t>POTASSIUM GLUCONATE 52 MG/ML SL</t>
  </si>
  <si>
    <t>POTASSIUM GLUCONATE</t>
  </si>
  <si>
    <t>Potassium Rougier</t>
  </si>
  <si>
    <t xml:space="preserve"> 52 MG/ML SL</t>
  </si>
  <si>
    <t>DYPHYLLINE 500 MG QA</t>
  </si>
  <si>
    <t>Protophylline Sup</t>
  </si>
  <si>
    <t xml:space="preserve"> 500 MG QA</t>
  </si>
  <si>
    <t>POTASSIUM CHLORIDE 10MEQ/15ML SL</t>
  </si>
  <si>
    <t>POTASSIUM CHLORIDE</t>
  </si>
  <si>
    <t>K C1-Rougier</t>
  </si>
  <si>
    <t xml:space="preserve"> 10MEQ/15ML SL</t>
  </si>
  <si>
    <t>DYPHYLLINE 200 MG TA</t>
  </si>
  <si>
    <t>FRAMYCETIN SULFATE 0.5 % SO</t>
  </si>
  <si>
    <t>FRAMYCETIN SULFATE</t>
  </si>
  <si>
    <t>FRAMYCETIN SULFATE/GRAMICID D 1.5-0.005 OA</t>
  </si>
  <si>
    <t>FRAMYCETIN SULFATE/GRAMICID D</t>
  </si>
  <si>
    <t>Soframycin Ointment</t>
  </si>
  <si>
    <t xml:space="preserve"> 1.5-0.005 OA</t>
  </si>
  <si>
    <t>TRIFLUOPERAZINE HCL 1 MG/ML HH</t>
  </si>
  <si>
    <t xml:space="preserve"> 1 MG/ML HH</t>
  </si>
  <si>
    <t>TRIFLUOPERAZINE HCL 10 MG/ML SY</t>
  </si>
  <si>
    <t>Stelazine Oral Concentrate</t>
  </si>
  <si>
    <t xml:space="preserve"> 10 MG/ML SY</t>
  </si>
  <si>
    <t>AMPHETAMINE SULFATE 5 MG TA</t>
  </si>
  <si>
    <t>AMPHETAMINE SULFATE</t>
  </si>
  <si>
    <t>Benzedrine</t>
  </si>
  <si>
    <t>DEXTROAMPHETAMINE SULFATE 5 MG TA</t>
  </si>
  <si>
    <t>DEXTROAMPHETAMINE SULFATE</t>
  </si>
  <si>
    <t>ISOPROPAMIDE IODIDE 5 MG TA</t>
  </si>
  <si>
    <t>ISOPROPAMIDE IODIDE</t>
  </si>
  <si>
    <t>LIOTHYRONINE SODIUM 5 MCG TA</t>
  </si>
  <si>
    <t>LIOTHYRONINE SODIUM</t>
  </si>
  <si>
    <t xml:space="preserve"> 5 MCG TA</t>
  </si>
  <si>
    <t>LIOTHYRONINE SODIUM 25 MCG TA</t>
  </si>
  <si>
    <t>TRANYLCYPROMINE SULFATE 10 MG TA</t>
  </si>
  <si>
    <t>TRANYLCYPROMINE SULFATE</t>
  </si>
  <si>
    <t>TRIAMTERENE 100 MG TA</t>
  </si>
  <si>
    <t>TRIAMTERENE</t>
  </si>
  <si>
    <t>Dyrenium</t>
  </si>
  <si>
    <t>IDOXURIDINE 0.5 % OA</t>
  </si>
  <si>
    <t xml:space="preserve"> 0.5 % OA</t>
  </si>
  <si>
    <t>CALCIUM GLUCONATE 100 MG/ML HH</t>
  </si>
  <si>
    <t>DESLANOSIDE 0.4MG/2ML HH</t>
  </si>
  <si>
    <t>DESLANOSIDE</t>
  </si>
  <si>
    <t>Cedilanid</t>
  </si>
  <si>
    <t xml:space="preserve"> 0.4MG/2ML HH</t>
  </si>
  <si>
    <t>DIHYDROERGOTAMINE MESYLATE 1 MG/ML HH</t>
  </si>
  <si>
    <t>DIHYDROERGOTAMINE MESYLATE</t>
  </si>
  <si>
    <t>Dihydroergotamine (Dhe),</t>
  </si>
  <si>
    <t>METHYLERGONOVINE MALEATE .2MG/ML(1) HH</t>
  </si>
  <si>
    <t>METHYLERGONOVINE MALEATE</t>
  </si>
  <si>
    <t xml:space="preserve"> .2MG/ML(1) HH</t>
  </si>
  <si>
    <t>THIETHYLPERAZINE MALEATE 10 MG/ML HH</t>
  </si>
  <si>
    <t>THIETHYLPERAZINE MALEATE</t>
  </si>
  <si>
    <t>OXYTOCIN 40 UNIT/ML AS</t>
  </si>
  <si>
    <t>OXYTOCIN</t>
  </si>
  <si>
    <t>Syntocinon Spray</t>
  </si>
  <si>
    <t xml:space="preserve"> 40 UNIT/ML AS</t>
  </si>
  <si>
    <t>THIORIDAZINE HCL 30 MG/ML SY</t>
  </si>
  <si>
    <t>THIORIDAZINE HCL</t>
  </si>
  <si>
    <t>Mellaril</t>
  </si>
  <si>
    <t xml:space="preserve"> 30 MG/ML SY</t>
  </si>
  <si>
    <t>THIORIDAZINE HCL 10 MG/5 ML SC</t>
  </si>
  <si>
    <t xml:space="preserve"> 10 MG/5 ML SC</t>
  </si>
  <si>
    <t>CALCIUM GLUBIONATE,LACTOBIONAT  ST</t>
  </si>
  <si>
    <t>ERGOTAMINE TARTRATE 1 MG TA</t>
  </si>
  <si>
    <t>ERGOTAMINE TARTRATE</t>
  </si>
  <si>
    <t>MEPHENYTOIN 100 MG TA</t>
  </si>
  <si>
    <t>MEPHENYTOIN</t>
  </si>
  <si>
    <t>Mesantoin</t>
  </si>
  <si>
    <t>MESORIDAZINE BESYLATE 10 MG TA</t>
  </si>
  <si>
    <t>MESORIDAZINE BESYLATE</t>
  </si>
  <si>
    <t>MESORIDAZINE BESYLATE 25 MG TA</t>
  </si>
  <si>
    <t>MESORIDAZINE BESYLATE 50 MG TA</t>
  </si>
  <si>
    <t>METHYSERGIDE MALEATE 2 MG TA</t>
  </si>
  <si>
    <t>METHYSERGIDE MALEATE</t>
  </si>
  <si>
    <t>Sansert</t>
  </si>
  <si>
    <t>SENNOSIDES 12 MG TA</t>
  </si>
  <si>
    <t xml:space="preserve"> 12 MG TA</t>
  </si>
  <si>
    <t>THIETHYLPERAZINE MALEATE 10 MG TA</t>
  </si>
  <si>
    <t>THIORIDAZINE HCL 10 MG TA</t>
  </si>
  <si>
    <t>THIORIDAZINE HCL 25 MG TA</t>
  </si>
  <si>
    <t>THIORIDAZINE HCL 50 MG TA</t>
  </si>
  <si>
    <t>THIORIDAZINE HCL 100 MG TA</t>
  </si>
  <si>
    <t>THIORIDAZINE HCL 200 MG TA</t>
  </si>
  <si>
    <t>CALCIUM CARB/CALCIUM LACT GLUC 500 MG TF</t>
  </si>
  <si>
    <t>CALCIUM CARB/CALCIUM LACT GLUC</t>
  </si>
  <si>
    <t>Calcium Sandoz Forte</t>
  </si>
  <si>
    <t xml:space="preserve"> 500 MG TF</t>
  </si>
  <si>
    <t>POTASSIUM CHLORIDE/POT BICARB 12 MEQ TF</t>
  </si>
  <si>
    <t>POTASSIUM CHLORIDE/POT BICARB</t>
  </si>
  <si>
    <t>Potassium-Novartis</t>
  </si>
  <si>
    <t xml:space="preserve"> 12 MEQ TF</t>
  </si>
  <si>
    <t>GENTAMICIN SULFATE 0.1 % KA</t>
  </si>
  <si>
    <t>GENTAMICIN SULFATE</t>
  </si>
  <si>
    <t>Garamycin Cream</t>
  </si>
  <si>
    <t>TOLNAFTATE 1 % PA</t>
  </si>
  <si>
    <t>TOLNAFTATE</t>
  </si>
  <si>
    <t>Scholl Antifung Tolnaftate Athl Foot Pwd</t>
  </si>
  <si>
    <t xml:space="preserve"> 1 % PA</t>
  </si>
  <si>
    <t>OXYMETAZOLINE HCL 0.025 % AS</t>
  </si>
  <si>
    <t>OXYMETAZOLINE HCL</t>
  </si>
  <si>
    <t>Nafrine Ped Nasal Spray/Drops</t>
  </si>
  <si>
    <t xml:space="preserve"> 0.025 % AS</t>
  </si>
  <si>
    <t>OXYMETAZOLINE HCL 0.05 % AU</t>
  </si>
  <si>
    <t>Nafrine Nasal Decongestant</t>
  </si>
  <si>
    <t>CHLORPHENIRAMINE MALEATE 10 MG/ML HH</t>
  </si>
  <si>
    <t>PERPHENAZINE 5 MG/ML HH</t>
  </si>
  <si>
    <t>PERPHENAZINE</t>
  </si>
  <si>
    <t>SULFACETAMIDE SODIUM 30 % SO</t>
  </si>
  <si>
    <t xml:space="preserve"> 30 % SO</t>
  </si>
  <si>
    <t>BETAMETHASONE ACETATE,SOD PHOS 6 MG/ML HV</t>
  </si>
  <si>
    <t>BETAMETHASONE ACETATE,SOD PHOS</t>
  </si>
  <si>
    <t>Celestone Soluspan</t>
  </si>
  <si>
    <t xml:space="preserve"> 6 MG/ML HV</t>
  </si>
  <si>
    <t>CHLORPHENIRAMINE MALEATE 2.5 MG/5ML ST</t>
  </si>
  <si>
    <t>PERPHENAZINE 2 MG/5 ML ST</t>
  </si>
  <si>
    <t>PERPHENAZINE 16MG/5ML SY</t>
  </si>
  <si>
    <t>Trilafon Conc</t>
  </si>
  <si>
    <t xml:space="preserve"> 16MG/5ML SY</t>
  </si>
  <si>
    <t>DEXCHLORPHENIRAMINE MALEATE 2 MG TA</t>
  </si>
  <si>
    <t>DEXCHLORPHENIRAMINE MALEATE</t>
  </si>
  <si>
    <t>ETHINYL ESTRADIOL 0.02 MG TA</t>
  </si>
  <si>
    <t>ETHINYL ESTRADIOL</t>
  </si>
  <si>
    <t xml:space="preserve"> 0.02 MG TA</t>
  </si>
  <si>
    <t>ETHINYL ESTRADIOL 0.05 MG TA</t>
  </si>
  <si>
    <t xml:space="preserve"> 0.05 MG TA</t>
  </si>
  <si>
    <t>ETHINYL ESTRADIOL 0.5 MG TA</t>
  </si>
  <si>
    <t>PERPHENAZINE 2 MG TA</t>
  </si>
  <si>
    <t>PERPHENAZINE 4 MG TA</t>
  </si>
  <si>
    <t>PERPHENAZINE 8 MG TA</t>
  </si>
  <si>
    <t xml:space="preserve"> 8 MG TA</t>
  </si>
  <si>
    <t>PERPHENAZINE 16 MG TA</t>
  </si>
  <si>
    <t xml:space="preserve"> 16 MG TA</t>
  </si>
  <si>
    <t>GENTAMICIN SULFATE 0.3 % OA</t>
  </si>
  <si>
    <t xml:space="preserve"> 0.3 % OA</t>
  </si>
  <si>
    <t>SULFACETAMIDE SODIUM 10 % OA</t>
  </si>
  <si>
    <t xml:space="preserve"> 10 % OA</t>
  </si>
  <si>
    <t>GENTAMICIN SULFATE 0.1 % OA</t>
  </si>
  <si>
    <t>PSYLLIUM SEED  PP</t>
  </si>
  <si>
    <t>Metamucil Instant Mix(Lemon-Lime)</t>
  </si>
  <si>
    <t>PROPANTHELINE BROMIDE 7.5 MG TA</t>
  </si>
  <si>
    <t>PROPANTHELINE BROMIDE</t>
  </si>
  <si>
    <t xml:space="preserve"> 7.5 MG TA</t>
  </si>
  <si>
    <t>PROPANTHELINE BROMIDE 15 MG TA</t>
  </si>
  <si>
    <t>SPIRONOLACTONE 25 MG TA</t>
  </si>
  <si>
    <t>SPIRONOLACTONE</t>
  </si>
  <si>
    <t>Aldactone</t>
  </si>
  <si>
    <t>THIOPROPAZATE HCL 5 MG TA</t>
  </si>
  <si>
    <t>THIOPROPAZATE HCL</t>
  </si>
  <si>
    <t>ETHYNODIOL D-ETHINYL ESTRADIOL 1 MG-50MCG TA</t>
  </si>
  <si>
    <t>ETHYNODIOL D-ETHINYL ESTRADIOL</t>
  </si>
  <si>
    <t>Demulen</t>
  </si>
  <si>
    <t>MESTRANOL/NORETHYNODREL 0.1-2.5MG TA</t>
  </si>
  <si>
    <t>MESTRANOL/NORETHYNODREL</t>
  </si>
  <si>
    <t xml:space="preserve"> 0.1-2.5MG TA</t>
  </si>
  <si>
    <t>ETHYNODIOL DIACETATE-MESTRANOL 500-100MCG TA</t>
  </si>
  <si>
    <t>ETHYNODIOL DIACETATE-MESTRANOL</t>
  </si>
  <si>
    <t xml:space="preserve">Ovulen </t>
  </si>
  <si>
    <t>ETHYNODIOL DIACETATE-MESTRANOL 1 MG-0.1MG TA</t>
  </si>
  <si>
    <t xml:space="preserve"> 1 MG-0.1MG TA</t>
  </si>
  <si>
    <t>PROCAINAMIDE HCL 250 MG CA</t>
  </si>
  <si>
    <t>PROCAINAMIDE HCL</t>
  </si>
  <si>
    <t>NYSTATIN 100000/G KA</t>
  </si>
  <si>
    <t xml:space="preserve"> 100000/G KA</t>
  </si>
  <si>
    <t>TRIAMCINOLONE ACETONIDE 0.025 % KA</t>
  </si>
  <si>
    <t>AMPHOTERICIN B 50 MG HS</t>
  </si>
  <si>
    <t>AMPHOTERICIN B</t>
  </si>
  <si>
    <t>Fungizone</t>
  </si>
  <si>
    <t xml:space="preserve"> 50 MG HS</t>
  </si>
  <si>
    <t>CYANOCOBALAMIN (VITAMIN B-12) 100 MCG/ML HV</t>
  </si>
  <si>
    <t>Rubramin</t>
  </si>
  <si>
    <t xml:space="preserve"> 100 MCG/ML HV</t>
  </si>
  <si>
    <t>FLUPHENAZINE ENANTHATE 25 MG/ML HV</t>
  </si>
  <si>
    <t>FLUPHENAZINE ENANTHATE</t>
  </si>
  <si>
    <t>PROCAINAMIDE HCL 100 MG/ML HV</t>
  </si>
  <si>
    <t>HYDROXYPROGESTERONE CAPROATE 125 MG/ML HV</t>
  </si>
  <si>
    <t>HYDROXYPROGESTERONE CAPROATE</t>
  </si>
  <si>
    <t xml:space="preserve"> 125 MG/ML HV</t>
  </si>
  <si>
    <t>ESTRADIOL VALERATE 10 MG/ML HV</t>
  </si>
  <si>
    <t>ESTRADIOL VALERATE</t>
  </si>
  <si>
    <t>TESTOSTERONE ENANTHATE 200 MG/ML HV</t>
  </si>
  <si>
    <t>TESTOSTERONE ENANTHATE</t>
  </si>
  <si>
    <t>Delatestryl</t>
  </si>
  <si>
    <t xml:space="preserve"> 200 MG/ML HV</t>
  </si>
  <si>
    <t>TRIAMCINOLONE ACETONIDE 40 MG/ML HV</t>
  </si>
  <si>
    <t>CHLORAL HYDRATE 500 MG/5ML ST</t>
  </si>
  <si>
    <t xml:space="preserve"> 500 MG/5ML ST</t>
  </si>
  <si>
    <t>BENDROFLUMETHIAZIDE 5 MG TA</t>
  </si>
  <si>
    <t>BENDROFLUMETHIAZIDE</t>
  </si>
  <si>
    <t>Naturetin</t>
  </si>
  <si>
    <t>FLUDROCORTISONE ACETATE 0.1 MG TA</t>
  </si>
  <si>
    <t>FLUDROCORTISONE ACETATE</t>
  </si>
  <si>
    <t>Florinef Acetate</t>
  </si>
  <si>
    <t>FLUPHENAZINE HCL 1 MG TA</t>
  </si>
  <si>
    <t>FLUPHENAZINE HCL</t>
  </si>
  <si>
    <t>Moditen Hcl</t>
  </si>
  <si>
    <t>FLUPHENAZINE HCL 2 MG TA</t>
  </si>
  <si>
    <t>FLUPHENAZINE HCL 2.5 MG TA</t>
  </si>
  <si>
    <t>Apo-Fluphenazine</t>
  </si>
  <si>
    <t>FLUPHENAZINE HCL 5 MG TA</t>
  </si>
  <si>
    <t>RAUWOLFIA SERPENTINA 50 MG TA</t>
  </si>
  <si>
    <t>RAUWOLFIA SERPENTINA</t>
  </si>
  <si>
    <t>TRIAMCINOLONE ACETONIDE 0.1 % KP</t>
  </si>
  <si>
    <t>Kenalog In Orabase</t>
  </si>
  <si>
    <t xml:space="preserve"> 0.1 % KP</t>
  </si>
  <si>
    <t>PASTE (G)</t>
  </si>
  <si>
    <t>NEOMYCIN SULFATE/GRAMICIDIN D  OA</t>
  </si>
  <si>
    <t>Spectrocin Ointment</t>
  </si>
  <si>
    <t>NYSTATIN 100000/G OA</t>
  </si>
  <si>
    <t xml:space="preserve"> 100000/G OA</t>
  </si>
  <si>
    <t>TRIAMCINOLONE ACETONIDE 0.1 % OA</t>
  </si>
  <si>
    <t>MAGNESIUM SULFATE 500 MG/ML HV</t>
  </si>
  <si>
    <t>MAGNESIUM SULFATE</t>
  </si>
  <si>
    <t xml:space="preserve"> 500 MG/ML HV</t>
  </si>
  <si>
    <t>FLUOCINOLONE ACETONIDE 0.01 % SA</t>
  </si>
  <si>
    <t>FLUOCINOLONE ACETONIDE</t>
  </si>
  <si>
    <t>Synalar Solution Mild</t>
  </si>
  <si>
    <t xml:space="preserve"> 0.01 % SA</t>
  </si>
  <si>
    <t>FLUOCINOLONE ACETONIDE 0.01 % OA</t>
  </si>
  <si>
    <t>Synalar Ointment Mild</t>
  </si>
  <si>
    <t xml:space="preserve"> 0.01 % OA</t>
  </si>
  <si>
    <t>FLUOCINOLONE ACETONIDE 0.025 % OA</t>
  </si>
  <si>
    <t xml:space="preserve"> 0.025 % OA</t>
  </si>
  <si>
    <t>FLUOCINOLONE ACETONIDE 0.01 % KA</t>
  </si>
  <si>
    <t>Synalar Cream Mild</t>
  </si>
  <si>
    <t xml:space="preserve"> 0.01 % KA</t>
  </si>
  <si>
    <t>FLUOCINOLONE ACETONIDE 0.025 % KA</t>
  </si>
  <si>
    <t>Synalar Cream</t>
  </si>
  <si>
    <t>CLINDAMYCIN HCL 150 MG CA</t>
  </si>
  <si>
    <t>CLINDAMYCIN HCL</t>
  </si>
  <si>
    <t>Dalacin C</t>
  </si>
  <si>
    <t xml:space="preserve"> 150 MG CA</t>
  </si>
  <si>
    <t>LINCOMYCIN HCL 500 MG CA</t>
  </si>
  <si>
    <t>LINCOMYCIN HCL</t>
  </si>
  <si>
    <t>Lincocin</t>
  </si>
  <si>
    <t>HYDROCORTISONE SOD SUCCINATE 100 MG/2ML HS</t>
  </si>
  <si>
    <t>HYDROCORTISONE SOD SUCCINATE</t>
  </si>
  <si>
    <t>Solu-Cortef</t>
  </si>
  <si>
    <t xml:space="preserve"> 100 MG/2ML HS</t>
  </si>
  <si>
    <t>HYDROCORTISONE SOD SUCCINATE 250 MG/2ML HS</t>
  </si>
  <si>
    <t xml:space="preserve"> 250 MG/2ML HS</t>
  </si>
  <si>
    <t>HYDROCORTISONE SOD SUCCINATE 500 MG/4ML HS</t>
  </si>
  <si>
    <t xml:space="preserve"> 500 MG/4ML HS</t>
  </si>
  <si>
    <t>HYDROCORTISONE SOD SUCCINATE 1000MG/8ML HS</t>
  </si>
  <si>
    <t xml:space="preserve"> 1000MG/8ML HS</t>
  </si>
  <si>
    <t>METHYLPREDNISOLONE SOD SUCC 40 MG HS</t>
  </si>
  <si>
    <t>METHYLPREDNISOLONE SOD SUCC</t>
  </si>
  <si>
    <t xml:space="preserve"> 40 MG HS</t>
  </si>
  <si>
    <t>METHYLPREDNISOLONE SOD SUCC 125 MG HS</t>
  </si>
  <si>
    <t>METHYLPREDNISOLONE SOD SUCC 500 MG HS</t>
  </si>
  <si>
    <t>Solu-Medrol</t>
  </si>
  <si>
    <t>NEOMYCIN SULFATE 0.5 GRAM HS</t>
  </si>
  <si>
    <t>NEOMYCIN SULFATE</t>
  </si>
  <si>
    <t>Mycifradin Sulfate Sterile Powder</t>
  </si>
  <si>
    <t xml:space="preserve"> 0.5 GRAM HS</t>
  </si>
  <si>
    <t>BACITRACIN 10000 UNIT HS</t>
  </si>
  <si>
    <t>BACITRACIN 50000 UNIT HS</t>
  </si>
  <si>
    <t xml:space="preserve"> 50000 UNIT HS</t>
  </si>
  <si>
    <t>LINCOMYCIN HCL 300 MG/ML HV</t>
  </si>
  <si>
    <t xml:space="preserve"> 300 MG/ML HV</t>
  </si>
  <si>
    <t>METHYLPREDNISOLONE ACETATE 20 MG/ML HV</t>
  </si>
  <si>
    <t>METHYLPREDNISOLONE ACETATE</t>
  </si>
  <si>
    <t>Depomedrol Sus</t>
  </si>
  <si>
    <t>METHYLPREDNISOLONE ACETATE 40 MG/ML HV</t>
  </si>
  <si>
    <t>Depo-Medrol</t>
  </si>
  <si>
    <t>METHYLPREDNISOLONE ACETATE 80 MG/ML HV</t>
  </si>
  <si>
    <t xml:space="preserve"> 80 MG/ML HV</t>
  </si>
  <si>
    <t>TESTOSTERONE CYPIONATE 100 MG/ML HV</t>
  </si>
  <si>
    <t>TESTOSTERONE CYPIONATE</t>
  </si>
  <si>
    <t>METHYLPREDNISOLONE 0.1 % SO</t>
  </si>
  <si>
    <t>METHYLPREDNISOLONE</t>
  </si>
  <si>
    <t>NEOMYCIN SULFATE 125 MG/5ML SJ</t>
  </si>
  <si>
    <t>Mycifradin Sulfate Oral Solution</t>
  </si>
  <si>
    <t xml:space="preserve"> 125 MG/5ML SJ</t>
  </si>
  <si>
    <t>MEDROXYPROGESTERONE ACETATE 50 MG/ML HV</t>
  </si>
  <si>
    <t>MEDROXYPROGESTERONE ACETATE</t>
  </si>
  <si>
    <t>Depo-Provera Sterile Aqueous Suspension</t>
  </si>
  <si>
    <t>MEDROXYPROGESTERONE ACETATE 100 MG/ML HV</t>
  </si>
  <si>
    <t>KAOLIN/PECTIN  SL</t>
  </si>
  <si>
    <t>Kaopectate</t>
  </si>
  <si>
    <t>ERYTHROMYCIN BASE 250 MG TE</t>
  </si>
  <si>
    <t xml:space="preserve"> 250 MG TE</t>
  </si>
  <si>
    <t>FLUOXYMESTERONE 5 MG TA</t>
  </si>
  <si>
    <t>FLUOXYMESTERONE</t>
  </si>
  <si>
    <t>Halotestin</t>
  </si>
  <si>
    <t>HYDROCORTISONE 10 MG TA</t>
  </si>
  <si>
    <t>HYDROCORTISONE</t>
  </si>
  <si>
    <t>HYDROCORTISONE 20 MG TA</t>
  </si>
  <si>
    <t>MEDROXYPROGESTERONE ACETATE 5 MG TA</t>
  </si>
  <si>
    <t>Provera</t>
  </si>
  <si>
    <t>MEDROXYPROGESTERONE ACETATE 100 MG TA</t>
  </si>
  <si>
    <t>METHYLPREDNISOLONE 2 MG TA</t>
  </si>
  <si>
    <t>Medrol</t>
  </si>
  <si>
    <t>METHYLPREDNISOLONE 4 MG TA</t>
  </si>
  <si>
    <t>NEOMYCIN SULFATE 500 MG TA</t>
  </si>
  <si>
    <t>HYDROCORTISONE ACETATE 1 % OA</t>
  </si>
  <si>
    <t>HYDROCORTISONE ACETATE</t>
  </si>
  <si>
    <t>Cortef Acetate Ointment</t>
  </si>
  <si>
    <t>METHYLPREDNISOLONE ACETATE 0.25 % KA</t>
  </si>
  <si>
    <t>Medrol Topical</t>
  </si>
  <si>
    <t xml:space="preserve"> 0.25 % KA</t>
  </si>
  <si>
    <t>NEOMYCIN SULFATE 0.5 % OA</t>
  </si>
  <si>
    <t>Myciguent Ointment</t>
  </si>
  <si>
    <t>FERROUS FUMARATE 300(100)MG TA</t>
  </si>
  <si>
    <t xml:space="preserve"> 300(100)MG TA</t>
  </si>
  <si>
    <t>DIHYDROTACHYSTEROL 0.125 MG CA</t>
  </si>
  <si>
    <t>DIHYDROTACHYSTEROL</t>
  </si>
  <si>
    <t>Hytakerol</t>
  </si>
  <si>
    <t xml:space="preserve"> 0.125 MG CA</t>
  </si>
  <si>
    <t>MAFENIDE ACETATE 8.5 % KA</t>
  </si>
  <si>
    <t>MAFENIDE ACETATE</t>
  </si>
  <si>
    <t>Sulfamylon Cream</t>
  </si>
  <si>
    <t xml:space="preserve"> 8.5 % KA</t>
  </si>
  <si>
    <t>TETRACAINE HCL/PF 20 MG HR</t>
  </si>
  <si>
    <t>TETRACAINE HCL/PF</t>
  </si>
  <si>
    <t>Pontocaine Hcl Niphanoid Pwr</t>
  </si>
  <si>
    <t>SODIUM POLYSTYRENE SULFONATE  PA</t>
  </si>
  <si>
    <t>Kayexalate</t>
  </si>
  <si>
    <t>ISOPROTERENOL HCL 2.5 MG/ML AH</t>
  </si>
  <si>
    <t>ISOPROTERENOL HCL</t>
  </si>
  <si>
    <t>Isuprel Mistometer</t>
  </si>
  <si>
    <t xml:space="preserve"> 2.5 MG/ML AH</t>
  </si>
  <si>
    <t>ISOPROTERENOL HCL 5 MG/ML SA</t>
  </si>
  <si>
    <t>Isuprel Hydrochloride Solution</t>
  </si>
  <si>
    <t xml:space="preserve"> 5 MG/ML SA</t>
  </si>
  <si>
    <t>ISOPROTERENOL/PHENYLEPHRINE  AS</t>
  </si>
  <si>
    <t>Isuprel Neo Mistometer</t>
  </si>
  <si>
    <t>MEPERIDINE HCL 75 MG/ML HH</t>
  </si>
  <si>
    <t>Demerol Hydrochloride</t>
  </si>
  <si>
    <t xml:space="preserve"> 75 MG/ML HH</t>
  </si>
  <si>
    <t>MEPERIDINE HCL 100 MG/ML HV</t>
  </si>
  <si>
    <t>Demerol Hcl</t>
  </si>
  <si>
    <t>MEPIVACAINE HCL 10 MG/ML HV</t>
  </si>
  <si>
    <t>MEPIVACAINE HCL</t>
  </si>
  <si>
    <t>Carbocaine</t>
  </si>
  <si>
    <t>MEPIVACAINE HCL 20 MG/ML HV</t>
  </si>
  <si>
    <t>PHENOBARBITAL SODIUM 120 MG/ML HH</t>
  </si>
  <si>
    <t>PHENOBARBITAL SODIUM</t>
  </si>
  <si>
    <t xml:space="preserve"> 120 MG/ML HH</t>
  </si>
  <si>
    <t>PHENYLEPHRINE HCL 2 MG/ML HH</t>
  </si>
  <si>
    <t>PHENYLEPHRINE HCL</t>
  </si>
  <si>
    <t>Neosynephrine Hcl Sol .2% Ampuls</t>
  </si>
  <si>
    <t>PHENYLEPHRINE HCL 10 MG/ML HV</t>
  </si>
  <si>
    <t>Neosynephrine Hcl</t>
  </si>
  <si>
    <t>TETRACAINE HCL/DEXTROSE 0.3 % HH</t>
  </si>
  <si>
    <t>TETRACAINE HCL/DEXTROSE</t>
  </si>
  <si>
    <t xml:space="preserve">Pontocaine Hcl </t>
  </si>
  <si>
    <t xml:space="preserve"> 0.3 % HH</t>
  </si>
  <si>
    <t>THIAMINE HCL 100 MG/ML HV</t>
  </si>
  <si>
    <t>Betaxin</t>
  </si>
  <si>
    <t>ISOPROTERENOL HCL 0.2 MG/ML HH</t>
  </si>
  <si>
    <t>Isuprel Hydrochloride Ampul</t>
  </si>
  <si>
    <t xml:space="preserve"> 0.2 MG/ML HH</t>
  </si>
  <si>
    <t>NOREPINEPHRINE BITARTRATE 1 MG/ML HH</t>
  </si>
  <si>
    <t>NOREPINEPHRINE BITARTRATE</t>
  </si>
  <si>
    <t>Levophed Bitartrate</t>
  </si>
  <si>
    <t>PHENYLEPHRINE HCL 1 % SO</t>
  </si>
  <si>
    <t>Neo-Synephrine</t>
  </si>
  <si>
    <t>TETRACAINE HCL 2 % SA</t>
  </si>
  <si>
    <t>TETRACAINE HCL</t>
  </si>
  <si>
    <t>Pontocaine Hcl Sol Nasopharyngeal</t>
  </si>
  <si>
    <t xml:space="preserve"> 2 % SA</t>
  </si>
  <si>
    <t>TETRACAINE HCL 0.5 % SO</t>
  </si>
  <si>
    <t>Pontocaine Hydrochloride Solution</t>
  </si>
  <si>
    <t>ERGOCALCIFEROL (VITAMIN D2) 10000/ML SL</t>
  </si>
  <si>
    <t>Drisdol</t>
  </si>
  <si>
    <t xml:space="preserve"> 10000/ML SL</t>
  </si>
  <si>
    <t>DIHYDROTACHYSTEROL 0.25 MG/ML SJ</t>
  </si>
  <si>
    <t xml:space="preserve"> 0.25 MG/ML SJ</t>
  </si>
  <si>
    <t>CHLORMEZANONE 200 MG TA</t>
  </si>
  <si>
    <t>CHLORMEZANONE</t>
  </si>
  <si>
    <t>HYDROXYCHLOROQUINE SULFATE 200 MG TA</t>
  </si>
  <si>
    <t>HYDROXYCHLOROQUINE SULFATE</t>
  </si>
  <si>
    <t>Plaquenil Sulfate</t>
  </si>
  <si>
    <t>MEPHOBARBITAL 30 MG TA</t>
  </si>
  <si>
    <t>MEPHOBARBITAL</t>
  </si>
  <si>
    <t>MEPHOBARBITAL 100 MG TA</t>
  </si>
  <si>
    <t>NALIDIXIC ACID 500 MG TA</t>
  </si>
  <si>
    <t>NALIDIXIC ACID</t>
  </si>
  <si>
    <t>Neggram</t>
  </si>
  <si>
    <t>PENTAZOCINE HCL 50 MG TA</t>
  </si>
  <si>
    <t>PENTAZOCINE HCL</t>
  </si>
  <si>
    <t>Talwin</t>
  </si>
  <si>
    <t>QUINACRINE HCL 100 MG TA</t>
  </si>
  <si>
    <t>QUINACRINE HCL</t>
  </si>
  <si>
    <t>STANOZOLOL 2 MG TA</t>
  </si>
  <si>
    <t>STANOZOLOL</t>
  </si>
  <si>
    <t>Winstrol</t>
  </si>
  <si>
    <t>ISOPROTERENOL HCL 10 MG TU</t>
  </si>
  <si>
    <t xml:space="preserve"> 10 MG TU</t>
  </si>
  <si>
    <t>TETRACAINE 0.5 % OA</t>
  </si>
  <si>
    <t>TETRACAINE</t>
  </si>
  <si>
    <t>Pontocaine Ointment</t>
  </si>
  <si>
    <t>MEPHENTERMINE SULFATE 30 MG/ML HV</t>
  </si>
  <si>
    <t>MEPHENTERMINE SULFATE</t>
  </si>
  <si>
    <t xml:space="preserve"> 30 MG/ML HV</t>
  </si>
  <si>
    <t>ALUMINUM HYDROXIDE 320 MG/5ML SC</t>
  </si>
  <si>
    <t>ALUMINUM HYDROXIDE</t>
  </si>
  <si>
    <t xml:space="preserve"> 320 MG/5ML SC</t>
  </si>
  <si>
    <t>PENICILLIN V BENZATHINE 300 MG/5ML SC</t>
  </si>
  <si>
    <t>PENICILLIN V BENZATHINE</t>
  </si>
  <si>
    <t>Pen Vee Sus</t>
  </si>
  <si>
    <t xml:space="preserve"> 300 MG/5ML SC</t>
  </si>
  <si>
    <t>PROMAZINE HCL 25 MG TA</t>
  </si>
  <si>
    <t>PROMAZINE HCL</t>
  </si>
  <si>
    <t>PROMAZINE HCL 50 MG TA</t>
  </si>
  <si>
    <t>NORGESTREL-ETHINYL ESTRADIOL 0.5 MG-50 TA</t>
  </si>
  <si>
    <t>NORGESTREL-ETHINYL ESTRADIOL</t>
  </si>
  <si>
    <t>Ovral</t>
  </si>
  <si>
    <t xml:space="preserve"> 0.5 MG-50 TA</t>
  </si>
  <si>
    <t>ATROPINE SULFATE 1 % SO</t>
  </si>
  <si>
    <t>Isopto Atropine</t>
  </si>
  <si>
    <t>URINE ACETONE TEST,STRIPS  YR</t>
  </si>
  <si>
    <t>Ketostix Test Strip</t>
  </si>
  <si>
    <t>STRIP</t>
  </si>
  <si>
    <t>URINE ACETONE TEST,TABLET  TA</t>
  </si>
  <si>
    <t>URINE GLUCOSE TEST STRIP  YR</t>
  </si>
  <si>
    <t>Clinistix</t>
  </si>
  <si>
    <t>URINE GLUCOSE TEST,TABLET  YK</t>
  </si>
  <si>
    <t>URINE MULTIPLE TEST STRIPS  YR</t>
  </si>
  <si>
    <t>Ketodiastix</t>
  </si>
  <si>
    <t>URINE ALBUMIN TEST  YR</t>
  </si>
  <si>
    <t>Albustix Strip</t>
  </si>
  <si>
    <t>OCCULT BLOOD TEST,STRIPS  YR</t>
  </si>
  <si>
    <t>Hemastix Strips</t>
  </si>
  <si>
    <t>OCCULT BLOOD TEST, TABLETS  TA</t>
  </si>
  <si>
    <t>DIGOXIN 0.125 MG TA</t>
  </si>
  <si>
    <t xml:space="preserve"> 0.125 MG TA</t>
  </si>
  <si>
    <t>GRAMICIDIN D/POLYMYXIN B SULF 0.25-10K/G KA</t>
  </si>
  <si>
    <t>GRAMICIDIN D/POLYMYXIN B SULF</t>
  </si>
  <si>
    <t>Polysporin Cream</t>
  </si>
  <si>
    <t xml:space="preserve"> 0.25-10K/G KA</t>
  </si>
  <si>
    <t>GRAMICIDIN D/POLYMYXIN B SULF 0.025-10K SO</t>
  </si>
  <si>
    <t xml:space="preserve"> 0.025-10K SO</t>
  </si>
  <si>
    <t>ALBUMIN HUMAN 25 % HV</t>
  </si>
  <si>
    <t>ALBUMIN HUMAN</t>
  </si>
  <si>
    <t>Normal Serum Albumin Human</t>
  </si>
  <si>
    <t xml:space="preserve"> 25 % HV</t>
  </si>
  <si>
    <t>BENZOYL PEROXIDE/SULFUR 10%-2.5% KA</t>
  </si>
  <si>
    <t>BENZOYL PEROXIDE/SULFUR</t>
  </si>
  <si>
    <t>Persol Acne Cream</t>
  </si>
  <si>
    <t xml:space="preserve"> 10%-2.5% KA</t>
  </si>
  <si>
    <t>BENZOYL PEROXIDE/SULFUR 10 %-5 % KA</t>
  </si>
  <si>
    <t>Persol Forte Acne Cream</t>
  </si>
  <si>
    <t xml:space="preserve"> 10 %-5 % KA</t>
  </si>
  <si>
    <t>FERROUS GLUCONATE 86 MG CA</t>
  </si>
  <si>
    <t xml:space="preserve"> 86 MG CA</t>
  </si>
  <si>
    <t>CEPHALEXIN 250 MG/5ML PD</t>
  </si>
  <si>
    <t>URINE GLUCOSE TEST,TAPE  ZP</t>
  </si>
  <si>
    <t>Tes-Tape Test Strips</t>
  </si>
  <si>
    <t>PACKAGE</t>
  </si>
  <si>
    <t>PYRIDOSTIGMINE BROMIDE 180 MG TS</t>
  </si>
  <si>
    <t>Mestinon Supraspan</t>
  </si>
  <si>
    <t xml:space="preserve"> 180 MG TS</t>
  </si>
  <si>
    <t>TABLET ER</t>
  </si>
  <si>
    <t>CLEMASTINE FUMARATE 1.34 MG TA</t>
  </si>
  <si>
    <t>CLEMASTINE FUMARATE</t>
  </si>
  <si>
    <t xml:space="preserve"> 1.34 MG TA</t>
  </si>
  <si>
    <t>OXYTOCIN 10 UNIT/ML HH</t>
  </si>
  <si>
    <t xml:space="preserve"> 10 UNIT/ML HH</t>
  </si>
  <si>
    <t>FLUOCINONIDE 0.05 % KA</t>
  </si>
  <si>
    <t>FLUOCINONIDE</t>
  </si>
  <si>
    <t>Lidex Cream</t>
  </si>
  <si>
    <t>METHYLPREDNISOLONE 16 MG TA</t>
  </si>
  <si>
    <t>METHYLPREDNISOLONE SOD SUCC 1000 MG HS</t>
  </si>
  <si>
    <t xml:space="preserve"> 1000 MG HS</t>
  </si>
  <si>
    <t>ACETYLSALICYLIC ACID 325 MG TA</t>
  </si>
  <si>
    <t>MAGNESIUM HYDROXIDE 400 MG/5ML SC</t>
  </si>
  <si>
    <t>MAGNESIUM HYDROXIDE</t>
  </si>
  <si>
    <t xml:space="preserve">Milk Of Magnesia </t>
  </si>
  <si>
    <t xml:space="preserve"> 400 MG/5ML SC</t>
  </si>
  <si>
    <t>MEPERIDINE HCL 50 MG/ML HV</t>
  </si>
  <si>
    <t>NALIDIXIC ACID 250 MG/5ML SC</t>
  </si>
  <si>
    <t>Neg Gram Suspension</t>
  </si>
  <si>
    <t xml:space="preserve"> 250 MG/5ML SC</t>
  </si>
  <si>
    <t>PENTAZOCINE LACTATE 30 MG/ML HH</t>
  </si>
  <si>
    <t>PENTAZOCINE LACTATE</t>
  </si>
  <si>
    <t xml:space="preserve"> 30 MG/ML HH</t>
  </si>
  <si>
    <t>HYALURONIDASE 150 UNIT/1 HV</t>
  </si>
  <si>
    <t>HYALURONIDASE</t>
  </si>
  <si>
    <t xml:space="preserve"> 150 UNIT/1 HV</t>
  </si>
  <si>
    <t>PENICILLIN G BENZATHINE 600000/ML HQ</t>
  </si>
  <si>
    <t>Bicillin</t>
  </si>
  <si>
    <t xml:space="preserve"> 600000/ML HQ</t>
  </si>
  <si>
    <t>SYRINGE</t>
  </si>
  <si>
    <t>DIPHENOXYLATE HCL/ATROPINE 2.5-.025MG TA</t>
  </si>
  <si>
    <t>DIPHENOXYLATE HCL/ATROPINE</t>
  </si>
  <si>
    <t>Lomotil</t>
  </si>
  <si>
    <t xml:space="preserve"> 2.5-.025MG TA</t>
  </si>
  <si>
    <t>BETAMETHASONE SODIUM PHOSPHATE 0.5 MG TF</t>
  </si>
  <si>
    <t xml:space="preserve"> 0.5 MG TF</t>
  </si>
  <si>
    <t>0.9 % SODIUM CHLORIDE 0.9 % HM</t>
  </si>
  <si>
    <t>0.9 % SODIUM CHLORIDE</t>
  </si>
  <si>
    <t xml:space="preserve"> 0.9 % HM</t>
  </si>
  <si>
    <t>IV SOLN</t>
  </si>
  <si>
    <t>MEDRYSONE 1 % SN</t>
  </si>
  <si>
    <t>MEDRYSONE</t>
  </si>
  <si>
    <t>Hms</t>
  </si>
  <si>
    <t xml:space="preserve"> 1 % SN</t>
  </si>
  <si>
    <t>DOXAPRAM HCL 20 MG/ML HV</t>
  </si>
  <si>
    <t>DOXAPRAM HCL</t>
  </si>
  <si>
    <t>PROCAINE HCL 20 MG/ML HV</t>
  </si>
  <si>
    <t>PROCAINE HCL</t>
  </si>
  <si>
    <t>Novocain Solution</t>
  </si>
  <si>
    <t>MEDROGESTONE 5 MG TA</t>
  </si>
  <si>
    <t>MEDROGESTONE</t>
  </si>
  <si>
    <t>PIPERACETAZINE 25 MG TA</t>
  </si>
  <si>
    <t>PIPERACETAZINE</t>
  </si>
  <si>
    <t>Quide</t>
  </si>
  <si>
    <t>PIPERACETAZINE 10 MG TA</t>
  </si>
  <si>
    <t>PHENYTOIN SODIUM 100 MG CA</t>
  </si>
  <si>
    <t>PHENYTOIN SODIUM</t>
  </si>
  <si>
    <t>NORETHINDRONE 0.35 MG TA</t>
  </si>
  <si>
    <t>NORETHINDRONE</t>
  </si>
  <si>
    <t xml:space="preserve"> 0.35 MG TA</t>
  </si>
  <si>
    <t>SODIUM CHLORIDE 0.45 % 0.45 % HM</t>
  </si>
  <si>
    <t xml:space="preserve">SODIUM CHLORIDE </t>
  </si>
  <si>
    <t xml:space="preserve"> 0.45 % 0.45 % HM</t>
  </si>
  <si>
    <t>DEXTROSE 50 % IN WATER 50 % HV</t>
  </si>
  <si>
    <t xml:space="preserve">DEXTROSE </t>
  </si>
  <si>
    <t>Dextrose</t>
  </si>
  <si>
    <t xml:space="preserve"> 50 % IN WATER 50 % HV</t>
  </si>
  <si>
    <t>0.9 % SODIUM CHLORIDE 0.9 % HV</t>
  </si>
  <si>
    <t xml:space="preserve"> 0.9 % HV</t>
  </si>
  <si>
    <t>BACTERIOSTATIC SODIUM CHLORIDE 0.9 % HV</t>
  </si>
  <si>
    <t>BACTERIOSTATIC SODIUM CHLORIDE</t>
  </si>
  <si>
    <t>SODIUM CHLORIDE IRRIG SOLUTION 0.9 % SW</t>
  </si>
  <si>
    <t>SODIUM CHLORIDE IRRIG SOLUTION</t>
  </si>
  <si>
    <t xml:space="preserve"> 0.9 % SW</t>
  </si>
  <si>
    <t>IRRIG SOLN</t>
  </si>
  <si>
    <t>SODIUM CHLORIDE 5 % 5 % HM</t>
  </si>
  <si>
    <t xml:space="preserve"> 5 % 5 % HM</t>
  </si>
  <si>
    <t>POTASSIUM CHLORIDE 2 MMOL/ML HV</t>
  </si>
  <si>
    <t xml:space="preserve"> 2 MMOL/ML HV</t>
  </si>
  <si>
    <t>DEXTROSE 5 % IN WATER 5 % HM</t>
  </si>
  <si>
    <t xml:space="preserve"> 5 % IN WATER 5 % HM</t>
  </si>
  <si>
    <t>DEXTROSE 10 % IN WATER 10 % HH</t>
  </si>
  <si>
    <t xml:space="preserve"> 10 % IN WATER 10 % HH</t>
  </si>
  <si>
    <t>DEXTROSE 20 % IN WATER 20 % HM</t>
  </si>
  <si>
    <t xml:space="preserve"> 20 % IN WATER 20 % HM</t>
  </si>
  <si>
    <t>DEXTROSE 50 % IN WATER 50 % HM</t>
  </si>
  <si>
    <t xml:space="preserve"> 50 % IN WATER 50 % HM</t>
  </si>
  <si>
    <t>MANNITOL 5 % HM</t>
  </si>
  <si>
    <t>MANNITOL</t>
  </si>
  <si>
    <t xml:space="preserve"> 5 % HM</t>
  </si>
  <si>
    <t>MANNITOL 10 % HM</t>
  </si>
  <si>
    <t xml:space="preserve"> 10 % HM</t>
  </si>
  <si>
    <t>MANNITOL 20 % HM</t>
  </si>
  <si>
    <t xml:space="preserve"> 20 % HM</t>
  </si>
  <si>
    <t>MANNITOL 25 % HV</t>
  </si>
  <si>
    <t>SODIUM BICARBONATE 0.9MMOL/ML HQ</t>
  </si>
  <si>
    <t>SODIUM BICARBONATE</t>
  </si>
  <si>
    <t xml:space="preserve"> 0.9MMOL/ML HQ</t>
  </si>
  <si>
    <t>EPHEDRINE SULFATE 50 MG/ML HH</t>
  </si>
  <si>
    <t>EPHEDRINE SULFATE</t>
  </si>
  <si>
    <t>SUCCINYLCHOLINE CHLORIDE 20 MG/ML HV</t>
  </si>
  <si>
    <t>SUCCINYLCHOLINE CHLORIDE</t>
  </si>
  <si>
    <t>Quelicin</t>
  </si>
  <si>
    <t>TUBOCURARINE CHLORIDE 3 MG/ML HV</t>
  </si>
  <si>
    <t>TUBOCURARINE CHLORIDE</t>
  </si>
  <si>
    <t xml:space="preserve"> 3 MG/ML HV</t>
  </si>
  <si>
    <t>WATER FOR INJ.,BACTERIOSTATIC  HV</t>
  </si>
  <si>
    <t>WATER FOR IRRIGATION,STERILE  SW</t>
  </si>
  <si>
    <t>Water For Irrigation Urogate</t>
  </si>
  <si>
    <t>WATER FOR INJECTION,STERILE  HM</t>
  </si>
  <si>
    <t>THIOPENTAL SODIUM 500 MG HX</t>
  </si>
  <si>
    <t>THIOPENTAL SODIUM</t>
  </si>
  <si>
    <t xml:space="preserve"> 500 MG HX</t>
  </si>
  <si>
    <t>THIOPENTAL SODIUM 1 G HS</t>
  </si>
  <si>
    <t>THIOPENTAL SODIUM 5 G YK</t>
  </si>
  <si>
    <t>Pentothal Sodium Pws</t>
  </si>
  <si>
    <t xml:space="preserve"> 5 G YK</t>
  </si>
  <si>
    <t>CYANOCOBALAMIN (VITAMIN B-12) 1000MCG/ML HH</t>
  </si>
  <si>
    <t xml:space="preserve"> 1000MCG/ML HH</t>
  </si>
  <si>
    <t>FERROUS SULFATE, DRIED 325(105)MG TS</t>
  </si>
  <si>
    <t>FERROUS SULFATE, DRIED</t>
  </si>
  <si>
    <t>Fero Grad Filmtab</t>
  </si>
  <si>
    <t xml:space="preserve"> 325(105)MG TS</t>
  </si>
  <si>
    <t>DEXTROSE 5 %-0.2 % SOD CHLORID 5 %-0.2 % HM</t>
  </si>
  <si>
    <t>5% Dextrose And</t>
  </si>
  <si>
    <t xml:space="preserve"> 5 %-0.2 % SOD CHLORID 5 %-0.2 % HM</t>
  </si>
  <si>
    <t>0.3 % SODIUM CHLORIDE/D3.33W 0.3 %-3.3% HM</t>
  </si>
  <si>
    <t>0.3 % SODIUM CHLORIDE/D3.33W</t>
  </si>
  <si>
    <t>3.33% Dextrose And</t>
  </si>
  <si>
    <t xml:space="preserve"> 0.3 %-3.3% HM</t>
  </si>
  <si>
    <t>DEXTROSE 5 %-0.45 % SOD CHLORD 5 %-0.45 % HM</t>
  </si>
  <si>
    <t xml:space="preserve"> 5 %-0.45 % SOD CHLORD 5 %-0.45 % HM</t>
  </si>
  <si>
    <t>DEXTROSE 5 % AND 0.9 % NACL 5 %-0.9 % HM</t>
  </si>
  <si>
    <t xml:space="preserve">DEXTROSE 5 % AND </t>
  </si>
  <si>
    <t xml:space="preserve"> 5 % AND 0.9 % NACL 5 %-0.9 % HM</t>
  </si>
  <si>
    <t>DESERPIDINE/METHYCLOTHIAZIDE 0.25-5MG TA</t>
  </si>
  <si>
    <t>DESERPIDINE/METHYCLOTHIAZIDE</t>
  </si>
  <si>
    <t>Dureticyl</t>
  </si>
  <si>
    <t xml:space="preserve"> 0.25-5MG TA</t>
  </si>
  <si>
    <t>ETHYL ALCOHOL/D5W 5 % HM</t>
  </si>
  <si>
    <t>ETHYL ALCOHOL/D5W</t>
  </si>
  <si>
    <t xml:space="preserve">Alcohol </t>
  </si>
  <si>
    <t>FERROUS SULFATE/ASCORBATE SOD 105-500MG TS</t>
  </si>
  <si>
    <t>FERROUS SULFATE/ASCORBATE SOD</t>
  </si>
  <si>
    <t>Fero Grad</t>
  </si>
  <si>
    <t xml:space="preserve"> 105-500MG TS</t>
  </si>
  <si>
    <t>DEXTROSE/SOD CHLORIDE,LACTATE 2.5%-0.3% HZ</t>
  </si>
  <si>
    <t>DEXTROSE/SOD CHLORIDE,LACTATE</t>
  </si>
  <si>
    <t>Lactate</t>
  </si>
  <si>
    <t xml:space="preserve"> 2.5%-0.3% HZ</t>
  </si>
  <si>
    <t>PLAST. BAG</t>
  </si>
  <si>
    <t>UROLOGIC SOLUTION-G 3.24G-380 SW</t>
  </si>
  <si>
    <t>UROLOGIC SOLUTION-G</t>
  </si>
  <si>
    <t>Urologic G For Irrigation</t>
  </si>
  <si>
    <t xml:space="preserve"> 3.24G-380 SW</t>
  </si>
  <si>
    <t>ELECTROLYTE SOLUTION  SL</t>
  </si>
  <si>
    <t>RINGER'S SOLUTION,LACTATED  HM</t>
  </si>
  <si>
    <t>ELECTROLYTE-M SOLUTION/D5W 5 % HM</t>
  </si>
  <si>
    <t>ELECTROLYTE-M SOLUTION/D5W</t>
  </si>
  <si>
    <t>Normosol-M +</t>
  </si>
  <si>
    <t>ELECTROLYTE-R (PH 7.4)  HM</t>
  </si>
  <si>
    <t>ELECTROLYTE-R (PH</t>
  </si>
  <si>
    <t>Normosol-R</t>
  </si>
  <si>
    <t xml:space="preserve"> 7.4)  HM</t>
  </si>
  <si>
    <t>DEXTROSE 5%-LACTATED RINGERS 5 % HM</t>
  </si>
  <si>
    <t xml:space="preserve"> 5%-LACTATED RINGERS 5 % HM</t>
  </si>
  <si>
    <t>DIALYSIS SOLUTIONS 347MOSM/L HY</t>
  </si>
  <si>
    <t>DIALYSIS SOLUTIONS</t>
  </si>
  <si>
    <t>Inpersol W Dextrose</t>
  </si>
  <si>
    <t xml:space="preserve"> 347MOSM/L HY</t>
  </si>
  <si>
    <t>IP SOLN</t>
  </si>
  <si>
    <t>ELECTROLYTE-R SOLUTION/D5W 5 % HM</t>
  </si>
  <si>
    <t>ELECTROLYTE-R SOLUTION/D5W</t>
  </si>
  <si>
    <t>Normosol-R +</t>
  </si>
  <si>
    <t>FERROUS SULFATE/VIT BCOMP,C 105-150MG TS</t>
  </si>
  <si>
    <t>FERROUS SULFATE/VIT BCOMP,C</t>
  </si>
  <si>
    <t>Iberet</t>
  </si>
  <si>
    <t xml:space="preserve"> 105-150MG TS</t>
  </si>
  <si>
    <t>FERROUS SULFATE/VIT BCOMP,C 105-500MG TS</t>
  </si>
  <si>
    <t>MULTIVITAMIN  TA</t>
  </si>
  <si>
    <t>Optilets Filmtab</t>
  </si>
  <si>
    <t>DIETHYLCARBAMAZINE CITRATE 50 MG TA</t>
  </si>
  <si>
    <t>DIETHYLCARBAMAZINE CITRATE</t>
  </si>
  <si>
    <t>MAGNESIUM HYDROXIDE 325 MG TA</t>
  </si>
  <si>
    <t>FLUORIDE (SODIUM) 1.2 % KP</t>
  </si>
  <si>
    <t>Prodent Prophylaxis Paste</t>
  </si>
  <si>
    <t xml:space="preserve"> 1.2 % KP</t>
  </si>
  <si>
    <t>VITAMIN E ACETATE 100 UNIT CA</t>
  </si>
  <si>
    <t>VITAMIN E ACETATE</t>
  </si>
  <si>
    <t xml:space="preserve"> 100 UNIT CA</t>
  </si>
  <si>
    <t>VITAMIN E ACETATE 200 UNIT CA</t>
  </si>
  <si>
    <t xml:space="preserve"> 200 UNIT CA</t>
  </si>
  <si>
    <t>VITAMIN E ACETATE 400 UNIT CA</t>
  </si>
  <si>
    <t xml:space="preserve"> 400 UNIT CA</t>
  </si>
  <si>
    <t>FERROUS GLUCONATE 324(36)MG TA</t>
  </si>
  <si>
    <t xml:space="preserve"> 324(36)MG TA</t>
  </si>
  <si>
    <t>CALCIUM LACTATE 84 MG(650) TA</t>
  </si>
  <si>
    <t xml:space="preserve"> 84 MG(650) TA</t>
  </si>
  <si>
    <t>CALCIUM GLUBIONATE 1.8G/5ML ST</t>
  </si>
  <si>
    <t>CALCIUM GLUBIONATE</t>
  </si>
  <si>
    <t xml:space="preserve"> 1.8G/5ML ST</t>
  </si>
  <si>
    <t>COD LIVER OIL  CA</t>
  </si>
  <si>
    <t>HALIBUT LIVER OIL  CA</t>
  </si>
  <si>
    <t>CHLOROPHYLLIN COPPER COMPLEX 5 MG TA</t>
  </si>
  <si>
    <t>CHLOROPHYLLIN COPPER COMPLEX</t>
  </si>
  <si>
    <t>Voids</t>
  </si>
  <si>
    <t>CARBACHOL 0.01 % HV</t>
  </si>
  <si>
    <t xml:space="preserve"> 0.01 % HV</t>
  </si>
  <si>
    <t>DEXAMETHASONE 0.1 % SN</t>
  </si>
  <si>
    <t>Maxidex</t>
  </si>
  <si>
    <t xml:space="preserve"> 0.1 % SN</t>
  </si>
  <si>
    <t>DEXAMETHASONE 0.1 % OA</t>
  </si>
  <si>
    <t>PHENYLEPHRINE HCL/ZINC SULFATE 0.12-0.25% SO</t>
  </si>
  <si>
    <t>PHENYLEPHRINE HCL/ZINC SULFATE</t>
  </si>
  <si>
    <t>Zincfrin</t>
  </si>
  <si>
    <t xml:space="preserve"> 0.12-0.25% SO</t>
  </si>
  <si>
    <t>SULFACETAMIDE/PREDNISOLONE 10-0.25% OA</t>
  </si>
  <si>
    <t>SULFACETAMIDE/PREDNISOLONE</t>
  </si>
  <si>
    <t>Cetapred Ointment</t>
  </si>
  <si>
    <t xml:space="preserve"> 10-0.25% OA</t>
  </si>
  <si>
    <t>SULFACETAMIDE/PREDNISOLONE 10-0.25% SN</t>
  </si>
  <si>
    <t>Isopto Cetapred</t>
  </si>
  <si>
    <t xml:space="preserve"> 10-0.25% SN</t>
  </si>
  <si>
    <t>NAPHAZOLINE/ANTAZOLINE/ZINC 0.05-0.5 % SO</t>
  </si>
  <si>
    <t>NAPHAZOLINE/ANTAZOLINE/ZINC</t>
  </si>
  <si>
    <t>Zincfrin A</t>
  </si>
  <si>
    <t xml:space="preserve"> 0.05-0.5 % SO</t>
  </si>
  <si>
    <t>NEOMYCIN/POLYMYXIN B/DEXAMETH 3.5-6K-0.1 SN</t>
  </si>
  <si>
    <t>NEOMYCIN/POLYMYXIN B/DEXAMETH</t>
  </si>
  <si>
    <t>Maxitrol</t>
  </si>
  <si>
    <t xml:space="preserve"> 3.5-6K-0.1 SN</t>
  </si>
  <si>
    <t>SODIUM/POTASSIUM/CALCIUM/MAG  SA</t>
  </si>
  <si>
    <t>Balansalt Soln</t>
  </si>
  <si>
    <t>POLYVINYL ALCOHOL 1.4 % SO</t>
  </si>
  <si>
    <t>POLYVINYL ALCOHOL</t>
  </si>
  <si>
    <t>Liquifilm Tears</t>
  </si>
  <si>
    <t xml:space="preserve"> 1.4 % SO</t>
  </si>
  <si>
    <t>MULTIVITAMIN  TC</t>
  </si>
  <si>
    <t>Alsiplex Sucree Mastiquables</t>
  </si>
  <si>
    <t>DOCUSATE SODIUM 100 MG CA</t>
  </si>
  <si>
    <t>DOCUSATE SODIUM</t>
  </si>
  <si>
    <t>RHUBARB 575MG TA</t>
  </si>
  <si>
    <t>RHUBARB</t>
  </si>
  <si>
    <t xml:space="preserve"> 575MG TA</t>
  </si>
  <si>
    <t>VITAMIN E 5 UNIT TA</t>
  </si>
  <si>
    <t>VITAMIN E</t>
  </si>
  <si>
    <t xml:space="preserve"> 5 UNIT TA</t>
  </si>
  <si>
    <t>VIT C/HESPERIDIN/BIOFLAVONOIDS  CA</t>
  </si>
  <si>
    <t>Special C</t>
  </si>
  <si>
    <t>VITAMIN A/VIT C/BIOFLAVONOIDS  TA</t>
  </si>
  <si>
    <t>VITAMIN B COMPLEX/MINERALS  TA</t>
  </si>
  <si>
    <t>B</t>
  </si>
  <si>
    <t>CAL PHOS/VITAMIN E/VIT A,C,D  TA</t>
  </si>
  <si>
    <t>ENZYMES,DIGESTIVE  TA</t>
  </si>
  <si>
    <t>CAL LACTATE/BIOFLAV/BCOMP,C/ZN  TA</t>
  </si>
  <si>
    <t>THEOPHYLLINE/UREA/HERBAL DRUGS  TA</t>
  </si>
  <si>
    <t>GUAIFEN/DEXTROMETHORPHAN/PPA  ST</t>
  </si>
  <si>
    <t>CHLORPHENIRAMINE/PHENYLPROPAN  ST</t>
  </si>
  <si>
    <t>PPA/PYRILAMINE MALEATE/PHENIR  SO</t>
  </si>
  <si>
    <t>PPA/PYRILAMINE MALEATE/PHENIR  TS</t>
  </si>
  <si>
    <t>GUAIFENESIN/PPA/PYRIL/PHENIR  SH</t>
  </si>
  <si>
    <t>Triaminic Expectorant</t>
  </si>
  <si>
    <t>EXPECT</t>
  </si>
  <si>
    <t>GUAIFEN/PPA/HCOD/PYRIL/PHENIR  SH</t>
  </si>
  <si>
    <t>Triaminic Expectorant Dh</t>
  </si>
  <si>
    <t>TRI-SULFA/PPA/PYRIL/PHENIR  SC</t>
  </si>
  <si>
    <t>Trisulfaminic Suspension</t>
  </si>
  <si>
    <t>TRI-SULFA/PPA/PYRIL/PHENIR  TA</t>
  </si>
  <si>
    <t>INULIN 100 MG/ML HH</t>
  </si>
  <si>
    <t>INULIN</t>
  </si>
  <si>
    <t>LIDOCAINE HCL 40 MG/ML SA</t>
  </si>
  <si>
    <t>Xylocaine Topical</t>
  </si>
  <si>
    <t xml:space="preserve"> 40 MG/ML SA</t>
  </si>
  <si>
    <t>ALMOND OIL  SQ</t>
  </si>
  <si>
    <t>Amande Douce Huile</t>
  </si>
  <si>
    <t>CITRIC ACID  PA</t>
  </si>
  <si>
    <t>Citrique Acide Anhydre</t>
  </si>
  <si>
    <t>SULFUR SUBLIMED 100 % PA</t>
  </si>
  <si>
    <t>SULFUR SUBLIMED</t>
  </si>
  <si>
    <t>Soufre Sublime</t>
  </si>
  <si>
    <t>MERCURY (ELEMENTAL) 10 % OA</t>
  </si>
  <si>
    <t>MERCURY (ELEMENTAL)</t>
  </si>
  <si>
    <t>Gris Onguent</t>
  </si>
  <si>
    <t>SODIUM BICARBONATE 100 % PA</t>
  </si>
  <si>
    <t>Soude Bicarbonate De</t>
  </si>
  <si>
    <t>CAMPHOR 10 % SL</t>
  </si>
  <si>
    <t>CAMPHOR</t>
  </si>
  <si>
    <t>Camphre Esprit De</t>
  </si>
  <si>
    <t xml:space="preserve"> 10 % SL</t>
  </si>
  <si>
    <t>CAMPHOR  SL</t>
  </si>
  <si>
    <t>Camphree Huile</t>
  </si>
  <si>
    <t>CAMPHOR 20 % OA</t>
  </si>
  <si>
    <t>Camphre Onguent</t>
  </si>
  <si>
    <t xml:space="preserve"> 20 % OA</t>
  </si>
  <si>
    <t>METHYL SALICYLATE  SL</t>
  </si>
  <si>
    <t>Methyle Salicylate De</t>
  </si>
  <si>
    <t>BELLADONNA ALKALOIDS 0.3 MG/ML SX</t>
  </si>
  <si>
    <t>BELLADONNA ALKALOIDS</t>
  </si>
  <si>
    <t>Belladone Tct</t>
  </si>
  <si>
    <t xml:space="preserve"> 0.3 MG/ML SX</t>
  </si>
  <si>
    <t>TINCTURE</t>
  </si>
  <si>
    <t>SIMPLE SYRUP  ST</t>
  </si>
  <si>
    <t>Simple Sirop</t>
  </si>
  <si>
    <t>EUCALYPTUS  SL</t>
  </si>
  <si>
    <t>Eucalyptus Huile D'</t>
  </si>
  <si>
    <t>PSYLLIUM SEED  PA</t>
  </si>
  <si>
    <t>Psyllium Blond</t>
  </si>
  <si>
    <t>SENNA  PB</t>
  </si>
  <si>
    <t>Sene Feuilles De</t>
  </si>
  <si>
    <t>LEAVES</t>
  </si>
  <si>
    <t>MAGNESIUM SULFATE  PA</t>
  </si>
  <si>
    <t>Sel Epsom</t>
  </si>
  <si>
    <t>CALAMINE  OA</t>
  </si>
  <si>
    <t>Onguent De Calamine</t>
  </si>
  <si>
    <t>ZINC OXIDE 20 % OA</t>
  </si>
  <si>
    <t>Zinc Onguent De</t>
  </si>
  <si>
    <t>METHYLENE BLUE 1 % SL</t>
  </si>
  <si>
    <t>METHYLENE BLUE</t>
  </si>
  <si>
    <t xml:space="preserve"> 1 % SL</t>
  </si>
  <si>
    <t>METHYLENE BLUE 2 % SL</t>
  </si>
  <si>
    <t xml:space="preserve"> 2 % SL</t>
  </si>
  <si>
    <t>POTASSIUM NITRATE  PA</t>
  </si>
  <si>
    <t>Salpetre</t>
  </si>
  <si>
    <t>BORIC ACID  PA</t>
  </si>
  <si>
    <t>Borique Acide Pwr</t>
  </si>
  <si>
    <t>FLAXSEED OIL  SQ</t>
  </si>
  <si>
    <t>Lin Graine De</t>
  </si>
  <si>
    <t>GLYCERIN 100 % SL</t>
  </si>
  <si>
    <t>GLYCERIN</t>
  </si>
  <si>
    <t>Glycerine</t>
  </si>
  <si>
    <t xml:space="preserve"> 100 % SL</t>
  </si>
  <si>
    <t>CASTOR OIL  SQ</t>
  </si>
  <si>
    <t>Ricin Huile De</t>
  </si>
  <si>
    <t>POTASSIUM ALUM  PA</t>
  </si>
  <si>
    <t>Alum (Potassium)</t>
  </si>
  <si>
    <t>TOLU BALSAM  ST</t>
  </si>
  <si>
    <t>Tolu Sirop De</t>
  </si>
  <si>
    <t>LANOLIN 100 % OA</t>
  </si>
  <si>
    <t>LANOLIN</t>
  </si>
  <si>
    <t>Lanoline</t>
  </si>
  <si>
    <t xml:space="preserve"> 100 % OA</t>
  </si>
  <si>
    <t>MYRRH 20 % SX</t>
  </si>
  <si>
    <t>MYRRH</t>
  </si>
  <si>
    <t>Myrrhe Teinture</t>
  </si>
  <si>
    <t xml:space="preserve"> 20 % SX</t>
  </si>
  <si>
    <t>BENZOIN/ALOE VERA/STORAX/TOLU 10-2-8-4% SX</t>
  </si>
  <si>
    <t>BENZOIN/ALOE VERA/STORAX/TOLU</t>
  </si>
  <si>
    <t>Benjoin Composee Tct</t>
  </si>
  <si>
    <t xml:space="preserve"> 10-2-8-4% SX</t>
  </si>
  <si>
    <t>OPIUM TINCTURE 10 MG/ML SX</t>
  </si>
  <si>
    <t>OPIUM TINCTURE</t>
  </si>
  <si>
    <t>Opium Teinture</t>
  </si>
  <si>
    <t xml:space="preserve"> 10 MG/ML SX</t>
  </si>
  <si>
    <t>GENTIAN VIOLET 1 % SA</t>
  </si>
  <si>
    <t>GENTIAN VIOLET</t>
  </si>
  <si>
    <t xml:space="preserve"> 1 % SA</t>
  </si>
  <si>
    <t>MERBROMIN  SL</t>
  </si>
  <si>
    <t>Mercurochrome</t>
  </si>
  <si>
    <t>TARTARIC ACID  PA</t>
  </si>
  <si>
    <t>Tartrique Acide</t>
  </si>
  <si>
    <t>CALCIUM HYDROXIDE  SL</t>
  </si>
  <si>
    <t>Eau De Chaux</t>
  </si>
  <si>
    <t>ANISE OIL  SQ</t>
  </si>
  <si>
    <t>Anis Huile</t>
  </si>
  <si>
    <t>PETROLATUM,WHITE  OA</t>
  </si>
  <si>
    <t>Petrolatum Blanc</t>
  </si>
  <si>
    <t>PEPPERMINT OIL  SL</t>
  </si>
  <si>
    <t>Menthe Poivre Essence De</t>
  </si>
  <si>
    <t>PEPPERMINT OIL  SQ</t>
  </si>
  <si>
    <t>Menthe Poivree Huile De</t>
  </si>
  <si>
    <t>CLOVE OIL  SQ</t>
  </si>
  <si>
    <t>Clou Huile De</t>
  </si>
  <si>
    <t>CAJUPUT OIL 5 % SQ</t>
  </si>
  <si>
    <t>CAJUPUT OIL</t>
  </si>
  <si>
    <t>Cajolee Huile</t>
  </si>
  <si>
    <t xml:space="preserve"> 5 % SQ</t>
  </si>
  <si>
    <t>SALICYLIC ACID/ZINC OXIDE 2 %-25 % OA</t>
  </si>
  <si>
    <t>SALICYLIC ACID/ZINC OXIDE</t>
  </si>
  <si>
    <t>Lassar Pate</t>
  </si>
  <si>
    <t xml:space="preserve"> 2 %-25 % OA</t>
  </si>
  <si>
    <t>BENZOIC ACID/SALICYLIC ACID 6%-3% OA</t>
  </si>
  <si>
    <t>BENZOIC ACID/SALICYLIC ACID</t>
  </si>
  <si>
    <t>Witfield Onguent</t>
  </si>
  <si>
    <t xml:space="preserve"> 6%-3% OA</t>
  </si>
  <si>
    <t>IODINE/SODIUM IODIDE  SX</t>
  </si>
  <si>
    <t>Iode Teinture</t>
  </si>
  <si>
    <t>IODINE/POTASSIUM IODIDE 5 %-10 % SA</t>
  </si>
  <si>
    <t>IODINE/POTASSIUM IODIDE</t>
  </si>
  <si>
    <t>Iode Solution</t>
  </si>
  <si>
    <t xml:space="preserve"> 5 %-10 % SA</t>
  </si>
  <si>
    <t>POTASSIUM IODIDE/IODINE 5 % SJ</t>
  </si>
  <si>
    <t>POTASSIUM IODIDE/IODINE</t>
  </si>
  <si>
    <t>Lugol Solution</t>
  </si>
  <si>
    <t xml:space="preserve"> 5 % SJ</t>
  </si>
  <si>
    <t>SODIUM BICARBONATE 300 MG TA</t>
  </si>
  <si>
    <t>PAREGORIC 2 MG/5 ML SL</t>
  </si>
  <si>
    <t>PAREGORIC</t>
  </si>
  <si>
    <t>Paregorique</t>
  </si>
  <si>
    <t xml:space="preserve"> 2 MG/5 ML SL</t>
  </si>
  <si>
    <t>ZINC SALICYLATE/CAMPHOR  SK</t>
  </si>
  <si>
    <t>Lot Pour Feux Sauvages</t>
  </si>
  <si>
    <t>PEPSIN/LACTIC ACID 35G-1ML/L SE</t>
  </si>
  <si>
    <t>PEPSIN/LACTIC ACID</t>
  </si>
  <si>
    <t>Lacto Pepsine Elixir</t>
  </si>
  <si>
    <t xml:space="preserve"> 35G-1ML/L SE</t>
  </si>
  <si>
    <t>BEEF,IRON AND WINE  SE</t>
  </si>
  <si>
    <t>Boeuf Fer Et Vin</t>
  </si>
  <si>
    <t>CASC/LICOR/GLYC/ORAN/CARA/ANIS 15-1.2-4.4 SL</t>
  </si>
  <si>
    <t>CASC/LICOR/GLYC/ORAN/CARA/ANIS</t>
  </si>
  <si>
    <t>Cascara Aromatique</t>
  </si>
  <si>
    <t xml:space="preserve"> 15-1.2-4.4 SL</t>
  </si>
  <si>
    <t>HERBAL DRUGS  SL</t>
  </si>
  <si>
    <t>Salsepareille</t>
  </si>
  <si>
    <t>ECHOTHIOPHATE IODIDE 0.06 % SO</t>
  </si>
  <si>
    <t xml:space="preserve"> 0.06 % SO</t>
  </si>
  <si>
    <t>HALOTHANE  SL</t>
  </si>
  <si>
    <t>Fluothane Anesthetic</t>
  </si>
  <si>
    <t>CARBENICILLIN DISODIUM 5 G HS</t>
  </si>
  <si>
    <t xml:space="preserve"> 5 G HS</t>
  </si>
  <si>
    <t>CETRIMIDE 0.5 % KA</t>
  </si>
  <si>
    <t>CETRIMIDE</t>
  </si>
  <si>
    <t>FLUORESCEIN SODIUM 9 MG YR</t>
  </si>
  <si>
    <t>FLUORESCEIN SODIUM</t>
  </si>
  <si>
    <t>Fluoristrip Strip</t>
  </si>
  <si>
    <t xml:space="preserve"> 9 MG YR</t>
  </si>
  <si>
    <t>ANTIPYRINE/BENZOCAINE 5.4 %-1.4% SO</t>
  </si>
  <si>
    <t>ANTIPYRINE/BENZOCAINE</t>
  </si>
  <si>
    <t xml:space="preserve"> 5.4 %-1.4% SO</t>
  </si>
  <si>
    <t>ME-TESTOSTERONE/ESTROGEN,CON 5-0.625MG TA</t>
  </si>
  <si>
    <t>ME-TESTOSTERONE/ESTROGEN,CON</t>
  </si>
  <si>
    <t xml:space="preserve">Premarin </t>
  </si>
  <si>
    <t xml:space="preserve"> 5-0.625MG TA</t>
  </si>
  <si>
    <t>ME-TESTOSTERONE/ESTROGEN,CON 10-1.25MG TA</t>
  </si>
  <si>
    <t xml:space="preserve"> 10-1.25MG TA</t>
  </si>
  <si>
    <t>CHLORHEXIDINE GLUC/CETRIMIDE 1.5 %-15 % SA</t>
  </si>
  <si>
    <t>CHLORHEXIDINE GLUC/CETRIMIDE</t>
  </si>
  <si>
    <t>Savlon Hospital Concentrate</t>
  </si>
  <si>
    <t xml:space="preserve"> 1.5 %-15 % SA</t>
  </si>
  <si>
    <t>B-CAINE/MEN/BENZET CL/OXYQUIN  AS</t>
  </si>
  <si>
    <t>Dermoplast Aerosol Spray</t>
  </si>
  <si>
    <t>B-COMPLEX WITH VITAMIN C  HS</t>
  </si>
  <si>
    <t>B-COMPLEX WITH VITAMIN C  CA</t>
  </si>
  <si>
    <t>MULTIVITAMIN WITH IRON  TC</t>
  </si>
  <si>
    <t>PHENOL LIQUID  SL</t>
  </si>
  <si>
    <t>CETYLPYRIDINIUM CHLORIDE 0.05 % SM</t>
  </si>
  <si>
    <t>CETYLPYRIDINIUM CHLORIDE</t>
  </si>
  <si>
    <t>Cepacol Mouthwash/Gargle</t>
  </si>
  <si>
    <t xml:space="preserve"> 0.05 % SM</t>
  </si>
  <si>
    <t>MOUTHWASH</t>
  </si>
  <si>
    <t>HOUSE DUST  HE</t>
  </si>
  <si>
    <t>Allergenic Extract Stock House Dust</t>
  </si>
  <si>
    <t>ALLERGEN</t>
  </si>
  <si>
    <t>POLLEN EXTRACTS  HE</t>
  </si>
  <si>
    <t>Allergenic Extract Fall</t>
  </si>
  <si>
    <t>RHUS EXTRACTS  HV</t>
  </si>
  <si>
    <t>HYMENOPTERA ALLERGENIC EXTRACT 0.01 % HV</t>
  </si>
  <si>
    <t>HYMENOPTERA ALLERGENIC EXTRACT</t>
  </si>
  <si>
    <t>Allergenic Extracts Stinging Insect</t>
  </si>
  <si>
    <t>SODIUM CHLORIDE 3 % 3 % HM</t>
  </si>
  <si>
    <t>Sodium Chloride</t>
  </si>
  <si>
    <t xml:space="preserve"> 3 % 3 % HM</t>
  </si>
  <si>
    <t>POTASSIUM CHLORIDE 3 MEQ/ML HV</t>
  </si>
  <si>
    <t xml:space="preserve"> 3 MEQ/ML HV</t>
  </si>
  <si>
    <t>SODIUM CITRATE 4 G/100 ML SA</t>
  </si>
  <si>
    <t>SODIUM CITRATE</t>
  </si>
  <si>
    <t>Anticoagulant Sod Citrate Soltn</t>
  </si>
  <si>
    <t xml:space="preserve"> 4 G/100 ML SA</t>
  </si>
  <si>
    <t>DEXTROSE 10 % IN WATER 10 % HM</t>
  </si>
  <si>
    <t xml:space="preserve"> 10 % IN WATER 10 % HM</t>
  </si>
  <si>
    <t>SODIUM BICARBONATE 0.6MEQ/ML HM</t>
  </si>
  <si>
    <t xml:space="preserve">Sodium Bicarbonate </t>
  </si>
  <si>
    <t xml:space="preserve"> 0.6MEQ/ML HM</t>
  </si>
  <si>
    <t>GLYCINE UROLOGIC SOLUTION 1.5 % SW</t>
  </si>
  <si>
    <t>GLYCINE UROLOGIC SOLUTION</t>
  </si>
  <si>
    <t>Glycine Urologic Ir Sol</t>
  </si>
  <si>
    <t xml:space="preserve"> 1.5 % SW</t>
  </si>
  <si>
    <t>WATER FOR INJECTION,STERILE  HV</t>
  </si>
  <si>
    <t>SODIUM LACTATE 167MEQ/L HM</t>
  </si>
  <si>
    <t>SODIUM LACTATE</t>
  </si>
  <si>
    <t xml:space="preserve"> 167MEQ/L HM</t>
  </si>
  <si>
    <t>INVERTED SUGAR 10% IN 0.9%NACL 10 %-0.9 % HM</t>
  </si>
  <si>
    <t xml:space="preserve">INVERTED SUGAR 10% IN </t>
  </si>
  <si>
    <t>Travert</t>
  </si>
  <si>
    <t xml:space="preserve"> 10% IN 0.9%NACL 10 %-0.9 % HM</t>
  </si>
  <si>
    <t>DEXTROSE 2.5 % AND 0.45 % NACL 2.5%-0.45% HM</t>
  </si>
  <si>
    <t xml:space="preserve">DEXTROSE 2.5 % AND </t>
  </si>
  <si>
    <t xml:space="preserve">Dextrose </t>
  </si>
  <si>
    <t xml:space="preserve"> 2.5 % AND 0.45 % NACL 2.5%-0.45% HM</t>
  </si>
  <si>
    <t>DEXTROSE 10 % AND 0.9 % NACL 10 %-0.9 % HM</t>
  </si>
  <si>
    <t xml:space="preserve">DEXTROSE 10 % AND </t>
  </si>
  <si>
    <t xml:space="preserve"> 10 % AND 0.9 % NACL 10 %-0.9 % HM</t>
  </si>
  <si>
    <t>MANNITOL/SORBITOL SOLUTION 0.54G-2.7G SW</t>
  </si>
  <si>
    <t>MANNITOL/SORBITOL SOLUTION</t>
  </si>
  <si>
    <t>Cystosol Urologic Irrigating Fluid</t>
  </si>
  <si>
    <t xml:space="preserve"> 0.54G-2.7G SW</t>
  </si>
  <si>
    <t>RINGER'S SOLUTION  HM</t>
  </si>
  <si>
    <t>LYTES/INVERTED SUGAR 10 % 10 % HM</t>
  </si>
  <si>
    <t xml:space="preserve">LYTES/INVERTED SUGAR </t>
  </si>
  <si>
    <t xml:space="preserve">Travert </t>
  </si>
  <si>
    <t xml:space="preserve"> 10 % 10 % HM</t>
  </si>
  <si>
    <t>DIALYSIS SOLUTIONS 366MOSM/L HY</t>
  </si>
  <si>
    <t>Dianeal W Dextrose</t>
  </si>
  <si>
    <t xml:space="preserve"> 366MOSM/L HY</t>
  </si>
  <si>
    <t>CODEINE/ACETYLSALICYLIC/CAFF 8-325-15MG TA</t>
  </si>
  <si>
    <t>CODEINE/ACETYLSALICYLIC/CAFF</t>
  </si>
  <si>
    <t xml:space="preserve"> 8-325-15MG TA</t>
  </si>
  <si>
    <t>POLLEN EXTRACTS  HV</t>
  </si>
  <si>
    <t>Allergenic Extracts Of Pollens</t>
  </si>
  <si>
    <t>ALLERGENIC EXTRACTS  HS</t>
  </si>
  <si>
    <t>Allergenic Extracts</t>
  </si>
  <si>
    <t>ALLERGENC EXT/HOUSE DUST/ORRIS  YK</t>
  </si>
  <si>
    <t>Inhalants Treatment Course,Mixed</t>
  </si>
  <si>
    <t>HEPARIN SODIUM,PORCINE 1000/ML HV</t>
  </si>
  <si>
    <t>HEPARIN SODIUM,PORCINE</t>
  </si>
  <si>
    <t>Sodium Heparin Dialysis Pack</t>
  </si>
  <si>
    <t xml:space="preserve"> 1000/ML HV</t>
  </si>
  <si>
    <t>ATROPINE SULFATE 0.4 MG/ML HV</t>
  </si>
  <si>
    <t xml:space="preserve"> 0.4 MG/ML HV</t>
  </si>
  <si>
    <t>IOPHENDYLATE  HH</t>
  </si>
  <si>
    <t>POVIDONE-IODINE 7.5 % SA</t>
  </si>
  <si>
    <t>Bridine Surgical Scrub</t>
  </si>
  <si>
    <t xml:space="preserve"> 7.5 % SA</t>
  </si>
  <si>
    <t>POVIDONE-IODINE 7.5 % SS</t>
  </si>
  <si>
    <t>Bridine Shampoo</t>
  </si>
  <si>
    <t xml:space="preserve"> 7.5 % SS</t>
  </si>
  <si>
    <t>HYDROCORTISONE/ATROPINE 2.5 %-1 % OA</t>
  </si>
  <si>
    <t>HYDROCORTISONE/ATROPINE</t>
  </si>
  <si>
    <t>Hc Atropine</t>
  </si>
  <si>
    <t xml:space="preserve"> 2.5 %-1 % OA</t>
  </si>
  <si>
    <t>HYDROCORTISONE/ATROPINE 2.5-2% OA</t>
  </si>
  <si>
    <t xml:space="preserve"> 2.5-2% OA</t>
  </si>
  <si>
    <t>VITAMIN B COMPLEX  SL</t>
  </si>
  <si>
    <t>Vibelan</t>
  </si>
  <si>
    <t>HERBAL DRUGS  ZA</t>
  </si>
  <si>
    <t>Abc Plaster</t>
  </si>
  <si>
    <t>MISCELL</t>
  </si>
  <si>
    <t>SODIUM THIOSULFATE/SAL ACID  SK</t>
  </si>
  <si>
    <t>Tinver Lotion</t>
  </si>
  <si>
    <t>BENOXINATE HCL/FLUORESCEIN SOD 0.4%-0.25% SO</t>
  </si>
  <si>
    <t>BENOXINATE HCL/FLUORESCEIN SOD</t>
  </si>
  <si>
    <t>Fluress</t>
  </si>
  <si>
    <t xml:space="preserve"> 0.4%-0.25% SO</t>
  </si>
  <si>
    <t>NA THIOSUL/HYDROCORT/SAL ACID  SK</t>
  </si>
  <si>
    <t>Komed Hc Acne Lotion</t>
  </si>
  <si>
    <t>BROMELAINS 50 MG TA</t>
  </si>
  <si>
    <t>BROMELAINS</t>
  </si>
  <si>
    <t>Bromelain Pineapple Enzyme</t>
  </si>
  <si>
    <t>CHLOROPHYLLIN COPPER COMPLEX 30 MG TA</t>
  </si>
  <si>
    <t>Chlorophyll Natures Deodorant Nu Life</t>
  </si>
  <si>
    <t>CALCIUM LACTATE/MAG OXIDE 644-117MG TA</t>
  </si>
  <si>
    <t>CALCIUM LACTATE/MAG OXIDE</t>
  </si>
  <si>
    <t xml:space="preserve"> 644-117MG TA</t>
  </si>
  <si>
    <t>ASCORBIC ACID/BIOFLAVONOIDS 100-100 MG TA</t>
  </si>
  <si>
    <t>ASCORBIC ACID/BIOFLAVONOIDS</t>
  </si>
  <si>
    <t>Bioflavonoids With Rose Hips C Nu Life</t>
  </si>
  <si>
    <t xml:space="preserve"> 100-100 MG TA</t>
  </si>
  <si>
    <t>PEPSIN/GLUTAMIC ACID  TA</t>
  </si>
  <si>
    <t>Glutamic Acid Hydrochloride Nu Life</t>
  </si>
  <si>
    <t>LIVER EXTRACT/FOLIC ACID 450 MG-5MG TA</t>
  </si>
  <si>
    <t>LIVER EXTRACT/FOLIC ACID</t>
  </si>
  <si>
    <t xml:space="preserve"> 450 MG-5MG TA</t>
  </si>
  <si>
    <t>CALCIUM/MAGNESIUM 158-75MG TA</t>
  </si>
  <si>
    <t>CALCIUM/MAGNESIUM</t>
  </si>
  <si>
    <t>Calcium Magnesium From Dolomite Nu Life</t>
  </si>
  <si>
    <t xml:space="preserve"> 158-75MG TA</t>
  </si>
  <si>
    <t>VIT C/RUTIN/HESPERIDIN/BIOFLAV  TA</t>
  </si>
  <si>
    <t>Rose Hips</t>
  </si>
  <si>
    <t>FE/VIT C/BIOFLAV/B12/LIVER/MIN  TA</t>
  </si>
  <si>
    <t>Organic Iron Compound Nu Life</t>
  </si>
  <si>
    <t>LIVER EXT/FOLIC AC/VIT BCOMP,C 5 MG TA</t>
  </si>
  <si>
    <t>LIVER EXT/FOLIC AC/VIT BCOMP,C</t>
  </si>
  <si>
    <t>Super Panto Plex Nu Life</t>
  </si>
  <si>
    <t>BISMUTH DIPROPYLACETATE 67.5 MG QA</t>
  </si>
  <si>
    <t>BISMUTH DIPROPYLACETATE</t>
  </si>
  <si>
    <t>Neo Laryngobis Enf</t>
  </si>
  <si>
    <t xml:space="preserve"> 67.5 MG QA</t>
  </si>
  <si>
    <t>BISMUTH DIPROPYLACETATE 135 MG QA</t>
  </si>
  <si>
    <t>Neo-Laryngobis</t>
  </si>
  <si>
    <t xml:space="preserve"> 135 MG QA</t>
  </si>
  <si>
    <t>B-CAINE/BENZALK CHL/OXYQUINOL  TL</t>
  </si>
  <si>
    <t>Pameb Losanges Lancet</t>
  </si>
  <si>
    <t>LOZENGE</t>
  </si>
  <si>
    <t>CASCARA SAGRADA/DHCAAC/VIT B1  TA</t>
  </si>
  <si>
    <t>Cholibile Fortis</t>
  </si>
  <si>
    <t>CASCARA/MGOH2/CME-CELL SOD  PA</t>
  </si>
  <si>
    <t>Celluka Granule</t>
  </si>
  <si>
    <t>CAFFEINE/VITAMIN B COMPLEX/MIN  SL</t>
  </si>
  <si>
    <t>Hemarexin Ampoules Buvables</t>
  </si>
  <si>
    <t>VITAMIN E 25 UNIT CA</t>
  </si>
  <si>
    <t xml:space="preserve"> 25 UNIT CA</t>
  </si>
  <si>
    <t>LECITHIN/VITAMIN D2 260-150 CA</t>
  </si>
  <si>
    <t>LECITHIN/VITAMIN D2</t>
  </si>
  <si>
    <t>Formule</t>
  </si>
  <si>
    <t xml:space="preserve"> 260-150 CA</t>
  </si>
  <si>
    <t>CAL CB/PEP/PAP/GOLD SEAL/PAP  TA</t>
  </si>
  <si>
    <t>CASCARA SAGRADA/SENNA/HERBS  TA</t>
  </si>
  <si>
    <t>COAL TAR/ALLANTOIN  KA</t>
  </si>
  <si>
    <t>Tegrin Cream</t>
  </si>
  <si>
    <t>EMOLLIENT BASE  KA</t>
  </si>
  <si>
    <t>Dermabase Cream</t>
  </si>
  <si>
    <t>BISACODYL 10 MG SG</t>
  </si>
  <si>
    <t>Dulcolax Micro Enema</t>
  </si>
  <si>
    <t xml:space="preserve"> 10 MG SG</t>
  </si>
  <si>
    <t>DIPYRIDAMOLE 25 MG TA</t>
  </si>
  <si>
    <t>DIPYRIDAMOLE</t>
  </si>
  <si>
    <t>DIPYRIDAMOLE 50 MG TA</t>
  </si>
  <si>
    <t>BISACODYL/DOCUSATE SODIUM 5 MG-100MG TE</t>
  </si>
  <si>
    <t>BISACODYL/DOCUSATE SODIUM</t>
  </si>
  <si>
    <t xml:space="preserve"> 5 MG-100MG TE</t>
  </si>
  <si>
    <t>NICOBOXIL/NONIVAMIDE 2.5-0.4% OA</t>
  </si>
  <si>
    <t>NICOBOXIL/NONIVAMIDE</t>
  </si>
  <si>
    <t xml:space="preserve"> 2.5-0.4% OA</t>
  </si>
  <si>
    <t>SUCCINYLCHOLINE CHLORIDE 500 MG HS</t>
  </si>
  <si>
    <t>Anectine Flopack</t>
  </si>
  <si>
    <t>SUCCINYLCHOLINE CHLORIDE 1000 MG HS</t>
  </si>
  <si>
    <t>POLYMYXIN B SULFATE/LIDOCAINE 10K-50/ML SO</t>
  </si>
  <si>
    <t>POLYMYXIN B SULFATE/LIDOCAINE</t>
  </si>
  <si>
    <t xml:space="preserve"> 10K-50/ML SO</t>
  </si>
  <si>
    <t>GUAIFENESIN/PSEUDOEPHEDRNE HCL 100-30MG/5 ST</t>
  </si>
  <si>
    <t>GUAIFENESIN/PSEUDOEPHEDRNE HCL</t>
  </si>
  <si>
    <t>Sudafed Expectorant</t>
  </si>
  <si>
    <t xml:space="preserve"> 100-30MG/5 ST</t>
  </si>
  <si>
    <t>TRIPROLIDINE/PSEUDOEPHEDRINE 1.25-30/5 ST</t>
  </si>
  <si>
    <t>TRIPROLIDINE/PSEUDOEPHEDRINE</t>
  </si>
  <si>
    <t xml:space="preserve"> 1.25-30/5 ST</t>
  </si>
  <si>
    <t>TRIPROLIDINE/PSEUDOEPHEDRINE 2.5MG-60MG TA</t>
  </si>
  <si>
    <t xml:space="preserve"> 2.5MG-60MG TA</t>
  </si>
  <si>
    <t>GRAMICIDIN/POLYMYXN B/LIDOCAIN 0.25-50/G KA</t>
  </si>
  <si>
    <t>GRAMICIDIN/POLYMYXN B/LIDOCAIN</t>
  </si>
  <si>
    <t>Polysporin Burn Formula Cream</t>
  </si>
  <si>
    <t xml:space="preserve"> 0.25-50/G KA</t>
  </si>
  <si>
    <t>NOSCAPINE/PSEUDOEPHED/TRIPROL  TA</t>
  </si>
  <si>
    <t>CYCLIZINE/ERGOTAMINE/CAFFEINE 50-2-100MG TA</t>
  </si>
  <si>
    <t>CYCLIZINE/ERGOTAMINE/CAFFEINE</t>
  </si>
  <si>
    <t xml:space="preserve"> 50-2-100MG TA</t>
  </si>
  <si>
    <t>PSEUDOEPHED/CODEINE/TRIPROLIDN 30-10-2/5 ST</t>
  </si>
  <si>
    <t>PSEUDOEPHED/CODEINE/TRIPROLIDN</t>
  </si>
  <si>
    <t>Coactifed</t>
  </si>
  <si>
    <t xml:space="preserve"> 30-10-2/5 ST</t>
  </si>
  <si>
    <t>PSEUDOEPHED/CODEINE/TRIPROLIDN 60-20-4MG TA</t>
  </si>
  <si>
    <t xml:space="preserve"> 60-20-4MG TA</t>
  </si>
  <si>
    <t>GUAIF/PSE/CODEINE/TRIPROLIDINE 30-10-2/5 SJ</t>
  </si>
  <si>
    <t>GUAIF/PSE/CODEINE/TRIPROLIDINE</t>
  </si>
  <si>
    <t xml:space="preserve"> 30-10-2/5 SJ</t>
  </si>
  <si>
    <t>IRON/VIT B12/NIACIN/THIAMINE  SL</t>
  </si>
  <si>
    <t>Hemofer-B</t>
  </si>
  <si>
    <t>B-COMPLEX WITH VITAMIN C  TA</t>
  </si>
  <si>
    <t>Hivite</t>
  </si>
  <si>
    <t>NEOMYCIN/BACITRACIN/AMINO ACID 3300-250/G PA</t>
  </si>
  <si>
    <t>NEOMYCIN/BACITRACIN/AMINO ACID</t>
  </si>
  <si>
    <t>Cicatrin Powder</t>
  </si>
  <si>
    <t xml:space="preserve"> 3300-250/G PA</t>
  </si>
  <si>
    <t>DEXTROSE 40 % JG</t>
  </si>
  <si>
    <t>DEXTROSE</t>
  </si>
  <si>
    <t xml:space="preserve"> 40 % JG</t>
  </si>
  <si>
    <t>CASTOR OIL 95 % SU</t>
  </si>
  <si>
    <t>CASTOR OIL</t>
  </si>
  <si>
    <t>Emulsoil</t>
  </si>
  <si>
    <t xml:space="preserve"> 95 % SU</t>
  </si>
  <si>
    <t>EMULSION</t>
  </si>
  <si>
    <t>BENZOCAINE/DENTAL ADHESIVE 23 %-0.1 % KP</t>
  </si>
  <si>
    <t>BENZOCAINE/DENTAL ADHESIVE</t>
  </si>
  <si>
    <t>Cora Caine</t>
  </si>
  <si>
    <t xml:space="preserve"> 23 %-0.1 % KP</t>
  </si>
  <si>
    <t>OXYQUINOLINE 40 MG TA</t>
  </si>
  <si>
    <t>OXYQUINOLINE</t>
  </si>
  <si>
    <t>Chinosol</t>
  </si>
  <si>
    <t>POTASSIUM CHLORIDE 8 MEQ TS</t>
  </si>
  <si>
    <t>Slow K</t>
  </si>
  <si>
    <t xml:space="preserve"> 8 MEQ TS</t>
  </si>
  <si>
    <t>METYRAPONE 250 MG TA</t>
  </si>
  <si>
    <t>METYRAPONE</t>
  </si>
  <si>
    <t>Metopirone</t>
  </si>
  <si>
    <t>HEXYLRESORCINOL  TL</t>
  </si>
  <si>
    <t>Listerine Antiseptic Throat Loz Regular</t>
  </si>
  <si>
    <t>GUANETHID/HYDROCHLOROTHIAZIDE 10 MG-25MG TA</t>
  </si>
  <si>
    <t>GUANETHID/HYDROCHLOROTHIAZIDE</t>
  </si>
  <si>
    <t>Ismelin Esidrix</t>
  </si>
  <si>
    <t xml:space="preserve"> 10 MG-25MG TA</t>
  </si>
  <si>
    <t>RESERPINE/HYDROCHLOROTHIAZIDE 0.1-25MG TA</t>
  </si>
  <si>
    <t>RESERPINE/HYDROCHLOROTHIAZIDE</t>
  </si>
  <si>
    <t>Serpasil Esidrix</t>
  </si>
  <si>
    <t xml:space="preserve"> 0.1-25MG TA</t>
  </si>
  <si>
    <t>RESERPINE/HYDROCHLOROTHIAZIDE 0.2-50MG TA</t>
  </si>
  <si>
    <t xml:space="preserve"> 0.2-50MG TA</t>
  </si>
  <si>
    <t>ADIPHENINE HCL/PHENOBARBITAL 20 MG-20MG TA</t>
  </si>
  <si>
    <t>ADIPHENINE HCL/PHENOBARBITAL</t>
  </si>
  <si>
    <t>Neuro Trasentin</t>
  </si>
  <si>
    <t xml:space="preserve"> 20 MG-20MG TA</t>
  </si>
  <si>
    <t>ADIPHENINE HCL/PHENOBARBITAL 50 MG-20MG TA</t>
  </si>
  <si>
    <t>Neuro Trasentin Forte</t>
  </si>
  <si>
    <t xml:space="preserve"> 50 MG-20MG TA</t>
  </si>
  <si>
    <t>CLIOQUINOL/FLUMETHASONE 1 %-0.02 % SO</t>
  </si>
  <si>
    <t>CLIOQUINOL/FLUMETHASONE</t>
  </si>
  <si>
    <t>Locacorten Vioform Eardrops</t>
  </si>
  <si>
    <t xml:space="preserve"> 1 %-0.02 % SO</t>
  </si>
  <si>
    <t>CLIOQUINOL/FLUMETHASONE 3 %-0.02 % KA</t>
  </si>
  <si>
    <t>Locacorten Vioform</t>
  </si>
  <si>
    <t xml:space="preserve"> 3 %-0.02 % KA</t>
  </si>
  <si>
    <t>CLIOQUINOL/FLUMETHASONE 3 %-0.02 % OA</t>
  </si>
  <si>
    <t xml:space="preserve"> 3 %-0.02 % OA</t>
  </si>
  <si>
    <t>CLIOQUINOL/HYDROCORTISONE 3 %-0.5 % KA</t>
  </si>
  <si>
    <t>CLIOQUINOL/HYDROCORTISONE</t>
  </si>
  <si>
    <t>Vioform Hydrocortisone Mild</t>
  </si>
  <si>
    <t xml:space="preserve"> 3 %-0.5 % KA</t>
  </si>
  <si>
    <t>CLIOQUINOL/HYDROCORTISONE 3 %-1 % KA</t>
  </si>
  <si>
    <t>Vioform Hydrocortisone</t>
  </si>
  <si>
    <t xml:space="preserve"> 3 %-1 % KA</t>
  </si>
  <si>
    <t>CLIOQUINOL/HYDROCORTISONE 3 %-1 % OA</t>
  </si>
  <si>
    <t xml:space="preserve"> 3 %-1 % OA</t>
  </si>
  <si>
    <t>HYDRALAZINE/RESERPIN/HCTHIAZID 25-0.1-15 TA</t>
  </si>
  <si>
    <t>HYDRALAZINE/RESERPIN/HCTHIAZID</t>
  </si>
  <si>
    <t xml:space="preserve"> 25-0.1-15 TA</t>
  </si>
  <si>
    <t>DIPHTHERIA TOXOID,ADSORBED  HV</t>
  </si>
  <si>
    <t>Diphtheria Toxoid For Schick Control</t>
  </si>
  <si>
    <t>DIPHTHERIA ANTITOXIN 20000 UNIT HS</t>
  </si>
  <si>
    <t>DIPHTHERIA ANTITOXIN</t>
  </si>
  <si>
    <t xml:space="preserve"> 20000 UNIT HS</t>
  </si>
  <si>
    <t>DIPHTHERIA TOXOID,FLUID  HR</t>
  </si>
  <si>
    <t>Diphtheria Toxin For Schick Test</t>
  </si>
  <si>
    <t>TETANUS IMMUNE GLOBULIN 250 UNIT HS</t>
  </si>
  <si>
    <t>TETANUS IMMUNE GLOBULIN</t>
  </si>
  <si>
    <t>Tetanus Immune Globulin (Human)</t>
  </si>
  <si>
    <t xml:space="preserve"> 250 UNIT HS</t>
  </si>
  <si>
    <t>CHOLERA VACCINE  HV</t>
  </si>
  <si>
    <t xml:space="preserve">Cholera Vaccine Strain 35a-And </t>
  </si>
  <si>
    <t>PERTUSSIS VACCINE,FLUID  HV</t>
  </si>
  <si>
    <t>Pertussis Vaccine</t>
  </si>
  <si>
    <t>SMALLPOX VACCINE,LIVE  HS</t>
  </si>
  <si>
    <t>Smallpox Vaccine (Dried)</t>
  </si>
  <si>
    <t>SMALLPOX VACCINE,LIVE  HV</t>
  </si>
  <si>
    <t>Smallpox Vaccine (Glycerinated)</t>
  </si>
  <si>
    <t>POLIOMYELITIS VACCINE, KILLED 40-8-32 HV</t>
  </si>
  <si>
    <t>POLIOMYELITIS VACCINE, KILLED</t>
  </si>
  <si>
    <t>Inactivated Poliomyelitis Vacc</t>
  </si>
  <si>
    <t xml:space="preserve"> 40-8-32 HV</t>
  </si>
  <si>
    <t>POLIOMYELITIS VACCINE,LIVE  HD</t>
  </si>
  <si>
    <t>Poliovirus Vaccine Live Oral Trivalent</t>
  </si>
  <si>
    <t>PIPETTE</t>
  </si>
  <si>
    <t>GAS-GANGRENE ANTITOXIN  HV</t>
  </si>
  <si>
    <t>Gas Gangrene Antitoxin Trivalent</t>
  </si>
  <si>
    <t>STAPHYLOCOCCUS VACCINE  HV</t>
  </si>
  <si>
    <t>Staphylococcus Toxoid Alpha Beta Strength-2</t>
  </si>
  <si>
    <t>BOTULISM ANTITOXIN TRIV A,B,E 5000 UNIT HS</t>
  </si>
  <si>
    <t>BOTULISM ANTITOXIN TRIV A,B,E</t>
  </si>
  <si>
    <t>Botulism Antitoxin Trivalent Types A B E</t>
  </si>
  <si>
    <t>BCG VACCINE, LIVE 1.5 MG HS</t>
  </si>
  <si>
    <t>BCG VACCINE, LIVE</t>
  </si>
  <si>
    <t>Bcg Vaccine (Freeze-Dried)</t>
  </si>
  <si>
    <t xml:space="preserve"> 1.5 MG HS</t>
  </si>
  <si>
    <t>BCG VACCINE, LIVE  HS</t>
  </si>
  <si>
    <t>IMMUNE GLOBULIN,GAMMA(IGG) 16 % HV</t>
  </si>
  <si>
    <t>IMMUNE GLOBULIN,GAMMA(IGG)</t>
  </si>
  <si>
    <t>Immune Serum Globulin Human</t>
  </si>
  <si>
    <t xml:space="preserve"> 16 % HV</t>
  </si>
  <si>
    <t>SODIUM CHLORIDE/NAPH,MB-DB  HV</t>
  </si>
  <si>
    <t>Diluent Buff Saline For Bcg Vacc Freeze-Dried</t>
  </si>
  <si>
    <t>VITAMIN E ACETATE 690 UNIT/1 SL</t>
  </si>
  <si>
    <t>E</t>
  </si>
  <si>
    <t xml:space="preserve"> 690 UNIT/1 SL</t>
  </si>
  <si>
    <t>BENZOCAINE/METHYL NICOTINATE  SL</t>
  </si>
  <si>
    <t>Myotherm</t>
  </si>
  <si>
    <t>PEP/CAL LACTATE/GLUT ACID/BETA  TA</t>
  </si>
  <si>
    <t>Gastrogent</t>
  </si>
  <si>
    <t>ASCORBIC ACID 300 MG TA</t>
  </si>
  <si>
    <t>HERBAL DRUGS  TA</t>
  </si>
  <si>
    <t>Herbaleze</t>
  </si>
  <si>
    <t>VITAMINS A,C,AND D  TA</t>
  </si>
  <si>
    <t>LECITHIN/VITAMIN A/VIT C/VIT E  TA</t>
  </si>
  <si>
    <t>E Plus</t>
  </si>
  <si>
    <t>PSYLL SEED/MAG TRIS/CA/MAG/DIE  PA</t>
  </si>
  <si>
    <t>Nutribland Powder</t>
  </si>
  <si>
    <t>PSYLL SEED/CA/MAG/DIETARY/HERB  PA</t>
  </si>
  <si>
    <t>Powderlax</t>
  </si>
  <si>
    <t>IRON/VITAMIN B COMP AND C/MIN  TA</t>
  </si>
  <si>
    <t>Iron Plus B Vitamins</t>
  </si>
  <si>
    <t>BENZOCAINE 7.5 % JG</t>
  </si>
  <si>
    <t>BENZOCAINE</t>
  </si>
  <si>
    <t>Baby Orajel</t>
  </si>
  <si>
    <t xml:space="preserve"> 7.5 % JG</t>
  </si>
  <si>
    <t>PERTUSSIS IMMUNE GLOBULIN  HV</t>
  </si>
  <si>
    <t>Hypertussis</t>
  </si>
  <si>
    <t>IMMUNE GLOBULIN,GAMMA(IGG) 15 %-18 % HV</t>
  </si>
  <si>
    <t>Gamastan</t>
  </si>
  <si>
    <t xml:space="preserve"> 15 %-18 % HV</t>
  </si>
  <si>
    <t>IMMUNE GLOBULIN,GAMMA(IGG) 100 MG/ML HQ</t>
  </si>
  <si>
    <t xml:space="preserve"> 100 MG/ML HQ</t>
  </si>
  <si>
    <t>MEPIVACAINE HCL 30 MG/ML HQ</t>
  </si>
  <si>
    <t xml:space="preserve">Carbocaine Forte </t>
  </si>
  <si>
    <t xml:space="preserve"> 30 MG/ML HQ</t>
  </si>
  <si>
    <t>MEPIVACAINE HCL/LEVONORDEFRIN 2%-1:20000 HQ</t>
  </si>
  <si>
    <t>MEPIVACAINE HCL/LEVONORDEFRIN</t>
  </si>
  <si>
    <t xml:space="preserve">Carbocaine Hcl </t>
  </si>
  <si>
    <t xml:space="preserve"> 2%-1:20000 HQ</t>
  </si>
  <si>
    <t>L-NORDEF/PROCAINE/PROPOXYCAINE  HQ</t>
  </si>
  <si>
    <t xml:space="preserve">Ravocaine Hcl </t>
  </si>
  <si>
    <t>IODINATED CASEIN 10 MG TA</t>
  </si>
  <si>
    <t>IODINATED CASEIN</t>
  </si>
  <si>
    <t>MAGNESIUM SULFATE/PEPTONE  SL</t>
  </si>
  <si>
    <t>NEOMYCIN SULF/GLYC/THREONI/CYS 5-10-1-2MG PA</t>
  </si>
  <si>
    <t>NEOMYCIN SULF/GLYC/THREONI/CYS</t>
  </si>
  <si>
    <t>Aminoderm Poudre</t>
  </si>
  <si>
    <t xml:space="preserve"> 5-10-1-2MG PA</t>
  </si>
  <si>
    <t>DOCUSATE/DHCAAC/BILE/HOMATROP  TA</t>
  </si>
  <si>
    <t>Acidobyl</t>
  </si>
  <si>
    <t>CASAN/DSS/DHCAAC/BILE/HOMATP  TA</t>
  </si>
  <si>
    <t>ME-ANDRSTNOLN/LYS/LIV/B,C/TRP  TA</t>
  </si>
  <si>
    <t>Metaboline</t>
  </si>
  <si>
    <t>PHENYLEPHRINE/DIPHENYLPYRALINE 40MG-4MG TS</t>
  </si>
  <si>
    <t>PHENYLEPHRINE/DIPHENYLPYRALINE</t>
  </si>
  <si>
    <t xml:space="preserve"> 40MG-4MG TS</t>
  </si>
  <si>
    <t>GUAIFEN/PE/HCOD/DIPH-PYRA  SL</t>
  </si>
  <si>
    <t>Novahistine Dh Expectorant</t>
  </si>
  <si>
    <t>PYRILAMINE/B-CAINE/MENTH/CALA  OA</t>
  </si>
  <si>
    <t>Histocaine Ointment</t>
  </si>
  <si>
    <t>HERBAL DRUGS  CA</t>
  </si>
  <si>
    <t>EUCALYPTUS OIL  SQ</t>
  </si>
  <si>
    <t>Oil Of Eucalyptus</t>
  </si>
  <si>
    <t>MERBROMIN 2 % SL</t>
  </si>
  <si>
    <t>MERBROMIN</t>
  </si>
  <si>
    <t>Mercurochrome Solution</t>
  </si>
  <si>
    <t>IODINE/POTASSIUM IODIDE 2.5 %-2.5% SA</t>
  </si>
  <si>
    <t>Iodine Tincture</t>
  </si>
  <si>
    <t xml:space="preserve"> 2.5 %-2.5% SA</t>
  </si>
  <si>
    <t>COD LIVER OIL  SQ</t>
  </si>
  <si>
    <t>Cod Liver Oil</t>
  </si>
  <si>
    <t>SODIUM CHLORIDE 300 MG TA</t>
  </si>
  <si>
    <t>SODIUM CHLORIDE 600 MG TA</t>
  </si>
  <si>
    <t xml:space="preserve"> 600 MG TA</t>
  </si>
  <si>
    <t>SACCHARIN 15 MG TA</t>
  </si>
  <si>
    <t>SACCHARIN</t>
  </si>
  <si>
    <t>Saccharin</t>
  </si>
  <si>
    <t>SACCHARIN 30 MG TA</t>
  </si>
  <si>
    <t>ARNICA  SX</t>
  </si>
  <si>
    <t>Arnica Flowers Tct</t>
  </si>
  <si>
    <t>HYDROCHLORIC ACID 10 % SL</t>
  </si>
  <si>
    <t>HYDROCHLORIC ACID</t>
  </si>
  <si>
    <t>Hydrochloric Acid Bp</t>
  </si>
  <si>
    <t>ALUMINUM ACETATE  SA</t>
  </si>
  <si>
    <t>Aluminum Acetate Sol</t>
  </si>
  <si>
    <t>SULFUR 10 % OA</t>
  </si>
  <si>
    <t>SULFUR</t>
  </si>
  <si>
    <t>SODIUM BICARBONATE  PA</t>
  </si>
  <si>
    <t>Sodium Bicarbonate Pwr</t>
  </si>
  <si>
    <t>VALERIAN 20 % SX</t>
  </si>
  <si>
    <t>VALERIAN</t>
  </si>
  <si>
    <t>Tincture Of Valerian</t>
  </si>
  <si>
    <t>ISOPROPYL ALCOHOL 70 % SA</t>
  </si>
  <si>
    <t>ISOPROPYL ALCOHOL</t>
  </si>
  <si>
    <t>Isopropyl Rubbing Alcohol</t>
  </si>
  <si>
    <t xml:space="preserve"> 70 % SA</t>
  </si>
  <si>
    <t>ISOPROPYL ALCOHOL 99 % SA</t>
  </si>
  <si>
    <t>Isopropyl Alcohol</t>
  </si>
  <si>
    <t xml:space="preserve"> 99 % SA</t>
  </si>
  <si>
    <t>CASCARA SAGRADA  SB</t>
  </si>
  <si>
    <t>Cascara Elx</t>
  </si>
  <si>
    <t>FL EXTRACT</t>
  </si>
  <si>
    <t>CASCARA SAGRADA 325MG/5ML SB</t>
  </si>
  <si>
    <t>Aromatic Cascara Sagrada Compound</t>
  </si>
  <si>
    <t xml:space="preserve"> 325MG/5ML SB</t>
  </si>
  <si>
    <t>SENNA  PA</t>
  </si>
  <si>
    <t>Senna Leaf Pwr</t>
  </si>
  <si>
    <t>MAGNESIUM SULFATE 100 % PC</t>
  </si>
  <si>
    <t>Epsom Salts</t>
  </si>
  <si>
    <t>PHENOBARBITAL 12.5 MG/ML SE</t>
  </si>
  <si>
    <t>Barbilixir Special</t>
  </si>
  <si>
    <t xml:space="preserve"> 12.5 MG/ML SE</t>
  </si>
  <si>
    <t>PHENOBARBITAL 100 MG TA</t>
  </si>
  <si>
    <t>HYDROCORTISONE 0.5 % OA</t>
  </si>
  <si>
    <t>Hydrocortisone Ointment</t>
  </si>
  <si>
    <t>HYDROCORTISONE 1 % OA</t>
  </si>
  <si>
    <t>ZINC OXIDE  KP</t>
  </si>
  <si>
    <t>Unna S Paste</t>
  </si>
  <si>
    <t>ZINC OXIDE  PA</t>
  </si>
  <si>
    <t>Zinc Oxide Pwr</t>
  </si>
  <si>
    <t>CAPSAICIN  SX</t>
  </si>
  <si>
    <t>Capsicum Tct</t>
  </si>
  <si>
    <t>MAGNESIUM HYDROXIDE 300 MG TA</t>
  </si>
  <si>
    <t>IPECAC 0.14 % ST</t>
  </si>
  <si>
    <t>IPECAC</t>
  </si>
  <si>
    <t xml:space="preserve"> 0.14 % ST</t>
  </si>
  <si>
    <t>IPECAC 7 % ST</t>
  </si>
  <si>
    <t xml:space="preserve"> 7 % ST</t>
  </si>
  <si>
    <t>BORIC ACID 1 % OA</t>
  </si>
  <si>
    <t>BORIC ACID</t>
  </si>
  <si>
    <t>HYDROGEN PEROXIDE 3 % SA</t>
  </si>
  <si>
    <t>HYDROGEN PEROXIDE</t>
  </si>
  <si>
    <t>Hydrogen Peroxide Topical Solution</t>
  </si>
  <si>
    <t xml:space="preserve"> 3 % SA</t>
  </si>
  <si>
    <t>HYDROGEN PEROXIDE 6 % SA</t>
  </si>
  <si>
    <t xml:space="preserve"> 6 % SA</t>
  </si>
  <si>
    <t>TERPIN HYDRATE 85 MG/5 ML SE</t>
  </si>
  <si>
    <t>TERPIN HYDRATE</t>
  </si>
  <si>
    <t>Terpin Hydrate Elx</t>
  </si>
  <si>
    <t xml:space="preserve"> 85 MG/5 ML SE</t>
  </si>
  <si>
    <t>GLYCERIN  SL</t>
  </si>
  <si>
    <t>GLYCERIN ADULT QA</t>
  </si>
  <si>
    <t>Glyceryn Sup Infants Children</t>
  </si>
  <si>
    <t>BENZYL BENZOATE 20 % SK</t>
  </si>
  <si>
    <t>BENZYL BENZOATE</t>
  </si>
  <si>
    <t>Benzyl Benzoate Lot</t>
  </si>
  <si>
    <t xml:space="preserve"> 20 % SK</t>
  </si>
  <si>
    <t>SODIUM BORATE  PA</t>
  </si>
  <si>
    <t>Borax Powder</t>
  </si>
  <si>
    <t>LANOLIN  OA</t>
  </si>
  <si>
    <t>Lanolin Anhydrous</t>
  </si>
  <si>
    <t>BENZOIN  SX</t>
  </si>
  <si>
    <t>Benzoin Tct</t>
  </si>
  <si>
    <t>ICHTHAMMOL 10 % OA</t>
  </si>
  <si>
    <t>ICHTHAMMOL</t>
  </si>
  <si>
    <t>WITCH HAZEL LEAF  SL</t>
  </si>
  <si>
    <t>Witch Hazel Distilled Ext</t>
  </si>
  <si>
    <t>ETHER  SL</t>
  </si>
  <si>
    <t>Ether Spirit</t>
  </si>
  <si>
    <t>POTASSIUM BITARTRATE  PA</t>
  </si>
  <si>
    <t>Cream Of Tartar</t>
  </si>
  <si>
    <t>MAGNESIUM CITRATE  SJ</t>
  </si>
  <si>
    <t>Magnesium Citrate Oral Solution</t>
  </si>
  <si>
    <t>FULLER'S EARTH  PA</t>
  </si>
  <si>
    <t>Fuller S Earth</t>
  </si>
  <si>
    <t>GREEN SOAP  EE</t>
  </si>
  <si>
    <t>Sapovir</t>
  </si>
  <si>
    <t>LIQ. SOAP</t>
  </si>
  <si>
    <t>PEPPERMINT WATER  SL</t>
  </si>
  <si>
    <t>Flora Herbtea Peppermint</t>
  </si>
  <si>
    <t>PEPPERMINT OIL  SP</t>
  </si>
  <si>
    <t>Peppermint Spirit</t>
  </si>
  <si>
    <t>SPIRIT</t>
  </si>
  <si>
    <t>CINNAMON WATER  SL</t>
  </si>
  <si>
    <t>Cinnamon Water</t>
  </si>
  <si>
    <t>AMMONIUM ALUM  PA</t>
  </si>
  <si>
    <t>Alum Powder</t>
  </si>
  <si>
    <t>ORANGE PEEL TINCTURE,SWEET  SX</t>
  </si>
  <si>
    <t>Syrup Of Orange</t>
  </si>
  <si>
    <t>ALCOHOL 95 % SL</t>
  </si>
  <si>
    <t>ALCOHOL</t>
  </si>
  <si>
    <t>Rubbing Alcohol Comp</t>
  </si>
  <si>
    <t xml:space="preserve"> 95 % SL</t>
  </si>
  <si>
    <t>AMMONIA  HH</t>
  </si>
  <si>
    <t>Ammonia Aromatic Spirit</t>
  </si>
  <si>
    <t>KAOLIN/PECTIN  SC</t>
  </si>
  <si>
    <t>Kaolin And Pectin Susp</t>
  </si>
  <si>
    <t>SULFURATED LIME SOLUTION  SA</t>
  </si>
  <si>
    <t>Sulfurated Lime Top Soln</t>
  </si>
  <si>
    <t>SODIUM IODIDE/POTASSIUM IODIDE  SX</t>
  </si>
  <si>
    <t>Iodides Tct Colorless</t>
  </si>
  <si>
    <t>TERPIN HYDRATE/CODEINE  SE</t>
  </si>
  <si>
    <t>Terpin Hydrate W Codeine Elx</t>
  </si>
  <si>
    <t>CALAMINE/ZINC OXIDE 8 %-8 % SK</t>
  </si>
  <si>
    <t>CALAMINE/ZINC OXIDE</t>
  </si>
  <si>
    <t>Calamine Lotion Certified</t>
  </si>
  <si>
    <t xml:space="preserve"> 8 %-8 % SK</t>
  </si>
  <si>
    <t>CALAMINE/ZINC OXIDE  SI</t>
  </si>
  <si>
    <t>Calaminae Linimentum</t>
  </si>
  <si>
    <t>LINIMENT</t>
  </si>
  <si>
    <t>ZINC OXIDE/STARCH 25 % KP</t>
  </si>
  <si>
    <t>ZINC OXIDE/STARCH</t>
  </si>
  <si>
    <t>Zinc Paste Compound</t>
  </si>
  <si>
    <t xml:space="preserve"> 25 % KP</t>
  </si>
  <si>
    <t>UNDECYLENIC AC/ZINC UNDECYLENA  PA</t>
  </si>
  <si>
    <t>Zinc Undecylenate Comp Pwr</t>
  </si>
  <si>
    <t>SODIUM BORATE/ROSE OIL  OA</t>
  </si>
  <si>
    <t>VITAMIN A/VITAMIN D2/COD LIVER  SU</t>
  </si>
  <si>
    <t>Cod Liver Oil W Added Vit A+D</t>
  </si>
  <si>
    <t>CODEINE/ACETYLSALICYLIC/CAFF 8-375-15 TA</t>
  </si>
  <si>
    <t>Acetylsalicylic Acid, Caffeine And</t>
  </si>
  <si>
    <t xml:space="preserve"> 8-375-15 TA</t>
  </si>
  <si>
    <t>CODEINE/ACETYLSALICYLIC/CAFF 15-375-15 TA</t>
  </si>
  <si>
    <t xml:space="preserve"> 15-375-15 TA</t>
  </si>
  <si>
    <t>CODEINE/ACETYLSALICYLIC/CAFF 30-375-15 TA</t>
  </si>
  <si>
    <t xml:space="preserve"> 30-375-15 TA</t>
  </si>
  <si>
    <t>SALICYLIC ACID/ZINC OXIDE  KP</t>
  </si>
  <si>
    <t>Lassars Paste Bp</t>
  </si>
  <si>
    <t>CODEINE/WILD CHERRY/TOLU BALSM  ST</t>
  </si>
  <si>
    <t>Codeine Linctus</t>
  </si>
  <si>
    <t>BENZOIC ACID/OPIUM/CAMPHOR 500-5-300 SX</t>
  </si>
  <si>
    <t>BENZOIC ACID/OPIUM/CAMPHOR</t>
  </si>
  <si>
    <t>Camphorated Opium Tincture</t>
  </si>
  <si>
    <t xml:space="preserve"> 500-5-300 SX</t>
  </si>
  <si>
    <t>ZINC OXIDE/BORIC ACID/STARCH  KP</t>
  </si>
  <si>
    <t>Ihles Paste</t>
  </si>
  <si>
    <t>THYM/MENTH/BORIC AC/CL-BUTANOL  PA</t>
  </si>
  <si>
    <t>Foot Powder For Epidermophytosis</t>
  </si>
  <si>
    <t>POTASS/AMMONIA/CAMPH/TURP OIL  SL</t>
  </si>
  <si>
    <t>White Embrocation</t>
  </si>
  <si>
    <t>BENZOIN/IODOFORM/TOLU BALSAM  SL</t>
  </si>
  <si>
    <t>Whiteheads Varnish</t>
  </si>
  <si>
    <t>ME-SALICYLATE/MENTHOL/EUCALYPT 0.5-2-1 % OA</t>
  </si>
  <si>
    <t>ME-SALICYLATE/MENTHOL/EUCALYPT</t>
  </si>
  <si>
    <t>Analgesic Balm Tube</t>
  </si>
  <si>
    <t xml:space="preserve"> 0.5-2-1 % OA</t>
  </si>
  <si>
    <t>MAG SULF/POTASS BIT/BICARB/TTA  PA</t>
  </si>
  <si>
    <t>Health Salts English Style</t>
  </si>
  <si>
    <t>THIAMINE/BEEF,IRON AND WINE  SL</t>
  </si>
  <si>
    <t>Beef Iron And Wine With Vitamin B1</t>
  </si>
  <si>
    <t>BENZOCAINE/MENTH/BENZOIN/MYRRH  SK</t>
  </si>
  <si>
    <t>Cold Sore Lotion</t>
  </si>
  <si>
    <t>ARTICHOKE 100 MG TA</t>
  </si>
  <si>
    <t>ARTICHOKE</t>
  </si>
  <si>
    <t>CALCIUM LEVULINATE  HV</t>
  </si>
  <si>
    <t>Levucal</t>
  </si>
  <si>
    <t>ALUMINUM CHLOROHYDRATE  SL</t>
  </si>
  <si>
    <t>Roll On Deoderant</t>
  </si>
  <si>
    <t>NITROGLYCERIN 2.6 MG TS</t>
  </si>
  <si>
    <t>Nitrong Srt</t>
  </si>
  <si>
    <t xml:space="preserve"> 2.6 MG TS</t>
  </si>
  <si>
    <t>PENICILLIN G BENZATHINE 250000/5ML SC</t>
  </si>
  <si>
    <t xml:space="preserve"> 250000/5ML SC</t>
  </si>
  <si>
    <t>PENICILLIN G POTASSIUM 312.5MG TA</t>
  </si>
  <si>
    <t xml:space="preserve"> 312.5MG TA</t>
  </si>
  <si>
    <t>MINERAL OIL  SF</t>
  </si>
  <si>
    <t>Fleet Enema Mineral Oil</t>
  </si>
  <si>
    <t>CHLOROPHYLLIN COPPER COMPLEX 15 MG TA</t>
  </si>
  <si>
    <t>Sudroma</t>
  </si>
  <si>
    <t>SODIUM PHOSPHATE,MONO-DIBASIC 9.6 G-3.6G SF</t>
  </si>
  <si>
    <t>Fleet Enema Pediatric</t>
  </si>
  <si>
    <t xml:space="preserve"> 9.6 G-3.6G SF</t>
  </si>
  <si>
    <t>DEXTROSE/SOD CITRATE/CITRIC AC  HV</t>
  </si>
  <si>
    <t>A-C-D Solution</t>
  </si>
  <si>
    <t>CODEINE/ACETYLSALICYLIC/CAFF 15-375-30 TA</t>
  </si>
  <si>
    <t xml:space="preserve"> 15-375-30 TA</t>
  </si>
  <si>
    <t>PROPOXYPHENE HCL/ASA/CAFFEINE 65-375-30 TA</t>
  </si>
  <si>
    <t>PROPOXYPHENE HCL/ASA/CAFFEINE</t>
  </si>
  <si>
    <t xml:space="preserve"> 65-375-30 TA</t>
  </si>
  <si>
    <t>TESTOSTERONE ENANTH/ESTRADIOL 150-8.5 HH</t>
  </si>
  <si>
    <t>TESTOSTERONE ENANTH/ESTRADIOL</t>
  </si>
  <si>
    <t xml:space="preserve"> 150-8.5 HH</t>
  </si>
  <si>
    <t>CODEINE/ASA/CAFFEINE/MEPROBAM 15-350-200 TA</t>
  </si>
  <si>
    <t>CODEINE/ASA/CAFFEINE/MEPROBAM</t>
  </si>
  <si>
    <t xml:space="preserve"> 15-350-200 TA</t>
  </si>
  <si>
    <t>PIPERAZINE CITRATE 500 MG/5ML ST</t>
  </si>
  <si>
    <t>PIPERAZINE CITRATE</t>
  </si>
  <si>
    <t>Versol</t>
  </si>
  <si>
    <t>ASCORBIC ACID 150 MG CA</t>
  </si>
  <si>
    <t>Vitamine C</t>
  </si>
  <si>
    <t>MAG TRISILICATE/ALUMINM HYDROX  TC</t>
  </si>
  <si>
    <t>Gasva</t>
  </si>
  <si>
    <t>CASCARA/PPL/ALOE/BILE SALT/PAP  TA</t>
  </si>
  <si>
    <t>Geribile</t>
  </si>
  <si>
    <t>ME-SAL/SOD SAL/APY/BICARB/HERB  SL</t>
  </si>
  <si>
    <t>Artrol</t>
  </si>
  <si>
    <t>MULTIVIT WITH IRON,MINERALS  CA</t>
  </si>
  <si>
    <t>Gevirol</t>
  </si>
  <si>
    <t>BENZALKONIUM CHLORIDE 13 % SL</t>
  </si>
  <si>
    <t>BENZALKONIUM CHLORIDE</t>
  </si>
  <si>
    <t>Germiphene Concentrate</t>
  </si>
  <si>
    <t xml:space="preserve"> 13 % SL</t>
  </si>
  <si>
    <t>FLUORIDE (SODIUM) 1.23 % JG</t>
  </si>
  <si>
    <t>Fluoron Dental Gel</t>
  </si>
  <si>
    <t xml:space="preserve"> 1.23 % JG</t>
  </si>
  <si>
    <t>DIMETHOXANE 0.1 % KA</t>
  </si>
  <si>
    <t>DIMETHOXANE</t>
  </si>
  <si>
    <t>Germiphene Cream</t>
  </si>
  <si>
    <t>T-CAINE/BEN/BENZET CL/CLOVE/PE  SL</t>
  </si>
  <si>
    <t>Neutracaine</t>
  </si>
  <si>
    <t>RESERPINE/CHLORTHALIDONE 0.25-50MG TA</t>
  </si>
  <si>
    <t>RESERPINE/CHLORTHALIDONE</t>
  </si>
  <si>
    <t>Hygroton Reserpine</t>
  </si>
  <si>
    <t xml:space="preserve"> 0.25-50MG TA</t>
  </si>
  <si>
    <t>PROPYLIODONE 50 % HV</t>
  </si>
  <si>
    <t>PROPYLIODONE</t>
  </si>
  <si>
    <t>Dionosil Aqueous</t>
  </si>
  <si>
    <t xml:space="preserve"> 50 % HV</t>
  </si>
  <si>
    <t>PROPYLIODONE 60 % HV</t>
  </si>
  <si>
    <t>Dionosil Oily</t>
  </si>
  <si>
    <t xml:space="preserve"> 60 % HV</t>
  </si>
  <si>
    <t>DEQUALINIUM CHLORIDE 0.25 MG TL</t>
  </si>
  <si>
    <t>DEQUALINIUM CHLORIDE</t>
  </si>
  <si>
    <t>Dequadin Mint Loz</t>
  </si>
  <si>
    <t xml:space="preserve"> 0.25 MG TL</t>
  </si>
  <si>
    <t>DEQUALINIUM CHLORIDE 0.5 % SL</t>
  </si>
  <si>
    <t>Dequadin Oral Paint</t>
  </si>
  <si>
    <t xml:space="preserve"> 0.5 % SL</t>
  </si>
  <si>
    <t>NEOMYCIN/BETAMETHASONE VAL 0.5 %-0.1% KA</t>
  </si>
  <si>
    <t>NEOMYCIN/BETAMETHASONE VAL</t>
  </si>
  <si>
    <t xml:space="preserve"> 0.5 %-0.1% KA</t>
  </si>
  <si>
    <t>NEOMYCIN/BETAMETHASONE VAL 0.5 %-0.1% OA</t>
  </si>
  <si>
    <t xml:space="preserve"> 0.5 %-0.1% OA</t>
  </si>
  <si>
    <t>NEOMYCIN/BETAMETHASONE VAL 0.5 %-0.1% SK</t>
  </si>
  <si>
    <t xml:space="preserve"> 0.5 %-0.1% SK</t>
  </si>
  <si>
    <t>SODIUM BORATE/SODIUM BENZOATE  SL</t>
  </si>
  <si>
    <t>Glycothymoline</t>
  </si>
  <si>
    <t>VITAMIN A 10000 UNIT CA</t>
  </si>
  <si>
    <t xml:space="preserve"> 10000 UNIT CA</t>
  </si>
  <si>
    <t>THIAMINE HCL 100 MG TA</t>
  </si>
  <si>
    <t>NIACINAMIDE 100 MG TA</t>
  </si>
  <si>
    <t>NIACINAMIDE</t>
  </si>
  <si>
    <t>CYANOCOBALAMIN (VITAMIN B-12) 50 MCG TA</t>
  </si>
  <si>
    <t>MAGNESIUM TRISILICATE/PECT/PAP  TA</t>
  </si>
  <si>
    <t>Digestal</t>
  </si>
  <si>
    <t>CALCIUM CARBONATE/VIT A,D  TA</t>
  </si>
  <si>
    <t>FE GLUCONATE/RIBOFLAVIN/VIT B1  TA</t>
  </si>
  <si>
    <t>CALCIUM/VITAMIN D2/PHOSPHORUS  TW</t>
  </si>
  <si>
    <t>Calcium With D</t>
  </si>
  <si>
    <t>WAFER</t>
  </si>
  <si>
    <t>SENNA/HERBAL DRUGS  PB</t>
  </si>
  <si>
    <t>Herb Laxative Tea</t>
  </si>
  <si>
    <t>LIDOCAINE HCL 5 % OA</t>
  </si>
  <si>
    <t>LIDOCAINE HCL/EPINEPHRINE 2%-1:50000 HQ</t>
  </si>
  <si>
    <t xml:space="preserve">Lidocaine Hcl </t>
  </si>
  <si>
    <t xml:space="preserve"> 2%-1:50000 HQ</t>
  </si>
  <si>
    <t>HERBAL DRUGS/PEPPERMINT OIL  PB</t>
  </si>
  <si>
    <t>Dr Schieffers Stomach Herb Tea</t>
  </si>
  <si>
    <t>OXYCHLOROSENE  PA</t>
  </si>
  <si>
    <t>Clorpactin Xcb</t>
  </si>
  <si>
    <t>OXYCHLOROSENE SODIUM  QP</t>
  </si>
  <si>
    <t>Clorpactin Wcs-90</t>
  </si>
  <si>
    <t>GLUCONIC ACID/CITRIC ACID  PA</t>
  </si>
  <si>
    <t>Renacidin</t>
  </si>
  <si>
    <t>SOD PHOS,M-B/AMMONIUM/NA PYROP 500 MG TE</t>
  </si>
  <si>
    <t>SOD PHOS,M-B/AMMONIUM/NA PYROP</t>
  </si>
  <si>
    <t xml:space="preserve"> 500 MG TE</t>
  </si>
  <si>
    <t>C</t>
  </si>
  <si>
    <t xml:space="preserve"> 350 MG TA</t>
  </si>
  <si>
    <t>NEOSTIGMINE METHYLSULFATE 1 MG/ML HV</t>
  </si>
  <si>
    <t xml:space="preserve">Prostigmin (Vials </t>
  </si>
  <si>
    <t>NEOSTIGMINE METHYLSULFATE 2.5 MG/ML HV</t>
  </si>
  <si>
    <t xml:space="preserve"> 2.5 MG/ML HV</t>
  </si>
  <si>
    <t>NICOTINYL ALCOHOL TARTRATE 150 MG TS</t>
  </si>
  <si>
    <t>NICOTINYL ALCOHOL TARTRATE</t>
  </si>
  <si>
    <t>Roniacol Supraspan</t>
  </si>
  <si>
    <t xml:space="preserve"> 150 MG TS</t>
  </si>
  <si>
    <t>SULFISOXAZOLE ACETYL 500 MG/5ML SC</t>
  </si>
  <si>
    <t>SULFISOXAZOLE ACETYL</t>
  </si>
  <si>
    <t>Gantrisin Sus</t>
  </si>
  <si>
    <t xml:space="preserve"> 500 MG/5ML SC</t>
  </si>
  <si>
    <t>CHLORDIAZEPOXIDE/CLIDINIUM BR 5 MG-2.5MG CA</t>
  </si>
  <si>
    <t>CHLORDIAZEPOXIDE/CLIDINIUM BR</t>
  </si>
  <si>
    <t>Librax</t>
  </si>
  <si>
    <t xml:space="preserve"> 5 MG-2.5MG CA</t>
  </si>
  <si>
    <t>PENTAERYTHRITOL/CL-DIAZEPOXIDE 20 MG-5 MG TA</t>
  </si>
  <si>
    <t>PENTAERYTHRITOL/CL-DIAZEPOXIDE</t>
  </si>
  <si>
    <t>Pentrium</t>
  </si>
  <si>
    <t xml:space="preserve"> 20 MG-5 MG TA</t>
  </si>
  <si>
    <t>SULFISOXAZOLE/PHENAZOPYRIDINE 500MG-50MG TA</t>
  </si>
  <si>
    <t>SULFISOXAZOLE/PHENAZOPYRIDINE</t>
  </si>
  <si>
    <t>Azogantrisin</t>
  </si>
  <si>
    <t xml:space="preserve"> 500MG-50MG TA</t>
  </si>
  <si>
    <t>SULFAMETHOX/PHENAZOPYRIDINE 500-100 MG TA</t>
  </si>
  <si>
    <t>SULFAMETHOX/PHENAZOPYRIDINE</t>
  </si>
  <si>
    <t>Urogantanol</t>
  </si>
  <si>
    <t xml:space="preserve"> 500-100 MG TA</t>
  </si>
  <si>
    <t>CALCIUM CARB/C/VIT D2/B6/CA  TF</t>
  </si>
  <si>
    <t>Redoxon Cal</t>
  </si>
  <si>
    <t>BONE MEAL/VITAMINS A AND D  TA</t>
  </si>
  <si>
    <t>PAPAIN/HERBAL DRUGS  TA</t>
  </si>
  <si>
    <t>Stom-A-Tone Digestive Aid W Papain</t>
  </si>
  <si>
    <t>PRENYLAMINE LACTATE 60 MG TA</t>
  </si>
  <si>
    <t>PRENYLAMINE LACTATE</t>
  </si>
  <si>
    <t>Segontin</t>
  </si>
  <si>
    <t>NORMETHADONE/P-HYDROXYEPHEDRIN 10-20MG/ML SO</t>
  </si>
  <si>
    <t>NORMETHADONE/P-HYDROXYEPHEDRIN</t>
  </si>
  <si>
    <t>Cophylac</t>
  </si>
  <si>
    <t xml:space="preserve"> 10-20MG/ML SO</t>
  </si>
  <si>
    <t>P-H-EPHEDRINE/NORMETH HCL/EMET  SO</t>
  </si>
  <si>
    <t>Cophylac Expectorant</t>
  </si>
  <si>
    <t>MEPROBAMATE 400 MG CS</t>
  </si>
  <si>
    <t>Meprospan</t>
  </si>
  <si>
    <t xml:space="preserve"> 400 MG CS</t>
  </si>
  <si>
    <t>CAPSULE ER</t>
  </si>
  <si>
    <t>CARISOPRODOL 350 MG TA</t>
  </si>
  <si>
    <t>CARISOPRODOL</t>
  </si>
  <si>
    <t>DIMENHYDRINATE 75 MG CS</t>
  </si>
  <si>
    <t xml:space="preserve"> 75 MG CS</t>
  </si>
  <si>
    <t>BENZALKONIUM CHLORIDE 2 % SS</t>
  </si>
  <si>
    <t>Sabol Shp</t>
  </si>
  <si>
    <t xml:space="preserve"> 2 % SS</t>
  </si>
  <si>
    <t>PENICILLIN G POTASSIUM 31.25 MG TA</t>
  </si>
  <si>
    <t xml:space="preserve"> 31.25 MG TA</t>
  </si>
  <si>
    <t>METHIONINE 250 MG CA</t>
  </si>
  <si>
    <t>METHIONINE</t>
  </si>
  <si>
    <t>DICHLORALPHENAZONE 650 MG TA</t>
  </si>
  <si>
    <t>DICHLORALPHENAZONE</t>
  </si>
  <si>
    <t>BENZOCAINE/CETALKONIUM 7.5MG-5MG TL</t>
  </si>
  <si>
    <t>BENZOCAINE/CETALKONIUM</t>
  </si>
  <si>
    <t>Bionet Lozenge</t>
  </si>
  <si>
    <t xml:space="preserve"> 7.5MG-5MG TL</t>
  </si>
  <si>
    <t>MAG HYDROX/ALUMINUM HYD/SIMETH 200-165-25 SC</t>
  </si>
  <si>
    <t>MAG HYDROX/ALUMINUM HYD/SIMETH</t>
  </si>
  <si>
    <t>Diovol Plus Suspension</t>
  </si>
  <si>
    <t xml:space="preserve"> 200-165-25 SC</t>
  </si>
  <si>
    <t>DIMENHYDRINATE/ERGOTAMINE/CAFF 50-1-100MG CA</t>
  </si>
  <si>
    <t>DIMENHYDRINATE/ERGOTAMINE/CAFF</t>
  </si>
  <si>
    <t xml:space="preserve"> 50-1-100MG CA</t>
  </si>
  <si>
    <t>METHENAMINE/SOD BICARB/TART AC  PE</t>
  </si>
  <si>
    <t>Urasal Granules</t>
  </si>
  <si>
    <t>POWD EFFER</t>
  </si>
  <si>
    <t>MAG HYDROX/ALUMINUM HYD/SIMETH 100-300-25 TC</t>
  </si>
  <si>
    <t xml:space="preserve"> 100-300-25 TC</t>
  </si>
  <si>
    <t>MULTIVITAMIN  SL</t>
  </si>
  <si>
    <t>MULTIVITAMIN  SO</t>
  </si>
  <si>
    <t>INDIGOTINDISULFONATE SODIUM 8 MG/ML HH</t>
  </si>
  <si>
    <t>INDIGOTINDISULFONATE SODIUM</t>
  </si>
  <si>
    <t>Indigo Carmine Ampules</t>
  </si>
  <si>
    <t xml:space="preserve"> 8 MG/ML HH</t>
  </si>
  <si>
    <t>INDOCYANINE GREEN 25 MG HS</t>
  </si>
  <si>
    <t>INDOCYANINE GREEN</t>
  </si>
  <si>
    <t>Cardio-Green</t>
  </si>
  <si>
    <t>ANTIHAEMOPHILIC GLOBULIN  HS</t>
  </si>
  <si>
    <t>Antihemophilic Fact Human Method Four Hemofil</t>
  </si>
  <si>
    <t>ALBUMIN HUMAN 5 % HV</t>
  </si>
  <si>
    <t>Buminate</t>
  </si>
  <si>
    <t xml:space="preserve"> 5 % HV</t>
  </si>
  <si>
    <t>PLASMA PROTEIN FRACTION 5 % HV</t>
  </si>
  <si>
    <t>PLASMA PROTEIN FRACTION</t>
  </si>
  <si>
    <t>Plasma Protein Fraction (Human) Protenate</t>
  </si>
  <si>
    <t>HERBAL DRUGS/VALERIAN  TA</t>
  </si>
  <si>
    <t>ZINC OXIDE/CASTOR OIL 75-500MG/G KA</t>
  </si>
  <si>
    <t>ZINC OXIDE/CASTOR OIL</t>
  </si>
  <si>
    <t>Zoxide</t>
  </si>
  <si>
    <t xml:space="preserve"> 75-500MG/G KA</t>
  </si>
  <si>
    <t>HEXACHLOROPHENE 2 % SL</t>
  </si>
  <si>
    <t>HEXACHLOROPHENE</t>
  </si>
  <si>
    <t>Sapoderm</t>
  </si>
  <si>
    <t>SILVER NITRATE  EH</t>
  </si>
  <si>
    <t>Silver Nitrate Stick</t>
  </si>
  <si>
    <t>STICK (EA)</t>
  </si>
  <si>
    <t>MORPHINE SULFATE 30 MG TH</t>
  </si>
  <si>
    <t>Morphine Sulfate</t>
  </si>
  <si>
    <t>CETRIMIDE 1 % SL</t>
  </si>
  <si>
    <t>Cetrimide Aqueous Soln</t>
  </si>
  <si>
    <t>CHLORAMINE T 280 MG TA</t>
  </si>
  <si>
    <t>CHLORAMINE T</t>
  </si>
  <si>
    <t xml:space="preserve"> 280 MG TA</t>
  </si>
  <si>
    <t>BENZOIN COMPOUND  SX</t>
  </si>
  <si>
    <t>Benzoin Compound Tct</t>
  </si>
  <si>
    <t>PETROLATUM,WHITE  JA</t>
  </si>
  <si>
    <t>White Petroleum Jelly Bp</t>
  </si>
  <si>
    <t>JELLY (G)</t>
  </si>
  <si>
    <t>CRESOL/CLOROPHENE  SL</t>
  </si>
  <si>
    <t>Iba Septol</t>
  </si>
  <si>
    <t>CALCIUM GLUCONATE/VITAMIN D2  TA</t>
  </si>
  <si>
    <t>IODOFORM 5 % YR</t>
  </si>
  <si>
    <t>IODOFORM</t>
  </si>
  <si>
    <t>Nu Gauze Brand Packing Strip Iodoform</t>
  </si>
  <si>
    <t xml:space="preserve"> 5 % YR</t>
  </si>
  <si>
    <t>PHENOBARBITAL 15 MG CA</t>
  </si>
  <si>
    <t>PANTOTHENIC ACID (VIT B5) 100 MG TA</t>
  </si>
  <si>
    <t>PANTOTHENIC ACID (VIT B5)</t>
  </si>
  <si>
    <t>AMINOBENZOIC ACID 100 MG TA</t>
  </si>
  <si>
    <t>Para Aminobenzoic</t>
  </si>
  <si>
    <t>INOSITOL 250 MG TA</t>
  </si>
  <si>
    <t>INOSITOL</t>
  </si>
  <si>
    <t>CHOLINE BITARTRATE 250 MG TA</t>
  </si>
  <si>
    <t>CHOLINE BITARTRATE</t>
  </si>
  <si>
    <t>YEAST/NIACINAMIDE 450-100 MG TA</t>
  </si>
  <si>
    <t>YEAST/NIACINAMIDE</t>
  </si>
  <si>
    <t xml:space="preserve"> 450-100 MG TA</t>
  </si>
  <si>
    <t>VIT A/VIT D2/HALIBUT LIVER OIL 5000-400 CA</t>
  </si>
  <si>
    <t>VIT A/VIT D2/HALIBUT LIVER OIL</t>
  </si>
  <si>
    <t xml:space="preserve"> 5000-400 CA</t>
  </si>
  <si>
    <t>VITAMIN A PALMITATE/VITAMIN D3 10000-400 CA</t>
  </si>
  <si>
    <t>VITAMIN A PALMITATE/VITAMIN D3</t>
  </si>
  <si>
    <t xml:space="preserve"> 10000-400 CA</t>
  </si>
  <si>
    <t>CYANOCOBALAMIN/LIVER EXTRACT 0.001-500 TA</t>
  </si>
  <si>
    <t>CYANOCOBALAMIN/LIVER EXTRACT</t>
  </si>
  <si>
    <t xml:space="preserve"> 0.001-500 TA</t>
  </si>
  <si>
    <t>CALCIUM/MAGNESIUM  TA</t>
  </si>
  <si>
    <t>PEPSIN/GLUTAMIC ACID/BETAINE  TA</t>
  </si>
  <si>
    <t>YEAST,DRIED (S. CEREVISIAE) 500 MG TA</t>
  </si>
  <si>
    <t>YEAST,DRIED (S. CEREVISIAE)</t>
  </si>
  <si>
    <t>ALUM/PHENOL LIQ/ICHTHAM/ALLANT  OA</t>
  </si>
  <si>
    <t>Clear Skin Ointment</t>
  </si>
  <si>
    <t>JUNIPER TAR/ZINC OX/SULF/HERBS  OA</t>
  </si>
  <si>
    <t>Rectone</t>
  </si>
  <si>
    <t>VIT B COMPLX/FOLIC AC/C/BIOTIN 50-250-10 TA</t>
  </si>
  <si>
    <t>VIT B COMPLX/FOLIC AC/C/BIOTIN</t>
  </si>
  <si>
    <t>B Complex Plus C</t>
  </si>
  <si>
    <t xml:space="preserve"> 50-250-10 TA</t>
  </si>
  <si>
    <t>FLUORIDE (SODIUM) 11 MG/ML SO</t>
  </si>
  <si>
    <t xml:space="preserve"> 11 MG/ML SO</t>
  </si>
  <si>
    <t>BIPERIDEN HCL 2 MG TA</t>
  </si>
  <si>
    <t>BIPERIDEN HCL</t>
  </si>
  <si>
    <t>HYDROMORPHONE HCL 2 MG TA</t>
  </si>
  <si>
    <t>Dilaudid</t>
  </si>
  <si>
    <t>HYDROMORPHONE HCL 3 MG QA</t>
  </si>
  <si>
    <t xml:space="preserve"> 3 MG QA</t>
  </si>
  <si>
    <t>HYDROMORPHONE HCL 4 MG TA</t>
  </si>
  <si>
    <t>HERBAL DRUGS/LICOR RT EXT  SL</t>
  </si>
  <si>
    <t>NITROGLYCERIN 2 % OA</t>
  </si>
  <si>
    <t>Nitrocine Ointment</t>
  </si>
  <si>
    <t xml:space="preserve"> 2 % OA</t>
  </si>
  <si>
    <t>HYOSCYAMINE SULFATE 0.125 MG TU</t>
  </si>
  <si>
    <t>HYOSCYAMINE SULFATE</t>
  </si>
  <si>
    <t>Levsin</t>
  </si>
  <si>
    <t xml:space="preserve"> 0.125 MG TU</t>
  </si>
  <si>
    <t>LIVER EXTRACT (BEEF-PORK)  HV</t>
  </si>
  <si>
    <t>Kutapressin</t>
  </si>
  <si>
    <t>MINERAL OIL/DOCUSATE SODIUM  SU</t>
  </si>
  <si>
    <t>Milkinol</t>
  </si>
  <si>
    <t>ENZYMES,DIGESTIVE  CA</t>
  </si>
  <si>
    <t>BACITRAC/TYROTH/POLY/BENZO/CTK  TL</t>
  </si>
  <si>
    <t>Lalcocillin</t>
  </si>
  <si>
    <t>TRIHEXYPHENIDYL HCL 5 MG CS</t>
  </si>
  <si>
    <t>Artane Sequels</t>
  </si>
  <si>
    <t xml:space="preserve"> 5 MG CS</t>
  </si>
  <si>
    <t>AMINOCAPROIC ACID 250 MG/ML HV</t>
  </si>
  <si>
    <t>AMINOCAPROIC ACID</t>
  </si>
  <si>
    <t>AMINOCAPROIC ACID 250 MG/ML SJ</t>
  </si>
  <si>
    <t xml:space="preserve"> 250 MG/ML SJ</t>
  </si>
  <si>
    <t>AMINOCAPROIC ACID 500 MG TA</t>
  </si>
  <si>
    <t>DEMECLOCYCLINE HCL 300 MG TA</t>
  </si>
  <si>
    <t>DEMECLOCYCLINE HCL</t>
  </si>
  <si>
    <t>PENICILLIN V POTASSIUM 500 MG TA</t>
  </si>
  <si>
    <t>TUBERCULIN,OLD SKIN TEST 5 T UNIT HT</t>
  </si>
  <si>
    <t>TUBERCULIN,OLD SKIN TEST</t>
  </si>
  <si>
    <t>Tuberculin Tine Test</t>
  </si>
  <si>
    <t xml:space="preserve"> 5 T UNIT HT</t>
  </si>
  <si>
    <t>SKIN TEST</t>
  </si>
  <si>
    <t>CASTOR OIL 36.4% SU</t>
  </si>
  <si>
    <t xml:space="preserve"> 36.4% SU</t>
  </si>
  <si>
    <t>ACETAZOLAMIDE 500 MG CS</t>
  </si>
  <si>
    <t>Diamox Sequels</t>
  </si>
  <si>
    <t xml:space="preserve"> 500 MG CS</t>
  </si>
  <si>
    <t>METHAZOLAMIDE 50 MG TA</t>
  </si>
  <si>
    <t>METHAZOLAMIDE</t>
  </si>
  <si>
    <t>ETHAMBUTOL HCL 100 MG TA</t>
  </si>
  <si>
    <t>ETHAMBUTOL HCL</t>
  </si>
  <si>
    <t>ETHAMBUTOL HCL 400 MG TA</t>
  </si>
  <si>
    <t>RESERPINE/QUINETHAZONE 0.125-50MG TA</t>
  </si>
  <si>
    <t>RESERPINE/QUINETHAZONE</t>
  </si>
  <si>
    <t xml:space="preserve"> 0.125-50MG TA</t>
  </si>
  <si>
    <t>CLIOQUINOL/TRIAMCIN 3-0.01 KA</t>
  </si>
  <si>
    <t>CLIOQUINOL/TRIAMCIN</t>
  </si>
  <si>
    <t xml:space="preserve"> 3-0.01 KA</t>
  </si>
  <si>
    <t>CLIOQUINOL/TRIAMCIN 3-0.1 KA</t>
  </si>
  <si>
    <t xml:space="preserve"> 3-0.1 KA</t>
  </si>
  <si>
    <t>CHLORTETRACYCLINE HCL/TRIAMCIN 3 %-0.1 % OA</t>
  </si>
  <si>
    <t>CHLORTETRACYCLINE HCL/TRIAMCIN</t>
  </si>
  <si>
    <t>Aureocort Ointment</t>
  </si>
  <si>
    <t xml:space="preserve"> 3 %-0.1 % OA</t>
  </si>
  <si>
    <t>STREPTOKINASE-STREPTODORNASE 10000-2500 TA</t>
  </si>
  <si>
    <t>STREPTOKINASE-STREPTODORNASE</t>
  </si>
  <si>
    <t xml:space="preserve"> 10000-2500 TA</t>
  </si>
  <si>
    <t>MULTIVIT WITH IRON,MINERALS  SL</t>
  </si>
  <si>
    <t>Gevrabon</t>
  </si>
  <si>
    <t>IRON BILE SALTS 300 MG CA</t>
  </si>
  <si>
    <t>IRON BILE SALTS</t>
  </si>
  <si>
    <t>CAPREOMYCIN SULFATE 1 G HS</t>
  </si>
  <si>
    <t>CAPREOMYCIN SULFATE</t>
  </si>
  <si>
    <t>Capastat</t>
  </si>
  <si>
    <t>METHOHEXITAL SODIUM 500 MG HS</t>
  </si>
  <si>
    <t>METHOHEXITAL SODIUM</t>
  </si>
  <si>
    <t>Brietal Sodium Ampoule</t>
  </si>
  <si>
    <t>METHOHEXITAL SODIUM 2.5 G HS</t>
  </si>
  <si>
    <t xml:space="preserve"> 2.5 G HS</t>
  </si>
  <si>
    <t>FLURANDRENOLIDE 4MCG/SQ CM EN</t>
  </si>
  <si>
    <t xml:space="preserve">Drenison Tape M </t>
  </si>
  <si>
    <t xml:space="preserve"> 4MCG/SQ CM EN</t>
  </si>
  <si>
    <t>MED. TAPE</t>
  </si>
  <si>
    <t>QUINIDINE GLUCONATE 80 MG/ML HV</t>
  </si>
  <si>
    <t>QUINIDINE GLUCONATE</t>
  </si>
  <si>
    <t>ISOPROTERENOL/CYCLOPENTAMINE 0.25-0.5MG SA</t>
  </si>
  <si>
    <t>ISOPROTERENOL/CYCLOPENTAMINE</t>
  </si>
  <si>
    <t>Aerolone Compound Solution</t>
  </si>
  <si>
    <t xml:space="preserve"> 0.25-0.5MG SA</t>
  </si>
  <si>
    <t>AMOBARBITAL SOD/SECOBARBITAL 50 MG-50MG CA</t>
  </si>
  <si>
    <t>AMOBARBITAL SOD/SECOBARBITAL</t>
  </si>
  <si>
    <t>Tuinal Pulvule</t>
  </si>
  <si>
    <t xml:space="preserve"> 50 MG-50MG CA</t>
  </si>
  <si>
    <t>AMOBARBITAL SOD/SECOBARBITAL 100-100 MG CA</t>
  </si>
  <si>
    <t xml:space="preserve"> 100-100 MG CA</t>
  </si>
  <si>
    <t>CALCIUM PHOSPHATE/VITAMIN D2  CA</t>
  </si>
  <si>
    <t>Dicalcium Phosphate W Vitamin D Pulvule</t>
  </si>
  <si>
    <t>AMINOPHYLLINE/EPHED/AMOBARB  CA</t>
  </si>
  <si>
    <t>Amesec Pulvule</t>
  </si>
  <si>
    <t>PAROXYPROPIONE 500 MG TA</t>
  </si>
  <si>
    <t>PAROXYPROPIONE</t>
  </si>
  <si>
    <t>IOTHALAMATE MEGLUMINE 60 % HV</t>
  </si>
  <si>
    <t>IOTHALAMATE MEGLUMINE</t>
  </si>
  <si>
    <t>Conray</t>
  </si>
  <si>
    <t>IOTHALAMATE SODIUM 66.8% HV</t>
  </si>
  <si>
    <t>IOTHALAMATE SODIUM</t>
  </si>
  <si>
    <t xml:space="preserve"> 66.8% HV</t>
  </si>
  <si>
    <t>IOTHALAMATE SODIUM 80 % HV</t>
  </si>
  <si>
    <t>Angio Conray</t>
  </si>
  <si>
    <t xml:space="preserve"> 80 % HV</t>
  </si>
  <si>
    <t>IOTHALAMAT NA/IOTHALAM MEG 26 %-52 % HV</t>
  </si>
  <si>
    <t>IOTHALAMAT NA/IOTHALAM MEG</t>
  </si>
  <si>
    <t>Vascoray</t>
  </si>
  <si>
    <t xml:space="preserve"> 26 %-52 % HV</t>
  </si>
  <si>
    <t>CHLORZOXAZONE/ACETAMINOPHEN 250-300MG TA</t>
  </si>
  <si>
    <t>CHLORZOXAZONE/ACETAMINOPHEN</t>
  </si>
  <si>
    <t>Parafon Forte</t>
  </si>
  <si>
    <t xml:space="preserve"> 250-300MG TA</t>
  </si>
  <si>
    <t>DIETHYLPROPION HCL 75 MG TS</t>
  </si>
  <si>
    <t>Tenuate Dospan</t>
  </si>
  <si>
    <t xml:space="preserve"> 75 MG TS</t>
  </si>
  <si>
    <t>DICYCLOMINE HCL 10 MG/ML HH</t>
  </si>
  <si>
    <t>DICYCLOMINE HCL/PHENOBARBITAL 10 MG-15MG CA</t>
  </si>
  <si>
    <t>DICYCLOMINE HCL/PHENOBARBITAL</t>
  </si>
  <si>
    <t>Bentylol</t>
  </si>
  <si>
    <t xml:space="preserve"> 10 MG-15MG CA</t>
  </si>
  <si>
    <t>DICYCLOMINE HCL/PHENOBARBITAL 20-15MG TA</t>
  </si>
  <si>
    <t>Bentylol Dospan With Phenobarbital</t>
  </si>
  <si>
    <t xml:space="preserve"> 20-15MG TA</t>
  </si>
  <si>
    <t>SULFANILAMIDE/ALLANT/A-CRINE  KA</t>
  </si>
  <si>
    <t>Avc Cream</t>
  </si>
  <si>
    <t>SULFANILAMIDE/ALLANT/A-CRINE  QC</t>
  </si>
  <si>
    <t>Avc Suppositories</t>
  </si>
  <si>
    <t>SULFANIL/DIENEST/ALLAN/A-CRINE  KW</t>
  </si>
  <si>
    <t>Avc Dienestrol Cream</t>
  </si>
  <si>
    <t>VITAMIN B COMPLEX/PIPRAD HCL  SL</t>
  </si>
  <si>
    <t>Alertonic</t>
  </si>
  <si>
    <t>PEPSIN/DEHYDRO/DOCA/BILE/PANCR  TA</t>
  </si>
  <si>
    <t>Medichol</t>
  </si>
  <si>
    <t>DIALYSIS SOLUTION/DEXTROSE 1.5 1.5 % HY</t>
  </si>
  <si>
    <t xml:space="preserve">DIALYSIS SOLUTION/DEXTROSE </t>
  </si>
  <si>
    <t>Peritoneal Dialysis Sol</t>
  </si>
  <si>
    <t xml:space="preserve"> 1.5 1.5 % HY</t>
  </si>
  <si>
    <t>MULTIVITAMIN WITH IRON  TA</t>
  </si>
  <si>
    <t>SOD PROPION/INOSITOL/AA14/UREA 0.50-0.83% KW</t>
  </si>
  <si>
    <t>SOD PROPION/INOSITOL/AA14/UREA</t>
  </si>
  <si>
    <t>Amino-Cerv</t>
  </si>
  <si>
    <t xml:space="preserve"> 0.50-0.83% KW</t>
  </si>
  <si>
    <t>FLUORIDE (SODIUM) 2.7 % JG</t>
  </si>
  <si>
    <t>Fluorident Gel Mint Cherry</t>
  </si>
  <si>
    <t xml:space="preserve"> 2.7 % JG</t>
  </si>
  <si>
    <t>FLUORIDE (SODIUM) 2 % JG</t>
  </si>
  <si>
    <t xml:space="preserve"> 2 % JG</t>
  </si>
  <si>
    <t>THIABENDAZOLE 500 MG TC</t>
  </si>
  <si>
    <t>THIABENDAZOLE</t>
  </si>
  <si>
    <t>AMINOHIPPURATE SODIUM 20 % HV</t>
  </si>
  <si>
    <t>AMINOHIPPURATE SODIUM</t>
  </si>
  <si>
    <t xml:space="preserve"> 20 % HV</t>
  </si>
  <si>
    <t>ANTIVENIN,LATRODECTUS MACTANS 6000 UNIT HS</t>
  </si>
  <si>
    <t>ANTIVENIN,LATRODECTUS MACTANS</t>
  </si>
  <si>
    <t>Lyovac Antivenin Black Widow Spider</t>
  </si>
  <si>
    <t xml:space="preserve"> 6000 UNIT HS</t>
  </si>
  <si>
    <t>METHYLDOPA/HYDROCHLOROTHIAZIDE 250MG-15MG TA</t>
  </si>
  <si>
    <t>METHYLDOPA/HYDROCHLOROTHIAZIDE</t>
  </si>
  <si>
    <t>Aldoril</t>
  </si>
  <si>
    <t xml:space="preserve"> 250MG-15MG TA</t>
  </si>
  <si>
    <t>METHYLDOPA/HYDROCHLOROTHIAZIDE 250MG-25MG TA</t>
  </si>
  <si>
    <t xml:space="preserve"> 250MG-25MG TA</t>
  </si>
  <si>
    <t>RESERPINE/HYDROCHLOROTHIAZIDE 0.125-25MG TA</t>
  </si>
  <si>
    <t>Hydropres</t>
  </si>
  <si>
    <t xml:space="preserve"> 0.125-25MG TA</t>
  </si>
  <si>
    <t>RESERPINE/HYDROCHLOROTHIAZIDE 0.125-50MG TA</t>
  </si>
  <si>
    <t>PERPHENAZINE/AMITRIPTYLINE HCL 3MG-15MG TA</t>
  </si>
  <si>
    <t>PERPHENAZINE/AMITRIPTYLINE HCL</t>
  </si>
  <si>
    <t xml:space="preserve"> 3MG-15MG TA</t>
  </si>
  <si>
    <t>NEOMYCIN/DEXAMETHASONE SOD PH 0.35-0.1% SO</t>
  </si>
  <si>
    <t>NEOMYCIN/DEXAMETHASONE SOD PH</t>
  </si>
  <si>
    <t>Neodecadron Eye Ear Soln</t>
  </si>
  <si>
    <t xml:space="preserve"> 0.35-0.1% SO</t>
  </si>
  <si>
    <t>IODINATED GLYCEROL 6.25MG/ML SL</t>
  </si>
  <si>
    <t>IODINATED GLYCEROL</t>
  </si>
  <si>
    <t>Iodinated Glycerol</t>
  </si>
  <si>
    <t xml:space="preserve"> 6.25MG/ML SL</t>
  </si>
  <si>
    <t>VITAMIN E ACETATE 340 UNIT/1 SO</t>
  </si>
  <si>
    <t xml:space="preserve"> 340 UNIT/1 SO</t>
  </si>
  <si>
    <t>VIT E ACET/LIPASE/BROMELAINS 500 UNIT TC</t>
  </si>
  <si>
    <t>VIT E ACET/LIPASE/BROMELAINS</t>
  </si>
  <si>
    <t xml:space="preserve"> 500 UNIT TC</t>
  </si>
  <si>
    <t>PEP/GLUT ACID/BETAINE/B-LAINS  TA</t>
  </si>
  <si>
    <t>Glutamic Acid Hcl Plus Pepsin And Bromelain</t>
  </si>
  <si>
    <t>BIOFLAV/VIT B12/LIVER EXT/BROM  TA</t>
  </si>
  <si>
    <t>Liver Desiccated</t>
  </si>
  <si>
    <t>CAL/MAG/C/VIT D3/G-ACID/KELP  TA</t>
  </si>
  <si>
    <t>Calcium Magnesium</t>
  </si>
  <si>
    <t>IRON/VITAMIN B COMP AND C  TA</t>
  </si>
  <si>
    <t>BENZALKONIUM CHLORIDE  SL</t>
  </si>
  <si>
    <t>Germex</t>
  </si>
  <si>
    <t>BENZOCAINE/SALICYLIC ACID  SL</t>
  </si>
  <si>
    <t>W Tropfen</t>
  </si>
  <si>
    <t>MAGNESIUM OXIDE 420 MG TA</t>
  </si>
  <si>
    <t>MAGNESIUM OXIDE</t>
  </si>
  <si>
    <t>Magnesium Oxide</t>
  </si>
  <si>
    <t xml:space="preserve"> 420 MG TA</t>
  </si>
  <si>
    <t>RIBOFLAVIN (VITAMIN B2) 10 MG TA</t>
  </si>
  <si>
    <t>RIBOFLAVIN (VITAMIN B2)</t>
  </si>
  <si>
    <t>BIOTIN 50 MCG TA</t>
  </si>
  <si>
    <t>BIOTIN</t>
  </si>
  <si>
    <t>Biotin</t>
  </si>
  <si>
    <t>ASCORBIC ACID/RUTIN 300-100 MG TA</t>
  </si>
  <si>
    <t>ASCORBIC ACID/RUTIN</t>
  </si>
  <si>
    <t>Rutin Compound</t>
  </si>
  <si>
    <t xml:space="preserve"> 300-100 MG TA</t>
  </si>
  <si>
    <t>VIT C/RUT/HESPER/BIOFLAV/HERBS  TA</t>
  </si>
  <si>
    <t>Vitamin C Plus Acerola</t>
  </si>
  <si>
    <t>CASCARA SAGRADA/HERBAL DRUGS  PB</t>
  </si>
  <si>
    <t>Herb Max Theumatone Tea</t>
  </si>
  <si>
    <t>AMYLOCAINE HCL 2.5 MG/ML ST</t>
  </si>
  <si>
    <t>AMYLOCAINE HCL</t>
  </si>
  <si>
    <t>Dentition Sirop De</t>
  </si>
  <si>
    <t xml:space="preserve"> 2.5 MG/ML ST</t>
  </si>
  <si>
    <t>PEPSIN/DEOXYCHOLIC ACID 50MG-100MG TA</t>
  </si>
  <si>
    <t>PEPSIN/DEOXYCHOLIC ACID</t>
  </si>
  <si>
    <t>Debiline</t>
  </si>
  <si>
    <t xml:space="preserve"> 50MG-100MG TA</t>
  </si>
  <si>
    <t>OPIUM/TANNIC ACID/CAMPHOR  TA</t>
  </si>
  <si>
    <t>Opium Camphre Tanin</t>
  </si>
  <si>
    <t>PEPSIN/DOCA/HOMATROPINE  TA</t>
  </si>
  <si>
    <t>Debiline H</t>
  </si>
  <si>
    <t>VITAMIN B COMPLEX/MINERALS  SL</t>
  </si>
  <si>
    <t>Glycobal Enfant</t>
  </si>
  <si>
    <t>HOMEOPATHIC DRUGS  TB</t>
  </si>
  <si>
    <t>BUTABARBITAL SODIUM/MEPROBAM 50MG-200MG TA</t>
  </si>
  <si>
    <t>BUTABARBITAL SODIUM/MEPROBAM</t>
  </si>
  <si>
    <t>Neo Hs</t>
  </si>
  <si>
    <t xml:space="preserve"> 50MG-200MG TA</t>
  </si>
  <si>
    <t>TESTOSTERONE ENAN/ESTRADIOL 100-6.5 HV</t>
  </si>
  <si>
    <t>TESTOSTERONE ENAN/ESTRADIOL</t>
  </si>
  <si>
    <t xml:space="preserve"> 100-6.5 HV</t>
  </si>
  <si>
    <t>IODOQUINOL/ACETARSOL/BENZALKON  TA</t>
  </si>
  <si>
    <t>Neo Vagex</t>
  </si>
  <si>
    <t>IPECAC/COD/POTASSIUM/SQUILL XT  ST</t>
  </si>
  <si>
    <t>Neo Pectol</t>
  </si>
  <si>
    <t>MULTI B VIT/D-PANTHENOL/LIDO 50-7.5MG/1 HV</t>
  </si>
  <si>
    <t>MULTI B VIT/D-PANTHENOL/LIDO</t>
  </si>
  <si>
    <t xml:space="preserve"> 50-7.5MG/1 HV</t>
  </si>
  <si>
    <t>VITAMIN B COMPLEX  HV</t>
  </si>
  <si>
    <t>PENTOBARBITAL SODIUM 25 MG QA</t>
  </si>
  <si>
    <t>Nova Rectal Sup</t>
  </si>
  <si>
    <t xml:space="preserve"> 25 MG QA</t>
  </si>
  <si>
    <t>PROPOXYPHENE HCL 65 MG CA</t>
  </si>
  <si>
    <t xml:space="preserve"> 65 MG CA</t>
  </si>
  <si>
    <t>TETRACYCLINE HCL 125 MG/5ML SC</t>
  </si>
  <si>
    <t>Novo-Tetra Sus</t>
  </si>
  <si>
    <t>HYDROCORTISONE ACETATE  PA</t>
  </si>
  <si>
    <t>Novo-Hydrocort Powder</t>
  </si>
  <si>
    <t>LIDOCAINE HCL 50 MG/ML SA</t>
  </si>
  <si>
    <t>LIDOCAINE HCL/EPINEPHRINE BIT 2 %-1:100K HJ</t>
  </si>
  <si>
    <t xml:space="preserve">Octocaine Hcl </t>
  </si>
  <si>
    <t xml:space="preserve"> 2 %-1:100K HJ</t>
  </si>
  <si>
    <t>CARTRIDGE</t>
  </si>
  <si>
    <t>LIDOCAINE HCL/EPINEPHRINE BIT 2%-1:50000 HJ</t>
  </si>
  <si>
    <t xml:space="preserve"> 2%-1:50000 HJ</t>
  </si>
  <si>
    <t>CAMPHOR/PARACHLOROPHENOL 65 %-35 % SL</t>
  </si>
  <si>
    <t>CAMPHOR/PARACHLOROPHENOL</t>
  </si>
  <si>
    <t>Cmc</t>
  </si>
  <si>
    <t xml:space="preserve"> 65 %-35 % SL</t>
  </si>
  <si>
    <t>BENZOCAINE/CLOVE OIL  OA</t>
  </si>
  <si>
    <t>COLLOD/OXYQUINOLINE/CLOVE OIL  AS</t>
  </si>
  <si>
    <t>New Skin Spray-On Bandage</t>
  </si>
  <si>
    <t>NONOXYNOL 9 5 % KW</t>
  </si>
  <si>
    <t xml:space="preserve">NONOXYNOL </t>
  </si>
  <si>
    <t>Delfen Contraceptive Cream</t>
  </si>
  <si>
    <t xml:space="preserve"> 9 5 % KW</t>
  </si>
  <si>
    <t>ACETRIZOATE SODIUM  HV</t>
  </si>
  <si>
    <t>Salpix Contrast Medium</t>
  </si>
  <si>
    <t>ACETIC AC/RICINOLEIC/OXYQUINOL 0.921-0.7% JW</t>
  </si>
  <si>
    <t>ACETIC AC/RICINOLEIC/OXYQUINOL</t>
  </si>
  <si>
    <t>Aci Jel Buffered Therapeutic Vaginal Jelly</t>
  </si>
  <si>
    <t xml:space="preserve"> 0.921-0.7% JW</t>
  </si>
  <si>
    <t>JELLY/APPL</t>
  </si>
  <si>
    <t>SULFATHIAZ/SULFACET/SULFABENZ  KW</t>
  </si>
  <si>
    <t>DYPHYL/ADEN PHOS/NIA/NAI/ATROP  HV</t>
  </si>
  <si>
    <t>Restausat</t>
  </si>
  <si>
    <t>PANCREATIN 330 MG TE</t>
  </si>
  <si>
    <t>PANCREATIN</t>
  </si>
  <si>
    <t xml:space="preserve"> 330 MG TE</t>
  </si>
  <si>
    <t>PANCREATIN 340 MG CA</t>
  </si>
  <si>
    <t>PANCREATIN  PG</t>
  </si>
  <si>
    <t>Pancrex Granules</t>
  </si>
  <si>
    <t>PANCREATIN/LIPASE/PROTEASE/AMY 1000 MG TE</t>
  </si>
  <si>
    <t>PANCREATIN/LIPASE/PROTEASE/AMY</t>
  </si>
  <si>
    <t xml:space="preserve"> 1000 MG TE</t>
  </si>
  <si>
    <t>LIPASE/PROTEASE/AMYLASE 16.8-70-70 PA</t>
  </si>
  <si>
    <t>LIPASE/PROTEASE/AMYLASE</t>
  </si>
  <si>
    <t>Pancrex V Powder</t>
  </si>
  <si>
    <t xml:space="preserve"> 16.8-70-70 PA</t>
  </si>
  <si>
    <t>PITUITARY,POSTERIOR 100 MG CA</t>
  </si>
  <si>
    <t>PITUITARY,POSTERIOR</t>
  </si>
  <si>
    <t>ASCORBIC ACID 2 MG/ML ST</t>
  </si>
  <si>
    <t xml:space="preserve"> 2 MG/ML ST</t>
  </si>
  <si>
    <t>EPINEPHRINE HCL 2.1 MG TP</t>
  </si>
  <si>
    <t>EPINEPHRINE HCL</t>
  </si>
  <si>
    <t>Epidri</t>
  </si>
  <si>
    <t xml:space="preserve"> 2.1 MG TP</t>
  </si>
  <si>
    <t>PELLET(EA)</t>
  </si>
  <si>
    <t>SULFUR/ISOPROPYL ALCOHOL  JG</t>
  </si>
  <si>
    <t>Xerac</t>
  </si>
  <si>
    <t>OXYBENZONE/DIOXYBENZONE  KA</t>
  </si>
  <si>
    <t>Solbar</t>
  </si>
  <si>
    <t>VIT A PALM/VIT C/HESPER/NIACIN  TA</t>
  </si>
  <si>
    <t>MEFENAMIC ACID 250 MG CA</t>
  </si>
  <si>
    <t>MEFENAMIC ACID</t>
  </si>
  <si>
    <t>Ponstan</t>
  </si>
  <si>
    <t>RHUS EXTRACTS  HE</t>
  </si>
  <si>
    <t>DIPHENHYDRAMINE HCL 2 % KA</t>
  </si>
  <si>
    <t>EPINEPHRINE 1 MG/ML HV</t>
  </si>
  <si>
    <t>Adrenalin Chloride Sol</t>
  </si>
  <si>
    <t>EPINEPHRINE HCL 1 MG/ML SA</t>
  </si>
  <si>
    <t xml:space="preserve"> 1 MG/ML SA</t>
  </si>
  <si>
    <t>HISTOPLASMIN  HV</t>
  </si>
  <si>
    <t>Histoplasmin Diluted Bio</t>
  </si>
  <si>
    <t>METHYL SALICYLATE/MENTHOL  OA</t>
  </si>
  <si>
    <t>Analgesic Balm</t>
  </si>
  <si>
    <t>PENTOBARBITAL SODIUM/CARBROMAL 100 MG CA</t>
  </si>
  <si>
    <t>PENTOBARBITAL SODIUM/CARBROMAL</t>
  </si>
  <si>
    <t>PHENYTOIN/PHENOBARB/METHAMPHET  CA</t>
  </si>
  <si>
    <t>MAG HYDROX/ALUMINUM HYD/SIMETH 200-200-20 SC</t>
  </si>
  <si>
    <t xml:space="preserve"> 200-200-20 SC</t>
  </si>
  <si>
    <t>MAG HYDROX/ALUMINUM HYD/SIMETH 200-200-20 TC</t>
  </si>
  <si>
    <t xml:space="preserve"> 200-200-20 TC</t>
  </si>
  <si>
    <t>DIPHENHYDR/ERGOTAMINE/CAFFEINE 25-1-100MG CA</t>
  </si>
  <si>
    <t>DIPHENHYDR/ERGOTAMINE/CAFFEINE</t>
  </si>
  <si>
    <t xml:space="preserve"> 25-1-100MG CA</t>
  </si>
  <si>
    <t>DIPHENHYDRAMINE/CAMPHR/ZIRC OX  SK</t>
  </si>
  <si>
    <t>Ziradryl Lot</t>
  </si>
  <si>
    <t>CHLORAMPHENICOL/F-LYSIN/DNASE  OA</t>
  </si>
  <si>
    <t>PETROLAT,WHT/CET ALC/STRYL ALC  OA</t>
  </si>
  <si>
    <t>Unibase</t>
  </si>
  <si>
    <t>CHLORAMPHENICOL/POLYMYXIN B/HC  OA</t>
  </si>
  <si>
    <t>CAPSI/CAMPH/TURP OIL/CAJ OIL  OA</t>
  </si>
  <si>
    <t>THEOPHYLLINE ANHYDROUS 80 MG/15ML SE</t>
  </si>
  <si>
    <t>THEOPHYLLINE ANHYDROUS</t>
  </si>
  <si>
    <t>Theophylline Elixir</t>
  </si>
  <si>
    <t xml:space="preserve"> 80 MG/15ML SE</t>
  </si>
  <si>
    <t>PHENAZOPYRIDINE HCL 100 MG TA</t>
  </si>
  <si>
    <t>PHENAZOPYRIDINE HCL</t>
  </si>
  <si>
    <t>Pyronium</t>
  </si>
  <si>
    <t>MECLIZINE HCL/NIACIN 12.5-50 MG TA</t>
  </si>
  <si>
    <t>MECLIZINE HCL/NIACIN</t>
  </si>
  <si>
    <t xml:space="preserve"> 12.5-50 MG TA</t>
  </si>
  <si>
    <t>POVIDONE-IODINE 1 % SM</t>
  </si>
  <si>
    <t>Betadine Mouthwash/Gargle</t>
  </si>
  <si>
    <t xml:space="preserve"> 1 % SM</t>
  </si>
  <si>
    <t>POVIDONE-IODINE 5 % AA</t>
  </si>
  <si>
    <t>Betadine Aerosol Spray</t>
  </si>
  <si>
    <t xml:space="preserve"> 5 % AA</t>
  </si>
  <si>
    <t>AEROSOL</t>
  </si>
  <si>
    <t>POVIDONE-IODINE 7.5 % PN</t>
  </si>
  <si>
    <t>Betadine Surgical Scrub</t>
  </si>
  <si>
    <t xml:space="preserve"> 7.5 % PN</t>
  </si>
  <si>
    <t>CLEANSER</t>
  </si>
  <si>
    <t>TRIETHANOLAMINE 10 % SO</t>
  </si>
  <si>
    <t>TRIETHANOLAMINE</t>
  </si>
  <si>
    <t>Cerumenex</t>
  </si>
  <si>
    <t>TYROTHRICIN/TRIETHANOLAMINE  SL</t>
  </si>
  <si>
    <t>Soropon Shampoo</t>
  </si>
  <si>
    <t>SULFASALAZINE 500 MG TE</t>
  </si>
  <si>
    <t>Salazopyrin Entabs</t>
  </si>
  <si>
    <t>DEXTRAN 70 IN 0.9 % NACL 6 %-0.9 % HM</t>
  </si>
  <si>
    <t xml:space="preserve">DEXTRAN 70 IN </t>
  </si>
  <si>
    <t>Macrodex</t>
  </si>
  <si>
    <t xml:space="preserve"> 70 IN 0.9 % NACL 6 %-0.9 % HM</t>
  </si>
  <si>
    <t>DEXTRAN 70/D5W 6 % HM</t>
  </si>
  <si>
    <t xml:space="preserve">DEXTRAN </t>
  </si>
  <si>
    <t xml:space="preserve"> 70/D5W 6 % HM</t>
  </si>
  <si>
    <t>DEXTRAN 40 IN DEXTROSE 5 % 10 % HM</t>
  </si>
  <si>
    <t xml:space="preserve">DEXTRAN 40 IN DEXTROSE </t>
  </si>
  <si>
    <t>Rheomacrodex</t>
  </si>
  <si>
    <t xml:space="preserve"> 40 IN DEXTROSE 5 % 10 % HM</t>
  </si>
  <si>
    <t>DIMETHICONE/ZINC OXIDE  AS</t>
  </si>
  <si>
    <t>Silon Spray</t>
  </si>
  <si>
    <t>ACETYLSALICYLIC ACID 300 MG TA</t>
  </si>
  <si>
    <t>DOCUSATE SODIUM 15 MG TA</t>
  </si>
  <si>
    <t>Formula</t>
  </si>
  <si>
    <t>PEPSIN 62.5MG/5ML SL</t>
  </si>
  <si>
    <t>PEPSIN</t>
  </si>
  <si>
    <t>Panazyme</t>
  </si>
  <si>
    <t xml:space="preserve"> 62.5MG/5ML SL</t>
  </si>
  <si>
    <t>GLYCERIN  KA</t>
  </si>
  <si>
    <t>Hand Cream Prescription</t>
  </si>
  <si>
    <t>ACETAMINOPHEN/ADIPHENINE HCL 300-100 MG TA</t>
  </si>
  <si>
    <t>ACETAMINOPHEN/ADIPHENINE HCL</t>
  </si>
  <si>
    <t>Menstrol</t>
  </si>
  <si>
    <t>CAFFEINE/DEXTROSE 100-420MG TA</t>
  </si>
  <si>
    <t>CAFFEINE/DEXTROSE</t>
  </si>
  <si>
    <t xml:space="preserve"> 100-420MG TA</t>
  </si>
  <si>
    <t>EPHEDRINE HCL/AMINACRINE HCL 0.5-0.1 SL</t>
  </si>
  <si>
    <t>EPHEDRINE HCL/AMINACRINE HCL</t>
  </si>
  <si>
    <t>Infadrine</t>
  </si>
  <si>
    <t xml:space="preserve"> 0.5-0.1 SL</t>
  </si>
  <si>
    <t>METHENAMINE/METHYLENE BLUE 250-10MG TA</t>
  </si>
  <si>
    <t>METHENAMINE/METHYLENE BLUE</t>
  </si>
  <si>
    <t>Urisan</t>
  </si>
  <si>
    <t xml:space="preserve"> 250-10MG TA</t>
  </si>
  <si>
    <t>LANOLIN/PETROLATUM,WHITE  EE</t>
  </si>
  <si>
    <t>CYANOCOBALAMIN/THIAMINE  SL</t>
  </si>
  <si>
    <t>Vigem</t>
  </si>
  <si>
    <t>GUAIFEN/NOSCAPINE/SOD CITRAT  TL</t>
  </si>
  <si>
    <t>Aea Cough Control Lozenges</t>
  </si>
  <si>
    <t>TYROTHRIC/PHENYLEPH/BENZALKON  AS</t>
  </si>
  <si>
    <t>Oradrine Antibiotic Nasal Spray</t>
  </si>
  <si>
    <t>PHENYLEPHRINE/SOD BOR/BORIC AC  SO</t>
  </si>
  <si>
    <t>MAG HYDROX/ALUMINUM HYD/SIMETH 200-275/5 SC</t>
  </si>
  <si>
    <t xml:space="preserve"> 200-275/5 SC</t>
  </si>
  <si>
    <t>ACETAMINOPHEN/CODEINE/CAFFEINE 300-8-15MG TA</t>
  </si>
  <si>
    <t>ACETAMINOPHEN/CODEINE/CAFFEINE</t>
  </si>
  <si>
    <t>Cotabs</t>
  </si>
  <si>
    <t xml:space="preserve"> 300-8-15MG TA</t>
  </si>
  <si>
    <t>B-CAINE/CETYLPYRD CL/CTK  TL</t>
  </si>
  <si>
    <t>Emercol Loz</t>
  </si>
  <si>
    <t>NOSCAPINE/P-EPHED/DIPH-PYRA  SL</t>
  </si>
  <si>
    <t>Aea Plus</t>
  </si>
  <si>
    <t>NOSCAPINE/B-CAINE/CETYLPYRD CL  TL</t>
  </si>
  <si>
    <t>Oradrine Plus</t>
  </si>
  <si>
    <t>BENZOCAINE/MENTHOL/ALLANTOIN  OA</t>
  </si>
  <si>
    <t>Myoderm</t>
  </si>
  <si>
    <t>CALCIUM CARB/MAG CARB/LOBELINE  TA</t>
  </si>
  <si>
    <t>Detoxine/Stop</t>
  </si>
  <si>
    <t>UNDECYL/UNDECYL/S-A/BORIC ACID  PA</t>
  </si>
  <si>
    <t>Pederm</t>
  </si>
  <si>
    <t>UNDECYL/UNDECYL/S-A/BORIC ACID  OA</t>
  </si>
  <si>
    <t>Pederm Ointment</t>
  </si>
  <si>
    <t>B-CAINE/MENTH/CAMPH/BENZALKON  SL</t>
  </si>
  <si>
    <t>Medicaine</t>
  </si>
  <si>
    <t>TYROTH/POLYMYXIN B/BENZO/CPYRD  TL</t>
  </si>
  <si>
    <t>Laryngets</t>
  </si>
  <si>
    <t>EUCALYPTUS/ME-SAL/MENTHOL/CAMP  OA</t>
  </si>
  <si>
    <t>Ana Rub</t>
  </si>
  <si>
    <t>PPA/COD PHOS/SLMD/ACETAM/DIPH-  TA</t>
  </si>
  <si>
    <t>Oradrine</t>
  </si>
  <si>
    <t>TH/COCILLANA/GUAIA/CRE/COD/MEN  SL</t>
  </si>
  <si>
    <t>Pectora Forte</t>
  </si>
  <si>
    <t>ZINC PSN/ZINC/TALC/P-CL-PHEN  PA</t>
  </si>
  <si>
    <t>Pedex Foot Powder</t>
  </si>
  <si>
    <t>CAPSICUM/ME-SAL/CAMPH/TURP/ACN  SI</t>
  </si>
  <si>
    <t>Anpen Liniment</t>
  </si>
  <si>
    <t>COCILL/DIPH-PYRA/CTK/HB/SQUILL  SL</t>
  </si>
  <si>
    <t>Antihistaminic Cocillanna Expectorant</t>
  </si>
  <si>
    <t>B-CAINE/BELLAD ALK/BALSAM/ZINC  OA</t>
  </si>
  <si>
    <t>EPHED/B-CAINE/BELL ALK/BISMUTH  QA</t>
  </si>
  <si>
    <t>DAUNORUBICIN HCL 20 MG HS</t>
  </si>
  <si>
    <t>DAUNORUBICIN HCL</t>
  </si>
  <si>
    <t>Cerubidine</t>
  </si>
  <si>
    <t xml:space="preserve"> 20 MG HS</t>
  </si>
  <si>
    <t>SULFAPYRIDINE 500 MG TA</t>
  </si>
  <si>
    <t>SULFAPYRIDINE</t>
  </si>
  <si>
    <t>Dagenan</t>
  </si>
  <si>
    <t>CHLORPROMAZINE HCL 25 MG/ML HV</t>
  </si>
  <si>
    <t>PROMETHAZINE HCL 2 % KA</t>
  </si>
  <si>
    <t>DEHYDROCHOLIC ACID 300 MG TA</t>
  </si>
  <si>
    <t>DEHYDROCHOLIC ACID</t>
  </si>
  <si>
    <t>Dycholium</t>
  </si>
  <si>
    <t>GALLAMINE TRIETHIODIDE 20 MG/ML HH</t>
  </si>
  <si>
    <t>GALLAMINE TRIETHIODIDE</t>
  </si>
  <si>
    <t>MEPERIDINE HCL/PROMETH HCL 50-25 HH</t>
  </si>
  <si>
    <t>MEPERIDINE HCL/PROMETH HCL</t>
  </si>
  <si>
    <t>Pamergan</t>
  </si>
  <si>
    <t xml:space="preserve"> 50-25 HH</t>
  </si>
  <si>
    <t>CYANOCOBALAMIN (VITAMIN B-12) 25 MCG TA</t>
  </si>
  <si>
    <t>SODIUM BORATE/SODIUM CARBONATE  PA</t>
  </si>
  <si>
    <t>Sel De Perou</t>
  </si>
  <si>
    <t>AMMONIA/CAMPHOR/TURPENTINE OIL  SL</t>
  </si>
  <si>
    <t>Liniment Soker</t>
  </si>
  <si>
    <t>SOD CHLOR/CALCIUM/IODIN/S.CARB  PA</t>
  </si>
  <si>
    <t>Sels Mexicain</t>
  </si>
  <si>
    <t>SAL ACID/TLC/B-ZOIN/ZNOX/STAR  PA</t>
  </si>
  <si>
    <t>Poudre Dermatique Jener</t>
  </si>
  <si>
    <t>CUPRIC SULF/RESOR/CAMPHOR/ZINC  SL</t>
  </si>
  <si>
    <t>Eau Resolutive Soker</t>
  </si>
  <si>
    <t>THYM/ME-SAL/MENTH/CAMPH/EUC  OA</t>
  </si>
  <si>
    <t>Nazophyl Darva</t>
  </si>
  <si>
    <t>VITAMIN A/VITAMIN D2/VIT B12  TA</t>
  </si>
  <si>
    <t>ETHYL ALCOHOL 95 % SA</t>
  </si>
  <si>
    <t>ETHYL ALCOHOL</t>
  </si>
  <si>
    <t>Rubbing Alcohol Compound</t>
  </si>
  <si>
    <t xml:space="preserve"> 95 % SA</t>
  </si>
  <si>
    <t>CAMPHOR  SQ</t>
  </si>
  <si>
    <t>Camphorated Oil</t>
  </si>
  <si>
    <t>COAL TAR/ALLANTOIN  SK</t>
  </si>
  <si>
    <t>Alphosyl Lotion</t>
  </si>
  <si>
    <t>MEPHENESIN/METHYL NICOTINATE 10 %-1 % OA</t>
  </si>
  <si>
    <t>MEPHENESIN/METHYL NICOTINATE</t>
  </si>
  <si>
    <t>Decontractyl Baume</t>
  </si>
  <si>
    <t xml:space="preserve"> 10 %-1 % OA</t>
  </si>
  <si>
    <t>IRON/CYANOCOBALAMIN/COPPER/RNA  SJ</t>
  </si>
  <si>
    <t>Nuclevit B12</t>
  </si>
  <si>
    <t>EPHEDRINE/MEN/CAMP/CHLORBU/EUC 6-4-2MG/G OA</t>
  </si>
  <si>
    <t>EPHEDRINE/MEN/CAMP/CHLORBU/EUC</t>
  </si>
  <si>
    <t>Rhino-Vaccin</t>
  </si>
  <si>
    <t xml:space="preserve"> 6-4-2MG/G OA</t>
  </si>
  <si>
    <t>ORPHENADRINE CITRATE 30 MG/ML HV</t>
  </si>
  <si>
    <t>ORPHENADRINE CITRATE</t>
  </si>
  <si>
    <t>ORPHENADRINE CITRATE 100 MG TS</t>
  </si>
  <si>
    <t>Norflex</t>
  </si>
  <si>
    <t xml:space="preserve"> 100 MG TS</t>
  </si>
  <si>
    <t>DEANOL 100 MG TA</t>
  </si>
  <si>
    <t>DEANOL</t>
  </si>
  <si>
    <t xml:space="preserve">Deaner </t>
  </si>
  <si>
    <t>IODINE 1 % SA</t>
  </si>
  <si>
    <t>IODINE</t>
  </si>
  <si>
    <t>Varol</t>
  </si>
  <si>
    <t>ASCORBIC ACID 150 MG TA</t>
  </si>
  <si>
    <t xml:space="preserve"> 150 MG TA</t>
  </si>
  <si>
    <t>RACEMETHIONINE/CHOLINE BIT 200-100 MG TA</t>
  </si>
  <si>
    <t>RACEMETHIONINE/CHOLINE BIT</t>
  </si>
  <si>
    <t>Proteminal</t>
  </si>
  <si>
    <t xml:space="preserve"> 200-100 MG TA</t>
  </si>
  <si>
    <t>VIT B6/SAFFLOWER OIL  CA</t>
  </si>
  <si>
    <t>BROMPHENIRAMINE MALEATE 8 MG TS</t>
  </si>
  <si>
    <t>Dimetane</t>
  </si>
  <si>
    <t xml:space="preserve"> 8 MG TS</t>
  </si>
  <si>
    <t>BROMPHENIRAMINE MALEATE 12 MG TS</t>
  </si>
  <si>
    <t xml:space="preserve"> 12 MG TS</t>
  </si>
  <si>
    <t>METHOCARBAMOL 500 MG TA</t>
  </si>
  <si>
    <t>Robaxin</t>
  </si>
  <si>
    <t>METHOCARBAMOL 750 MG TA</t>
  </si>
  <si>
    <t xml:space="preserve"> 750 MG TA</t>
  </si>
  <si>
    <t>GUAIFENESIN/DEXTROMETHORPHAN 100-10MG/5 SL</t>
  </si>
  <si>
    <t>GUAIFENESIN/DEXTROMETHORPHAN</t>
  </si>
  <si>
    <t xml:space="preserve"> 100-10MG/5 SL</t>
  </si>
  <si>
    <t>METHOCARBAMOL/ASA 400-325 MG TA</t>
  </si>
  <si>
    <t>METHOCARBAMOL/ASA</t>
  </si>
  <si>
    <t xml:space="preserve"> 400-325 MG TA</t>
  </si>
  <si>
    <t>PHENYLEPHRINE/PPA/BR-PHENIR  SE</t>
  </si>
  <si>
    <t>Dimetapp Elx</t>
  </si>
  <si>
    <t>PHENYLEPHRINE/PPA/BR-PHENIR 5-5-4MG TA</t>
  </si>
  <si>
    <t>PHENYLEPHRINE/PPA/BR-PHENIR</t>
  </si>
  <si>
    <t xml:space="preserve"> 5-5-4MG TA</t>
  </si>
  <si>
    <t>PHENYLEPHRINE/PPA/BR-PHENIR  TS</t>
  </si>
  <si>
    <t>Dimetapp Extentabs</t>
  </si>
  <si>
    <t>CODEINE/METHOCARBAMOL/ASA 8-400-325 TA</t>
  </si>
  <si>
    <t>CODEINE/METHOCARBAMOL/ASA</t>
  </si>
  <si>
    <t xml:space="preserve"> 8-400-325 TA</t>
  </si>
  <si>
    <t>CODEINE/METHOCARBAMOL/ASA 16-400-325 TA</t>
  </si>
  <si>
    <t xml:space="preserve"> 16-400-325 TA</t>
  </si>
  <si>
    <t>PEPSIN/WHOLE BILE/PANCREATIN  TA</t>
  </si>
  <si>
    <t>GUAIFENESIN/CODEINE/PHENIRAMIN 3.3-7.5/5 ST</t>
  </si>
  <si>
    <t>GUAIFENESIN/CODEINE/PHENIRAMIN</t>
  </si>
  <si>
    <t>Robitussin With Codeine</t>
  </si>
  <si>
    <t xml:space="preserve"> 3.3-7.5/5 ST</t>
  </si>
  <si>
    <t>GUAIFENESIN/CODEINE/PHENIRAMIN 100-10-7.5 ST</t>
  </si>
  <si>
    <t xml:space="preserve"> 100-10-7.5 ST</t>
  </si>
  <si>
    <t>DM/PHENYLEPHRINE HCL/PPA/BPM  TA</t>
  </si>
  <si>
    <t>GUAIFEN/PHENYLEPHRINE/PPA/BPM  SH</t>
  </si>
  <si>
    <t>Dimetane Expectorant</t>
  </si>
  <si>
    <t>PHENYLEPHRINE HCL/PPA/COD/BPM  TA</t>
  </si>
  <si>
    <t>PHENOBARB/HYOSCY/ATROPINE/SCOP 16.2MG/5ML SE</t>
  </si>
  <si>
    <t>PHENOBARB/HYOSCY/ATROPINE/SCOP</t>
  </si>
  <si>
    <t>Donnatal Elx</t>
  </si>
  <si>
    <t xml:space="preserve"> 16.2MG/5ML SE</t>
  </si>
  <si>
    <t>PHENOBARB/HYOSCY/ATROPINE/SCOP 16.2 MG TA</t>
  </si>
  <si>
    <t xml:space="preserve"> 16.2 MG TA</t>
  </si>
  <si>
    <t>PHENOBARB/HYOSCY/ATROPINE/SCOP 48.6MG TS</t>
  </si>
  <si>
    <t>Donnatal Extentabs</t>
  </si>
  <si>
    <t xml:space="preserve"> 48.6MG TS</t>
  </si>
  <si>
    <t>GUAIFEN/PE/PHENYLPROP/HCOD/BPM  SH</t>
  </si>
  <si>
    <t>Dimetane Expectorant Dc</t>
  </si>
  <si>
    <t>KAOLIN/PECTIN/BELLAD ALK  SC</t>
  </si>
  <si>
    <t>Donnagel Sus</t>
  </si>
  <si>
    <t>NEOMYCIN SULF/KAO/PEC/BELL ALK  SC</t>
  </si>
  <si>
    <t>Donnagel W Neomycin Sus</t>
  </si>
  <si>
    <t>OPIUM/PECT/BELLAD ALK/ATTAPUL  CA</t>
  </si>
  <si>
    <t>PEPSIN/BILE/PANCREA/BEL.ALK/PB  TA</t>
  </si>
  <si>
    <t>DYPHYLLINE/POTASSIUM IODIDE  SL</t>
  </si>
  <si>
    <t>Protophylline +Ki</t>
  </si>
  <si>
    <t>MAG HYDROX/ALUMINUM HYD/SIMETH 200-225-25 SC</t>
  </si>
  <si>
    <t>Maalox Plus Suspension</t>
  </si>
  <si>
    <t xml:space="preserve"> 200-225-25 SC</t>
  </si>
  <si>
    <t>MAG HYDROX/ALUMINUM HYD/SIMETH 200-200-25 TC</t>
  </si>
  <si>
    <t xml:space="preserve"> 200-200-25 TC</t>
  </si>
  <si>
    <t>PHOSPHORATED CARBO(DEXT-FRUCT)  SJ</t>
  </si>
  <si>
    <t>Emetrol</t>
  </si>
  <si>
    <t>FRAMYCETIN SULFATE 1%-10X10CM YE</t>
  </si>
  <si>
    <t xml:space="preserve">Sofra Tulle </t>
  </si>
  <si>
    <t xml:space="preserve"> 1%-10X10CM YE</t>
  </si>
  <si>
    <t>BANDAGE</t>
  </si>
  <si>
    <t>DIPHENHYDRAMINE/METHAQUALONE 25MG-250MG CA</t>
  </si>
  <si>
    <t>DIPHENHYDRAMINE/METHAQUALONE</t>
  </si>
  <si>
    <t xml:space="preserve"> 25MG-250MG CA</t>
  </si>
  <si>
    <t>DIPHENHYDRAMINE/METHAQUALONE 25MG-250MG TA</t>
  </si>
  <si>
    <t xml:space="preserve"> 25MG-250MG TA</t>
  </si>
  <si>
    <t>FRAMYCETIN/GRAMICIDIN/PHENYLEP 12.5-2.5/1 AU</t>
  </si>
  <si>
    <t>FRAMYCETIN/GRAMICIDIN/PHENYLEP</t>
  </si>
  <si>
    <t>Soframycin Nasal Spray</t>
  </si>
  <si>
    <t xml:space="preserve"> 12.5-2.5/1 AU</t>
  </si>
  <si>
    <t>FRAMYCETIN/GRAMICID D/DEXAMETH  OA</t>
  </si>
  <si>
    <t>Sofracort Ear/Eye Ointment</t>
  </si>
  <si>
    <t>FRAMYCETIN/ESCULOSIDE/HC/DIB 10-10-5-5 OW</t>
  </si>
  <si>
    <t>FRAMYCETIN/ESCULOSIDE/HC/DIB</t>
  </si>
  <si>
    <t>Proctosedyl Ointment</t>
  </si>
  <si>
    <t xml:space="preserve"> 10-10-5-5 OW</t>
  </si>
  <si>
    <t>FRAMYCETIN/ESCULOSIDE/HC/DIB 10-10-5-5 QA</t>
  </si>
  <si>
    <t>Proctosedyl Sup</t>
  </si>
  <si>
    <t xml:space="preserve"> 10-10-5-5 QA</t>
  </si>
  <si>
    <t>HYDROXYAPATITE 200 MG TA</t>
  </si>
  <si>
    <t>HYDROXYAPATITE</t>
  </si>
  <si>
    <t>Ossopan</t>
  </si>
  <si>
    <t>PROT ENZYME/STOMACH CONC  HV</t>
  </si>
  <si>
    <t>Robuden Pro-Ventr.</t>
  </si>
  <si>
    <t>PROT ENZYME/STOMACH CONC  TA</t>
  </si>
  <si>
    <t>MAG CARB/SOD BICARB/BISM SUBN  TA</t>
  </si>
  <si>
    <t>ERGOTAMINE TARTRATE/CAFFEINE 1 MG-100MG TA</t>
  </si>
  <si>
    <t>ERGOTAMINE TARTRATE/CAFFEINE</t>
  </si>
  <si>
    <t xml:space="preserve"> 1 MG-100MG TA</t>
  </si>
  <si>
    <t>BELLADONNA ALKALOIDS/PHENOBARB 50 MG TS</t>
  </si>
  <si>
    <t>BELLADONNA ALKALOIDS/PHENOBARB</t>
  </si>
  <si>
    <t xml:space="preserve"> 50 MG TS</t>
  </si>
  <si>
    <t>ERGOTAMINE TART/BELLAD ALK/PB 0.3-0.1-20 TA</t>
  </si>
  <si>
    <t>ERGOTAMINE TART/BELLAD ALK/PB</t>
  </si>
  <si>
    <t xml:space="preserve"> 0.3-0.1-20 TA</t>
  </si>
  <si>
    <t>ERGOTAMINE TART/BELLAD ALK/PB 0.6-0.2-40 TA</t>
  </si>
  <si>
    <t>Bellergal Spacetabs</t>
  </si>
  <si>
    <t xml:space="preserve"> 0.6-0.2-40 TA</t>
  </si>
  <si>
    <t>ERGOLOID MESYLATES 1 MG TA</t>
  </si>
  <si>
    <t>ERGOLOID MESYLATES</t>
  </si>
  <si>
    <t>CODEINE/BUTALBITAL/ASA/CAFFEIN 15-50-330 CA</t>
  </si>
  <si>
    <t>CODEINE/BUTALBITAL/ASA/CAFFEIN</t>
  </si>
  <si>
    <t>Fiorinal-C</t>
  </si>
  <si>
    <t xml:space="preserve"> 15-50-330 CA</t>
  </si>
  <si>
    <t>CODEINE/BUTALBITAL/ASA/CAFFEIN 30-50-330 CA</t>
  </si>
  <si>
    <t xml:space="preserve"> 30-50-330 CA</t>
  </si>
  <si>
    <t>ERGOTAMIN/CAFF/BELL ALK/P-BARB  QA</t>
  </si>
  <si>
    <t>Cafergot Pb Sup</t>
  </si>
  <si>
    <t>ERGOTAMIN/CAFF/BELL ALK/P-BARB  TA</t>
  </si>
  <si>
    <t>DHE/SCOP/BARBITAL/P-BARB/BUTAL  TA</t>
  </si>
  <si>
    <t>CHLORPHENIRAMINE MALEATE 8 MG TS</t>
  </si>
  <si>
    <t>Chlortripolon Repetabs</t>
  </si>
  <si>
    <t>CHLORPHENIRAMINE MALEATE 12 MG TS</t>
  </si>
  <si>
    <t xml:space="preserve">Chlortripolon Repetabs </t>
  </si>
  <si>
    <t>BETAMETHASONE SODIUM PHOSPHATE 1 MG TS</t>
  </si>
  <si>
    <t>Celestone Repetabs</t>
  </si>
  <si>
    <t xml:space="preserve"> 1 MG TS</t>
  </si>
  <si>
    <t>DEXCHLORPHENIRAMINE MALEATE 6 MG TS</t>
  </si>
  <si>
    <t>Polaramine Repetabs</t>
  </si>
  <si>
    <t xml:space="preserve"> 6 MG TS</t>
  </si>
  <si>
    <t>PERPHENAZINE/AMITRIPTYLINE HCL 2 MG-10 MG TA</t>
  </si>
  <si>
    <t xml:space="preserve">Etrafon </t>
  </si>
  <si>
    <t xml:space="preserve"> 2 MG-10 MG TA</t>
  </si>
  <si>
    <t>PERPHENAZINE/AMITRIPTYLINE HCL 4MG-10MG TA</t>
  </si>
  <si>
    <t xml:space="preserve"> 4MG-10MG TA</t>
  </si>
  <si>
    <t>PERPHENAZINE/AMITRIPTYLINE HCL 2 MG-25 MG TA</t>
  </si>
  <si>
    <t xml:space="preserve"> 2 MG-25 MG TA</t>
  </si>
  <si>
    <t>PERPHENAZINE/AMITRIPTYLINE HCL 4 MG-25 MG TA</t>
  </si>
  <si>
    <t xml:space="preserve"> 4 MG-25 MG TA</t>
  </si>
  <si>
    <t>GENTAMICIN/BETAMETHASONE VAL 0.1 %-0.1% KA</t>
  </si>
  <si>
    <t>GENTAMICIN/BETAMETHASONE VAL</t>
  </si>
  <si>
    <t>Valisone-G</t>
  </si>
  <si>
    <t xml:space="preserve"> 0.1 %-0.1% KA</t>
  </si>
  <si>
    <t>SULFACETAMIDE/PREDNISOLONE 10%-0.5% SN</t>
  </si>
  <si>
    <t xml:space="preserve"> 10%-0.5% SN</t>
  </si>
  <si>
    <t>CHLORPHENIRAM/PREDNISONE/VIT C  TA</t>
  </si>
  <si>
    <t>NEOMYCIN SULF/SULFACETAM/PRED  OA</t>
  </si>
  <si>
    <t>HYDROCORTISONE ACETATE 50 MG/ML HV</t>
  </si>
  <si>
    <t>TESTOSTERONE PROPIONATE 100 MG/ML HV</t>
  </si>
  <si>
    <t>TESTOSTERONE PROPIONATE</t>
  </si>
  <si>
    <t>TESTOSTERONE 100 MG/ML HV</t>
  </si>
  <si>
    <t>TESTOSTERONE</t>
  </si>
  <si>
    <t>TESTOSTERONE ENAN/ESTRADIOL 90-4MG/ML HV</t>
  </si>
  <si>
    <t xml:space="preserve"> 90-4MG/ML HV</t>
  </si>
  <si>
    <t>ERGOT/BELLADONNA/PHENOBARBITAL  TA</t>
  </si>
  <si>
    <t>Bellaneuran</t>
  </si>
  <si>
    <t>DEXTROSE  PA</t>
  </si>
  <si>
    <t>Dextrose Hydrous Pwr Glucose</t>
  </si>
  <si>
    <t>SULFADIAZINE 500 MG TA</t>
  </si>
  <si>
    <t>SULFADIAZINE</t>
  </si>
  <si>
    <t>FLUORIDE (SODIUM)  SO</t>
  </si>
  <si>
    <t>GLUTAMIC ACID 300 MG CA</t>
  </si>
  <si>
    <t>KELP  TA</t>
  </si>
  <si>
    <t>THIAMINE HCL 10 MG TA</t>
  </si>
  <si>
    <t>THIAMINE HCL 25 MG TA</t>
  </si>
  <si>
    <t>RIBOFLAVIN (VITAMIN B2) 5 MG TA</t>
  </si>
  <si>
    <t>NIACIN 500 MG TA</t>
  </si>
  <si>
    <t>NIACINAMIDE 500 MG TA</t>
  </si>
  <si>
    <t>CYANOCOBALAMIN (VITAMIN B-12) 10 MCG TA</t>
  </si>
  <si>
    <t xml:space="preserve"> 10 MCG TA</t>
  </si>
  <si>
    <t>VITAMIN E ACETATE 1000 UNIT CA</t>
  </si>
  <si>
    <t xml:space="preserve"> 1000 UNIT CA</t>
  </si>
  <si>
    <t>CALCIUM LACTATE 325 MG TA</t>
  </si>
  <si>
    <t>SODIUM PHOSPHATE,DIBASIC 487.5 MG CA</t>
  </si>
  <si>
    <t>SODIUM PHOSPHATE,DIBASIC</t>
  </si>
  <si>
    <t xml:space="preserve"> 487.5 MG CA</t>
  </si>
  <si>
    <t>ALCOHOL  SL</t>
  </si>
  <si>
    <t>Alcorub (Rubbing Alcohol Compound)</t>
  </si>
  <si>
    <t>SODIUM CHLORIDE/DEXTROSE  TA</t>
  </si>
  <si>
    <t>ASCORBIC ACID/BIOFLAVONOIDS 500-500 MG TA</t>
  </si>
  <si>
    <t>Lemon C Wafers With Bioflavonoids</t>
  </si>
  <si>
    <t xml:space="preserve"> 500-500 MG TA</t>
  </si>
  <si>
    <t>GLYCERIN/ROSE WATER,STRONGER  SL</t>
  </si>
  <si>
    <t>Glycerin And Rose Water</t>
  </si>
  <si>
    <t>ASCORBIC ACID/ASCORBATE SODIUM 100 MG TC</t>
  </si>
  <si>
    <t>ASCORBIC ACID/ASCORBATE SODIUM</t>
  </si>
  <si>
    <t xml:space="preserve"> 100 MG TC</t>
  </si>
  <si>
    <t>ASCORBIC ACID/ASCORBATE SODIUM 250 MG TC</t>
  </si>
  <si>
    <t xml:space="preserve"> 250 MG TC</t>
  </si>
  <si>
    <t>ASCORBIC ACID/ASCORBATE SODIUM 500 MG TC</t>
  </si>
  <si>
    <t>SAL ACID/BIS SUBCARB/ZINC OX  OA</t>
  </si>
  <si>
    <t>AMMON/AMMONIA/CAMPHOR/TURP OIL  OA</t>
  </si>
  <si>
    <t>Royal Embrocation</t>
  </si>
  <si>
    <t>EUCALYPT/ME-SAL/MENTH/GUAIA  OA</t>
  </si>
  <si>
    <t>IODOQUINOL 650 MG TA</t>
  </si>
  <si>
    <t>IODOQUINOL</t>
  </si>
  <si>
    <t>SPIRONOLACT/HYDROCHLOROTHIAZID 25 MG-25MG TA</t>
  </si>
  <si>
    <t>SPIRONOLACT/HYDROCHLOROTHIAZID</t>
  </si>
  <si>
    <t>Aldactazide</t>
  </si>
  <si>
    <t xml:space="preserve"> 25 MG-25MG TA</t>
  </si>
  <si>
    <t>BENZOIN 40 % AS</t>
  </si>
  <si>
    <t>BENZOIN</t>
  </si>
  <si>
    <t>Tincture Of Benzoin Spray</t>
  </si>
  <si>
    <t xml:space="preserve"> 40 % AS</t>
  </si>
  <si>
    <t>DIPHENIDOL HCL 25 MG TA</t>
  </si>
  <si>
    <t>DIPHENIDOL HCL</t>
  </si>
  <si>
    <t>PROPYLHEXEDRINE  GI</t>
  </si>
  <si>
    <t>Benzedrex Inhaler</t>
  </si>
  <si>
    <t>INHALER</t>
  </si>
  <si>
    <t>DEXTROAMPHETAMINE SULFATE 10 MG CS</t>
  </si>
  <si>
    <t>Dexedrine Spansule</t>
  </si>
  <si>
    <t xml:space="preserve"> 10 MG CS</t>
  </si>
  <si>
    <t>DEXTROAMPHETAMINE SULFATE 15 MG CS</t>
  </si>
  <si>
    <t xml:space="preserve"> 15 MG CS</t>
  </si>
  <si>
    <t>TRIAMTERENE/HYDROCHLOROTHIAZID 50 MG-25MG TA</t>
  </si>
  <si>
    <t>TRIAMTERENE/HYDROCHLOROTHIAZID</t>
  </si>
  <si>
    <t xml:space="preserve"> 50 MG-25MG TA</t>
  </si>
  <si>
    <t>ISOPROPAMIDE/TRIFLUOP HCL  SE</t>
  </si>
  <si>
    <t>Stelabid Elixir</t>
  </si>
  <si>
    <t>ISOPROPAMIDE/TRIFLUOP HCL 5 MG-1 MG TA</t>
  </si>
  <si>
    <t>ISOPROPAMIDE/TRIFLUOP HCL</t>
  </si>
  <si>
    <t xml:space="preserve"> 5 MG-1 MG TA</t>
  </si>
  <si>
    <t>ISOPROPAMIDE/TRIFLUOP HCL 7.5-2MG TA</t>
  </si>
  <si>
    <t xml:space="preserve"> 7.5-2MG TA</t>
  </si>
  <si>
    <t>ISOPROPAMIDE/TRIFLUOP HCL 5 MG-2 MG TA</t>
  </si>
  <si>
    <t xml:space="preserve"> 5 MG-2 MG TA</t>
  </si>
  <si>
    <t>ISOPROPAMIDE/PROCHLORPERAZINE  CS</t>
  </si>
  <si>
    <t>Combid Spansule</t>
  </si>
  <si>
    <t>SALICYLIC ACID/COAL TAR/SULFUR  OA</t>
  </si>
  <si>
    <t>RESORCINOL/SULFUR 0.625-7.5% OA</t>
  </si>
  <si>
    <t>RESORCINOL/SULFUR</t>
  </si>
  <si>
    <t>Acnomel Cake</t>
  </si>
  <si>
    <t xml:space="preserve"> 0.625-7.5% OA</t>
  </si>
  <si>
    <t>BENZOCAINE/METHYLCELLULOSE  TG</t>
  </si>
  <si>
    <t>Slim Mint Gum</t>
  </si>
  <si>
    <t>GUM</t>
  </si>
  <si>
    <t>CASCARA/PPL/BILE SALT/PAP/CAP  TA</t>
  </si>
  <si>
    <t>Phytolax</t>
  </si>
  <si>
    <t>CAS/PANCRE/METH/CH/BOL/ARTICHK  TA</t>
  </si>
  <si>
    <t>Hepabylax</t>
  </si>
  <si>
    <t>IPODATE CALCIUM 3 G PP</t>
  </si>
  <si>
    <t>IPODATE CALCIUM</t>
  </si>
  <si>
    <t>Oragrafin Calcium Granules</t>
  </si>
  <si>
    <t xml:space="preserve"> 3 G PP</t>
  </si>
  <si>
    <t>IODIPAMIDE MEGLUMINE 52 % HV</t>
  </si>
  <si>
    <t>IODIPAMIDE MEGLUMINE</t>
  </si>
  <si>
    <t xml:space="preserve"> 52 % HV</t>
  </si>
  <si>
    <t>IPODATE SODIUM 500 MG CA</t>
  </si>
  <si>
    <t>IPODATE SODIUM</t>
  </si>
  <si>
    <t>BENDROFLUMETHIAZIDE/POT CHLOR 5 MG TA</t>
  </si>
  <si>
    <t>BENDROFLUMETHIAZIDE/POT CHLOR</t>
  </si>
  <si>
    <t>Naturetin K</t>
  </si>
  <si>
    <t>DEXTROMETHORPHAN/BENZOCAINE 10 MG-10MG TL</t>
  </si>
  <si>
    <t>DEXTROMETHORPHAN/BENZOCAINE</t>
  </si>
  <si>
    <t>Spec T (Orange)</t>
  </si>
  <si>
    <t xml:space="preserve"> 10 MG-10MG TL</t>
  </si>
  <si>
    <t>DIATRIZOATE MEGLUMINE, SODIUM 26.1%-3.8% HV</t>
  </si>
  <si>
    <t>DIATRIZOATE MEGLUMINE, SODIUM</t>
  </si>
  <si>
    <t>Renografin Dip</t>
  </si>
  <si>
    <t xml:space="preserve"> 26.1%-3.8% HV</t>
  </si>
  <si>
    <t>DIATRIZOATE MEGLUMINE, SODIUM 52 %-8 % HV</t>
  </si>
  <si>
    <t>Renografin</t>
  </si>
  <si>
    <t xml:space="preserve"> 52 %-8 % HV</t>
  </si>
  <si>
    <t>DIATRIZOATE MEGLUMINE, SODIUM 66 %-10 % SJ</t>
  </si>
  <si>
    <t>Gastrografin</t>
  </si>
  <si>
    <t xml:space="preserve"> 66 %-10 % SJ</t>
  </si>
  <si>
    <t>DIATRIZOATE MEGLUMINE, SODIUM 28.5-29.1% HV</t>
  </si>
  <si>
    <t xml:space="preserve"> 28.5-29.1% HV</t>
  </si>
  <si>
    <t>IODIPAMIDE,DIATRIZOAT MEGLUMIN 26.8-52.7% HV</t>
  </si>
  <si>
    <t>IODIPAMIDE,DIATRIZOAT MEGLUMIN</t>
  </si>
  <si>
    <t>Sinografin</t>
  </si>
  <si>
    <t xml:space="preserve"> 26.8-52.7% HV</t>
  </si>
  <si>
    <t>SODIUM BORATE/SODIUM PERBORATE  PA</t>
  </si>
  <si>
    <t>Perborate Oral Pwr</t>
  </si>
  <si>
    <t>BENZOCAINE/CETYLPYRIDINIUM CHL 10-2.5 TL</t>
  </si>
  <si>
    <t>BENZOCAINE/CETYLPYRIDINIUM CHL</t>
  </si>
  <si>
    <t>Spec T (Red)</t>
  </si>
  <si>
    <t xml:space="preserve"> 10-2.5 TL</t>
  </si>
  <si>
    <t>RAUWOLFIA/BFMTHIAZIDE/POTASS 2 MG TA</t>
  </si>
  <si>
    <t>RAUWOLFIA/BFMTHIAZIDE/POTASS</t>
  </si>
  <si>
    <t>Rautractyl</t>
  </si>
  <si>
    <t>RAUWOLFIA/BFMTHIAZIDE/POTASS 4 MG TA</t>
  </si>
  <si>
    <t>PHENYLEPHRINE HCL/PPA/B-CAINE  TL</t>
  </si>
  <si>
    <t>Spec T (Green)</t>
  </si>
  <si>
    <t>NEO/DIATR MEG/DIATRIZOIC ACID  HV</t>
  </si>
  <si>
    <t>Retrografin</t>
  </si>
  <si>
    <t>TETRACYCLINE/AMPHOTER B/VIT C  CA</t>
  </si>
  <si>
    <t>NEO/GRAMICID D/NYSTAT/TRIAMCIN 2.5-0.25/G KA</t>
  </si>
  <si>
    <t>NEO/GRAMICID D/NYSTAT/TRIAMCIN</t>
  </si>
  <si>
    <t>Kenacomb Mild Cream</t>
  </si>
  <si>
    <t xml:space="preserve"> 2.5-0.25/G KA</t>
  </si>
  <si>
    <t>NEO/GRAMICID D/NYSTAT/TRIAMCIN 2.5-0.25/G OA</t>
  </si>
  <si>
    <t>Kenacomb Mild Ointment</t>
  </si>
  <si>
    <t xml:space="preserve"> 2.5-0.25/G OA</t>
  </si>
  <si>
    <t>NIACIN/RIBOFLAVIN 6-0.5MG TA</t>
  </si>
  <si>
    <t>NIACIN/RIBOFLAVIN</t>
  </si>
  <si>
    <t>Cardio Plus</t>
  </si>
  <si>
    <t xml:space="preserve"> 6-0.5MG TA</t>
  </si>
  <si>
    <t>SULFUR 10 % EC</t>
  </si>
  <si>
    <t>Sulfur Soap</t>
  </si>
  <si>
    <t xml:space="preserve"> 10 % EC</t>
  </si>
  <si>
    <t>CAKE</t>
  </si>
  <si>
    <t>SALICYLIC ACID 3.5 % EC</t>
  </si>
  <si>
    <t>SALICYLIC ACID</t>
  </si>
  <si>
    <t>Salicylic Acid Soap</t>
  </si>
  <si>
    <t xml:space="preserve"> 3.5 % EC</t>
  </si>
  <si>
    <t>BENZOYL PEROXIDE 20 % SK</t>
  </si>
  <si>
    <t>BENZOYL PEROXIDE</t>
  </si>
  <si>
    <t>Benoxyl</t>
  </si>
  <si>
    <t>PEANUT OIL  EE</t>
  </si>
  <si>
    <t>Oilatum Soap</t>
  </si>
  <si>
    <t>SOAP  EB</t>
  </si>
  <si>
    <t>Acne Aid Soap</t>
  </si>
  <si>
    <t>BAR</t>
  </si>
  <si>
    <t>BENZOYL PEROXIDE/SULFUR 5 %-2 % SK</t>
  </si>
  <si>
    <t>Sulfoxyl Lotion Regular</t>
  </si>
  <si>
    <t xml:space="preserve"> 5 %-2 % SK</t>
  </si>
  <si>
    <t>CALCIUM PANTOTHENATE 100 MG TA</t>
  </si>
  <si>
    <t>CALCIUM PANTOTHENATE</t>
  </si>
  <si>
    <t>VITAMIN E 100 UNIT CA</t>
  </si>
  <si>
    <t>VITAMIN E 200 UNIT CA</t>
  </si>
  <si>
    <t>POTASSIUM CHLORIDE/IODINE 75-0.15MG TA</t>
  </si>
  <si>
    <t>POTASSIUM CHLORIDE/IODINE</t>
  </si>
  <si>
    <t>Potassium And Iodine</t>
  </si>
  <si>
    <t xml:space="preserve"> 75-0.15MG TA</t>
  </si>
  <si>
    <t>ASCORBIC ACID/RUTIN/BIOFLAV  TA</t>
  </si>
  <si>
    <t>CALCIUM LACTATE/MAG SULF 260MG-65MG TA</t>
  </si>
  <si>
    <t>CALCIUM LACTATE/MAG SULF</t>
  </si>
  <si>
    <t>Calcium Lactate Et Magnesium Sulfate</t>
  </si>
  <si>
    <t xml:space="preserve"> 260MG-65MG TA</t>
  </si>
  <si>
    <t>OXYMETHOLONE 50 MG TA</t>
  </si>
  <si>
    <t>OXYMETHOLONE</t>
  </si>
  <si>
    <t>Anapolon</t>
  </si>
  <si>
    <t>NEOMYCIN/POLYMYXIN B/FLUOCINOL 3.5-10K/ML SO</t>
  </si>
  <si>
    <t>NEOMYCIN/POLYMYXIN B/FLUOCINOL</t>
  </si>
  <si>
    <t>Synalar Bi-Otic Solution</t>
  </si>
  <si>
    <t xml:space="preserve"> 3.5-10K/ML SO</t>
  </si>
  <si>
    <t>ZINC OXIDE/CHICKWEED 10 %-10 % OA</t>
  </si>
  <si>
    <t>ZINC OXIDE/CHICKWEED</t>
  </si>
  <si>
    <t xml:space="preserve"> 10 %-10 % OA</t>
  </si>
  <si>
    <t>THYMOL/EPHEDRINE/SALICYLATE  JG</t>
  </si>
  <si>
    <t>IRON/LIVER EXTRACT/VIT BCOMP,C  CA</t>
  </si>
  <si>
    <t>Hematone Thunas</t>
  </si>
  <si>
    <t>RIBONUCLEIC ACID (RNA) 200 MG TA</t>
  </si>
  <si>
    <t>RIBONUCLEIC ACID (RNA)</t>
  </si>
  <si>
    <t>POTASSIUM BICARBONATE 100 % PA</t>
  </si>
  <si>
    <t>POTASSIUM BICARBONATE</t>
  </si>
  <si>
    <t>Potassium Bicarbonate Pwr</t>
  </si>
  <si>
    <t>UREA 330 MG TA</t>
  </si>
  <si>
    <t>Carbamex</t>
  </si>
  <si>
    <t xml:space="preserve"> 330 MG TA</t>
  </si>
  <si>
    <t>UREA  PA</t>
  </si>
  <si>
    <t>Carbamex Powder</t>
  </si>
  <si>
    <t>IODINE 3 MG TA</t>
  </si>
  <si>
    <t xml:space="preserve"> 3 MG TA</t>
  </si>
  <si>
    <t>OVARIAN EXTRACT 3 G TA</t>
  </si>
  <si>
    <t>OVARIAN EXTRACT</t>
  </si>
  <si>
    <t xml:space="preserve"> 3 G TA</t>
  </si>
  <si>
    <t>VITAMIN A 1500 UNIT TA</t>
  </si>
  <si>
    <t>Theraplex Af W Betafood</t>
  </si>
  <si>
    <t xml:space="preserve"> 1500 UNIT TA</t>
  </si>
  <si>
    <t>CYANOCOBALAMIN (VITAMIN B-12) 3MCG TA</t>
  </si>
  <si>
    <t>Forphyll</t>
  </si>
  <si>
    <t xml:space="preserve"> 3MCG TA</t>
  </si>
  <si>
    <t>CYANOCOBALAMIN (VITAMIN B-12) 5 MCG TA</t>
  </si>
  <si>
    <t>LIVER EXTRACT  TA</t>
  </si>
  <si>
    <t>Pmg Protomorphogen Beef Liver</t>
  </si>
  <si>
    <t>INOSITOL 400 MG TA</t>
  </si>
  <si>
    <t>Inositolex</t>
  </si>
  <si>
    <t>CHOLINE BITARTRATE 400 MG TA</t>
  </si>
  <si>
    <t>Cholinex</t>
  </si>
  <si>
    <t>ASCORBIC ACID 5 MG TA</t>
  </si>
  <si>
    <t>Theraplex C</t>
  </si>
  <si>
    <t>SODIUM PHOSPHATE,DIBASIC 300 MG TA</t>
  </si>
  <si>
    <t>SODIUM PHOSPHATE,DIBASIC  PA</t>
  </si>
  <si>
    <t>Disodium Phosphate Pwr</t>
  </si>
  <si>
    <t>CHOLINE BITARTRATE/RNA 42-30MG CA</t>
  </si>
  <si>
    <t>CHOLINE BITARTRATE/RNA</t>
  </si>
  <si>
    <t>Protefood</t>
  </si>
  <si>
    <t xml:space="preserve"> 42-30MG CA</t>
  </si>
  <si>
    <t>BONE MEAL/MANGANESE 195-7.5MG TA</t>
  </si>
  <si>
    <t>BONE MEAL/MANGANESE</t>
  </si>
  <si>
    <t>Medullos</t>
  </si>
  <si>
    <t xml:space="preserve"> 195-7.5MG TA</t>
  </si>
  <si>
    <t>PEPSIN/SOD PHOS,DI-BA  PA</t>
  </si>
  <si>
    <t>Antigastrax Powder</t>
  </si>
  <si>
    <t>CALCIUM LACTATE/KELP 325-325MG TA</t>
  </si>
  <si>
    <t>CALCIUM LACTATE/KELP</t>
  </si>
  <si>
    <t>Mintrax</t>
  </si>
  <si>
    <t xml:space="preserve"> 325-325MG TA</t>
  </si>
  <si>
    <t>VITAMIN A/ASCORBIC ACID  TA</t>
  </si>
  <si>
    <t>Theraplex Acp</t>
  </si>
  <si>
    <t>NIACINAMIDE/VIT B6 50-10MG CA</t>
  </si>
  <si>
    <t>NIACINAMIDE/VIT B6</t>
  </si>
  <si>
    <t>Niacex B6</t>
  </si>
  <si>
    <t xml:space="preserve"> 50-10MG CA</t>
  </si>
  <si>
    <t>PEPSIN/MANGANESE/HERBAL DRUGS  CA</t>
  </si>
  <si>
    <t>Theraplex E With Comfrey Pepsin</t>
  </si>
  <si>
    <t>CALCIUM/MAGNESIUM/VIT B12  TA</t>
  </si>
  <si>
    <t>Manganese Phytate B12</t>
  </si>
  <si>
    <t>RACEMETHIONINE/POTASS/THIAMINE  TA</t>
  </si>
  <si>
    <t>Theraplex B</t>
  </si>
  <si>
    <t>NIACINAMIDE/VIT B6/H-DASE  CA</t>
  </si>
  <si>
    <t>Orchax</t>
  </si>
  <si>
    <t>CAL LACTOPH/MAG/VIT C/RNA  CA</t>
  </si>
  <si>
    <t>Anticoryzax</t>
  </si>
  <si>
    <t>NIAC/VIT B6/PHOSPH AC/RNA  CA</t>
  </si>
  <si>
    <t>PEPSIN/PANCREATIN/AMMON/BETAIN  TA</t>
  </si>
  <si>
    <t>Zypanax</t>
  </si>
  <si>
    <t>INOSITOL/POTASSIUM/CAL/BETAINE  CA</t>
  </si>
  <si>
    <t>CHOLINE BIT/POTASS/CAL/BETAINE  CA</t>
  </si>
  <si>
    <t>Betacol</t>
  </si>
  <si>
    <t>INOSI/POTASS/E/RNA/CHLOROPHYL  TA</t>
  </si>
  <si>
    <t>Theraplex E</t>
  </si>
  <si>
    <t>MINERALS  TA</t>
  </si>
  <si>
    <t>Calamex</t>
  </si>
  <si>
    <t>MINERALS/BETAINE HCL  CA</t>
  </si>
  <si>
    <t>CHOLINE BIT/POT/NIAC/B2/ALLANT  TA</t>
  </si>
  <si>
    <t>Theraplex G With Beef Muscle</t>
  </si>
  <si>
    <t>CYANOCOBALAMIN/MINERALS/RNA  CA</t>
  </si>
  <si>
    <t>BARIUM SULFATE 95 % SG</t>
  </si>
  <si>
    <t>BARIUM SULFATE</t>
  </si>
  <si>
    <t>Travad Prefilled Barium Enema Unit</t>
  </si>
  <si>
    <t xml:space="preserve"> 95 % SG</t>
  </si>
  <si>
    <t>ELECTROLYTE-56 SOLUTION/D5W 5 % HM</t>
  </si>
  <si>
    <t>ELECTROLYTE-56 SOLUTION/D5W</t>
  </si>
  <si>
    <t xml:space="preserve">Plasmalyte </t>
  </si>
  <si>
    <t>ELECTROLYTE-148 SOLUTION  HM</t>
  </si>
  <si>
    <t>Plasmalyte</t>
  </si>
  <si>
    <t>ELECTROLYTE-148 IN 5% DEXTROSE 5 % HM</t>
  </si>
  <si>
    <t xml:space="preserve">ELECTROLYTE-148 IN </t>
  </si>
  <si>
    <t xml:space="preserve"> 5% DEXTROSE 5 % HM</t>
  </si>
  <si>
    <t>PAPAIN/UREA/CHLOROBUTANOL  SO</t>
  </si>
  <si>
    <t>Hear Hear</t>
  </si>
  <si>
    <t>HYDROCORTISONE 0.5 % SK</t>
  </si>
  <si>
    <t>Emo Cort Lotion</t>
  </si>
  <si>
    <t xml:space="preserve"> 0.5 % SK</t>
  </si>
  <si>
    <t>HYDROCORTISONE/EMOLLIENT BASE 1 % KA</t>
  </si>
  <si>
    <t>HYDROCORTISONE/EMOLLIENT BASE</t>
  </si>
  <si>
    <t>Emo Cort Cream</t>
  </si>
  <si>
    <t>HYDROCORTISONE/EMOLLIENT BASE 1 % SK</t>
  </si>
  <si>
    <t>TRIAMCINOLONE ACETONIDE/C-T  KA</t>
  </si>
  <si>
    <t>Triamalone Pixcream</t>
  </si>
  <si>
    <t>PYRITHIONE ZINC 0.5 % KA</t>
  </si>
  <si>
    <t>PYRITHIONE ZINC</t>
  </si>
  <si>
    <t>Zp</t>
  </si>
  <si>
    <t>BETAHISTINE HCL 4 MG TA</t>
  </si>
  <si>
    <t>BETAHISTINE HCL</t>
  </si>
  <si>
    <t>Serc</t>
  </si>
  <si>
    <t>VITAMIN E ACETATE 25 UNIT CA</t>
  </si>
  <si>
    <t>SODIUM SULFATE/MAG/SODIUM PHOS  TF</t>
  </si>
  <si>
    <t>Prefagyl</t>
  </si>
  <si>
    <t>ASCORBIC ACID 500 MG/5ML HV</t>
  </si>
  <si>
    <t xml:space="preserve"> 500 MG/5ML HV</t>
  </si>
  <si>
    <t>CYTARABINE 500 MG HS</t>
  </si>
  <si>
    <t>CYTARABINE</t>
  </si>
  <si>
    <t>Cytosar</t>
  </si>
  <si>
    <t>ACETYLSALICYLIC AC/ME-PREDNIS 300-1.5MG TA</t>
  </si>
  <si>
    <t>ACETYLSALICYLIC AC/ME-PREDNIS</t>
  </si>
  <si>
    <t xml:space="preserve"> 300-1.5MG TA</t>
  </si>
  <si>
    <t>NEOMYCIN/METHYLPREDNISOLONE 0.5%-0.25% KA</t>
  </si>
  <si>
    <t>NEOMYCIN/METHYLPREDNISOLONE</t>
  </si>
  <si>
    <t>Neo-Medrol</t>
  </si>
  <si>
    <t xml:space="preserve"> 0.5%-0.25% KA</t>
  </si>
  <si>
    <t>NEOMYCIN SULF/ME-PREDNIS NA PH 0.1 % SO</t>
  </si>
  <si>
    <t>NEOMYCIN SULF/ME-PREDNIS NA PH</t>
  </si>
  <si>
    <t>NEOMYCIN SULF/HYDROCORTISONE 0.5 % OA</t>
  </si>
  <si>
    <t>NEOMYCIN SULF/HYDROCORTISONE</t>
  </si>
  <si>
    <t>NEOMYCIN SULF/HYDROCORTISONE 0.5 %-0.5% OA</t>
  </si>
  <si>
    <t>Neo-Cortef</t>
  </si>
  <si>
    <t xml:space="preserve"> 0.5 %-0.5% OA</t>
  </si>
  <si>
    <t>NEOMYCIN SULF/HYDROCORTISONE 0.5 %-1 % OA</t>
  </si>
  <si>
    <t xml:space="preserve"> 0.5 %-1 % OA</t>
  </si>
  <si>
    <t>NEOMYCIN SULF/HYDROCORTISONE 1.5 % OW</t>
  </si>
  <si>
    <t xml:space="preserve"> 1.5 % OW</t>
  </si>
  <si>
    <t>NEOMYCIN SULF/HYDROCORTISONE 0.5 %-1.5% SO</t>
  </si>
  <si>
    <t xml:space="preserve"> 0.5 %-1.5% SO</t>
  </si>
  <si>
    <t>NEOMYCIN SULFATE/KAOLIN/PECTIN  SC</t>
  </si>
  <si>
    <t>Kaomycin</t>
  </si>
  <si>
    <t>NEOMYCIN/M-PREDNISOL/ALUM/SULF 2.5-100/ML SK</t>
  </si>
  <si>
    <t>NEOMYCIN/M-PREDNISOL/ALUM/SULF</t>
  </si>
  <si>
    <t>Neo-Medrol Acne Lotion</t>
  </si>
  <si>
    <t xml:space="preserve"> 2.5-100/ML SK</t>
  </si>
  <si>
    <t>FLUORIDE/PNV/IRON/FOLIC ACID 30-0.4MG TA</t>
  </si>
  <si>
    <t>FLUORIDE/PNV/IRON/FOLIC ACID</t>
  </si>
  <si>
    <t xml:space="preserve"> 30-0.4MG TA</t>
  </si>
  <si>
    <t>ASCORBIC ACID/BIOFLAVONOIDS  SL</t>
  </si>
  <si>
    <t>L</t>
  </si>
  <si>
    <t>INOSITOL/VIT C/VIT E/VIT B6  TA</t>
  </si>
  <si>
    <t>VITAMIN B COMPLEX/IODINE  TA</t>
  </si>
  <si>
    <t>37 Dietary Supplement</t>
  </si>
  <si>
    <t>PANCREAT/PROTEIN SUPP/B COMP  TA</t>
  </si>
  <si>
    <t>14+ Special Formula</t>
  </si>
  <si>
    <t>FERROUS FUMARATE/VIT BCOMP,C  TC</t>
  </si>
  <si>
    <t>42 Chewron</t>
  </si>
  <si>
    <t>VITAMIN E/DIETARY SUPPLEMENT  TA</t>
  </si>
  <si>
    <t>E50  Vitamin E Dietary Supplement</t>
  </si>
  <si>
    <t>DIETARY SUPPLEMENT  PA</t>
  </si>
  <si>
    <t>14 Excellent Dietary Source Of Protein</t>
  </si>
  <si>
    <t>IRON SULF/BIOFLAV/VIT BCOMP,C  TA</t>
  </si>
  <si>
    <t>12+ Deceliron</t>
  </si>
  <si>
    <t>PYRIDOXINE HCL (VITAMIN B6) 50 MG TA</t>
  </si>
  <si>
    <t>FERROUS SULFATE/YEAST 65MG-325MG TA</t>
  </si>
  <si>
    <t>FERROUS SULFATE/YEAST</t>
  </si>
  <si>
    <t xml:space="preserve"> 65MG-325MG TA</t>
  </si>
  <si>
    <t>CALCIUM/VITAMINS A AND D/PHOSP  TA</t>
  </si>
  <si>
    <t>CA/BONE MEAL/D2/BONE MARROW/P  TA</t>
  </si>
  <si>
    <t>Calcium With Red Bone Marrow</t>
  </si>
  <si>
    <t>YEAST/THIAMINE/GLUT ACID/VAL  TA</t>
  </si>
  <si>
    <t>Rest</t>
  </si>
  <si>
    <t>IRON/VIT B COMP/LIVER EXTRACT  CA</t>
  </si>
  <si>
    <t>Liver Iron B1 B2 And B12</t>
  </si>
  <si>
    <t>SODIUM HYPOCHLORITE 1 % SA</t>
  </si>
  <si>
    <t>SODIUM HYPOCHLORITE</t>
  </si>
  <si>
    <t>Hygeol</t>
  </si>
  <si>
    <t>MINERAL OIL/MAG HYDROX 25 %-6 % SU</t>
  </si>
  <si>
    <t>MINERAL OIL/MAG HYDROX</t>
  </si>
  <si>
    <t>Magnolax</t>
  </si>
  <si>
    <t xml:space="preserve"> 25 %-6 % SU</t>
  </si>
  <si>
    <t>ACETAMINOPHEN 325 MG TA</t>
  </si>
  <si>
    <t>VITAMIN E  AS</t>
  </si>
  <si>
    <t>Vitamin E Burn Spray</t>
  </si>
  <si>
    <t>VITAMIN E  OA</t>
  </si>
  <si>
    <t>VITAMIN E ACETATE 200/ML SL</t>
  </si>
  <si>
    <t xml:space="preserve"> 200/ML SL</t>
  </si>
  <si>
    <t>VITAMIN E ACETATE 800 UNIT CA</t>
  </si>
  <si>
    <t>Vitamin E Gel</t>
  </si>
  <si>
    <t xml:space="preserve"> 800 UNIT CA</t>
  </si>
  <si>
    <t>VITAMIN E 400 UNIT CA</t>
  </si>
  <si>
    <t>TYROPANOATE SODIUM 750 MG CA</t>
  </si>
  <si>
    <t>TYROPANOATE SODIUM</t>
  </si>
  <si>
    <t>Bilopaque</t>
  </si>
  <si>
    <t xml:space="preserve"> 750 MG CA</t>
  </si>
  <si>
    <t>DIATRIZOATE SODIUM 41.66% SL</t>
  </si>
  <si>
    <t>DIATRIZOATE SODIUM</t>
  </si>
  <si>
    <t xml:space="preserve"> 41.66% SL</t>
  </si>
  <si>
    <t>DIATRIZOATE SODIUM 50 % HV</t>
  </si>
  <si>
    <t>DIATRIZOATE SODIUM 59.87% PA</t>
  </si>
  <si>
    <t>Hypaque Oral Powder</t>
  </si>
  <si>
    <t xml:space="preserve"> 59.87% PA</t>
  </si>
  <si>
    <t>DIATRIZOATE MEGLUMINE 30 % HV</t>
  </si>
  <si>
    <t>DIATRIZOATE MEGLUMINE</t>
  </si>
  <si>
    <t>Hypaque M-30%</t>
  </si>
  <si>
    <t xml:space="preserve"> 30 % HV</t>
  </si>
  <si>
    <t>DIATRIZOATE MEGLUMINE 60 % HV</t>
  </si>
  <si>
    <t>Hypaque M</t>
  </si>
  <si>
    <t>DEXTROSE 10 % IN WATER 10 % HV</t>
  </si>
  <si>
    <t>Dextrose D Gluclose Solution</t>
  </si>
  <si>
    <t xml:space="preserve"> 10 % IN WATER 10 % HV</t>
  </si>
  <si>
    <t>HEXACHLOROPHENE 3 % SL</t>
  </si>
  <si>
    <t>Phisohex</t>
  </si>
  <si>
    <t xml:space="preserve"> 3 % SL</t>
  </si>
  <si>
    <t>TYLOXAPOL 0.125 % SL</t>
  </si>
  <si>
    <t>TYLOXAPOL</t>
  </si>
  <si>
    <t>Alevaire</t>
  </si>
  <si>
    <t xml:space="preserve"> 0.125 % SL</t>
  </si>
  <si>
    <t>INOSITOL NIACINATE 500 MG TA</t>
  </si>
  <si>
    <t>INOSITOL NIACINATE</t>
  </si>
  <si>
    <t>Linodil</t>
  </si>
  <si>
    <t>TETRACAINE HCL 1 % KA</t>
  </si>
  <si>
    <t>Pontocaine Cream</t>
  </si>
  <si>
    <t>IOPANOIC ACID 500 MG TA</t>
  </si>
  <si>
    <t>IOPANOIC ACID</t>
  </si>
  <si>
    <t>Telepaque</t>
  </si>
  <si>
    <t>TETRACAINE HCL 0.5 % OA</t>
  </si>
  <si>
    <t>Pontocaine Eye Ointment</t>
  </si>
  <si>
    <t>PHENYTOIN/MEPHOBARBITAL 60 MG-90MG TA</t>
  </si>
  <si>
    <t>PHENYTOIN/MEPHOBARBITAL</t>
  </si>
  <si>
    <t>Mebroin</t>
  </si>
  <si>
    <t xml:space="preserve"> 60 MG-90MG TA</t>
  </si>
  <si>
    <t>DIATRIZOATE MEGLUMINE, SODIUM 50-25% HV</t>
  </si>
  <si>
    <t xml:space="preserve"> 50-25% HV</t>
  </si>
  <si>
    <t>CHLOROQUINE PHOS/PRIMAQUIN PH 500MG-79MG TA</t>
  </si>
  <si>
    <t>CHLOROQUINE PHOS/PRIMAQUIN PH</t>
  </si>
  <si>
    <t>Aralen With Primaquine</t>
  </si>
  <si>
    <t xml:space="preserve"> 500MG-79MG TA</t>
  </si>
  <si>
    <t>SULFAGUANIDINE/OPIUM/KAO/PECT  SC</t>
  </si>
  <si>
    <t>Pomalin</t>
  </si>
  <si>
    <t>ZINC PSN/PAP/SOD BORATE/BOR AC  SA</t>
  </si>
  <si>
    <t>Carofem</t>
  </si>
  <si>
    <t>THEOPHYLL/ISOPROT/EPD/POT IOD  SE</t>
  </si>
  <si>
    <t>Isuprel Compound Elixir</t>
  </si>
  <si>
    <t>COLCHICINE 1 MG TA</t>
  </si>
  <si>
    <t>Colchicine</t>
  </si>
  <si>
    <t>YOHIMBINE HCL 2 MG TA</t>
  </si>
  <si>
    <t>YOHIMBINE HCL</t>
  </si>
  <si>
    <t>COLCHICINE/PODOPHYLLUM RESIN  OA</t>
  </si>
  <si>
    <t>DOMIPHEN BROMIDE  YE</t>
  </si>
  <si>
    <t>Ultra Solugauze</t>
  </si>
  <si>
    <t>CCL3F/DICHLORODIFLUOROMETHANE 85 %-15 % AS</t>
  </si>
  <si>
    <t>CCL3F/DICHLORODIFLUOROMETHANE</t>
  </si>
  <si>
    <t>Ultrakool Burn Spray</t>
  </si>
  <si>
    <t xml:space="preserve"> 85 %-15 % AS</t>
  </si>
  <si>
    <t>LOBELINE 0.5 MG TG</t>
  </si>
  <si>
    <t>LOBELINE</t>
  </si>
  <si>
    <t>Nikoban Gum</t>
  </si>
  <si>
    <t xml:space="preserve"> 0.5 MG TG</t>
  </si>
  <si>
    <t>LOBELINE 0.5 MG TL</t>
  </si>
  <si>
    <t>Nikoban</t>
  </si>
  <si>
    <t xml:space="preserve"> 0.5 MG TL</t>
  </si>
  <si>
    <t>COAL TAR/LANOLIN  SL</t>
  </si>
  <si>
    <t>LANOLIN/MINERAL OIL  SL</t>
  </si>
  <si>
    <t>Alpha Keri</t>
  </si>
  <si>
    <t>POTASSIUM CHLORIDE 20MEQ/15ML SL</t>
  </si>
  <si>
    <t>Kaochlor</t>
  </si>
  <si>
    <t xml:space="preserve"> 20MEQ/15ML SL</t>
  </si>
  <si>
    <t>POTASSIUM CHLORIDE 40MEQ/15ML SL</t>
  </si>
  <si>
    <t xml:space="preserve"> 40MEQ/15ML SL</t>
  </si>
  <si>
    <t>TROLAMINE SALICYLATE 10 % KA</t>
  </si>
  <si>
    <t>TROLAMINE SALICYLATE</t>
  </si>
  <si>
    <t>Myoflex Creme</t>
  </si>
  <si>
    <t>POTASSIUM GLUCONATE 20MEQ/15ML SE</t>
  </si>
  <si>
    <t>Elixir Kaon</t>
  </si>
  <si>
    <t xml:space="preserve"> 20MEQ/15ML SE</t>
  </si>
  <si>
    <t>ALUMINUM HYDROXIDE 600 MG TA</t>
  </si>
  <si>
    <t>Amphojel</t>
  </si>
  <si>
    <t>ISOSORBIDE DINITRATE 10 MG TA</t>
  </si>
  <si>
    <t>ISOSORBIDE DINITRATE</t>
  </si>
  <si>
    <t xml:space="preserve">Isordil </t>
  </si>
  <si>
    <t>ANTIVENIN,CROTALIDAE (EQUINE)  ZD</t>
  </si>
  <si>
    <t>Antivenin (Crotalidae) Polyvalent</t>
  </si>
  <si>
    <t>COMBO. PKG</t>
  </si>
  <si>
    <t>CYCLANDELATE 200 MG TA</t>
  </si>
  <si>
    <t>CYCLANDELATE</t>
  </si>
  <si>
    <t>ETHOHEPTAZINE/ASA/MEPROBAMATE  TA</t>
  </si>
  <si>
    <t>MAG HYDROX/ALUMINUM HYD/SIMETH 300-300/5 SC</t>
  </si>
  <si>
    <t>Amphojel Plus Sus</t>
  </si>
  <si>
    <t xml:space="preserve"> 300-300/5 SC</t>
  </si>
  <si>
    <t>MAG HYDROX/ALUMINUM/OXETACAINE 100-300-10 SC</t>
  </si>
  <si>
    <t>MAG HYDROX/ALUMINUM/OXETACAINE</t>
  </si>
  <si>
    <t>Mucaine Sus</t>
  </si>
  <si>
    <t xml:space="preserve"> 100-300-10 SC</t>
  </si>
  <si>
    <t>PENICILLIN G/PEN G POT ADULT HS</t>
  </si>
  <si>
    <t>MAG HYDROX/ALUMINUM HYD/SIMETH 300-300-25 TC</t>
  </si>
  <si>
    <t xml:space="preserve"> 300-300-25 TC</t>
  </si>
  <si>
    <t>BISACODYL 5 MG TE</t>
  </si>
  <si>
    <t xml:space="preserve"> 5 MG TE</t>
  </si>
  <si>
    <t>SPECTINOMYCIN HCL 2 G HS</t>
  </si>
  <si>
    <t>SPECTINOMYCIN HCL</t>
  </si>
  <si>
    <t>RIFAMPIN 300 MG CA</t>
  </si>
  <si>
    <t>RIFAMPIN</t>
  </si>
  <si>
    <t>Rimactane</t>
  </si>
  <si>
    <t>RIFAMPIN 150 MG CA</t>
  </si>
  <si>
    <t>ERYTHROMYCIN ESTOLATE 250 MG/5ML SC</t>
  </si>
  <si>
    <t>MINERAL OIL/PETROLATUM,WHITE 42.5-57.3% OA</t>
  </si>
  <si>
    <t>MINERAL OIL/PETROLATUM,WHITE</t>
  </si>
  <si>
    <t>Refresh Lacri-Lube</t>
  </si>
  <si>
    <t xml:space="preserve"> 42.5-57.3% OA</t>
  </si>
  <si>
    <t>LEVOTHYROXINE SODIUM 150 MCG TA</t>
  </si>
  <si>
    <t xml:space="preserve"> 150 MCG TA</t>
  </si>
  <si>
    <t>BETAMETHASONE SODIUM PHOSPHATE 0.1 MG TP</t>
  </si>
  <si>
    <t>Betnesol Pellets</t>
  </si>
  <si>
    <t xml:space="preserve"> 0.1 MG TP</t>
  </si>
  <si>
    <t>DACTINOMYCIN 0.5 MG HS</t>
  </si>
  <si>
    <t>DACTINOMYCIN</t>
  </si>
  <si>
    <t>Cosmegen</t>
  </si>
  <si>
    <t xml:space="preserve"> 0.5 MG HS</t>
  </si>
  <si>
    <t>SULFADIAZINE/UNDECYL/IODOQUIN  QC</t>
  </si>
  <si>
    <t>Ovoquinol Cones</t>
  </si>
  <si>
    <t>POT GUAIACO/HCOD/DIPH-PYRA/SOD  SL</t>
  </si>
  <si>
    <t>Solucodan H</t>
  </si>
  <si>
    <t>POT GUAIACO/HCOD/SOD CIT/MENTH  SL</t>
  </si>
  <si>
    <t>Solucodan</t>
  </si>
  <si>
    <t>DEXAMETHASONE SODIUM PHOSPHATE 4 MG/ML HV</t>
  </si>
  <si>
    <t xml:space="preserve"> 4 MG/ML HV</t>
  </si>
  <si>
    <t>PROMETHAZINE HCL 25 MG TA</t>
  </si>
  <si>
    <t>DEXTRAN 40 IN 0.9 % NACL 10 % HM</t>
  </si>
  <si>
    <t xml:space="preserve">DEXTRAN 40 IN </t>
  </si>
  <si>
    <t xml:space="preserve"> 40 IN 0.9 % NACL 10 % HM</t>
  </si>
  <si>
    <t>PHENYLEPHRINE/PPA/DIPH-PYRA  TA</t>
  </si>
  <si>
    <t>NONOXYNOL 9 5 % JW</t>
  </si>
  <si>
    <t>Ramses</t>
  </si>
  <si>
    <t xml:space="preserve"> 9 5 % JW</t>
  </si>
  <si>
    <t>CASCARA/SENNA/ALOE/BELLAD ALK  TA</t>
  </si>
  <si>
    <t>POTASSIUM GLUCONATE 1000 MG TA</t>
  </si>
  <si>
    <t xml:space="preserve"> 1000 MG TA</t>
  </si>
  <si>
    <t>CHLOROQUINE PHOSPHATE 500 MG TA</t>
  </si>
  <si>
    <t>BENZOCAINE/OXYQUINOLINE/CLOVE  OA</t>
  </si>
  <si>
    <t>VITAMIN A/VITAMIN D2 5000-400 CA</t>
  </si>
  <si>
    <t>VITAMIN A/VITAMIN D2</t>
  </si>
  <si>
    <t>ALUMINUM ACETATE  KA</t>
  </si>
  <si>
    <t>Acid Mantle Cream</t>
  </si>
  <si>
    <t>RESORCINOL/PHENOL LIQ/ACET/ALC  SA</t>
  </si>
  <si>
    <t>Castellani Paint</t>
  </si>
  <si>
    <t>FUROSEMIDE 10 MG/ML HV</t>
  </si>
  <si>
    <t>CME-CELL NA/CA/M-VITS-FE/BENZ  CA</t>
  </si>
  <si>
    <t>ESTRADIOL VALERATE 20 MG/ML HV</t>
  </si>
  <si>
    <t>VITAMIN B COMP AND C/MINERALS  TS</t>
  </si>
  <si>
    <t>Becoplex C</t>
  </si>
  <si>
    <t>MUMPS VACCINE,LIVE  HS</t>
  </si>
  <si>
    <t>Mumpsvax</t>
  </si>
  <si>
    <t>ASCORBIC ACID 200 MG TA</t>
  </si>
  <si>
    <t>DICYCLOMINE HCL 30 MG TS</t>
  </si>
  <si>
    <t>Bentylol Dospan</t>
  </si>
  <si>
    <t xml:space="preserve"> 30 MG TS</t>
  </si>
  <si>
    <t>OMEGA-3/NIA/VIT B6/VIT B2/IOD  CA</t>
  </si>
  <si>
    <t>CODEINE/ACETYLSALICYLIC/CAFF 30-375-30 TA</t>
  </si>
  <si>
    <t xml:space="preserve"> 30-375-30 TA</t>
  </si>
  <si>
    <t>BENZOCAINE 10 % SL</t>
  </si>
  <si>
    <t>Dermine Topical Anaesthetic</t>
  </si>
  <si>
    <t>UREA/CALCIUM GLYCEROPHOSPHATE  TA</t>
  </si>
  <si>
    <t>Calsolfood</t>
  </si>
  <si>
    <t>INOSITOL 90 MG TA</t>
  </si>
  <si>
    <t>Cyruta</t>
  </si>
  <si>
    <t xml:space="preserve"> 90 MG TA</t>
  </si>
  <si>
    <t>NONOXYNOL 9 12.5 % AW</t>
  </si>
  <si>
    <t>Delfen Contraceptive Foam</t>
  </si>
  <si>
    <t xml:space="preserve"> 9 12.5 % AW</t>
  </si>
  <si>
    <t>FOAM/APPL</t>
  </si>
  <si>
    <t>RESERPINE/PROTOVERATRINE/HFMTZ  TA</t>
  </si>
  <si>
    <t>MECLIZINE HCL 25 MG TC</t>
  </si>
  <si>
    <t>MECLIZINE HCL</t>
  </si>
  <si>
    <t xml:space="preserve"> 25 MG TC</t>
  </si>
  <si>
    <t>CODEINE/ACETYLSALICYLIC/CAFF 60-375-30 TS</t>
  </si>
  <si>
    <t xml:space="preserve"> 60-375-30 TS</t>
  </si>
  <si>
    <t>TYROTHRIC/GRAMICID D/LIDOCAINE  OA</t>
  </si>
  <si>
    <t>Neo Gram Ointment</t>
  </si>
  <si>
    <t>BACITRACIN/POLYMYXIN B SULFATE  OA</t>
  </si>
  <si>
    <t>CHLOROBUTAN/PARA/TURPEN/PEANUT 5-2-10-57% SO</t>
  </si>
  <si>
    <t>CHLOROBUTAN/PARA/TURPEN/PEANUT</t>
  </si>
  <si>
    <t>Cerumol</t>
  </si>
  <si>
    <t xml:space="preserve"> 5-2-10-57% SO</t>
  </si>
  <si>
    <t>SODIUM BICARBONATE 600 MG TA</t>
  </si>
  <si>
    <t>CALCIUM PHOSPHATE/VIT A,D  CA</t>
  </si>
  <si>
    <t>Vitamin A D W Calcium</t>
  </si>
  <si>
    <t>FERROUS SULFATE, DRIED 160(50) MG TS</t>
  </si>
  <si>
    <t>Slow Fe</t>
  </si>
  <si>
    <t xml:space="preserve"> 160(50) MG TS</t>
  </si>
  <si>
    <t>MILK BASED FORMULA  PA</t>
  </si>
  <si>
    <t>Sustagen</t>
  </si>
  <si>
    <t>INOSITOL/ASCORBIC ACID/HERBS  TA</t>
  </si>
  <si>
    <t>BENZOCAINE/CETYLPYRIDINIUM CHL 5-5 TL</t>
  </si>
  <si>
    <t>Pastilles Antiseptiques Jener</t>
  </si>
  <si>
    <t xml:space="preserve"> 5-5 TL</t>
  </si>
  <si>
    <t>VASOPRESSIN 20 UNIT/ML HV</t>
  </si>
  <si>
    <t>VASOPRESSIN</t>
  </si>
  <si>
    <t xml:space="preserve"> 20 UNIT/ML HV</t>
  </si>
  <si>
    <t>IOTHALAMATE MEGLUMINE 30 % HV</t>
  </si>
  <si>
    <t>GENTAMICIN SULFATE 40 MG/ML HV</t>
  </si>
  <si>
    <t>GENTAMICIN SULFATE 20 MG/2 ML HV</t>
  </si>
  <si>
    <t xml:space="preserve"> 20 MG/2 ML HV</t>
  </si>
  <si>
    <t>LANOLIN/MINERAL OIL  SK</t>
  </si>
  <si>
    <t>Keri Lot</t>
  </si>
  <si>
    <t>ASCORBIC ACID/BIOFLAVONOIDS 100MG-5MG TA</t>
  </si>
  <si>
    <t>Vitamin C Wafers</t>
  </si>
  <si>
    <t xml:space="preserve"> 100MG-5MG TA</t>
  </si>
  <si>
    <t>PSYLLIUM SEED (WITH DEXTROSE)  PA</t>
  </si>
  <si>
    <t>Velocel Pwr</t>
  </si>
  <si>
    <t>ASCORBIC ACID 500 MG TC</t>
  </si>
  <si>
    <t>KETAMINE HCL 10 MG/ML HV</t>
  </si>
  <si>
    <t>KETAMINE HCL</t>
  </si>
  <si>
    <t>Ketalar</t>
  </si>
  <si>
    <t>KETAMINE HCL 50 MG/ML HV</t>
  </si>
  <si>
    <t>CRES AC/PRED/CAM/P-CHLOROPHENO  SL</t>
  </si>
  <si>
    <t>Prednisize Solution</t>
  </si>
  <si>
    <t>LACTOSE-REDUCED FOOD  PA</t>
  </si>
  <si>
    <t>Portagen</t>
  </si>
  <si>
    <t>MULTIVITAMIN WITH IRON  CA</t>
  </si>
  <si>
    <t>DEXCHLORPHENIRAMINE MALEATE 2 MG/5 ML ST</t>
  </si>
  <si>
    <t>BENZETHONIUM CHLORIDE  AA</t>
  </si>
  <si>
    <t>Spray Bandage</t>
  </si>
  <si>
    <t>SOD PHOS, MB/POT + SOD BICARB 500 MG TF</t>
  </si>
  <si>
    <t>SOD PHOS, MB/POT + SOD BICARB</t>
  </si>
  <si>
    <t>Phosphate-Novartis</t>
  </si>
  <si>
    <t>BENZOCAINE/METHYLCELLULOSE  TL</t>
  </si>
  <si>
    <t>Slim Line</t>
  </si>
  <si>
    <t>CHLORPHENIRAMINE/PSEUDOEPHED 4 MG-60 MG TA</t>
  </si>
  <si>
    <t>CHLORPHENIRAMINE/PSEUDOEPHED</t>
  </si>
  <si>
    <t>Vasofrinic</t>
  </si>
  <si>
    <t xml:space="preserve"> 4 MG-60 MG TA</t>
  </si>
  <si>
    <t>CLINDAMYCIN PALMITATE HCL 75 MG/5 ML PI</t>
  </si>
  <si>
    <t>CLINDAMYCIN PALMITATE HCL</t>
  </si>
  <si>
    <t>Dalacin C Flavoured Granules</t>
  </si>
  <si>
    <t xml:space="preserve"> 75 MG/5 ML PI</t>
  </si>
  <si>
    <t>HOMEOPATHIC DRUGS  SL</t>
  </si>
  <si>
    <t>Diaglucon</t>
  </si>
  <si>
    <t>BUTALB/ACETYLSALICYLIC AC/CAFF 50-330-40 CA</t>
  </si>
  <si>
    <t>BUTALB/ACETYLSALICYLIC AC/CAFF</t>
  </si>
  <si>
    <t>Fiorinal</t>
  </si>
  <si>
    <t xml:space="preserve"> 50-330-40 CA</t>
  </si>
  <si>
    <t>B-COMPLEX WITH VITAMIN C  TF</t>
  </si>
  <si>
    <t>PHENTERMINE RESIN 30 MG CS</t>
  </si>
  <si>
    <t>PHENTERMINE RESIN</t>
  </si>
  <si>
    <t>Ionamin</t>
  </si>
  <si>
    <t xml:space="preserve"> 30 MG CS</t>
  </si>
  <si>
    <t>PHENTERMINE RESIN 15 MG CS</t>
  </si>
  <si>
    <t>EPHEDRIN/COD/P-TOLOX/CHLORPHEN  SC</t>
  </si>
  <si>
    <t>Omni Tuss Suspension</t>
  </si>
  <si>
    <t>FRAMYCETIN/GRAMICID D/DEXAMETH 5-0.05-0.5 SO</t>
  </si>
  <si>
    <t>FRAMYCETIN/GRAMICID D/DEXAMETH</t>
  </si>
  <si>
    <t xml:space="preserve"> 5-0.05-0.5 SO</t>
  </si>
  <si>
    <t>HYDROCORTISONE 0.5 % KA</t>
  </si>
  <si>
    <t>HYDROCORTISONE 1 % KA</t>
  </si>
  <si>
    <t>UNDECYLENIC ACID 2 % ER</t>
  </si>
  <si>
    <t>UNDECYLENIC ACID</t>
  </si>
  <si>
    <t>Anti-Dandruff Enrayer Pellicules Shp</t>
  </si>
  <si>
    <t xml:space="preserve"> 2 % ER</t>
  </si>
  <si>
    <t>MED. SOAP</t>
  </si>
  <si>
    <t>ETHCHLORVYNOL 750 MG CA</t>
  </si>
  <si>
    <t>LIDOCAINE HCL/EPINEPHRINE 0.5-1:200K HV</t>
  </si>
  <si>
    <t xml:space="preserve"> 0.5-1:200K HV</t>
  </si>
  <si>
    <t>PENTAZOCINE HCL/ASA/CAFFEINE  TA</t>
  </si>
  <si>
    <t>Talwin Compound</t>
  </si>
  <si>
    <t>EDETATE DISODIUM/CETRIMIDE 15-750/100 SL</t>
  </si>
  <si>
    <t>EDETATE DISODIUM/CETRIMIDE</t>
  </si>
  <si>
    <t>Largal Ultra</t>
  </si>
  <si>
    <t xml:space="preserve"> 15-750/100 SL</t>
  </si>
  <si>
    <t>LIDOCAIN/CAMPH/P-CL-PHEN/FORM  TA</t>
  </si>
  <si>
    <t>Caustinerf</t>
  </si>
  <si>
    <t>NEOMYCIN/TYROTH/POLY/DEXA/HAL  KP</t>
  </si>
  <si>
    <t>Septomixine Forte</t>
  </si>
  <si>
    <t>THYMOL IODIDE/HC/DEXAMETH/FORM 25-1G/100G PA</t>
  </si>
  <si>
    <t>THYMOL IODIDE/HC/DEXAMETH/FORM</t>
  </si>
  <si>
    <t xml:space="preserve"> 25-1G/100G PA</t>
  </si>
  <si>
    <t>PENTAGASTRIN 500MCG/2ML HH</t>
  </si>
  <si>
    <t>PENTAGASTRIN</t>
  </si>
  <si>
    <t xml:space="preserve"> 500MCG/2ML HH</t>
  </si>
  <si>
    <t>DIMENHYDRINATE 15 MG/5 ML SL</t>
  </si>
  <si>
    <t xml:space="preserve"> 15 MG/5 ML SL</t>
  </si>
  <si>
    <t>DM/PYRIL/POTASSIUM IOD/SOD CIT  ST</t>
  </si>
  <si>
    <t>Metrate</t>
  </si>
  <si>
    <t>THIAMYLAL SODIUM 5 G HS</t>
  </si>
  <si>
    <t>THIAMYLAL SODIUM</t>
  </si>
  <si>
    <t>HYDROCORTISONE 100MG/60ML SF</t>
  </si>
  <si>
    <t>Hycort Retention Enema</t>
  </si>
  <si>
    <t xml:space="preserve"> 100MG/60ML SF</t>
  </si>
  <si>
    <t>LIDOCAINE HCL 20 MG/ML HV</t>
  </si>
  <si>
    <t>HYDROXOCOBALAMIN 1000MCG/ML HV</t>
  </si>
  <si>
    <t>HYDROXOCOBALAMIN</t>
  </si>
  <si>
    <t>DIBUN/EUCALYPTUS/MENTH/NIAOULI  QA</t>
  </si>
  <si>
    <t>Balminil Suppositories Infants</t>
  </si>
  <si>
    <t>KARAYA GUM  PA</t>
  </si>
  <si>
    <t>Derma Guard Powder</t>
  </si>
  <si>
    <t>METHYLDOPA/CHLOROTHIAZIDE 250-150 MG TA</t>
  </si>
  <si>
    <t>METHYLDOPA/CHLOROTHIAZIDE</t>
  </si>
  <si>
    <t>Supres</t>
  </si>
  <si>
    <t xml:space="preserve"> 250-150 MG TA</t>
  </si>
  <si>
    <t>METHYLDOPA/CHLOROTHIAZIDE 250-250 MG TA</t>
  </si>
  <si>
    <t xml:space="preserve"> 250-250 MG TA</t>
  </si>
  <si>
    <t>AMPICILLIN TRIHYDRATE 500 MG/5ML PD</t>
  </si>
  <si>
    <t>Novo-Ampicillin Pws</t>
  </si>
  <si>
    <t xml:space="preserve"> 500 MG/5ML PD</t>
  </si>
  <si>
    <t>ERGOCALCIFEROL (VITAMIN D2) 200 UNIT CA</t>
  </si>
  <si>
    <t>Vitamin D</t>
  </si>
  <si>
    <t>OXAZEPAM 30 MG TA</t>
  </si>
  <si>
    <t>OXAZEPAM</t>
  </si>
  <si>
    <t>FLUORIDE (SODIUM) 0.05 % SA</t>
  </si>
  <si>
    <t>Oro Naf</t>
  </si>
  <si>
    <t xml:space="preserve"> 0.05 % SA</t>
  </si>
  <si>
    <t>SODIUM FLUORIDE/PHOSPHORIC AC  JC</t>
  </si>
  <si>
    <t>Gel Flur</t>
  </si>
  <si>
    <t>GEL (ML)</t>
  </si>
  <si>
    <t>INOSITOL 500 MG TA</t>
  </si>
  <si>
    <t>IRON SULF/FOLIC AC/VIT BCOMP,C 105-0.8MG TS</t>
  </si>
  <si>
    <t>IRON SULF/FOLIC AC/VIT BCOMP,C</t>
  </si>
  <si>
    <t>Iberet Folic</t>
  </si>
  <si>
    <t xml:space="preserve"> 105-0.8MG TS</t>
  </si>
  <si>
    <t>SULFUR/POLYOXYETHYLENE ETHER 6 %-2 % OA</t>
  </si>
  <si>
    <t>SULFUR/POLYOXYETHYLENE ETHER</t>
  </si>
  <si>
    <t>Fostril</t>
  </si>
  <si>
    <t xml:space="preserve"> 6 %-2 % OA</t>
  </si>
  <si>
    <t>GENTAMICIN/BETAMETHASONE VAL 0.1 %-0.1% OA</t>
  </si>
  <si>
    <t xml:space="preserve"> 0.1 %-0.1% OA</t>
  </si>
  <si>
    <t>PREDNISONE 50 MG TA</t>
  </si>
  <si>
    <t>L. ACIDOPHILUS/STREPTOC/LB  CA</t>
  </si>
  <si>
    <t>Fermalac Vaginal</t>
  </si>
  <si>
    <t>ME-SAL/CL-BUTANOL/CLOVE/CINN  SL</t>
  </si>
  <si>
    <t>Dso Dressing</t>
  </si>
  <si>
    <t>BARIUM SULFATE  SL</t>
  </si>
  <si>
    <t>Micropaque</t>
  </si>
  <si>
    <t>SALICYLIC ACID/SULFUR  EC</t>
  </si>
  <si>
    <t>Fostex Cake</t>
  </si>
  <si>
    <t>SALICYLIC ACID/SULFUR 1.5-2% KA</t>
  </si>
  <si>
    <t>SALICYLIC ACID/SULFUR</t>
  </si>
  <si>
    <t xml:space="preserve"> 1.5-2% KA</t>
  </si>
  <si>
    <t>SALICYLIC ACID/SULFUR 2 %-2 % KA</t>
  </si>
  <si>
    <t>Fostex Cream</t>
  </si>
  <si>
    <t xml:space="preserve"> 2 %-2 % KA</t>
  </si>
  <si>
    <t>SALICYLIC ACID/SULFUR 2 %-2 % SS</t>
  </si>
  <si>
    <t>Sebulex Shampoo</t>
  </si>
  <si>
    <t xml:space="preserve"> 2 %-2 % SS</t>
  </si>
  <si>
    <t>SALICYLIC ACID/COAL TAR/SULFUR  SS</t>
  </si>
  <si>
    <t>Sebutone</t>
  </si>
  <si>
    <t>NITROFURANTOIN 25 MG/5 ML SC</t>
  </si>
  <si>
    <t>Novo-Furan Sus</t>
  </si>
  <si>
    <t xml:space="preserve"> 25 MG/5 ML SC</t>
  </si>
  <si>
    <t>FERROUS SULFATE 300(60)MG TE</t>
  </si>
  <si>
    <t xml:space="preserve"> 300(60)MG TE</t>
  </si>
  <si>
    <t>VITAMINS A AND D  OA</t>
  </si>
  <si>
    <t>A And D Ointment</t>
  </si>
  <si>
    <t>HYDROQUINONE 4 % KA</t>
  </si>
  <si>
    <t>Eldoquin Forte</t>
  </si>
  <si>
    <t>FERROUS SULFATE/VIT C/FOLIC AC 105-500-.8 TS</t>
  </si>
  <si>
    <t>FERROUS SULFATE/VIT C/FOLIC AC</t>
  </si>
  <si>
    <t>Fero Folic</t>
  </si>
  <si>
    <t xml:space="preserve"> 105-500-.8 TS</t>
  </si>
  <si>
    <t>PENTOBARBITAL SODIUM 50 MG CA</t>
  </si>
  <si>
    <t>RESORCINOL/SALICYLIC ACID/COAL  SK</t>
  </si>
  <si>
    <t>Resaltar Lotion With Oil</t>
  </si>
  <si>
    <t>CALAMINE/ZINC OXIDE  OA</t>
  </si>
  <si>
    <t>Diaper Rash Ointment</t>
  </si>
  <si>
    <t>DIALYSIS SOLUTIONS/D4.25W 4.25 % HY</t>
  </si>
  <si>
    <t>DIALYSIS SOLUTIONS/D4.25W</t>
  </si>
  <si>
    <t>Peritoneal Dialysis Sol W</t>
  </si>
  <si>
    <t xml:space="preserve"> 4.25 % HY</t>
  </si>
  <si>
    <t>COLLOIDAL OATMEAL/SOAP  EB</t>
  </si>
  <si>
    <t>Aveeno Regular Bar</t>
  </si>
  <si>
    <t>DIGITOXIN 0.1 MG TA</t>
  </si>
  <si>
    <t>DIGITOXIN</t>
  </si>
  <si>
    <t>NATISEDINE 100 MG TA</t>
  </si>
  <si>
    <t>NATISEDINE</t>
  </si>
  <si>
    <t>HIS DHCL/M-NCTNT/CAP/GLYC SAL  OA</t>
  </si>
  <si>
    <t>Midalgan</t>
  </si>
  <si>
    <t>THIAMINE 0.25MG/5ML SE</t>
  </si>
  <si>
    <t>THIAMINE</t>
  </si>
  <si>
    <t>Bewon Elx</t>
  </si>
  <si>
    <t xml:space="preserve"> 0.25MG/5ML SE</t>
  </si>
  <si>
    <t>VIT B12/LIVER EXTRACT/THIAMINE  SL</t>
  </si>
  <si>
    <t>Leopin</t>
  </si>
  <si>
    <t>BENZOYL PEROXIDE 5 % SK</t>
  </si>
  <si>
    <t>LITHIUM CARBONATE 300 MG CA</t>
  </si>
  <si>
    <t>Carbolith</t>
  </si>
  <si>
    <t>AMINOSALICYLATE SODIUM 0.5 GRAM TA</t>
  </si>
  <si>
    <t>AMINOSALICYLATE SODIUM</t>
  </si>
  <si>
    <t xml:space="preserve"> 0.5 GRAM TA</t>
  </si>
  <si>
    <t>ISONIAZID/VIT B6 300MG-15MG TA</t>
  </si>
  <si>
    <t>ISONIAZID/VIT B6</t>
  </si>
  <si>
    <t>Isotamine B</t>
  </si>
  <si>
    <t xml:space="preserve"> 300MG-15MG TA</t>
  </si>
  <si>
    <t>THIOTEPA 15 MG HS</t>
  </si>
  <si>
    <t>THIOTEPA</t>
  </si>
  <si>
    <t xml:space="preserve"> 15 MG HS</t>
  </si>
  <si>
    <t>VITAMIN E 100 UNIT TC</t>
  </si>
  <si>
    <t xml:space="preserve"> 100 UNIT TC</t>
  </si>
  <si>
    <t>BROMELAINS/PAPAYA 50 MG-10MG TA</t>
  </si>
  <si>
    <t>BROMELAINS/PAPAYA</t>
  </si>
  <si>
    <t>Bromelain Enzymes With Papaya</t>
  </si>
  <si>
    <t xml:space="preserve"> 50 MG-10MG TA</t>
  </si>
  <si>
    <t>CAL PHOS/VITAMIN A/VITAMIN D2  TA</t>
  </si>
  <si>
    <t>Ad Calcium</t>
  </si>
  <si>
    <t>BENZOYL PEROXIDE/SULFUR 10 %-5 % SK</t>
  </si>
  <si>
    <t>Sulfoxyl Lotion Strong</t>
  </si>
  <si>
    <t xml:space="preserve"> 10 %-5 % SK</t>
  </si>
  <si>
    <t>ALUMINUM OXIDE  KP</t>
  </si>
  <si>
    <t>Brasivol Rough</t>
  </si>
  <si>
    <t>SODIUM LAURYL SULFATE  SL</t>
  </si>
  <si>
    <t>Brasivol Base</t>
  </si>
  <si>
    <t>RESORCINOL/SULFUR/CLR-XYLENOL  JG</t>
  </si>
  <si>
    <t>Acne Aid Gel</t>
  </si>
  <si>
    <t>TALC/CELLULOS/CHLOROXY/ALDIOXA  PA</t>
  </si>
  <si>
    <t>Zeasorb</t>
  </si>
  <si>
    <t>CALCIUM/VITAMIN B COMP AND C  TA</t>
  </si>
  <si>
    <t>ASCORBIC ACID 750 MG TS</t>
  </si>
  <si>
    <t>Hy C</t>
  </si>
  <si>
    <t xml:space="preserve"> 750 MG TS</t>
  </si>
  <si>
    <t>CLIOQUINOL/BECLOMETHASONE DIP 3-0.025 OA</t>
  </si>
  <si>
    <t>CLIOQUINOL/BECLOMETHASONE DIP</t>
  </si>
  <si>
    <t>Propaderm C Ointment</t>
  </si>
  <si>
    <t xml:space="preserve"> 3-0.025 OA</t>
  </si>
  <si>
    <t>CLIOQUINOL/BECLOMETHASONE DIP 3-0.025 KA</t>
  </si>
  <si>
    <t>Propaderm C Cream</t>
  </si>
  <si>
    <t xml:space="preserve"> 3-0.025 KA</t>
  </si>
  <si>
    <t>DM/EPHEDRINE/ACETAMIN/DOXYLAM  ST</t>
  </si>
  <si>
    <t>Nyquil</t>
  </si>
  <si>
    <t>COAL TAR 2.5 % SS</t>
  </si>
  <si>
    <t>COAL TAR</t>
  </si>
  <si>
    <t>Med-X-D</t>
  </si>
  <si>
    <t xml:space="preserve"> 2.5 % SS</t>
  </si>
  <si>
    <t>SALICYLIC ACID/ZINC OXIDE/STAR 2%-24%-24% OA</t>
  </si>
  <si>
    <t>SALICYLIC ACID/ZINC OXIDE/STAR</t>
  </si>
  <si>
    <t>Lassars Paste</t>
  </si>
  <si>
    <t xml:space="preserve"> 2%-24%-24% OA</t>
  </si>
  <si>
    <t>VITAMIN B COMPOUND, STRONG  HV</t>
  </si>
  <si>
    <t>CALCIUM/MAG/YEAST/PANTOT AC  TA</t>
  </si>
  <si>
    <t>Calcium Pantothenate Plus Yeast</t>
  </si>
  <si>
    <t>CALCIUM/MAGNESIUM/YEAST/VIT B1  TA</t>
  </si>
  <si>
    <t>Vitamin B1</t>
  </si>
  <si>
    <t>CALCIUM/MAGNESIUM/YEAST/VIT B2  TA</t>
  </si>
  <si>
    <t>Vitamin B2</t>
  </si>
  <si>
    <t>CALCIUM/MAGNESIUM/YEAST/VIT B6  TA</t>
  </si>
  <si>
    <t>Vitamin B6</t>
  </si>
  <si>
    <t>CAPSAICIN/METHYL SAL/TURPENTIN  OA</t>
  </si>
  <si>
    <t>Hot Stuff</t>
  </si>
  <si>
    <t>METHYL SALICYLATE/CAMPHOR  SL</t>
  </si>
  <si>
    <t>Athletic Liniment</t>
  </si>
  <si>
    <t>CAPSAI/ME-SALICYLATE/MEN/TURP  OA</t>
  </si>
  <si>
    <t>Half And Half Balm</t>
  </si>
  <si>
    <t>UNDECYLENIC AC/ZINC UNDECYLENA 22 % OA</t>
  </si>
  <si>
    <t>UNDECYLENIC AC/ZINC UNDECYLENA</t>
  </si>
  <si>
    <t>M F O (Mueller Foot Ointment)</t>
  </si>
  <si>
    <t xml:space="preserve"> 22 % OA</t>
  </si>
  <si>
    <t>ETHYL CHLORIDE/BENZOIN  AS</t>
  </si>
  <si>
    <t>Tuffner Clear Spray</t>
  </si>
  <si>
    <t>ZINC UNDECYLENATE/TALC  PA</t>
  </si>
  <si>
    <t>Foot And Body Powder</t>
  </si>
  <si>
    <t>UNDECYLENIC ACID/TALC  AQ</t>
  </si>
  <si>
    <t>Foot Spray With Powder</t>
  </si>
  <si>
    <t>UNDECYLENIC ACID 0.1 % AB</t>
  </si>
  <si>
    <t>Fungal Foot Spray</t>
  </si>
  <si>
    <t xml:space="preserve"> 0.1 % AB</t>
  </si>
  <si>
    <t>TANNIC ACID/TRICLOSAN  AS</t>
  </si>
  <si>
    <t>Germa Tan</t>
  </si>
  <si>
    <t>MULTIVITAMIN,THER AND MINERALS  CA</t>
  </si>
  <si>
    <t>Multivitamins W Minerals Extra Strength</t>
  </si>
  <si>
    <t>ALLANTOIN/CHLOROXYLENOL  KA</t>
  </si>
  <si>
    <t>Sbs</t>
  </si>
  <si>
    <t>VITAMIN E MIXED/THIAMINE  CA</t>
  </si>
  <si>
    <t>Nutrol E</t>
  </si>
  <si>
    <t>INOSI/CAL/NIACIN/VIT B6/BETAIN  CA</t>
  </si>
  <si>
    <t>CHOLINE BIT/POTASS/CA/BETA/RNA  CA</t>
  </si>
  <si>
    <t>RESORCINOL/SULFUR 8 % KA</t>
  </si>
  <si>
    <t xml:space="preserve"> 8 % KA</t>
  </si>
  <si>
    <t>SALICYLIC ACID 40 % EJ</t>
  </si>
  <si>
    <t>Scholl Salicylic Acid Plaster</t>
  </si>
  <si>
    <t xml:space="preserve"> 40 % EJ</t>
  </si>
  <si>
    <t>PLASTER</t>
  </si>
  <si>
    <t>BENZOCAINE/BENZOIN/MYRRH  SL</t>
  </si>
  <si>
    <t>Kanker Off</t>
  </si>
  <si>
    <t>FE,B-12,I.F./VIT BCOMP,C  TA</t>
  </si>
  <si>
    <t>VITAMIN B COMPLEX/YEAST  TA</t>
  </si>
  <si>
    <t>DEXTROMETHORPHAN HBR/PPA/CPM  ST</t>
  </si>
  <si>
    <t>Ornade Dm</t>
  </si>
  <si>
    <t>VITAMIN A/ASCORBIC ACID/FENUGR  TA</t>
  </si>
  <si>
    <t>Ac Plus Fenugreek</t>
  </si>
  <si>
    <t>DIGOXIN 0.05 MG/ML SJ</t>
  </si>
  <si>
    <t>Lanoxin Elx</t>
  </si>
  <si>
    <t xml:space="preserve"> 0.05 MG/ML SJ</t>
  </si>
  <si>
    <t>MULTIVITAMIN WITH IRON  SL</t>
  </si>
  <si>
    <t>Gemalt</t>
  </si>
  <si>
    <t>IODINATED CASEIN 30 MG TA</t>
  </si>
  <si>
    <t>ALLANTOIN  SK</t>
  </si>
  <si>
    <t>Velvaderm Hand And Body Lotion</t>
  </si>
  <si>
    <t>SELENIUM SULFIDE 2.5 % SK</t>
  </si>
  <si>
    <t>SELENIUM SULFIDE</t>
  </si>
  <si>
    <t>Selsun</t>
  </si>
  <si>
    <t xml:space="preserve"> 2.5 % SK</t>
  </si>
  <si>
    <t>ISOSORBIDE DINITRATE 5 MG TU</t>
  </si>
  <si>
    <t xml:space="preserve"> 5 MG TU</t>
  </si>
  <si>
    <t>NEOMYCIN/BACITRACIN/POLYMYXINB 3.5-400-5K OA</t>
  </si>
  <si>
    <t>NEOMYCIN/BACITRACIN/POLYMYXINB</t>
  </si>
  <si>
    <t>Neosporin Topical Antibiotic Ointment</t>
  </si>
  <si>
    <t xml:space="preserve"> 3.5-400-5K OA</t>
  </si>
  <si>
    <t>NEOMYCIN/BACITRACIN/POLYMYXINB  PA</t>
  </si>
  <si>
    <t>Neosporin Antibiotic Powder</t>
  </si>
  <si>
    <t>ATROPINE SULFATE 0.1 MG/ML HQ</t>
  </si>
  <si>
    <t xml:space="preserve"> 0.1 MG/ML HQ</t>
  </si>
  <si>
    <t>ATROPINE SULFATE 0.8 MG/ML HQ</t>
  </si>
  <si>
    <t xml:space="preserve"> 0.8 MG/ML HQ</t>
  </si>
  <si>
    <t>DEXTROSE 25 % IN WATER 25 % HQ</t>
  </si>
  <si>
    <t xml:space="preserve"> 25 % IN WATER 25 % HQ</t>
  </si>
  <si>
    <t>DEXTROSE 50 % IN WATER 50 % HQ</t>
  </si>
  <si>
    <t xml:space="preserve"> 50 % IN WATER 50 % HQ</t>
  </si>
  <si>
    <t>EPINEPHRINE 0.1 MG/ML HQ</t>
  </si>
  <si>
    <t>ISOPROTERENOL HCL 0.2 MG/ML HQ</t>
  </si>
  <si>
    <t xml:space="preserve"> 0.2 MG/ML HQ</t>
  </si>
  <si>
    <t>LIDOCAINE HCL/PF 10 MG/ML HQ</t>
  </si>
  <si>
    <t xml:space="preserve"> 10 MG/ML HQ</t>
  </si>
  <si>
    <t>LIDOCAINE HCL/PF 20 MG/ML HV</t>
  </si>
  <si>
    <t>LIDOCAINE HCL/EPINEPHRINE 1%-1:100K HV</t>
  </si>
  <si>
    <t>LIDOCAINE HCL 2 % JA</t>
  </si>
  <si>
    <t>Lidocaine Hcl Jelly</t>
  </si>
  <si>
    <t xml:space="preserve"> 2 % JA</t>
  </si>
  <si>
    <t>MANNITOL 25 % HQ</t>
  </si>
  <si>
    <t xml:space="preserve"> 25 % HQ</t>
  </si>
  <si>
    <t>PHYTONADIONE (VIT K1) 1MG/0.5ML HQ</t>
  </si>
  <si>
    <t xml:space="preserve"> 1MG/0.5ML HQ</t>
  </si>
  <si>
    <t>SODIUM BICARBONATE 5MMOL/10ML HQ</t>
  </si>
  <si>
    <t xml:space="preserve"> 5MMOL/10ML HQ</t>
  </si>
  <si>
    <t>SODIUM BICARBONATE 50 MMOL/50 HQ</t>
  </si>
  <si>
    <t xml:space="preserve"> 50 MMOL/50 HQ</t>
  </si>
  <si>
    <t>SODIUM CHLORIDE 0.9 % (FLUSH) 0.9 % HQ</t>
  </si>
  <si>
    <t xml:space="preserve"> 0.9 % (FLUSH) 0.9 % HQ</t>
  </si>
  <si>
    <t>CALCIUM CHLORIDE 100 MG/ML HQ</t>
  </si>
  <si>
    <t>CALCIUM CHLORIDE</t>
  </si>
  <si>
    <t>TROMETHAMINE 36 MG/ML HM</t>
  </si>
  <si>
    <t>TROMETHAMINE</t>
  </si>
  <si>
    <t>Tham Solution</t>
  </si>
  <si>
    <t xml:space="preserve"> 36 MG/ML HM</t>
  </si>
  <si>
    <t>ERYTHROMYCIN ESTOLATE 500 MG TA</t>
  </si>
  <si>
    <t>Ilosone</t>
  </si>
  <si>
    <t>CEPHALEXIN 500 MG TA</t>
  </si>
  <si>
    <t>CEPHALOTHIN SODIUM 2 G HS</t>
  </si>
  <si>
    <t>PECT/VIT C/RUT/BIOFLAV/B-LAINS  TA</t>
  </si>
  <si>
    <t>ERYTHROMYCIN BASE 250 MG TA</t>
  </si>
  <si>
    <t>DEXTROSE 70 % IN WATER 70 % HM</t>
  </si>
  <si>
    <t xml:space="preserve"> 70 % IN WATER 70 % HM</t>
  </si>
  <si>
    <t>CHLORHEXIDINE GLUCONATE 4 % SL</t>
  </si>
  <si>
    <t>CHLORHEXIDINE GLUCONATE</t>
  </si>
  <si>
    <t>Hibitane Skin Cleanser</t>
  </si>
  <si>
    <t xml:space="preserve"> 4 % SL</t>
  </si>
  <si>
    <t>FLUPHENAZINE HCL 2.5 MG/5ML SE</t>
  </si>
  <si>
    <t>Moditen Hcl Elx</t>
  </si>
  <si>
    <t>NEOMYCIN/GRAMICIDIN/NYST/TRIAM 2.5-0.25/G OA</t>
  </si>
  <si>
    <t>NEOMYCIN/GRAMICIDIN/NYST/TRIAM</t>
  </si>
  <si>
    <t>PHENYTOIN SODIUM 50 MG/ML HV</t>
  </si>
  <si>
    <t>DOXYCYCLINE HYCLATE 100 MG HS</t>
  </si>
  <si>
    <t>SAL ACID/TRICHLOROACETIC ACID 6-1.9% SL</t>
  </si>
  <si>
    <t>SAL ACID/TRICHLOROACETIC ACID</t>
  </si>
  <si>
    <t>Pharma Wart Remover</t>
  </si>
  <si>
    <t xml:space="preserve"> 6-1.9% SL</t>
  </si>
  <si>
    <t>SILICONES 20 % OA</t>
  </si>
  <si>
    <t>SILICONES</t>
  </si>
  <si>
    <t>Protectoderm</t>
  </si>
  <si>
    <t>COAL TAR 10 % SS</t>
  </si>
  <si>
    <t>Ultraclear Medicated Shampoo</t>
  </si>
  <si>
    <t xml:space="preserve"> 10 % SS</t>
  </si>
  <si>
    <t>PENICILLIN V BENZATHINE 180 MG/5ML SC</t>
  </si>
  <si>
    <t xml:space="preserve"> 180 MG/5ML SC</t>
  </si>
  <si>
    <t>NAFCILLIN SODIUM 500 MG HS</t>
  </si>
  <si>
    <t>NAFCILLIN SODIUM</t>
  </si>
  <si>
    <t>SALICYLIC ACID/LACTIC ACID 10 %-4 % SL</t>
  </si>
  <si>
    <t>SALICYLIC ACID/LACTIC ACID</t>
  </si>
  <si>
    <t>Ezelift Corn Callus Remover</t>
  </si>
  <si>
    <t xml:space="preserve"> 10 %-4 % SL</t>
  </si>
  <si>
    <t>BENZOCAINE/ALLANTOIN 20 % JG</t>
  </si>
  <si>
    <t>BENZOCAINE/ALLANTOIN</t>
  </si>
  <si>
    <t>Medicaine For Lips Gums Mouth</t>
  </si>
  <si>
    <t xml:space="preserve"> 20 % JG</t>
  </si>
  <si>
    <t>THYMOL/MENTHOL/CAMPHOR/EUCALYP  SL</t>
  </si>
  <si>
    <t>Happy Foot</t>
  </si>
  <si>
    <t>FLUOROMETHOLONE 0.1 % SN</t>
  </si>
  <si>
    <t>FLUOROMETHOLONE</t>
  </si>
  <si>
    <t>Fml</t>
  </si>
  <si>
    <t>AMINOBENZOIC ACID  EH</t>
  </si>
  <si>
    <t>Rv Paba Stick</t>
  </si>
  <si>
    <t>SENNA/HERBAL DRUGS  PA</t>
  </si>
  <si>
    <t>Richters Instant</t>
  </si>
  <si>
    <t>CALCIUM LACTATE/LIVER EXTRACT  TA</t>
  </si>
  <si>
    <t>Antipyrexinex</t>
  </si>
  <si>
    <t>VITAMIN A PALMITATE 10000 UNIT CA</t>
  </si>
  <si>
    <t>VITAMIN A PALMITATE</t>
  </si>
  <si>
    <t>MULTIVITAMIN  CA</t>
  </si>
  <si>
    <t>QUINIDINE BISULFATE 250 MG TS</t>
  </si>
  <si>
    <t>QUINIDINE BISULFATE</t>
  </si>
  <si>
    <t>Biquin Durules</t>
  </si>
  <si>
    <t xml:space="preserve"> 250 MG TS</t>
  </si>
  <si>
    <t>LIDOCAINE HCL 200 MG/ML HQ</t>
  </si>
  <si>
    <t>Xylocard One Gm Additive Unit</t>
  </si>
  <si>
    <t xml:space="preserve"> 200 MG/ML HQ</t>
  </si>
  <si>
    <t>COAL TAR/JUNIPER TAR/PINE TAR  SS</t>
  </si>
  <si>
    <t>Polytar</t>
  </si>
  <si>
    <t>ORCIPRENALINE SULFATE 10 MG/5 ML ST</t>
  </si>
  <si>
    <t>CHLORPHENIRAMINE/PSEUDOEPHED 2-30MG/5ML SL</t>
  </si>
  <si>
    <t>Vasofrinic Sirop</t>
  </si>
  <si>
    <t xml:space="preserve"> 2-30MG/5ML SL</t>
  </si>
  <si>
    <t>GUAIFENESIN/DM/P-EPHED/CHLORPH 100-10MG/5 ST</t>
  </si>
  <si>
    <t>GUAIFENESIN/DM/P-EPHED/CHLORPH</t>
  </si>
  <si>
    <t>Vasofrinic Plus Sirop</t>
  </si>
  <si>
    <t xml:space="preserve"> 100-10MG/5 ST</t>
  </si>
  <si>
    <t>DEXTROMETHORPHAN HBR 10 MG/5 ML ST</t>
  </si>
  <si>
    <t>DEXTROMETHORPHAN HBR</t>
  </si>
  <si>
    <t>Sedatuss Sirop</t>
  </si>
  <si>
    <t>MULTIVIT WITH CALCIUM + IRON  TA</t>
  </si>
  <si>
    <t>FENNEL OIL/HONEY  ST</t>
  </si>
  <si>
    <t>Salus Honey W Fennel</t>
  </si>
  <si>
    <t>NYSTATIN/METRONIDAZOLE  TA</t>
  </si>
  <si>
    <t>MINERAL OIL  JC</t>
  </si>
  <si>
    <t>Lubafax Jelly</t>
  </si>
  <si>
    <t>PINE TAR/TRIBROMSALAN  ED</t>
  </si>
  <si>
    <t>Polytar Soap</t>
  </si>
  <si>
    <t>PENICILLIN V POTASSIUM 250 MG/5ML PI</t>
  </si>
  <si>
    <t>Nadopen V</t>
  </si>
  <si>
    <t xml:space="preserve"> 250 MG/5ML PI</t>
  </si>
  <si>
    <t>POVIDONE-IODINE 4 % SS</t>
  </si>
  <si>
    <t>Betadine Shampoo For Dry Hair</t>
  </si>
  <si>
    <t xml:space="preserve"> 4 % SS</t>
  </si>
  <si>
    <t>MULTIVITAMIN WITH MINERALS  TA</t>
  </si>
  <si>
    <t>BIOFLAV/MULTIVIT-IRON/MINERALS  TA</t>
  </si>
  <si>
    <t>VALERIAN/PASSION FLWR XT/CRAMP 75-50-5 MG TA</t>
  </si>
  <si>
    <t>VALERIAN/PASSION FLWR XT/CRAMP</t>
  </si>
  <si>
    <t xml:space="preserve"> 75-50-5 MG TA</t>
  </si>
  <si>
    <t>RACEMETHIONINE/INOSITOL/CHOL 333 MG TA</t>
  </si>
  <si>
    <t>RACEMETHIONINE/INOSITOL/CHOL</t>
  </si>
  <si>
    <t xml:space="preserve"> 333 MG TA</t>
  </si>
  <si>
    <t>MULTIVIT WITH IRON,MINERALS  TA</t>
  </si>
  <si>
    <t>HEXACHLOROPHENE  YV</t>
  </si>
  <si>
    <t>Preop Sponge Hexachlorophene</t>
  </si>
  <si>
    <t>SPONGE</t>
  </si>
  <si>
    <t>M-PREDNISOLONE/ALUMINUM/SULFUR 2.5-100/ML SK</t>
  </si>
  <si>
    <t>M-PREDNISOLONE/ALUMINUM/SULFUR</t>
  </si>
  <si>
    <t>Medrol Acne Lotion</t>
  </si>
  <si>
    <t>IBUPROFEN 200 MG TA</t>
  </si>
  <si>
    <t>IBUPROFEN</t>
  </si>
  <si>
    <t>ATROPINE SULFATE 1 % OA</t>
  </si>
  <si>
    <t>CYCLOPENTOLATE HCL 1 % SO</t>
  </si>
  <si>
    <t>CYCLOPENTOLATE HCL</t>
  </si>
  <si>
    <t>Cyclogyl</t>
  </si>
  <si>
    <t>OFLOXACIN 0.3 % SO</t>
  </si>
  <si>
    <t>OFLOXACIN</t>
  </si>
  <si>
    <t>Pms-Ofloxacin</t>
  </si>
  <si>
    <t xml:space="preserve"> 0.3 % SO</t>
  </si>
  <si>
    <t>METHOXSALEN 10 MG NU</t>
  </si>
  <si>
    <t xml:space="preserve"> 10 MG NU</t>
  </si>
  <si>
    <t>CAP LQ RAP</t>
  </si>
  <si>
    <t>DIMETHICONE 20 % KA</t>
  </si>
  <si>
    <t>DIMETHICONE</t>
  </si>
  <si>
    <t>CHLORPHENESIN 10 MG KA</t>
  </si>
  <si>
    <t>CHLORPHENESIN</t>
  </si>
  <si>
    <t>Mycil Cream</t>
  </si>
  <si>
    <t xml:space="preserve"> 10 MG KA</t>
  </si>
  <si>
    <t>CHLORPHENESIN 10 MG PA</t>
  </si>
  <si>
    <t>Mycil Powder</t>
  </si>
  <si>
    <t xml:space="preserve"> 10 MG PA</t>
  </si>
  <si>
    <t>CEPHALEXIN 500 MG CA</t>
  </si>
  <si>
    <t>CEPHALEXIN 250 MG CA</t>
  </si>
  <si>
    <t>TETRACOSACTIDE ZINC HYDROXIDE 1 MG/ML HH</t>
  </si>
  <si>
    <t>TETRACOSACTIDE ZINC HYDROXIDE</t>
  </si>
  <si>
    <t>Synacthen Depot</t>
  </si>
  <si>
    <t>ORCIPRENALINE SULFATE 750 MCG AH</t>
  </si>
  <si>
    <t>Alupent Aer</t>
  </si>
  <si>
    <t xml:space="preserve"> 750 MCG AH</t>
  </si>
  <si>
    <t>PHENOXYETHANOL 1.7 % PL</t>
  </si>
  <si>
    <t>PHENOXYETHANOL</t>
  </si>
  <si>
    <t>Dermasept Skin Cleanser</t>
  </si>
  <si>
    <t xml:space="preserve"> 1.7 % PL</t>
  </si>
  <si>
    <t>BENZOIN COMPOUND  AS</t>
  </si>
  <si>
    <t>Benzoin Compound Tct Aerosol</t>
  </si>
  <si>
    <t>POVIDONE-IODINE 10 % OA</t>
  </si>
  <si>
    <t>POVIDONE-IODINE 1 % OA</t>
  </si>
  <si>
    <t>Proviodine Onguent</t>
  </si>
  <si>
    <t>CALCIUM/MAGNESIUM  PA</t>
  </si>
  <si>
    <t>Dolomite Pwr</t>
  </si>
  <si>
    <t>CRESYL ACE/CAMP/P-CHLOROPHENOL  SL</t>
  </si>
  <si>
    <t>Cmp Solution</t>
  </si>
  <si>
    <t>MENOTROPINS 75 UNIT HR</t>
  </si>
  <si>
    <t>MENOTROPINS</t>
  </si>
  <si>
    <t>Pergonal</t>
  </si>
  <si>
    <t xml:space="preserve"> 75 UNIT HR</t>
  </si>
  <si>
    <t>VIT B6/THIAMINE 125-250 MG TA</t>
  </si>
  <si>
    <t>VIT B6/THIAMINE</t>
  </si>
  <si>
    <t>Fortior</t>
  </si>
  <si>
    <t xml:space="preserve"> 125-250 MG TA</t>
  </si>
  <si>
    <t>TRIFLUOPERAZINE HCL 20 MG TA</t>
  </si>
  <si>
    <t>DEBRISOQUINE SULFATE 10 MG TA</t>
  </si>
  <si>
    <t>DEBRISOQUINE SULFATE</t>
  </si>
  <si>
    <t>UNDECYLENIC ACID/TRICLOSAN  SL</t>
  </si>
  <si>
    <t>Foot Bath Solution</t>
  </si>
  <si>
    <t>TRICLOSAN 0.5 % SL</t>
  </si>
  <si>
    <t>TRICLOSAN</t>
  </si>
  <si>
    <t>Isohex</t>
  </si>
  <si>
    <t>EUCALYPTUS/MENTHOL/CAMPHOR  AS</t>
  </si>
  <si>
    <t>Inhaling Spray</t>
  </si>
  <si>
    <t>VALERIAN  PB</t>
  </si>
  <si>
    <t>Flora Herbtea Valerian Roots</t>
  </si>
  <si>
    <t>GENTIAN/STJ WRT/DAN/FEN/AR/H36  SL</t>
  </si>
  <si>
    <t>Gallexier</t>
  </si>
  <si>
    <t>ASCORBIC ACID 1000 MG TA</t>
  </si>
  <si>
    <t>MULTIVITAMIN WITH MINERALS  CA</t>
  </si>
  <si>
    <t>Vital</t>
  </si>
  <si>
    <t>ETH SAL/ME-NICOT/ME-SAL/GLY SA  AB</t>
  </si>
  <si>
    <t>Ultraplast Analgesic Spray</t>
  </si>
  <si>
    <t>MENTHOL  TL</t>
  </si>
  <si>
    <t>Meloids Pwr</t>
  </si>
  <si>
    <t>BENZOIN 25 % AS</t>
  </si>
  <si>
    <t>Benzoinspray</t>
  </si>
  <si>
    <t xml:space="preserve"> 25 % AS</t>
  </si>
  <si>
    <t>FOLIC ACID/MULTIVIT,IRON,MINER 2.5 MG CA</t>
  </si>
  <si>
    <t>FOLIC ACID/MULTIVIT,IRON,MINER</t>
  </si>
  <si>
    <t xml:space="preserve"> 2.5 MG CA</t>
  </si>
  <si>
    <t>PHENYLBUTAZONE 100 MG TE</t>
  </si>
  <si>
    <t xml:space="preserve"> 100 MG TE</t>
  </si>
  <si>
    <t>BLEOMYCIN SULFATE 15 UNIT HS</t>
  </si>
  <si>
    <t>BLEOMYCIN SULFATE</t>
  </si>
  <si>
    <t>Blenoxane Pws</t>
  </si>
  <si>
    <t xml:space="preserve"> 15 UNIT HS</t>
  </si>
  <si>
    <t>DIALYSIS SOLUTIONS 486MOSM/L HY</t>
  </si>
  <si>
    <t xml:space="preserve">Dianeal </t>
  </si>
  <si>
    <t xml:space="preserve"> 486MOSM/L HY</t>
  </si>
  <si>
    <t>CYCLANDELATE 400 MG TA</t>
  </si>
  <si>
    <t>MESORIDAZINE BESYLATE 25 MG/ML SY</t>
  </si>
  <si>
    <t xml:space="preserve"> 25 MG/ML SY</t>
  </si>
  <si>
    <t>CALCIUM CARBONATE/CAL GLUCOHEP 1.75-2.327 TF</t>
  </si>
  <si>
    <t>CALCIUM CARBONATE/CAL GLUCOHEP</t>
  </si>
  <si>
    <t>Gramcal Evt</t>
  </si>
  <si>
    <t xml:space="preserve"> 1.75-2.327 TF</t>
  </si>
  <si>
    <t>CLONIDINE HCL 0.1 MG TA</t>
  </si>
  <si>
    <t>CLONIDINE HCL</t>
  </si>
  <si>
    <t>ACETYLSALICYLIC ACID/CAFFEINE 500MG-30MG TA</t>
  </si>
  <si>
    <t>ACETYLSALICYLIC ACID/CAFFEINE</t>
  </si>
  <si>
    <t xml:space="preserve"> 500MG-30MG TA</t>
  </si>
  <si>
    <t>METHYLPREDNISOLONE/LIDOCAINE 40-10MG/ML HV</t>
  </si>
  <si>
    <t>METHYLPREDNISOLONE/LIDOCAINE</t>
  </si>
  <si>
    <t>Depo-Medrol With Lidocaine</t>
  </si>
  <si>
    <t xml:space="preserve"> 40-10MG/ML HV</t>
  </si>
  <si>
    <t>CLINDAMYCIN PHOSPHATE 150 MG/ML HV</t>
  </si>
  <si>
    <t>CLINDAMYCIN PHOSPHATE</t>
  </si>
  <si>
    <t>Dalacin C Phosphate</t>
  </si>
  <si>
    <t xml:space="preserve"> 150 MG/ML HV</t>
  </si>
  <si>
    <t>FLUMETHASONE/SALICYLIC ACID 0.02 %-3 % OA</t>
  </si>
  <si>
    <t>FLUMETHASONE/SALICYLIC ACID</t>
  </si>
  <si>
    <t>Locasalen</t>
  </si>
  <si>
    <t xml:space="preserve"> 0.02 %-3 % OA</t>
  </si>
  <si>
    <t>THEOPHYLLINE/POTASSIUM IODIDE  SE</t>
  </si>
  <si>
    <t>Theophylline Ki Elx</t>
  </si>
  <si>
    <t>THEOPHYLLINE ANHYDROUS 80 MG/15ML SL</t>
  </si>
  <si>
    <t>Theophylline</t>
  </si>
  <si>
    <t xml:space="preserve"> 80 MG/15ML SL</t>
  </si>
  <si>
    <t>CODEINE PHOSPHATE 10 MG/ML SL</t>
  </si>
  <si>
    <t>Paveral</t>
  </si>
  <si>
    <t xml:space="preserve"> 10 MG/ML SL</t>
  </si>
  <si>
    <t>CROMOLYN SODIUM 20 MG CA</t>
  </si>
  <si>
    <t>CROMOLYN SODIUM</t>
  </si>
  <si>
    <t>Intal Spincaps</t>
  </si>
  <si>
    <t xml:space="preserve"> 20 MG CA</t>
  </si>
  <si>
    <t>PROGESTERONE 50 MG/ML HV</t>
  </si>
  <si>
    <t>PROGESTERONE</t>
  </si>
  <si>
    <t>ISONIAZID  PA</t>
  </si>
  <si>
    <t>Isotamine</t>
  </si>
  <si>
    <t>ELECTROLYTE-75 SOLUTION/D5W 5 % HM</t>
  </si>
  <si>
    <t>ELECTROLYTE-75 SOLUTION/D5W</t>
  </si>
  <si>
    <t>DEXTRAN 75 IN 0.9 % NACL 6 %-0.9 % HM</t>
  </si>
  <si>
    <t xml:space="preserve">DEXTRAN 75 IN </t>
  </si>
  <si>
    <t xml:space="preserve">Gentran 75 </t>
  </si>
  <si>
    <t xml:space="preserve"> 75 IN 0.9 % NACL 6 %-0.9 % HM</t>
  </si>
  <si>
    <t>PROPOXYPHENE NAPSYLATE 100 MG CA</t>
  </si>
  <si>
    <t>PROPOXYPHENE NAPSYLATE</t>
  </si>
  <si>
    <t>Darvon-N</t>
  </si>
  <si>
    <t>PROPOXYPHENE NAPSYLATE/ASA 100-325MG TA</t>
  </si>
  <si>
    <t>PROPOXYPHENE NAPSYLATE/ASA</t>
  </si>
  <si>
    <t>Darvon N W Asa Pulvule</t>
  </si>
  <si>
    <t xml:space="preserve"> 100-325MG TA</t>
  </si>
  <si>
    <t>PROPOXYPHENE NAP/ASA/CAFFEINE 100-375-30 CA</t>
  </si>
  <si>
    <t>PROPOXYPHENE NAP/ASA/CAFFEINE</t>
  </si>
  <si>
    <t>Darvon N Compound Pulvule</t>
  </si>
  <si>
    <t xml:space="preserve"> 100-375-30 CA</t>
  </si>
  <si>
    <t>SODIUM BICARBONATE 1 MMOL/ML HV</t>
  </si>
  <si>
    <t xml:space="preserve"> 1 MMOL/ML HV</t>
  </si>
  <si>
    <t>SODIUM CHLORIDE 2.5 MEQ/ML HV</t>
  </si>
  <si>
    <t xml:space="preserve"> 2.5 MEQ/ML HV</t>
  </si>
  <si>
    <t>ALUMINUM HYDROXIDE 200 MG/5ML SC</t>
  </si>
  <si>
    <t>Aluminum Hydroxide Gel</t>
  </si>
  <si>
    <t xml:space="preserve"> 200 MG/5ML SC</t>
  </si>
  <si>
    <t>MAGNESIUM, ALUMINUM HYDROXIDE 600-300/5 SC</t>
  </si>
  <si>
    <t>Magnesia Alumina Orl Sus</t>
  </si>
  <si>
    <t xml:space="preserve"> 600-300/5 SC</t>
  </si>
  <si>
    <t>MAGNESIUM CITRATE 15G/300 ML SJ</t>
  </si>
  <si>
    <t>MAGNESIUM CITRATE</t>
  </si>
  <si>
    <t>Citro Mag</t>
  </si>
  <si>
    <t xml:space="preserve"> 15G/300 ML SJ</t>
  </si>
  <si>
    <t>TROLAMINE SALICYLATE 7 % SK</t>
  </si>
  <si>
    <t>Seratyl Lotion</t>
  </si>
  <si>
    <t xml:space="preserve"> 7 % SK</t>
  </si>
  <si>
    <t>DENTAL PLAQUE INDICATOR  TC</t>
  </si>
  <si>
    <t>Red Cote</t>
  </si>
  <si>
    <t>CYCLOPHOSPHAMIDE 25 MG TA</t>
  </si>
  <si>
    <t>CASCARA SAGRADA/HERBS/LICORICE  TA</t>
  </si>
  <si>
    <t>BENZOCAINE/BENZETHON CL 20 %-0.1 % OA</t>
  </si>
  <si>
    <t>BENZOCAINE/BENZETHON CL</t>
  </si>
  <si>
    <t>Americaine Anesthetic Lubricant</t>
  </si>
  <si>
    <t xml:space="preserve"> 20 %-0.1 % OA</t>
  </si>
  <si>
    <t>BENZOYL PEROXIDE 10 % KK</t>
  </si>
  <si>
    <t>Panoxyl</t>
  </si>
  <si>
    <t xml:space="preserve"> 10 % KK</t>
  </si>
  <si>
    <t>GEL ALCOHL</t>
  </si>
  <si>
    <t>BENZOYL PEROXIDE 5 % KK</t>
  </si>
  <si>
    <t xml:space="preserve"> 5 % KK</t>
  </si>
  <si>
    <t>THEOPHYLLINE ANHYDROUS 165 MG TA</t>
  </si>
  <si>
    <t xml:space="preserve"> 165 MG TA</t>
  </si>
  <si>
    <t>LIPASE/PROTEASE/AMYLASE 10-35-40K CA</t>
  </si>
  <si>
    <t>Cotazym</t>
  </si>
  <si>
    <t xml:space="preserve"> 10-35-40K CA</t>
  </si>
  <si>
    <t>PANCURONIUM BROMIDE 2 MG/ML HH</t>
  </si>
  <si>
    <t>PANCURONIUM BROMIDE</t>
  </si>
  <si>
    <t>PYRIDOXINE HCL (VITAMIN B6) 100 MG TA</t>
  </si>
  <si>
    <t>THIAMINE HCL 500 MG TA</t>
  </si>
  <si>
    <t>SODIUM SALICYLATE/SULFUR 0.5 %-5 % SS</t>
  </si>
  <si>
    <t>SODIUM SALICYLATE/SULFUR</t>
  </si>
  <si>
    <t>Phisodan Shp</t>
  </si>
  <si>
    <t xml:space="preserve"> 0.5 %-5 % SS</t>
  </si>
  <si>
    <t>LANOLIN/PETROLATUM,WHITE  SL</t>
  </si>
  <si>
    <t>Phisoderm Herbal Fragrance</t>
  </si>
  <si>
    <t>BUPIVACAINE HCL/EPINEPHRINE 0.25-.0005 HV</t>
  </si>
  <si>
    <t>BUPIVACAINE HCL/EPINEPHRINE</t>
  </si>
  <si>
    <t xml:space="preserve">Marcaine </t>
  </si>
  <si>
    <t xml:space="preserve"> 0.25-.0005 HV</t>
  </si>
  <si>
    <t>BUPIVACAINE HCL/EPINEPHRINE 0.5-1:200K HV</t>
  </si>
  <si>
    <t>BUPIVACAINE HCL 5 MG/ML HV</t>
  </si>
  <si>
    <t>BUPIVACAINE HCL</t>
  </si>
  <si>
    <t>BUPIVACAINE HCL 2.5 MG/ML HV</t>
  </si>
  <si>
    <t>CLORAZEPATE DIPOTASSIUM 15 MG CA</t>
  </si>
  <si>
    <t>CLORAZEPATE DIPOTASSIUM</t>
  </si>
  <si>
    <t>CLORAZEPATE DIPOTASSIUM 3.75 MG CA</t>
  </si>
  <si>
    <t xml:space="preserve"> 3.75 MG CA</t>
  </si>
  <si>
    <t>CLORAZEPATE DIPOTASSIUM 7.5 MG CA</t>
  </si>
  <si>
    <t xml:space="preserve"> 7.5 MG CA</t>
  </si>
  <si>
    <t>ERGOCALCIFEROL (VITAMIN D2) 1000 UNIT CA</t>
  </si>
  <si>
    <t>SUTILAINS  OA</t>
  </si>
  <si>
    <t>CHLORPHENIRAMINE/PPA/GUAIFEN  SL</t>
  </si>
  <si>
    <t>Ornade Expectorant Cough Formula</t>
  </si>
  <si>
    <t>ISONIAZID 50 MG/5 ML SJ</t>
  </si>
  <si>
    <t xml:space="preserve"> 50 MG/5 ML SJ</t>
  </si>
  <si>
    <t>HYDROCORTISONE ACETATE 0.5 % KA</t>
  </si>
  <si>
    <t>Hydrocortisone Cream</t>
  </si>
  <si>
    <t>SALICYLIC ACID/COAL TAR/TRICLO 2%-5%-0.3% SS</t>
  </si>
  <si>
    <t>SALICYLIC ACID/COAL TAR/TRICLO</t>
  </si>
  <si>
    <t>Tardan Shp</t>
  </si>
  <si>
    <t xml:space="preserve"> 2%-5%-0.3% SS</t>
  </si>
  <si>
    <t>ERYTHROMYCIN STEARATE 500 MG TA</t>
  </si>
  <si>
    <t>BARIUM SULFATE 70 % SC</t>
  </si>
  <si>
    <t xml:space="preserve"> 70 % SC</t>
  </si>
  <si>
    <t>BARIUM SULFATE 92 % SF</t>
  </si>
  <si>
    <t>Micropaque Pwr</t>
  </si>
  <si>
    <t xml:space="preserve"> 92 % SF</t>
  </si>
  <si>
    <t>DIALYSIS SOLUTIONS 344MOSM/L HY</t>
  </si>
  <si>
    <t xml:space="preserve"> 344MOSM/L HY</t>
  </si>
  <si>
    <t>FERROUS GLUCONATE 35 MG/5 ML ST</t>
  </si>
  <si>
    <t xml:space="preserve"> 35 MG/5 ML ST</t>
  </si>
  <si>
    <t>ETHACRYNATE SODIUM 50 MG HS</t>
  </si>
  <si>
    <t>ETHACRYNATE SODIUM</t>
  </si>
  <si>
    <t>Sodium Edecrin</t>
  </si>
  <si>
    <t>TRIPROLIDINE/PSE/ACETAMINOPHEN  TA</t>
  </si>
  <si>
    <t>PYRIDOXINE HCL (VITAMIN B6) 250 MG TA</t>
  </si>
  <si>
    <t>PANTOTHENIC ACID (VIT B5) 250 MG TA</t>
  </si>
  <si>
    <t>HEXAVITAMINS  TA</t>
  </si>
  <si>
    <t>SODIUM CHLORIDE/PF 0.9 % DP</t>
  </si>
  <si>
    <t>SODIUM CHLORIDE/PF</t>
  </si>
  <si>
    <t xml:space="preserve"> 0.9 % DP</t>
  </si>
  <si>
    <t>DROPERETTE</t>
  </si>
  <si>
    <t>ROSE BENGAL SODIUM 1 % SO</t>
  </si>
  <si>
    <t>ROSE BENGAL SODIUM</t>
  </si>
  <si>
    <t>PILOCARPINE NITRATE 4 % SO</t>
  </si>
  <si>
    <t>PILOCARPINE NITRATE</t>
  </si>
  <si>
    <t>PILOCARPINE NITRATE/PF 2 % DP</t>
  </si>
  <si>
    <t>PILOCARPINE NITRATE/PF</t>
  </si>
  <si>
    <t xml:space="preserve"> 2 % DP</t>
  </si>
  <si>
    <t>PILOCARPINE NITRATE 1 % SO</t>
  </si>
  <si>
    <t>PHENYLEPHRINE HCL/PF 10 % DP</t>
  </si>
  <si>
    <t>PHENYLEPHRINE HCL/PF</t>
  </si>
  <si>
    <t xml:space="preserve"> 10 % DP</t>
  </si>
  <si>
    <t>FLUORESCEIN SODIUM/PF 2 % DP</t>
  </si>
  <si>
    <t>FLUORESCEIN SODIUM/PF</t>
  </si>
  <si>
    <t>CYCLOPENTOLATE HCL/PF 1 % DP</t>
  </si>
  <si>
    <t>CYCLOPENTOLATE HCL/PF</t>
  </si>
  <si>
    <t xml:space="preserve"> 1 % DP</t>
  </si>
  <si>
    <t>CYCLOPENTOLATE HCL/PF 0.5 % DP</t>
  </si>
  <si>
    <t xml:space="preserve"> 0.5 % DP</t>
  </si>
  <si>
    <t>TETRACAINE HCL/PF 1 % DP</t>
  </si>
  <si>
    <t>Tetracaine Hcl</t>
  </si>
  <si>
    <t>TETRACAINE HCL/PF 0.5 % DP</t>
  </si>
  <si>
    <t>Tet</t>
  </si>
  <si>
    <t>ATROPINE SULFATE/PF 1 % DP</t>
  </si>
  <si>
    <t>ATROPINE SULFATE/PF</t>
  </si>
  <si>
    <t>DIAZOXIDE 300MG/20ML HV</t>
  </si>
  <si>
    <t>DIAZOXIDE</t>
  </si>
  <si>
    <t xml:space="preserve"> 300MG/20ML HV</t>
  </si>
  <si>
    <t>ALUMINUM CHLORIDE 25 % SL</t>
  </si>
  <si>
    <t>ALUMINUM CHLORIDE</t>
  </si>
  <si>
    <t>Hemodent</t>
  </si>
  <si>
    <t xml:space="preserve"> 25 % SL</t>
  </si>
  <si>
    <t>CEPHALORIDINE 1 G HS</t>
  </si>
  <si>
    <t>CEPHALORIDINE</t>
  </si>
  <si>
    <t>CEPHALORIDINE 500 MG HS</t>
  </si>
  <si>
    <t>SULFAMETHOXAZOLE/TRIMETHOPRIM 400MG-80MG TA</t>
  </si>
  <si>
    <t>SULFAMETHOXAZOLE/TRIMETHOPRIM</t>
  </si>
  <si>
    <t>Septra</t>
  </si>
  <si>
    <t xml:space="preserve"> 400MG-80MG TA</t>
  </si>
  <si>
    <t>SULFAMETHOXAZOLE/TRIMETHOPRIM 200-40MG/5 SC</t>
  </si>
  <si>
    <t>Septra Pediatric Suspension</t>
  </si>
  <si>
    <t xml:space="preserve"> 200-40MG/5 SC</t>
  </si>
  <si>
    <t>MINERAL OIL/MAG HYDROX  SU</t>
  </si>
  <si>
    <t>Milk Of Magnesia Mineral Oil Eml Flavored</t>
  </si>
  <si>
    <t>NANDROLONE DECANOATE 100 MG/ML HV</t>
  </si>
  <si>
    <t>TCN/SALICYLAMIDE/CH-OTHEN/CAFF  TA</t>
  </si>
  <si>
    <t>CH HYD/METHYL SALICYLATE/MENTH  OA</t>
  </si>
  <si>
    <t>PREDNISONE 1 MG TA</t>
  </si>
  <si>
    <t>Winpred</t>
  </si>
  <si>
    <t>SULFAMETHOXAZOLE/TRIMETHOPRIM 100MG-20MG TA</t>
  </si>
  <si>
    <t xml:space="preserve"> 100MG-20MG TA</t>
  </si>
  <si>
    <t>BENZALKONIUM CHLORIDE 0.13 % SA</t>
  </si>
  <si>
    <t>Zephiran Aqueous Soln</t>
  </si>
  <si>
    <t xml:space="preserve"> 0.13 % SA</t>
  </si>
  <si>
    <t>ISONIAZID 300 MG TA</t>
  </si>
  <si>
    <t>DEXTROTHYROXINE SODIUM 2 MG TA</t>
  </si>
  <si>
    <t>ERYTHROMYCIN STEARATE 250 MG/5ML SC</t>
  </si>
  <si>
    <t>MERCURY,AMMONIATED 5 % OA</t>
  </si>
  <si>
    <t>MERCURY,AMMONIATED</t>
  </si>
  <si>
    <t>Ammon Merc</t>
  </si>
  <si>
    <t>ERGOTAMINE TARTRATE 9 MG/ML AH</t>
  </si>
  <si>
    <t>Medihaler Ergotamine</t>
  </si>
  <si>
    <t xml:space="preserve"> 9 MG/ML AH</t>
  </si>
  <si>
    <t>ACETYLSALICYLIC ACID/CAFFEINE 226.8-32.4 TA</t>
  </si>
  <si>
    <t xml:space="preserve"> 226.8-32.4 TA</t>
  </si>
  <si>
    <t>SOD PHOS,M-B/DW/SOD CITRAT/CA  SL</t>
  </si>
  <si>
    <t>Blood Pack Unit Cpd</t>
  </si>
  <si>
    <t>BENZALKONIUM CHLORIDE 3.3 % SL</t>
  </si>
  <si>
    <t>Benzalkonium Chloride Solution</t>
  </si>
  <si>
    <t xml:space="preserve"> 3.3 % SL</t>
  </si>
  <si>
    <t>ASCORBIC ACID  PA</t>
  </si>
  <si>
    <t>Ascorbic Acid Pwr</t>
  </si>
  <si>
    <t>VITAMIN E MIXED 1000 UNIT CA</t>
  </si>
  <si>
    <t>VITAMIN E MIXED</t>
  </si>
  <si>
    <t>VITAMIN B12-INTRINSIC FACTOR 110-0.5MG CA</t>
  </si>
  <si>
    <t>VITAMIN B12-INTRINSIC FACTOR</t>
  </si>
  <si>
    <t xml:space="preserve"> 110-0.5MG CA</t>
  </si>
  <si>
    <t>IOTHALAMATE MEGLUMINE 43 % HV</t>
  </si>
  <si>
    <t xml:space="preserve"> 43 % HV</t>
  </si>
  <si>
    <t>VITAMIN E (DL,TOCOPHERYL ACET) 400 UNIT CA</t>
  </si>
  <si>
    <t>VITAMIN E (DL,TOCOPHERYL ACET)</t>
  </si>
  <si>
    <t>FLUOCINONIDE 0.05 % OA</t>
  </si>
  <si>
    <t>FLUOCINONIDE 0.01 % OA</t>
  </si>
  <si>
    <t>Lidex Ointment Mild</t>
  </si>
  <si>
    <t>FLUOCINONIDE 0.01 % KA</t>
  </si>
  <si>
    <t>Lidex Cream Mild</t>
  </si>
  <si>
    <t>VACCINIA IMMUNE GLOBULIN HUMAN 1000 UNIT HV</t>
  </si>
  <si>
    <t>VACCINIA IMMUNE GLOBULIN HUMAN</t>
  </si>
  <si>
    <t>Vaccinia Immune Globulin (Human)</t>
  </si>
  <si>
    <t xml:space="preserve"> 1000 UNIT HV</t>
  </si>
  <si>
    <t>ERGOCALCIFEROL (VITAMIN D2) 400 UNIT CA</t>
  </si>
  <si>
    <t>EUGENOL  SL</t>
  </si>
  <si>
    <t>Eugenol</t>
  </si>
  <si>
    <t>PHENYTOIN SODIUM/PHENOBARBITAL 100-15MG CA</t>
  </si>
  <si>
    <t>PHENYTOIN SODIUM/PHENOBARBITAL</t>
  </si>
  <si>
    <t>Dilantin W Phenobarbital</t>
  </si>
  <si>
    <t xml:space="preserve"> 100-15MG CA</t>
  </si>
  <si>
    <t>ESTROGEN,ESTER/CHLORDIAZEPOXID 0.4MG-10MG TA</t>
  </si>
  <si>
    <t>ESTROGEN,ESTER/CHLORDIAZEPOXID</t>
  </si>
  <si>
    <t xml:space="preserve"> 0.4MG-10MG TA</t>
  </si>
  <si>
    <t>BUTALB/ACETYLSALICYLIC AC/CAFF 50-330-40 TA</t>
  </si>
  <si>
    <t xml:space="preserve"> 50-330-40 TA</t>
  </si>
  <si>
    <t>LIDOCAINE/CARBON DIOXIDE 20 MG/ML HV</t>
  </si>
  <si>
    <t>LIDOCAINE/CARBON DIOXIDE</t>
  </si>
  <si>
    <t>ASCORBIC ACID/MINERALS 10 MG TC</t>
  </si>
  <si>
    <t>ASCORBIC ACID/MINERALS</t>
  </si>
  <si>
    <t xml:space="preserve"> 10 MG TC</t>
  </si>
  <si>
    <t>POVIDONE-IODINE 5 % SA</t>
  </si>
  <si>
    <t>Prepodyne Concentrate</t>
  </si>
  <si>
    <t xml:space="preserve"> 5 % SA</t>
  </si>
  <si>
    <t>POVIDONE-IODINE 1 % SA</t>
  </si>
  <si>
    <t>Prepodyne Solution</t>
  </si>
  <si>
    <t>POVIDONE-IODINE 10 % EL</t>
  </si>
  <si>
    <t>Betadine Solution Swab Aid</t>
  </si>
  <si>
    <t xml:space="preserve"> 10 % EL</t>
  </si>
  <si>
    <t>MED. SWAB</t>
  </si>
  <si>
    <t>AMPICILLIN/PROBENECID 3.5-1 PD</t>
  </si>
  <si>
    <t>AMPICILLIN/PROBENECID</t>
  </si>
  <si>
    <t>Ampicin Prb</t>
  </si>
  <si>
    <t xml:space="preserve"> 3.5-1 PD</t>
  </si>
  <si>
    <t>ASCORBIC ACID 250 MG TC</t>
  </si>
  <si>
    <t>BONE MEAL  TA</t>
  </si>
  <si>
    <t>Calcium And Phosphorus Supplement</t>
  </si>
  <si>
    <t>PREDNISOLONE ACETATE 50 MG/ML HV</t>
  </si>
  <si>
    <t>PREDNISOLONE ACETATE</t>
  </si>
  <si>
    <t>Prednisolone Acetate Sus</t>
  </si>
  <si>
    <t>PIPERACETAZINE 50 MG TA</t>
  </si>
  <si>
    <t>FERROUS FUM/VIT B12/LIVER/B1  CS</t>
  </si>
  <si>
    <t>Tri</t>
  </si>
  <si>
    <t>ISOSORBIDE DINITRATE 30 MG TA</t>
  </si>
  <si>
    <t>COAL TAR 0.3 % SS</t>
  </si>
  <si>
    <t>Neutratar Shp</t>
  </si>
  <si>
    <t xml:space="preserve"> 0.3 % SS</t>
  </si>
  <si>
    <t>POT NITRATE/CAFFEINE/HERBS  TA</t>
  </si>
  <si>
    <t>FERROUS ASCORBATE 275 MG CA</t>
  </si>
  <si>
    <t>FERROUS ASCORBATE</t>
  </si>
  <si>
    <t xml:space="preserve"> 275 MG CA</t>
  </si>
  <si>
    <t>BENZALKONIUM CHLORIDE/ALCOHOL  OA</t>
  </si>
  <si>
    <t>Ice O Derm Medicated Astringent Gel</t>
  </si>
  <si>
    <t>CHLORHEXIDINE HCL/SOD ALGINATE  AB</t>
  </si>
  <si>
    <t>Ultrastat</t>
  </si>
  <si>
    <t>RESOR/SAL ACID/C-T/BA/CET ALC  EB</t>
  </si>
  <si>
    <t>Mazon Soap</t>
  </si>
  <si>
    <t>SALICYLIC ACID/SULFUR 2 % SL</t>
  </si>
  <si>
    <t>ISOPROPAMIDE/TRIFLUOP HCL 10 MG-2 MG TA</t>
  </si>
  <si>
    <t xml:space="preserve"> 10 MG-2 MG TA</t>
  </si>
  <si>
    <t>FACTOR IX COMPLEX HUMAN  HS</t>
  </si>
  <si>
    <t>POVIDONE-IODINE 250 MG QC</t>
  </si>
  <si>
    <t>Proviodine Ovules</t>
  </si>
  <si>
    <t xml:space="preserve"> 250 MG QC</t>
  </si>
  <si>
    <t>CASCARA/SEN/VIT BCOMP+C/MIN  ZD</t>
  </si>
  <si>
    <t>Naran Reducing Plan</t>
  </si>
  <si>
    <t>TYPHOID VACC HEAT-PHENOL,INACT  HV</t>
  </si>
  <si>
    <t>Typhoid Vaccine</t>
  </si>
  <si>
    <t>FLUOCINONIDE 0.05 % JG</t>
  </si>
  <si>
    <t>Topsyn</t>
  </si>
  <si>
    <t xml:space="preserve"> 0.05 % JG</t>
  </si>
  <si>
    <t>THIOGUANINE 40 MG TA</t>
  </si>
  <si>
    <t>THIOGUANINE</t>
  </si>
  <si>
    <t>Lanvis</t>
  </si>
  <si>
    <t>SOAP/BORIC AC/SOD LAURYL SULF 105G EC</t>
  </si>
  <si>
    <t>SOAP/BORIC AC/SOD LAURYL SULF</t>
  </si>
  <si>
    <t>Lowila Cake</t>
  </si>
  <si>
    <t xml:space="preserve"> 105G EC</t>
  </si>
  <si>
    <t>EPINEPHRINE 5 MG/ML AH</t>
  </si>
  <si>
    <t>Bronkaid Mistometer</t>
  </si>
  <si>
    <t xml:space="preserve"> 5 MG/ML AH</t>
  </si>
  <si>
    <t>MINOCYCLINE HCL 50 MG CA</t>
  </si>
  <si>
    <t>OXYTOCIN 5 UNIT/ML HH</t>
  </si>
  <si>
    <t>TRIAMCINOLONE ACETONIDE 0.025 % OA</t>
  </si>
  <si>
    <t>VITAMIN E MIXED 400 UNIT CA</t>
  </si>
  <si>
    <t>VITAMIN E MIXED 200 UNIT CA</t>
  </si>
  <si>
    <t>DICYCLOMINE HCL 20 MG TA</t>
  </si>
  <si>
    <t>DEXTROTHYROXINE SODIUM 6 MG TA</t>
  </si>
  <si>
    <t xml:space="preserve"> 6 MG TA</t>
  </si>
  <si>
    <t>DEXTROTHYROXINE SODIUM 1 MG TA</t>
  </si>
  <si>
    <t>ESTROPIPATE 3 MG TA</t>
  </si>
  <si>
    <t>ESTROPIPATE</t>
  </si>
  <si>
    <t>ESTROPIPATE 1.5 MG TA</t>
  </si>
  <si>
    <t xml:space="preserve"> 1.5 MG TA</t>
  </si>
  <si>
    <t>TRICLOSAN 0.5 % EE</t>
  </si>
  <si>
    <t>Smile Shower Soap</t>
  </si>
  <si>
    <t xml:space="preserve"> 0.5 % EE</t>
  </si>
  <si>
    <t>ZINC OXIDE 1.1 % OA</t>
  </si>
  <si>
    <t xml:space="preserve"> 1.1 % OA</t>
  </si>
  <si>
    <t>NOSCAPINE 3 MG/ML ST</t>
  </si>
  <si>
    <t>NOSCAPINE</t>
  </si>
  <si>
    <t xml:space="preserve"> 3 MG/ML ST</t>
  </si>
  <si>
    <t>HEPARIN CALCIUM,PORCINE 25000/ML HH</t>
  </si>
  <si>
    <t>HEPARIN CALCIUM,PORCINE</t>
  </si>
  <si>
    <t xml:space="preserve"> 25000/ML HH</t>
  </si>
  <si>
    <t>GUAIFEN/DM HB/PPA/PYRIL/PHENIR  SL</t>
  </si>
  <si>
    <t>Triaminic Dm Expectorant</t>
  </si>
  <si>
    <t>ZINC GLUCONATE 10 MG TA</t>
  </si>
  <si>
    <t>ZINC GLUCONATE</t>
  </si>
  <si>
    <t>PYRAZINAMIDE 500 MG TA</t>
  </si>
  <si>
    <t>PYRAZINAMIDE</t>
  </si>
  <si>
    <t>Tebrazid</t>
  </si>
  <si>
    <t>AMPICILLIN/PROBENECID  YK</t>
  </si>
  <si>
    <t>Pro Biosan Kit</t>
  </si>
  <si>
    <t>LIDOCAINE/EPINEPHRINE BIT/PF 2%-1:200K HV</t>
  </si>
  <si>
    <t>LIDOCAINE/EPINEPHRINE BIT/PF</t>
  </si>
  <si>
    <t xml:space="preserve"> 2%-1:200K HV</t>
  </si>
  <si>
    <t>CAPSICN/MENTH/BALSM/GLY/ACACIA  TL</t>
  </si>
  <si>
    <t>Buckleys Throat Aids Loz</t>
  </si>
  <si>
    <t>SPIRONOLACTONE 100 MG TA</t>
  </si>
  <si>
    <t>ASPARAGINASE 10000 UNIT HS</t>
  </si>
  <si>
    <t>ASPARAGINASE</t>
  </si>
  <si>
    <t>Kidrolase</t>
  </si>
  <si>
    <t>DEXAMETHASONE 0.75 MG UD</t>
  </si>
  <si>
    <t>Dexasone</t>
  </si>
  <si>
    <t xml:space="preserve"> 0.75 MG UD</t>
  </si>
  <si>
    <t>AA 10 %/ELECTROLYTE-TPN SOLN 10 % HM</t>
  </si>
  <si>
    <t xml:space="preserve">AA </t>
  </si>
  <si>
    <t>Travasol E</t>
  </si>
  <si>
    <t xml:space="preserve"> 10 %/ELECTROLYTE-TPN SOLN 10 % HM</t>
  </si>
  <si>
    <t>MAZINDOL 2 MG TA</t>
  </si>
  <si>
    <t>MAZINDOL</t>
  </si>
  <si>
    <t>Sanorex</t>
  </si>
  <si>
    <t>THIAMINE/HERBAL DRUGS  SL</t>
  </si>
  <si>
    <t>BISACODYL 10 MG/5 ML SF</t>
  </si>
  <si>
    <t xml:space="preserve"> 10 MG/5 ML SF</t>
  </si>
  <si>
    <t>LACTOSE-REDUCED FOOD  SL</t>
  </si>
  <si>
    <t>Sustacal</t>
  </si>
  <si>
    <t>CHLOROXYLENOL  AC</t>
  </si>
  <si>
    <t>Smile Suds Aer</t>
  </si>
  <si>
    <t>ACETYLSALICYLIC ACID/CAFFEINE 390-16.25 TA</t>
  </si>
  <si>
    <t xml:space="preserve"> 390-16.25 TA</t>
  </si>
  <si>
    <t>DIPHENHYD/ME-SAL/MEN/CAMP/ZINC  EJ</t>
  </si>
  <si>
    <t>Salonpas Medicated Plaster</t>
  </si>
  <si>
    <t>CAP/MENTH/HERB/LICOR/T-B/ANISE  TL</t>
  </si>
  <si>
    <t>Bronchial Lozenges</t>
  </si>
  <si>
    <t>CREOSOTE/MENTHOL/PINE NDL OIL  TL</t>
  </si>
  <si>
    <t>Catarrh Pastilles</t>
  </si>
  <si>
    <t>VITAMIN B COMPLEX/VITAMIN D2  SL</t>
  </si>
  <si>
    <t>DIBUCAINE 1 % OA</t>
  </si>
  <si>
    <t>DIBUCAINE</t>
  </si>
  <si>
    <t>MINERAL OIL/CARRAGEENAN 2.5 ML/5ML SU</t>
  </si>
  <si>
    <t>MINERAL OIL/CARRAGEENAN</t>
  </si>
  <si>
    <t>Kondremul Plain</t>
  </si>
  <si>
    <t xml:space="preserve"> 2.5 ML/5ML SU</t>
  </si>
  <si>
    <t>CASCARA/MIN OIL/CARRAGEENAN  SL</t>
  </si>
  <si>
    <t>Kondremul W Cascara</t>
  </si>
  <si>
    <t>PPL/MINERAL OIL/CARRAGEENAN  SL</t>
  </si>
  <si>
    <t>Kondremul W Phenolphthalein</t>
  </si>
  <si>
    <t>ESTROGENS,ESTERIFIED 0.625 MG TA</t>
  </si>
  <si>
    <t>ESTROGENS,ESTERIFIED</t>
  </si>
  <si>
    <t>Estragyn</t>
  </si>
  <si>
    <t>ESTROGENS,ESTERIFIED 1.25 MG TA</t>
  </si>
  <si>
    <t>IRON/VIT B COMP/LIVER EXTRACT  TA</t>
  </si>
  <si>
    <t>DEXTRAN 70/DEXTROSE 10 %-WATER 32 % SW</t>
  </si>
  <si>
    <t xml:space="preserve">DEXTRAN 70/DEXTROSE </t>
  </si>
  <si>
    <t>Hyskon Uterine Solution</t>
  </si>
  <si>
    <t xml:space="preserve"> 70/DEXTROSE 10 %-WATER 32 % SW</t>
  </si>
  <si>
    <t>CALCIUM/MAGNESIUM 173-100MG TA</t>
  </si>
  <si>
    <t>Calcium And Magnesium</t>
  </si>
  <si>
    <t xml:space="preserve"> 173-100MG TA</t>
  </si>
  <si>
    <t>NYSTATIN 25K UNIT/G KA</t>
  </si>
  <si>
    <t>Nilstat</t>
  </si>
  <si>
    <t xml:space="preserve"> 25K UNIT/G KA</t>
  </si>
  <si>
    <t>CALCIUM LACTATE 78 MG(600) TA</t>
  </si>
  <si>
    <t xml:space="preserve"> 78 MG(600) TA</t>
  </si>
  <si>
    <t>AMOXICILLIN 250 MG CA</t>
  </si>
  <si>
    <t>AMOXICILLIN</t>
  </si>
  <si>
    <t>Amoxil</t>
  </si>
  <si>
    <t>AMOXICILLIN 125 MG/5ML PD</t>
  </si>
  <si>
    <t>AMOXICILLIN 250 MG/5ML PD</t>
  </si>
  <si>
    <t>METHIONINE/LA/METHYLBNZ  SL</t>
  </si>
  <si>
    <t>Thomas Formula No</t>
  </si>
  <si>
    <t>LA/ALCLO/BENZET CL/BA/B-A/EA  SL</t>
  </si>
  <si>
    <t>Thomas Oxyborniol</t>
  </si>
  <si>
    <t>VITAMIN D2/SALICYLIC ACID  OA</t>
  </si>
  <si>
    <t>RESOR/SAL ACID/UREA/BENZYL ALC  SL</t>
  </si>
  <si>
    <t>VITAMIN D2/CAPSAICIN/JUN/ICHTH  OA</t>
  </si>
  <si>
    <t>SALICYLIC ACID/UREA/BENZYL ALC  SL</t>
  </si>
  <si>
    <t>CAPSICUM OLEORESN/BETANAPHTHOL  SL</t>
  </si>
  <si>
    <t>Thomas T-X</t>
  </si>
  <si>
    <t>FUROSEMIDE 20 MG TA</t>
  </si>
  <si>
    <t>GG/PE/SAL-AMIDE/DIPH-PYRA/CAFF  TA</t>
  </si>
  <si>
    <t>HALOPROGIN 1 % SA</t>
  </si>
  <si>
    <t>HALOPROGIN</t>
  </si>
  <si>
    <t>Halotex Soln</t>
  </si>
  <si>
    <t>HALOPROGIN 1 % KA</t>
  </si>
  <si>
    <t>BUPIVACAINE HCL/PF 7.5 MG/ML HH</t>
  </si>
  <si>
    <t>BUPIVACAINE HCL/PF</t>
  </si>
  <si>
    <t>Marcaine</t>
  </si>
  <si>
    <t xml:space="preserve"> 7.5 MG/ML HH</t>
  </si>
  <si>
    <t>DEXTROMETHORPHAN HBR 15 MG/5 ML ST</t>
  </si>
  <si>
    <t>Broncho-Grippol-Dm</t>
  </si>
  <si>
    <t xml:space="preserve"> 15 MG/5 ML ST</t>
  </si>
  <si>
    <t>CLONIDINE HCL/CHLORTHALIDONE 0.1MG-15MG TA</t>
  </si>
  <si>
    <t>CLONIDINE HCL/CHLORTHALIDONE</t>
  </si>
  <si>
    <t>Combipres</t>
  </si>
  <si>
    <t xml:space="preserve"> 0.1MG-15MG TA</t>
  </si>
  <si>
    <t>CLONIDINE HCL 0.2 MG TA</t>
  </si>
  <si>
    <t>DEXTROSE 33.3 % IN WATER 33.3 % HM</t>
  </si>
  <si>
    <t xml:space="preserve"> 33.3 % IN WATER 33.3 % HM</t>
  </si>
  <si>
    <t>ESCUL/AMYLOC HCL/B-CAINE/W-H  OA</t>
  </si>
  <si>
    <t>Pommade Midy</t>
  </si>
  <si>
    <t>SIMETHICONE 80 MG TC</t>
  </si>
  <si>
    <t>Ovol For Gas</t>
  </si>
  <si>
    <t xml:space="preserve"> 80 MG TC</t>
  </si>
  <si>
    <t>IODIPAMIDE MEGLUMINE 10.3% HB</t>
  </si>
  <si>
    <t>Cholografin For Infusion</t>
  </si>
  <si>
    <t xml:space="preserve"> 10.3% HB</t>
  </si>
  <si>
    <t>INFUS. BTL</t>
  </si>
  <si>
    <t>PHENYLEPHRINE/DIPHENYLPYRALINE  SL</t>
  </si>
  <si>
    <t>SULFUR  PA</t>
  </si>
  <si>
    <t>Soufre</t>
  </si>
  <si>
    <t>ACETAMINOPHEN/CODEINE/CAFFEINE 325-8-30MG TA</t>
  </si>
  <si>
    <t>Atasol</t>
  </si>
  <si>
    <t xml:space="preserve"> 325-8-30MG TA</t>
  </si>
  <si>
    <t>ACETAMINOPHEN/CODEINE/CAFFEINE 325-15-30 TA</t>
  </si>
  <si>
    <t xml:space="preserve"> 325-15-30 TA</t>
  </si>
  <si>
    <t>ACETAMINOPHEN/CODEINE/CAFFEINE 325-30-30 TA</t>
  </si>
  <si>
    <t xml:space="preserve"> 325-30-30 TA</t>
  </si>
  <si>
    <t>ACETAMINOPHEN 80 MG/5 ML ST</t>
  </si>
  <si>
    <t xml:space="preserve"> 80 MG/5 ML ST</t>
  </si>
  <si>
    <t>ALLOPURINOL 300 MG TA</t>
  </si>
  <si>
    <t>Allopurinol</t>
  </si>
  <si>
    <t>PHENYLEPH/PPA/ACETAMINOPHN/BPM  SE</t>
  </si>
  <si>
    <t>Dimetapp A Pediatric Elixir</t>
  </si>
  <si>
    <t>PHENYLEPH/PPA/ACETAMINOPHN/BPM  TA</t>
  </si>
  <si>
    <t>OXAZEPAM 15 MG TA</t>
  </si>
  <si>
    <t>OXAZEPAM 10 MG TA</t>
  </si>
  <si>
    <t>PROCAINAMIDE HCL 375 MG CA</t>
  </si>
  <si>
    <t xml:space="preserve"> 375 MG CA</t>
  </si>
  <si>
    <t>DIATRIZOATE MEGLUMINE, SODIUM 66 %-10 % HV</t>
  </si>
  <si>
    <t xml:space="preserve"> 66 %-10 % HV</t>
  </si>
  <si>
    <t>SUCCINYLCHOLINE CHLORIDE 100 MG/ML HV</t>
  </si>
  <si>
    <t>GUAIFENESIN 200 MG/5ML SL</t>
  </si>
  <si>
    <t>Corutol Expectorant</t>
  </si>
  <si>
    <t xml:space="preserve"> 200 MG/5ML SL</t>
  </si>
  <si>
    <t>ZINC OXIDE 18 % KP</t>
  </si>
  <si>
    <t>Pate D Unna</t>
  </si>
  <si>
    <t xml:space="preserve"> 18 % KP</t>
  </si>
  <si>
    <t>AMINOSALICYLIC ACID 500 MG TE</t>
  </si>
  <si>
    <t>AMINOSALICYLIC ACID</t>
  </si>
  <si>
    <t>NORETHINDRONE AC-ETH ESTRADIOL 1.5-0.03MG TA</t>
  </si>
  <si>
    <t>Loestrin</t>
  </si>
  <si>
    <t xml:space="preserve"> 1.5-0.03MG TA</t>
  </si>
  <si>
    <t>TRIAMCINOLONE HEXACETONIDE 20 MG/ML HV</t>
  </si>
  <si>
    <t>TRIAMCINOLONE HEXACETONIDE</t>
  </si>
  <si>
    <t>Aristospan Sus</t>
  </si>
  <si>
    <t>CARMUSTINE 100 MG HS</t>
  </si>
  <si>
    <t>CARMUSTINE</t>
  </si>
  <si>
    <t>Bicnu</t>
  </si>
  <si>
    <t>ESTROGEN,ESTER/CHLORDIAZEPOXID 0.2 MG-5MG TA</t>
  </si>
  <si>
    <t>Menrium</t>
  </si>
  <si>
    <t xml:space="preserve"> 0.2 MG-5MG TA</t>
  </si>
  <si>
    <t>ESTROGEN,ESTER/CHLORDIAZEPOXID 0.4 MG-5MG TA</t>
  </si>
  <si>
    <t xml:space="preserve"> 0.4 MG-5MG TA</t>
  </si>
  <si>
    <t>TESTOSTERONE ENAN/ESTRADIOL 180-8 HV</t>
  </si>
  <si>
    <t>Estrand</t>
  </si>
  <si>
    <t xml:space="preserve"> 180-8 HV</t>
  </si>
  <si>
    <t>HYDROCORTISONE ACETATE 25 MG/ML HV</t>
  </si>
  <si>
    <t>0.9 % SODIUM CHLORIDE (PHENOL)  HV</t>
  </si>
  <si>
    <t>GLYCERIN-PHENOL-0.9% SOD.CHLOR 50 %-4 % HV</t>
  </si>
  <si>
    <t>GLYCERIN-PHENOL-0.9% SOD.CHLOR</t>
  </si>
  <si>
    <t>Glycerinated Phenol Saline</t>
  </si>
  <si>
    <t xml:space="preserve"> 50 %-4 % HV</t>
  </si>
  <si>
    <t>DEXBROMPHENIR/PSEUDOEPHED SULF 6 MG-120MG TM</t>
  </si>
  <si>
    <t>DEXBROMPHENIR/PSEUDOEPHED SULF</t>
  </si>
  <si>
    <t xml:space="preserve"> 6 MG-120MG TM</t>
  </si>
  <si>
    <t>TAB ER 12H</t>
  </si>
  <si>
    <t>ASCORBIC ACID/RUTIN 100MG-25MG TA</t>
  </si>
  <si>
    <t>Vitamin C W Rutin</t>
  </si>
  <si>
    <t xml:space="preserve"> 100MG-25MG TA</t>
  </si>
  <si>
    <t>CALCIUM/BIOFLAV/FOLIC/MV-IRON  TA</t>
  </si>
  <si>
    <t>Vasculine</t>
  </si>
  <si>
    <t>CHOLECALCIFEROL (VITAMIN D3) 1000 UNIT TA</t>
  </si>
  <si>
    <t>CHOLECALCIFEROL (VITAMIN D3)</t>
  </si>
  <si>
    <t xml:space="preserve"> 1000 UNIT TA</t>
  </si>
  <si>
    <t>PREDNISOLONE ACETATE 0.12 % SN</t>
  </si>
  <si>
    <t>Pred Mild</t>
  </si>
  <si>
    <t xml:space="preserve"> 0.12 % SN</t>
  </si>
  <si>
    <t>NAPROXEN 125 MG TA</t>
  </si>
  <si>
    <t>NAPROXEN</t>
  </si>
  <si>
    <t>Naprosyn</t>
  </si>
  <si>
    <t>GUAIACOL/DIPHENYLPYRALINE/CAMP 600-1.5-5 QA</t>
  </si>
  <si>
    <t>GUAIACOL/DIPHENYLPYRALINE/CAMP</t>
  </si>
  <si>
    <t>Creo-Rectal Adultes/Adults</t>
  </si>
  <si>
    <t xml:space="preserve"> 600-1.5-5 QA</t>
  </si>
  <si>
    <t>GUAIACOL/DIPHENYLPYRALINE/CAMP 100-0.25-1 QA</t>
  </si>
  <si>
    <t>Creo-Rectal Nourrisson</t>
  </si>
  <si>
    <t xml:space="preserve"> 100-0.25-1 QA</t>
  </si>
  <si>
    <t>GUAIACOL/DIPHENYLPYRALINE/CAMP 200-0.5-2 QA</t>
  </si>
  <si>
    <t>Creo-Rectal Enfants/Children</t>
  </si>
  <si>
    <t xml:space="preserve"> 200-0.5-2 QA</t>
  </si>
  <si>
    <t>TRIAMTERENE 50 MG TA</t>
  </si>
  <si>
    <t>ERYTHRITYL TETRANITRATE 10 MG TA</t>
  </si>
  <si>
    <t>ERYTHRITYL TETRANITRATE</t>
  </si>
  <si>
    <t>Cardilate</t>
  </si>
  <si>
    <t>VITAMIN A 10000 UNIT TA</t>
  </si>
  <si>
    <t xml:space="preserve"> 10000 UNIT TA</t>
  </si>
  <si>
    <t>ASCORBIC ACID/ASCORBATE SODIUM 300 MG TW</t>
  </si>
  <si>
    <t>C Rola</t>
  </si>
  <si>
    <t xml:space="preserve"> 300 MG TW</t>
  </si>
  <si>
    <t>ASCORBIC ACID/ASCORBATE SODIUM 250-250 MG CS</t>
  </si>
  <si>
    <t>Tri C</t>
  </si>
  <si>
    <t xml:space="preserve"> 250-250 MG CS</t>
  </si>
  <si>
    <t>CYANOCOBALAMIN (VITAMIN B-12) 250 MCG TA</t>
  </si>
  <si>
    <t xml:space="preserve"> 250 MCG TA</t>
  </si>
  <si>
    <t>ALLERGEN EXT-ASPERGILLUS FUMIG 20000/ML HV</t>
  </si>
  <si>
    <t>ALLERGEN EXT-ASPERGILLUS FUMIG</t>
  </si>
  <si>
    <t>Allergenic Extract Non Pollens</t>
  </si>
  <si>
    <t xml:space="preserve"> 20000/ML HV</t>
  </si>
  <si>
    <t>POLLEN EXTRACTS 100000/ML HV</t>
  </si>
  <si>
    <t>POLLEN EXTRACTS</t>
  </si>
  <si>
    <t>Allergenic Extract Pollens</t>
  </si>
  <si>
    <t xml:space="preserve"> 100000/ML HV</t>
  </si>
  <si>
    <t>BIS SUBCAB/MO/KAO/MUCIL/MAG  PA</t>
  </si>
  <si>
    <t>Biskamoil Pwr</t>
  </si>
  <si>
    <t>ERYTHROSINE SODIUM 15 MG TA</t>
  </si>
  <si>
    <t>ERYTHROSINE SODIUM</t>
  </si>
  <si>
    <t>CASCARA SAGRADA/SEN/RHUB/LICOR  TA</t>
  </si>
  <si>
    <t>NORGESTREL-ETHINYL ESTRADIOL 0.3-0.03MG TA</t>
  </si>
  <si>
    <t>Min Ovral</t>
  </si>
  <si>
    <t xml:space="preserve"> 0.3-0.03MG TA</t>
  </si>
  <si>
    <t>PREDNISOLONE ACETATE 1 % SN</t>
  </si>
  <si>
    <t>Pred Forte</t>
  </si>
  <si>
    <t>CAL HYDOX/GLYCER/CALAMINE/ZINC  SK</t>
  </si>
  <si>
    <t>Calamine Lot</t>
  </si>
  <si>
    <t>CASCARA SAGRADA/SENNA  PB</t>
  </si>
  <si>
    <t>Laxatol</t>
  </si>
  <si>
    <t>CEPHRADINE 250 MG CA</t>
  </si>
  <si>
    <t>CEPHRADINE</t>
  </si>
  <si>
    <t>CEPHRADINE 500 MG CA</t>
  </si>
  <si>
    <t>METOLAZONE 2.5 MG TA</t>
  </si>
  <si>
    <t>METOLAZONE</t>
  </si>
  <si>
    <t>METOLAZONE 10 MG TA</t>
  </si>
  <si>
    <t>METOLAZONE 5 MG TA</t>
  </si>
  <si>
    <t>ACETYLSALICYLIC ACID/PHENOBARB 325-16.2MG CA</t>
  </si>
  <si>
    <t>ACETYLSALICYLIC ACID/PHENOBARB</t>
  </si>
  <si>
    <t xml:space="preserve"> 325-16.2MG CA</t>
  </si>
  <si>
    <t>CODEINE/ACETYLSALICY/PHENOBARB 16 MG CA</t>
  </si>
  <si>
    <t>CODEINE/ACETYLSALICY/PHENOBARB</t>
  </si>
  <si>
    <t xml:space="preserve"> 16 MG CA</t>
  </si>
  <si>
    <t>CODEINE/ACETYLSALICY/PHENOBARB 32 MG CA</t>
  </si>
  <si>
    <t xml:space="preserve"> 32 MG CA</t>
  </si>
  <si>
    <t>CODEINE/ACETYLSALICY/PHENOBARB 64 MG CA</t>
  </si>
  <si>
    <t xml:space="preserve"> 64 MG CA</t>
  </si>
  <si>
    <t>MAGNESIUM SULFATE/PEPTONE  PG</t>
  </si>
  <si>
    <t>Agobyl Granule</t>
  </si>
  <si>
    <t>SALBUTAMOL SULPHATE 100 MCG AB</t>
  </si>
  <si>
    <t>SALBUTAMOL SULPHATE</t>
  </si>
  <si>
    <t>Ventolin Inhaler</t>
  </si>
  <si>
    <t xml:space="preserve"> 100 MCG AB</t>
  </si>
  <si>
    <t>HISTAMINE PHOSPHATE 1 MG/ML HH</t>
  </si>
  <si>
    <t>HISTAMINE PHOSPHATE</t>
  </si>
  <si>
    <t>ETHANOLAMINE OLEATE 5 % HH</t>
  </si>
  <si>
    <t>ETHANOLAMINE OLEATE</t>
  </si>
  <si>
    <t xml:space="preserve"> 5 % HH</t>
  </si>
  <si>
    <t>CODEINE PHOSPHATE 30 MG/ML HV</t>
  </si>
  <si>
    <t>ACETYLCYSTEINE 200 MG/ML HV</t>
  </si>
  <si>
    <t>ACETYLCYSTEINE</t>
  </si>
  <si>
    <t>Airbron</t>
  </si>
  <si>
    <t>SULFOBROMOPHTHALEIN SODIUM 50 MG/ML HH</t>
  </si>
  <si>
    <t>SULFOBROMOPHTHALEIN SODIUM</t>
  </si>
  <si>
    <t>STREPTOMYCIN SULFATE 500 MG/ML HV</t>
  </si>
  <si>
    <t>STREPTOMYCIN SULFATE</t>
  </si>
  <si>
    <t>HEPARIN SODIUM,PORCINE 10000/ML HV</t>
  </si>
  <si>
    <t xml:space="preserve"> 10000/ML HV</t>
  </si>
  <si>
    <t>EPHEDRINE HCL 30 MG TA</t>
  </si>
  <si>
    <t>EPHEDRINE HCL</t>
  </si>
  <si>
    <t>EPHEDRINE HCL 15 MG TA</t>
  </si>
  <si>
    <t>DIPHENHYDRAMINE HCL 50 MG/ML HQ</t>
  </si>
  <si>
    <t xml:space="preserve"> 50 MG/ML HQ</t>
  </si>
  <si>
    <t>ERGOCALCIFEROL (VITAMIN D2) 1000 UNIT TA</t>
  </si>
  <si>
    <t>CALCIUM LACTATE  PA</t>
  </si>
  <si>
    <t>Calcium Lactate Pwr</t>
  </si>
  <si>
    <t>MAGNESIUM OXIDE 100 % PA</t>
  </si>
  <si>
    <t>Magnesium Oxide Pwr Heavy</t>
  </si>
  <si>
    <t>ASCORBIC ACID/HERBAL NO.197 1000MG-6MG TA</t>
  </si>
  <si>
    <t>ASCORBIC ACID/HERBAL NO.197</t>
  </si>
  <si>
    <t xml:space="preserve"> 1000MG-6MG TA</t>
  </si>
  <si>
    <t>LANOLIN/SODIUM LAURYL SULFATE 3.5 %-25 % SS</t>
  </si>
  <si>
    <t>LANOLIN/SODIUM LAURYL SULFATE</t>
  </si>
  <si>
    <t xml:space="preserve"> 3.5 %-25 % SS</t>
  </si>
  <si>
    <t>LANOLIN/SODIUM LAURYL SULFATE 7-25% SS</t>
  </si>
  <si>
    <t xml:space="preserve"> 7-25% SS</t>
  </si>
  <si>
    <t>BENZOCAINE/CETYLPYRIDINIUM CHL 5-2.5 TL</t>
  </si>
  <si>
    <t>Balminil Loz</t>
  </si>
  <si>
    <t xml:space="preserve"> 5-2.5 TL</t>
  </si>
  <si>
    <t>P,S TARTR/SOD/BICARB/TART/CARB  SV</t>
  </si>
  <si>
    <t>Septiline</t>
  </si>
  <si>
    <t>GRAN.EFFER</t>
  </si>
  <si>
    <t>MAGNESIUM CHLORIDE 200 MG/ML SL</t>
  </si>
  <si>
    <t>MAGNESIUM CHLORIDE</t>
  </si>
  <si>
    <t xml:space="preserve"> 200 MG/ML SL</t>
  </si>
  <si>
    <t>AMINO ACIDS 8.5 % 8.5 % HM</t>
  </si>
  <si>
    <t xml:space="preserve">AMINO ACIDS </t>
  </si>
  <si>
    <t xml:space="preserve"> 8.5 % 8.5 % HM</t>
  </si>
  <si>
    <t>AMINO ACIDS 5.5 % 5.5 % HM</t>
  </si>
  <si>
    <t xml:space="preserve"> 5.5 % 5.5 % HM</t>
  </si>
  <si>
    <t>INTRA-UTERINE DEVICE (IUD)  EA</t>
  </si>
  <si>
    <t>Gyne-T Intrauterine Copper Contraceptive</t>
  </si>
  <si>
    <t>EACH</t>
  </si>
  <si>
    <t>IMIPRAMINE HCL 75 MG TA</t>
  </si>
  <si>
    <t xml:space="preserve"> 75 MG TA</t>
  </si>
  <si>
    <t>IMIPRAMINE HCL 150 MG TA</t>
  </si>
  <si>
    <t>SULFACETAMIDE/PREDNISOLONE 10 %-0.2 % OA</t>
  </si>
  <si>
    <t>Blephamide S.O.P.</t>
  </si>
  <si>
    <t xml:space="preserve"> 10 %-0.2 % OA</t>
  </si>
  <si>
    <t>LECITHIN 1200 MG CA</t>
  </si>
  <si>
    <t>LECITHIN</t>
  </si>
  <si>
    <t>Lecithin Spec</t>
  </si>
  <si>
    <t xml:space="preserve"> 1200 MG CA</t>
  </si>
  <si>
    <t>BENZOYL PEROXIDE 5 % JG</t>
  </si>
  <si>
    <t>Desquam X5 Gel</t>
  </si>
  <si>
    <t xml:space="preserve"> 5 % JG</t>
  </si>
  <si>
    <t>BENZOYL PEROXIDE 10 % JG</t>
  </si>
  <si>
    <t>Desquam X10 Gel</t>
  </si>
  <si>
    <t>SALICYLIC ACID 6 % JG</t>
  </si>
  <si>
    <t>Keralyt Gel</t>
  </si>
  <si>
    <t xml:space="preserve"> 6 % JG</t>
  </si>
  <si>
    <t>SENNA/HERBAL DRUGS  TA</t>
  </si>
  <si>
    <t>IRON/CALCIUM/VITAMIN E/KELP  TA</t>
  </si>
  <si>
    <t>HYDROCODONE BITARTRATE 1 MG/ML SL</t>
  </si>
  <si>
    <t>HYDROCODONE BITARTRATE</t>
  </si>
  <si>
    <t xml:space="preserve"> 1 MG/ML SL</t>
  </si>
  <si>
    <t>ELECTROLYTE-R SOLUTION  HM</t>
  </si>
  <si>
    <t>DEXTROSE 10%-SALINE 3.3-0.3% HM</t>
  </si>
  <si>
    <t xml:space="preserve"> 10%-SALINE 3.3-0.3% HM</t>
  </si>
  <si>
    <t>DEXTRAN 75/INVERTED SUGAR 10 % 6 % HM</t>
  </si>
  <si>
    <t xml:space="preserve">DEXTRAN 75/INVERTED SUGAR </t>
  </si>
  <si>
    <t xml:space="preserve"> 75/INVERTED SUGAR 10 % 6 % HM</t>
  </si>
  <si>
    <t>IRON,DRIED/FOLIC ACID 160-0.4MG TI</t>
  </si>
  <si>
    <t>IRON,DRIED/FOLIC ACID</t>
  </si>
  <si>
    <t xml:space="preserve"> 160-0.4MG TI</t>
  </si>
  <si>
    <t>TAB ER 24H</t>
  </si>
  <si>
    <t>BENZOCAINE/MENTHOL/CAMPH/CALA  KA</t>
  </si>
  <si>
    <t>BUTACAINE/CAM/ANTISEPT#1/W.HAZ  SO</t>
  </si>
  <si>
    <t>Welders Eye Ease</t>
  </si>
  <si>
    <t>THIMEROSAL  SL</t>
  </si>
  <si>
    <t>Merthiolate Tincture</t>
  </si>
  <si>
    <t>RIBOFLAVIN (VITAMIN B2) 100 MG TA</t>
  </si>
  <si>
    <t>ASCORBIC ACID 60 MG/ML SO</t>
  </si>
  <si>
    <t xml:space="preserve"> 60 MG/ML SO</t>
  </si>
  <si>
    <t>TETRACAINE/BENZOCAINE/BENZETHO  JG</t>
  </si>
  <si>
    <t>Neutracaine Top Gel</t>
  </si>
  <si>
    <t>LIDOCAINE HCL/EPINEPHRINE/PF 2%-1:200K HV</t>
  </si>
  <si>
    <t xml:space="preserve">Octocaine </t>
  </si>
  <si>
    <t>TYLOXAPOL/BENZALK CHL  SO</t>
  </si>
  <si>
    <t>CEPHAPIRIN SODIUM 1 G HS</t>
  </si>
  <si>
    <t>CEPHAPIRIN SODIUM</t>
  </si>
  <si>
    <t>DM/PHENYLEPHRINE/PNM/SOD CIT  SL</t>
  </si>
  <si>
    <t>Pharma Tuss</t>
  </si>
  <si>
    <t>ISOPROPYL ALCOHOL 70 % JG</t>
  </si>
  <si>
    <t>Alcojel Gel</t>
  </si>
  <si>
    <t xml:space="preserve"> 70 % JG</t>
  </si>
  <si>
    <t>BENZALKONIUM CHLORIDE 10 % SL</t>
  </si>
  <si>
    <t>CHLOROXYLENOL 0.6 % EE</t>
  </si>
  <si>
    <t>CHLOROXYLENOL</t>
  </si>
  <si>
    <t xml:space="preserve"> 0.6 % EE</t>
  </si>
  <si>
    <t>BENZALKONIUM CHLORIDE 0.133 % SL</t>
  </si>
  <si>
    <t xml:space="preserve"> 0.133 % SL</t>
  </si>
  <si>
    <t>BENZALKONIUM CHLORIDE 0.1 % SL</t>
  </si>
  <si>
    <t>Sting Stop</t>
  </si>
  <si>
    <t>BACTERIAL VACCINES,MIXED  HV</t>
  </si>
  <si>
    <t>Bacterials</t>
  </si>
  <si>
    <t>MANGANESE 50 MG TA</t>
  </si>
  <si>
    <t>MANGANESE</t>
  </si>
  <si>
    <t>POT CHLORIDE/POTASSIUM IODIDE  TA</t>
  </si>
  <si>
    <t>BENZOCAINE/TRICLOSAN 20 %-0.13% AQ</t>
  </si>
  <si>
    <t>BENZOCAINE/TRICLOSAN</t>
  </si>
  <si>
    <t>Am Medic First Aid Spray</t>
  </si>
  <si>
    <t xml:space="preserve"> 20 %-0.13% AQ</t>
  </si>
  <si>
    <t>QUINIDINE GLUCONATE 324 MG TS</t>
  </si>
  <si>
    <t xml:space="preserve"> 324 MG TS</t>
  </si>
  <si>
    <t>CHLORAMPHENICOL SOD SUCCINATE 1 G HS</t>
  </si>
  <si>
    <t>CHLORAMPHENICOL SOD SUCCINATE</t>
  </si>
  <si>
    <t>SODIUM,POTASSIUM PHOSPHATES  SL</t>
  </si>
  <si>
    <t>PROPRANOLOL HCL 80 MG TA</t>
  </si>
  <si>
    <t>Inderal</t>
  </si>
  <si>
    <t xml:space="preserve"> 80 MG TA</t>
  </si>
  <si>
    <t>PIMOZIDE 2 MG TA</t>
  </si>
  <si>
    <t>PIMOZIDE</t>
  </si>
  <si>
    <t>Orap</t>
  </si>
  <si>
    <t>PIMOZIDE 4 MG TA</t>
  </si>
  <si>
    <t>LYSINE/VIT B COMP/LIDOCAINE  HV</t>
  </si>
  <si>
    <t>Coba</t>
  </si>
  <si>
    <t>METFORMIN HCL 500 MG TA</t>
  </si>
  <si>
    <t>METFORMIN HCL</t>
  </si>
  <si>
    <t>METOCLOPRAMIDE HCL 5 MG/ML HV</t>
  </si>
  <si>
    <t>METOCLOPRAMIDE HCL</t>
  </si>
  <si>
    <t>METOCLOPRAMIDE HCL 5 MG/5 ML SJ</t>
  </si>
  <si>
    <t>METOCLOPRAMIDE HCL 10 MG TA</t>
  </si>
  <si>
    <t>ACETYLSALICYLIC ACID 325 MG QA</t>
  </si>
  <si>
    <t>Supasa</t>
  </si>
  <si>
    <t xml:space="preserve"> 325 MG QA</t>
  </si>
  <si>
    <t>ACETYLSALICYLIC ACID 650 MG QA</t>
  </si>
  <si>
    <t xml:space="preserve"> 650 MG QA</t>
  </si>
  <si>
    <t>SOD/CA/MAG/SOD PHOS/BICARB/SOD  PE</t>
  </si>
  <si>
    <t>Citrocarbonate</t>
  </si>
  <si>
    <t>ASCORBIC ACID/CA PANTOTHENATE 667-333/G PA</t>
  </si>
  <si>
    <t>ASCORBIC ACID/CA PANTOTHENATE</t>
  </si>
  <si>
    <t>Mega C Pan Pws</t>
  </si>
  <si>
    <t xml:space="preserve"> 667-333/G PA</t>
  </si>
  <si>
    <t>NORETHINDRONE AC-ETH ESTRADIOL 1MG-20MCG TA</t>
  </si>
  <si>
    <t>Minestrin</t>
  </si>
  <si>
    <t xml:space="preserve"> 1MG-20MCG TA</t>
  </si>
  <si>
    <t>MAGNESIUM GLUCONATE 50 MG TA</t>
  </si>
  <si>
    <t>MAGNESIUM GLUCONATE</t>
  </si>
  <si>
    <t>Magnesium Gluconate</t>
  </si>
  <si>
    <t>MANGANESE 15 MG TA</t>
  </si>
  <si>
    <t>Manganese</t>
  </si>
  <si>
    <t>POTASSIUM GLUCONATE 50 MG TA</t>
  </si>
  <si>
    <t>Potassium</t>
  </si>
  <si>
    <t>FERROUS GLUCONATE 135 MG TS</t>
  </si>
  <si>
    <t xml:space="preserve"> 135 MG TS</t>
  </si>
  <si>
    <t>B-COMPLEX WITH VITAMIN C  HV</t>
  </si>
  <si>
    <t>Berocca C</t>
  </si>
  <si>
    <t>PYRANTEL PAMOATE 125 MG TA</t>
  </si>
  <si>
    <t>PYRANTEL PAMOATE</t>
  </si>
  <si>
    <t>Combantrin</t>
  </si>
  <si>
    <t>ANTIHEMOPHILIC FACTOR, HUM REC 250 (+/-) YK</t>
  </si>
  <si>
    <t>ANTIHEMOPHILIC FACTOR, HUM REC</t>
  </si>
  <si>
    <t>Koate</t>
  </si>
  <si>
    <t xml:space="preserve"> 250 (+/-) YK</t>
  </si>
  <si>
    <t>ANTIHEMOPHILIC FACTOR, HUMAN 500 (+/-) HS</t>
  </si>
  <si>
    <t>ANTIHEMOPHILIC FACTOR, HUMAN</t>
  </si>
  <si>
    <t xml:space="preserve"> 500 (+/-) HS</t>
  </si>
  <si>
    <t>TUBERCULIN,PURIF.PROT.DERIV. 1 UNIT/0.1 HV</t>
  </si>
  <si>
    <t>TUBERCULIN,PURIF.PROT.DERIV.</t>
  </si>
  <si>
    <t>Tuberculin Ppd (Mantoux)</t>
  </si>
  <si>
    <t xml:space="preserve"> 1 UNIT/0.1 HV</t>
  </si>
  <si>
    <t>CALCIUM OROTATE 500 MG TA</t>
  </si>
  <si>
    <t>CALCIUM OROTATE</t>
  </si>
  <si>
    <t>PROGUANIL HCL 100 MG TA</t>
  </si>
  <si>
    <t>PROGUANIL HCL</t>
  </si>
  <si>
    <t>NORETHINDRONE-ETHIN. ESTRADIOL 0.5-0.035 TA</t>
  </si>
  <si>
    <t>NORETHINDRONE-ETHIN. ESTRADIOL</t>
  </si>
  <si>
    <t>Ortho</t>
  </si>
  <si>
    <t xml:space="preserve"> 0.5-0.035 TA</t>
  </si>
  <si>
    <t>FOLIC ACID/VIT B COMPLEX AND C 5 MG TA</t>
  </si>
  <si>
    <t>FOLIC ACID/VIT B COMPLEX AND C</t>
  </si>
  <si>
    <t>B Hi-Potency Vitamins W C</t>
  </si>
  <si>
    <t>GUAIFEN/THEOPHYLL/PYR/POT IOD 50-35-6/5 ST</t>
  </si>
  <si>
    <t>GUAIFEN/THEOPHYLL/PYR/POT IOD</t>
  </si>
  <si>
    <t>Ratio-Theo-Bronc</t>
  </si>
  <si>
    <t xml:space="preserve"> 50-35-6/5 ST</t>
  </si>
  <si>
    <t>TUBERCULIN,PURIF.PROT.DERIV. 250/0.1ML HV</t>
  </si>
  <si>
    <t xml:space="preserve"> 250/0.1ML HV</t>
  </si>
  <si>
    <t>TUBERCULIN,PURIF.PROT.DERIV. 5 T/0.1 ML HV</t>
  </si>
  <si>
    <t>Tubersol</t>
  </si>
  <si>
    <t xml:space="preserve"> 5 T/0.1 ML HV</t>
  </si>
  <si>
    <t>VITAMIN D2/CAPSAICIN/IPA  OA</t>
  </si>
  <si>
    <t>PSEUDOEPHEDRINE HCL 120 MG CS</t>
  </si>
  <si>
    <t>Eltor</t>
  </si>
  <si>
    <t xml:space="preserve"> 120 MG CS</t>
  </si>
  <si>
    <t>DINOPROST TROMETHAMINE 5 MG/ML HH</t>
  </si>
  <si>
    <t>DINOPROST TROMETHAMINE</t>
  </si>
  <si>
    <t>Prostin F2 Alpha</t>
  </si>
  <si>
    <t>VIT B COMP/DIETARY SUPPLEMENT  TA</t>
  </si>
  <si>
    <t>No22 Dietary Supplement</t>
  </si>
  <si>
    <t>PECTIN/ASCORBIC ACID/BIOFLAV  TA</t>
  </si>
  <si>
    <t>Citrus Bioflavanoids Pectinates Vit C</t>
  </si>
  <si>
    <t>VIT C/ASCORBATE SODIUM/BIOFLAV  TA</t>
  </si>
  <si>
    <t>ASCORBIC ACID/BIOFLAVONOIDS 600MG-50MG TA</t>
  </si>
  <si>
    <t>No60 Normacap</t>
  </si>
  <si>
    <t xml:space="preserve"> 600MG-50MG TA</t>
  </si>
  <si>
    <t>FOLIC ACID 1 MG TA</t>
  </si>
  <si>
    <t>POTAS/MAG GLYC/GLY-PHOSPH ACID  SL</t>
  </si>
  <si>
    <t>Phosthenine Gouttes Cortunon</t>
  </si>
  <si>
    <t>CEFAZOLIN SODIUM 1 G HS</t>
  </si>
  <si>
    <t>CEFAZOLIN SODIUM</t>
  </si>
  <si>
    <t>Ancef</t>
  </si>
  <si>
    <t>CEFAZOLIN SODIUM 500 MG HS</t>
  </si>
  <si>
    <t>CALCIUM HYDROXIDE 20 % JG</t>
  </si>
  <si>
    <t>CALCIUM HYDROXIDE</t>
  </si>
  <si>
    <t>Calcipulpe</t>
  </si>
  <si>
    <t>CRYOFLUORANE  AA</t>
  </si>
  <si>
    <t>Pharmaethyl Aer</t>
  </si>
  <si>
    <t>CARBAMIDE PEROXIDE 70 MG TA</t>
  </si>
  <si>
    <t>CARBAMIDE PEROXIDE</t>
  </si>
  <si>
    <t xml:space="preserve"> 70 MG TA</t>
  </si>
  <si>
    <t>LIDOCAINE/CETRIMIDE 15%-0.15% AQ</t>
  </si>
  <si>
    <t>LIDOCAINE/CETRIMIDE</t>
  </si>
  <si>
    <t>Xylonor Spray</t>
  </si>
  <si>
    <t xml:space="preserve"> 15%-0.15% AQ</t>
  </si>
  <si>
    <t>PROCAINAMIDE HCL 500 MG/ML HV</t>
  </si>
  <si>
    <t>GUAIAC/GUAIA CARB/EUCALYP/CAMP 180-200 MG QA</t>
  </si>
  <si>
    <t>GUAIAC/GUAIA CARB/EUCALYP/CAMP</t>
  </si>
  <si>
    <t>Demo-Cineol Adultes/Adults</t>
  </si>
  <si>
    <t xml:space="preserve"> 180-200 MG QA</t>
  </si>
  <si>
    <t>GUAIAC/GUAIA CARB/EUCALYP/CAMP 90-100 MG QA</t>
  </si>
  <si>
    <t>Demo-Cineol Enfants/Children</t>
  </si>
  <si>
    <t xml:space="preserve"> 90-100 MG QA</t>
  </si>
  <si>
    <t>GUAIACOL/CAMPHOR/EUCALYPTOL 90-10-90MG QA</t>
  </si>
  <si>
    <t>GUAIACOL/CAMPHOR/EUCALYPTOL</t>
  </si>
  <si>
    <t>Demo Cineol Sup Bebe</t>
  </si>
  <si>
    <t xml:space="preserve"> 90-10-90MG QA</t>
  </si>
  <si>
    <t>IODINE/METHYL SALICYLATE 4.7 %-4.8% OA</t>
  </si>
  <si>
    <t>IODINE/METHYL SALICYLATE</t>
  </si>
  <si>
    <t>Iodex With Methyl Salicylate Oint</t>
  </si>
  <si>
    <t xml:space="preserve"> 4.7 %-4.8% OA</t>
  </si>
  <si>
    <t>POVIDONE-IODINE 4.7 % OA</t>
  </si>
  <si>
    <t xml:space="preserve"> 4.7 % OA</t>
  </si>
  <si>
    <t>POVIDONE-IODINE  EL</t>
  </si>
  <si>
    <t>Acudyne Prep Swab F420</t>
  </si>
  <si>
    <t>BALSAM PERU/BIS SUBCARB  KP</t>
  </si>
  <si>
    <t>Buttocks Paste</t>
  </si>
  <si>
    <t>MICONAZOLE NITRATE 2 % KW</t>
  </si>
  <si>
    <t>MICONAZOLE NITRATE</t>
  </si>
  <si>
    <t xml:space="preserve">Monistat </t>
  </si>
  <si>
    <t xml:space="preserve"> 2 % KW</t>
  </si>
  <si>
    <t>METHOTREXATE SODIUM 25 MG/ML HV</t>
  </si>
  <si>
    <t>METHOTREXATE SODIUM</t>
  </si>
  <si>
    <t>METHOTREXATE SODIUM 2.5 MG/ML HV</t>
  </si>
  <si>
    <t>LECITHIN/PYRIDOXINE/KELP  CA</t>
  </si>
  <si>
    <t>PROTRIPTYLINE HCL 5 MG TA</t>
  </si>
  <si>
    <t>PROTRIPTYLINE HCL</t>
  </si>
  <si>
    <t>Triptil</t>
  </si>
  <si>
    <t>PROTRIPTYLINE HCL 10 MG TA</t>
  </si>
  <si>
    <t>ASCORBIC ACID 30 MG TC</t>
  </si>
  <si>
    <t xml:space="preserve"> 30 MG TC</t>
  </si>
  <si>
    <t>BETAMETHASONE DIPROPIONATE 0.05 % KA</t>
  </si>
  <si>
    <t>BETAMETHASONE DIPROPIONATE</t>
  </si>
  <si>
    <t>Diprosone Cream</t>
  </si>
  <si>
    <t>SILVER SULFADIAZINE 1 % KA</t>
  </si>
  <si>
    <t>SILVER SULFADIAZINE</t>
  </si>
  <si>
    <t>DIETARY SUPPLEMENT  TA</t>
  </si>
  <si>
    <t>38 Calsans Dietary Supplement</t>
  </si>
  <si>
    <t>CALCIUM/BIOFLAVONOIDS/MULTIVIT  TA</t>
  </si>
  <si>
    <t>EPINEPHRYL BORATE 1 % SO</t>
  </si>
  <si>
    <t>EPINEPHRYL BORATE</t>
  </si>
  <si>
    <t>Eppy N</t>
  </si>
  <si>
    <t>DANTHRON 37.5 MG TA</t>
  </si>
  <si>
    <t>DANTHRON</t>
  </si>
  <si>
    <t>Modane Mild Pnk</t>
  </si>
  <si>
    <t xml:space="preserve"> 37.5 MG TA</t>
  </si>
  <si>
    <t>DANTHRON 75 MG TA</t>
  </si>
  <si>
    <t>Modane</t>
  </si>
  <si>
    <t>B-COMPLEX WITH VITAMIN C  PA</t>
  </si>
  <si>
    <t>Mega</t>
  </si>
  <si>
    <t>CLOMIPRAMINE HCL 25 MG TA</t>
  </si>
  <si>
    <t>CLOMIPRAMINE HCL</t>
  </si>
  <si>
    <t>Anafranil</t>
  </si>
  <si>
    <t>SPEARMINT OIL  SQ</t>
  </si>
  <si>
    <t>Flora Herbtea Spearmint Leaves</t>
  </si>
  <si>
    <t>CASCARA/PPL/ALOE/BILE/PAP/CAP  TA</t>
  </si>
  <si>
    <t>TOBRAMYCIN SULFATE 40 MG/ML HV</t>
  </si>
  <si>
    <t>TOBRAMYCIN SULFATE</t>
  </si>
  <si>
    <t>TOBRAMYCIN SULFATE 10 MG/ML HV</t>
  </si>
  <si>
    <t>CHLOROPHYLLIN COPPER COMPLEX 16 MG TA</t>
  </si>
  <si>
    <t>VITAMIN D2/VIT BCOMP,C  SE</t>
  </si>
  <si>
    <t>B Virol</t>
  </si>
  <si>
    <t>PHOSPHORIC ACID,DILUTED  SL</t>
  </si>
  <si>
    <t>Etchon Solution</t>
  </si>
  <si>
    <t>NA THIOSUL/SAL ACID/TRICLOSAN 8%-2%-0.5% JC</t>
  </si>
  <si>
    <t>NA THIOSUL/SAL ACID/TRICLOSAN</t>
  </si>
  <si>
    <t>Adasept Acne Gel</t>
  </si>
  <si>
    <t xml:space="preserve"> 8%-2%-0.5% JC</t>
  </si>
  <si>
    <t>DOXEPIN HCL 100 MG CA</t>
  </si>
  <si>
    <t>HALCINONIDE 0.1 % KA</t>
  </si>
  <si>
    <t>HALCINONIDE</t>
  </si>
  <si>
    <t>Halog Cream</t>
  </si>
  <si>
    <t>MICONAZOLE NITRATE 2 % KA</t>
  </si>
  <si>
    <t>ALUMINUM HYDROXIDE 500 MG CA</t>
  </si>
  <si>
    <t>DEXTROSE 40 % IN WATER 40 % HM</t>
  </si>
  <si>
    <t xml:space="preserve"> 40 % IN WATER 40 % HM</t>
  </si>
  <si>
    <t>PROGESTERONE 65MCG/24HR YI</t>
  </si>
  <si>
    <t>Progestasert</t>
  </si>
  <si>
    <t xml:space="preserve"> 65MCG/24HR YI</t>
  </si>
  <si>
    <t>IUD</t>
  </si>
  <si>
    <t>GINSENG  TA</t>
  </si>
  <si>
    <t>Korean White Ginseng</t>
  </si>
  <si>
    <t>IBUPROFEN 300 MG TA</t>
  </si>
  <si>
    <t>CHLOROPHYLLIN COPPER COMPLEX 2.5 % OA</t>
  </si>
  <si>
    <t xml:space="preserve"> 2.5 % OA</t>
  </si>
  <si>
    <t>BENZOIN/ALOE VERA/STORAX/TOLU  SL</t>
  </si>
  <si>
    <t>Friars Balsam</t>
  </si>
  <si>
    <t>ANTIPYRINE/BENZOCAINE/GLYCERIN  SO</t>
  </si>
  <si>
    <t>MAGNESIUM SULFATE 4 MEQ/ML HQ</t>
  </si>
  <si>
    <t xml:space="preserve"> 4 MEQ/ML HQ</t>
  </si>
  <si>
    <t>PILOCARPINE HCL 20 MCG/HR EA</t>
  </si>
  <si>
    <t>Ocusert Pilo</t>
  </si>
  <si>
    <t xml:space="preserve"> 20 MCG/HR EA</t>
  </si>
  <si>
    <t>PILOCARPINE HCL 40 MCG/HR EA</t>
  </si>
  <si>
    <t xml:space="preserve"> 40 MCG/HR EA</t>
  </si>
  <si>
    <t>CARBIDOPA/LEVODOPA 25MG-250MG TA</t>
  </si>
  <si>
    <t>CARBIDOPA/LEVODOPA</t>
  </si>
  <si>
    <t>Sinemet</t>
  </si>
  <si>
    <t>CARBENICILLIN INDANYL SODIUM 500 MG TA</t>
  </si>
  <si>
    <t>CARBENICILLIN INDANYL SODIUM</t>
  </si>
  <si>
    <t>PPA/PHENIRAMINE/CHLORPHENIR  CS</t>
  </si>
  <si>
    <t>CALCIUM OROTATE 300 MG TE</t>
  </si>
  <si>
    <t xml:space="preserve"> 300 MG TE</t>
  </si>
  <si>
    <t>CME-CELL NA/MV-IRON/BENZOCAINE  TA</t>
  </si>
  <si>
    <t>Appedrine</t>
  </si>
  <si>
    <t>FENOPROFEN CALCIUM 300 MG CA</t>
  </si>
  <si>
    <t>FENOPROFEN CALCIUM</t>
  </si>
  <si>
    <t>BENZOCAINE/CETYLPYRIDINIUM CHL 2.5-0.2 TL</t>
  </si>
  <si>
    <t>Pastilles Merol</t>
  </si>
  <si>
    <t xml:space="preserve"> 2.5-0.2 TL</t>
  </si>
  <si>
    <t>BENZYLPENICILLOYL POLYLYSINE 0.25 ML HH</t>
  </si>
  <si>
    <t>BENZYLPENICILLOYL POLYLYSINE</t>
  </si>
  <si>
    <t>Pre-Pen</t>
  </si>
  <si>
    <t xml:space="preserve"> 0.25 ML HH</t>
  </si>
  <si>
    <t>LITHIUM CARBONATE 150 MG CA</t>
  </si>
  <si>
    <t>FACTOR IX CPLX(PCC)NO4,3FACTOR 500 (+/-) HS</t>
  </si>
  <si>
    <t>FACTOR IX CPLX(PCC)NO4,3FACTOR</t>
  </si>
  <si>
    <t>Konyne</t>
  </si>
  <si>
    <t>MAGNESIUM OROTATE 300 MG TE</t>
  </si>
  <si>
    <t>MAGNESIUM OROTATE</t>
  </si>
  <si>
    <t>CROMOLYN SODIUM 10 MG CA</t>
  </si>
  <si>
    <t>Rynacrom Encapsulated Pwr</t>
  </si>
  <si>
    <t>ERGOTAMINE TARTRATE 2 MG TU</t>
  </si>
  <si>
    <t>Ergomar Slt</t>
  </si>
  <si>
    <t xml:space="preserve"> 2 MG TU</t>
  </si>
  <si>
    <t>VITAMIN E 25 UNIT TC</t>
  </si>
  <si>
    <t xml:space="preserve"> 25 UNIT TC</t>
  </si>
  <si>
    <t>ELECTROLYTE SOLUTION,INJ  HV</t>
  </si>
  <si>
    <t>LECITHIN/PYRIDOXINE/KELP  TA</t>
  </si>
  <si>
    <t>PIZOTIFEN MALATE 0.5 MG TA</t>
  </si>
  <si>
    <t>PIZOTIFEN MALATE</t>
  </si>
  <si>
    <t>Sandomigran</t>
  </si>
  <si>
    <t>BUTAMBEN/SALICYLIC ACID  YM</t>
  </si>
  <si>
    <t>Coricide Lucot</t>
  </si>
  <si>
    <t>PAD</t>
  </si>
  <si>
    <t>AMOXICILLIN 500 MG CA</t>
  </si>
  <si>
    <t>CLOMIPRAMINE HCL 10 MG TA</t>
  </si>
  <si>
    <t>FLUOROURACIL 5 % KA</t>
  </si>
  <si>
    <t>Efudex</t>
  </si>
  <si>
    <t xml:space="preserve"> 5 % KA</t>
  </si>
  <si>
    <t>DEXTROSE 100G/300ML SJ</t>
  </si>
  <si>
    <t>Trutol Orange Glucose Tolerance Test Beverage</t>
  </si>
  <si>
    <t xml:space="preserve"> 100G/300ML SJ</t>
  </si>
  <si>
    <t>CYANOCOBALAMIN (VITAMIN B-12) 100 MCG TA</t>
  </si>
  <si>
    <t>FOLIC ACID 25 MG TA</t>
  </si>
  <si>
    <t>TRIOXSALEN 5 MG TA</t>
  </si>
  <si>
    <t>TRIOXSALEN</t>
  </si>
  <si>
    <t>PENICILLIN V POTASSIUM 300 MG/5ML PD</t>
  </si>
  <si>
    <t>Vc K</t>
  </si>
  <si>
    <t xml:space="preserve"> 300 MG/5ML PD</t>
  </si>
  <si>
    <t>HYDROCORTISONE ACETATE 10 MG QA</t>
  </si>
  <si>
    <t>Rectocort Sup</t>
  </si>
  <si>
    <t>SALBUTAMOL SULPHATE 4 MG TA</t>
  </si>
  <si>
    <t>POLOXAMER  PN</t>
  </si>
  <si>
    <t>Clerz</t>
  </si>
  <si>
    <t>ZINC GLUCONATE 20 MG TA</t>
  </si>
  <si>
    <t>CRESOL/FORMALDEHYDE 35-19% SL</t>
  </si>
  <si>
    <t>CRESOL/FORMALDEHYDE</t>
  </si>
  <si>
    <t>Formo Cresol</t>
  </si>
  <si>
    <t xml:space="preserve"> 35-19% SL</t>
  </si>
  <si>
    <t>FLUORIDE (SODIUM)  PA</t>
  </si>
  <si>
    <t>Solu Flur Powder</t>
  </si>
  <si>
    <t>MAGNESIUM GLUCOHEPTONATE 400 MG CA</t>
  </si>
  <si>
    <t xml:space="preserve"> 400 MG CA</t>
  </si>
  <si>
    <t>IRON HVP CHELATE 25 MG CA</t>
  </si>
  <si>
    <t>IRON HVP CHELATE</t>
  </si>
  <si>
    <t>CALCIUM AMINO ACID CHELATE 150 MG TA</t>
  </si>
  <si>
    <t>CALCIUM AMINO ACID CHELATE</t>
  </si>
  <si>
    <t>COPPER AMINO ACID CHELATE 2 MG TA</t>
  </si>
  <si>
    <t>COPPER AMINO ACID CHELATE</t>
  </si>
  <si>
    <t>MAGNESIUM GLYCINATE, MAG OXIDE 100 MG TA</t>
  </si>
  <si>
    <t>MAGNESIUM GLYCINATE, MAG OXIDE</t>
  </si>
  <si>
    <t>MANGANESE AMINO ACID CHELATE 5 MG TA</t>
  </si>
  <si>
    <t>MANGANESE AMINO ACID CHELATE</t>
  </si>
  <si>
    <t>ZINC HVP CHELATE 15 MG TA</t>
  </si>
  <si>
    <t>ZINC HVP CHELATE</t>
  </si>
  <si>
    <t>POTASSIUM AA (BISGLYCINATE) 99 MG TA</t>
  </si>
  <si>
    <t>POTASSIUM AA (BISGLYCINATE)</t>
  </si>
  <si>
    <t xml:space="preserve"> 99 MG TA</t>
  </si>
  <si>
    <t>SALBUTAMOL SULPHATE 5 MG/ML SA</t>
  </si>
  <si>
    <t>Ventolin Respirator Solution</t>
  </si>
  <si>
    <t>BECLOMETHASONE DIPROPIONATE 50 MCG AJ</t>
  </si>
  <si>
    <t>Beclovent Inhaler</t>
  </si>
  <si>
    <t xml:space="preserve"> 50 MCG AJ</t>
  </si>
  <si>
    <t>FERROUS GLUCONATE/YEAST 100 MG TA</t>
  </si>
  <si>
    <t>FERROUS GLUCONATE/YEAST</t>
  </si>
  <si>
    <t>Iron Ferrous Gluconate</t>
  </si>
  <si>
    <t>LIVER EXTRACT/VIT BCOMP,C  TA</t>
  </si>
  <si>
    <t>Bex</t>
  </si>
  <si>
    <t>GUAIFEN/THEOPHYLL/PYR/POT IOD  TA</t>
  </si>
  <si>
    <t>ZINC OXIDE 25 % OA</t>
  </si>
  <si>
    <t>Pate D'Ihle</t>
  </si>
  <si>
    <t xml:space="preserve"> 25 % OA</t>
  </si>
  <si>
    <t>CARBON DIOXIDE 99 % GA</t>
  </si>
  <si>
    <t>CARBON DIOXIDE</t>
  </si>
  <si>
    <t>Lung Diffusion Test Mixture</t>
  </si>
  <si>
    <t xml:space="preserve"> 99 % GA</t>
  </si>
  <si>
    <t>GAS</t>
  </si>
  <si>
    <t>NITROUS OXIDE 100 % GA</t>
  </si>
  <si>
    <t>NITROUS OXIDE</t>
  </si>
  <si>
    <t>Nitrous Oxide</t>
  </si>
  <si>
    <t xml:space="preserve"> 100 % GA</t>
  </si>
  <si>
    <t>OXYGEN  GA</t>
  </si>
  <si>
    <t>Oxygen</t>
  </si>
  <si>
    <t>NAPROXEN 250 MG TA</t>
  </si>
  <si>
    <t>CHLORPHENIRAMINE MALEATE/EPI  YK</t>
  </si>
  <si>
    <t>Anakit Insect Sting Treatment Kit</t>
  </si>
  <si>
    <t>BETAMETHASONE BENZOATE 0.025 % JG</t>
  </si>
  <si>
    <t>BETAMETHASONE BENZOATE</t>
  </si>
  <si>
    <t>Beben Gel</t>
  </si>
  <si>
    <t xml:space="preserve"> 0.025 % JG</t>
  </si>
  <si>
    <t>TERBUTALINE SULFATE 2.5 MG TA</t>
  </si>
  <si>
    <t>TERBUTALINE SULFATE</t>
  </si>
  <si>
    <t>TERBUTALINE SULFATE 5 MG TA</t>
  </si>
  <si>
    <t>MORPHINE SULFATE 10 MG/ML HV</t>
  </si>
  <si>
    <t>DIALYSIS SOLUTIONS/D30W 30 % HY</t>
  </si>
  <si>
    <t>DIALYSIS SOLUTIONS/D30W</t>
  </si>
  <si>
    <t>Peritoneal Dialysis Conc W Dextrose</t>
  </si>
  <si>
    <t xml:space="preserve"> 30 % HY</t>
  </si>
  <si>
    <t>DIALYSIS SOLUTIONS/D50W 50 % HY</t>
  </si>
  <si>
    <t>DIALYSIS SOLUTIONS/D50W</t>
  </si>
  <si>
    <t xml:space="preserve"> 50 % HY</t>
  </si>
  <si>
    <t>KETOPROFEN 50 MG CA</t>
  </si>
  <si>
    <t>KETOPROFEN</t>
  </si>
  <si>
    <t>SODIUM NITROPRUSSIDE 50 MG HS</t>
  </si>
  <si>
    <t>SODIUM NITROPRUSSIDE</t>
  </si>
  <si>
    <t>Nipride</t>
  </si>
  <si>
    <t>VITAMIN E 800 UNIT CA</t>
  </si>
  <si>
    <t>LANOLIN  KA</t>
  </si>
  <si>
    <t>Masse Cream</t>
  </si>
  <si>
    <t>SORBITOL 5 G JL</t>
  </si>
  <si>
    <t>SORBITOL</t>
  </si>
  <si>
    <t>Sorbitol Rougier Pws</t>
  </si>
  <si>
    <t xml:space="preserve"> 5 G JL</t>
  </si>
  <si>
    <t>POWD PACK</t>
  </si>
  <si>
    <t>GUAIFENESIN/DM/PSEUDOEPHEDRINE 100-15-30 SL</t>
  </si>
  <si>
    <t>GUAIFENESIN/DM/PSEUDOEPHEDRINE</t>
  </si>
  <si>
    <t xml:space="preserve"> 100-15-30 SL</t>
  </si>
  <si>
    <t>PHENOLPHTHALEIN/ALOE 30 MG-15MG TA</t>
  </si>
  <si>
    <t>PHENOLPHTHALEIN/ALOE</t>
  </si>
  <si>
    <t xml:space="preserve"> 30 MG-15MG TA</t>
  </si>
  <si>
    <t>AZATHIOPRINE SODIUM 100 MG HS</t>
  </si>
  <si>
    <t>AZATHIOPRINE SODIUM</t>
  </si>
  <si>
    <t>VIT C/NIACIN/PYRIDOXINE/VIT B1  TA</t>
  </si>
  <si>
    <t>VITAMIN A/VITAMIN D2/VITAMIN E 10000-500 CA</t>
  </si>
  <si>
    <t>VITAMIN A/VITAMIN D2/VITAMIN E</t>
  </si>
  <si>
    <t xml:space="preserve"> 10000-500 CA</t>
  </si>
  <si>
    <t>VITAMIN E/VITAMINS A AND D  PA</t>
  </si>
  <si>
    <t>Mega Ade Pwr</t>
  </si>
  <si>
    <t>ZINC GLUCONATE/ALGINIC ACID 50-130MG TA</t>
  </si>
  <si>
    <t>ZINC GLUCONATE/ALGINIC ACID</t>
  </si>
  <si>
    <t>Zinc And Algin</t>
  </si>
  <si>
    <t xml:space="preserve"> 50-130MG TA</t>
  </si>
  <si>
    <t>IRON/VITAMIN B COMP AND C/MIN  ZD</t>
  </si>
  <si>
    <t>Hemo Somaton C500</t>
  </si>
  <si>
    <t>NYSTATIN/METRONIDAZOLE 100K-500 KW</t>
  </si>
  <si>
    <t>NYSTATIN/METRONIDAZOLE</t>
  </si>
  <si>
    <t>Flagystatin Cream</t>
  </si>
  <si>
    <t xml:space="preserve"> 100K-500 KW</t>
  </si>
  <si>
    <t>MENTHOL/LANOLIN/ALLANTOIN  SK</t>
  </si>
  <si>
    <t>Dermolan Lotion</t>
  </si>
  <si>
    <t>ZINC OXIDE/SUNSCREEN  OA</t>
  </si>
  <si>
    <t>FERROUS GLUCONATE 444(50) MG TS</t>
  </si>
  <si>
    <t>Iron Srt</t>
  </si>
  <si>
    <t xml:space="preserve"> 444(50) MG TS</t>
  </si>
  <si>
    <t>ASCORBIC ACID/HERBAL NO.197 1000-6.5MG TS</t>
  </si>
  <si>
    <t xml:space="preserve"> 1000-6.5MG TS</t>
  </si>
  <si>
    <t>ASCORBIC ACID 500 MG TS</t>
  </si>
  <si>
    <t xml:space="preserve"> 500 MG TS</t>
  </si>
  <si>
    <t>IRON SOY PROTEIN COMPLEX 15 MG TA</t>
  </si>
  <si>
    <t>IRON SOY PROTEIN COMPLEX</t>
  </si>
  <si>
    <t>ZINC AMINO ACID CHELATE 10 MG TA</t>
  </si>
  <si>
    <t>ZINC AMINO ACID CHELATE</t>
  </si>
  <si>
    <t>AMINO ACIDS/MAGNESIUM SULFATE  TA</t>
  </si>
  <si>
    <t>CARBACHOL 0.25 MG/ML HH</t>
  </si>
  <si>
    <t>Carbachol A+H</t>
  </si>
  <si>
    <t>NAPHAZOLINE HCL/AMYLOCAINE HCL 0.1 %-0.2% SO</t>
  </si>
  <si>
    <t>NAPHAZOLINE HCL/AMYLOCAINE HCL</t>
  </si>
  <si>
    <t>Rhino Mex</t>
  </si>
  <si>
    <t xml:space="preserve"> 0.1 %-0.2% SO</t>
  </si>
  <si>
    <t>VITAMIN B COMPLEX  TA</t>
  </si>
  <si>
    <t>Neo-Bex</t>
  </si>
  <si>
    <t>MAGNESIUM OXIDE 50 MG TA</t>
  </si>
  <si>
    <t>BROMPHENIRAMIN/PSEUDOEPHEDRINE 4 MG-30 MG TA</t>
  </si>
  <si>
    <t>BROMPHENIRAMIN/PSEUDOEPHEDRINE</t>
  </si>
  <si>
    <t xml:space="preserve"> 4 MG-30 MG TA</t>
  </si>
  <si>
    <t>ALUMINUM CHLORIDE 20 % SA</t>
  </si>
  <si>
    <t>Drysol</t>
  </si>
  <si>
    <t xml:space="preserve"> 20 % SA</t>
  </si>
  <si>
    <t>COAL TAR 0.5 % SS</t>
  </si>
  <si>
    <t>Dhs Tar Shampoo</t>
  </si>
  <si>
    <t xml:space="preserve"> 0.5 % SS</t>
  </si>
  <si>
    <t>VITAMIN E 1000/ML SL</t>
  </si>
  <si>
    <t xml:space="preserve"> 1000/ML SL</t>
  </si>
  <si>
    <t>CHLOROTHIAZIDE 500 MG TA</t>
  </si>
  <si>
    <t>CHLOROTHIAZIDE</t>
  </si>
  <si>
    <t>AMMONIUM CHLORIDE/BETAINE HCL 30-180MG TA</t>
  </si>
  <si>
    <t>AMMONIUM CHLORIDE/BETAINE HCL</t>
  </si>
  <si>
    <t xml:space="preserve"> 30-180MG TA</t>
  </si>
  <si>
    <t>PANCRELIP/LYS/LIVER/BCOMP+C  TA</t>
  </si>
  <si>
    <t>PANCREL/BETAI/PEP/PAP/LIP/BILE 100-113MG TA</t>
  </si>
  <si>
    <t>PANCREL/BETAI/PEP/PAP/LIP/BILE</t>
  </si>
  <si>
    <t xml:space="preserve"> 100-113MG TA</t>
  </si>
  <si>
    <t>NIACIN/VIT B6 15 MG-50MG TA</t>
  </si>
  <si>
    <t>NIACIN/VIT B6</t>
  </si>
  <si>
    <t xml:space="preserve"> 15 MG-50MG TA</t>
  </si>
  <si>
    <t>DIETHYLPROPION HCL 75 MG CS</t>
  </si>
  <si>
    <t>Nobesine</t>
  </si>
  <si>
    <t>COAL TAR 10 % JG</t>
  </si>
  <si>
    <t>Targel</t>
  </si>
  <si>
    <t>D-METHORPHAN/PPA/ACETAMINOPHEN  SL</t>
  </si>
  <si>
    <t>CYCLOPHOSPHAMIDE 500 MG HS</t>
  </si>
  <si>
    <t>Cytoxan</t>
  </si>
  <si>
    <t>BETAMETHASONE DIPROPIONATE 0.05 % OA</t>
  </si>
  <si>
    <t>Diprosone Ointment</t>
  </si>
  <si>
    <t>PHYSOSTIGMINE SALICYLATE 1 MG/ML HH</t>
  </si>
  <si>
    <t>PHYSOSTIGMINE SALICYLATE</t>
  </si>
  <si>
    <t>BONE MEAL/YEAST/LIVER EXTRACT  TA</t>
  </si>
  <si>
    <t>Nutri Grams</t>
  </si>
  <si>
    <t>FENOPROFEN CALCIUM 600 MG TA</t>
  </si>
  <si>
    <t>ALUMINUM CHLOROHYDRATE  EH</t>
  </si>
  <si>
    <t>For Women Safe Day Anti-Perspirant Unscented</t>
  </si>
  <si>
    <t>RABIES IMMUNE GLOBULIN  HV</t>
  </si>
  <si>
    <t>Hyperab Rabies Immune Globulin Human</t>
  </si>
  <si>
    <t>MULTIVIT,THX,CALCIUM,IRON,MINS  TA</t>
  </si>
  <si>
    <t>OXTRIPHYLLINE 200 MG TA</t>
  </si>
  <si>
    <t>OXTRIPHYLLINE</t>
  </si>
  <si>
    <t>CALCIUM/VIT C/PANTOT AC/VIT B6 90-450MG/G PA</t>
  </si>
  <si>
    <t>CALCIUM/VIT C/PANTOT AC/VIT B6</t>
  </si>
  <si>
    <t>Mega C Pan</t>
  </si>
  <si>
    <t xml:space="preserve"> 90-450MG/G PA</t>
  </si>
  <si>
    <t>TETRACAINE/B-CAINE/BENZALKON  OA</t>
  </si>
  <si>
    <t>Zap Topical Aneasthetic</t>
  </si>
  <si>
    <t>OPIUM/KAOLIN/PECTIN  SC</t>
  </si>
  <si>
    <t>Donnagel Pg Sus</t>
  </si>
  <si>
    <t>LOXAPINE SUCCINATE 5 MG TA</t>
  </si>
  <si>
    <t>LOXAPINE SUCCINATE</t>
  </si>
  <si>
    <t>LOXAPINE SUCCINATE 10 MG TA</t>
  </si>
  <si>
    <t>LOXAPINE SUCCINATE 25 MG TA</t>
  </si>
  <si>
    <t>LOXAPINE SUCCINATE 50 MG TA</t>
  </si>
  <si>
    <t>QUINIDINE SULFATE 300 MG TS</t>
  </si>
  <si>
    <t>Quinidex Extentabs</t>
  </si>
  <si>
    <t xml:space="preserve"> 300 MG TS</t>
  </si>
  <si>
    <t>FE/CALCIUM CARB/MAG/VIT A,C,D  TA</t>
  </si>
  <si>
    <t>Calcium</t>
  </si>
  <si>
    <t>CEPHRADINE 500 MG HS</t>
  </si>
  <si>
    <t>Velosef</t>
  </si>
  <si>
    <t>CEPHRADINE 1 G HS</t>
  </si>
  <si>
    <t>LORAZEPAM 1 MG TA</t>
  </si>
  <si>
    <t>LORAZEPAM</t>
  </si>
  <si>
    <t>LORAZEPAM 2 MG TU</t>
  </si>
  <si>
    <t>MOUTHWASH  SM</t>
  </si>
  <si>
    <t>Lavoris Mouthwash And Gargle</t>
  </si>
  <si>
    <t>SALICYLIC ACID 15 % OA</t>
  </si>
  <si>
    <t>Scholl Corn Salve</t>
  </si>
  <si>
    <t>VITAMIN B COMPLEX  CA</t>
  </si>
  <si>
    <t>IRON/LYSINE/VITAMIN B COMPLEX  SL</t>
  </si>
  <si>
    <t>DEXAMETHASONE 4 MG TA</t>
  </si>
  <si>
    <t>PYRITHIONE ZINC 1 % SS</t>
  </si>
  <si>
    <t>Zp11 Medicated Shampoo(Reg.)</t>
  </si>
  <si>
    <t>ASCORBIC ACID 500 MG CS</t>
  </si>
  <si>
    <t>DEXTROSE 13.3 % IN WATER 13.3 % HM</t>
  </si>
  <si>
    <t xml:space="preserve"> 13.3 % IN WATER 13.3 % HM</t>
  </si>
  <si>
    <t>BETHANECHOL CHLORIDE 10 MG TA</t>
  </si>
  <si>
    <t>BETHANECHOL CHLORIDE</t>
  </si>
  <si>
    <t>BETHANECHOL CHLORIDE 25 MG TA</t>
  </si>
  <si>
    <t>BETHANECHOL CHLORIDE 5 MG/ML HH</t>
  </si>
  <si>
    <t>FLUPHENAZINE DECANOATE 25 MG/ML HV</t>
  </si>
  <si>
    <t>FLUPHENAZINE DECANOATE</t>
  </si>
  <si>
    <t>BETAINE HCL/BROMELAINS/PAPAYA 330-160-75 CA</t>
  </si>
  <si>
    <t>BETAINE HCL/BROMELAINS/PAPAYA</t>
  </si>
  <si>
    <t xml:space="preserve"> 330-160-75 CA</t>
  </si>
  <si>
    <t>LIPASE/PROTEASE/AMYLASE 8K-30K-30K CA</t>
  </si>
  <si>
    <t xml:space="preserve"> 8K-30K-30K CA</t>
  </si>
  <si>
    <t>THYM/EUCALYPT/MENTH/CAMP/P-NDL  SL</t>
  </si>
  <si>
    <t>Vap-Air Vaporizer Fluid</t>
  </si>
  <si>
    <t>POTASSIUM PHOS,M-BASIC-D-BASIC 3MMOL/ML HV</t>
  </si>
  <si>
    <t>POTASSIUM PHOS,M-BASIC-D-BASIC</t>
  </si>
  <si>
    <t xml:space="preserve"> 3MMOL/ML HV</t>
  </si>
  <si>
    <t>L. ACIDOPHILUS/L.BULGARICUS  CA</t>
  </si>
  <si>
    <t>Fermalac Ecc</t>
  </si>
  <si>
    <t>SALICYLIC ACID/BENZALK CHL 2%-0.2% SS</t>
  </si>
  <si>
    <t>SALICYLIC ACID/BENZALK CHL</t>
  </si>
  <si>
    <t>Ionil</t>
  </si>
  <si>
    <t xml:space="preserve"> 2%-0.2% SS</t>
  </si>
  <si>
    <t>VITAMINS A AND D  CA</t>
  </si>
  <si>
    <t>PYRIDOXINE HCL (VITAMIN B6) 3.5 MG CA</t>
  </si>
  <si>
    <t xml:space="preserve"> 3.5 MG CA</t>
  </si>
  <si>
    <t>BENZOCAINE 3 % OA</t>
  </si>
  <si>
    <t>Rolderme</t>
  </si>
  <si>
    <t>AMOXICILLIN 50 MG/ML PH</t>
  </si>
  <si>
    <t xml:space="preserve"> 50 MG/ML PH</t>
  </si>
  <si>
    <t>DROP RECON</t>
  </si>
  <si>
    <t>DOXORUBICIN HCL 50 MG HS</t>
  </si>
  <si>
    <t>DOXORUBICIN HCL</t>
  </si>
  <si>
    <t>PROCAINAMIDE HCL 500 MG CA</t>
  </si>
  <si>
    <t>HEPARIN CALCIUM,PORCINE 5000/0.2ML HH</t>
  </si>
  <si>
    <t xml:space="preserve"> 5000/0.2ML HH</t>
  </si>
  <si>
    <t>DESIPRAMINE HCL 50 MG TA</t>
  </si>
  <si>
    <t>TIMOLOL MALEATE 5 MG TA</t>
  </si>
  <si>
    <t>TIMOLOL MALEATE</t>
  </si>
  <si>
    <t>TIMOLOL MALEATE 10 MG TA</t>
  </si>
  <si>
    <t>AMITRIPTYLINE HCL 75 MG TA</t>
  </si>
  <si>
    <t>HYDROCHLOROTHIAZIDE 100 MG TA</t>
  </si>
  <si>
    <t>BACITRA/TYROTHRIC/PMYX/B-CAINE  TL</t>
  </si>
  <si>
    <t>Suffernot Loz</t>
  </si>
  <si>
    <t>VITAMIN E/VITAMIN E MIXED  CA</t>
  </si>
  <si>
    <t>PPA/SAL-AMIDE/ACETAM/DIPH-PYRA  TA</t>
  </si>
  <si>
    <t>GLYCERIN/LECITHIN/PEANUT OIL  SU</t>
  </si>
  <si>
    <t>Cholex Emulsion</t>
  </si>
  <si>
    <t>IODINATED GLYCEROL 15 MG TA</t>
  </si>
  <si>
    <t>IODINATED GLYCEROL 25 MG/ML SJ</t>
  </si>
  <si>
    <t>Organidin Sol</t>
  </si>
  <si>
    <t xml:space="preserve"> 25 MG/ML SJ</t>
  </si>
  <si>
    <t>COTTONSEED OIL  SQ</t>
  </si>
  <si>
    <t>Neo Cholex Emulsion</t>
  </si>
  <si>
    <t>THEOPHYLLINE/IODINATD GLYCEROL  SE</t>
  </si>
  <si>
    <t>Theo Organidin</t>
  </si>
  <si>
    <t>CODEINE/CHLOR-MAL/IOD GLYCEROL  SL</t>
  </si>
  <si>
    <t>Tussi Organidin Sol</t>
  </si>
  <si>
    <t>ACETIC AC/HYDROCORT/BENZET CL  SA</t>
  </si>
  <si>
    <t>Vosol Hc</t>
  </si>
  <si>
    <t>ACETIC ACID/BENZETHON CL 2 %-0.02 % SO</t>
  </si>
  <si>
    <t>ACETIC ACID/BENZETHON CL</t>
  </si>
  <si>
    <t>Vosol</t>
  </si>
  <si>
    <t xml:space="preserve"> 2 %-0.02 % SO</t>
  </si>
  <si>
    <t>SENNA/PHENOLPHTHALEIN 40 MG-75MG TA</t>
  </si>
  <si>
    <t>SENNA/PHENOLPHTHALEIN</t>
  </si>
  <si>
    <t xml:space="preserve"> 40 MG-75MG TA</t>
  </si>
  <si>
    <t>PENICILLIN G PROCAINE 500000/ML HV</t>
  </si>
  <si>
    <t xml:space="preserve">Wycillin </t>
  </si>
  <si>
    <t xml:space="preserve"> 500000/ML HV</t>
  </si>
  <si>
    <t>CARBIDOPA/LEVODOPA 10MG-100MG TA</t>
  </si>
  <si>
    <t xml:space="preserve"> 10MG-100MG TA</t>
  </si>
  <si>
    <t>AZATADINE MALEATE 1 MG TA</t>
  </si>
  <si>
    <t>AZATADINE MALEATE</t>
  </si>
  <si>
    <t>SALICYLIC ACID 12.5 % SL</t>
  </si>
  <si>
    <t>Scholl</t>
  </si>
  <si>
    <t xml:space="preserve"> 12.5 % SL</t>
  </si>
  <si>
    <t>BALSAM PERU/CALAMINE/ZINC OX  OA</t>
  </si>
  <si>
    <t>CASCARA SAGRADA/ALOE/GINGER  TA</t>
  </si>
  <si>
    <t>Dande Cas</t>
  </si>
  <si>
    <t>ZINC CHLORIDE/SALICYLIC ACID  SL</t>
  </si>
  <si>
    <t>Freezone</t>
  </si>
  <si>
    <t>THEOPHYLL/PYRIL/POTASSIUM IOD  TA</t>
  </si>
  <si>
    <t>NIACINAMIDE 1000 MG TS</t>
  </si>
  <si>
    <t xml:space="preserve"> 1000 MG TS</t>
  </si>
  <si>
    <t>THIAMINE HCL 100 MG CA</t>
  </si>
  <si>
    <t>VITAMIN A/VITAMIN D2 1250-100 CA</t>
  </si>
  <si>
    <t xml:space="preserve"> 1250-100 CA</t>
  </si>
  <si>
    <t>MAGNESIUM OXIDE 600 MG TA</t>
  </si>
  <si>
    <t>CHOLECALCIFEROL (VITAMIN D3) 1000 UNIT CA</t>
  </si>
  <si>
    <t>CALCIUM PANTOTHENATE 250 MG TA</t>
  </si>
  <si>
    <t>PYRIDOXINE HCL (VITAMIN B6) 250 MG CA</t>
  </si>
  <si>
    <t>RIBOFLAVIN (VITAMIN B2) 50 MG TA</t>
  </si>
  <si>
    <t>CYANOCOBALAMIN (VITAMIN B-12) 100 MCG CA</t>
  </si>
  <si>
    <t xml:space="preserve"> 100 MCG CA</t>
  </si>
  <si>
    <t>NIACIN 1000 MG TS</t>
  </si>
  <si>
    <t>KELP 0.5 MG TA</t>
  </si>
  <si>
    <t>KELP</t>
  </si>
  <si>
    <t>POTASSIUM CHLORIDE  PA</t>
  </si>
  <si>
    <t>Potassium Chloride Pwr</t>
  </si>
  <si>
    <t>VITAMIN E ACETATE 400 UNIT TC</t>
  </si>
  <si>
    <t xml:space="preserve"> 400 UNIT TC</t>
  </si>
  <si>
    <t>VITAMIN E  PA</t>
  </si>
  <si>
    <t>Mega E Pwr</t>
  </si>
  <si>
    <t>ASCORBATE SODIUM 1000 MG PA</t>
  </si>
  <si>
    <t>ASCORBATE SODIUM</t>
  </si>
  <si>
    <t>Mega C Pwr Sodium</t>
  </si>
  <si>
    <t xml:space="preserve"> 1000 MG PA</t>
  </si>
  <si>
    <t>ASCORBATE CALCIUM  PA</t>
  </si>
  <si>
    <t>Mega C Pwr Calcium</t>
  </si>
  <si>
    <t>ZINC GLUCONATE 100 MG TA</t>
  </si>
  <si>
    <t>VITAMIN E 200 UNIT TC</t>
  </si>
  <si>
    <t xml:space="preserve"> 200 UNIT TC</t>
  </si>
  <si>
    <t>CYANOCOBALAMIN (VITAMIN B-12) 1000MCG/G PA</t>
  </si>
  <si>
    <t>Mega B12 Pwr</t>
  </si>
  <si>
    <t xml:space="preserve"> 1000MCG/G PA</t>
  </si>
  <si>
    <t>PYRIDOXINE HCL (VITAMIN B6)  PA</t>
  </si>
  <si>
    <t>Mega B6 Pwr</t>
  </si>
  <si>
    <t>OXYPHENBUTAZONE 100 MG TA</t>
  </si>
  <si>
    <t>OXYPHENBUTAZONE</t>
  </si>
  <si>
    <t>ETHYL ALCOHOL 70 % SA</t>
  </si>
  <si>
    <t>Alcool A Friction Compose</t>
  </si>
  <si>
    <t>DOXORUBICIN HCL 10 MG HS</t>
  </si>
  <si>
    <t>GUAIFENESIN/EPHED/SOD CITRAT  ST</t>
  </si>
  <si>
    <t>THYM/EUCALYPT/MENTH/CAMPH/TURP  OA</t>
  </si>
  <si>
    <t>Vicks Vaporub</t>
  </si>
  <si>
    <t>AM.CHLOR/HERBS/WLD CHR/W-PINE  ST</t>
  </si>
  <si>
    <t>BENZOCAINE/TRICLOSAN  SK</t>
  </si>
  <si>
    <t>Solarcaine Lot</t>
  </si>
  <si>
    <t>BENZOCAINE/TRICLOSAN  KA</t>
  </si>
  <si>
    <t>EUCALYPTUS/MENTHOL  TL</t>
  </si>
  <si>
    <t>Victors Med Vapo-Lyptus Cherry Flavor</t>
  </si>
  <si>
    <t>MENTHOL/CAMPH/TURP OIL/EUCALYP  OA</t>
  </si>
  <si>
    <t>Jack And Jill Rub</t>
  </si>
  <si>
    <t>ZINC OXIDE/PHENOL 3.72-0.18% OA</t>
  </si>
  <si>
    <t>ZINC OXIDE/PHENOL</t>
  </si>
  <si>
    <t xml:space="preserve"> 3.72-0.18% OA</t>
  </si>
  <si>
    <t>YEAST/NIACINAMIDE 500-500 MG TA</t>
  </si>
  <si>
    <t>Niacinamide B3</t>
  </si>
  <si>
    <t>NEOMYCIN/POLYMYXIN B/DEXAMETH 3.5-6K-1/G OA</t>
  </si>
  <si>
    <t xml:space="preserve"> 3.5-6K-1/G OA</t>
  </si>
  <si>
    <t>PODOPHYLLUM RESIN  PA</t>
  </si>
  <si>
    <t>Podophylline</t>
  </si>
  <si>
    <t>DIPHENHYDRAMINE HCL/CALAMINE  SK</t>
  </si>
  <si>
    <t>Caladryl Lot</t>
  </si>
  <si>
    <t>DIPHENHYDRAMINE HCL/CALAMINE  KA</t>
  </si>
  <si>
    <t>COAL TAR 20 % SA</t>
  </si>
  <si>
    <t>DANAZOL 100 MG CA</t>
  </si>
  <si>
    <t>DANAZOL</t>
  </si>
  <si>
    <t>Cyclomen</t>
  </si>
  <si>
    <t>DANAZOL 200 MG CA</t>
  </si>
  <si>
    <t>CALCIUM CARB/MAGNESIUM HYDROX  TC</t>
  </si>
  <si>
    <t>Rolaids Regular</t>
  </si>
  <si>
    <t>MENTHOL/CAMPHOR/HERBAL DRUGS  SL</t>
  </si>
  <si>
    <t>PHENOLPHTHALEIN 95 MG TA</t>
  </si>
  <si>
    <t>PHENOLPHTHALEIN</t>
  </si>
  <si>
    <t xml:space="preserve"> 95 MG TA</t>
  </si>
  <si>
    <t>ME-SALICYLATE/MENTH/CAMP/P-NDL  GI</t>
  </si>
  <si>
    <t>Vicks Inhaler</t>
  </si>
  <si>
    <t>THYMOL/MENTHOL/CLR-XYLENOL/IOD  SL</t>
  </si>
  <si>
    <t>Absorbine Jr</t>
  </si>
  <si>
    <t>M-NCTNT/M-SAL/MEN/CAM/NUTMEG O  SK</t>
  </si>
  <si>
    <t>Absorbine Arthritic Pain Lot</t>
  </si>
  <si>
    <t>MENTH/ALCLOX/C-XYL/BENZET CL  PA</t>
  </si>
  <si>
    <t>Absorbine Athletes Foot Pwr</t>
  </si>
  <si>
    <t>VITAMIN E 100 UNIT TA</t>
  </si>
  <si>
    <t xml:space="preserve"> 100 UNIT TA</t>
  </si>
  <si>
    <t>CLOBETASOL PROPIONATE 0.05 % KA</t>
  </si>
  <si>
    <t>CLOBETASOL PROPIONATE</t>
  </si>
  <si>
    <t>CLOBETASOL PROPIONATE 0.05 % OA</t>
  </si>
  <si>
    <t>VITAMINS A,C,AND D  CA</t>
  </si>
  <si>
    <t>FENFLURAMINE HCL 60 MG TS</t>
  </si>
  <si>
    <t>Pondimin Extentabs</t>
  </si>
  <si>
    <t xml:space="preserve"> 60 MG TS</t>
  </si>
  <si>
    <t>LOMUSTINE 100 MG CA</t>
  </si>
  <si>
    <t>LOMUSTINE</t>
  </si>
  <si>
    <t>Ceenu</t>
  </si>
  <si>
    <t>LOMUSTINE 40 MG CA</t>
  </si>
  <si>
    <t xml:space="preserve"> 40 MG CA</t>
  </si>
  <si>
    <t>LOMUSTINE 10 MG CA</t>
  </si>
  <si>
    <t>MAPROTILINE HCL 25 MG TA</t>
  </si>
  <si>
    <t>MAPROTILINE HCL</t>
  </si>
  <si>
    <t>MAPROTILINE HCL 50 MG TA</t>
  </si>
  <si>
    <t>MAPROTILINE HCL 75 MG TA</t>
  </si>
  <si>
    <t>THYM/CAP/ME-SAL/MEN/CAMPH/TURP  OA</t>
  </si>
  <si>
    <t>METHYL SALICYLATE/MENTHOL 20 %-6 % SK</t>
  </si>
  <si>
    <t>METHYL SALICYLATE/MENTHOL</t>
  </si>
  <si>
    <t>Mentholatum Deep Heating Lot</t>
  </si>
  <si>
    <t xml:space="preserve"> 20 %-6 % SK</t>
  </si>
  <si>
    <t>SALBUTAMOL SULPHATE 2 MG TA</t>
  </si>
  <si>
    <t>LOXAPINE HCL 25 MG/ML SY</t>
  </si>
  <si>
    <t>LOXAPINE HCL</t>
  </si>
  <si>
    <t>Loxapac Orl Conc</t>
  </si>
  <si>
    <t>METHYL SALICYLATE/MENTHOL  SL</t>
  </si>
  <si>
    <t>Mentholatum Deep Heating Rub</t>
  </si>
  <si>
    <t>CAMPHOR/ZINC OXIDE/PHENOL LIQ  OA</t>
  </si>
  <si>
    <t>Mecca Ointment</t>
  </si>
  <si>
    <t>MENTHOL/CAMPHOR 1.3 %-9 % OA</t>
  </si>
  <si>
    <t>MENTHOL/CAMPHOR</t>
  </si>
  <si>
    <t xml:space="preserve"> 1.3 %-9 % OA</t>
  </si>
  <si>
    <t>CINNAMEDRINE HCL/ASA/CAFFEINE 15-454-32 TA</t>
  </si>
  <si>
    <t>CINNAMEDRINE HCL/ASA/CAFFEINE</t>
  </si>
  <si>
    <t xml:space="preserve"> 15-454-32 TA</t>
  </si>
  <si>
    <t>COD LIVER/ZINC OXIDE/METHYLBNZ  OA</t>
  </si>
  <si>
    <t>TRICLOSAN 0.75 % EE</t>
  </si>
  <si>
    <t>Clearasil Antibacterial Soap</t>
  </si>
  <si>
    <t xml:space="preserve"> 0.75 % EE</t>
  </si>
  <si>
    <t>TETRAHYDROZOLINE HCL 0.05 % SO</t>
  </si>
  <si>
    <t>TETRAHYDROZOLINE HCL</t>
  </si>
  <si>
    <t>ALUMINUM CHLOROHYDRATE  AS</t>
  </si>
  <si>
    <t>Scholl Dry Anti Perspirant Foot Spray</t>
  </si>
  <si>
    <t>MAGNESIUM SULFATE/SOD BICARB  PE</t>
  </si>
  <si>
    <t>Andrews Effervescent Salt</t>
  </si>
  <si>
    <t>SALICYLIC ACID 0.5 % ET</t>
  </si>
  <si>
    <t>Stri Dex Medicated Pads</t>
  </si>
  <si>
    <t xml:space="preserve"> 0.5 % ET</t>
  </si>
  <si>
    <t>MED. PAD</t>
  </si>
  <si>
    <t>THYM/ME-SALICYLATE/MENTH/CALA  OA</t>
  </si>
  <si>
    <t>Carboseptol</t>
  </si>
  <si>
    <t>PHENYLEPHRINE HCL/PHENIRAMINE 0.5 % AS</t>
  </si>
  <si>
    <t>PHENYLEPHRINE HCL/PHENIRAMINE</t>
  </si>
  <si>
    <t xml:space="preserve"> 0.5 % AS</t>
  </si>
  <si>
    <t>BISACODYL/DOCUSATE/PRUNES 3-50-12.5 TE</t>
  </si>
  <si>
    <t>BISACODYL/DOCUSATE/PRUNES</t>
  </si>
  <si>
    <t xml:space="preserve"> 3-50-12.5 TE</t>
  </si>
  <si>
    <t>VIT C/RUTIN/BIOFLAV/BROMELAINS  TA</t>
  </si>
  <si>
    <t>Vitamin C100 Plus Acerola Rose Hip Camu Camu</t>
  </si>
  <si>
    <t>DIPHENHYDRAMINE/AMMONIUM CHLOR  ST</t>
  </si>
  <si>
    <t>AMMONIUM/DM/DIPHENHYDRAMINE 15-12.5/5 ST</t>
  </si>
  <si>
    <t>AMMONIUM/DM/DIPHENHYDRAMINE</t>
  </si>
  <si>
    <t xml:space="preserve"> 15-12.5/5 ST</t>
  </si>
  <si>
    <t>CALCIUM/MAGNESIUM/PYRIDOXINE  TA</t>
  </si>
  <si>
    <t>B6 Lecithin Kelp Vinegar</t>
  </si>
  <si>
    <t>MANGANESE HVP CHELATE 15 MG TA</t>
  </si>
  <si>
    <t>MANGANESE HVP CHELATE</t>
  </si>
  <si>
    <t>IRON HVP CHELATE 15 MG TA</t>
  </si>
  <si>
    <t>CAL/VIT A/VIT C/VITAMIN D2/MIN  TA</t>
  </si>
  <si>
    <t>LANOLIN/MINERAL OIL  KA</t>
  </si>
  <si>
    <t>FERROUS SULFATE 225 MG CS</t>
  </si>
  <si>
    <t xml:space="preserve"> 225 MG CS</t>
  </si>
  <si>
    <t>CYANOCOBALAMIN (VITAMIN B-12) 500 MCG TA</t>
  </si>
  <si>
    <t>VITAMIN E ACETATE 168.9MG/ML SL</t>
  </si>
  <si>
    <t>Liquid E</t>
  </si>
  <si>
    <t xml:space="preserve"> 168.9MG/ML SL</t>
  </si>
  <si>
    <t>CHLOR-MAL/CAFF/EPI/ATP/AMMONIA  YK</t>
  </si>
  <si>
    <t>Emergency Kit Novocol</t>
  </si>
  <si>
    <t>HYDROCORTISONE/PRAMOXINE 1 %-1 % AF</t>
  </si>
  <si>
    <t>HYDROCORTISONE/PRAMOXINE</t>
  </si>
  <si>
    <t>Proctofoam Hc</t>
  </si>
  <si>
    <t xml:space="preserve"> 1 %-1 % AF</t>
  </si>
  <si>
    <t>FOAM</t>
  </si>
  <si>
    <t>METHYL SALICYLATE/MENTHOL  JG</t>
  </si>
  <si>
    <t>Ben Gay Gel</t>
  </si>
  <si>
    <t>AMINOPHYLLIN/PYRIL/POT IOD  TA</t>
  </si>
  <si>
    <t>Asma Calmo</t>
  </si>
  <si>
    <t>SODIUM TETRADECYL SULFATE 1 % HH</t>
  </si>
  <si>
    <t>SODIUM TETRADECYL SULFATE</t>
  </si>
  <si>
    <t xml:space="preserve"> 1 % HH</t>
  </si>
  <si>
    <t>SODIUM TETRADECYL SULFATE 3 % HH</t>
  </si>
  <si>
    <t xml:space="preserve"> 3 % HH</t>
  </si>
  <si>
    <t>NIACIN 500 MG TS</t>
  </si>
  <si>
    <t>Mega Sr Niacin Srt</t>
  </si>
  <si>
    <t>HYOSCINE BUTYLBROMIDE 10 MG TA</t>
  </si>
  <si>
    <t>HYOSCINE BUTYLBROMIDE</t>
  </si>
  <si>
    <t>Buscopan</t>
  </si>
  <si>
    <t>HYOSCINE BUTYLBROMIDE 10 MG QA</t>
  </si>
  <si>
    <t>Buscopan Sup</t>
  </si>
  <si>
    <t>HYOSCINE BUTYLBROMIDE 20MG/ML(1) HH</t>
  </si>
  <si>
    <t xml:space="preserve"> 20MG/ML(1) HH</t>
  </si>
  <si>
    <t>SODIUM SALICYLATE/ANTIPYRINE  SL</t>
  </si>
  <si>
    <t>Antidouleurs Rezall</t>
  </si>
  <si>
    <t>TOLMETIN SODIUM 200 MG TA</t>
  </si>
  <si>
    <t>TOLMETIN SODIUM</t>
  </si>
  <si>
    <t xml:space="preserve">Tolectin </t>
  </si>
  <si>
    <t>HYDROCORTISONE ACETATE/UREA 1 %-10 % KA</t>
  </si>
  <si>
    <t>HYDROCORTISONE ACETATE/UREA</t>
  </si>
  <si>
    <t>Calmurid Hc</t>
  </si>
  <si>
    <t xml:space="preserve"> 1 %-10 % KA</t>
  </si>
  <si>
    <t>IBUPROFEN 400 MG TA</t>
  </si>
  <si>
    <t>PHENYLEPHRINE HCL/PHENIRAMINE  AM</t>
  </si>
  <si>
    <t>Dristan Decongestant Nas Mist</t>
  </si>
  <si>
    <t>MIST</t>
  </si>
  <si>
    <t>HEXYLRESORCINOL 2.4 MG TL</t>
  </si>
  <si>
    <t>HEXYLRESORCINOL</t>
  </si>
  <si>
    <t>Sucrets Loz</t>
  </si>
  <si>
    <t xml:space="preserve"> 2.4 MG TL</t>
  </si>
  <si>
    <t>DOCUSATE SODIUM 100 MG TA</t>
  </si>
  <si>
    <t>MEPIVACAINE HCL 30 MG/ML HJ</t>
  </si>
  <si>
    <t xml:space="preserve"> 30 MG/ML HJ</t>
  </si>
  <si>
    <t>ETHOHEPTAZINE CITRATE/ASA  TA</t>
  </si>
  <si>
    <t>ASCORBIC ACID 1000 MG TS</t>
  </si>
  <si>
    <t>Mega Sr C Grams Srt</t>
  </si>
  <si>
    <t>CHLORPHENIRAMINE/PHENYLPROPAN 12 MG-75MG CS</t>
  </si>
  <si>
    <t>CHLORPHENIRAMINE/PHENYLPROPAN</t>
  </si>
  <si>
    <t>Ornade Af Spansule Src</t>
  </si>
  <si>
    <t xml:space="preserve"> 12 MG-75MG CS</t>
  </si>
  <si>
    <t>CHLORPHENIRAMINE/PHENYLPROPAN 8 MG-75 MG CS</t>
  </si>
  <si>
    <t>Ornade Spansule Src</t>
  </si>
  <si>
    <t xml:space="preserve"> 8 MG-75 MG CS</t>
  </si>
  <si>
    <t>CARAMIPHEN/PPA/CHLORPHENIR  CS</t>
  </si>
  <si>
    <t>BENZOCAINE/PHENOL/ALLANTOIN 1-0.25-0.2 OA</t>
  </si>
  <si>
    <t>BENZOCAINE/PHENOL/ALLANTOIN</t>
  </si>
  <si>
    <t>Alsinol</t>
  </si>
  <si>
    <t xml:space="preserve"> 1-0.25-0.2 OA</t>
  </si>
  <si>
    <t>CAPSAI/ME-SALICYLATE/MEN/CAMPH  OA</t>
  </si>
  <si>
    <t>CHLORPHEN/B-CAINE/TITAN/ZINC  OA</t>
  </si>
  <si>
    <t>Anivy</t>
  </si>
  <si>
    <t>ME-SALICYLATE/MENTH/CAMPH/MUST  OA</t>
  </si>
  <si>
    <t>Musterole Extra Strong</t>
  </si>
  <si>
    <t>PHENOLPHTHALEIN/DOCUSATE 65MG-100MG TA</t>
  </si>
  <si>
    <t>PHENOLPHTHALEIN/DOCUSATE</t>
  </si>
  <si>
    <t>Correctol</t>
  </si>
  <si>
    <t xml:space="preserve"> 65MG-100MG TA</t>
  </si>
  <si>
    <t>FERRIC AMCIT/VITAMIN B COMPLEX  ST</t>
  </si>
  <si>
    <t>Wampole Tonic</t>
  </si>
  <si>
    <t>CALCIUM CARBONATE 200(500)MG TC</t>
  </si>
  <si>
    <t>CALCIUM CARBONATE</t>
  </si>
  <si>
    <t xml:space="preserve"> 200(500)MG TC</t>
  </si>
  <si>
    <t>PEPSIN/SODIUM BICARBONATE/PEP  TA</t>
  </si>
  <si>
    <t>Pepsotol</t>
  </si>
  <si>
    <t>MAG CARB/MAG TRISILICAT/CAL  TA</t>
  </si>
  <si>
    <t>Nids</t>
  </si>
  <si>
    <t>PHENOLPHTHALEIN 100 MG TA</t>
  </si>
  <si>
    <t>PHENOLPHTHALEIN 97.2MG TG</t>
  </si>
  <si>
    <t>Feen A Mint</t>
  </si>
  <si>
    <t xml:space="preserve"> 97.2MG TG</t>
  </si>
  <si>
    <t>CAMPHOR/PHENOL LIQUID  OA</t>
  </si>
  <si>
    <t>Watkins Petro Carbo Salve</t>
  </si>
  <si>
    <t>TANNIC ACID/CHLOROBUTANOL  SL</t>
  </si>
  <si>
    <t>Outgro</t>
  </si>
  <si>
    <t>FUROSEMIDE 10 MG/ML HQ</t>
  </si>
  <si>
    <t>STRONTIUM CHLORIDE 10 % KQ</t>
  </si>
  <si>
    <t>STRONTIUM CHLORIDE</t>
  </si>
  <si>
    <t>Sensodyne Toothpaste For Sensitive Teeth</t>
  </si>
  <si>
    <t xml:space="preserve"> 10 % KQ</t>
  </si>
  <si>
    <t>PASTE (ML)</t>
  </si>
  <si>
    <t>NAPHAZOLINE HCL 0.012 % SO</t>
  </si>
  <si>
    <t xml:space="preserve"> 0.012 % SO</t>
  </si>
  <si>
    <t>SENNOSIDES 8.5 MG/5ML SL</t>
  </si>
  <si>
    <t xml:space="preserve"> 8.5 MG/5ML SL</t>
  </si>
  <si>
    <t>SENNA (WITH SUGAR)  SL</t>
  </si>
  <si>
    <t>SULFAMETHOXAZOLE/TRIMETHOPRIM 800-160 MG TA</t>
  </si>
  <si>
    <t xml:space="preserve"> 800-160 MG TA</t>
  </si>
  <si>
    <t>GONADORELIN HCL 100 MCG HS</t>
  </si>
  <si>
    <t>GONADORELIN HCL</t>
  </si>
  <si>
    <t xml:space="preserve"> 100 MCG HS</t>
  </si>
  <si>
    <t>GONADORELIN HCL 500 MCG HS</t>
  </si>
  <si>
    <t>FLUSPIRILENE 2 MG/ML HV</t>
  </si>
  <si>
    <t>FLUSPIRILENE</t>
  </si>
  <si>
    <t xml:space="preserve"> 2 MG/ML HV</t>
  </si>
  <si>
    <t>POLYVINYL ALCOHOL 3 % SO</t>
  </si>
  <si>
    <t>Liquifilm Forte</t>
  </si>
  <si>
    <t>DIPHENHYDRAMINE HCL/CAMPH/CALA  SK</t>
  </si>
  <si>
    <t>Calamine Lot W Antihistamine</t>
  </si>
  <si>
    <t>CHROMIUM 30 MCG TA</t>
  </si>
  <si>
    <t>CHROMIUM</t>
  </si>
  <si>
    <t>Mega Chrome Tv Pwr</t>
  </si>
  <si>
    <t xml:space="preserve"> 30 MCG TA</t>
  </si>
  <si>
    <t>MAGNESIUM CHLORIDE 24 MG/ML SL</t>
  </si>
  <si>
    <t xml:space="preserve"> 24 MG/ML SL</t>
  </si>
  <si>
    <t>SULFUR/POLYOXYETHYLENE ETHER  SK</t>
  </si>
  <si>
    <t>Fostex Cm</t>
  </si>
  <si>
    <t>PAPAIN/GOLDENSEAL EXTRACT 195MG-10MG TA</t>
  </si>
  <si>
    <t>PAPAIN/GOLDENSEAL EXTRACT</t>
  </si>
  <si>
    <t>Pap Gold</t>
  </si>
  <si>
    <t xml:space="preserve"> 195MG-10MG TA</t>
  </si>
  <si>
    <t>VITAMIN B COMPOUND  TA</t>
  </si>
  <si>
    <t>B Compound W Rice Bran</t>
  </si>
  <si>
    <t>LECITHIN/VIT B COMP/HERBS  TA</t>
  </si>
  <si>
    <t>CARBAMAZEPINE 100 MG TC</t>
  </si>
  <si>
    <t>Tegretol Chewtabs</t>
  </si>
  <si>
    <t>JUNIPER TAR/ZINC OX/PHE/ALLANT  OA</t>
  </si>
  <si>
    <t>CHOLINE BITARTRATE 500 MG TA</t>
  </si>
  <si>
    <t>CYANOCOBALAMIN (VITAMIN B-12) 1000 MCG CA</t>
  </si>
  <si>
    <t xml:space="preserve"> 1000 MCG CA</t>
  </si>
  <si>
    <t>BENZOYL PEROXIDE 10 % SK</t>
  </si>
  <si>
    <t xml:space="preserve"> 10 % SK</t>
  </si>
  <si>
    <t>SALICYLIC ACID/LACTIC ACID 16.7-16.7% SL</t>
  </si>
  <si>
    <t xml:space="preserve"> 16.7-16.7% SL</t>
  </si>
  <si>
    <t>CALCIUM GLUCONATE/CAL LACTATE 155-155MG TA</t>
  </si>
  <si>
    <t>CALCIUM GLUCONATE/CAL LACTATE</t>
  </si>
  <si>
    <t xml:space="preserve"> 155-155MG TA</t>
  </si>
  <si>
    <t>BROMOCRIPTINE MESYLATE 2.5 MG TA</t>
  </si>
  <si>
    <t>BROMOCRIPTINE MESYLATE</t>
  </si>
  <si>
    <t>CASCARA SAGRADA/CAPSAICIN/RHUB  TA</t>
  </si>
  <si>
    <t>MAG/MAG HYDROX/ALUMINUM/SIMETH  TC</t>
  </si>
  <si>
    <t>ME NICOTIN/ME-SALICYLATE/MENTH  KA</t>
  </si>
  <si>
    <t>Musterole Deep Strength</t>
  </si>
  <si>
    <t>PHENOBARBITAL 50 MG TA</t>
  </si>
  <si>
    <t>THYMOL/CAMPHOR/EUCALYPT/MENTH  AS</t>
  </si>
  <si>
    <t>Fullers Medicated Vaporizer</t>
  </si>
  <si>
    <t>CHLOROXYLENOL 0.3 % SK</t>
  </si>
  <si>
    <t>Ice O Derm Medicated Astringent Lot</t>
  </si>
  <si>
    <t xml:space="preserve"> 0.3 % SK</t>
  </si>
  <si>
    <t>THIAMINE MONONITRATE (VIT B1) 500 MG TA</t>
  </si>
  <si>
    <t>THIAMINE MONONITRATE (VIT B1)</t>
  </si>
  <si>
    <t>Thiamin</t>
  </si>
  <si>
    <t>FENOTEROL HYDROBROMIDE 0.2 MG AJ</t>
  </si>
  <si>
    <t>FENOTEROL HYDROBROMIDE</t>
  </si>
  <si>
    <t>Berotec Forte Metered Aer</t>
  </si>
  <si>
    <t xml:space="preserve"> 0.2 MG AJ</t>
  </si>
  <si>
    <t>METHYL SALICYLATE/CAMPHOR/MUST  SL</t>
  </si>
  <si>
    <t>Watkins Pain Oleum</t>
  </si>
  <si>
    <t>ME-SALICYLATE/MENTH/CAMPH/EUC 110-29-4/G OA</t>
  </si>
  <si>
    <t>ME-SALICYLATE/MENTH/CAMPH/EUC</t>
  </si>
  <si>
    <t>Glenalgesic Forte</t>
  </si>
  <si>
    <t xml:space="preserve"> 110-29-4/G OA</t>
  </si>
  <si>
    <t>ACETAMINOPHEN/CODEINE/CAFFEINE 300-8-30MG TA</t>
  </si>
  <si>
    <t>Exdol</t>
  </si>
  <si>
    <t xml:space="preserve"> 300-8-30MG TA</t>
  </si>
  <si>
    <t>ACETAMINOPHEN/CODEINE/CAFFEINE 300-15-30 TA</t>
  </si>
  <si>
    <t xml:space="preserve"> 300-15-30 TA</t>
  </si>
  <si>
    <t>ACETAMINOPHEN/CODEINE/CAFFEINE 300-30-30 TA</t>
  </si>
  <si>
    <t xml:space="preserve"> 300-30-30 TA</t>
  </si>
  <si>
    <t>THIOPENTAL SODIUM 250 MG HX</t>
  </si>
  <si>
    <t xml:space="preserve"> 250 MG HX</t>
  </si>
  <si>
    <t>POT CHLORIDE/SOD LACTATE/GLY  SL</t>
  </si>
  <si>
    <t>Glycerolyte</t>
  </si>
  <si>
    <t>NIACIN 300 MG CS</t>
  </si>
  <si>
    <t>Tri B3 Src</t>
  </si>
  <si>
    <t xml:space="preserve"> 300 MG CS</t>
  </si>
  <si>
    <t>NORETHINDRONE-ETHIN. ESTRADIOL 1 MG-35MCG TA</t>
  </si>
  <si>
    <t xml:space="preserve"> 1 MG-35MCG TA</t>
  </si>
  <si>
    <t>BENZOYL PEROXIDE 20 % KK</t>
  </si>
  <si>
    <t xml:space="preserve"> 20 % KK</t>
  </si>
  <si>
    <t>COAL TAR 5 % JG</t>
  </si>
  <si>
    <t>Estar Gel</t>
  </si>
  <si>
    <t>MENTHOL/DICHLOROPHEN  AP</t>
  </si>
  <si>
    <t>Watkins Medicated Foot Pwr Spray</t>
  </si>
  <si>
    <t>AERO POWD</t>
  </si>
  <si>
    <t>ACETYLSALICYLIC ACID/CAFFEINE 400MG-32MG TA</t>
  </si>
  <si>
    <t xml:space="preserve"> 400MG-32MG TA</t>
  </si>
  <si>
    <t>CHLOROXYLENOL 4.8 % SA</t>
  </si>
  <si>
    <t>Dettol</t>
  </si>
  <si>
    <t xml:space="preserve"> 4.8 % SA</t>
  </si>
  <si>
    <t>CALCIUM UNDECYLENATE  PA</t>
  </si>
  <si>
    <t>Caldesene Medicated Pwr</t>
  </si>
  <si>
    <t>MENTHOL/ANETHOLE/EUCALYPTOL  TL</t>
  </si>
  <si>
    <t>MENTHOL/ANISE OIL  TL</t>
  </si>
  <si>
    <t>SODIUM TARTRATE 56 MG/ML SL</t>
  </si>
  <si>
    <t>SODIUM TARTRATE</t>
  </si>
  <si>
    <t>Limonade Rodeca</t>
  </si>
  <si>
    <t xml:space="preserve"> 56 MG/ML SL</t>
  </si>
  <si>
    <t>BISMUTH SUBSAL/PNYL SAL/PECTIN 42-5.2MG/5 SL</t>
  </si>
  <si>
    <t>BISMUTH SUBSAL/PNYL SAL/PECTIN</t>
  </si>
  <si>
    <t>Watkins Settelz</t>
  </si>
  <si>
    <t xml:space="preserve"> 42-5.2MG/5 SL</t>
  </si>
  <si>
    <t>LIPASE/LECITHIN/VIT A/VIT C/E  TA</t>
  </si>
  <si>
    <t>CAPSAICIN/CAMPHOR/SAFRO/HERBS  SI</t>
  </si>
  <si>
    <t>Watkins Liniment</t>
  </si>
  <si>
    <t>UNDECYLENIC AC/ZINC UNDECYLENA  AP</t>
  </si>
  <si>
    <t>Desenex Spray On Foot Pwr</t>
  </si>
  <si>
    <t>ASCORBIC ACID 100 MG TC</t>
  </si>
  <si>
    <t>Vita-C</t>
  </si>
  <si>
    <t>CETALKONIUM CHLORIDE 0.025 % SS</t>
  </si>
  <si>
    <t>CETALKONIUM CHLORIDE</t>
  </si>
  <si>
    <t>D Seb Shampoo</t>
  </si>
  <si>
    <t xml:space="preserve"> 0.025 % SS</t>
  </si>
  <si>
    <t>BCG VACCINE, LIVE  HR</t>
  </si>
  <si>
    <t>Bcg Cuti Test Sus</t>
  </si>
  <si>
    <t>DIPHTH,PERTUSS(ACELL),TET VAC 2-2.5-5/.5 HV</t>
  </si>
  <si>
    <t>DIPHTH,PERTUSS(ACELL),TET VAC</t>
  </si>
  <si>
    <t>Dpt/Dct Vacc</t>
  </si>
  <si>
    <t xml:space="preserve"> 2-2.5-5/.5 HV</t>
  </si>
  <si>
    <t>DIPHTHERIA TOXOID SENSITV TEST  YK</t>
  </si>
  <si>
    <t>INFLUENZA VIRUS TV P-S ANTIGEN  HQ</t>
  </si>
  <si>
    <t>Fluviral Influenza Vacc</t>
  </si>
  <si>
    <t>TETANUS TOXOID,FLUID  HV</t>
  </si>
  <si>
    <t>Tetanique Anat/Toxoid</t>
  </si>
  <si>
    <t>TETANUS, DIPHTHERIA TOX,ADULT  HV</t>
  </si>
  <si>
    <t>SODIUM BICARBONATE/HERBS  SC</t>
  </si>
  <si>
    <t>TOBRAMYCIN SULFATE 40 MG/ML HQ</t>
  </si>
  <si>
    <t xml:space="preserve"> 40 MG/ML HQ</t>
  </si>
  <si>
    <t>SIMETHICONE/SOD BICARB/TTA  SV</t>
  </si>
  <si>
    <t>Phyto Sel Evp</t>
  </si>
  <si>
    <t>MINERALS  PA</t>
  </si>
  <si>
    <t>Mega Min Pwr</t>
  </si>
  <si>
    <t>PROTIRELIN 200 MCG/ML HH</t>
  </si>
  <si>
    <t>PROTIRELIN</t>
  </si>
  <si>
    <t xml:space="preserve"> 200 MCG/ML HH</t>
  </si>
  <si>
    <t>DIMETHYL SULFOXIDE 70 % SA</t>
  </si>
  <si>
    <t>DIMETHYL SULFOXIDE</t>
  </si>
  <si>
    <t>AMMONIUM CHL/POTASSIUM IODIDE  ST</t>
  </si>
  <si>
    <t>CAPSAI/ME-SALICYLATE/MEN/TURP  KA</t>
  </si>
  <si>
    <t>Watkins Analgesic Balm</t>
  </si>
  <si>
    <t>SODIUM CITRATE  PA</t>
  </si>
  <si>
    <t>Bromo Seltzer</t>
  </si>
  <si>
    <t>AROMATIC CASCARA FLUID EXTRACT 100 % SB</t>
  </si>
  <si>
    <t>AROMATIC CASCARA FLUID EXTRACT</t>
  </si>
  <si>
    <t xml:space="preserve"> 100 % SB</t>
  </si>
  <si>
    <t>BENZOCAINE/RESORCINOL 6 %-2 % KA</t>
  </si>
  <si>
    <t>BENZOCAINE/RESORCINOL</t>
  </si>
  <si>
    <t>Bicozene</t>
  </si>
  <si>
    <t xml:space="preserve"> 6 %-2 % KA</t>
  </si>
  <si>
    <t>CHAMOMILE FLOWER  SL</t>
  </si>
  <si>
    <t>CAMPHOR/TURPENTINE OIL/THYME  SK</t>
  </si>
  <si>
    <t>MENTHOL/EUCALYPTOL  AA</t>
  </si>
  <si>
    <t>Watkins Inh</t>
  </si>
  <si>
    <t>VITAMIN A/VIT B12/VIT B6/MIN  TA</t>
  </si>
  <si>
    <t>ACETYLSALICYLIC ACID 160 MG QA</t>
  </si>
  <si>
    <t xml:space="preserve"> 160 MG QA</t>
  </si>
  <si>
    <t>THIOPENTAL SODIUM 2.5 G YK</t>
  </si>
  <si>
    <t xml:space="preserve"> 2.5 G YK</t>
  </si>
  <si>
    <t>SUCCINYLCHOLINE CHLORIDE 100 MG HS</t>
  </si>
  <si>
    <t>PEPSIN 16.7MG/5ML SL</t>
  </si>
  <si>
    <t xml:space="preserve"> 16.7MG/5ML SL</t>
  </si>
  <si>
    <t>IPECAC 1.4 % ST</t>
  </si>
  <si>
    <t xml:space="preserve"> 1.4 % ST</t>
  </si>
  <si>
    <t>FERROUS GLUCONATE 325 MG TA</t>
  </si>
  <si>
    <t>PERICIAZINE 10 MG/ML SO</t>
  </si>
  <si>
    <t xml:space="preserve"> 10 MG/ML SO</t>
  </si>
  <si>
    <t>PERICIAZINE 20 MG CA</t>
  </si>
  <si>
    <t>BONE MEAL/YEAST/MINERALS/KELP  CA</t>
  </si>
  <si>
    <t>BROMELAINS/PAPAYA 5 MG-10 MG TA</t>
  </si>
  <si>
    <t>Bromelain Enzyme Plus Papaya</t>
  </si>
  <si>
    <t xml:space="preserve"> 5 MG-10 MG TA</t>
  </si>
  <si>
    <t>AMINOPHYLLINE 105 MG/5ML SL</t>
  </si>
  <si>
    <t>Palaron</t>
  </si>
  <si>
    <t xml:space="preserve"> 105 MG/5ML SL</t>
  </si>
  <si>
    <t>ALUMINUM CHLORIDE/OXYQUINOLINE  SJ</t>
  </si>
  <si>
    <t>Racestyptine Sol</t>
  </si>
  <si>
    <t>LIDOCAINE/ALUMINUM/OXYQUINOL  YR</t>
  </si>
  <si>
    <t>Racestyptine Cord</t>
  </si>
  <si>
    <t>THYMOL/DEXAMETH/CAMPH/P-CHL-PH  SL</t>
  </si>
  <si>
    <t>LIDOCAINE/FORMALDEHYDE 4.44-5.52 TA</t>
  </si>
  <si>
    <t>LIDOCAINE/FORMALDEHYDE</t>
  </si>
  <si>
    <t>Caustinerf Fort Pellets</t>
  </si>
  <si>
    <t xml:space="preserve"> 4.44-5.52 TA</t>
  </si>
  <si>
    <t>THYMOL/TETRACAINE HCL/GUAIACOL  KP</t>
  </si>
  <si>
    <t>Anesthopulpe Pst</t>
  </si>
  <si>
    <t>NEOMYCIN/POLYMYXIN B/T-CAINE  AS</t>
  </si>
  <si>
    <t>Alveolets C Spray</t>
  </si>
  <si>
    <t>PYRITHIONE/COAL/JUNIPER/PINE  SS</t>
  </si>
  <si>
    <t>Herbal Multi-Tar Plus Shampoo</t>
  </si>
  <si>
    <t>FUROSEMIDE 500 MG TA</t>
  </si>
  <si>
    <t>FUROSEMIDE 10 MG/ML HH</t>
  </si>
  <si>
    <t>CODEINE PHOSPHATE 10 MG/5 ML SJ</t>
  </si>
  <si>
    <t>Linctus Codeine Blanc</t>
  </si>
  <si>
    <t>DEHYDROCHOLIC AC/METHION/CHOLI  TA</t>
  </si>
  <si>
    <t>CALCIUM PANTOTHENATE 500 MG TS</t>
  </si>
  <si>
    <t>GUAIFENESIN/DEXTROMETHORPHAN 100-15MG/5 ST</t>
  </si>
  <si>
    <t xml:space="preserve"> 100-15MG/5 ST</t>
  </si>
  <si>
    <t>AMINO ACIDS/CALCIUM/PHOSPHORUS  TA</t>
  </si>
  <si>
    <t>CETRIMIDE  PA</t>
  </si>
  <si>
    <t>Cetrimide Pws</t>
  </si>
  <si>
    <t>DEMECLOCYCLINE HCL 150 MG TA</t>
  </si>
  <si>
    <t>HALOPERIDOL 10 MG TA</t>
  </si>
  <si>
    <t>VIDARABINE 3 % OA</t>
  </si>
  <si>
    <t>VIDARABINE</t>
  </si>
  <si>
    <t>MITOMYCIN 5 MG HS</t>
  </si>
  <si>
    <t>MITOMYCIN</t>
  </si>
  <si>
    <t>MENTHOL/CAMPHOR/TURPENTINE OIL 0.3-10-15% OA</t>
  </si>
  <si>
    <t>MENTHOL/CAMPHOR/TURPENTINE OIL</t>
  </si>
  <si>
    <t>Broncho Rub</t>
  </si>
  <si>
    <t xml:space="preserve"> 0.3-10-15% OA</t>
  </si>
  <si>
    <t>AMINO ACIDS/CALCIUM/MAGNESIUM  TA</t>
  </si>
  <si>
    <t>MIN OIL/PROPYLENE GLY/TRIETHAN 12%-4%-4% SK</t>
  </si>
  <si>
    <t>MIN OIL/PROPYLENE GLY/TRIETHAN</t>
  </si>
  <si>
    <t>Episec Lot</t>
  </si>
  <si>
    <t xml:space="preserve"> 12%-4%-4% SK</t>
  </si>
  <si>
    <t>POTASSIUM CHLORIDE/POT BICARB 20 MEQ PE</t>
  </si>
  <si>
    <t>Neo K</t>
  </si>
  <si>
    <t xml:space="preserve"> 20 MEQ PE</t>
  </si>
  <si>
    <t>ISONIAZID 50 MG TA</t>
  </si>
  <si>
    <t>CLONAZEPAM 0.5 MG TA</t>
  </si>
  <si>
    <t>CLONAZEPAM</t>
  </si>
  <si>
    <t>Rivotril</t>
  </si>
  <si>
    <t>CLONAZEPAM 2 MG TA</t>
  </si>
  <si>
    <t>DISOPYRAMIDE 100 MG CA</t>
  </si>
  <si>
    <t>DISOPYRAMIDE</t>
  </si>
  <si>
    <t>DISOPYRAMIDE PHOSPHATE 10 MG/ML HH</t>
  </si>
  <si>
    <t>DISOPYRAMIDE PHOSPHATE</t>
  </si>
  <si>
    <t>EUCALYPT/MENTH/CAMPH/PHE  OA</t>
  </si>
  <si>
    <t>ZNOX/ARNIC/CHAM FLW/WIT HAZ  KA</t>
  </si>
  <si>
    <t>PHENOLPHTHALEIN 97.2MG TC</t>
  </si>
  <si>
    <t xml:space="preserve"> 97.2MG TC</t>
  </si>
  <si>
    <t>FLUCYTOSINE 500 MG CA</t>
  </si>
  <si>
    <t>FLUCYTOSINE</t>
  </si>
  <si>
    <t>PPA/HYDROCODONE/PYRIL/PHENIR ADULT SL</t>
  </si>
  <si>
    <t>PPA/HYDROCODONE/PYRIL/PHENIR PEDIATRIC SL</t>
  </si>
  <si>
    <t>Tussaminic Dh Ped</t>
  </si>
  <si>
    <t>HOMEOPATHIC DRUGS  OA</t>
  </si>
  <si>
    <t>Calendula Ointment</t>
  </si>
  <si>
    <t>PHENYLEPHRINE HCL 0.12 % SO</t>
  </si>
  <si>
    <t xml:space="preserve"> 0.12 % SO</t>
  </si>
  <si>
    <t>MAGNESIUM SULFATE/BENZOCAINE  OA</t>
  </si>
  <si>
    <t>Osmopak Plus</t>
  </si>
  <si>
    <t>LIDOCAINE HCL 2 % JT</t>
  </si>
  <si>
    <t xml:space="preserve"> 2 % JT</t>
  </si>
  <si>
    <t>JEL/PF APP</t>
  </si>
  <si>
    <t>CHLORHEXIDINE GLUCONATE 20 % SA</t>
  </si>
  <si>
    <t>CODEINE/AMMONIUM/MENTHOL/GUMWD  ST</t>
  </si>
  <si>
    <t>POT GUAIACO/PE/COD/PROMETH  SL</t>
  </si>
  <si>
    <t>POT GUAIACO/PHENYLEPH/PROMETH  SL</t>
  </si>
  <si>
    <t>POT GUAIACO/CODEINE/PROMETH 40-10MG/5 SL</t>
  </si>
  <si>
    <t>POT GUAIACO/CODEINE/PROMETH</t>
  </si>
  <si>
    <t xml:space="preserve"> 40-10MG/5 SL</t>
  </si>
  <si>
    <t>POT GUAIACO/PROMETHAZINE HCL  ST</t>
  </si>
  <si>
    <t>Phenergan Expectorant</t>
  </si>
  <si>
    <t>POVIDONE-IODINE 6.35 % SA</t>
  </si>
  <si>
    <t xml:space="preserve"> 6.35 % SA</t>
  </si>
  <si>
    <t>ZINC OXIDE/ZINC PEROXIDE  PA</t>
  </si>
  <si>
    <t>Neoderm Pwr</t>
  </si>
  <si>
    <t>PNYL SAL/EUCALYPTUS/MENTHOL  SL</t>
  </si>
  <si>
    <t>Franzbranns Liniment</t>
  </si>
  <si>
    <t>CASCARA SAGRADA/DAND/LICORICE  TA</t>
  </si>
  <si>
    <t>ATTAPULGITE 600 MG TA</t>
  </si>
  <si>
    <t>ATTAPULGITE</t>
  </si>
  <si>
    <t>MENTHOL/PINE TAR  ST</t>
  </si>
  <si>
    <t>MEGESTROL ACETATE 40 MG TA</t>
  </si>
  <si>
    <t>MEGESTROL ACETATE</t>
  </si>
  <si>
    <t>Megace</t>
  </si>
  <si>
    <t>BENSERAZIDE HCL/LEVODOPA 25MG-100MG CA</t>
  </si>
  <si>
    <t>BENSERAZIDE HCL/LEVODOPA</t>
  </si>
  <si>
    <t xml:space="preserve"> 25MG-100MG CA</t>
  </si>
  <si>
    <t>BENSERAZIDE HCL/LEVODOPA 50MG-200MG CA</t>
  </si>
  <si>
    <t xml:space="preserve"> 50MG-200MG CA</t>
  </si>
  <si>
    <t>PHENAZOPYRIDINE HCL 200 MG TA</t>
  </si>
  <si>
    <t>PYRIDOXINE HCL (VITAMIN B6) 500 MG CA</t>
  </si>
  <si>
    <t>IOPYDOL/IOPYDONE 46-30.5% HV</t>
  </si>
  <si>
    <t>IOPYDOL/IOPYDONE</t>
  </si>
  <si>
    <t>Hytrast Sus</t>
  </si>
  <si>
    <t xml:space="preserve"> 46-30.5% HV</t>
  </si>
  <si>
    <t>ETHIODIZED OIL 480 MG/ML HH</t>
  </si>
  <si>
    <t>ETHIODIZED OIL</t>
  </si>
  <si>
    <t>Lipiodol Ultra Fluid</t>
  </si>
  <si>
    <t xml:space="preserve"> 480 MG/ML HH</t>
  </si>
  <si>
    <t>CYTARABINE 100 MG HS</t>
  </si>
  <si>
    <t>FOLIC ACID/VIT B COMPLEX AND C  HS</t>
  </si>
  <si>
    <t>MICONAZOLE NITRATE 100 MG QC</t>
  </si>
  <si>
    <t xml:space="preserve"> 100 MG QC</t>
  </si>
  <si>
    <t>FLUORIDE (SODIUM) 0.5 % JG</t>
  </si>
  <si>
    <t>Karigel</t>
  </si>
  <si>
    <t xml:space="preserve"> 0.5 % JG</t>
  </si>
  <si>
    <t>NEOMYCIN/POLYMYXIN B/T-CAINE  TA</t>
  </si>
  <si>
    <t>CALCIUM GLUCOHEPTONATE 625MG/5ML SL</t>
  </si>
  <si>
    <t>CALCIUM GLUCOHEPTONATE</t>
  </si>
  <si>
    <t xml:space="preserve"> 625MG/5ML SL</t>
  </si>
  <si>
    <t>POTASSIUM PERCHLORATE 200 MG TA</t>
  </si>
  <si>
    <t>POTASSIUM PERCHLORATE</t>
  </si>
  <si>
    <t>CASTOR OIL 100 % SQ</t>
  </si>
  <si>
    <t xml:space="preserve"> 100 % SQ</t>
  </si>
  <si>
    <t>VITAMIN E/VITAMINS A AND D 2K-10K-1K OA</t>
  </si>
  <si>
    <t>VITAMIN E/VITAMINS A AND D</t>
  </si>
  <si>
    <t xml:space="preserve"> 2K-10K-1K OA</t>
  </si>
  <si>
    <t>PHENYLEPHRINE/SAL-AMIDE/PYR/C  PA</t>
  </si>
  <si>
    <t>Lemon Time</t>
  </si>
  <si>
    <t>PARENTER. AMINO ACID 8.5% NO.4 8.5 % HM</t>
  </si>
  <si>
    <t xml:space="preserve">PARENTER. AMINO ACID </t>
  </si>
  <si>
    <t xml:space="preserve"> 8.5% NO.4 8.5 % HM</t>
  </si>
  <si>
    <t>AMINO ACIDS 10 % 10 % HM</t>
  </si>
  <si>
    <t>Travasol</t>
  </si>
  <si>
    <t>CELL/DIG.ENZYMES/AO ENZYME/PAP  TA</t>
  </si>
  <si>
    <t>DEXTRAN 70/HYPROMELLOSE 0.1%-0.3% SO</t>
  </si>
  <si>
    <t>Tears Naturale</t>
  </si>
  <si>
    <t xml:space="preserve"> 70/HYPROMELLOSE 0.1%-0.3% SO</t>
  </si>
  <si>
    <t>UNDECYLENIC ACID 10 % SL</t>
  </si>
  <si>
    <t>Desenex Solution</t>
  </si>
  <si>
    <t>NEOMYCIN SULF/HYDROCORT/LIDO  SO</t>
  </si>
  <si>
    <t>BARIUM SULFATE 98 % SC</t>
  </si>
  <si>
    <t>Baricon For Suspension</t>
  </si>
  <si>
    <t xml:space="preserve"> 98 % SC</t>
  </si>
  <si>
    <t>ASCORBIC ACID 85 MG/ML SO</t>
  </si>
  <si>
    <t xml:space="preserve"> 85 MG/ML SO</t>
  </si>
  <si>
    <t>BENZALKONIUM CHLOR/CETRIMIDE  KA</t>
  </si>
  <si>
    <t>PEPSIN/DEHYDRO/DOCA/BILE/PANCR  TE</t>
  </si>
  <si>
    <t>FERROUS FUM/VIT C/B12-IF/FOLIC 115 MG-1MG CA</t>
  </si>
  <si>
    <t>FERROUS FUM/VIT C/B12-IF/FOLIC</t>
  </si>
  <si>
    <t xml:space="preserve"> 115 MG-1MG CA</t>
  </si>
  <si>
    <t>ICHTHAMMOL/PHENOL  OA</t>
  </si>
  <si>
    <t>BALSAM/CHAMOMILE FLW/WIT HAZ  OA</t>
  </si>
  <si>
    <t>MENTHOL/LICORICE ROOT EXTRACT  TL</t>
  </si>
  <si>
    <t>COD LIVER OIL/CHAMOMILE FLOWER  OA</t>
  </si>
  <si>
    <t>CALCIUM CARB/MAG/KAO/PEP/RHUB  PA</t>
  </si>
  <si>
    <t>Magenfix Pwr</t>
  </si>
  <si>
    <t>CAMPHOR/WHITE PINE  ST</t>
  </si>
  <si>
    <t>Watkins Cough Medicine</t>
  </si>
  <si>
    <t>MENTHOL/CAMPHOR/BENZOIN/MYRRH  SK</t>
  </si>
  <si>
    <t>Chase Cold Sore Lot</t>
  </si>
  <si>
    <t>SALICYLIC ACID/ZINC OXIDE  OA</t>
  </si>
  <si>
    <t>BENZOCAINE/MENTHOL/CAMPH/GUAIA  SL</t>
  </si>
  <si>
    <t>AMMONIUM CHLORIDE/SOD CITRAT  ST</t>
  </si>
  <si>
    <t>PROBUCOL 250 MG TA</t>
  </si>
  <si>
    <t>PROBUCOL</t>
  </si>
  <si>
    <t>MO/PARAF/CET ALC/STRYL ALC/SLS  OA</t>
  </si>
  <si>
    <t>Unguentum Emulsificans</t>
  </si>
  <si>
    <t>MENTH/CAMPH/BIS SUBCARB/MYRRH  SK</t>
  </si>
  <si>
    <t>BENZETHONIUM CHLORIDE 0.5 % PA</t>
  </si>
  <si>
    <t>BENZETHONIUM CHLORIDE</t>
  </si>
  <si>
    <t>Vi Medin Poudre</t>
  </si>
  <si>
    <t xml:space="preserve"> 0.5 % PA</t>
  </si>
  <si>
    <t>OXYCODONE HCL 20 MG QA</t>
  </si>
  <si>
    <t>OXYCODONE HCL</t>
  </si>
  <si>
    <t>Supeudol</t>
  </si>
  <si>
    <t xml:space="preserve"> 20 MG QA</t>
  </si>
  <si>
    <t>OXYCODONE HCL 10 MG QA</t>
  </si>
  <si>
    <t>SODIUM CHLORIDE 4 MMOL/ML HV</t>
  </si>
  <si>
    <t xml:space="preserve"> 4 MMOL/ML HV</t>
  </si>
  <si>
    <t>BENZOCAINE 1.8 % ST</t>
  </si>
  <si>
    <t>Sirop Dentition</t>
  </si>
  <si>
    <t xml:space="preserve"> 1.8 % ST</t>
  </si>
  <si>
    <t>MORPHINE SULFATE/PF 10 MG/ML HH</t>
  </si>
  <si>
    <t>MORPHINE SULFATE/PF</t>
  </si>
  <si>
    <t>MAGNESIUM SULFATE 1.6MEQ/ML HV</t>
  </si>
  <si>
    <t xml:space="preserve"> 1.6MEQ/ML HV</t>
  </si>
  <si>
    <t>CAMPHOR/GUAIACOL/EUCALYPTOL  SL</t>
  </si>
  <si>
    <t>Dolodent</t>
  </si>
  <si>
    <t>CALCIUM CHLORIDE 100 MG/ML HV</t>
  </si>
  <si>
    <t>ATROPINE SULFATE 0.6 MG/ML HH</t>
  </si>
  <si>
    <t xml:space="preserve"> 0.6 MG/ML HH</t>
  </si>
  <si>
    <t>DIMENHYDRINATE 10 MG/ML HV</t>
  </si>
  <si>
    <t>ATROPINE SULFATE 0.4 MG/ML HH</t>
  </si>
  <si>
    <t xml:space="preserve"> 0.4 MG/ML HH</t>
  </si>
  <si>
    <t>SODIUM BICARBONATE 500 MG TA</t>
  </si>
  <si>
    <t>Sandoz Sodium Bicarbonate</t>
  </si>
  <si>
    <t>ASCORBIC ACID/ORGAN CONC  SL</t>
  </si>
  <si>
    <t>Revitonus C1000liq</t>
  </si>
  <si>
    <t>THIAMINE HCL 5 MG/10 ML SL</t>
  </si>
  <si>
    <t xml:space="preserve"> 5 MG/10 ML SL</t>
  </si>
  <si>
    <t>SOD PROPIONATE/S-A/TTA/OXYQUIN  SL</t>
  </si>
  <si>
    <t>SODIUM BORATE/BORIC ACID  SA</t>
  </si>
  <si>
    <t>Occusept Eye Wash</t>
  </si>
  <si>
    <t>THYM IOD/B-CAINE/CALAMINE/ZNOX  OA</t>
  </si>
  <si>
    <t>NITROMERSOL 0.5 % ET</t>
  </si>
  <si>
    <t>NITROMERSOL</t>
  </si>
  <si>
    <t>Metatint Swab</t>
  </si>
  <si>
    <t>MEPIVACAINE HCL/LEVONORDEFRIN 2%-1:20000 HJ</t>
  </si>
  <si>
    <t xml:space="preserve"> 2%-1:20000 HJ</t>
  </si>
  <si>
    <t>PRILOCAINE HCL/EPINEPHRINE 4%-1:200K HJ</t>
  </si>
  <si>
    <t>PRILOCAINE HCL/EPINEPHRINE</t>
  </si>
  <si>
    <t xml:space="preserve">Prilocaine Hcl </t>
  </si>
  <si>
    <t xml:space="preserve"> 4%-1:200K HJ</t>
  </si>
  <si>
    <t>BENZOCAINE 18 % OA</t>
  </si>
  <si>
    <t xml:space="preserve"> 18 % OA</t>
  </si>
  <si>
    <t>BENZOCAINE 20 % SA</t>
  </si>
  <si>
    <t>EUCALYPTUS/MENTHOL/CAMPH/TURP  OA</t>
  </si>
  <si>
    <t>NIACINAMIDE/RIBOFLAVIN/VIT B1  SL</t>
  </si>
  <si>
    <t>Hemarexin Amp</t>
  </si>
  <si>
    <t>CH HYD/MENTHOL/CAMPHOR/ZINC OX  OA</t>
  </si>
  <si>
    <t>IRON/MINERALS  SL</t>
  </si>
  <si>
    <t>ZINC OXIDE/COD LIVER OIL  OA</t>
  </si>
  <si>
    <t>ACETYLSALICYLIC ACID/BICARB/CA 325-1916MG TF</t>
  </si>
  <si>
    <t>ACETYLSALICYLIC ACID/BICARB/CA</t>
  </si>
  <si>
    <t>Alka Seltzer Evt</t>
  </si>
  <si>
    <t xml:space="preserve"> 325-1916MG TF</t>
  </si>
  <si>
    <t>CAMPHOR/PINE/TURP OIL/THYME  SL</t>
  </si>
  <si>
    <t>Dr Thomas Eclectric Oil</t>
  </si>
  <si>
    <t>CASCARA/SENNA/POTASSIUM IODIDE  SL</t>
  </si>
  <si>
    <t>Herba Tone</t>
  </si>
  <si>
    <t>POTASSIUM GUAIACOLSULFONATE 57 MG/5 ML SL</t>
  </si>
  <si>
    <t>POTASSIUM GUAIACOLSULFONATE</t>
  </si>
  <si>
    <t xml:space="preserve"> 57 MG/5 ML SL</t>
  </si>
  <si>
    <t>CROMOLYN SODIUM 2 % SO</t>
  </si>
  <si>
    <t>ETHYL ALCOHOL 100 % HV</t>
  </si>
  <si>
    <t xml:space="preserve"> 100 % HV</t>
  </si>
  <si>
    <t>CALCIUM LACTATE/ASCORBIC ACID 200-100 MG CA</t>
  </si>
  <si>
    <t>CALCIUM LACTATE/ASCORBIC ACID</t>
  </si>
  <si>
    <t xml:space="preserve"> 200-100 MG CA</t>
  </si>
  <si>
    <t>PHENYLEPH/ACETAMINOPH/PHENIR/C  PP</t>
  </si>
  <si>
    <t>Neo Citran For Children</t>
  </si>
  <si>
    <t>SULFACETAMIDE/PREDNISOLONE 10 %-0.2 % SN</t>
  </si>
  <si>
    <t>Blephamide</t>
  </si>
  <si>
    <t xml:space="preserve"> 10 %-0.2 % SN</t>
  </si>
  <si>
    <t>NEOMYCIN SULF/FLUOROMETHOLONE 0.5 %-0.1% SN</t>
  </si>
  <si>
    <t>NEOMYCIN SULF/FLUOROMETHOLONE</t>
  </si>
  <si>
    <t xml:space="preserve"> 0.5 %-0.1% SN</t>
  </si>
  <si>
    <t>THEOPHYLLINE ANHYDROUS 125 MG TA</t>
  </si>
  <si>
    <t>Theolair</t>
  </si>
  <si>
    <t>CETYLPYRIDINIUM/DOMIPHEN BROM  SM</t>
  </si>
  <si>
    <t>Scope Mouthwash</t>
  </si>
  <si>
    <t>AMMONIA 3.61% SL</t>
  </si>
  <si>
    <t>AMMONIA</t>
  </si>
  <si>
    <t>After Bite</t>
  </si>
  <si>
    <t xml:space="preserve"> 3.61% SL</t>
  </si>
  <si>
    <t>WHOLE BILE/PANCREATIN/PAPAIN  TA</t>
  </si>
  <si>
    <t>AMMONIUM CHLOR/GUAIFEN/PYRIL  SL</t>
  </si>
  <si>
    <t>BENZYL ALCOHOL 2.5 % JG</t>
  </si>
  <si>
    <t>BENZYL ALCOHOL</t>
  </si>
  <si>
    <t>Babys Own Teething Gel</t>
  </si>
  <si>
    <t>BENZYL ALCOHOL 2.5 % SK</t>
  </si>
  <si>
    <t>Babys Own Gora Teething Lot</t>
  </si>
  <si>
    <t>ZINC PSN/SAL ACID/WITCH HAZEL  SL</t>
  </si>
  <si>
    <t>BISMUTH SUBSALICYLATE 262MG/15ML SC</t>
  </si>
  <si>
    <t>BISMUTH SUBSALICYLATE</t>
  </si>
  <si>
    <t xml:space="preserve"> 262MG/15ML SC</t>
  </si>
  <si>
    <t>ME-SALICYLATE/CAMPHOR/TURP OIL  SL</t>
  </si>
  <si>
    <t>Rawleigh Camphor Balm Compound</t>
  </si>
  <si>
    <t>THYMOL/MENTHOL/CAMPHOR/EUCALYP  AS</t>
  </si>
  <si>
    <t>Rawleigh Medicated Vapour</t>
  </si>
  <si>
    <t>EUCALYPT/ME-SAL/MENTH/MUST  OA</t>
  </si>
  <si>
    <t>Rawleigh Penetrating Rub</t>
  </si>
  <si>
    <t>EUCALYP/CAP/M-SAL/CAM/TUR/MUST  OA</t>
  </si>
  <si>
    <t>Rawleigh Mustard Comp</t>
  </si>
  <si>
    <t>DIETARY SUPPLEMENT  CA</t>
  </si>
  <si>
    <t>Dieta Grapefruit Flavor</t>
  </si>
  <si>
    <t>INOSITOL/CHOLINE BITARTRATE 250-250 MG TA</t>
  </si>
  <si>
    <t>INOSITOL/CHOLINE BITARTRATE</t>
  </si>
  <si>
    <t>VITAMINS A AND D  TA</t>
  </si>
  <si>
    <t>IRON/AMINO ACIDS/ZINC 18-15MG TA</t>
  </si>
  <si>
    <t>IRON/AMINO ACIDS/ZINC</t>
  </si>
  <si>
    <t xml:space="preserve"> 18-15MG TA</t>
  </si>
  <si>
    <t>PETROLATUM,HYDROPHILIC  EH</t>
  </si>
  <si>
    <t>Alpha Keri Soap</t>
  </si>
  <si>
    <t>UREA 22 % KA</t>
  </si>
  <si>
    <t>Urisec</t>
  </si>
  <si>
    <t xml:space="preserve"> 22 % KA</t>
  </si>
  <si>
    <t>DISOPYRAMIDE PHOSPHATE 100 MG CA</t>
  </si>
  <si>
    <t>Norpace</t>
  </si>
  <si>
    <t>DISOPYRAMIDE PHOSPHATE 150 MG CA</t>
  </si>
  <si>
    <t>ACETAMINOPHEN WITH CODEINE 300MG-60MG TA</t>
  </si>
  <si>
    <t>ACETAMINOPHEN WITH CODEINE</t>
  </si>
  <si>
    <t xml:space="preserve"> 300MG-60MG TA</t>
  </si>
  <si>
    <t>VITAMIN E  SQ</t>
  </si>
  <si>
    <t>Vitamin E Skin Oil</t>
  </si>
  <si>
    <t>CALCIUM/MAGNESIUM 158-80MG TA</t>
  </si>
  <si>
    <t xml:space="preserve"> 158-80MG TA</t>
  </si>
  <si>
    <t>MAGNESIUM HYDROXIDE/SIMETH 40-2MG TA</t>
  </si>
  <si>
    <t>MAGNESIUM HYDROXIDE/SIMETH</t>
  </si>
  <si>
    <t xml:space="preserve"> 40-2MG TA</t>
  </si>
  <si>
    <t>CAPSICUM OLEO/CAJ OIL/SAFR/EUG  SI</t>
  </si>
  <si>
    <t>Rundles None Such Liniment</t>
  </si>
  <si>
    <t>EUCALYPT/MENTH/CAMPH/LAVENDER  SL</t>
  </si>
  <si>
    <t>Rawleigh Ready Relief Inh</t>
  </si>
  <si>
    <t>EUCALYPTUS/MENTHOL/CAMPHOR  OA</t>
  </si>
  <si>
    <t>SENE RT/SAL/HOMEO/LOBE/SQUILL  ST</t>
  </si>
  <si>
    <t>CALCIUM CARBONATE/MAG/HERBS  TA</t>
  </si>
  <si>
    <t>HERBAL DRUGS  PA</t>
  </si>
  <si>
    <t>Heumannsche Pwr</t>
  </si>
  <si>
    <t>SALICYLIC ACID/CALA/TITAN/ZINC  OA</t>
  </si>
  <si>
    <t>ME-SAL/EUC OIL/MENTH/CAMPH/PEP  SL</t>
  </si>
  <si>
    <t>Kaz Inhalant</t>
  </si>
  <si>
    <t>CAJUPUT OIL/CLOVE OIL/PEP/MUST  SL</t>
  </si>
  <si>
    <t>Rawleigh External Anti Pain Oil</t>
  </si>
  <si>
    <t>HERBAL DRUGS  SK</t>
  </si>
  <si>
    <t>Wonder Oil</t>
  </si>
  <si>
    <t>AMIKACIN SULFATE 500 MG/2ML HV</t>
  </si>
  <si>
    <t>AMIKACIN SULFATE</t>
  </si>
  <si>
    <t>Amikin</t>
  </si>
  <si>
    <t xml:space="preserve"> 500 MG/2ML HV</t>
  </si>
  <si>
    <t>METOPROLOL TARTRATE 50 MG TA</t>
  </si>
  <si>
    <t>METOPROLOL TARTRATE</t>
  </si>
  <si>
    <t>Lopresor</t>
  </si>
  <si>
    <t>METOPROLOL TARTRATE 100 MG TA</t>
  </si>
  <si>
    <t>IOTHALAMATE MEGLUMINE 17.2% HV</t>
  </si>
  <si>
    <t>Cysto-Conray Ii</t>
  </si>
  <si>
    <t xml:space="preserve"> 17.2% HV</t>
  </si>
  <si>
    <t>CIMETIDINE 300 MG TA</t>
  </si>
  <si>
    <t>CIMETIDINE</t>
  </si>
  <si>
    <t>Tagamet</t>
  </si>
  <si>
    <t>CIMETIDINE HCL 300 MG/5ML SJ</t>
  </si>
  <si>
    <t>CIMETIDINE HCL</t>
  </si>
  <si>
    <t xml:space="preserve"> 300 MG/5ML SJ</t>
  </si>
  <si>
    <t>PEMOLINE 37.5 MG TA</t>
  </si>
  <si>
    <t>PEMOLINE</t>
  </si>
  <si>
    <t>PEMOLINE 75 MG TA</t>
  </si>
  <si>
    <t>LACTOSE  CA</t>
  </si>
  <si>
    <t>FUROSEMIDE 80 MG TA</t>
  </si>
  <si>
    <t>FERROUS FUMARATE 63 MG TA</t>
  </si>
  <si>
    <t xml:space="preserve"> 63 MG TA</t>
  </si>
  <si>
    <t>CODEINE/BUTALBITAL/ASA/CAFFEIN 8 MG TA</t>
  </si>
  <si>
    <t>CODEINE/BUTALBITAL/ASA/CAFFEIN 16 MG TA</t>
  </si>
  <si>
    <t>CODEINE/BUTALBITAL/ASA/CAFFEIN 30 MG TA</t>
  </si>
  <si>
    <t>UREA 20 % KA</t>
  </si>
  <si>
    <t xml:space="preserve">Uremol </t>
  </si>
  <si>
    <t>BENZOCAINE 20 % AS</t>
  </si>
  <si>
    <t>Americaine Aer</t>
  </si>
  <si>
    <t xml:space="preserve"> 20 % AS</t>
  </si>
  <si>
    <t>VITAMINS A AND D/METHYLBNZ  KA</t>
  </si>
  <si>
    <t>VIT A,D/CLR-XYLENOL/METHYLBNZ  OA</t>
  </si>
  <si>
    <t>METHYLBENZETHONIUM CHLORIDE  SA</t>
  </si>
  <si>
    <t>Perineal Area Cleanser</t>
  </si>
  <si>
    <t>CYANOCOBALAMIN/LIVER EXTRACT 0.002-500 TA</t>
  </si>
  <si>
    <t xml:space="preserve"> 0.002-500 TA</t>
  </si>
  <si>
    <t>BELL ALK/S-A/EUCALYP/CAP/M-SAL  OA</t>
  </si>
  <si>
    <t>MENTH/CAMPH/PHE/CLOVE/EUCALYP  KA</t>
  </si>
  <si>
    <t>BENZOYL PEROXIDE 20 % JG</t>
  </si>
  <si>
    <t>Dermoxyl Gel</t>
  </si>
  <si>
    <t>LORAZEPAM 0.5 MG TA</t>
  </si>
  <si>
    <t>VIT B COMP/VITAMIN D2/MINERALS  TA</t>
  </si>
  <si>
    <t>IODINE 150 MCG TA</t>
  </si>
  <si>
    <t>IRON/VITAMIN B COMPLEX  TA</t>
  </si>
  <si>
    <t>CAL GLUCONATE/CAL PHOS/VIT D2  TW</t>
  </si>
  <si>
    <t>Calciwafers Waf</t>
  </si>
  <si>
    <t>IRON/CALCIUM/VITAMIN D2  TA</t>
  </si>
  <si>
    <t>PRIMIDONE 125 MG TA</t>
  </si>
  <si>
    <t>Primidone</t>
  </si>
  <si>
    <t>CYANOCOBALAMIN (VITAMIN B-12) 2 MCG TA</t>
  </si>
  <si>
    <t xml:space="preserve"> 2 MCG TA</t>
  </si>
  <si>
    <t>CALCIUM LACTATE/VIT C/IODINE  TA</t>
  </si>
  <si>
    <t>DIPHENOXYLATE HCL 2.5 MG TA</t>
  </si>
  <si>
    <t>DIPHENOXYLATE HCL</t>
  </si>
  <si>
    <t>DIPHENOXYLATE HCL 0.5 MG/ML SL</t>
  </si>
  <si>
    <t xml:space="preserve"> 0.5 MG/ML SL</t>
  </si>
  <si>
    <t>CAMPHOR/MUSTARD  OA</t>
  </si>
  <si>
    <t>ARGININE HCL 250 MG/ML HV</t>
  </si>
  <si>
    <t>ARGININE HCL</t>
  </si>
  <si>
    <t>MANGANESE SULFATE 5 MG CA</t>
  </si>
  <si>
    <t>MANGANESE SULFATE</t>
  </si>
  <si>
    <t>BARIUM SULFATE 98 % SF</t>
  </si>
  <si>
    <t>Disposable Barium Enema Unit Pwr</t>
  </si>
  <si>
    <t xml:space="preserve"> 98 % SF</t>
  </si>
  <si>
    <t>PHENYLEPHRINE/PYRILAMINE 0.12%-0.1% SO</t>
  </si>
  <si>
    <t>PHENYLEPHRINE/PYRILAMINE</t>
  </si>
  <si>
    <t xml:space="preserve"> 0.12%-0.1% SO</t>
  </si>
  <si>
    <t>ACETYLSALICYLIC ACID/CAFFEINE 285-50MG CA</t>
  </si>
  <si>
    <t xml:space="preserve"> 285-50MG CA</t>
  </si>
  <si>
    <t>BENZOCAINE/CAMPHOR/CL-BUTANOL  SO</t>
  </si>
  <si>
    <t>DINOPROSTONE 0.5 MG TA</t>
  </si>
  <si>
    <t>DINOPROSTONE</t>
  </si>
  <si>
    <t>DOBUTAMINE HCL 250 MG HS</t>
  </si>
  <si>
    <t>DOBUTAMINE HCL</t>
  </si>
  <si>
    <t>DOXEPIN HCL 75 MG CA</t>
  </si>
  <si>
    <t xml:space="preserve"> 75 MG CA</t>
  </si>
  <si>
    <t>UREA 10 % SK</t>
  </si>
  <si>
    <t>Velvelan Lot</t>
  </si>
  <si>
    <t>CHOLINE 250 MG TA</t>
  </si>
  <si>
    <t>CHOLINE</t>
  </si>
  <si>
    <t>ASCORBIC ACID/BIOFLAVONOIDS 1000-100MG TS</t>
  </si>
  <si>
    <t>Vitamin C Srt</t>
  </si>
  <si>
    <t xml:space="preserve"> 1000-100MG TS</t>
  </si>
  <si>
    <t>PANCREATIN 150 MG TA</t>
  </si>
  <si>
    <t>CASCARA SAGRADA/HERBAL DRUGS  SL</t>
  </si>
  <si>
    <t>CASCARA SAGRADA/HERBAL DRUGS  CA</t>
  </si>
  <si>
    <t>MAGNESIUM, ALUMINUM HYDROXIDE 300-500 MG TC</t>
  </si>
  <si>
    <t xml:space="preserve"> 300-500 MG TC</t>
  </si>
  <si>
    <t>EPHED/B-CAINE/BIS SUBCARB/ZINC  QA</t>
  </si>
  <si>
    <t>Astricone Sup</t>
  </si>
  <si>
    <t>ACETYLSALICYLIC ACID/CAFFEINE 325 MG-4MG TA</t>
  </si>
  <si>
    <t xml:space="preserve"> 325 MG-4MG TA</t>
  </si>
  <si>
    <t>THYMOL/EUCALYPTUS/MENTH/CAMPH  AS</t>
  </si>
  <si>
    <t>Watkins Instant Medicat Vaporizer Room Spray</t>
  </si>
  <si>
    <t>SENNA/BISACODYL  TA</t>
  </si>
  <si>
    <t>Bekunis Dragees</t>
  </si>
  <si>
    <t>ASA/SALICYLAMIDE/CAFF/HOMATROP  TA</t>
  </si>
  <si>
    <t>CAMPHOR/JUNIPER/ZINC OXIDE/PHE  OA</t>
  </si>
  <si>
    <t>DESMOPRESSIN ACETATE 0.1 MG/ML SA</t>
  </si>
  <si>
    <t>DESMOPRESSIN ACETATE</t>
  </si>
  <si>
    <t>Ddavp Rhinyle</t>
  </si>
  <si>
    <t xml:space="preserve"> 0.1 MG/ML SA</t>
  </si>
  <si>
    <t>OXPRENOLOL HCL 20 MG TA</t>
  </si>
  <si>
    <t>OXPRENOLOL HCL</t>
  </si>
  <si>
    <t>OXPRENOLOL HCL 40 MG TA</t>
  </si>
  <si>
    <t>OXPRENOLOL HCL 80 MG TA</t>
  </si>
  <si>
    <t>CLOMIPRAMINE HCL 50 MG TA</t>
  </si>
  <si>
    <t>VITAMIN A ACETATE 10000 UNIT TA</t>
  </si>
  <si>
    <t>VITAMIN A ACETATE</t>
  </si>
  <si>
    <t>HALCINONIDE 0.1 % OA</t>
  </si>
  <si>
    <t>ZINC SU/MERCURIC OX/BORIC ACID  OA</t>
  </si>
  <si>
    <t>FLUORIDE (SODIUM) 1 % SA</t>
  </si>
  <si>
    <t>Fluocal Solution</t>
  </si>
  <si>
    <t>MINERAL OIL  KA</t>
  </si>
  <si>
    <t>ESTROGENS, CONJUGATED 0.9 MG TA</t>
  </si>
  <si>
    <t xml:space="preserve"> 0.9 MG TA</t>
  </si>
  <si>
    <t>BENZOCAINE/CAMPH/ICHTHAM/SULF  OA</t>
  </si>
  <si>
    <t>BENZOYL PEROXIDE 15 % KK</t>
  </si>
  <si>
    <t xml:space="preserve"> 15 % KK</t>
  </si>
  <si>
    <t>CEPHALEXIN 250 MG TA</t>
  </si>
  <si>
    <t>BENZOCAINE/BENZETHON CL  AA</t>
  </si>
  <si>
    <t>Lanacane Spray</t>
  </si>
  <si>
    <t>ZINC CHLORIDE  SM</t>
  </si>
  <si>
    <t>Orl Care Astringent Mwh And Gargle</t>
  </si>
  <si>
    <t>THYMOL  SM</t>
  </si>
  <si>
    <t>Kmart Septine Mwh And Gargle</t>
  </si>
  <si>
    <t>CASCARA SAGRADA/PPL 32.4-97.2 TA</t>
  </si>
  <si>
    <t>CASCARA SAGRADA/PPL</t>
  </si>
  <si>
    <t xml:space="preserve"> 32.4-97.2 TA</t>
  </si>
  <si>
    <t>BOLDO 100 MG/5ML SL</t>
  </si>
  <si>
    <t>BOLDO</t>
  </si>
  <si>
    <t>ACETIC AC/CA CARB/ALUM/BOR AC  SL</t>
  </si>
  <si>
    <t>Essigtonerde</t>
  </si>
  <si>
    <t>PARENTERAL AMINO ACID 5% NO.1 5 % HM</t>
  </si>
  <si>
    <t xml:space="preserve">PARENTERAL AMINO ACID </t>
  </si>
  <si>
    <t>Aminosyn</t>
  </si>
  <si>
    <t xml:space="preserve"> 5% NO.1 5 % HM</t>
  </si>
  <si>
    <t>HALCINONIDE 0.025 % KA</t>
  </si>
  <si>
    <t>HALCINONIDE 0.1 % SA</t>
  </si>
  <si>
    <t>Halog Sol</t>
  </si>
  <si>
    <t xml:space="preserve"> 0.1 % SA</t>
  </si>
  <si>
    <t>PYRIDOSTIGMINE BROMIDE 5 MG/ML HH</t>
  </si>
  <si>
    <t>SOD PHOS/CIT ACID/D2.5W/SOD CI 2.5 % HV</t>
  </si>
  <si>
    <t>SOD PHOS/CIT ACID/D2.5W/SOD CI</t>
  </si>
  <si>
    <t xml:space="preserve"> 2.5 % HV</t>
  </si>
  <si>
    <t>CALCIUM PHOSPHATE 45 MG CA</t>
  </si>
  <si>
    <t>CALCIUM PHOSPHATE</t>
  </si>
  <si>
    <t xml:space="preserve"> 45 MG CA</t>
  </si>
  <si>
    <t>IOTHALAMATE SODIUM 54.3 % HV</t>
  </si>
  <si>
    <t xml:space="preserve"> 54.3 % HV</t>
  </si>
  <si>
    <t>OXTRIPHYLLINE 50 MG/5 ML ST</t>
  </si>
  <si>
    <t xml:space="preserve"> 50 MG/5 ML ST</t>
  </si>
  <si>
    <t>PATENT BLUE V SODIUM 2.5 % HH</t>
  </si>
  <si>
    <t>PATENT BLUE V SODIUM</t>
  </si>
  <si>
    <t xml:space="preserve"> 2.5 % HH</t>
  </si>
  <si>
    <t>PPA/ACETAMINOPHEN/PYRIL/PHENIR  TA</t>
  </si>
  <si>
    <t>ASCORBIC ACID 600 MG TA</t>
  </si>
  <si>
    <t>ACETYLSALICYLIC ACID/CODEINE 650MG-30MG TA</t>
  </si>
  <si>
    <t>ACETYLSALICYLIC ACID/CODEINE</t>
  </si>
  <si>
    <t xml:space="preserve">Coryphen </t>
  </si>
  <si>
    <t xml:space="preserve"> 650MG-30MG TA</t>
  </si>
  <si>
    <t>ACETYLSALICYLIC ACID/CODEINE 325MG-30MG TA</t>
  </si>
  <si>
    <t xml:space="preserve"> 325MG-30MG TA</t>
  </si>
  <si>
    <t>CAMPHOR/BENZOIN COMPOUND  SK</t>
  </si>
  <si>
    <t>SENNOSIDES 10 MG TA</t>
  </si>
  <si>
    <t>HYDROCORTISONE ACETATE 40 MG QA</t>
  </si>
  <si>
    <t>Cortiment Sup</t>
  </si>
  <si>
    <t xml:space="preserve"> 40 MG QA</t>
  </si>
  <si>
    <t>CALCIUM CARBONATE/MULTIVITAMIN  TC</t>
  </si>
  <si>
    <t>BENZOYL PEROXIDE 2.5 % JG</t>
  </si>
  <si>
    <t>Acetoxyl</t>
  </si>
  <si>
    <t>THIAMINE MONONITRATE (VIT B1) 100 MG TA</t>
  </si>
  <si>
    <t>TANNIC ACID/POTASSIUM ALUM  SL</t>
  </si>
  <si>
    <t>CRESOL/ZINC OXIDE  OA</t>
  </si>
  <si>
    <t>Rundles Salve</t>
  </si>
  <si>
    <t>SOD BICARB/PEPPERMINT OIL/RHUB  SL</t>
  </si>
  <si>
    <t>Thunas Bilex</t>
  </si>
  <si>
    <t>CASCARA SAGRADA/PPL/ALOE  TA</t>
  </si>
  <si>
    <t>BENZOCAINE/CHLOROBUTANOL  KA</t>
  </si>
  <si>
    <t>BENZOCAINE/MENTHOL/CAMPH/CALA  OA</t>
  </si>
  <si>
    <t>EPINEPHRINE HCL 8 % SA</t>
  </si>
  <si>
    <t xml:space="preserve"> 8 % SA</t>
  </si>
  <si>
    <t>EPINEPHRINE HCL 1.15MG/2.5 YR</t>
  </si>
  <si>
    <t>Racord No</t>
  </si>
  <si>
    <t xml:space="preserve"> 1.15MG/2.5 YR</t>
  </si>
  <si>
    <t>EPINEPHRINE HCL .85MG/2.54 YR</t>
  </si>
  <si>
    <t xml:space="preserve"> .85MG/2.54 YR</t>
  </si>
  <si>
    <t>EPINEPHRINE HCL 0.5MG/2.54 YR</t>
  </si>
  <si>
    <t>Sil Trax Epi No</t>
  </si>
  <si>
    <t xml:space="preserve"> 0.5MG/2.54 YR</t>
  </si>
  <si>
    <t>PPA/ACETYLSALICYLIC ACID/CPM  TA</t>
  </si>
  <si>
    <t>DEXTROMETHORPHAN/PPA/PYRIL/PNM  ST</t>
  </si>
  <si>
    <t>METHYL SALICYLATE/MENTHOL  SK</t>
  </si>
  <si>
    <t>Ben Gay Pain Relieving Lot</t>
  </si>
  <si>
    <t>AA 7%/E-LYTES-TPN/FRUCTOSE 10% 7 % HM</t>
  </si>
  <si>
    <t xml:space="preserve">AA 7%/E-LYTES-TPN/FRUCTOSE </t>
  </si>
  <si>
    <t>Vamin With/Avec Fructose</t>
  </si>
  <si>
    <t xml:space="preserve"> 7%/E-LYTES-TPN/FRUCTOSE 10% 7 % HM</t>
  </si>
  <si>
    <t>METHOTREXATE SODIUM 20 MG HS</t>
  </si>
  <si>
    <t>EPINEPHRINE  YR</t>
  </si>
  <si>
    <t>Sulpak R34/R35/R36</t>
  </si>
  <si>
    <t>PREDNISOLONE ACETATE/ATROPINE  SN</t>
  </si>
  <si>
    <t>Mydrapred Sus</t>
  </si>
  <si>
    <t>AMPICILLIN TRIHYDRATE 125 MG TA</t>
  </si>
  <si>
    <t>Ampi</t>
  </si>
  <si>
    <t>MULTIVIT WITH IRON,MINERALS  TC</t>
  </si>
  <si>
    <t>PHENTERMINE HCL 30 MG CA</t>
  </si>
  <si>
    <t>PHENTERMINE HCL</t>
  </si>
  <si>
    <t>CEFAZOLIN SODIUM 500 MG IF</t>
  </si>
  <si>
    <t>CEFAZOLIN SODIUM 10 G HS</t>
  </si>
  <si>
    <t xml:space="preserve"> 10 G HS</t>
  </si>
  <si>
    <t>ZINC SULFATE 220 MG CA</t>
  </si>
  <si>
    <t>ZINC SULFATE</t>
  </si>
  <si>
    <t xml:space="preserve"> 220 MG CA</t>
  </si>
  <si>
    <t>SODIUM SALICYLATE/HERBAL DRUGS  TA</t>
  </si>
  <si>
    <t>METHYL SALICYLATE/MENTH/CAMPH  OA</t>
  </si>
  <si>
    <t>Thunas Salve For Rheumatic Pains</t>
  </si>
  <si>
    <t>PHENOLPHTHALEIN/ALOE 16 MG-8 MG TA</t>
  </si>
  <si>
    <t xml:space="preserve"> 16 MG-8 MG TA</t>
  </si>
  <si>
    <t>THYMOL IODIDE/ZINC OX/BORIC AC  PA</t>
  </si>
  <si>
    <t>Boroformol Dusting Pwr</t>
  </si>
  <si>
    <t>DEXBROMPHENIR/PSEUDOEPHED SULF 2 MG-60 MG TA</t>
  </si>
  <si>
    <t xml:space="preserve"> 2 MG-60 MG TA</t>
  </si>
  <si>
    <t>BENZOCAINE/BENZYL ALCOHOL/EUG  SL</t>
  </si>
  <si>
    <t>SALICYLIC ACID 45 % OA</t>
  </si>
  <si>
    <t xml:space="preserve"> 45 % OA</t>
  </si>
  <si>
    <t>SALICYLIC ACID/ME-SALICYLATE  OA</t>
  </si>
  <si>
    <t>SALICYLIC ACID/CAMPH/BORIC AC  OA</t>
  </si>
  <si>
    <t>BISMUTH SUBSALICYLATE 255MG/15ML SC</t>
  </si>
  <si>
    <t xml:space="preserve"> 255MG/15ML SC</t>
  </si>
  <si>
    <t>PPA/CODEIN/ACETAMIN/PYRIL/PHEN  TA</t>
  </si>
  <si>
    <t>DEXTROMETHORPHAN HBR/MENTH/PEP  TL</t>
  </si>
  <si>
    <t>Vicks Formula</t>
  </si>
  <si>
    <t>BONE MEAL/ERGOCALCIFEROL (D2)  TA</t>
  </si>
  <si>
    <t>Prima Cal</t>
  </si>
  <si>
    <t>IODINE 2 % SA</t>
  </si>
  <si>
    <t>Iodine Tct</t>
  </si>
  <si>
    <t>DOMIPHEN BROMIDE  SL</t>
  </si>
  <si>
    <t>Life Mouthwash Regular</t>
  </si>
  <si>
    <t>MENTHOL/CAMPHOR/PHENOL  KA</t>
  </si>
  <si>
    <t>AMMONIUM CHLORIDE/COCILLANA 6.4-10MG/1 ST</t>
  </si>
  <si>
    <t>AMMONIUM CHLORIDE/COCILLANA</t>
  </si>
  <si>
    <t>Bronchosyl</t>
  </si>
  <si>
    <t xml:space="preserve"> 6.4-10MG/1 ST</t>
  </si>
  <si>
    <t>ALLOPURINOL 200 MG TA</t>
  </si>
  <si>
    <t>TOLNAFTATE 1 % AP</t>
  </si>
  <si>
    <t>Tinactin Plus</t>
  </si>
  <si>
    <t xml:space="preserve"> 1 % AP</t>
  </si>
  <si>
    <t>FE GLUCONATE/CA GLY/BCOMP,C  ZD</t>
  </si>
  <si>
    <t>Somarexin And C</t>
  </si>
  <si>
    <t>CALCIUM/MAGNESIUM 150-90MG TA</t>
  </si>
  <si>
    <t xml:space="preserve"> 150-90MG TA</t>
  </si>
  <si>
    <t>SAL ACID/ZINC OX/BORIC AC/FORM  PA</t>
  </si>
  <si>
    <t>British Army Foot Pwr</t>
  </si>
  <si>
    <t>SODIUM BICARBONATE 52 % PE</t>
  </si>
  <si>
    <t>Selmex</t>
  </si>
  <si>
    <t xml:space="preserve"> 52 % PE</t>
  </si>
  <si>
    <t>ACETYLSALICYLIC ACID/CAFFEINE 325-32.5MG TA</t>
  </si>
  <si>
    <t xml:space="preserve"> 325-32.5MG TA</t>
  </si>
  <si>
    <t>GUAIFENESIN/HERBAL DRUGS/HONEY  ST</t>
  </si>
  <si>
    <t>BIS SUBCAB/MAG/SOD BICARB  PA</t>
  </si>
  <si>
    <t>Stomacol Pwr</t>
  </si>
  <si>
    <t>BETAMETHASONE DIPROPIONATE 0.05 % SK</t>
  </si>
  <si>
    <t>Diprosone Lotion</t>
  </si>
  <si>
    <t>GENTAMICIN/BETAMETHASONE DIPRO 0.1%-0.05% OA</t>
  </si>
  <si>
    <t>GENTAMICIN/BETAMETHASONE DIPRO</t>
  </si>
  <si>
    <t>Diprogen Ointment</t>
  </si>
  <si>
    <t xml:space="preserve"> 0.1%-0.05% OA</t>
  </si>
  <si>
    <t>GENTAMICIN/BETAMETHASONE DIPRO 0.1%-0.05% KA</t>
  </si>
  <si>
    <t>Diprogen Cream</t>
  </si>
  <si>
    <t xml:space="preserve"> 0.1%-0.05% KA</t>
  </si>
  <si>
    <t>PINDOLOL 5 MG TA</t>
  </si>
  <si>
    <t>PINDOLOL</t>
  </si>
  <si>
    <t>Visken</t>
  </si>
  <si>
    <t>PINDOLOL 15 MG TA</t>
  </si>
  <si>
    <t>CYCLOBENZAPRINE HCL 10 MG TA</t>
  </si>
  <si>
    <t>CYCLOBENZAPRINE HCL</t>
  </si>
  <si>
    <t>POVIDONE-IODINE 2 X 2 YE</t>
  </si>
  <si>
    <t xml:space="preserve">POVIDONE-IODINE </t>
  </si>
  <si>
    <t>Betadine Gauze Pads</t>
  </si>
  <si>
    <t xml:space="preserve"> 2 X 2 YE</t>
  </si>
  <si>
    <t>OCTOXYNOL 9 1 % JW</t>
  </si>
  <si>
    <t xml:space="preserve">OCTOXYNOL </t>
  </si>
  <si>
    <t>Ortho Gynol Contraceptive Jelly</t>
  </si>
  <si>
    <t xml:space="preserve"> 9 1 % JW</t>
  </si>
  <si>
    <t>EUCALYPT/ME-SAL/MEN/CAMP/P-NDL  OA</t>
  </si>
  <si>
    <t>MAG HYDROX/ALUMINUM HYD/SIMETH 200-200-25 SC</t>
  </si>
  <si>
    <t xml:space="preserve"> 200-200-25 SC</t>
  </si>
  <si>
    <t>AJMALINE 5 MG TA</t>
  </si>
  <si>
    <t>AJMALINE</t>
  </si>
  <si>
    <t>ZINC GLUCONATE/MANGANESE SULF 50MG-2.5MG CA</t>
  </si>
  <si>
    <t>ZINC GLUCONATE/MANGANESE SULF</t>
  </si>
  <si>
    <t>Zinc Mn</t>
  </si>
  <si>
    <t xml:space="preserve"> 50MG-2.5MG CA</t>
  </si>
  <si>
    <t>SODIUM CHLORIDE FOR INHALATION 0.45 % AN</t>
  </si>
  <si>
    <t>SODIUM CHLORIDE FOR INHALATION</t>
  </si>
  <si>
    <t>Sodium Chloride Inhalation</t>
  </si>
  <si>
    <t xml:space="preserve"> 0.45 % AN</t>
  </si>
  <si>
    <t>VIAL-NEB</t>
  </si>
  <si>
    <t>SODIUM CHLORIDE FOR INHALATION 0.9 % AN</t>
  </si>
  <si>
    <t xml:space="preserve"> 0.9 % AN</t>
  </si>
  <si>
    <t>WATER FOR INHALATION  AN</t>
  </si>
  <si>
    <t>Sterile Water For Inhalation</t>
  </si>
  <si>
    <t>CASCARA SAGRADA/SENNA 150-240MG TA</t>
  </si>
  <si>
    <t>CASCARA SAGRADA/SENNA</t>
  </si>
  <si>
    <t xml:space="preserve"> 150-240MG TA</t>
  </si>
  <si>
    <t>SODIUM BICARBONATE 325 MG TA</t>
  </si>
  <si>
    <t>Sodium Bicarb</t>
  </si>
  <si>
    <t>MENTHOL/FENNEL/ANISE OIL  TL</t>
  </si>
  <si>
    <t>BUTORPHANOL TARTRATE 2 MG/ML HV</t>
  </si>
  <si>
    <t>BUTORPHANOL TARTRATE</t>
  </si>
  <si>
    <t>TRETINOIN 0.05 % JG</t>
  </si>
  <si>
    <t>TRETINOIN</t>
  </si>
  <si>
    <t>Vitamin A Acid Gel</t>
  </si>
  <si>
    <t>TAMOXIFEN CITRATE 10 MG TA</t>
  </si>
  <si>
    <t>TAMOXIFEN CITRATE</t>
  </si>
  <si>
    <t>FE/CAL/VIT A/VIT B COMP/VIT D2  ZD</t>
  </si>
  <si>
    <t>Alsimine W Vitamins A D</t>
  </si>
  <si>
    <t>CHLORHEXIDINE GLUCONATE 22ML YV</t>
  </si>
  <si>
    <t>Pre-Op Ii/Pre-Op Iii Sponge Chlorhexidine</t>
  </si>
  <si>
    <t xml:space="preserve"> 22ML YV</t>
  </si>
  <si>
    <t>ACETYLSALICYLIC ACID 975 MG TE</t>
  </si>
  <si>
    <t xml:space="preserve"> 975 MG TE</t>
  </si>
  <si>
    <t>POTASSIUM GLUCONATE 2.5 MEQ TA</t>
  </si>
  <si>
    <t xml:space="preserve"> 2.5 MEQ TA</t>
  </si>
  <si>
    <t>AMMONIUM CHL/CODEINE/DIPHENHYD  ST</t>
  </si>
  <si>
    <t>BENZOCAINE/PHENOL  OA</t>
  </si>
  <si>
    <t>DESOXIMETASONE 0.25 % KA</t>
  </si>
  <si>
    <t>DESOXIMETASONE</t>
  </si>
  <si>
    <t>Topicort</t>
  </si>
  <si>
    <t>VITAMIN E/VITAMINS A AND D  KA</t>
  </si>
  <si>
    <t>Vitamin E Cream W Vitamins A And D</t>
  </si>
  <si>
    <t>MAG TRIS/ALUMINUM/ALGINIC ACID 20 MG-80MG TC</t>
  </si>
  <si>
    <t>MAG TRIS/ALUMINUM/ALGINIC ACID</t>
  </si>
  <si>
    <t xml:space="preserve"> 20 MG-80MG TC</t>
  </si>
  <si>
    <t>MAGNESIUM, ALUMINUM HYDROXIDE 400-400/5 SC</t>
  </si>
  <si>
    <t xml:space="preserve"> 400-400/5 SC</t>
  </si>
  <si>
    <t>POTASSIUM 99 MG TA</t>
  </si>
  <si>
    <t>POTASSIUM</t>
  </si>
  <si>
    <t>VITAMIN E 15 UNIT CA</t>
  </si>
  <si>
    <t xml:space="preserve"> 15 UNIT CA</t>
  </si>
  <si>
    <t>VITAMIN E/VIT BCOMP,C/MINERALS  TA</t>
  </si>
  <si>
    <t>IRON/AMINO ACIDS/COPPER  TA</t>
  </si>
  <si>
    <t>VITAMIN A 3000 UNIT CA</t>
  </si>
  <si>
    <t>Chlodyn Perles</t>
  </si>
  <si>
    <t xml:space="preserve"> 3000 UNIT CA</t>
  </si>
  <si>
    <t>CALCIUM PANTOTHENATE/VIT B6 63-5MG TA</t>
  </si>
  <si>
    <t>CALCIUM PANTOTHENATE/VIT B6</t>
  </si>
  <si>
    <t xml:space="preserve"> 63-5MG TA</t>
  </si>
  <si>
    <t>MULTIVITAMIN WITH MINERALS  TC</t>
  </si>
  <si>
    <t>ASCORBIC ACID/ZINC GLUCONATE 33.3-233MG TA</t>
  </si>
  <si>
    <t>ASCORBIC ACID/ZINC GLUCONATE</t>
  </si>
  <si>
    <t>Zinccomb</t>
  </si>
  <si>
    <t xml:space="preserve"> 33.3-233MG TA</t>
  </si>
  <si>
    <t>DIPHENHYDRAMINE HCL 25 MG TA</t>
  </si>
  <si>
    <t>AMMONIUM CARB/AM.CHLOR/MENTHOL  ST</t>
  </si>
  <si>
    <t>SODIUM SULFATE/MAG SULF  SL</t>
  </si>
  <si>
    <t>Eau Purgative Riga</t>
  </si>
  <si>
    <t>SODIUM PHOS/SOD BICARB/CIT AC  SL</t>
  </si>
  <si>
    <t>BENZOCAINE/TANNIC/BENZALKONIUM  EH</t>
  </si>
  <si>
    <t>Tanac Solid</t>
  </si>
  <si>
    <t>SODIUM BICARBONATE/TARTARIC AC  PP</t>
  </si>
  <si>
    <t>Lithines</t>
  </si>
  <si>
    <t>FLUNISOLIDE 25 MCG AS</t>
  </si>
  <si>
    <t>FLUNISOLIDE</t>
  </si>
  <si>
    <t>Rhinalar</t>
  </si>
  <si>
    <t xml:space="preserve"> 25 MCG AS</t>
  </si>
  <si>
    <t>IPE/CAS/SOD CIT/WLD CHR/W-PINE  ST</t>
  </si>
  <si>
    <t>ELECTROLYTE SOLUTION,INJ  HQ</t>
  </si>
  <si>
    <t>LIDOCAINE HCL 40 MG/ML YK</t>
  </si>
  <si>
    <t>Laryng O Jet Kit</t>
  </si>
  <si>
    <t xml:space="preserve"> 40 MG/ML YK</t>
  </si>
  <si>
    <t>WITCH HAZEL LEAF/ALCOHOL  SL</t>
  </si>
  <si>
    <t>Eau D'Hamamelis</t>
  </si>
  <si>
    <t>DIPHENHYDRA/BENZOCAIN/CAMP/PHE  SL</t>
  </si>
  <si>
    <t>HYDROCORTISONE VALERATE 0.2 % KA</t>
  </si>
  <si>
    <t>HYDROCORTISONE VALERATE</t>
  </si>
  <si>
    <t xml:space="preserve"> 0.2 % KA</t>
  </si>
  <si>
    <t>CALCIUM CARB/VIT D2/MINERALS  TA</t>
  </si>
  <si>
    <t>ACETYLSALICYLIC ACID/CAFF/HERB  CA</t>
  </si>
  <si>
    <t>DOPAMINE HCL 40 MG/ML HQ</t>
  </si>
  <si>
    <t>DOPAMINE HCL</t>
  </si>
  <si>
    <t>HERBAL DRUGS  PX</t>
  </si>
  <si>
    <t>Dormiphen Tea</t>
  </si>
  <si>
    <t>TEA (GRAM)</t>
  </si>
  <si>
    <t>RESORCINOL/SULFUR/TRICLOS/BENT  KA</t>
  </si>
  <si>
    <t>ZINC OXIDE 5.3% OA</t>
  </si>
  <si>
    <t>Cress Zinc Oxide Salve</t>
  </si>
  <si>
    <t xml:space="preserve"> 5.3% OA</t>
  </si>
  <si>
    <t>MAG TRIS/ALUMINUM/SMC/DICYCLOM  TA</t>
  </si>
  <si>
    <t>LECITHIN/CAL/MAG/VIT B6/VIT B2  CA</t>
  </si>
  <si>
    <t>THIMEROSAL 0.1 % AS</t>
  </si>
  <si>
    <t>THIMEROSAL</t>
  </si>
  <si>
    <t>Merthiolate Spray</t>
  </si>
  <si>
    <t xml:space="preserve"> 0.1 % AS</t>
  </si>
  <si>
    <t>DEFEROXAMINE MESYLATE 500 MG HS</t>
  </si>
  <si>
    <t>DEFEROXAMINE MESYLATE</t>
  </si>
  <si>
    <t>Desferal Pws</t>
  </si>
  <si>
    <t>CASCARA/PPL/ALOE/WHOLE BILE  TA</t>
  </si>
  <si>
    <t>DESIPRAMINE HCL 75 MG TA</t>
  </si>
  <si>
    <t>ACETAMINOPHEN/CODEINE/CAFFEINE 300-15-15 TA</t>
  </si>
  <si>
    <t xml:space="preserve"> 300-15-15 TA</t>
  </si>
  <si>
    <t>ACETAMINOPHEN/CODEINE/CAFFEINE 300-30-15 TA</t>
  </si>
  <si>
    <t xml:space="preserve"> 300-30-15 TA</t>
  </si>
  <si>
    <t>MAGNESIUM HYDROXIDE 385 MG TA</t>
  </si>
  <si>
    <t xml:space="preserve"> 385 MG TA</t>
  </si>
  <si>
    <t>IODINE 5 % SA</t>
  </si>
  <si>
    <t>Tincture Of Iodine</t>
  </si>
  <si>
    <t>PYRANTEL PAMOATE 50 MG/ML SC</t>
  </si>
  <si>
    <t>Combantrin Oral Susp</t>
  </si>
  <si>
    <t xml:space="preserve"> 50 MG/ML SC</t>
  </si>
  <si>
    <t>BENZOCAINE/METHYL SALICYLATE  KA</t>
  </si>
  <si>
    <t>MENTHOL/CAMPHOR/EUCALYPTOL  OA</t>
  </si>
  <si>
    <t>ACETYLSALICYLIC ACID/CAFFEINE 81-8.1MG CA</t>
  </si>
  <si>
    <t xml:space="preserve"> 81-8.1MG CA</t>
  </si>
  <si>
    <t>SULFUR 2 % SK</t>
  </si>
  <si>
    <t>Postacne Lotion</t>
  </si>
  <si>
    <t xml:space="preserve"> 2 % SK</t>
  </si>
  <si>
    <t>RESORCINOL/SULFUR/CLR-XYLENOL  SK</t>
  </si>
  <si>
    <t>Rezamid Lotion</t>
  </si>
  <si>
    <t>SULFACETAMIDE SODIUM/SULFUR 10-5%(W/V) SZ</t>
  </si>
  <si>
    <t>SULFACETAMIDE SODIUM/SULFUR</t>
  </si>
  <si>
    <t>Sulfacet R Lotion</t>
  </si>
  <si>
    <t xml:space="preserve"> 10-5%(W/V) SZ</t>
  </si>
  <si>
    <t>COAL TAR 30 % SU</t>
  </si>
  <si>
    <t>Zetar Emulsion</t>
  </si>
  <si>
    <t xml:space="preserve"> 30 % SU</t>
  </si>
  <si>
    <t>COAL TAR/CHLOROXYLENOL 1 %-0.5 % SS</t>
  </si>
  <si>
    <t>COAL TAR/CHLOROXYLENOL</t>
  </si>
  <si>
    <t>Zetar Shampoo</t>
  </si>
  <si>
    <t xml:space="preserve"> 1 %-0.5 % SS</t>
  </si>
  <si>
    <t>CODEINE/ACETYLSALICYLIC/CAFF 8-400-15 TA</t>
  </si>
  <si>
    <t>Novo Ac And C</t>
  </si>
  <si>
    <t xml:space="preserve"> 8-400-15 TA</t>
  </si>
  <si>
    <t>FE/VIT C/VIT B12/LIVER/FA/MIN  TA</t>
  </si>
  <si>
    <t>AMINO ACIDS/MINERALS  TA</t>
  </si>
  <si>
    <t>AMINO ACIDS/MANGANESE 15 MG TA</t>
  </si>
  <si>
    <t>AMINO ACIDS/MANGANESE</t>
  </si>
  <si>
    <t>VITAMIN B COMPLEX/FOLIC ACID 5 MG TA</t>
  </si>
  <si>
    <t>VITAMIN B COMPLEX/FOLIC ACID</t>
  </si>
  <si>
    <t>CAL PHOS/VITAMIN D2/VIT B2/B1  TA</t>
  </si>
  <si>
    <t>Vita-Cal-Plus Chewables</t>
  </si>
  <si>
    <t>FERROUS FUMARATE 75 MG TA</t>
  </si>
  <si>
    <t>FERROUS FUMARATE 100 MG TC</t>
  </si>
  <si>
    <t>PIPOTIAZINE PALMITATE 25 MG/ML HH</t>
  </si>
  <si>
    <t>PIPOTIAZINE PALMITATE</t>
  </si>
  <si>
    <t>PIPOTIAZINE PALMITATE 50 MG/ML HH</t>
  </si>
  <si>
    <t>ALLANTOIN/IODOQUINOL/PHENOL  OA</t>
  </si>
  <si>
    <t>PYRIDOXINE HCL (VITAMIN B6) 10 MG TA</t>
  </si>
  <si>
    <t>BARIUM/BISMUTH/TITAN/BISM SUBN  PA</t>
  </si>
  <si>
    <t>Rc2w Pwr</t>
  </si>
  <si>
    <t>FLUOROURACIL 50 MG/ML HV</t>
  </si>
  <si>
    <t>PAPAIN 30 MG TA</t>
  </si>
  <si>
    <t>PAPAIN</t>
  </si>
  <si>
    <t>YELLOW FEVER VACCINE LIVE/PF 10E4.74 HS</t>
  </si>
  <si>
    <t>YELLOW FEVER VACCINE LIVE/PF</t>
  </si>
  <si>
    <t>Yf-Vax</t>
  </si>
  <si>
    <t xml:space="preserve"> 10E4.74 HS</t>
  </si>
  <si>
    <t>ACETYLSALICYLIC ACID/CAFFEINE 325-16.2MG CA</t>
  </si>
  <si>
    <t>TAN AC/MENTH/CAMPH/PHENOL LIQ  OA</t>
  </si>
  <si>
    <t>Cress Bunion Salve</t>
  </si>
  <si>
    <t>CHLORAMPHENICOL/HC/ALLANT/SULF  SK</t>
  </si>
  <si>
    <t>Actinac Pwr</t>
  </si>
  <si>
    <t>AMINO ACIDS/MANGANESE 5 MG TA</t>
  </si>
  <si>
    <t>AMINO ACIDS/CALCIUM  TA</t>
  </si>
  <si>
    <t>PSYLLIUM SEED  SL</t>
  </si>
  <si>
    <t>Naturfibr</t>
  </si>
  <si>
    <t>TERPIN HYDRATE/ETHYLMORPHINE  SL</t>
  </si>
  <si>
    <t>Terpo Dionin</t>
  </si>
  <si>
    <t>COCILLANA/TOLU BALSAM  ST</t>
  </si>
  <si>
    <t>Pectolyn Sirop</t>
  </si>
  <si>
    <t>BROMELAINS/PAPAIN 75-35MG TA</t>
  </si>
  <si>
    <t>BROMELAINS/PAPAIN</t>
  </si>
  <si>
    <t xml:space="preserve"> 75-35MG TA</t>
  </si>
  <si>
    <t>ALLANTOIN/CHLOROXYLENOL 0.2%-0.2% SK</t>
  </si>
  <si>
    <t>ALLANTOIN/CHLOROXYLENOL</t>
  </si>
  <si>
    <t xml:space="preserve"> 0.2%-0.2% SK</t>
  </si>
  <si>
    <t>BENZ AC/CAMPH/BENZETHON CL/ALC  SL</t>
  </si>
  <si>
    <t>CASCARA SAGRADA/SEN/ALOE/HERBS  TA</t>
  </si>
  <si>
    <t>POT NIT/HERBS/BEARBERRY LEAF  TA</t>
  </si>
  <si>
    <t>SAL-AMIDE/PYRIL MAL/CAFFEIN/C  CA</t>
  </si>
  <si>
    <t>PNEUMOCOCCAL 23-VAL P-SAC VAC 25MCG/0.5 HV</t>
  </si>
  <si>
    <t xml:space="preserve">PNEUMOCOCCAL </t>
  </si>
  <si>
    <t>Pneumovax</t>
  </si>
  <si>
    <t xml:space="preserve"> 23-VAL P-SAC VAC 25MCG/0.5 HV</t>
  </si>
  <si>
    <t>VITAMIN E/VITAMINS A AND D  TA</t>
  </si>
  <si>
    <t>MULTIVITAMIN  ZD</t>
  </si>
  <si>
    <t>FUROSEMIDE 10 MG/ML SJ</t>
  </si>
  <si>
    <t>Lasix Oral Soln</t>
  </si>
  <si>
    <t xml:space="preserve"> 10 MG/ML SJ</t>
  </si>
  <si>
    <t>SULINDAC 200 MG TA</t>
  </si>
  <si>
    <t>SULINDAC</t>
  </si>
  <si>
    <t>MAZINDOL 1 MG TA</t>
  </si>
  <si>
    <t>CALCIUM/VIT C/VITAMIN D2/MIN  TA</t>
  </si>
  <si>
    <t>SODIUM THIOSULFATE/IODINE  SL</t>
  </si>
  <si>
    <t>Diodine Discoloree</t>
  </si>
  <si>
    <t>AMINO ACIDS 3.5%/ELECTROLYTE M 3.5 % HM</t>
  </si>
  <si>
    <t xml:space="preserve"> 3.5%/ELECTROLYTE M 3.5 % HM</t>
  </si>
  <si>
    <t>CHLORHEXIDINE ACETATE 10 CMX10CM YE</t>
  </si>
  <si>
    <t>CHLORHEXIDINE ACETATE</t>
  </si>
  <si>
    <t>Bactigras</t>
  </si>
  <si>
    <t xml:space="preserve"> 10 CMX10CM YE</t>
  </si>
  <si>
    <t>NAPHAZOLINE HCL/ANTAZOLINE 0.05-0.5 % SO</t>
  </si>
  <si>
    <t>NAPHAZOLINE HCL/ANTAZOLINE</t>
  </si>
  <si>
    <t>Albalon A</t>
  </si>
  <si>
    <t>ASCORBIC ACID/ZINC SULFATE 100-200 MG TA</t>
  </si>
  <si>
    <t>ASCORBIC ACID/ZINC SULFATE</t>
  </si>
  <si>
    <t xml:space="preserve"> 100-200 MG TA</t>
  </si>
  <si>
    <t>POTASSIUM GLUCONATE/FOLIC ACID 650-0.4MG TA</t>
  </si>
  <si>
    <t>POTASSIUM GLUCONATE/FOLIC ACID</t>
  </si>
  <si>
    <t xml:space="preserve"> 650-0.4MG TA</t>
  </si>
  <si>
    <t>IRON/VITAMIN B COMPLEX  CA</t>
  </si>
  <si>
    <t>LIDOCAINE HCL/PF 100 MG/5ML HQ</t>
  </si>
  <si>
    <t xml:space="preserve"> 100 MG/5ML HQ</t>
  </si>
  <si>
    <t>TICARCILLIN DISODIUM 1 G HS</t>
  </si>
  <si>
    <t>TICARCILLIN DISODIUM</t>
  </si>
  <si>
    <t>TICARCILLIN DISODIUM 3 G HS</t>
  </si>
  <si>
    <t xml:space="preserve"> 3 G HS</t>
  </si>
  <si>
    <t>TICARCILLIN DISODIUM 6 G HS</t>
  </si>
  <si>
    <t xml:space="preserve"> 6 G HS</t>
  </si>
  <si>
    <t>ERYTHROMYCIN BASE 1 % PA</t>
  </si>
  <si>
    <t>Emcinka</t>
  </si>
  <si>
    <t>MAG HYDROX/ALUMINUM HYD/SIMETH 400-400-30 TC</t>
  </si>
  <si>
    <t xml:space="preserve"> 400-400-30 TC</t>
  </si>
  <si>
    <t>GENTAMICIN SULFATE 0.3 % SO</t>
  </si>
  <si>
    <t>FERROUS FUMARATE 300(100)/5 SC</t>
  </si>
  <si>
    <t>Palafer Sus</t>
  </si>
  <si>
    <t xml:space="preserve"> 300(100)/5 SC</t>
  </si>
  <si>
    <t>TRICLOSAN/EMOLLIENT BASE 0.2 % SK</t>
  </si>
  <si>
    <t>TRICLOSAN/EMOLLIENT BASE</t>
  </si>
  <si>
    <t>Promani Lot</t>
  </si>
  <si>
    <t xml:space="preserve"> 0.2 % SK</t>
  </si>
  <si>
    <t>PEPSIN/KETOCHOLANIC ACID 60MG-100MG TA</t>
  </si>
  <si>
    <t>PEPSIN/KETOCHOLANIC ACID</t>
  </si>
  <si>
    <t xml:space="preserve"> 60MG-100MG TA</t>
  </si>
  <si>
    <t>BIOTIN 250 MCG TA</t>
  </si>
  <si>
    <t>POTASSIUM CHLORIDE/D5-0.45NACL 20 MMOL/L HM</t>
  </si>
  <si>
    <t>POTASSIUM CHLORIDE/D5-0.45NACL</t>
  </si>
  <si>
    <t xml:space="preserve">(20mmol/L) Potassium Chloride In </t>
  </si>
  <si>
    <t xml:space="preserve"> 20 MMOL/L HM</t>
  </si>
  <si>
    <t>POTASSIUM CHLORIDE/D5-0.45NACL 40 MMOL/L HM</t>
  </si>
  <si>
    <t xml:space="preserve">(40mmol/L)Potassium Chloride In </t>
  </si>
  <si>
    <t xml:space="preserve"> 40 MMOL/L HM</t>
  </si>
  <si>
    <t>POTASSIUM CL/D3.3 %-NACL 0.3 % 20 MEQ/L HM</t>
  </si>
  <si>
    <t xml:space="preserve">POTASSIUM CL/D3.3 %-NACL </t>
  </si>
  <si>
    <t xml:space="preserve">(20 Mmol/L) Potassium Chloride In </t>
  </si>
  <si>
    <t xml:space="preserve"> 0.3 % 20 MEQ/L HM</t>
  </si>
  <si>
    <t>POTASSIUM CL/D3.3 %-NACL 0.3 % 40 MEQ/L HM</t>
  </si>
  <si>
    <t xml:space="preserve">(40mmol/L) Potassium Chloride In </t>
  </si>
  <si>
    <t xml:space="preserve"> 0.3 % 40 MEQ/L HM</t>
  </si>
  <si>
    <t>POTASSIUM CHLORIDE IN D5W 40 MMOL/L HM</t>
  </si>
  <si>
    <t>POTASSIUM CHLORIDE IN D5W</t>
  </si>
  <si>
    <t>(40 Mmol/L) Potassium Chloride In</t>
  </si>
  <si>
    <t>POTASSIUM CHLORIDE IN D5W 20 MMOL/L HM</t>
  </si>
  <si>
    <t>(20 Mmol/L) Potassium Chloride In</t>
  </si>
  <si>
    <t>BENZALK CHL/BENZETHON CL  SL</t>
  </si>
  <si>
    <t>Secol Tct</t>
  </si>
  <si>
    <t>PHENICARBAZIDE 243 MG TA</t>
  </si>
  <si>
    <t>PHENICARBAZIDE</t>
  </si>
  <si>
    <t xml:space="preserve"> 243 MG TA</t>
  </si>
  <si>
    <t>SAL-AMIDE/ACETAMINOPHN/CAFFEIN  TA</t>
  </si>
  <si>
    <t>IRON/MV,STRESS FORM  TA</t>
  </si>
  <si>
    <t>Jay Stress</t>
  </si>
  <si>
    <t>SALICYLIC ACID 5 % JG</t>
  </si>
  <si>
    <t>Saligel Acne Gel</t>
  </si>
  <si>
    <t>CHLORPHENIRAMINE/PSEUDOEPHED 8 MG-120MG CB</t>
  </si>
  <si>
    <t xml:space="preserve"> 8 MG-120MG CB</t>
  </si>
  <si>
    <t>CAP ER 12H</t>
  </si>
  <si>
    <t>FE/VIT C/VIT B12/FOLIC AC/MIN  TA</t>
  </si>
  <si>
    <t>CASCARA SAGRADA/SENNA 50MG-200MG TA</t>
  </si>
  <si>
    <t>CHLORAMPHENICOL/HYDROCORTISONE 0.2 %-1 % SN</t>
  </si>
  <si>
    <t>CHLORAMPHENICOL/HYDROCORTISONE</t>
  </si>
  <si>
    <t>Sopamycetin/Hc Susp</t>
  </si>
  <si>
    <t xml:space="preserve"> 0.2 %-1 % SN</t>
  </si>
  <si>
    <t>CHLORAMPHENICOL 0.2 % SO</t>
  </si>
  <si>
    <t xml:space="preserve"> 0.2 % SO</t>
  </si>
  <si>
    <t>EPHEDRINE 1.5 % SO</t>
  </si>
  <si>
    <t>EPHEDRINE</t>
  </si>
  <si>
    <t>MENTHOL 4.8 % SA</t>
  </si>
  <si>
    <t>MENTHOL</t>
  </si>
  <si>
    <t>SALICYLIC ACID 9.1 % OA</t>
  </si>
  <si>
    <t xml:space="preserve"> 9.1 % OA</t>
  </si>
  <si>
    <t>FERROUS FUMARATE/VIT C/VIT B12 600(200)MG TA</t>
  </si>
  <si>
    <t>FERROUS FUMARATE/VIT C/VIT B12</t>
  </si>
  <si>
    <t xml:space="preserve"> 600(200)MG TA</t>
  </si>
  <si>
    <t>EPHEDRINE HCL 0.13 MG TA</t>
  </si>
  <si>
    <t xml:space="preserve"> 0.13 MG TA</t>
  </si>
  <si>
    <t>VITAMIN E 30 UNIT TA</t>
  </si>
  <si>
    <t xml:space="preserve"> 30 UNIT TA</t>
  </si>
  <si>
    <t>CALCIUM CARBONATE/SOD BICARB 325-975MG TA</t>
  </si>
  <si>
    <t>CALCIUM CARBONATE/SOD BICARB</t>
  </si>
  <si>
    <t xml:space="preserve"> 325-975MG TA</t>
  </si>
  <si>
    <t>MAGNESIUM OXIDE/SOD BICARB 640-640MG TA</t>
  </si>
  <si>
    <t>MAGNESIUM OXIDE/SOD BICARB</t>
  </si>
  <si>
    <t xml:space="preserve"> 640-640MG TA</t>
  </si>
  <si>
    <t>DEXTROMETHORPHAN/PSEUDOEPHED 5MG-10MG/5 ST</t>
  </si>
  <si>
    <t>DEXTROMETHORPHAN/PSEUDOEPHED</t>
  </si>
  <si>
    <t xml:space="preserve"> 5MG-10MG/5 ST</t>
  </si>
  <si>
    <t>NYSTATIN/METRONIDAZOLE 100K-500 QC</t>
  </si>
  <si>
    <t>Flagystatin Vaginal Ovules</t>
  </si>
  <si>
    <t xml:space="preserve"> 100K-500 QC</t>
  </si>
  <si>
    <t>FE FUM/FA/B12/C/COPPER/MANGAN 60-0.1-50 TA</t>
  </si>
  <si>
    <t>FE FUM/FA/B12/C/COPPER/MANGAN</t>
  </si>
  <si>
    <t xml:space="preserve"> 60-0.1-50 TA</t>
  </si>
  <si>
    <t>FERROUS FUMARATE/C/FOLIC ACID  CS</t>
  </si>
  <si>
    <t>OXYMETAZOLINE HCL 0.05 % SO</t>
  </si>
  <si>
    <t>Duration Nasal Spray</t>
  </si>
  <si>
    <t>PPA/ACETYLSALICYLIC ACID 3.125-81MG TA</t>
  </si>
  <si>
    <t>PPA/ACETYLSALICYLIC ACID</t>
  </si>
  <si>
    <t xml:space="preserve"> 3.125-81MG TA</t>
  </si>
  <si>
    <t>CEFAMANDOLE NAFATE 500 MG HS</t>
  </si>
  <si>
    <t>CEFAMANDOLE NAFATE</t>
  </si>
  <si>
    <t>CEFAMANDOLE NAFATE 2 G HS</t>
  </si>
  <si>
    <t>CEFAMANDOLE NAFATE 1 G HS</t>
  </si>
  <si>
    <t>DISOPYRAMIDE 150 MG CA</t>
  </si>
  <si>
    <t>WHITE PINE/HONEY/EUCALYPTOL  ST</t>
  </si>
  <si>
    <t>PHENYTOIN SODIUM/PHENOBARBITAL 100-30MG CA</t>
  </si>
  <si>
    <t xml:space="preserve"> 100-30MG CA</t>
  </si>
  <si>
    <t>LOXAPINE HCL 50 MG/ML HH</t>
  </si>
  <si>
    <t>ERYTHROMYCIN ETHYLSUCCINATE 100 MG/5ML PD</t>
  </si>
  <si>
    <t>Erythromycin Ethyl Succinate For Sus</t>
  </si>
  <si>
    <t xml:space="preserve"> 100 MG/5ML PD</t>
  </si>
  <si>
    <t>ACETAMINOPHEN WITH CODEINE 325MG-15MG TA</t>
  </si>
  <si>
    <t>Rounox Avec Codeine</t>
  </si>
  <si>
    <t xml:space="preserve"> 325MG-15MG TA</t>
  </si>
  <si>
    <t>CHLORPHENIRAMINE/PHENYLPROPAN 4MG-37.5MG TA</t>
  </si>
  <si>
    <t xml:space="preserve"> 4MG-37.5MG TA</t>
  </si>
  <si>
    <t>GUAIFEN SOD CIT/DM/P-EPHRIN/CP 10-5-2/10 ST</t>
  </si>
  <si>
    <t>GUAIFEN SOD CIT/DM/P-EPHRIN/CP</t>
  </si>
  <si>
    <t xml:space="preserve"> 10-5-2/10 ST</t>
  </si>
  <si>
    <t>CASCARA SAGRADA  TA</t>
  </si>
  <si>
    <t>BUFEXAMAC 5 % KA</t>
  </si>
  <si>
    <t>BUFEXAMAC</t>
  </si>
  <si>
    <t>BUFEXAMAC 5 % OA</t>
  </si>
  <si>
    <t>DIENESTROL 0.01 % KW</t>
  </si>
  <si>
    <t>DIENESTROL</t>
  </si>
  <si>
    <t xml:space="preserve"> 0.01 % KW</t>
  </si>
  <si>
    <t>AMINO ACIDS/POTASS/CAL/BICARB  TA</t>
  </si>
  <si>
    <t>BENZOIN/MYRRH  SL</t>
  </si>
  <si>
    <t>Tincture Of Myrrhae And Benzoin</t>
  </si>
  <si>
    <t>ZINC GLUCONATE 25 MG TA</t>
  </si>
  <si>
    <t>OXTRIPHYLLINE 100 MG TA</t>
  </si>
  <si>
    <t>DM/PHENYLEPHRINE HCL/DIPH-PYRA  SL</t>
  </si>
  <si>
    <t>Biohisdex Dm Decongestant</t>
  </si>
  <si>
    <t>CHLORPHENIRAMINE/PHENYLPROPAN 4MG-37.5MG CS</t>
  </si>
  <si>
    <t xml:space="preserve"> 4MG-37.5MG CS</t>
  </si>
  <si>
    <t>THEOPHYLLINE ANHYDROUS 100 MG CA</t>
  </si>
  <si>
    <t>Somophyllin-T</t>
  </si>
  <si>
    <t>THEOPHYLLINE ANHYDROUS 200 MG CA</t>
  </si>
  <si>
    <t>THEOPHYLLINE ANHYDROUS 250 MG CA</t>
  </si>
  <si>
    <t>TRIMIPRAMINE MALEATE 75 MG CA</t>
  </si>
  <si>
    <t>BENZOYL PEROXIDE 5 % KA</t>
  </si>
  <si>
    <t>Clearasil Daily Clear Acne Treatment Cream Bp Plus</t>
  </si>
  <si>
    <t>MAG HYDROX/SOD BICARB/TARTA AC  PE</t>
  </si>
  <si>
    <t>Magnesia S Pellegrino Type Mmmm Effervescent</t>
  </si>
  <si>
    <t>TRIAZOLAM 0.5 MG TA</t>
  </si>
  <si>
    <t>TRIAZOLAM</t>
  </si>
  <si>
    <t>TRIAZOLAM 0.25 MG TA</t>
  </si>
  <si>
    <t>Halcion</t>
  </si>
  <si>
    <t>PINDOLOL 10 MG TA</t>
  </si>
  <si>
    <t>IBUPROFEN 200 MG CA</t>
  </si>
  <si>
    <t>IBUPROFEN 300 MG CA</t>
  </si>
  <si>
    <t>IBUPROFEN 400 MG CA</t>
  </si>
  <si>
    <t>COLLOIDAL OATMEAL  SQ</t>
  </si>
  <si>
    <t>ZINC GLUCONATE 50 MG TA</t>
  </si>
  <si>
    <t>CODEINE/METHOCARBAMOL/ASA 32-400-325 TA</t>
  </si>
  <si>
    <t xml:space="preserve"> 32-400-325 TA</t>
  </si>
  <si>
    <t>VIT C/VIT E ACET/VIT B12  SL</t>
  </si>
  <si>
    <t>Blend Tone</t>
  </si>
  <si>
    <t>VITAMIN E 1.5 UNIT/1 SL</t>
  </si>
  <si>
    <t>Vitamine E Panax Ginseng Et Gelee Royale</t>
  </si>
  <si>
    <t xml:space="preserve"> 1.5 UNIT/1 SL</t>
  </si>
  <si>
    <t>GLYCERIN/WITCH HAZEL LEAF  ET</t>
  </si>
  <si>
    <t>Tucks</t>
  </si>
  <si>
    <t>ACETYLSALICYLIC ACID/CAFFEINE 375-30MG TA</t>
  </si>
  <si>
    <t xml:space="preserve"> 375-30MG TA</t>
  </si>
  <si>
    <t>TETRACAINE HCL/BENZOCAINE 2%-18% SL</t>
  </si>
  <si>
    <t>TETRACAINE HCL/BENZOCAINE</t>
  </si>
  <si>
    <t xml:space="preserve"> 2%-18% SL</t>
  </si>
  <si>
    <t>TRETINOIN 0.05 % KA</t>
  </si>
  <si>
    <t>Retin-A</t>
  </si>
  <si>
    <t>TRETINOIN 0.025 % JG</t>
  </si>
  <si>
    <t>AMCINONIDE 0.1 % KA</t>
  </si>
  <si>
    <t>AMCINONIDE</t>
  </si>
  <si>
    <t>VALPROIC ACID (AS SODIUM SALT) 250 MG/5ML SJ</t>
  </si>
  <si>
    <t>VALPROIC ACID (AS SODIUM SALT)</t>
  </si>
  <si>
    <t>Depakene</t>
  </si>
  <si>
    <t>VALPROIC ACID 250 MG CA</t>
  </si>
  <si>
    <t>VALPROIC ACID</t>
  </si>
  <si>
    <t>OXYCODONE HCL 10 MG TA</t>
  </si>
  <si>
    <t>CASCARA SAGRADA/PPL/WHOLE BILE  TA</t>
  </si>
  <si>
    <t>CASCARA SAGRADA/HERBAL DRUGS  TA</t>
  </si>
  <si>
    <t>LACTULOSE 10 G/15 ML SJ</t>
  </si>
  <si>
    <t>LACTULOSE</t>
  </si>
  <si>
    <t>Cephulac</t>
  </si>
  <si>
    <t xml:space="preserve"> 10 G/15 ML SJ</t>
  </si>
  <si>
    <t>NYSTATIN 100000/G PA</t>
  </si>
  <si>
    <t>Mycostatin Top Pwr</t>
  </si>
  <si>
    <t xml:space="preserve"> 100000/G PA</t>
  </si>
  <si>
    <t>VIT BCOMP,C/FOLIC ACID/ZINC  TA</t>
  </si>
  <si>
    <t>BENZOIC/CHLOROBUTANOL/EUCALYP  TL</t>
  </si>
  <si>
    <t>Larynsol Loz</t>
  </si>
  <si>
    <t>TERBUTALINE SULFATE 0.25 MG AH</t>
  </si>
  <si>
    <t>Bricanyl Spacer</t>
  </si>
  <si>
    <t xml:space="preserve"> 0.25 MG AH</t>
  </si>
  <si>
    <t>AMINO ACIDS 7 %/ELECTROLYTES 7 % HM</t>
  </si>
  <si>
    <t xml:space="preserve"> 7 %/ELECTROLYTES 7 % HM</t>
  </si>
  <si>
    <t>MANNITOL 5 % SW</t>
  </si>
  <si>
    <t xml:space="preserve"> 5 % SW</t>
  </si>
  <si>
    <t>SORBITOL SOLUTION 3.3 % SW</t>
  </si>
  <si>
    <t>SORBITOL SOLUTION</t>
  </si>
  <si>
    <t xml:space="preserve"> 3.3 % SW</t>
  </si>
  <si>
    <t>POT GUAIACO/SODIUM SALICYLATE  SL</t>
  </si>
  <si>
    <t>NIKETHAMIDE 25 % HH</t>
  </si>
  <si>
    <t>NIKETHAMIDE</t>
  </si>
  <si>
    <t xml:space="preserve"> 25 % HH</t>
  </si>
  <si>
    <t>ASCORBATE CALCIUM 500 MG TA</t>
  </si>
  <si>
    <t>ASCORBATE CALCIUM</t>
  </si>
  <si>
    <t>DANTHRON/DOCUSATE SODIUM 50 MG-60MG TA</t>
  </si>
  <si>
    <t>DANTHRON/DOCUSATE SODIUM</t>
  </si>
  <si>
    <t xml:space="preserve"> 50 MG-60MG TA</t>
  </si>
  <si>
    <t>FERROUS FUMARATE 300(100)MG CA</t>
  </si>
  <si>
    <t xml:space="preserve"> 300(100)MG CA</t>
  </si>
  <si>
    <t>INSULIN REGULAR,BEEF-PORK 100/ML HV</t>
  </si>
  <si>
    <t>INSULIN REGULAR,BEEF-PORK</t>
  </si>
  <si>
    <t>Iletin Insulin Regular</t>
  </si>
  <si>
    <t xml:space="preserve"> 100/ML HV</t>
  </si>
  <si>
    <t>INSULIN ISOPHANE NPH,BF-PK 100/ML HV</t>
  </si>
  <si>
    <t>INSULIN ISOPHANE NPH,BF-PK</t>
  </si>
  <si>
    <t>Iletin Nph Insulin</t>
  </si>
  <si>
    <t>INSULIN ZINC,BEEF-PORK 100/ML HV</t>
  </si>
  <si>
    <t>INSULIN ZINC,BEEF-PORK</t>
  </si>
  <si>
    <t>INSULIN ZINC EXTENDED,BF-PK 100/ML HV</t>
  </si>
  <si>
    <t>INSULIN ZINC EXTENDED,BF-PK</t>
  </si>
  <si>
    <t>INSULIN ZINC PROMPT,BF-PK 100/ML HV</t>
  </si>
  <si>
    <t>INSULIN ZINC PROMPT,BF-PK</t>
  </si>
  <si>
    <t>INSULIN PROTAMINE ZN,BF-PK 100/ML HV</t>
  </si>
  <si>
    <t>INSULIN PROTAMINE ZN,BF-PK</t>
  </si>
  <si>
    <t>QUININE BISULFATE 6 % JG</t>
  </si>
  <si>
    <t>QUININE BISULFATE</t>
  </si>
  <si>
    <t>Dentojel</t>
  </si>
  <si>
    <t>DANTHRON/DOCUSATE SODIUM 50 MG-60MG CA</t>
  </si>
  <si>
    <t xml:space="preserve"> 50 MG-60MG CA</t>
  </si>
  <si>
    <t>TRICLOSAN 0.3 % EE</t>
  </si>
  <si>
    <t>Lavamen Sop</t>
  </si>
  <si>
    <t xml:space="preserve"> 0.3 % EE</t>
  </si>
  <si>
    <t>FLUORIDE (SODIUM) 0.2 % SA</t>
  </si>
  <si>
    <t>Concentrated Fluoride Orl Rinse</t>
  </si>
  <si>
    <t xml:space="preserve"> 0.2 % SA</t>
  </si>
  <si>
    <t>ZINC HVP CHELATE 50 MG TA</t>
  </si>
  <si>
    <t>MULTIVITAMIN,THER AND MINERALS  TA</t>
  </si>
  <si>
    <t>ANETHOLE TRITHIONE 12.5 MG TA</t>
  </si>
  <si>
    <t>ANETHOLE TRITHIONE</t>
  </si>
  <si>
    <t>FENFLURAMINE HCL 60 MG CS</t>
  </si>
  <si>
    <t>Ponderal Pacaps</t>
  </si>
  <si>
    <t xml:space="preserve"> 60 MG CS</t>
  </si>
  <si>
    <t>CHOLINE SALICYL/MAG SALICYLATE 500 MG TA</t>
  </si>
  <si>
    <t>CHOLINE SALICYL/MAG SALICYLATE</t>
  </si>
  <si>
    <t>M.SALICYLATE/MENTHOL/COAL TAR  SK</t>
  </si>
  <si>
    <t>S J Liniment</t>
  </si>
  <si>
    <t>HYDROCORT/SAL ACID/C-T/SULFUR 1-2-4-3% KA</t>
  </si>
  <si>
    <t>HYDROCORT/SAL ACID/C-T/SULFUR</t>
  </si>
  <si>
    <t xml:space="preserve"> 1-2-4-3% KA</t>
  </si>
  <si>
    <t>KNO3/ALOE/MAG/BEARBERRY LEAF  TA</t>
  </si>
  <si>
    <t>TIMOLOL MALEATE 0.25 % SO</t>
  </si>
  <si>
    <t>Timoptic</t>
  </si>
  <si>
    <t>TIMOLOL MALEATE 0.5 % SO</t>
  </si>
  <si>
    <t>VITAMIN B COMPLEX/FOLIC ACID 10 MG TS</t>
  </si>
  <si>
    <t>Mega B</t>
  </si>
  <si>
    <t xml:space="preserve"> 10 MG TS</t>
  </si>
  <si>
    <t>MORPHINE HCL 10 MG/ML SJ</t>
  </si>
  <si>
    <t>MORPHINE HCL</t>
  </si>
  <si>
    <t>Morphine Tct</t>
  </si>
  <si>
    <t>OPIUM/BELLADONNA ALKALOIDS 60 MG-15MG QA</t>
  </si>
  <si>
    <t>OPIUM/BELLADONNA ALKALOIDS</t>
  </si>
  <si>
    <t>Opium And Belladonna Sup</t>
  </si>
  <si>
    <t xml:space="preserve"> 60 MG-15MG QA</t>
  </si>
  <si>
    <t>EPHEDRINE/ZINC OXIDE/BENZALKON  QA</t>
  </si>
  <si>
    <t>Hemoral Sup</t>
  </si>
  <si>
    <t>AMINOPHYLLINE 250 MG QA</t>
  </si>
  <si>
    <t>Corophyllin Sup</t>
  </si>
  <si>
    <t xml:space="preserve"> 250 MG QA</t>
  </si>
  <si>
    <t>AMINOPHYLLINE 500 MG QA</t>
  </si>
  <si>
    <t>ACETYLSALICYLIC ACID 150 MG QA</t>
  </si>
  <si>
    <t>Sal Infant Sup</t>
  </si>
  <si>
    <t xml:space="preserve"> 150 MG QA</t>
  </si>
  <si>
    <t>HOMATP ME-BR/PHENOBARBITAL 0.3MG-15MG TA</t>
  </si>
  <si>
    <t>HOMATP ME-BR/PHENOBARBITAL</t>
  </si>
  <si>
    <t>Neuro Spasex Infant</t>
  </si>
  <si>
    <t xml:space="preserve"> 0.3MG-15MG TA</t>
  </si>
  <si>
    <t>ASCORBIC ACID 500 MG/5ML ST</t>
  </si>
  <si>
    <t>Frubiose</t>
  </si>
  <si>
    <t>SINCALIDE 5 MCG HS</t>
  </si>
  <si>
    <t>SINCALIDE</t>
  </si>
  <si>
    <t xml:space="preserve"> 5 MCG HS</t>
  </si>
  <si>
    <t>DIPYRIDAMOLE 75 MG TA</t>
  </si>
  <si>
    <t>DIPYRIDAMOLE 100 MG TA</t>
  </si>
  <si>
    <t>ECONAZOLE NITRATE 150 MG QC</t>
  </si>
  <si>
    <t>ECONAZOLE NITRATE</t>
  </si>
  <si>
    <t>Ecostatin Vag Ovules</t>
  </si>
  <si>
    <t xml:space="preserve"> 150 MG QC</t>
  </si>
  <si>
    <t>MULTIVITAMIN/IODINE  TA</t>
  </si>
  <si>
    <t>Iodine Multivitamin Formula</t>
  </si>
  <si>
    <t>KOLA/B COMP/B5/S.GINSENG/HC113 200MG-15MG SL</t>
  </si>
  <si>
    <t>KOLA/B COMP/B5/S.GINSENG/HC113</t>
  </si>
  <si>
    <t>Super Energex Plus</t>
  </si>
  <si>
    <t xml:space="preserve"> 200MG-15MG SL</t>
  </si>
  <si>
    <t>NITROFURANTOIN MACROCRYSTAL 100 MG CA</t>
  </si>
  <si>
    <t>NITROFURANTOIN MACROCRYSTAL</t>
  </si>
  <si>
    <t>NITROFURANTOIN MACROCRYSTAL 25 MG CA</t>
  </si>
  <si>
    <t>NITROFURANTOIN MACROCRYSTAL 50 MG CA</t>
  </si>
  <si>
    <t>DANTROLENE SODIUM 25 MG CA</t>
  </si>
  <si>
    <t>DANTROLENE SODIUM</t>
  </si>
  <si>
    <t>DANTROLENE SODIUM 100 MG CA</t>
  </si>
  <si>
    <t>SODIUM BICARBONATE/RHUBARB  SL</t>
  </si>
  <si>
    <t>Formula L5</t>
  </si>
  <si>
    <t>DIPHENHYDRAMINE/TRIPELENNAMINE  JG</t>
  </si>
  <si>
    <t>Di Delamine Gel</t>
  </si>
  <si>
    <t>BISMUTH SUBGALLATE 200 MG TC</t>
  </si>
  <si>
    <t>BISMUTH SUBGALLATE</t>
  </si>
  <si>
    <t>B-CAINE/CPYRD/LICOR/ANISE  TL</t>
  </si>
  <si>
    <t>Panaflin Pastilles With Herbs</t>
  </si>
  <si>
    <t>VITAMIN E MIXED 275 UNIT CA</t>
  </si>
  <si>
    <t>Vitamin E</t>
  </si>
  <si>
    <t xml:space="preserve"> 275 UNIT CA</t>
  </si>
  <si>
    <t>BETHANECHOL CHLORIDE 50 MG TA</t>
  </si>
  <si>
    <t>C-T/ME-SAL/JUN/B-ZOIN/ZINC/SUL  OA</t>
  </si>
  <si>
    <t>Pommade Parnel</t>
  </si>
  <si>
    <t>BENZOCAINE/CETYLPYRIDINIUM CHL 7.5-1.5 TL</t>
  </si>
  <si>
    <t>Life Throat Loz</t>
  </si>
  <si>
    <t xml:space="preserve"> 7.5-1.5 TL</t>
  </si>
  <si>
    <t>CETYLPYRIDINIUM CHLORIDE  TL</t>
  </si>
  <si>
    <t>Life Throat Loz Menthol Flavour</t>
  </si>
  <si>
    <t>ERYTHROMYCIN ETHYLSUCCINATE 400 MG/5ML PD</t>
  </si>
  <si>
    <t>Ees-400</t>
  </si>
  <si>
    <t xml:space="preserve"> 400 MG/5ML PD</t>
  </si>
  <si>
    <t>HEPARIN SODIUM,PORCINE 5000/ML HV</t>
  </si>
  <si>
    <t>Heparin Leo</t>
  </si>
  <si>
    <t xml:space="preserve"> 5000/ML HV</t>
  </si>
  <si>
    <t>HEPARIN SODIUM,PORCINE 25000/ML HV</t>
  </si>
  <si>
    <t xml:space="preserve"> 25000/ML HV</t>
  </si>
  <si>
    <t>PHENOL LIQUID  OA</t>
  </si>
  <si>
    <t>Rawleigh Antiseptic Salve</t>
  </si>
  <si>
    <t>CALCIUM#4/MAG OX/C/D3/PHOSPHOR 250MG-133 TA</t>
  </si>
  <si>
    <t>CALCIUM#4/MAG OX/C/D3/PHOSPHOR</t>
  </si>
  <si>
    <t xml:space="preserve"> 250MG-133 TA</t>
  </si>
  <si>
    <t>ACETAMINOPHEN/CAFFEINE 325-10MG TA</t>
  </si>
  <si>
    <t>ACETAMINOPHEN/CAFFEINE</t>
  </si>
  <si>
    <t xml:space="preserve"> 325-10MG TA</t>
  </si>
  <si>
    <t>ASCORBIC ACID 1500 MG TS</t>
  </si>
  <si>
    <t xml:space="preserve"> 1500 MG TS</t>
  </si>
  <si>
    <t>ESTRONE 5 MG/ML HV</t>
  </si>
  <si>
    <t>GUAIFENESIN/THEOPHYLLINE 100-100 SL</t>
  </si>
  <si>
    <t>GUAIFENESIN/THEOPHYLLINE</t>
  </si>
  <si>
    <t>Acet Am Expectorant</t>
  </si>
  <si>
    <t xml:space="preserve"> 100-100 SL</t>
  </si>
  <si>
    <t>THEOPHYLLINE/PSEUDOEPHED/PYRIL  TA</t>
  </si>
  <si>
    <t>FLUORIDE (SODIUM) 0.02 % SA</t>
  </si>
  <si>
    <t>Listermint W Fluoride Mwh</t>
  </si>
  <si>
    <t xml:space="preserve"> 0.02 % SA</t>
  </si>
  <si>
    <t>GLYBURIDE 2.5 MG TA</t>
  </si>
  <si>
    <t>FENOTEROL HYDROBROMIDE 2.5 MG TA</t>
  </si>
  <si>
    <t>PARENTERAL AMINO ACID 10% NO.2 10 % HM</t>
  </si>
  <si>
    <t xml:space="preserve"> 10% NO.2 10 % HM</t>
  </si>
  <si>
    <t>ACETIC ACID 0.25 % SW</t>
  </si>
  <si>
    <t>ACETIC ACID</t>
  </si>
  <si>
    <t>Acetic Acid Irrigation</t>
  </si>
  <si>
    <t xml:space="preserve"> 0.25 % SW</t>
  </si>
  <si>
    <t>BENZOCAINE/ARNICA  SL</t>
  </si>
  <si>
    <t>Pain Ease</t>
  </si>
  <si>
    <t>METHYL SALICYLATE 10 % SL</t>
  </si>
  <si>
    <t>METHYL SALICYLATE</t>
  </si>
  <si>
    <t>Rubless Liniment</t>
  </si>
  <si>
    <t>VITAMIN B COMPLEX/FOLIC ACID 0.4 MG TA</t>
  </si>
  <si>
    <t xml:space="preserve"> 0.4 MG TA</t>
  </si>
  <si>
    <t>VITAMIN E MIXED 100 UNIT CA</t>
  </si>
  <si>
    <t>ARNICA  SM</t>
  </si>
  <si>
    <t>Arnica Tct</t>
  </si>
  <si>
    <t>CLOFIBRATE 1 G CA</t>
  </si>
  <si>
    <t xml:space="preserve"> 1 G CA</t>
  </si>
  <si>
    <t>CISPLATIN 10 MG HS</t>
  </si>
  <si>
    <t>CISPLATIN</t>
  </si>
  <si>
    <t>BACLOFEN 10 MG TA</t>
  </si>
  <si>
    <t>BACLOFEN</t>
  </si>
  <si>
    <t>AMYLASE/LIPASE/PROTE/CELL/BILE 30K-8K-30K CA</t>
  </si>
  <si>
    <t>AMYLASE/LIPASE/PROTE/CELL/BILE</t>
  </si>
  <si>
    <t xml:space="preserve"> 30K-8K-30K CA</t>
  </si>
  <si>
    <t>HYDROCORT/SAL ACID/C-T/SULFUR 1-2-4-3% SK</t>
  </si>
  <si>
    <t>Sterex Lot Plus</t>
  </si>
  <si>
    <t xml:space="preserve"> 1-2-4-3% SK</t>
  </si>
  <si>
    <t>BENZOCAINE 4 MG TG</t>
  </si>
  <si>
    <t>Ban Smoke Gum</t>
  </si>
  <si>
    <t xml:space="preserve"> 4 MG TG</t>
  </si>
  <si>
    <t>FAT EMULSIONS 10 % SU</t>
  </si>
  <si>
    <t>FAT EMULSIONS</t>
  </si>
  <si>
    <t>Nutralipid</t>
  </si>
  <si>
    <t xml:space="preserve"> 10 % SU</t>
  </si>
  <si>
    <t>CLOBETASONE BUTYRATE 0.05 % KA</t>
  </si>
  <si>
    <t>CLOBETASONE BUTYRATE</t>
  </si>
  <si>
    <t>CLOBETASONE BUTYRATE 0.05 % OA</t>
  </si>
  <si>
    <t>PROPRANOLOL HCL 120 MG TA</t>
  </si>
  <si>
    <t xml:space="preserve"> 120 MG TA</t>
  </si>
  <si>
    <t>CAMPHOR/GUAIACOL/EUCALYPTOL  HV</t>
  </si>
  <si>
    <t>PHENYLEPHRINE/ACETAMIN/CP/CAFF  TA</t>
  </si>
  <si>
    <t>LACTIC ACID  SK</t>
  </si>
  <si>
    <t>Phygiene</t>
  </si>
  <si>
    <t>SULINDAC 150 MG TA</t>
  </si>
  <si>
    <t>EPHEDRINE/BIS SCB/B-CAINE/ZINC  QA</t>
  </si>
  <si>
    <t>Thunas Pile Sup</t>
  </si>
  <si>
    <t>SODIUM BORATE/BORIC ACID  SO</t>
  </si>
  <si>
    <t>HYDROCORTISONE ACETATE 1 % KA</t>
  </si>
  <si>
    <t>TOLNAFTATE 1 % KA</t>
  </si>
  <si>
    <t>SODIUM SALICYLATE 325 MG TA</t>
  </si>
  <si>
    <t>SODIUM SALICYLATE</t>
  </si>
  <si>
    <t>Dodds Pills</t>
  </si>
  <si>
    <t>MAGNESIUM CHLORIDE 11.85MG/5 SL</t>
  </si>
  <si>
    <t>Magnolex</t>
  </si>
  <si>
    <t xml:space="preserve"> 11.85MG/5 SL</t>
  </si>
  <si>
    <t>CALCIUM HYDROXIDE/CALA/ZINC OX  SK</t>
  </si>
  <si>
    <t>CLEMASTINE FUMARATE 0.67MG/5ML ST</t>
  </si>
  <si>
    <t xml:space="preserve"> 0.67MG/5ML ST</t>
  </si>
  <si>
    <t>CASCARA SAGRADA/SENNA/RHUBARB  TA</t>
  </si>
  <si>
    <t>TANNIC ACID/HERBAL DRUGS  SL</t>
  </si>
  <si>
    <t>Extrait De Fraises</t>
  </si>
  <si>
    <t>TRIAMCINOLONE ACETONIDE 10 MG/ML HV</t>
  </si>
  <si>
    <t>Kenalog</t>
  </si>
  <si>
    <t>OXYGEN/CARBON DIOXIDE 93 %-7 % GA</t>
  </si>
  <si>
    <t>OXYGEN/CARBON DIOXIDE</t>
  </si>
  <si>
    <t>Carbon Dioxide In Oxygen Mixture</t>
  </si>
  <si>
    <t xml:space="preserve"> 93 %-7 % GA</t>
  </si>
  <si>
    <t>NITROUS OXIDE/OXYGEN 50 %-50 % GA</t>
  </si>
  <si>
    <t>NITROUS OXIDE/OXYGEN</t>
  </si>
  <si>
    <t>Nitrous Oxide In Oxygen</t>
  </si>
  <si>
    <t xml:space="preserve"> 50 %-50 % GA</t>
  </si>
  <si>
    <t>THEOPHYLLINE ANHYDROUS 100 MG TM</t>
  </si>
  <si>
    <t>Theo-Dur</t>
  </si>
  <si>
    <t xml:space="preserve"> 100 MG TM</t>
  </si>
  <si>
    <t>THEOPHYLLINE ANHYDROUS 200 MG TM</t>
  </si>
  <si>
    <t xml:space="preserve"> 200 MG TM</t>
  </si>
  <si>
    <t>THEOPHYLLINE ANHYDROUS 300 MG TM</t>
  </si>
  <si>
    <t xml:space="preserve"> 300 MG TM</t>
  </si>
  <si>
    <t>TETRACAINE/BENZOC/BENZET/B.ALC  AS</t>
  </si>
  <si>
    <t>Burnspray</t>
  </si>
  <si>
    <t>MAGNESIUM CHLORIDE 480 MG/ML SL</t>
  </si>
  <si>
    <t>Actif</t>
  </si>
  <si>
    <t xml:space="preserve"> 480 MG/ML SL</t>
  </si>
  <si>
    <t>ALUMINUM CHLORIDE 6.25 % SA</t>
  </si>
  <si>
    <t>Drysol Mild</t>
  </si>
  <si>
    <t xml:space="preserve"> 6.25 % SA</t>
  </si>
  <si>
    <t>GLUTAMIC ACID 450 MG TA</t>
  </si>
  <si>
    <t xml:space="preserve"> 450 MG TA</t>
  </si>
  <si>
    <t>THEOPHYLLINE ANHYDROUS 250 MG TA</t>
  </si>
  <si>
    <t>THEOPHYLLINE ANHYDROUS 250 MG TM</t>
  </si>
  <si>
    <t>Theolair Sr</t>
  </si>
  <si>
    <t xml:space="preserve"> 250 MG TM</t>
  </si>
  <si>
    <t>ANETHOLE TRITHIONE 25 MG TA</t>
  </si>
  <si>
    <t>ESTRAMUSTINE PHOSPHATE SODIUM 140 MG CA</t>
  </si>
  <si>
    <t>ESTRAMUSTINE PHOSPHATE SODIUM</t>
  </si>
  <si>
    <t xml:space="preserve"> 140 MG CA</t>
  </si>
  <si>
    <t>METHENAM/CORN/BICARB/BUC/COUCH  SL</t>
  </si>
  <si>
    <t>Urinatone Balsam</t>
  </si>
  <si>
    <t>METRIZAMIDE 3.75 G HS</t>
  </si>
  <si>
    <t>METRIZAMIDE</t>
  </si>
  <si>
    <t xml:space="preserve"> 3.75 G HS</t>
  </si>
  <si>
    <t>METRIZAMIDE 6.75G HS</t>
  </si>
  <si>
    <t xml:space="preserve"> 6.75G HS</t>
  </si>
  <si>
    <t>MITOTANE 500 MG TA</t>
  </si>
  <si>
    <t>MITOTANE</t>
  </si>
  <si>
    <t>Lysodren</t>
  </si>
  <si>
    <t>INDOMETHACIN 75 MG CS</t>
  </si>
  <si>
    <t>Indocid Sr</t>
  </si>
  <si>
    <t>NADOLOL 80 MG TA</t>
  </si>
  <si>
    <t>NADOLOL</t>
  </si>
  <si>
    <t>ZINC OXIDE/TRICLOSAN  KA</t>
  </si>
  <si>
    <t>ASCORBIC ACID 200 MG/ML HV</t>
  </si>
  <si>
    <t>RIBOFLAVIN 5-PHOSPHATE SOD(B2) 50 MG/ML HV</t>
  </si>
  <si>
    <t xml:space="preserve">RIBOFLAVIN </t>
  </si>
  <si>
    <t xml:space="preserve"> 5-PHOSPHATE SOD(B2) 50 MG/ML HV</t>
  </si>
  <si>
    <t>NIACIN 100 MG/ML HV</t>
  </si>
  <si>
    <t>PYRIDOXINE HCL (VITAMIN B6) 100 MG/ML HV</t>
  </si>
  <si>
    <t>SOD PHOS,M-B/AMMONIUM/NA PYROP 500 MG TA</t>
  </si>
  <si>
    <t>SENNA/PSYLLIUM SEED  PA</t>
  </si>
  <si>
    <t>Prodiem Pwr</t>
  </si>
  <si>
    <t>THYMOL/CAMPHOR/MENTHOL/EUCALYP  SL</t>
  </si>
  <si>
    <t>Vaporisateur Medicamente</t>
  </si>
  <si>
    <t>SULFADIAZINE/UNDECYL/IODOQUIN  KA</t>
  </si>
  <si>
    <t>DOCUSATE SODIUM 10 MG/ML SO</t>
  </si>
  <si>
    <t>DOCUSATE SODIUM 60 MG/15ML ST</t>
  </si>
  <si>
    <t xml:space="preserve"> 60 MG/15ML ST</t>
  </si>
  <si>
    <t>ESTRADIOL 1 MG TA</t>
  </si>
  <si>
    <t>ESTRADIOL</t>
  </si>
  <si>
    <t>ESTRADIOL 2 MG TA</t>
  </si>
  <si>
    <t>POTASSIUM CHLORIDE 25 MEQ PP</t>
  </si>
  <si>
    <t>K Lyte Cl Pwr</t>
  </si>
  <si>
    <t xml:space="preserve"> 25 MEQ PP</t>
  </si>
  <si>
    <t>CASANTHRANOL/DOCUSATE SODIUM 30MG-100MG CA</t>
  </si>
  <si>
    <t>CASANTHRANOL/DOCUSATE SODIUM</t>
  </si>
  <si>
    <t xml:space="preserve"> 30MG-100MG CA</t>
  </si>
  <si>
    <t>CHOLESTYRAMINE (WITH SUGAR) 4G/9G JL</t>
  </si>
  <si>
    <t>CHOLESTYRAMINE (WITH SUGAR)</t>
  </si>
  <si>
    <t>Questran Pwr</t>
  </si>
  <si>
    <t xml:space="preserve"> 4G/9G JL</t>
  </si>
  <si>
    <t>ISOXSUPRINE HCL 10 MG/2 ML HH</t>
  </si>
  <si>
    <t>ISOXSUPRINE HCL</t>
  </si>
  <si>
    <t xml:space="preserve"> 10 MG/2 ML HH</t>
  </si>
  <si>
    <t>ISOXSUPRINE HCL 20 MG TA</t>
  </si>
  <si>
    <t>ISOXSUPRINE HCL 10 MG TA</t>
  </si>
  <si>
    <t>MODIFIED RAGWEED TYROSINE ADSB 210-500/ML HV</t>
  </si>
  <si>
    <t>MODIFIED RAGWEED TYROSINE ADSB</t>
  </si>
  <si>
    <t>Pollinex R</t>
  </si>
  <si>
    <t xml:space="preserve"> 210-500/ML HV</t>
  </si>
  <si>
    <t>METHYLENE BLUE 1 % HH</t>
  </si>
  <si>
    <t>HYDROCORTISONE/DIMETHICONE 1 % KA</t>
  </si>
  <si>
    <t>HYDROCORTISONE/DIMETHICONE</t>
  </si>
  <si>
    <t>Barriere Hc</t>
  </si>
  <si>
    <t>CEFACLOR 250 MG CA</t>
  </si>
  <si>
    <t>CEFACLOR</t>
  </si>
  <si>
    <t>Ceclor</t>
  </si>
  <si>
    <t>CEFACLOR 500 MG CA</t>
  </si>
  <si>
    <t>CEFACLOR 125 MG/5ML PD</t>
  </si>
  <si>
    <t>CEFACLOR 250 MG/5ML PD</t>
  </si>
  <si>
    <t>PINAVERIUM BROMIDE 50 MG TA</t>
  </si>
  <si>
    <t>PINAVERIUM BROMIDE</t>
  </si>
  <si>
    <t>NEOMYCIN SULF/NYST/HALCINONIDE  KA</t>
  </si>
  <si>
    <t>HYDROXYUREA 500 MG CA</t>
  </si>
  <si>
    <t>HYDROXYUREA</t>
  </si>
  <si>
    <t>PROPRANOLOL/HYDROCHLOROTHIAZID 40 MG-25MG TA</t>
  </si>
  <si>
    <t>PROPRANOLOL/HYDROCHLOROTHIAZID</t>
  </si>
  <si>
    <t xml:space="preserve"> 40 MG-25MG TA</t>
  </si>
  <si>
    <t>PROPRANOLOL/HYDROCHLOROTHIAZID 80 MG-25MG TA</t>
  </si>
  <si>
    <t xml:space="preserve"> 80 MG-25MG TA</t>
  </si>
  <si>
    <t>PHENYLEPHRINE HCL 2.5 % SO</t>
  </si>
  <si>
    <t>Mydfrin</t>
  </si>
  <si>
    <t xml:space="preserve"> 2.5 % SO</t>
  </si>
  <si>
    <t>MULTIVIT WITH CALCIUM,IRON,MIN  ZD</t>
  </si>
  <si>
    <t>Revital</t>
  </si>
  <si>
    <t>VIT A/VIT D2/HALIBUT LIVER OIL 10000-400 CA</t>
  </si>
  <si>
    <t>Huile De Foie De Fletan</t>
  </si>
  <si>
    <t>PSEUDOEPHED/DIPHENHYDRAMINE 30-12.5/5 SL</t>
  </si>
  <si>
    <t>PSEUDOEPHED/DIPHENHYDRAMINE</t>
  </si>
  <si>
    <t>Benylin For Allergies</t>
  </si>
  <si>
    <t xml:space="preserve"> 30-12.5/5 SL</t>
  </si>
  <si>
    <t>MEASLES,MUMPS,RUBELLA VACC/PF 1K-5K/0.5 HS</t>
  </si>
  <si>
    <t>MEASLES,MUMPS,RUBELLA VACC/PF</t>
  </si>
  <si>
    <t>M-M-R Ii</t>
  </si>
  <si>
    <t xml:space="preserve"> 1K-5K/0.5 HS</t>
  </si>
  <si>
    <t>VITAMIN E/VITAMINS A AND D  SQ</t>
  </si>
  <si>
    <t>Vitamin A D And E Oil</t>
  </si>
  <si>
    <t>EPINEPHRINE 25 MG/ML AH</t>
  </si>
  <si>
    <t>Dysne Inhal</t>
  </si>
  <si>
    <t xml:space="preserve"> 25 MG/ML AH</t>
  </si>
  <si>
    <t>CAL GLUCOHEP/CALCIUM GLUCONATE 172.1-58.7 SL</t>
  </si>
  <si>
    <t>CAL GLUCOHEP/CALCIUM GLUCONATE</t>
  </si>
  <si>
    <t>Rougier Calcium</t>
  </si>
  <si>
    <t xml:space="preserve"> 172.1-58.7 SL</t>
  </si>
  <si>
    <t>BISMUTH SUBCARBONATE  SC</t>
  </si>
  <si>
    <t>Bismuth Hydrate</t>
  </si>
  <si>
    <t>POTASSIUM CHLORIDE/D5-0.2%NACL 20 MEQ/L HM</t>
  </si>
  <si>
    <t>POTASSIUM CHLORIDE/D5-0.2%NACL</t>
  </si>
  <si>
    <t xml:space="preserve">Potassium Chloride 20 Meq In </t>
  </si>
  <si>
    <t xml:space="preserve"> 20 MEQ/L HM</t>
  </si>
  <si>
    <t>PANCURONIUM BROMIDE 1 MG/ML HH</t>
  </si>
  <si>
    <t>METOCURINE IODIDE 2 MG/ML HV</t>
  </si>
  <si>
    <t>METOCURINE IODIDE</t>
  </si>
  <si>
    <t>BENZALKONIUM CHLORIDE 0.4 % YO</t>
  </si>
  <si>
    <t>Zephiran Wipes And Towelettes</t>
  </si>
  <si>
    <t xml:space="preserve"> 0.4 % YO</t>
  </si>
  <si>
    <t>TOWELETTE</t>
  </si>
  <si>
    <t>BENZOCAINE 2.5 MG TL</t>
  </si>
  <si>
    <t>Bemo Cp Loz</t>
  </si>
  <si>
    <t xml:space="preserve"> 2.5 MG TL</t>
  </si>
  <si>
    <t>ACETAMINOPHEN/CAFFEINE 162-16.2MG TA</t>
  </si>
  <si>
    <t xml:space="preserve"> 162-16.2MG TA</t>
  </si>
  <si>
    <t>ASCORBIC ACID/ASCORBATE CAL 500MG-50MG TA</t>
  </si>
  <si>
    <t>ASCORBIC ACID/ASCORBATE CAL</t>
  </si>
  <si>
    <t>ASCORBATE CALCIUM 825MG PA</t>
  </si>
  <si>
    <t>Calcium Ascorbate Pwr</t>
  </si>
  <si>
    <t xml:space="preserve"> 825MG PA</t>
  </si>
  <si>
    <t>HEPARIN SODIUM,PORCINE 100/ML HV</t>
  </si>
  <si>
    <t>Hepalean Lok</t>
  </si>
  <si>
    <t>NIACINAMIDE/RIBOFLAVIN 6 MG-1 MG TA</t>
  </si>
  <si>
    <t>NIACINAMIDE/RIBOFLAVIN</t>
  </si>
  <si>
    <t xml:space="preserve"> 6 MG-1 MG TA</t>
  </si>
  <si>
    <t>FERROUS FUMARATE/VIT B12 9.86MG-1.5 CA</t>
  </si>
  <si>
    <t>FERROUS FUMARATE/VIT B12</t>
  </si>
  <si>
    <t>Ferrocaps Et/And B12</t>
  </si>
  <si>
    <t xml:space="preserve"> 9.86MG-1.5 CA</t>
  </si>
  <si>
    <t>FLUORIDE (SODIUM) 0.24 % KT</t>
  </si>
  <si>
    <t>Crest Freshmint Dentifrice Tpt</t>
  </si>
  <si>
    <t xml:space="preserve"> 0.24 % KT</t>
  </si>
  <si>
    <t>TOOTHPASTE</t>
  </si>
  <si>
    <t>CALCIUM PHOSPHATE  PA</t>
  </si>
  <si>
    <t>Dent Chem Desensitizing Pwr</t>
  </si>
  <si>
    <t>STANNOUS FLUORIDE  SA</t>
  </si>
  <si>
    <t>SODHEXFLUOROSIL/NACL/ZN/ANTISE 1.7%-42.9% SA</t>
  </si>
  <si>
    <t>SODHEXFLUOROSIL/NACL/ZN/ANTISE</t>
  </si>
  <si>
    <t>Onox Solution</t>
  </si>
  <si>
    <t xml:space="preserve"> 1.7%-42.9% SA</t>
  </si>
  <si>
    <t>CALCIUM/MAG/VIT C/VITAMIN D2  TA</t>
  </si>
  <si>
    <t>CASCARA/MAG/PEPTO/PANCREAT/BOL  SL</t>
  </si>
  <si>
    <t>Alsilax</t>
  </si>
  <si>
    <t>DEXTROMETHORPHAN HBR 7.5 MG TL</t>
  </si>
  <si>
    <t>Sucrets Cough Control Formula</t>
  </si>
  <si>
    <t xml:space="preserve"> 7.5 MG TL</t>
  </si>
  <si>
    <t>DECAVITAMINS  TA</t>
  </si>
  <si>
    <t>Maxi</t>
  </si>
  <si>
    <t>HYDROXYETHYLCELLULOSE/PVA  SO</t>
  </si>
  <si>
    <t>Neo Tears Ocular Lubricant</t>
  </si>
  <si>
    <t>AMMONIUM/POT GUA/COD/DIP/B-DIP  SH</t>
  </si>
  <si>
    <t>STRONTIUM CHLORIDE 22MG/ML SL</t>
  </si>
  <si>
    <t>Serene Eze</t>
  </si>
  <si>
    <t xml:space="preserve"> 22MG/ML SL</t>
  </si>
  <si>
    <t>ETHYNODIOL D-ETHINYL ESTRADIOL 2 MG-30MCG TA</t>
  </si>
  <si>
    <t xml:space="preserve"> 2 MG-30MCG TA</t>
  </si>
  <si>
    <t>ASCORBIC ACID  PC</t>
  </si>
  <si>
    <t>Vitamin C Crystals</t>
  </si>
  <si>
    <t>MINERAL OIL/PETROLATUM,WHITE  OA</t>
  </si>
  <si>
    <t>Duratears</t>
  </si>
  <si>
    <t>SALICYLIC ACID/LACTIC ACID  SL</t>
  </si>
  <si>
    <t>Verucaid</t>
  </si>
  <si>
    <t>ZINC HVP CHELATE 10 MG TA</t>
  </si>
  <si>
    <t>CALCIUM HVP CHELATE/VITAMIN D2 50 MG-400 TA</t>
  </si>
  <si>
    <t>CALCIUM HVP CHELATE/VITAMIN D2</t>
  </si>
  <si>
    <t xml:space="preserve"> 50 MG-400 TA</t>
  </si>
  <si>
    <t>AMMONIUM CHLORIDE/DM/PYRIL  ST</t>
  </si>
  <si>
    <t>Actamine Dm</t>
  </si>
  <si>
    <t>VITAMIN A PALMITATE/ZINC/CU  TA</t>
  </si>
  <si>
    <t>CALCIUM/ASCORBIC ACID/PHOSP  TA</t>
  </si>
  <si>
    <t>CALCIUM/MAGNESIUM/VIT B6/PHOS 30-150-20 TA</t>
  </si>
  <si>
    <t>CALCIUM/MAGNESIUM/VIT B6/PHOS</t>
  </si>
  <si>
    <t xml:space="preserve"> 30-150-20 TA</t>
  </si>
  <si>
    <t>CALCIUM HYDROXIDE  PA</t>
  </si>
  <si>
    <t>ERYTHROSINE SODIUM 1 % SL</t>
  </si>
  <si>
    <t>Disclosing Solution</t>
  </si>
  <si>
    <t>CRESOL/FORMALDEHYDE 48.5-48.5% SL</t>
  </si>
  <si>
    <t xml:space="preserve"> 48.5-48.5% SL</t>
  </si>
  <si>
    <t>CRESYL ACETATE  SL</t>
  </si>
  <si>
    <t>HYDROGEN PEROXIDE 35 % SL</t>
  </si>
  <si>
    <t xml:space="preserve"> 35 % SL</t>
  </si>
  <si>
    <t>PAPAIN 15 MG TA</t>
  </si>
  <si>
    <t>PANCREATIN 400 MG TA</t>
  </si>
  <si>
    <t>CALCIUM CARBONATE/MAGNESIUM OX 500-225MG TA</t>
  </si>
  <si>
    <t>CALCIUM CARBONATE/MAGNESIUM OX</t>
  </si>
  <si>
    <t xml:space="preserve"> 500-225MG TA</t>
  </si>
  <si>
    <t>CHLOROXYLENOL 0.25 % SK</t>
  </si>
  <si>
    <t>Pink Lady</t>
  </si>
  <si>
    <t xml:space="preserve"> 0.25 % SK</t>
  </si>
  <si>
    <t>VITAMIN E 1000 UNIT CA</t>
  </si>
  <si>
    <t>IPECAC 0.05 % SL</t>
  </si>
  <si>
    <t>Syrup Of Ipecacuanha Expectorant</t>
  </si>
  <si>
    <t xml:space="preserve"> 0.05 % SL</t>
  </si>
  <si>
    <t>DEXBROMPHENIR/PSEUDOEPHED SULF 1.5-30MG/5 ST</t>
  </si>
  <si>
    <t xml:space="preserve"> 1.5-30MG/5 ST</t>
  </si>
  <si>
    <t>CALCIUM POLYSTYRENE SULFONATE  PA</t>
  </si>
  <si>
    <t>Resonium Calcium</t>
  </si>
  <si>
    <t>POTASSIUM CHLORIDE 10 MEQ TS</t>
  </si>
  <si>
    <t>Kalium Durules Srt</t>
  </si>
  <si>
    <t xml:space="preserve"> 10 MEQ TS</t>
  </si>
  <si>
    <t>MICONAZOLE NITRATE 2 % SZ</t>
  </si>
  <si>
    <t>Micatin Lot</t>
  </si>
  <si>
    <t xml:space="preserve"> 2 % SZ</t>
  </si>
  <si>
    <t>IRON POLYSACCHARIDE COMPLEX 150 MG CA</t>
  </si>
  <si>
    <t>IRON POLYSACCHARIDE COMPLEX</t>
  </si>
  <si>
    <t>VITAMIN E/VIT A,D/ZINC OXIDE  OA</t>
  </si>
  <si>
    <t>CHOLINE BIT/NIACIN/VIT B6/B1  TA</t>
  </si>
  <si>
    <t>VITAMIN E ACETATE 5 UNIT TA</t>
  </si>
  <si>
    <t>CHOLINE BITARTRATE 200 MG TA</t>
  </si>
  <si>
    <t>HYDROCODONE/CPM/PSEUDOEPHED 2.5-2-30/5 ST</t>
  </si>
  <si>
    <t>HYDROCODONE/CPM/PSEUDOEPHED</t>
  </si>
  <si>
    <t>Vasofrinic Dh</t>
  </si>
  <si>
    <t xml:space="preserve"> 2.5-2-30/5 ST</t>
  </si>
  <si>
    <t>FLUORIDE/SOD PHOS, M-B/PHOS AC  JC</t>
  </si>
  <si>
    <t>Quick Set Thixotropic Fluoride Gel</t>
  </si>
  <si>
    <t>NEOMYCIN SULF/NYST/HALCINONIDE  OA</t>
  </si>
  <si>
    <t>MAGNESIUM SALICYLATE 325 MG TA</t>
  </si>
  <si>
    <t>MAGNESIUM SALICYLATE</t>
  </si>
  <si>
    <t>IODOXAMATE MEGLUMINE 9.9 % HB</t>
  </si>
  <si>
    <t>IODOXAMATE MEGLUMINE</t>
  </si>
  <si>
    <t xml:space="preserve"> 9.9 % HB</t>
  </si>
  <si>
    <t>ESTROGENS,ESTERIFIED 0.3 MG TA</t>
  </si>
  <si>
    <t>ZINC PSN/ALUMINUM/PECT/ATTAPUL  TA</t>
  </si>
  <si>
    <t>NIAC/VIT B2/VIT B1/HERBS/VAL  TA</t>
  </si>
  <si>
    <t>ASCORBIC ACID 10 MG TA</t>
  </si>
  <si>
    <t>PEPSIN/PANCREATIN/PAPAIN  TA</t>
  </si>
  <si>
    <t>PEPSIN/BETAINE HCL/PAPAIN  TA</t>
  </si>
  <si>
    <t>PPL/ALOE/IPECAC/BELLAD ALK  TA</t>
  </si>
  <si>
    <t>ALFACALCIDOL 0.25 MCG CA</t>
  </si>
  <si>
    <t>ALFACALCIDOL</t>
  </si>
  <si>
    <t xml:space="preserve"> 0.25 MCG CA</t>
  </si>
  <si>
    <t>ALFACALCIDOL 1 MCG CA</t>
  </si>
  <si>
    <t xml:space="preserve"> 1 MCG CA</t>
  </si>
  <si>
    <t>SALICYLIC ACID/LACTIC ACID 2 %-0.5 % SS</t>
  </si>
  <si>
    <t>P+S Shampoo</t>
  </si>
  <si>
    <t xml:space="preserve"> 2 %-0.5 % SS</t>
  </si>
  <si>
    <t>TYROTH/POLYMYX B/BENZO/MEN/CAM 0.5-500-50 OA</t>
  </si>
  <si>
    <t>TYROTH/POLYMYX B/BENZO/MEN/CAM</t>
  </si>
  <si>
    <t>Antibiotic Cold Sore Ointment</t>
  </si>
  <si>
    <t xml:space="preserve"> 0.5-500-50 OA</t>
  </si>
  <si>
    <t>PHENOLPHTHALEIN/MINERAL OIL  SU</t>
  </si>
  <si>
    <t>Agarol</t>
  </si>
  <si>
    <t>GLYCERIN/MINERAL OIL/AGAR  SU</t>
  </si>
  <si>
    <t>Agarol Plain</t>
  </si>
  <si>
    <t>HYDROCORTISONE/PRAMOXINE/ZINC 10-20-10MG QA</t>
  </si>
  <si>
    <t>HYDROCORTISONE/PRAMOXINE/ZINC</t>
  </si>
  <si>
    <t>Anugesic-Hc Suppositories</t>
  </si>
  <si>
    <t xml:space="preserve"> 10-20-10MG QA</t>
  </si>
  <si>
    <t>HYDROCORTISONE ACET/ZINC SULF 10 MG-10MG QA</t>
  </si>
  <si>
    <t>HYDROCORTISONE ACET/ZINC SULF</t>
  </si>
  <si>
    <t>Anusol-Hc Suppositories</t>
  </si>
  <si>
    <t xml:space="preserve"> 10 MG-10MG QA</t>
  </si>
  <si>
    <t>PRAMOXINE HCL/ZINC SULFATE 20 MG-10MG QA</t>
  </si>
  <si>
    <t>PRAMOXINE HCL/ZINC SULFATE</t>
  </si>
  <si>
    <t>Anusol Plus Sup</t>
  </si>
  <si>
    <t xml:space="preserve"> 20 MG-10MG QA</t>
  </si>
  <si>
    <t>ZINC SULFATE 10 MG QA</t>
  </si>
  <si>
    <t>Anusol Sup</t>
  </si>
  <si>
    <t>OXTRIPHYLLINE 100 MG/5ML SE</t>
  </si>
  <si>
    <t>Choledyl Elixir</t>
  </si>
  <si>
    <t xml:space="preserve"> 100 MG/5ML SE</t>
  </si>
  <si>
    <t>GUAIFENESIN/OXTRIPHYLLINE 50-100MG/5 SE</t>
  </si>
  <si>
    <t>GUAIFENESIN/OXTRIPHYLLINE</t>
  </si>
  <si>
    <t>Choledyl Expectorant Elixir</t>
  </si>
  <si>
    <t xml:space="preserve"> 50-100MG/5 SE</t>
  </si>
  <si>
    <t>GUAIFENESIN/OXTRIPHYLLINE  TA</t>
  </si>
  <si>
    <t>COLISTIN (COLISTIMETHATE NA) 150 MG HS</t>
  </si>
  <si>
    <t>COLISTIN (COLISTIMETHATE NA)</t>
  </si>
  <si>
    <t>Coly-Mycin M Parenteral</t>
  </si>
  <si>
    <t xml:space="preserve"> 150 MG HS</t>
  </si>
  <si>
    <t>NEOMYCIN SULFATE/COLIST SUL/HC  SN</t>
  </si>
  <si>
    <t>Colymycin Otic</t>
  </si>
  <si>
    <t>PHENELZINE SULFATE 15 MG TA</t>
  </si>
  <si>
    <t>PHENELZINE SULFATE</t>
  </si>
  <si>
    <t>Nardil</t>
  </si>
  <si>
    <t>PENTAERYTHRITOL TETRANITRATE 80 MG TA</t>
  </si>
  <si>
    <t>PENTAERYTHRITOL TETRANITRATE</t>
  </si>
  <si>
    <t>PENTAERYTHRITOL TETRANITRATE 80 MG TS</t>
  </si>
  <si>
    <t>Peritrate Sa</t>
  </si>
  <si>
    <t xml:space="preserve"> 80 MG TS</t>
  </si>
  <si>
    <t>PENTAERYTHRITOL TETRANITRATE 10 MG TA</t>
  </si>
  <si>
    <t>PENTAERYTHRITOL TETRANITRATE 20 MG TA</t>
  </si>
  <si>
    <t>PENTAERYTHRITOL/PHENOBARBITAL 80-45MG TS</t>
  </si>
  <si>
    <t>PENTAERYTHRITOL/PHENOBARBITAL</t>
  </si>
  <si>
    <t xml:space="preserve"> 80-45MG TS</t>
  </si>
  <si>
    <t>PENTAERYTHRITOL/PHENOBARBITAL 20-15MG TA</t>
  </si>
  <si>
    <t>Peritrate Phenobarb</t>
  </si>
  <si>
    <t>PSEUDOEPHEDRINE/ACETAMINOPHEN 30MG-500MG TA</t>
  </si>
  <si>
    <t>PSEUDOEPHEDRINE/ACETAMINOPHEN</t>
  </si>
  <si>
    <t>Tylenol Sinus Medication Extra-Strength Cpl</t>
  </si>
  <si>
    <t xml:space="preserve"> 30MG-500MG TA</t>
  </si>
  <si>
    <t>PHENYLPROPAN/ACETAMIN/PHENYLTO  TA</t>
  </si>
  <si>
    <t>Sinutab Sa Srt</t>
  </si>
  <si>
    <t>HEXETIDINE 0.1 % SA</t>
  </si>
  <si>
    <t>HEXETIDINE</t>
  </si>
  <si>
    <t>Sterisol Mwh</t>
  </si>
  <si>
    <t>THEOPHYLL/EPHEDRINE/PHENOBARB  SE</t>
  </si>
  <si>
    <t>Tedral Elx</t>
  </si>
  <si>
    <t>THEOPHYLL/EPHEDRINE/PHENOBARB  TS</t>
  </si>
  <si>
    <t>Tedral Sa Srt</t>
  </si>
  <si>
    <t>THEOPHYLL/EPHEDRINE/PHENOBARB  TA</t>
  </si>
  <si>
    <t>POTASSIUM BICARBONATE/CIT AC 25 MEQ TF</t>
  </si>
  <si>
    <t>POTASSIUM BICARBONATE/CIT AC</t>
  </si>
  <si>
    <t xml:space="preserve"> 25 MEQ TF</t>
  </si>
  <si>
    <t>METHYL SALICYLATE/MENTHOL  KA</t>
  </si>
  <si>
    <t>GLUTAMIC ACID 500 MG TA</t>
  </si>
  <si>
    <t>ACETAMINOPHEN WITH CODEINE 325MG-30MG TA</t>
  </si>
  <si>
    <t>Rounox Codeine</t>
  </si>
  <si>
    <t>ACETAMINOPHEN WITH CODEINE 325MG-60MG TA</t>
  </si>
  <si>
    <t xml:space="preserve"> 325MG-60MG TA</t>
  </si>
  <si>
    <t>HYDROCORTISONE ACETATE 0.1 % KA</t>
  </si>
  <si>
    <t>Corticreme</t>
  </si>
  <si>
    <t>CODEINE/ACETYLSALICYLIC/CAFF 8-375-30MG TA</t>
  </si>
  <si>
    <t xml:space="preserve"> 8-375-30MG TA</t>
  </si>
  <si>
    <t>LIDOCAINE HCL/DEXTROSE 5 %/PF 4 MG/ML HM</t>
  </si>
  <si>
    <t xml:space="preserve">LIDOCAINE HCL/DEXTROSE </t>
  </si>
  <si>
    <t>0.4% Lidocaine Hydrochloride And</t>
  </si>
  <si>
    <t xml:space="preserve"> 5 %/PF 4 MG/ML HM</t>
  </si>
  <si>
    <t>LIDOCAINE HCL/DEXTROSE 5 %/PF 2 MG/ML HM</t>
  </si>
  <si>
    <t xml:space="preserve">Lidocaine </t>
  </si>
  <si>
    <t xml:space="preserve"> 5 %/PF 2 MG/ML HM</t>
  </si>
  <si>
    <t>EUCALYP/ME-SALICYLATE/MEN/THYM  SM</t>
  </si>
  <si>
    <t>Listerine Antiseptic Mwh And Gargle</t>
  </si>
  <si>
    <t>SULFADIAZINE/TRIMETHOPRIM 410-90MG TA</t>
  </si>
  <si>
    <t>SULFADIAZINE/TRIMETHOPRIM</t>
  </si>
  <si>
    <t xml:space="preserve"> 410-90MG TA</t>
  </si>
  <si>
    <t>CALCIUM/VITAMINS A AND D  CA</t>
  </si>
  <si>
    <t>Calcitol</t>
  </si>
  <si>
    <t>CLOBETASOL PROPIONATE 0.05 % SA</t>
  </si>
  <si>
    <t>Dermovate Scalp Application</t>
  </si>
  <si>
    <t>CYANOCOBALAMIN (VITAMIN B-12) 1 MCG TA</t>
  </si>
  <si>
    <t xml:space="preserve"> 1 MCG TA</t>
  </si>
  <si>
    <t>IRON/VITAMIN B COMPLEX  SL</t>
  </si>
  <si>
    <t>CALCIUM PHOSPHATE/VITAMIN D2  TA</t>
  </si>
  <si>
    <t>ERGOCALCIFEROL (VITAMIN D2) 150 UNIT CA</t>
  </si>
  <si>
    <t xml:space="preserve"> 150 UNIT CA</t>
  </si>
  <si>
    <t>ACETYLSALICYLIC AC/BUTANOL/EUG 8.33-1.5-4 KP</t>
  </si>
  <si>
    <t>ACETYLSALICYLIC AC/BUTANOL/EUG</t>
  </si>
  <si>
    <t>Dry Socket Paste</t>
  </si>
  <si>
    <t xml:space="preserve"> 8.33-1.5-4 KP</t>
  </si>
  <si>
    <t>FLUORIDE (SODIUM) 2 % SA</t>
  </si>
  <si>
    <t>Perioselect Sodium Fluoride Solution</t>
  </si>
  <si>
    <t>EPINEPHRINE HCL 0.7 MG ET</t>
  </si>
  <si>
    <t>Pellets</t>
  </si>
  <si>
    <t xml:space="preserve"> 0.7 MG ET</t>
  </si>
  <si>
    <t>BENZOCAINE 20 % JG</t>
  </si>
  <si>
    <t>Gingicaine Gel</t>
  </si>
  <si>
    <t>HEXAVITAMINS  SL</t>
  </si>
  <si>
    <t>LIDOCAINE/CETRIMIDE 5%-0.15% JG</t>
  </si>
  <si>
    <t>Xylonor Gel</t>
  </si>
  <si>
    <t xml:space="preserve"> 5%-0.15% JG</t>
  </si>
  <si>
    <t>MEPIVACAINE HCL/EPINEPHRINE 2 %-1:100K HJ</t>
  </si>
  <si>
    <t>MEPIVACAINE HCL/EPINEPHRINE</t>
  </si>
  <si>
    <t>Scandonest</t>
  </si>
  <si>
    <t>VITAMIN A PALMITATE  KA</t>
  </si>
  <si>
    <t>VITAMIN A/VITAMIN D2  SO</t>
  </si>
  <si>
    <t>VITAMIN E 50 UNIT/ML SO</t>
  </si>
  <si>
    <t xml:space="preserve"> 50 UNIT/ML SO</t>
  </si>
  <si>
    <t>NYLIDRIN HCL 12 MG TA</t>
  </si>
  <si>
    <t>NYLIDRIN HCL</t>
  </si>
  <si>
    <t>NYLIDRIN HCL 6 MG TA</t>
  </si>
  <si>
    <t>ASCORBIC ACID 200 MG CA</t>
  </si>
  <si>
    <t>ASCORBIC ACID/MENADIONE 200-1.33MG CA</t>
  </si>
  <si>
    <t>ASCORBIC ACID/MENADIONE</t>
  </si>
  <si>
    <t xml:space="preserve"> 200-1.33MG CA</t>
  </si>
  <si>
    <t>SOD FLUORIDE/VIT B6/VIT A,C,D  TC</t>
  </si>
  <si>
    <t>CHLORPHENIRAMINE/PHENYLEPHRINE 8 MG-20 MG CS</t>
  </si>
  <si>
    <t>CHLORPHENIRAMINE/PHENYLEPHRINE</t>
  </si>
  <si>
    <t xml:space="preserve"> 8 MG-20 MG CS</t>
  </si>
  <si>
    <t>METHIONINE/INOSI/CHOL/VIT B12  CA</t>
  </si>
  <si>
    <t>MULTIVITAMIN  HV</t>
  </si>
  <si>
    <t>Mvi</t>
  </si>
  <si>
    <t>PANTOTHENIC ACID (VIT B5) 2 % KA</t>
  </si>
  <si>
    <t>EPINEPHRINE 11.25MG/ML SA</t>
  </si>
  <si>
    <t>Vaponefrin Solution</t>
  </si>
  <si>
    <t xml:space="preserve"> 11.25MG/ML SA</t>
  </si>
  <si>
    <t>ISOPROPYL ALCOHOL 70 % ET</t>
  </si>
  <si>
    <t>Alcohol Prep</t>
  </si>
  <si>
    <t xml:space="preserve"> 70 % ET</t>
  </si>
  <si>
    <t>PHENYLEPHRINE/PHENIRAMINE/C 10-20-50MG JL</t>
  </si>
  <si>
    <t>PHENYLEPHRINE/PHENIRAMINE/C</t>
  </si>
  <si>
    <t>Neo Citran A</t>
  </si>
  <si>
    <t xml:space="preserve"> 10-20-50MG JL</t>
  </si>
  <si>
    <t>DOPAMINE HCL 40 MG/ML HV</t>
  </si>
  <si>
    <t>THIAMINE MONONITRATE (VIT B1) 250 MG TS</t>
  </si>
  <si>
    <t>Vitamine B1 Srt</t>
  </si>
  <si>
    <t>CYANOCOBALAMIN (VITAMIN B-12) 1200 MCG TS</t>
  </si>
  <si>
    <t>Vitamine B12 Srt</t>
  </si>
  <si>
    <t xml:space="preserve"> 1200 MCG TS</t>
  </si>
  <si>
    <t>ZINC GLUCONATE 50 MG TS</t>
  </si>
  <si>
    <t>Zinc Srt</t>
  </si>
  <si>
    <t>NIACIN/NIACINAMIDE 100-700MG TS</t>
  </si>
  <si>
    <t>NIACIN/NIACINAMIDE</t>
  </si>
  <si>
    <t>Niacin Niacinamide Srt</t>
  </si>
  <si>
    <t xml:space="preserve"> 100-700MG TS</t>
  </si>
  <si>
    <t>PYRIDOXINE HCL (VITAMIN B6) 400 MG TS</t>
  </si>
  <si>
    <t>Vitamine B6 Srt</t>
  </si>
  <si>
    <t xml:space="preserve"> 400 MG TS</t>
  </si>
  <si>
    <t>POTASSIUM CHLORIDE 20 MEQ PP</t>
  </si>
  <si>
    <t>K Lor Granules</t>
  </si>
  <si>
    <t xml:space="preserve"> 20 MEQ PP</t>
  </si>
  <si>
    <t>PYRIDOXINE HCL (VITAMIN B6)  TA</t>
  </si>
  <si>
    <t>NAPHAZOLINE HCL/PHENIRAMINE 0.025-0.3% SO</t>
  </si>
  <si>
    <t>NAPHAZOLINE HCL/PHENIRAMINE</t>
  </si>
  <si>
    <t>Naphcon A</t>
  </si>
  <si>
    <t xml:space="preserve"> 0.025-0.3% SO</t>
  </si>
  <si>
    <t>MAGNESIUM CHLORIDE 100 MG QA</t>
  </si>
  <si>
    <t>Cepasium Sup</t>
  </si>
  <si>
    <t>MAGNESIUM CARBONATE 100 MG TA</t>
  </si>
  <si>
    <t>MAGNESIUM CARBONATE</t>
  </si>
  <si>
    <t>DIFLORASONE DIACETATE 0.05 % OA</t>
  </si>
  <si>
    <t>DIFLORASONE DIACETATE</t>
  </si>
  <si>
    <t>DIFLORASONE DIACETATE 0.05 % KA</t>
  </si>
  <si>
    <t>CALCITRIOL 0.5 MCG CA</t>
  </si>
  <si>
    <t>CALCITRIOL</t>
  </si>
  <si>
    <t>Rocaltrol</t>
  </si>
  <si>
    <t xml:space="preserve"> 0.5 MCG CA</t>
  </si>
  <si>
    <t>CALCITRIOL 0.25 MCG CA</t>
  </si>
  <si>
    <t>DANTROLENE SODIUM 20 MG HS</t>
  </si>
  <si>
    <t>CEFUROXIME SODIUM 1.5 G HS</t>
  </si>
  <si>
    <t>CEFUROXIME SODIUM</t>
  </si>
  <si>
    <t xml:space="preserve"> 1.5 G HS</t>
  </si>
  <si>
    <t>BETA-CAROTENE 924 UNIT CA</t>
  </si>
  <si>
    <t>BETA-CAROTENE</t>
  </si>
  <si>
    <t xml:space="preserve"> 924 UNIT CA</t>
  </si>
  <si>
    <t>PANTOTHENIC ACID (VIT B5) 1000 MG TS</t>
  </si>
  <si>
    <t>Calcium D Pantothenate Srt</t>
  </si>
  <si>
    <t>CASCAR/MG/PEP/PANCRE/BOLD/DAND 175-800/5 SL</t>
  </si>
  <si>
    <t>CASCAR/MG/PEP/PANCRE/BOLD/DAND</t>
  </si>
  <si>
    <t>Choletol</t>
  </si>
  <si>
    <t xml:space="preserve"> 175-800/5 SL</t>
  </si>
  <si>
    <t>PEPSIN/AMMONIUM CHLOR/BETAINE  TA</t>
  </si>
  <si>
    <t>AMINO ACIDS/MANGANESE 4 MG TA</t>
  </si>
  <si>
    <t>CYANOCOBALAMIN (VITAMIN B-12) 24MCG TA</t>
  </si>
  <si>
    <t xml:space="preserve"> 24MCG TA</t>
  </si>
  <si>
    <t>PLASMA PROTEIN FRACTION 5 % HM</t>
  </si>
  <si>
    <t>IRON HVP CHELATE 10 MG TA</t>
  </si>
  <si>
    <t>LEUCOVORIN CALCIUM 5 MG TA</t>
  </si>
  <si>
    <t>FOLIC ACID/VIT B COMPLEX AND C 5.2 MG TA</t>
  </si>
  <si>
    <t xml:space="preserve"> 5.2 MG TA</t>
  </si>
  <si>
    <t>BENZOYL PEROXIDE 5 % EB</t>
  </si>
  <si>
    <t xml:space="preserve"> 5 % EB</t>
  </si>
  <si>
    <t>IRON/VIT B COMP/FOLIC ACID  SL</t>
  </si>
  <si>
    <t>GLYCERIN/LANOLIN/MINERAL OIL  KA</t>
  </si>
  <si>
    <t>THYROGLOBULIN 65 MG TA</t>
  </si>
  <si>
    <t>THYROGLOBULIN</t>
  </si>
  <si>
    <t>THYROGLOBULIN 130 MG TA</t>
  </si>
  <si>
    <t xml:space="preserve"> 130 MG TA</t>
  </si>
  <si>
    <t>THYROGLOBULIN 15 MG TA</t>
  </si>
  <si>
    <t>THYROGLOBULIN 32 MG TA</t>
  </si>
  <si>
    <t xml:space="preserve"> 32 MG TA</t>
  </si>
  <si>
    <t>OXTRIPHYLLINE 300 MG TA</t>
  </si>
  <si>
    <t>ASCORBIC ACID/ASCORBATE SODIUM 1000 MG TC</t>
  </si>
  <si>
    <t xml:space="preserve"> 1000 MG TC</t>
  </si>
  <si>
    <t>PHENYLEPHRINE HCL 0.5 % AM</t>
  </si>
  <si>
    <t>Vicks Sinex Nasal</t>
  </si>
  <si>
    <t xml:space="preserve"> 0.5 % AM</t>
  </si>
  <si>
    <t>SODIUM TARTRATE/SODIUM CITRATE  PA</t>
  </si>
  <si>
    <t>Eno Lemon Flavor</t>
  </si>
  <si>
    <t>SELENIUM SULFIDE 1 % SS</t>
  </si>
  <si>
    <t>Selsun Blue Cream</t>
  </si>
  <si>
    <t>FLURAZEPAM HCL 30 MG TA</t>
  </si>
  <si>
    <t>Somnol</t>
  </si>
  <si>
    <t>FLURAZEPAM HCL 15 MG TA</t>
  </si>
  <si>
    <t>SOTALOL HCL 160 MG TA</t>
  </si>
  <si>
    <t>SOTALOL HCL</t>
  </si>
  <si>
    <t xml:space="preserve"> 160 MG TA</t>
  </si>
  <si>
    <t>MULTIVITAMIN,STRESS FORMULA  TA</t>
  </si>
  <si>
    <t>Stress O Vite</t>
  </si>
  <si>
    <t>AMMONIUM CHLORIDE/EPHEDRINE 100-4MG/5 ST</t>
  </si>
  <si>
    <t>AMMONIUM CHLORIDE/EPHEDRINE</t>
  </si>
  <si>
    <t>Medi Tussin Mild</t>
  </si>
  <si>
    <t xml:space="preserve"> 100-4MG/5 ST</t>
  </si>
  <si>
    <t>AMMONIUM CHLORIDE/DM  ST</t>
  </si>
  <si>
    <t>Meditussin D M H</t>
  </si>
  <si>
    <t>DIPHENYLPYRALINE/CALA/ZINC OX  SL</t>
  </si>
  <si>
    <t>L D Cal</t>
  </si>
  <si>
    <t>AMMONIUM CHLORIDE/DM/SOD CIT  ST</t>
  </si>
  <si>
    <t>PHENYLEPHRINE HCL 0.25 % AU</t>
  </si>
  <si>
    <t>Nase X</t>
  </si>
  <si>
    <t xml:space="preserve"> 0.25 % AU</t>
  </si>
  <si>
    <t>SOD BORATE/OXYQUINOL/BORIC AC  JG</t>
  </si>
  <si>
    <t>Trimo San Deodorant Vaginal Jelly</t>
  </si>
  <si>
    <t>CASCARA/SENNA/BUCHU/JUNIPR/POT  TA</t>
  </si>
  <si>
    <t>Comprimes Laxatifs</t>
  </si>
  <si>
    <t>IBUPROFEN 600 MG TA</t>
  </si>
  <si>
    <t>TOLMETIN SODIUM 400 MG CA</t>
  </si>
  <si>
    <t>CALCIUM POLYCARBOPHIL 500 MG TA</t>
  </si>
  <si>
    <t>CALCIUM POLYCARBOPHIL</t>
  </si>
  <si>
    <t>VITAMIN B COMPLEX  TS</t>
  </si>
  <si>
    <t>Balanced B Complex</t>
  </si>
  <si>
    <t>B-COMPLEX WITH VITAMIN C  TS</t>
  </si>
  <si>
    <t>Stress B W C</t>
  </si>
  <si>
    <t>CYANOCOBALAMIN/LIVER EXTRACT  TA</t>
  </si>
  <si>
    <t>NAPHAZ/BEN/BISMUTH SCB,SG/ZINC  OA</t>
  </si>
  <si>
    <t>Onrectal</t>
  </si>
  <si>
    <t>BENZOCAINE/EUGENOL  SL</t>
  </si>
  <si>
    <t>MAGNESIUM CHLORIDE 2.87MG/ML SL</t>
  </si>
  <si>
    <t xml:space="preserve"> 2.87MG/ML SL</t>
  </si>
  <si>
    <t>DIATRIZOATE MEGLUMINE 18 % HB</t>
  </si>
  <si>
    <t xml:space="preserve"> 18 % HB</t>
  </si>
  <si>
    <t>PEPSIN/BETAINE HCL 65MG-325MG TA</t>
  </si>
  <si>
    <t>PEPSIN/BETAINE HCL</t>
  </si>
  <si>
    <t>DESOXIMETASONE 0.05 % KA</t>
  </si>
  <si>
    <t>Topicort Mild</t>
  </si>
  <si>
    <t>ASCORBIC ACID/MINERALS 1 G TA</t>
  </si>
  <si>
    <t>MORPHINE HCL 1 MG/ML ST</t>
  </si>
  <si>
    <t xml:space="preserve"> 1 MG/ML ST</t>
  </si>
  <si>
    <t>IODINE  YV</t>
  </si>
  <si>
    <t>Pre-Op With Iodophore</t>
  </si>
  <si>
    <t>FLOXACILLIN SODIUM 250 MG CA</t>
  </si>
  <si>
    <t>FLOXACILLIN SODIUM</t>
  </si>
  <si>
    <t xml:space="preserve">Fluclox </t>
  </si>
  <si>
    <t>FLOXACILLIN SODIUM 500 MG CA</t>
  </si>
  <si>
    <t>FLOXACILLIN SODIUM 125 MG/5ML PI</t>
  </si>
  <si>
    <t>Fluclox</t>
  </si>
  <si>
    <t>ATENOLOL 100 MG TA</t>
  </si>
  <si>
    <t>ATENOLOL</t>
  </si>
  <si>
    <t>ZINC CITRATE 50 MG TA</t>
  </si>
  <si>
    <t>ZINC CITRATE</t>
  </si>
  <si>
    <t>HYDROQUINONE  KA</t>
  </si>
  <si>
    <t>VIT B COMP/FOLIC/CHOLINE/INOSI 400MCG-100 TS</t>
  </si>
  <si>
    <t>VIT B COMP/FOLIC/CHOLINE/INOSI</t>
  </si>
  <si>
    <t>Vitamin B Cmpd</t>
  </si>
  <si>
    <t xml:space="preserve"> 400MCG-100 TS</t>
  </si>
  <si>
    <t>MENTHOL/OXYQUINOLINE  KA</t>
  </si>
  <si>
    <t>CAMPHOR 19 % SL</t>
  </si>
  <si>
    <t xml:space="preserve"> 19 % SL</t>
  </si>
  <si>
    <t>CYSTEINE HCL 50 MG/ML HV</t>
  </si>
  <si>
    <t>CYSTEINE HCL</t>
  </si>
  <si>
    <t>AMILORIDE HCL 5 MG TA</t>
  </si>
  <si>
    <t>AMILORIDE HCL</t>
  </si>
  <si>
    <t>AMILORIDE/HYDROCHLOROTHIAZIDE 5 MG-50 MG TA</t>
  </si>
  <si>
    <t>AMILORIDE/HYDROCHLOROTHIAZIDE</t>
  </si>
  <si>
    <t>Moduret</t>
  </si>
  <si>
    <t xml:space="preserve"> 5 MG-50 MG TA</t>
  </si>
  <si>
    <t>AMINOBENZOIC ACID/OXYBENZONE  KA</t>
  </si>
  <si>
    <t>Block Aid</t>
  </si>
  <si>
    <t>TOLONIUM CHLORIDE 1 % SL</t>
  </si>
  <si>
    <t>TOLONIUM CHLORIDE</t>
  </si>
  <si>
    <t>Toluidine Blue O</t>
  </si>
  <si>
    <t>ZINC OROTATE 25 MG TE</t>
  </si>
  <si>
    <t>ZINC OROTATE</t>
  </si>
  <si>
    <t xml:space="preserve"> 25 MG TE</t>
  </si>
  <si>
    <t>PADIMATE O/SUNSCREEN  SK</t>
  </si>
  <si>
    <t>Presun</t>
  </si>
  <si>
    <t>SODIUM THIOSULFATE/SAL ACID 25-1% SK</t>
  </si>
  <si>
    <t>SODIUM THIOSULFATE/SAL ACID</t>
  </si>
  <si>
    <t>Komed Acne Lotion Regular</t>
  </si>
  <si>
    <t xml:space="preserve"> 25-1% SK</t>
  </si>
  <si>
    <t>ACETAMINOPHEN/CODEINE/CAFFEINE 500-8-15MG TA</t>
  </si>
  <si>
    <t>Tylenol No</t>
  </si>
  <si>
    <t xml:space="preserve"> 500-8-15MG TA</t>
  </si>
  <si>
    <t>BETA-CAROTENE 30 MG CA</t>
  </si>
  <si>
    <t>ERGOTAMINE TART/CAFF/BELL ALK  QA</t>
  </si>
  <si>
    <t>Wigraine Suppositories</t>
  </si>
  <si>
    <t>ERGOTAMINE TART/CAFF/BELL ALK  TA</t>
  </si>
  <si>
    <t>METHYL SALICYLATE/MENTH/CAMPH  SK</t>
  </si>
  <si>
    <t>Muscle Rub</t>
  </si>
  <si>
    <t>PHENOXYETHANOL 1.7 % SS</t>
  </si>
  <si>
    <t>Lanohex Shp</t>
  </si>
  <si>
    <t xml:space="preserve"> 1.7 % SS</t>
  </si>
  <si>
    <t>PINE TAR 0.82 % SS</t>
  </si>
  <si>
    <t>PINE TAR</t>
  </si>
  <si>
    <t>Robatar Shp</t>
  </si>
  <si>
    <t xml:space="preserve"> 0.82 % SS</t>
  </si>
  <si>
    <t>ALMOND OIL 100 % SL</t>
  </si>
  <si>
    <t>ALMOND OIL</t>
  </si>
  <si>
    <t>Almond Oil (Sweet)</t>
  </si>
  <si>
    <t>CASCARA SAGRADA 390 MG CA</t>
  </si>
  <si>
    <t xml:space="preserve"> 390 MG CA</t>
  </si>
  <si>
    <t>AM.CHLOR/WLD CHERRY/W-PINE/T-B  ST</t>
  </si>
  <si>
    <t>0.9 % SODIUM CHLORIDE 0.9 % AS</t>
  </si>
  <si>
    <t>Salinex</t>
  </si>
  <si>
    <t xml:space="preserve"> 0.9 % AS</t>
  </si>
  <si>
    <t>BENZOCAINE/BENZYL ALC/CLOVE  JG</t>
  </si>
  <si>
    <t>Oragel Denture</t>
  </si>
  <si>
    <t>PROPRANOLOL HCL 20 MG TA</t>
  </si>
  <si>
    <t xml:space="preserve">Inderal </t>
  </si>
  <si>
    <t>METRONIDAZOLE 500 MG CA</t>
  </si>
  <si>
    <t>POVIDONE-IODINE 1 % ET</t>
  </si>
  <si>
    <t>Povidone Iodine Prep Pad</t>
  </si>
  <si>
    <t xml:space="preserve"> 1 % ET</t>
  </si>
  <si>
    <t>ACETONE/ISOPROPYL ALCOHOL 10%-70% EL</t>
  </si>
  <si>
    <t>ACETONE/ISOPROPYL ALCOHOL</t>
  </si>
  <si>
    <t>Acetone Alcohol Swabs</t>
  </si>
  <si>
    <t xml:space="preserve"> 10%-70% EL</t>
  </si>
  <si>
    <t>SLCYLAMD/DIPHENYLPYRALINE/CAFF  TA</t>
  </si>
  <si>
    <t>Corytab</t>
  </si>
  <si>
    <t>ETHYL ALCOHOL 47.5% SA</t>
  </si>
  <si>
    <t>Duonalc E</t>
  </si>
  <si>
    <t xml:space="preserve"> 47.5% SA</t>
  </si>
  <si>
    <t>AMINOPHYLLINE HYDRATE 225 MG TM</t>
  </si>
  <si>
    <t>AMINOPHYLLINE HYDRATE</t>
  </si>
  <si>
    <t xml:space="preserve"> 225 MG TM</t>
  </si>
  <si>
    <t>MAGNESIUM, ALUMINUM HYDROXIDE 300-600/5 SC</t>
  </si>
  <si>
    <t>Diovol Ex Extra Strength Formula</t>
  </si>
  <si>
    <t xml:space="preserve"> 300-600/5 SC</t>
  </si>
  <si>
    <t>PARAB/CET ALC/STRYL ALC/PG/SLS  PN</t>
  </si>
  <si>
    <t>Cetaphil Lotion</t>
  </si>
  <si>
    <t>TETANUS TOXOID, ADSORBED 5 LF/0.5ML HV</t>
  </si>
  <si>
    <t>TETANUS TOXOID, ADSORBED</t>
  </si>
  <si>
    <t xml:space="preserve"> 5 LF/0.5ML HV</t>
  </si>
  <si>
    <t>BROMELAINS  PA</t>
  </si>
  <si>
    <t>Bromelain Pwr</t>
  </si>
  <si>
    <t>MULTIVITAMIN WITH IRON  ZD</t>
  </si>
  <si>
    <t>Tonicol Et C</t>
  </si>
  <si>
    <t>DANAZOL 50 MG CA</t>
  </si>
  <si>
    <t>NAPROXEN SODIUM 275 MG TA</t>
  </si>
  <si>
    <t>NAPROXEN SODIUM</t>
  </si>
  <si>
    <t>Anaprox</t>
  </si>
  <si>
    <t>FIBER  TC</t>
  </si>
  <si>
    <t>Herb-Fibe Chewable Wafers</t>
  </si>
  <si>
    <t>THIMEROSAL  AS</t>
  </si>
  <si>
    <t>Methiolate Tct</t>
  </si>
  <si>
    <t>ASA/MAG HYDROX/ALUMINUM/CAF/HB  TA</t>
  </si>
  <si>
    <t>NEOMYCIN/GRAMC D/NYST/FLUOCIN  KA</t>
  </si>
  <si>
    <t>Lidecomb Cream</t>
  </si>
  <si>
    <t>INOSI/CHOLINE BIT/C/E/NIA/MIN  TA</t>
  </si>
  <si>
    <t>BIOTIN 100 MCG TA</t>
  </si>
  <si>
    <t>GUAIFENESIN/PE/PPA/CODEINE/BPM  SH</t>
  </si>
  <si>
    <t>Dimetane Expectorant C</t>
  </si>
  <si>
    <t>ALUMINUM CHLOROHYDRATE 19 % KA</t>
  </si>
  <si>
    <t>ALUMINUM CHLOROHYDRATE</t>
  </si>
  <si>
    <t>Arrid Cream</t>
  </si>
  <si>
    <t xml:space="preserve"> 19 % KA</t>
  </si>
  <si>
    <t>BENZOCAINE/TANNIC/BENZALKONIUM  JG</t>
  </si>
  <si>
    <t>Ora Jel Csm</t>
  </si>
  <si>
    <t>DIMETHYL SULFOXIDE 50 % SA</t>
  </si>
  <si>
    <t>Rimso-50</t>
  </si>
  <si>
    <t xml:space="preserve"> 50 % SA</t>
  </si>
  <si>
    <t>SOD FLUORIDE/SOD/POTASS/CA/MAG  SL</t>
  </si>
  <si>
    <t>Oro Min Remineralizing Soln</t>
  </si>
  <si>
    <t>VITAMIN B COMPLEX  SE</t>
  </si>
  <si>
    <t>Beminal Fortis Elx</t>
  </si>
  <si>
    <t>VITAMIN E/VITAMIN B COMP AND C  TA</t>
  </si>
  <si>
    <t>Allbee C</t>
  </si>
  <si>
    <t>ELECTROLYTE SOLUTION,INJ/D50W 50 % HM</t>
  </si>
  <si>
    <t>ELECTROLYTE SOLUTION,INJ/D50W</t>
  </si>
  <si>
    <t xml:space="preserve"> 50 % HM</t>
  </si>
  <si>
    <t>PRIMAQUINE PHOSPHATE 26.3 MG TA</t>
  </si>
  <si>
    <t>PRIMAQUINE PHOSPHATE</t>
  </si>
  <si>
    <t xml:space="preserve"> 26.3 MG TA</t>
  </si>
  <si>
    <t>MAGNES TR/PEPSIN/KAOLIN/SODIUM  TA</t>
  </si>
  <si>
    <t>Compose</t>
  </si>
  <si>
    <t>EDETATE DISODIUM/BENZALK CHL  SO</t>
  </si>
  <si>
    <t>Murine Supplemental Tears</t>
  </si>
  <si>
    <t>VIDARABINE 200 MG/ML HV</t>
  </si>
  <si>
    <t>TIMOLOL MALEATE 20 MG TA</t>
  </si>
  <si>
    <t>RIBOFLAVIN (VITAMIN B2) 250 MG TS</t>
  </si>
  <si>
    <t>FLUORIDE (SODIUM) 20 MG TE</t>
  </si>
  <si>
    <t xml:space="preserve"> 20 MG TE</t>
  </si>
  <si>
    <t>PPA/ACETAMINOPHEN/CHLORPHENIR 12.5-325-2 TA</t>
  </si>
  <si>
    <t>PPA/ACETAMINOPHEN/CHLORPHENIR</t>
  </si>
  <si>
    <t xml:space="preserve"> 12.5-325-2 TA</t>
  </si>
  <si>
    <t>CHROMIUM HVP CHELATE 200 MCG TA</t>
  </si>
  <si>
    <t>CHROMIUM HVP CHELATE</t>
  </si>
  <si>
    <t>AMINOPHYLLINE 250MG/10ML HH</t>
  </si>
  <si>
    <t xml:space="preserve"> 250MG/10ML HH</t>
  </si>
  <si>
    <t>ATROPINE SULFATE 0.3 MG/ML HH</t>
  </si>
  <si>
    <t xml:space="preserve"> 0.3 MG/ML HH</t>
  </si>
  <si>
    <t>ATROPINE SULFATE 1 MG/ML HH</t>
  </si>
  <si>
    <t>CODEINE PHOSPHATE 30 MG/ML HH</t>
  </si>
  <si>
    <t>CODEINE PHOSPHATE 60 MG/ML HH</t>
  </si>
  <si>
    <t xml:space="preserve"> 60 MG/ML HH</t>
  </si>
  <si>
    <t>PHENYTOIN SODIUM 50 MG/ML HH</t>
  </si>
  <si>
    <t>MORPHINE SULFATE 2 MG/ML HH</t>
  </si>
  <si>
    <t>MORPHINE SULFATE 10 MG/ML HH</t>
  </si>
  <si>
    <t>MORPHINE SULFATE 15 MG/ML HH</t>
  </si>
  <si>
    <t xml:space="preserve"> 15 MG/ML HH</t>
  </si>
  <si>
    <t>MEPERIDINE HCL 10 MG/ML HH</t>
  </si>
  <si>
    <t>MEPERIDINE HCL 25 MG/ML HH</t>
  </si>
  <si>
    <t>MEPERIDINE HCL/PF 50 MG/ML HH</t>
  </si>
  <si>
    <t>MEPERIDINE HCL/PF</t>
  </si>
  <si>
    <t>MEPERIDINE HCL/PF 75 MG/ML HH</t>
  </si>
  <si>
    <t>MEPERIDINE HCL/PF 100 MG/ML HH</t>
  </si>
  <si>
    <t>PHENOBARBITAL SODIUM 30 MG/ML HH</t>
  </si>
  <si>
    <t>PROMAZINE HCL 50 MG/ML HH</t>
  </si>
  <si>
    <t>PYRIDOXINE HCL (VITAMIN B6) 100 MG/ML HH</t>
  </si>
  <si>
    <t>QUINIDINE SULFATE 190MG/ML HH</t>
  </si>
  <si>
    <t xml:space="preserve"> 190MG/ML HH</t>
  </si>
  <si>
    <t>CYANOCOBALAMIN (VITAMIN B-12) 100 MCG/ML HH</t>
  </si>
  <si>
    <t xml:space="preserve"> 100 MCG/ML HH</t>
  </si>
  <si>
    <t>PHYTONADIONE (VIT K1) 10 MG/ML HH</t>
  </si>
  <si>
    <t>NONOXYNOL 9 8 % AF</t>
  </si>
  <si>
    <t>Emko Vaginal Contraceptive Foam</t>
  </si>
  <si>
    <t xml:space="preserve"> 9 8 % AF</t>
  </si>
  <si>
    <t>ACETYLSALICYLIC ACID/CAFFEINE 486-16.2MG TA</t>
  </si>
  <si>
    <t xml:space="preserve"> 486-16.2MG TA</t>
  </si>
  <si>
    <t>METOPROLOL TARTRATE 200 MG TS</t>
  </si>
  <si>
    <t xml:space="preserve"> 200 MG TS</t>
  </si>
  <si>
    <t>CEFUROXIME SODIUM 750 MG HS</t>
  </si>
  <si>
    <t xml:space="preserve"> 750 MG HS</t>
  </si>
  <si>
    <t>PENICILLAMINE 125 MG CA</t>
  </si>
  <si>
    <t xml:space="preserve"> 125 MG CA</t>
  </si>
  <si>
    <t>VALERIAN 500 MG TA</t>
  </si>
  <si>
    <t>METHENAMINE MANDELATE 500 MG TA</t>
  </si>
  <si>
    <t>METHENAMINE MANDELATE</t>
  </si>
  <si>
    <t>Mandelamine</t>
  </si>
  <si>
    <t>METHENAMINE MANDELATE 1 G TA</t>
  </si>
  <si>
    <t>PHENYLEPHRINE HCL/ASA/PYR/CAFF  TA</t>
  </si>
  <si>
    <t>CASCARA SAGRADA/SENNA 175-25MG TA</t>
  </si>
  <si>
    <t>Cholasyn Ii</t>
  </si>
  <si>
    <t xml:space="preserve"> 175-25MG TA</t>
  </si>
  <si>
    <t>SKIN RESP.FACTOR/SHARK LIV.OIL  OA</t>
  </si>
  <si>
    <t>Preparation H Ointment</t>
  </si>
  <si>
    <t>SKIN RESP.FACTOR/SHARK LIV.OIL  QA</t>
  </si>
  <si>
    <t>Preparation H Sup</t>
  </si>
  <si>
    <t>GUAIFENESIN/CAMPHOR/EUCALYPTOL 240-40-0.4 QA</t>
  </si>
  <si>
    <t>GUAIFENESIN/CAMPHOR/EUCALYPTOL</t>
  </si>
  <si>
    <t>Creo Grippe Sup Adultes</t>
  </si>
  <si>
    <t xml:space="preserve"> 240-40-0.4 QA</t>
  </si>
  <si>
    <t>KETOPROFEN 100 MG QA</t>
  </si>
  <si>
    <t>Orudis Sup</t>
  </si>
  <si>
    <t>HALOPERIDOL 20 MG TA</t>
  </si>
  <si>
    <t>HEPATITIS B IMMUNE GLOBULIN  HV</t>
  </si>
  <si>
    <t>HYMENOPTERA ALLERGENIC EXTRACT 500 MCG HS</t>
  </si>
  <si>
    <t>ACETAMINOPHEN 500 MG CA</t>
  </si>
  <si>
    <t xml:space="preserve">Anacin </t>
  </si>
  <si>
    <t>CISPLATIN 50 MG HS</t>
  </si>
  <si>
    <t>LACTIC ACID/SOD PYROGL  SK</t>
  </si>
  <si>
    <t>Lacticare Lot</t>
  </si>
  <si>
    <t>CROMOLYN SODIUM 100 MG CA</t>
  </si>
  <si>
    <t>Nalcrom</t>
  </si>
  <si>
    <t>DEXAMETHASONE SODIUM PHOSPHATE 10 MG/ML HV</t>
  </si>
  <si>
    <t>SENNA 144MG TL</t>
  </si>
  <si>
    <t>Laxative Bar</t>
  </si>
  <si>
    <t xml:space="preserve"> 144MG TL</t>
  </si>
  <si>
    <t>LACTOSE 100 MG TA</t>
  </si>
  <si>
    <t>LACTOSE</t>
  </si>
  <si>
    <t>PSEUDOEPHED/ACETAMINOPHEN/CPM  CA</t>
  </si>
  <si>
    <t>TRICLOSAN 2 % SL</t>
  </si>
  <si>
    <t>Surgiderm</t>
  </si>
  <si>
    <t>AMMONIUM CHLORIDE/GUAIFEN/COD  ST</t>
  </si>
  <si>
    <t>COAL TAR  SK</t>
  </si>
  <si>
    <t>Psoriasol</t>
  </si>
  <si>
    <t>POTASSIUM CHLORIDE 6.7 MEQ TS</t>
  </si>
  <si>
    <t xml:space="preserve"> 6.7 MEQ TS</t>
  </si>
  <si>
    <t>CASCARA/PPL/BILE/PANCREAT/PAP  TA</t>
  </si>
  <si>
    <t>Vesilax</t>
  </si>
  <si>
    <t>THEOPHYLLINE ANHYDROUS 500 MG TM</t>
  </si>
  <si>
    <t xml:space="preserve"> 500 MG TM</t>
  </si>
  <si>
    <t>VITAMIN E/SELENIUM 400-50 TA</t>
  </si>
  <si>
    <t>VITAMIN E/SELENIUM</t>
  </si>
  <si>
    <t>Vitamin E Plus Selenium</t>
  </si>
  <si>
    <t xml:space="preserve"> 400-50 TA</t>
  </si>
  <si>
    <t>BENZOYL PEROXIDE 10 % PN</t>
  </si>
  <si>
    <t xml:space="preserve"> 10 % PN</t>
  </si>
  <si>
    <t>CHROMIUM 500 MCG TA</t>
  </si>
  <si>
    <t>LIPASE/PROTEASE/AMYLASE 10.8K-45K CE</t>
  </si>
  <si>
    <t>Cotazym Ecs</t>
  </si>
  <si>
    <t xml:space="preserve"> 10.8K-45K CE</t>
  </si>
  <si>
    <t>CAPSULE DR</t>
  </si>
  <si>
    <t>TRIAMCINOLONE ACETONIDE  AB</t>
  </si>
  <si>
    <t>Kenalog Spray</t>
  </si>
  <si>
    <t>IRON/NIACINAMIDE/VIT B2/VIT B1  SL</t>
  </si>
  <si>
    <t>POTASSIUM CHLORIDE/D5-0.2%NACL 40 MEQ/L HM</t>
  </si>
  <si>
    <t xml:space="preserve">Potass Chlor 40meq </t>
  </si>
  <si>
    <t xml:space="preserve"> 40 MEQ/L HM</t>
  </si>
  <si>
    <t>GLYCERIN/SILVER NITRATE  SM</t>
  </si>
  <si>
    <t>Tabanil</t>
  </si>
  <si>
    <t>UNDECYLENIC AC/ZN UNDECYL/AL  AP</t>
  </si>
  <si>
    <t>Feet Athletes Foot And Anti Fungal Powder</t>
  </si>
  <si>
    <t>DIAZOXIDE 50 MG/ML SC</t>
  </si>
  <si>
    <t>Proglycem Susp</t>
  </si>
  <si>
    <t>DIAZOXIDE 50 MG CA</t>
  </si>
  <si>
    <t>DIAZOXIDE 100 MG CA</t>
  </si>
  <si>
    <t>Proglycem</t>
  </si>
  <si>
    <t>NETILMICIN SULFATE 50 MG/2 ML HV</t>
  </si>
  <si>
    <t>NETILMICIN SULFATE</t>
  </si>
  <si>
    <t xml:space="preserve"> 50 MG/2 ML HV</t>
  </si>
  <si>
    <t>NETILMICIN SULFATE 100 MG/2ML HV</t>
  </si>
  <si>
    <t>NETILMICIN SULFATE 100 MG/ML HV</t>
  </si>
  <si>
    <t>OXTRIPHYLLINE 400 MG TS</t>
  </si>
  <si>
    <t>BENZOYL PEROXIDE 5 % PN</t>
  </si>
  <si>
    <t xml:space="preserve"> 5 % PN</t>
  </si>
  <si>
    <t>ASCORBIC ACID/VITE AC 250 MG-200 TA</t>
  </si>
  <si>
    <t>ASCORBIC ACID/VITE AC</t>
  </si>
  <si>
    <t xml:space="preserve">E </t>
  </si>
  <si>
    <t xml:space="preserve"> 250 MG-200 TA</t>
  </si>
  <si>
    <t>DOCA/WHOLE BILE/MAG/ARTICHOKE  TA</t>
  </si>
  <si>
    <t>PRENATAL VIT/IRON FUM/FOLIC AC &lt;27-&lt;0.5MG TA</t>
  </si>
  <si>
    <t>MICONAZOLE NITRATE 100 MG YN</t>
  </si>
  <si>
    <t>Monistat</t>
  </si>
  <si>
    <t xml:space="preserve"> 100 MG YN</t>
  </si>
  <si>
    <t>TAMPON</t>
  </si>
  <si>
    <t>ZINC SULFATE/PRAMOXINE HCL  OA</t>
  </si>
  <si>
    <t>ZINC SULFATE 0.5 % OW</t>
  </si>
  <si>
    <t xml:space="preserve"> 0.5 % OW</t>
  </si>
  <si>
    <t>NIACINAMIDE 100 MG/ML HV</t>
  </si>
  <si>
    <t>POTASSIUM CHLORIDE 15 MEQ PP</t>
  </si>
  <si>
    <t xml:space="preserve"> 15 MEQ PP</t>
  </si>
  <si>
    <t>MULTIVITAMIN,STRESS FORMULA  ZD</t>
  </si>
  <si>
    <t>LIVER EXTRACT/THIAMINE  HV</t>
  </si>
  <si>
    <t>LIVER EXTRACT 2 MCG/ML HV</t>
  </si>
  <si>
    <t>LIVER EXTRACT</t>
  </si>
  <si>
    <t xml:space="preserve"> 2 MCG/ML HV</t>
  </si>
  <si>
    <t>CELLULASE/AMY/B-LAINS/PAP/PAP 90 MG TA</t>
  </si>
  <si>
    <t>CELLULASE/AMY/B-LAINS/PAP/PAP</t>
  </si>
  <si>
    <t>CELLULASE/AMY/B-LAINS/PAP/PAP 30 MG TA</t>
  </si>
  <si>
    <t>VITAMIN E/VITAMINS A,C,AND D  TS</t>
  </si>
  <si>
    <t>E Complex</t>
  </si>
  <si>
    <t>VITAMIN E/VITAMINS A AND D  CA</t>
  </si>
  <si>
    <t>3 In</t>
  </si>
  <si>
    <t>PPA/ACETAMINOPHEN/CHLORPHENIR 18.8-325-2 TA</t>
  </si>
  <si>
    <t>Sine-Off Acetaminophen Formula</t>
  </si>
  <si>
    <t xml:space="preserve"> 18.8-325-2 TA</t>
  </si>
  <si>
    <t>VIT C/CA PANTOTHENATE/VIT B6  CS</t>
  </si>
  <si>
    <t>Tri Adrenopan</t>
  </si>
  <si>
    <t>FLUORESCEIN SODIUM 500 MG/2ML HV</t>
  </si>
  <si>
    <t>FLUORESCEIN SODIUM 500 MG/5ML HV</t>
  </si>
  <si>
    <t>Fluorescite</t>
  </si>
  <si>
    <t>SODIUM CHLORIDE 5 % SO</t>
  </si>
  <si>
    <t>Adsorbo Nac</t>
  </si>
  <si>
    <t>ASCORBIC ACID/VITAMIN E/SEL  CA</t>
  </si>
  <si>
    <t>Synergistic Selenium</t>
  </si>
  <si>
    <t>CYANOCOBALAMIN (VITAMIN B-12) 500 MCG CA</t>
  </si>
  <si>
    <t xml:space="preserve"> 500 MCG CA</t>
  </si>
  <si>
    <t>CYANOCOBALAMIN (VITAMIN B-12) 250 MCG CA</t>
  </si>
  <si>
    <t xml:space="preserve"> 250 MCG CA</t>
  </si>
  <si>
    <t>PYRIDOXINE HCL (VITAMIN B6) 250 MG CS</t>
  </si>
  <si>
    <t xml:space="preserve"> 250 MG CS</t>
  </si>
  <si>
    <t>PANTOTHENIC ACID (VIT B5) 250 MG CA</t>
  </si>
  <si>
    <t>NIACINAMIDE 250 MG CA</t>
  </si>
  <si>
    <t>NIACIN 250 MG CS</t>
  </si>
  <si>
    <t>RIBOFLAVIN (VITAMIN B2) 250 MG CA</t>
  </si>
  <si>
    <t>COLCHICINE 0.5 MG/ML HH</t>
  </si>
  <si>
    <t>IODINE/ALCOHOL  SL</t>
  </si>
  <si>
    <t>Iodine</t>
  </si>
  <si>
    <t>IRON/CALCIUM/VITAMIN B COMPLEX  SL</t>
  </si>
  <si>
    <t>Geriton</t>
  </si>
  <si>
    <t>MINERAL OIL  SK</t>
  </si>
  <si>
    <t>Ti Lub Lotion</t>
  </si>
  <si>
    <t>LACTIC ACID/UREA  SK</t>
  </si>
  <si>
    <t>Ti-U-Lac Lotion</t>
  </si>
  <si>
    <t>SALICYLIC ACID 2 % SS</t>
  </si>
  <si>
    <t>Salseb Medicated Shampoo</t>
  </si>
  <si>
    <t>HYDROCORTISONE ACET/ZINC SULF 0.5 %-0.5% OA</t>
  </si>
  <si>
    <t>Anusol-Hc Ointment</t>
  </si>
  <si>
    <t>HYDROCORTISONE/PRAMOXINE/ZINC 0.5-1-0.5% OA</t>
  </si>
  <si>
    <t>Anugesic-Hc Ointment</t>
  </si>
  <si>
    <t xml:space="preserve"> 0.5-1-0.5% OA</t>
  </si>
  <si>
    <t>TETRAHYDROZOLINE HCL/ZINC SULF  SO</t>
  </si>
  <si>
    <t>ME-SAL/MEN/CAMPH/TURP/PEP/EUC  OA</t>
  </si>
  <si>
    <t>SODIUM FLUORIDE/CETYLPYRD CL  SM</t>
  </si>
  <si>
    <t>Cepacol Mint W Fluoride</t>
  </si>
  <si>
    <t>SALICYLIC ACID 17 % SL</t>
  </si>
  <si>
    <t>Compound W</t>
  </si>
  <si>
    <t xml:space="preserve"> 17 % SL</t>
  </si>
  <si>
    <t>RABIES VACCINE,HUMAN DIPLOID 2.5 UNIT HS</t>
  </si>
  <si>
    <t>RABIES VACCINE,HUMAN DIPLOID</t>
  </si>
  <si>
    <t xml:space="preserve"> 2.5 UNIT HS</t>
  </si>
  <si>
    <t>FUSIDATE SODIUM 250 MG CA</t>
  </si>
  <si>
    <t>FUSIDATE SODIUM</t>
  </si>
  <si>
    <t>FUSIDATE SODIUM 250 MG TA</t>
  </si>
  <si>
    <t>FUSIDIC ACID 250 MG/5ML SC</t>
  </si>
  <si>
    <t>FUSIDIC ACID</t>
  </si>
  <si>
    <t>Fucidin Leo Sus</t>
  </si>
  <si>
    <t>FUSIDATE DIETHANOLAMINE 580MG HS</t>
  </si>
  <si>
    <t>FUSIDATE DIETHANOLAMINE</t>
  </si>
  <si>
    <t xml:space="preserve"> 580MG HS</t>
  </si>
  <si>
    <t>AMMONIUM CHLOR/DM/PYR/SOD/MEN  ST</t>
  </si>
  <si>
    <t>SUCRALFATE 1 G TA</t>
  </si>
  <si>
    <t>SUCRALFATE</t>
  </si>
  <si>
    <t>VALERIAN 140 MG TA</t>
  </si>
  <si>
    <t xml:space="preserve"> 140 MG TA</t>
  </si>
  <si>
    <t>TRIPROLIDINE/PSEUDOEPHEDRIN/DM 1.25-30-15 ST</t>
  </si>
  <si>
    <t>TRIPROLIDINE/PSEUDOEPHEDRIN/DM</t>
  </si>
  <si>
    <t xml:space="preserve"> 1.25-30-15 ST</t>
  </si>
  <si>
    <t>AMY/BETAINE/BROMELAIN/PAPA/PAP 50-25-6.5 TA</t>
  </si>
  <si>
    <t>AMY/BETAINE/BROMELAIN/PAPA/PAP</t>
  </si>
  <si>
    <t xml:space="preserve"> 50-25-6.5 TA</t>
  </si>
  <si>
    <t>POTASSIUM/PANTOT AC/PYRIDOXINE  TA</t>
  </si>
  <si>
    <t>CALCIUM CARBONATE/MAGNESIUM OX 833-278MG TA</t>
  </si>
  <si>
    <t xml:space="preserve"> 833-278MG TA</t>
  </si>
  <si>
    <t>ASCORBIC ACID 125 MG TC</t>
  </si>
  <si>
    <t>CHOLINE/VITAMIN E  TA</t>
  </si>
  <si>
    <t>BENZ AC/EUCALYPT/CAMPHOR/CLOVE  SL</t>
  </si>
  <si>
    <t>Sea Breeze Antiseptic Skin Cleanser</t>
  </si>
  <si>
    <t>CEFADROXIL 500 MG CA</t>
  </si>
  <si>
    <t>CEFADROXIL</t>
  </si>
  <si>
    <t>Duricef</t>
  </si>
  <si>
    <t>CHLOROXYLENOL  SL</t>
  </si>
  <si>
    <t>Dermaphene</t>
  </si>
  <si>
    <t>ETAFED/HYDROCODON/DOXYL/SODCIT 3.33-0.33 SL</t>
  </si>
  <si>
    <t>ETAFED/HYDROCODON/DOXYL/SODCIT</t>
  </si>
  <si>
    <t>Dalmacol</t>
  </si>
  <si>
    <t xml:space="preserve"> 3.33-0.33 SL</t>
  </si>
  <si>
    <t>PYRITHIONE ZINC 2 % SS</t>
  </si>
  <si>
    <t>Dan-Gard</t>
  </si>
  <si>
    <t>FERROUS FUM/VIT E/VIT BCOMP,C  TA</t>
  </si>
  <si>
    <t>Allbee C800 Plus Iron</t>
  </si>
  <si>
    <t>CHROMIC CHLORIDE 10 MCG/ML HV</t>
  </si>
  <si>
    <t>CHROMIC CHLORIDE</t>
  </si>
  <si>
    <t xml:space="preserve"> 10 MCG/ML HV</t>
  </si>
  <si>
    <t>MANGANESE SULFATE 0.5 MG/ML HV</t>
  </si>
  <si>
    <t>ZINC SULFATE 4 MG/ML HV</t>
  </si>
  <si>
    <t>CUPRIC SULFATE 1 MG/ML HV</t>
  </si>
  <si>
    <t>CUPRIC SULFATE</t>
  </si>
  <si>
    <t>VALPROIC ACID 500 MG CE</t>
  </si>
  <si>
    <t xml:space="preserve"> 500 MG CE</t>
  </si>
  <si>
    <t>MULTIVITAMIN WITH MINERALS  TS</t>
  </si>
  <si>
    <t>FERRIC CHLORIDE/W-H LEAF  SL</t>
  </si>
  <si>
    <t>Hemaret</t>
  </si>
  <si>
    <t>CAL GLUCOHEP/CALCIUM GLUCONATE 20 MG/ML SL</t>
  </si>
  <si>
    <t xml:space="preserve"> 20 MG/ML SL</t>
  </si>
  <si>
    <t>AM.CHLOR/MENTHOL/HRB51/T-B/EUC  ST</t>
  </si>
  <si>
    <t>Star-Vi-Dol</t>
  </si>
  <si>
    <t>MENTHOL/CAMPHOR  SL</t>
  </si>
  <si>
    <t>Campho Rex</t>
  </si>
  <si>
    <t>COAL TAR 5 % SK</t>
  </si>
  <si>
    <t>COAL TAR 5 % KA</t>
  </si>
  <si>
    <t>TIMOLOL/HYDROCHLOROTHIAZIDE 10 MG-25MG TA</t>
  </si>
  <si>
    <t>TIMOLOL/HYDROCHLOROTHIAZIDE</t>
  </si>
  <si>
    <t>EPINEPHRINE 0.3MG/0.3 IT</t>
  </si>
  <si>
    <t>Epipen</t>
  </si>
  <si>
    <t xml:space="preserve"> 0.3MG/0.3 IT</t>
  </si>
  <si>
    <t>AUTO INJCT</t>
  </si>
  <si>
    <t>SALICYLIC ACID/COAL TAR 4 %-10 % SS</t>
  </si>
  <si>
    <t>SALICYLIC ACID/COAL TAR</t>
  </si>
  <si>
    <t>X-Seb T Shampoo</t>
  </si>
  <si>
    <t xml:space="preserve"> 4 %-10 % SS</t>
  </si>
  <si>
    <t>SALICYLIC ACID 4 % SS</t>
  </si>
  <si>
    <t>X-Seb Shampoo</t>
  </si>
  <si>
    <t>DEXTROSE 75G/300 ML SJ</t>
  </si>
  <si>
    <t>Glucodex</t>
  </si>
  <si>
    <t xml:space="preserve"> 75G/300 ML SJ</t>
  </si>
  <si>
    <t>TRICLOSAN 0.3 % KA</t>
  </si>
  <si>
    <t>Cns</t>
  </si>
  <si>
    <t xml:space="preserve"> 0.3 % KA</t>
  </si>
  <si>
    <t>SALICYLIC ACID/COAL TAR 3 %-10 % JG</t>
  </si>
  <si>
    <t>Targel Sa</t>
  </si>
  <si>
    <t xml:space="preserve"> 3 %-10 % JG</t>
  </si>
  <si>
    <t>ASCORBIC ACID 1500 MG TA</t>
  </si>
  <si>
    <t xml:space="preserve"> 1500 MG TA</t>
  </si>
  <si>
    <t>CHLOROXYLENOL 0.5 % PL</t>
  </si>
  <si>
    <t>A And P Dandruff Control Shp</t>
  </si>
  <si>
    <t xml:space="preserve"> 0.5 % PL</t>
  </si>
  <si>
    <t>AMINO ACIDS 3.5 % 3.5 % HM</t>
  </si>
  <si>
    <t xml:space="preserve"> 3.5 % 3.5 % HM</t>
  </si>
  <si>
    <t>RHO(D) IMMUNE GLOBULIN 600 UNIT HS</t>
  </si>
  <si>
    <t>RHO(D) IMMUNE GLOBULIN</t>
  </si>
  <si>
    <t xml:space="preserve"> 600 UNIT HS</t>
  </si>
  <si>
    <t>RHO(D) IMMUNE GLOBULIN 1500 UNIT HS</t>
  </si>
  <si>
    <t xml:space="preserve"> 1500 UNIT HS</t>
  </si>
  <si>
    <t>FE GLUCONATE/VIT B12/BCOMP,C  TA</t>
  </si>
  <si>
    <t>Supravite C</t>
  </si>
  <si>
    <t>DEXTROMETHORPHAN HBR 15 MG/5 ML SL</t>
  </si>
  <si>
    <t>VIT E ACET/EVE PRIM OIL 4MG-552MG CA</t>
  </si>
  <si>
    <t>VIT E ACET/EVE PRIM OIL</t>
  </si>
  <si>
    <t xml:space="preserve"> 4MG-552MG CA</t>
  </si>
  <si>
    <t>DIMENHYDRINATE 15 MG TA</t>
  </si>
  <si>
    <t>SODIUM TETRADECYL SULFATE 3 % HV</t>
  </si>
  <si>
    <t xml:space="preserve">Tromboject </t>
  </si>
  <si>
    <t xml:space="preserve"> 3 % HV</t>
  </si>
  <si>
    <t>SODIUM TETRADECYL SULFATE 1 % HV</t>
  </si>
  <si>
    <t xml:space="preserve"> 1 % HV</t>
  </si>
  <si>
    <t>NITRAZEPAM 5 MG TA</t>
  </si>
  <si>
    <t>NITRAZEPAM</t>
  </si>
  <si>
    <t>Mogadon</t>
  </si>
  <si>
    <t>NITRAZEPAM 10 MG TA</t>
  </si>
  <si>
    <t>PIZOTIFEN MALATE 1 MG TA</t>
  </si>
  <si>
    <t>Sandomigran Ds</t>
  </si>
  <si>
    <t>PENICILLAMINE 250 MG TA</t>
  </si>
  <si>
    <t>PROPRANOLOL HCL 160 MG CR</t>
  </si>
  <si>
    <t xml:space="preserve"> 160 MG CR</t>
  </si>
  <si>
    <t>CAP SA 24H</t>
  </si>
  <si>
    <t>TRICLOSAN 0.25 % SL</t>
  </si>
  <si>
    <t>San O Sep</t>
  </si>
  <si>
    <t xml:space="preserve"> 0.25 % SL</t>
  </si>
  <si>
    <t>EUCALYPTUS/MENTHOL  TA</t>
  </si>
  <si>
    <t>TRIAZOLAM 0.125 MG TA</t>
  </si>
  <si>
    <t>ERYTHROMYCIN BASE 1.5 % SA</t>
  </si>
  <si>
    <t>Staticin</t>
  </si>
  <si>
    <t xml:space="preserve"> 1.5 % SA</t>
  </si>
  <si>
    <t>FIBER  TA</t>
  </si>
  <si>
    <t>PEP/AMY/BILE EX/PAN/PAP/ST EX 65-33-17MG TA</t>
  </si>
  <si>
    <t>PEP/AMY/BILE EX/PAN/PAP/ST EX</t>
  </si>
  <si>
    <t xml:space="preserve"> 65-33-17MG TA</t>
  </si>
  <si>
    <t>MULTIVIT,STRESS FORMULA/ZINC  TA</t>
  </si>
  <si>
    <t>Surbex</t>
  </si>
  <si>
    <t>BALANCED SALT IRRIG SOLN NO.2  SW</t>
  </si>
  <si>
    <t>Bss Sterile Irrigating Solution</t>
  </si>
  <si>
    <t>SALICYLIC ACID/LACTIC/FORMALDE 25-10-5% OA</t>
  </si>
  <si>
    <t>SALICYLIC ACID/LACTIC/FORMALDE</t>
  </si>
  <si>
    <t>Duoplant Plantar Wart Treatment</t>
  </si>
  <si>
    <t xml:space="preserve"> 25-10-5% OA</t>
  </si>
  <si>
    <t>GRISEOFULVIN ULTRAMICROSIZE 165 MG TA</t>
  </si>
  <si>
    <t>GRISEOFULVIN ULTRAMICROSIZE</t>
  </si>
  <si>
    <t>GRISEOFULVIN ULTRAMICROSIZE 330 MG TA</t>
  </si>
  <si>
    <t>CREOSOTE  SL</t>
  </si>
  <si>
    <t>Creosote</t>
  </si>
  <si>
    <t>CRESOL  SA</t>
  </si>
  <si>
    <t>Cresol</t>
  </si>
  <si>
    <t>PARACHLOROPHENOL  SL</t>
  </si>
  <si>
    <t>Parachlorophenol</t>
  </si>
  <si>
    <t>CRESOL/BARIUM SULF/ZINC/FORM  KP</t>
  </si>
  <si>
    <t>Trio Paste Gysis</t>
  </si>
  <si>
    <t>SILVER NITRATE 10 % SA</t>
  </si>
  <si>
    <t>SILVER NITRATE</t>
  </si>
  <si>
    <t>Silver Nitrate Solution</t>
  </si>
  <si>
    <t>FERRIC SUBSULFATE/PHENOL/GLY  YM</t>
  </si>
  <si>
    <t>Hemostatic Ferric Swabs</t>
  </si>
  <si>
    <t>BARIUM SULF/ZINC/I-FORM/CLOVE  KP</t>
  </si>
  <si>
    <t>Antipostema</t>
  </si>
  <si>
    <t>CRESOL/ETHYL ALCOHOL/FORMALD  SL</t>
  </si>
  <si>
    <t>Cresol And Formalin</t>
  </si>
  <si>
    <t>ACONITE/IODINE  SX</t>
  </si>
  <si>
    <t>Aconite And Iodine Soln</t>
  </si>
  <si>
    <t>THYMOL/MENTHOL/PHENOL  SL</t>
  </si>
  <si>
    <t>Phenol Compound</t>
  </si>
  <si>
    <t>CAMPHOR/PHENOL LIQUID  SL</t>
  </si>
  <si>
    <t>Camphor Phenol</t>
  </si>
  <si>
    <t>CREOSOTE/BENZOCAINE/ARSENIC  KP</t>
  </si>
  <si>
    <t>Novo Devitalizing Pst</t>
  </si>
  <si>
    <t>PHENOL 90 % SL</t>
  </si>
  <si>
    <t>PHENOL</t>
  </si>
  <si>
    <t>Liquified Phenol</t>
  </si>
  <si>
    <t xml:space="preserve"> 90 % SL</t>
  </si>
  <si>
    <t>FERRIC SUBSULFATE 20-22G/100 SA</t>
  </si>
  <si>
    <t>FERRIC SUBSULFATE</t>
  </si>
  <si>
    <t>Monsels Solution</t>
  </si>
  <si>
    <t xml:space="preserve"> 20-22G/100 SA</t>
  </si>
  <si>
    <t>ZINC OXIDE/IODOFORM  KP</t>
  </si>
  <si>
    <t>Iodoform Aromatic Paste</t>
  </si>
  <si>
    <t>PHENOL LIQUID/ROSIN  SL</t>
  </si>
  <si>
    <t>Carbolized Resin</t>
  </si>
  <si>
    <t>BENZOCAINE/EUCALYPT/PHE/CLOVE  SL</t>
  </si>
  <si>
    <t>Moyco Densitizer</t>
  </si>
  <si>
    <t>METHYL SALICYLATE/PHE/CINNAMON  SL</t>
  </si>
  <si>
    <t>Aromatic Solution Of Phenol Black</t>
  </si>
  <si>
    <t>INSULIN,PORK PURIFIED 100/ML HV</t>
  </si>
  <si>
    <t>INSULIN,PORK PURIFIED</t>
  </si>
  <si>
    <t>GUAIFENESIN/DM/PHENYLEPH/PNM 3.75-7.5/5 ST</t>
  </si>
  <si>
    <t>GUAIFENESIN/DM/PHENYLEPH/PNM</t>
  </si>
  <si>
    <t>Pulmorphan</t>
  </si>
  <si>
    <t xml:space="preserve"> 3.75-7.5/5 ST</t>
  </si>
  <si>
    <t>PHENOL/SODIUM PHENOLATE  SM</t>
  </si>
  <si>
    <t>Chloraseptic Cherry Mouthwash</t>
  </si>
  <si>
    <t>BENZOCAINE/BENZYL ALCOHOL 2 % OA</t>
  </si>
  <si>
    <t>BENZOCAINE/BENZYL ALCOHOL</t>
  </si>
  <si>
    <t>COAL TAR/MENTHOL/CHLOROXYLENOL 10.4%-1.5% SS</t>
  </si>
  <si>
    <t>COAL TAR/MENTHOL/CHLOROXYLENOL</t>
  </si>
  <si>
    <t>Denorex Medicated Shampoo</t>
  </si>
  <si>
    <t xml:space="preserve"> 10.4%-1.5% SS</t>
  </si>
  <si>
    <t>CLOTRIMAZOLE 1 % KA</t>
  </si>
  <si>
    <t>CLOTRIMAZOLE</t>
  </si>
  <si>
    <t>CLOTRIMAZOLE 1 % SA</t>
  </si>
  <si>
    <t>Canesten Solution</t>
  </si>
  <si>
    <t>CLOTRIMAZOLE 1 % KW</t>
  </si>
  <si>
    <t xml:space="preserve"> 1 % KW</t>
  </si>
  <si>
    <t>CLOTRIMAZOLE 100 MG TA</t>
  </si>
  <si>
    <t>APROTININ 10000/ML HH</t>
  </si>
  <si>
    <t>APROTININ</t>
  </si>
  <si>
    <t xml:space="preserve"> 10000/ML HH</t>
  </si>
  <si>
    <t>TOBRAMYCIN 0.3 % SO</t>
  </si>
  <si>
    <t>TOBRAMYCIN</t>
  </si>
  <si>
    <t>Tobrex</t>
  </si>
  <si>
    <t>CARBIDOPA/LEVODOPA 25MG-100MG TA</t>
  </si>
  <si>
    <t xml:space="preserve"> 25MG-100MG TA</t>
  </si>
  <si>
    <t>DICLOFENAC SODIUM 25 MG TE</t>
  </si>
  <si>
    <t>DICLOFENAC SODIUM</t>
  </si>
  <si>
    <t>SODIUM CHLORIDE 5 % OA</t>
  </si>
  <si>
    <t xml:space="preserve">Muro </t>
  </si>
  <si>
    <t>DICLOFENAC SODIUM 50 MG TE</t>
  </si>
  <si>
    <t>Voltaren</t>
  </si>
  <si>
    <t xml:space="preserve"> 50 MG TE</t>
  </si>
  <si>
    <t>FERROUS FUMARATE/VIT BCOMP,C  CA</t>
  </si>
  <si>
    <t>MORPHINE HCL 5 MG/ML ST</t>
  </si>
  <si>
    <t xml:space="preserve"> 5 MG/ML ST</t>
  </si>
  <si>
    <t>MENTHOL/ANETHOLE  TL</t>
  </si>
  <si>
    <t>Bentasil Red</t>
  </si>
  <si>
    <t>TETANUS-DIPHTHERIA TOXOIDS/PF 5-2/0.5ML HV</t>
  </si>
  <si>
    <t>TETANUS-DIPHTHERIA TOXOIDS/PF</t>
  </si>
  <si>
    <t>Td Adsorbed</t>
  </si>
  <si>
    <t xml:space="preserve"> 5-2/0.5ML HV</t>
  </si>
  <si>
    <t>MINOXIDIL 2.5 MG TA</t>
  </si>
  <si>
    <t>MINOXIDIL</t>
  </si>
  <si>
    <t>Loniten</t>
  </si>
  <si>
    <t>MINOXIDIL 10 MG TA</t>
  </si>
  <si>
    <t>KETAZOLAM 15 MG CA</t>
  </si>
  <si>
    <t>KETAZOLAM</t>
  </si>
  <si>
    <t>KETAZOLAM 30 MG CA</t>
  </si>
  <si>
    <t>INSULIN ZINC,PORK PURIFIED 100/ML HV</t>
  </si>
  <si>
    <t>INSULIN ZINC,PORK PURIFIED</t>
  </si>
  <si>
    <t>INSULIN ISOPHANE,PORK PURE 100/ML HV</t>
  </si>
  <si>
    <t>INSULIN ISOPHANE,PORK PURE</t>
  </si>
  <si>
    <t>SODIUM BICARBONATE/TARTARIC AC  TA</t>
  </si>
  <si>
    <t>MINERAL OIL/PETROLATUM,WHITE 20%-80% OA</t>
  </si>
  <si>
    <t>Duolube</t>
  </si>
  <si>
    <t xml:space="preserve"> 20%-80% OA</t>
  </si>
  <si>
    <t>METHYLCELLULOSE 1 % SO</t>
  </si>
  <si>
    <t>METHYLCELLULOSE</t>
  </si>
  <si>
    <t>ALLERGENIC EXTRACT,NON-POLLENS  HV</t>
  </si>
  <si>
    <t>UREA 12 % SK</t>
  </si>
  <si>
    <t>Urisec Lotion</t>
  </si>
  <si>
    <t xml:space="preserve"> 12 % SK</t>
  </si>
  <si>
    <t>SIMETHICONE/SOD BICARB/CIT AC  PP</t>
  </si>
  <si>
    <t>E Z Gas</t>
  </si>
  <si>
    <t>BILE EX/MAG/ARTICHOKE/NA OLEAT  TA</t>
  </si>
  <si>
    <t>MAGNESIUM, ALUMINUM HYDROXIDE 500-500/5 SC</t>
  </si>
  <si>
    <t xml:space="preserve"> 500-500/5 SC</t>
  </si>
  <si>
    <t>MULTIVITAMIN WITH MINERALS  ZD</t>
  </si>
  <si>
    <t>Good Life Mega Paks</t>
  </si>
  <si>
    <t>POTASSIUM GLUCONATE/VIT B6  TA</t>
  </si>
  <si>
    <t>POTASSIUM CHLORIDE 8 MEQ CS</t>
  </si>
  <si>
    <t>Micro K Extencaps</t>
  </si>
  <si>
    <t xml:space="preserve"> 8 MEQ CS</t>
  </si>
  <si>
    <t>ASCORBIC ACID 1800 MG TS</t>
  </si>
  <si>
    <t xml:space="preserve"> 1800 MG TS</t>
  </si>
  <si>
    <t>OXYMETAZOLINE HCL 0.05 % AM</t>
  </si>
  <si>
    <t>Dristan Nas Long Last</t>
  </si>
  <si>
    <t xml:space="preserve"> 0.05 % AM</t>
  </si>
  <si>
    <t>AMINO ACIDS/SOD/SOD PHOS/DW/CA  HV</t>
  </si>
  <si>
    <t>Cpd Adenine Cpda</t>
  </si>
  <si>
    <t>GUAIFEN/DEXTROMETHORPHAN/PPA  SL</t>
  </si>
  <si>
    <t>PSEUDOEPHEDRINE/AZATADINE 120 MG-1MG TS</t>
  </si>
  <si>
    <t>PSEUDOEPHEDRINE/AZATADINE</t>
  </si>
  <si>
    <t>Trinalin Repetabs</t>
  </si>
  <si>
    <t xml:space="preserve"> 120 MG-1MG TS</t>
  </si>
  <si>
    <t>ASCORBIC ACID/THIAMINE/MIN  PA</t>
  </si>
  <si>
    <t>Vitathion</t>
  </si>
  <si>
    <t>POTASSIUM IODIDE 130 MG TA</t>
  </si>
  <si>
    <t>POTASSIUM IODIDE</t>
  </si>
  <si>
    <t>BROMAZEPAM 3 MG TA</t>
  </si>
  <si>
    <t>BROMAZEPAM</t>
  </si>
  <si>
    <t>BROMAZEPAM 6 MG TA</t>
  </si>
  <si>
    <t>TRETINOIN 0.05 % SL</t>
  </si>
  <si>
    <t>Stie Vaa Sol</t>
  </si>
  <si>
    <t>MAGNESIUM  TA</t>
  </si>
  <si>
    <t>ALCOHOL  YW</t>
  </si>
  <si>
    <t>One Time Swab Sticks</t>
  </si>
  <si>
    <t>SWAB</t>
  </si>
  <si>
    <t>BENZOIN COMPOUND  EH</t>
  </si>
  <si>
    <t>One Time Compound Benzoin Tct F466</t>
  </si>
  <si>
    <t>DM HB/PSEUDOEPHED/PROMETHAZINE  SL</t>
  </si>
  <si>
    <t>Promatussin Dm Adult Formula</t>
  </si>
  <si>
    <t>MAGNESIUM CHLORIDE 25.4MG/ML SL</t>
  </si>
  <si>
    <t>Magnelium</t>
  </si>
  <si>
    <t xml:space="preserve"> 25.4MG/ML SL</t>
  </si>
  <si>
    <t>CHLORPHENIRAMINE/PSEUDOEPHED 8 MG-120MG TM</t>
  </si>
  <si>
    <t>Chlortripolon Decongestant Repetabs</t>
  </si>
  <si>
    <t xml:space="preserve"> 8 MG-120MG TM</t>
  </si>
  <si>
    <t>SENNOSIDES 8.5MG TA</t>
  </si>
  <si>
    <t xml:space="preserve"> 8.5MG TA</t>
  </si>
  <si>
    <t>AM.CHLOR/EPHED/SQUILL/WLD CHR  ST</t>
  </si>
  <si>
    <t>TARTARIC ACID 2.5 % SL</t>
  </si>
  <si>
    <t>TARTARIC ACID</t>
  </si>
  <si>
    <t>Meda Caustic Neutralizer</t>
  </si>
  <si>
    <t xml:space="preserve"> 2.5 % SL</t>
  </si>
  <si>
    <t>BENZOCAINE/CALAMINE/ZINC OXIDE  OA</t>
  </si>
  <si>
    <t>Meda Cal</t>
  </si>
  <si>
    <t>CALCIUM HYDROXIDE/MAG HYDROX  SL</t>
  </si>
  <si>
    <t>Meda Acid Neutralizer</t>
  </si>
  <si>
    <t>BENZOCAINE/SALICYLIC ACID/C-T  SL</t>
  </si>
  <si>
    <t>Oxipor</t>
  </si>
  <si>
    <t>PRILOCAINE HCL/EPINEPHRINE BIT 4%-1:200K HJ</t>
  </si>
  <si>
    <t>PRILOCAINE HCL/EPINEPHRINE BIT</t>
  </si>
  <si>
    <t xml:space="preserve">Dentsply </t>
  </si>
  <si>
    <t>PRILOCAINE HCL 4 % HJ</t>
  </si>
  <si>
    <t>PRILOCAINE HCL</t>
  </si>
  <si>
    <t>Dentsply</t>
  </si>
  <si>
    <t xml:space="preserve"> 4 % HJ</t>
  </si>
  <si>
    <t>BRETYLIUM TOSYLATE 50 MG/ML HH</t>
  </si>
  <si>
    <t>BRETYLIUM TOSYLATE</t>
  </si>
  <si>
    <t>CLONIDINE HCL 0.025 MG TA</t>
  </si>
  <si>
    <t xml:space="preserve"> 0.025 MG TA</t>
  </si>
  <si>
    <t>METHOTREXATE SODIUM/PF 50 MG/2 ML HV</t>
  </si>
  <si>
    <t>METHOTREXATE SODIUM/PF</t>
  </si>
  <si>
    <t>ASCORBIC ACID/ZINC 500MG-50MG TA</t>
  </si>
  <si>
    <t>ASCORBIC ACID/ZINC</t>
  </si>
  <si>
    <t>NIACIN 475 MG TS</t>
  </si>
  <si>
    <t xml:space="preserve"> 475 MG TS</t>
  </si>
  <si>
    <t>PANTOTHENIC ACID (VIT B5) 500 MG TS</t>
  </si>
  <si>
    <t>FERROUS FUM/VIT C/VIT E/BETAIN  TA</t>
  </si>
  <si>
    <t>UNDECYLENIC ACID 10 % AF</t>
  </si>
  <si>
    <t>Desenex Foam</t>
  </si>
  <si>
    <t xml:space="preserve"> 10 % AF</t>
  </si>
  <si>
    <t>ALUMINUM SULFATE 0.85/2.54 YR</t>
  </si>
  <si>
    <t>ALUMINUM SULFATE</t>
  </si>
  <si>
    <t>Sil Trax As No</t>
  </si>
  <si>
    <t xml:space="preserve"> 0.85/2.54 YR</t>
  </si>
  <si>
    <t>ZN/SAL ACID/SOD BORATE/BOR AC  SL</t>
  </si>
  <si>
    <t>Optrex Eye Lotion</t>
  </si>
  <si>
    <t>SOD BORATE/ALLANT/BORIC AC/W-H  SO</t>
  </si>
  <si>
    <t>POVIDONE-IODINE 0.3 % SA</t>
  </si>
  <si>
    <t>Massengill Medicated Douche</t>
  </si>
  <si>
    <t xml:space="preserve"> 0.3 % SA</t>
  </si>
  <si>
    <t>ASCORBIC ACID/THIAMINE/MANG  CA</t>
  </si>
  <si>
    <t>HYDROCODONE/PHENYLTOLOXAMINE 5MG-10MG/5 PJ</t>
  </si>
  <si>
    <t>HYDROCODONE/PHENYLTOLOXAMINE</t>
  </si>
  <si>
    <t>Tussionex Sus</t>
  </si>
  <si>
    <t xml:space="preserve"> 5MG-10MG/5 PJ</t>
  </si>
  <si>
    <t>SUS ER 12H</t>
  </si>
  <si>
    <t>HYDROCODONE/PHENYLTOLOXAMINE  TS</t>
  </si>
  <si>
    <t>NEOMYCIN/BACIT/P-MYX/HYDROCORT  OA</t>
  </si>
  <si>
    <t>AMINO ACIDS 5.4 % 5.4 % HM</t>
  </si>
  <si>
    <t>Nephramine</t>
  </si>
  <si>
    <t xml:space="preserve"> 5.4 % 5.4 % HM</t>
  </si>
  <si>
    <t>ATENOLOL 50 MG TA</t>
  </si>
  <si>
    <t>VITAMIN B COMPOUND/VIT C  TA</t>
  </si>
  <si>
    <t>Vitamin B Compound W Vit C</t>
  </si>
  <si>
    <t>NIACINAMIDE  PA</t>
  </si>
  <si>
    <t>Niacinamide Pwr</t>
  </si>
  <si>
    <t>MAGNESIUM CARBONATE  PA</t>
  </si>
  <si>
    <t>Magnesium Carbonate Pwr</t>
  </si>
  <si>
    <t>NIACIN 750 MG PA</t>
  </si>
  <si>
    <t>Niacin Pwr</t>
  </si>
  <si>
    <t xml:space="preserve"> 750 MG PA</t>
  </si>
  <si>
    <t>PEDI MV NO.133/IRON FUMARATE 2.5 MG TC</t>
  </si>
  <si>
    <t>PEDI MV NO.133/IRON FUMARATE</t>
  </si>
  <si>
    <t>Childrens Chewable Vitamins</t>
  </si>
  <si>
    <t xml:space="preserve"> 2.5 MG TC</t>
  </si>
  <si>
    <t>ALIPHATIC ALCOHOLS/MINERAL OIL  SQ</t>
  </si>
  <si>
    <t>Domol Bath Oil</t>
  </si>
  <si>
    <t>DACARBAZINE 200 MG HS</t>
  </si>
  <si>
    <t>DACARBAZINE</t>
  </si>
  <si>
    <t>DESONIDE 0.05 % KA</t>
  </si>
  <si>
    <t>DESONIDE</t>
  </si>
  <si>
    <t>DESONIDE 0.05 % OA</t>
  </si>
  <si>
    <t>VIT E ACET/SELENIUM 400-50 CA</t>
  </si>
  <si>
    <t>VIT E ACET/SELENIUM</t>
  </si>
  <si>
    <t xml:space="preserve"> 400-50 CA</t>
  </si>
  <si>
    <t>SALICYLIC ACID/LACTIC ACID 17-17% SA</t>
  </si>
  <si>
    <t>Tiacid Solution</t>
  </si>
  <si>
    <t xml:space="preserve"> 17-17% SA</t>
  </si>
  <si>
    <t>PYRIDOXINE HCL (VITAMIN B6) 17 MG TA</t>
  </si>
  <si>
    <t xml:space="preserve"> 17 MG TA</t>
  </si>
  <si>
    <t>NEOMYCIN SULF/BACITRACIN/POLY  OA</t>
  </si>
  <si>
    <t>BENSERAZIDE HCL/LEVODOPA 12.5-50 MG CA</t>
  </si>
  <si>
    <t xml:space="preserve"> 12.5-50 MG CA</t>
  </si>
  <si>
    <t>ASCORBIC ACID 500 MG CA</t>
  </si>
  <si>
    <t>PARENTERAL AMINO ACID 7% NO.1 7 % HM</t>
  </si>
  <si>
    <t xml:space="preserve"> 7% NO.1 7 % HM</t>
  </si>
  <si>
    <t>FLUORIDE (SODIUM) 2.2 % JG</t>
  </si>
  <si>
    <t>Gelofluor</t>
  </si>
  <si>
    <t xml:space="preserve"> 2.2 % JG</t>
  </si>
  <si>
    <t>SALICYLIC ACID 0.25 % SL</t>
  </si>
  <si>
    <t>Meda Green Liniment</t>
  </si>
  <si>
    <t>PHENYLEPHRINE HCL 0.25 % SO</t>
  </si>
  <si>
    <t>Efadrin D Nasal Spray</t>
  </si>
  <si>
    <t>NADOLOL 160 MG TA</t>
  </si>
  <si>
    <t>ETOPOSIDE 20 MG/ML HV</t>
  </si>
  <si>
    <t>ETOPOSIDE</t>
  </si>
  <si>
    <t>INOSITOL/CHOLINE BITARTRATE 300-300 MG TA</t>
  </si>
  <si>
    <t>Lipotropics</t>
  </si>
  <si>
    <t xml:space="preserve"> 300-300 MG TA</t>
  </si>
  <si>
    <t>CYANOCOBALAMIN/VIT B6 0.005-5MG CA</t>
  </si>
  <si>
    <t>CYANOCOBALAMIN/VIT B6</t>
  </si>
  <si>
    <t xml:space="preserve"> 0.005-5MG CA</t>
  </si>
  <si>
    <t>EUCALYPTUS/ME-SAL/MENTHOL/CAMP  KA</t>
  </si>
  <si>
    <t>Bronchodex-Rub</t>
  </si>
  <si>
    <t>BORIC ACID 2.5 % SW</t>
  </si>
  <si>
    <t>Eye Wash</t>
  </si>
  <si>
    <t xml:space="preserve"> 2.5 % SW</t>
  </si>
  <si>
    <t>FLUPENTIXOL DECANOATE 20 MG/ML HV</t>
  </si>
  <si>
    <t>FLUPENTIXOL DECANOATE</t>
  </si>
  <si>
    <t>FLUPENTIXOL DECANOATE 100 MG/ML HV</t>
  </si>
  <si>
    <t>METRONIDAZOLE/SODIUM CHLORIDE 500MG/0.1L HP</t>
  </si>
  <si>
    <t>METRONIDAZOLE/SODIUM CHLORIDE</t>
  </si>
  <si>
    <t xml:space="preserve"> 500MG/0.1L HP</t>
  </si>
  <si>
    <t>PIGGYBACK</t>
  </si>
  <si>
    <t>VITAMIN D2/VIT B6/MINERALS  TA</t>
  </si>
  <si>
    <t>Vm Trace</t>
  </si>
  <si>
    <t>PHENYLEPHRINE/COD/DIPH-PYRA  ST</t>
  </si>
  <si>
    <t>Codalin</t>
  </si>
  <si>
    <t>MEASLES VACCINE,LIVE,ATTENUATD  HS</t>
  </si>
  <si>
    <t>Measles Virus Vaccine Live Atten Dried</t>
  </si>
  <si>
    <t>RACEPINEPHRINE HCL 2.25 % SA</t>
  </si>
  <si>
    <t>RACEPINEPHRINE HCL</t>
  </si>
  <si>
    <t>S2</t>
  </si>
  <si>
    <t xml:space="preserve"> 2.25 % SA</t>
  </si>
  <si>
    <t>CALCIUM CARB/POTASSIUM TART 150-800 MG TA</t>
  </si>
  <si>
    <t>CALCIUM CARB/POTASSIUM TART</t>
  </si>
  <si>
    <t xml:space="preserve"> 150-800 MG TA</t>
  </si>
  <si>
    <t>MANGANESE 5 MG TA</t>
  </si>
  <si>
    <t>POTASSIUM HVP CHELATE 50 MG TA</t>
  </si>
  <si>
    <t>POTASSIUM HVP CHELATE</t>
  </si>
  <si>
    <t>BALSAM/BISMUTH SUBN/ZINC OXIDE  OA</t>
  </si>
  <si>
    <t>EVENING PRIMROSE OIL 500 MG CA</t>
  </si>
  <si>
    <t>EVENING PRIMROSE OIL</t>
  </si>
  <si>
    <t>AMMONIUM CHLOR/SENE RT/W-PINE  ST</t>
  </si>
  <si>
    <t>MENTHOL/CAMPHOR/CAJ OIL/CLOVE  OA</t>
  </si>
  <si>
    <t>Tiger Balm Red Strong</t>
  </si>
  <si>
    <t>MENTHOL/CAMPHOR/CLOVE OIL/PEP  OA</t>
  </si>
  <si>
    <t>Tiger Balm White Extra Strength</t>
  </si>
  <si>
    <t>NAPROXEN 500 MG TA</t>
  </si>
  <si>
    <t>FLOXACILLIN SODIUM 250 MG/5ML PD</t>
  </si>
  <si>
    <t>PIROXICAM 10 MG CA</t>
  </si>
  <si>
    <t>PIROXICAM</t>
  </si>
  <si>
    <t>PIROXICAM 20 MG CA</t>
  </si>
  <si>
    <t>ANTIHEMOPHILIC FACTOR VIII  HS</t>
  </si>
  <si>
    <t>Anti-Inhibitor Coag Complex Autoplex</t>
  </si>
  <si>
    <t>NIACIN 400 MG TS</t>
  </si>
  <si>
    <t>Niacin</t>
  </si>
  <si>
    <t>ASCORBATE CALCIUM 1000 MG TA</t>
  </si>
  <si>
    <t>Calcascorb</t>
  </si>
  <si>
    <t>PANCREATIN 550 MG TE</t>
  </si>
  <si>
    <t xml:space="preserve"> 550 MG TE</t>
  </si>
  <si>
    <t>IRON/VIT B12/FOLIC ACID/COPPER  TA</t>
  </si>
  <si>
    <t>FE/AMINO ACID/VIT BCOMP,C/MANG  TE</t>
  </si>
  <si>
    <t>Hemoplex</t>
  </si>
  <si>
    <t>PANCREATIC ENZYME  OA</t>
  </si>
  <si>
    <t>Dermazyme</t>
  </si>
  <si>
    <t>BROMELAINS/PAPAIN 100MG-10MG TA</t>
  </si>
  <si>
    <t>Brom Pap</t>
  </si>
  <si>
    <t xml:space="preserve"> 100MG-10MG TA</t>
  </si>
  <si>
    <t>FIBER  TW</t>
  </si>
  <si>
    <t>Fiberplex</t>
  </si>
  <si>
    <t>SELENIUM 50 MCG TA</t>
  </si>
  <si>
    <t>SELENIUM</t>
  </si>
  <si>
    <t>Selenium</t>
  </si>
  <si>
    <t>VITAMIN A PALMITATE 50000 UNIT SU</t>
  </si>
  <si>
    <t>Nutri A Mulsion</t>
  </si>
  <si>
    <t xml:space="preserve"> 50000 UNIT SU</t>
  </si>
  <si>
    <t>VITAMIN A/VITAMIN E  SO</t>
  </si>
  <si>
    <t>Nutri A Mulsion High Conc</t>
  </si>
  <si>
    <t>NONOXYNOL 9 5 % JA</t>
  </si>
  <si>
    <t>Ramses Vaginal Jelly</t>
  </si>
  <si>
    <t xml:space="preserve"> 9 5 % JA</t>
  </si>
  <si>
    <t>CHYMOTRYPSIN 150 UNIT HS</t>
  </si>
  <si>
    <t>CHYMOTRYPSIN</t>
  </si>
  <si>
    <t>Catarase</t>
  </si>
  <si>
    <t xml:space="preserve"> 150 UNIT HS</t>
  </si>
  <si>
    <t>PILOCARPINE HCL/EPINEPHRINE BI 1 % SO</t>
  </si>
  <si>
    <t>PILOCARPINE HCL/EPINEPHRINE BI</t>
  </si>
  <si>
    <t>E Pilo</t>
  </si>
  <si>
    <t>PILOCARPINE HCL/EPINEPHRINE BI 2 % SO</t>
  </si>
  <si>
    <t>PILOCARPINE HCL/EPINEPHRINE BI 4 % SO</t>
  </si>
  <si>
    <t>PILOCARPINE HCL/EPINEPHRINE BI 6 % SO</t>
  </si>
  <si>
    <t>FLUORESCEIN SODIUM 500 MG/5ML HH</t>
  </si>
  <si>
    <t>Funduscein</t>
  </si>
  <si>
    <t xml:space="preserve"> 500 MG/5ML HH</t>
  </si>
  <si>
    <t>PREDNISOLONE SODIUM PHOSPHATE 0.125 % SO</t>
  </si>
  <si>
    <t>PREDNISOLONE SODIUM PHOSPHATE</t>
  </si>
  <si>
    <t>Inflamase</t>
  </si>
  <si>
    <t>PREDNISOLONE SODIUM PHOSPHATE 1 % SO</t>
  </si>
  <si>
    <t>Inflamase Forte</t>
  </si>
  <si>
    <t>IRON/CALCIUM/C/D3/THIAM/PHOSPH  TA</t>
  </si>
  <si>
    <t>SELENIUM 200 MCG TA</t>
  </si>
  <si>
    <t>NIACIN 400 MG CS</t>
  </si>
  <si>
    <t>Niacin Src</t>
  </si>
  <si>
    <t>ACETYLCHOLINE CHLORIDE 1 % HV</t>
  </si>
  <si>
    <t>ACETYLCHOLINE CHLORIDE</t>
  </si>
  <si>
    <t>Miochol</t>
  </si>
  <si>
    <t>DIALYSIS SOLUTIONS 345MOSM/L HY</t>
  </si>
  <si>
    <t xml:space="preserve"> 345MOSM/L HY</t>
  </si>
  <si>
    <t>DOMIPHEN BROMIDE 1.5 MG TL</t>
  </si>
  <si>
    <t>DOMIPHEN BROMIDE</t>
  </si>
  <si>
    <t>Bradosol Domiphen Br Lemon Menth Loz</t>
  </si>
  <si>
    <t xml:space="preserve"> 1.5 MG TL</t>
  </si>
  <si>
    <t>XANTHINOL NIACINATE 300 MG TA</t>
  </si>
  <si>
    <t>XANTHINOL NIACINATE</t>
  </si>
  <si>
    <t>Complamin</t>
  </si>
  <si>
    <t>XANTHINOL NIACINATE 150 MG TA</t>
  </si>
  <si>
    <t>CIMETIDINE HCL 150 MG/ML HV</t>
  </si>
  <si>
    <t>AMOXAPINE 25 MG TA</t>
  </si>
  <si>
    <t>AMOXAPINE</t>
  </si>
  <si>
    <t>AMOXAPINE 50 MG TA</t>
  </si>
  <si>
    <t>AMOXAPINE 100 MG TA</t>
  </si>
  <si>
    <t>AMOXAPINE 150 MG TA</t>
  </si>
  <si>
    <t>STREPTOKINASE 750K UNIT HS</t>
  </si>
  <si>
    <t>STREPTOKINASE</t>
  </si>
  <si>
    <t xml:space="preserve"> 750K UNIT HS</t>
  </si>
  <si>
    <t>STREPTOKINASE 250K UNIT HS</t>
  </si>
  <si>
    <t xml:space="preserve"> 250K UNIT HS</t>
  </si>
  <si>
    <t>ASCORBIC ACID 2000 MG TS</t>
  </si>
  <si>
    <t xml:space="preserve"> 2000 MG TS</t>
  </si>
  <si>
    <t>CYANOCOBALAMIN (VITAMIN B-12) 1000 MCG TS</t>
  </si>
  <si>
    <t>Vitamin B12 Srt</t>
  </si>
  <si>
    <t xml:space="preserve"> 1000 MCG TS</t>
  </si>
  <si>
    <t>VITAMIN A/VIT C/VIT E/SELENIUM  TA</t>
  </si>
  <si>
    <t>CALCIUM CARBONATE/MAGNESIUM OX 625-155MG TA</t>
  </si>
  <si>
    <t xml:space="preserve"> 625-155MG TA</t>
  </si>
  <si>
    <t>POTASSIUM/VITAMIN B COMPLEX  TA</t>
  </si>
  <si>
    <t>Potassium Plus Vit B Complex</t>
  </si>
  <si>
    <t>BENZOYL PEROXIDE 10 % EB</t>
  </si>
  <si>
    <t xml:space="preserve">Panoxyl </t>
  </si>
  <si>
    <t xml:space="preserve"> 10 % EB</t>
  </si>
  <si>
    <t>CALCIUM GLUCOHEPTONATE/VIT B12  SL</t>
  </si>
  <si>
    <t xml:space="preserve">Formule </t>
  </si>
  <si>
    <t>ATROPINE SULFATE 2 % SO</t>
  </si>
  <si>
    <t>Smp Atropine Sulfate</t>
  </si>
  <si>
    <t>SULFACETAMID/P-EPH/PREDNISOLON  SO</t>
  </si>
  <si>
    <t>SULFACETAMIDE/PHENYLEPHRINE  SO</t>
  </si>
  <si>
    <t>Vasosulf</t>
  </si>
  <si>
    <t>MULTIVIT WITH IRON,MINERALS  TS</t>
  </si>
  <si>
    <t>Iron L Srt</t>
  </si>
  <si>
    <t>SODIUM BICARBONATE/CITRIC ACID  PE</t>
  </si>
  <si>
    <t>Bromo Madelon</t>
  </si>
  <si>
    <t>SODIUM PHOSPHATE,MONO-DIBASIC 19G-7G/118 SF</t>
  </si>
  <si>
    <t>Gent-L-Tip Phosphate Enema</t>
  </si>
  <si>
    <t xml:space="preserve"> 19G-7G/118 SF</t>
  </si>
  <si>
    <t>CHLORPHENIRAMINE/PHENYLPROPAN  SL</t>
  </si>
  <si>
    <t>VITAMIN E ACETATE 400/ML SL</t>
  </si>
  <si>
    <t>Nutri E Mulsion</t>
  </si>
  <si>
    <t xml:space="preserve"> 400/ML SL</t>
  </si>
  <si>
    <t>RIBOFLAVIN (VITAMIN B2) 25 MG TA</t>
  </si>
  <si>
    <t>ASCORBIC ACID 300 MG TC</t>
  </si>
  <si>
    <t xml:space="preserve"> 300 MG TC</t>
  </si>
  <si>
    <t>DIPIVEFRIN HCL 0.1 % SO</t>
  </si>
  <si>
    <t>DIPIVEFRIN HCL</t>
  </si>
  <si>
    <t>TRACE METALS W-ELECTROLYTES  HV</t>
  </si>
  <si>
    <t>BENZOCAINE/ALLANTOIN 2 % KP</t>
  </si>
  <si>
    <t>Orafix Medicated Pst</t>
  </si>
  <si>
    <t xml:space="preserve"> 2 % KP</t>
  </si>
  <si>
    <t>POTASSIUM GLUCONATE 595(99)MG TA</t>
  </si>
  <si>
    <t xml:space="preserve"> 595(99)MG TA</t>
  </si>
  <si>
    <t>ZINC 15 MG TA</t>
  </si>
  <si>
    <t>ZINC</t>
  </si>
  <si>
    <t>AMINO ACIDS/CALCIUM/VITAMIN D2  TA</t>
  </si>
  <si>
    <t>Calcium Chelate Plus Vit D</t>
  </si>
  <si>
    <t>CYANOCOBALAMIN (VITAMIN B-12) 500 MCG TS</t>
  </si>
  <si>
    <t xml:space="preserve"> 500 MCG TS</t>
  </si>
  <si>
    <t>PYRIDOXINE HCL (VITAMIN B6) 6 MG TA</t>
  </si>
  <si>
    <t>Klb</t>
  </si>
  <si>
    <t>NEOMYCIN/HYDROCORT/DIBUC/ESCUL  QA</t>
  </si>
  <si>
    <t>Proctosone Sup</t>
  </si>
  <si>
    <t>NEOMYCIN/HYDROCORT/DIBUC/ESCUL  OA</t>
  </si>
  <si>
    <t>DIALYSIS SOLUTIONS 398MOSM/L HY</t>
  </si>
  <si>
    <t xml:space="preserve"> 398MOSM/L HY</t>
  </si>
  <si>
    <t>MINERALS  CA</t>
  </si>
  <si>
    <t>MAGNESIUM/VIT B1/ZN/MANG/CHROM  TA</t>
  </si>
  <si>
    <t>TRACE METALS  HV</t>
  </si>
  <si>
    <t>Multiple Trace Metal Additive Solution</t>
  </si>
  <si>
    <t>PAPAIN 90 MG TA</t>
  </si>
  <si>
    <t>FERROUS SULFATE 250 MG CS</t>
  </si>
  <si>
    <t>PPA/ASA/CHLORPHENIRAMINE/CAFF  CA</t>
  </si>
  <si>
    <t>CASCARA SAGRADA/ALOE 150-100 MG TA</t>
  </si>
  <si>
    <t>CASCARA SAGRADA/ALOE</t>
  </si>
  <si>
    <t xml:space="preserve"> 150-100 MG TA</t>
  </si>
  <si>
    <t>PPA/ASA/CHLORPHENIRAMINE/CAFF  TA</t>
  </si>
  <si>
    <t>OXYBUTYNIN CHLORIDE 5 MG TA</t>
  </si>
  <si>
    <t>OXYBUTYNIN CHLORIDE</t>
  </si>
  <si>
    <t>AA 3%/ELECTROLYTE-TPN SOLN 3 % HM</t>
  </si>
  <si>
    <t>Freamine Iii</t>
  </si>
  <si>
    <t xml:space="preserve"> 3%/ELECTROLYTE-TPN SOLN 3 % HM</t>
  </si>
  <si>
    <t>MICONAZOLE NITRATE 400 MG QC</t>
  </si>
  <si>
    <t xml:space="preserve"> 400 MG QC</t>
  </si>
  <si>
    <t>NAPROXEN 500 MG QA</t>
  </si>
  <si>
    <t>Naprosyn Sup</t>
  </si>
  <si>
    <t>MAG HYDROX/ALUMINUM HYD/SIMETH 350-650-30 SC</t>
  </si>
  <si>
    <t xml:space="preserve"> 350-650-30 SC</t>
  </si>
  <si>
    <t>MAGNESIUM, ALUMINUM HYDROXIDE 350-650/5 SC</t>
  </si>
  <si>
    <t>Gelusil Extra Strength</t>
  </si>
  <si>
    <t xml:space="preserve"> 350-650/5 SC</t>
  </si>
  <si>
    <t>CEDAR LF OIL/SP FIR OIL/P-NDL  SL</t>
  </si>
  <si>
    <t>Artriben</t>
  </si>
  <si>
    <t>RESORCINOL/SALICYLIC ACID/COAL 1-1.8-0.55 KA</t>
  </si>
  <si>
    <t>RESORCINOL/SALICYLIC ACID/COAL</t>
  </si>
  <si>
    <t xml:space="preserve"> 1-1.8-0.55 KA</t>
  </si>
  <si>
    <t>MEPIVACAINE HCL/EPINEPHRINE 2%-1:200K HV</t>
  </si>
  <si>
    <t xml:space="preserve">Carbocaine </t>
  </si>
  <si>
    <t>OXYBENZONE/PADIMATE O  EH</t>
  </si>
  <si>
    <t>Chap Stick Sunblock</t>
  </si>
  <si>
    <t>ZINC OXIDE 25 % KP</t>
  </si>
  <si>
    <t>OLIVE OIL  SQ</t>
  </si>
  <si>
    <t>Olive Oil</t>
  </si>
  <si>
    <t>WITCH HAZEL LEAF  SB</t>
  </si>
  <si>
    <t>CALCIUM GLYCEROPHOS,LEVULINATE  HV</t>
  </si>
  <si>
    <t>FLUORIDE (SODIUM) 3 % JG</t>
  </si>
  <si>
    <t>Professional Pride Fluoride Gel</t>
  </si>
  <si>
    <t xml:space="preserve"> 3 % JG</t>
  </si>
  <si>
    <t>CAFFEINE 100 MG TA</t>
  </si>
  <si>
    <t>CAFFEINE</t>
  </si>
  <si>
    <t>TOBRAMYCIN SULFATE 1.2 G HS</t>
  </si>
  <si>
    <t xml:space="preserve"> 1.2 G HS</t>
  </si>
  <si>
    <t>VITAMIN D3/VIT B12/FOLIC AC/MN  TA</t>
  </si>
  <si>
    <t>HOMEOPATHIC DRUGS  PA</t>
  </si>
  <si>
    <t>Solubifix</t>
  </si>
  <si>
    <t>DM/PHENYLEPHRINE HCL/PPA/BPM  SE</t>
  </si>
  <si>
    <t>Dimetapp Dm Elx</t>
  </si>
  <si>
    <t>BENZOCAINE/RESORCINOL 5 %-2 % KA</t>
  </si>
  <si>
    <t xml:space="preserve"> 5 %-2 % KA</t>
  </si>
  <si>
    <t>THYMOL/GUAIACOL/MENTH/EUCALYP  TL</t>
  </si>
  <si>
    <t>Pastilles Valda</t>
  </si>
  <si>
    <t>PHENOLPHTHALEIN/DOCUSATE 65-75MG TX</t>
  </si>
  <si>
    <t>Ex-Lax Light Formula Lax W Stool Softner</t>
  </si>
  <si>
    <t xml:space="preserve"> 65-75MG TX</t>
  </si>
  <si>
    <t>PILL</t>
  </si>
  <si>
    <t>LACTULOSE 10 G/15 ML ST</t>
  </si>
  <si>
    <t xml:space="preserve"> 10 G/15 ML ST</t>
  </si>
  <si>
    <t>OXPRENOLOL HCL 80 MG TS</t>
  </si>
  <si>
    <t>OXPRENOLOL HCL 160 MG TS</t>
  </si>
  <si>
    <t xml:space="preserve"> 160 MG TS</t>
  </si>
  <si>
    <t>TRANEXAMIC ACID 500 MG TA</t>
  </si>
  <si>
    <t>TRANEXAMIC ACID</t>
  </si>
  <si>
    <t>CROMOLYN SODIUM 20 MG/2 ML AL</t>
  </si>
  <si>
    <t>Intal Nebulizer</t>
  </si>
  <si>
    <t xml:space="preserve"> 20 MG/2 ML AL</t>
  </si>
  <si>
    <t>AMPUL-NEB</t>
  </si>
  <si>
    <t>MV,STRESS FORM/MINERALS  TA</t>
  </si>
  <si>
    <t>BENZOCAINE  SL</t>
  </si>
  <si>
    <t>Pain Ease Liniment</t>
  </si>
  <si>
    <t>FERRIC CHLORIDE 15 % SL</t>
  </si>
  <si>
    <t>FERRIC CHLORIDE</t>
  </si>
  <si>
    <t>Meda Blood Stop</t>
  </si>
  <si>
    <t xml:space="preserve"> 15 % SL</t>
  </si>
  <si>
    <t>ISOPROPYL ALCOHOL 70 % EL</t>
  </si>
  <si>
    <t xml:space="preserve">Alcohol Swabstick </t>
  </si>
  <si>
    <t xml:space="preserve"> 70 % EL</t>
  </si>
  <si>
    <t>THIAMINE HCL 500 MG TS</t>
  </si>
  <si>
    <t>B-1</t>
  </si>
  <si>
    <t>PYRIDOXINE HCL (VITAMIN B6) 500 MG TS</t>
  </si>
  <si>
    <t>B-6</t>
  </si>
  <si>
    <t>PE/HYDROCODONE/DIPHENYLPYRALIN  SL</t>
  </si>
  <si>
    <t>Coristine-Dh</t>
  </si>
  <si>
    <t>GUAIFENESIN/BISMUTH CAMPHOCARB  QA</t>
  </si>
  <si>
    <t>Bismutal Adults</t>
  </si>
  <si>
    <t>AMMONIUM CHL/CODEINE/DIPHENHYD 3.33-12.5 SL</t>
  </si>
  <si>
    <t>AMMONIUM CHL/CODEINE/DIPHENHYD</t>
  </si>
  <si>
    <t>Calmylin</t>
  </si>
  <si>
    <t xml:space="preserve"> 3.33-12.5 SL</t>
  </si>
  <si>
    <t>ASCORBIC ACID/ASCORBATE SODIUM  TC</t>
  </si>
  <si>
    <t>Vit C</t>
  </si>
  <si>
    <t>FLUORIDE (SODIUM) 0.7 % SO</t>
  </si>
  <si>
    <t xml:space="preserve"> 0.7 % SO</t>
  </si>
  <si>
    <t>OXTRIPHYLLINE 600 MG TS</t>
  </si>
  <si>
    <t xml:space="preserve"> 600 MG TS</t>
  </si>
  <si>
    <t>GLY/SORBITOL SOLN/CME-CELL SOD  AB</t>
  </si>
  <si>
    <t>Saliment</t>
  </si>
  <si>
    <t>TRICLOSAN 0.3 % JG</t>
  </si>
  <si>
    <t>Sport Gel Antiseptic Soap</t>
  </si>
  <si>
    <t xml:space="preserve"> 0.3 % JG</t>
  </si>
  <si>
    <t>VITAMIN A/VITAMIN D2 10000-400 CA</t>
  </si>
  <si>
    <t>NIACINAMIDE/VIT B6/RIBOFLAVIN  TA</t>
  </si>
  <si>
    <t>DITHRANOL 0.1 % KA</t>
  </si>
  <si>
    <t>DITHRANOL</t>
  </si>
  <si>
    <t>Anthranol Cream</t>
  </si>
  <si>
    <t>DITHRANOL 0.2 % KA</t>
  </si>
  <si>
    <t>DITHRANOL 0.4 % KA</t>
  </si>
  <si>
    <t xml:space="preserve"> 0.4 % KA</t>
  </si>
  <si>
    <t>ETHYL ALCOHOL 100 % HH</t>
  </si>
  <si>
    <t>PRENATAL VIT CALC,IRON,FOLIC  TA</t>
  </si>
  <si>
    <t>THYM/EUCALYPT/MENTH/CAMPH/PHE  SL</t>
  </si>
  <si>
    <t>Natur</t>
  </si>
  <si>
    <t>TETANUS TOXOID, ADSORBED  HV</t>
  </si>
  <si>
    <t>DIPHENHYDRAMINE HCL/CALAMINE 1 %-8 % SR</t>
  </si>
  <si>
    <t>DIPHENHYDRAMINE HCL/CALAMINE</t>
  </si>
  <si>
    <t>Calamine Lotion With Antihistamine</t>
  </si>
  <si>
    <t xml:space="preserve"> 1 %-8 % SR</t>
  </si>
  <si>
    <t>SUSPENSION</t>
  </si>
  <si>
    <t>ARTICAINE HCL/EPINEPHRINE 4%-1:200K HJ</t>
  </si>
  <si>
    <t>ARTICAINE HCL/EPINEPHRINE</t>
  </si>
  <si>
    <t>ARTICAINE HCL/EPINEPHRINE 4%-1:100K HJ</t>
  </si>
  <si>
    <t xml:space="preserve"> 4%-1:100K HJ</t>
  </si>
  <si>
    <t>NORETHINDRONE-ETHIN. ESTRADIOL 10-11 TA</t>
  </si>
  <si>
    <t xml:space="preserve"> 10-11 TA</t>
  </si>
  <si>
    <t>BENTIROMIDE .5G/7.5ML SJ</t>
  </si>
  <si>
    <t>BENTIROMIDE</t>
  </si>
  <si>
    <t>Chymex</t>
  </si>
  <si>
    <t xml:space="preserve"> .5G/7.5ML SJ</t>
  </si>
  <si>
    <t>INFLUENZA VIRUS TRI-WHOLE  HQ</t>
  </si>
  <si>
    <t>Fluzone Trivalent Whole Virion</t>
  </si>
  <si>
    <t>CHLORHEXIDINE GLUCONATE 2 % SL</t>
  </si>
  <si>
    <t>OXYBENZONE/PADIMATE O  SK</t>
  </si>
  <si>
    <t>METHIONINE/INOSI/CH/NIA/B6/B1  TS</t>
  </si>
  <si>
    <t>Lipotropic Ctr</t>
  </si>
  <si>
    <t>ASCORBIC ACID/VITAMIN E/SEL  TS</t>
  </si>
  <si>
    <t>Anti-Oxidant Ctr Srt</t>
  </si>
  <si>
    <t>ASCORBIC ACID/ASCORBATE CAL 450MG-50MG TS</t>
  </si>
  <si>
    <t>Calcium Ascorbate Ctr Srt</t>
  </si>
  <si>
    <t xml:space="preserve"> 450MG-50MG TS</t>
  </si>
  <si>
    <t>THIAMINE 100 MG TS</t>
  </si>
  <si>
    <t>Vit B1 Ctr Srt</t>
  </si>
  <si>
    <t>RIBOFLAVIN (VITAMIN B2) 200 MG TS</t>
  </si>
  <si>
    <t>Vit B2 Ctr Srt</t>
  </si>
  <si>
    <t>PYRIDOXINE HCL (VITAMIN B6) 100 MG TS</t>
  </si>
  <si>
    <t>Vit B6 Ctr Srt</t>
  </si>
  <si>
    <t>NIACINAMIDE 500 MG TS</t>
  </si>
  <si>
    <t>Niacinamide Ctr Srt</t>
  </si>
  <si>
    <t>FOLIC ACID 0.8 MG TA</t>
  </si>
  <si>
    <t>Folic Acid Ctr Srt</t>
  </si>
  <si>
    <t xml:space="preserve"> 0.8 MG TA</t>
  </si>
  <si>
    <t>BIOTIN 1 MG TA</t>
  </si>
  <si>
    <t>Biotin Ctr Srt</t>
  </si>
  <si>
    <t>CALCIUM LACTATE/VITAMIN D2 200MG-80 TS</t>
  </si>
  <si>
    <t>CALCIUM LACTATE/VITAMIN D2</t>
  </si>
  <si>
    <t>Calcium Ctr Srt</t>
  </si>
  <si>
    <t xml:space="preserve"> 200MG-80 TS</t>
  </si>
  <si>
    <t>SELENIUM 50 MCG TS</t>
  </si>
  <si>
    <t>Selenium Ctr Srt</t>
  </si>
  <si>
    <t xml:space="preserve"> 50 MCG TS</t>
  </si>
  <si>
    <t>POTASSIUM IODIDE 500MG/15ML SL</t>
  </si>
  <si>
    <t>Iodine Ctr Srt</t>
  </si>
  <si>
    <t xml:space="preserve"> 500MG/15ML SL</t>
  </si>
  <si>
    <t>CHROMIUM 200 MCG TA</t>
  </si>
  <si>
    <t>Chromium Ctr Srt</t>
  </si>
  <si>
    <t>BUPIVACAINE HCL/PF 7.5 MG/ML HV</t>
  </si>
  <si>
    <t xml:space="preserve"> 7.5 MG/ML HV</t>
  </si>
  <si>
    <t>ELECTROLYTES/DEXTROSE  PP</t>
  </si>
  <si>
    <t>Rapolyte Oral Rehydrate</t>
  </si>
  <si>
    <t>FOLIC ACID/VIT B COMPLEX AND C 1.5 MG TA</t>
  </si>
  <si>
    <t>B Herbaplex Plus C</t>
  </si>
  <si>
    <t>POTASSIUM/ASCORBIC ACID  TS</t>
  </si>
  <si>
    <t>Power C Plus</t>
  </si>
  <si>
    <t>ZINC  PA</t>
  </si>
  <si>
    <t>Zinc Acetate Crystals</t>
  </si>
  <si>
    <t>BORIC ACID 2.5 % SO</t>
  </si>
  <si>
    <t>Boric Acid Solution</t>
  </si>
  <si>
    <t>MAGNESIUM, ALUMINUM HYDROXIDE 300-600 MG TC</t>
  </si>
  <si>
    <t xml:space="preserve"> 300-600 MG TC</t>
  </si>
  <si>
    <t>ALUMINUM HYDROXID/SOD ALGINATE 100-250/5 SL</t>
  </si>
  <si>
    <t>ALUMINUM HYDROXID/SOD ALGINATE</t>
  </si>
  <si>
    <t xml:space="preserve"> 100-250/5 SL</t>
  </si>
  <si>
    <t>SALICYLIC ACID/COAL TAR/BENZAL 2 %-4.25 % SL</t>
  </si>
  <si>
    <t>SALICYLIC ACID/COAL TAR/BENZAL</t>
  </si>
  <si>
    <t>Medi-Dan Shp</t>
  </si>
  <si>
    <t xml:space="preserve"> 2 %-4.25 % SL</t>
  </si>
  <si>
    <t>FENOTEROL HYDROBROMIDE 1 MG/ML SA</t>
  </si>
  <si>
    <t>Berotec</t>
  </si>
  <si>
    <t>HYMENOPTERA ALLERGENIC EXTRACT 100 MCG HS</t>
  </si>
  <si>
    <t>HYMENOPTERA ALLERGENIC EXTRACT 100 MCG/ML HV</t>
  </si>
  <si>
    <t>ALBUMIN HUMAN/SODIUM CHLORIDE 0.03 % HV</t>
  </si>
  <si>
    <t>ALBUMIN HUMAN/SODIUM CHLORIDE</t>
  </si>
  <si>
    <t>Albumin Diluent</t>
  </si>
  <si>
    <t xml:space="preserve"> 0.03 % HV</t>
  </si>
  <si>
    <t>AMYLASE/PROTEASE/PAPAIN  TA</t>
  </si>
  <si>
    <t>Papaya Mp</t>
  </si>
  <si>
    <t>CHROMIUM 100 MCG TA</t>
  </si>
  <si>
    <t>SCOPOLAMINE HYDROBROMIDE 0.4 MG/ML HH</t>
  </si>
  <si>
    <t>SCOPOLAMINE HYDROBROMIDE</t>
  </si>
  <si>
    <t>SCOPOLAMINE HYDROBROMIDE 0.6 MG/ML HH</t>
  </si>
  <si>
    <t>CALCIUM OROTATE 400 MG TA</t>
  </si>
  <si>
    <t>MAGNESIUM OROTATE 400 MG TA</t>
  </si>
  <si>
    <t>CALCIUM CARBONATE 500(1250) TA</t>
  </si>
  <si>
    <t xml:space="preserve"> 500(1250) TA</t>
  </si>
  <si>
    <t>CALCIUM CARBONATE 250MG(625) TA</t>
  </si>
  <si>
    <t xml:space="preserve"> 250MG(625) TA</t>
  </si>
  <si>
    <t>FOLIC ACID/VIT B COMPLEX AND C 10 MG TA</t>
  </si>
  <si>
    <t>Hi Potency Stress B Tension With C</t>
  </si>
  <si>
    <t>AMINOBENZOIC ACID/OXYBENZONE 5 % KA</t>
  </si>
  <si>
    <t>AMINOBENZOIC ACID/OXYBENZONE</t>
  </si>
  <si>
    <t>Solbar Plus</t>
  </si>
  <si>
    <t>TANNIC ACID/STRAWBERRY EXTRACT 1.3G-2.5ML SL</t>
  </si>
  <si>
    <t>TANNIC ACID/STRAWBERRY EXTRACT</t>
  </si>
  <si>
    <t>Strawberry Extract</t>
  </si>
  <si>
    <t xml:space="preserve"> 1.3G-2.5ML SL</t>
  </si>
  <si>
    <t>FLUSPIRILENE 10 MG/ML HH</t>
  </si>
  <si>
    <t>THIAMINE 400 MG TS</t>
  </si>
  <si>
    <t>B1</t>
  </si>
  <si>
    <t>MAGNESIUM GLUCONATE 500 MG TA</t>
  </si>
  <si>
    <t>IRON HVP CHELATE 37 MG TA</t>
  </si>
  <si>
    <t xml:space="preserve"> 37 MG TA</t>
  </si>
  <si>
    <t>HYDROXOCOBALAMIN 500 MCG/10 SL</t>
  </si>
  <si>
    <t>Acti-B12</t>
  </si>
  <si>
    <t xml:space="preserve"> 500 MCG/10 SL</t>
  </si>
  <si>
    <t>OXYMETAZOLINE HCL 0.025 % SO</t>
  </si>
  <si>
    <t xml:space="preserve"> 0.025 % SO</t>
  </si>
  <si>
    <t>PEPSIN/PANCREAT/GLUTAM/BET/PAP 25MG-65MG TA</t>
  </si>
  <si>
    <t>PEPSIN/PANCREAT/GLUTAM/BET/PAP</t>
  </si>
  <si>
    <t>Digest</t>
  </si>
  <si>
    <t xml:space="preserve"> 25MG-65MG TA</t>
  </si>
  <si>
    <t>AMINO ACIDS/COPPER 2 MG TA</t>
  </si>
  <si>
    <t>AMINO ACIDS/COPPER</t>
  </si>
  <si>
    <t>IRON HVP CHELATE 40 MG TA</t>
  </si>
  <si>
    <t>AMINO ACIDS/MV,IRON,MIN  TA</t>
  </si>
  <si>
    <t>IRON/AMINO ACID/VIT BCOMP,C/CU  CA</t>
  </si>
  <si>
    <t>CAL PHOS/MAGNESIUM/VITAMIN D2  TA</t>
  </si>
  <si>
    <t>Bio Balanced Calc And Magnesium</t>
  </si>
  <si>
    <t>ASCORBIC ACID 500 MG TW</t>
  </si>
  <si>
    <t>Vitamin C Wafers Chew</t>
  </si>
  <si>
    <t xml:space="preserve"> 500 MG TW</t>
  </si>
  <si>
    <t>BENZOYL PEROXIDE 5 % ET</t>
  </si>
  <si>
    <t>Propa Ph</t>
  </si>
  <si>
    <t xml:space="preserve"> 5 % ET</t>
  </si>
  <si>
    <t>ACETYLCYSTEINE 200 MG/ML HH</t>
  </si>
  <si>
    <t>SULFASALAZINE 3 G/100 ML SF</t>
  </si>
  <si>
    <t>Salazopyrin Enema</t>
  </si>
  <si>
    <t xml:space="preserve"> 3 G/100 ML SF</t>
  </si>
  <si>
    <t>DEXTRAN 40/HYPROMELLOSE  SO</t>
  </si>
  <si>
    <t>DEXTRAN</t>
  </si>
  <si>
    <t xml:space="preserve"> 40/HYPROMELLOSE  SO</t>
  </si>
  <si>
    <t>BENZOPHENONE/PADIMATE O  SK</t>
  </si>
  <si>
    <t>Pabafilm</t>
  </si>
  <si>
    <t>TROPICAMIDE/PF 1 % DP</t>
  </si>
  <si>
    <t>TROPICAMIDE/PF</t>
  </si>
  <si>
    <t>Tropicamide Opthalmic Soln</t>
  </si>
  <si>
    <t>PREDNISOLONE SODIUM PHOSPHATE 0.5 % DP</t>
  </si>
  <si>
    <t>Prednisolone Sodium Phosphate</t>
  </si>
  <si>
    <t>CHLORHEXIDINE GLUCONATE 0.5 % SL</t>
  </si>
  <si>
    <t>Hibidil</t>
  </si>
  <si>
    <t>POTASSIUM TARTRATE 600 MG CA</t>
  </si>
  <si>
    <t>POTASSIUM TARTRATE</t>
  </si>
  <si>
    <t xml:space="preserve"> 600 MG CA</t>
  </si>
  <si>
    <t>CASCARA SAGRADA 400 MG CA</t>
  </si>
  <si>
    <t>VERAPAMIL HCL 2.5 MG/ML HV</t>
  </si>
  <si>
    <t>VERAPAMIL HCL</t>
  </si>
  <si>
    <t>BECLOMETHASONE DIPROPIONATE 100 MCG CA</t>
  </si>
  <si>
    <t>Beclovent Rotacaps</t>
  </si>
  <si>
    <t>BECLOMETHASONE DIPROPIONATE 200 MCG CA</t>
  </si>
  <si>
    <t xml:space="preserve"> 200 MCG CA</t>
  </si>
  <si>
    <t>ETAFEDRIN/HCOD/DOXYLAM/SOD CIT  ST</t>
  </si>
  <si>
    <t>Mercodol With Decapryn</t>
  </si>
  <si>
    <t>OXYBENZONE/CINOXATE/SUNSCREEN  KA</t>
  </si>
  <si>
    <t>PADIMATE O/CINOXATE  SK</t>
  </si>
  <si>
    <t>Sun Pacer Protective Suntan Lot</t>
  </si>
  <si>
    <t>CALCIUM SULF/MAG OXIDE/VIT D2  TA</t>
  </si>
  <si>
    <t>Vm No</t>
  </si>
  <si>
    <t>CEFOTAXIME SODIUM 500 MG HS</t>
  </si>
  <si>
    <t>CEFOTAXIME SODIUM</t>
  </si>
  <si>
    <t>Claforan</t>
  </si>
  <si>
    <t>CEFOTAXIME SODIUM 1 G HS</t>
  </si>
  <si>
    <t>CEFOTAXIME SODIUM 2 G HS</t>
  </si>
  <si>
    <t>CIMETIDINE 200 MG TA</t>
  </si>
  <si>
    <t>CAPTOPRIL 25 MG TA</t>
  </si>
  <si>
    <t>CAPTOPRIL</t>
  </si>
  <si>
    <t>CAPTOPRIL 50 MG TA</t>
  </si>
  <si>
    <t>CAPTOPRIL 100 MG TA</t>
  </si>
  <si>
    <t>HYDROQUINONE/OXYBENZONE/PADIMA 2 % KA</t>
  </si>
  <si>
    <t>HYDROQUINONE/OXYBENZONE/PADIMA</t>
  </si>
  <si>
    <t>PROTEASE/AMYL/LIP/PEP/BET/BILE 300K-30K TA</t>
  </si>
  <si>
    <t>PROTEASE/AMYL/LIP/PEP/BET/BILE</t>
  </si>
  <si>
    <t xml:space="preserve"> 300K-30K TA</t>
  </si>
  <si>
    <t>BETA-CAROTENE 10000 UNIT CA</t>
  </si>
  <si>
    <t>CASTOR OIL 95 % SQ</t>
  </si>
  <si>
    <t>Castor Oil Pleasantly Flavored</t>
  </si>
  <si>
    <t xml:space="preserve"> 95 % SQ</t>
  </si>
  <si>
    <t>THEOPHYLLINE ANHYDROUS 150MG/15ML SL</t>
  </si>
  <si>
    <t xml:space="preserve"> 150MG/15ML SL</t>
  </si>
  <si>
    <t>SALICYLAMIDE 250 MG TA</t>
  </si>
  <si>
    <t>SALICYLAMIDE</t>
  </si>
  <si>
    <t>Artritex</t>
  </si>
  <si>
    <t>CHOLINE/ANETHOLE 300MG-5MG TA</t>
  </si>
  <si>
    <t>CHOLINE/ANETHOLE</t>
  </si>
  <si>
    <t xml:space="preserve"> 300MG-5MG TA</t>
  </si>
  <si>
    <t>DIETHYLAMINE SALICYLATE 10 % KA</t>
  </si>
  <si>
    <t>DIETHYLAMINE SALICYLATE</t>
  </si>
  <si>
    <t>Algesal Mousse</t>
  </si>
  <si>
    <t>FERROUS FUMARATE 54 MG TA</t>
  </si>
  <si>
    <t xml:space="preserve"> 54 MG TA</t>
  </si>
  <si>
    <t>SUNSCREEN/HYDROQUINONE 4 % KA</t>
  </si>
  <si>
    <t>EMOLLIENT BASE  SQ</t>
  </si>
  <si>
    <t>Sofsyn Bath Oil</t>
  </si>
  <si>
    <t>PPA/ACETAMINOPHEN/CHLORPHENIR  CA</t>
  </si>
  <si>
    <t>RESORCINOL/LACTIC ACID/ALLANT  SK</t>
  </si>
  <si>
    <t>Ten O Six Lotion</t>
  </si>
  <si>
    <t>OXYBUTYNIN CHLORIDE 5 MG/5 ML ST</t>
  </si>
  <si>
    <t xml:space="preserve"> 5 MG/5 ML ST</t>
  </si>
  <si>
    <t>ALPRAZOLAM 0.25 MG TA</t>
  </si>
  <si>
    <t>ALPRAZOLAM</t>
  </si>
  <si>
    <t>Xanax</t>
  </si>
  <si>
    <t>ALPRAZOLAM 0.5 MG TA</t>
  </si>
  <si>
    <t>NABILONE 1 MG CA</t>
  </si>
  <si>
    <t>NABILONE</t>
  </si>
  <si>
    <t>Cesamet</t>
  </si>
  <si>
    <t xml:space="preserve"> 1 MG CA</t>
  </si>
  <si>
    <t>CALCIUM CARBONATE 500(1250) CA</t>
  </si>
  <si>
    <t xml:space="preserve"> 500(1250) CA</t>
  </si>
  <si>
    <t>HERBAL DRUGS/HONEY  ST</t>
  </si>
  <si>
    <t>ACETAMINOPHEN 80 MG TC</t>
  </si>
  <si>
    <t>CHLOROXYLENOL 3 % EE</t>
  </si>
  <si>
    <t>Amberine Anti Bacterial Lot Hand Sop</t>
  </si>
  <si>
    <t xml:space="preserve"> 3 % EE</t>
  </si>
  <si>
    <t>CHLOROXYLENOL 3 % ED</t>
  </si>
  <si>
    <t>Xl</t>
  </si>
  <si>
    <t xml:space="preserve"> 3 % ED</t>
  </si>
  <si>
    <t>CHLORPHENIRAMINE/PHENYLEPHRINE 4 MG-20 MG CS</t>
  </si>
  <si>
    <t xml:space="preserve"> 4 MG-20 MG CS</t>
  </si>
  <si>
    <t>TOLNAFTATE 1 % JG</t>
  </si>
  <si>
    <t>Scholl Antifung Tolnaftate Athl Foot Gel</t>
  </si>
  <si>
    <t xml:space="preserve"> 1 % JG</t>
  </si>
  <si>
    <t>PHENOLPHTHALEIN  JA</t>
  </si>
  <si>
    <t>Neo Prunex Jam</t>
  </si>
  <si>
    <t>ZINC GLUCONATE 2.5 MG CA</t>
  </si>
  <si>
    <t>ASCORBIC ACID/ASCORBATE SODIUM 28-27.5MG TA</t>
  </si>
  <si>
    <t xml:space="preserve"> 28-27.5MG TA</t>
  </si>
  <si>
    <t>VITAMIN E/IODINE/MANGANESE  TA</t>
  </si>
  <si>
    <t>SULFAMETHOXAZOLE/TRIMETHOPRIM 80-16MG/ML HV</t>
  </si>
  <si>
    <t xml:space="preserve"> 80-16MG/ML HV</t>
  </si>
  <si>
    <t>SULFAMETHOXAZOLE/TRIMETHOPRIM 80-16MG/ML HH</t>
  </si>
  <si>
    <t xml:space="preserve"> 80-16MG/ML HH</t>
  </si>
  <si>
    <t>SCOPOLAMINE 1 MG/3 DAY MJ</t>
  </si>
  <si>
    <t>SCOPOLAMINE</t>
  </si>
  <si>
    <t>Transderm-V</t>
  </si>
  <si>
    <t xml:space="preserve"> 1 MG/3 DAY MJ</t>
  </si>
  <si>
    <t>PATCH TD 3</t>
  </si>
  <si>
    <t>FAT EMULSIONS 20 % SU</t>
  </si>
  <si>
    <t xml:space="preserve"> 20 % SU</t>
  </si>
  <si>
    <t>RITODRINE HCL 50 MG/5 ML HH</t>
  </si>
  <si>
    <t>RITODRINE HCL</t>
  </si>
  <si>
    <t xml:space="preserve"> 50 MG/5 ML HH</t>
  </si>
  <si>
    <t>RITODRINE HCL 10 MG TA</t>
  </si>
  <si>
    <t>POTASSIUM AMINOBENZOATE 500 MG TA</t>
  </si>
  <si>
    <t>POTASSIUM AMINOBENZOATE</t>
  </si>
  <si>
    <t>PYRITHIONE DISULFIDE/COAL TAR 1 %-1 % SS</t>
  </si>
  <si>
    <t>PYRITHIONE DISULFIDE/COAL TAR</t>
  </si>
  <si>
    <t>Dan-Tar Plus Shampoo</t>
  </si>
  <si>
    <t xml:space="preserve"> 1 %-1 % SS</t>
  </si>
  <si>
    <t>NEOMYCIN/GRAMICIDIN/NYST/TRIAM 2.5-0.25/G KA</t>
  </si>
  <si>
    <t>Teva-Triacomb</t>
  </si>
  <si>
    <t>AMYLASE/PROTEASE/PAPAIN/PAPAYA  TA</t>
  </si>
  <si>
    <t>EPINEPHRINE HCL/POTASSIUM ALUM  YR</t>
  </si>
  <si>
    <t>Super Sulpak R</t>
  </si>
  <si>
    <t>BENZETHONIUM CHLORIDE  PL</t>
  </si>
  <si>
    <t>THEOPHYLLINE ANHYDROUS 250 MG CB</t>
  </si>
  <si>
    <t xml:space="preserve">Somophyllin </t>
  </si>
  <si>
    <t xml:space="preserve"> 250 MG CB</t>
  </si>
  <si>
    <t>THEOPHYLLINE ANHYDROUS 50 MG CB</t>
  </si>
  <si>
    <t xml:space="preserve"> 50 MG CB</t>
  </si>
  <si>
    <t>THEOPHYLLINE ANHYDROUS 100 MG CB</t>
  </si>
  <si>
    <t xml:space="preserve"> 100 MG CB</t>
  </si>
  <si>
    <t>MEPHENESIN/ACETAMINOPHEN 250-160MG TA</t>
  </si>
  <si>
    <t>MEPHENESIN/ACETAMINOPHEN</t>
  </si>
  <si>
    <t>Meda Sedaphen</t>
  </si>
  <si>
    <t xml:space="preserve"> 250-160MG TA</t>
  </si>
  <si>
    <t>PROPYLENE GLY/POLYETHYLENE GLY 20 %-15 % JG</t>
  </si>
  <si>
    <t>PROPYLENE GLY/POLYETHYLENE GLY</t>
  </si>
  <si>
    <t>Secaris</t>
  </si>
  <si>
    <t xml:space="preserve"> 20 %-15 % JG</t>
  </si>
  <si>
    <t>PROPYLENE GLY/POLYETHYLENE GLY 5 %-15 % AT</t>
  </si>
  <si>
    <t>Lubricating Nasal Mist</t>
  </si>
  <si>
    <t xml:space="preserve"> 5 %-15 % AT</t>
  </si>
  <si>
    <t>SPRAY/PUMP</t>
  </si>
  <si>
    <t>CALCIUM/VIT E ACET/EVE.PRIM  CA</t>
  </si>
  <si>
    <t>LIPASE/INOSITOL/CHOLINE  TA</t>
  </si>
  <si>
    <t>Lipotropic Adjunct</t>
  </si>
  <si>
    <t>INSUL,PK PURE/INSUL NPH,PK-P 100/ML HV</t>
  </si>
  <si>
    <t>INSUL,PK PURE/INSUL NPH,PK-P</t>
  </si>
  <si>
    <t>INSULIN,PORK 100/ML HV</t>
  </si>
  <si>
    <t>INSULIN,PORK</t>
  </si>
  <si>
    <t>FLUOCINONIDE/PROCIN/CIPROCIN  KA</t>
  </si>
  <si>
    <t>INOSI/CHOLINE BIT/VIT B12/B6  TA</t>
  </si>
  <si>
    <t>VITAMIN A/VIT C/VITAMIN D2  TA</t>
  </si>
  <si>
    <t>VITAMIN E/SELENIUM  CA</t>
  </si>
  <si>
    <t>Vitamine E Selenium</t>
  </si>
  <si>
    <t>IRON/VIT B COMP/VITAMIN E/MIN  TA</t>
  </si>
  <si>
    <t>Nourishair</t>
  </si>
  <si>
    <t>FOLIC ACID 0.4 MG TA</t>
  </si>
  <si>
    <t>BIOTIN 300 MCG TA</t>
  </si>
  <si>
    <t>SENNA/LICORICE ROOT EXTRACT  PA</t>
  </si>
  <si>
    <t>Cennlacs</t>
  </si>
  <si>
    <t>CHLOROXYLENOL/ISOPROP.ALCOHOL 5-40% SL</t>
  </si>
  <si>
    <t>CHLOROXYLENOL/ISOPROP.ALCOHOL</t>
  </si>
  <si>
    <t xml:space="preserve"> 5-40% SL</t>
  </si>
  <si>
    <t>CASCARA SAGRADA/MAG HYDROX  SC</t>
  </si>
  <si>
    <t>Conc Milk Of Magnesia Cascara Sus</t>
  </si>
  <si>
    <t>ERGOCALCIFEROL (VITAMIN D2) 50000 UNIT TA</t>
  </si>
  <si>
    <t xml:space="preserve"> 50000 UNIT TA</t>
  </si>
  <si>
    <t>ERGOCALCIFEROL (VITAMIN D2) 500000/ML HH</t>
  </si>
  <si>
    <t xml:space="preserve"> 500000/ML HH</t>
  </si>
  <si>
    <t>HYOSCYAMINE SULFATE 0.125MG/ML SO</t>
  </si>
  <si>
    <t xml:space="preserve"> 0.125MG/ML SO</t>
  </si>
  <si>
    <t>ACETAMINOPHEN 120 MG QA</t>
  </si>
  <si>
    <t>Abenol Sup</t>
  </si>
  <si>
    <t xml:space="preserve"> 120 MG QA</t>
  </si>
  <si>
    <t>ACETAMINOPHEN 650 MG QA</t>
  </si>
  <si>
    <t>RANITIDINE HCL 150 MG TA</t>
  </si>
  <si>
    <t>RANITIDINE HCL</t>
  </si>
  <si>
    <t>SOAP/CHLOROXYLENOL 0.5 % EE</t>
  </si>
  <si>
    <t>SOAP/CHLOROXYLENOL</t>
  </si>
  <si>
    <t>Mc</t>
  </si>
  <si>
    <t>CHLOROXYLENOL 0.5 % SL</t>
  </si>
  <si>
    <t>Gard</t>
  </si>
  <si>
    <t>SULFURATED LIME SOLUTION 6 % KA</t>
  </si>
  <si>
    <t>SULFURATED LIME SOLUTION</t>
  </si>
  <si>
    <t>Vlemasque</t>
  </si>
  <si>
    <t xml:space="preserve"> 6 % KA</t>
  </si>
  <si>
    <t>CALCIUM CARBONATE/MAG CARB 270-146MG PA</t>
  </si>
  <si>
    <t>CALCIUM CARBONATE/MAG CARB</t>
  </si>
  <si>
    <t>Dol Mite Pwr</t>
  </si>
  <si>
    <t xml:space="preserve"> 270-146MG PA</t>
  </si>
  <si>
    <t>PADIMATE O  EH</t>
  </si>
  <si>
    <t>Chap Stick Regular</t>
  </si>
  <si>
    <t>D-XYLOSE  PA</t>
  </si>
  <si>
    <t>Xylo Pfan</t>
  </si>
  <si>
    <t>FENTANYL CITRATE/DROPERIDOL 50MCG-2.5 HH</t>
  </si>
  <si>
    <t>FENTANYL CITRATE/DROPERIDOL</t>
  </si>
  <si>
    <t xml:space="preserve"> 50MCG-2.5 HH</t>
  </si>
  <si>
    <t>DROPERIDOL 2.5 MG/ML HH</t>
  </si>
  <si>
    <t>DROPERIDOL</t>
  </si>
  <si>
    <t xml:space="preserve"> 2.5 MG/ML HH</t>
  </si>
  <si>
    <t>FENTANYL CITRATE/PF 50 MCG/ML HV</t>
  </si>
  <si>
    <t>FENTANYL CITRATE/PF</t>
  </si>
  <si>
    <t xml:space="preserve"> 50 MCG/ML HV</t>
  </si>
  <si>
    <t>VARICELLA-ZOSTER IMMUNE GLOB 25 UNIT/ML HH</t>
  </si>
  <si>
    <t>VARICELLA-ZOSTER IMMUNE GLOB</t>
  </si>
  <si>
    <t xml:space="preserve"> 25 UNIT/ML HH</t>
  </si>
  <si>
    <t>DIPHENHYDRAMINE HCL 50 MG TA</t>
  </si>
  <si>
    <t>VERAPAMIL HCL 80 MG TA</t>
  </si>
  <si>
    <t>VERAPAMIL HCL 120 MG TA</t>
  </si>
  <si>
    <t>AMINO ACIDS/ASCORBIC ACID/MIN  TA</t>
  </si>
  <si>
    <t>Sero-Amd</t>
  </si>
  <si>
    <t>AMINO ACIDS/VIT C/VIT E/SEL  TA</t>
  </si>
  <si>
    <t>Sero-Mse</t>
  </si>
  <si>
    <t>VITAMIN A/ASCORBIC ACID/VIT E  TA</t>
  </si>
  <si>
    <t>AMINO ACID/VIT A/VIT B COMP/MN  TA</t>
  </si>
  <si>
    <t>AMINO ACIDS/MAGNESIUM/VIT C/CU  TA</t>
  </si>
  <si>
    <t>MAG HVP CHELT/NIACIN/THIAMINE 50-50-25MG TA</t>
  </si>
  <si>
    <t>MAG HVP CHELT/NIACIN/THIAMINE</t>
  </si>
  <si>
    <t>Tbv</t>
  </si>
  <si>
    <t xml:space="preserve"> 50-50-25MG TA</t>
  </si>
  <si>
    <t>CHOLINE BITARTRATE/THIAMINE 25-6MG TA</t>
  </si>
  <si>
    <t>CHOLINE BITARTRATE/THIAMINE</t>
  </si>
  <si>
    <t xml:space="preserve"> 25-6MG TA</t>
  </si>
  <si>
    <t>VITAMIN A/VIT BCOMP,C/ZINC  TA</t>
  </si>
  <si>
    <t>Tad+</t>
  </si>
  <si>
    <t>AMINO ACIDS/VIT B COMP/MIN  TA</t>
  </si>
  <si>
    <t>POTASSIUM/MAG ASP/VITAMIN E  TA</t>
  </si>
  <si>
    <t>Thr</t>
  </si>
  <si>
    <t>AMINO ACIDS/VIT A/VIT C/E/MIN  TA</t>
  </si>
  <si>
    <t>FE HVP CHELT/FOLIC/BCOMP,C/CU 30-0.4-2MG TA</t>
  </si>
  <si>
    <t>FE HVP CHELT/FOLIC/BCOMP,C/CU</t>
  </si>
  <si>
    <t>Tli</t>
  </si>
  <si>
    <t xml:space="preserve"> 30-0.4-2MG TA</t>
  </si>
  <si>
    <t>ASCORBIC ACID 50 MG TA</t>
  </si>
  <si>
    <t>AMINO ACIDS/MANGANESE 30 MG TA</t>
  </si>
  <si>
    <t>MAGNESIUM CITRATE/CAL LACTATE 68-336MG TA</t>
  </si>
  <si>
    <t>MAGNESIUM CITRATE/CAL LACTATE</t>
  </si>
  <si>
    <t>Cal-Lactate</t>
  </si>
  <si>
    <t xml:space="preserve"> 68-336MG TA</t>
  </si>
  <si>
    <t>IODINE 5 % SL</t>
  </si>
  <si>
    <t>Liquid Iodine</t>
  </si>
  <si>
    <t xml:space="preserve"> 5 % SL</t>
  </si>
  <si>
    <t>POTASSIUM/CALCIUM/MAGNESIUM  TA</t>
  </si>
  <si>
    <t>Tri K</t>
  </si>
  <si>
    <t>VITAMIN A/ASCORBIC ACID/VIT E  TC</t>
  </si>
  <si>
    <t>C-A-E Chewables</t>
  </si>
  <si>
    <t>VITAMIN E 500 UNIT CA</t>
  </si>
  <si>
    <t>Sero E</t>
  </si>
  <si>
    <t xml:space="preserve"> 500 UNIT CA</t>
  </si>
  <si>
    <t>COD LIVER OIL  TC</t>
  </si>
  <si>
    <t>Sero-Va-10</t>
  </si>
  <si>
    <t>BETA-CAROTENE 10K/0.4ML SL</t>
  </si>
  <si>
    <t>Beta Carotene</t>
  </si>
  <si>
    <t xml:space="preserve"> 10K/0.4ML SL</t>
  </si>
  <si>
    <t>VITAMIN A PALMITATE 10000/DROP SL</t>
  </si>
  <si>
    <t>A Mulsion</t>
  </si>
  <si>
    <t xml:space="preserve"> 10000/DROP SL</t>
  </si>
  <si>
    <t>CALCIUM/MAGNESIUM 140-75MG TA</t>
  </si>
  <si>
    <t xml:space="preserve"> 140-75MG TA</t>
  </si>
  <si>
    <t>MAGNESIUM GLUCONATE 29.3 (500) TA</t>
  </si>
  <si>
    <t xml:space="preserve"> 29.3 (500) TA</t>
  </si>
  <si>
    <t>BUTAMBEN/IODOFORM/EUGENOL 25.7G/100G KP</t>
  </si>
  <si>
    <t>BUTAMBEN/IODOFORM/EUGENOL</t>
  </si>
  <si>
    <t>Alvogyl</t>
  </si>
  <si>
    <t xml:space="preserve"> 25.7G/100G KP</t>
  </si>
  <si>
    <t>CROMOLYN SODIUM 1 MG AH</t>
  </si>
  <si>
    <t>Intal Inhaler</t>
  </si>
  <si>
    <t xml:space="preserve"> 1 MG AH</t>
  </si>
  <si>
    <t>VINDESINE SULFATE 5 MG HS</t>
  </si>
  <si>
    <t>VINDESINE SULFATE</t>
  </si>
  <si>
    <t>PYRITHIONE ZINC 1 % KA</t>
  </si>
  <si>
    <t>SALICYLIC ACID  SK</t>
  </si>
  <si>
    <t>Dermax Med Acne Cleansing Soap For Him</t>
  </si>
  <si>
    <t>FE GLUCONATE/CALCIUM/BCOMP,C  ZD</t>
  </si>
  <si>
    <t>Lysamine Diet Supp Amp-Tab</t>
  </si>
  <si>
    <t>LIDOCAINE HCL/PF 10 MG/ML HV</t>
  </si>
  <si>
    <t>MULTIVITAMIN WITH IRON  SO</t>
  </si>
  <si>
    <t>Nutrol Enfants</t>
  </si>
  <si>
    <t>PAN/ASCB/GLUT AC/BETN/BROM/PAP 360-50-100 CA</t>
  </si>
  <si>
    <t>PAN/ASCB/GLUT AC/BETN/BROM/PAP</t>
  </si>
  <si>
    <t>Di Gest</t>
  </si>
  <si>
    <t xml:space="preserve"> 360-50-100 CA</t>
  </si>
  <si>
    <t>MEBENDAZOLE 100 MG TA</t>
  </si>
  <si>
    <t>MEBENDAZOLE</t>
  </si>
  <si>
    <t>Vermox</t>
  </si>
  <si>
    <t>DEHYDROCHOLIC/DEOXYCHOLIC/BILE  TA</t>
  </si>
  <si>
    <t>Regubil</t>
  </si>
  <si>
    <t>ACETYLSALICYLIC ACID 650 MG TS</t>
  </si>
  <si>
    <t xml:space="preserve"> 650 MG TS</t>
  </si>
  <si>
    <t>HERBAL DRUGS/VALERIAN  SL</t>
  </si>
  <si>
    <t>Dormane Tisane</t>
  </si>
  <si>
    <t>CHLOROXYLENOL  PL</t>
  </si>
  <si>
    <t>Greer Soap</t>
  </si>
  <si>
    <t>NIFEDIPINE 10 MG CA</t>
  </si>
  <si>
    <t>NIFEDIPINE</t>
  </si>
  <si>
    <t>LORAZEPAM 1 MG TU</t>
  </si>
  <si>
    <t xml:space="preserve"> 1 MG TU</t>
  </si>
  <si>
    <t>LORAZEPAM 4 MG/ML HH</t>
  </si>
  <si>
    <t xml:space="preserve"> 4 MG/ML HH</t>
  </si>
  <si>
    <t>PPA HCL/COD/PYRILAMINE/PHENIR ADULT ST</t>
  </si>
  <si>
    <t>Tussaminic C Forte</t>
  </si>
  <si>
    <t>PPA HCL/COD/PYRILAMINE/PHENIR PEDIATRIC ST</t>
  </si>
  <si>
    <t>Tussaminic C Ped</t>
  </si>
  <si>
    <t>VALERIAN 100 MG TA</t>
  </si>
  <si>
    <t>MULTIVITAMIN  HS</t>
  </si>
  <si>
    <t>Mvi-12 Lyophilized</t>
  </si>
  <si>
    <t>CHLORPHENIRAMIN/PSEUDOEPHED/DM 2-30-15/5 ST</t>
  </si>
  <si>
    <t>CHLORPHENIRAMIN/PSEUDOEPHED/DM</t>
  </si>
  <si>
    <t xml:space="preserve"> 2-30-15/5 ST</t>
  </si>
  <si>
    <t>MENTHOL/CAMPHOR/BENZOIN  SK</t>
  </si>
  <si>
    <t>ASCORBIC ACID/ASCORBATE SODIUM 250-336MG TA</t>
  </si>
  <si>
    <t xml:space="preserve"> 250-336MG TA</t>
  </si>
  <si>
    <t>VITAMIN A/ZINC  TA</t>
  </si>
  <si>
    <t>POTASSIUM TARTRATE/MAG GLUC 600-341 MG TA</t>
  </si>
  <si>
    <t>POTASSIUM TARTRATE/MAG GLUC</t>
  </si>
  <si>
    <t xml:space="preserve"> 600-341 MG TA</t>
  </si>
  <si>
    <t>TROLAMINE SALICYLATE 10 % EH</t>
  </si>
  <si>
    <t>Aspristick Plus</t>
  </si>
  <si>
    <t xml:space="preserve"> 10 % EH</t>
  </si>
  <si>
    <t>METHYL SALICYLATE/CAMPH/MENTH  GH</t>
  </si>
  <si>
    <t>Mentholaire Inhaler</t>
  </si>
  <si>
    <t>AMCINONIDE 0.1 % OA</t>
  </si>
  <si>
    <t>KETAZOLAM 7.5 MG CA</t>
  </si>
  <si>
    <t>ALPROSTADIL 500 MCG/ML HH</t>
  </si>
  <si>
    <t>ALPROSTADIL</t>
  </si>
  <si>
    <t>Prostin Vr Sterile Solution</t>
  </si>
  <si>
    <t xml:space="preserve"> 500 MCG/ML HH</t>
  </si>
  <si>
    <t>IMMUNE GLOBULIN,GAMMA(IGG) 5 % HV</t>
  </si>
  <si>
    <t>ACETAMINOPHEN 80 MG/ML SO</t>
  </si>
  <si>
    <t xml:space="preserve"> 80 MG/ML SO</t>
  </si>
  <si>
    <t>CALCIUM CARBONATE/MAG CARB 160-80 MG TA</t>
  </si>
  <si>
    <t xml:space="preserve"> 160-80 MG TA</t>
  </si>
  <si>
    <t>DEXTROMETHORPHAN HBR 10 MG TL</t>
  </si>
  <si>
    <t>Triaminic Dm Cough Control Loz</t>
  </si>
  <si>
    <t xml:space="preserve"> 10 MG TL</t>
  </si>
  <si>
    <t>HYDROCORTISONE ACETATE/UREA 1 %-10 % SK</t>
  </si>
  <si>
    <t>Uremol Hc</t>
  </si>
  <si>
    <t xml:space="preserve"> 1 %-10 % SK</t>
  </si>
  <si>
    <t>SALICYLIC ACID/COAL TAR 2 %-8 % JG</t>
  </si>
  <si>
    <t>P+S Plus</t>
  </si>
  <si>
    <t xml:space="preserve"> 2 %-8 % JG</t>
  </si>
  <si>
    <t>CALCIUM PHOSPHATE 500 MG TA</t>
  </si>
  <si>
    <t>CALCIUM PHOSPHATE 300 MG TA</t>
  </si>
  <si>
    <t>CALCIUM PHOSPHATE  TA</t>
  </si>
  <si>
    <t>AMINO ACIDS/CYANOCOBALAMIN/MIN  TA</t>
  </si>
  <si>
    <t>AMINO ACID/VITAMIN D3/VIT E/MN  TA</t>
  </si>
  <si>
    <t>BENZOCAINE/TANNIC/BENZALKONIUM 8 %-6 % SL</t>
  </si>
  <si>
    <t>BENZOCAINE/TANNIC/BENZALKONIUM</t>
  </si>
  <si>
    <t xml:space="preserve"> 8 %-6 % SL</t>
  </si>
  <si>
    <t>PRAZOSIN HCL 1 MG TA</t>
  </si>
  <si>
    <t>PRAZOSIN HCL</t>
  </si>
  <si>
    <t>Minipress</t>
  </si>
  <si>
    <t>PRAZOSIN HCL 2 MG TA</t>
  </si>
  <si>
    <t>PRAZOSIN HCL 5 MG TA</t>
  </si>
  <si>
    <t>BENZALKONIUM CHLORIDE 1.18% QC</t>
  </si>
  <si>
    <t>Pharmatex Ovules</t>
  </si>
  <si>
    <t xml:space="preserve"> 1.18% QC</t>
  </si>
  <si>
    <t>CONDOMS, LATEX, LUBRICATED  EA</t>
  </si>
  <si>
    <t>Ramses Extra</t>
  </si>
  <si>
    <t>ECONAZOLE NITRATE 1 % KA</t>
  </si>
  <si>
    <t>DYCLONINE HCL/BENZETHONIUM CL 0.75%-0.2% SA</t>
  </si>
  <si>
    <t>DYCLONINE HCL/BENZETHONIUM CL</t>
  </si>
  <si>
    <t xml:space="preserve"> 0.75%-0.2% SA</t>
  </si>
  <si>
    <t>MAGNESIUM OROTATE 772 MG TA</t>
  </si>
  <si>
    <t xml:space="preserve"> 772 MG TA</t>
  </si>
  <si>
    <t>CALCIUM OROTATE 1.03G TA</t>
  </si>
  <si>
    <t xml:space="preserve"> 1.03G TA</t>
  </si>
  <si>
    <t>E-LYTES/CARBOXYMETHYLCELLULOSE  AA</t>
  </si>
  <si>
    <t>Moi Stir</t>
  </si>
  <si>
    <t>PHENYLEPHRINE/THENYLDIAMINE  AS</t>
  </si>
  <si>
    <t>Neo Synephrine Nasal Spray</t>
  </si>
  <si>
    <t>PHENYLEPHRINE/THENYLDIAMINE  SO</t>
  </si>
  <si>
    <t>PHENYLEPHRINE HCL 10 % SO</t>
  </si>
  <si>
    <t>ZINC 50 MG TA</t>
  </si>
  <si>
    <t>AMINO ACIDS/COPPER 1 MG TA</t>
  </si>
  <si>
    <t>ASCORBIC ACID/VIT B12/MINERALS  TA</t>
  </si>
  <si>
    <t>Ferromin</t>
  </si>
  <si>
    <t>CASCARA SAGRADA/SENNA/HERBS  SL</t>
  </si>
  <si>
    <t>Foratol Plus</t>
  </si>
  <si>
    <t>CHYMOTRYPSIN 750 UNIT HS</t>
  </si>
  <si>
    <t xml:space="preserve"> 750 UNIT HS</t>
  </si>
  <si>
    <t>HEPARIN SODIUM,BEEF 1000/ML HV</t>
  </si>
  <si>
    <t>HEPARIN SODIUM,BEEF</t>
  </si>
  <si>
    <t>HEPARIN SODIUM,PORCINE/PF 5000/0.2ML HH</t>
  </si>
  <si>
    <t>HEPARIN SODIUM,PORCINE/PF</t>
  </si>
  <si>
    <t>HYDROCORTISONE SOD SUCCINATE 100 MG HS</t>
  </si>
  <si>
    <t>HYDROCORTISONE SOD SUCCINATE 250 MG HS</t>
  </si>
  <si>
    <t>HYDROCORTISONE SOD SUCCINATE 500 MG HS</t>
  </si>
  <si>
    <t>CALCIUM CARBONATE/VITAMIN D2 250 MG-125 TA</t>
  </si>
  <si>
    <t>CALCIUM CARBONATE/VITAMIN D2</t>
  </si>
  <si>
    <t xml:space="preserve"> 250 MG-125 TA</t>
  </si>
  <si>
    <t>VITAMIN A/ASCORBIC ACID/ZINC  TA</t>
  </si>
  <si>
    <t>SELENIUM 200 MCG CA</t>
  </si>
  <si>
    <t>NIACIN/NIACINAMIDE/PYRIDOXAL  CA</t>
  </si>
  <si>
    <t>Levamen Prn</t>
  </si>
  <si>
    <t>CALCIUM CARB/MAG CARB/POTASS/C  PA</t>
  </si>
  <si>
    <t>Vitamin C Pwr Buffered</t>
  </si>
  <si>
    <t>SALICYLIC ACID  SL</t>
  </si>
  <si>
    <t>Off Ezy Wart Remover</t>
  </si>
  <si>
    <t>CARBAMIDE PEROXIDE 6.5 % SO</t>
  </si>
  <si>
    <t xml:space="preserve"> 6.5 % SO</t>
  </si>
  <si>
    <t>VIT B6/MINERALS  TA</t>
  </si>
  <si>
    <t>METHYL SALICYLATE/MENTH/CAMPH  KA</t>
  </si>
  <si>
    <t>CIMETIDINE 400 MG TA</t>
  </si>
  <si>
    <t>CIMETIDINE 600 MG TA</t>
  </si>
  <si>
    <t>SOD,POT CHLOR/MAG/SOD,POT PHOS 800-40/100 SW</t>
  </si>
  <si>
    <t>SOD,POT CHLOR/MAG/SOD,POT PHOS</t>
  </si>
  <si>
    <t>Tis U Sol Solution Pentalyte</t>
  </si>
  <si>
    <t xml:space="preserve"> 800-40/100 SW</t>
  </si>
  <si>
    <t>CASCARA SAGRADA/SENNA/HERBS  CA</t>
  </si>
  <si>
    <t>CALCIUM LACTATE 500 MG TA</t>
  </si>
  <si>
    <t>INDAPAMIDE 2.5 MG TA</t>
  </si>
  <si>
    <t>INDAPAMIDE</t>
  </si>
  <si>
    <t>Lozide</t>
  </si>
  <si>
    <t>PIPERACILLIN SODIUM 2 G HS</t>
  </si>
  <si>
    <t>PIPERACILLIN SODIUM</t>
  </si>
  <si>
    <t>PIPERACILLIN SODIUM 3 G HS</t>
  </si>
  <si>
    <t>PIPERACILLIN SODIUM 4 G HS</t>
  </si>
  <si>
    <t xml:space="preserve"> 4 G HS</t>
  </si>
  <si>
    <t>BENZALKONIUM CHLORIDE 1 % SL</t>
  </si>
  <si>
    <t>R-Kon Septic</t>
  </si>
  <si>
    <t>STANNOUS FLUORIDE 0.4 % JG</t>
  </si>
  <si>
    <t>STANNOUS FLUORIDE</t>
  </si>
  <si>
    <t>Gelstan Stannous Fluoride Gel</t>
  </si>
  <si>
    <t xml:space="preserve"> 0.4 % JG</t>
  </si>
  <si>
    <t>IODINE 2.5 % SX</t>
  </si>
  <si>
    <t>Decolorised Iodine Tct</t>
  </si>
  <si>
    <t xml:space="preserve"> 2.5 % SX</t>
  </si>
  <si>
    <t>HOMOSALATE/PADIMATE O  SK</t>
  </si>
  <si>
    <t>Tropic Tan</t>
  </si>
  <si>
    <t>VIT B6/MANGANESE 15 MG-1 MG TA</t>
  </si>
  <si>
    <t>VIT B6/MANGANESE</t>
  </si>
  <si>
    <t>Taridyn</t>
  </si>
  <si>
    <t xml:space="preserve"> 15 MG-1 MG TA</t>
  </si>
  <si>
    <t>NIACIN/VIT B6/MINERALS  TA</t>
  </si>
  <si>
    <t>PIPERONYL BUTOXIDE/PYRETHRINS  AS</t>
  </si>
  <si>
    <t>K-Spray</t>
  </si>
  <si>
    <t>DITHRANOL 2 % OA</t>
  </si>
  <si>
    <t xml:space="preserve">Anthraforte </t>
  </si>
  <si>
    <t>DITHRANOL 1 % OA</t>
  </si>
  <si>
    <t>UREA/PETROLATUM,WHITE 5 %-64.5 % OA</t>
  </si>
  <si>
    <t>UREA/PETROLATUM,WHITE</t>
  </si>
  <si>
    <t xml:space="preserve"> 5 %-64.5 % OA</t>
  </si>
  <si>
    <t>ACETAMINOPHEN/CODEINE/DOXYLAM 325-8-5 MG TA</t>
  </si>
  <si>
    <t>ACETAMINOPHEN/CODEINE/DOXYLAM</t>
  </si>
  <si>
    <t xml:space="preserve"> 325-8-5 MG TA</t>
  </si>
  <si>
    <t>KETOPROFEN 50 MG TE</t>
  </si>
  <si>
    <t xml:space="preserve">Orudis E </t>
  </si>
  <si>
    <t>ISOPROPYL ALCOHOL 60 % SA</t>
  </si>
  <si>
    <t>Noxzema Antiseptic Skin Cleanser</t>
  </si>
  <si>
    <t xml:space="preserve"> 60 % SA</t>
  </si>
  <si>
    <t>PROPRANOLOL HCL 80 MG CR</t>
  </si>
  <si>
    <t xml:space="preserve"> 80 MG CR</t>
  </si>
  <si>
    <t>CLOTRIMAZOLE 200 MG TA</t>
  </si>
  <si>
    <t xml:space="preserve">Canesten </t>
  </si>
  <si>
    <t>B-CAROTENE/C/E/MIN HVP/MIN 27 2000-100 TA</t>
  </si>
  <si>
    <t xml:space="preserve">B-CAROTENE/C/E/MIN HVP/MIN </t>
  </si>
  <si>
    <t>Tco</t>
  </si>
  <si>
    <t xml:space="preserve"> 27 2000-100 TA</t>
  </si>
  <si>
    <t>VITAMIN E 400 UNIT TA</t>
  </si>
  <si>
    <t xml:space="preserve"> 400 UNIT TA</t>
  </si>
  <si>
    <t>SULFUR 500 MG TA</t>
  </si>
  <si>
    <t xml:space="preserve">Compose </t>
  </si>
  <si>
    <t>CASANTHRANOL/DOCUSATE SODIUM  ST</t>
  </si>
  <si>
    <t>Docusate Sodium W Casanthranol</t>
  </si>
  <si>
    <t>BENZOYL PEROXIDE/HYDROCORTISON  SK</t>
  </si>
  <si>
    <t>Vanoxide Hc Lotion</t>
  </si>
  <si>
    <t>BALANCED SALT IRRIG SOLN NO.1  SW</t>
  </si>
  <si>
    <t>Bss Plus</t>
  </si>
  <si>
    <t>MAGNESIUM OXIDE/MAGNESIUM SULF 84MG-113MG CA</t>
  </si>
  <si>
    <t>MAGNESIUM OXIDE/MAGNESIUM SULF</t>
  </si>
  <si>
    <t xml:space="preserve"> 84MG-113MG CA</t>
  </si>
  <si>
    <t>DESMOPRESSIN ACETATE 4 MCG/ML HH</t>
  </si>
  <si>
    <t xml:space="preserve"> 4 MCG/ML HH</t>
  </si>
  <si>
    <t>HEPATITIS B VIRUS VACCINE,RECB 20 MCG/ML HV</t>
  </si>
  <si>
    <t>HEPATITIS B VIRUS VACCINE,RECB</t>
  </si>
  <si>
    <t xml:space="preserve"> 20 MCG/ML HV</t>
  </si>
  <si>
    <t>SPIRAMYCIN 750K UNIT CA</t>
  </si>
  <si>
    <t>SPIRAMYCIN</t>
  </si>
  <si>
    <t xml:space="preserve">Rovamycine </t>
  </si>
  <si>
    <t xml:space="preserve"> 750K UNIT CA</t>
  </si>
  <si>
    <t>SPIRAMYCIN 1.5MM UNIT CA</t>
  </si>
  <si>
    <t xml:space="preserve"> 1.5MM UNIT CA</t>
  </si>
  <si>
    <t>BETA-CAROTENE 10000 UNIT TA</t>
  </si>
  <si>
    <t>LANOLIN/SILICONES 5 %-2 % SK</t>
  </si>
  <si>
    <t>LANOLIN/SILICONES</t>
  </si>
  <si>
    <t>Therapeutic Skin Care Lotion</t>
  </si>
  <si>
    <t>PINDOLOL/HYDROCHLOROTHIAZIDE 10 MG-25MG TA</t>
  </si>
  <si>
    <t>PINDOLOL/HYDROCHLOROTHIAZIDE</t>
  </si>
  <si>
    <t>Viskazide</t>
  </si>
  <si>
    <t>PINDOLOL/HYDROCHLOROTHIAZIDE 10 MG-50MG TA</t>
  </si>
  <si>
    <t xml:space="preserve"> 10 MG-50MG TA</t>
  </si>
  <si>
    <t>BROMOCRIPTINE MESYLATE 5 MG CA</t>
  </si>
  <si>
    <t>SELENIUM 100 MCG TA</t>
  </si>
  <si>
    <t>CALCIUM/MAGNESIUM 316-160MG TA</t>
  </si>
  <si>
    <t xml:space="preserve"> 316-160MG TA</t>
  </si>
  <si>
    <t>ZINC/COPPER/MANGANESE/CHROMIUM 1.67-6/ML HV</t>
  </si>
  <si>
    <t>ZINC/COPPER/MANGANESE/CHROMIUM</t>
  </si>
  <si>
    <t xml:space="preserve"> 1.67-6/ML HV</t>
  </si>
  <si>
    <t>HELIUM 99 % GA</t>
  </si>
  <si>
    <t>HELIUM</t>
  </si>
  <si>
    <t>Linde Helium</t>
  </si>
  <si>
    <t>OXYGEN/NITROGEN 50 %-50 % GA</t>
  </si>
  <si>
    <t>OXYGEN/NITROGEN</t>
  </si>
  <si>
    <t>Linde Medical Air</t>
  </si>
  <si>
    <t>NITROGEN 99 % GA</t>
  </si>
  <si>
    <t>NITROGEN</t>
  </si>
  <si>
    <t>Linde Nitrogen</t>
  </si>
  <si>
    <t>PRENATAL MULTIVITAMINS W-CA,FE  CA</t>
  </si>
  <si>
    <t>PNV/FERROUS SULFATE/FOLIC ACID 65MG-0.1MG CA</t>
  </si>
  <si>
    <t>PNV/FERROUS SULFATE/FOLIC ACID</t>
  </si>
  <si>
    <t xml:space="preserve"> 65MG-0.1MG CA</t>
  </si>
  <si>
    <t>PHENYLPROPANOLAMINE HCL 25 MG TL</t>
  </si>
  <si>
    <t>PHENYLPROPANOLAMINE HCL</t>
  </si>
  <si>
    <t>Sucrets Cold Decongestant Loz</t>
  </si>
  <si>
    <t xml:space="preserve"> 25 MG TL</t>
  </si>
  <si>
    <t>MOXALACTAM DISODIUM 1 G HS</t>
  </si>
  <si>
    <t>MOXALACTAM DISODIUM</t>
  </si>
  <si>
    <t>Moxam</t>
  </si>
  <si>
    <t>ACYCLOVIR 5 % OA</t>
  </si>
  <si>
    <t>ACYCLOVIR</t>
  </si>
  <si>
    <t>Zovirax</t>
  </si>
  <si>
    <t>CME-CELL NA/MV-IRON/BENZOCAINE  CA</t>
  </si>
  <si>
    <t>CALCIUM/MAGNESIUM/VIT A,C,D  TA</t>
  </si>
  <si>
    <t>Dolo Plus</t>
  </si>
  <si>
    <t>POT GUAIACO/DM/PE/PYRIL/PHENIR  SL</t>
  </si>
  <si>
    <t>Sirop Contre La Toux</t>
  </si>
  <si>
    <t>FERROUS FUMARATE/FE GLUCONATE 75-26MG TA</t>
  </si>
  <si>
    <t>FERROUS FUMARATE/FE GLUCONATE</t>
  </si>
  <si>
    <t>Iron Ii</t>
  </si>
  <si>
    <t xml:space="preserve"> 75-26MG TA</t>
  </si>
  <si>
    <t>ASCORBIC ACID 250 MG TW</t>
  </si>
  <si>
    <t xml:space="preserve"> 250 MG TW</t>
  </si>
  <si>
    <t>MV,STRESS FORM/MINERALS  CA</t>
  </si>
  <si>
    <t>POVIDONE-IODINE 20 % SA</t>
  </si>
  <si>
    <t xml:space="preserve">Sano-Septic I </t>
  </si>
  <si>
    <t>VITAMIN E ACETATE 600 UNIT CA</t>
  </si>
  <si>
    <t xml:space="preserve"> 600 UNIT CA</t>
  </si>
  <si>
    <t>THYMOL/CAMPHOR/MENTHOL  AS</t>
  </si>
  <si>
    <t>Multi Pro Medicated Room Vaporizer</t>
  </si>
  <si>
    <t>SOD SULFATE,PHOSPHATE,BICARB 285-195MG TF</t>
  </si>
  <si>
    <t>SOD SULFATE,PHOSPHATE,BICARB</t>
  </si>
  <si>
    <t>Normo Gastryl</t>
  </si>
  <si>
    <t xml:space="preserve"> 285-195MG TF</t>
  </si>
  <si>
    <t>MIN OIL/DIMETH/PETROLAT,WHT  SK</t>
  </si>
  <si>
    <t>Vaseline Dermatological Formula Lot</t>
  </si>
  <si>
    <t>MIN OIL/DIMETH/PETROLAT,WHT  KA</t>
  </si>
  <si>
    <t>CAMPHOR/ALCOHOL  SL</t>
  </si>
  <si>
    <t>Sea Breeze Reg Antiseptic Skin Cleanser</t>
  </si>
  <si>
    <t>AMCINONIDE 0.1 % SK</t>
  </si>
  <si>
    <t>Cyclocort Lot</t>
  </si>
  <si>
    <t>AMMONIUM CHLOR/COD/PYR/SOD CIT  ST</t>
  </si>
  <si>
    <t>Pyramenso Codeine Sirop</t>
  </si>
  <si>
    <t>MAGALDRATE 480 MG/5ML SC</t>
  </si>
  <si>
    <t>MAGALDRATE</t>
  </si>
  <si>
    <t>Riopan Sus</t>
  </si>
  <si>
    <t xml:space="preserve"> 480 MG/5ML SC</t>
  </si>
  <si>
    <t>MAGALDRATE/SIMETHICONE 480-20 SC</t>
  </si>
  <si>
    <t>MAGALDRATE/SIMETHICONE</t>
  </si>
  <si>
    <t>Riopan Plus Sus</t>
  </si>
  <si>
    <t xml:space="preserve"> 480-20 SC</t>
  </si>
  <si>
    <t>MAGALDRATE 480 MG TA</t>
  </si>
  <si>
    <t xml:space="preserve"> 480 MG TA</t>
  </si>
  <si>
    <t>BENZO/CAP/ME-SAL/MEN/CAMPH/P-T  SL</t>
  </si>
  <si>
    <t>S Oil Liniment</t>
  </si>
  <si>
    <t>CALCIUM CARBONATE/GLYCINE 420-180MG TC</t>
  </si>
  <si>
    <t>CALCIUM CARBONATE/GLYCINE</t>
  </si>
  <si>
    <t xml:space="preserve"> 420-180MG TC</t>
  </si>
  <si>
    <t>PYRILAMINE MALEATE/PAMABROM 12.5-25MG TA</t>
  </si>
  <si>
    <t>PYRILAMINE MALEATE/PAMABROM</t>
  </si>
  <si>
    <t>Pamprin</t>
  </si>
  <si>
    <t xml:space="preserve"> 12.5-25MG TA</t>
  </si>
  <si>
    <t>UNDECYLENIC AC/ZINC UNDECYLENA 20 % KA</t>
  </si>
  <si>
    <t>SALICYLIC ACID 0.5 % SK</t>
  </si>
  <si>
    <t>Clearasil Medicated Cleanser</t>
  </si>
  <si>
    <t>METOCLOPRAMIDE HCL 5 MG TA</t>
  </si>
  <si>
    <t>Maxeran</t>
  </si>
  <si>
    <t>BENZOCAINE 1.8 % KP</t>
  </si>
  <si>
    <t>Varibond Temporary Cement</t>
  </si>
  <si>
    <t xml:space="preserve"> 1.8 % KP</t>
  </si>
  <si>
    <t>EPINEPHRINE HCL/POTASSIUM ALUM .2-.15/2.5 YR</t>
  </si>
  <si>
    <t>EPINEPHRINE HCL/POTASSIUM ALUM</t>
  </si>
  <si>
    <t>Gingibraid W Alum Pot Sulf And Epin</t>
  </si>
  <si>
    <t xml:space="preserve"> .2-.15/2.5 YR</t>
  </si>
  <si>
    <t>EPINEPHRINE HCL/POTASSIUM ALUM .4-.25/2.5 YR</t>
  </si>
  <si>
    <t>Gingibraid W Epineph And Alum</t>
  </si>
  <si>
    <t xml:space="preserve"> .4-.25/2.5 YR</t>
  </si>
  <si>
    <t>EPINEPHRINE HCL/POTASSIUM ALUM .6-.35/2.5 YR</t>
  </si>
  <si>
    <t xml:space="preserve"> .6-.35/2.5 YR</t>
  </si>
  <si>
    <t>EPINEPHRINE HCL/POTASSIUM ALUM .9-.55/2.5 YR</t>
  </si>
  <si>
    <t xml:space="preserve"> .9-.55/2.5 YR</t>
  </si>
  <si>
    <t>EPINEPHRINE HCL/POTASSIUM ALUM 0.4-.2/2.5 YR</t>
  </si>
  <si>
    <t>Gingicord W Epineph And Alum Size No</t>
  </si>
  <si>
    <t xml:space="preserve"> 0.4-.2/2.5 YR</t>
  </si>
  <si>
    <t>EPINEPHRINE HCL 1.95MG/2.5 YR</t>
  </si>
  <si>
    <t>Gingiyarn W Epineph No3</t>
  </si>
  <si>
    <t xml:space="preserve"> 1.95MG/2.5 YR</t>
  </si>
  <si>
    <t>EPINEPHRINE HCL 1.05MG/2.5 YR</t>
  </si>
  <si>
    <t>Gingiyarn W Epineph No2</t>
  </si>
  <si>
    <t xml:space="preserve"> 1.05MG/2.5 YR</t>
  </si>
  <si>
    <t>EPINEPHRINE HCL 0.55MG/2.5 YR</t>
  </si>
  <si>
    <t>Gingiyarn W Epineph No1</t>
  </si>
  <si>
    <t xml:space="preserve"> 0.55MG/2.5 YR</t>
  </si>
  <si>
    <t>EPINEPHRINE HCL/POTASSIUM ALUM .7-.37/2.5 YR</t>
  </si>
  <si>
    <t>Gingicord W/Epineph And Alum Size</t>
  </si>
  <si>
    <t xml:space="preserve"> .7-.37/2.5 YR</t>
  </si>
  <si>
    <t>OXYGEN 100 % GA</t>
  </si>
  <si>
    <t>OXYGEN</t>
  </si>
  <si>
    <t>NITROGEN 100 % GA</t>
  </si>
  <si>
    <t>Nitrogen</t>
  </si>
  <si>
    <t>AIR 100 % GA</t>
  </si>
  <si>
    <t>AIR</t>
  </si>
  <si>
    <t>Medical Air</t>
  </si>
  <si>
    <t>OXYGEN/CARBON DIOXIDE 95 %-5 % GA</t>
  </si>
  <si>
    <t>Oxygen Carbon Dioxide Mixture</t>
  </si>
  <si>
    <t xml:space="preserve"> 95 %-5 % GA</t>
  </si>
  <si>
    <t>CARBON DIOXIDE 100 % GA</t>
  </si>
  <si>
    <t>Carbon Dioxide</t>
  </si>
  <si>
    <t>HELIUM 100 % GA</t>
  </si>
  <si>
    <t>Helium</t>
  </si>
  <si>
    <t>HELIUM/OXYGEN 80 %-20 % YK</t>
  </si>
  <si>
    <t>HELIUM/OXYGEN</t>
  </si>
  <si>
    <t>Helium Oxygen Mixture</t>
  </si>
  <si>
    <t xml:space="preserve"> 80 %-20 % YK</t>
  </si>
  <si>
    <t>PEPSIN/COMFREY  CA</t>
  </si>
  <si>
    <t>Digest Ease</t>
  </si>
  <si>
    <t>VIT E ACET/HERBAL DRUGS  CA</t>
  </si>
  <si>
    <t>ACETAMINOPHEN 200 MG CA</t>
  </si>
  <si>
    <t>PIMOZIDE 10 MG TA</t>
  </si>
  <si>
    <t>CHLORPHENIRAMINE/PSEUDOEPHED 12MG-120MG CB</t>
  </si>
  <si>
    <t xml:space="preserve"> 12MG-120MG CB</t>
  </si>
  <si>
    <t>DM/PSEUDOEPHED/ACETAMINOPH/CPM 15-30-325 TA</t>
  </si>
  <si>
    <t>DM/PSEUDOEPHED/ACETAMINOPH/CPM</t>
  </si>
  <si>
    <t xml:space="preserve"> 15-30-325 TA</t>
  </si>
  <si>
    <t>CALCIUM CARB/CAL PHOS/LOBELINE  TA</t>
  </si>
  <si>
    <t>BENZYDAMINE HCL 0.15 % SM</t>
  </si>
  <si>
    <t>BENZYDAMINE HCL</t>
  </si>
  <si>
    <t>Tantum Oral Rinse</t>
  </si>
  <si>
    <t xml:space="preserve"> 0.15 % SM</t>
  </si>
  <si>
    <t>OXYCODONE HCL/ACETAMINOPHEN 5 MG-325MG TA</t>
  </si>
  <si>
    <t>OXYCODONE HCL/ACETAMINOPHEN</t>
  </si>
  <si>
    <t xml:space="preserve"> 5 MG-325MG TA</t>
  </si>
  <si>
    <t>OXYCODONE/ACETYLSALICYLIC ACID 5 MG-325MG TA</t>
  </si>
  <si>
    <t>OXYCODONE/ACETYLSALICYLIC ACID</t>
  </si>
  <si>
    <t>CYANOCOBALAMIN/FOLIC ACID 500-400MCG TA</t>
  </si>
  <si>
    <t>CYANOCOBALAMIN/FOLIC ACID</t>
  </si>
  <si>
    <t>Intridyn</t>
  </si>
  <si>
    <t xml:space="preserve"> 500-400MCG TA</t>
  </si>
  <si>
    <t>VIT C/CA PANTOTHENATE/B6/ZN  TA</t>
  </si>
  <si>
    <t>METHYL SALICYLATE/CAMPHOR 11 %-1 % OA</t>
  </si>
  <si>
    <t>METHYL SALICYLATE/CAMPHOR</t>
  </si>
  <si>
    <t>Baume Analgesique</t>
  </si>
  <si>
    <t xml:space="preserve"> 11 %-1 % OA</t>
  </si>
  <si>
    <t>SODIUM/POTASS/DEXTR/SOD BICARB  SC</t>
  </si>
  <si>
    <t>Dialyte</t>
  </si>
  <si>
    <t>SULFACETAMIDE/BETAMETHASONE SP  SO</t>
  </si>
  <si>
    <t>PILOCARPINE HCL 4 % JG</t>
  </si>
  <si>
    <t>Pilopine Hs</t>
  </si>
  <si>
    <t xml:space="preserve"> 4 % JG</t>
  </si>
  <si>
    <t>PIPERONYL BUTOXIDE/PYRETHRINS  SS</t>
  </si>
  <si>
    <t>R And C Shampoo</t>
  </si>
  <si>
    <t>SODIUM FLUORIDE/XYLITOL 1MG(2.2MG) TC</t>
  </si>
  <si>
    <t>SODIUM FLUORIDE/XYLITOL</t>
  </si>
  <si>
    <t>ZINC SULFATE 50(220)MG TA</t>
  </si>
  <si>
    <t xml:space="preserve"> 50(220)MG TA</t>
  </si>
  <si>
    <t>MULTIVITAMIN,THERAP W-IRON  TA</t>
  </si>
  <si>
    <t>TOLNAFTATE 1 % SA</t>
  </si>
  <si>
    <t>Tinactin Sol</t>
  </si>
  <si>
    <t>DIFLUNISAL 500 MG TA</t>
  </si>
  <si>
    <t>DIFLUNISAL</t>
  </si>
  <si>
    <t>IPRATROPIUM BROMIDE 20 MCG BJ</t>
  </si>
  <si>
    <t>IPRATROPIUM BROMIDE</t>
  </si>
  <si>
    <t>Atrovent Aem</t>
  </si>
  <si>
    <t xml:space="preserve"> 20 MCG BJ</t>
  </si>
  <si>
    <t>HFA AER AD</t>
  </si>
  <si>
    <t>NITROGLYCERIN 0.8 MG/ML HH</t>
  </si>
  <si>
    <t xml:space="preserve"> 0.8 MG/ML HH</t>
  </si>
  <si>
    <t>CHLORPHENIRAMINE/PSEUDOEPHED 12MG-120MG TM</t>
  </si>
  <si>
    <t>Chlor-Tripolon Decon Ext Str Repetabs</t>
  </si>
  <si>
    <t xml:space="preserve"> 12MG-120MG TM</t>
  </si>
  <si>
    <t>CLOTRIMAZOLE 2 % KW</t>
  </si>
  <si>
    <t>HYDROCORT/LIDOCAINE HCL/ZINC  QA</t>
  </si>
  <si>
    <t>Anucaine Hc Suppositories</t>
  </si>
  <si>
    <t>OXYBENZONE/PADIMATE O  KA</t>
  </si>
  <si>
    <t>FERROUS SULFATE/POTASS/VIT C  TA</t>
  </si>
  <si>
    <t>Vitamin Mineral Complex</t>
  </si>
  <si>
    <t>CEFUROXIME SODIUM 250 MG HS</t>
  </si>
  <si>
    <t>TRETINOIN 0.01 % JG</t>
  </si>
  <si>
    <t>Retin A Gel</t>
  </si>
  <si>
    <t xml:space="preserve"> 0.01 % JG</t>
  </si>
  <si>
    <t>TRETINOIN 0.1 % KA</t>
  </si>
  <si>
    <t>KETOTIFEN FUMARATE 1 MG TA</t>
  </si>
  <si>
    <t>KETOTIFEN FUMARATE</t>
  </si>
  <si>
    <t>Zaditen</t>
  </si>
  <si>
    <t>COAL TAR 2 % EE</t>
  </si>
  <si>
    <t>Tegrin Medicated Soap</t>
  </si>
  <si>
    <t xml:space="preserve"> 2 % EE</t>
  </si>
  <si>
    <t>CASCARA/SENNA/DANTHRON/PSYLL  TA</t>
  </si>
  <si>
    <t>Herbalax</t>
  </si>
  <si>
    <t>CALCIUM CARBONATE/MAGNESIUM OX  TA</t>
  </si>
  <si>
    <t>CAMPHOR  SP</t>
  </si>
  <si>
    <t>Camphor Spirit</t>
  </si>
  <si>
    <t>PROCHLORPERAZINE MESYLATE 5 MG/ML HH</t>
  </si>
  <si>
    <t xml:space="preserve">Stemetil </t>
  </si>
  <si>
    <t>MENTHOL/CAMPHOR/PABA/SUNSCREEN  KP</t>
  </si>
  <si>
    <t>Lip Conditioner With Paba</t>
  </si>
  <si>
    <t>BETAMETHASONE DIP/SALICYLIC AC 0.05 %-2 % SK</t>
  </si>
  <si>
    <t>BETAMETHASONE DIP/SALICYLIC AC</t>
  </si>
  <si>
    <t>Diprosalic</t>
  </si>
  <si>
    <t xml:space="preserve"> 0.05 %-2 % SK</t>
  </si>
  <si>
    <t>BETAMETHASONE DIP/SALICYLIC AC 0.05 %-3 % OA</t>
  </si>
  <si>
    <t xml:space="preserve"> 0.05 %-3 % OA</t>
  </si>
  <si>
    <t>METOPROLOL/HYDROCHLOROTHIAZIDE 100-12.5MG TA</t>
  </si>
  <si>
    <t>METOPROLOL/HYDROCHLOROTHIAZIDE</t>
  </si>
  <si>
    <t>Co Betaloc</t>
  </si>
  <si>
    <t xml:space="preserve"> 100-12.5MG TA</t>
  </si>
  <si>
    <t>DOXYCYCLINE HYCLATE 100 MG TA</t>
  </si>
  <si>
    <t>Vibra-Tabs</t>
  </si>
  <si>
    <t>TRETINOIN 0.025 % SA</t>
  </si>
  <si>
    <t>Stieva-A Solution</t>
  </si>
  <si>
    <t xml:space="preserve"> 0.025 % SA</t>
  </si>
  <si>
    <t>TRETINOIN 0.025 % KA</t>
  </si>
  <si>
    <t>Stieva-A</t>
  </si>
  <si>
    <t>HYOSCYAMINE SULFATE 0.5 MG/ML HV</t>
  </si>
  <si>
    <t>EPINEPHRINE 0.15MG/0.3 IT</t>
  </si>
  <si>
    <t>Epipen Jr</t>
  </si>
  <si>
    <t xml:space="preserve"> 0.15MG/0.3 IT</t>
  </si>
  <si>
    <t>METHYL SALICYLATE/MENTH/CAMPH  SL</t>
  </si>
  <si>
    <t>Arthritis Pain Reliever Herbalife</t>
  </si>
  <si>
    <t>AMMONIUM LACTATE 12 % SZ</t>
  </si>
  <si>
    <t>AMMONIUM LACTATE</t>
  </si>
  <si>
    <t>Lachydrin Lot</t>
  </si>
  <si>
    <t xml:space="preserve"> 12 % SZ</t>
  </si>
  <si>
    <t>COAL TAR 1 % SS</t>
  </si>
  <si>
    <t>Trans Tar Mild Shp</t>
  </si>
  <si>
    <t>COAL TAR 3 % SS</t>
  </si>
  <si>
    <t>Trans Tar Shp</t>
  </si>
  <si>
    <t xml:space="preserve"> 3 % SS</t>
  </si>
  <si>
    <t>PYRIDOXINE HCL (VITAMIN B6) 5 MG CA</t>
  </si>
  <si>
    <t>CALCIUM CARBONATE 300MG(750) TC</t>
  </si>
  <si>
    <t xml:space="preserve"> 300MG(750) TC</t>
  </si>
  <si>
    <t>ACETYLSALICYLIC AC/DIPYRIDAMOL 330MG-75MG CA</t>
  </si>
  <si>
    <t>ACETYLSALICYLIC AC/DIPYRIDAMOL</t>
  </si>
  <si>
    <t xml:space="preserve"> 330MG-75MG CA</t>
  </si>
  <si>
    <t>HYDROCORTISONE ACETATE 10 % AW</t>
  </si>
  <si>
    <t>Cortifoam</t>
  </si>
  <si>
    <t xml:space="preserve"> 10 % AW</t>
  </si>
  <si>
    <t>LOPERAMIDE HCL 2 MG CA</t>
  </si>
  <si>
    <t>LOPERAMIDE HCL</t>
  </si>
  <si>
    <t>TRAZODONE HCL 50 MG TA</t>
  </si>
  <si>
    <t>TRAZODONE HCL</t>
  </si>
  <si>
    <t>TRAZODONE HCL 100 MG TA</t>
  </si>
  <si>
    <t>LEVONORGESTREL/ETHIN.ESTRADIOL 6-5-10 TA</t>
  </si>
  <si>
    <t>LEVONORGESTREL/ETHIN.ESTRADIOL</t>
  </si>
  <si>
    <t>Triphasil</t>
  </si>
  <si>
    <t xml:space="preserve"> 6-5-10 TA</t>
  </si>
  <si>
    <t>DEXTROMETHORPHAN HB/DOXYLAMINE  SL</t>
  </si>
  <si>
    <t>BENZETHONIUM/ALUMINUM ACETATE 0.023-0.35 JL</t>
  </si>
  <si>
    <t>BENZETHONIUM/ALUMINUM ACETATE</t>
  </si>
  <si>
    <t>Buro Sol Antiseptic Powder</t>
  </si>
  <si>
    <t xml:space="preserve"> 0.023-0.35 JL</t>
  </si>
  <si>
    <t>COAL TAR 2 % SQ</t>
  </si>
  <si>
    <t>Doak Oil</t>
  </si>
  <si>
    <t xml:space="preserve"> 2 % SQ</t>
  </si>
  <si>
    <t>COAL TAR  SA</t>
  </si>
  <si>
    <t>COAL TAR 10 % SQ</t>
  </si>
  <si>
    <t>Doak Oil Forte</t>
  </si>
  <si>
    <t xml:space="preserve"> 10 % SQ</t>
  </si>
  <si>
    <t>OXYCODONE/ACETYLSALICYLIC ACID 2.44-325MG TA</t>
  </si>
  <si>
    <t>Percodan Demi</t>
  </si>
  <si>
    <t xml:space="preserve"> 2.44-325MG TA</t>
  </si>
  <si>
    <t>OXYCODONE HCL/ACETAMINOPHEN 2.5-325 MG TA</t>
  </si>
  <si>
    <t>Percocet Demi</t>
  </si>
  <si>
    <t xml:space="preserve"> 2.5-325 MG TA</t>
  </si>
  <si>
    <t>NICOTINE POLACRILEX 2 MG TG</t>
  </si>
  <si>
    <t>NICOTINE POLACRILEX</t>
  </si>
  <si>
    <t>Nicorette Gum</t>
  </si>
  <si>
    <t xml:space="preserve"> 2 MG TG</t>
  </si>
  <si>
    <t>NICOTINE POLACRILEX 4 MG TG</t>
  </si>
  <si>
    <t>Nicorette Plus</t>
  </si>
  <si>
    <t>PHENOL LIQUID  TT</t>
  </si>
  <si>
    <t>Cepastat Loz</t>
  </si>
  <si>
    <t>TROCHE</t>
  </si>
  <si>
    <t>BENZOCAINE/CETYLPYRIDINIUM CHL 10-1.5 TL</t>
  </si>
  <si>
    <t>Cepacol Citris Lozenges</t>
  </si>
  <si>
    <t xml:space="preserve"> 10-1.5 TL</t>
  </si>
  <si>
    <t>ACETYLSALICYLIC AC/CHLORPHENIR 325MG-2MG TA</t>
  </si>
  <si>
    <t>ACETYLSALICYLIC AC/CHLORPHENIR</t>
  </si>
  <si>
    <t xml:space="preserve"> 325MG-2MG TA</t>
  </si>
  <si>
    <t>FLUPENTIXOL DI-HCL 0.5 MG TA</t>
  </si>
  <si>
    <t>FLUPENTIXOL DI-HCL</t>
  </si>
  <si>
    <t>PSYLLIUM SEED 470 MG CA</t>
  </si>
  <si>
    <t>PSYLLIUM SEED</t>
  </si>
  <si>
    <t xml:space="preserve"> 470 MG CA</t>
  </si>
  <si>
    <t>CHLORPROMAZINE HCL 20 MG/ML ST</t>
  </si>
  <si>
    <t>Chlorpromanyl</t>
  </si>
  <si>
    <t xml:space="preserve"> 20 MG/ML ST</t>
  </si>
  <si>
    <t>ASCORBIC ACID/NIACIN/VIT B6/ZN  TA</t>
  </si>
  <si>
    <t>Efavit</t>
  </si>
  <si>
    <t>CODEINE/ACETYLSALICYLIC/CAFF 8-325-32 TA</t>
  </si>
  <si>
    <t>Anacin W Codeine</t>
  </si>
  <si>
    <t xml:space="preserve"> 8-325-32 TA</t>
  </si>
  <si>
    <t>CHLORHEXIDINE GLUC/CETRIMIDE 0.015-.15% SA</t>
  </si>
  <si>
    <t>Savlodil</t>
  </si>
  <si>
    <t xml:space="preserve"> 0.015-.15% SA</t>
  </si>
  <si>
    <t>ACETAMINOPHEN/CAFFEINE 100MG-4MG TA</t>
  </si>
  <si>
    <t xml:space="preserve"> 100MG-4MG TA</t>
  </si>
  <si>
    <t>BUTABARBITAL SODIUM 30 MG TA</t>
  </si>
  <si>
    <t>BUTABARBITAL SODIUM</t>
  </si>
  <si>
    <t>BUTABARBITAL SODIUM 15 MG TA</t>
  </si>
  <si>
    <t>BUTABARBITAL SODIUM 100 MG TA</t>
  </si>
  <si>
    <t>SODIUM CHLORIDE 0.48% SO</t>
  </si>
  <si>
    <t>Efa Steri Opt</t>
  </si>
  <si>
    <t xml:space="preserve"> 0.48% SO</t>
  </si>
  <si>
    <t>MEPHEN/EUCALYP/ME-SAL/MEN/CAMP  OA</t>
  </si>
  <si>
    <t>AMMONIUM CHLORIDE/DM/EPHEDRINE  ST</t>
  </si>
  <si>
    <t>BACITRAC/TYROTH/DIPH-PYRA/BENZ  OA</t>
  </si>
  <si>
    <t>PPA/SAL-AMIDE/ACETAMINOPH/CAFF  TA</t>
  </si>
  <si>
    <t>NITROMERSOL 0.5 % SL</t>
  </si>
  <si>
    <t>DIPHENYLPYRALINE HCL/SILICONES  KA</t>
  </si>
  <si>
    <t>Protectosil Plus Efa</t>
  </si>
  <si>
    <t>AMSACRINE 75MG/1.5ML HH</t>
  </si>
  <si>
    <t>AMSACRINE</t>
  </si>
  <si>
    <t xml:space="preserve"> 75MG/1.5ML HH</t>
  </si>
  <si>
    <t>AMRINONE LACTATE 5 MG/ML HH</t>
  </si>
  <si>
    <t>AMRINONE LACTATE</t>
  </si>
  <si>
    <t>PIVAMPICILLIN 175MG/5ML PD</t>
  </si>
  <si>
    <t>PIVAMPICILLIN</t>
  </si>
  <si>
    <t>Pondocillin Pws</t>
  </si>
  <si>
    <t xml:space="preserve"> 175MG/5ML PD</t>
  </si>
  <si>
    <t>PIVAMPICILLIN 500 MG TA</t>
  </si>
  <si>
    <t>CLINDAMYCIN PHOSPHATE 1 % SA</t>
  </si>
  <si>
    <t>Dalacin T</t>
  </si>
  <si>
    <t>INOSINE PRANOBEX 500 MG TA</t>
  </si>
  <si>
    <t>INOSINE PRANOBEX</t>
  </si>
  <si>
    <t>ISOTRETINOIN 10 MG CA</t>
  </si>
  <si>
    <t>ISOTRETINOIN</t>
  </si>
  <si>
    <t>Accutane Roche</t>
  </si>
  <si>
    <t>ISOTRETINOIN 40 MG CA</t>
  </si>
  <si>
    <t>FLUPHENAZINE HCL 10 MG TA</t>
  </si>
  <si>
    <t>ETIDRONATE DISODIUM 200 MG TA</t>
  </si>
  <si>
    <t>ETIDRONATE DISODIUM</t>
  </si>
  <si>
    <t>MULTIVIT-IRON/CME-CELL  CA</t>
  </si>
  <si>
    <t>Slendercap</t>
  </si>
  <si>
    <t>BENZOCAINE 5 MG TL</t>
  </si>
  <si>
    <t>Ayds Appetite Suppressant Loz</t>
  </si>
  <si>
    <t xml:space="preserve"> 5 MG TL</t>
  </si>
  <si>
    <t>AMINOPHYLLINE 500MG/10ML HV</t>
  </si>
  <si>
    <t xml:space="preserve"> 500MG/10ML HV</t>
  </si>
  <si>
    <t>FERROUS GLUCONATE 324(37.5) TA</t>
  </si>
  <si>
    <t xml:space="preserve"> 324(37.5) TA</t>
  </si>
  <si>
    <t>VIT E ACET/VIT BCOMP,C/ZINC  TA</t>
  </si>
  <si>
    <t>ACTIVATED CHARCOAL 15 G SL</t>
  </si>
  <si>
    <t>Insta Char Pediatric</t>
  </si>
  <si>
    <t xml:space="preserve"> 15 G SL</t>
  </si>
  <si>
    <t>ACTIVATED CHARCOAL 50 G SL</t>
  </si>
  <si>
    <t>Insta Char Adult</t>
  </si>
  <si>
    <t xml:space="preserve"> 50 G SL</t>
  </si>
  <si>
    <t>SODIUM SELENITE 200MCG/5ML SJ</t>
  </si>
  <si>
    <t>SODIUM SELENITE</t>
  </si>
  <si>
    <t>Sodium Selenite Solution</t>
  </si>
  <si>
    <t xml:space="preserve"> 200MCG/5ML SJ</t>
  </si>
  <si>
    <t>MAG HYDROX,TRISIL/ATROP/PHENOB  TA</t>
  </si>
  <si>
    <t>Marshalls Formula No</t>
  </si>
  <si>
    <t>PPL/WHOLE BILE/CAPSAICIN  TA</t>
  </si>
  <si>
    <t>NAPROXEN 375 MG TA</t>
  </si>
  <si>
    <t xml:space="preserve"> 375 MG TA</t>
  </si>
  <si>
    <t>ERYTHROMYCIN ETH/SULFISOXAZOLE 200-600/5 PD</t>
  </si>
  <si>
    <t>ERYTHROMYCIN ETH/SULFISOXAZOLE</t>
  </si>
  <si>
    <t>Pediazole</t>
  </si>
  <si>
    <t xml:space="preserve"> 200-600/5 PD</t>
  </si>
  <si>
    <t>VENOM-MIXED VESPID PROTEIN 1650MCG HS</t>
  </si>
  <si>
    <t>VENOM-MIXED VESPID PROTEIN</t>
  </si>
  <si>
    <t xml:space="preserve"> 1650MCG HS</t>
  </si>
  <si>
    <t>IODINE 0.4 MG TA</t>
  </si>
  <si>
    <t>ERYTHROMYCIN ETHYLSUCCINATE 600 MG TA</t>
  </si>
  <si>
    <t xml:space="preserve">Ees </t>
  </si>
  <si>
    <t>ASCORBIC ACID/ASCORBATE SODIUM 500-566MG TA</t>
  </si>
  <si>
    <t xml:space="preserve"> 500-566MG TA</t>
  </si>
  <si>
    <t>TRIPELENNAMINE HCL 2 % KA</t>
  </si>
  <si>
    <t>ACTIVATED CHARCOAL  PA</t>
  </si>
  <si>
    <t>Charcoal Pwr Activated</t>
  </si>
  <si>
    <t>ACETYLSALICYLIC ACID/CAFFEINE 325MG-25MG TA</t>
  </si>
  <si>
    <t xml:space="preserve"> 325MG-25MG TA</t>
  </si>
  <si>
    <t>MENTHOL/CAMPHOR/PINE NDL OIL  SL</t>
  </si>
  <si>
    <t>Muscle Liniment</t>
  </si>
  <si>
    <t>NITROGLYCERIN 0.2MG/HR PV</t>
  </si>
  <si>
    <t>Transderm-Nitro</t>
  </si>
  <si>
    <t xml:space="preserve"> 0.2MG/HR PV</t>
  </si>
  <si>
    <t>PATCH TD24</t>
  </si>
  <si>
    <t>DISOPYRAMIDE PHOSPHATE 150 MG TS</t>
  </si>
  <si>
    <t>DOXEPIN HCL 150 MG CA</t>
  </si>
  <si>
    <t>PETROLATUM,HYDROPHILIC  SK</t>
  </si>
  <si>
    <t>Unisalve Lot</t>
  </si>
  <si>
    <t>CUPRIC SULFATE/IODINE  SL</t>
  </si>
  <si>
    <t>Ora</t>
  </si>
  <si>
    <t>BROMPHENIRAMINE MALEATE 10 MG/ML HV</t>
  </si>
  <si>
    <t>MAGNESIUM GLUCONATE/ZINC  TA</t>
  </si>
  <si>
    <t>LIOTRIX 37.5-150 TA</t>
  </si>
  <si>
    <t>LIOTRIX</t>
  </si>
  <si>
    <t>Thyrolar</t>
  </si>
  <si>
    <t xml:space="preserve"> 37.5-150 TA</t>
  </si>
  <si>
    <t>LIOTRIX 25-100 MCG TA</t>
  </si>
  <si>
    <t xml:space="preserve"> 25-100 MCG TA</t>
  </si>
  <si>
    <t>LIOTRIX 12.5-50MCG TA</t>
  </si>
  <si>
    <t xml:space="preserve"> 12.5-50MCG TA</t>
  </si>
  <si>
    <t>LIOTRIX 6.25-25MCG TA</t>
  </si>
  <si>
    <t xml:space="preserve"> 6.25-25MCG TA</t>
  </si>
  <si>
    <t>THYROTROPIN 10 UNIT HS</t>
  </si>
  <si>
    <t>THYROTROPIN</t>
  </si>
  <si>
    <t xml:space="preserve"> 10 UNIT HS</t>
  </si>
  <si>
    <t>CALCITONIN,SALMON,SYNTHETIC 200/ML HV</t>
  </si>
  <si>
    <t>CALCITONIN,SALMON,SYNTHETIC</t>
  </si>
  <si>
    <t xml:space="preserve"> 200/ML HV</t>
  </si>
  <si>
    <t>CORTICOTROPIN 40 UNIT HS</t>
  </si>
  <si>
    <t>CORTICOTROPIN</t>
  </si>
  <si>
    <t xml:space="preserve"> 40 UNIT HS</t>
  </si>
  <si>
    <t>CORTICOTROPIN 40 UNIT/ML HV</t>
  </si>
  <si>
    <t>Acthar Gel Hp</t>
  </si>
  <si>
    <t xml:space="preserve"> 40 UNIT/ML HV</t>
  </si>
  <si>
    <t>CORTICOTROPIN 80 UNIT/ML HV</t>
  </si>
  <si>
    <t xml:space="preserve"> 80 UNIT/ML HV</t>
  </si>
  <si>
    <t>CORTICOTROPIN 25 UNIT HS</t>
  </si>
  <si>
    <t xml:space="preserve"> 25 UNIT HS</t>
  </si>
  <si>
    <t>FLUORIDE (SODIUM) 5 % JG</t>
  </si>
  <si>
    <t>Duraflor</t>
  </si>
  <si>
    <t>MEDROXYPROGESTERONE ACETATE 150 MG/ML HV</t>
  </si>
  <si>
    <t>FLUPENTIXOL DI-HCL 3 MG TA</t>
  </si>
  <si>
    <t>ASCORBIC ACID/ASCORBATE SODIUM 148-114MG TA</t>
  </si>
  <si>
    <t xml:space="preserve"> 148-114MG TA</t>
  </si>
  <si>
    <t>AMMONIUM/PE/HYDROCODONE/PYRILA  ST</t>
  </si>
  <si>
    <t>HYDROCODONE BITARTRATE 5 MG TA</t>
  </si>
  <si>
    <t>WARFARIN SODIUM 10 MG TA</t>
  </si>
  <si>
    <t>WARFARIN SODIUM 2.5 MG TA</t>
  </si>
  <si>
    <t>WARFARIN SODIUM 2 MG TA</t>
  </si>
  <si>
    <t>OXYMORPHONE HCL 5 MG QA</t>
  </si>
  <si>
    <t>OXYMORPHONE HCL</t>
  </si>
  <si>
    <t>Numorphan Sup</t>
  </si>
  <si>
    <t>OXYMORPHONE HCL 1.5 MG/ML HH</t>
  </si>
  <si>
    <t xml:space="preserve"> 1.5 MG/ML HH</t>
  </si>
  <si>
    <t>ALLANTOIN/TRICLOSAN  SK</t>
  </si>
  <si>
    <t>Medi Lotion</t>
  </si>
  <si>
    <t>NIACIN/CAPSAICIN  KA</t>
  </si>
  <si>
    <t>Joint And Muscle Balsam</t>
  </si>
  <si>
    <t>MVI, ADULT NO.3 WITHOUT VIT K 1000-45/10 HV</t>
  </si>
  <si>
    <t>MVI, ADULT NO.3 WITHOUT VIT K</t>
  </si>
  <si>
    <t>Multi</t>
  </si>
  <si>
    <t xml:space="preserve"> 1000-45/10 HV</t>
  </si>
  <si>
    <t>AMINO ACIDS/CHROMIUM  TA</t>
  </si>
  <si>
    <t>FERROUS FUMARATE/VIT BCOMP,C  TA</t>
  </si>
  <si>
    <t>PENTOXIFYLLINE 400 MG TS</t>
  </si>
  <si>
    <t>PENTOXIFYLLINE</t>
  </si>
  <si>
    <t>FUSIDIC ACID 2 % KA</t>
  </si>
  <si>
    <t>Fucidin Cream</t>
  </si>
  <si>
    <t>FUSIDATE SODIUM 2 % OA</t>
  </si>
  <si>
    <t>Fucidin Ointment</t>
  </si>
  <si>
    <t>FUSIDATE SODIUM 2 % YE</t>
  </si>
  <si>
    <t>Fucidin Intertulle</t>
  </si>
  <si>
    <t xml:space="preserve"> 2 % YE</t>
  </si>
  <si>
    <t>GENTAMICIN/BETAMETHASONE SODPH 0.3 %-0.1% OA</t>
  </si>
  <si>
    <t>GENTAMICIN/BETAMETHASONE SODPH</t>
  </si>
  <si>
    <t xml:space="preserve"> 0.3 %-0.1% OA</t>
  </si>
  <si>
    <t>INSULIN REGULAR, HUMAN 100/ML HV</t>
  </si>
  <si>
    <t>INSULIN REGULAR, HUMAN</t>
  </si>
  <si>
    <t>Humulin R</t>
  </si>
  <si>
    <t>TRICLOSAN/CETRIMIDE/CL-BUTANOL  AS</t>
  </si>
  <si>
    <t>Pentaid Spray On Bandage</t>
  </si>
  <si>
    <t>CAPSAICIN/ME-SALICYLATE/CAMPH  SL</t>
  </si>
  <si>
    <t>Heet Analgesic Liniment</t>
  </si>
  <si>
    <t>DIFLUNISAL 250 MG TA</t>
  </si>
  <si>
    <t>MITOMYCIN 20 MG HS</t>
  </si>
  <si>
    <t>AMINOGLUTETHIMIDE 250 MG TA</t>
  </si>
  <si>
    <t>AMINOGLUTETHIMIDE</t>
  </si>
  <si>
    <t>INSULIN ISOPHANE HUMAN, NPH 100/ML HV</t>
  </si>
  <si>
    <t>INSULIN ISOPHANE HUMAN, NPH</t>
  </si>
  <si>
    <t>Humulin N</t>
  </si>
  <si>
    <t>DILTIAZEM HCL 30 MG TA</t>
  </si>
  <si>
    <t>DILTIAZEM HCL</t>
  </si>
  <si>
    <t>DILTIAZEM HCL 60 MG TA</t>
  </si>
  <si>
    <t>DIFLUCORTOLONE VALERATE 0.1 % 4P</t>
  </si>
  <si>
    <t xml:space="preserve">DIFLUCORTOLONE VALERATE </t>
  </si>
  <si>
    <t>Nerisone Oily Cream</t>
  </si>
  <si>
    <t xml:space="preserve"> 0.1 % 4P</t>
  </si>
  <si>
    <t>OILY CREAM</t>
  </si>
  <si>
    <t>DIFLUCORTOLONE VALERATE 0.1 % KA</t>
  </si>
  <si>
    <t>DIFLUCORTOLONE VALERATE</t>
  </si>
  <si>
    <t>Nerisone Cream</t>
  </si>
  <si>
    <t>DIFLUCORTOLONE VALERATE 0.1 % OA</t>
  </si>
  <si>
    <t>Nerisone Ointment</t>
  </si>
  <si>
    <t>TRIMEBUTINE MALEATE 10 MG/ML HH</t>
  </si>
  <si>
    <t>TRIMEBUTINE MALEATE</t>
  </si>
  <si>
    <t>TRIMEBUTINE MALEATE 100 MG TA</t>
  </si>
  <si>
    <t>NAPROXEN 125 MG/5ML SC</t>
  </si>
  <si>
    <t>Naprosyn Sus</t>
  </si>
  <si>
    <t>PROPRANOLOL HCL 120 MG CR</t>
  </si>
  <si>
    <t xml:space="preserve"> 120 MG CR</t>
  </si>
  <si>
    <t>CARBON MONOXIDE 0.3 % GA</t>
  </si>
  <si>
    <t>CARBON MONOXIDE</t>
  </si>
  <si>
    <t>Lung Diffusion Test Mix Noco</t>
  </si>
  <si>
    <t xml:space="preserve"> 0.3 % GA</t>
  </si>
  <si>
    <t>CARBON MONOXIDE/NEON/OXY/NITRO 0.3-0.5-21 GA</t>
  </si>
  <si>
    <t>CARBON MONOXIDE/NEON/OXY/NITRO</t>
  </si>
  <si>
    <t>Lung Diffusion Test Mix No Ne Co</t>
  </si>
  <si>
    <t xml:space="preserve"> 0.3-0.5-21 GA</t>
  </si>
  <si>
    <t>HELIUM/OXYGEN 70 %-30 % GA</t>
  </si>
  <si>
    <t>Oxygen In Helium Mix</t>
  </si>
  <si>
    <t xml:space="preserve"> 70 %-30 % GA</t>
  </si>
  <si>
    <t>PHENOBARBITAL 20 MG/5 ML SE</t>
  </si>
  <si>
    <t>Barbilixir Elx</t>
  </si>
  <si>
    <t xml:space="preserve"> 20 MG/5 ML SE</t>
  </si>
  <si>
    <t>PHENYLEPHRINE/PPA/BR-PHENIR  SO</t>
  </si>
  <si>
    <t>GUAIFEN/DM HB/P-EPHEDRINE/PNM  ST</t>
  </si>
  <si>
    <t>Bronchodex Pediatrique</t>
  </si>
  <si>
    <t>MENINGOCOCCAL VAC A,C,Y,W-135 50 MCG HS</t>
  </si>
  <si>
    <t>MENINGOCOCCAL VAC A,C,Y,W-135</t>
  </si>
  <si>
    <t>Menomune-A/C/Y/W-135</t>
  </si>
  <si>
    <t xml:space="preserve"> 50 MCG HS</t>
  </si>
  <si>
    <t>PYRIDOXAL PHOSPHATE 50 MG CA</t>
  </si>
  <si>
    <t>PYRIDOXAL PHOSPHATE</t>
  </si>
  <si>
    <t xml:space="preserve">Pyridoxal </t>
  </si>
  <si>
    <t>PPA/ACETAMINOPHEN  TA</t>
  </si>
  <si>
    <t>TRANEXAMIC ACID 100 MG/ML HH</t>
  </si>
  <si>
    <t>AMINO ACIDS 6.9 % 6.9 % HM</t>
  </si>
  <si>
    <t>Freamine Hbc</t>
  </si>
  <si>
    <t xml:space="preserve"> 6.9 % 6.9 % HM</t>
  </si>
  <si>
    <t>TENIPOSIDE 50 MG/5 ML HH</t>
  </si>
  <si>
    <t>TENIPOSIDE</t>
  </si>
  <si>
    <t>Vumon</t>
  </si>
  <si>
    <t>FLUNISOLIDE 250 MCG AJ</t>
  </si>
  <si>
    <t>Bronalide Inhal System</t>
  </si>
  <si>
    <t xml:space="preserve"> 250 MCG AJ</t>
  </si>
  <si>
    <t>AMANTADINE HCL 50 MG/5 ML SJ</t>
  </si>
  <si>
    <t>AMANTADINE HCL</t>
  </si>
  <si>
    <t>AMANTADINE HCL 100 MG CA</t>
  </si>
  <si>
    <t>NALOXONE HCL 0.4 MG/ML HV</t>
  </si>
  <si>
    <t>NALOXONE HCL</t>
  </si>
  <si>
    <t>NALOXONE HCL 0.02 MG/ML HH</t>
  </si>
  <si>
    <t xml:space="preserve"> 0.02 MG/ML HH</t>
  </si>
  <si>
    <t>NALBUPHINE HCL 10 MG/ML HV</t>
  </si>
  <si>
    <t>NALBUPHINE HCL</t>
  </si>
  <si>
    <t>BROMPHENIRAMIN/PSEUDOEPHEDRINE 12MG-120MG CS</t>
  </si>
  <si>
    <t>Rynofen</t>
  </si>
  <si>
    <t xml:space="preserve"> 12MG-120MG CS</t>
  </si>
  <si>
    <t>BROMPHENIRAMIN/PSEUDOEPHEDRINE 6 MG-60 MG CS</t>
  </si>
  <si>
    <t>Rynofen-Ped</t>
  </si>
  <si>
    <t xml:space="preserve"> 6 MG-60 MG CS</t>
  </si>
  <si>
    <t>PEPSIN/BETAINE HCL 130-324MG TA</t>
  </si>
  <si>
    <t>Betaine Hcl Avec Pepsine</t>
  </si>
  <si>
    <t xml:space="preserve"> 130-324MG TA</t>
  </si>
  <si>
    <t>CANTHARIDIN 0.7 % SL</t>
  </si>
  <si>
    <t>CANTHARIDIN</t>
  </si>
  <si>
    <t xml:space="preserve"> 0.7 % SL</t>
  </si>
  <si>
    <t>SAL ACID/PODOPHYL RES/CANTH 30-5-1% SL</t>
  </si>
  <si>
    <t>SAL ACID/PODOPHYL RES/CANTH</t>
  </si>
  <si>
    <t>Canthacur-Ps</t>
  </si>
  <si>
    <t xml:space="preserve"> 30-5-1% SL</t>
  </si>
  <si>
    <t>MULTIVITAMIN WITH MINERALS  PA</t>
  </si>
  <si>
    <t>Mega Powder</t>
  </si>
  <si>
    <t>GUAIFENESIN/CARB-PENTANE/EPHED  ST</t>
  </si>
  <si>
    <t>DEXTROMETHORPHAN POLISTIREX 30 MG/5 ML PJ</t>
  </si>
  <si>
    <t>DEXTROMETHORPHAN POLISTIREX</t>
  </si>
  <si>
    <t>Delsyn Suspension</t>
  </si>
  <si>
    <t xml:space="preserve"> 30 MG/5 ML PJ</t>
  </si>
  <si>
    <t>TIAPROFENIC ACID 200 MG TA</t>
  </si>
  <si>
    <t>TIAPROFENIC ACID</t>
  </si>
  <si>
    <t>TIAPROFENIC ACID 300 MG TA</t>
  </si>
  <si>
    <t>VITAMIN A/VIT C/PYRIDOXINE/ZN  TA</t>
  </si>
  <si>
    <t>INOSI/CHOL BITART/B12/B6/MIN  TA</t>
  </si>
  <si>
    <t>CASCARA/GOLDENSEAL/RHUBARB  CA</t>
  </si>
  <si>
    <t>Regulax</t>
  </si>
  <si>
    <t>CHLORHEXIDINE GLUCONATE  SL</t>
  </si>
  <si>
    <t>Bac Hand One Step Germicidal Hand Soap</t>
  </si>
  <si>
    <t>SODIUM/POT/MAG/CALC/CHLOR/ACET 35-20-5MEQ HV</t>
  </si>
  <si>
    <t>SODIUM/POT/MAG/CALC/CHLOR/ACET</t>
  </si>
  <si>
    <t>Tpn Electrolytes</t>
  </si>
  <si>
    <t xml:space="preserve"> 35-20-5MEQ HV</t>
  </si>
  <si>
    <t>DEXTROMETHORPHAN/PE/PHENIRAMIN 5-2-5MG/5 ST</t>
  </si>
  <si>
    <t>DEXTROMETHORPHAN/PE/PHENIRAMIN</t>
  </si>
  <si>
    <t>Pulmorphan Pediatrique</t>
  </si>
  <si>
    <t xml:space="preserve"> 5-2-5MG/5 ST</t>
  </si>
  <si>
    <t>FERROUS FUMARATE 45MG/0.6ML SO</t>
  </si>
  <si>
    <t xml:space="preserve"> 45MG/0.6ML SO</t>
  </si>
  <si>
    <t>BENZOCAINE/PHENOL  SL</t>
  </si>
  <si>
    <t>Anbesol Gel</t>
  </si>
  <si>
    <t>LITHIUM CARBONATE 300 MG TS</t>
  </si>
  <si>
    <t>HYDROCORTISONE VALERATE 0.2 % OA</t>
  </si>
  <si>
    <t>Westcort Ointment</t>
  </si>
  <si>
    <t xml:space="preserve"> 0.2 % OA</t>
  </si>
  <si>
    <t>METOPROLOL TARTRATE 5 MG/5 ML HH</t>
  </si>
  <si>
    <t xml:space="preserve"> 5 MG/5 ML HH</t>
  </si>
  <si>
    <t>DICLOFENAC SODIUM 100 MG TI</t>
  </si>
  <si>
    <t>Voltaren Sr</t>
  </si>
  <si>
    <t xml:space="preserve"> 100 MG TI</t>
  </si>
  <si>
    <t>TERFENADINE 60 MG TA</t>
  </si>
  <si>
    <t>TERFENADINE</t>
  </si>
  <si>
    <t>ACYCLOVIR 200 MG CA</t>
  </si>
  <si>
    <t>IODINE 2 % EL</t>
  </si>
  <si>
    <t xml:space="preserve"> 2 % EL</t>
  </si>
  <si>
    <t>VITAMIN A/VIT C/VITAMIN E/MIN  TA</t>
  </si>
  <si>
    <t>RABIES IMMUNE GLOBULIN/THIMER 300 UNIT/1 HV</t>
  </si>
  <si>
    <t>RABIES IMMUNE GLOBULIN/THIMER</t>
  </si>
  <si>
    <t>Rabies Immune Globulin Human</t>
  </si>
  <si>
    <t xml:space="preserve"> 300 UNIT/1 HV</t>
  </si>
  <si>
    <t>MORPHINE SULFATE 1 MG/ML ST</t>
  </si>
  <si>
    <t>MORPHINE SULFATE 5 MG/ML ST</t>
  </si>
  <si>
    <t>LIPASE/PROTEASE/AMYLASE 4K-25K-20K CE</t>
  </si>
  <si>
    <t xml:space="preserve"> 4K-25K-20K CE</t>
  </si>
  <si>
    <t>OXYGEN 20 % GA</t>
  </si>
  <si>
    <t>Air Compressed</t>
  </si>
  <si>
    <t xml:space="preserve"> 20 % GA</t>
  </si>
  <si>
    <t>SIMETHICONE 95 MG TS</t>
  </si>
  <si>
    <t xml:space="preserve">Phazyme </t>
  </si>
  <si>
    <t xml:space="preserve"> 95 MG TS</t>
  </si>
  <si>
    <t>PADIMATE O/SUNSCREEN  KA</t>
  </si>
  <si>
    <t>BENZOPHENONE/PADIMATE O  SL</t>
  </si>
  <si>
    <t>BENZOPHENONE/PADIMATE O  EH</t>
  </si>
  <si>
    <t>BENZOPHENONE/PADIMATE O  KA</t>
  </si>
  <si>
    <t>ISOSULFAN BLUE 1 % HV</t>
  </si>
  <si>
    <t>ISOSULFAN BLUE</t>
  </si>
  <si>
    <t>Lymphazurin</t>
  </si>
  <si>
    <t>OXYTOCIN 10 UNIT/ML HV</t>
  </si>
  <si>
    <t xml:space="preserve"> 10 UNIT/ML HV</t>
  </si>
  <si>
    <t>PIPERONYL BUTOXIDE/PYRETHRINS  SL</t>
  </si>
  <si>
    <t>Rid Lotion</t>
  </si>
  <si>
    <t>CAL GLUCONATE/MAG GLUC/NIAC/B5  TA</t>
  </si>
  <si>
    <t>CALCIUM GLUCONATE 600 MG TA</t>
  </si>
  <si>
    <t>CHLOROXYLENOL 1 % EE</t>
  </si>
  <si>
    <t>Ak-1</t>
  </si>
  <si>
    <t xml:space="preserve"> 1 % EE</t>
  </si>
  <si>
    <t>GENTIAN VIOLET/BRGREEN/PROFLAV  SL</t>
  </si>
  <si>
    <t>Triple Dye</t>
  </si>
  <si>
    <t>ACETAMINOPHEN WITH CODEINE 300MG-30MG TA</t>
  </si>
  <si>
    <t>Tylenol W Codeine No</t>
  </si>
  <si>
    <t xml:space="preserve"> 300MG-30MG TA</t>
  </si>
  <si>
    <t>CODEIN/COCILL/EUPHOB/LET/SQUIL 3.3-6.8/5 ST</t>
  </si>
  <si>
    <t>CODEIN/COCILL/EUPHOB/LET/SQUIL</t>
  </si>
  <si>
    <t>Sirop Cocillana Codeine</t>
  </si>
  <si>
    <t xml:space="preserve"> 3.3-6.8/5 ST</t>
  </si>
  <si>
    <t>AMINOPHYLLINE 350 MG TS</t>
  </si>
  <si>
    <t xml:space="preserve"> 350 MG TS</t>
  </si>
  <si>
    <t>CYCLOSPORINE 100 MG/ML SJ</t>
  </si>
  <si>
    <t>CYCLOSPORINE</t>
  </si>
  <si>
    <t>Sandimmune Oral Sol</t>
  </si>
  <si>
    <t xml:space="preserve"> 100 MG/ML SJ</t>
  </si>
  <si>
    <t>CYCLOSPORINE 50 MG/ML HH</t>
  </si>
  <si>
    <t>DOPAMINE HCL 200 MG HS</t>
  </si>
  <si>
    <t>DOPAMINE HCL 400 MG HS</t>
  </si>
  <si>
    <t xml:space="preserve"> 400 MG HS</t>
  </si>
  <si>
    <t>DOPAMINE HCL 800 MG HS</t>
  </si>
  <si>
    <t xml:space="preserve"> 800 MG HS</t>
  </si>
  <si>
    <t>NADOLOL/BENDROFLUMETHIAZIDE 80 MG-5 MG TA</t>
  </si>
  <si>
    <t>NADOLOL/BENDROFLUMETHIAZIDE</t>
  </si>
  <si>
    <t xml:space="preserve"> 80 MG-5 MG TA</t>
  </si>
  <si>
    <t>NADOLOL/BENDROFLUMETHIAZIDE 40 MG-5 MG TA</t>
  </si>
  <si>
    <t xml:space="preserve"> 40 MG-5 MG TA</t>
  </si>
  <si>
    <t>FLURBIPROFEN 50 MG TA</t>
  </si>
  <si>
    <t>FLURBIPROFEN</t>
  </si>
  <si>
    <t>FLURBIPROFEN 100 MG TA</t>
  </si>
  <si>
    <t>CICLOPIROX OLAMINE 1 % KA</t>
  </si>
  <si>
    <t>CICLOPIROX OLAMINE</t>
  </si>
  <si>
    <t>MULTIPLE SKIN TEST ANTIGENS  HT</t>
  </si>
  <si>
    <t>HERBAL DRUGS  ST</t>
  </si>
  <si>
    <t>Sirop Cocillana Compose</t>
  </si>
  <si>
    <t>CODEINE PHOSPHATE 15 MG TA</t>
  </si>
  <si>
    <t>Teva-Codeine</t>
  </si>
  <si>
    <t>CODEINE PHOSPHATE 30 MG TA</t>
  </si>
  <si>
    <t>CETYLPYRIDINIUM CHLORIDE 0.0156% SM</t>
  </si>
  <si>
    <t xml:space="preserve"> 0.0156% SM</t>
  </si>
  <si>
    <t>VITAMIN A/VIT C/PANTOT AC  TA</t>
  </si>
  <si>
    <t>Formula I M U</t>
  </si>
  <si>
    <t>ACETYLSALICYLIC ACID 500 MG TA</t>
  </si>
  <si>
    <t>PADIMATE O/SUNSCREEN  EH</t>
  </si>
  <si>
    <t>Bain De Soleil Baume Ecran Pour Levres</t>
  </si>
  <si>
    <t>CAPSAICIN/CAMPHOR  SK</t>
  </si>
  <si>
    <t>Rawleigh Liniment</t>
  </si>
  <si>
    <t>SPIRONOLACT/HYDROCHLOROTHIAZID 50 MG-50MG TA</t>
  </si>
  <si>
    <t xml:space="preserve"> 50 MG-50MG TA</t>
  </si>
  <si>
    <t>LIDOCAINE HCL 1 G PA</t>
  </si>
  <si>
    <t>Lidocaine Hcl Sterile Powder</t>
  </si>
  <si>
    <t xml:space="preserve"> 1 G PA</t>
  </si>
  <si>
    <t>LIDOCAINE HCL 2 G PA</t>
  </si>
  <si>
    <t xml:space="preserve"> 2 G PA</t>
  </si>
  <si>
    <t>INDOMETHACIN 1 % SN</t>
  </si>
  <si>
    <t>INDOMETHACIN 50 MG QA</t>
  </si>
  <si>
    <t>FLUORIDE (SODIUM) 0.243% KQ</t>
  </si>
  <si>
    <t xml:space="preserve"> 0.243% KQ</t>
  </si>
  <si>
    <t>MORPHINE SULFATE 25 MG TA</t>
  </si>
  <si>
    <t>MORPHINE SULFATE 10 MG TA</t>
  </si>
  <si>
    <t>MORPHINE SULFATE 5 MG TA</t>
  </si>
  <si>
    <t>INOSITOL NIACINATE  PA</t>
  </si>
  <si>
    <t>Nianate Pwr</t>
  </si>
  <si>
    <t>NIACIN (INOSITOL NIACINATE) 500 MG CA</t>
  </si>
  <si>
    <t>NIACIN (INOSITOL NIACINATE)</t>
  </si>
  <si>
    <t>VITAMIN E 200/ML HV</t>
  </si>
  <si>
    <t>MAGNESIUM SULFATE 0.8 MEQ/ML HV</t>
  </si>
  <si>
    <t xml:space="preserve"> 0.8 MEQ/ML HV</t>
  </si>
  <si>
    <t>ASCORBIC ACID 100 MG CA</t>
  </si>
  <si>
    <t>MAGNESIUM/ASCORBIC ACID  PA</t>
  </si>
  <si>
    <t>Nutri Scorb Pwr</t>
  </si>
  <si>
    <t>ASCORBIC ACID 200 MG TE</t>
  </si>
  <si>
    <t xml:space="preserve"> 200 MG TE</t>
  </si>
  <si>
    <t>THYMOL/B-CAINE/MENTHOL/WIT HAZ  JG</t>
  </si>
  <si>
    <t>Thera Ice</t>
  </si>
  <si>
    <t>CASCARA SAGRADA/PPL  TA</t>
  </si>
  <si>
    <t>Le</t>
  </si>
  <si>
    <t>SILVER ACETATE 6 MG TG</t>
  </si>
  <si>
    <t>SILVER ACETATE</t>
  </si>
  <si>
    <t>Smoquit Gum</t>
  </si>
  <si>
    <t xml:space="preserve"> 6 MG TG</t>
  </si>
  <si>
    <t>HYDROCORTISONE/EMOLLIENT BASE 2.5 % KA</t>
  </si>
  <si>
    <t xml:space="preserve"> 2.5 % KA</t>
  </si>
  <si>
    <t>HYDROCORTISONE/EMOLLIENT BASE 2.5 % SK</t>
  </si>
  <si>
    <t>FIBER 469MG TA</t>
  </si>
  <si>
    <t>FIBER</t>
  </si>
  <si>
    <t xml:space="preserve"> 469MG TA</t>
  </si>
  <si>
    <t>HOMOSALATE  SK</t>
  </si>
  <si>
    <t xml:space="preserve">Coppertone </t>
  </si>
  <si>
    <t>HOMOSALATE  SQ</t>
  </si>
  <si>
    <t>PADIMATE O  SK</t>
  </si>
  <si>
    <t xml:space="preserve">For Faces Only </t>
  </si>
  <si>
    <t>OXYBENZONE/HOMOSALATE  OA</t>
  </si>
  <si>
    <t>Coppertone</t>
  </si>
  <si>
    <t>PHENYLEPHRINE/RESOR/SAL ACID  SK</t>
  </si>
  <si>
    <t>Counter Blemish Lotion</t>
  </si>
  <si>
    <t>TRICLOCARBAN  EB</t>
  </si>
  <si>
    <t xml:space="preserve">Clearskin </t>
  </si>
  <si>
    <t>METHYLBENZETHONIUM CHLORIDE 0.5 % KA</t>
  </si>
  <si>
    <t>METHYLBENZETHONIUM CHLORIDE</t>
  </si>
  <si>
    <t>RUBELLA VIRUS LIVE VACCINE  HS</t>
  </si>
  <si>
    <t>Rubella Virus Vaccine Live Dried Attenuated</t>
  </si>
  <si>
    <t>DIVALPROEX SODIUM 125 MG TE</t>
  </si>
  <si>
    <t>DIVALPROEX SODIUM</t>
  </si>
  <si>
    <t>Epival</t>
  </si>
  <si>
    <t xml:space="preserve"> 125 MG TE</t>
  </si>
  <si>
    <t>DIVALPROEX SODIUM 250 MG TE</t>
  </si>
  <si>
    <t>DIVALPROEX SODIUM 500 MG TE</t>
  </si>
  <si>
    <t>NIMODIPINE 30 MG CA</t>
  </si>
  <si>
    <t>NIMODIPINE</t>
  </si>
  <si>
    <t>CISPLATIN 0.5 MG/ML HV</t>
  </si>
  <si>
    <t>BISACODYL/MG CIT/POTASS/BICARB  ZD</t>
  </si>
  <si>
    <t>Royvac Bowel Evacuant Kit</t>
  </si>
  <si>
    <t>MORPHINE SULFATE 20 MG QA</t>
  </si>
  <si>
    <t>Statex Suppositories</t>
  </si>
  <si>
    <t>ORPHENADRINE CITRATE/ASA/CAFF 50-770-60 TA</t>
  </si>
  <si>
    <t>ORPHENADRINE CITRATE/ASA/CAFF</t>
  </si>
  <si>
    <t xml:space="preserve"> 50-770-60 TA</t>
  </si>
  <si>
    <t>ORPHENADRINE CITRATE/ASA/CAFF 25-385-30 TA</t>
  </si>
  <si>
    <t xml:space="preserve"> 25-385-30 TA</t>
  </si>
  <si>
    <t>AMINO ACIDS/CHROMIUM 200 MCG TA</t>
  </si>
  <si>
    <t>AMINO ACIDS/CHROMIUM</t>
  </si>
  <si>
    <t>RESORCINOL/SULFUR  KA</t>
  </si>
  <si>
    <t>Clearskin</t>
  </si>
  <si>
    <t>ME-SALICYLATE/MENTHOL/EUCALYPT  SL</t>
  </si>
  <si>
    <t>Vaporizer Fluid Hankscraft</t>
  </si>
  <si>
    <t>INDOMETHACIN SODIUM 1 MG HS</t>
  </si>
  <si>
    <t>INDOMETHACIN SODIUM</t>
  </si>
  <si>
    <t>Indocid P.D.A.</t>
  </si>
  <si>
    <t>POVIDONE-IODINE 7.5 % EL</t>
  </si>
  <si>
    <t>Povidone Iodine Scrub Swabstick</t>
  </si>
  <si>
    <t xml:space="preserve"> 7.5 % EL</t>
  </si>
  <si>
    <t>DEXTROSE 5 % IN WATER 5 % HQ</t>
  </si>
  <si>
    <t xml:space="preserve"> 5 % IN WATER 5 % HQ</t>
  </si>
  <si>
    <t>PRENATAL VIT/IRON FUM/FOLIC AC 60 MG-1 MG TA</t>
  </si>
  <si>
    <t>PRENATAL VIT/IRON FUM/FOLIC AC</t>
  </si>
  <si>
    <t xml:space="preserve"> 60 MG-1 MG TA</t>
  </si>
  <si>
    <t>PODOPHYLLUM RESIN 25 % SL</t>
  </si>
  <si>
    <t>PODOPHYLLUM RESIN</t>
  </si>
  <si>
    <t>POTASSIUM IODIDE  HV</t>
  </si>
  <si>
    <t>BISACODYL/PHENOLPHTHALEIN/MAG  YK</t>
  </si>
  <si>
    <t>Evac Q Kwik Kit</t>
  </si>
  <si>
    <t>ACETAMINOPHEN/PYRILAM/PAMABROM  CA</t>
  </si>
  <si>
    <t>MAG TRISILICAT/ATROPINE/PB  TA</t>
  </si>
  <si>
    <t>VIT B COMP/FOLIC/CHOLINE/INOSI 600-75-75 TA</t>
  </si>
  <si>
    <t>B Complex</t>
  </si>
  <si>
    <t xml:space="preserve"> 600-75-75 TA</t>
  </si>
  <si>
    <t>VITAMIN B COMPLEX 50 COMB NO.1 50 MG TA</t>
  </si>
  <si>
    <t xml:space="preserve">VITAMIN B COMPLEX </t>
  </si>
  <si>
    <t xml:space="preserve"> 50 COMB NO.1 50 MG TA</t>
  </si>
  <si>
    <t>FERROUS FUMARATE/VIT B12 46.5-0.005 TA</t>
  </si>
  <si>
    <t>Fortiplex</t>
  </si>
  <si>
    <t xml:space="preserve"> 46.5-0.005 TA</t>
  </si>
  <si>
    <t>LYMPHOCYTE IG,ANTITHYMOCYT,EQU 50 MG/ML HH</t>
  </si>
  <si>
    <t>LYMPHOCYTE IG,ANTITHYMOCYT,EQU</t>
  </si>
  <si>
    <t>RABIES IMMUNE GLOBULIN/THIMER 150 UNIT/1 HV</t>
  </si>
  <si>
    <t>TOCAINIDE HCL 400 MG TA</t>
  </si>
  <si>
    <t>TOCAINIDE HCL</t>
  </si>
  <si>
    <t>TOCAINIDE HCL 600 MG TA</t>
  </si>
  <si>
    <t>GEMFIBROZIL 300 MG CA</t>
  </si>
  <si>
    <t>GEMFIBROZIL</t>
  </si>
  <si>
    <t>THEOPHYLLINE IN DEXTROSE 5 % 400MG/L HM</t>
  </si>
  <si>
    <t xml:space="preserve">THEOPHYLLINE IN DEXTROSE </t>
  </si>
  <si>
    <t xml:space="preserve">Theophylline And </t>
  </si>
  <si>
    <t xml:space="preserve"> 5 % 400MG/L HM</t>
  </si>
  <si>
    <t>THEOPHYLLINE IN DEXTROSE 5 % 800MG/L HM</t>
  </si>
  <si>
    <t xml:space="preserve"> 5 % 800MG/L HM</t>
  </si>
  <si>
    <t>THEOPHYLLINE IN DEXTROSE 5 % 400MG/0.1L HM</t>
  </si>
  <si>
    <t xml:space="preserve"> 5 % 400MG/0.1L HM</t>
  </si>
  <si>
    <t>HALOPERIDOL DECANOATE 50 MG/ML HV</t>
  </si>
  <si>
    <t>HALOPERIDOL DECANOATE</t>
  </si>
  <si>
    <t>HALOPERIDOL DECANOATE 100 MG/ML HV</t>
  </si>
  <si>
    <t>ACETAMINOPHEN/PYRILAM/PAMABROM 500-15-25 TA</t>
  </si>
  <si>
    <t>ACETAMINOPHEN/PYRILAM/PAMABROM</t>
  </si>
  <si>
    <t xml:space="preserve"> 500-15-25 TA</t>
  </si>
  <si>
    <t>SIMETHICONE 55 MG TS</t>
  </si>
  <si>
    <t xml:space="preserve"> 55 MG TS</t>
  </si>
  <si>
    <t>PSYLLIUM HUSK (WITH SUGAR) 3.4 G/7 G PA</t>
  </si>
  <si>
    <t>PSYLLIUM HUSK (WITH SUGAR)</t>
  </si>
  <si>
    <t>Mucillium</t>
  </si>
  <si>
    <t xml:space="preserve"> 3.4 G/7 G PA</t>
  </si>
  <si>
    <t>MEXILETINE HCL 100 MG CA</t>
  </si>
  <si>
    <t>MEXILETINE HCL</t>
  </si>
  <si>
    <t>MEXILETINE HCL 200 MG CA</t>
  </si>
  <si>
    <t>THEOPHYLLINE ANHYDROUS 200 MG CB</t>
  </si>
  <si>
    <t xml:space="preserve"> 200 MG CB</t>
  </si>
  <si>
    <t>THEOPHYLLINE ANHYDROUS 300 MG CB</t>
  </si>
  <si>
    <t xml:space="preserve"> 300 MG CB</t>
  </si>
  <si>
    <t>MAGNESIUM GLUCOHEPTONATE 300 MG CA</t>
  </si>
  <si>
    <t>AURANOFIN 3 MG CA</t>
  </si>
  <si>
    <t>AURANOFIN</t>
  </si>
  <si>
    <t xml:space="preserve"> 3 MG CA</t>
  </si>
  <si>
    <t>KETOTIFEN FUMARATE 1 MG/5 ML ST</t>
  </si>
  <si>
    <t xml:space="preserve"> 1 MG/5 ML ST</t>
  </si>
  <si>
    <t>LABETALOL HCL 5 MG/ML HV</t>
  </si>
  <si>
    <t>LABETALOL HCL</t>
  </si>
  <si>
    <t>VITAMIN E 250 UNIT CA</t>
  </si>
  <si>
    <t xml:space="preserve">Vitamin E </t>
  </si>
  <si>
    <t xml:space="preserve"> 250 UNIT CA</t>
  </si>
  <si>
    <t>ASCORBIC ACID 50 MG CA</t>
  </si>
  <si>
    <t xml:space="preserve">Vitamin C </t>
  </si>
  <si>
    <t>VITAMIN E 50 UNIT CA</t>
  </si>
  <si>
    <t xml:space="preserve"> 50 UNIT CA</t>
  </si>
  <si>
    <t>ASCORBIC ACID/ASCORBATE CAL 75-30.5 MG TA</t>
  </si>
  <si>
    <t xml:space="preserve"> 75-30.5 MG TA</t>
  </si>
  <si>
    <t>POTASS/VIT C/VIT B12/FOLIC/B5  TA</t>
  </si>
  <si>
    <t>Formula Adr</t>
  </si>
  <si>
    <t>CODEINE/ACETYLSALICYLIC AC/CPM 8 MG TA</t>
  </si>
  <si>
    <t>CODEINE/ACETYLSALICYLIC AC/CPM</t>
  </si>
  <si>
    <t>VITAMIN B COMP AND C/MINERALS  CA</t>
  </si>
  <si>
    <t>ASCORBATE CALCIUM 850 MG CA</t>
  </si>
  <si>
    <t xml:space="preserve"> 850 MG CA</t>
  </si>
  <si>
    <t>HYMENOPTERA ALLERGENIC EXTRACT 300 MCG/ML HV</t>
  </si>
  <si>
    <t xml:space="preserve"> 300 MCG/ML HV</t>
  </si>
  <si>
    <t>DIAZEPAM (IN SOYBEAN OIL) 10 MG/2 ML SU</t>
  </si>
  <si>
    <t>DIAZEPAM (IN SOYBEAN OIL)</t>
  </si>
  <si>
    <t>Diazemuls Eml</t>
  </si>
  <si>
    <t xml:space="preserve"> 10 MG/2 ML SU</t>
  </si>
  <si>
    <t>NITROGLYCERIN 5 MG/ML HV</t>
  </si>
  <si>
    <t>SALBUTAMOL SULPHATE 0.5 MG/ML HH</t>
  </si>
  <si>
    <t>SALBUTAMOL SULPHATE 0.05 MG/ML HH</t>
  </si>
  <si>
    <t>CYCLOPHOSPHAMIDE 2 G HS</t>
  </si>
  <si>
    <t>NORETHINDRONE-ETHIN. ESTRADIOL 7 DAYS X 3 TA</t>
  </si>
  <si>
    <t xml:space="preserve">NORETHINDRONE-ETHIN. ESTRADIOL </t>
  </si>
  <si>
    <t xml:space="preserve"> 7 DAYS X 3 TA</t>
  </si>
  <si>
    <t>PANTOTHENIC ACID (VIT B5) 500 MG TA</t>
  </si>
  <si>
    <t>HYPROMELLOSE 1 % SL</t>
  </si>
  <si>
    <t>Mc Methylcellulose Solution</t>
  </si>
  <si>
    <t>RESORCINOL/SALICYLIC ACID/SULF  SL</t>
  </si>
  <si>
    <t>Sebo Concept D/A</t>
  </si>
  <si>
    <t>ACETAMINOPHEN 160 MG/5ML SE</t>
  </si>
  <si>
    <t>Tylenol Childrens Elixir</t>
  </si>
  <si>
    <t xml:space="preserve"> 160 MG/5ML SE</t>
  </si>
  <si>
    <t>METHOCARBAMOL/ACETAMINOPHEN 400-325 MG TA</t>
  </si>
  <si>
    <t>METHOCARBAMOL/ACETAMINOPHEN</t>
  </si>
  <si>
    <t>Robaxacet</t>
  </si>
  <si>
    <t>CAL/VIT C/NIACIN/VIT B6/MIN  TA</t>
  </si>
  <si>
    <t>ALUMINUM SULFATE 20 % SL</t>
  </si>
  <si>
    <t xml:space="preserve"> 20 % SL</t>
  </si>
  <si>
    <t>DEXTROSE 10 %-0.9 % NACL  HM</t>
  </si>
  <si>
    <t xml:space="preserve"> 10 %-0.9 % NACL  HM</t>
  </si>
  <si>
    <t>LABETALOL HCL 200 MG TA</t>
  </si>
  <si>
    <t>LABETALOL HCL 100 MG TA</t>
  </si>
  <si>
    <t>GOTU KOLA 10 MG TA</t>
  </si>
  <si>
    <t>GOTU KOLA</t>
  </si>
  <si>
    <t>Madecassol</t>
  </si>
  <si>
    <t>PROPAFENONE HCL 150 MG TA</t>
  </si>
  <si>
    <t>PROPAFENONE HCL</t>
  </si>
  <si>
    <t>Rythmol</t>
  </si>
  <si>
    <t>PROPAFENONE HCL 300 MG TA</t>
  </si>
  <si>
    <t>IOXAGLATE MEG/IOXAGLATE SODIUM 39.3-19.6 HV</t>
  </si>
  <si>
    <t>IOXAGLATE MEG/IOXAGLATE SODIUM</t>
  </si>
  <si>
    <t>Hexabrix</t>
  </si>
  <si>
    <t xml:space="preserve"> 39.3-19.6 HV</t>
  </si>
  <si>
    <t>RANITIDINE HCL 25 MG/ML HV</t>
  </si>
  <si>
    <t>Zantac</t>
  </si>
  <si>
    <t>BUSPIRONE HCL 5 MG TA</t>
  </si>
  <si>
    <t>BUSPIRONE HCL</t>
  </si>
  <si>
    <t>Buspar</t>
  </si>
  <si>
    <t>BUSPIRONE HCL 10 MG TA</t>
  </si>
  <si>
    <t>RENNIN/LACTASE 4 MG-50 MG TA</t>
  </si>
  <si>
    <t>RENNIN/LACTASE</t>
  </si>
  <si>
    <t>Super Milk Digestant</t>
  </si>
  <si>
    <t xml:space="preserve"> 4 MG-50 MG TA</t>
  </si>
  <si>
    <t>CHARCOAL/BILE/ENZYME/BROM/PAP  TA</t>
  </si>
  <si>
    <t>Activated Enzyme Concentrate</t>
  </si>
  <si>
    <t>PYRANTEL PAMOATE 360 MG TA</t>
  </si>
  <si>
    <t xml:space="preserve"> 360 MG TA</t>
  </si>
  <si>
    <t>GUAIFEN/THEOP SOD GLY/PPA  SE</t>
  </si>
  <si>
    <t>Asbron Elixir</t>
  </si>
  <si>
    <t>GUAIFEN/THEOP SOD GLY/PPA  TA</t>
  </si>
  <si>
    <t>MAG HYDROX/ALUMINUM OXIDE  SC</t>
  </si>
  <si>
    <t>Ancatropine Gel Pl</t>
  </si>
  <si>
    <t>BENZYL BENZOATE 25 % KA</t>
  </si>
  <si>
    <t>Scabanca Cream</t>
  </si>
  <si>
    <t xml:space="preserve"> 25 % KA</t>
  </si>
  <si>
    <t>BENZOCAINE/BENZYL BENZOATE  SL</t>
  </si>
  <si>
    <t>Scabanca Lotion</t>
  </si>
  <si>
    <t>TEMAZEPAM 15 MG CA</t>
  </si>
  <si>
    <t>TEMAZEPAM</t>
  </si>
  <si>
    <t>Restoril</t>
  </si>
  <si>
    <t>TEMAZEPAM 30 MG CA</t>
  </si>
  <si>
    <t>HOMATP ME-BR/BUTABARBITAL  SO</t>
  </si>
  <si>
    <t>MAG HYDROX/MEPHOBARB/ALUMINUM  SC</t>
  </si>
  <si>
    <t>Ancatropine Gel</t>
  </si>
  <si>
    <t>BROMELAINS 100 MG TA</t>
  </si>
  <si>
    <t>DIPHTH,PERTUSS,TETANUS,POLIO  HH</t>
  </si>
  <si>
    <t>Dpt Polio Adsorbed Vaccines</t>
  </si>
  <si>
    <t>PADIMATE O 3 % SK</t>
  </si>
  <si>
    <t>PADIMATE O</t>
  </si>
  <si>
    <t xml:space="preserve"> 3 % SK</t>
  </si>
  <si>
    <t>CROMOLYN SODIUM 20 MG/ML AS</t>
  </si>
  <si>
    <t>Rynacrom Solution</t>
  </si>
  <si>
    <t xml:space="preserve"> 20 MG/ML AS</t>
  </si>
  <si>
    <t>HYMENOPTERA ALLERGENIC EXTRACT 10 MCG/ML HV</t>
  </si>
  <si>
    <t>ACYCLOVIR SODIUM 500 MG HS</t>
  </si>
  <si>
    <t>ACYCLOVIR SODIUM</t>
  </si>
  <si>
    <t>AMINO ACIDS 8 % 8 % HM</t>
  </si>
  <si>
    <t>Hepatamine</t>
  </si>
  <si>
    <t xml:space="preserve"> 8 % 8 % HM</t>
  </si>
  <si>
    <t>PANTOTHENIC ACID (VIT B5) 200 MG TA</t>
  </si>
  <si>
    <t>BALSAM PERU/ZINC OXIDE  OA</t>
  </si>
  <si>
    <t>Dera</t>
  </si>
  <si>
    <t>NONOXYNOL 9 80 MG QC</t>
  </si>
  <si>
    <t>Rendells Sup</t>
  </si>
  <si>
    <t xml:space="preserve"> 9 80 MG QC</t>
  </si>
  <si>
    <t>POLYVINYL ALCOHOL 1 % SO</t>
  </si>
  <si>
    <t>PENTOBARBITAL SODIUM 50 MG QA</t>
  </si>
  <si>
    <t>PYRITHIONE ZINC 0.5 % SL</t>
  </si>
  <si>
    <t>ACETYLSALICYLIC ACID/CAFFEINE 325MG-32MG CA</t>
  </si>
  <si>
    <t xml:space="preserve"> 325MG-32MG CA</t>
  </si>
  <si>
    <t>ACETYLSALICYLIC ACID/CAFFEINE 325MG-32MG TA</t>
  </si>
  <si>
    <t xml:space="preserve"> 325MG-32MG TA</t>
  </si>
  <si>
    <t>NADOLOL 40 MG TA</t>
  </si>
  <si>
    <t>NALBUPHINE HCL 20 MG/ML HV</t>
  </si>
  <si>
    <t>ERYTHROMYCIN BASE 250 MG CE</t>
  </si>
  <si>
    <t xml:space="preserve"> 250 MG CE</t>
  </si>
  <si>
    <t>CALCIUM PHOSPHATE/VIT A,C,D  TA</t>
  </si>
  <si>
    <t>Calcium Vitamin C-A And D2</t>
  </si>
  <si>
    <t>MANGANESE SULFATE 0.1 MG/ML HV</t>
  </si>
  <si>
    <t xml:space="preserve"> 0.1 MG/ML HV</t>
  </si>
  <si>
    <t>EUCALYPTUS/ME-SAL/MENTHOL/CAMP  SL</t>
  </si>
  <si>
    <t>Arthrocare Lotion</t>
  </si>
  <si>
    <t>ERYTHROMYCIN GLUCEPTATE 500 MG HS</t>
  </si>
  <si>
    <t>CYCLOPHOSPHAMIDE 100 MG HS</t>
  </si>
  <si>
    <t>LIDOCAINE/BENZALKONIUM/ALCOHOL  AS</t>
  </si>
  <si>
    <t>Bactine First Aid Spray Aer</t>
  </si>
  <si>
    <t>FOLIC ACID/VIT B COMPLEX AND C 1 MG TA</t>
  </si>
  <si>
    <t>Stress B Formula W</t>
  </si>
  <si>
    <t>MOLYBDENUM(AMMONIUM MOLYBDATE) 46MCG/ML HV</t>
  </si>
  <si>
    <t>MOLYBDENUM(AMMONIUM MOLYBDATE)</t>
  </si>
  <si>
    <t xml:space="preserve"> 46MCG/ML HV</t>
  </si>
  <si>
    <t>POTASSIUM ACETATE 2 MEQ/ML HV</t>
  </si>
  <si>
    <t>POTASSIUM ACETATE</t>
  </si>
  <si>
    <t xml:space="preserve"> 2 MEQ/ML HV</t>
  </si>
  <si>
    <t>SODIUM ACETATE 2 MEQ/ML HV</t>
  </si>
  <si>
    <t>SODIUM ACETATE</t>
  </si>
  <si>
    <t>SODIUM BICARBONATE 0.9MEQ/ML HV</t>
  </si>
  <si>
    <t xml:space="preserve"> 0.9MEQ/ML HV</t>
  </si>
  <si>
    <t>MULTIVIT WITH CALCIUM,IRON,MIN  TA</t>
  </si>
  <si>
    <t>Vita Spec</t>
  </si>
  <si>
    <t>SALICYLIC ACID/ALLANTOIN/UREA  KA</t>
  </si>
  <si>
    <t>THROMBIN 50000 UNIT HS</t>
  </si>
  <si>
    <t>THROMBIN</t>
  </si>
  <si>
    <t>Thrombinar Pws</t>
  </si>
  <si>
    <t>ACETAMINOPHEN/PYRILAM/PAMABROM 325-12.5MG TA</t>
  </si>
  <si>
    <t>Trendar Pms</t>
  </si>
  <si>
    <t xml:space="preserve"> 325-12.5MG TA</t>
  </si>
  <si>
    <t>MINERAL OIL 78 % JA</t>
  </si>
  <si>
    <t>MINERAL OIL</t>
  </si>
  <si>
    <t>Lansoyl Gel</t>
  </si>
  <si>
    <t xml:space="preserve"> 78 % JA</t>
  </si>
  <si>
    <t>PIRENZEPINE HCL 50 MG TA</t>
  </si>
  <si>
    <t>PIRENZEPINE HCL</t>
  </si>
  <si>
    <t>IMMUNE GLOBULIN,GAMMA(IGG) 5 G HS</t>
  </si>
  <si>
    <t>Sandoglobulin</t>
  </si>
  <si>
    <t>TIXOCORTOL PIVALATE 0.25 % SF</t>
  </si>
  <si>
    <t>TIXOCORTOL PIVALATE</t>
  </si>
  <si>
    <t>Rectovalone</t>
  </si>
  <si>
    <t xml:space="preserve"> 0.25 % SF</t>
  </si>
  <si>
    <t>DOXYLAMINE SUCCINATE/VIT B6 10 MG-10MG TE</t>
  </si>
  <si>
    <t>DOXYLAMINE SUCCINATE/VIT B6</t>
  </si>
  <si>
    <t>Diclectin</t>
  </si>
  <si>
    <t xml:space="preserve"> 10 MG-10MG TE</t>
  </si>
  <si>
    <t>ANTI-INHIBITOR COAGULANT COMP. 600 UNIT HS</t>
  </si>
  <si>
    <t>ANTI-INHIBITOR COAGULANT COMP.</t>
  </si>
  <si>
    <t>Feiba Vh Immuno Anti Inhibitor</t>
  </si>
  <si>
    <t>IRON HVP CHELATE 88.7MG TA</t>
  </si>
  <si>
    <t xml:space="preserve"> 88.7MG TA</t>
  </si>
  <si>
    <t>ZINC GLUCONATE 30 MG TA</t>
  </si>
  <si>
    <t>SENNA 450 MG CA</t>
  </si>
  <si>
    <t xml:space="preserve"> 450 MG CA</t>
  </si>
  <si>
    <t>VALERIAN ROOT EXTRACT 470 MG CA</t>
  </si>
  <si>
    <t>VALERIAN ROOT EXTRACT</t>
  </si>
  <si>
    <t>PSYLLIUM SEED 610 MG CA</t>
  </si>
  <si>
    <t xml:space="preserve">Fibresyl </t>
  </si>
  <si>
    <t xml:space="preserve"> 610 MG CA</t>
  </si>
  <si>
    <t>GINGER ROOT 550 MG CA</t>
  </si>
  <si>
    <t>GINGER ROOT</t>
  </si>
  <si>
    <t xml:space="preserve"> 550 MG CA</t>
  </si>
  <si>
    <t>CASCARA SAGRADA 450 MG CA</t>
  </si>
  <si>
    <t>SALICYLIC ACID/LACTIC/ACETIC 10%-10.2% SL</t>
  </si>
  <si>
    <t>SALICYLIC ACID/LACTIC/ACETIC</t>
  </si>
  <si>
    <t>Viron Wart Lot</t>
  </si>
  <si>
    <t xml:space="preserve"> 10%-10.2% SL</t>
  </si>
  <si>
    <t>RACEMETHIONINE/INOSITOL/CHOL  CA</t>
  </si>
  <si>
    <t>ASCORBIC ACID 62.5 MG TW</t>
  </si>
  <si>
    <t xml:space="preserve"> 62.5 MG TW</t>
  </si>
  <si>
    <t>HISTAMINE PHOSPHATE 1 MG/ML HV</t>
  </si>
  <si>
    <t>Histatrol</t>
  </si>
  <si>
    <t>HISTAMINE PHOSPHATE 0.1 MG/ML HV</t>
  </si>
  <si>
    <t>MAGNESIUM SULFATE 432 MG TA</t>
  </si>
  <si>
    <t xml:space="preserve"> 432 MG TA</t>
  </si>
  <si>
    <t>CISPLATIN 25 MG HS</t>
  </si>
  <si>
    <t>TICARCILLIN DISODIUM 20 G HS</t>
  </si>
  <si>
    <t xml:space="preserve"> 20 G HS</t>
  </si>
  <si>
    <t>LOPERAMIDE HCL 1 MG/5 ML SL</t>
  </si>
  <si>
    <t>Imodium Oral Sol</t>
  </si>
  <si>
    <t xml:space="preserve"> 1 MG/5 ML SL</t>
  </si>
  <si>
    <t>ASTEMIZOLE 10 MG/5 ML SC</t>
  </si>
  <si>
    <t>ASTEMIZOLE</t>
  </si>
  <si>
    <t>Hismanal Suspension</t>
  </si>
  <si>
    <t>ASTEMIZOLE 10 MG TA</t>
  </si>
  <si>
    <t>FLUORIDE (SODIUM) 2.5 MG/ML SO</t>
  </si>
  <si>
    <t xml:space="preserve"> 2.5 MG/ML SO</t>
  </si>
  <si>
    <t>DANDELION/PEPPERMINT/ARTICHOKE  TA</t>
  </si>
  <si>
    <t>Duo-Bil Comprimes</t>
  </si>
  <si>
    <t>ZINC PHENOLSULFONATE/EPI HCL 0.23-0.4MG YR</t>
  </si>
  <si>
    <t>ZINC PHENOLSULFONATE/EPI HCL</t>
  </si>
  <si>
    <t>Sil Trax Plus No</t>
  </si>
  <si>
    <t xml:space="preserve"> 0.23-0.4MG YR</t>
  </si>
  <si>
    <t>ZINC PHENOLSULFONATE/EPI  TA</t>
  </si>
  <si>
    <t>Radri</t>
  </si>
  <si>
    <t>ZINC PHENOLSULFONATE/EPI HCL 0.35-1.45 YR</t>
  </si>
  <si>
    <t xml:space="preserve"> 0.35-1.45 YR</t>
  </si>
  <si>
    <t>ZINC PHENOLSULFONATE/EPI HCL 0.3-0.7MG YR</t>
  </si>
  <si>
    <t xml:space="preserve"> 0.3-0.7MG YR</t>
  </si>
  <si>
    <t>CALCIUM CARB/MAG/KAOLIN/BICARB  PA</t>
  </si>
  <si>
    <t>Antacid Stomach Powder</t>
  </si>
  <si>
    <t>VIT B6/RIBOFLAVIN 100 MG-1MG TA</t>
  </si>
  <si>
    <t>VIT B6/RIBOFLAVIN</t>
  </si>
  <si>
    <t>Vitamins B6-B2</t>
  </si>
  <si>
    <t xml:space="preserve"> 100 MG-1MG TA</t>
  </si>
  <si>
    <t>POLIO VACCINE/TETANUS TOX,ADSO  HH</t>
  </si>
  <si>
    <t>T Polio Adsorbed</t>
  </si>
  <si>
    <t>MAGNESIUM OXIDE/ZINC OXIDE 150MG-50MG TA</t>
  </si>
  <si>
    <t>MAGNESIUM OXIDE/ZINC OXIDE</t>
  </si>
  <si>
    <t>Magnesium And Zinc</t>
  </si>
  <si>
    <t xml:space="preserve"> 150MG-50MG TA</t>
  </si>
  <si>
    <t>IRON HVP CHELATE 9 MG TA</t>
  </si>
  <si>
    <t xml:space="preserve"> 9 MG TA</t>
  </si>
  <si>
    <t>CALCIUM 65 MG TA</t>
  </si>
  <si>
    <t>CALCIUM</t>
  </si>
  <si>
    <t>BETA-CAROTENE 25000 UNIT CA</t>
  </si>
  <si>
    <t>GUAIFENESIN/CAMPHOR/EUCALYPTOL 120-20-0.2 QA</t>
  </si>
  <si>
    <t>Creo Grippe Enfants Sup</t>
  </si>
  <si>
    <t xml:space="preserve"> 120-20-0.2 QA</t>
  </si>
  <si>
    <t>ANTIHAEMOPHILIC GLOBULIN 15 UNIT/ML HV</t>
  </si>
  <si>
    <t>ANTIHAEMOPHILIC GLOBULIN</t>
  </si>
  <si>
    <t xml:space="preserve"> 15 UNIT/ML HV</t>
  </si>
  <si>
    <t>CLOTRIMAZOLE/BETAMETHASONE DIP 1 %-0.05 % KA</t>
  </si>
  <si>
    <t>CLOTRIMAZOLE/BETAMETHASONE DIP</t>
  </si>
  <si>
    <t>Lotriderm Cream</t>
  </si>
  <si>
    <t xml:space="preserve"> 1 %-0.05 % KA</t>
  </si>
  <si>
    <t>VINCRISTINE SULFATE 1 MG/ML HV</t>
  </si>
  <si>
    <t>VINCRISTINE SULFATE</t>
  </si>
  <si>
    <t>Oncovin Solution</t>
  </si>
  <si>
    <t>DRONABINOL 2.5 MG CA</t>
  </si>
  <si>
    <t>DRONABINOL</t>
  </si>
  <si>
    <t>Marinol</t>
  </si>
  <si>
    <t>DRONABINOL 5 MG CA</t>
  </si>
  <si>
    <t>DRONABINOL 10 MG CA</t>
  </si>
  <si>
    <t>POTASSIUM AMINOBENZOATE 500 MG CA</t>
  </si>
  <si>
    <t>POTASSIUM AMINOBENZOATE 2 G PP</t>
  </si>
  <si>
    <t>Potaba Pwr</t>
  </si>
  <si>
    <t>ETHYL ALCOHOL 62 % AV</t>
  </si>
  <si>
    <t>Alcare Foam</t>
  </si>
  <si>
    <t xml:space="preserve"> 62 % AV</t>
  </si>
  <si>
    <t>FOAM (ML)</t>
  </si>
  <si>
    <t>LACTOSE  PA</t>
  </si>
  <si>
    <t>Lac Tol</t>
  </si>
  <si>
    <t>SOD CHLORIDE/POTASS/CA/SOD CIT  PP</t>
  </si>
  <si>
    <t>Quik Prep</t>
  </si>
  <si>
    <t>CALCIUM CARBONATE/VITAMIN D2 600 MG-125 TA</t>
  </si>
  <si>
    <t xml:space="preserve"> 600 MG-125 TA</t>
  </si>
  <si>
    <t>IRON SULF/POTASSIUM/VIT C/IOD  TA</t>
  </si>
  <si>
    <t>INSULIN REG HUMAN SEMI-SYN 100/ML HV</t>
  </si>
  <si>
    <t>INSULIN REG HUMAN SEMI-SYN</t>
  </si>
  <si>
    <t>INSULIN NPH HUMAN SEMI-SYN 100/ML HV</t>
  </si>
  <si>
    <t>INSULIN NPH HUMAN SEMI-SYN</t>
  </si>
  <si>
    <t>INSULIN ZINC HUMAN SEMI-SYN 100/ML HV</t>
  </si>
  <si>
    <t>INSULIN ZINC HUMAN SEMI-SYN</t>
  </si>
  <si>
    <t>D-XYLOSE  PE</t>
  </si>
  <si>
    <t>Xylo Tol Pwr</t>
  </si>
  <si>
    <t>FLAVOXATE HCL 200 MG TA</t>
  </si>
  <si>
    <t>FLAVOXATE HCL</t>
  </si>
  <si>
    <t>GLYCERIN/LANOLN/MIN OIL/PET/PG  KA</t>
  </si>
  <si>
    <t>Ultra Derm Moisturizer</t>
  </si>
  <si>
    <t>GUAIFENESIN/DM/PHENYLEPH/PYRIL  ST</t>
  </si>
  <si>
    <t>Demacal Sirop</t>
  </si>
  <si>
    <t>PANTOTHENIC ACID/VIT B2/VIT B1  TA</t>
  </si>
  <si>
    <t>CYANOCOBALAMIN/RIBOFLAVIN 0.5 MG-5MG TA</t>
  </si>
  <si>
    <t>CYANOCOBALAMIN/RIBOFLAVIN</t>
  </si>
  <si>
    <t>Vitamins B12-B2</t>
  </si>
  <si>
    <t xml:space="preserve"> 0.5 MG-5MG TA</t>
  </si>
  <si>
    <t>CUPRIC SULFATE 0.4 MG/ML HV</t>
  </si>
  <si>
    <t>BARIUM SULFATE 65 % KA</t>
  </si>
  <si>
    <t xml:space="preserve"> 65 % KA</t>
  </si>
  <si>
    <t>ADRENAL CORTEX/B12/ORGAN CONC 2.5-6MCG-5 SL</t>
  </si>
  <si>
    <t>ADRENAL CORTEX/B12/ORGAN CONC</t>
  </si>
  <si>
    <t>Ratio-Heracline</t>
  </si>
  <si>
    <t xml:space="preserve"> 2.5-6MCG-5 SL</t>
  </si>
  <si>
    <t>NIFEDIPINE 5 MG CA</t>
  </si>
  <si>
    <t>CHLOROPROCAINE HCL 10 MG/ML HV</t>
  </si>
  <si>
    <t>CHLOROPROCAINE HCL</t>
  </si>
  <si>
    <t xml:space="preserve">Nesacaine </t>
  </si>
  <si>
    <t>CHLOROPROCAINE HCL/PF 20 MG/ML HV</t>
  </si>
  <si>
    <t>CHLOROPROCAINE HCL/PF</t>
  </si>
  <si>
    <t xml:space="preserve">Nesacaine Ce </t>
  </si>
  <si>
    <t>CHLOROPROCAINE HCL/PF 30 MG/ML HV</t>
  </si>
  <si>
    <t>PARENT. AMINO ACID 8.5 % NO.2 8.5 % HM</t>
  </si>
  <si>
    <t xml:space="preserve">PARENT. AMINO ACID </t>
  </si>
  <si>
    <t xml:space="preserve"> 8.5 % NO.2 8.5 % HM</t>
  </si>
  <si>
    <t>AMINO ACIDS 8.5 %/ELECTROLYTES 8.5 % HM</t>
  </si>
  <si>
    <t xml:space="preserve"> 8.5 %/ELECTROLYTES 8.5 % HM</t>
  </si>
  <si>
    <t>RENNIN/LACTASE 2 MG-25 MG TA</t>
  </si>
  <si>
    <t>Milk Aid</t>
  </si>
  <si>
    <t>ACETYLSALICYLIC ACID/CAFFEINE 500MG-32MG TA</t>
  </si>
  <si>
    <t xml:space="preserve"> 500MG-32MG TA</t>
  </si>
  <si>
    <t>ACETYLSALICYLIC ACID/CAFFEINE 500MG-32MG CA</t>
  </si>
  <si>
    <t xml:space="preserve"> 500MG-32MG CA</t>
  </si>
  <si>
    <t>LIDOCAINE HCL/DEXTROSE 7.5%/PF 5 % HH</t>
  </si>
  <si>
    <t xml:space="preserve"> 7.5%/PF 5 % HH</t>
  </si>
  <si>
    <t>MULTIVIT,STRESS FORMULA/ZINC  CA</t>
  </si>
  <si>
    <t>IRON/VIT C/VIT E/B12/FOLIC/B6  TA</t>
  </si>
  <si>
    <t>CYANOCOBALAMIN/FOLIC ACID 0.04-1MG TA</t>
  </si>
  <si>
    <t xml:space="preserve"> 0.04-1MG TA</t>
  </si>
  <si>
    <t>SALICYLIC ACID 17 % JG</t>
  </si>
  <si>
    <t>Compound W Gel</t>
  </si>
  <si>
    <t xml:space="preserve"> 17 % JG</t>
  </si>
  <si>
    <t>TOBRAMYCIN 0.3 % OA</t>
  </si>
  <si>
    <t>NITROGLYCERIN 1 MG/ML HV</t>
  </si>
  <si>
    <t>MITOXANTRONE HCL 2 MG/ML HV</t>
  </si>
  <si>
    <t>MITOXANTRONE HCL</t>
  </si>
  <si>
    <t>METHOTREXATE SODIUM/PF 20 MG/2 ML HV</t>
  </si>
  <si>
    <t>METHOTREXATE SODIUM/PF 25 MG/ML HV</t>
  </si>
  <si>
    <t>TERFENADINE 6 MG/ML SC</t>
  </si>
  <si>
    <t>Seldane Sus</t>
  </si>
  <si>
    <t xml:space="preserve"> 6 MG/ML SC</t>
  </si>
  <si>
    <t>HYMENOPTERA ALLERGENIC EXTRACT 120 MCG HS</t>
  </si>
  <si>
    <t>Pharmalgen Mixed Vespid Venom Ext</t>
  </si>
  <si>
    <t xml:space="preserve"> 120 MCG HS</t>
  </si>
  <si>
    <t>INOSITOL/CHOLINE BITARTRATE 100-100 MG TA</t>
  </si>
  <si>
    <t>Cerodyn</t>
  </si>
  <si>
    <t>CODEINE/CHLORZOXAZONE/ACETAMIN 8-250-300 TA</t>
  </si>
  <si>
    <t>CODEINE/CHLORZOXAZONE/ACETAMIN</t>
  </si>
  <si>
    <t xml:space="preserve"> 8-250-300 TA</t>
  </si>
  <si>
    <t>EUCALYPTUS OIL/MENTHOL/CAMPHOR 1.2 %-2.6% OA</t>
  </si>
  <si>
    <t>EUCALYPTUS OIL/MENTHOL/CAMPHOR</t>
  </si>
  <si>
    <t xml:space="preserve"> 1.2 %-2.6% OA</t>
  </si>
  <si>
    <t>DIPTH,TETANUS,POLIO VACCINE/PF 2-5 LF/0.5 HV</t>
  </si>
  <si>
    <t>DIPTH,TETANUS,POLIO VACCINE/PF</t>
  </si>
  <si>
    <t>Td Polio Adsorbed</t>
  </si>
  <si>
    <t xml:space="preserve"> 2-5 LF/0.5 HV</t>
  </si>
  <si>
    <t>VIT A PALM/VIT C/VITAMIN E/MIN  TA</t>
  </si>
  <si>
    <t>POT ASPART/CA ASPARTATE/MAG 30-100-90 CA</t>
  </si>
  <si>
    <t>POT ASPART/CA ASPARTATE/MAG</t>
  </si>
  <si>
    <t>M Com No</t>
  </si>
  <si>
    <t xml:space="preserve"> 30-100-90 CA</t>
  </si>
  <si>
    <t>MAG ASP/ZN ASPART/MANG/CHROM 75-10-5-.1 CA</t>
  </si>
  <si>
    <t>MAG ASP/ZN ASPART/MANG/CHROM</t>
  </si>
  <si>
    <t xml:space="preserve"> 75-10-5-.1 CA</t>
  </si>
  <si>
    <t>MENTHOL/CAMPHOR/PHENOL  SK</t>
  </si>
  <si>
    <t>Sarna</t>
  </si>
  <si>
    <t>ETOPOSIDE 50 MG CA</t>
  </si>
  <si>
    <t>Vepesid</t>
  </si>
  <si>
    <t>CIMETIDINE IN 0.9 % NACL 300MG/50ML HP</t>
  </si>
  <si>
    <t xml:space="preserve">CIMETIDINE IN </t>
  </si>
  <si>
    <t>Tagamet Infusion With Saline</t>
  </si>
  <si>
    <t xml:space="preserve"> 0.9 % NACL 300MG/50ML HP</t>
  </si>
  <si>
    <t>CARBOCYSTEINE 250 MG/5ML ST</t>
  </si>
  <si>
    <t>CARBOCYSTEINE</t>
  </si>
  <si>
    <t xml:space="preserve"> 250 MG/5ML ST</t>
  </si>
  <si>
    <t>CARBOCYSTEINE 100 MG/5ML ST</t>
  </si>
  <si>
    <t>ETRETINATE 10 MG CA</t>
  </si>
  <si>
    <t>ETRETINATE</t>
  </si>
  <si>
    <t>ETRETINATE 25 MG CA</t>
  </si>
  <si>
    <t>HYDROCORT/LIDOCAINE HCL/ZINC  OA</t>
  </si>
  <si>
    <t>Anucaine Hc Ointment</t>
  </si>
  <si>
    <t>LIDOCAINE HCL/ZINC SULFATE 4-1 QA</t>
  </si>
  <si>
    <t>LIDOCAINE HCL/ZINC SULFATE</t>
  </si>
  <si>
    <t>Anucaine Suppositories</t>
  </si>
  <si>
    <t xml:space="preserve"> 4-1 QA</t>
  </si>
  <si>
    <t>LIDOCAINE HCL/ZINC SULFATE 2-0.5 OA</t>
  </si>
  <si>
    <t>Anucaine Ointment</t>
  </si>
  <si>
    <t xml:space="preserve"> 2-0.5 OA</t>
  </si>
  <si>
    <t>DEXBROMPHENIR/PSEUDOEPHED SULF 6 MG-120MG CB</t>
  </si>
  <si>
    <t xml:space="preserve"> 6 MG-120MG CB</t>
  </si>
  <si>
    <t>CALCIUM GLUCOHEPTONATE/VIT C  SL</t>
  </si>
  <si>
    <t>Calcion-C</t>
  </si>
  <si>
    <t>SOD PHOS,MONO-DIBASIC/SOD CHL  SA</t>
  </si>
  <si>
    <t>Solution Saline Sterile Aux Phosphates</t>
  </si>
  <si>
    <t>DITHRANOL 3 % OA</t>
  </si>
  <si>
    <t>TRIPROLIDINE/PSEUDOEPHEDRINE 5 MG-120MG CB</t>
  </si>
  <si>
    <t>Actifed</t>
  </si>
  <si>
    <t xml:space="preserve"> 5 MG-120MG CB</t>
  </si>
  <si>
    <t>MORPHINE SULFATE/PF 50 MG/ML HV</t>
  </si>
  <si>
    <t xml:space="preserve">Morphine Hp </t>
  </si>
  <si>
    <t>AMOXICILLIN/POTASSIUM CLAV 250-125 MG TA</t>
  </si>
  <si>
    <t>AMOXICILLIN/POTASSIUM CLAV</t>
  </si>
  <si>
    <t>Clavulin</t>
  </si>
  <si>
    <t xml:space="preserve"> 250-125 MG TA</t>
  </si>
  <si>
    <t>AMOXICILLIN/POTASSIUM CLAV 500-125 MG TA</t>
  </si>
  <si>
    <t xml:space="preserve"> 500-125 MG TA</t>
  </si>
  <si>
    <t>AMOXICILLIN/POTASSIUM CLAV 125-31.25/ PD</t>
  </si>
  <si>
    <t xml:space="preserve"> 125-31.25/ PD</t>
  </si>
  <si>
    <t>AMOXICILLIN/POTASSIUM CLAV 250-62.5/5 PD</t>
  </si>
  <si>
    <t xml:space="preserve"> 250-62.5/5 PD</t>
  </si>
  <si>
    <t>CALCIUM PANTOTHENATE  PA</t>
  </si>
  <si>
    <t>Calcium Pantothenate Pwr</t>
  </si>
  <si>
    <t>THIAMINE MONONITRATE (VIT B1) 536MG PA</t>
  </si>
  <si>
    <t xml:space="preserve"> 536MG PA</t>
  </si>
  <si>
    <t>CALCIUM CARBONATE 250 MG TA</t>
  </si>
  <si>
    <t>RIBOFLAVIN (VITAMIN B2) 300MG/1.25 SC</t>
  </si>
  <si>
    <t>Vitamin B2 Pwr</t>
  </si>
  <si>
    <t xml:space="preserve"> 300MG/1.25 SC</t>
  </si>
  <si>
    <t>PEPSIN/ETHYL ALCOHOL 16.7MG-0.9 SJ</t>
  </si>
  <si>
    <t>PEPSIN/ETHYL ALCOHOL</t>
  </si>
  <si>
    <t>Digestif</t>
  </si>
  <si>
    <t xml:space="preserve"> 16.7MG-0.9 SJ</t>
  </si>
  <si>
    <t>CIMETIDINE 800 MG TA</t>
  </si>
  <si>
    <t xml:space="preserve"> 800 MG TA</t>
  </si>
  <si>
    <t>DEXTROMETHORPHAN/PE/PHENIRAMIN 30-10-20MG PP</t>
  </si>
  <si>
    <t>Neo Citran Dm</t>
  </si>
  <si>
    <t xml:space="preserve"> 30-10-20MG PP</t>
  </si>
  <si>
    <t>BETA-CAROTENE/VITAMIN D3  TA</t>
  </si>
  <si>
    <t>Beta Carotene Provitamin A With D</t>
  </si>
  <si>
    <t>MAGNESIUM, ALUMINUM HYDROXIDE 150MG-50MG CA</t>
  </si>
  <si>
    <t xml:space="preserve"> 150MG-50MG CA</t>
  </si>
  <si>
    <t>DEXTROMETHORPHAN HBR/PHENOL  TL</t>
  </si>
  <si>
    <t>Chloraseptic Dm Loz</t>
  </si>
  <si>
    <t>DOPAMINE HCL IN DEXTROSE 5 % 1600MCG/ML HZ</t>
  </si>
  <si>
    <t xml:space="preserve">DOPAMINE HCL IN DEXTROSE </t>
  </si>
  <si>
    <t>Dopamine Hydrochloride And</t>
  </si>
  <si>
    <t xml:space="preserve"> 5 % 1600MCG/ML HZ</t>
  </si>
  <si>
    <t>DOPAMINE HCL IN DEXTROSE 5 % 200MG/.25L HZ</t>
  </si>
  <si>
    <t xml:space="preserve"> 5 % 200MG/.25L HZ</t>
  </si>
  <si>
    <t>SUFENTANIL CITRATE 50 MCG/ML HH</t>
  </si>
  <si>
    <t>SUFENTANIL CITRATE</t>
  </si>
  <si>
    <t xml:space="preserve"> 50 MCG/ML HH</t>
  </si>
  <si>
    <t>DISOPYRAMIDE PHOSPHATE 250 MG TS</t>
  </si>
  <si>
    <t>MAG HYDROX/ALUMINUM/BICARB/ALG  TW</t>
  </si>
  <si>
    <t>Nigest Wafers</t>
  </si>
  <si>
    <t>SODIUM CITRATE 3.5MEQ/ML HV</t>
  </si>
  <si>
    <t>Blood Pack Unit Anticoag Sodium Citrate</t>
  </si>
  <si>
    <t xml:space="preserve"> 3.5MEQ/ML HV</t>
  </si>
  <si>
    <t>HEPARIN SOD,PORCINE/0.9 % NACL 75 UNIT/ML HM</t>
  </si>
  <si>
    <t>HEPARIN SOD,PORCINE/0.9 % NACL</t>
  </si>
  <si>
    <t>Jh-1 Blood-Pack Unit</t>
  </si>
  <si>
    <t xml:space="preserve"> 75 UNIT/ML HM</t>
  </si>
  <si>
    <t>AA 5.5 %/ELECTROLYTE-TPN SOLN 5.5 % HM</t>
  </si>
  <si>
    <t xml:space="preserve"> 5.5 %/ELECTROLYTE-TPN SOLN 5.5 % HM</t>
  </si>
  <si>
    <t>AA 3.5 %/ELECTROLYTE-45 SOLN 3.5 % HM</t>
  </si>
  <si>
    <t xml:space="preserve"> 3.5 %/ELECTROLYTE-45 SOLN 3.5 % HM</t>
  </si>
  <si>
    <t>CALCIUM CARBONATE/VITAMIN D2 625MG-100 TA</t>
  </si>
  <si>
    <t xml:space="preserve"> 625MG-100 TA</t>
  </si>
  <si>
    <t>MAGNESIUM OXIDE 500 MG TA</t>
  </si>
  <si>
    <t>VITAMIN A/VITAMIN D2/VITAMIN E  TA</t>
  </si>
  <si>
    <t>Nutri Science A D E Supplement</t>
  </si>
  <si>
    <t>ACETYLSALICYLIC ACID 325 MG TS</t>
  </si>
  <si>
    <t xml:space="preserve"> 325 MG TS</t>
  </si>
  <si>
    <t>HOMEOPATHIC DRUGS  SO</t>
  </si>
  <si>
    <t>Bio-Strath No.</t>
  </si>
  <si>
    <t>LIDOCAINE HCL/DEXTROSE 5 %/PF 8 MG/ML HM</t>
  </si>
  <si>
    <t xml:space="preserve"> 5 %/PF 8 MG/ML HM</t>
  </si>
  <si>
    <t>GENTAMICIN/SODIUM CHLORIDE 80 MG/50ML HP</t>
  </si>
  <si>
    <t>GENTAMICIN/SODIUM CHLORIDE</t>
  </si>
  <si>
    <t xml:space="preserve"> 80 MG/50ML HP</t>
  </si>
  <si>
    <t>GENTAMICIN SULFATE 1.2 MG/ML HV</t>
  </si>
  <si>
    <t xml:space="preserve"> 1.2 MG/ML HV</t>
  </si>
  <si>
    <t>NORETHINDRONE-ETHIN. ESTRADIOL 7-9-5 (21) TA</t>
  </si>
  <si>
    <t>Synphasic</t>
  </si>
  <si>
    <t xml:space="preserve"> 7-9-5 (21) TA</t>
  </si>
  <si>
    <t>COAL TAR 1.5 % JG</t>
  </si>
  <si>
    <t>Psorigel</t>
  </si>
  <si>
    <t xml:space="preserve"> 1.5 % JG</t>
  </si>
  <si>
    <t>GLYCERIN  SK</t>
  </si>
  <si>
    <t>Wibi Lotion</t>
  </si>
  <si>
    <t>PSEUDOEPHEDRINE/ACETAMINOPHEN 30MG-325MG TA</t>
  </si>
  <si>
    <t xml:space="preserve"> 30MG-325MG TA</t>
  </si>
  <si>
    <t>KELP  SO</t>
  </si>
  <si>
    <t>Io Dyn</t>
  </si>
  <si>
    <t>TRICLOSAN 0.3 % SL</t>
  </si>
  <si>
    <t xml:space="preserve"> 0.3 % SL</t>
  </si>
  <si>
    <t>HEPARIN SODIUM,PORCINE 10 UNIT/ML HQ</t>
  </si>
  <si>
    <t xml:space="preserve"> 10 UNIT/ML HQ</t>
  </si>
  <si>
    <t>BROMELAINS 225 MG TA</t>
  </si>
  <si>
    <t xml:space="preserve">Bromanase </t>
  </si>
  <si>
    <t xml:space="preserve"> 225 MG TA</t>
  </si>
  <si>
    <t>DICHLOROBENZYL/AMYLMETACRESOL 1.2-0.6 MG TL</t>
  </si>
  <si>
    <t>DICHLOROBENZYL/AMYLMETACRESOL</t>
  </si>
  <si>
    <t>Strepsils Antiseptic Lozenges</t>
  </si>
  <si>
    <t xml:space="preserve"> 1.2-0.6 MG TL</t>
  </si>
  <si>
    <t>CALCIUM CARBONATE 650 MG TA</t>
  </si>
  <si>
    <t>MORPHINE SULFATE 100 MG/5ML SJ</t>
  </si>
  <si>
    <t xml:space="preserve"> 100 MG/5ML SJ</t>
  </si>
  <si>
    <t>GUAIFENESIN/PYRILAMINE MALEATE 50-10MG/5 ST</t>
  </si>
  <si>
    <t>GUAIFENESIN/PYRILAMINE MALEATE</t>
  </si>
  <si>
    <t xml:space="preserve"> 50-10MG/5 ST</t>
  </si>
  <si>
    <t>SALBUTAMOL SULPHATE 200 MCG CA</t>
  </si>
  <si>
    <t>Ventolin Rotacaps</t>
  </si>
  <si>
    <t>SALBUTAMOL SULPHATE 400 MCG CA</t>
  </si>
  <si>
    <t xml:space="preserve"> 400 MCG CA</t>
  </si>
  <si>
    <t>CEFOPERAZONE SODIUM 1 G HS</t>
  </si>
  <si>
    <t>CEFOPERAZONE SODIUM</t>
  </si>
  <si>
    <t>CEFOPERAZONE SODIUM 2 G HS</t>
  </si>
  <si>
    <t>HYDROMORPHONE HCL/PF 10 MG/ML HH</t>
  </si>
  <si>
    <t>HYDROMORPHONE HCL/PF</t>
  </si>
  <si>
    <t>Dilaudid Hp</t>
  </si>
  <si>
    <t>STREPTOZOCIN 1 G HS</t>
  </si>
  <si>
    <t>STREPTOZOCIN</t>
  </si>
  <si>
    <t>Zanosar Sterile Powder</t>
  </si>
  <si>
    <t>VIT A PALM/SUNSCREEN/ALLANTOIN  EH</t>
  </si>
  <si>
    <t>Le Stick A Levres Onybel</t>
  </si>
  <si>
    <t>HEPARIN SOD,PORCINE/0.9 % NACL 5000/500ML HM</t>
  </si>
  <si>
    <t xml:space="preserve">Heparin Sodium </t>
  </si>
  <si>
    <t xml:space="preserve"> 5000/500ML HM</t>
  </si>
  <si>
    <t>VITAMIN E/MAGNESIUM HVP CHELAT 200 UNIT CA</t>
  </si>
  <si>
    <t>VITAMIN E/MAGNESIUM HVP CHELAT</t>
  </si>
  <si>
    <t>CARBOXYMETHYLCELLULOSE SODIUM 350 MG CA</t>
  </si>
  <si>
    <t>CARBOXYMETHYLCELLULOSE SODIUM</t>
  </si>
  <si>
    <t>Diet-Gel</t>
  </si>
  <si>
    <t xml:space="preserve"> 350 MG CA</t>
  </si>
  <si>
    <t>COAL TAR 2 % SS</t>
  </si>
  <si>
    <t>Neutrogena T/Gel Shp</t>
  </si>
  <si>
    <t>DIBUCA/BISMUTH SUBGAL/ZINC OX  QA</t>
  </si>
  <si>
    <t>Nupercainal Sup</t>
  </si>
  <si>
    <t>DIBUCAINE/DOMIPHEN BROMIDE 0.5%-0.05% KA</t>
  </si>
  <si>
    <t>DIBUCAINE/DOMIPHEN BROMIDE</t>
  </si>
  <si>
    <t>Nupercainal Antiseptic Cream</t>
  </si>
  <si>
    <t xml:space="preserve"> 0.5%-0.05% KA</t>
  </si>
  <si>
    <t>SODIUM CHLORIDE 0.7 % AS</t>
  </si>
  <si>
    <t>Otrivin Saline Spray</t>
  </si>
  <si>
    <t xml:space="preserve"> 0.7 % AS</t>
  </si>
  <si>
    <t>GUAIFENESIN 100 MG TA</t>
  </si>
  <si>
    <t>SODIUM SALICYLATE 570 MG/ML HV</t>
  </si>
  <si>
    <t>Saliject</t>
  </si>
  <si>
    <t xml:space="preserve"> 570 MG/ML HV</t>
  </si>
  <si>
    <t>CALCIUM  SL</t>
  </si>
  <si>
    <t>Calciforte Ampoules</t>
  </si>
  <si>
    <t>CALCIUM CARBONATE 600 MG TA</t>
  </si>
  <si>
    <t>MAGALDRATE/SIMETHICONE 480-20MG TC</t>
  </si>
  <si>
    <t xml:space="preserve"> 480-20MG TC</t>
  </si>
  <si>
    <t>ASCORBIC ACID 500 MG/ML HV</t>
  </si>
  <si>
    <t>BENZOCAINE 18 % SL</t>
  </si>
  <si>
    <t xml:space="preserve"> 18 % SL</t>
  </si>
  <si>
    <t>ASCORBIC ACID/NIACINAMIDE  TA</t>
  </si>
  <si>
    <t>Nutri Science Vita C Plus</t>
  </si>
  <si>
    <t>TOOTHPASTE  KT</t>
  </si>
  <si>
    <t>Sensodyne-F Fluoride Toothpaste</t>
  </si>
  <si>
    <t>DIMETHICONE 1 % KA</t>
  </si>
  <si>
    <t>Pacquin Medicated Skin Cream</t>
  </si>
  <si>
    <t>IMMUNE GLOBULIN,GAMMA(IGG) 1 G HS</t>
  </si>
  <si>
    <t>MORPHINE HCL 10 MG QA</t>
  </si>
  <si>
    <t>M.O.S.-</t>
  </si>
  <si>
    <t>MORPHINE HCL 20 MG QA</t>
  </si>
  <si>
    <t>ACETAMINOPHEN/PYRILAM/PAMABROM 500-12.5MG TA</t>
  </si>
  <si>
    <t xml:space="preserve"> 500-12.5MG TA</t>
  </si>
  <si>
    <t>BARIUM SULFATE 95 % PA</t>
  </si>
  <si>
    <t>Liqui-Jug Et Polibar</t>
  </si>
  <si>
    <t xml:space="preserve"> 95 % PA</t>
  </si>
  <si>
    <t>VIT C/ASCORBATE SOD/VIT E/SEL  TA</t>
  </si>
  <si>
    <t>Selenium Plus</t>
  </si>
  <si>
    <t>CHYMOPAPAIN 7.5 UNIT HS</t>
  </si>
  <si>
    <t>CHYMOPAPAIN</t>
  </si>
  <si>
    <t xml:space="preserve"> 7.5 UNIT HS</t>
  </si>
  <si>
    <t>VITAMIN E ACETATE 100/ML SL</t>
  </si>
  <si>
    <t xml:space="preserve"> 100/ML SL</t>
  </si>
  <si>
    <t>MAG HYDROX/ALUMINUM HYD/SIMETH 400-400-30 SC</t>
  </si>
  <si>
    <t>Alumin And Mag Hydrox W Simethicone Ii</t>
  </si>
  <si>
    <t xml:space="preserve"> 400-400-30 SC</t>
  </si>
  <si>
    <t>OXYBENZONE/PADIMATE O  OA</t>
  </si>
  <si>
    <t>TROLAMINE SALICYLATE 15 % KA</t>
  </si>
  <si>
    <t>PRENATAL VIT/IRON FUM/FOLIC AC 60MG-0.8MG TA</t>
  </si>
  <si>
    <t>Orifer F</t>
  </si>
  <si>
    <t xml:space="preserve"> 60MG-0.8MG TA</t>
  </si>
  <si>
    <t>PHENOL 1.32% TL</t>
  </si>
  <si>
    <t>Chloraseptic Cherry Loz</t>
  </si>
  <si>
    <t xml:space="preserve"> 1.32% TL</t>
  </si>
  <si>
    <t>PENTOBARBITAL SODIUM 100 MG QA</t>
  </si>
  <si>
    <t>CARDIOPLEGIC SOLUTION NO.1 K+=16MEQ/L GX</t>
  </si>
  <si>
    <t>Plegisol</t>
  </si>
  <si>
    <t>PLST BG PR</t>
  </si>
  <si>
    <t>CALCIUM CARBONATE 250 MG TC</t>
  </si>
  <si>
    <t>CALCIUM CARB/MAGNESIUM CARB  SC</t>
  </si>
  <si>
    <t>Min Twin Pwr</t>
  </si>
  <si>
    <t>VITAMIN A 5000/0.1ML SO</t>
  </si>
  <si>
    <t>V.L. Micel A Drop</t>
  </si>
  <si>
    <t xml:space="preserve"> 5000/0.1ML SO</t>
  </si>
  <si>
    <t>LIPASE/PROTEASE/AMYLASE  CA</t>
  </si>
  <si>
    <t>Dipan</t>
  </si>
  <si>
    <t>ACETAMINOPHEN 325 MG CA</t>
  </si>
  <si>
    <t xml:space="preserve"> 325 MG CA</t>
  </si>
  <si>
    <t>HEPARIN SODIUM,PORCINE/D5W 40 UNIT/ML HM</t>
  </si>
  <si>
    <t>HEPARIN SODIUM,PORCINE/D5W</t>
  </si>
  <si>
    <t xml:space="preserve">Heparin Sod </t>
  </si>
  <si>
    <t xml:space="preserve"> 40 UNIT/ML HM</t>
  </si>
  <si>
    <t>MORPHINE SULFATE 15 MG TA</t>
  </si>
  <si>
    <t>MORPHINE SULFATE 30 MG TA</t>
  </si>
  <si>
    <t>LANOLIN/MINERAL OIL/PETROLATUM 2-42.5-55% OA</t>
  </si>
  <si>
    <t>LANOLIN/MINERAL OIL/PETROLATUM</t>
  </si>
  <si>
    <t>Odan-Akwa Tears</t>
  </si>
  <si>
    <t xml:space="preserve"> 2-42.5-55% OA</t>
  </si>
  <si>
    <t>NEOMYCIN/POLYMYXIN B/DEXAMETHA 0.1 % SN</t>
  </si>
  <si>
    <t>NEOMYCIN/POLYMYXIN B/DEXAMETHA</t>
  </si>
  <si>
    <t>Odan-Trol</t>
  </si>
  <si>
    <t>NEOMYCIN/POLYMYXIN B/HYDROCORT 3.5-10K-1 SN</t>
  </si>
  <si>
    <t>NEOMYCIN/POLYMYXIN B/HYDROCORT</t>
  </si>
  <si>
    <t>Odan-Spor-Hc</t>
  </si>
  <si>
    <t xml:space="preserve"> 3.5-10K-1 SN</t>
  </si>
  <si>
    <t>CYCLOPENTOLATE HCL 0.5 % SO</t>
  </si>
  <si>
    <t>Odan-Cyclopentolate</t>
  </si>
  <si>
    <t>PHENYLEPHRINE HCL/PHENIRAMINE  SO</t>
  </si>
  <si>
    <t>Odan-Vernacon</t>
  </si>
  <si>
    <t>HYDROQUINONE/OXYBENZONE/PADIMA 4 % KA</t>
  </si>
  <si>
    <t>Ultraquin Cream</t>
  </si>
  <si>
    <t>SUNSCREEN/HYDROQUINONE 4 % JG</t>
  </si>
  <si>
    <t>Ultraquin Gel</t>
  </si>
  <si>
    <t>MENTH/CAMPH/CLOVE/CINNAMON/PEP  OA</t>
  </si>
  <si>
    <t>Cougar Baume</t>
  </si>
  <si>
    <t>BARIUM SULFATE 4.6% SC</t>
  </si>
  <si>
    <t xml:space="preserve">Hd </t>
  </si>
  <si>
    <t xml:space="preserve"> 4.6% SC</t>
  </si>
  <si>
    <t>BARIUM SULFATE 92 % SC</t>
  </si>
  <si>
    <t>Intropaque For Susp</t>
  </si>
  <si>
    <t xml:space="preserve"> 92 % SC</t>
  </si>
  <si>
    <t>BETAINE HCL 324 MG TA</t>
  </si>
  <si>
    <t>BETAINE HCL</t>
  </si>
  <si>
    <t xml:space="preserve"> 324 MG TA</t>
  </si>
  <si>
    <t>HYDROMORPHONE HCL/PF 2 MG/ML HH</t>
  </si>
  <si>
    <t>BACAMPICILLIN HCL 400 MG TA</t>
  </si>
  <si>
    <t>BACAMPICILLIN HCL</t>
  </si>
  <si>
    <t>BACAMPICILLIN HCL 800 MG TA</t>
  </si>
  <si>
    <t>VIT B COMP/FOLIC/CHOLINE/INOSI  TA</t>
  </si>
  <si>
    <t>ALOE 250 MG CA</t>
  </si>
  <si>
    <t>ALOE</t>
  </si>
  <si>
    <t>RHUBARB 226.8MG TA</t>
  </si>
  <si>
    <t xml:space="preserve"> 226.8MG TA</t>
  </si>
  <si>
    <t>PROMETHAZINE HCL 25 MG/ML HV</t>
  </si>
  <si>
    <t>CHLORPROMAZINE HCL 25 MG/ML HH</t>
  </si>
  <si>
    <t>VITAMIN A/VIT C/VIT E/SELENIUM  CA</t>
  </si>
  <si>
    <t>CHLORPHENIRAMINE/PHENYLPROPAN 8 MG-50 MG TS</t>
  </si>
  <si>
    <t xml:space="preserve"> 8 MG-50 MG TS</t>
  </si>
  <si>
    <t>CASCARA/GOLDENSEAL/BARBR/RHUB  TA</t>
  </si>
  <si>
    <t>Multilax</t>
  </si>
  <si>
    <t>CASCARA/GOLDENSEAL/BARBR/RHUB  CA</t>
  </si>
  <si>
    <t>CASCARA SAGRADA/ALOE/HERBS  CA</t>
  </si>
  <si>
    <t>FLECAINIDE ACETATE 100 MG TA</t>
  </si>
  <si>
    <t>FLECAINIDE ACETATE</t>
  </si>
  <si>
    <t>POTASSIUM CITRATE/CITRIC ACID  ST</t>
  </si>
  <si>
    <t>VITAMIN E 30 UNIT CA</t>
  </si>
  <si>
    <t xml:space="preserve"> 30 UNIT CA</t>
  </si>
  <si>
    <t>VALERIAN  CA</t>
  </si>
  <si>
    <t>BUTACAINE SULFATE/BORIC ACID  SO</t>
  </si>
  <si>
    <t>Eye Lotion</t>
  </si>
  <si>
    <t>IRON/VITAMIN A/VITAMIN D2/MIN  TA</t>
  </si>
  <si>
    <t>VITAMINS A AND D/MINERALS  TA</t>
  </si>
  <si>
    <t>PHENOL 1.4 % AT</t>
  </si>
  <si>
    <t>Chloraseptic Menthol Spray</t>
  </si>
  <si>
    <t xml:space="preserve"> 1.4 % AT</t>
  </si>
  <si>
    <t>SALICYLIC ACID 20 % SL</t>
  </si>
  <si>
    <t>Zino Soft Corn Removers</t>
  </si>
  <si>
    <t>MORPHINE SULFATE/PF 0.5 MG/ML HV</t>
  </si>
  <si>
    <t>ISOFLURANE  GA</t>
  </si>
  <si>
    <t>ENFLURANE  GA</t>
  </si>
  <si>
    <t>CLOTRIMAZOLE 500 MG TA</t>
  </si>
  <si>
    <t>BETAMETHASONE/PROPYLENE GLYC 0.05 % OA</t>
  </si>
  <si>
    <t>BETAMETHASONE/PROPYLENE GLYC</t>
  </si>
  <si>
    <t>Diprolene</t>
  </si>
  <si>
    <t>VITAMIN E 200 UNIT TA</t>
  </si>
  <si>
    <t xml:space="preserve"> 200 UNIT TA</t>
  </si>
  <si>
    <t>THEOPHYLLINE/ASA/CALCIUM CARB  TA</t>
  </si>
  <si>
    <t>ACTIVATED CHARCOAL 280 MG CA</t>
  </si>
  <si>
    <t xml:space="preserve"> 280 MG CA</t>
  </si>
  <si>
    <t>SENNA/PSYLLIUM SEED 92-378MG CA</t>
  </si>
  <si>
    <t>SENNA/PSYLLIUM SEED</t>
  </si>
  <si>
    <t xml:space="preserve"> 92-378MG CA</t>
  </si>
  <si>
    <t>PHENYLEPHRINE HCL/TROPICAMIDE 5 %-0.8 % SO</t>
  </si>
  <si>
    <t>PHENYLEPHRINE HCL/TROPICAMIDE</t>
  </si>
  <si>
    <t xml:space="preserve"> 5 %-0.8 % SO</t>
  </si>
  <si>
    <t>PROXYMETACAINE/FLUORESCEIN SOD 0.5%-0.25% SO</t>
  </si>
  <si>
    <t>PROXYMETACAINE/FLUORESCEIN SOD</t>
  </si>
  <si>
    <t>Odan-Fluoracaine</t>
  </si>
  <si>
    <t xml:space="preserve"> 0.5%-0.25% SO</t>
  </si>
  <si>
    <t>NIACIN 25 MG TA</t>
  </si>
  <si>
    <t>IRON/MINERALS  TA</t>
  </si>
  <si>
    <t>ASCORBIC ACID 100 MG TW</t>
  </si>
  <si>
    <t>Chewable Vitamin C Waf</t>
  </si>
  <si>
    <t xml:space="preserve"> 100 MG TW</t>
  </si>
  <si>
    <t>SALICYLIC ACID/ALLANTOIN  SA</t>
  </si>
  <si>
    <t>Nettoyant Medicamenteux</t>
  </si>
  <si>
    <t>CYANOCOBALAMIN (VITAMIN B-12) 1000 MCG TA</t>
  </si>
  <si>
    <t xml:space="preserve"> 1000 MCG TA</t>
  </si>
  <si>
    <t>ELECTROLYTES/DEXTROSE  SJ</t>
  </si>
  <si>
    <t>Pedialyte</t>
  </si>
  <si>
    <t>ALTRETAMINE 100 MG CA</t>
  </si>
  <si>
    <t>ALTRETAMINE</t>
  </si>
  <si>
    <t xml:space="preserve">Hexastat </t>
  </si>
  <si>
    <t>CALCIUM/VITAMIN D2  CA</t>
  </si>
  <si>
    <t>ERGOCALCIFEROL (VITAMIN D2) 400/ML SO</t>
  </si>
  <si>
    <t xml:space="preserve"> 400/ML SO</t>
  </si>
  <si>
    <t>CALCIUM CARBONATE/MAGNESIUM OX 600-300/15 SL</t>
  </si>
  <si>
    <t xml:space="preserve"> 600-300/15 SL</t>
  </si>
  <si>
    <t>LIDOCAINE HCL 2.4 % AS</t>
  </si>
  <si>
    <t>Burncare Spray</t>
  </si>
  <si>
    <t xml:space="preserve"> 2.4 % AS</t>
  </si>
  <si>
    <t>BENZOCAINE 5 % KA</t>
  </si>
  <si>
    <t>Burncare Cream</t>
  </si>
  <si>
    <t>DIMETHICONE/METHYLBNZ  KA</t>
  </si>
  <si>
    <t>Silicone Cream</t>
  </si>
  <si>
    <t>MAGNESIUM ASPARTATE 50 MG TA</t>
  </si>
  <si>
    <t>MAGNESIUM ASPARTATE</t>
  </si>
  <si>
    <t>ASCORBIC ACID 1000 MG CS</t>
  </si>
  <si>
    <t xml:space="preserve"> 1000 MG CS</t>
  </si>
  <si>
    <t>MORPHINE SULFATE 10 MG QA</t>
  </si>
  <si>
    <t>Statex-Suppositories</t>
  </si>
  <si>
    <t>MORPHINE SULFATE 5 MG QA</t>
  </si>
  <si>
    <t>METHENAMINE 8 % KA</t>
  </si>
  <si>
    <t>METHENAMINE</t>
  </si>
  <si>
    <t>Dehydral Cream</t>
  </si>
  <si>
    <t>SULFUR 5 % KA</t>
  </si>
  <si>
    <t>Lotio Alsulfa</t>
  </si>
  <si>
    <t>COAL TAR 5 % OA</t>
  </si>
  <si>
    <t>Tarpaste</t>
  </si>
  <si>
    <t>CHARCOAL/SORBITOL SOLUTION 50-180/250 SC</t>
  </si>
  <si>
    <t>CHARCOAL/SORBITOL SOLUTION</t>
  </si>
  <si>
    <t>Charcodote Susp</t>
  </si>
  <si>
    <t xml:space="preserve"> 50-180/250 SC</t>
  </si>
  <si>
    <t>MORPHINE HCL 20 MG/ML SL</t>
  </si>
  <si>
    <t xml:space="preserve">M.O.S. </t>
  </si>
  <si>
    <t>MORPHINE HCL 10 MG/ML ST</t>
  </si>
  <si>
    <t xml:space="preserve"> 10 MG/ML ST</t>
  </si>
  <si>
    <t>MISOPROSTOL 200 MCG TA</t>
  </si>
  <si>
    <t>MISOPROSTOL</t>
  </si>
  <si>
    <t>Cytotec</t>
  </si>
  <si>
    <t>CODEINE POLI/CHLORPHENIR POLIS  SL</t>
  </si>
  <si>
    <t>Penntuss Suspension</t>
  </si>
  <si>
    <t>FLUPHENAZINE HCL 10 MG/ML HV</t>
  </si>
  <si>
    <t>INSULIN NPH/REGULAR INSULN S-S 50-50/ML HV</t>
  </si>
  <si>
    <t>INSULIN NPH/REGULAR INSULN S-S</t>
  </si>
  <si>
    <t xml:space="preserve">Mixtard </t>
  </si>
  <si>
    <t xml:space="preserve"> 50-50/ML HV</t>
  </si>
  <si>
    <t>INSULIN NPH/REGULAR INSULN S-S 30-70/ML HV</t>
  </si>
  <si>
    <t>Mixtard</t>
  </si>
  <si>
    <t xml:space="preserve"> 30-70/ML HV</t>
  </si>
  <si>
    <t>PIROXICAM 10 MG QA</t>
  </si>
  <si>
    <t>Feldene Sup</t>
  </si>
  <si>
    <t>PIROXICAM 20 MG QA</t>
  </si>
  <si>
    <t>DICLOFENAC SODIUM 50 MG QA</t>
  </si>
  <si>
    <t>DICLOFENAC SODIUM 100 MG QA</t>
  </si>
  <si>
    <t>TOLMETIN SODIUM 600 MG TA</t>
  </si>
  <si>
    <t>POTASSIUM CHLORIDE 10 MEQ CS</t>
  </si>
  <si>
    <t xml:space="preserve">Micro K </t>
  </si>
  <si>
    <t xml:space="preserve"> 10 MEQ CS</t>
  </si>
  <si>
    <t>METHYLPHENIDATE HCL 20 MG TS</t>
  </si>
  <si>
    <t xml:space="preserve"> 20 MG TS</t>
  </si>
  <si>
    <t>VIT A/E/AVOBENZ/OCTINOX/H-QUIN 4 %-SPF 15 KA</t>
  </si>
  <si>
    <t xml:space="preserve">VIT A/E/AVOBENZ/OCTINOX/H-QUIN </t>
  </si>
  <si>
    <t>Ultraquin Plain Cream</t>
  </si>
  <si>
    <t xml:space="preserve"> 4 %-SPF 15 KA</t>
  </si>
  <si>
    <t>MAGNESIUM HVP CHELATE 125 MG TA</t>
  </si>
  <si>
    <t>MAGNESIUM HVP CHELATE</t>
  </si>
  <si>
    <t>DEXTROMETHORPHAN HBR/PPA/CPM  SL</t>
  </si>
  <si>
    <t>Ornade-Dm</t>
  </si>
  <si>
    <t>EPHEDRINE/BENZOCAINE/ZINC OX  OA</t>
  </si>
  <si>
    <t>BETA-CAROTENE/VIT E ACET  SL</t>
  </si>
  <si>
    <t>Beta Carotene And Vitamin E</t>
  </si>
  <si>
    <t>VITAMIN E ACETATE 875 UNIT/1 SL</t>
  </si>
  <si>
    <t xml:space="preserve"> 875 UNIT/1 SL</t>
  </si>
  <si>
    <t>BROMELAINS 125 MG CA</t>
  </si>
  <si>
    <t xml:space="preserve">Bromelain </t>
  </si>
  <si>
    <t>PYRIDOXINE HCL (VITAMIN B6) 500 MG TA</t>
  </si>
  <si>
    <t>PADIMATE O/DIETHYLTOLUAMIDE  SK</t>
  </si>
  <si>
    <t>Muskol Insect Repellent Lot</t>
  </si>
  <si>
    <t>BENZOCAINE/BENZALK CHL 18-0.1% JG</t>
  </si>
  <si>
    <t>BENZOCAINE/BENZALK CHL</t>
  </si>
  <si>
    <t>Topicale Gel</t>
  </si>
  <si>
    <t xml:space="preserve"> 18-0.1% JG</t>
  </si>
  <si>
    <t>OPIUM/PECTIN/ATTAPULGITE 12-71-300 CA</t>
  </si>
  <si>
    <t>OPIUM/PECTIN/ATTAPULGITE</t>
  </si>
  <si>
    <t xml:space="preserve"> 12-71-300 CA</t>
  </si>
  <si>
    <t>INOSITOL/CHOLINE BITARTRATE 500-500 MG TA</t>
  </si>
  <si>
    <t>CALCIUM GLUCONATE 700 MG TA</t>
  </si>
  <si>
    <t xml:space="preserve"> 700 MG TA</t>
  </si>
  <si>
    <t>FERROUS GLUCONATE 320 MG TA</t>
  </si>
  <si>
    <t xml:space="preserve"> 320 MG TA</t>
  </si>
  <si>
    <t>PEPSIN/BETAINE HCL 135-324MG TA</t>
  </si>
  <si>
    <t>Betaine Hcl And Pepsin</t>
  </si>
  <si>
    <t xml:space="preserve"> 135-324MG TA</t>
  </si>
  <si>
    <t>MAGNESIUM GLUCONATE 230 MG TA</t>
  </si>
  <si>
    <t xml:space="preserve"> 230 MG TA</t>
  </si>
  <si>
    <t>BISMUTH SUBSALICY/CALCIUM CARB 300-350MG TA</t>
  </si>
  <si>
    <t>BISMUTH SUBSALICY/CALCIUM CARB</t>
  </si>
  <si>
    <t xml:space="preserve"> 300-350MG TA</t>
  </si>
  <si>
    <t>KETOCONAZOLE 200 MG TA</t>
  </si>
  <si>
    <t>KETOCONAZOLE</t>
  </si>
  <si>
    <t>PHENYLEPHRINE HCL 5 MG/5 ML SL</t>
  </si>
  <si>
    <t xml:space="preserve"> 5 MG/5 ML SL</t>
  </si>
  <si>
    <t>DEXTROMETHORPHAN/PHENYLEPHRINE  SC</t>
  </si>
  <si>
    <t>Novahistex Dm</t>
  </si>
  <si>
    <t>DEXTROMETHORPHAN HBR/PPA/DPHA  ST</t>
  </si>
  <si>
    <t>CHOLESTYRAMINE (WITH SUGAR) 4G/9G PA</t>
  </si>
  <si>
    <t xml:space="preserve"> 4G/9G PA</t>
  </si>
  <si>
    <t>DIALYSIS SOLUTIONS 346MOSM/L HY</t>
  </si>
  <si>
    <t>Inpersol Lm W</t>
  </si>
  <si>
    <t xml:space="preserve"> 346MOSM/L HY</t>
  </si>
  <si>
    <t>DIALYSIS SOLUTIONS 485MOSM/L HY</t>
  </si>
  <si>
    <t xml:space="preserve"> 485MOSM/L HY</t>
  </si>
  <si>
    <t>DIALYSIS SOLUTIONS 396MOSM/L HY</t>
  </si>
  <si>
    <t xml:space="preserve"> 396MOSM/L HY</t>
  </si>
  <si>
    <t>PHENIRAMINE/P-EPH/ACETAMINOPHN  PP</t>
  </si>
  <si>
    <t>Lemon Relief For Adults</t>
  </si>
  <si>
    <t>THROMBIN (BOVINE) 20000 UNIT HS</t>
  </si>
  <si>
    <t>Thrombinar Pwr</t>
  </si>
  <si>
    <t>ACYCLOVIR 200 MG TA</t>
  </si>
  <si>
    <t>CYPROTERONE ACETATE 300MG/3ML HH</t>
  </si>
  <si>
    <t>CYPROTERONE ACETATE</t>
  </si>
  <si>
    <t xml:space="preserve"> 300MG/3ML HH</t>
  </si>
  <si>
    <t>BUDESONIDE 50 MCG AJ</t>
  </si>
  <si>
    <t>BUDESONIDE</t>
  </si>
  <si>
    <t>Pulmicort Spacer</t>
  </si>
  <si>
    <t>BUDESONIDE 200 MCG AB</t>
  </si>
  <si>
    <t>Pulmicort Inhaler</t>
  </si>
  <si>
    <t xml:space="preserve"> 200 MCG AB</t>
  </si>
  <si>
    <t>MESALAZINE 400 MG TE</t>
  </si>
  <si>
    <t>MESALAZINE</t>
  </si>
  <si>
    <t xml:space="preserve"> 400 MG TE</t>
  </si>
  <si>
    <t>CALCIUM/MAGNESIUM/ZINC  TA</t>
  </si>
  <si>
    <t>BROMELAINS 250 MG CA</t>
  </si>
  <si>
    <t>Bromelain</t>
  </si>
  <si>
    <t>NEOMYCIN/POLYMYXN B/GRAMICIDIN 1.75MG-10K SO</t>
  </si>
  <si>
    <t>NEOMYCIN/POLYMYXN B/GRAMICIDIN</t>
  </si>
  <si>
    <t>Odan-Spor</t>
  </si>
  <si>
    <t xml:space="preserve"> 1.75MG-10K SO</t>
  </si>
  <si>
    <t>PETROLATUM,WHITE  KA</t>
  </si>
  <si>
    <t>Prevex</t>
  </si>
  <si>
    <t>MAGNESIUM CHLORIDE 606.5MG TA</t>
  </si>
  <si>
    <t xml:space="preserve"> 606.5MG TA</t>
  </si>
  <si>
    <t>VITAMIN E 150 UNIT/1 SL</t>
  </si>
  <si>
    <t>Nutri Sol E</t>
  </si>
  <si>
    <t xml:space="preserve"> 150 UNIT/1 SL</t>
  </si>
  <si>
    <t>SALICYLIC ACID 0.52% SL</t>
  </si>
  <si>
    <t>Oxy Clean S.A. Medicated Cleanser</t>
  </si>
  <si>
    <t xml:space="preserve"> 0.52% SL</t>
  </si>
  <si>
    <t>AMMONIUM CHLORIDE/POT GUAIACO  ST</t>
  </si>
  <si>
    <t>Mentholyn Sirop</t>
  </si>
  <si>
    <t>AMINO ACIDS 4 % 4 % HM</t>
  </si>
  <si>
    <t xml:space="preserve"> 4 % 4 % HM</t>
  </si>
  <si>
    <t>BUDESONIDE 32MCG AJ</t>
  </si>
  <si>
    <t>Rhinocort Nasal Spray</t>
  </si>
  <si>
    <t xml:space="preserve"> 32MCG AJ</t>
  </si>
  <si>
    <t>BACLOFEN 20 MG TA</t>
  </si>
  <si>
    <t>IOHEXOL 180 MG/ML HV</t>
  </si>
  <si>
    <t>IOHEXOL</t>
  </si>
  <si>
    <t xml:space="preserve">Omnipaque </t>
  </si>
  <si>
    <t xml:space="preserve"> 180 MG/ML HV</t>
  </si>
  <si>
    <t>IOHEXOL 240 MG/ML HV</t>
  </si>
  <si>
    <t xml:space="preserve"> 240 MG/ML HV</t>
  </si>
  <si>
    <t>IOHEXOL 300 MG/ML HV</t>
  </si>
  <si>
    <t>IOHEXOL 350 MG/ML HV</t>
  </si>
  <si>
    <t xml:space="preserve"> 350 MG/ML HV</t>
  </si>
  <si>
    <t>FLUOXETINE HCL 20 MG CA</t>
  </si>
  <si>
    <t>FLUOXETINE HCL</t>
  </si>
  <si>
    <t>MORPHINE HCL 30 MG QA</t>
  </si>
  <si>
    <t>BARIUM SULFATE 61 % SC</t>
  </si>
  <si>
    <t xml:space="preserve">Unibar </t>
  </si>
  <si>
    <t xml:space="preserve"> 61 % SC</t>
  </si>
  <si>
    <t>CALCIUM/MAG/VIT C/VIT D3/ZINC 350MG-200 TA</t>
  </si>
  <si>
    <t>CALCIUM/MAG/VIT C/VIT D3/ZINC</t>
  </si>
  <si>
    <t>Chelated Cal-Mag Plus Vitamin</t>
  </si>
  <si>
    <t xml:space="preserve"> 350MG-200 TA</t>
  </si>
  <si>
    <t>MORPHINE SULFATE 1 MG/ML HH</t>
  </si>
  <si>
    <t>MAGNESIUM OXIDE/VIT B6/MANG  TA</t>
  </si>
  <si>
    <t>Magnesium Vit B6 And Manganese</t>
  </si>
  <si>
    <t>CALCIUM CARBONATE/MAGNESIUM OX 333-167 MG TA</t>
  </si>
  <si>
    <t xml:space="preserve"> 333-167 MG TA</t>
  </si>
  <si>
    <t>AMINO AC/CA CARB/VITAMIN D2/MN 500 MG-200 TA</t>
  </si>
  <si>
    <t>AMINO AC/CA CARB/VITAMIN D2/MN</t>
  </si>
  <si>
    <t>High Potency Multi Mineral Formula W Vit D</t>
  </si>
  <si>
    <t xml:space="preserve"> 500 MG-200 TA</t>
  </si>
  <si>
    <t>GUAIFEN/DEXTROMETHORPHAN/PE 100-10-10 SH</t>
  </si>
  <si>
    <t>GUAIFEN/DEXTROMETHORPHAN/PE</t>
  </si>
  <si>
    <t>Novahistine Dm Expectorant</t>
  </si>
  <si>
    <t xml:space="preserve"> 100-10-10 SH</t>
  </si>
  <si>
    <t>GUAIFENESIN/PHENYLEPHRINE HCL 100-5 MG/5 SL</t>
  </si>
  <si>
    <t>GUAIFENESIN/PHENYLEPHRINE HCL</t>
  </si>
  <si>
    <t>Novahistex Expectorant</t>
  </si>
  <si>
    <t xml:space="preserve"> 100-5 MG/5 SL</t>
  </si>
  <si>
    <t>GUAIFEN/DEXTROMETHORPHAN/PE 100-10-5MG SL</t>
  </si>
  <si>
    <t>Novahistex Dm Expectorant</t>
  </si>
  <si>
    <t xml:space="preserve"> 100-10-5MG SL</t>
  </si>
  <si>
    <t>SIMETHICONE 160 MG CA</t>
  </si>
  <si>
    <t xml:space="preserve"> 160 MG CA</t>
  </si>
  <si>
    <t>CHLORHEXIDINE GLUCONATE  EA</t>
  </si>
  <si>
    <t>Bioprep Antiseptic Hand Soap</t>
  </si>
  <si>
    <t>VIT C/VIT E ACET/VIT B12  PA</t>
  </si>
  <si>
    <t>Vita Blend I C Pwr</t>
  </si>
  <si>
    <t>LEVOBUNOLOL HCL 0.5 % SO</t>
  </si>
  <si>
    <t>LEVOBUNOLOL HCL</t>
  </si>
  <si>
    <t>Betagan</t>
  </si>
  <si>
    <t>FLUTAMIDE 250 MG TA</t>
  </si>
  <si>
    <t>FLUTAMIDE</t>
  </si>
  <si>
    <t>Euflex</t>
  </si>
  <si>
    <t>DIPYRIDAMOLE 5 MG/ML HH</t>
  </si>
  <si>
    <t>Persantine</t>
  </si>
  <si>
    <t>LORAZEPAM 2 MG TA</t>
  </si>
  <si>
    <t>Teva-Lorazepam</t>
  </si>
  <si>
    <t>SULFASALAZINE 1 MG CA</t>
  </si>
  <si>
    <t>SULFASALAZINE 10 MG CA</t>
  </si>
  <si>
    <t>SULFASALAZINE 100 MG CA</t>
  </si>
  <si>
    <t>ACTIVATED CHARCOAL 50G/225ML SC</t>
  </si>
  <si>
    <t>Charac-50</t>
  </si>
  <si>
    <t xml:space="preserve"> 50G/225ML SC</t>
  </si>
  <si>
    <t>FLUORIDE (SODIUM) 0.5(1.1)MG TL</t>
  </si>
  <si>
    <t>Flozenges Loz</t>
  </si>
  <si>
    <t xml:space="preserve"> 0.5(1.1)MG TL</t>
  </si>
  <si>
    <t>FLUORIDE (SODIUM) 1MG(2.2MG) TL</t>
  </si>
  <si>
    <t xml:space="preserve"> 1MG(2.2MG) TL</t>
  </si>
  <si>
    <t>FLUORIDE (SODIUM)  SM</t>
  </si>
  <si>
    <t>Fluorinse</t>
  </si>
  <si>
    <t>SODIUM PERBORATE  PP</t>
  </si>
  <si>
    <t>Amosan Pwr</t>
  </si>
  <si>
    <t>SIMETHICONE/OXYBENZONE/PDO  EH</t>
  </si>
  <si>
    <t>BECLOMETHASONE DIPROPIONATE 50 MCG BD</t>
  </si>
  <si>
    <t>Beconase Aq Nasal Spray</t>
  </si>
  <si>
    <t xml:space="preserve"> 50 MCG BD</t>
  </si>
  <si>
    <t>ATENOLOL/CHLORTHALIDONE 50 MG-25MG TA</t>
  </si>
  <si>
    <t>ATENOLOL/CHLORTHALIDONE</t>
  </si>
  <si>
    <t>ATENOLOL/CHLORTHALIDONE 100MG-25MG TA</t>
  </si>
  <si>
    <t>FLOCTAFENINE 200 MG TA</t>
  </si>
  <si>
    <t>FLOCTAFENINE</t>
  </si>
  <si>
    <t>PROCAINAMIDE HCL 500 MG TS</t>
  </si>
  <si>
    <t>Procan Sr</t>
  </si>
  <si>
    <t>PROCAINAMIDE HCL 750 MG TS</t>
  </si>
  <si>
    <t>PROCAINAMIDE HCL 250 MG TS</t>
  </si>
  <si>
    <t>TAMOXIFEN CITRATE 20 MG TA</t>
  </si>
  <si>
    <t>VITAMIN E ACETATE 150 UNIT/1 SL</t>
  </si>
  <si>
    <t>VITAMIN A PALMITATE 5000/DROP SO</t>
  </si>
  <si>
    <t xml:space="preserve"> 5000/DROP SO</t>
  </si>
  <si>
    <t>ZINC GLUCONATE 75 MG TA</t>
  </si>
  <si>
    <t>BENZOCAINE/MENTH/CAMPH/PHENOL  SL</t>
  </si>
  <si>
    <t>Bite Relief</t>
  </si>
  <si>
    <t>MORPHINE SULFATE 30 MG QA</t>
  </si>
  <si>
    <t>SODIUM CHLORIDE/SODIUM BICARB  PA</t>
  </si>
  <si>
    <t>D12037</t>
  </si>
  <si>
    <t>RABIES VACCINE,DUCK-EMBRYO  HS</t>
  </si>
  <si>
    <t>Rabies Vaccine Inactivated Dried</t>
  </si>
  <si>
    <t>ASCORBIC ACID/MINERALS 100 MG TA</t>
  </si>
  <si>
    <t>LIDOCAINE/BENZOCAINE 2.4-5 ZD</t>
  </si>
  <si>
    <t>LIDOCAINE/BENZOCAINE</t>
  </si>
  <si>
    <t>Burncare Kit</t>
  </si>
  <si>
    <t xml:space="preserve"> 2.4-5 ZD</t>
  </si>
  <si>
    <t>ATRACURIUM BESYLATE 10 MG/ML HH</t>
  </si>
  <si>
    <t>ATRACURIUM BESYLATE</t>
  </si>
  <si>
    <t>IOPAMIDOL 41 % HV</t>
  </si>
  <si>
    <t>IOPAMIDOL</t>
  </si>
  <si>
    <t xml:space="preserve">Isovue </t>
  </si>
  <si>
    <t xml:space="preserve"> 41 % HV</t>
  </si>
  <si>
    <t>IOPAMIDOL 61 % HV</t>
  </si>
  <si>
    <t xml:space="preserve"> 61 % HV</t>
  </si>
  <si>
    <t>IOPAMIDOL 76 % HV</t>
  </si>
  <si>
    <t xml:space="preserve"> 76 % HV</t>
  </si>
  <si>
    <t>CEFTAZIDIME 500 MG HS</t>
  </si>
  <si>
    <t>CEFTAZIDIME</t>
  </si>
  <si>
    <t>CEFTAZIDIME 1 G HS</t>
  </si>
  <si>
    <t>CEFTAZIDIME 2 G HS</t>
  </si>
  <si>
    <t>EPIRUBICIN HCL 10 MG HS</t>
  </si>
  <si>
    <t>EPIRUBICIN HCL</t>
  </si>
  <si>
    <t>EPIRUBICIN HCL 50 MG HS</t>
  </si>
  <si>
    <t>THEOPHYLLINE IN DEXTROSE 5 % 400MG/0.5L HM</t>
  </si>
  <si>
    <t xml:space="preserve">Theophylline </t>
  </si>
  <si>
    <t xml:space="preserve"> 5 % 400MG/0.5L HM</t>
  </si>
  <si>
    <t>PARENT AMINO AC 5.2 % (RENAL) 5.2 % HM</t>
  </si>
  <si>
    <t xml:space="preserve">PARENT AMINO AC </t>
  </si>
  <si>
    <t xml:space="preserve"> 5.2 % (RENAL) 5.2 % HM</t>
  </si>
  <si>
    <t>MEPERIDINE HCL 10 MG/ML HJ</t>
  </si>
  <si>
    <t xml:space="preserve"> 10 MG/ML HJ</t>
  </si>
  <si>
    <t>LEVOTHYROXINE SODIUM 125 MCG TA</t>
  </si>
  <si>
    <t xml:space="preserve"> 125 MCG TA</t>
  </si>
  <si>
    <t>LEVOTHYROXINE SODIUM 75 MCG TA</t>
  </si>
  <si>
    <t xml:space="preserve"> 75 MCG TA</t>
  </si>
  <si>
    <t>HEPARIN SODIUM,PORCINE/PF 10 UNIT/ML HQ</t>
  </si>
  <si>
    <t>MAGALDRATE 1080MG/5ML SC</t>
  </si>
  <si>
    <t>Extra Strength Riopan Sus</t>
  </si>
  <si>
    <t xml:space="preserve"> 1080MG/5ML SC</t>
  </si>
  <si>
    <t>POVIDONE-IODINE 0.5 % SA</t>
  </si>
  <si>
    <t xml:space="preserve"> 0.5 % SA</t>
  </si>
  <si>
    <t>VIT E ACID SUC/SELENOMETHIONIE 400-50 CA</t>
  </si>
  <si>
    <t>VIT E ACID SUC/SELENOMETHIONIE</t>
  </si>
  <si>
    <t>HYDROCORTISONE 2.5 % SK</t>
  </si>
  <si>
    <t>Emo Cort Sol</t>
  </si>
  <si>
    <t>CHLOROXYLENOL 3 % SL</t>
  </si>
  <si>
    <t>POVIDONE-IODINE 3.75 % SA</t>
  </si>
  <si>
    <t xml:space="preserve"> 3.75 % SA</t>
  </si>
  <si>
    <t>BENZOIN/MYRRH  SX</t>
  </si>
  <si>
    <t>Tr Myrrh And Benzoin Tct</t>
  </si>
  <si>
    <t>CALCIUM CARBONATE/MAGNESIUM OX 625-250 MG TA</t>
  </si>
  <si>
    <t xml:space="preserve"> 625-250 MG TA</t>
  </si>
  <si>
    <t>OXYBENZONE/CINOXATE  SK</t>
  </si>
  <si>
    <t>RANITIDINE HCL 300 MG TA</t>
  </si>
  <si>
    <t>MAPROTILINE HCL 10 MG TA</t>
  </si>
  <si>
    <t>AMINO ACID 4.25 %/DEXTROSE 25% 4.25 % HM</t>
  </si>
  <si>
    <t xml:space="preserve">AMINO ACID 4.25 %/DEXTROSE </t>
  </si>
  <si>
    <t xml:space="preserve">Aminosyn </t>
  </si>
  <si>
    <t xml:space="preserve"> 4.25 %/DEXTROSE 25% 4.25 % HM</t>
  </si>
  <si>
    <t>AMINO ACIDS 3.5 %/DEXTROSE 25% 3.5 % HM</t>
  </si>
  <si>
    <t xml:space="preserve">AMINO ACIDS 3.5 %/DEXTROSE </t>
  </si>
  <si>
    <t xml:space="preserve"> 3.5 %/DEXTROSE 25% 3.5 % HM</t>
  </si>
  <si>
    <t>AMINO ACIDS 3.5 %/DEXTROSE 5 % 3.5 % HM</t>
  </si>
  <si>
    <t xml:space="preserve"> 3.5 %/DEXTROSE 5 % 3.5 % HM</t>
  </si>
  <si>
    <t>CALCIUM/MAGNESIUM/VIT C  TA</t>
  </si>
  <si>
    <t>Calcium Completed With Magnesium C</t>
  </si>
  <si>
    <t>ASCORBIC ACID/MINERALS 500 MG TA</t>
  </si>
  <si>
    <t>MAGNESIUM GLUC/MAGNESIUM OXIDE 10MG-240MG TA</t>
  </si>
  <si>
    <t>MAGNESIUM GLUC/MAGNESIUM OXIDE</t>
  </si>
  <si>
    <t xml:space="preserve"> 10MG-240MG TA</t>
  </si>
  <si>
    <t>GUAIFENESIN/PHENYLEPHRINE/HCOD 50-7.5-2.5 ST</t>
  </si>
  <si>
    <t>GUAIFENESIN/PHENYLEPHRINE/HCOD</t>
  </si>
  <si>
    <t>Novahistex Dh Expectorant Adult</t>
  </si>
  <si>
    <t xml:space="preserve"> 50-7.5-2.5 ST</t>
  </si>
  <si>
    <t>PHENYLEPHRINE HCL/HYDROCODONE 20-5MG/5ML ST</t>
  </si>
  <si>
    <t>PHENYLEPHRINE HCL/HYDROCODONE</t>
  </si>
  <si>
    <t>Novahistex Dh Adult</t>
  </si>
  <si>
    <t xml:space="preserve"> 20-5MG/5ML ST</t>
  </si>
  <si>
    <t>PHENYLEPHRINE HCL/HYDROCODONE  ST</t>
  </si>
  <si>
    <t>Novahistine Dh Children</t>
  </si>
  <si>
    <t>PHENYLEPHRINE HCL/CODEINE  ST</t>
  </si>
  <si>
    <t>Novahistex C</t>
  </si>
  <si>
    <t>CALCIUM CARBONATE/VITAMIN D2 333MG-133 TA</t>
  </si>
  <si>
    <t xml:space="preserve"> 333MG-133 TA</t>
  </si>
  <si>
    <t>BENZALKONIUM CHLORIDE 0.1 % KA</t>
  </si>
  <si>
    <t>Dermo Sterol Creme</t>
  </si>
  <si>
    <t>BENZOCAINE/MENTHOL/CAMPHOR  SK</t>
  </si>
  <si>
    <t>Anbesol</t>
  </si>
  <si>
    <t>SODIUM MONOFLUOROPHOSPHATE 0.76 % SL</t>
  </si>
  <si>
    <t>SODIUM MONOFLUOROPHOSPHATE</t>
  </si>
  <si>
    <t xml:space="preserve"> 0.76 % SL</t>
  </si>
  <si>
    <t>DOMPERIDONE MALEATE 10 MG TA</t>
  </si>
  <si>
    <t>DOMPERIDONE MALEATE</t>
  </si>
  <si>
    <t>COLESTIPOL HCL 5 G PP</t>
  </si>
  <si>
    <t>COLESTIPOL HCL</t>
  </si>
  <si>
    <t>Colestid Granules</t>
  </si>
  <si>
    <t xml:space="preserve"> 5 G PP</t>
  </si>
  <si>
    <t>E-LYTES/CARBOXYMETHYLCELLULOSE  SA</t>
  </si>
  <si>
    <t>Artisial</t>
  </si>
  <si>
    <t>NORFLOXACIN 400 MG TA</t>
  </si>
  <si>
    <t>NORFLOXACIN</t>
  </si>
  <si>
    <t>Noroxin</t>
  </si>
  <si>
    <t>VALERIAN 460 MG CA</t>
  </si>
  <si>
    <t xml:space="preserve"> 460 MG CA</t>
  </si>
  <si>
    <t>IRON/VITAMIN B COMP AND C  SL</t>
  </si>
  <si>
    <t>Vitamines Et Fer Plus Vitamine C Ampoules</t>
  </si>
  <si>
    <t>DEXTROMETHORPHAN/PE/PHENIRAMIN  SC</t>
  </si>
  <si>
    <t>Hot Lemon Relief Dm Adult</t>
  </si>
  <si>
    <t>INOSITOL/CHOLINE 32-65MG CA</t>
  </si>
  <si>
    <t>INOSITOL/CHOLINE</t>
  </si>
  <si>
    <t xml:space="preserve"> 32-65MG CA</t>
  </si>
  <si>
    <t>SOD SULF/SODIUM/NAHCO3/KCL/PEG  PI</t>
  </si>
  <si>
    <t>G0lytely Gi Lavage Solution</t>
  </si>
  <si>
    <t>PSYLLIUM SEED 435 MG CA</t>
  </si>
  <si>
    <t xml:space="preserve"> 435 MG CA</t>
  </si>
  <si>
    <t>VIT C/VIT B12/PYRIDOXINE/MIN  TA</t>
  </si>
  <si>
    <t>MULTIVITAMIN WITH MINERALS  SL</t>
  </si>
  <si>
    <t>Liquid Multi-Vita-Mins #2</t>
  </si>
  <si>
    <t>VITAMIN A/VIT BCOMP,C/MINERALS  TA</t>
  </si>
  <si>
    <t>Multi Glyco</t>
  </si>
  <si>
    <t>SULFUR 3 % KA</t>
  </si>
  <si>
    <t>Pureness Brand Spot Cream</t>
  </si>
  <si>
    <t>INSULIN ZINC EXTEND HUMAN REC 100/ML HV</t>
  </si>
  <si>
    <t>INSULIN ZINC EXTEND HUMAN REC</t>
  </si>
  <si>
    <t>Novolin Ultralente Sus</t>
  </si>
  <si>
    <t>VITAMIN B COMPLEX  TC</t>
  </si>
  <si>
    <t>P-EPHED/CODEINE/ACETAMINOPH/CP 30-8-325-2 TA</t>
  </si>
  <si>
    <t>P-EPHED/CODEINE/ACETAMINOPH/CP</t>
  </si>
  <si>
    <t xml:space="preserve"> 30-8-325-2 TA</t>
  </si>
  <si>
    <t>PSEUDOEPHED/ACETAMINOPHEN/CPM 30-325-2MG TA</t>
  </si>
  <si>
    <t>PSEUDOEPHED/ACETAMINOPHEN/CPM</t>
  </si>
  <si>
    <t xml:space="preserve"> 30-325-2MG TA</t>
  </si>
  <si>
    <t>ASCORBIC ACID  SL</t>
  </si>
  <si>
    <t xml:space="preserve">Vita C </t>
  </si>
  <si>
    <t>CALCIUM CARBONATE/VITAMIN D2 500 MG-125 TA</t>
  </si>
  <si>
    <t xml:space="preserve"> 500 MG-125 TA</t>
  </si>
  <si>
    <t>COAL TAR 1 % KA</t>
  </si>
  <si>
    <t>Clinitar Cream</t>
  </si>
  <si>
    <t>PHENOBARBITAL 5 MG/ML SE</t>
  </si>
  <si>
    <t>Phenobarb Elixir</t>
  </si>
  <si>
    <t xml:space="preserve"> 5 MG/ML SE</t>
  </si>
  <si>
    <t>ASCORBIC ACID 166MG TA</t>
  </si>
  <si>
    <t xml:space="preserve"> 166MG TA</t>
  </si>
  <si>
    <t>CALCIUM/MAGNESIUUM/VIT D3/ZINC 350MG-200 TA</t>
  </si>
  <si>
    <t>CALCIUM/MAGNESIUUM/VIT D3/ZINC</t>
  </si>
  <si>
    <t>VITAMIN E/CHROMIUM/SELENIUM  TA</t>
  </si>
  <si>
    <t>SELENIUM 40 MCG/ML HV</t>
  </si>
  <si>
    <t xml:space="preserve"> 40 MCG/ML HV</t>
  </si>
  <si>
    <t>INSULIN ZINC HUMAN RECOMBINANT 100/ML HV</t>
  </si>
  <si>
    <t>INSULIN ZINC HUMAN RECOMBINANT</t>
  </si>
  <si>
    <t>ACETAMINOPHEN 325 MG QA</t>
  </si>
  <si>
    <t>CYTARABINE 1 G HS</t>
  </si>
  <si>
    <t>CYTARABINE 2 G HS</t>
  </si>
  <si>
    <t>GENTAMICIN SULFATE 225MG (30) JE</t>
  </si>
  <si>
    <t>Septopal</t>
  </si>
  <si>
    <t xml:space="preserve"> 225MG (30) JE</t>
  </si>
  <si>
    <t>BEADS</t>
  </si>
  <si>
    <t>MAGNESIUM OROTATE 762 MG TE</t>
  </si>
  <si>
    <t>Spectra Mag Orotate</t>
  </si>
  <si>
    <t xml:space="preserve"> 762 MG TE</t>
  </si>
  <si>
    <t>VIT A PALM/VIT C/VITAMIN D2  SO</t>
  </si>
  <si>
    <t>ASA/CALCIUM CARB/MAG/ALUMINUM 500 MG TA</t>
  </si>
  <si>
    <t>ASA/CALCIUM CARB/MAG/ALUMINUM</t>
  </si>
  <si>
    <t>MORPHINE SULFATE 10 MG/ML ST</t>
  </si>
  <si>
    <t>ALUMINUM ACETATE/ZINC OXIDE  OA</t>
  </si>
  <si>
    <t>CALCIUM CARBONATE/MAGNESIUM OX 300-251MG CA</t>
  </si>
  <si>
    <t xml:space="preserve"> 300-251MG CA</t>
  </si>
  <si>
    <t>FLUORIDE/VITAMINS A,C,AND D 0.5 MG/ML SO</t>
  </si>
  <si>
    <t>FLUORIDE/VITAMINS A,C,AND D</t>
  </si>
  <si>
    <t xml:space="preserve"> 0.5 MG/ML SO</t>
  </si>
  <si>
    <t>FLUORIDE/VITAMINS A,C,AND D 1 MG TC</t>
  </si>
  <si>
    <t xml:space="preserve"> 1 MG TC</t>
  </si>
  <si>
    <t>VITAMINS A,C,AND D  SO</t>
  </si>
  <si>
    <t>VITAMINS A,C,AND D  TC</t>
  </si>
  <si>
    <t>MULTIVITAMINS WITH FLUORIDE 0.5 MG/ML SO</t>
  </si>
  <si>
    <t>MULTIVITAMINS WITH FLUORIDE</t>
  </si>
  <si>
    <t>MULTIVITAMINS WITH FLUORIDE 1 MG TC</t>
  </si>
  <si>
    <t>POTASSIUM PERCHLORATE 200 MG CA</t>
  </si>
  <si>
    <t>FLUORIDE/VITAMINS A,C,AND D 0.25 MG/ML SO</t>
  </si>
  <si>
    <t xml:space="preserve"> 0.25 MG/ML SO</t>
  </si>
  <si>
    <t>MUPIROCIN 2 % OA</t>
  </si>
  <si>
    <t>MUPIROCIN</t>
  </si>
  <si>
    <t>Bactroban Ointment</t>
  </si>
  <si>
    <t>CALCIUM CARBONATE 500(1250) TC</t>
  </si>
  <si>
    <t xml:space="preserve"> 500(1250) TC</t>
  </si>
  <si>
    <t>AMMONIUM CHLORIDE 5 MEQ/ML HV</t>
  </si>
  <si>
    <t>AMMONIUM CHLORIDE</t>
  </si>
  <si>
    <t xml:space="preserve"> 5 MEQ/ML HV</t>
  </si>
  <si>
    <t>DIMETHICONE/PETROLATUM,WHITE 3 %-6 % SK</t>
  </si>
  <si>
    <t>DIMETHICONE/PETROLATUM,WHITE</t>
  </si>
  <si>
    <t>Moisturel Lot</t>
  </si>
  <si>
    <t xml:space="preserve"> 3 %-6 % SK</t>
  </si>
  <si>
    <t>SODIUM BICARBONATE 650 G JL</t>
  </si>
  <si>
    <t>D12057</t>
  </si>
  <si>
    <t xml:space="preserve"> 650 G JL</t>
  </si>
  <si>
    <t>ALLERGEN EXT-POLLEN/NON-POLLEN 20000/ML HV</t>
  </si>
  <si>
    <t>ALLERGEN EXT-POLLEN/NON-POLLEN</t>
  </si>
  <si>
    <t>Center-Al</t>
  </si>
  <si>
    <t>NALOXONE HCL 1 MG/ML HH</t>
  </si>
  <si>
    <t>AMYLASE/BROMELAINS/PAPAIN 30-45-30MG TA</t>
  </si>
  <si>
    <t>AMYLASE/BROMELAINS/PAPAIN</t>
  </si>
  <si>
    <t>Papaya Bromelain Mycozyme</t>
  </si>
  <si>
    <t xml:space="preserve"> 30-45-30MG TA</t>
  </si>
  <si>
    <t>CHARCOAL/SORBITOL SOLUTION 50-50G/250 SC</t>
  </si>
  <si>
    <t>Charactol-50</t>
  </si>
  <si>
    <t xml:space="preserve"> 50-50G/250 SC</t>
  </si>
  <si>
    <t>PROCYCLIDINE HCL 2.5 MG TA</t>
  </si>
  <si>
    <t>Pdp-Procyclidine</t>
  </si>
  <si>
    <t>MAGALDRATE/SIMETHICONE 1080-30 SC</t>
  </si>
  <si>
    <t>Riopan Plus Extra Strength Oral Susp</t>
  </si>
  <si>
    <t xml:space="preserve"> 1080-30 SC</t>
  </si>
  <si>
    <t>MORPHINE SULFATE 5 MG/ML HV</t>
  </si>
  <si>
    <t>MAG CARB/ALUMINUM HYDROX/SMC  SC</t>
  </si>
  <si>
    <t>MAG CARB/ALUMINUM HYDROX/SMC  TC</t>
  </si>
  <si>
    <t>SODIUM CHLORIDE 450 MG TA</t>
  </si>
  <si>
    <t>PPA/ACETYLSALICYLIC ACID/CPM  TF</t>
  </si>
  <si>
    <t>Alka Seltzer Plus</t>
  </si>
  <si>
    <t>AMINO ACID 5%/LYTES/DEXT 20% 5 % HM</t>
  </si>
  <si>
    <t xml:space="preserve">AMINO ACID 5%/LYTES/DEXT </t>
  </si>
  <si>
    <t xml:space="preserve">Travasol </t>
  </si>
  <si>
    <t xml:space="preserve"> 5%/LYTES/DEXT 20% 5 % HM</t>
  </si>
  <si>
    <t>AA 5 %/ELECTROLYTE-TPN/D50W 5 % HM</t>
  </si>
  <si>
    <t xml:space="preserve"> 5 %/ELECTROLYTE-TPN/D50W 5 % HM</t>
  </si>
  <si>
    <t>AA 5.5 %/LYTES/DEXTROSE 50 % 5.5 % HM</t>
  </si>
  <si>
    <t xml:space="preserve">AA 5.5 %/LYTES/DEXTROSE </t>
  </si>
  <si>
    <t xml:space="preserve"> 5.5 %/LYTES/DEXTROSE 50 % 5.5 % HM</t>
  </si>
  <si>
    <t>AMINO ACID 5.5%/LYTES/DEXT 10% 5.5 % HM</t>
  </si>
  <si>
    <t xml:space="preserve">AMINO ACID 5.5%/LYTES/DEXT </t>
  </si>
  <si>
    <t xml:space="preserve"> 5.5%/LYTES/DEXT 10% 5.5 % HM</t>
  </si>
  <si>
    <t>AMINO AC 8.5 %/LYTES/DEX 20 % 8.5 % HM</t>
  </si>
  <si>
    <t xml:space="preserve">AMINO AC 8.5 %/LYTES/DEX </t>
  </si>
  <si>
    <t xml:space="preserve"> 8.5 %/LYTES/DEX 20 % 8.5 % HM</t>
  </si>
  <si>
    <t>AA 8.5 %/ELECTROLYTE/DEXT 50 % 8.5 % HM</t>
  </si>
  <si>
    <t xml:space="preserve">AA 8.5 %/ELECTROLYTE/DEXT </t>
  </si>
  <si>
    <t xml:space="preserve"> 8.5 %/ELECTROLYTE/DEXT 50 % 8.5 % HM</t>
  </si>
  <si>
    <t>AA 10 %/ELECTROLYTE-TPN/D20W 10 % HM</t>
  </si>
  <si>
    <t xml:space="preserve"> 10 %/ELECTROLYTE-TPN/D20W 10 % HM</t>
  </si>
  <si>
    <t>AA 10 %/ELECTROLYTE-TPN/D50W 10 % HM</t>
  </si>
  <si>
    <t xml:space="preserve"> 10 %/ELECTROLYTE-TPN/D50W 10 % HM</t>
  </si>
  <si>
    <t>VITAMINS A AND D  KA</t>
  </si>
  <si>
    <t>A And D Cream</t>
  </si>
  <si>
    <t>CALCIUM/MAG/VITAMIN D3/PHOSP  SL</t>
  </si>
  <si>
    <t>HOMEOPATHIC DRUGS  AT</t>
  </si>
  <si>
    <t>Euphorbium</t>
  </si>
  <si>
    <t>SALICYLIC ACID 40 % OA</t>
  </si>
  <si>
    <t xml:space="preserve"> 40 % OA</t>
  </si>
  <si>
    <t>LANOLIN  SL</t>
  </si>
  <si>
    <t>Bath Oil For Dry Skin Care</t>
  </si>
  <si>
    <t>TETRAHYDROZOLINE HCL/GLYCERIN 0.05-1.25% SO</t>
  </si>
  <si>
    <t>TETRAHYDROZOLINE HCL/GLYCERIN</t>
  </si>
  <si>
    <t xml:space="preserve"> 0.05-1.25% SO</t>
  </si>
  <si>
    <t>CALCIUM CARBONATE 375 MG TC</t>
  </si>
  <si>
    <t xml:space="preserve"> 375 MG TC</t>
  </si>
  <si>
    <t>ASCORBIC ACID/PANTOT AC/MIN  TA</t>
  </si>
  <si>
    <t>Formula A.L.R.</t>
  </si>
  <si>
    <t>ACETAMINOPHEN 80 MG/5 ML SE</t>
  </si>
  <si>
    <t xml:space="preserve"> 80 MG/5 ML SE</t>
  </si>
  <si>
    <t>CODEINE/METHOCARBAMOL/ACETAMIN 8-400-325 TA</t>
  </si>
  <si>
    <t>CODEINE/METHOCARBAMOL/ACETAMIN</t>
  </si>
  <si>
    <t>LIPASE/PROTEASE/AMYLASE 8K-30K-30K TA</t>
  </si>
  <si>
    <t xml:space="preserve"> 8K-30K-30K TA</t>
  </si>
  <si>
    <t>MINERAL OIL/COLLOIDAL OATMEAL  PP</t>
  </si>
  <si>
    <t>Aveeno Oilated Bath Powder</t>
  </si>
  <si>
    <t>COLLOIDAL OATMEAL  PP</t>
  </si>
  <si>
    <t>Aveeno Colloidal Oatmeal</t>
  </si>
  <si>
    <t>PEG3350/SOD SULF,BICARB,CL/KCL 236-22.74G PI</t>
  </si>
  <si>
    <t>PEG3350/SOD SULF,BICARB,CL/KCL</t>
  </si>
  <si>
    <t>Golytely Gi Lavage Solution</t>
  </si>
  <si>
    <t xml:space="preserve"> 236-22.74G PI</t>
  </si>
  <si>
    <t>DIALYSIS SOLUTIONS  HZ</t>
  </si>
  <si>
    <t>D12087 Conc Electrolyte Sol</t>
  </si>
  <si>
    <t>BARIUM SULFATE 50 % SF</t>
  </si>
  <si>
    <t>Entrobar Suspension</t>
  </si>
  <si>
    <t xml:space="preserve"> 50 % SF</t>
  </si>
  <si>
    <t>CALCIUM/MAGNESIUM/VITAMIN D2  SL</t>
  </si>
  <si>
    <t>ADENOVIRUS VACCINE LIVE TYPE-4  TA</t>
  </si>
  <si>
    <t>Adenovirus Vaccine Live Oral Type</t>
  </si>
  <si>
    <t>ADENOVIRUS VACCINE LIVE TYPE-7  TA</t>
  </si>
  <si>
    <t>RIBOFLAVIN 5-PHOSPHATE SOD(B2) 50 MG CA</t>
  </si>
  <si>
    <t xml:space="preserve">Riboflavin </t>
  </si>
  <si>
    <t xml:space="preserve"> 5-PHOSPHATE SOD(B2) 50 MG CA</t>
  </si>
  <si>
    <t>BIOTIN 500 MCG CA</t>
  </si>
  <si>
    <t>BIOTIN 5 MCG TA</t>
  </si>
  <si>
    <t>CYANOCOBALAMIN (VITAMIN B-12) 3MCG TC</t>
  </si>
  <si>
    <t xml:space="preserve"> 3MCG TC</t>
  </si>
  <si>
    <t>ERGOCALCIFEROL (VITAMIN D2) 400 UNIT TA</t>
  </si>
  <si>
    <t>TRYPTOPHAN 1000 MG TA</t>
  </si>
  <si>
    <t>TRYPTOPHAN</t>
  </si>
  <si>
    <t>CALCIUM PANTOTHENATE 50 MG TC</t>
  </si>
  <si>
    <t>NIACIN 10 MG TC</t>
  </si>
  <si>
    <t>RIBOFLAVIN (VITAMIN B2) 4 MG TC</t>
  </si>
  <si>
    <t xml:space="preserve"> 4 MG TC</t>
  </si>
  <si>
    <t>THIAMINE HCL 2 MG TA</t>
  </si>
  <si>
    <t>VITAMIN A ACETATE 2000 UNIT TC</t>
  </si>
  <si>
    <t xml:space="preserve"> 2000 UNIT TC</t>
  </si>
  <si>
    <t>BENZOCAINE 2 % AS</t>
  </si>
  <si>
    <t>First Aid Spray</t>
  </si>
  <si>
    <t xml:space="preserve"> 2 % AS</t>
  </si>
  <si>
    <t>CHLOROXYLENOL 0.25 % JG</t>
  </si>
  <si>
    <t>Super Gel</t>
  </si>
  <si>
    <t xml:space="preserve"> 0.25 % JG</t>
  </si>
  <si>
    <t>CHLOROXYLENOL 0.25 % KA</t>
  </si>
  <si>
    <t>Super-Crem</t>
  </si>
  <si>
    <t>BARIUM SULFATE 1.5 % SC</t>
  </si>
  <si>
    <t>Baro-Cat Sus</t>
  </si>
  <si>
    <t xml:space="preserve"> 1.5 % SC</t>
  </si>
  <si>
    <t>DIACETYLMORPHINE HCL 30 MG HR</t>
  </si>
  <si>
    <t>DIACETYLMORPHINE HCL</t>
  </si>
  <si>
    <t xml:space="preserve"> 30 MG HR</t>
  </si>
  <si>
    <t>DIACETYLMORPHINE HCL 100 MG HR</t>
  </si>
  <si>
    <t>BRETYLIUM TOSYLATE/D5W 2 MG/ML HM</t>
  </si>
  <si>
    <t>BRETYLIUM TOSYLATE/D5W</t>
  </si>
  <si>
    <t xml:space="preserve">Bretylium Tosylate </t>
  </si>
  <si>
    <t xml:space="preserve"> 2 MG/ML HM</t>
  </si>
  <si>
    <t>BRETYLIUM TOSYLATE/D5W 4 MG/ML HM</t>
  </si>
  <si>
    <t xml:space="preserve"> 4 MG/ML HM</t>
  </si>
  <si>
    <t>CHROMIC CHLORIDE 4 MCG/ML HV</t>
  </si>
  <si>
    <t xml:space="preserve"> 4 MCG/ML HV</t>
  </si>
  <si>
    <t>ZINC SULFATE 1 MG/ML HV</t>
  </si>
  <si>
    <t>RINGER'S SOLUTION,LACTATED  SW</t>
  </si>
  <si>
    <t>Lactated Ringers Irrigation Arthromatic</t>
  </si>
  <si>
    <t>VITAMIN E ACETATE 700 UNIT/1 SL</t>
  </si>
  <si>
    <t xml:space="preserve"> 700 UNIT/1 SL</t>
  </si>
  <si>
    <t>CYANOCOBALAMIN/FOLIC ACID 0.5-0.8 MG TA</t>
  </si>
  <si>
    <t xml:space="preserve"> 0.5-0.8 MG TA</t>
  </si>
  <si>
    <t>HYDROXYETHYLCELLULOSE  SO</t>
  </si>
  <si>
    <t>Adsorbotears Sol</t>
  </si>
  <si>
    <t>OLIVE OIL/HERBS/PEP/BEESWAX  OA</t>
  </si>
  <si>
    <t>PEPPERMINT OIL/PETROLAT,WHT  OA</t>
  </si>
  <si>
    <t>ETHYL ALCOHOL/ISOPROP.ALCOHOL 20 % SA</t>
  </si>
  <si>
    <t>ETHYL ALCOHOL/ISOPROP.ALCOHOL</t>
  </si>
  <si>
    <t>Duonalc E (Mild)</t>
  </si>
  <si>
    <t>PHENYLEPHRINE HCL/PPA/COD/BPM 5-5-10-2/5 ST</t>
  </si>
  <si>
    <t>PHENYLEPHRINE HCL/PPA/COD/BPM</t>
  </si>
  <si>
    <t>Dimetapp-C</t>
  </si>
  <si>
    <t xml:space="preserve"> 5-5-10-2/5 ST</t>
  </si>
  <si>
    <t>DIALYSIS SOLUTIONS 395MOSM/L HY</t>
  </si>
  <si>
    <t>Dianeal Gcf W</t>
  </si>
  <si>
    <t xml:space="preserve"> 395MOSM/L HY</t>
  </si>
  <si>
    <t>DIALYSIS SOLUTIONS 505MOSM/L HY</t>
  </si>
  <si>
    <t>Dianeal W</t>
  </si>
  <si>
    <t xml:space="preserve"> 505MOSM/L HY</t>
  </si>
  <si>
    <t>TRETINOIN 0.01 % KA</t>
  </si>
  <si>
    <t>PIVMECILLINAM HCL 200 MG TA</t>
  </si>
  <si>
    <t>PIVMECILLINAM HCL</t>
  </si>
  <si>
    <t>ANCROD ANTISERUM  HH</t>
  </si>
  <si>
    <t>ANCROD 70 UNIT HH</t>
  </si>
  <si>
    <t>ANCROD</t>
  </si>
  <si>
    <t>Viprinex</t>
  </si>
  <si>
    <t xml:space="preserve"> 70 UNIT HH</t>
  </si>
  <si>
    <t>ENALAPRIL/HYDROCHLOROTHIAZIDE 8(10)-25MG TA</t>
  </si>
  <si>
    <t>ENALAPRIL/HYDROCHLOROTHIAZIDE</t>
  </si>
  <si>
    <t>Vaseretic</t>
  </si>
  <si>
    <t xml:space="preserve"> 8(10)-25MG TA</t>
  </si>
  <si>
    <t>CEFTRIAXONE SODIUM 250 MG HS</t>
  </si>
  <si>
    <t>CEFTRIAXONE SODIUM</t>
  </si>
  <si>
    <t>TIOCONAZOLE 1 % KA</t>
  </si>
  <si>
    <t>TIOCONAZOLE</t>
  </si>
  <si>
    <t>Trosyd Cream</t>
  </si>
  <si>
    <t>CEFTRIAXONE SODIUM 2 G HS</t>
  </si>
  <si>
    <t>Rocephin Pws</t>
  </si>
  <si>
    <t>CEFTRIAXONE SODIUM 1 G HS</t>
  </si>
  <si>
    <t>CEFTRIAXONE SODIUM 500 MG HS</t>
  </si>
  <si>
    <t>ALUMINUM GLUCONATE  AA</t>
  </si>
  <si>
    <t>ZINC GLUCONATE/COPPER GLUC  AA</t>
  </si>
  <si>
    <t>ZINC GLUCONATE  AA</t>
  </si>
  <si>
    <t>SODIUM THIOSULFATE  SL</t>
  </si>
  <si>
    <t>POTASSIUM GLUCONATE 0.24MG/2ML SJ</t>
  </si>
  <si>
    <t xml:space="preserve"> 0.24MG/2ML SJ</t>
  </si>
  <si>
    <t>PHOSPHORUS  AA</t>
  </si>
  <si>
    <t>COBALT GLUCONATE/NICK GL 0.55MG/2ML SJ</t>
  </si>
  <si>
    <t>COBALT GLUCONATE/NICK GL</t>
  </si>
  <si>
    <t xml:space="preserve"> 0.55MG/2ML SJ</t>
  </si>
  <si>
    <t>COPPER GLUC/MANG GL/COBALT  AA</t>
  </si>
  <si>
    <t>COPPER GLUCONATE/MANGANESE GL  AA</t>
  </si>
  <si>
    <t>FLUORIDE (SODIUM)  AA</t>
  </si>
  <si>
    <t>GOLD AU-198/COPPER/SILVER  SL</t>
  </si>
  <si>
    <t>Cuivre-Or-Argent Oligosol</t>
  </si>
  <si>
    <t>COPPER GLUCONATE  AA</t>
  </si>
  <si>
    <t>COBALT GLUCONATE 0.45MG/2 SJ</t>
  </si>
  <si>
    <t>COBALT GLUCONATE</t>
  </si>
  <si>
    <t xml:space="preserve"> 0.45MG/2 SJ</t>
  </si>
  <si>
    <t>ZN GLUC/COBALT GLUCONATE/NICK  AA</t>
  </si>
  <si>
    <t>MANGANESE GL/COBALT GLUCONATE  AA</t>
  </si>
  <si>
    <t>IODINE  AA</t>
  </si>
  <si>
    <t>MAGNESIUM GLUCONATE  AA</t>
  </si>
  <si>
    <t>MANGANESE GLUCONATE 0.59MG/2ML SJ</t>
  </si>
  <si>
    <t>MANGANESE GLUCONATE</t>
  </si>
  <si>
    <t xml:space="preserve"> 0.59MG/2ML SJ</t>
  </si>
  <si>
    <t>SENNA 175 MG TA</t>
  </si>
  <si>
    <t xml:space="preserve"> 175 MG TA</t>
  </si>
  <si>
    <t>CARBOXYMETHYLCELLULOSE SODIUM 300 MG CA</t>
  </si>
  <si>
    <t>ACETAMINOPHEN 160 MG TA</t>
  </si>
  <si>
    <t>SODIUM HYPOCHLORITE 0.5 % SA</t>
  </si>
  <si>
    <t>TOLNAFTATE 1 % AA</t>
  </si>
  <si>
    <t xml:space="preserve"> 1 % AA</t>
  </si>
  <si>
    <t>METOPROLOL TARTRATE 100 MG TS</t>
  </si>
  <si>
    <t>Lopresor Sr</t>
  </si>
  <si>
    <t>D-METHORPHN/PE/ACETAMIN/PHENIR  PP</t>
  </si>
  <si>
    <t>Lemon Aide Dm Plus</t>
  </si>
  <si>
    <t>PHENYLEPHRINE HCL/PHENIRAMINE 10 MG-20MG PP</t>
  </si>
  <si>
    <t>Lemon Aide A Shamrock</t>
  </si>
  <si>
    <t xml:space="preserve"> 10 MG-20MG PP</t>
  </si>
  <si>
    <t>ASCORBIC ACID/MINERALS 750 MG TA</t>
  </si>
  <si>
    <t>CASCARA SAGRADA/HERBS/RHUBARB  CA</t>
  </si>
  <si>
    <t>Q-12 Herbal Laxative</t>
  </si>
  <si>
    <t>CEPHALOTHIN SODIUM 20 G HS</t>
  </si>
  <si>
    <t>PRENATAL VIT/IRON FUM/FOLIC AC 9 MG-0.5MG TA</t>
  </si>
  <si>
    <t>Solotron Prenatal Supplement</t>
  </si>
  <si>
    <t xml:space="preserve"> 9 MG-0.5MG TA</t>
  </si>
  <si>
    <t>CEFSULODIN SODIUM 1 G HS</t>
  </si>
  <si>
    <t>CEFSULODIN SODIUM</t>
  </si>
  <si>
    <t>GEMFIBROZIL 600 MG TA</t>
  </si>
  <si>
    <t>Lopid</t>
  </si>
  <si>
    <t>TRIPELENNAMINE HCL 2 % ET</t>
  </si>
  <si>
    <t>Vaginex Medicated Towelettes</t>
  </si>
  <si>
    <t xml:space="preserve"> 2 % ET</t>
  </si>
  <si>
    <t>METHYLCELLULOSE  PA</t>
  </si>
  <si>
    <t>Citrucel Pwr</t>
  </si>
  <si>
    <t>CASCARA SAGRADA/SENNA/HERBS  EA</t>
  </si>
  <si>
    <t>Herbal Laxative Tea Bags</t>
  </si>
  <si>
    <t>HERBAL DRUGS  EA</t>
  </si>
  <si>
    <t>Throat Formula Herb Tea</t>
  </si>
  <si>
    <t>LECITHIN/DIMETHICONE 0.3-1.5 KA</t>
  </si>
  <si>
    <t>LECITHIN/DIMETHICONE</t>
  </si>
  <si>
    <t>Complex</t>
  </si>
  <si>
    <t xml:space="preserve"> 0.3-1.5 KA</t>
  </si>
  <si>
    <t>LECITHIN/DIMETHICONE 0.1-0.5 KA</t>
  </si>
  <si>
    <t xml:space="preserve"> 0.1-0.5 KA</t>
  </si>
  <si>
    <t>LECITHIN/DIMETHICONE  SK</t>
  </si>
  <si>
    <t>UREA 25 % SK</t>
  </si>
  <si>
    <t>Ultra Mide</t>
  </si>
  <si>
    <t xml:space="preserve"> 25 % SK</t>
  </si>
  <si>
    <t>SHARK LIVER OIL 5000 UNIT CA</t>
  </si>
  <si>
    <t>SHARK LIVER OIL</t>
  </si>
  <si>
    <t xml:space="preserve"> 5000 UNIT CA</t>
  </si>
  <si>
    <t>MAGNESIUM GLUCOHEPTONATE 10.24 MG CA</t>
  </si>
  <si>
    <t xml:space="preserve"> 10.24 MG CA</t>
  </si>
  <si>
    <t>CYANOCOBALAMIN/FOLIC ACID 1000MCG-1 TA</t>
  </si>
  <si>
    <t xml:space="preserve"> 1000MCG-1 TA</t>
  </si>
  <si>
    <t>POTASSIUM IODIDE 0.5 MG TA</t>
  </si>
  <si>
    <t>SENNA/RHUBARB  TA</t>
  </si>
  <si>
    <t>TITANIUM DIOXIDE  KA</t>
  </si>
  <si>
    <t xml:space="preserve">Sun Block Stick </t>
  </si>
  <si>
    <t>TITANIUM DIOXIDE/PADIMATE O  SU</t>
  </si>
  <si>
    <t>Sun Control Emulsion</t>
  </si>
  <si>
    <t>MORPHINE SULFATE/PF 1 MG/ML HV</t>
  </si>
  <si>
    <t>MUMPS SKIN TEST ANTIGEN  HV</t>
  </si>
  <si>
    <t>BENZOCAINE/HYDROCORTISONE/ZINC 1-10-0.5% OA</t>
  </si>
  <si>
    <t>BENZOCAINE/HYDROCORTISONE/ZINC</t>
  </si>
  <si>
    <t>Rectogel Hc</t>
  </si>
  <si>
    <t xml:space="preserve"> 1-10-0.5% OA</t>
  </si>
  <si>
    <t>BENZOCAINE/ZINC SULFATE 10%-0.5% OA</t>
  </si>
  <si>
    <t>BENZOCAINE/ZINC SULFATE</t>
  </si>
  <si>
    <t xml:space="preserve"> 10%-0.5% OA</t>
  </si>
  <si>
    <t>FOLIC ACID/MULTIVIT,IRON,MINER 1 MG TA</t>
  </si>
  <si>
    <t>AMINO ACIDS/VIT C/E/NIA/B6/MIN  CA</t>
  </si>
  <si>
    <t>ANTIHEMOPHILIC FACTOR, HUM REC 1000 (+/-) YK</t>
  </si>
  <si>
    <t xml:space="preserve"> 1000 (+/-) YK</t>
  </si>
  <si>
    <t>ANTIHEMOPHILIC FACTOR, HUMAN 750 (+/-) HS</t>
  </si>
  <si>
    <t xml:space="preserve"> 750 (+/-) HS</t>
  </si>
  <si>
    <t>CYANOCOBALAMIN/FOLIC ACID 0.25-0.4MG TA</t>
  </si>
  <si>
    <t xml:space="preserve"> 0.25-0.4MG TA</t>
  </si>
  <si>
    <t>PANTOTHENIC ACID (VIT B5) 300 MG TA</t>
  </si>
  <si>
    <t>METHIONINE/INOSITOL/CHOLINE/B6  TA</t>
  </si>
  <si>
    <t>Lipo Factors Plus B6</t>
  </si>
  <si>
    <t>AMINO ACIDS/CALCIUM/MAG/VIT B6  TA</t>
  </si>
  <si>
    <t>Chela-Magnesium</t>
  </si>
  <si>
    <t>BETA-CAROTENE/HALIB LIV OIL  CA</t>
  </si>
  <si>
    <t>JUNIPER TAR 20 MG CA</t>
  </si>
  <si>
    <t>JUNIPER TAR</t>
  </si>
  <si>
    <t>AMINO ACID/VIT C/PANTOT AC/MIN  TA</t>
  </si>
  <si>
    <t>Spectra</t>
  </si>
  <si>
    <t>CEFOXITIN SODIUM 1 G HS</t>
  </si>
  <si>
    <t>CEFOXITIN SODIUM</t>
  </si>
  <si>
    <t>Mefoxin Pws</t>
  </si>
  <si>
    <t>CEFOXITIN SODIUM 2 G HS</t>
  </si>
  <si>
    <t>KETOPROFEN 100 MG TE</t>
  </si>
  <si>
    <t>ZINC/COPPER/MANGAN/CHROMIC CHL  HV</t>
  </si>
  <si>
    <t>M.T.E.-4</t>
  </si>
  <si>
    <t>ASCORBIC ACID/ZINC 30 MG-15MG TL</t>
  </si>
  <si>
    <t>Zinc Lozenges W Vit C</t>
  </si>
  <si>
    <t xml:space="preserve"> 30 MG-15MG TL</t>
  </si>
  <si>
    <t>GUAIFENESIN/ACETAMINOPHEN 200-650 MG QA</t>
  </si>
  <si>
    <t>GUAIFENESIN/ACETAMINOPHEN</t>
  </si>
  <si>
    <t>Broncho Grippol Adultes Sup</t>
  </si>
  <si>
    <t xml:space="preserve"> 200-650 MG QA</t>
  </si>
  <si>
    <t>GUAIFENESIN/ACETAMINOPHEN 100-320 MG QA</t>
  </si>
  <si>
    <t>Broncho Grippol Enfants Sup</t>
  </si>
  <si>
    <t xml:space="preserve"> 100-320 MG QA</t>
  </si>
  <si>
    <t>DANDELION/BARBERRY/RADISH  TA</t>
  </si>
  <si>
    <t>Biliherb</t>
  </si>
  <si>
    <t>ZINC GLUCONATE 11.5 MG TL</t>
  </si>
  <si>
    <t>Zinc Lozenges</t>
  </si>
  <si>
    <t xml:space="preserve"> 11.5 MG TL</t>
  </si>
  <si>
    <t>ASCORBIC ACID/VITAMIN E  TA</t>
  </si>
  <si>
    <t>CARBAMAZEPINE 200 MG TC</t>
  </si>
  <si>
    <t>MORPHINE SULFATE 15 MG TS</t>
  </si>
  <si>
    <t xml:space="preserve"> 15 MG TS</t>
  </si>
  <si>
    <t>MORPHINE SULFATE 30 MG TS</t>
  </si>
  <si>
    <t>MORPHINE SULFATE 60 MG TS</t>
  </si>
  <si>
    <t>MORPHINE SULFATE 100 MG TS</t>
  </si>
  <si>
    <t>PEP/OX BILE/PANCRE/BETA/HRB110 125-75-200 TA</t>
  </si>
  <si>
    <t>PEP/OX BILE/PANCRE/BETA/HRB110</t>
  </si>
  <si>
    <t>Dygest</t>
  </si>
  <si>
    <t xml:space="preserve"> 125-75-200 TA</t>
  </si>
  <si>
    <t>POTASS/VIT C/VIT B12/FOLIC AC  TA</t>
  </si>
  <si>
    <t>Formula M.A.</t>
  </si>
  <si>
    <t>LACTOBACILLUS ACIDOPHILUS  CA</t>
  </si>
  <si>
    <t>NEOMYCIN SULF/POLYMYXIN B SULF 40-200K/ML HH</t>
  </si>
  <si>
    <t>NEOMYCIN SULF/POLYMYXIN B SULF</t>
  </si>
  <si>
    <t>Neosporin Irrigating Solution</t>
  </si>
  <si>
    <t xml:space="preserve"> 40-200K/ML HH</t>
  </si>
  <si>
    <t>NEOMYCIN/BACITRACIN/AMINO ACID  KA</t>
  </si>
  <si>
    <t>Cicatrin Cream</t>
  </si>
  <si>
    <t>NEOMYCIN/BACITRACIN/POLYMYXINB  AB</t>
  </si>
  <si>
    <t>Neosporin Antibiotic Aer</t>
  </si>
  <si>
    <t>NEOMYCIN/POLYMYXN B/GRAMICIDIN 3.5-10K/G KA</t>
  </si>
  <si>
    <t>Neosporin Antibiotic Cream</t>
  </si>
  <si>
    <t xml:space="preserve"> 3.5-10K/G KA</t>
  </si>
  <si>
    <t>NEOMYCIN/POLYMYXIN B/HYDROCORT 3.5-10-10 SN</t>
  </si>
  <si>
    <t xml:space="preserve"> 3.5-10-10 SN</t>
  </si>
  <si>
    <t>NEOMYC/BACIT/POLYMYX/HYDROCORT 1 % OA</t>
  </si>
  <si>
    <t>NEOMYC/BACIT/POLYMYX/HYDROCORT</t>
  </si>
  <si>
    <t>Cortisporin</t>
  </si>
  <si>
    <t>SODIUM CHLORIDE FOR INHALATION 0.9 % AA</t>
  </si>
  <si>
    <t xml:space="preserve"> 0.9 % AA</t>
  </si>
  <si>
    <t>SODIUM CHLORIDE FOR INHALATION 0.45 % AA</t>
  </si>
  <si>
    <t xml:space="preserve"> 0.45 % AA</t>
  </si>
  <si>
    <t>ASCORBIC ACID/RIBOFLAVIN/MIN  PG</t>
  </si>
  <si>
    <t>Multi-Min Electro C Pow Plus B2</t>
  </si>
  <si>
    <t>ACETYLSALICYLIC ACID/CAFFEINE 325MG-30MG TA</t>
  </si>
  <si>
    <t>SALBUTAMOL SULPHATE 2.5MG/2.5 AL</t>
  </si>
  <si>
    <t>Ventolin Nebules</t>
  </si>
  <si>
    <t xml:space="preserve"> 2.5MG/2.5 AL</t>
  </si>
  <si>
    <t>HEPARIN SOD,PORCINE/ZINC SULF 160-5/G JG</t>
  </si>
  <si>
    <t>HEPARIN SOD,PORCINE/ZINC SULF</t>
  </si>
  <si>
    <t>Lipactin</t>
  </si>
  <si>
    <t xml:space="preserve"> 160-5/G JG</t>
  </si>
  <si>
    <t>AMINO ACIDS/BETA-CAROTENE/ZINC  TA</t>
  </si>
  <si>
    <t>Beta Carotene Plus</t>
  </si>
  <si>
    <t>AMINO ACIDS/COPPER 3 MG TA</t>
  </si>
  <si>
    <t>ASCORBATE CAL/THIAMINE/MANG 100-20-50 TA</t>
  </si>
  <si>
    <t>ASCORBATE CAL/THIAMINE/MANG</t>
  </si>
  <si>
    <t>Chela-Manganese</t>
  </si>
  <si>
    <t xml:space="preserve"> 100-20-50 TA</t>
  </si>
  <si>
    <t>AMINO ACIDS/POT/B COMP/POT IOD  TA</t>
  </si>
  <si>
    <t>Chela Potassium Plus</t>
  </si>
  <si>
    <t>VIT B6/ZN HVP CHELT/CU/MANG 5-50-1-5 TA</t>
  </si>
  <si>
    <t>VIT B6/ZN HVP CHELT/CU/MANG</t>
  </si>
  <si>
    <t>Chela Zinc Plus</t>
  </si>
  <si>
    <t xml:space="preserve"> 5-50-1-5 TA</t>
  </si>
  <si>
    <t>BETAINE HCL/PAPAIN 310-100MG TA</t>
  </si>
  <si>
    <t>BETAINE HCL/PAPAIN</t>
  </si>
  <si>
    <t xml:space="preserve"> 310-100MG TA</t>
  </si>
  <si>
    <t>SALICYLIC ACID/SULFUR 1.5-4% SL</t>
  </si>
  <si>
    <t>Night Cast Formula-R</t>
  </si>
  <si>
    <t xml:space="preserve"> 1.5-4% SL</t>
  </si>
  <si>
    <t>RESORCINOL/SULFUR  SK</t>
  </si>
  <si>
    <t>Night Cast Formula-S</t>
  </si>
  <si>
    <t>PPA/ACETAMINOPHEN/CHLORPHENIR 3.4-80-0.5 TA</t>
  </si>
  <si>
    <t>Coricidin D Medilets</t>
  </si>
  <si>
    <t xml:space="preserve"> 3.4-80-0.5 TA</t>
  </si>
  <si>
    <t>ACETAMINOPHEN/CHLORPHENIRAMINE  SO</t>
  </si>
  <si>
    <t>HOMEOPATHIC DRUGS  TA</t>
  </si>
  <si>
    <t xml:space="preserve">V.A.B. Globule </t>
  </si>
  <si>
    <t>SALICYLIC ACID/MENTH/CAMPH/PDO  OA</t>
  </si>
  <si>
    <t>Savex With Paba</t>
  </si>
  <si>
    <t>SALBUTAMOL SULPHATE 0.4 MG/ML SL</t>
  </si>
  <si>
    <t xml:space="preserve"> 0.4 MG/ML SL</t>
  </si>
  <si>
    <t>ENALAPRIL SODIUM 8 MG(10MG) TA</t>
  </si>
  <si>
    <t>ENALAPRIL SODIUM</t>
  </si>
  <si>
    <t>Vasotec</t>
  </si>
  <si>
    <t xml:space="preserve"> 8 MG(10MG) TA</t>
  </si>
  <si>
    <t>ENALAPRIL SODIUM 16MG(20MG) TA</t>
  </si>
  <si>
    <t xml:space="preserve"> 16MG(20MG) TA</t>
  </si>
  <si>
    <t>ASCORBIC ACID/ZINC GLUCONATE 250-350 MG TA</t>
  </si>
  <si>
    <t>Zinc</t>
  </si>
  <si>
    <t xml:space="preserve"> 250-350 MG TA</t>
  </si>
  <si>
    <t>MAGALDRATE/ALGINIC ACID 400-100 MG TA</t>
  </si>
  <si>
    <t>MAGALDRATE/ALGINIC ACID</t>
  </si>
  <si>
    <t>Antiflux</t>
  </si>
  <si>
    <t xml:space="preserve"> 400-100 MG TA</t>
  </si>
  <si>
    <t>THYMOL/ISOPROPYL ALCOHOL  SK</t>
  </si>
  <si>
    <t>Faces Antiseptic Lotion (For Pierced Ears)</t>
  </si>
  <si>
    <t>ACETYLSALICYLIC ACID 80 MG TA</t>
  </si>
  <si>
    <t>HOMOSALATE/SUNSCREEN  EH</t>
  </si>
  <si>
    <t>Eye-Zone Sun Block</t>
  </si>
  <si>
    <t>LEUCOVORIN CALCIUM 15 MG HS</t>
  </si>
  <si>
    <t>BENZALKONIUM CHLORIDE 0.15 % SA</t>
  </si>
  <si>
    <t>Bagatelle</t>
  </si>
  <si>
    <t xml:space="preserve"> 0.15 % SA</t>
  </si>
  <si>
    <t>BENZETHONIUM/ALUMINUM ACETATE 0.03%-0.5% SO</t>
  </si>
  <si>
    <t>Buro-Sol Otic Solution</t>
  </si>
  <si>
    <t xml:space="preserve"> 0.03%-0.5% SO</t>
  </si>
  <si>
    <t>VIT A PALM/VIT D2/BENZETHON CL  KA</t>
  </si>
  <si>
    <t>Northland Skin Cream</t>
  </si>
  <si>
    <t>VIT A/VIT D2/C-XYL/BENZET CL  OA</t>
  </si>
  <si>
    <t>Northland Ointment</t>
  </si>
  <si>
    <t>NAPHAZOLINE NIT/METHYLENE BLUE 0.05-0.02% SO</t>
  </si>
  <si>
    <t>NAPHAZOLINE NIT/METHYLENE BLUE</t>
  </si>
  <si>
    <t>Collyre Bleu Laiter</t>
  </si>
  <si>
    <t xml:space="preserve"> 0.05-0.02% SO</t>
  </si>
  <si>
    <t>ALBUMIN HUMAN IN 0.9 % NACL 0.03 % HV</t>
  </si>
  <si>
    <t xml:space="preserve">ALBUMIN HUMAN IN </t>
  </si>
  <si>
    <t>Albumin Human Diluent</t>
  </si>
  <si>
    <t xml:space="preserve"> 0.9 % NACL 0.03 % HV</t>
  </si>
  <si>
    <t>LACTASE 3000 UNIT TA</t>
  </si>
  <si>
    <t>LACTASE</t>
  </si>
  <si>
    <t xml:space="preserve"> 3000 UNIT TA</t>
  </si>
  <si>
    <t>CALCIUM CARBONATE/VITAMIN D2 1000-66.7 TA</t>
  </si>
  <si>
    <t>Calcium With Vitamin D</t>
  </si>
  <si>
    <t xml:space="preserve"> 1000-66.7 TA</t>
  </si>
  <si>
    <t>CEFADROXIL 250 MG/5ML PD</t>
  </si>
  <si>
    <t>Duricef Sus</t>
  </si>
  <si>
    <t>TRICLOSAN 0.3 % SK</t>
  </si>
  <si>
    <t>Mc-10 Antiseptic Hand Lotion</t>
  </si>
  <si>
    <t>TRIMETHOPRIM 100 MG TA</t>
  </si>
  <si>
    <t>TRIMETHOPRIM</t>
  </si>
  <si>
    <t>MORPHINE SULFATE 50 MG TA</t>
  </si>
  <si>
    <t>DEXTROMETHORPHAN HBR 5 MG TL</t>
  </si>
  <si>
    <t>Sucrets Cough Control Loz</t>
  </si>
  <si>
    <t>DYCLONINE HCL 0.1 % AS</t>
  </si>
  <si>
    <t>DYCLONINE HCL</t>
  </si>
  <si>
    <t>Sucrets Sore Throat Spray</t>
  </si>
  <si>
    <t>MAG/ALUMINUM/BICARB/ALGINIC AC  TC</t>
  </si>
  <si>
    <t>MORPHINE SULFATE 25 MG/ML HV</t>
  </si>
  <si>
    <t>PRENATAL VIT/IRON FUM/FOLIC AC 50-1MG TA</t>
  </si>
  <si>
    <t xml:space="preserve"> 50-1MG TA</t>
  </si>
  <si>
    <t>PRENATAL VIT/IRON FUM/FOLIC AC 75-1MG TA</t>
  </si>
  <si>
    <t>Prenavite Forte</t>
  </si>
  <si>
    <t xml:space="preserve"> 75-1MG TA</t>
  </si>
  <si>
    <t>MULTIVITAMIN WITH IRON/B-CAINE  TL</t>
  </si>
  <si>
    <t>Calorad-2 Lozenges</t>
  </si>
  <si>
    <t>HOMEOPATHIC DRUGS  QA</t>
  </si>
  <si>
    <t>Serocytol</t>
  </si>
  <si>
    <t>PEG3350/SOD SULF,BICARB,CL/KCL 240-22.72G PI</t>
  </si>
  <si>
    <t>Colyte</t>
  </si>
  <si>
    <t xml:space="preserve"> 240-22.72G PI</t>
  </si>
  <si>
    <t>PSYLLIUM SEED/SOD BICARB  PA</t>
  </si>
  <si>
    <t>Brioschi Effervescent Antacid Pwr</t>
  </si>
  <si>
    <t>HEPARIN SOD,PORCINE/0.9 % NACL 2 UNIT/ML HM</t>
  </si>
  <si>
    <t>Heparin Sodium And</t>
  </si>
  <si>
    <t xml:space="preserve"> 2 UNIT/ML HM</t>
  </si>
  <si>
    <t>THROMBIN/FIBRINOGEN/APRO/CAL  YK</t>
  </si>
  <si>
    <t>Tisseel Kit Vh</t>
  </si>
  <si>
    <t>GUAIFENESIN/PHENYLPROPANOLAMIN 600-75MG TS</t>
  </si>
  <si>
    <t>GUAIFENESIN/PHENYLPROPANOLAMIN</t>
  </si>
  <si>
    <t>Entex La</t>
  </si>
  <si>
    <t xml:space="preserve"> 600-75MG TS</t>
  </si>
  <si>
    <t>TRIMETHOPRIM 200 MG TA</t>
  </si>
  <si>
    <t xml:space="preserve">Proloprim </t>
  </si>
  <si>
    <t>PANCREA/BETAIN/PEP/GLUTA/OX BI 70-240-35 CA</t>
  </si>
  <si>
    <t>PANCREA/BETAIN/PEP/GLUTA/OX BI</t>
  </si>
  <si>
    <t>Bio-Gest</t>
  </si>
  <si>
    <t xml:space="preserve"> 70-240-35 CA</t>
  </si>
  <si>
    <t>SODIUM BICARBONATE  HS</t>
  </si>
  <si>
    <t>Bicarbonate Conc Mb-330 Pwr</t>
  </si>
  <si>
    <t>ASCORBIC ACID/MINERALS  PA</t>
  </si>
  <si>
    <t>Vitamin C Pwr W Calc Mag And Pot</t>
  </si>
  <si>
    <t>ZINC SULFATE 1.35MG/ML SL</t>
  </si>
  <si>
    <t xml:space="preserve"> 1.35MG/ML SL</t>
  </si>
  <si>
    <t>CALCIUM CARB/MAGNESIUM OXID/D3 250 MG-100 CA</t>
  </si>
  <si>
    <t>CALCIUM CARB/MAGNESIUM OXID/D3</t>
  </si>
  <si>
    <t xml:space="preserve"> 250 MG-100 CA</t>
  </si>
  <si>
    <t>BUSERELIN ACETATE 1 MG/ML HV</t>
  </si>
  <si>
    <t>BUSERELIN ACETATE</t>
  </si>
  <si>
    <t>BUSERELIN ACETATE 100 MCG BD</t>
  </si>
  <si>
    <t>Suprefact Intranasal Solution</t>
  </si>
  <si>
    <t xml:space="preserve"> 100 MCG BD</t>
  </si>
  <si>
    <t>CARBOPLATIN 150 MG HS</t>
  </si>
  <si>
    <t>CARBOPLATIN</t>
  </si>
  <si>
    <t>SOMATREM 10 MG HS</t>
  </si>
  <si>
    <t>SOMATREM</t>
  </si>
  <si>
    <t>Protropin</t>
  </si>
  <si>
    <t>HAEMOPH B POLYSAC CONJ-DIP TOX  HV</t>
  </si>
  <si>
    <t>ASA/CALCIUM CARB/MAG/ALUMINUM 325 MG TA</t>
  </si>
  <si>
    <t>VITAMIN A/VIT C/VITAMIN D2  SO</t>
  </si>
  <si>
    <t>FERROUS SULFATE 325(65) MG TA</t>
  </si>
  <si>
    <t xml:space="preserve"> 325(65) MG TA</t>
  </si>
  <si>
    <t>GENTAMICIN/BETAMETHASONE SODPH 0.3 %-0.1% SO</t>
  </si>
  <si>
    <t xml:space="preserve"> 0.3 %-0.1% SO</t>
  </si>
  <si>
    <t>ERYTHROMYCIN LACTOBIONATE 500 MG HS</t>
  </si>
  <si>
    <t>Erythrocin I.V.</t>
  </si>
  <si>
    <t>AMDINOCILLIN 400 MG HS</t>
  </si>
  <si>
    <t>AMDINOCILLIN</t>
  </si>
  <si>
    <t>AMINO AC 3%/ELECTROLYTE/GLYCER 3 % HM</t>
  </si>
  <si>
    <t xml:space="preserve">AMINO AC </t>
  </si>
  <si>
    <t xml:space="preserve"> 3%/ELECTROLYTE/GLYCER 3 % HM</t>
  </si>
  <si>
    <t>BROMAZEPAM 1.5 MG TA</t>
  </si>
  <si>
    <t>CHLORAMINE T  PA</t>
  </si>
  <si>
    <t>Chlorazene Whirlpool Antiseptic Pwr</t>
  </si>
  <si>
    <t>SULFUR 5 % ED</t>
  </si>
  <si>
    <t>Sul-Ray Acne Treatment Sop</t>
  </si>
  <si>
    <t xml:space="preserve"> 5 % ED</t>
  </si>
  <si>
    <t>POTASS/CALCIUM CARB/MAG/VIT C  CA</t>
  </si>
  <si>
    <t>ACETAMINOPHEN WITH CODEINE 160-8MG/5 SE</t>
  </si>
  <si>
    <t>Tylenol With Codeine Elixir</t>
  </si>
  <si>
    <t xml:space="preserve"> 160-8MG/5 SE</t>
  </si>
  <si>
    <t>SALICYLIC ACID 2 % SK</t>
  </si>
  <si>
    <t>MAG CARB/ALUMINUM HYDROX/ALGIN  SC</t>
  </si>
  <si>
    <t>Algicon Suspension</t>
  </si>
  <si>
    <t>OXYBENZONE/CINOXATE  KA</t>
  </si>
  <si>
    <t>Ecran Total Invisible Fps</t>
  </si>
  <si>
    <t>HEXYLRESORCINOL/MENTHOL  TL</t>
  </si>
  <si>
    <t>Sucrets Vapour Action Loz</t>
  </si>
  <si>
    <t>MICONAZOLE NITRATE 400 MG-2 % YK</t>
  </si>
  <si>
    <t>Monistat-3 Dual Pak</t>
  </si>
  <si>
    <t xml:space="preserve"> 400 MG-2 % YK</t>
  </si>
  <si>
    <t>VIT B COMP/FOLIC/CHOLINE/INOSI 1 MG-50 MG TA</t>
  </si>
  <si>
    <t>Hi-Potency B-Compound</t>
  </si>
  <si>
    <t xml:space="preserve"> 1 MG-50 MG TA</t>
  </si>
  <si>
    <t>CALCIUM CARBONATE 333 MG TC</t>
  </si>
  <si>
    <t xml:space="preserve"> 333 MG TC</t>
  </si>
  <si>
    <t>COPPER HVP CHELATE 5 MG CA</t>
  </si>
  <si>
    <t>COPPER HVP CHELATE</t>
  </si>
  <si>
    <t>ZINC HVP CHELATE 30 MG CA</t>
  </si>
  <si>
    <t>IRON HVP CHELATE 40 MG CA</t>
  </si>
  <si>
    <t>MANGANESE HVP CHELATE 15 MG CA</t>
  </si>
  <si>
    <t>VECURONIUM BROMIDE 10 MG HS</t>
  </si>
  <si>
    <t>VECURONIUM BROMIDE</t>
  </si>
  <si>
    <t>TRIFLURIDINE 1 % SO</t>
  </si>
  <si>
    <t>TRIFLURIDINE</t>
  </si>
  <si>
    <t>Viroptic</t>
  </si>
  <si>
    <t>BENZOCAINE/ZINC/BENZALKONIUM  JG</t>
  </si>
  <si>
    <t>Orajel Mouth-Aid</t>
  </si>
  <si>
    <t>ALUMINUM CHLORIDE 20 % JG</t>
  </si>
  <si>
    <t>Gingigel Gel</t>
  </si>
  <si>
    <t>NIACIN 250 MG TA</t>
  </si>
  <si>
    <t>FERROUS GLUCONATE 16.7 MG/15 SL</t>
  </si>
  <si>
    <t xml:space="preserve"> 16.7 MG/15 SL</t>
  </si>
  <si>
    <t>VITAMIN E/VIT B6/MINERALS  TA</t>
  </si>
  <si>
    <t>Femilon</t>
  </si>
  <si>
    <t>CALCIUM CARBONATE/VITAMIN D3 250MG-133 TA</t>
  </si>
  <si>
    <t>CALCIUM CARBONATE/VITAMIN D3</t>
  </si>
  <si>
    <t>O-Calcium</t>
  </si>
  <si>
    <t>FLUORESCEIN SODIUM 1 MG YR</t>
  </si>
  <si>
    <t>Odan-Fluorets</t>
  </si>
  <si>
    <t xml:space="preserve"> 1 MG YR</t>
  </si>
  <si>
    <t>NAPHAZOLINE HCL/METHYLENE BLUE 0.05-0.02% SO</t>
  </si>
  <si>
    <t>NAPHAZOLINE HCL/METHYLENE BLUE</t>
  </si>
  <si>
    <t>Collyre</t>
  </si>
  <si>
    <t>ASCORBIC ACID 1 G/5 ML SL</t>
  </si>
  <si>
    <t xml:space="preserve"> 1 G/5 ML SL</t>
  </si>
  <si>
    <t>BETAMETHASONE/PROPYLENE GLYC 0.05 % KA</t>
  </si>
  <si>
    <t>PROCAINAMIDE HCL 1000 MG TS</t>
  </si>
  <si>
    <t>ACETAMINOPHEN/CAFFEINE 500MG-65MG TA</t>
  </si>
  <si>
    <t xml:space="preserve"> 500MG-65MG TA</t>
  </si>
  <si>
    <t>ACETAMINOPHEN/CAFFEINE 325MG-65MG TA</t>
  </si>
  <si>
    <t xml:space="preserve"> 325MG-65MG TA</t>
  </si>
  <si>
    <t>MULTIVITAMIN,THERAPEUTIC  TA</t>
  </si>
  <si>
    <t>VITAMIN E/EVENING PRIMROSE OIL  CA</t>
  </si>
  <si>
    <t>THIAMINE HCL 250 MG TS</t>
  </si>
  <si>
    <t>MAGNESIUM OXIDE 835MG TA</t>
  </si>
  <si>
    <t xml:space="preserve"> 835MG TA</t>
  </si>
  <si>
    <t>ASCORBIC ACID/VIT E ACET/SEL  TA</t>
  </si>
  <si>
    <t>AMINO ACIDS/MAG/VITAMIN D2/B6  TA</t>
  </si>
  <si>
    <t>Magnesium</t>
  </si>
  <si>
    <t>CALCIUM GLUCONATE  PA</t>
  </si>
  <si>
    <t>Calmix Powder</t>
  </si>
  <si>
    <t>DEXTROMETHORPHAN HBR 30 MG CA</t>
  </si>
  <si>
    <t xml:space="preserve">Ornex-Dm </t>
  </si>
  <si>
    <t>PADIMATE O/HYDROQUINONE  KA</t>
  </si>
  <si>
    <t>Skinicles Fade Cream</t>
  </si>
  <si>
    <t>MORPHINE HCL 10 MG TA</t>
  </si>
  <si>
    <t>MORPHINE HCL 20 MG TA</t>
  </si>
  <si>
    <t>MORPHINE HCL 40 MG TA</t>
  </si>
  <si>
    <t>MORPHINE HCL 50 MG/ML SL</t>
  </si>
  <si>
    <t xml:space="preserve"> 50 MG/ML SL</t>
  </si>
  <si>
    <t>MORPHINE HCL 60 MG TA</t>
  </si>
  <si>
    <t>VINCRISTINE SULFATE 5 MG HS</t>
  </si>
  <si>
    <t>FERROUS SULFATE/VIT BCOMP,C  TA</t>
  </si>
  <si>
    <t>MENTHOL/CAMPHOR  JG</t>
  </si>
  <si>
    <t>Glenalgesic Blue Gel</t>
  </si>
  <si>
    <t>IRON/AMINO ACIDS/ZINC/COPPER 25-15-3MG TA</t>
  </si>
  <si>
    <t>IRON/AMINO ACIDS/ZINC/COPPER</t>
  </si>
  <si>
    <t>Copper</t>
  </si>
  <si>
    <t xml:space="preserve"> 25-15-3MG TA</t>
  </si>
  <si>
    <t>IRON/AMINO ACIDS/CHROMIUM  TA</t>
  </si>
  <si>
    <t>Chromium</t>
  </si>
  <si>
    <t>MORPHINE HCL 20 MG/ML ST</t>
  </si>
  <si>
    <t>Ratio-Morphine</t>
  </si>
  <si>
    <t>ACETYLSALICYLIC ACID/CAFFEINE 325MG-65MG TA</t>
  </si>
  <si>
    <t>SODIUM BICARBONATE 37 MMOL/L SA</t>
  </si>
  <si>
    <t>Bicarbonate Concentrate D17000</t>
  </si>
  <si>
    <t xml:space="preserve"> 37 MMOL/L SA</t>
  </si>
  <si>
    <t>DIALYSIS SOLUTIONS/D2.5W 2.5 % HY</t>
  </si>
  <si>
    <t>DIALYSIS SOLUTIONS/D2.5W</t>
  </si>
  <si>
    <t>Peritoneal Dis Sol W</t>
  </si>
  <si>
    <t xml:space="preserve"> 2.5 % HY</t>
  </si>
  <si>
    <t>DEXTROSE/SOD CITRATE/CITRIC AC 1.47-1.32G SA</t>
  </si>
  <si>
    <t>DEXTROSE/SOD CITRATE/CITRIC AC</t>
  </si>
  <si>
    <t>Anticoagulant Citrate Dextrose Sol Formula B</t>
  </si>
  <si>
    <t xml:space="preserve"> 1.47-1.32G SA</t>
  </si>
  <si>
    <t>DEXTROSE 2.4 %/SODIUM CITRATE  HV</t>
  </si>
  <si>
    <t>Anticoagulant Citrate Dextrose Sol Formula A</t>
  </si>
  <si>
    <t xml:space="preserve"> 2.4 %/SODIUM CITRATE  HV</t>
  </si>
  <si>
    <t>DEXTROSE 10 %-0.9 % NACL 10 %-0.9 % HV</t>
  </si>
  <si>
    <t xml:space="preserve"> 10 %-0.9 % NACL 10 %-0.9 % HV</t>
  </si>
  <si>
    <t>SULFUR 4 % KA</t>
  </si>
  <si>
    <t>Acne Blemish Cream(Sulfur Cream)</t>
  </si>
  <si>
    <t>CAPSICUM OLEORESIN/TURP OIL  OA</t>
  </si>
  <si>
    <t>Red Hot Ointment</t>
  </si>
  <si>
    <t>SODIUM PHOSPHATE,MONOBASIC/GLY  HV</t>
  </si>
  <si>
    <t>PYRIMETHAMINE/SULFADOXINE 25MG-500MG TA</t>
  </si>
  <si>
    <t>PYRIMETHAMINE/SULFADOXINE</t>
  </si>
  <si>
    <t xml:space="preserve"> 25MG-500MG TA</t>
  </si>
  <si>
    <t>NIFEDIPINE 10 MG TS</t>
  </si>
  <si>
    <t xml:space="preserve">Adalat Pa </t>
  </si>
  <si>
    <t>NIFEDIPINE 20 MG TS</t>
  </si>
  <si>
    <t>Adalat Pa</t>
  </si>
  <si>
    <t>CISPLATIN 1 MG/ML HV</t>
  </si>
  <si>
    <t>THEOPHYLLINE ANHYDROUS 75 MG CB</t>
  </si>
  <si>
    <t>Somophyllin-12 Src</t>
  </si>
  <si>
    <t xml:space="preserve"> 75 MG CB</t>
  </si>
  <si>
    <t>THEOPHYLLINE ANHYDROUS 350 MG CB</t>
  </si>
  <si>
    <t xml:space="preserve"> 350 MG CB</t>
  </si>
  <si>
    <t>HERBAL DRUGS/VALERIAN  CA</t>
  </si>
  <si>
    <t>POTASSIUM GLUC/MAG OXIDE/B-6 167MG-50MG TA</t>
  </si>
  <si>
    <t>POTASSIUM GLUC/MAG OXIDE/B-6</t>
  </si>
  <si>
    <t xml:space="preserve"> 167MG-50MG TA</t>
  </si>
  <si>
    <t>VASOPRESSIN 20 UNIT/ML HH</t>
  </si>
  <si>
    <t xml:space="preserve"> 20 UNIT/ML HH</t>
  </si>
  <si>
    <t>ASA/BUFFERS/CAFFEINE 325MG-15MG TA</t>
  </si>
  <si>
    <t>ASA/BUFFERS/CAFFEINE</t>
  </si>
  <si>
    <t>ACETYLSALICYLIC ACID/CAFFEINE 325MG-15MG TA</t>
  </si>
  <si>
    <t>CODEINE/ACETYLSALICYLIC/CAFF 8-500-15MG TA</t>
  </si>
  <si>
    <t xml:space="preserve"> 8-500-15MG TA</t>
  </si>
  <si>
    <t>CODEINE/ASA/BUFFERS/CAFFEINE  TA</t>
  </si>
  <si>
    <t>MAGALDRATE 1080MG TA</t>
  </si>
  <si>
    <t xml:space="preserve"> 1080MG TA</t>
  </si>
  <si>
    <t>VALERIAN  SO</t>
  </si>
  <si>
    <t>NEOMYCIN SULF/BACITRACIN/POLY 3.5MG-400 OA</t>
  </si>
  <si>
    <t>NEOMYCIN SULF/BACITRACIN/POLY</t>
  </si>
  <si>
    <t xml:space="preserve"> 3.5MG-400 OA</t>
  </si>
  <si>
    <t>NEOMYCIN/POLYMYXIN B/HYDROCORT  SA</t>
  </si>
  <si>
    <t>CALCIUM CARBONATE/MAGNESIUM OX 250-125 MG CA</t>
  </si>
  <si>
    <t xml:space="preserve"> 250-125 MG CA</t>
  </si>
  <si>
    <t>SULISOBENZONE/CINOXATE  KA</t>
  </si>
  <si>
    <t>Suntan Encourager</t>
  </si>
  <si>
    <t>MAGALDRATE/SIMETHICONE 1080-30MG TC</t>
  </si>
  <si>
    <t xml:space="preserve"> 1080-30MG TC</t>
  </si>
  <si>
    <t>CALCIUM CARBONATE 875 MG TA</t>
  </si>
  <si>
    <t xml:space="preserve"> 875 MG TA</t>
  </si>
  <si>
    <t>PEPSIN/BETAINE HCL 130-648MG CA</t>
  </si>
  <si>
    <t xml:space="preserve"> 130-648MG CA</t>
  </si>
  <si>
    <t>TRICLOSAN 1 % SL</t>
  </si>
  <si>
    <t>Or/Scrub</t>
  </si>
  <si>
    <t>SOAP/POVIDONE-IODINE  EE</t>
  </si>
  <si>
    <t>CALCIUM CARBONATE 500(1250) TF</t>
  </si>
  <si>
    <t>Biocal Soluble</t>
  </si>
  <si>
    <t xml:space="preserve"> 500(1250) TF</t>
  </si>
  <si>
    <t>METHYL SALICYLATE 12.5 % OA</t>
  </si>
  <si>
    <t>Sport Balm</t>
  </si>
  <si>
    <t xml:space="preserve"> 12.5 % OA</t>
  </si>
  <si>
    <t>CAL/MAG/VITAMIN D2/NIACIN/B6  TA</t>
  </si>
  <si>
    <t>AMINO ACIDS/CAL/MAG/VITAMIN D2  TA</t>
  </si>
  <si>
    <t>Cal/Mag+D</t>
  </si>
  <si>
    <t>MISC ELECTROLYTE REPLACEMENT  PC</t>
  </si>
  <si>
    <t>Lyteprep</t>
  </si>
  <si>
    <t>DITHRANOL 0.4 % SK</t>
  </si>
  <si>
    <t>Anthrascalp Lotion</t>
  </si>
  <si>
    <t xml:space="preserve"> 0.4 % SK</t>
  </si>
  <si>
    <t>QUININE SULFATE 300 MG TA</t>
  </si>
  <si>
    <t>MENTHOL  JG</t>
  </si>
  <si>
    <t>Thera-Ice</t>
  </si>
  <si>
    <t>HELIUM/OXYGEN 50 %-50 % GA</t>
  </si>
  <si>
    <t>Oxygen In Helium Mixture</t>
  </si>
  <si>
    <t>CALCIUM CARB/VIT C/VITAMIN D2  TA</t>
  </si>
  <si>
    <t>Cal-Sup</t>
  </si>
  <si>
    <t>CALCIUM CARBONATE/VITAMIN D2 600 MG-200 CA</t>
  </si>
  <si>
    <t xml:space="preserve"> 600 MG-200 CA</t>
  </si>
  <si>
    <t>ALTRETAMINE 50 MG CA</t>
  </si>
  <si>
    <t>ACEBUTOLOL HCL 100 MG TA</t>
  </si>
  <si>
    <t>ACEBUTOLOL HCL</t>
  </si>
  <si>
    <t>ACEBUTOLOL HCL 200 MG TA</t>
  </si>
  <si>
    <t>CAPTOPRIL 12.5 MG TA</t>
  </si>
  <si>
    <t>BETAXOLOL HCL 0.5 % SO</t>
  </si>
  <si>
    <t>BETAXOLOL HCL</t>
  </si>
  <si>
    <t>NITROGLYCERIN 400MCG/SPR BD</t>
  </si>
  <si>
    <t>Nitrolingual Spray</t>
  </si>
  <si>
    <t xml:space="preserve"> 400MCG/SPR BD</t>
  </si>
  <si>
    <t>NORETHINDRONE-ETHIN. ESTRADIOL 7-9-5 TA</t>
  </si>
  <si>
    <t xml:space="preserve"> 7-9-5 TA</t>
  </si>
  <si>
    <t>ACETYLSALICYLIC ACID/BUFFERS 325 MG CA</t>
  </si>
  <si>
    <t>ACETYLSALICYLIC ACID/BUFFERS</t>
  </si>
  <si>
    <t>Bufferin</t>
  </si>
  <si>
    <t>SALICYLIC ACID/SULFUR 1%-3.75% KA</t>
  </si>
  <si>
    <t>Anti-Acne Formula-Medium</t>
  </si>
  <si>
    <t xml:space="preserve"> 1%-3.75% KA</t>
  </si>
  <si>
    <t>BARIUM SULFATE 55 % SL</t>
  </si>
  <si>
    <t>Polibar Plus</t>
  </si>
  <si>
    <t xml:space="preserve"> 55 % SL</t>
  </si>
  <si>
    <t>BARIUM SULFATE 1.2 % SC</t>
  </si>
  <si>
    <t xml:space="preserve"> 1.2 % SC</t>
  </si>
  <si>
    <t>BARIUM SULFATE 98 % QX</t>
  </si>
  <si>
    <t>E-Z-Hd</t>
  </si>
  <si>
    <t xml:space="preserve"> 98 % QX</t>
  </si>
  <si>
    <t>MAG/ALUMINUM/SOD BICARB/ALGINC 20 MG-80MG TC</t>
  </si>
  <si>
    <t>MAG/ALUMINUM/SOD BICARB/ALGINC</t>
  </si>
  <si>
    <t>CALCIUM/MAGNESIUM 100MG-50MG TA</t>
  </si>
  <si>
    <t>Cal-Mag Complex</t>
  </si>
  <si>
    <t xml:space="preserve"> 100MG-50MG TA</t>
  </si>
  <si>
    <t>STANNOUS FLUORIDE 1.64 % SA</t>
  </si>
  <si>
    <t xml:space="preserve"> 1.64 % SA</t>
  </si>
  <si>
    <t>PEPSIN 100 MG TA</t>
  </si>
  <si>
    <t>B-COMPLEX WITH VITAMIN C  SL</t>
  </si>
  <si>
    <t>Mega-13 Powder</t>
  </si>
  <si>
    <t>VIT E ACET/ROSE OIL  CA</t>
  </si>
  <si>
    <t>CALCIUM CARBONATE/MAGNESIUM OX 1000-334MG TA</t>
  </si>
  <si>
    <t xml:space="preserve"> 1000-334MG TA</t>
  </si>
  <si>
    <t>CALCIUM/MAGNESIUM OXIDE 400-200 MG TA</t>
  </si>
  <si>
    <t>CALCIUM/MAGNESIUM OXIDE</t>
  </si>
  <si>
    <t xml:space="preserve"> 400-200 MG TA</t>
  </si>
  <si>
    <t>LIDOCAINE/CAMPHOR/BENZALKONIUM  AS</t>
  </si>
  <si>
    <t>Medi-Quik First Aid Spray</t>
  </si>
  <si>
    <t>DOXORUBICIN HCL 20 MG HS</t>
  </si>
  <si>
    <t>EPIRUBICIN HCL 20 MG HS</t>
  </si>
  <si>
    <t>DIGITALIS LEAF 1 UNIT TA</t>
  </si>
  <si>
    <t>DIGITALIS LEAF</t>
  </si>
  <si>
    <t xml:space="preserve">Digitalis Purpurea Granule </t>
  </si>
  <si>
    <t xml:space="preserve"> 1 UNIT TA</t>
  </si>
  <si>
    <t>ATTAPULGITE 750 MG TA</t>
  </si>
  <si>
    <t>ACETYLSALICYLIC AC/CAFF/HOMATP  TA</t>
  </si>
  <si>
    <t>ZINC GLUCONATE 23 MG TL</t>
  </si>
  <si>
    <t>Zinc Lozenge</t>
  </si>
  <si>
    <t xml:space="preserve"> 23 MG TL</t>
  </si>
  <si>
    <t>CYANOCOBALAMIN/FOLIC ACID 1 MG-0.1MG TA</t>
  </si>
  <si>
    <t>B12</t>
  </si>
  <si>
    <t>ETHYL ALCOHOL 100 % SL</t>
  </si>
  <si>
    <t>POTASSIUM CITRATE 99 MG TA</t>
  </si>
  <si>
    <t>POTASSIUM CITRATE</t>
  </si>
  <si>
    <t>FOLIC ACID/ASCORBIC ACID 1 MG-20 MG TA</t>
  </si>
  <si>
    <t>FOLIC ACID/ASCORBIC ACID</t>
  </si>
  <si>
    <t xml:space="preserve">Folic Acid </t>
  </si>
  <si>
    <t xml:space="preserve"> 1 MG-20 MG TA</t>
  </si>
  <si>
    <t>ASCORBIC ACID/THIAMINE 20MG-100MG TA</t>
  </si>
  <si>
    <t>ASCORBIC ACID/THIAMINE</t>
  </si>
  <si>
    <t xml:space="preserve">Thiamine Hcl </t>
  </si>
  <si>
    <t xml:space="preserve"> 20MG-100MG TA</t>
  </si>
  <si>
    <t>ASCORBIC ACID/PANTOTHENIC ACID 100-500 MG TA</t>
  </si>
  <si>
    <t>ASCORBIC ACID/PANTOTHENIC ACID</t>
  </si>
  <si>
    <t xml:space="preserve">D Pantothenic </t>
  </si>
  <si>
    <t xml:space="preserve"> 100-500 MG TA</t>
  </si>
  <si>
    <t>PYRIDOXINE HCL(B6)/ASCORBIC AC 250MG-50MG TA</t>
  </si>
  <si>
    <t>PYRIDOXINE HCL(B6)/ASCORBIC AC</t>
  </si>
  <si>
    <t xml:space="preserve">B-6 </t>
  </si>
  <si>
    <t xml:space="preserve"> 250MG-50MG TA</t>
  </si>
  <si>
    <t>ASCORBIC ACID/NIACINAMIDE 50MG-250MG TA</t>
  </si>
  <si>
    <t>ASCORBIC ACID/NIACINAMIDE</t>
  </si>
  <si>
    <t xml:space="preserve">Niacinamide </t>
  </si>
  <si>
    <t xml:space="preserve"> 50MG-250MG TA</t>
  </si>
  <si>
    <t>ASCORBIC ACID/RIBOFLAVIN 20MG-100MG TA</t>
  </si>
  <si>
    <t>ASCORBIC ACID/RIBOFLAVIN</t>
  </si>
  <si>
    <t xml:space="preserve">B-2 </t>
  </si>
  <si>
    <t>VIT E/SELENIUM/VIT C/MANGANESE 400-100-10 TA</t>
  </si>
  <si>
    <t>VIT E/SELENIUM/VIT C/MANGANESE</t>
  </si>
  <si>
    <t xml:space="preserve"> 400-100-10 TA</t>
  </si>
  <si>
    <t>HAEMOPH B POLYSAC CONJ-DIP TOX  HS</t>
  </si>
  <si>
    <t>Haemophilus B Polysacc Vaccine</t>
  </si>
  <si>
    <t>PSEUDOEPHED/ACETAMINOPHEN/CP/C  SL</t>
  </si>
  <si>
    <t>Bronchodex</t>
  </si>
  <si>
    <t>DEXTROMETHORPHAN/P-EPHED/CPM/C  PP</t>
  </si>
  <si>
    <t>Bronchodex Dm</t>
  </si>
  <si>
    <t>NIACIN/NIACINAMIDE 100-300 MG TA</t>
  </si>
  <si>
    <t xml:space="preserve"> 100-300 MG TA</t>
  </si>
  <si>
    <t>ACTIVATED CHARCOAL 200 MG/ML SC</t>
  </si>
  <si>
    <t>Actichar</t>
  </si>
  <si>
    <t xml:space="preserve"> 200 MG/ML SC</t>
  </si>
  <si>
    <t>MEASLES,MUMPS,RUBELLA LIVE VAC  HS</t>
  </si>
  <si>
    <t>Trivirix Live Atten Mm+R Virus Vacc</t>
  </si>
  <si>
    <t>CALCIUM CITRATE/MAGNESIUM CIT 80 MG-80MG CA</t>
  </si>
  <si>
    <t>CALCIUM CITRATE/MAGNESIUM CIT</t>
  </si>
  <si>
    <t>Ca/Mg Citrate</t>
  </si>
  <si>
    <t xml:space="preserve"> 80 MG-80MG CA</t>
  </si>
  <si>
    <t>CALCIUM CITRATE 150 MG CA</t>
  </si>
  <si>
    <t>CALCIUM CITRATE</t>
  </si>
  <si>
    <t>Calcium Citrate</t>
  </si>
  <si>
    <t>MAGNESIUM CITRATE 140 MG CA</t>
  </si>
  <si>
    <t>MANGANESE 30 MG CA</t>
  </si>
  <si>
    <t>Manganese Citrate</t>
  </si>
  <si>
    <t>SODIUM BICARBONATE 0.5MEQ/ML HV</t>
  </si>
  <si>
    <t xml:space="preserve"> 0.5MEQ/ML HV</t>
  </si>
  <si>
    <t>VIT B6/ZINC/ZINC ACETATE  AS</t>
  </si>
  <si>
    <t>Dermagran Moisturizing Spray</t>
  </si>
  <si>
    <t>ALUMINUM HYDROXIDE 0.275 % OA</t>
  </si>
  <si>
    <t>Dermagran Ointment</t>
  </si>
  <si>
    <t xml:space="preserve"> 0.275 % OA</t>
  </si>
  <si>
    <t>UREA 50 % OA</t>
  </si>
  <si>
    <t xml:space="preserve"> 50 % OA</t>
  </si>
  <si>
    <t>NEOMYCIN/BACIT/P-MYX/HYDROCORT 3.5-10K-1 OA</t>
  </si>
  <si>
    <t>NEOMYCIN/BACIT/P-MYX/HYDROCORT</t>
  </si>
  <si>
    <t xml:space="preserve"> 3.5-10K-1 OA</t>
  </si>
  <si>
    <t>CALCIUM CARB/VIT D2/MINERALS  SL</t>
  </si>
  <si>
    <t>TRAZODONE HCL 150 MG TA</t>
  </si>
  <si>
    <t>TITANIUM DIOXIDE/PADIMATE O  KA</t>
  </si>
  <si>
    <t>ACETYLSALICYLIC ACID 325 MG TB</t>
  </si>
  <si>
    <t xml:space="preserve"> 325 MG TB</t>
  </si>
  <si>
    <t>ACETYLSALICYLIC ACID 500 MG TB</t>
  </si>
  <si>
    <t xml:space="preserve"> 500 MG TB</t>
  </si>
  <si>
    <t>ACTIVATED CHARCOAL/SIMETHICONE 140MG-45MG WT</t>
  </si>
  <si>
    <t>ACTIVATED CHARCOAL/SIMETHICONE</t>
  </si>
  <si>
    <t>Carbosylane</t>
  </si>
  <si>
    <t xml:space="preserve"> 140MG-45MG WT</t>
  </si>
  <si>
    <t>CMBPKCCPDR</t>
  </si>
  <si>
    <t>VITAMIN B COMPLEX/FOLIC ACID 1 MG TA</t>
  </si>
  <si>
    <t>Super B</t>
  </si>
  <si>
    <t>KETOCONAZOLE 2 % KA</t>
  </si>
  <si>
    <t>Nizoral Cream</t>
  </si>
  <si>
    <t>RIBAVIRIN 6 G BE</t>
  </si>
  <si>
    <t>RIBAVIRIN</t>
  </si>
  <si>
    <t>Virazole Pws</t>
  </si>
  <si>
    <t xml:space="preserve"> 6 G BE</t>
  </si>
  <si>
    <t>CAMPHOR/PHENOL/ALLANT/PETROLAT 0.5-0.5-1% OA</t>
  </si>
  <si>
    <t>CAMPHOR/PHENOL/ALLANT/PETROLAT</t>
  </si>
  <si>
    <t>Blistex Lip Ointment</t>
  </si>
  <si>
    <t xml:space="preserve"> 0.5-0.5-1% OA</t>
  </si>
  <si>
    <t>CYPROTERONE ACETATE 50 MG TA</t>
  </si>
  <si>
    <t>Androcur</t>
  </si>
  <si>
    <t>HYDROCORTISONE ACETATE 2.5 % OA</t>
  </si>
  <si>
    <t>VIT B12/PYRIDOXINE/THIAMINE  HS</t>
  </si>
  <si>
    <t>Penta</t>
  </si>
  <si>
    <t>VIT B12/PYRIDOXINE/THIAMINE  TA</t>
  </si>
  <si>
    <t>CHLORAMPHENICOL/HYDROCORTISONE  SN</t>
  </si>
  <si>
    <t>CHLORAMPHENICOL/HYDROCORTISONE 1 %-1 % OA</t>
  </si>
  <si>
    <t xml:space="preserve"> 1 %-1 % OA</t>
  </si>
  <si>
    <t>CHLORAMPHENICOL 0.25 % SO</t>
  </si>
  <si>
    <t>CHLORAMPHENICOL 4.5 % SO</t>
  </si>
  <si>
    <t>Pentamycetin Otic Soln</t>
  </si>
  <si>
    <t xml:space="preserve"> 4.5 % SO</t>
  </si>
  <si>
    <t>EPINEPHRINE 5 MG/ML HV</t>
  </si>
  <si>
    <t>CALCIUM CARB/MAG OXIDE/POT CHL 200-200 MG TA</t>
  </si>
  <si>
    <t>CALCIUM CARB/MAG OXIDE/POT CHL</t>
  </si>
  <si>
    <t>Super C-M-K</t>
  </si>
  <si>
    <t xml:space="preserve"> 200-200 MG TA</t>
  </si>
  <si>
    <t>HYDROMORPHONE HCL 1 MG TA</t>
  </si>
  <si>
    <t>CALCIUM LACTATE/MAG/VITAMIN D2  TA</t>
  </si>
  <si>
    <t>MORPHINE SULFATE 50 MG/ML SO</t>
  </si>
  <si>
    <t xml:space="preserve"> 50 MG/ML SO</t>
  </si>
  <si>
    <t>INTERFERON ALFA-2B,RECOMB. 3MM UNIT HS</t>
  </si>
  <si>
    <t>INTERFERON ALFA-2B,RECOMB.</t>
  </si>
  <si>
    <t xml:space="preserve"> 3MM UNIT HS</t>
  </si>
  <si>
    <t>INTERFERON ALFA-2B,RECOMB. 5MM UNIT HS</t>
  </si>
  <si>
    <t>INTERFERON ALFA-2B,RECOMB. 10MM UNIT HS</t>
  </si>
  <si>
    <t>AMIODARONE HCL 200 MG TA</t>
  </si>
  <si>
    <t>AMIODARONE HCL</t>
  </si>
  <si>
    <t>ACETAMINOPHEN/CODEINE/CAFFEINE 325-8-15MG TA</t>
  </si>
  <si>
    <t xml:space="preserve">Acetaminophen 325 Mg With </t>
  </si>
  <si>
    <t xml:space="preserve"> 325-8-15MG TA</t>
  </si>
  <si>
    <t>CALCIUM CITRATE/VITAMIN D2 250 MG-100 TA</t>
  </si>
  <si>
    <t>CALCIUM CITRATE/VITAMIN D2</t>
  </si>
  <si>
    <t>Calcium Citrate With Vitamin D</t>
  </si>
  <si>
    <t xml:space="preserve"> 250 MG-100 TA</t>
  </si>
  <si>
    <t>GLY/COL OATMEAL/PETROLAT,WHT  SK</t>
  </si>
  <si>
    <t>Aveeno Therapeutic Skin Lotion</t>
  </si>
  <si>
    <t>BENZTROPINE MESYLATE 1 MG TA</t>
  </si>
  <si>
    <t>Pdp-Benztropine</t>
  </si>
  <si>
    <t>CONDOMS, LATEX, NON-LUBRICATED  EA</t>
  </si>
  <si>
    <t>Sheik Elite Condoms</t>
  </si>
  <si>
    <t>FLUOROMETHOLONE 0.25 % SN</t>
  </si>
  <si>
    <t>Fml Forte Sus</t>
  </si>
  <si>
    <t xml:space="preserve"> 0.25 % SN</t>
  </si>
  <si>
    <t>ELECTROLYTE SOLUTION  HV</t>
  </si>
  <si>
    <t>LEVONORGESTREL/ETHIN.ESTRADIOL 6-5-10(21) TA</t>
  </si>
  <si>
    <t>Triquilar</t>
  </si>
  <si>
    <t xml:space="preserve"> 6-5-10(21) TA</t>
  </si>
  <si>
    <t>PHENOL 1.2 % OA</t>
  </si>
  <si>
    <t>Antiseptic Salve</t>
  </si>
  <si>
    <t xml:space="preserve"> 1.2 % OA</t>
  </si>
  <si>
    <t>SENNA  SL</t>
  </si>
  <si>
    <t>SUNSCREEN  SK</t>
  </si>
  <si>
    <t>Lait De Bronzage Fps2 Lot</t>
  </si>
  <si>
    <t>TITANIUM DIOXIDE/OXYBEN/CINOX  KA</t>
  </si>
  <si>
    <t>Ecran Total Dermo Actif Fps</t>
  </si>
  <si>
    <t>BALANCED SALT SOLN NON-SURG 3  SW</t>
  </si>
  <si>
    <t>BALANCED SALT SOLN NON-SURG</t>
  </si>
  <si>
    <t>Eye Stream</t>
  </si>
  <si>
    <t xml:space="preserve"> 3  SW</t>
  </si>
  <si>
    <t>CATNIP/PASS FLW/HOPS/CHAMOMILE  PW</t>
  </si>
  <si>
    <t>Nighty Night-Night Time Sleep Aid</t>
  </si>
  <si>
    <t>TEA (EA)</t>
  </si>
  <si>
    <t>PAPAYA LEAF/PEP LF/GINGER  PW</t>
  </si>
  <si>
    <t>Eaters Digest Digestive Aid</t>
  </si>
  <si>
    <t>CALCIUM CARBONATE/VITAMIN D2 1625MG-200 TA</t>
  </si>
  <si>
    <t xml:space="preserve"> 1625MG-200 TA</t>
  </si>
  <si>
    <t>CHLOROXYLENOL/TRICLOSAN 0.15-0.15% JG</t>
  </si>
  <si>
    <t>CHLOROXYLENOL/TRICLOSAN</t>
  </si>
  <si>
    <t>Ensuite</t>
  </si>
  <si>
    <t xml:space="preserve"> 0.15-0.15% JG</t>
  </si>
  <si>
    <t>BETA-CAROTENE 25000 UNIT TA</t>
  </si>
  <si>
    <t xml:space="preserve"> 25000 UNIT TA</t>
  </si>
  <si>
    <t>FE GLUCONATE/B COMP/POT IOD  SL</t>
  </si>
  <si>
    <t>ENALAPRIL SODIUM 4 MG (5MG) TA</t>
  </si>
  <si>
    <t xml:space="preserve"> 4 MG (5MG) TA</t>
  </si>
  <si>
    <t>MEDROXYPROGESTERONE ACETATE 2.5 MG TA</t>
  </si>
  <si>
    <t>MINOXIDIL 2 % SA</t>
  </si>
  <si>
    <t>MESALAZINE 4 G SF</t>
  </si>
  <si>
    <t>Salofalk Rectal Sus</t>
  </si>
  <si>
    <t xml:space="preserve"> 4 G SF</t>
  </si>
  <si>
    <t>INTERFERON ALFA-N1 3MMUNIT/ML HV</t>
  </si>
  <si>
    <t>INTERFERON ALFA-N1</t>
  </si>
  <si>
    <t xml:space="preserve"> 3MMUNIT/ML HV</t>
  </si>
  <si>
    <t>INTERFERON ALFA-N1 10MM/ML HV</t>
  </si>
  <si>
    <t xml:space="preserve"> 10MM/ML HV</t>
  </si>
  <si>
    <t>CALCIUM CARBONATE/VITAMIN D2 300MG-62.5 TA</t>
  </si>
  <si>
    <t>Caltrate Plus Vitamin D</t>
  </si>
  <si>
    <t xml:space="preserve"> 300MG-62.5 TA</t>
  </si>
  <si>
    <t>PANCREATIN/CELLULASE 1600-15MG TA</t>
  </si>
  <si>
    <t>PANCREATIN/CELLULASE</t>
  </si>
  <si>
    <t>Pancratin</t>
  </si>
  <si>
    <t xml:space="preserve"> 1600-15MG TA</t>
  </si>
  <si>
    <t>OXYBENZONE/CINOXATE  SL</t>
  </si>
  <si>
    <t>FAMOTIDINE 40 MG TA</t>
  </si>
  <si>
    <t>FAMOTIDINE</t>
  </si>
  <si>
    <t>FAMOTIDINE 20 MG TA</t>
  </si>
  <si>
    <t>INOSITOL  PA</t>
  </si>
  <si>
    <t>Inositol Pwr</t>
  </si>
  <si>
    <t>BETA-CAROTENE/VITAMIN D2  CA</t>
  </si>
  <si>
    <t>ASCORBIC ACID 60 MG TC</t>
  </si>
  <si>
    <t xml:space="preserve"> 60 MG TC</t>
  </si>
  <si>
    <t>EUCALYPTUS/CAMPHOR/THYME  OA</t>
  </si>
  <si>
    <t>Zam-Buk Medicated Ointment</t>
  </si>
  <si>
    <t>POTASSIUM PHOSPHATE,MONOBASIC 1.29MMOL/1 HV</t>
  </si>
  <si>
    <t>POTASSIUM PHOSPHATE,MONOBASIC</t>
  </si>
  <si>
    <t xml:space="preserve"> 1.29MMOL/1 HV</t>
  </si>
  <si>
    <t>DEXTROSE 5 % AND 0.33 % NACL 5 %-0.33 % HM</t>
  </si>
  <si>
    <t xml:space="preserve"> 5 % AND 0.33 % NACL 5 %-0.33 % HM</t>
  </si>
  <si>
    <t>POTASSIUM CHLORIDE 20 MEQ TQ</t>
  </si>
  <si>
    <t>K-Dur</t>
  </si>
  <si>
    <t xml:space="preserve"> 20 MEQ TQ</t>
  </si>
  <si>
    <t>TAB ER PRT</t>
  </si>
  <si>
    <t>THEOPHYLLINE ANHYDROUS 125 MG CK</t>
  </si>
  <si>
    <t>Theo-Dur Sprinkle Src</t>
  </si>
  <si>
    <t xml:space="preserve"> 125 MG CK</t>
  </si>
  <si>
    <t>CAP SPRINK</t>
  </si>
  <si>
    <t>DOXYLAMINE SUCCINATE 25 MG TA</t>
  </si>
  <si>
    <t>DOXYLAMINE SUCCINATE</t>
  </si>
  <si>
    <t>OXYBENZONE/PDO/PETROLAT,WHT  JG</t>
  </si>
  <si>
    <t>HEXYLRESORCINOL 3.5 MG TL</t>
  </si>
  <si>
    <t>Sucrets Extra Strength Loz</t>
  </si>
  <si>
    <t xml:space="preserve"> 3.5 MG TL</t>
  </si>
  <si>
    <t>CALCIUM CARBONATE/VITAMIN D2 500 MG-100 TC</t>
  </si>
  <si>
    <t xml:space="preserve"> 500 MG-100 TC</t>
  </si>
  <si>
    <t>SALICYLIC ACID 2 % KA</t>
  </si>
  <si>
    <t>SALICYLIC ACID 2 % EH</t>
  </si>
  <si>
    <t>Propa P.H. Medicated Acne Stk</t>
  </si>
  <si>
    <t xml:space="preserve"> 2 % EH</t>
  </si>
  <si>
    <t>AMOXICILLIN 125 MG TC</t>
  </si>
  <si>
    <t>AMOXICILLIN 250 MG TC</t>
  </si>
  <si>
    <t>SILVER SULFADIAZINE/CHLORHEXID 1 %-0.2 % KA</t>
  </si>
  <si>
    <t>SILVER SULFADIAZINE/CHLORHEXID</t>
  </si>
  <si>
    <t>Flamazine C</t>
  </si>
  <si>
    <t xml:space="preserve"> 1 %-0.2 % KA</t>
  </si>
  <si>
    <t>ERYTHROMYCIN BASE 125 MG CE</t>
  </si>
  <si>
    <t xml:space="preserve">Eryc </t>
  </si>
  <si>
    <t xml:space="preserve"> 125 MG CE</t>
  </si>
  <si>
    <t>BENZOCAINE 20 % EH</t>
  </si>
  <si>
    <t>Analswabs Stk</t>
  </si>
  <si>
    <t xml:space="preserve"> 20 % EH</t>
  </si>
  <si>
    <t>POTASSIUM/CALCIUM/MAG/VIT C  TA</t>
  </si>
  <si>
    <t>Kos-Mag +C</t>
  </si>
  <si>
    <t>NYSTATIN 25K UNIT/G KW</t>
  </si>
  <si>
    <t xml:space="preserve"> 25K UNIT/G KW</t>
  </si>
  <si>
    <t>IMIPENEM/CILASTATIN SODIUM 250 MG IF</t>
  </si>
  <si>
    <t>IMIPENEM/CILASTATIN SODIUM</t>
  </si>
  <si>
    <t>Primaxin</t>
  </si>
  <si>
    <t xml:space="preserve"> 250 MG IF</t>
  </si>
  <si>
    <t>IMIPENEM/CILASTATIN SODIUM 500 MG IF</t>
  </si>
  <si>
    <t>MUROMONAB-CD3 1 MG/ML HH</t>
  </si>
  <si>
    <t>MUROMONAB-CD3</t>
  </si>
  <si>
    <t>Orthoclone Okt</t>
  </si>
  <si>
    <t>CHLORAMPHENICOL 5 % SO</t>
  </si>
  <si>
    <t>Sopamycetin Soln Otique</t>
  </si>
  <si>
    <t>FERROUS FUM/CALCIUM/MAG/VIT D2  TA</t>
  </si>
  <si>
    <t>Calcium Vitamin D Iron Mag</t>
  </si>
  <si>
    <t>IRON FUM/C/B12/FOLIC ACID/B6  TA</t>
  </si>
  <si>
    <t>TRYPTOPHAN 500 MG CA</t>
  </si>
  <si>
    <t>CALCIUM 250 MG TA</t>
  </si>
  <si>
    <t>BENZOCAINE 8 % SK</t>
  </si>
  <si>
    <t>Dermoplast Lotion</t>
  </si>
  <si>
    <t xml:space="preserve"> 8 % SK</t>
  </si>
  <si>
    <t>ACETYLSALICYLIC ACID 325 MG CE</t>
  </si>
  <si>
    <t xml:space="preserve">Arthrinol </t>
  </si>
  <si>
    <t xml:space="preserve"> 325 MG CE</t>
  </si>
  <si>
    <t>ACETYLSALICYLIC ACID 500 MG CE</t>
  </si>
  <si>
    <t>DICYCLOMINE HCL 10 MG TA</t>
  </si>
  <si>
    <t>PSEUDOEPHEDRINE HCL 60 MG CS</t>
  </si>
  <si>
    <t>HOMEOPATHIC DRUGS  ST</t>
  </si>
  <si>
    <t>METOPROLOL TARTRATE 5 MG/5 ML HV</t>
  </si>
  <si>
    <t xml:space="preserve"> 5 MG/5 ML HV</t>
  </si>
  <si>
    <t>EPINEPHRINE 1 MG/ML HQ</t>
  </si>
  <si>
    <t xml:space="preserve">Epinephrine </t>
  </si>
  <si>
    <t xml:space="preserve"> 1 MG/ML HQ</t>
  </si>
  <si>
    <t>BENZOCAINE 8 % AS</t>
  </si>
  <si>
    <t>Tropicaine Topical Aerosol</t>
  </si>
  <si>
    <t xml:space="preserve"> 8 % AS</t>
  </si>
  <si>
    <t>ASCORBIC ACID/ZINC GLUCONATE 50-5MG TL</t>
  </si>
  <si>
    <t>Zinc-C-Lozenges</t>
  </si>
  <si>
    <t xml:space="preserve"> 50-5MG TL</t>
  </si>
  <si>
    <t>CALCIUM/MAGNESIUM/VITAMIN D2  CA</t>
  </si>
  <si>
    <t>Mag/Cal</t>
  </si>
  <si>
    <t>CHOLECALCIFEROL (VITAMIN D3) 10000 UNIT TA</t>
  </si>
  <si>
    <t>D-Tabs</t>
  </si>
  <si>
    <t>CYANOCOBALAMIN/FOLIC ACID 1MG-400MCG TA</t>
  </si>
  <si>
    <t>B12 Plus Folic Acid</t>
  </si>
  <si>
    <t xml:space="preserve"> 1MG-400MCG TA</t>
  </si>
  <si>
    <t>FLUORIDE (SODIUM) 2.96 % JG</t>
  </si>
  <si>
    <t>Canprofluor I Gel</t>
  </si>
  <si>
    <t xml:space="preserve"> 2.96 % JG</t>
  </si>
  <si>
    <t>FAT EMULSION/SOY+SAFFLOWER OIL 20 % SU</t>
  </si>
  <si>
    <t>FAT EMULSION/SOY+SAFFLOWER OIL</t>
  </si>
  <si>
    <t>Liposyn Ii</t>
  </si>
  <si>
    <t>FAT EMULSION/SOY+SAFFLOWER OIL 10 % SU</t>
  </si>
  <si>
    <t>HERBAL DRUGS/BEARBERRY LEAF  TA</t>
  </si>
  <si>
    <t>Cellutex</t>
  </si>
  <si>
    <t>CITRIC ACID/SODIUM CITRATE 334-500MG SJ</t>
  </si>
  <si>
    <t>CITRIC ACID/SODIUM CITRATE</t>
  </si>
  <si>
    <t>Dicitrate Soln</t>
  </si>
  <si>
    <t xml:space="preserve"> 334-500MG SJ</t>
  </si>
  <si>
    <t>DECAVITAMINS  CA</t>
  </si>
  <si>
    <t>Fortamines</t>
  </si>
  <si>
    <t>EPINEPHRINE 1 MG/ML(1) HH</t>
  </si>
  <si>
    <t xml:space="preserve"> 1 MG/ML(1) HH</t>
  </si>
  <si>
    <t>GLYCOPYRRONIUM(GLYCOPYRROLATE) 0.4 MG/ML HV</t>
  </si>
  <si>
    <t>THEOPHYLLINE ANHYDROUS 450 MG TM</t>
  </si>
  <si>
    <t xml:space="preserve"> 450 MG TM</t>
  </si>
  <si>
    <t>LORAZEPAM 0.5 MG TU</t>
  </si>
  <si>
    <t xml:space="preserve"> 0.5 MG TU</t>
  </si>
  <si>
    <t>VANCOMYCIN HCL 1 G HS</t>
  </si>
  <si>
    <t>BARIUM SULFATE 3%(W/W) KA</t>
  </si>
  <si>
    <t xml:space="preserve"> 3%(W/W) KA</t>
  </si>
  <si>
    <t>BARIUM SULFATE 45 % SL</t>
  </si>
  <si>
    <t xml:space="preserve"> 45 % SL</t>
  </si>
  <si>
    <t>CALCIUM/MAGNESIUM 130-80MG TA</t>
  </si>
  <si>
    <t>Calcium And Magnesium Suppl</t>
  </si>
  <si>
    <t xml:space="preserve"> 130-80MG TA</t>
  </si>
  <si>
    <t>CALCIUM CARBONATE 600 MG TC</t>
  </si>
  <si>
    <t xml:space="preserve"> 600 MG TC</t>
  </si>
  <si>
    <t>SODIUM POLYSTYRENE SULFONATE 15 G/60 ML SC</t>
  </si>
  <si>
    <t>SODIUM POLYSTYRENE SULFONATE</t>
  </si>
  <si>
    <t>Sps Suspension</t>
  </si>
  <si>
    <t xml:space="preserve"> 15 G/60 ML SC</t>
  </si>
  <si>
    <t>CITRIC ACID/SODIUM CITRATE  SJ</t>
  </si>
  <si>
    <t>Oracit</t>
  </si>
  <si>
    <t>VITAMIN A PALMITATE 100000/ML SO</t>
  </si>
  <si>
    <t>Emusol A-Liq Micellized</t>
  </si>
  <si>
    <t xml:space="preserve"> 100000/ML SO</t>
  </si>
  <si>
    <t>VITAMIN A/PANTOTHENIC ACID  KA</t>
  </si>
  <si>
    <t>Aquasol A Cream</t>
  </si>
  <si>
    <t>HYDRALAZINE HCL 20MG/ML(1) HV</t>
  </si>
  <si>
    <t>Apresoline</t>
  </si>
  <si>
    <t xml:space="preserve"> 20MG/ML(1) HV</t>
  </si>
  <si>
    <t>ALPRAZOLAM 1 MG TA</t>
  </si>
  <si>
    <t>OXYQUINOLINE/CLOVE OIL  SL</t>
  </si>
  <si>
    <t>OXYQUINOLINE/CLOVE OIL  AA</t>
  </si>
  <si>
    <t>New Skin Clear Spray Bandage</t>
  </si>
  <si>
    <t>OXYBENZONE/CINOXATE  EH</t>
  </si>
  <si>
    <t>VITAMIN E/THIAMINE HCL/MANG 15-25-50 TA</t>
  </si>
  <si>
    <t>VITAMIN E/THIAMINE HCL/MANG</t>
  </si>
  <si>
    <t xml:space="preserve"> 15-25-50 TA</t>
  </si>
  <si>
    <t>ZN HVP CHELT/COPP HVP CHELT/A 50-1MG TA</t>
  </si>
  <si>
    <t>ZN HVP CHELT/COPP HVP CHELT/A</t>
  </si>
  <si>
    <t>IRON HVP CHE/FA/C/B12/COPPER 30-0.4-100 TA</t>
  </si>
  <si>
    <t>IRON HVP CHE/FA/C/B12/COPPER</t>
  </si>
  <si>
    <t xml:space="preserve"> 30-0.4-100 TA</t>
  </si>
  <si>
    <t>DHCAAC/CHOLINE/MAG/BOL/ARTICHK 100MG-50MG TA</t>
  </si>
  <si>
    <t>DHCAAC/CHOLINE/MAG/BOL/ARTICHK</t>
  </si>
  <si>
    <t>Foratol Comprimes</t>
  </si>
  <si>
    <t>THIAMINE HCL 250 MG CA</t>
  </si>
  <si>
    <t>CALCIUM CARB/MAG OXIDE/VIT D2  TA</t>
  </si>
  <si>
    <t>Prevencal</t>
  </si>
  <si>
    <t>XYLOMETAZOLINE HCL 0.05 % AM</t>
  </si>
  <si>
    <t>Novahistex Nasal Spray</t>
  </si>
  <si>
    <t>HEPARIN SODIUM,PORCINE 10 UNIT/ML HV</t>
  </si>
  <si>
    <t>PILOCARPINE HCL 3 % SO</t>
  </si>
  <si>
    <t>HYPROMELLOSE 2.5 % SO</t>
  </si>
  <si>
    <t>Methocel</t>
  </si>
  <si>
    <t>0.3 % SODIUM CHLORIDE 0.3 % HM</t>
  </si>
  <si>
    <t>0.3 % SODIUM CHLORIDE</t>
  </si>
  <si>
    <t>Sod Chloride</t>
  </si>
  <si>
    <t xml:space="preserve"> 0.3 % HM</t>
  </si>
  <si>
    <t>FERRIC AMCIT/CYANOCOBALAMIN  SJ</t>
  </si>
  <si>
    <t>Heparos Ampoules Buvables</t>
  </si>
  <si>
    <t>ISOPROPYL ALCOHOL 49 % JG</t>
  </si>
  <si>
    <t>Procutane Gel</t>
  </si>
  <si>
    <t xml:space="preserve"> 49 % JG</t>
  </si>
  <si>
    <t>PSEUDOEPHEDRINE HCL 30 MG CA</t>
  </si>
  <si>
    <t>ALGINATE DRESSING 3.75X3.75 YE</t>
  </si>
  <si>
    <t>ALGINATE DRESSING</t>
  </si>
  <si>
    <t>Stop-Hemo Sterile Pad</t>
  </si>
  <si>
    <t xml:space="preserve"> 3.75X3.75 YE</t>
  </si>
  <si>
    <t>CALCIUM ALGINATE 81 MG/ML AS</t>
  </si>
  <si>
    <t>CALCIUM ALGINATE</t>
  </si>
  <si>
    <t>Stop-Hemo Spray</t>
  </si>
  <si>
    <t xml:space="preserve"> 81 MG/ML AS</t>
  </si>
  <si>
    <t>ACETYLSALICYLIC ACID 325 MG TF</t>
  </si>
  <si>
    <t>Upsarin Effervescent</t>
  </si>
  <si>
    <t xml:space="preserve"> 325 MG TF</t>
  </si>
  <si>
    <t>ACETAMINOPHEN 325 MG TF</t>
  </si>
  <si>
    <t>Upsanol Efferverscent</t>
  </si>
  <si>
    <t>ACETAMINOPHEN 500 MG TF</t>
  </si>
  <si>
    <t>Upsanol Efferv Extra Fort</t>
  </si>
  <si>
    <t>PEPSIN/HERBAL DRUGS/ALGINIC AC  CA</t>
  </si>
  <si>
    <t>POT CHLORIDE/MV,CAL,IRON,MINS  ZD</t>
  </si>
  <si>
    <t>Daily Pakii</t>
  </si>
  <si>
    <t>PREDNISOLONE ACETATE 0.5 % SN</t>
  </si>
  <si>
    <t>Ultracortenol Sus</t>
  </si>
  <si>
    <t xml:space="preserve"> 0.5 % SN</t>
  </si>
  <si>
    <t>LEUPROLIDE ACETATE 1 MG/0.2ML YK</t>
  </si>
  <si>
    <t>LEUPROLIDE ACETATE</t>
  </si>
  <si>
    <t>Lupron</t>
  </si>
  <si>
    <t xml:space="preserve"> 1 MG/0.2ML YK</t>
  </si>
  <si>
    <t>PSEUDOEPHEDRINE HCL 60 MG/5 ML SC</t>
  </si>
  <si>
    <t>Durafedrin</t>
  </si>
  <si>
    <t xml:space="preserve"> 60 MG/5 ML SC</t>
  </si>
  <si>
    <t>IOXAGLATE MEG/IOXAGLATE SODIUM 19.65-9.8 HV</t>
  </si>
  <si>
    <t xml:space="preserve"> 19.65-9.8 HV</t>
  </si>
  <si>
    <t>PPA/ACETYLSALICYLIC ACID 18.75-325 TA</t>
  </si>
  <si>
    <t xml:space="preserve"> 18.75-325 TA</t>
  </si>
  <si>
    <t>CHLORPHENIRAMINE MALEATE 12 MG CS</t>
  </si>
  <si>
    <t xml:space="preserve"> 12 MG CS</t>
  </si>
  <si>
    <t>FAMOTIDINE/PF 20 MG/2 ML HV</t>
  </si>
  <si>
    <t>FAMOTIDINE/PF</t>
  </si>
  <si>
    <t>Pepcid I.V.</t>
  </si>
  <si>
    <t>BUMETANIDE 5 MG TA</t>
  </si>
  <si>
    <t>BUMETANIDE</t>
  </si>
  <si>
    <t>Burinex</t>
  </si>
  <si>
    <t>BUMETANIDE 1 MG TA</t>
  </si>
  <si>
    <t>DILTIAZEM HCL 60 MG CB</t>
  </si>
  <si>
    <t>Cardizem Sr</t>
  </si>
  <si>
    <t xml:space="preserve"> 60 MG CB</t>
  </si>
  <si>
    <t>DILTIAZEM HCL 90 MG CB</t>
  </si>
  <si>
    <t xml:space="preserve"> 90 MG CB</t>
  </si>
  <si>
    <t>DILTIAZEM HCL 120 MG CB</t>
  </si>
  <si>
    <t xml:space="preserve"> 120 MG CB</t>
  </si>
  <si>
    <t>MENTHOL/CAMPHOR/PHENOL LIQUID  OA</t>
  </si>
  <si>
    <t>Medicated Lip Ointment</t>
  </si>
  <si>
    <t>PHENYLPROPANOLAMINE/CLEMASTINE 75-1MG TS</t>
  </si>
  <si>
    <t>PHENYLPROPANOLAMINE/CLEMASTINE</t>
  </si>
  <si>
    <t xml:space="preserve"> 75-1MG TS</t>
  </si>
  <si>
    <t>LIDOCAINE HCL/BENZALKONIUM CHL  AS</t>
  </si>
  <si>
    <t>VITAMIN A/VIT C/VITAMIN E/ZINC  TA</t>
  </si>
  <si>
    <t>Tim</t>
  </si>
  <si>
    <t>PANCREATIN 325 MG TA</t>
  </si>
  <si>
    <t>Pancreatin</t>
  </si>
  <si>
    <t>MAGNESIUM SALICYLATE 650 MG TA</t>
  </si>
  <si>
    <t>Herbogesic</t>
  </si>
  <si>
    <t>VITAMIN A/VITAMIN E/ZINC  TA</t>
  </si>
  <si>
    <t>Tfe</t>
  </si>
  <si>
    <t>COD LIVER OIL/TRACE METALS  TA</t>
  </si>
  <si>
    <t>OXYBENZONE/PADIMATE O/CINOXATE  SK</t>
  </si>
  <si>
    <t>CALCIUM CARB/MAG/VITAMIN D2  SL</t>
  </si>
  <si>
    <t>Liquid Calcium-Magnesium W Vit D</t>
  </si>
  <si>
    <t>DEXTROMETHORPHAN HBR 12.5MG/5ML ST</t>
  </si>
  <si>
    <t xml:space="preserve"> 12.5MG/5ML ST</t>
  </si>
  <si>
    <t>MEDROXYPROGESTERONE ACETATE 10 MG TA</t>
  </si>
  <si>
    <t>ZINC OXIDE 40 % OA</t>
  </si>
  <si>
    <t>CHROMIUM HVP CHELATE 500 MCG TA</t>
  </si>
  <si>
    <t>Chelated Chromium Gtf</t>
  </si>
  <si>
    <t>CALCIUM CITRATE 350 MG TA</t>
  </si>
  <si>
    <t>CALCIUM CARBONATE/VITAMIN D3 500 MG-125 TA</t>
  </si>
  <si>
    <t>CALCIUM CITRAT/D3/MAGNESIUM OX 100 MG-100 CA</t>
  </si>
  <si>
    <t>CALCIUM CITRAT/D3/MAGNESIUM OX</t>
  </si>
  <si>
    <t xml:space="preserve"> 100 MG-100 CA</t>
  </si>
  <si>
    <t>ACETYLSALICYLIC ACID/CAFFEINE 325-55MG CA</t>
  </si>
  <si>
    <t xml:space="preserve"> 325-55MG CA</t>
  </si>
  <si>
    <t>HERBAL DRUGS/VAL/YEL.JASMINE  TA</t>
  </si>
  <si>
    <t>THYMOL/SODIUM/ALUM/OXYQUINOL  PA</t>
  </si>
  <si>
    <t>Vagana Pws</t>
  </si>
  <si>
    <t>DIGOXIN 0.0625 MG TA</t>
  </si>
  <si>
    <t xml:space="preserve"> 0.0625 MG TA</t>
  </si>
  <si>
    <t>CLOTRIMAZOLE 10 % KV</t>
  </si>
  <si>
    <t xml:space="preserve"> 10 % KV</t>
  </si>
  <si>
    <t>CRM/PF APP</t>
  </si>
  <si>
    <t>MEGESTROL ACETATE 160 MG TA</t>
  </si>
  <si>
    <t>PARENT.AMINO ACID 7 % NO1(PED) 7 % HM</t>
  </si>
  <si>
    <t xml:space="preserve">PARENT.AMINO ACID </t>
  </si>
  <si>
    <t>Aminosyn-Pf</t>
  </si>
  <si>
    <t xml:space="preserve"> 7 % NO1(PED) 7 % HM</t>
  </si>
  <si>
    <t>PARENT.AMINO ACID 10% NO5(PED) 10 % HM</t>
  </si>
  <si>
    <t xml:space="preserve"> 10% NO5(PED) 10 % HM</t>
  </si>
  <si>
    <t>IPRATROPIUM BROMIDE 250 MCG/ML SA</t>
  </si>
  <si>
    <t>Atrovent</t>
  </si>
  <si>
    <t xml:space="preserve"> 250 MCG/ML SA</t>
  </si>
  <si>
    <t>ACETYLSALICYLIC ACID 325 MG TG</t>
  </si>
  <si>
    <t>Aspergum Orange Gum</t>
  </si>
  <si>
    <t xml:space="preserve"> 325 MG TG</t>
  </si>
  <si>
    <t>ASCORBATE CALCIUM 750 MG TA</t>
  </si>
  <si>
    <t>MAGNESIUM SULFATE/HERBAL DRUGS  SL</t>
  </si>
  <si>
    <t>CALCIUM CARB/MAG/VITAMIN D2  CA</t>
  </si>
  <si>
    <t>CHLORHEXIDINE GLUCONATE 3 % KA</t>
  </si>
  <si>
    <t>Dermaguard Hand Cream</t>
  </si>
  <si>
    <t>HYDROCORTISONE ACETATE/UREA 0.5 % KA</t>
  </si>
  <si>
    <t>BENZYL ALC/FORMALD/CETYL ALC  SL</t>
  </si>
  <si>
    <t>Step</t>
  </si>
  <si>
    <t>CALCIUM CARB/MAGNESIUM HYDROX 317-64MG TC</t>
  </si>
  <si>
    <t>CALCIUM CARB/MAGNESIUM HYDROX</t>
  </si>
  <si>
    <t>Rolaids</t>
  </si>
  <si>
    <t xml:space="preserve"> 317-64MG TC</t>
  </si>
  <si>
    <t>ACETAMINOPHEN 160 MG/5ML SL</t>
  </si>
  <si>
    <t xml:space="preserve"> 160 MG/5ML SL</t>
  </si>
  <si>
    <t>ANTIHEMOPHILIC FACTOR,PORCINE 550 (+/-) HS</t>
  </si>
  <si>
    <t>ANTIHEMOPHILIC FACTOR,PORCINE</t>
  </si>
  <si>
    <t xml:space="preserve"> 550 (+/-) HS</t>
  </si>
  <si>
    <t>THEOPHYLLINE ANHYDROUS 400 MG TI</t>
  </si>
  <si>
    <t xml:space="preserve"> 400 MG TI</t>
  </si>
  <si>
    <t>THEOPHYLLINE ANHYDROUS 600 MG TI</t>
  </si>
  <si>
    <t xml:space="preserve"> 600 MG TI</t>
  </si>
  <si>
    <t>ISOPROPYL ALCOHOL  SA</t>
  </si>
  <si>
    <t>Cide-Rinse</t>
  </si>
  <si>
    <t>SALICYLIC ACID/SULFUR  SS</t>
  </si>
  <si>
    <t>Meted Shampoo</t>
  </si>
  <si>
    <t>ZINC OXIDE/EUGENOL/ZINC ACET  ZD</t>
  </si>
  <si>
    <t>Zonalin Cement</t>
  </si>
  <si>
    <t>ASCORBIC ACID/PANTOT AC/MIN  PA</t>
  </si>
  <si>
    <t>Buffered Vit C With Pantoth Acid And Mins</t>
  </si>
  <si>
    <t>UBIDECARENONE 30 MG CA</t>
  </si>
  <si>
    <t>UBIDECARENONE</t>
  </si>
  <si>
    <t>LACTULOSE 40 % JG</t>
  </si>
  <si>
    <t>Gel-Ose Gel</t>
  </si>
  <si>
    <t>SOD FLUORIDE/STANNOUS FLUORIDE 0.7-0.3% SO</t>
  </si>
  <si>
    <t>SOD FLUORIDE/STANNOUS FLUORIDE</t>
  </si>
  <si>
    <t>Gel-Kam F.717 Topical Dentin</t>
  </si>
  <si>
    <t xml:space="preserve"> 0.7-0.3% SO</t>
  </si>
  <si>
    <t>SOD FLUORIDE/STANNOUS FLUORIDE 0.7-0.3% SL</t>
  </si>
  <si>
    <t>Gel-Kam F.717 Top Cavity And Crown Prep</t>
  </si>
  <si>
    <t xml:space="preserve"> 0.7-0.3% SL</t>
  </si>
  <si>
    <t>STANNOUS FLUORIDE 3.28 % SL</t>
  </si>
  <si>
    <t>Gel-Kam</t>
  </si>
  <si>
    <t xml:space="preserve"> 3.28 % SL</t>
  </si>
  <si>
    <t>CALCIUM/MAGNESIUM/VIT C/ZINC  TA</t>
  </si>
  <si>
    <t>Calc Magnesium</t>
  </si>
  <si>
    <t>CALCIUM CARB/MAG OXIDE/NIAC/B5  TA</t>
  </si>
  <si>
    <t>Formula S.L.P.</t>
  </si>
  <si>
    <t>PRAMOXINE HCL/MENTHOL 1 %-0.5 % JG</t>
  </si>
  <si>
    <t>PRAMOXINE HCL/MENTHOL</t>
  </si>
  <si>
    <t>Pramegel</t>
  </si>
  <si>
    <t xml:space="preserve"> 1 %-0.5 % JG</t>
  </si>
  <si>
    <t>SALICYLIC ACID 2 % PL</t>
  </si>
  <si>
    <t>Salac</t>
  </si>
  <si>
    <t xml:space="preserve"> 2 % PL</t>
  </si>
  <si>
    <t>CAPSAICIN 0.025 % KA</t>
  </si>
  <si>
    <t>CAPSAICIN</t>
  </si>
  <si>
    <t>Zostrix Cream</t>
  </si>
  <si>
    <t>COAL TAR 4.3% SS</t>
  </si>
  <si>
    <t>Pentrax Tar Shampoo</t>
  </si>
  <si>
    <t xml:space="preserve"> 4.3% SS</t>
  </si>
  <si>
    <t>HYDROCORTISONE 1 % SK</t>
  </si>
  <si>
    <t>Texacort Solution</t>
  </si>
  <si>
    <t>HEPARIN CALCIUM,PORCINE 20000/ML HV</t>
  </si>
  <si>
    <t>ISOSORBIDE DINITRATE 20 MG TS</t>
  </si>
  <si>
    <t>Cedocard-Sr Srt</t>
  </si>
  <si>
    <t>OXYMETAZOLINE HCL 0.05 % AT</t>
  </si>
  <si>
    <t>Drixoral Decongestant Nasal Spray</t>
  </si>
  <si>
    <t xml:space="preserve"> 0.05 % AT</t>
  </si>
  <si>
    <t>SODIUM CHLORIDE 2 % SO</t>
  </si>
  <si>
    <t>ZINC GLUCONATE 60 MG TA</t>
  </si>
  <si>
    <t>THYMOL/BENZOCAINE/MENTH/CAMPH  JG</t>
  </si>
  <si>
    <t>Thermo-Gel</t>
  </si>
  <si>
    <t>MULTIVITAMIN  PA</t>
  </si>
  <si>
    <t>Activite Nutrient Drink Mix</t>
  </si>
  <si>
    <t>MAGNESIUM PIDOLATE 1.5 G PP</t>
  </si>
  <si>
    <t>MAGNESIUM PIDOLATE</t>
  </si>
  <si>
    <t xml:space="preserve">Mag </t>
  </si>
  <si>
    <t xml:space="preserve"> 1.5 G PP</t>
  </si>
  <si>
    <t>VITAMIN E ACETATE 250 UNIT/1 KM</t>
  </si>
  <si>
    <t>Vitamine E Creme</t>
  </si>
  <si>
    <t xml:space="preserve"> 250 UNIT/1 KM</t>
  </si>
  <si>
    <t>CREAM(ML)</t>
  </si>
  <si>
    <t>NIACIN/CHROMIUM 15-0.1MG CA</t>
  </si>
  <si>
    <t>NIACIN/CHROMIUM</t>
  </si>
  <si>
    <t xml:space="preserve"> 15-0.1MG CA</t>
  </si>
  <si>
    <t>FERRIC SULFATE 210 MG/ML SJ</t>
  </si>
  <si>
    <t>FERRIC SULFATE</t>
  </si>
  <si>
    <t>Statis Hemostyptic Soln</t>
  </si>
  <si>
    <t xml:space="preserve"> 210 MG/ML SJ</t>
  </si>
  <si>
    <t>ACETAMINOPHEN/CHLOR-MAL/VIT C 325-2-50MG TA</t>
  </si>
  <si>
    <t>ACETAMINOPHEN/CHLOR-MAL/VIT C</t>
  </si>
  <si>
    <t xml:space="preserve"> 325-2-50MG TA</t>
  </si>
  <si>
    <t>VERAPAMIL HCL 240 MG TS</t>
  </si>
  <si>
    <t>Isoptin Sr</t>
  </si>
  <si>
    <t xml:space="preserve"> 240 MG TS</t>
  </si>
  <si>
    <t>PARENTERAL AMINO ACID 10% NO.1 10 % HM</t>
  </si>
  <si>
    <t>Aminosyn Ii</t>
  </si>
  <si>
    <t xml:space="preserve"> 10% NO.1 10 % HM</t>
  </si>
  <si>
    <t>PARENT. AMINO ACID 8.5 % NO.3 8.5 % HM</t>
  </si>
  <si>
    <t xml:space="preserve"> 8.5 % NO.3 8.5 % HM</t>
  </si>
  <si>
    <t>PARENTERAL AMINO ACID 7 % NO.2 7 % HM</t>
  </si>
  <si>
    <t xml:space="preserve"> 7 % NO.2 7 % HM</t>
  </si>
  <si>
    <t>AMINO ACIDS 5 % 5 % HM</t>
  </si>
  <si>
    <t>AMINO ACID 10%/ELECTROLYTES 10 % HM</t>
  </si>
  <si>
    <t xml:space="preserve">AMINO ACID </t>
  </si>
  <si>
    <t xml:space="preserve"> 10%/ELECTROLYTES 10 % HM</t>
  </si>
  <si>
    <t>AMINO ACIDS 8.5 %/DEXTROSE 20% 8.5 % HM</t>
  </si>
  <si>
    <t xml:space="preserve">AMINO ACIDS 8.5 %/DEXTROSE </t>
  </si>
  <si>
    <t xml:space="preserve">Aminosyn Ii </t>
  </si>
  <si>
    <t xml:space="preserve"> 8.5 %/DEXTROSE 20% 8.5 % HM</t>
  </si>
  <si>
    <t>AMINO ACIDS 7 %/DEXTROSE 10 % 7 % HM</t>
  </si>
  <si>
    <t xml:space="preserve">AMINO ACIDS 7 %/DEXTROSE </t>
  </si>
  <si>
    <t xml:space="preserve"> 7 %/DEXTROSE 10 % 7 % HM</t>
  </si>
  <si>
    <t>AMINO ACIDS 8.5 %/DEXTROSE 50% 8.5 % HM</t>
  </si>
  <si>
    <t xml:space="preserve"> 8.5 %/DEXTROSE 50% 8.5 % HM</t>
  </si>
  <si>
    <t>AMINO ACIDS 10 %/DEXTROSE 50 % 10 % HM</t>
  </si>
  <si>
    <t xml:space="preserve">AMINO ACIDS 10 %/DEXTROSE </t>
  </si>
  <si>
    <t xml:space="preserve"> 10 %/DEXTROSE 50 % 10 % HM</t>
  </si>
  <si>
    <t>HYDROXYZINE HCL 50MG/ML(1) HH</t>
  </si>
  <si>
    <t xml:space="preserve"> 50MG/ML(1) HH</t>
  </si>
  <si>
    <t>PSEUDOEPHED/ACETAMINOPHEN/CPM 7.5-80-0.5 TC</t>
  </si>
  <si>
    <t xml:space="preserve"> 7.5-80-0.5 TC</t>
  </si>
  <si>
    <t>PSEUDOEPHED/ACETAMINOPHEN/CPM 15-160-1/5 SL</t>
  </si>
  <si>
    <t xml:space="preserve"> 15-160-1/5 SL</t>
  </si>
  <si>
    <t>DM/PSEUDOEPHED/ACETAMINOPH/CPM  SL</t>
  </si>
  <si>
    <t>DM/PSEUDOEPHED/ACETAMINOPHEN 15-30-500 TA</t>
  </si>
  <si>
    <t>DM/PSEUDOEPHED/ACETAMINOPHEN</t>
  </si>
  <si>
    <t>Extra Strength Tylenol Cold Daytime</t>
  </si>
  <si>
    <t xml:space="preserve"> 15-30-500 TA</t>
  </si>
  <si>
    <t>DM/PSEUDOEPHED/ACETAMINOPH/CPM 15-30-500 TA</t>
  </si>
  <si>
    <t>DM/PSEUDOEPHED/ACETAMINOPHEN 15-30-325 TA</t>
  </si>
  <si>
    <t>Regular Strength Tylenol Cold Daytime</t>
  </si>
  <si>
    <t>DEXTROSE/SOD CITRATE/CITRIC AC 2.45G-2.2G SA</t>
  </si>
  <si>
    <t xml:space="preserve"> 2.45G-2.2G SA</t>
  </si>
  <si>
    <t>CHLORPROMAZINE HCL 50 MG/2 ML HH</t>
  </si>
  <si>
    <t xml:space="preserve"> 50 MG/2 ML HH</t>
  </si>
  <si>
    <t>ASCORBIC ACID/ZINC  TA</t>
  </si>
  <si>
    <t xml:space="preserve">Zinc </t>
  </si>
  <si>
    <t>MAGNESIUM OXIDE 250 MG TA</t>
  </si>
  <si>
    <t>SALICYLIC ACID/COAL TAR  SS</t>
  </si>
  <si>
    <t>SULFADIAZINE/TRIMETHOPRIM 205-45MG/5 SC</t>
  </si>
  <si>
    <t>Coptin Oral Suspension</t>
  </si>
  <si>
    <t xml:space="preserve"> 205-45MG/5 SC</t>
  </si>
  <si>
    <t>SOMATROPIN 5 MG HS</t>
  </si>
  <si>
    <t>SOMATROPIN</t>
  </si>
  <si>
    <t>Humatrope</t>
  </si>
  <si>
    <t>BENZOIC ACID/CAMPHOR/ALCOHOL 43 % SA</t>
  </si>
  <si>
    <t>BENZOIC ACID/CAMPHOR/ALCOHOL</t>
  </si>
  <si>
    <t>Sea Breeze</t>
  </si>
  <si>
    <t xml:space="preserve"> 43 % SA</t>
  </si>
  <si>
    <t>BENZOIC ACID/CAMPHOR/ALCOHOL 52 % SA</t>
  </si>
  <si>
    <t>Sea Breeze Extra Strength Oily Skin</t>
  </si>
  <si>
    <t xml:space="preserve"> 52 % SA</t>
  </si>
  <si>
    <t>MENTH/CAMPH/CLOVE/MYRRH/SASSA  SL</t>
  </si>
  <si>
    <t>ASCORBIC ACID/ASCORBATE SODIUM 300 MG/G PA</t>
  </si>
  <si>
    <t>Sodium Ascorbate And Ascorbic Acid Pwr</t>
  </si>
  <si>
    <t xml:space="preserve"> 300 MG/G PA</t>
  </si>
  <si>
    <t>PSEUDOEPHEDRINE SULFATE 120 MG TS</t>
  </si>
  <si>
    <t>PSEUDOEPHEDRINE SULFATE</t>
  </si>
  <si>
    <t xml:space="preserve"> 120 MG TS</t>
  </si>
  <si>
    <t>VITAMIN A/VITS A,C,E/SELENIUM  TA</t>
  </si>
  <si>
    <t>MAG OXIDE/VIT C/PANTOT AC/B6  TA</t>
  </si>
  <si>
    <t>INOSI/CHOLINE BIT/MAG/C/B12/B6  TA</t>
  </si>
  <si>
    <t>PANCREATIN/NIACIN/THIAMINE/MIN  TA</t>
  </si>
  <si>
    <t>MAG OXIDE/VIT A/VIT C/VIT B6  TA</t>
  </si>
  <si>
    <t>MAG TRISILICAT/VIT A/FOLIC AC  TA</t>
  </si>
  <si>
    <t>MINERAL OIL/HYDROPHIL PETROLAT  OA</t>
  </si>
  <si>
    <t>LIDOCAINE HCL 0.5 % JG</t>
  </si>
  <si>
    <t>After Burn Gel</t>
  </si>
  <si>
    <t>POTASSIUM/CALCIUM/MAG/VIT C  PA</t>
  </si>
  <si>
    <t>Buffered Vitamin C Pwr W Cal-Mag-Potassium</t>
  </si>
  <si>
    <t>CHROMIUM  SL</t>
  </si>
  <si>
    <t>Liquid Chromium</t>
  </si>
  <si>
    <t>CEFADROXIL MONOHYDRATE 1 G TA</t>
  </si>
  <si>
    <t>CEFADROXIL MONOHYDRATE</t>
  </si>
  <si>
    <t>NITROGLYCERIN 1 MG TY</t>
  </si>
  <si>
    <t xml:space="preserve"> 1 MG TY</t>
  </si>
  <si>
    <t>TAB BUC SA</t>
  </si>
  <si>
    <t>NITROGLYCERIN 5 MG TY</t>
  </si>
  <si>
    <t xml:space="preserve"> 5 MG TY</t>
  </si>
  <si>
    <t>NITROGLYCERIN 3 MG TY</t>
  </si>
  <si>
    <t xml:space="preserve"> 3 MG TY</t>
  </si>
  <si>
    <t>NITROGLYCERIN 2 MG TY</t>
  </si>
  <si>
    <t xml:space="preserve"> 2 MG TY</t>
  </si>
  <si>
    <t>HEPATITIS B VIRUS VACCINE,RECB 10 MCG/ML HV</t>
  </si>
  <si>
    <t>Recombivax Hb (With Preservative)</t>
  </si>
  <si>
    <t>UROKINASE 250K UNIT HS</t>
  </si>
  <si>
    <t>UROKINASE</t>
  </si>
  <si>
    <t>HYDROCORTISONE ACETATE 2 % KA</t>
  </si>
  <si>
    <t>Topiderm Hc</t>
  </si>
  <si>
    <t>PHENOLPHTHALEIN/DOCUSATE CALC 65-60MG CA</t>
  </si>
  <si>
    <t>PHENOLPHTHALEIN/DOCUSATE CALC</t>
  </si>
  <si>
    <t xml:space="preserve"> 65-60MG CA</t>
  </si>
  <si>
    <t>ACTIVATED CHARCOAL/IPECAC 25 G/120ML ZL</t>
  </si>
  <si>
    <t>ACTIVATED CHARCOAL/IPECAC</t>
  </si>
  <si>
    <t xml:space="preserve"> 25 G/120ML ZL</t>
  </si>
  <si>
    <t>VIT A/VIT C/VIT D2/NIAC/B2/B1  TA</t>
  </si>
  <si>
    <t>BENOXINATE HCL 0.4 % SO</t>
  </si>
  <si>
    <t>BENOXINATE HCL</t>
  </si>
  <si>
    <t xml:space="preserve"> 0.4 % SO</t>
  </si>
  <si>
    <t>METHYLCELLULOSE 18 MG/ML SL</t>
  </si>
  <si>
    <t>Entrocel Solution</t>
  </si>
  <si>
    <t xml:space="preserve"> 18 MG/ML SL</t>
  </si>
  <si>
    <t>NAPHAZOLINE HCL/PHENIRAMINE .0268-.315 SO</t>
  </si>
  <si>
    <t>Soothe Allergy</t>
  </si>
  <si>
    <t xml:space="preserve"> .0268-.315 SO</t>
  </si>
  <si>
    <t>POLYVINYL ALCOHOL/POLY PIR 1.4 %-0.6% SO</t>
  </si>
  <si>
    <t>POLYVINYL ALCOHOL/POLY PIR</t>
  </si>
  <si>
    <t xml:space="preserve"> 1.4 %-0.6% SO</t>
  </si>
  <si>
    <t>FENTANYL CITRATE/PF 50 MCG/ML HH</t>
  </si>
  <si>
    <t>LEVOBUNOLOL HCL 0.25 % SO</t>
  </si>
  <si>
    <t>NAPHAZOLINE HCL/WITCH HAZEL 0.01-12.5% SO</t>
  </si>
  <si>
    <t>NAPHAZOLINE HCL/WITCH HAZEL</t>
  </si>
  <si>
    <t xml:space="preserve"> 0.01-12.5% SO</t>
  </si>
  <si>
    <t>ERGOCALCIFEROL (VITAMIN D2) 250 UNIT TA</t>
  </si>
  <si>
    <t xml:space="preserve"> 250 UNIT TA</t>
  </si>
  <si>
    <t>PSEUDOEPHEDRINE HCL 30 MG TA</t>
  </si>
  <si>
    <t>PYRITHIONE ZINC 2 % EB</t>
  </si>
  <si>
    <t>Znp Bar</t>
  </si>
  <si>
    <t xml:space="preserve"> 2 % EB</t>
  </si>
  <si>
    <t>VITAMIN B COMP AND C/ZINC  TA</t>
  </si>
  <si>
    <t>Neo-Bex Forte Fct</t>
  </si>
  <si>
    <t>CALCIUM GLUCONATE 87 MG/15ML SL</t>
  </si>
  <si>
    <t xml:space="preserve"> 87 MG/15ML SL</t>
  </si>
  <si>
    <t>MAGNESIUM GLUCONATE 114MG/15ML SL</t>
  </si>
  <si>
    <t xml:space="preserve"> 114MG/15ML SL</t>
  </si>
  <si>
    <t>LEC/GLY/NUTMEG OIL(MYRISTICA S  AQ</t>
  </si>
  <si>
    <t>Oracare D</t>
  </si>
  <si>
    <t>DESOXIMETASONE 0.05 % JG</t>
  </si>
  <si>
    <t>Topicort Gel</t>
  </si>
  <si>
    <t>POLIOMYELITIS VACCINE,LIVE  HV</t>
  </si>
  <si>
    <t>Poliovirus Vaccine Live Oral Trivalent Human</t>
  </si>
  <si>
    <t>LACTIC ACID 10 % KA</t>
  </si>
  <si>
    <t>LACTIC ACID</t>
  </si>
  <si>
    <t>Lactimol Creme</t>
  </si>
  <si>
    <t>BENTONITE  PA</t>
  </si>
  <si>
    <t>Bentonite Magma Nf</t>
  </si>
  <si>
    <t>HOMOSALATE/OCTINOXATE  EH</t>
  </si>
  <si>
    <t>PROCHLORPERAZINE MESYLATE 5 MG/ML HV</t>
  </si>
  <si>
    <t>CYANOCOBALAMIN/MANGANESE  TA</t>
  </si>
  <si>
    <t>POTASSIUM IODIDE 0.12 MG TA</t>
  </si>
  <si>
    <t xml:space="preserve"> 0.12 MG TA</t>
  </si>
  <si>
    <t>GLYCERIN PEDIATRIC QA</t>
  </si>
  <si>
    <t>FLOCTAFENINE 400 MG TA</t>
  </si>
  <si>
    <t>NITROGLYCERIN 5 MG/ML HH</t>
  </si>
  <si>
    <t>BENZALKONIUM CHLORIDE 0.4 MG ET</t>
  </si>
  <si>
    <t>Band-Aid Medic Fabric</t>
  </si>
  <si>
    <t xml:space="preserve"> 0.4 MG ET</t>
  </si>
  <si>
    <t>GUAR GUM 1 G TA</t>
  </si>
  <si>
    <t>GUAR GUM</t>
  </si>
  <si>
    <t>CALCIUM/IODINE  TA</t>
  </si>
  <si>
    <t>CYANOCOBALAMIN/TRACE METALS  TA</t>
  </si>
  <si>
    <t>CALCIUM CARBONATE/VIT E/SEL  TA</t>
  </si>
  <si>
    <t>ASCORBIC ACID/ZINC GLUCONATE 450 MG-5MG TA</t>
  </si>
  <si>
    <t>PSEUDOEPHED/DIPHENHYDRAMINE 60-25MG TA</t>
  </si>
  <si>
    <t xml:space="preserve"> 60-25MG TA</t>
  </si>
  <si>
    <t>SALICYLIC ACID/TRICLOSAN 2 %-0.5 % JG</t>
  </si>
  <si>
    <t>SALICYLIC ACID/TRICLOSAN</t>
  </si>
  <si>
    <t>Panoxyl Clear Acne Cleansing Gel</t>
  </si>
  <si>
    <t xml:space="preserve"> 2 %-0.5 % JG</t>
  </si>
  <si>
    <t>SALICYLIC ACID 26 % SL</t>
  </si>
  <si>
    <t>Occlusal-Hp Solution</t>
  </si>
  <si>
    <t xml:space="preserve"> 26 % SL</t>
  </si>
  <si>
    <t>DIMETHICONE/PETROLATUM,WHITE  KA</t>
  </si>
  <si>
    <t>Moisturel Cream</t>
  </si>
  <si>
    <t>POTASSIUM GLUCONATE 2 MEQ TA</t>
  </si>
  <si>
    <t xml:space="preserve"> 2 MEQ TA</t>
  </si>
  <si>
    <t>PHENOLPHTHALEIN 60 MG TA</t>
  </si>
  <si>
    <t>FLUPHENAZINE DECANOATE 100 MG/ML HH</t>
  </si>
  <si>
    <t>Modecate Concentrate</t>
  </si>
  <si>
    <t>CARBAMAZEPINE 400 MG TM</t>
  </si>
  <si>
    <t xml:space="preserve"> 400 MG TM</t>
  </si>
  <si>
    <t>CYCLOSPORINE 25 MG CA</t>
  </si>
  <si>
    <t>CYCLOSPORINE 100 MG CA</t>
  </si>
  <si>
    <t>UROFOLLITROPIN 75 UNIT HR</t>
  </si>
  <si>
    <t>UROFOLLITROPIN</t>
  </si>
  <si>
    <t>Metrodin</t>
  </si>
  <si>
    <t>ALFENTANIL HCL 500 MCG/ML HH</t>
  </si>
  <si>
    <t>ALFENTANIL HCL</t>
  </si>
  <si>
    <t>MENTHOL 2 % JG</t>
  </si>
  <si>
    <t>Ice Therapy</t>
  </si>
  <si>
    <t>E/LINOLEIC/GAMOLEN/LINOLEN/BOR 10 UNIT-90 CA</t>
  </si>
  <si>
    <t>E/LINOLEIC/GAMOLEN/LINOLEN/BOR</t>
  </si>
  <si>
    <t>Bio-Efa Borage Gla</t>
  </si>
  <si>
    <t xml:space="preserve"> 10 UNIT-90 CA</t>
  </si>
  <si>
    <t>UBIDECARENONE 15 MG CA</t>
  </si>
  <si>
    <t>VITAMIN A 1000 UNIT TA</t>
  </si>
  <si>
    <t>FLUOROMETHOLONE ACETATE 0.1 % SN</t>
  </si>
  <si>
    <t>FLUOROMETHOLONE ACETATE</t>
  </si>
  <si>
    <t>Flarex</t>
  </si>
  <si>
    <t>ESTRADIOL 100MCG/24H PQ</t>
  </si>
  <si>
    <t>Estraderm-100</t>
  </si>
  <si>
    <t xml:space="preserve"> 100MCG/24H PQ</t>
  </si>
  <si>
    <t>PATCH TDSW</t>
  </si>
  <si>
    <t>ESTRADIOL 25 MCG/24H PQ</t>
  </si>
  <si>
    <t>Estraderm-25</t>
  </si>
  <si>
    <t xml:space="preserve"> 25 MCG/24H PQ</t>
  </si>
  <si>
    <t>ESTRADIOL 50 MCG/24H PQ</t>
  </si>
  <si>
    <t>Estraderm-50</t>
  </si>
  <si>
    <t xml:space="preserve"> 50 MCG/24H PQ</t>
  </si>
  <si>
    <t>SODIUM BICARB/SODIUM CARBONATE 1 MEQ/ML HQ</t>
  </si>
  <si>
    <t>SODIUM BICARB/SODIUM CARBONATE</t>
  </si>
  <si>
    <t xml:space="preserve"> 1 MEQ/ML HQ</t>
  </si>
  <si>
    <t>UBIDECARENONE 20 MG TA</t>
  </si>
  <si>
    <t>UBIDECARENONE 10 MG CA</t>
  </si>
  <si>
    <t>PANTOTHENIC ACID (VIT B5) 300 MG CA</t>
  </si>
  <si>
    <t>RIBOFLAVIN (VITAMIN B2) 100 MG CA</t>
  </si>
  <si>
    <t>NIACINAMIDE 500 MG CA</t>
  </si>
  <si>
    <t>CYANOCOBALAMIN/FOLIC ACID 0.5-0.8 MG CA</t>
  </si>
  <si>
    <t xml:space="preserve"> 0.5-0.8 MG CA</t>
  </si>
  <si>
    <t>UBIDECARENONE 10 MG TA</t>
  </si>
  <si>
    <t>Co-Enzyme Q10</t>
  </si>
  <si>
    <t>LEM BALM/GENTN/LOVAGE/GALANG/C  TA</t>
  </si>
  <si>
    <t>BACITRACIN/POLYMYXINB/LIDOCAIN 500-10K-40 OA</t>
  </si>
  <si>
    <t>BACITRACIN/POLYMYXINB/LIDOCAIN</t>
  </si>
  <si>
    <t>Polyderm Antibiotic Ointment</t>
  </si>
  <si>
    <t xml:space="preserve"> 500-10K-40 OA</t>
  </si>
  <si>
    <t>FLUORIDE (SODIUM) 0.1 % KP</t>
  </si>
  <si>
    <t>Muppets Fluoride Toothpaste</t>
  </si>
  <si>
    <t>DM/P-EPHED/ACETAMINOPH/DOXYLAM  SL</t>
  </si>
  <si>
    <t>CLOTRIMAZOLE 100MG-1% ZD</t>
  </si>
  <si>
    <t>Canesten Combi-Pak</t>
  </si>
  <si>
    <t xml:space="preserve"> 100MG-1% ZD</t>
  </si>
  <si>
    <t>IOPAMIDOL 26 % HV</t>
  </si>
  <si>
    <t xml:space="preserve"> 26 % HV</t>
  </si>
  <si>
    <t>DOBUTAMINE HCL 12.5 MG/ML HV</t>
  </si>
  <si>
    <t>Dobutrex</t>
  </si>
  <si>
    <t xml:space="preserve"> 12.5 MG/ML HV</t>
  </si>
  <si>
    <t>ALFACALCIDOL 0.2 MCG/ML SL</t>
  </si>
  <si>
    <t>One-Alpha Sol</t>
  </si>
  <si>
    <t xml:space="preserve"> 0.2 MCG/ML SL</t>
  </si>
  <si>
    <t>CHYMOTRYPSIN 300 UNIT HS</t>
  </si>
  <si>
    <t>Catarase Pws</t>
  </si>
  <si>
    <t xml:space="preserve"> 300 UNIT HS</t>
  </si>
  <si>
    <t>SULFACETAMIDE/PHENYLEPHRINE 15-0.125% SO</t>
  </si>
  <si>
    <t>SULFACETAMIDE/PHENYLEPHRINE</t>
  </si>
  <si>
    <t xml:space="preserve"> 15-0.125% SO</t>
  </si>
  <si>
    <t>PYRIDOXINE HCL (VITAMIN B6) 200 MG TA</t>
  </si>
  <si>
    <t>CALCIUM CARBONATE/POT BICARB 8-4MEQ TA</t>
  </si>
  <si>
    <t>CALCIUM CARBONATE/POT BICARB</t>
  </si>
  <si>
    <t>Cal-K</t>
  </si>
  <si>
    <t xml:space="preserve"> 8-4MEQ TA</t>
  </si>
  <si>
    <t>BISMUTH TRIBROMOPH/PETROLATUM 3 % YE</t>
  </si>
  <si>
    <t>BISMUTH TRIBROMOPH/PETROLATUM</t>
  </si>
  <si>
    <t>Xeroform</t>
  </si>
  <si>
    <t xml:space="preserve"> 3 % YE</t>
  </si>
  <si>
    <t>SCARLET RED 5%-5X9 YE</t>
  </si>
  <si>
    <t>SCARLET RED</t>
  </si>
  <si>
    <t>Scarlet Red Ointment Dressing</t>
  </si>
  <si>
    <t xml:space="preserve"> 5%-5X9 YE</t>
  </si>
  <si>
    <t>MANGANESE  TA</t>
  </si>
  <si>
    <t>DOPAMINE HCL IN DEXTROSE 5 % 800MG/.25L HZ</t>
  </si>
  <si>
    <t xml:space="preserve">Dopamine Hcl </t>
  </si>
  <si>
    <t xml:space="preserve"> 5 % 800MG/.25L HZ</t>
  </si>
  <si>
    <t>TIO2/OXYBENZONE/PDO/CINOXATE  EH</t>
  </si>
  <si>
    <t>IODOQUINOL 210 MG TA</t>
  </si>
  <si>
    <t xml:space="preserve"> 210 MG TA</t>
  </si>
  <si>
    <t>ACETYLSALICYLIC ACID 500 MG TF</t>
  </si>
  <si>
    <t>MAGNESIUM 100 MG TA</t>
  </si>
  <si>
    <t>MAGNESIUM</t>
  </si>
  <si>
    <t>DIPHENYLPYR/PE/ACETYLSALICY/GG 2-5-325 MG TA</t>
  </si>
  <si>
    <t>DIPHENYLPYR/PE/ACETYLSALICY/GG</t>
  </si>
  <si>
    <t xml:space="preserve"> 2-5-325 MG TA</t>
  </si>
  <si>
    <t>CHOLECALCIFEROL (VITAMIN D3) 400/ML SO</t>
  </si>
  <si>
    <t>VIT A PALMITATE/VIT C/VIT D3 750-30/ML SO</t>
  </si>
  <si>
    <t>VIT A PALMITATE/VIT C/VIT D3</t>
  </si>
  <si>
    <t xml:space="preserve"> 750-30/ML SO</t>
  </si>
  <si>
    <t>VITAMIN A PALM/D3/B1/B2/B3/C 750-400/ML SO</t>
  </si>
  <si>
    <t>VITAMIN A PALM/D3/B1/B2/B3/C</t>
  </si>
  <si>
    <t xml:space="preserve"> 750-400/ML SO</t>
  </si>
  <si>
    <t>FERROUS SULFATE 15 MG/ML SO</t>
  </si>
  <si>
    <t xml:space="preserve"> 15 MG/ML SO</t>
  </si>
  <si>
    <t>CHLORAMPHENICOL 0.4 % SO</t>
  </si>
  <si>
    <t>DIPHENHYDRAMINE HCL/RESORCINOL  JG</t>
  </si>
  <si>
    <t>Dermarest Top Gel</t>
  </si>
  <si>
    <t>PPA/ACETAMIN/DIPH-PYRA/CAFFEIN  TA</t>
  </si>
  <si>
    <t>PPA/CODEINE/ACETAMIN/DIPH-PYRA  TA</t>
  </si>
  <si>
    <t>CHLORAMPHENICOL 0.2 % OA</t>
  </si>
  <si>
    <t>CHLORAMPHENICOL/HYDROCORTISONE 0.2 %-1 % OA</t>
  </si>
  <si>
    <t xml:space="preserve"> 0.2 %-1 % OA</t>
  </si>
  <si>
    <t>FE/CAL/VITAMIN D3/B12/NIAC/B1  TA</t>
  </si>
  <si>
    <t>LIDOCAINE 7 % AS</t>
  </si>
  <si>
    <t>Canprocaine-L Aerosol</t>
  </si>
  <si>
    <t xml:space="preserve"> 7 % AS</t>
  </si>
  <si>
    <t>TETRACAINE  AA</t>
  </si>
  <si>
    <t>Supracaine Aem</t>
  </si>
  <si>
    <t>LIDOCAINE HCL 1 % AS</t>
  </si>
  <si>
    <t>After Burn Double Strength Spray</t>
  </si>
  <si>
    <t xml:space="preserve"> 1 % AS</t>
  </si>
  <si>
    <t>LIDOCAINE HCL 1 % JG</t>
  </si>
  <si>
    <t>After Burn Double Strength Gel</t>
  </si>
  <si>
    <t>LIPASE/PROTEASE/AMYLASE 1.9-.1-1.7 TE</t>
  </si>
  <si>
    <t xml:space="preserve"> 1.9-.1-1.7 TE</t>
  </si>
  <si>
    <t>LIPASE/PROTEASE/AMYLASE 5.6-.33-5K TE</t>
  </si>
  <si>
    <t xml:space="preserve"> 5.6-.33-5K TE</t>
  </si>
  <si>
    <t>LIPASE/PROTEASE/AMYLASE 8-0.43-9K CA</t>
  </si>
  <si>
    <t xml:space="preserve"> 8-0.43-9K CA</t>
  </si>
  <si>
    <t>MAGNESIUM, ALUMINUM HYDROXIDE 200-230/5 SC</t>
  </si>
  <si>
    <t>Antacid Oral Suspension</t>
  </si>
  <si>
    <t xml:space="preserve"> 200-230/5 SC</t>
  </si>
  <si>
    <t>EUCALYPT/ME-SAL/MENTH/CAMP/PEP  SL</t>
  </si>
  <si>
    <t>White Flower Analgesic Balm</t>
  </si>
  <si>
    <t>DOCUSATE SODIUM 200 MG CA</t>
  </si>
  <si>
    <t>Pms-Docusate Sodium</t>
  </si>
  <si>
    <t>DM/PPA/ACETAMINOPHEN/CHLORPHEN  TA</t>
  </si>
  <si>
    <t>Contac C Cold Care Formula</t>
  </si>
  <si>
    <t>CAMPHOR/ZINC OXIDE 0.31-20.06 KA</t>
  </si>
  <si>
    <t>CAMPHOR/ZINC OXIDE</t>
  </si>
  <si>
    <t>Eptico Cream</t>
  </si>
  <si>
    <t xml:space="preserve"> 0.31-20.06 KA</t>
  </si>
  <si>
    <t>SOAP/CHLOROXYLENOL/TRICLOSAN  EE</t>
  </si>
  <si>
    <t>Dermapro Antimicrobial Lotion Soap</t>
  </si>
  <si>
    <t>MENTHOL/HERBAL DRUGS 3 MG TL</t>
  </si>
  <si>
    <t>MENTHOL/HERBAL DRUGS</t>
  </si>
  <si>
    <t xml:space="preserve"> 3 MG TL</t>
  </si>
  <si>
    <t>HERBAL DRUGS  TL</t>
  </si>
  <si>
    <t>MAGNESIUM CARBONATE 277 MG/G PA</t>
  </si>
  <si>
    <t>Magmix Ii Pwr</t>
  </si>
  <si>
    <t xml:space="preserve"> 277 MG/G PA</t>
  </si>
  <si>
    <t>CHOLECALCIFEROL (VITAMIN D3) 400 UNIT TA</t>
  </si>
  <si>
    <t>PHENOXYETHANOL 2.5 % EE</t>
  </si>
  <si>
    <t>Grime Eater Lotion Soap</t>
  </si>
  <si>
    <t xml:space="preserve"> 2.5 % EE</t>
  </si>
  <si>
    <t>GLICLAZIDE 80 MG TA</t>
  </si>
  <si>
    <t>GLICLAZIDE</t>
  </si>
  <si>
    <t>Diamicron</t>
  </si>
  <si>
    <t>MIDAZOLAM HCL 5 MG/ML HV</t>
  </si>
  <si>
    <t>MIDAZOLAM HCL</t>
  </si>
  <si>
    <t>NEDOCROMIL SODIUM 2 MG AJ</t>
  </si>
  <si>
    <t>NEDOCROMIL SODIUM</t>
  </si>
  <si>
    <t>Tilade Inhaler</t>
  </si>
  <si>
    <t xml:space="preserve"> 2 MG AJ</t>
  </si>
  <si>
    <t>FLURBIPROFEN SODIUM 0.03 % SO</t>
  </si>
  <si>
    <t>FLURBIPROFEN SODIUM</t>
  </si>
  <si>
    <t xml:space="preserve"> 0.03 % SO</t>
  </si>
  <si>
    <t>SALICYLIC ACID 2 % ET</t>
  </si>
  <si>
    <t>Oxy Clean Extra Strength Med Pads</t>
  </si>
  <si>
    <t>CAMPHOR/OXYBEN/PDO/PHENOL LIQ  OA</t>
  </si>
  <si>
    <t>AMMONIUM CHLORIDE/GUAIFEN/DPHA  ST</t>
  </si>
  <si>
    <t>BECLOMETHASONE DIPROPIONATE 250 MCG AJ</t>
  </si>
  <si>
    <t>Becloforte Inhaler</t>
  </si>
  <si>
    <t>DOXORUBICIN HCL 150 MG HS</t>
  </si>
  <si>
    <t>BENZOCAINE 5 MG TA</t>
  </si>
  <si>
    <t>Diet Ayds Cub</t>
  </si>
  <si>
    <t>TIO2/OXYBEN/CINOXATE/SUNSCREEN  SK</t>
  </si>
  <si>
    <t>MAGNESIUM CHLORIDE 36 MG TA</t>
  </si>
  <si>
    <t xml:space="preserve"> 36 MG TA</t>
  </si>
  <si>
    <t>SODIUM POLYSTYRENE SULFONATE 30 G/120ML SF</t>
  </si>
  <si>
    <t>Solystat</t>
  </si>
  <si>
    <t xml:space="preserve"> 30 G/120ML SF</t>
  </si>
  <si>
    <t>CAPSAICIN 0.075 % KA</t>
  </si>
  <si>
    <t>Axsain Cream</t>
  </si>
  <si>
    <t xml:space="preserve"> 0.075 % KA</t>
  </si>
  <si>
    <t>TRIAMCINOLONE ACETONIDE 200 MCG AJ</t>
  </si>
  <si>
    <t>Azmacort Inhaler</t>
  </si>
  <si>
    <t xml:space="preserve"> 200 MCG AJ</t>
  </si>
  <si>
    <t>ERYTHROMYCIN BASE 333 MG TR</t>
  </si>
  <si>
    <t>Pce</t>
  </si>
  <si>
    <t xml:space="preserve"> 333 MG TR</t>
  </si>
  <si>
    <t>TAB PART</t>
  </si>
  <si>
    <t>HEMODIALYSIS SOLUTION NO. 20 1-1.55MMOL SA</t>
  </si>
  <si>
    <t xml:space="preserve">HEMODIALYSIS SOLUTION NO. </t>
  </si>
  <si>
    <t>Acid Concentrate</t>
  </si>
  <si>
    <t xml:space="preserve"> 20 1-1.55MMOL SA</t>
  </si>
  <si>
    <t>ASCORBIC ACID/ASCORBATE CAL 62.5-210MG TA</t>
  </si>
  <si>
    <t>Ascorbex</t>
  </si>
  <si>
    <t xml:space="preserve"> 62.5-210MG TA</t>
  </si>
  <si>
    <t>HOMEOPATHIC DRUGS  CA</t>
  </si>
  <si>
    <t>ZINC 25 MG TA</t>
  </si>
  <si>
    <t>IRON FUM/C/FOLIC ACID/B12/MANG 60 MG-50MG TA</t>
  </si>
  <si>
    <t>IRON FUM/C/FOLIC ACID/B12/MANG</t>
  </si>
  <si>
    <t xml:space="preserve"> 60 MG-50MG TA</t>
  </si>
  <si>
    <t>HEPARIN SODIUM,PORCINE/D5W 50 UNIT/ML HM</t>
  </si>
  <si>
    <t xml:space="preserve"> 50 UNIT/ML HM</t>
  </si>
  <si>
    <t>HYDROCORTISONE/PRAMOXINE 1 %-1 % KA</t>
  </si>
  <si>
    <t>Pramox Hc Cream</t>
  </si>
  <si>
    <t xml:space="preserve"> 1 %-1 % KA</t>
  </si>
  <si>
    <t>HEMODIALYSIS SOLUTION NO.11 2-1.55MMOL SA</t>
  </si>
  <si>
    <t>HEMODIALYSIS SOLUTION NO.11</t>
  </si>
  <si>
    <t xml:space="preserve"> 2-1.55MMOL SA</t>
  </si>
  <si>
    <t>HEMODIALYSIS SOLUTION NO.14 3-1.55MMOL SA</t>
  </si>
  <si>
    <t>HEMODIALYSIS SOLUTION NO.14</t>
  </si>
  <si>
    <t xml:space="preserve"> 3-1.55MMOL SA</t>
  </si>
  <si>
    <t>SODIUM BICARBONATE 8 % SL</t>
  </si>
  <si>
    <t>Bicarbonate Concentrate</t>
  </si>
  <si>
    <t xml:space="preserve"> 8 % SL</t>
  </si>
  <si>
    <t>ACEBUTOLOL HCL 400 MG TA</t>
  </si>
  <si>
    <t xml:space="preserve">Sectral </t>
  </si>
  <si>
    <t>PERMETHRIN 1 % SL</t>
  </si>
  <si>
    <t>PERMETHRIN</t>
  </si>
  <si>
    <t>Nix Creme Rinse</t>
  </si>
  <si>
    <t>ALTEPLASE 50 MG HS</t>
  </si>
  <si>
    <t>ALTEPLASE</t>
  </si>
  <si>
    <t>SODIUM PHOSPHATE,MONO-DIBASIC  SJ</t>
  </si>
  <si>
    <t>Phospho-Soda Buffered Saline Laxative</t>
  </si>
  <si>
    <t>POTASSIUM CHLOR/MAGNESIUM GLUC 600-341 MG TA</t>
  </si>
  <si>
    <t>POTASSIUM CHLOR/MAGNESIUM GLUC</t>
  </si>
  <si>
    <t>K-Med</t>
  </si>
  <si>
    <t>SALICYLIC ACID/PODOPHYLL/CANTH 30 %-2%-1% SL</t>
  </si>
  <si>
    <t>SALICYLIC ACID/PODOPHYLL/CANTH</t>
  </si>
  <si>
    <t>Cantharone Plus</t>
  </si>
  <si>
    <t xml:space="preserve"> 30 %-2%-1% SL</t>
  </si>
  <si>
    <t>LOBELINE SULFATE 2 MG TA</t>
  </si>
  <si>
    <t>LOBELINE SULFATE</t>
  </si>
  <si>
    <t>COAL TAR/CHLORHEXIDINE 7.5-1% SS</t>
  </si>
  <si>
    <t>COAL TAR/CHLORHEXIDINE</t>
  </si>
  <si>
    <t>Spectro Tar Antiseptic Shampoo</t>
  </si>
  <si>
    <t xml:space="preserve"> 7.5-1% SS</t>
  </si>
  <si>
    <t>CASCARA/BUCKTHORN/BARBERR/RHUB  TA</t>
  </si>
  <si>
    <t>Laxaherb</t>
  </si>
  <si>
    <t>CARBAMAZEPINE 200 MG TM</t>
  </si>
  <si>
    <t>INSULIN NPH/REGULAR INSULN S-S 85-15/ML HV</t>
  </si>
  <si>
    <t xml:space="preserve"> 85-15/ML HV</t>
  </si>
  <si>
    <t>EUCALYPTUS/MENTH/CETYLPYRD CL  TL</t>
  </si>
  <si>
    <t>Halls Pl Mentho-Lyp Sore Thr Loz Cherry</t>
  </si>
  <si>
    <t>ANDROGRAPHIS PANICULATA 150 MG CA</t>
  </si>
  <si>
    <t>ANDROGRAPHIS PANICULATA</t>
  </si>
  <si>
    <t>Restorin</t>
  </si>
  <si>
    <t>ACETYLSALICYLIC ACID/CAFFEINE 325MG-33MG TA</t>
  </si>
  <si>
    <t>Dolomine</t>
  </si>
  <si>
    <t xml:space="preserve"> 325MG-33MG TA</t>
  </si>
  <si>
    <t>HEMODIALYSIS SOLUTION NO.24 2-1.5MMOL SA</t>
  </si>
  <si>
    <t>HEMODIALYSIS SOLUTION NO.24</t>
  </si>
  <si>
    <t xml:space="preserve"> 2-1.5MMOL SA</t>
  </si>
  <si>
    <t>HEMODIALYSIS SOLN 17 WITHOUT K 1.25-.38/L SA</t>
  </si>
  <si>
    <t xml:space="preserve">HEMODIALYSIS SOLN </t>
  </si>
  <si>
    <t xml:space="preserve"> 17 WITHOUT K 1.25-.38/L SA</t>
  </si>
  <si>
    <t>HEMODIALYSIS SOLUTION NO.23 2-1.25MMOL SA</t>
  </si>
  <si>
    <t>HEMODIALYSIS SOLUTION NO.23</t>
  </si>
  <si>
    <t xml:space="preserve"> 2-1.25MMOL SA</t>
  </si>
  <si>
    <t>HEMODIALYSIS SOLUTION NO.21 3-1.5 MMOL SA</t>
  </si>
  <si>
    <t>HEMODIALYSIS SOLUTION NO.21</t>
  </si>
  <si>
    <t xml:space="preserve"> 3-1.5 MMOL SA</t>
  </si>
  <si>
    <t>TETRACAINE HCL 10 MG/ML HV</t>
  </si>
  <si>
    <t>MAGNESIUM CHLORIDE 400 MG/ML SL</t>
  </si>
  <si>
    <t xml:space="preserve"> 400 MG/ML SL</t>
  </si>
  <si>
    <t>METHIONINE/INOSI/CHOL/B COMP/I  TA</t>
  </si>
  <si>
    <t>BELLADONNA ALKALOIDS/HERBS  TA</t>
  </si>
  <si>
    <t>Heel-182</t>
  </si>
  <si>
    <t>DESIPRAMINE HCL 10 MG TA</t>
  </si>
  <si>
    <t>MORPHINE HCL 30 MG TS</t>
  </si>
  <si>
    <t>MORPHINE HCL 60 MG TS</t>
  </si>
  <si>
    <t>UBIDECARENONE 20 MG CA</t>
  </si>
  <si>
    <t>ACETAMINOPH/DIPHENYLPYRAL/CAFF 300-2-16MG TA</t>
  </si>
  <si>
    <t>ACETAMINOPH/DIPHENYLPYRAL/CAFF</t>
  </si>
  <si>
    <t xml:space="preserve"> 300-2-16MG TA</t>
  </si>
  <si>
    <t>TRIFLUOPERAZINE HCL 1 MG/ML ST</t>
  </si>
  <si>
    <t>THIORIDAZINE HCL 25 MG/5 ML SC</t>
  </si>
  <si>
    <t>Pms-Thioridazine Solution</t>
  </si>
  <si>
    <t>SIMETHICONE/SOD BICARB/TTA 460-420/G SV</t>
  </si>
  <si>
    <t>SIMETHICONE/SOD BICARB/TTA</t>
  </si>
  <si>
    <t>Baros Effervescent Granules</t>
  </si>
  <si>
    <t xml:space="preserve"> 460-420/G SV</t>
  </si>
  <si>
    <t>BARIUM SULFATE 57 % SC</t>
  </si>
  <si>
    <t xml:space="preserve">Epi-Stat </t>
  </si>
  <si>
    <t xml:space="preserve"> 57 % SC</t>
  </si>
  <si>
    <t>BARIUM SULFATE 95 % SC</t>
  </si>
  <si>
    <t>Barosperse For Susp</t>
  </si>
  <si>
    <t xml:space="preserve"> 95 % SC</t>
  </si>
  <si>
    <t>ASCORBIC ACID/NIACIN/VIT B2  TA</t>
  </si>
  <si>
    <t>VITAMIN E 2.5 UNIT TA</t>
  </si>
  <si>
    <t xml:space="preserve"> 2.5 UNIT TA</t>
  </si>
  <si>
    <t>LIDOCAINE HCL 2 % AS</t>
  </si>
  <si>
    <t>Sunburn Spray</t>
  </si>
  <si>
    <t>FE/CALCIUM CARB/VITAMIN D2/MIN  TA</t>
  </si>
  <si>
    <t>Vit-Min Plus Iron</t>
  </si>
  <si>
    <t>ME-SALICYLATE/MENTHOL/EUCALYP  SL</t>
  </si>
  <si>
    <t>PEG3350/SOD SULF,BICARB,CL/KCL 238.18G PI</t>
  </si>
  <si>
    <t>Peglyte Powder</t>
  </si>
  <si>
    <t xml:space="preserve"> 238.18G PI</t>
  </si>
  <si>
    <t>PEG3350/SOD SULF,BICARB,CL/KCL 59.55-5.74 JL</t>
  </si>
  <si>
    <t>Peglyte Solution</t>
  </si>
  <si>
    <t xml:space="preserve"> 59.55-5.74 JL</t>
  </si>
  <si>
    <t>VITAMIN A 50000/ML HV</t>
  </si>
  <si>
    <t xml:space="preserve"> 50000/ML HV</t>
  </si>
  <si>
    <t>NIZATIDINE 150 MG CA</t>
  </si>
  <si>
    <t>NIZATIDINE</t>
  </si>
  <si>
    <t>Axid</t>
  </si>
  <si>
    <t>NIZATIDINE 300 MG CA</t>
  </si>
  <si>
    <t>DEFEROXAMINE MESYLATE 2 G HS</t>
  </si>
  <si>
    <t>ASCORBIC ACID 500 MG/5ML HH</t>
  </si>
  <si>
    <t>NITROGLYCERIN 50 MG/10ML HV</t>
  </si>
  <si>
    <t xml:space="preserve"> 50 MG/10ML HV</t>
  </si>
  <si>
    <t>TOBRAMYCIN/DEXAMETHASONE 0.3 %-0.1% SN</t>
  </si>
  <si>
    <t>TOBRAMYCIN/DEXAMETHASONE</t>
  </si>
  <si>
    <t>Tobradex</t>
  </si>
  <si>
    <t xml:space="preserve"> 0.3 %-0.1% SN</t>
  </si>
  <si>
    <t>TOBRAMYCIN/DEXAMETHASONE 0.3 %-0.1% OA</t>
  </si>
  <si>
    <t>PHENYLEPHRINE/CODEINE/GUAIFEN  SH</t>
  </si>
  <si>
    <t>SODIUM CHLOR/PROPYLENE GLY/PEG 9-50MG/ML AU</t>
  </si>
  <si>
    <t>SODIUM CHLOR/PROPYLENE GLY/PEG</t>
  </si>
  <si>
    <t>Salinol Sol</t>
  </si>
  <si>
    <t xml:space="preserve"> 9-50MG/ML AU</t>
  </si>
  <si>
    <t>SODIUM CHLORIDE 0.9 % JG</t>
  </si>
  <si>
    <t>Salinex Nasal Lubricant Gel</t>
  </si>
  <si>
    <t xml:space="preserve"> 0.9 % JG</t>
  </si>
  <si>
    <t>VALERIAN 435 MG/ML SX</t>
  </si>
  <si>
    <t>Valerian Tct</t>
  </si>
  <si>
    <t xml:space="preserve"> 435 MG/ML SX</t>
  </si>
  <si>
    <t>PHENYLEPHRINE HCL 2 MG/ML SO</t>
  </si>
  <si>
    <t xml:space="preserve"> 2 MG/ML SO</t>
  </si>
  <si>
    <t>BETAMETHASONE VALERATE 0.1 % JG</t>
  </si>
  <si>
    <t>Betagel</t>
  </si>
  <si>
    <t xml:space="preserve"> 0.1 % JG</t>
  </si>
  <si>
    <t>PYRITHIONE ZINC 1.2 % SS</t>
  </si>
  <si>
    <t>Actrol Dandruff Shampoo</t>
  </si>
  <si>
    <t xml:space="preserve"> 1.2 % SS</t>
  </si>
  <si>
    <t>ASCORBIC ACID 250 MG/ML HH</t>
  </si>
  <si>
    <t xml:space="preserve"> 250 MG/ML HH</t>
  </si>
  <si>
    <t>SODIUM ACETATE 4 MMOL/ML HV</t>
  </si>
  <si>
    <t>POTASSIUM ACETATE 4 MMOL/ML HV</t>
  </si>
  <si>
    <t>Potassium Acetate</t>
  </si>
  <si>
    <t>VITAMIN E 100/ML HV</t>
  </si>
  <si>
    <t>VITAMIN E 50 UNIT/ML HV</t>
  </si>
  <si>
    <t xml:space="preserve"> 50 UNIT/ML HV</t>
  </si>
  <si>
    <t>PADIMATE O/AVOBENZONE  SK</t>
  </si>
  <si>
    <t>HYDROCORTISONE ACETATE 0.5 % SK</t>
  </si>
  <si>
    <t>Vehicle-Hc Mild Lotion</t>
  </si>
  <si>
    <t>LIDOCAINE HCL/POVIDONE-IODINE  YK</t>
  </si>
  <si>
    <t>Percutaneous Sheath Introducer Kit Hl-09883</t>
  </si>
  <si>
    <t>TESTOSTERONE UNDECANOATE 40 MG CA</t>
  </si>
  <si>
    <t>TESTOSTERONE UNDECANOATE</t>
  </si>
  <si>
    <t>Andriol</t>
  </si>
  <si>
    <t>SALBUTAMOL SULPHATE 4 MG FF</t>
  </si>
  <si>
    <t xml:space="preserve"> 4 MG FF</t>
  </si>
  <si>
    <t>SALBUTAMOL SULPHATE 8 MG FF</t>
  </si>
  <si>
    <t xml:space="preserve"> 8 MG FF</t>
  </si>
  <si>
    <t>RANITIDINE HCL 15 MG/ML SJ</t>
  </si>
  <si>
    <t>Zantac Oral Solution</t>
  </si>
  <si>
    <t xml:space="preserve"> 15 MG/ML SJ</t>
  </si>
  <si>
    <t>LEVONORGESTREL/ETHIN.ESTRADIOL 150-30 MCG TA</t>
  </si>
  <si>
    <t>Min-Ovral</t>
  </si>
  <si>
    <t xml:space="preserve"> 150-30 MCG TA</t>
  </si>
  <si>
    <t>DICLOFENAC SODIUM 75 MG TI</t>
  </si>
  <si>
    <t xml:space="preserve"> 75 MG TI</t>
  </si>
  <si>
    <t>LORATADINE 10 MG TA</t>
  </si>
  <si>
    <t>LORATADINE</t>
  </si>
  <si>
    <t>Claritin Allergy</t>
  </si>
  <si>
    <t>FLUORIDE (SODIUM) 0.05 % SM</t>
  </si>
  <si>
    <t>ERGOTAMINE TARTRATE/CAFFEINE 2-100MG QA</t>
  </si>
  <si>
    <t>Cafergot Sup</t>
  </si>
  <si>
    <t xml:space="preserve"> 2-100MG QA</t>
  </si>
  <si>
    <t>PANCREATIN 840 MG TA</t>
  </si>
  <si>
    <t xml:space="preserve"> 840 MG TA</t>
  </si>
  <si>
    <t>ETHYL CHLORIDE/CRYOFLUORANE 25%-75% AA</t>
  </si>
  <si>
    <t>ETHYL CHLORIDE/CRYOFLUORANE</t>
  </si>
  <si>
    <t>Flouro Ethyl Aer</t>
  </si>
  <si>
    <t xml:space="preserve"> 25%-75% AA</t>
  </si>
  <si>
    <t>DIMENHYDRINATE 25 MG QA</t>
  </si>
  <si>
    <t>Kids Gravol Suppositories</t>
  </si>
  <si>
    <t>SODIUM CHLORIDE IRRIG SOLUTION 12 % SW</t>
  </si>
  <si>
    <t>12% Sodium Chlordie Processing Solution</t>
  </si>
  <si>
    <t xml:space="preserve"> 12 % SW</t>
  </si>
  <si>
    <t>SODIUM CHLORIDE IRRIG SOLUTION 1.6 % SW</t>
  </si>
  <si>
    <t>1.6% Sodium Chlordie Processing Solution</t>
  </si>
  <si>
    <t xml:space="preserve"> 1.6 % SW</t>
  </si>
  <si>
    <t>DEXTROSE 0.2 % AND 0.9 % NACL 0.2%-0.9% SW</t>
  </si>
  <si>
    <t xml:space="preserve">DEXTROSE 0.2 % AND </t>
  </si>
  <si>
    <t xml:space="preserve"> 0.2 % AND 0.9 % NACL 0.2%-0.9% SW</t>
  </si>
  <si>
    <t>NAPH,MB-DB/K PHOS/SOD LAC/GLY  SL</t>
  </si>
  <si>
    <t>SQUILL/WLD CHR/BITTER-BUR/ELEC  ST</t>
  </si>
  <si>
    <t>THIAMINE/PYRIDOXINE/VIT B12/C 250-125 MG TA</t>
  </si>
  <si>
    <t>THIAMINE/PYRIDOXINE/VIT B12/C</t>
  </si>
  <si>
    <t>Vita</t>
  </si>
  <si>
    <t>SODIUM SALICYLATE 500 MG TA</t>
  </si>
  <si>
    <t>CEFTIZOXIME SODIUM 1 G HS</t>
  </si>
  <si>
    <t>CEFTIZOXIME SODIUM</t>
  </si>
  <si>
    <t>CEFTIZOXIME SODIUM 2 G HS</t>
  </si>
  <si>
    <t>ISOTRETINOIN 0.05 % JG</t>
  </si>
  <si>
    <t>Isotrex Gel</t>
  </si>
  <si>
    <t>MESALAZINE 250 MG QA</t>
  </si>
  <si>
    <t>Salofalk Sup</t>
  </si>
  <si>
    <t>MESALAZINE 500 MG QA</t>
  </si>
  <si>
    <t>MIDAZOLAM HCL 1 MG/ML HV</t>
  </si>
  <si>
    <t>POLYSORBATES 80 SO</t>
  </si>
  <si>
    <t>POLYSORBATES</t>
  </si>
  <si>
    <t>Tear Encore</t>
  </si>
  <si>
    <t xml:space="preserve"> 80 SO</t>
  </si>
  <si>
    <t>UBIDECARENONE 50 MG CA</t>
  </si>
  <si>
    <t>DEXTROMETHORPHAN/PE/PHENIRAM/C  PP</t>
  </si>
  <si>
    <t>Hot Lemon Relief-Dm Pwr</t>
  </si>
  <si>
    <t>PYRANTEL 35 MG TA</t>
  </si>
  <si>
    <t>PYRANTEL</t>
  </si>
  <si>
    <t xml:space="preserve">Jaa Pyral </t>
  </si>
  <si>
    <t xml:space="preserve"> 35 MG TA</t>
  </si>
  <si>
    <t>POTASSIUM CHLORIDE IN D5W 10 MMOL/L HM</t>
  </si>
  <si>
    <t xml:space="preserve">Potass Chloride </t>
  </si>
  <si>
    <t xml:space="preserve"> 10 MMOL/L HM</t>
  </si>
  <si>
    <t>POTASSIUM CHLORIDE IN D5W 30 MMOL/L HM</t>
  </si>
  <si>
    <t xml:space="preserve"> 30 MMOL/L HM</t>
  </si>
  <si>
    <t>POTASSIUM CHLORIDE IN 0.9%NACL 20 MMOL/L HM</t>
  </si>
  <si>
    <t xml:space="preserve">POTASSIUM CHLORIDE IN </t>
  </si>
  <si>
    <t>(20mmol/L) Potassium Chloride In</t>
  </si>
  <si>
    <t xml:space="preserve"> 0.9%NACL 20 MMOL/L HM</t>
  </si>
  <si>
    <t>POTASSIUM CHLORIDE IN 0.9%NACL 40 MMOL/L HM</t>
  </si>
  <si>
    <t xml:space="preserve"> 0.9%NACL 40 MMOL/L HM</t>
  </si>
  <si>
    <t>POTASSIUM CHLORIDE/D5-0.2%NACL 10 MEQ/L HM</t>
  </si>
  <si>
    <t xml:space="preserve">Potass Chlor 10meq </t>
  </si>
  <si>
    <t xml:space="preserve"> 10 MEQ/L HM</t>
  </si>
  <si>
    <t>POTASSIUM CHLORIDE/D5-0.2%NACL 30 MEQ/L HM</t>
  </si>
  <si>
    <t xml:space="preserve">Potas Chlor 30meq </t>
  </si>
  <si>
    <t xml:space="preserve"> 30 MEQ/L HM</t>
  </si>
  <si>
    <t>POTASSIUM CHLORIDE/D5-0.33NACL 10 MEQ/L HM</t>
  </si>
  <si>
    <t>POTASSIUM CHLORIDE/D5-0.33NACL</t>
  </si>
  <si>
    <t xml:space="preserve">Potassium 20meq </t>
  </si>
  <si>
    <t>POTASSIUM CHLORIDE/D5-0.33NACL 30 MEQ/L HM</t>
  </si>
  <si>
    <t xml:space="preserve">Potass Chlor 30meq </t>
  </si>
  <si>
    <t>POTASSIUM CHLORIDE/D5-0.33NACL 40 MEQ/L HM</t>
  </si>
  <si>
    <t>POTASSIUM CHLORIDE/D5-0.45NACL 30 MEQ/L HM</t>
  </si>
  <si>
    <t>POTASSIUM CHLORIDE/D5-0.9%NACL 20 MMOL/L HM</t>
  </si>
  <si>
    <t>POTASSIUM CHLORIDE/D5-0.9%NACL</t>
  </si>
  <si>
    <t>POTASSIUM CHLORIDE/D5-0.9%NACL 40 MMOL/L HM</t>
  </si>
  <si>
    <t>POTASSIUM CHLORIDE IN LR-D5 20 MEQ/L HM</t>
  </si>
  <si>
    <t>POTASSIUM CHLORIDE IN LR-D5</t>
  </si>
  <si>
    <t xml:space="preserve">Potas Chlor </t>
  </si>
  <si>
    <t>POTASSIUM CHLORIDE IN LR-D5 40 MEQ/L HM</t>
  </si>
  <si>
    <t xml:space="preserve">Potassium Chlor </t>
  </si>
  <si>
    <t>BETA-CAROTENE 30000 UNIT TA</t>
  </si>
  <si>
    <t xml:space="preserve"> 30000 UNIT TA</t>
  </si>
  <si>
    <t>HYDROMORPHONE HCL 1 MG/ML SL</t>
  </si>
  <si>
    <t>HYDROMORPHONE HCL 8 MG TA</t>
  </si>
  <si>
    <t>LEVOTHYROXINE SODIUM 112 MCG TA</t>
  </si>
  <si>
    <t xml:space="preserve"> 112 MCG TA</t>
  </si>
  <si>
    <t>LEVOTHYROXINE SODIUM 175 MCG TA</t>
  </si>
  <si>
    <t xml:space="preserve"> 175 MCG TA</t>
  </si>
  <si>
    <t>BRETYLIUM TOSYLATE 50 MG/ML HV</t>
  </si>
  <si>
    <t>DOXORUBICIN HCL 2 MG/ML HV</t>
  </si>
  <si>
    <t>TERBUTALINE SULFATE 0.5 MG AY</t>
  </si>
  <si>
    <t>Bricanyl Turbuhaler</t>
  </si>
  <si>
    <t xml:space="preserve"> 0.5 MG AY</t>
  </si>
  <si>
    <t>AER POW BA</t>
  </si>
  <si>
    <t>TERFENADINE 120 MG TA</t>
  </si>
  <si>
    <t>OXYBENZONE/CINOXATE/SUNSCREEN  SK</t>
  </si>
  <si>
    <t>ZINC SULFATE 5 MG/ML HV</t>
  </si>
  <si>
    <t>Micro Zn</t>
  </si>
  <si>
    <t>DM/PSEUDOEPHED/ACETAMINOPHEN  SL</t>
  </si>
  <si>
    <t>Tempra Cold Care Grape Flavour</t>
  </si>
  <si>
    <t>IRON/VITAMIN D2/MINERALS  TA</t>
  </si>
  <si>
    <t>CHLORHEXIDINE GLUCONATE 0.05 % SA</t>
  </si>
  <si>
    <t>Baxedin</t>
  </si>
  <si>
    <t>VANCOMYCIN HCL 250 MG CA</t>
  </si>
  <si>
    <t>Vancocin</t>
  </si>
  <si>
    <t>CARBOPLATIN 10 MG/ML HV</t>
  </si>
  <si>
    <t>NAPROXEN 750 MG TI</t>
  </si>
  <si>
    <t xml:space="preserve"> 750 MG TI</t>
  </si>
  <si>
    <t>IOXAGLATE MEG/IOXAGLATE SODIUM 24.6-12.3% HV</t>
  </si>
  <si>
    <t xml:space="preserve"> 24.6-12.3% HV</t>
  </si>
  <si>
    <t>KETOCONAZOLE 20 MG/ML SC</t>
  </si>
  <si>
    <t>Nizoral Oral Suspension</t>
  </si>
  <si>
    <t xml:space="preserve"> 20 MG/ML SC</t>
  </si>
  <si>
    <t>PPA/ACETAMINOPHEN/CAFFEINE  TA</t>
  </si>
  <si>
    <t>LIPASE/PROTEASE/AMYLASE 16.8-40-70 CE</t>
  </si>
  <si>
    <t>Pancrease Mt</t>
  </si>
  <si>
    <t xml:space="preserve"> 16.8-40-70 CE</t>
  </si>
  <si>
    <t>LIPASE/PROTEASE/AMYLASE 10.5K-25K CE</t>
  </si>
  <si>
    <t xml:space="preserve"> 10.5K-25K CE</t>
  </si>
  <si>
    <t>LIPASE/PROTEASE/AMYLASE 4.2K-10K CE</t>
  </si>
  <si>
    <t xml:space="preserve"> 4.2K-10K CE</t>
  </si>
  <si>
    <t>ACTIVATED CHARCOAL 260 MG CA</t>
  </si>
  <si>
    <t>Activated Charcoal</t>
  </si>
  <si>
    <t xml:space="preserve"> 260 MG CA</t>
  </si>
  <si>
    <t>DEXTROSE 70 % IN WATER 70 % HV</t>
  </si>
  <si>
    <t xml:space="preserve"> 70 % IN WATER 70 % HV</t>
  </si>
  <si>
    <t>OXYCODONE HCL 5 MG TA</t>
  </si>
  <si>
    <t>IRON/AMINO ACIDS/CAL/MULTIVIT  TA</t>
  </si>
  <si>
    <t>Vitafem</t>
  </si>
  <si>
    <t>OXYBENZONE/OCTINOXATE/OCTOCRYL SPF 50 KA</t>
  </si>
  <si>
    <t>OXYBENZONE/OCTINOXATE/OCTOCRYL SPF</t>
  </si>
  <si>
    <t xml:space="preserve"> 50 KA</t>
  </si>
  <si>
    <t>CHLORPHENIRAMINE/PSEUDOEPHED 4 MG-60 MG CA</t>
  </si>
  <si>
    <t xml:space="preserve"> 4 MG-60 MG CA</t>
  </si>
  <si>
    <t>POTASSIUM CHLORIDE/D5-0.45NACL 10 MEQ/L HM</t>
  </si>
  <si>
    <t>LIDOCAINE/POVIDONE-IODINE  SL</t>
  </si>
  <si>
    <t>Hydrocath Central Venous Catheter Kit</t>
  </si>
  <si>
    <t>VITAMIN E ACETATE 30 UNIT/G OA</t>
  </si>
  <si>
    <t>Clinic Vitamin E Ointment</t>
  </si>
  <si>
    <t xml:space="preserve"> 30 UNIT/G OA</t>
  </si>
  <si>
    <t>SELEGILINE HCL 5 MG TA</t>
  </si>
  <si>
    <t>SELEGILINE HCL</t>
  </si>
  <si>
    <t>PHENYLEPHRINE HCL/HYDROCODONE 10-1.7/5ML ST</t>
  </si>
  <si>
    <t xml:space="preserve"> 10-1.7/5ML ST</t>
  </si>
  <si>
    <t>PHENYLEPH/ACETAMINOPH/PHENIR/C 10-500-20 PP</t>
  </si>
  <si>
    <t>PHENYLEPH/ACETAMINOPH/PHENIR/C</t>
  </si>
  <si>
    <t>Rhume Et De La Grippe (Extra-Fort)</t>
  </si>
  <si>
    <t xml:space="preserve"> 10-500-20 PP</t>
  </si>
  <si>
    <t>PSEUDOEPHEDRINE/ACETAMINOPHEN 60-500MG TA</t>
  </si>
  <si>
    <t>Sudafed Sinus Extra Strength</t>
  </si>
  <si>
    <t xml:space="preserve"> 60-500MG TA</t>
  </si>
  <si>
    <t>CEFTAZIDIME 6 G HS</t>
  </si>
  <si>
    <t>NICARDIPINE HCL 20 MG CA</t>
  </si>
  <si>
    <t>NICARDIPINE HCL</t>
  </si>
  <si>
    <t>NICARDIPINE HCL 30 MG CA</t>
  </si>
  <si>
    <t>TIOCONAZOLE 6.5 % OV</t>
  </si>
  <si>
    <t xml:space="preserve"> 6.5 % OV</t>
  </si>
  <si>
    <t>OIN/PF APP</t>
  </si>
  <si>
    <t>AMDINOCILLIN 185 MG TA</t>
  </si>
  <si>
    <t xml:space="preserve"> 185 MG TA</t>
  </si>
  <si>
    <t>PHENYLEPH/ACETAMINOPH/PYRILA/C 5-325-20MG PP</t>
  </si>
  <si>
    <t>PHENYLEPH/ACETAMINOPH/PYRILA/C</t>
  </si>
  <si>
    <t xml:space="preserve"> 5-325-20MG PP</t>
  </si>
  <si>
    <t>FERROUS SULFATE 150(30)/5 SL</t>
  </si>
  <si>
    <t>Pms-Ferrous Sulfate Solution</t>
  </si>
  <si>
    <t xml:space="preserve"> 150(30)/5 SL</t>
  </si>
  <si>
    <t>ACETAMINOPHEN 80 MG/5 ML SL</t>
  </si>
  <si>
    <t>Pdp-Acetaminophen Solution</t>
  </si>
  <si>
    <t xml:space="preserve"> 80 MG/5 ML SL</t>
  </si>
  <si>
    <t>SALICYLIC ACID 3 % SS</t>
  </si>
  <si>
    <t>Tame Dandruff Control Shampoo</t>
  </si>
  <si>
    <t>POTASSIUM ALUM/POTASS CHLORATE  SL</t>
  </si>
  <si>
    <t>CARBAMIDE PEROXIDE  TA</t>
  </si>
  <si>
    <t>Endoperox</t>
  </si>
  <si>
    <t>VITAMIN E 50 UNIT/G OA</t>
  </si>
  <si>
    <t>Vitamin E Ointment</t>
  </si>
  <si>
    <t xml:space="preserve"> 50 UNIT/G OA</t>
  </si>
  <si>
    <t>SENNOSIDE B  PX</t>
  </si>
  <si>
    <t>DOCUSATE SODIUM 50 MG/5 ML SL</t>
  </si>
  <si>
    <t>Docusate Sodium Solution</t>
  </si>
  <si>
    <t xml:space="preserve"> 50 MG/5 ML SL</t>
  </si>
  <si>
    <t>POVIDONE-IODINE 20 % YV</t>
  </si>
  <si>
    <t xml:space="preserve">E-Z Scrub </t>
  </si>
  <si>
    <t xml:space="preserve"> 20 % YV</t>
  </si>
  <si>
    <t>YOHIMBINE HCL 5.4 MG TA</t>
  </si>
  <si>
    <t xml:space="preserve"> 5.4 MG TA</t>
  </si>
  <si>
    <t>LOVASTATIN 40 MG TA</t>
  </si>
  <si>
    <t>LOVASTATIN</t>
  </si>
  <si>
    <t>Mevacor</t>
  </si>
  <si>
    <t>LOVASTATIN 20 MG TA</t>
  </si>
  <si>
    <t>INSULIN REG-ISOPHANE,NPH HUMAN 30-70/ML HV</t>
  </si>
  <si>
    <t>INSULIN REG-ISOPHANE,NPH HUMAN</t>
  </si>
  <si>
    <t>Humulin</t>
  </si>
  <si>
    <t>PIPERONYL BUTOXIDE/ALLETHRINS  SS</t>
  </si>
  <si>
    <t>MINERAL OIL/PETROLATUM,WHITE 15%-85% OA</t>
  </si>
  <si>
    <t>Hypotears Ointment</t>
  </si>
  <si>
    <t xml:space="preserve"> 15%-85% OA</t>
  </si>
  <si>
    <t>DESOXIMETASONE 0.25 % OA</t>
  </si>
  <si>
    <t xml:space="preserve"> 0.25 % OA</t>
  </si>
  <si>
    <t>MESNA/PF 100 MG/ML HH</t>
  </si>
  <si>
    <t>MESNA/PF</t>
  </si>
  <si>
    <t>IFOSFAMIDE 1 G HS</t>
  </si>
  <si>
    <t>IFOSFAMIDE</t>
  </si>
  <si>
    <t>Ifex Pws</t>
  </si>
  <si>
    <t>IFOSFAMIDE 2 G HS</t>
  </si>
  <si>
    <t>ASCORBIC ACID/ASCORBATE SODIUM 25 MG TL</t>
  </si>
  <si>
    <t>CALCIUM CHLORIDE 0.25MMOL/L JL</t>
  </si>
  <si>
    <t xml:space="preserve">Calcium-35 </t>
  </si>
  <si>
    <t xml:space="preserve"> 0.25MMOL/L JL</t>
  </si>
  <si>
    <t>POTASSIUM ACETATE  PG</t>
  </si>
  <si>
    <t>Potassium K-12</t>
  </si>
  <si>
    <t>MAGNESIUM CHLORIDE  HS</t>
  </si>
  <si>
    <t>Magnesium Mg-10</t>
  </si>
  <si>
    <t>DEXTROSE 5.55MMOL/L JL</t>
  </si>
  <si>
    <t xml:space="preserve">Dextrose-35 </t>
  </si>
  <si>
    <t xml:space="preserve"> 5.55MMOL/L JL</t>
  </si>
  <si>
    <t>CALCIUM CHLORIDE  PA</t>
  </si>
  <si>
    <t>Calcium Ca-11</t>
  </si>
  <si>
    <t>HOMEOPATHIC DRUGS  PG</t>
  </si>
  <si>
    <t>Achillea Millefolium Granules</t>
  </si>
  <si>
    <t>PADIMATE O/CINOXATE  EH</t>
  </si>
  <si>
    <t>Eye-Zone Sunblock Stk</t>
  </si>
  <si>
    <t>BETA-CAROTENE(A)-VITS C AND E  TA</t>
  </si>
  <si>
    <t>SODIUM FLUORIDE/VIT A/VIT C/D2  SL</t>
  </si>
  <si>
    <t>DIALYSIS SOLUTIONS 370MOSM/L HY</t>
  </si>
  <si>
    <t xml:space="preserve"> 370MOSM/L HY</t>
  </si>
  <si>
    <t>DIALYSIS SOLUTIONS 510MOSM/L HY</t>
  </si>
  <si>
    <t xml:space="preserve"> 510MOSM/L HY</t>
  </si>
  <si>
    <t>PERIT. DIALYSIS 23-DEX 0.5 % 1.62MMOLCA HY</t>
  </si>
  <si>
    <t xml:space="preserve">PERIT. DIALYSIS 23-DEX </t>
  </si>
  <si>
    <t xml:space="preserve">Dianeal Pd </t>
  </si>
  <si>
    <t xml:space="preserve"> 23-DEX 0.5 % 1.62MMOLCA HY</t>
  </si>
  <si>
    <t>PERIT. DIALYSIS 22-DEX 4.25 % 1.62MMOLCA HY</t>
  </si>
  <si>
    <t xml:space="preserve">PERIT. DIALYSIS 22-DEX </t>
  </si>
  <si>
    <t xml:space="preserve"> 22-DEX 4.25 % 1.62MMOLCA HY</t>
  </si>
  <si>
    <t>PERIT. DIALYSIS 25-DEX 1.5 % 1.62MMOLCA HY</t>
  </si>
  <si>
    <t xml:space="preserve">PERIT. DIALYSIS 25-DEX </t>
  </si>
  <si>
    <t xml:space="preserve"> 25-DEX 1.5 % 1.62MMOLCA HY</t>
  </si>
  <si>
    <t>PERIT. DIALYSIS 26-DEX 2.5 % 1.62MMOLCA HY</t>
  </si>
  <si>
    <t xml:space="preserve">PERIT. DIALYSIS 26-DEX </t>
  </si>
  <si>
    <t xml:space="preserve"> 26-DEX 2.5 % 1.62MMOLCA HY</t>
  </si>
  <si>
    <t>VANCOMYCIN HCL 125 MG CA</t>
  </si>
  <si>
    <t>PYRITHIONE ZINC/MENTHOL 2-0.3% SS</t>
  </si>
  <si>
    <t>PYRITHIONE ZINC/MENTHOL</t>
  </si>
  <si>
    <t>Z-Plus Shampoo</t>
  </si>
  <si>
    <t xml:space="preserve"> 2-0.3% SS</t>
  </si>
  <si>
    <t>SALICYLIC ACID/COAL TAR/MENTH 2.1-8-1.2% SS</t>
  </si>
  <si>
    <t>SALICYLIC ACID/COAL TAR/MENTH</t>
  </si>
  <si>
    <t>X-Tar Shampoo</t>
  </si>
  <si>
    <t xml:space="preserve"> 2.1-8-1.2% SS</t>
  </si>
  <si>
    <t>DICHLOROACETIC ACID 100 % SL</t>
  </si>
  <si>
    <t>DICHLOROACETIC ACID</t>
  </si>
  <si>
    <t>Bichloracetic Acid</t>
  </si>
  <si>
    <t>FLUORIDE (SODIUM) 1.1 MG TC</t>
  </si>
  <si>
    <t xml:space="preserve"> 1.1 MG TC</t>
  </si>
  <si>
    <t>CHLORHEXIDINE GLUCONATE 0.5 % JG</t>
  </si>
  <si>
    <t>Steri-Stat</t>
  </si>
  <si>
    <t>LACTASE 125 MG CA</t>
  </si>
  <si>
    <t>LACTASE 260 MG CA</t>
  </si>
  <si>
    <t>FE SULF/VIT E/PYRIDOXINE/MIN  CA</t>
  </si>
  <si>
    <t>Min Pro Vite</t>
  </si>
  <si>
    <t>VITAMIN E/ZINC SULFATE/SEL 400 UNIT CA</t>
  </si>
  <si>
    <t>VITAMIN E/ZINC SULFATE/SEL</t>
  </si>
  <si>
    <t>TRIMEBUTINE MALEATE 200 MG TA</t>
  </si>
  <si>
    <t>Modulon</t>
  </si>
  <si>
    <t>VANCOMYCIN HCL 500 MG IF</t>
  </si>
  <si>
    <t>ALPHA-1-PROTEINASE INHIBITOR 1000 MG HS</t>
  </si>
  <si>
    <t>ALPHA-1-PROTEINASE INHIBITOR</t>
  </si>
  <si>
    <t>VANCOMYCIN HCL 1 G IF</t>
  </si>
  <si>
    <t xml:space="preserve"> 1 G IF</t>
  </si>
  <si>
    <t>CROMOLYN SODIUM 4 % OA</t>
  </si>
  <si>
    <t>Vistacrom Eye Ointment</t>
  </si>
  <si>
    <t xml:space="preserve"> 4 % OA</t>
  </si>
  <si>
    <t>KETOCONAZOLE 2 % SS</t>
  </si>
  <si>
    <t>Nizoral Shp</t>
  </si>
  <si>
    <t>CHLORHEXIDINE GLUCONATE 1 % AS</t>
  </si>
  <si>
    <t>Hexifoam-Skin Disinfectant Aer</t>
  </si>
  <si>
    <t>MENTH/CAMPH/ALLAN/PHE/PETROLAT  OA</t>
  </si>
  <si>
    <t>Vaseline Lip Therapy Medicated Ointment</t>
  </si>
  <si>
    <t>SALICYLIC ACID 2 % ED</t>
  </si>
  <si>
    <t>Aveeno Cleansing Bar Acne Formula</t>
  </si>
  <si>
    <t xml:space="preserve"> 2 % ED</t>
  </si>
  <si>
    <t>AM.CHLOR/GG/COCILL/IPE/CRE/MEN  ST</t>
  </si>
  <si>
    <t>Pulmosirum Plus Expectorant</t>
  </si>
  <si>
    <t>COCILL/GUAIA/IPE/CREO/WH-P/T-B  ST</t>
  </si>
  <si>
    <t>HERBAL DRUGS  OA</t>
  </si>
  <si>
    <t>KARAYA GUM 62%(7GRAM) JQ</t>
  </si>
  <si>
    <t>KARAYA GUM</t>
  </si>
  <si>
    <t>Normacol Pwr</t>
  </si>
  <si>
    <t xml:space="preserve"> 62%(7GRAM) JQ</t>
  </si>
  <si>
    <t>GRAN PACK</t>
  </si>
  <si>
    <t>GENTIAN VIOLET 2 % SA</t>
  </si>
  <si>
    <t>Gentian Tincture</t>
  </si>
  <si>
    <t>LIDOCAINE 0.5 % AS</t>
  </si>
  <si>
    <t>Solarcaine First Aid Lidocaine Spray</t>
  </si>
  <si>
    <t>CALCIUM/ASCORBIC ACID/MINERALS  TA</t>
  </si>
  <si>
    <t>CALCIUM CARB/MAG OXIDE/VIT C 365-200MG TA</t>
  </si>
  <si>
    <t>CALCIUM CARB/MAG OXIDE/VIT C</t>
  </si>
  <si>
    <t>Calcium Magnesium Avec Vitamine C</t>
  </si>
  <si>
    <t xml:space="preserve"> 365-200MG TA</t>
  </si>
  <si>
    <t>CALCIUM/MAG/VITAMIN D2/ZINC  TA</t>
  </si>
  <si>
    <t>Calcium Magnesium Avec Vitamine D Et Zinc</t>
  </si>
  <si>
    <t>PPA/ACETAMINOPHEN 12.5-325MG TA</t>
  </si>
  <si>
    <t>PPA/ACETAMINOPHEN</t>
  </si>
  <si>
    <t>Dilotab</t>
  </si>
  <si>
    <t xml:space="preserve"> 12.5-325MG TA</t>
  </si>
  <si>
    <t>DM/PSEUDOEPHED/ACETAMINOPHEN 10-30-325 CA</t>
  </si>
  <si>
    <t xml:space="preserve"> 10-30-325 CA</t>
  </si>
  <si>
    <t>CALCIUM CARBONATE 168(420)MG TC</t>
  </si>
  <si>
    <t xml:space="preserve"> 168(420)MG TC</t>
  </si>
  <si>
    <t>MISC ELECTROLYTE REPLACEMENT  SO</t>
  </si>
  <si>
    <t>SALICYLIC ACID/ALCOHOL  ET</t>
  </si>
  <si>
    <t>Clearasil Dual Text Pads Reg Strength</t>
  </si>
  <si>
    <t>SODIUM IODIDE 10 % HV</t>
  </si>
  <si>
    <t>SODIUM IODIDE</t>
  </si>
  <si>
    <t xml:space="preserve"> 10 % HV</t>
  </si>
  <si>
    <t>ACETAMINOPHEN 160 MG TC</t>
  </si>
  <si>
    <t xml:space="preserve"> 160 MG TC</t>
  </si>
  <si>
    <t>BETAMETHASONE/PROPYLENE GLYC 0.05 % SK</t>
  </si>
  <si>
    <t>Diprolene Glycol Lotion</t>
  </si>
  <si>
    <t>IFOSFAMIDE 3 G HS</t>
  </si>
  <si>
    <t>HALOPERIDOL 5 MG/ML(1) HH</t>
  </si>
  <si>
    <t xml:space="preserve"> 5 MG/ML(1) HH</t>
  </si>
  <si>
    <t>FERROUS FUMARATE 55(18)MG CA</t>
  </si>
  <si>
    <t xml:space="preserve"> 55(18)MG CA</t>
  </si>
  <si>
    <t>PSEUDOEPHED/CODEINE/TRIPROLIDN 30-10-1.25 ST</t>
  </si>
  <si>
    <t>Cotrifed</t>
  </si>
  <si>
    <t xml:space="preserve"> 30-10-1.25 ST</t>
  </si>
  <si>
    <t>ALCOHOL ANTISEPTIC PADS  ET</t>
  </si>
  <si>
    <t>Alcohol Swab</t>
  </si>
  <si>
    <t>MAG HYDROX/ALUMINUM HYD/SIMETH 450-500-40 SC</t>
  </si>
  <si>
    <t>Maalox Plus Extra Strength Suspension</t>
  </si>
  <si>
    <t xml:space="preserve"> 450-500-40 SC</t>
  </si>
  <si>
    <t>POTASSIUM CHLORIDE 12 MEQ TA</t>
  </si>
  <si>
    <t xml:space="preserve">K-Med </t>
  </si>
  <si>
    <t xml:space="preserve"> 12 MEQ TA</t>
  </si>
  <si>
    <t>CYANOCOBALAMIN (VITAMIN B-12) 30 MCG TA</t>
  </si>
  <si>
    <t>VITAMIN A/ASCORBIC ACID 1600-5 CA</t>
  </si>
  <si>
    <t>VITAMIN A/ASCORBIC ACID</t>
  </si>
  <si>
    <t xml:space="preserve"> 1600-5 CA</t>
  </si>
  <si>
    <t>BILE EX/CHOLINE BIT/MAG/HC123 50 MG-35MG TA</t>
  </si>
  <si>
    <t>BILE EX/CHOLINE BIT/MAG/HC123</t>
  </si>
  <si>
    <t>Acti-Bile</t>
  </si>
  <si>
    <t xml:space="preserve"> 50 MG-35MG TA</t>
  </si>
  <si>
    <t>PPA/ACETYLSALICYLIC ACID 12.5-325MG TA</t>
  </si>
  <si>
    <t>INHALER, ASSIST DEVICES  EA</t>
  </si>
  <si>
    <t>Beclovent Rotahaler</t>
  </si>
  <si>
    <t>NEOMYCIN/BACITRACIN/POLYMYXINB 5-400-5000 OA</t>
  </si>
  <si>
    <t xml:space="preserve"> 5-400-5000 OA</t>
  </si>
  <si>
    <t>FLUORIDE (SODIUM) 1.23 % KP</t>
  </si>
  <si>
    <t>Nupro Pst</t>
  </si>
  <si>
    <t xml:space="preserve"> 1.23 % KP</t>
  </si>
  <si>
    <t>INTERFERON ALFA-2A,RECOMB. 18MM UNIT HS</t>
  </si>
  <si>
    <t>INTERFERON ALFA-2A,RECOMB.</t>
  </si>
  <si>
    <t>Roferon-A</t>
  </si>
  <si>
    <t xml:space="preserve"> 18MM UNIT HS</t>
  </si>
  <si>
    <t>INTERFERON ALFA-2A,RECOMB. 6MMUNIT/ML HV</t>
  </si>
  <si>
    <t xml:space="preserve"> 6MMUNIT/ML HV</t>
  </si>
  <si>
    <t>INTERFERON ALFA-2A,RECOMB. 3MMUNIT/ML HV</t>
  </si>
  <si>
    <t>SODIUM SALICYLATE/SOD BENZ/SLS  SL</t>
  </si>
  <si>
    <t>WATER FOR INJECTION,STERILE  HH</t>
  </si>
  <si>
    <t>SALICYLIC ACID 15 % ET</t>
  </si>
  <si>
    <t>Trans-Ver-Sal Pad</t>
  </si>
  <si>
    <t xml:space="preserve"> 15 % ET</t>
  </si>
  <si>
    <t>E-LYTES/CARBOXYMETHYLCELLULOSE  EL</t>
  </si>
  <si>
    <t>Moi-Stir Orl Swabsticks</t>
  </si>
  <si>
    <t>ALPRAZOLAM 2 MG TA</t>
  </si>
  <si>
    <t>Xanax Ts</t>
  </si>
  <si>
    <t>MISOPROSTOL 100 MCG TA</t>
  </si>
  <si>
    <t>SULFADIAZINE/TRIMETHOPRIM 820-180MG TA</t>
  </si>
  <si>
    <t>Coptin</t>
  </si>
  <si>
    <t xml:space="preserve"> 820-180MG TA</t>
  </si>
  <si>
    <t>BUDESONIDE 200 MCG AJ</t>
  </si>
  <si>
    <t>Pulmicort Spacer Inh</t>
  </si>
  <si>
    <t>VITAMIN E ACID SUCCINATE 400 UNIT CA</t>
  </si>
  <si>
    <t>VITAMIN E ACID SUCCINATE</t>
  </si>
  <si>
    <t>PYRIDOXINE HCL (VITAMIN B6) 100 MG CS</t>
  </si>
  <si>
    <t xml:space="preserve"> 100 MG CS</t>
  </si>
  <si>
    <t>PHENYLEPHRINE/PPA/ACETAMINOPHN 5-5-325MG TA</t>
  </si>
  <si>
    <t>PHENYLEPHRINE/PPA/ACETAMINOPHN</t>
  </si>
  <si>
    <t xml:space="preserve"> 5-5-325MG TA</t>
  </si>
  <si>
    <t>OXYBENZONE/PDO/CINOX/SUNSCREEN  SK</t>
  </si>
  <si>
    <t>Total Cover Sunblock Lot</t>
  </si>
  <si>
    <t>OXYBENZONE/CINOXATE/SUNSCREEN  SL</t>
  </si>
  <si>
    <t>GUAIACOL/EPHED/COD/CP/PHENYLTX 20-25MG/5 SC</t>
  </si>
  <si>
    <t>GUAIACOL/EPHED/COD/CP/PHENYLTX</t>
  </si>
  <si>
    <t>Omni-Tuss Sus</t>
  </si>
  <si>
    <t xml:space="preserve"> 20-25MG/5 SC</t>
  </si>
  <si>
    <t>SENNOSIDES  JA</t>
  </si>
  <si>
    <t>Senolax Jam</t>
  </si>
  <si>
    <t>OPIUM/BELLADONNA ALKALOIDS 65 MG-15MG QA</t>
  </si>
  <si>
    <t>Pms-Opium And Belladona Sup</t>
  </si>
  <si>
    <t xml:space="preserve"> 65 MG-15MG QA</t>
  </si>
  <si>
    <t>CALCIUM CARB,PHOS/VIT D3/B2/B1  TA</t>
  </si>
  <si>
    <t>CHLOROPHYLLIN COPPER COMPLEX 50 MG CA</t>
  </si>
  <si>
    <t>PSYLLIUM SEED/BRAN 225-225 MG CA</t>
  </si>
  <si>
    <t>PSYLLIUM SEED/BRAN</t>
  </si>
  <si>
    <t xml:space="preserve"> 225-225 MG CA</t>
  </si>
  <si>
    <t>THIAMINE HCL 100 MG/ML HH</t>
  </si>
  <si>
    <t>POTASSIUM CHLORIDE 4 MEQ/ML HH</t>
  </si>
  <si>
    <t xml:space="preserve"> 4 MEQ/ML HH</t>
  </si>
  <si>
    <t>METHYLENE BLUE 1 % HV</t>
  </si>
  <si>
    <t>ASCORBATE CALCIUM 600 MG CA</t>
  </si>
  <si>
    <t>CHROMIUM 10 MCG CA</t>
  </si>
  <si>
    <t xml:space="preserve"> 10 MCG CA</t>
  </si>
  <si>
    <t>BETA-CAROTENE/VIT C/VIT B6/ZN  TA</t>
  </si>
  <si>
    <t>CALCIUM/MAGNESIUM/VITAMIN D2  TA</t>
  </si>
  <si>
    <t>Cal-Mag Plus D</t>
  </si>
  <si>
    <t>FE GLUC/VIT B1/B2/B3/B5/B6/B12 16-4.5/10 HH</t>
  </si>
  <si>
    <t>FE GLUC/VIT B1/B2/B3/B5/B6/B12</t>
  </si>
  <si>
    <t xml:space="preserve"> 16-4.5/10 HH</t>
  </si>
  <si>
    <t>PSEUDOEPHEDRINE HCL 120 MG TS</t>
  </si>
  <si>
    <t>Pseudoephedrine Hydrochloride Srt</t>
  </si>
  <si>
    <t>PSEUDOEPHEDRINE HCL 240 MG CS</t>
  </si>
  <si>
    <t>Maxenal Src</t>
  </si>
  <si>
    <t xml:space="preserve"> 240 MG CS</t>
  </si>
  <si>
    <t>PENTAMIDINE ISETHIONATE 200 MG HS</t>
  </si>
  <si>
    <t>PENTAMIDINE ISETHIONATE</t>
  </si>
  <si>
    <t>PENTAMIDINE ISETHIONATE 300 MG HS</t>
  </si>
  <si>
    <t xml:space="preserve"> 300 MG HS</t>
  </si>
  <si>
    <t>FLECAINIDE ACETATE 50 MG TA</t>
  </si>
  <si>
    <t>CIPROFLOXACIN HCL 250 MG TA</t>
  </si>
  <si>
    <t>CIPROFLOXACIN HCL</t>
  </si>
  <si>
    <t>CIPROFLOXACIN HCL 500 MG TA</t>
  </si>
  <si>
    <t>CIPROFLOXACIN HCL 750 MG TA</t>
  </si>
  <si>
    <t>KETOPROFEN 200 MG TI</t>
  </si>
  <si>
    <t xml:space="preserve"> 200 MG TI</t>
  </si>
  <si>
    <t>CAMPH/EUCALYP OIL/MENTH/HC 106  OA</t>
  </si>
  <si>
    <t>CAMPH/EUCALYP OIL/MENTH/HC</t>
  </si>
  <si>
    <t>Vaporizing Ointment</t>
  </si>
  <si>
    <t xml:space="preserve"> 106  OA</t>
  </si>
  <si>
    <t>ZINC OXIDE/COD LIVER OIL 40 % OA</t>
  </si>
  <si>
    <t>ZINC OXIDE/COD LIVER OIL</t>
  </si>
  <si>
    <t>Diaper Relief Ointment</t>
  </si>
  <si>
    <t>TERAZOSIN HCL 1 MG TA</t>
  </si>
  <si>
    <t>TERAZOSIN HCL</t>
  </si>
  <si>
    <t>Hytrin</t>
  </si>
  <si>
    <t>TERAZOSIN HCL 5 MG TA</t>
  </si>
  <si>
    <t>TERAZOSIN HCL 10 MG TA</t>
  </si>
  <si>
    <t>TERAZOSIN HCL 2 MG TA</t>
  </si>
  <si>
    <t>MALATHION 0.5 % SK</t>
  </si>
  <si>
    <t>MALATHION</t>
  </si>
  <si>
    <t>Prioderm Lot</t>
  </si>
  <si>
    <t>VITAMIN A PALMITATE/PANTOT AC  TA</t>
  </si>
  <si>
    <t>BETA-CAROTENE(A)-C,E/SELENIUM  CA</t>
  </si>
  <si>
    <t>MAGNESIUM CARBONATE/MAG OXIDE 32-136MG TA</t>
  </si>
  <si>
    <t>MAGNESIUM CARBONATE/MAG OXIDE</t>
  </si>
  <si>
    <t xml:space="preserve"> 32-136MG TA</t>
  </si>
  <si>
    <t>FERROUS ASCORBATE 417(50) MG CA</t>
  </si>
  <si>
    <t xml:space="preserve"> 417(50) MG CA</t>
  </si>
  <si>
    <t>PEPSIN/BETAINE HCL 230-460MG CA</t>
  </si>
  <si>
    <t xml:space="preserve"> 230-460MG CA</t>
  </si>
  <si>
    <t>ASCORBIC ACID 800 MG CA</t>
  </si>
  <si>
    <t xml:space="preserve"> 800 MG CA</t>
  </si>
  <si>
    <t>FOLIC ACID 1 MG CA</t>
  </si>
  <si>
    <t>CHROMIUM 200 MCG CA</t>
  </si>
  <si>
    <t>MAGNESIUM CHLORIDE 30 MG/ML SL</t>
  </si>
  <si>
    <t>Magnesium Chloride Solution</t>
  </si>
  <si>
    <t xml:space="preserve"> 30 MG/ML SL</t>
  </si>
  <si>
    <t>CHROMIUM 500 MCG CA</t>
  </si>
  <si>
    <t>SALICYLIC ACID/LACTIC ACID  JG</t>
  </si>
  <si>
    <t>Cuplex Gel</t>
  </si>
  <si>
    <t>NIACIN 500 MG CS</t>
  </si>
  <si>
    <t>MANGANESE 50 MG CA</t>
  </si>
  <si>
    <t>MAGNESIUM OXIDE 500 MG CA</t>
  </si>
  <si>
    <t>MAGNESIUM OXIDE 250 MG CA</t>
  </si>
  <si>
    <t>CALCIUM CARBONATE 600 MG CA</t>
  </si>
  <si>
    <t>ASCORBATE CALCIUM 800 MG CA</t>
  </si>
  <si>
    <t>CALCIUM CARB/MAG OXIDE/VIT E  CA</t>
  </si>
  <si>
    <t>CALCIUM CARBONATE/MAGNESIUM OX 625-125MG CA</t>
  </si>
  <si>
    <t xml:space="preserve"> 625-125MG CA</t>
  </si>
  <si>
    <t>AMINO ACIDS/MV,IRON,MIN  CA</t>
  </si>
  <si>
    <t>Formula Fui Daily</t>
  </si>
  <si>
    <t>LIPASE/PROTEASE/AMYLASE 25K-100K CE</t>
  </si>
  <si>
    <t xml:space="preserve"> 25K-100K CE</t>
  </si>
  <si>
    <t>ASCORBIC ACID 850 MG CA</t>
  </si>
  <si>
    <t>PANTOTHENIC ACID (VIT B5) 500 MG CA</t>
  </si>
  <si>
    <t>NIACIN  PA</t>
  </si>
  <si>
    <t>Niacin Pws</t>
  </si>
  <si>
    <t>MAGNESIUM CITRATE/CALCIUM CIT  PA</t>
  </si>
  <si>
    <t>Calcium-Magnesium</t>
  </si>
  <si>
    <t>CALCIUM CARBONATE  PA</t>
  </si>
  <si>
    <t>Calcium Carbonate Powder</t>
  </si>
  <si>
    <t>PEPSIN/BETAINE HCL 150-625 MG TA</t>
  </si>
  <si>
    <t xml:space="preserve"> 150-625 MG TA</t>
  </si>
  <si>
    <t>LIPASE/PROTEASE/AMYLASE 8.3-52-52K TA</t>
  </si>
  <si>
    <t xml:space="preserve"> 8.3-52-52K TA</t>
  </si>
  <si>
    <t>CHLOROXYLENOL 3 % YV</t>
  </si>
  <si>
    <t xml:space="preserve">Ez Scrub </t>
  </si>
  <si>
    <t xml:space="preserve"> 3 % YV</t>
  </si>
  <si>
    <t>CHLORPHENIRAMINE/DEXTROMETHORP 2-7.5 MG/5 SL</t>
  </si>
  <si>
    <t>CHLORPHENIRAMINE/DEXTROMETHORP</t>
  </si>
  <si>
    <t xml:space="preserve"> 2-7.5 MG/5 SL</t>
  </si>
  <si>
    <t>CARBON MONOX/HELIUM/OXYG/NITRO 0.1-10-21% GA</t>
  </si>
  <si>
    <t>CARBON MONOX/HELIUM/OXYG/NITRO</t>
  </si>
  <si>
    <t>Lung Diffusion Test Mixture Gas</t>
  </si>
  <si>
    <t xml:space="preserve"> 0.1-10-21% GA</t>
  </si>
  <si>
    <t>CHROMIUM 250 MCG TA</t>
  </si>
  <si>
    <t>VITE AC/LINOLEIC/GAMOLENIC AC  CA</t>
  </si>
  <si>
    <t>ERYTHROMYCIN BASE 2 % SA</t>
  </si>
  <si>
    <t>TRAZODONE HCL 300 MG TA</t>
  </si>
  <si>
    <t>DESMOPRESSIN ACETATE 0.2 MG TA</t>
  </si>
  <si>
    <t>IPRATROPIUM BROMIDE 20 MCG AS</t>
  </si>
  <si>
    <t>Atrovent Nasal Aerosol</t>
  </si>
  <si>
    <t xml:space="preserve"> 20 MCG AS</t>
  </si>
  <si>
    <t>CHLORPHENIRAMINE/PHENYLPROPAN 4-37.5MG/5 SC</t>
  </si>
  <si>
    <t>Corsym Suspension</t>
  </si>
  <si>
    <t xml:space="preserve"> 4-37.5MG/5 SC</t>
  </si>
  <si>
    <t>CALCITRIOL 1 MCG/ML SJ</t>
  </si>
  <si>
    <t>Rocaltrol Oral Solution</t>
  </si>
  <si>
    <t xml:space="preserve"> 1 MCG/ML SJ</t>
  </si>
  <si>
    <t>DESMOPRESSIN ACETATE 0.1 MG TA</t>
  </si>
  <si>
    <t>OXYBENZONE/PADIMATE O/CINOXATE  EH</t>
  </si>
  <si>
    <t>OXYBENZONE/DIOXYBEN/PDO/CINOX  EH</t>
  </si>
  <si>
    <t>OXYBENZONE/PADIMATE O/CINOXATE  KA</t>
  </si>
  <si>
    <t>OXYBEN/HOMOSAL/CINOX/SUNSCREEN SPF 30 SK</t>
  </si>
  <si>
    <t>OXYBEN/HOMOSAL/CINOX/SUNSCREEN SPF</t>
  </si>
  <si>
    <t xml:space="preserve"> 30 SK</t>
  </si>
  <si>
    <t>DYCLONINE HCL 1.2 MG TL</t>
  </si>
  <si>
    <t>Sucrets Childrens Cherry Loz</t>
  </si>
  <si>
    <t xml:space="preserve"> 1.2 MG TL</t>
  </si>
  <si>
    <t>CHLOROPHYLLIN COPPER COMPLEX 50 MG/15ML SL</t>
  </si>
  <si>
    <t xml:space="preserve"> 50 MG/15ML SL</t>
  </si>
  <si>
    <t>VITAMIN A/VIT C/VIT E/MIN/PAP  CA</t>
  </si>
  <si>
    <t>ME-SALICYLATE/MENTH/CAMPH/TURP 30-16-10% SK</t>
  </si>
  <si>
    <t>ME-SALICYLATE/MENTH/CAMPH/TURP</t>
  </si>
  <si>
    <t>Wood Lock Medicated Balm</t>
  </si>
  <si>
    <t xml:space="preserve"> 30-16-10% SK</t>
  </si>
  <si>
    <t>FLAXSEED  PA</t>
  </si>
  <si>
    <t>Flax Seed Pws</t>
  </si>
  <si>
    <t>DANDELION ROOT 510MG CA</t>
  </si>
  <si>
    <t>DANDELION ROOT</t>
  </si>
  <si>
    <t xml:space="preserve"> 510MG CA</t>
  </si>
  <si>
    <t>PARSLEY 430MG CA</t>
  </si>
  <si>
    <t>PARSLEY</t>
  </si>
  <si>
    <t xml:space="preserve"> 430MG CA</t>
  </si>
  <si>
    <t>BECLOMETHASONE DIPROPIONATE 100 MCG TD</t>
  </si>
  <si>
    <t>Beclodisk Pwr</t>
  </si>
  <si>
    <t xml:space="preserve"> 100 MCG TD</t>
  </si>
  <si>
    <t>DISK</t>
  </si>
  <si>
    <t>BECLOMETHASONE DIPROPIONATE 200 MCG TD</t>
  </si>
  <si>
    <t xml:space="preserve"> 200 MCG TD</t>
  </si>
  <si>
    <t>THEOPHYLLINE IN DEXTROSE 5 % 800MG/0.5L HM</t>
  </si>
  <si>
    <t xml:space="preserve"> 5 % 800MG/0.5L HM</t>
  </si>
  <si>
    <t>THEOPHYLLINE IN DEXTROSE 5 % 200MG/50ML HM</t>
  </si>
  <si>
    <t xml:space="preserve"> 5 % 200MG/50ML HM</t>
  </si>
  <si>
    <t>HEPARIN SODIUM,PORCINE/NS/PF 1000/500ML HM</t>
  </si>
  <si>
    <t>HEPARIN SODIUM,PORCINE/NS/PF</t>
  </si>
  <si>
    <t>Heparin Sod And</t>
  </si>
  <si>
    <t xml:space="preserve"> 1000/500ML HM</t>
  </si>
  <si>
    <t>DIMETHICONE/ZINC OXIDE  KA</t>
  </si>
  <si>
    <t>BENZOCAINE/ZINC OXIDE  KA</t>
  </si>
  <si>
    <t>Ivarest Medicated Cream</t>
  </si>
  <si>
    <t>BENZOCAINE/CALAMINE  SK</t>
  </si>
  <si>
    <t>Ivarest Medicated Lotion</t>
  </si>
  <si>
    <t>CALCIUM CARBONATE/VITAMIN D3  SL</t>
  </si>
  <si>
    <t>EUCALYPTUS/ME-SAL/MENTHOL/CAMP  JG</t>
  </si>
  <si>
    <t>Therapeutic Soothing Ice Gel</t>
  </si>
  <si>
    <t>BENZOPHENONE/OCTINOX/SUNSCREEN  SK</t>
  </si>
  <si>
    <t>FERROUS GLUCONATE 444(50) MG TA</t>
  </si>
  <si>
    <t xml:space="preserve"> 444(50) MG TA</t>
  </si>
  <si>
    <t>SALBUTAMOL SULPHATE 400 MCG TD</t>
  </si>
  <si>
    <t>Ventodisk Pwr</t>
  </si>
  <si>
    <t xml:space="preserve"> 400 MCG TD</t>
  </si>
  <si>
    <t>SALBUTAMOL SULPHATE 200 MCG TD</t>
  </si>
  <si>
    <t>CEFACLOR 375 MG/5ML PD</t>
  </si>
  <si>
    <t xml:space="preserve"> 375 MG/5ML PD</t>
  </si>
  <si>
    <t>GENTAMICIN SULFATE 1.6 MG/ML HV</t>
  </si>
  <si>
    <t xml:space="preserve"> 1.6 MG/ML HV</t>
  </si>
  <si>
    <t>SODIUM CITRATE/TARTARIC ACID  PA</t>
  </si>
  <si>
    <t>Eno Evp Orange-Flavour</t>
  </si>
  <si>
    <t>LACTASE 3400 UNIT CA</t>
  </si>
  <si>
    <t xml:space="preserve"> 3400 UNIT CA</t>
  </si>
  <si>
    <t>B COMPLEX W-C NO.20/FOLIC ACID 1 MG CA</t>
  </si>
  <si>
    <t>B COMPLEX W-C NO.20/FOLIC ACID</t>
  </si>
  <si>
    <t>FOLIC ACID/VIT B COMPLEX AND C 1.75 MG PA</t>
  </si>
  <si>
    <t>13 B Vitamin Pwr</t>
  </si>
  <si>
    <t xml:space="preserve"> 1.75 MG PA</t>
  </si>
  <si>
    <t>THIAMINE MONONITRATE (VIT B1) 50 MG TA</t>
  </si>
  <si>
    <t>GUAR GUM 715MG TA</t>
  </si>
  <si>
    <t xml:space="preserve"> 715MG TA</t>
  </si>
  <si>
    <t>LEUPROLIDE ACETATE 7.5 MG GY</t>
  </si>
  <si>
    <t>Lupron Depot</t>
  </si>
  <si>
    <t xml:space="preserve"> 7.5 MG GY</t>
  </si>
  <si>
    <t>SYRINGEKIT</t>
  </si>
  <si>
    <t>CICLOPIROX OLAMINE 1 % SK</t>
  </si>
  <si>
    <t>Loprox Lotion</t>
  </si>
  <si>
    <t>CISAPRIDE MONOHYDRATE 5 MG TA</t>
  </si>
  <si>
    <t>CISAPRIDE MONOHYDRATE</t>
  </si>
  <si>
    <t>CISAPRIDE MONOHYDRATE 10 MG TA</t>
  </si>
  <si>
    <t>CISAPRIDE MONOHYDRATE 1 MG/ML SC</t>
  </si>
  <si>
    <t>Prepulsid Sus</t>
  </si>
  <si>
    <t xml:space="preserve"> 1 MG/ML SC</t>
  </si>
  <si>
    <t>DESMOPRESSIN (NONREFRIGERATED) 10/SPRAY AT</t>
  </si>
  <si>
    <t>DESMOPRESSIN (NONREFRIGERATED)</t>
  </si>
  <si>
    <t>Ddavp Spray</t>
  </si>
  <si>
    <t xml:space="preserve"> 10/SPRAY AT</t>
  </si>
  <si>
    <t>SUCRALFATE 1 G/10 ML SC</t>
  </si>
  <si>
    <t>Sulcrate Sus</t>
  </si>
  <si>
    <t xml:space="preserve"> 1 G/10 ML SC</t>
  </si>
  <si>
    <t>AMINO ACIDS 8.5 %/DEXTROSE 40% 8.5 % HM</t>
  </si>
  <si>
    <t xml:space="preserve"> 8.5 %/DEXTROSE 40% 8.5 % HM</t>
  </si>
  <si>
    <t>ATTAPULGITE 600MG/15ML SC</t>
  </si>
  <si>
    <t xml:space="preserve"> 600MG/15ML SC</t>
  </si>
  <si>
    <t>DIPHENHYDRAMINE/B-CAINE/MENTH 2%-1.5%-1% SK</t>
  </si>
  <si>
    <t>DIPHENHYDRAMINE/B-CAINE/MENTH</t>
  </si>
  <si>
    <t>Bye Bye Bite Lot</t>
  </si>
  <si>
    <t xml:space="preserve"> 2%-1.5%-1% SK</t>
  </si>
  <si>
    <t>LIDOCAINE/POVIDONE-IODINE 1 %-10 % YK</t>
  </si>
  <si>
    <t>LIDOCAINE/POVIDONE-IODINE</t>
  </si>
  <si>
    <t>Central Vein Catheterization Kit</t>
  </si>
  <si>
    <t xml:space="preserve"> 1 %-10 % YK</t>
  </si>
  <si>
    <t>MAGNESIUM CITRATE 200 MG TA</t>
  </si>
  <si>
    <t>NIACIN/NIACINAMIDE 3 MG-250MG TA</t>
  </si>
  <si>
    <t xml:space="preserve"> 3 MG-250MG TA</t>
  </si>
  <si>
    <t>CA PANTOTHENATE/VIT B6/VIT B2 50-25-10MG TA</t>
  </si>
  <si>
    <t>CA PANTOTHENATE/VIT B6/VIT B2</t>
  </si>
  <si>
    <t xml:space="preserve"> 50-25-10MG TA</t>
  </si>
  <si>
    <t>PANCREATIN 50 MG TA</t>
  </si>
  <si>
    <t>GAMOLENIC ACID/VITAMIN E 250MG-10 CA</t>
  </si>
  <si>
    <t>GAMOLENIC ACID/VITAMIN E</t>
  </si>
  <si>
    <t>Gamma Linolenic Acid W Vit E</t>
  </si>
  <si>
    <t xml:space="preserve"> 250MG-10 CA</t>
  </si>
  <si>
    <t>PSEUDOEPHED/ACETAMINOPHEN/CPM  JL</t>
  </si>
  <si>
    <t>Sinutab Nighttime Formula Pws</t>
  </si>
  <si>
    <t>PSEUDOEPHEDRINE/ACETAMINOPHEN 60-325MG PP</t>
  </si>
  <si>
    <t>Sinutab N.D. Daytime Formula Pws</t>
  </si>
  <si>
    <t xml:space="preserve"> 60-325MG PP</t>
  </si>
  <si>
    <t>SALICYLIC ACID 27 % SL</t>
  </si>
  <si>
    <t xml:space="preserve"> 27 % SL</t>
  </si>
  <si>
    <t>LIDOCAINE HCL 40 MG/ML HV</t>
  </si>
  <si>
    <t>Xylocaine Solution Sterile</t>
  </si>
  <si>
    <t>LOBELIA 130 MG TA</t>
  </si>
  <si>
    <t>LOBELIA</t>
  </si>
  <si>
    <t>LIPASE/PROTEASE/AMYLASE 12K-45K-45 CE</t>
  </si>
  <si>
    <t xml:space="preserve"> 12K-45K-45 CE</t>
  </si>
  <si>
    <t>POT CHLORIDE/MV,CA,FE,MIN  TA</t>
  </si>
  <si>
    <t>Super Daily No</t>
  </si>
  <si>
    <t>OCTREOTIDE ACETATE 50 MCG/ML HH</t>
  </si>
  <si>
    <t>OCTREOTIDE ACETATE</t>
  </si>
  <si>
    <t>Sandostatin</t>
  </si>
  <si>
    <t>OCTREOTIDE ACETATE 100 MCG/ML HH</t>
  </si>
  <si>
    <t>OCTREOTIDE ACETATE 500 MCG/ML HH</t>
  </si>
  <si>
    <t>VERAPAMIL HCL 2.5 MG/ML HH</t>
  </si>
  <si>
    <t>AMINO ACIDS 4.25%/DEXTROSE 10% 4.25 % HM</t>
  </si>
  <si>
    <t xml:space="preserve">AMINO ACIDS 4.25%/DEXTROSE </t>
  </si>
  <si>
    <t xml:space="preserve"> 4.25%/DEXTROSE 10% 4.25 % HM</t>
  </si>
  <si>
    <t>AMINO ACIDS 4.25%/DEXTROSE 20% 4.25 % HM</t>
  </si>
  <si>
    <t xml:space="preserve"> 4.25%/DEXTROSE 20% 4.25 % HM</t>
  </si>
  <si>
    <t>LISINOPRIL 10 MG TA</t>
  </si>
  <si>
    <t>LISINOPRIL</t>
  </si>
  <si>
    <t>LISINOPRIL 20 MG TA</t>
  </si>
  <si>
    <t>LISINOPRIL 5 MG TA</t>
  </si>
  <si>
    <t>Prinivil</t>
  </si>
  <si>
    <t>AMINO ACIDS 10%/DEXTROSE 10 % 10 % HM</t>
  </si>
  <si>
    <t xml:space="preserve">AMINO ACIDS 10%/DEXTROSE </t>
  </si>
  <si>
    <t xml:space="preserve"> 10%/DEXTROSE 10 % 10 % HM</t>
  </si>
  <si>
    <t>COCI/GUAIA/IPE/CREO/P-EPD/MEN  ST</t>
  </si>
  <si>
    <t>Pulmosirum Decongestionnant Sirop</t>
  </si>
  <si>
    <t>PSYLLIUM SEED 500 MG CA</t>
  </si>
  <si>
    <t>VITAMIN E 250 UNIT/G KA</t>
  </si>
  <si>
    <t xml:space="preserve"> 250 UNIT/G KA</t>
  </si>
  <si>
    <t>PYRIDOXINE HCL (VITAMIN B6) 0.5 MG CA</t>
  </si>
  <si>
    <t xml:space="preserve"> 0.5 MG CA</t>
  </si>
  <si>
    <t>GLUTAMIC ACID 340 MG TA</t>
  </si>
  <si>
    <t>Acide Glutamique</t>
  </si>
  <si>
    <t xml:space="preserve"> 340 MG TA</t>
  </si>
  <si>
    <t>FERROUS GLUCONATE/VIT B COMP  SL</t>
  </si>
  <si>
    <t>VITAMIN E 20 UNIT CA</t>
  </si>
  <si>
    <t xml:space="preserve"> 20 UNIT CA</t>
  </si>
  <si>
    <t>OXYBENZONE/CINOXATE/SUNSCREEN  EH</t>
  </si>
  <si>
    <t>YOHIMBINE HCL 6 MG TA</t>
  </si>
  <si>
    <t>PSEUDOEPHED/CODEINE/GUAIFEN 30-3.3-100 ST</t>
  </si>
  <si>
    <t>PSEUDOEPHED/CODEINE/GUAIFEN</t>
  </si>
  <si>
    <t xml:space="preserve"> 30-3.3-100 ST</t>
  </si>
  <si>
    <t>PSEUDOEPHED/CODEINE/GUAIFEN 30-10-100 ST</t>
  </si>
  <si>
    <t xml:space="preserve"> 30-10-100 ST</t>
  </si>
  <si>
    <t>SULFACETAMIDE/PREDNISOLONE SP 10 %-0.23% SO</t>
  </si>
  <si>
    <t>SULFACETAMIDE/PREDNISOLONE SP</t>
  </si>
  <si>
    <t xml:space="preserve"> 10 %-0.23% SO</t>
  </si>
  <si>
    <t>PHENYLEPHRINE HCL/ACETAMINOPHN 10MG-650MG PP</t>
  </si>
  <si>
    <t>PHENYLEPHRINE HCL/ACETAMINOPHN</t>
  </si>
  <si>
    <t xml:space="preserve"> 10MG-650MG PP</t>
  </si>
  <si>
    <t>FLUNARIZINE HCL 5 MG CA</t>
  </si>
  <si>
    <t>FLUNARIZINE HCL</t>
  </si>
  <si>
    <t>LEVAMISOLE HCL 50 MG TA</t>
  </si>
  <si>
    <t>LEVAMISOLE HCL</t>
  </si>
  <si>
    <t>TICARCILLIN/K CLAVULANATE 3.1G HS</t>
  </si>
  <si>
    <t>TICARCILLIN/K CLAVULANATE</t>
  </si>
  <si>
    <t xml:space="preserve"> 3.1G HS</t>
  </si>
  <si>
    <t>CLOBAZAM 10 MG TA</t>
  </si>
  <si>
    <t>CLOBAZAM</t>
  </si>
  <si>
    <t>PROCATEROL HCL 10 MCG AJ</t>
  </si>
  <si>
    <t>PROCATEROL HCL</t>
  </si>
  <si>
    <t>Pro-Air Aerosol</t>
  </si>
  <si>
    <t xml:space="preserve"> 10 MCG AJ</t>
  </si>
  <si>
    <t>OMEPRAZOLE 20 MG CE</t>
  </si>
  <si>
    <t>OMEPRAZOLE</t>
  </si>
  <si>
    <t>Losec</t>
  </si>
  <si>
    <t xml:space="preserve"> 20 MG CE</t>
  </si>
  <si>
    <t>BELLADONNA ALKALOIDS  SL</t>
  </si>
  <si>
    <t>DOCUSATE SODIUM 50 MG/ML ST</t>
  </si>
  <si>
    <t xml:space="preserve"> 50 MG/ML ST</t>
  </si>
  <si>
    <t>LIPASE/PROTEASE/AMYLASE 4K-11K-11K CE</t>
  </si>
  <si>
    <t xml:space="preserve"> 4K-11K-11K CE</t>
  </si>
  <si>
    <t>BALSAM PERU  SL</t>
  </si>
  <si>
    <t>ZINC GLUCONATE 50 MG CA</t>
  </si>
  <si>
    <t>VIT A/VITAMIN D3/CLO/CAPELIN  SU</t>
  </si>
  <si>
    <t>RANITIDINE HCL 150 MG CA</t>
  </si>
  <si>
    <t>RANITIDINE HCL 300 MG CA</t>
  </si>
  <si>
    <t>ASCORBIC ACID/THIAMINE/MANG  TA</t>
  </si>
  <si>
    <t>ERGOCALCIFEROL (VIT D2)/MIN  TA</t>
  </si>
  <si>
    <t>GALACTOSIDASE/BROMELAIN/PAPAIN 50-250-75 TA</t>
  </si>
  <si>
    <t>GALACTOSIDASE/BROMELAIN/PAPAIN</t>
  </si>
  <si>
    <t xml:space="preserve"> 50-250-75 TA</t>
  </si>
  <si>
    <t>MAGNESIUM 250 MG TA</t>
  </si>
  <si>
    <t>Opti-Mag</t>
  </si>
  <si>
    <t>CALCIUM/VITAMIN D2 300MG-100 TC</t>
  </si>
  <si>
    <t>CALCIUM/VITAMIN D2</t>
  </si>
  <si>
    <t xml:space="preserve"> 300MG-100 TC</t>
  </si>
  <si>
    <t>DEXTROMETHORPHAN/PSEUDOEPHED 15-30MG/5 SL</t>
  </si>
  <si>
    <t xml:space="preserve"> 15-30MG/5 SL</t>
  </si>
  <si>
    <t>DEXTROMETHORPHAN/PSEUDOEPHED 7.5-15MG/5 ST</t>
  </si>
  <si>
    <t>Novahistine Dm</t>
  </si>
  <si>
    <t xml:space="preserve"> 7.5-15MG/5 ST</t>
  </si>
  <si>
    <t>METHYLTESTOSTERONE 10 MG CA</t>
  </si>
  <si>
    <t>Virlone</t>
  </si>
  <si>
    <t>TESTOSTERONE CYPIONATE 200 MG/ML HV</t>
  </si>
  <si>
    <t>Virilon-Im</t>
  </si>
  <si>
    <t>POTASSIUM CHLORIDE 2 MEQ/ML HH</t>
  </si>
  <si>
    <t xml:space="preserve"> 2 MEQ/ML HH</t>
  </si>
  <si>
    <t>SODIUM CHLORIDE 0.9 % AM</t>
  </si>
  <si>
    <t>Nasal Physiologi Soltn Of Sod Chloride</t>
  </si>
  <si>
    <t xml:space="preserve"> 0.9 % AM</t>
  </si>
  <si>
    <t>AA 4.25 %/CALCIUM/LYTES/D25W 4.25 % HM</t>
  </si>
  <si>
    <t xml:space="preserve"> 4.25 %/CALCIUM/LYTES/D25W 4.25 % HM</t>
  </si>
  <si>
    <t>AA 3.5 %/CALC/LYTES/DEXT 25 % 3.5 % HM</t>
  </si>
  <si>
    <t xml:space="preserve">AA 3.5 %/CALC/LYTES/DEXT </t>
  </si>
  <si>
    <t>Aminosyn Ii With Electrolytes In Dextrose With Calcium</t>
  </si>
  <si>
    <t xml:space="preserve"> 3.5 %/CALC/LYTES/DEXT 25 % 3.5 % HM</t>
  </si>
  <si>
    <t>AA 4.25%/CALCIUM/LYTES/DEX 20% 4.25 % HM</t>
  </si>
  <si>
    <t xml:space="preserve">AA 4.25%/CALCIUM/LYTES/DEX </t>
  </si>
  <si>
    <t xml:space="preserve"> 4.25%/CALCIUM/LYTES/DEX 20% 4.25 % HM</t>
  </si>
  <si>
    <t>MOMETASONE FUROATE 0.1 % OA</t>
  </si>
  <si>
    <t>MOMETASONE FUROATE</t>
  </si>
  <si>
    <t>Elocom Ointment</t>
  </si>
  <si>
    <t>MOMETASONE FUROATE 0.1 % KA</t>
  </si>
  <si>
    <t>Elocom Cream</t>
  </si>
  <si>
    <t>BUDESONIDE 200 MCG AY</t>
  </si>
  <si>
    <t>Pulmicort Turbuhaler</t>
  </si>
  <si>
    <t xml:space="preserve"> 200 MCG AY</t>
  </si>
  <si>
    <t>BUDESONIDE 400 MCG AY</t>
  </si>
  <si>
    <t xml:space="preserve"> 400 MCG AY</t>
  </si>
  <si>
    <t>FELODIPINE 5 MG TI</t>
  </si>
  <si>
    <t>FELODIPINE</t>
  </si>
  <si>
    <t>Plendil</t>
  </si>
  <si>
    <t xml:space="preserve"> 5 MG TI</t>
  </si>
  <si>
    <t>FELODIPINE 10 MG TI</t>
  </si>
  <si>
    <t xml:space="preserve"> 10 MG TI</t>
  </si>
  <si>
    <t>ENALAPRIL SODIUM 2MG(2.5MG) TA</t>
  </si>
  <si>
    <t xml:space="preserve"> 2MG(2.5MG) TA</t>
  </si>
  <si>
    <t>CEFTRIAXONE SODIUM 10 G HS</t>
  </si>
  <si>
    <t>ACETYLSALICYLIC ACID 500 MG TE</t>
  </si>
  <si>
    <t>BUDESONIDE 100 MCG AY</t>
  </si>
  <si>
    <t xml:space="preserve"> 100 MCG AY</t>
  </si>
  <si>
    <t>NIFEDIPINE 10 MG TA</t>
  </si>
  <si>
    <t>ACETIC ACID/ALUMINUM ACETATE  SO</t>
  </si>
  <si>
    <t>Star-Otic Solution</t>
  </si>
  <si>
    <t>NITROGLYCERIN 0.4MG/HR PV</t>
  </si>
  <si>
    <t xml:space="preserve"> 0.4MG/HR PV</t>
  </si>
  <si>
    <t>0.9 % SODIUM CHLORIDE 0.9 % HH</t>
  </si>
  <si>
    <t xml:space="preserve"> 0.9 % HH</t>
  </si>
  <si>
    <t>DIMETH/ZINC OXIDE/PETROLAT,WHT  OA</t>
  </si>
  <si>
    <t>HERBAL DRUGS/VALERIAN  ST</t>
  </si>
  <si>
    <t>CHLORHEXIDIN/ISOPROPYL ALCOHOL 2 %-4 % SL</t>
  </si>
  <si>
    <t>CHLORHEXIDIN/ISOPROPYL ALCOHOL</t>
  </si>
  <si>
    <t>Foam Care Chg Surgical Hand Scrub</t>
  </si>
  <si>
    <t xml:space="preserve"> 2 %-4 % SL</t>
  </si>
  <si>
    <t>EDETIC ACID/CHLOROXYLENOL 0.2%-1.5% SL</t>
  </si>
  <si>
    <t>EDETIC ACID/CHLOROXYLENOL</t>
  </si>
  <si>
    <t>Foam Care Pcmx Surgical Hand Scrub</t>
  </si>
  <si>
    <t xml:space="preserve"> 0.2%-1.5% SL</t>
  </si>
  <si>
    <t>IODINE  SL</t>
  </si>
  <si>
    <t>Foam Care Pvp Iodophor Surg Hand Scrub</t>
  </si>
  <si>
    <t>PHENOLPHTHALEIN 65 MG TC</t>
  </si>
  <si>
    <t>Feen-A-Mint Chocolate Mint Laxative</t>
  </si>
  <si>
    <t xml:space="preserve"> 65 MG TC</t>
  </si>
  <si>
    <t>AUROTHIOGLUCOSE 50 MG/ML HV</t>
  </si>
  <si>
    <t>AUROTHIOGLUCOSE</t>
  </si>
  <si>
    <t>PROPOFOL 10 MG/ML HH</t>
  </si>
  <si>
    <t>PROPOFOL</t>
  </si>
  <si>
    <t>OXYBEN/HOMOSAL/CINOX/SUNSCREEN SPF 25 SK</t>
  </si>
  <si>
    <t xml:space="preserve"> 25 SK</t>
  </si>
  <si>
    <t>CALCIUM LACTATE 100 % PA</t>
  </si>
  <si>
    <t>VIT E/CALCIUM CARB/SELENIUM 225-100-25 TA</t>
  </si>
  <si>
    <t>VIT E/CALCIUM CARB/SELENIUM</t>
  </si>
  <si>
    <t xml:space="preserve"> 225-100-25 TA</t>
  </si>
  <si>
    <t>PADIMATE O 4 % JG</t>
  </si>
  <si>
    <t>TIO2/OXYBENZONE/PDO/CINOXATE  KA</t>
  </si>
  <si>
    <t>PIPERACILLIN SODIUM 40 G HS</t>
  </si>
  <si>
    <t>Pipracil Pharmacy Bulk</t>
  </si>
  <si>
    <t xml:space="preserve"> 40 G HS</t>
  </si>
  <si>
    <t>GOSERELIN ACETATE 3.6 MG IA</t>
  </si>
  <si>
    <t>GOSERELIN ACETATE</t>
  </si>
  <si>
    <t xml:space="preserve"> 3.6 MG IA</t>
  </si>
  <si>
    <t>IMPLANT</t>
  </si>
  <si>
    <t>TANNIC ACID 7 % JG</t>
  </si>
  <si>
    <t>TANNIC ACID</t>
  </si>
  <si>
    <t>Zilactin Medicated Gel</t>
  </si>
  <si>
    <t xml:space="preserve"> 7 % JG</t>
  </si>
  <si>
    <t>TETRAHYDROZOLINE/POLYETHYL GLY 0.05 %-1 % SO</t>
  </si>
  <si>
    <t>TETRAHYDROZOLINE/POLYETHYL GLY</t>
  </si>
  <si>
    <t xml:space="preserve"> 0.05 %-1 % SO</t>
  </si>
  <si>
    <t>SODIUM CHLORIDE 0.7 % SO</t>
  </si>
  <si>
    <t>BELLADONNA ALKALOIDS  PA</t>
  </si>
  <si>
    <t>Belladonna Pwr</t>
  </si>
  <si>
    <t>IODINE/KELP  TA</t>
  </si>
  <si>
    <t>ZINC/COPPER  TA</t>
  </si>
  <si>
    <t>Opti-Zinc</t>
  </si>
  <si>
    <t>IRON 25 MG TA</t>
  </si>
  <si>
    <t>IRON</t>
  </si>
  <si>
    <t xml:space="preserve">Opti-Iron </t>
  </si>
  <si>
    <t>TRICLOSAN 0.2 % EE</t>
  </si>
  <si>
    <t xml:space="preserve"> 0.2 % EE</t>
  </si>
  <si>
    <t>HEMODIALYSIS SOLN 19 WITHOUT K 1-0.5MMOL SA</t>
  </si>
  <si>
    <t>Acid Concentrate D12186</t>
  </si>
  <si>
    <t xml:space="preserve"> 19 WITHOUT K 1-0.5MMOL SA</t>
  </si>
  <si>
    <t>HEMODIALYS #10 WITHOUT K OR CA 0.38MMOL/L SA</t>
  </si>
  <si>
    <t>HEMODIALYS #10 WITHOUT K OR CA</t>
  </si>
  <si>
    <t>Acid Concentrate D12203</t>
  </si>
  <si>
    <t xml:space="preserve"> 0.38MMOL/L SA</t>
  </si>
  <si>
    <t>HEMODIALYSIS SOLUTION NO.29 3-1.25MMOL SA</t>
  </si>
  <si>
    <t>HEMODIALYSIS SOLUTION NO.29</t>
  </si>
  <si>
    <t>Acid Concentrate D12201</t>
  </si>
  <si>
    <t xml:space="preserve"> 3-1.25MMOL SA</t>
  </si>
  <si>
    <t>HEMODIALYSIS SOLUTION NO.47 1-1-.5MMOL SA</t>
  </si>
  <si>
    <t>HEMODIALYSIS SOLUTION NO.47</t>
  </si>
  <si>
    <t>Acid Concentrate D12188</t>
  </si>
  <si>
    <t xml:space="preserve"> 1-1-.5MMOL SA</t>
  </si>
  <si>
    <t>LOPERAMIDE HCL 2 MG TA</t>
  </si>
  <si>
    <t>DINOPROSTONE 0.5 MG/3 G JU</t>
  </si>
  <si>
    <t>Prepidil Gel</t>
  </si>
  <si>
    <t xml:space="preserve"> 0.5 MG/3 G JU</t>
  </si>
  <si>
    <t>GEL/PF APP</t>
  </si>
  <si>
    <t>COAL TAR 5 % SS</t>
  </si>
  <si>
    <t>Tegrin Medicated Shp Lot Extra</t>
  </si>
  <si>
    <t xml:space="preserve"> 5 % SS</t>
  </si>
  <si>
    <t>SILVER ACETATE 6 MG TL</t>
  </si>
  <si>
    <t>Smokerette Lozenges</t>
  </si>
  <si>
    <t xml:space="preserve"> 6 MG TL</t>
  </si>
  <si>
    <t>LIDOCAINE HCL 3 MG/ML HJ</t>
  </si>
  <si>
    <t>Atelocollagen Implant</t>
  </si>
  <si>
    <t xml:space="preserve"> 3 MG/ML HJ</t>
  </si>
  <si>
    <t>WARFARIN SODIUM 1 MG TA</t>
  </si>
  <si>
    <t>TRACE METALS  HH</t>
  </si>
  <si>
    <t>BACITRACIN ZINC/POLYMYXIN B 500-10K/G OA</t>
  </si>
  <si>
    <t>BACITRACIN ZINC/POLYMYXIN B</t>
  </si>
  <si>
    <t>Polytracin Ointment</t>
  </si>
  <si>
    <t>GUAR GUM 500 MG CA</t>
  </si>
  <si>
    <t>OXYBENZONE/CINOX/PETROLAT,WHT  JG</t>
  </si>
  <si>
    <t>IOHEXOL 302 MG/ML HV</t>
  </si>
  <si>
    <t xml:space="preserve"> 302 MG/ML HV</t>
  </si>
  <si>
    <t>FLURBIPROFEN 200 MG CS</t>
  </si>
  <si>
    <t xml:space="preserve"> 200 MG CS</t>
  </si>
  <si>
    <t>NILUTAMIDE 50 MG TA</t>
  </si>
  <si>
    <t>NILUTAMIDE</t>
  </si>
  <si>
    <t>NILUTAMIDE 100 MG TA</t>
  </si>
  <si>
    <t>KETOROLAC TROMETHAMINE 10 MG TA</t>
  </si>
  <si>
    <t>KETOROLAC TROMETHAMINE</t>
  </si>
  <si>
    <t>MAGNESIUM OXIDE/VIT E MIX  CA</t>
  </si>
  <si>
    <t>Leritone-Magnesium Vitamin E</t>
  </si>
  <si>
    <t>ZINC OXIDE 10 % KA</t>
  </si>
  <si>
    <t>Triple Care Cream</t>
  </si>
  <si>
    <t>COAL TAR  SS</t>
  </si>
  <si>
    <t>Pentrax Gold</t>
  </si>
  <si>
    <t>OXYBENZONE/AVOBENZONE/OCTINOX  SK</t>
  </si>
  <si>
    <t>Ombrelle-15 Lot</t>
  </si>
  <si>
    <t>PERIT. DIALYSIS NO.6-1.5 % DEX 1.25MMOLCA HY</t>
  </si>
  <si>
    <t>PERIT. DIALYSIS NO.6-1.5 % DEX</t>
  </si>
  <si>
    <t xml:space="preserve"> 1.25MMOLCA HY</t>
  </si>
  <si>
    <t>PERITON.DIALYSIS 7-2.5 % DEXTR 1.25MMOLCA HY</t>
  </si>
  <si>
    <t xml:space="preserve">PERITON.DIALYSIS </t>
  </si>
  <si>
    <t xml:space="preserve"> 7-2.5 % DEXTR 1.25MMOLCA HY</t>
  </si>
  <si>
    <t>PERITON.DIALYSIS 8-4.25 % DEXT 1.25MMOLCA HY</t>
  </si>
  <si>
    <t xml:space="preserve"> 8-4.25 % DEXT 1.25MMOLCA HY</t>
  </si>
  <si>
    <t>GANCICLOVIR SODIUM 500 MG HS</t>
  </si>
  <si>
    <t>GANCICLOVIR SODIUM</t>
  </si>
  <si>
    <t>PENTAMIDINE ISETHIONATE 60 MG HS</t>
  </si>
  <si>
    <t>Pneumopent Pws</t>
  </si>
  <si>
    <t xml:space="preserve"> 60 MG HS</t>
  </si>
  <si>
    <t>SALICYLIC ACID/PYRITHIONE ZINC 2 %-1 % SS</t>
  </si>
  <si>
    <t>SALICYLIC ACID/PYRITHIONE ZINC</t>
  </si>
  <si>
    <t>X-Seb Plus Conditioning Shampoo</t>
  </si>
  <si>
    <t xml:space="preserve"> 2 %-1 % SS</t>
  </si>
  <si>
    <t>SALICYLIC ACID/COAL TAR/MENTH 3 %-10%-1% SS</t>
  </si>
  <si>
    <t>X-Seb T Plus Conditioning Shampoo</t>
  </si>
  <si>
    <t xml:space="preserve"> 3 %-10%-1% SS</t>
  </si>
  <si>
    <t>CHLORPHENIRAMINE/PSEUDOEPHED 24MG-240MG CB</t>
  </si>
  <si>
    <t xml:space="preserve"> 24MG-240MG CB</t>
  </si>
  <si>
    <t>BENZOIC ACID  PC</t>
  </si>
  <si>
    <t>Benzoic Acid Pwr</t>
  </si>
  <si>
    <t>CEFIXIME 100 MG/5ML PD</t>
  </si>
  <si>
    <t>CEFIXIME</t>
  </si>
  <si>
    <t>Suprax</t>
  </si>
  <si>
    <t>CEFIXIME 200 MG TA</t>
  </si>
  <si>
    <t>CEFIXIME 400 MG TA</t>
  </si>
  <si>
    <t>NAPROXEN SODIUM 550 MG TA</t>
  </si>
  <si>
    <t xml:space="preserve"> 550 MG TA</t>
  </si>
  <si>
    <t>MORPHINE SULFATE 25 MG/ML HH</t>
  </si>
  <si>
    <t>Morphine Forte</t>
  </si>
  <si>
    <t>MORPHINE SULFATE 50 MG/ML HH</t>
  </si>
  <si>
    <t>Morphine Extra-Forte</t>
  </si>
  <si>
    <t>CHLOROPHYLLIN COPPER COMPLEX 100 MG TA</t>
  </si>
  <si>
    <t>Pals</t>
  </si>
  <si>
    <t>CARBOXYMETHYLCELLULOSE SODIUM 1 % DB</t>
  </si>
  <si>
    <t>Refresh Celluvisc</t>
  </si>
  <si>
    <t xml:space="preserve"> 1 % DB</t>
  </si>
  <si>
    <t>DROPER GEL</t>
  </si>
  <si>
    <t>DM/PSEUDOEPHED/ACETAMINOPH/CPM 7.5-80-0.5 TC</t>
  </si>
  <si>
    <t>TRIFLUOPERAZINE HCL 2 MG CS</t>
  </si>
  <si>
    <t>Natrum Mur Granules</t>
  </si>
  <si>
    <t xml:space="preserve"> 2 MG CS</t>
  </si>
  <si>
    <t>AMINO AC 8.5%/LYTES/DEXT 40 % 8.5 % HM</t>
  </si>
  <si>
    <t xml:space="preserve">AMINO AC 8.5%/LYTES/DEXT </t>
  </si>
  <si>
    <t xml:space="preserve"> 8.5%/LYTES/DEXT 40 % 8.5 % HM</t>
  </si>
  <si>
    <t>CARBIDOPA/LEVODOPA 50MG-200MG TS</t>
  </si>
  <si>
    <t>Sinemet Cr</t>
  </si>
  <si>
    <t xml:space="preserve"> 50MG-200MG TS</t>
  </si>
  <si>
    <t>MOMETASONE FUROATE 0.1 % SK</t>
  </si>
  <si>
    <t>Elocom Lotion</t>
  </si>
  <si>
    <t>PARENTERAL AMINO ACID 10% NO.6 10 % HM</t>
  </si>
  <si>
    <t xml:space="preserve"> 10% NO.6 10 % HM</t>
  </si>
  <si>
    <t>COPPER 3 MG TA</t>
  </si>
  <si>
    <t>COPPER</t>
  </si>
  <si>
    <t>OXYBEN/HOMOSAL/CINOX/SUNSCREEN  SK</t>
  </si>
  <si>
    <t>BENZOCAINE/CETYLPYRIDINIUM CHL 20-0.5 SL</t>
  </si>
  <si>
    <t xml:space="preserve"> 20-0.5 SL</t>
  </si>
  <si>
    <t>CETRIMIDE 0.5 % SX</t>
  </si>
  <si>
    <t>Cetrimide Tincture</t>
  </si>
  <si>
    <t xml:space="preserve"> 0.5 % SX</t>
  </si>
  <si>
    <t>FLUOCINOLONE ACETONIDE 0.01 % SQ</t>
  </si>
  <si>
    <t xml:space="preserve"> 0.01 % SQ</t>
  </si>
  <si>
    <t>ERYTHROMYCIN BASE 333 MG CE</t>
  </si>
  <si>
    <t xml:space="preserve"> 333 MG CE</t>
  </si>
  <si>
    <t>OXYBENZONE/CINOXATE/SUNSCREEN  JG</t>
  </si>
  <si>
    <t>Shade</t>
  </si>
  <si>
    <t>CHOLECYSTOKININ 75 UNIT HS</t>
  </si>
  <si>
    <t>CHOLECYSTOKININ</t>
  </si>
  <si>
    <t xml:space="preserve"> 75 UNIT HS</t>
  </si>
  <si>
    <t>SECRETIN 75 UNIT HS</t>
  </si>
  <si>
    <t>SECRETIN</t>
  </si>
  <si>
    <t>FLUMAZENIL 0.1 MG/ML HV</t>
  </si>
  <si>
    <t>FLUMAZENIL</t>
  </si>
  <si>
    <t>METHOTREXATE SODIUM 2.5 MG TA</t>
  </si>
  <si>
    <t>ONABOTULINUMTOXINA 100 UNIT HS</t>
  </si>
  <si>
    <t>ONABOTULINUMTOXINA</t>
  </si>
  <si>
    <t xml:space="preserve"> 100 UNIT HS</t>
  </si>
  <si>
    <t>NACL INH/NEBULIZER 0.9 % YK</t>
  </si>
  <si>
    <t>NACL INH/NEBULIZER</t>
  </si>
  <si>
    <t xml:space="preserve"> 0.9 % YK</t>
  </si>
  <si>
    <t>DEXAMETHASONE SODIUM PHOSP/PF 10 MG/ML HV</t>
  </si>
  <si>
    <t>DEXAMETHASONE SODIUM PHOSP/PF</t>
  </si>
  <si>
    <t>CASCARA FLUID EXT/MAG HYDROX 4.95ML-750 SC</t>
  </si>
  <si>
    <t>CASCARA FLUID EXT/MAG HYDROX</t>
  </si>
  <si>
    <t>Cas-Mag</t>
  </si>
  <si>
    <t xml:space="preserve"> 4.95ML-750 SC</t>
  </si>
  <si>
    <t>SODIUM CHLORIDE 0.9 % YM</t>
  </si>
  <si>
    <t>Sterile Wipes</t>
  </si>
  <si>
    <t xml:space="preserve"> 0.9 % YM</t>
  </si>
  <si>
    <t>PRAMOXINE HCL/MENTHOL/CAMPHOR 1-0.5-0.5% SK</t>
  </si>
  <si>
    <t>PRAMOXINE HCL/MENTHOL/CAMPHOR</t>
  </si>
  <si>
    <t>Sarna P</t>
  </si>
  <si>
    <t xml:space="preserve"> 1-0.5-0.5% SK</t>
  </si>
  <si>
    <t>INOSITOL/ASCORBIC ACID (VIT C) 22.5-5MG TA</t>
  </si>
  <si>
    <t>INOSITOL/ASCORBIC ACID (VIT C)</t>
  </si>
  <si>
    <t xml:space="preserve"> 22.5-5MG TA</t>
  </si>
  <si>
    <t>ATTAPULGITE 300 MG TC</t>
  </si>
  <si>
    <t>VITAMIN A/CYANOCOBALAMIN/MANG 2MCG-26MG CA</t>
  </si>
  <si>
    <t>VITAMIN A/CYANOCOBALAMIN/MANG</t>
  </si>
  <si>
    <t xml:space="preserve"> 2MCG-26MG CA</t>
  </si>
  <si>
    <t>DM/PSEUDOEPHED/ACETAMINOPHEN 30-60-500 TA</t>
  </si>
  <si>
    <t xml:space="preserve"> 30-60-500 TA</t>
  </si>
  <si>
    <t>OLSALAZINE SODIUM 250 MG CA</t>
  </si>
  <si>
    <t>OLSALAZINE SODIUM</t>
  </si>
  <si>
    <t>PEPPERMINT OIL 187 MG CE</t>
  </si>
  <si>
    <t>PEPPERMINT OIL</t>
  </si>
  <si>
    <t xml:space="preserve"> 187 MG CE</t>
  </si>
  <si>
    <t>EPOETIN ALFA 4000/ML HV</t>
  </si>
  <si>
    <t>EPOETIN ALFA</t>
  </si>
  <si>
    <t>Eprex Sterile Sol</t>
  </si>
  <si>
    <t xml:space="preserve"> 4000/ML HV</t>
  </si>
  <si>
    <t>EPOETIN ALFA 10000/ML HV</t>
  </si>
  <si>
    <t>HYDROCORTISONE SOD SUCCINATE 1000 MG HS</t>
  </si>
  <si>
    <t>DIPHENHYDRAMINE HCL 1 % AS</t>
  </si>
  <si>
    <t>Clear Caladryl Spray</t>
  </si>
  <si>
    <t>CLOBETASOL PROPIONATE 0.05 % SK</t>
  </si>
  <si>
    <t>Alti-Clobetasol Propionate Scalp Application</t>
  </si>
  <si>
    <t>DESIPRAMINE HCL 100 MG TA</t>
  </si>
  <si>
    <t>CEFOTETAN DISODIUM 1 G HS</t>
  </si>
  <si>
    <t>CEFOTETAN DISODIUM</t>
  </si>
  <si>
    <t>CEFOTETAN DISODIUM 2 G HS</t>
  </si>
  <si>
    <t>AMLODIPINE BESYLATE 5 MG TA</t>
  </si>
  <si>
    <t>AMLODIPINE BESYLATE</t>
  </si>
  <si>
    <t>Norvasc</t>
  </si>
  <si>
    <t>AMLODIPINE BESYLATE 10 MG TA</t>
  </si>
  <si>
    <t>BISMUTH SUBSALICY/CALCIUM CARB 262-350 MG TA</t>
  </si>
  <si>
    <t xml:space="preserve"> 262-350 MG TA</t>
  </si>
  <si>
    <t>IRON/QUERC/FOLIC/B,C/MN CMB 21 50-25-1MG TA</t>
  </si>
  <si>
    <t xml:space="preserve">IRON/QUERC/FOLIC/B,C/MN CMB </t>
  </si>
  <si>
    <t xml:space="preserve"> 21 50-25-1MG TA</t>
  </si>
  <si>
    <t>GUAIFENESIN/DM/PSEUDOEPHEDRINE 50-7.5 SL</t>
  </si>
  <si>
    <t xml:space="preserve"> 50-7.5 SL</t>
  </si>
  <si>
    <t>ETHYL ALCOHOL/CHLOROXYLENOL 40 %-0.5 % ET</t>
  </si>
  <si>
    <t>ETHYL ALCOHOL/CHLOROXYLENOL</t>
  </si>
  <si>
    <t>Sani-Dex Antimicrobial Hand Wipes</t>
  </si>
  <si>
    <t xml:space="preserve"> 40 %-0.5 % ET</t>
  </si>
  <si>
    <t>LACTIC ACID/GLYCERIN  SK</t>
  </si>
  <si>
    <t>Epilyt Lotion</t>
  </si>
  <si>
    <t>AMMONIUM PHOSPHATE  PA</t>
  </si>
  <si>
    <t>Ammonium Phosphate Pwr</t>
  </si>
  <si>
    <t>DEXTROMETHORPHAN HBR/PPA/CPM  PP</t>
  </si>
  <si>
    <t>Snaplets-Multi Powder</t>
  </si>
  <si>
    <t>SOD FLUORIDE/CAL PHOS/MULTIVIT  TC</t>
  </si>
  <si>
    <t>Centrum Junior With Fluoride</t>
  </si>
  <si>
    <t>DICLOFENAC POTASSIUM 50 MG TA</t>
  </si>
  <si>
    <t>DICLOFENAC POTASSIUM</t>
  </si>
  <si>
    <t>MESALAZINE 250 MG TE</t>
  </si>
  <si>
    <t>MESALAZINE 500 MG TE</t>
  </si>
  <si>
    <t>STREPTOKINASE 1.5MM UNIT HS</t>
  </si>
  <si>
    <t xml:space="preserve"> 1.5MM UNIT HS</t>
  </si>
  <si>
    <t>MENTHOL  OA</t>
  </si>
  <si>
    <t>Icy Blue Ointment</t>
  </si>
  <si>
    <t>ISOPROPYL ALCOHOL IN GLYCERIN 95 %-5 % SO</t>
  </si>
  <si>
    <t>ISOPROPYL ALCOHOL IN GLYCERIN</t>
  </si>
  <si>
    <t>Swim-Ear</t>
  </si>
  <si>
    <t xml:space="preserve"> 95 %-5 % SO</t>
  </si>
  <si>
    <t>NACL INH/NEBULIZER 0.45 % YK</t>
  </si>
  <si>
    <t xml:space="preserve"> 0.45 % YK</t>
  </si>
  <si>
    <t>SODIUM BICARBONATE 650 G BZ</t>
  </si>
  <si>
    <t>Bicart</t>
  </si>
  <si>
    <t xml:space="preserve"> 650 G BZ</t>
  </si>
  <si>
    <t>CARTDIALPR</t>
  </si>
  <si>
    <t>OXYGEN/CARBON DIOXIDE 88 %-12 % GA</t>
  </si>
  <si>
    <t xml:space="preserve"> 88 %-12 % GA</t>
  </si>
  <si>
    <t>OXYGEN/CARBON DIOXIDE 77 %-23 % GA</t>
  </si>
  <si>
    <t xml:space="preserve"> 77 %-23 % GA</t>
  </si>
  <si>
    <t>OXYGEN/CARBON DIOXIDE 50 %-50 % GA</t>
  </si>
  <si>
    <t>KETOROLAC TROMETHAMINE 10 MG/ML HH</t>
  </si>
  <si>
    <t>KETOROLAC TROMETHAMINE 30 MG/ML HH</t>
  </si>
  <si>
    <t>ZINC OXIDE/WITCH HAZEL LEAF  KA</t>
  </si>
  <si>
    <t>Penaten Cream</t>
  </si>
  <si>
    <t>TRICLOSAN 0.75 % SL</t>
  </si>
  <si>
    <t xml:space="preserve"> 0.75 % SL</t>
  </si>
  <si>
    <t>POTASSIUM BITART/SODIUM BICARB 0.9G-0.6G QA</t>
  </si>
  <si>
    <t>POTASSIUM BITART/SODIUM BICARB</t>
  </si>
  <si>
    <t>Royvac Suppository</t>
  </si>
  <si>
    <t xml:space="preserve"> 0.9G-0.6G QA</t>
  </si>
  <si>
    <t>MORPHINE SULFATE 25 MG/ML HQ</t>
  </si>
  <si>
    <t>Morphine Su</t>
  </si>
  <si>
    <t xml:space="preserve"> 25 MG/ML HQ</t>
  </si>
  <si>
    <t>MORPHINE SULFATE 50 MG/ML HQ</t>
  </si>
  <si>
    <t>LIDOCAINE HCL 10 MG/ML HV</t>
  </si>
  <si>
    <t>BCG LIVE 27 MG HS</t>
  </si>
  <si>
    <t>BCG LIVE</t>
  </si>
  <si>
    <t>Bcg Therapeutic</t>
  </si>
  <si>
    <t xml:space="preserve"> 27 MG HS</t>
  </si>
  <si>
    <t>SIMVASTATIN 5 MG TA</t>
  </si>
  <si>
    <t>SIMVASTATIN</t>
  </si>
  <si>
    <t>Zocor</t>
  </si>
  <si>
    <t>SIMVASTATIN 10 MG TA</t>
  </si>
  <si>
    <t>SIMVASTATIN 20 MG TA</t>
  </si>
  <si>
    <t>SIMVASTATIN 40 MG TA</t>
  </si>
  <si>
    <t>TENOXICAM 20 MG TA</t>
  </si>
  <si>
    <t>TENOXICAM</t>
  </si>
  <si>
    <t>LISINOPRIL/HYDROCHLOROTHIAZIDE 20-12.5 MG TA</t>
  </si>
  <si>
    <t>LISINOPRIL/HYDROCHLOROTHIAZIDE</t>
  </si>
  <si>
    <t xml:space="preserve"> 20-12.5 MG TA</t>
  </si>
  <si>
    <t>LISINOPRIL/HYDROCHLOROTHIAZIDE 20 MG-25MG TA</t>
  </si>
  <si>
    <t xml:space="preserve"> 20 MG-25MG TA</t>
  </si>
  <si>
    <t>LEUPROLIDE ACETATE 3.75 MG GY</t>
  </si>
  <si>
    <t xml:space="preserve"> 3.75 MG GY</t>
  </si>
  <si>
    <t>MENTHOL 6.1MG TL</t>
  </si>
  <si>
    <t xml:space="preserve"> 6.1MG TL</t>
  </si>
  <si>
    <t>BENZTROPINE MESYLATE 0.5 MG TA</t>
  </si>
  <si>
    <t>MORPHINE SULFATE 1 MG/ML HQ</t>
  </si>
  <si>
    <t>KAOLIN/TALC/ZINC OXIDE  KA</t>
  </si>
  <si>
    <t>Protective Cream</t>
  </si>
  <si>
    <t>PROPRANOLOL HCL 60 MG CR</t>
  </si>
  <si>
    <t xml:space="preserve"> 60 MG CR</t>
  </si>
  <si>
    <t>CYTARABINE/PF 100 MG/ML HV</t>
  </si>
  <si>
    <t>CYTARABINE/PF</t>
  </si>
  <si>
    <t>FENOFIBRATE 100 MG CA</t>
  </si>
  <si>
    <t>FENOFIBRATE</t>
  </si>
  <si>
    <t>BENAZEPRIL HCL 5 MG TA</t>
  </si>
  <si>
    <t>BENAZEPRIL HCL</t>
  </si>
  <si>
    <t>Lotensin</t>
  </si>
  <si>
    <t>BENAZEPRIL HCL 10 MG TA</t>
  </si>
  <si>
    <t>BENAZEPRIL HCL 20 MG TA</t>
  </si>
  <si>
    <t>TYPHOID VACC,LIVE,ATTENUATED 2B UNIT CE</t>
  </si>
  <si>
    <t>TYPHOID VACC,LIVE,ATTENUATED</t>
  </si>
  <si>
    <t>Vivotif</t>
  </si>
  <si>
    <t xml:space="preserve"> 2B UNIT CE</t>
  </si>
  <si>
    <t>ACYCLOVIR 200 MG/5ML SC</t>
  </si>
  <si>
    <t>TRICLOSAN/TRICLOCARBAN  EB</t>
  </si>
  <si>
    <t>Savon Antiseptique Sop</t>
  </si>
  <si>
    <t>GUAIFENESIN/PHENYLPROPANOLAMIN  PP</t>
  </si>
  <si>
    <t>Snaplets-Ex Powder</t>
  </si>
  <si>
    <t>DEXTROMETHORPHAN HBR/PPA  PP</t>
  </si>
  <si>
    <t>Snaplets-Dm Powder</t>
  </si>
  <si>
    <t>ACETAMINOPHEN 80 MG PP</t>
  </si>
  <si>
    <t>Snaplets-Fr Pwr</t>
  </si>
  <si>
    <t xml:space="preserve"> 80 MG PP</t>
  </si>
  <si>
    <t>CHLORPHENIRAMINE/PHENYLPROPAN  PP</t>
  </si>
  <si>
    <t>Snaplets-D Powder</t>
  </si>
  <si>
    <t>SKIN RESP.FACTOR/SHARK LIV.OIL  KW</t>
  </si>
  <si>
    <t>Preparation H Cream</t>
  </si>
  <si>
    <t>UROKINASE 5000 UNIT HS</t>
  </si>
  <si>
    <t>Kinlytic Open-Cath</t>
  </si>
  <si>
    <t>LIDOCAINE/PRILOCAINE 2.5 %-2.5% KA</t>
  </si>
  <si>
    <t>LIDOCAINE/PRILOCAINE</t>
  </si>
  <si>
    <t>Emla Cream</t>
  </si>
  <si>
    <t xml:space="preserve"> 2.5 %-2.5% KA</t>
  </si>
  <si>
    <t>CEFUROXIME AXETIL 125 MG TA</t>
  </si>
  <si>
    <t>CEFUROXIME AXETIL</t>
  </si>
  <si>
    <t>CEFUROXIME AXETIL 250 MG TA</t>
  </si>
  <si>
    <t>CEFUROXIME AXETIL 500 MG TA</t>
  </si>
  <si>
    <t>BUPIVACAINE HCL/EPINEPHRINE 0.5-1:200K HQ</t>
  </si>
  <si>
    <t xml:space="preserve"> 0.5-1:200K HQ</t>
  </si>
  <si>
    <t>PENTASTARCH/0.9 % SOD CHLORIDE 10 %-0.9 % HB</t>
  </si>
  <si>
    <t>PENTASTARCH/0.9 % SOD CHLORIDE</t>
  </si>
  <si>
    <t>Pentaspan</t>
  </si>
  <si>
    <t xml:space="preserve"> 10 %-0.9 % HB</t>
  </si>
  <si>
    <t>ATTAPULGITE 630 MG TA</t>
  </si>
  <si>
    <t xml:space="preserve"> 630 MG TA</t>
  </si>
  <si>
    <t>APRACLONIDINE HCL 1 % DP</t>
  </si>
  <si>
    <t>APRACLONIDINE HCL</t>
  </si>
  <si>
    <t>Iopidine</t>
  </si>
  <si>
    <t>CYCLOPHOSPHAMIDE 750 MG HS</t>
  </si>
  <si>
    <t>RITODRINE HCL 40 MG CS</t>
  </si>
  <si>
    <t>Yutopar Src</t>
  </si>
  <si>
    <t xml:space="preserve"> 40 MG CS</t>
  </si>
  <si>
    <t>MOLD EXTRACTS  HE</t>
  </si>
  <si>
    <t>INTERFERON ALFA-2B,RECOMB. 5MMUNIT/ML HV</t>
  </si>
  <si>
    <t xml:space="preserve"> 5MMUNIT/ML HV</t>
  </si>
  <si>
    <t>INSULIN REG-ISOPHANE,NPH HUMAN 40-60/ML HV</t>
  </si>
  <si>
    <t xml:space="preserve"> 40-60/ML HV</t>
  </si>
  <si>
    <t>INSULIN REG-ISOPHANE,NPH HUMAN 20-80/ML HV</t>
  </si>
  <si>
    <t xml:space="preserve"> 20-80/ML HV</t>
  </si>
  <si>
    <t>INSULIN REG-ISOPHANE,NPH HUMAN 10-90/ML HV</t>
  </si>
  <si>
    <t xml:space="preserve"> 10-90/ML HV</t>
  </si>
  <si>
    <t>INSULIN NPH S-S/REG INSULIN HM 50-50/ML HV</t>
  </si>
  <si>
    <t>INSULIN NPH S-S/REG INSULIN HM</t>
  </si>
  <si>
    <t>MENTHOL 7 % JG</t>
  </si>
  <si>
    <t xml:space="preserve">Flex-All </t>
  </si>
  <si>
    <t>SOD/POTASS/CALC/MAG/ACETYLCHOL 1 % ZD</t>
  </si>
  <si>
    <t>SOD/POTASS/CALC/MAG/ACETYLCHOL</t>
  </si>
  <si>
    <t xml:space="preserve"> 1 % ZD</t>
  </si>
  <si>
    <t>SALICYLIC ACID 21 % YK</t>
  </si>
  <si>
    <t>Trans-Plantar Pad</t>
  </si>
  <si>
    <t xml:space="preserve"> 21 % YK</t>
  </si>
  <si>
    <t>POT CHLORIDE/MG CIT/A/VIT C/B6  TA</t>
  </si>
  <si>
    <t>CALAMINE/DIPHENHYDRAM/ZINC OX  SK</t>
  </si>
  <si>
    <t>Calamine Lotion With Antih Lot</t>
  </si>
  <si>
    <t>HEMODIALYSIS SOLUTION NO.16 3-1.5 MMOL SA</t>
  </si>
  <si>
    <t>HEMODIALYSIS SOLUTION NO.16</t>
  </si>
  <si>
    <t>Acid Concentrate D12207</t>
  </si>
  <si>
    <t>EUCALYPTUS/MENTHOL/LANOLIN  SL</t>
  </si>
  <si>
    <t>Eucalyptamint Ointment</t>
  </si>
  <si>
    <t>DM/PSEUDOEPHED/ACETAMINOPH/CPM 7.5-15-160 TC</t>
  </si>
  <si>
    <t>Junior Strength Tylenol Cold And Cough</t>
  </si>
  <si>
    <t xml:space="preserve"> 7.5-15-160 TC</t>
  </si>
  <si>
    <t>LEUCOVORIN CALCIUM 10 MG/ML HV</t>
  </si>
  <si>
    <t>PARENTERAL AMINO ACID 4 % NO.1 4 % HM</t>
  </si>
  <si>
    <t>Bcaa</t>
  </si>
  <si>
    <t xml:space="preserve"> 4 % NO.1 4 % HM</t>
  </si>
  <si>
    <t>CEFUROXIME SODIUM 7.5 G HS</t>
  </si>
  <si>
    <t xml:space="preserve"> 7.5 G HS</t>
  </si>
  <si>
    <t>MESALAZINE 2 G SF</t>
  </si>
  <si>
    <t>Salofalk</t>
  </si>
  <si>
    <t xml:space="preserve"> 2 G SF</t>
  </si>
  <si>
    <t>CHOLESTYRAMINE/ASPARTAME 4G/5G JL</t>
  </si>
  <si>
    <t>CHOLESTYRAMINE/ASPARTAME</t>
  </si>
  <si>
    <t>Olestyr</t>
  </si>
  <si>
    <t xml:space="preserve"> 4G/5G JL</t>
  </si>
  <si>
    <t>INTERFERON ALFA-2A,RECOMB. 36MM/ML HV</t>
  </si>
  <si>
    <t xml:space="preserve"> 36MM/ML HV</t>
  </si>
  <si>
    <t>VIT E MIX/LINOLEIC/GAMOL AC 6-400-55.2 CA</t>
  </si>
  <si>
    <t>VIT E MIX/LINOLEIC/GAMOL AC</t>
  </si>
  <si>
    <t xml:space="preserve"> 6-400-55.2 CA</t>
  </si>
  <si>
    <t>POTASSIUM/CALCIUM CIT/MAG/ZINC  CA</t>
  </si>
  <si>
    <t>CALCITRIOL 1 MCG/ML HH</t>
  </si>
  <si>
    <t>Calcijex</t>
  </si>
  <si>
    <t xml:space="preserve"> 1 MCG/ML HH</t>
  </si>
  <si>
    <t>CALCITRIOL 2 MCG/ML HH</t>
  </si>
  <si>
    <t xml:space="preserve"> 2 MCG/ML HH</t>
  </si>
  <si>
    <t>FLUOROURACIL 500MG/10ML HV</t>
  </si>
  <si>
    <t>FLUCONAZOLE 50 MG TA</t>
  </si>
  <si>
    <t>FLUCONAZOLE</t>
  </si>
  <si>
    <t>Diflucan</t>
  </si>
  <si>
    <t>FLUCONAZOLE 100 MG TA</t>
  </si>
  <si>
    <t>FLUCONAZOLE IN NACL,ISO-OSM 200MG/0.1L IB</t>
  </si>
  <si>
    <t>FLUCONAZOLE IN NACL,ISO-OSM</t>
  </si>
  <si>
    <t xml:space="preserve"> 200MG/0.1L IB</t>
  </si>
  <si>
    <t>PGGYBK BTL</t>
  </si>
  <si>
    <t>DM/PSEUDOEPHED/ACETAMINOPH/CPM  PP</t>
  </si>
  <si>
    <t>Regular Strength Tylenol Cold And Flu Powder</t>
  </si>
  <si>
    <t>PSYLLIUM SEED  PG</t>
  </si>
  <si>
    <t>Bekunis Light Granules</t>
  </si>
  <si>
    <t>NOREPINEPHRINE BITARTRATE 1 MG/ML HV</t>
  </si>
  <si>
    <t>DM/PHENYLEPH/PHENIRAMINE/VIT C 30-10-20MG JL</t>
  </si>
  <si>
    <t>DM/PHENYLEPH/PHENIRAMINE/VIT C</t>
  </si>
  <si>
    <t>Hot Lemon Relief For Symptoms Of Cough And Cold</t>
  </si>
  <si>
    <t xml:space="preserve"> 30-10-20MG JL</t>
  </si>
  <si>
    <t>LODOXAMIDE TROMETHAMINE 0.1 % SO</t>
  </si>
  <si>
    <t>LODOXAMIDE TROMETHAMINE</t>
  </si>
  <si>
    <t>Alomide</t>
  </si>
  <si>
    <t>SULFASALAZINE 250 MG/5ML SC</t>
  </si>
  <si>
    <t>Salazopyrin Oral Suspension</t>
  </si>
  <si>
    <t>ZOPICLONE 7.5 MG TA</t>
  </si>
  <si>
    <t>ZOPICLONE</t>
  </si>
  <si>
    <t>TIAPROFENIC ACID 300 MG CP</t>
  </si>
  <si>
    <t>Surgam-Sr Src</t>
  </si>
  <si>
    <t xml:space="preserve"> 300 MG CP</t>
  </si>
  <si>
    <t>CAP24H PEL</t>
  </si>
  <si>
    <t>PRAVASTATIN SODIUM 10 MG TA</t>
  </si>
  <si>
    <t>PRAVASTATIN SODIUM</t>
  </si>
  <si>
    <t>Pravachol</t>
  </si>
  <si>
    <t>PRAVASTATIN SODIUM 20 MG TA</t>
  </si>
  <si>
    <t>ERYTHROMYCIN BASE 500 MG TA</t>
  </si>
  <si>
    <t>Erybid</t>
  </si>
  <si>
    <t>BORIC ACID 1.9 % SW</t>
  </si>
  <si>
    <t xml:space="preserve"> 1.9 % SW</t>
  </si>
  <si>
    <t>EUCALYPTUS/MENTHOL/CAMPHOR/PEP  OA</t>
  </si>
  <si>
    <t>Temple Of Heaven Heaven Balm</t>
  </si>
  <si>
    <t>SOD NITRITE/BENZALK CHL/FORM  SA</t>
  </si>
  <si>
    <t>HYMENOPTERA ALLERGENIC EXTRACT 550MCG HS</t>
  </si>
  <si>
    <t xml:space="preserve"> 550MCG HS</t>
  </si>
  <si>
    <t>TRICLOSAN 0.5 % KA</t>
  </si>
  <si>
    <t>First Aid Cream</t>
  </si>
  <si>
    <t>HEPARIN SODIUM,PORCINE/D5W 25000/500 HM</t>
  </si>
  <si>
    <t xml:space="preserve"> 25000/500 HM</t>
  </si>
  <si>
    <t>HEPARIN SODIUM,PORCINE/D5W 20K/500ML HM</t>
  </si>
  <si>
    <t xml:space="preserve"> 20K/500ML HM</t>
  </si>
  <si>
    <t>TERCONAZOLE 80 MG QC</t>
  </si>
  <si>
    <t>TERCONAZOLE</t>
  </si>
  <si>
    <t xml:space="preserve">Terazol </t>
  </si>
  <si>
    <t xml:space="preserve"> 80 MG QC</t>
  </si>
  <si>
    <t>TERCONAZOLE 0.4 % KW</t>
  </si>
  <si>
    <t xml:space="preserve"> 0.4 % KW</t>
  </si>
  <si>
    <t>CLOZAPINE 25 MG TA</t>
  </si>
  <si>
    <t>CLOZAPINE</t>
  </si>
  <si>
    <t>Clozaril</t>
  </si>
  <si>
    <t>CLOZAPINE 100 MG TA</t>
  </si>
  <si>
    <t>MESALAZINE 250 MG TS</t>
  </si>
  <si>
    <t>SALICYLIC ACID 40 % ET</t>
  </si>
  <si>
    <t xml:space="preserve"> 40 % ET</t>
  </si>
  <si>
    <t>SALICYLIC ACID 0.6 % PL</t>
  </si>
  <si>
    <t xml:space="preserve"> 0.6 % PL</t>
  </si>
  <si>
    <t>CHLORPHENIRAMIN/PSEUDOEPHED/DM 1-15-7.5/5 SL</t>
  </si>
  <si>
    <t xml:space="preserve"> 1-15-7.5/5 SL</t>
  </si>
  <si>
    <t>SOD PHOSPHATE,MONOBASIC-DIBAS 3MMOL/ML HV</t>
  </si>
  <si>
    <t>SOD PHOSPHATE,MONOBASIC-DIBAS</t>
  </si>
  <si>
    <t>METHIONINE/A/C/FISH LIVER OIL 30MG-5000 TA</t>
  </si>
  <si>
    <t>METHIONINE/A/C/FISH LIVER OIL</t>
  </si>
  <si>
    <t xml:space="preserve"> 30MG-5000 TA</t>
  </si>
  <si>
    <t>ASCORBIC ACID 400 MG TA</t>
  </si>
  <si>
    <t>SIMETHICONE 125 MG TC</t>
  </si>
  <si>
    <t>Gas-X Extra Strength</t>
  </si>
  <si>
    <t>ERGOCALCIFEROL (VITAMIN D2) 8000/ML SO</t>
  </si>
  <si>
    <t xml:space="preserve"> 8000/ML SO</t>
  </si>
  <si>
    <t>PSEUDOEPHED/CHLOR-MAL/VIT C  SJ</t>
  </si>
  <si>
    <t>Bronchodex A Pws</t>
  </si>
  <si>
    <t>SOTALOL HCL 80 MG TA</t>
  </si>
  <si>
    <t>SOTALOL HCL 240 MG TA</t>
  </si>
  <si>
    <t xml:space="preserve"> 240 MG TA</t>
  </si>
  <si>
    <t>ASCORBIC ACID 25 MG TL</t>
  </si>
  <si>
    <t>Vicks Vit C Loz Lemon Flavour</t>
  </si>
  <si>
    <t>HYDROGEN PEROXIDE 1.7 % SL</t>
  </si>
  <si>
    <t>Perioselect Hydrogen Peroxide Solution</t>
  </si>
  <si>
    <t xml:space="preserve"> 1.7 % SL</t>
  </si>
  <si>
    <t>MYRRH  SX</t>
  </si>
  <si>
    <t>SENNOSIDES/CAL P-CARBOPHIL 8.6-400MG TA</t>
  </si>
  <si>
    <t>SENNOSIDES/CAL P-CARBOPHIL</t>
  </si>
  <si>
    <t xml:space="preserve"> 8.6-400MG TA</t>
  </si>
  <si>
    <t>DM/PSEUDOEPHED/ACETAMINOPHEN 15-30-325 TF</t>
  </si>
  <si>
    <t>Tylenol Cold Medication(Daytime) Evt</t>
  </si>
  <si>
    <t xml:space="preserve"> 15-30-325 TF</t>
  </si>
  <si>
    <t>ACYCLOVIR SODIUM 1000 MG HS</t>
  </si>
  <si>
    <t>MOCLOBEMIDE 100 MG TA</t>
  </si>
  <si>
    <t>MOCLOBEMIDE</t>
  </si>
  <si>
    <t>MOCLOBEMIDE 150 MG TA</t>
  </si>
  <si>
    <t>Manerix</t>
  </si>
  <si>
    <t>METHAZOLAMIDE 25 MG TA</t>
  </si>
  <si>
    <t>INHALER, FOR USE W-CAPSULE  GI</t>
  </si>
  <si>
    <t>Ventolin Diskhaler</t>
  </si>
  <si>
    <t>LANCETS  EA</t>
  </si>
  <si>
    <t>Lancet</t>
  </si>
  <si>
    <t>DM/PHENYLEPH/PHENIRAMINE/VIT C 30-10-30MG JL</t>
  </si>
  <si>
    <t xml:space="preserve"> 30-10-30MG JL</t>
  </si>
  <si>
    <t>MAGNESIUM CITRATE 300 MG TA</t>
  </si>
  <si>
    <t>IPECAC  ST</t>
  </si>
  <si>
    <t>LIPOTROP#2/E/B12/FOLIC ACID/ZN 500 MCG TA</t>
  </si>
  <si>
    <t>LIPOTROP#2/E/B12/FOLIC ACID/ZN</t>
  </si>
  <si>
    <t>Formula P.R.O.</t>
  </si>
  <si>
    <t>DM/P-EPHED/ACETAMINOPH/DOXYLAM 30-650/30 SL</t>
  </si>
  <si>
    <t>DM/P-EPHED/ACETAMINOPH/DOXYLAM</t>
  </si>
  <si>
    <t xml:space="preserve"> 30-650/30 SL</t>
  </si>
  <si>
    <t>GUAIFEN/EPHED/PYRIL/POT IOD  SL</t>
  </si>
  <si>
    <t>I.D.M. Solution</t>
  </si>
  <si>
    <t>VITAMIN A/VITAMIN D2/VITAMIN E  SL</t>
  </si>
  <si>
    <t>IOVERSOL 160 MG/ML HV</t>
  </si>
  <si>
    <t>IOVERSOL</t>
  </si>
  <si>
    <t>Optiray</t>
  </si>
  <si>
    <t xml:space="preserve"> 160 MG/ML HV</t>
  </si>
  <si>
    <t>IOVERSOL 240 MG/ML HV</t>
  </si>
  <si>
    <t xml:space="preserve">Optiray </t>
  </si>
  <si>
    <t>IOVERSOL 320 MG/ML HV</t>
  </si>
  <si>
    <t xml:space="preserve"> 320 MG/ML HV</t>
  </si>
  <si>
    <t>CETIRIZINE HCL 20 MG TA</t>
  </si>
  <si>
    <t>CETIRIZINE HCL</t>
  </si>
  <si>
    <t>Reactine</t>
  </si>
  <si>
    <t>CETIRIZINE HCL 10 MG TA</t>
  </si>
  <si>
    <t>AMINO ACIDS/ASCORBIC ACID/ZINC  TA</t>
  </si>
  <si>
    <t>ATTAPULGITE 900MG/15ML SC</t>
  </si>
  <si>
    <t xml:space="preserve"> 900MG/15ML SC</t>
  </si>
  <si>
    <t>LIDOCAINE 9.6 % BN</t>
  </si>
  <si>
    <t>Stud</t>
  </si>
  <si>
    <t xml:space="preserve"> 9.6 % BN</t>
  </si>
  <si>
    <t>DIMETHICONE/BENZETHONIUM CHLOR 20 %-0.1 % KA</t>
  </si>
  <si>
    <t>DIMETHICONE/BENZETHONIUM CHLOR</t>
  </si>
  <si>
    <t xml:space="preserve"> 20 %-0.1 % KA</t>
  </si>
  <si>
    <t>VITAMIN A/VIT C/VIT E/ZINC/SEL  CA</t>
  </si>
  <si>
    <t>VIT A,D/CLR-XYLENOL/BENZET CL  OA</t>
  </si>
  <si>
    <t>ERYTHROMYCIN BASE IN ETHANOL 2 % SA</t>
  </si>
  <si>
    <t>ERYTHROMYCIN BASE IN ETHANOL</t>
  </si>
  <si>
    <t>Sans-Acne Solution</t>
  </si>
  <si>
    <t>DOXYCYCLINE HYCLATE 100 MG CE</t>
  </si>
  <si>
    <t>Doryx</t>
  </si>
  <si>
    <t xml:space="preserve"> 100 MG CE</t>
  </si>
  <si>
    <t>ZIDOVUDINE 10 MG/ML HV</t>
  </si>
  <si>
    <t>ZIDOVUDINE</t>
  </si>
  <si>
    <t>Retrovir (Azt)</t>
  </si>
  <si>
    <t>ZIDOVUDINE 10 MG/ML ST</t>
  </si>
  <si>
    <t>ZIDOVUDINE 100 MG CA</t>
  </si>
  <si>
    <t>MENTHOL/EUCALYPTOL  TL</t>
  </si>
  <si>
    <t>Merit Menthol-Eucalyptus Cough Loz-Cherry</t>
  </si>
  <si>
    <t>PADIMATE O 2 % JG</t>
  </si>
  <si>
    <t>Spf-4 Gel</t>
  </si>
  <si>
    <t>CALCIUM CARBONATE/GLYCINE 382MG-61MG TA</t>
  </si>
  <si>
    <t>Antacid</t>
  </si>
  <si>
    <t xml:space="preserve"> 382MG-61MG TA</t>
  </si>
  <si>
    <t>DIATRIZOATE MEGLUMINE 60 % HB</t>
  </si>
  <si>
    <t xml:space="preserve"> 60 % HB</t>
  </si>
  <si>
    <t>IDARUBICIN HCL 10 MG HS</t>
  </si>
  <si>
    <t>IDARUBICIN HCL</t>
  </si>
  <si>
    <t>Idamycin Pws</t>
  </si>
  <si>
    <t>IDARUBICIN HCL 5 MG HS</t>
  </si>
  <si>
    <t>TIMOLOL MALEATE/PILOCARPIN HCL 0.5 %-2 % SO</t>
  </si>
  <si>
    <t>TIMOLOL MALEATE/PILOCARPIN HCL</t>
  </si>
  <si>
    <t xml:space="preserve">Timpilo </t>
  </si>
  <si>
    <t xml:space="preserve"> 0.5 %-2 % SO</t>
  </si>
  <si>
    <t>TIMOLOL MALEATE/PILOCARPIN HCL 0.5 %-4 % SO</t>
  </si>
  <si>
    <t xml:space="preserve"> 0.5 %-4 % SO</t>
  </si>
  <si>
    <t>ERYTHROMYCIN BASE/TRETINOIN 4%-0.025% JG</t>
  </si>
  <si>
    <t>ERYTHROMYCIN BASE/TRETINOIN</t>
  </si>
  <si>
    <t>Stievamycin Regular</t>
  </si>
  <si>
    <t xml:space="preserve"> 4%-0.025% JG</t>
  </si>
  <si>
    <t>OFLOXACIN 200 MG TA</t>
  </si>
  <si>
    <t>OFLOXACIN 300 MG TA</t>
  </si>
  <si>
    <t>OFLOXACIN 400 MG TA</t>
  </si>
  <si>
    <t>OXYBENZONE/OCTINOXATE  SK</t>
  </si>
  <si>
    <t>PHENYLEPH/ACETAMINOPH/PHENIR/C 10-325-20 PP</t>
  </si>
  <si>
    <t>Neo Citran Powder</t>
  </si>
  <si>
    <t xml:space="preserve"> 10-325-20 PP</t>
  </si>
  <si>
    <t>BETAINE HCL 500 MG TA</t>
  </si>
  <si>
    <t>POTASSIUM CHLORIDE 0.5 MMOL/L CW</t>
  </si>
  <si>
    <t>K +</t>
  </si>
  <si>
    <t xml:space="preserve"> 0.5 MMOL/L CW</t>
  </si>
  <si>
    <t>CONCSOLPKT</t>
  </si>
  <si>
    <t>ZINC CITRATE 50 MG CA</t>
  </si>
  <si>
    <t>PAPAIN 120 MG TC</t>
  </si>
  <si>
    <t xml:space="preserve"> 120 MG TC</t>
  </si>
  <si>
    <t>GUAIFENESIN/PPA/PYRIL/PHENIR  ST</t>
  </si>
  <si>
    <t>DEXTROSE 50G/300ML SJ</t>
  </si>
  <si>
    <t xml:space="preserve">Gluco-Sol </t>
  </si>
  <si>
    <t xml:space="preserve"> 50G/300ML SJ</t>
  </si>
  <si>
    <t>CALCIUM CIT/MAGNESIUM/D3/ZINC 300 MG-200 TA</t>
  </si>
  <si>
    <t>CALCIUM CIT/MAGNESIUM/D3/ZINC</t>
  </si>
  <si>
    <t>Cal-Mag</t>
  </si>
  <si>
    <t xml:space="preserve"> 300 MG-200 TA</t>
  </si>
  <si>
    <t>PHENOXYETHANOL 2.5 % SL</t>
  </si>
  <si>
    <t>LEVOTHYROXINE SODIUM 88 MCG TA</t>
  </si>
  <si>
    <t xml:space="preserve"> 88 MCG TA</t>
  </si>
  <si>
    <t>CAFFEINE 200 MG TA</t>
  </si>
  <si>
    <t>FOSINOPRIL SODIUM 10 MG TA</t>
  </si>
  <si>
    <t>FOSINOPRIL SODIUM</t>
  </si>
  <si>
    <t>FOSINOPRIL SODIUM 20 MG TA</t>
  </si>
  <si>
    <t>VERAPAMIL HCL 120 MG TS</t>
  </si>
  <si>
    <t>MORPHINE SULFATE 200 MG TS</t>
  </si>
  <si>
    <t>Ms-Contin Srt</t>
  </si>
  <si>
    <t>CYCLOSPORINE 50 MG CA</t>
  </si>
  <si>
    <t>ZINC OXIDE 3X240 YE</t>
  </si>
  <si>
    <t>Viscopaste Pb7 Dressing</t>
  </si>
  <si>
    <t xml:space="preserve"> 3X240 YE</t>
  </si>
  <si>
    <t>CALCIUM CARB/MAG HYDROX/SIMETH 200-200-25 TC</t>
  </si>
  <si>
    <t>CALCIUM CARB/MAG HYDROX/SIMETH</t>
  </si>
  <si>
    <t>RABIES VACC, HUMAN DIPLOID/PF 2.5 UNIT HS</t>
  </si>
  <si>
    <t>RABIES VACC, HUMAN DIPLOID/PF</t>
  </si>
  <si>
    <t>Imovax Rabies Rabies Vaccine Inactivated (Dco)</t>
  </si>
  <si>
    <t>NORFLOXACIN 0.3 % SO</t>
  </si>
  <si>
    <t>NAFARELIN ACETATE 2 MG/ML AS</t>
  </si>
  <si>
    <t>NAFARELIN ACETATE</t>
  </si>
  <si>
    <t>Synarel Nas Sol</t>
  </si>
  <si>
    <t xml:space="preserve"> 2 MG/ML AS</t>
  </si>
  <si>
    <t>BETAXOLOL HCL 0.25 % SN</t>
  </si>
  <si>
    <t>Betoptic S</t>
  </si>
  <si>
    <t>ETIDRONATE DISODIUM 50 MG/ML HH</t>
  </si>
  <si>
    <t>KETOROLAC TROMETHAMINE 15 MG/ML HQ</t>
  </si>
  <si>
    <t xml:space="preserve"> 15 MG/ML HQ</t>
  </si>
  <si>
    <t>SALICYLIC ACID 1 % SK</t>
  </si>
  <si>
    <t>Oxy Night Watch Lot</t>
  </si>
  <si>
    <t>VITS A,C,E/ZINC/SELENIUM  TA</t>
  </si>
  <si>
    <t>CODEINE/ACETYLSALICYLIC/CAFF 8-325-16 TA</t>
  </si>
  <si>
    <t xml:space="preserve"> 8-325-16 TA</t>
  </si>
  <si>
    <t>IRON/CALCIUM/MAGNESIUM/D2/ZINC  TA</t>
  </si>
  <si>
    <t>ASCORBIC ACID/ASCORBATE CAL 500MG-50MG CA</t>
  </si>
  <si>
    <t xml:space="preserve"> 500MG-50MG CA</t>
  </si>
  <si>
    <t>GLUTARALDEHYDE 2 % SA</t>
  </si>
  <si>
    <t>GLUTARALDEHYDE</t>
  </si>
  <si>
    <t>PYRITHIONE ZINC 0.1 % KA</t>
  </si>
  <si>
    <t>Brylcreem Anti-Dandruff</t>
  </si>
  <si>
    <t>SODIUM THIOSULFATE 12.5G/50ML HV</t>
  </si>
  <si>
    <t>SODIUM THIOSULFATE</t>
  </si>
  <si>
    <t xml:space="preserve"> 12.5G/50ML HV</t>
  </si>
  <si>
    <t>COAL TAR/LANOLIN 2.5 % SL</t>
  </si>
  <si>
    <t>COAL TAR/LANOLIN</t>
  </si>
  <si>
    <t>SULFUR  KA</t>
  </si>
  <si>
    <t>AMINOBENZOIC ACID/OXYBEN/PDO  SK</t>
  </si>
  <si>
    <t>SALICYLIC ACID 20 % EJ</t>
  </si>
  <si>
    <t>Trans Plantar Pls</t>
  </si>
  <si>
    <t xml:space="preserve"> 20 % EJ</t>
  </si>
  <si>
    <t>SALICYLIC ACID 15 % YK</t>
  </si>
  <si>
    <t>Trans Ver Sal Pls</t>
  </si>
  <si>
    <t xml:space="preserve"> 15 % YK</t>
  </si>
  <si>
    <t>DIMETHICONE/PETROLATUM,WHITE 1 %-30 % KA</t>
  </si>
  <si>
    <t xml:space="preserve"> 1 %-30 % KA</t>
  </si>
  <si>
    <t>MORPHINE SULFATE 20 MG TA</t>
  </si>
  <si>
    <t>ANESTHESIA TRAY  ZT</t>
  </si>
  <si>
    <t>Continuous Epidural Anesthesia Tray</t>
  </si>
  <si>
    <t>TRAY</t>
  </si>
  <si>
    <t>TETRACAINE HCL/BENZOCAINE  JG</t>
  </si>
  <si>
    <t>Zap Topical Anesthetic Gel</t>
  </si>
  <si>
    <t>CILAZAPRIL 0.5 MG TA</t>
  </si>
  <si>
    <t>CILAZAPRIL</t>
  </si>
  <si>
    <t>Inhibace</t>
  </si>
  <si>
    <t>SODIUM FLUORIDE/HYDRO FLUORIDE  JG</t>
  </si>
  <si>
    <t>60 Second Apf Topical Fluoride Gel</t>
  </si>
  <si>
    <t>VITAMIN E ACETATE 77 UNIT/ML SL</t>
  </si>
  <si>
    <t xml:space="preserve"> 77 UNIT/ML SL</t>
  </si>
  <si>
    <t>BETA-CAROTENE 2000 UNIT CA</t>
  </si>
  <si>
    <t xml:space="preserve"> 2000 UNIT CA</t>
  </si>
  <si>
    <t>SOFT LENS RINSE,STORE SOLUTION  SA</t>
  </si>
  <si>
    <t>Sensitive Eyes Multi Purpose Solution</t>
  </si>
  <si>
    <t>SOFT LENS RINSE,STORE SOLUTION  SL</t>
  </si>
  <si>
    <t>Conditioning Solution</t>
  </si>
  <si>
    <t>IMIPENEM/CILASTATIN SODIUM 250 MG HS</t>
  </si>
  <si>
    <t>CILAZAPRIL 1 MG TA</t>
  </si>
  <si>
    <t>CILAZAPRIL 2.5 MG TA</t>
  </si>
  <si>
    <t>CILAZAPRIL 5 MG TA</t>
  </si>
  <si>
    <t>AZTREONAM 2 G HS</t>
  </si>
  <si>
    <t>AZTREONAM</t>
  </si>
  <si>
    <t>Azactam</t>
  </si>
  <si>
    <t>AZTREONAM 1 G HS</t>
  </si>
  <si>
    <t>AZTREONAM 500 MG HS</t>
  </si>
  <si>
    <t>ACYCLOVIR 400 MG TA</t>
  </si>
  <si>
    <t>ACYCLOVIR 800 MG TA</t>
  </si>
  <si>
    <t>TICLOPIDINE HCL 250 MG TA</t>
  </si>
  <si>
    <t>TICLOPIDINE HCL</t>
  </si>
  <si>
    <t>ONDANSETRON HCL 2 MG/ML HV</t>
  </si>
  <si>
    <t>ONDANSETRON HCL</t>
  </si>
  <si>
    <t>FLUVOXAMINE MALEATE 50 MG TA</t>
  </si>
  <si>
    <t>FLUVOXAMINE MALEATE</t>
  </si>
  <si>
    <t>FLUVOXAMINE MALEATE 100 MG TA</t>
  </si>
  <si>
    <t>NITROGLYCERIN 0.6MG/HR PV</t>
  </si>
  <si>
    <t>Nitro-Dur</t>
  </si>
  <si>
    <t xml:space="preserve"> 0.6MG/HR PV</t>
  </si>
  <si>
    <t>INTERFERON ALFA-2A,RECOMB. 3MM UNIT HS</t>
  </si>
  <si>
    <t>Roferon A Sterile Pws</t>
  </si>
  <si>
    <t>INTERFERON ALFA-2A,RECOMB. 9MM UNIT HS</t>
  </si>
  <si>
    <t xml:space="preserve"> 9MM UNIT HS</t>
  </si>
  <si>
    <t>BUPIVACAINE HCL/PF 2.5 MG/ML HV</t>
  </si>
  <si>
    <t>BUPIVACAINE HCL/EPINEPHRINE/PF 0.25-.0005 HV</t>
  </si>
  <si>
    <t>BUPIVACAINE HCL/EPINEPHRINE/PF</t>
  </si>
  <si>
    <t>Marcaine E</t>
  </si>
  <si>
    <t>BUPIVACAINE HCL/PF 5 MG/ML HV</t>
  </si>
  <si>
    <t>ASCORBATE CALCIUM 250 MG TC</t>
  </si>
  <si>
    <t>CALCIUM ACETATE  PA</t>
  </si>
  <si>
    <t>Calciforte Sachets Pws</t>
  </si>
  <si>
    <t>BENZALKONIUM CHLORIDE 0.1 % SK</t>
  </si>
  <si>
    <t>Antiseptic Lot</t>
  </si>
  <si>
    <t>NEOMYCIN/POLYMYXIN B/HYDROCORT 3.5-10K-1 SA</t>
  </si>
  <si>
    <t xml:space="preserve"> 3.5-10K-1 SA</t>
  </si>
  <si>
    <t>PSYLLIUM SEED/SOD BICARB  PP</t>
  </si>
  <si>
    <t>Metamucil Effer Pws</t>
  </si>
  <si>
    <t>PSYLLIUM SEED/ASPARTAME  PA</t>
  </si>
  <si>
    <t>Metamucil Pws</t>
  </si>
  <si>
    <t>KETOPROFEN 150 MG CP</t>
  </si>
  <si>
    <t>Oruvail</t>
  </si>
  <si>
    <t xml:space="preserve"> 150 MG CP</t>
  </si>
  <si>
    <t>KETOPROFEN 200 MG CP</t>
  </si>
  <si>
    <t xml:space="preserve"> 200 MG CP</t>
  </si>
  <si>
    <t>KETOPROFEN 100 MG CP</t>
  </si>
  <si>
    <t xml:space="preserve"> 100 MG CP</t>
  </si>
  <si>
    <t>GENTAMICIN IN NACL, ISO-OSM 60 MG/50ML HP</t>
  </si>
  <si>
    <t>GENTAMICIN IN NACL, ISO-OSM</t>
  </si>
  <si>
    <t>Gentamicin Sulfate In Nacl</t>
  </si>
  <si>
    <t xml:space="preserve"> 60 MG/50ML HP</t>
  </si>
  <si>
    <t>GENTAMICIN SULFATE 10 MG/ML HV</t>
  </si>
  <si>
    <t>NIFEDIPINE 30 MG EX</t>
  </si>
  <si>
    <t xml:space="preserve"> 30 MG EX</t>
  </si>
  <si>
    <t>TAB ER 24</t>
  </si>
  <si>
    <t>NIFEDIPINE 60 MG EX</t>
  </si>
  <si>
    <t xml:space="preserve"> 60 MG EX</t>
  </si>
  <si>
    <t>TRIAMCINOLONE ACETONIDE 100 MCG AJ</t>
  </si>
  <si>
    <t>Nasacort</t>
  </si>
  <si>
    <t xml:space="preserve"> 100 MCG AJ</t>
  </si>
  <si>
    <t>GENTAMICIN IN NACL, ISO-OSM 70 MG/50ML HP</t>
  </si>
  <si>
    <t>Gentamicin Sulfate In</t>
  </si>
  <si>
    <t xml:space="preserve"> 70 MG/50ML HP</t>
  </si>
  <si>
    <t>GENTAMICIN IN NACL, ISO-OSM 80MG/100ML HP</t>
  </si>
  <si>
    <t xml:space="preserve"> 80MG/100ML HP</t>
  </si>
  <si>
    <t>GENTAMICIN IN NACL, ISO-OSM 100MG/0.1L HP</t>
  </si>
  <si>
    <t xml:space="preserve"> 100MG/0.1L HP</t>
  </si>
  <si>
    <t>NALBUPHINE HCL 20 MG/ML HH</t>
  </si>
  <si>
    <t>NALBUPHINE HCL 10 MG/ML HH</t>
  </si>
  <si>
    <t>POTASSIUM CITRATE 5 MEQ TS</t>
  </si>
  <si>
    <t>Urocit-K</t>
  </si>
  <si>
    <t xml:space="preserve"> 5 MEQ TS</t>
  </si>
  <si>
    <t>INFLUENZA VIRUS TRI-WHOLE  HV</t>
  </si>
  <si>
    <t>Fluviral</t>
  </si>
  <si>
    <t>MAGNESIUM CHLORIDE  PC</t>
  </si>
  <si>
    <t>Magnesium-Cl</t>
  </si>
  <si>
    <t>BENZOIC ACID/ISOPROPYL ALCOHOL  SL</t>
  </si>
  <si>
    <t>DIMETHICONE/OXYBENZONE/PADIM O  EH</t>
  </si>
  <si>
    <t>EUCALYPTUS/MENTHOL/CAMPHOR 1.2-2.6% SK</t>
  </si>
  <si>
    <t>EUCALYPTUS/MENTHOL/CAMPHOR</t>
  </si>
  <si>
    <t>Vicks Vaporub Lotion</t>
  </si>
  <si>
    <t xml:space="preserve"> 1.2-2.6% SK</t>
  </si>
  <si>
    <t>OXYBEN/HOMOSAL/CINOX/SUNSCREEN  KA</t>
  </si>
  <si>
    <t>MENTHOL 2.5 % JG</t>
  </si>
  <si>
    <t>Artic Ice Analgesic Gel</t>
  </si>
  <si>
    <t>TETANUS, DIPHTHERIA TOX,ADULT 5-2/0.5ML HV</t>
  </si>
  <si>
    <t>TETANUS, DIPHTHERIA TOX,ADULT</t>
  </si>
  <si>
    <t>D2t5</t>
  </si>
  <si>
    <t>MEASLES VACCINE, LIVE  HS</t>
  </si>
  <si>
    <t>IMMUNE GLOBULIN,GAMMA(IGG) 165 MG/ML HV</t>
  </si>
  <si>
    <t xml:space="preserve"> 165 MG/ML HV</t>
  </si>
  <si>
    <t>COBAMAMIDE/FOLIC ACID 0.04-1MG TA</t>
  </si>
  <si>
    <t>COBAMAMIDE/FOLIC ACID</t>
  </si>
  <si>
    <t>MORPHINE SULFATE 10 MG/5 ML SJ</t>
  </si>
  <si>
    <t>Morphine Sulfate Oral Solution</t>
  </si>
  <si>
    <t>MORPHINE SULFATE 20 MG/5 ML SJ</t>
  </si>
  <si>
    <t xml:space="preserve"> 20 MG/5 ML SJ</t>
  </si>
  <si>
    <t>AMMONIUM/PE/HYDROCODONE/PYRILA 5-2.5 MG/5 ST</t>
  </si>
  <si>
    <t>AMMONIUM/PE/HYDROCODONE/PYRILA</t>
  </si>
  <si>
    <t>Hycomine-S</t>
  </si>
  <si>
    <t xml:space="preserve"> 5-2.5 MG/5 ST</t>
  </si>
  <si>
    <t>OXYCODONE/ACETYLSALICYLIC ACID 2.5-325 MG TA</t>
  </si>
  <si>
    <t>Percodan-Demi</t>
  </si>
  <si>
    <t>AMMONIUM/PE/HYDROCODONE/PYRILA 10-5MG/5ML ST</t>
  </si>
  <si>
    <t>Hycomine</t>
  </si>
  <si>
    <t xml:space="preserve"> 10-5MG/5ML ST</t>
  </si>
  <si>
    <t>TICARCILLIN/K CLAVULANATE 3.1G IF</t>
  </si>
  <si>
    <t>Timentin</t>
  </si>
  <si>
    <t xml:space="preserve"> 3.1G IF</t>
  </si>
  <si>
    <t>HYDROCODONE/PHENYLTOLOXAMINE 5 MG-10 MG TS</t>
  </si>
  <si>
    <t>Tussionex</t>
  </si>
  <si>
    <t xml:space="preserve"> 5 MG-10 MG TS</t>
  </si>
  <si>
    <t>FLUOXETINE HCL 20 MG/5 ML SJ</t>
  </si>
  <si>
    <t>DICLOFENAC SODIUM/MISOPROSTOL 50 MG-200 DX</t>
  </si>
  <si>
    <t>DICLOFENAC SODIUM/MISOPROSTOL</t>
  </si>
  <si>
    <t>Arthrotec</t>
  </si>
  <si>
    <t xml:space="preserve"> 50 MG-200 DX</t>
  </si>
  <si>
    <t>TAB IR DR</t>
  </si>
  <si>
    <t>DILTIAZEM HCL 240 MG CC</t>
  </si>
  <si>
    <t>Cardizem Cd Src</t>
  </si>
  <si>
    <t xml:space="preserve"> 240 MG CC</t>
  </si>
  <si>
    <t>CAP ER 24H</t>
  </si>
  <si>
    <t>DILTIAZEM HCL 300 MG CC</t>
  </si>
  <si>
    <t xml:space="preserve"> 300 MG CC</t>
  </si>
  <si>
    <t>PNV/IRON/FOLIC ACID 60 MG-1 MG TA</t>
  </si>
  <si>
    <t>PNV/IRON/FOLIC ACID</t>
  </si>
  <si>
    <t>CHLOROXYLENOL 5 % SL</t>
  </si>
  <si>
    <t>Colourless Antiseptic</t>
  </si>
  <si>
    <t>OXYBENZONE/HOMOSALATE  SQ</t>
  </si>
  <si>
    <t>COAL TAR 1.4 % SS</t>
  </si>
  <si>
    <t xml:space="preserve"> 1.4 % SS</t>
  </si>
  <si>
    <t>RHO(D) IMMUNE GLOBULIN 300 MCG HS</t>
  </si>
  <si>
    <t xml:space="preserve"> 300 MCG HS</t>
  </si>
  <si>
    <t>PIPERONYL BUTOXIDE/BIOALLETH 5.04-0.63% AB</t>
  </si>
  <si>
    <t>PIPERONYL BUTOXIDE/BIOALLETH</t>
  </si>
  <si>
    <t>Scabene Aerosol</t>
  </si>
  <si>
    <t xml:space="preserve"> 5.04-0.63% AB</t>
  </si>
  <si>
    <t>HEPATITIS B VIRUS VACCINE/PF 20 MCG/ML HV</t>
  </si>
  <si>
    <t>HEPATITIS B VIRUS VACCINE/PF</t>
  </si>
  <si>
    <t>Engerix-B</t>
  </si>
  <si>
    <t>DINOPROSTONE 1 MG JU</t>
  </si>
  <si>
    <t>Prostin E2 Vaginal Gel</t>
  </si>
  <si>
    <t xml:space="preserve"> 1 MG JU</t>
  </si>
  <si>
    <t>DINOPROSTONE 2 MG JU</t>
  </si>
  <si>
    <t xml:space="preserve"> 2 MG JU</t>
  </si>
  <si>
    <t>THYM/ME-SALICYLATE/MENTH/CAMPH  SL</t>
  </si>
  <si>
    <t>FLUORIDE (SODIUM) 1.1 % JC</t>
  </si>
  <si>
    <t>Neutragel</t>
  </si>
  <si>
    <t xml:space="preserve"> 1.1 % JC</t>
  </si>
  <si>
    <t>BARIUM SULFATE 96 % RS</t>
  </si>
  <si>
    <t>Recto-Barium</t>
  </si>
  <si>
    <t xml:space="preserve"> 96 % RS</t>
  </si>
  <si>
    <t>FRAMYCETIN SULFATE 10CMX30CM YE</t>
  </si>
  <si>
    <t>Sofra Tulle Strip (10 X</t>
  </si>
  <si>
    <t xml:space="preserve"> 10CMX30CM YE</t>
  </si>
  <si>
    <t>VIT B6/RIBOFLAVIN 1 MG-1 MG CA</t>
  </si>
  <si>
    <t>Vitamin B2 B6</t>
  </si>
  <si>
    <t xml:space="preserve"> 1 MG-1 MG CA</t>
  </si>
  <si>
    <t>FERROUS FUMARATE/C/FOLIC ACID 300-0.5 MG CA</t>
  </si>
  <si>
    <t>FERROUS FUMARATE/C/FOLIC ACID</t>
  </si>
  <si>
    <t>Palafer Cf</t>
  </si>
  <si>
    <t xml:space="preserve"> 300-0.5 MG CA</t>
  </si>
  <si>
    <t>OPIUM/BELLADONNA ALKALOIDS 30-16.2 MG QA</t>
  </si>
  <si>
    <t xml:space="preserve"> 30-16.2 MG QA</t>
  </si>
  <si>
    <t>ENALAPRILAT DIHYDRATE 1.25 MG/ML HV</t>
  </si>
  <si>
    <t>ENALAPRILAT DIHYDRATE</t>
  </si>
  <si>
    <t xml:space="preserve"> 1.25 MG/ML HV</t>
  </si>
  <si>
    <t>EPOETIN ALFA 2000/ML HV</t>
  </si>
  <si>
    <t>Eprex Sterile Solution</t>
  </si>
  <si>
    <t xml:space="preserve"> 2000/ML HV</t>
  </si>
  <si>
    <t>VITAMIN B COMPLEX/FOLIC ACID 1 MG CA</t>
  </si>
  <si>
    <t>SODIUM/POT/MAG/CALC/CHLOR/ACET 25-20-5/20 HV</t>
  </si>
  <si>
    <t>Hyperlyte Cr Multi-Electrolyte Concentrate</t>
  </si>
  <si>
    <t xml:space="preserve"> 25-20-5/20 HV</t>
  </si>
  <si>
    <t>DEXTROSE 10 % IN WATER 10 % FR</t>
  </si>
  <si>
    <t xml:space="preserve"> 10 % IN WATER 10 % FR</t>
  </si>
  <si>
    <t>DEHP FR BG</t>
  </si>
  <si>
    <t>DOXACURIUM CHLORIDE 1 MG/ML HV</t>
  </si>
  <si>
    <t>DOXACURIUM CHLORIDE</t>
  </si>
  <si>
    <t>Nuromax</t>
  </si>
  <si>
    <t>SUCRALFATE 1 G/5 ML SC</t>
  </si>
  <si>
    <t>Sulcrate Suspension Plus</t>
  </si>
  <si>
    <t xml:space="preserve"> 1 G/5 ML SC</t>
  </si>
  <si>
    <t>FACTOR IX 1500 (+/-) HS</t>
  </si>
  <si>
    <t>FACTOR IX</t>
  </si>
  <si>
    <t xml:space="preserve"> 1500 (+/-) HS</t>
  </si>
  <si>
    <t>RESORCINOL/SULFUR 2 %-8 % KA</t>
  </si>
  <si>
    <t>Acnomel Vanishing Cream</t>
  </si>
  <si>
    <t xml:space="preserve"> 2 %-8 % KA</t>
  </si>
  <si>
    <t>TEA TREE OIL 100 % SQ</t>
  </si>
  <si>
    <t>TEA TREE OIL</t>
  </si>
  <si>
    <t>CHLORHEXIDINE GLUCONATE 0.75 % SA</t>
  </si>
  <si>
    <t xml:space="preserve">Solunet </t>
  </si>
  <si>
    <t xml:space="preserve"> 0.75 % SA</t>
  </si>
  <si>
    <t>GLUTAMIC ACID 500 MG CA</t>
  </si>
  <si>
    <t>TITANIUM DIOXIDE/ZINC OXIDE SPF 15 SK</t>
  </si>
  <si>
    <t>TITANIUM DIOXIDE/ZINC OXIDE SPF</t>
  </si>
  <si>
    <t xml:space="preserve"> 15 SK</t>
  </si>
  <si>
    <t>CHYMOPAPAIN 4 UNIT HS</t>
  </si>
  <si>
    <t>Chymodiactin</t>
  </si>
  <si>
    <t xml:space="preserve"> 4 UNIT HS</t>
  </si>
  <si>
    <t>PPA/DIHY-COD/PYRILAMINE/PHENIR 5 MG ST</t>
  </si>
  <si>
    <t>PPA/DIHY-COD/PYRILAMINE/PHENIR</t>
  </si>
  <si>
    <t xml:space="preserve"> 5 MG ST</t>
  </si>
  <si>
    <t>ONDANSETRON HCL 4 MG TA</t>
  </si>
  <si>
    <t>ONDANSETRON HCL 8 MG TA</t>
  </si>
  <si>
    <t>PHENOLPHTHALEIN/GLY/MIN OIL  SL</t>
  </si>
  <si>
    <t>GLYCERIN 2.6G ADULT QA</t>
  </si>
  <si>
    <t>Glycerin Supp (Adult Size)</t>
  </si>
  <si>
    <t xml:space="preserve"> 2.6G ADULT QA</t>
  </si>
  <si>
    <t>GLYCERIN 1.4 G PEDI QA</t>
  </si>
  <si>
    <t xml:space="preserve"> 1.4 G PEDI QA</t>
  </si>
  <si>
    <t>TRETINOIN/EMOLLIENT BASE 0.05 % KA</t>
  </si>
  <si>
    <t>TRETINOIN/EMOLLIENT BASE</t>
  </si>
  <si>
    <t>Vitamin A Acid</t>
  </si>
  <si>
    <t>CLODRONATE DISODIUM 30 MG/ML HH</t>
  </si>
  <si>
    <t>CLODRONATE DISODIUM</t>
  </si>
  <si>
    <t>CLODRONATE DISODIUM 400 MG CA</t>
  </si>
  <si>
    <t>METRONIDAZOLE 0.75 % JG</t>
  </si>
  <si>
    <t>Metrogel Gel</t>
  </si>
  <si>
    <t xml:space="preserve"> 0.75 % JG</t>
  </si>
  <si>
    <t>NIMODIPINE 0.2 MG/ML HB</t>
  </si>
  <si>
    <t xml:space="preserve"> 0.2 MG/ML HB</t>
  </si>
  <si>
    <t>NIACINAMIDE 4 % JG</t>
  </si>
  <si>
    <t>Papulex</t>
  </si>
  <si>
    <t>COLFOSCERIL/TYLOXAPOL/CET ALC 108 MG YK</t>
  </si>
  <si>
    <t>COLFOSCERIL/TYLOXAPOL/CET ALC</t>
  </si>
  <si>
    <t>Exosurf Neonatal</t>
  </si>
  <si>
    <t xml:space="preserve"> 108 MG YK</t>
  </si>
  <si>
    <t>COLFOSCERIL/TYLOXAPOL/CET ALC 108 MG HS</t>
  </si>
  <si>
    <t xml:space="preserve"> 108 MG HS</t>
  </si>
  <si>
    <t>CIMETIDINE HCL/D5W 300MG/50ML HM</t>
  </si>
  <si>
    <t>CIMETIDINE HCL/D5W</t>
  </si>
  <si>
    <t>Tagamet Infusion</t>
  </si>
  <si>
    <t xml:space="preserve"> 300MG/50ML HM</t>
  </si>
  <si>
    <t>LEUCOVORIN CALCIUM 50 MG HS</t>
  </si>
  <si>
    <t>Lederle Leucovorin</t>
  </si>
  <si>
    <t>LEUCOVORIN CALCIUM 350 MG HS</t>
  </si>
  <si>
    <t xml:space="preserve"> 350 MG HS</t>
  </si>
  <si>
    <t>ASCORBIC ACID/BIOFLAVONOIDS  CA</t>
  </si>
  <si>
    <t>PROCHLORPERAZINE MESYLATE 5 MG/5 ML ST</t>
  </si>
  <si>
    <t>MULTIVITAMIN  HH</t>
  </si>
  <si>
    <t>M.V.I.</t>
  </si>
  <si>
    <t>LACTOBACILLUS RHAMNOSUS GG 1B UNIT CA</t>
  </si>
  <si>
    <t>LACTOBACILLUS RHAMNOSUS GG</t>
  </si>
  <si>
    <t>Bacid</t>
  </si>
  <si>
    <t xml:space="preserve"> 1B UNIT CA</t>
  </si>
  <si>
    <t>XYLOMETAZOLINE HCL/ANTAZOLINE 0.05-0.5 % SO</t>
  </si>
  <si>
    <t>XYLOMETAZOLINE HCL/ANTAZOLINE</t>
  </si>
  <si>
    <t>PHENYLEPHRINE HCL 10 MG/ML HH</t>
  </si>
  <si>
    <t>ALUMINUM HYDROXIDE/ALGINIC AC 80MG-200MG TC</t>
  </si>
  <si>
    <t>ALUMINUM HYDROXIDE/ALGINIC AC</t>
  </si>
  <si>
    <t xml:space="preserve"> 80MG-200MG TC</t>
  </si>
  <si>
    <t>MAGNESIUM HYDROXIDE 310 MG TA</t>
  </si>
  <si>
    <t xml:space="preserve"> 310 MG TA</t>
  </si>
  <si>
    <t>BARIUM SULFATE 45 % KP</t>
  </si>
  <si>
    <t>Evacu Paste</t>
  </si>
  <si>
    <t xml:space="preserve"> 45 % KP</t>
  </si>
  <si>
    <t>PHENYLEPHRINE HCL/PHENIRAMINE 0.5-0.2% AU</t>
  </si>
  <si>
    <t>Dristan Nasal Mist</t>
  </si>
  <si>
    <t xml:space="preserve"> 0.5-0.2% AU</t>
  </si>
  <si>
    <t>BENZOCAINE/PHENOL  JG</t>
  </si>
  <si>
    <t>DIGOXIN IMMUNE FAB 40 MG HS</t>
  </si>
  <si>
    <t>DIGOXIN IMMUNE FAB</t>
  </si>
  <si>
    <t>CHLORHEXIDINE GLUCONATE 2 % JG</t>
  </si>
  <si>
    <t>Germi Stat Gel</t>
  </si>
  <si>
    <t>CHLORHEXIDINE GLUCONATE 4 % JG</t>
  </si>
  <si>
    <t>SALICYLIC ACID 1.5 % KA</t>
  </si>
  <si>
    <t>Acnomel Acnee Mask</t>
  </si>
  <si>
    <t xml:space="preserve"> 1.5 % KA</t>
  </si>
  <si>
    <t>RHO(D) IMMUNE GLOBULIN 120 MCG HS</t>
  </si>
  <si>
    <t>TETRACAINE HCL/BENZOCAINE 2%-18% JG</t>
  </si>
  <si>
    <t xml:space="preserve"> 2%-18% JG</t>
  </si>
  <si>
    <t>GUAIFENESIN/DEXTROMETHORPHAN 100-15MG/5 SL</t>
  </si>
  <si>
    <t>Robitussin Cough Control</t>
  </si>
  <si>
    <t xml:space="preserve"> 100-15MG/5 SL</t>
  </si>
  <si>
    <t>CAFFEINE 200 MG CS</t>
  </si>
  <si>
    <t>OXYBENZONE/OCTINOXATE  EH</t>
  </si>
  <si>
    <t>COAL TAR/MENTHOL/CHLOROXYLENOL 7.5 %-1.5% SS</t>
  </si>
  <si>
    <t>Denorex Medicated Shampoo Spring Fresh</t>
  </si>
  <si>
    <t xml:space="preserve"> 7.5 %-1.5% SS</t>
  </si>
  <si>
    <t>OXYBENZONE/PADIMATE O SPF 15 EG</t>
  </si>
  <si>
    <t>OXYBENZONE/PADIMATE O SPF</t>
  </si>
  <si>
    <t>Chapstick Sunblock</t>
  </si>
  <si>
    <t xml:space="preserve"> 15 EG</t>
  </si>
  <si>
    <t>STICK  (G)</t>
  </si>
  <si>
    <t>KETOPROFEN 50 MG QA</t>
  </si>
  <si>
    <t>Orudis</t>
  </si>
  <si>
    <t>SOD CHL/SOD CIT/POT CHL/DEXTR 0.47-0.53G JL</t>
  </si>
  <si>
    <t>SOD CHL/SOD CIT/POT CHL/DEXTR</t>
  </si>
  <si>
    <t>Gastrolyte</t>
  </si>
  <si>
    <t xml:space="preserve"> 0.47-0.53G JL</t>
  </si>
  <si>
    <t>POTASSIUM CHLORIDE/D5-0.33NACL 20 MEQ/L HM</t>
  </si>
  <si>
    <t xml:space="preserve">0.15% Potassium Chloride In </t>
  </si>
  <si>
    <t>ELECTROLYTE-S SOLUTION  HM</t>
  </si>
  <si>
    <t>DEX 2.5%-HALF STR LACT.RINGERS 2.5%-1/2 HM</t>
  </si>
  <si>
    <t xml:space="preserve">DEX </t>
  </si>
  <si>
    <t xml:space="preserve"> 2.5%-HALF STR LACT.RINGERS 2.5%-1/2 HM</t>
  </si>
  <si>
    <t>ELECTROLYTE-S (PH 7.4)  HM</t>
  </si>
  <si>
    <t>ELECTROLYTE-S (PH</t>
  </si>
  <si>
    <t>Isolyte S Ph</t>
  </si>
  <si>
    <t>ELECTROLYTE-H SOLUTION/D5W 5 % HM</t>
  </si>
  <si>
    <t>ELECTROLYTE-H SOLUTION/D5W</t>
  </si>
  <si>
    <t>Isolyte H With Dextrose</t>
  </si>
  <si>
    <t>CAL HYPOPHOS/VIT A PAMITATE/D3  SU</t>
  </si>
  <si>
    <t>DEXTROSE  PC</t>
  </si>
  <si>
    <t xml:space="preserve">Trutol </t>
  </si>
  <si>
    <t>SIMETHICONE 125 MG CA</t>
  </si>
  <si>
    <t>SIMETHICONE 40MG/0.6ML SN</t>
  </si>
  <si>
    <t xml:space="preserve"> 40MG/0.6ML SN</t>
  </si>
  <si>
    <t>TRIPROLIDINE/PSE/ACETAMINOPHEN 2.5-60-500 TA</t>
  </si>
  <si>
    <t>TRIPROLIDINE/PSE/ACETAMINOPHEN</t>
  </si>
  <si>
    <t xml:space="preserve"> 2.5-60-500 TA</t>
  </si>
  <si>
    <t>PSEUDOEPHED/ACETAMINOPHEN/CPM 30-500-2MG TA</t>
  </si>
  <si>
    <t xml:space="preserve"> 30-500-2MG TA</t>
  </si>
  <si>
    <t>OXYBENZONE/HYDROQUINONE  KA</t>
  </si>
  <si>
    <t>Drula Fade Cream Medium-Medicated</t>
  </si>
  <si>
    <t>HEPATITIS B VIRUS VACCINE,RECB 40 MCG/ML HV</t>
  </si>
  <si>
    <t>Recombivax Hb (Adult Dialysis With Preservative)</t>
  </si>
  <si>
    <t>INSULIN,BEEF 100/ML HV</t>
  </si>
  <si>
    <t>INSULIN,BEEF</t>
  </si>
  <si>
    <t>TERCONAZOLE 0.8 % KW</t>
  </si>
  <si>
    <t xml:space="preserve"> 0.8 % KW</t>
  </si>
  <si>
    <t>PERGOLIDE MESYLATE 0.05 MG TA</t>
  </si>
  <si>
    <t>PERGOLIDE MESYLATE</t>
  </si>
  <si>
    <t>PERGOLIDE MESYLATE 0.25 MG TA</t>
  </si>
  <si>
    <t>PERGOLIDE MESYLATE 1 MG TA</t>
  </si>
  <si>
    <t>VERAPAMIL HCL 180 MG TS</t>
  </si>
  <si>
    <t>MIDODRINE HCL 2.5 MG TA</t>
  </si>
  <si>
    <t>MIDODRINE HCL</t>
  </si>
  <si>
    <t>Amatine</t>
  </si>
  <si>
    <t>MIDODRINE HCL 5 MG TA</t>
  </si>
  <si>
    <t>METHYL NICOTINATE/CAPSAI/MENTH  KA</t>
  </si>
  <si>
    <t>Arthricare For Women Multi-Action</t>
  </si>
  <si>
    <t>ME NICOTIN/ME-SALICYLATE/MENTH  JG</t>
  </si>
  <si>
    <t>Arthricare Pain Relieving Rub Triple Medicated Gel</t>
  </si>
  <si>
    <t>ACETAMINOPHEN 80 MG/ML SN</t>
  </si>
  <si>
    <t xml:space="preserve"> 80 MG/ML SN</t>
  </si>
  <si>
    <t>MINERAL OIL 100 % SQ</t>
  </si>
  <si>
    <t>Light Mineral Oil</t>
  </si>
  <si>
    <t>PAPAIN 3.5 % SK</t>
  </si>
  <si>
    <t>Solarcaine Stop Itch First Aid Lotion</t>
  </si>
  <si>
    <t xml:space="preserve"> 3.5 % SK</t>
  </si>
  <si>
    <t>CEFUROXIME SODIUM 1.5 G IF</t>
  </si>
  <si>
    <t xml:space="preserve"> 1.5 G IF</t>
  </si>
  <si>
    <t>CEFUROXIME SODIUM 750 MG IF</t>
  </si>
  <si>
    <t xml:space="preserve"> 750 MG IF</t>
  </si>
  <si>
    <t>ELECTROLYTE-S IN 5 % DEXTROSE 5 % HM</t>
  </si>
  <si>
    <t xml:space="preserve">ELECTROLYTE-S IN </t>
  </si>
  <si>
    <t>Isolyte S With</t>
  </si>
  <si>
    <t xml:space="preserve"> 5 % DEXTROSE 5 % HM</t>
  </si>
  <si>
    <t>MINERAL OIL/PETROLATUM,WHITE  KP</t>
  </si>
  <si>
    <t>Laxa-Stat Oral Paste</t>
  </si>
  <si>
    <t>BENZOCAINE/CHLORHEXIDINE ACET 2 %-0.5 % AS</t>
  </si>
  <si>
    <t>BENZOCAINE/CHLORHEXIDINE ACET</t>
  </si>
  <si>
    <t>Burn O Sol Spray</t>
  </si>
  <si>
    <t xml:space="preserve"> 2 %-0.5 % AS</t>
  </si>
  <si>
    <t>CHLORHEXIDIN/ISOPROPYL ALCOHOL 0.5 %-70 % SA</t>
  </si>
  <si>
    <t>Baxedin Pre-Op</t>
  </si>
  <si>
    <t xml:space="preserve"> 0.5 %-70 % SA</t>
  </si>
  <si>
    <t>RACEMETHIONINE/INOSITOL/CHOL  TA</t>
  </si>
  <si>
    <t>SELENIUM GLYCIN/C/VIT E ACET 200-100-25 TA</t>
  </si>
  <si>
    <t>SELENIUM GLYCIN/C/VIT E ACET</t>
  </si>
  <si>
    <t xml:space="preserve"> 200-100-25 TA</t>
  </si>
  <si>
    <t>FERROUS FUMARATE/POTASS/VIT C  TA</t>
  </si>
  <si>
    <t>LACTASE 3300 UNIT TC</t>
  </si>
  <si>
    <t xml:space="preserve"> 3300 UNIT TC</t>
  </si>
  <si>
    <t>TRICLOSAN 0.55 % SK</t>
  </si>
  <si>
    <t>Lotion Kleen Green</t>
  </si>
  <si>
    <t xml:space="preserve"> 0.55 % SK</t>
  </si>
  <si>
    <t>PIPERONYL BUTOXIDE/PYRETHRINS  YK</t>
  </si>
  <si>
    <t>Pronto Concentratelice Killing Shp Kit</t>
  </si>
  <si>
    <t>NAPROXEN 500 MG TE</t>
  </si>
  <si>
    <t>NAPROXEN 250 MG TE</t>
  </si>
  <si>
    <t>NAPROXEN 375 MG TE</t>
  </si>
  <si>
    <t xml:space="preserve"> 375 MG TE</t>
  </si>
  <si>
    <t>FENTANYL 25 MCG/HR PR</t>
  </si>
  <si>
    <t>FENTANYL</t>
  </si>
  <si>
    <t>Duragesic</t>
  </si>
  <si>
    <t xml:space="preserve"> 25 MCG/HR PR</t>
  </si>
  <si>
    <t>PATCH TD72</t>
  </si>
  <si>
    <t>FENTANYL 50MCG/HR PR</t>
  </si>
  <si>
    <t xml:space="preserve"> 50MCG/HR PR</t>
  </si>
  <si>
    <t>FENTANYL 75MCG/HR PR</t>
  </si>
  <si>
    <t xml:space="preserve"> 75MCG/HR PR</t>
  </si>
  <si>
    <t>FENTANYL 100 MCG/HR PR</t>
  </si>
  <si>
    <t xml:space="preserve"> 100 MCG/HR PR</t>
  </si>
  <si>
    <t>ACETAMINOPHEN 160 MG/5ML SC</t>
  </si>
  <si>
    <t xml:space="preserve"> 160 MG/5ML SC</t>
  </si>
  <si>
    <t>ACETAMINOPHEN 80MG/0.8ML SN</t>
  </si>
  <si>
    <t xml:space="preserve"> 80MG/0.8ML SN</t>
  </si>
  <si>
    <t>DM/PSEUDOEPHED/ACETAMINOPH/CPM 30-60-1000 PP</t>
  </si>
  <si>
    <t>Extra Strength Tylenol Cold And Flu Powder</t>
  </si>
  <si>
    <t xml:space="preserve"> 30-60-1000 PP</t>
  </si>
  <si>
    <t>FLUORIDE/VITAMINS A,C,AND D 0.5 MG TC</t>
  </si>
  <si>
    <t xml:space="preserve"> 0.5 MG TC</t>
  </si>
  <si>
    <t>PHENYLPROPAN/ACETAMIN/PHENYLTO 100-500-66 TS</t>
  </si>
  <si>
    <t>PHENYLPROPAN/ACETAMIN/PHENYLTO</t>
  </si>
  <si>
    <t xml:space="preserve"> 100-500-66 TS</t>
  </si>
  <si>
    <t>MULTIVITAMINS WITH FLUORIDE 0.5 MG TC</t>
  </si>
  <si>
    <t>SELENIUM/VITAMIN A/VIT C/VIT E 50-5000-60 TA</t>
  </si>
  <si>
    <t>SELENIUM/VITAMIN A/VIT C/VIT E</t>
  </si>
  <si>
    <t xml:space="preserve"> 50-5000-60 TA</t>
  </si>
  <si>
    <t>GUAIFENESIN/DEXTROMETHORPHAN 100-10/15 SL</t>
  </si>
  <si>
    <t>Vicks Pediatric Formula</t>
  </si>
  <si>
    <t xml:space="preserve"> 100-10/15 SL</t>
  </si>
  <si>
    <t>CHLORPHENIRAMIN/PSEUDOEPHED/DM 2-30-15/15 SL</t>
  </si>
  <si>
    <t xml:space="preserve"> 2-30-15/15 SL</t>
  </si>
  <si>
    <t>DEXTROMETHORPHAN HBR 5 MG/5 ML ST</t>
  </si>
  <si>
    <t>DM/PSEUDOEPHED/ACETAMINOPH/CPM 15-162.5/5 SJ</t>
  </si>
  <si>
    <t xml:space="preserve"> 15-162.5/5 SJ</t>
  </si>
  <si>
    <t>CHLORHEXIDIN/ISOPROPYL ALCOHOL 4 %-4 % PN</t>
  </si>
  <si>
    <t xml:space="preserve">Stanhexidine </t>
  </si>
  <si>
    <t xml:space="preserve"> 4 %-4 % PN</t>
  </si>
  <si>
    <t>CHLORHEXIDIN/ISOPROPYL ALCOHOL 2 %-4 % PN</t>
  </si>
  <si>
    <t xml:space="preserve"> 2 %-4 % PN</t>
  </si>
  <si>
    <t>EUCALYPTUS/MENTHOL/CAMPHOR  KA</t>
  </si>
  <si>
    <t>Camocare Pain Relieving Cream</t>
  </si>
  <si>
    <t>MULTIVITAMIN  TL</t>
  </si>
  <si>
    <t>Fizz Multivitamins For Kids W C Loz</t>
  </si>
  <si>
    <t>CALCIUM CARB/VITC/VITD3/VITB6 250 MG-300 TF</t>
  </si>
  <si>
    <t>CALCIUM CARB/VITC/VITD3/VITB6</t>
  </si>
  <si>
    <t>Redoxon-Cal</t>
  </si>
  <si>
    <t xml:space="preserve"> 250 MG-300 TF</t>
  </si>
  <si>
    <t>SALICYLIC ACID 1.25 % SL</t>
  </si>
  <si>
    <t xml:space="preserve"> 1.25 % SL</t>
  </si>
  <si>
    <t>SALICYLIC ACID 2 % PN</t>
  </si>
  <si>
    <t xml:space="preserve"> 2 % PN</t>
  </si>
  <si>
    <t>SALICYLIC ACID 27 % JG</t>
  </si>
  <si>
    <t>Duoforte Gel</t>
  </si>
  <si>
    <t xml:space="preserve"> 27 % JG</t>
  </si>
  <si>
    <t>CAL CARB/CAL LAC/MAG OX/VIT D3 156MG-10MG TA</t>
  </si>
  <si>
    <t>CAL CARB/CAL LAC/MAG OX/VIT D3</t>
  </si>
  <si>
    <t xml:space="preserve"> 156MG-10MG TA</t>
  </si>
  <si>
    <t>ALUMINUM HYDROXIDE/ALGINIC AC 160-400MG TC</t>
  </si>
  <si>
    <t xml:space="preserve"> 160-400MG TC</t>
  </si>
  <si>
    <t>CALCITONIN,SALMON,SYNTHETIC 100/ML HH</t>
  </si>
  <si>
    <t xml:space="preserve"> 100/ML HH</t>
  </si>
  <si>
    <t>MESALAZINE 500 MG TS</t>
  </si>
  <si>
    <t>Pentasa Srt</t>
  </si>
  <si>
    <t>DICLOFENAC SODIUM 0.1 % SO</t>
  </si>
  <si>
    <t>PAROXETINE HCL 30 MG TA</t>
  </si>
  <si>
    <t>PAROXETINE HCL</t>
  </si>
  <si>
    <t>PAROXETINE HCL 20 MG TA</t>
  </si>
  <si>
    <t>DIDANOSINE/CALCIUM CARB/MAG 25 MG TC</t>
  </si>
  <si>
    <t>DIDANOSINE/CALCIUM CARB/MAG</t>
  </si>
  <si>
    <t>DIDANOSINE/CALCIUM CARB/MAG 50 MG TC</t>
  </si>
  <si>
    <t>DIDANOSINE/CALCIUM CARB/MAG 100 MG TC</t>
  </si>
  <si>
    <t>DIDANOSINE/CALCIUM CARB/MAG 150 MG TC</t>
  </si>
  <si>
    <t xml:space="preserve"> 150 MG TC</t>
  </si>
  <si>
    <t>DIDANOSINE 4 G PI</t>
  </si>
  <si>
    <t>DIDANOSINE</t>
  </si>
  <si>
    <t>Videx Pediatric Powder Sol</t>
  </si>
  <si>
    <t xml:space="preserve"> 4 G PI</t>
  </si>
  <si>
    <t>VITAMINS A, E, + C/SELENIUM 10000-100 CA</t>
  </si>
  <si>
    <t>VITAMINS A, E, + C/SELENIUM</t>
  </si>
  <si>
    <t xml:space="preserve"> 10000-100 CA</t>
  </si>
  <si>
    <t>COLLOIDAL OATMEAL  PA</t>
  </si>
  <si>
    <t>Nutra-Soothe Powder</t>
  </si>
  <si>
    <t>MULTIVITAMIN WITH IRON  TL</t>
  </si>
  <si>
    <t>Fizz Multi Vit For Kids Plus Iron Loz</t>
  </si>
  <si>
    <t>CAFFEINE 175 MG CS</t>
  </si>
  <si>
    <t xml:space="preserve"> 175 MG CS</t>
  </si>
  <si>
    <t>CAFFEINE 175 MG TA</t>
  </si>
  <si>
    <t>SODIUM BICARBONATE 10 MG/ML SC</t>
  </si>
  <si>
    <t>MAGNESIUM/MULTIVITAMIN  TA</t>
  </si>
  <si>
    <t>Formula Dtx</t>
  </si>
  <si>
    <t>PROPYLENE GLYCOL 15-25% YK</t>
  </si>
  <si>
    <t>PROPYLENE GLYCOL</t>
  </si>
  <si>
    <t>Seboval Dandruff Control System Kit</t>
  </si>
  <si>
    <t xml:space="preserve"> 15-25% YK</t>
  </si>
  <si>
    <t>MAG/ALUMINUM/SOD BICARB/ALGINC 40 MG-80MG TC</t>
  </si>
  <si>
    <t xml:space="preserve"> 40 MG-80MG TC</t>
  </si>
  <si>
    <t>MAGNESIUM CITRATE 150 MG CA</t>
  </si>
  <si>
    <t>ATTAPULGITE 750MG/15ML SC</t>
  </si>
  <si>
    <t>Kaopectate Extra Strength Sus</t>
  </si>
  <si>
    <t xml:space="preserve"> 750MG/15ML SC</t>
  </si>
  <si>
    <t>CHROMIC CHLORIDE 500 MCG TA</t>
  </si>
  <si>
    <t>MENTHOL/CHLOROXYLENOL 4%-0.5% SL</t>
  </si>
  <si>
    <t>MENTHOL/CHLOROXYLENOL</t>
  </si>
  <si>
    <t>Absorbine Jr Extra Strength Liniment</t>
  </si>
  <si>
    <t xml:space="preserve"> 4%-0.5% SL</t>
  </si>
  <si>
    <t>MENTHOL/CHLOROXYLENOL 1.25%-0.5% SL</t>
  </si>
  <si>
    <t>Absorbine Jr Liniment</t>
  </si>
  <si>
    <t xml:space="preserve"> 1.25%-0.5% SL</t>
  </si>
  <si>
    <t>TETRAHYDROZOLINE HCL/ZINC SULF 0.05-0.25% SO</t>
  </si>
  <si>
    <t>TETRAHYDROZOLINE HCL/ZINC SULF</t>
  </si>
  <si>
    <t xml:space="preserve"> 0.05-0.25% SO</t>
  </si>
  <si>
    <t>HYOSCYAMINE/CH HYD/MENTH/CAMPH  OA</t>
  </si>
  <si>
    <t>HAEMOPH B POLYSAC CONJ-MENING 15 MCG HS</t>
  </si>
  <si>
    <t>HAEMOPH B POLYSAC CONJ-MENING</t>
  </si>
  <si>
    <t xml:space="preserve"> 15 MCG HS</t>
  </si>
  <si>
    <t>CEFUROXIME AXETIL 125 MG/5ML PD</t>
  </si>
  <si>
    <t>Ceftin Pws</t>
  </si>
  <si>
    <t>NICOTINE 7MG/24HR PV</t>
  </si>
  <si>
    <t>NICOTINE</t>
  </si>
  <si>
    <t>Habitrol</t>
  </si>
  <si>
    <t xml:space="preserve"> 7MG/24HR PV</t>
  </si>
  <si>
    <t>NICOTINE 14MG/24HR PV</t>
  </si>
  <si>
    <t xml:space="preserve"> 14MG/24HR PV</t>
  </si>
  <si>
    <t>NICOTINE 21 MG/24HR PV</t>
  </si>
  <si>
    <t xml:space="preserve"> 21 MG/24HR PV</t>
  </si>
  <si>
    <t>PERMETHRIN 5 % KA</t>
  </si>
  <si>
    <t>Nix Dermal Cream</t>
  </si>
  <si>
    <t>DEXTRAN 70/HYPROMELLOSE/PF 0.1%-0.3% DP</t>
  </si>
  <si>
    <t>Tears Naturale Free</t>
  </si>
  <si>
    <t xml:space="preserve"> 70/HYPROMELLOSE/PF 0.1%-0.3% DP</t>
  </si>
  <si>
    <t>BORIC ACID  SW</t>
  </si>
  <si>
    <t>R.O.-Eyewash</t>
  </si>
  <si>
    <t>ALPHA-D-GALACTOSIDASE  SL</t>
  </si>
  <si>
    <t>HYDROCORTISONE/LA/UREA 2.5-2-10% KA</t>
  </si>
  <si>
    <t>HYDROCORTISONE/LA/UREA</t>
  </si>
  <si>
    <t>Ti-U-Lac Hc Lotion</t>
  </si>
  <si>
    <t xml:space="preserve"> 2.5-2-10% KA</t>
  </si>
  <si>
    <t>ASCORBATE SODIUM 888.8MG/G PA</t>
  </si>
  <si>
    <t>Sodium Ascor Crystal</t>
  </si>
  <si>
    <t xml:space="preserve"> 888.8MG/G PA</t>
  </si>
  <si>
    <t>NIACIN/CHROMIUM 100-0.2MG CA</t>
  </si>
  <si>
    <t xml:space="preserve"> 100-0.2MG CA</t>
  </si>
  <si>
    <t>CATHETER  YK</t>
  </si>
  <si>
    <t>Foley Catheterization Tray</t>
  </si>
  <si>
    <t>DEXTROMETHORPHAN/PSEUDOEPHED 15-30MG/5 ST</t>
  </si>
  <si>
    <t>Benylin Dm-D</t>
  </si>
  <si>
    <t xml:space="preserve"> 15-30MG/5 ST</t>
  </si>
  <si>
    <t>PROTAMINE SULFATE 10 MG/ML HH</t>
  </si>
  <si>
    <t>MAGNESIUM SULFATE 4 MEQ/ML HH</t>
  </si>
  <si>
    <t>SODIUM FLUORIDE/POTASSIUM NIT 0.24%-5% JC</t>
  </si>
  <si>
    <t>SODIUM FLUORIDE/POTASSIUM NIT</t>
  </si>
  <si>
    <t>Sensodyne-F Gel For Sensitive Teeth</t>
  </si>
  <si>
    <t xml:space="preserve"> 0.24%-5% JC</t>
  </si>
  <si>
    <t>LEVOCABASTINE HCL 0.05 % SN</t>
  </si>
  <si>
    <t>LEVOCABASTINE HCL</t>
  </si>
  <si>
    <t>Livostin</t>
  </si>
  <si>
    <t xml:space="preserve"> 0.05 % SN</t>
  </si>
  <si>
    <t>PODOPHYLLOTOXIN 0.5 % SA</t>
  </si>
  <si>
    <t>PODOPHYLLOTOXIN</t>
  </si>
  <si>
    <t>Condyline</t>
  </si>
  <si>
    <t>LORATADINE/PSEUDOEPHEDRINE 5 MG-120MG TM</t>
  </si>
  <si>
    <t>LORATADINE/PSEUDOEPHEDRINE</t>
  </si>
  <si>
    <t xml:space="preserve"> 5 MG-120MG TM</t>
  </si>
  <si>
    <t>SALBUTAMOL SULPHATE 5 MG/2.5ML AL</t>
  </si>
  <si>
    <t>Ventolin Nebules Pf Sol</t>
  </si>
  <si>
    <t xml:space="preserve"> 5 MG/2.5ML AL</t>
  </si>
  <si>
    <t>URSODIOL 250 MG CA</t>
  </si>
  <si>
    <t>URSODIOL</t>
  </si>
  <si>
    <t>Ursofalk</t>
  </si>
  <si>
    <t>ERYTHROMYCIN BASE/TRETINOIN 4 %-0.05 % JG</t>
  </si>
  <si>
    <t>Stievamycin Forte</t>
  </si>
  <si>
    <t xml:space="preserve"> 4 %-0.05 % JG</t>
  </si>
  <si>
    <t>CIPROFLOXACIN HCL 0.3 % SO</t>
  </si>
  <si>
    <t>Ciloxan</t>
  </si>
  <si>
    <t>PRAMOXINE HCL/ZINC SULFATE 1 %-0.5 % OA</t>
  </si>
  <si>
    <t>Anusol Plus Ointment</t>
  </si>
  <si>
    <t xml:space="preserve"> 1 %-0.5 % OA</t>
  </si>
  <si>
    <t>MENTHOL/ZINC OXIDE 0.16-1% PA</t>
  </si>
  <si>
    <t>MENTHOL/ZINC OXIDE</t>
  </si>
  <si>
    <t>Gold Bond Medicated Body Powder</t>
  </si>
  <si>
    <t xml:space="preserve"> 0.16-1% PA</t>
  </si>
  <si>
    <t>VITAMIN A PALMITATE/VIT C  TA</t>
  </si>
  <si>
    <t>C Plus A With Cayenne</t>
  </si>
  <si>
    <t>MV,CA,FE,MIN/BETAINE HCL  TA</t>
  </si>
  <si>
    <t>PEPSIN/BILE/PANCREAT/BETAI/PAP  TA</t>
  </si>
  <si>
    <t>DEXAMETHASONE 0.5 MG/5ML SE</t>
  </si>
  <si>
    <t>Pms-Dexamethasone Elixir</t>
  </si>
  <si>
    <t xml:space="preserve"> 0.5 MG/5ML SE</t>
  </si>
  <si>
    <t>CALCIUM GLYCIN/MAG GLYCIN,OXID 125MG-62MG CA</t>
  </si>
  <si>
    <t>CALCIUM GLYCIN/MAG GLYCIN,OXID</t>
  </si>
  <si>
    <t xml:space="preserve"> 125MG-62MG CA</t>
  </si>
  <si>
    <t>BENZOYL PEROXIDE 2.5 % KA</t>
  </si>
  <si>
    <t xml:space="preserve">Oxy </t>
  </si>
  <si>
    <t>OCTINOXATE 7.5 % SK</t>
  </si>
  <si>
    <t>OCTINOXATE</t>
  </si>
  <si>
    <t>Oil Of Olay Daily Uv Prot Col/Fra Free Lot</t>
  </si>
  <si>
    <t xml:space="preserve"> 7.5 % SK</t>
  </si>
  <si>
    <t>OCTINOXATE 7.5 % KA</t>
  </si>
  <si>
    <t xml:space="preserve"> 7.5 % KA</t>
  </si>
  <si>
    <t>SALICYLIC ACID 0.5 % PL</t>
  </si>
  <si>
    <t>QUINAPRIL HCL 5 MG TA</t>
  </si>
  <si>
    <t>QUINAPRIL HCL</t>
  </si>
  <si>
    <t>Accupril</t>
  </si>
  <si>
    <t>QUINAPRIL HCL 10 MG TA</t>
  </si>
  <si>
    <t>QUINAPRIL HCL 20 MG TA</t>
  </si>
  <si>
    <t>QUINAPRIL HCL 40 MG TA</t>
  </si>
  <si>
    <t>CIPROFLOXACIN LACTATE 10 MG/ML HV</t>
  </si>
  <si>
    <t>CIPROFLOXACIN LACTATE</t>
  </si>
  <si>
    <t>VITS A,C,E/CUPRIC OXIDE/SE/ZIN  TA</t>
  </si>
  <si>
    <t>SALICYLIC ACID 30 % SL</t>
  </si>
  <si>
    <t xml:space="preserve"> 30 % SL</t>
  </si>
  <si>
    <t>ZINC OXIDE/ICHTHAMMOL 6.32 %-2 % YE</t>
  </si>
  <si>
    <t>ZINC OXIDE/ICHTHAMMOL</t>
  </si>
  <si>
    <t>Ichthopaste</t>
  </si>
  <si>
    <t xml:space="preserve"> 6.32 %-2 % YE</t>
  </si>
  <si>
    <t>SILVER ACETATE 2.5 MG TL</t>
  </si>
  <si>
    <t>Stop Smoking Aid Peppermint Flav Loz</t>
  </si>
  <si>
    <t>VENOM-MIXED VESPID PROTEIN 3300 MCG HS</t>
  </si>
  <si>
    <t>Pharmalgen Mixed Vespid Venom Protein</t>
  </si>
  <si>
    <t xml:space="preserve"> 3300 MCG HS</t>
  </si>
  <si>
    <t>VENOM-MIXED VESPID PROTEIN 360 MCG HS</t>
  </si>
  <si>
    <t xml:space="preserve"> 360 MCG HS</t>
  </si>
  <si>
    <t>VENOM-HONEY BEE 1100 MCG HS</t>
  </si>
  <si>
    <t>VENOM-HONEY BEE</t>
  </si>
  <si>
    <t>Pharmalgen Honey Bee Venom</t>
  </si>
  <si>
    <t xml:space="preserve"> 1100 MCG HS</t>
  </si>
  <si>
    <t>VENOM-HONEY BEE 120 MCG HS</t>
  </si>
  <si>
    <t>VENOM-YELLOW HORNET PROTEIN 1100 MCG HS</t>
  </si>
  <si>
    <t>VENOM-YELLOW HORNET PROTEIN</t>
  </si>
  <si>
    <t>Pharmalgen Yellow Hornet Venom</t>
  </si>
  <si>
    <t>VENOM-YELLOW HORNET PROTEIN 120 MCG HS</t>
  </si>
  <si>
    <t>Pharmalgen Yellow Hornet Venom Protein</t>
  </si>
  <si>
    <t>VENOM-YELLOW JACKET PROTEIN 1100 MCG HS</t>
  </si>
  <si>
    <t>VENOM-YELLOW JACKET PROTEIN</t>
  </si>
  <si>
    <t>Pharmalgen Yellow Jacket Venom Protein</t>
  </si>
  <si>
    <t>VENOM-YELLOW JACKET PROTEIN 120 MCG HS</t>
  </si>
  <si>
    <t>VENOM-WASP PROTEIN 1100 MCG HS</t>
  </si>
  <si>
    <t>VENOM-WASP PROTEIN</t>
  </si>
  <si>
    <t>Pharmalgen Wasp Venom Protein</t>
  </si>
  <si>
    <t>VENOM-WASP PROTEIN 120 MCG HS</t>
  </si>
  <si>
    <t>VENOM-WHITE-FACED HORNET PROT 1100 MCG HS</t>
  </si>
  <si>
    <t>VENOM-WHITE-FACED HORNET PROT</t>
  </si>
  <si>
    <t>Pharmalgen White Faced Hornet Venom Protein</t>
  </si>
  <si>
    <t>VENOM-WHITE-FACED HORNET PROT 120 MCG HS</t>
  </si>
  <si>
    <t>Pharmalgen White Faced Hornet Venom</t>
  </si>
  <si>
    <t>THROMBIN/FIBRINOGEN/APRO/CAL 2 ML YK</t>
  </si>
  <si>
    <t>THROMBIN/FIBRINOGEN/APRO/CAL</t>
  </si>
  <si>
    <t xml:space="preserve"> 2 ML YK</t>
  </si>
  <si>
    <t>THROMBIN/FIBRINOGN/APROTIN/CAL 1 ML YK</t>
  </si>
  <si>
    <t>THROMBIN/FIBRINOGN/APROTIN/CAL</t>
  </si>
  <si>
    <t xml:space="preserve"> 1 ML YK</t>
  </si>
  <si>
    <t>MORPHINE SULFATE/PF 0.5 MG/ML HH</t>
  </si>
  <si>
    <t>Morphine-Epd</t>
  </si>
  <si>
    <t>MORPHINE SULFATE/PF 1 MG/ML HH</t>
  </si>
  <si>
    <t>BETA-CAROTENE/MULTIVITAMIN  TA</t>
  </si>
  <si>
    <t>Extra Once A Day</t>
  </si>
  <si>
    <t>CALCIUM/MAGNESIUM/C/D3/ZINC 250 MG-100 TA</t>
  </si>
  <si>
    <t>CALCIUM/MAGNESIUM/C/D3/ZINC</t>
  </si>
  <si>
    <t>Cal-Mag Complete With Zinc, C And D</t>
  </si>
  <si>
    <t>BENZOIN/ZINC OXIDE 1.8%-7% OA</t>
  </si>
  <si>
    <t>BENZOIN/ZINC OXIDE</t>
  </si>
  <si>
    <t xml:space="preserve"> 1.8%-7% OA</t>
  </si>
  <si>
    <t>POLYSORBATE 80 0.4 % SO</t>
  </si>
  <si>
    <t xml:space="preserve">POLYSORBATE </t>
  </si>
  <si>
    <t>Tears Encore</t>
  </si>
  <si>
    <t xml:space="preserve"> 80 0.4 % SO</t>
  </si>
  <si>
    <t>CROMOLYN SODIUM 2 % AT</t>
  </si>
  <si>
    <t>Rhinaris-Cs Anti-Allergic Nasal Mist</t>
  </si>
  <si>
    <t xml:space="preserve"> 2 % AT</t>
  </si>
  <si>
    <t>SUMATRIPTAN SUCCINATE 6 MG/0.5ML HV</t>
  </si>
  <si>
    <t>SUMATRIPTAN SUCCINATE</t>
  </si>
  <si>
    <t xml:space="preserve"> 6 MG/0.5ML HV</t>
  </si>
  <si>
    <t>SUMATRIPTAN SUCCINATE 100 MG TA</t>
  </si>
  <si>
    <t>IPRATROPIUM BROMIDE 500MCG/2ML AN</t>
  </si>
  <si>
    <t>Atrovent Udv Sol Inh</t>
  </si>
  <si>
    <t xml:space="preserve"> 500MCG/2ML AN</t>
  </si>
  <si>
    <t>ZINC CITRATE 30 MG CA</t>
  </si>
  <si>
    <t>VALERIAN 270 MG CA</t>
  </si>
  <si>
    <t xml:space="preserve"> 270 MG CA</t>
  </si>
  <si>
    <t>DM/PSEUDOEPHED/ACETAMINOPHEN 7.5-15-160 SL</t>
  </si>
  <si>
    <t xml:space="preserve"> 7.5-15-160 SL</t>
  </si>
  <si>
    <t>RANITIDINE HCL 300 MG PP</t>
  </si>
  <si>
    <t>Zanteff</t>
  </si>
  <si>
    <t xml:space="preserve"> 300 MG PP</t>
  </si>
  <si>
    <t>RANITIDINE HCL 150 MG PP</t>
  </si>
  <si>
    <t xml:space="preserve"> 150 MG PP</t>
  </si>
  <si>
    <t>CALCIUM ACETATE/ALUMINUM SULF  PP</t>
  </si>
  <si>
    <t>Boropak Pws</t>
  </si>
  <si>
    <t>BELLADONNA ALKALOIDS  TA</t>
  </si>
  <si>
    <t>Belladonna Granule (3x-30x)</t>
  </si>
  <si>
    <t>SIMETHICONE 95 MG CA</t>
  </si>
  <si>
    <t xml:space="preserve"> 95 MG CA</t>
  </si>
  <si>
    <t>TITANIUM DIOXIDE 8.8 % KA</t>
  </si>
  <si>
    <t>TITANIUM DIOXIDE</t>
  </si>
  <si>
    <t xml:space="preserve"> 8.8 % KA</t>
  </si>
  <si>
    <t>CARBOXYMETHYLCELLULOSE SODIUM 0.5 % DP</t>
  </si>
  <si>
    <t>VITAMIN E ACETATE 200 UNIT TC</t>
  </si>
  <si>
    <t>DEXTROMETHORPHAN HBR 7.5 MG/5ML ST</t>
  </si>
  <si>
    <t xml:space="preserve"> 7.5 MG/5ML ST</t>
  </si>
  <si>
    <t>CHLORHEXIDINE/CETRIMONIUM BR 1 %-0.5 % KA</t>
  </si>
  <si>
    <t>CHLORHEXIDINE/CETRIMONIUM BR</t>
  </si>
  <si>
    <t xml:space="preserve"> 1 %-0.5 % KA</t>
  </si>
  <si>
    <t>HYDROCORTISONE/PRAMOXINE 1 %-1 % SK</t>
  </si>
  <si>
    <t>Pramox Hc Lotion</t>
  </si>
  <si>
    <t xml:space="preserve"> 1 %-1 % SK</t>
  </si>
  <si>
    <t>PYRIDOXINE HCL (VITAMIN B6)/ZN 10 MG-20MG TA</t>
  </si>
  <si>
    <t>PYRIDOXINE HCL (VITAMIN B6)/ZN</t>
  </si>
  <si>
    <t xml:space="preserve"> 10 MG-20MG TA</t>
  </si>
  <si>
    <t>BENZOCAINE/MENTHOL  TL</t>
  </si>
  <si>
    <t>BENZOCAINE/CETYLPYRIDINIUM CHL 10MG-1.4MG TL</t>
  </si>
  <si>
    <t>Cepacol Citrus Lozenge</t>
  </si>
  <si>
    <t xml:space="preserve"> 10MG-1.4MG TL</t>
  </si>
  <si>
    <t>TIO2/AVOBENZ/OCTINOX/OCTILSAL 2-2-7.5-4% KM</t>
  </si>
  <si>
    <t>TIO2/AVOBENZ/OCTINOX/OCTILSAL</t>
  </si>
  <si>
    <t>Therapeutic Aquaderm-15</t>
  </si>
  <si>
    <t xml:space="preserve"> 2-2-7.5-4% KM</t>
  </si>
  <si>
    <t>CHLOROXYLENOL 1.75 % SL</t>
  </si>
  <si>
    <t>Scott Sani-Fresh Nro Antis Cleanser</t>
  </si>
  <si>
    <t xml:space="preserve"> 1.75 % SL</t>
  </si>
  <si>
    <t>CHLORHEXIDINE GLUCONATE 1.2 MG/ML SL</t>
  </si>
  <si>
    <t>Perioselect Antimicrobial Sol</t>
  </si>
  <si>
    <t xml:space="preserve"> 1.2 MG/ML SL</t>
  </si>
  <si>
    <t>DOXAZOSIN MESYLATE 2 MG TA</t>
  </si>
  <si>
    <t>DOXAZOSIN MESYLATE</t>
  </si>
  <si>
    <t>DOXAZOSIN MESYLATE 1 MG TA</t>
  </si>
  <si>
    <t>DOXAZOSIN MESYLATE 4 MG TA</t>
  </si>
  <si>
    <t>MAG HYDROX/ALUMINUM HYD/SIMETH 350-350-30 TC</t>
  </si>
  <si>
    <t>Maalox Plus Extra Strength (Cherry)</t>
  </si>
  <si>
    <t xml:space="preserve"> 350-350-30 TC</t>
  </si>
  <si>
    <t>HYDROQUINONE 2 % JG</t>
  </si>
  <si>
    <t>Neostrata Hq Aha Gel</t>
  </si>
  <si>
    <t>FEVERFEW EXTRACT 125 MG TA</t>
  </si>
  <si>
    <t>FEVERFEW EXTRACT</t>
  </si>
  <si>
    <t xml:space="preserve">Tanacet </t>
  </si>
  <si>
    <t>BARIUM SULFATE  SF</t>
  </si>
  <si>
    <t>Polibar Rapid</t>
  </si>
  <si>
    <t>MENINGOCOC VAC A,C,Y,W-135/PF 50 MCG HS</t>
  </si>
  <si>
    <t>MENINGOCOC VAC A,C,Y,W-135/PF</t>
  </si>
  <si>
    <t>HAEMOPH B POLY CONJ-TET TOX/PF 10 MCG/0.5 HS</t>
  </si>
  <si>
    <t>HAEMOPH B POLY CONJ-TET TOX/PF</t>
  </si>
  <si>
    <t>Act-Hib</t>
  </si>
  <si>
    <t xml:space="preserve"> 10 MCG/0.5 HS</t>
  </si>
  <si>
    <t>POLIOMYELITIS VACCINE/PF 40-8-32 HQ</t>
  </si>
  <si>
    <t>POLIOMYELITIS VACCINE/PF</t>
  </si>
  <si>
    <t>Imovax Polio</t>
  </si>
  <si>
    <t xml:space="preserve"> 40-8-32 HQ</t>
  </si>
  <si>
    <t>INSECT EXTRACTS 1:10 HE</t>
  </si>
  <si>
    <t>INSECT EXTRACTS</t>
  </si>
  <si>
    <t>Allergenic Extract Standardized Mite Dp</t>
  </si>
  <si>
    <t xml:space="preserve"> 1:10 HE</t>
  </si>
  <si>
    <t>INSULIN REG-ISOPHANE,NPH HUMAN 30-70/ML HJ</t>
  </si>
  <si>
    <t xml:space="preserve"> 30-70/ML HJ</t>
  </si>
  <si>
    <t>INSULIN REGULAR, HUMAN 100/ML HJ</t>
  </si>
  <si>
    <t>Humulin R Cartridge</t>
  </si>
  <si>
    <t xml:space="preserve"> 100/ML HJ</t>
  </si>
  <si>
    <t>INSULIN ISOPHANE HUMAN, NPH 100/ML HJ</t>
  </si>
  <si>
    <t>Humulin N (Cartridge)</t>
  </si>
  <si>
    <t>SOMATREM 5 MG HS</t>
  </si>
  <si>
    <t>Protropin Pws</t>
  </si>
  <si>
    <t>IMMUNE GLOBULIN,GAMMA(IGG) 7.5 G HS</t>
  </si>
  <si>
    <t>Iveegam Immuno</t>
  </si>
  <si>
    <t>IMMUNE GLOBULIN,GAMMA(IGG) 2.5 G HS</t>
  </si>
  <si>
    <t>IMMUNE GLOBULIN,GAMMA(IGG) 10 G HS</t>
  </si>
  <si>
    <t>IMMUNE GLOBULIN,GAMMA(IGG) 0.5 GRAM HS</t>
  </si>
  <si>
    <t>COCAINE HCL 4 % SA</t>
  </si>
  <si>
    <t>Cocaine Hydrochloride Topical Solution</t>
  </si>
  <si>
    <t xml:space="preserve"> 4 % SA</t>
  </si>
  <si>
    <t>EPINEPHRINE 0.5 MG ET</t>
  </si>
  <si>
    <t xml:space="preserve">Siltrax Epi </t>
  </si>
  <si>
    <t xml:space="preserve"> 0.5 MG ET</t>
  </si>
  <si>
    <t>ZINC PHENOLSULFONATE/EPI  YR</t>
  </si>
  <si>
    <t>Siltrax Plus</t>
  </si>
  <si>
    <t>ALUMINUM SULFATE 0.48/2.54 YR</t>
  </si>
  <si>
    <t xml:space="preserve">Pascord </t>
  </si>
  <si>
    <t xml:space="preserve"> 0.48/2.54 YR</t>
  </si>
  <si>
    <t>SOD CIT/CITR/SOD PHOS/DEX/ADEN 1.66-2G/63 SA</t>
  </si>
  <si>
    <t>SOD CIT/CITR/SOD PHOS/DEX/ADEN</t>
  </si>
  <si>
    <t xml:space="preserve"> 1.66-2G/63 SA</t>
  </si>
  <si>
    <t>METHIONINE/B-CAROTENE/VIT C/SE  TA</t>
  </si>
  <si>
    <t>BETA-CAROTENE 30000 UNIT CA</t>
  </si>
  <si>
    <t xml:space="preserve"> 30000 UNIT CA</t>
  </si>
  <si>
    <t>VITAMIN A PALMITATE/VITAMIN D2  CA</t>
  </si>
  <si>
    <t>GUAIFENESIN/PSEUDOEPHEDRNE HCL 400MG-60MG TA</t>
  </si>
  <si>
    <t xml:space="preserve"> 400MG-60MG TA</t>
  </si>
  <si>
    <t>DIPHENHYD/BENZ/ETH SAL/EUC/CAM  SL</t>
  </si>
  <si>
    <t>INSULIN REG-ISOPHANE,NPH HUMAN 10-90/ML HJ</t>
  </si>
  <si>
    <t xml:space="preserve"> 10-90/ML HJ</t>
  </si>
  <si>
    <t>INSULIN REG-ISOPHANE,NPH HUMAN 40-60/ML HJ</t>
  </si>
  <si>
    <t xml:space="preserve"> 40-60/ML HJ</t>
  </si>
  <si>
    <t>INSULIN REG-ISOPHANE,NPH HUMAN 20-80/ML HJ</t>
  </si>
  <si>
    <t xml:space="preserve"> 20-80/ML HJ</t>
  </si>
  <si>
    <t>INSULIN REG-ISOPHANE,NPH HUMAN 50-50/ML HJ</t>
  </si>
  <si>
    <t xml:space="preserve"> 50-50/ML HJ</t>
  </si>
  <si>
    <t>HALOBETASOL PROPIONATE 0.05 % KA</t>
  </si>
  <si>
    <t>HALOBETASOL PROPIONATE</t>
  </si>
  <si>
    <t>Ultravate</t>
  </si>
  <si>
    <t>HALOBETASOL PROPIONATE 0.05 % OA</t>
  </si>
  <si>
    <t>SERTRALINE HCL 100 MG CA</t>
  </si>
  <si>
    <t>SERTRALINE HCL</t>
  </si>
  <si>
    <t>Zoloft</t>
  </si>
  <si>
    <t>SERTRALINE HCL 150 MG CA</t>
  </si>
  <si>
    <t>SERTRALINE HCL 200 MG CA</t>
  </si>
  <si>
    <t>SERTRALINE HCL 50 MG CA</t>
  </si>
  <si>
    <t>ESMOLOL HCL 100MG/10ML HV</t>
  </si>
  <si>
    <t>ESMOLOL HCL</t>
  </si>
  <si>
    <t xml:space="preserve"> 100MG/10ML HV</t>
  </si>
  <si>
    <t>ESMOLOL HCL 2500 MG/10 HH</t>
  </si>
  <si>
    <t xml:space="preserve"> 2500 MG/10 HH</t>
  </si>
  <si>
    <t>MENINGOCOCCAL VACCINE A AND C  HS</t>
  </si>
  <si>
    <t>MORPHINE SULFATE 2 MG/ML HV</t>
  </si>
  <si>
    <t>DEXAMETHASONE 0.75 MG TA</t>
  </si>
  <si>
    <t xml:space="preserve"> 0.75 MG TA</t>
  </si>
  <si>
    <t>VITAMIN A 25000 UNIT TA</t>
  </si>
  <si>
    <t>CHOLESTYRAMINE 1 G TA</t>
  </si>
  <si>
    <t>CHOLESTYRAMINE</t>
  </si>
  <si>
    <t>MENTHOL/CAMPHOR  OA</t>
  </si>
  <si>
    <t>MAGNESIUM, ALUMINUM HYDROXIDE 200-165/5 SC</t>
  </si>
  <si>
    <t xml:space="preserve"> 200-165/5 SC</t>
  </si>
  <si>
    <t>SALICYLIC ACID 40 % PS</t>
  </si>
  <si>
    <t xml:space="preserve"> 40 % PS</t>
  </si>
  <si>
    <t>ADH. PATCH</t>
  </si>
  <si>
    <t>FILGRASTIM 300 MCG/ML HV</t>
  </si>
  <si>
    <t>FILGRASTIM</t>
  </si>
  <si>
    <t>Neupogen</t>
  </si>
  <si>
    <t>CEFTAZIDIME/ARGININE 10 G HS</t>
  </si>
  <si>
    <t>CEFTAZIDIME/ARGININE</t>
  </si>
  <si>
    <t>KETOROLAC TROMETHAMINE 0.5 % SO</t>
  </si>
  <si>
    <t>NORGESTIMATE-ETHINYL ESTRADIOL 0.25-0.035 TA</t>
  </si>
  <si>
    <t>NORGESTIMATE-ETHINYL ESTRADIOL</t>
  </si>
  <si>
    <t xml:space="preserve"> 0.25-0.035 TA</t>
  </si>
  <si>
    <t>CHLORPHEN/EPHEDRINE/DM/GUAIFEN 4-7.5-28.5 SJ</t>
  </si>
  <si>
    <t>CHLORPHEN/EPHEDRINE/DM/GUAIFEN</t>
  </si>
  <si>
    <t xml:space="preserve"> 4-7.5-28.5 SJ</t>
  </si>
  <si>
    <t>KCL/C/B12/B5/ADRENAL GLAND (BO 225MG-50MG TA</t>
  </si>
  <si>
    <t>KCL/C/B12/B5/ADRENAL GLAND (BO</t>
  </si>
  <si>
    <t xml:space="preserve"> 225MG-50MG TA</t>
  </si>
  <si>
    <t>PSYLLIUM SEED (WITH SUGAR)  PA</t>
  </si>
  <si>
    <t>Metamucil Sun S Pwr Orange</t>
  </si>
  <si>
    <t>DAPIPRAZOLE HCL 0.5 % SO</t>
  </si>
  <si>
    <t>DAPIPRAZOLE HCL</t>
  </si>
  <si>
    <t>CEFONICID SODIUM 500 MG HS</t>
  </si>
  <si>
    <t>CEFONICID SODIUM</t>
  </si>
  <si>
    <t>Monocid</t>
  </si>
  <si>
    <t>CEFONICID SODIUM 1 G HS</t>
  </si>
  <si>
    <t>EPIRUBICIN HCL 2 MG/ML HV</t>
  </si>
  <si>
    <t>ZINC HVP CHELATE 50 MG CA</t>
  </si>
  <si>
    <t>PSEUDOEPHEDRINE HCL/CODEINE 30-10MG/5 SL</t>
  </si>
  <si>
    <t>PSEUDOEPHEDRINE HCL/CODEINE</t>
  </si>
  <si>
    <t xml:space="preserve"> 30-10MG/5 SL</t>
  </si>
  <si>
    <t>PSEUDOEPHEDRINE HCL/CODEINE 60-20MG TA</t>
  </si>
  <si>
    <t xml:space="preserve"> 60-20MG TA</t>
  </si>
  <si>
    <t>PSYLLIUM SEED  TW</t>
  </si>
  <si>
    <t>Metamucil Fibre Wafers/Apple Crisp</t>
  </si>
  <si>
    <t>VIT B COMPLX/FOLIC AC/C/BIOTIN 1-1000-50 TA</t>
  </si>
  <si>
    <t>B Compound W</t>
  </si>
  <si>
    <t xml:space="preserve"> 1-1000-50 TA</t>
  </si>
  <si>
    <t>THROMBIN/FIBRINOGN/APROTIN/CAL 5 ML YK</t>
  </si>
  <si>
    <t xml:space="preserve"> 5 ML YK</t>
  </si>
  <si>
    <t>CEFTAZIDIME/ARGININE 1 G HS</t>
  </si>
  <si>
    <t>CEFTAZIDIME/ARGININE 2 G HS</t>
  </si>
  <si>
    <t>BUDESONIDE 100 MCG AQ</t>
  </si>
  <si>
    <t>Rhinocort Aqua</t>
  </si>
  <si>
    <t xml:space="preserve"> 100 MCG AQ</t>
  </si>
  <si>
    <t>PAMIDRONATE DISODIUM 3 MG/ML HH</t>
  </si>
  <si>
    <t>PAMIDRONATE DISODIUM</t>
  </si>
  <si>
    <t>COLFOSCERIL PALMITATE 108 MG HS</t>
  </si>
  <si>
    <t>COLFOSCERIL PALMITATE</t>
  </si>
  <si>
    <t>Exosurf</t>
  </si>
  <si>
    <t>SODIUM IODIDE 100 MCG/ML HV</t>
  </si>
  <si>
    <t>Micro I</t>
  </si>
  <si>
    <t>CHLORHEXIDIN/ISOPROPYL ALCOHOL 0.5 %-70 % JG</t>
  </si>
  <si>
    <t>Steri-Stat Tincture (Tinted) Antis Prep Gel</t>
  </si>
  <si>
    <t xml:space="preserve"> 0.5 %-70 % JG</t>
  </si>
  <si>
    <t>ASCORBIC ACID 375 MG CA</t>
  </si>
  <si>
    <t>BENZOYL PEROXIDE 4 % JG</t>
  </si>
  <si>
    <t>Solugel</t>
  </si>
  <si>
    <t>CLOXACILLIN SODIUM 1 G HS</t>
  </si>
  <si>
    <t>CALCIPOTRIOL 0.005 % OA</t>
  </si>
  <si>
    <t>CALCIPOTRIOL</t>
  </si>
  <si>
    <t xml:space="preserve"> 0.005 % OA</t>
  </si>
  <si>
    <t>BUPIVACAINE HCL/EPINEPHRINE/PF 0.5-1:200K HV</t>
  </si>
  <si>
    <t>Sensorcaine With Epinephrine</t>
  </si>
  <si>
    <t>BUPIVACAINE HCL/EPINEPHRINE 0.5-1:200K HH</t>
  </si>
  <si>
    <t>Sensorcaine Forte</t>
  </si>
  <si>
    <t xml:space="preserve"> 0.5-1:200K HH</t>
  </si>
  <si>
    <t>SAL ACID/UREA/PETROLATUM,WHITE 5 %-10 % OA</t>
  </si>
  <si>
    <t>SAL ACID/UREA/PETROLATUM,WHITE</t>
  </si>
  <si>
    <t>Kerasal</t>
  </si>
  <si>
    <t xml:space="preserve"> 5 %-10 % OA</t>
  </si>
  <si>
    <t>MENTHOL 6.25MG/5ML ST</t>
  </si>
  <si>
    <t xml:space="preserve"> 6.25MG/5ML ST</t>
  </si>
  <si>
    <t>MENTHOL/CAMPHOR 41.5-41.5% GI</t>
  </si>
  <si>
    <t>Vicks Vapour Inhaler</t>
  </si>
  <si>
    <t xml:space="preserve"> 41.5-41.5% GI</t>
  </si>
  <si>
    <t>VINBLASTINE SULFATE 1 MG/ML HV</t>
  </si>
  <si>
    <t>SODIUM FLUORIDE/XYLITOL 0.5(1.1)MG TC</t>
  </si>
  <si>
    <t xml:space="preserve"> 0.5(1.1)MG TC</t>
  </si>
  <si>
    <t>ACETAMINOPHEN/CODEINE/CAFFEINE 500-8-30MG TA</t>
  </si>
  <si>
    <t>Triatec-8 Fort</t>
  </si>
  <si>
    <t xml:space="preserve"> 500-8-30MG TA</t>
  </si>
  <si>
    <t>PSEUDOEPH/DM/GUAIFEN/ACETAMIN 60-650/30 ST</t>
  </si>
  <si>
    <t>PSEUDOEPH/DM/GUAIFEN/ACETAMIN</t>
  </si>
  <si>
    <t xml:space="preserve"> 60-650/30 ST</t>
  </si>
  <si>
    <t>BENZOCAINE 20 % AQ</t>
  </si>
  <si>
    <t>Endocaine Spray</t>
  </si>
  <si>
    <t xml:space="preserve"> 20 % AQ</t>
  </si>
  <si>
    <t>SALICYLIC ACID/UREA  SL</t>
  </si>
  <si>
    <t>Kerasal Topical Solution</t>
  </si>
  <si>
    <t>SALICYLIC ACID/MENTHOL/CAMPHOR  OA</t>
  </si>
  <si>
    <t>BUDESONIDE 0.5 MG/2ML AL</t>
  </si>
  <si>
    <t>Pulmicort Nebuamp</t>
  </si>
  <si>
    <t xml:space="preserve"> 0.5 MG/2ML AL</t>
  </si>
  <si>
    <t>BUDESONIDE 1 MG/2 ML AL</t>
  </si>
  <si>
    <t xml:space="preserve"> 1 MG/2 ML AL</t>
  </si>
  <si>
    <t>NIACINAMIDE 50 MG TA</t>
  </si>
  <si>
    <t>DM/P-EPHED/ACETAMINOPHN/DIPHEN  TA</t>
  </si>
  <si>
    <t>CALCIUM CARBONATE/VITAMIN D3 600 MG-125 TA</t>
  </si>
  <si>
    <t xml:space="preserve">Calcium </t>
  </si>
  <si>
    <t>SOAP/CHLOROXYLENOL 0.7 % EE</t>
  </si>
  <si>
    <t xml:space="preserve"> 0.7 % EE</t>
  </si>
  <si>
    <t>CEFTAZIDIME 2 G HN</t>
  </si>
  <si>
    <t xml:space="preserve"> 2 G HN</t>
  </si>
  <si>
    <t>CEFOXITIN SODIUM 10 G HS</t>
  </si>
  <si>
    <t>MORPHINE SULFATE 1 MG/ML HV</t>
  </si>
  <si>
    <t>SALICYLIC/PYRITHION/COAL/MENTH 2%-1%-0.5% SS</t>
  </si>
  <si>
    <t>SALICYLIC/PYRITHION/COAL/MENTH</t>
  </si>
  <si>
    <t>Polytar Af Shampoo</t>
  </si>
  <si>
    <t xml:space="preserve"> 2%-1%-0.5% SS</t>
  </si>
  <si>
    <t>COAL TAR 0.5 % EB</t>
  </si>
  <si>
    <t>Mazon Medicated Soap</t>
  </si>
  <si>
    <t xml:space="preserve"> 0.5 % EB</t>
  </si>
  <si>
    <t>AVOBENZONE/OCTINOXATE  KA</t>
  </si>
  <si>
    <t>OXYBEN/HOMOSAL/OCTINOX/OCTIS 6-7-7.5-5% KM</t>
  </si>
  <si>
    <t>OXYBEN/HOMOSAL/OCTINOX/OCTIS</t>
  </si>
  <si>
    <t>Total Cover Sunblock</t>
  </si>
  <si>
    <t xml:space="preserve"> 6-7-7.5-5% KM</t>
  </si>
  <si>
    <t>OCTINOXATE  EH</t>
  </si>
  <si>
    <t>Shiseido Vital-Perfection Prot. Lip Cond.</t>
  </si>
  <si>
    <t>VITAMIN B COMPLEX/VIT A,C,D  TC</t>
  </si>
  <si>
    <t>DILL OIL/SOD BICARB/FEN/ANISE  SL</t>
  </si>
  <si>
    <t>FLUOROURACIL 1 % KA</t>
  </si>
  <si>
    <t>Fluoroplex Cream</t>
  </si>
  <si>
    <t>DM/P-EPHED/ACETAMINOPH/DOXYLAM  CA</t>
  </si>
  <si>
    <t>CALCIUM ACETATE 667 MG TA</t>
  </si>
  <si>
    <t>CALCIUM ACETATE</t>
  </si>
  <si>
    <t xml:space="preserve"> 667 MG TA</t>
  </si>
  <si>
    <t>VITAMIN E ACETATE 30 UNIT TC</t>
  </si>
  <si>
    <t xml:space="preserve"> 30 UNIT TC</t>
  </si>
  <si>
    <t>VITAMIN E 27 UNIT/ML SL</t>
  </si>
  <si>
    <t>Liqui-E</t>
  </si>
  <si>
    <t xml:space="preserve"> 27 UNIT/ML SL</t>
  </si>
  <si>
    <t>CHOLECALCIFEROL (VITAMIN D3) 400 UNIT CA</t>
  </si>
  <si>
    <t>COPPER 2 MG CA</t>
  </si>
  <si>
    <t>CALCIUM LACTATE 100 MG CA</t>
  </si>
  <si>
    <t>CALCIUM CARBONATE 400 MG CA</t>
  </si>
  <si>
    <t>MANGANESE 10 MG CA</t>
  </si>
  <si>
    <t>POTASSIUM CITRATE 99 MG CA</t>
  </si>
  <si>
    <t xml:space="preserve"> 99 MG CA</t>
  </si>
  <si>
    <t>MAGNESIUM OXIDE 400 MG CA</t>
  </si>
  <si>
    <t>ZINC GLUCONATE 30 MG CA</t>
  </si>
  <si>
    <t>CALCIUM PANTOTHENATE 100 MG CA</t>
  </si>
  <si>
    <t>NIACIN 100 MG CA</t>
  </si>
  <si>
    <t>THIAMINE HCL 500 MG CA</t>
  </si>
  <si>
    <t>VITAMIN A ACETATE/VITAMIN D3 10000-400 CA</t>
  </si>
  <si>
    <t>VITAMIN A ACETATE/VITAMIN D3</t>
  </si>
  <si>
    <t>K PHOS,DI-BA/VIT BCOMP,C/CHROM  SL</t>
  </si>
  <si>
    <t>INOSITOL/CHOLINE BITARTRATE 250-250 MG CA</t>
  </si>
  <si>
    <t xml:space="preserve"> 250-250 MG CA</t>
  </si>
  <si>
    <t>CHOLINE 350 MG CA</t>
  </si>
  <si>
    <t>CALCIUM CARB/MAG HYDROX/VIT D3 500 MG-100 TA</t>
  </si>
  <si>
    <t>CALCIUM CARB/MAG HYDROX/VIT D3</t>
  </si>
  <si>
    <t xml:space="preserve"> 500 MG-100 TA</t>
  </si>
  <si>
    <t>CALCIUM CITRATE/MAG OXIDE 150MG-75MG CA</t>
  </si>
  <si>
    <t>CALCIUM CITRATE/MAG OXIDE</t>
  </si>
  <si>
    <t xml:space="preserve"> 150MG-75MG CA</t>
  </si>
  <si>
    <t>ASCORBIC ACID 700 MG CA</t>
  </si>
  <si>
    <t xml:space="preserve"> 700 MG CA</t>
  </si>
  <si>
    <t>ASCORBIC ACID/ASCORBATE CAL  SL</t>
  </si>
  <si>
    <t>Liqui C-300</t>
  </si>
  <si>
    <t>INOSITOL 500 MG CA</t>
  </si>
  <si>
    <t>PEP/AM/LI/PRO/BETBRM/PAN/PAPAY  CA</t>
  </si>
  <si>
    <t>DM/PSEUDOEPHED/ACETAMINOPH/CPM 20-60-650 JL</t>
  </si>
  <si>
    <t>Theraflu Flu Cold And Cough Medicine</t>
  </si>
  <si>
    <t xml:space="preserve"> 20-60-650 JL</t>
  </si>
  <si>
    <t>POLYETHYLENE GLYCOL 1 % SO</t>
  </si>
  <si>
    <t>POLYETHYLENE GLYCOL</t>
  </si>
  <si>
    <t>CLODRONATE DISODIUM 60 MG/ML HH</t>
  </si>
  <si>
    <t>Bonefos</t>
  </si>
  <si>
    <t>CLARITHROMYCIN 250 MG TA</t>
  </si>
  <si>
    <t>CLARITHROMYCIN</t>
  </si>
  <si>
    <t>Biaxin Bid</t>
  </si>
  <si>
    <t>LIPASE/PROTEASE/AMYLASE 8K-13K-30K CE</t>
  </si>
  <si>
    <t>Creon</t>
  </si>
  <si>
    <t xml:space="preserve"> 8K-13K-30K CE</t>
  </si>
  <si>
    <t>LIPASE/PROTEASE/AMYLASE 25K-1.6K CE</t>
  </si>
  <si>
    <t>Creon Minimicrospheres</t>
  </si>
  <si>
    <t xml:space="preserve"> 25K-1.6K CE</t>
  </si>
  <si>
    <t>BENZOCAINE 20 % SL</t>
  </si>
  <si>
    <t>VIT C/VIT B COMPLEX/MAGNESIUM 1000-100MG TF</t>
  </si>
  <si>
    <t>VIT C/VIT B COMPLEX/MAGNESIUM</t>
  </si>
  <si>
    <t>Redoxon-B</t>
  </si>
  <si>
    <t xml:space="preserve"> 1000-100MG TF</t>
  </si>
  <si>
    <t>VIT E/LINOLEIC/GAMOLEN/BORAGE  CA</t>
  </si>
  <si>
    <t>DIPHENHYDRAMINE HCL 12.5MG/5ML SL</t>
  </si>
  <si>
    <t>Diphen</t>
  </si>
  <si>
    <t xml:space="preserve"> 12.5MG/5ML SL</t>
  </si>
  <si>
    <t>MULTIVITAMIN/ZINC SULFATE  TA</t>
  </si>
  <si>
    <t>Vit-Ha Multi Vitamin And Zinc Supplement</t>
  </si>
  <si>
    <t>VIT A/VITAMIN D2/LAN/BENZET CL  KA</t>
  </si>
  <si>
    <t>Antiseptic Skin Cream</t>
  </si>
  <si>
    <t>SODIUM PHOS,MONO-DIBASIC/NACL  SL</t>
  </si>
  <si>
    <t>Eyesaline Eyewash</t>
  </si>
  <si>
    <t>CALCIUM CIT/MAGNESIUM CIT/D3 200 MG-100 TA</t>
  </si>
  <si>
    <t>CALCIUM CIT/MAGNESIUM CIT/D3</t>
  </si>
  <si>
    <t xml:space="preserve"> 200 MG-100 TA</t>
  </si>
  <si>
    <t>PRAMOXINE HCL/CALAMINE 1 %-8 % SK</t>
  </si>
  <si>
    <t>PRAMOXINE HCL/CALAMINE</t>
  </si>
  <si>
    <t>Aveeno Anti-Itch Lotion</t>
  </si>
  <si>
    <t xml:space="preserve"> 1 %-8 % SK</t>
  </si>
  <si>
    <t>PRAMOXINE HCL/CALAMINE/CAMPHOR  KA</t>
  </si>
  <si>
    <t>Aveeno Anti-Itch Cream</t>
  </si>
  <si>
    <t>FE GLUCONATE/B12/CU/MN/COBALT  SJ</t>
  </si>
  <si>
    <t>SOD FLUORIDE/STANNOUS FLUORIDE 0.68-1.6% SL</t>
  </si>
  <si>
    <t>60:60 Rinse</t>
  </si>
  <si>
    <t xml:space="preserve"> 0.68-1.6% SL</t>
  </si>
  <si>
    <t>SULFANILAMIDE 15 % KW</t>
  </si>
  <si>
    <t>SULFANILAMIDE</t>
  </si>
  <si>
    <t xml:space="preserve"> 15 % KW</t>
  </si>
  <si>
    <t>FLUDARABINE PHOSPHATE 50 MG HS</t>
  </si>
  <si>
    <t>FLUDARABINE PHOSPHATE</t>
  </si>
  <si>
    <t>Fludara</t>
  </si>
  <si>
    <t>GADOPENTETATE DIMEGLUMINE 469.01MG/1 HV</t>
  </si>
  <si>
    <t>GADOPENTETATE DIMEGLUMINE</t>
  </si>
  <si>
    <t>Magnevist</t>
  </si>
  <si>
    <t xml:space="preserve"> 469.01MG/1 HV</t>
  </si>
  <si>
    <t>UBIDECARENONE 25 MG CA</t>
  </si>
  <si>
    <t>HEPARIN SODIUM,PORCINE/NS/PF 2K/1000ML HM</t>
  </si>
  <si>
    <t>Heparin Sodium In</t>
  </si>
  <si>
    <t xml:space="preserve"> 2K/1000ML HM</t>
  </si>
  <si>
    <t>VANCOMYCIN HCL 5 G HS</t>
  </si>
  <si>
    <t>Sterile Vancomycin Hcl</t>
  </si>
  <si>
    <t>ZALCITABINE 0.750MG TA</t>
  </si>
  <si>
    <t>ZALCITABINE</t>
  </si>
  <si>
    <t xml:space="preserve"> 0.750MG TA</t>
  </si>
  <si>
    <t>ZALCITABINE 0.375 MG TA</t>
  </si>
  <si>
    <t xml:space="preserve"> 0.375 MG TA</t>
  </si>
  <si>
    <t>CALCITONIN,SALMON,SYNTHETIC 50 UNIT/ML HH</t>
  </si>
  <si>
    <t>Miacalcin</t>
  </si>
  <si>
    <t xml:space="preserve"> 50 UNIT/ML HH</t>
  </si>
  <si>
    <t>UBIDECARENONE 60 MG CA</t>
  </si>
  <si>
    <t>Coenzyme Q10</t>
  </si>
  <si>
    <t>CHROMIUM POLYNICOTINATE 200 MCG CA</t>
  </si>
  <si>
    <t>CHROMIUM POLYNICOTINATE</t>
  </si>
  <si>
    <t>Chromium Gtf</t>
  </si>
  <si>
    <t>ACETIC ACID/CAMPH/SLS/LEM OIL 3.65-0.76% SS</t>
  </si>
  <si>
    <t>ACETIC ACID/CAMPH/SLS/LEM OIL</t>
  </si>
  <si>
    <t>Sh-206 Shampoo</t>
  </si>
  <si>
    <t xml:space="preserve"> 3.65-0.76% SS</t>
  </si>
  <si>
    <t>FACTOR IX CPLX(PCC)NO4,3FACTOR 1000 (+/-) HS</t>
  </si>
  <si>
    <t xml:space="preserve"> 1000 (+/-) HS</t>
  </si>
  <si>
    <t>PANCREATIN/LIPASE/PROTEASE/AMY 300 MG TA</t>
  </si>
  <si>
    <t>ASCORBIC ACID/ASCORBATE CAL 238-295 MG TC</t>
  </si>
  <si>
    <t xml:space="preserve"> 238-295 MG TC</t>
  </si>
  <si>
    <t>OCTINOXATE 4 % SK</t>
  </si>
  <si>
    <t>Spf4 Dark Tanning Lotion</t>
  </si>
  <si>
    <t xml:space="preserve"> 4 % SK</t>
  </si>
  <si>
    <t>OCTINOXATE 5 % SQ</t>
  </si>
  <si>
    <t>Spf4 Dark Tanning Oil</t>
  </si>
  <si>
    <t>OCTINOXATE 5 % JG</t>
  </si>
  <si>
    <t>Spf4 Dark Tanning Gelee</t>
  </si>
  <si>
    <t>ASCORB AC/ASCORB SOD/HERB 197 500 MG-7MG TC</t>
  </si>
  <si>
    <t xml:space="preserve">ASCORB AC/ASCORB SOD/HERB </t>
  </si>
  <si>
    <t>Chewable Vitamin C</t>
  </si>
  <si>
    <t xml:space="preserve"> 197 500 MG-7MG TC</t>
  </si>
  <si>
    <t>ZINC/IODINE/COPPER/MANG/CR/SE 3-60-0.4/1 HV</t>
  </si>
  <si>
    <t>ZINC/IODINE/COPPER/MANG/CR/SE</t>
  </si>
  <si>
    <t>M.T.E.-6 Concentrated</t>
  </si>
  <si>
    <t xml:space="preserve"> 3-60-0.4/1 HV</t>
  </si>
  <si>
    <t>COBAMAMIDE 1 MG TA</t>
  </si>
  <si>
    <t>COBAMAMIDE</t>
  </si>
  <si>
    <t>Co B12</t>
  </si>
  <si>
    <t>DM/P-EPHED/ACETAMINOPH/DOXYLAM 10-30-250 CA</t>
  </si>
  <si>
    <t xml:space="preserve"> 10-30-250 CA</t>
  </si>
  <si>
    <t>AMINO ACIDS/CAL/MAG/P/MOLYBD  TA</t>
  </si>
  <si>
    <t>Formula Osx</t>
  </si>
  <si>
    <t>PYRETHRINS 0.3 % YK</t>
  </si>
  <si>
    <t>PYRETHRINS</t>
  </si>
  <si>
    <t>Lice Enz Aer Shp</t>
  </si>
  <si>
    <t xml:space="preserve"> 0.3 % YK</t>
  </si>
  <si>
    <t>DM/PSEUDOEPHED/ACETAMINOPHEN 30-60-650 TA</t>
  </si>
  <si>
    <t>Non Drowsy Super Strength Contac Complete</t>
  </si>
  <si>
    <t xml:space="preserve"> 30-60-650 TA</t>
  </si>
  <si>
    <t>TRICLOSAN 0.6 % EE</t>
  </si>
  <si>
    <t>Oxy Medicated Daily Face Wash E.S.</t>
  </si>
  <si>
    <t>MENTHOL/CHLOROXYLENOL 4%-0.5% JG</t>
  </si>
  <si>
    <t>Absorbine Power Gel</t>
  </si>
  <si>
    <t xml:space="preserve"> 4%-0.5% JG</t>
  </si>
  <si>
    <t>CAPTOPRIL 6.25 MG TA</t>
  </si>
  <si>
    <t xml:space="preserve"> 6.25 MG TA</t>
  </si>
  <si>
    <t>NEOMYCIN/GRAMICIDIN/NYST/TRIAM 0.25-.25/G KA</t>
  </si>
  <si>
    <t xml:space="preserve"> 0.25-.25/G KA</t>
  </si>
  <si>
    <t>MAGNESIUM OXIDE 70 MG TA</t>
  </si>
  <si>
    <t>ZINC GLUCONATE 9.9 MG TL</t>
  </si>
  <si>
    <t xml:space="preserve"> 9.9 MG TL</t>
  </si>
  <si>
    <t>GUAIFENESIN/DM/PSEUDOEPHEDRINE 200-15-30 ST</t>
  </si>
  <si>
    <t xml:space="preserve"> 200-15-30 ST</t>
  </si>
  <si>
    <t>MORPHINE SULFATE 2 MG/ML HQ</t>
  </si>
  <si>
    <t xml:space="preserve"> 2 MG/ML HQ</t>
  </si>
  <si>
    <t>LIDOCAINE HCL 10 MG OX</t>
  </si>
  <si>
    <t>Xylocaine Spray</t>
  </si>
  <si>
    <t xml:space="preserve"> 10 MG OX</t>
  </si>
  <si>
    <t>SPRAY METP</t>
  </si>
  <si>
    <t>COCAINE HCL 10 % SA</t>
  </si>
  <si>
    <t>MAGNESIUM CARB/ALUMINUM HYDROX 340 MG TC</t>
  </si>
  <si>
    <t>MAGNESIUM CARB/ALUMINUM HYDROX</t>
  </si>
  <si>
    <t xml:space="preserve"> 340 MG TC</t>
  </si>
  <si>
    <t>CALCIUM/FERROUS FUM/MGOX/D3/ZN 400MG-220 TA</t>
  </si>
  <si>
    <t>CALCIUM/FERROUS FUM/MGOX/D3/ZN</t>
  </si>
  <si>
    <t>Calcium Et Magnesium Plus Vitamine D/Fe/Zn</t>
  </si>
  <si>
    <t xml:space="preserve"> 400MG-220 TA</t>
  </si>
  <si>
    <t>PHENOLPHTHALEIN/DOCUSATE 90-83MG CA</t>
  </si>
  <si>
    <t>Phillips' Gelcaps</t>
  </si>
  <si>
    <t xml:space="preserve"> 90-83MG CA</t>
  </si>
  <si>
    <t>GLYCERIN/SODIUM CITRATE  SF</t>
  </si>
  <si>
    <t>Microlax Micro-Enema</t>
  </si>
  <si>
    <t>COCOA BUTTER 1 G QA</t>
  </si>
  <si>
    <t>COCOA BUTTER</t>
  </si>
  <si>
    <t>Suppo-H</t>
  </si>
  <si>
    <t xml:space="preserve"> 1 G QA</t>
  </si>
  <si>
    <t>EDOXUDINE 3 % KA</t>
  </si>
  <si>
    <t>EDOXUDINE</t>
  </si>
  <si>
    <t>Virostat Cream</t>
  </si>
  <si>
    <t>CHLORHEXIDIN/ISOPROPYL ALCOHOL 2 %-4 % AF</t>
  </si>
  <si>
    <t>Cida-Stat Foam</t>
  </si>
  <si>
    <t xml:space="preserve"> 2 %-4 % AF</t>
  </si>
  <si>
    <t>VIT A/VITAMIN D2/LAN/MO/C-XYL  OA</t>
  </si>
  <si>
    <t>Antiseptic Ointment</t>
  </si>
  <si>
    <t>PSEUDOEPH/DM/GUAIFEN/ACETAMIN 30-10-250 CA</t>
  </si>
  <si>
    <t xml:space="preserve"> 30-10-250 CA</t>
  </si>
  <si>
    <t>CAL CARB-HVP/MAG OXID-HVP CHEL 250-125 MG TA</t>
  </si>
  <si>
    <t>CAL CARB-HVP/MAG OXID-HVP CHEL</t>
  </si>
  <si>
    <t>OXYBENZONE/AVOBENZONE/OCTINOX SPF 15 SK</t>
  </si>
  <si>
    <t>OXYBENZONE/AVOBENZONE/OCTINOX SPF</t>
  </si>
  <si>
    <t>FENOTEROL HYDROBROMIDE 0.1 MG AJ</t>
  </si>
  <si>
    <t>Berotec Aem</t>
  </si>
  <si>
    <t xml:space="preserve"> 0.1 MG AJ</t>
  </si>
  <si>
    <t>MILRINONE LACTATE 1 MG/ML HV</t>
  </si>
  <si>
    <t>MILRINONE LACTATE</t>
  </si>
  <si>
    <t>DOCUSATE SODIUM 250 MG CA</t>
  </si>
  <si>
    <t xml:space="preserve">Selax </t>
  </si>
  <si>
    <t>BENZOCAINE 7.5 % SL</t>
  </si>
  <si>
    <t>Baby Orajel Nighttime Formula</t>
  </si>
  <si>
    <t xml:space="preserve"> 7.5 % SL</t>
  </si>
  <si>
    <t>HARD LENS CLEAN-SOAK-WET SOLN  SA</t>
  </si>
  <si>
    <t>MENTHOL 10 % JG</t>
  </si>
  <si>
    <t>WARFARIN SODIUM 4 MG TA</t>
  </si>
  <si>
    <t>HEPARIN SODIUM,PORCINE/D5W 25000/250 HM</t>
  </si>
  <si>
    <t>Heparin Sodium +</t>
  </si>
  <si>
    <t xml:space="preserve"> 25000/250 HM</t>
  </si>
  <si>
    <t>GLUCOS/PROTEO ENZ,MULTVITS,MIN 62.5-50-25 TR</t>
  </si>
  <si>
    <t>GLUCOS/PROTEO ENZ,MULTVITS,MIN</t>
  </si>
  <si>
    <t xml:space="preserve"> 62.5-50-25 TR</t>
  </si>
  <si>
    <t>ZINC OXIDE/CINOXATE  OA</t>
  </si>
  <si>
    <t>TRETINOIN/AVOBENZONE/OCTINOX 0.01 % KA</t>
  </si>
  <si>
    <t>TRETINOIN/AVOBENZONE/OCTINOX</t>
  </si>
  <si>
    <t>Retisol-A</t>
  </si>
  <si>
    <t>TRETINOIN/AVOBENZONE/OCTINOX 0.025 % KA</t>
  </si>
  <si>
    <t>TRETINOIN/AVOBENZONE/OCTINOX 0.05 % KA</t>
  </si>
  <si>
    <t>TRETINOIN/AVOBENZONE/OCTINOX 0.1 % KA</t>
  </si>
  <si>
    <t>BETA-CAROTENE(A)-VITS C AND E  CA</t>
  </si>
  <si>
    <t>VITAMIN E/VIT BCOMP,C/ZINC/CU  TA</t>
  </si>
  <si>
    <t>Stress B Complex With C,E, Zinc And Copper</t>
  </si>
  <si>
    <t>VITAMIN B COMPLEX/VIT C/VIT E  TA</t>
  </si>
  <si>
    <t>ACETYLSALICYLIC ACID 80 MG TC</t>
  </si>
  <si>
    <t>Asaphen</t>
  </si>
  <si>
    <t>PYRITHIONE ZINC 1.5 % SS</t>
  </si>
  <si>
    <t>Kms Daily Fixx Dandruff Shampoo</t>
  </si>
  <si>
    <t xml:space="preserve"> 1.5 % SS</t>
  </si>
  <si>
    <t>PHENOL 6 % HH</t>
  </si>
  <si>
    <t>Phenol</t>
  </si>
  <si>
    <t xml:space="preserve"> 6 % HH</t>
  </si>
  <si>
    <t>DILTIAZEM HCL 180 MG CC</t>
  </si>
  <si>
    <t xml:space="preserve"> 180 MG CC</t>
  </si>
  <si>
    <t>DILTIAZEM HCL 120 MG CC</t>
  </si>
  <si>
    <t xml:space="preserve"> 120 MG CC</t>
  </si>
  <si>
    <t>RIFABUTIN 150 MG CA</t>
  </si>
  <si>
    <t>RIFABUTIN</t>
  </si>
  <si>
    <t>Mycobutin</t>
  </si>
  <si>
    <t>ATOVAQUONE 250 MG TA</t>
  </si>
  <si>
    <t>ATOVAQUONE</t>
  </si>
  <si>
    <t>VITAMIN A/VITAMIN D2 1250-135 CA</t>
  </si>
  <si>
    <t xml:space="preserve"> 1250-135 CA</t>
  </si>
  <si>
    <t>VIT E ACET/LINOLEIC/GAMOL AC/O  CA</t>
  </si>
  <si>
    <t>ACETAMINOPHEN/DEXTROMETHORPHAN  SL</t>
  </si>
  <si>
    <t>Regular Strength Tylenol Cough Suspension</t>
  </si>
  <si>
    <t>SENNA/FLAXSEED/BUCKTHORN 129-430-11 PG</t>
  </si>
  <si>
    <t>SENNA/FLAXSEED/BUCKTHORN</t>
  </si>
  <si>
    <t>Linoforce Granules</t>
  </si>
  <si>
    <t xml:space="preserve"> 129-430-11 PG</t>
  </si>
  <si>
    <t>FINASTERIDE 5 MG TA</t>
  </si>
  <si>
    <t>FINASTERIDE</t>
  </si>
  <si>
    <t>Proscar</t>
  </si>
  <si>
    <t>LOMEFLOXACIN HCL 400 MG TA</t>
  </si>
  <si>
    <t>LOMEFLOXACIN HCL</t>
  </si>
  <si>
    <t>Maxaquin</t>
  </si>
  <si>
    <t>MENTHOL 4 % JG</t>
  </si>
  <si>
    <t>Antiphlogistine Rub A-535 Ice Gel</t>
  </si>
  <si>
    <t>BUCKTHORN/YELLOW DOCK/CLOVE 12-172-33 TA</t>
  </si>
  <si>
    <t>BUCKTHORN/YELLOW DOCK/CLOVE</t>
  </si>
  <si>
    <t xml:space="preserve"> 12-172-33 TA</t>
  </si>
  <si>
    <t>LITHIUM CARBONATE 600 MG CA</t>
  </si>
  <si>
    <t>PENTOSTATIN 10 MG HS</t>
  </si>
  <si>
    <t>PENTOSTATIN</t>
  </si>
  <si>
    <t>Nipent Pws</t>
  </si>
  <si>
    <t>NAFTIFINE HCL 1 % KA</t>
  </si>
  <si>
    <t>NAFTIFINE HCL</t>
  </si>
  <si>
    <t>NAFTIFINE HCL 1 % JG</t>
  </si>
  <si>
    <t>Naftin Gel</t>
  </si>
  <si>
    <t>NITROGLYCERIN 0.8MG/HR PV</t>
  </si>
  <si>
    <t xml:space="preserve"> 0.8MG/HR PV</t>
  </si>
  <si>
    <t>FOLIC ACID/VIT B COMPLEX AND C 0.5 MG TA</t>
  </si>
  <si>
    <t>BETA-CAROTENE 5000 UNIT TC</t>
  </si>
  <si>
    <t>Chewable Beta-Carotene</t>
  </si>
  <si>
    <t xml:space="preserve"> 5000 UNIT TC</t>
  </si>
  <si>
    <t>POLYVINYL ALCOHOL/POLY PIR 0.5%-0.6% SO</t>
  </si>
  <si>
    <t xml:space="preserve"> 0.5%-0.6% SO</t>
  </si>
  <si>
    <t>TRICLOSAN 1 % EE</t>
  </si>
  <si>
    <t>Oxy Medicated Soap</t>
  </si>
  <si>
    <t>POLYMYXIN B SULF/TRIMETHOPRIM 10000-1/ML SO</t>
  </si>
  <si>
    <t>POLYMYXIN B SULF/TRIMETHOPRIM</t>
  </si>
  <si>
    <t xml:space="preserve"> 10000-1/ML SO</t>
  </si>
  <si>
    <t>TEA TREE OIL 2 % RL</t>
  </si>
  <si>
    <t>Australian Bodycare Antiseptic Skin Wash</t>
  </si>
  <si>
    <t xml:space="preserve"> 2 % RL</t>
  </si>
  <si>
    <t>TEA TREE OIL 5 % SK</t>
  </si>
  <si>
    <t>Australian Bodycare Antisep.Hand+Body Lotion</t>
  </si>
  <si>
    <t>EPHEDRINE HCL 25 MG TA</t>
  </si>
  <si>
    <t>Ephedrine Hydrochloride</t>
  </si>
  <si>
    <t>BROMPHENIRAMINE/PHENYLPROPANOL 4 MG-25 MG CA</t>
  </si>
  <si>
    <t>BROMPHENIRAMINE/PHENYLPROPANOL</t>
  </si>
  <si>
    <t xml:space="preserve"> 4 MG-25 MG CA</t>
  </si>
  <si>
    <t>POLOXAMER/IODINE  EP</t>
  </si>
  <si>
    <t>IODINE  SA</t>
  </si>
  <si>
    <t>ENOXAPARIN SODIUM 30MG/0.3ML HQ</t>
  </si>
  <si>
    <t>ENOXAPARIN SODIUM</t>
  </si>
  <si>
    <t>Lovenox</t>
  </si>
  <si>
    <t xml:space="preserve"> 30MG/0.3ML HQ</t>
  </si>
  <si>
    <t>CALCIUM/MAGNESIUM/ZINC  CA</t>
  </si>
  <si>
    <t>OXYBEN/AVOBENZ/OCTINOX/OCTIS  KA</t>
  </si>
  <si>
    <t>SIMETHICONE 160 MG TC</t>
  </si>
  <si>
    <t>Ovol</t>
  </si>
  <si>
    <t>E/LINOLEIC/GAMOL AC/EVE.PRIM 1000MG-30 CA</t>
  </si>
  <si>
    <t>E/LINOLEIC/GAMOL AC/EVE.PRIM</t>
  </si>
  <si>
    <t>Evening Primrose Oil</t>
  </si>
  <si>
    <t xml:space="preserve"> 1000MG-30 CA</t>
  </si>
  <si>
    <t>BETA-CAROTENE(A)-C,E/SELENIUM  TA</t>
  </si>
  <si>
    <t>BACITRACIN/LIDOCAINE HCL  OA</t>
  </si>
  <si>
    <t>AMINO ACIDS 5 %/DEXTROSE 5 % 5 % HM</t>
  </si>
  <si>
    <t xml:space="preserve">AMINO ACIDS 5 %/DEXTROSE </t>
  </si>
  <si>
    <t>Clinimix</t>
  </si>
  <si>
    <t xml:space="preserve"> 5 %/DEXTROSE 5 % 5 % HM</t>
  </si>
  <si>
    <t>AMINO ACIDS 5 %/DEXTROSE 10 % 5 % HM</t>
  </si>
  <si>
    <t xml:space="preserve"> 5 %/DEXTROSE 10 % 5 % HM</t>
  </si>
  <si>
    <t>AMINO ACIDS 5 %/DEXTROSE 20 % 5 % HM</t>
  </si>
  <si>
    <t xml:space="preserve"> 5 %/DEXTROSE 20 % 5 % HM</t>
  </si>
  <si>
    <t>AMINO ACIDS 5 %/DEXTROSE 25 % 5 % HM</t>
  </si>
  <si>
    <t xml:space="preserve"> 5 %/DEXTROSE 25 % 5 % HM</t>
  </si>
  <si>
    <t>AMINO AC 5%/LYTES/DEXTR 16.6% 5 % HM</t>
  </si>
  <si>
    <t xml:space="preserve">AMINO AC 5%/LYTES/DEXTR </t>
  </si>
  <si>
    <t>Clinimix E</t>
  </si>
  <si>
    <t xml:space="preserve"> 5%/LYTES/DEXTR 16.6% 5 % HM</t>
  </si>
  <si>
    <t>AMINO ACIDS 2.5%/LYTES/DEX 10% 2.5 % HM</t>
  </si>
  <si>
    <t xml:space="preserve">AMINO ACIDS 2.5%/LYTES/DEX </t>
  </si>
  <si>
    <t xml:space="preserve"> 2.5%/LYTES/DEX 10% 2.5 % HM</t>
  </si>
  <si>
    <t>AMINO ACIDS 2.5%/LYTES/DEX 25% 2.5 % HM</t>
  </si>
  <si>
    <t xml:space="preserve">Quick Mix </t>
  </si>
  <si>
    <t xml:space="preserve"> 2.5%/LYTES/DEX 25% 2.5 % HM</t>
  </si>
  <si>
    <t>AA 2.75 %/ELECTROLYTE-TPN/D5W 2.75% HM</t>
  </si>
  <si>
    <t xml:space="preserve"> 2.75 %/ELECTROLYTE-TPN/D5W 2.75% HM</t>
  </si>
  <si>
    <t>AMINO ACID 2.75%/LYTE/DEXT 25% 2.75% HM</t>
  </si>
  <si>
    <t xml:space="preserve">AMINO ACID 2.75%/LYTE/DEXT </t>
  </si>
  <si>
    <t xml:space="preserve"> 2.75%/LYTE/DEXT 25% 2.75% HM</t>
  </si>
  <si>
    <t>AMINO ACIDS 4.25%/LYTES/DEX10% 4.25 % HM</t>
  </si>
  <si>
    <t xml:space="preserve"> 4.25%/LYTES/DEX10% 4.25 % HM</t>
  </si>
  <si>
    <t>AMINO ACID 4.25%/LYTE/DEXT 25% 4.25 % HM</t>
  </si>
  <si>
    <t xml:space="preserve">AMINO ACID 4.25%/LYTE/DEXT </t>
  </si>
  <si>
    <t xml:space="preserve"> 4.25%/LYTE/DEXT 25% 4.25 % HM</t>
  </si>
  <si>
    <t>AMINO ACIDS 5%/LYTES/DEXT 10% 5 % HM</t>
  </si>
  <si>
    <t xml:space="preserve">AMINO ACIDS 5%/LYTES/DEXT </t>
  </si>
  <si>
    <t xml:space="preserve"> 5%/LYTES/DEXT 10% 5 % HM</t>
  </si>
  <si>
    <t>AMINO ACIDS 5 %/LYTES/DEX 25 % 5 % HM</t>
  </si>
  <si>
    <t xml:space="preserve">AMINO ACIDS 5 %/LYTES/DEX </t>
  </si>
  <si>
    <t xml:space="preserve"> 5 %/LYTES/DEX 25 % 5 % HM</t>
  </si>
  <si>
    <t>LEVORPHANOL TARTRATE 2 MG/ML HV</t>
  </si>
  <si>
    <t>Levo-Dromoran</t>
  </si>
  <si>
    <t>MULTIVIT WITH IRON,MINERALS  PA</t>
  </si>
  <si>
    <t>Twin Pro Powder Vanilla</t>
  </si>
  <si>
    <t>AIR/CARBON DIOXIDE 50 %-50 % GA</t>
  </si>
  <si>
    <t>AIR/CARBON DIOXIDE</t>
  </si>
  <si>
    <t>AIR/CARBON DIOXIDE 85 %-15 % GA</t>
  </si>
  <si>
    <t>Carbon Dioxide, Compressed Air Medical G.Mix.</t>
  </si>
  <si>
    <t xml:space="preserve"> 85 %-15 % GA</t>
  </si>
  <si>
    <t>XENON 133/OXYGEN 65 %-35 % GA</t>
  </si>
  <si>
    <t xml:space="preserve">XENON </t>
  </si>
  <si>
    <t xml:space="preserve"> 133/OXYGEN 65 %-35 % GA</t>
  </si>
  <si>
    <t>AIR/CARBON DIOXIDE 70 %-30 % GA</t>
  </si>
  <si>
    <t>ESTAZOLAM 2 MG TA</t>
  </si>
  <si>
    <t>ESTAZOLAM</t>
  </si>
  <si>
    <t>VANCOMYCIN HCL 10 G HS</t>
  </si>
  <si>
    <t>ANTIHEMOPHILIC FACTOR, HUM REC 500 (+/-) YK</t>
  </si>
  <si>
    <t xml:space="preserve"> 500 (+/-) YK</t>
  </si>
  <si>
    <t>SALICYLIC ACID 0.5 % JG</t>
  </si>
  <si>
    <t>Almay (Hypo-Allergen.)Oil Stop.Anti-Acne Gel</t>
  </si>
  <si>
    <t>SALICYLIC ACID 0.5 % SA</t>
  </si>
  <si>
    <t>Almay(Hypo-Allergenic)Extra Clear Skin Astr.</t>
  </si>
  <si>
    <t>STRONTIUM CHLORIDE 1.5 MG/ML SL</t>
  </si>
  <si>
    <t>PAPAYA  TA</t>
  </si>
  <si>
    <t>STREPTOMYCIN SULFATE 400 MG/ML HV</t>
  </si>
  <si>
    <t xml:space="preserve"> 400 MG/ML HV</t>
  </si>
  <si>
    <t>PYRITHIONE ZINC 1.45 % SS</t>
  </si>
  <si>
    <t xml:space="preserve"> 1.45 % SS</t>
  </si>
  <si>
    <t>TOOTHPASTE  JG</t>
  </si>
  <si>
    <t>FLU VACCINE TS2015-16(6MOS,UP) 45MCG/.5ML HV</t>
  </si>
  <si>
    <t>FLU VACCINE TS2015-16(6MOS,UP)</t>
  </si>
  <si>
    <t xml:space="preserve"> 45MCG/.5ML HV</t>
  </si>
  <si>
    <t>ERYTHROMYCIN BASE/TRETINOIN 4 %-0.01 % JG</t>
  </si>
  <si>
    <t>Stievamycin Mild</t>
  </si>
  <si>
    <t xml:space="preserve"> 4 %-0.01 % JG</t>
  </si>
  <si>
    <t>ESTAZOLAM 1 MG TA</t>
  </si>
  <si>
    <t>GADOTERIDOL 279.3MG/ML HV</t>
  </si>
  <si>
    <t>GADOTERIDOL</t>
  </si>
  <si>
    <t xml:space="preserve"> 279.3MG/ML HV</t>
  </si>
  <si>
    <t>BERACTANT 25 MG/ML HV</t>
  </si>
  <si>
    <t>BERACTANT</t>
  </si>
  <si>
    <t>Survanta</t>
  </si>
  <si>
    <t>OXYBENZONE/OCTINOXATE SPF 15 EG</t>
  </si>
  <si>
    <t>OXYBENZONE/OCTINOXATE SPF</t>
  </si>
  <si>
    <t>FERROUS LACTATE/ASCORBIC ACID 4.3-11.3/5 SL</t>
  </si>
  <si>
    <t>FERROUS LACTATE/ASCORBIC ACID</t>
  </si>
  <si>
    <t>Liquid Iron And Vitamin C</t>
  </si>
  <si>
    <t xml:space="preserve"> 4.3-11.3/5 SL</t>
  </si>
  <si>
    <t>E/LINOLEIC/GAMOL AC/EVE.PRIM 30-720-100 CA</t>
  </si>
  <si>
    <t>Ultraprim Primrose Oil</t>
  </si>
  <si>
    <t xml:space="preserve"> 30-720-100 CA</t>
  </si>
  <si>
    <t>BENZOYL PEROXIDE 2.5 % SK</t>
  </si>
  <si>
    <t>2.5 Benzagel Acne Lotion</t>
  </si>
  <si>
    <t>LACTASE 250 MG CA</t>
  </si>
  <si>
    <t>OMEPRAZOLE 40 MG CE</t>
  </si>
  <si>
    <t xml:space="preserve"> 40 MG CE</t>
  </si>
  <si>
    <t>PACLITAXEL 6 MG/ML HV</t>
  </si>
  <si>
    <t>PACLITAXEL</t>
  </si>
  <si>
    <t>Taxol</t>
  </si>
  <si>
    <t>ESTROPIPATE 0.75 MG TA</t>
  </si>
  <si>
    <t>ACETAMINOPHEN/DEXTROMETHORPHAN 500MG-15MG TA</t>
  </si>
  <si>
    <t>ACETAMINOPHEN/DEXTROMETHORPHAN</t>
  </si>
  <si>
    <t xml:space="preserve"> 500MG-15MG TA</t>
  </si>
  <si>
    <t>ERGOCALCIFEROL (VITAMIN D2) 8288/ML SO</t>
  </si>
  <si>
    <t xml:space="preserve"> 8288/ML SO</t>
  </si>
  <si>
    <t>MEFLOQUINE HCL 250 MG TA</t>
  </si>
  <si>
    <t>MEFLOQUINE HCL</t>
  </si>
  <si>
    <t>ALUMINUM SULFATE 20 % AS</t>
  </si>
  <si>
    <t>Stingose Asp</t>
  </si>
  <si>
    <t>CALCIUM/MAG HYDROX/ALUMINUM/A  OA</t>
  </si>
  <si>
    <t>Dermagran Ii Ointment</t>
  </si>
  <si>
    <t>ASCORBATE CALCIUM 105 MG CA</t>
  </si>
  <si>
    <t xml:space="preserve">Kyolic Formula </t>
  </si>
  <si>
    <t xml:space="preserve"> 105 MG CA</t>
  </si>
  <si>
    <t>VIT A/VITAMIN D3/E/LINOLEIC  CA</t>
  </si>
  <si>
    <t>PROPOFOL 10 MG/ML HV</t>
  </si>
  <si>
    <t>Diprivan</t>
  </si>
  <si>
    <t>GINSENG 100 MG CA</t>
  </si>
  <si>
    <t>GINSENG</t>
  </si>
  <si>
    <t>FLUOXETINE HCL 10 MG CA</t>
  </si>
  <si>
    <t>DIPHENHYDRAMINE HCL 6.25MG/5ML SL</t>
  </si>
  <si>
    <t xml:space="preserve"> 6.25MG/5ML SL</t>
  </si>
  <si>
    <t>MAG HYDROX/ALUMINUM HYD/SIMETH 400-400-40 TC</t>
  </si>
  <si>
    <t xml:space="preserve"> 400-400-40 TC</t>
  </si>
  <si>
    <t>BENZOYL PEROXIDE 8 % JG</t>
  </si>
  <si>
    <t xml:space="preserve"> 8 % JG</t>
  </si>
  <si>
    <t>PORFIMER SODIUM 75 MG HS</t>
  </si>
  <si>
    <t>PORFIMER SODIUM</t>
  </si>
  <si>
    <t>Photofrin</t>
  </si>
  <si>
    <t xml:space="preserve"> 75 MG HS</t>
  </si>
  <si>
    <t>ENALAPRIL MALEATE 5 MG TA</t>
  </si>
  <si>
    <t>ENALAPRIL MALEATE</t>
  </si>
  <si>
    <t>ENALAPRIL MALEATE 10 MG TA</t>
  </si>
  <si>
    <t>ENALAPRIL MALEATE 20 MG TA</t>
  </si>
  <si>
    <t>INTERFERON ALFA-2A,RECOMB. 9MM/0.9ML HV</t>
  </si>
  <si>
    <t xml:space="preserve"> 9MM/0.9ML HV</t>
  </si>
  <si>
    <t>MORPHINE SULFATE 10 MG CO</t>
  </si>
  <si>
    <t>M-Eslon</t>
  </si>
  <si>
    <t xml:space="preserve"> 10 MG CO</t>
  </si>
  <si>
    <t>CAP12H PEL</t>
  </si>
  <si>
    <t>MORPHINE SULFATE 30 MG CO</t>
  </si>
  <si>
    <t xml:space="preserve"> 30 MG CO</t>
  </si>
  <si>
    <t>MORPHINE SULFATE 60 MG CO</t>
  </si>
  <si>
    <t xml:space="preserve"> 60 MG CO</t>
  </si>
  <si>
    <t>MORPHINE SULFATE 100 MG CO</t>
  </si>
  <si>
    <t xml:space="preserve"> 100 MG CO</t>
  </si>
  <si>
    <t>LORATADINE 5 MG/5 ML SJ</t>
  </si>
  <si>
    <t>DIPHTHER,PERTUSS,TETANUS VAC  HV</t>
  </si>
  <si>
    <t>LEVOCABASTINE HCL 0.5 MG/ML AT</t>
  </si>
  <si>
    <t>Livostin Sus Nas</t>
  </si>
  <si>
    <t xml:space="preserve"> 0.5 MG/ML AT</t>
  </si>
  <si>
    <t>ENALAPRIL MALEATE 2.5 MG TA</t>
  </si>
  <si>
    <t>PORFIMER SODIUM 15 MG HS</t>
  </si>
  <si>
    <t>GLYCERIN 2.65 G ADT QA</t>
  </si>
  <si>
    <t>Suppositoires A La Glycerine Pour Adultes</t>
  </si>
  <si>
    <t xml:space="preserve"> 2.65 G ADT QA</t>
  </si>
  <si>
    <t>PARENTER.AMINO ACID 6.5 % NO.1 6.5 % HM</t>
  </si>
  <si>
    <t xml:space="preserve">PARENTER.AMINO ACID </t>
  </si>
  <si>
    <t xml:space="preserve"> 6.5 % NO.1 6.5 % HM</t>
  </si>
  <si>
    <t>IODINE/SODIUM IODIDE 60-90MG/ML HV</t>
  </si>
  <si>
    <t>IODINE/SODIUM IODIDE</t>
  </si>
  <si>
    <t>Sclerodine</t>
  </si>
  <si>
    <t xml:space="preserve"> 60-90MG/ML HV</t>
  </si>
  <si>
    <t>GLYCERIN 1.8 G PEDI QA</t>
  </si>
  <si>
    <t>Suppositoires A La Glycerine Pour Bebes Et Enfants</t>
  </si>
  <si>
    <t xml:space="preserve"> 1.8 G PEDI QA</t>
  </si>
  <si>
    <t>SODIUM CHLORIDE/DEXTROSE-WATER 100-250/1 HV</t>
  </si>
  <si>
    <t>SODIUM CHLORIDE/DEXTROSE-WATER</t>
  </si>
  <si>
    <t>Sclerodex</t>
  </si>
  <si>
    <t xml:space="preserve"> 100-250/1 HV</t>
  </si>
  <si>
    <t>MORPHINE SULFATE/PF 5 MG/5 ML HV</t>
  </si>
  <si>
    <t>Morphine Lp Epidural</t>
  </si>
  <si>
    <t>MORPHINE SULFATE/PF 5 MG/10 ML HV</t>
  </si>
  <si>
    <t xml:space="preserve"> 5 MG/10 ML HV</t>
  </si>
  <si>
    <t>PASSION FLOWER/VALERIAN 200MG-50MG TA</t>
  </si>
  <si>
    <t>PASSION FLOWER/VALERIAN</t>
  </si>
  <si>
    <t>Passiflore Valeriane Comprime</t>
  </si>
  <si>
    <t xml:space="preserve"> 200MG-50MG TA</t>
  </si>
  <si>
    <t>OXYBENZONE/AVOBENZONE/OCTINOX  AS</t>
  </si>
  <si>
    <t>CLADRIBINE 10 MG/10ML HV</t>
  </si>
  <si>
    <t>CLADRIBINE</t>
  </si>
  <si>
    <t>Leustatin</t>
  </si>
  <si>
    <t xml:space="preserve"> 10 MG/10ML HV</t>
  </si>
  <si>
    <t>SALBUTAMOL SULPHATE 1.25MG/2.5 AL</t>
  </si>
  <si>
    <t xml:space="preserve"> 1.25MG/2.5 AL</t>
  </si>
  <si>
    <t>VIT A PALM/ASCORBIC ACID/VIT E 4000-200 CA</t>
  </si>
  <si>
    <t>VIT A PALM/ASCORBIC ACID/VIT E</t>
  </si>
  <si>
    <t>T-Lu</t>
  </si>
  <si>
    <t xml:space="preserve"> 4000-200 CA</t>
  </si>
  <si>
    <t>SODIUM CHLORIDE 2.98 % SM</t>
  </si>
  <si>
    <t>Thalaris Buc</t>
  </si>
  <si>
    <t xml:space="preserve"> 2.98 % SM</t>
  </si>
  <si>
    <t>FACIAL-BODY WIPES  EA</t>
  </si>
  <si>
    <t>Baby Fresh Wipes With Ultraguard</t>
  </si>
  <si>
    <t>OXYBEN/HOMOSAL/OCTINOX/OCTIS SPF 30 SK</t>
  </si>
  <si>
    <t>OXYBEN/HOMOSAL/OCTINOX/OCTIS SPF</t>
  </si>
  <si>
    <t>SIMETHICONE 150 MG TC</t>
  </si>
  <si>
    <t>SULFACETAMIDE/PREDNISOLONE 10%-0.5% OA</t>
  </si>
  <si>
    <t>Dioptimyd Ointment</t>
  </si>
  <si>
    <t>NEOMYCIN/BACITRACIN/POLYMYXINB 3.5MG-400 OA</t>
  </si>
  <si>
    <t>Diosporin Ointment</t>
  </si>
  <si>
    <t>NEOMYCIN/POLYMYXIN B/DEXAMETHA 3.5-10K-.1 OA</t>
  </si>
  <si>
    <t>Dioptrol Ointment</t>
  </si>
  <si>
    <t xml:space="preserve"> 3.5-10K-.1 OA</t>
  </si>
  <si>
    <t>OCTINOXATE 4.5 % SU</t>
  </si>
  <si>
    <t xml:space="preserve"> 4.5 % SU</t>
  </si>
  <si>
    <t>OCTINOXATE 4 % KA</t>
  </si>
  <si>
    <t>FLUCONAZOLE 10 MG/ML PD</t>
  </si>
  <si>
    <t xml:space="preserve"> 10 MG/ML PD</t>
  </si>
  <si>
    <t>DESMOPRESSIN ACETATE 15 MCG/ML HH</t>
  </si>
  <si>
    <t xml:space="preserve"> 15 MCG/ML HH</t>
  </si>
  <si>
    <t>INSULIN ISOPHANE HUMAN, NPH 100/ML HQ</t>
  </si>
  <si>
    <t xml:space="preserve"> 100/ML HQ</t>
  </si>
  <si>
    <t>INSULIN REG-ISOPHANE,NPH HUMAN 30-70/ML HQ</t>
  </si>
  <si>
    <t>Novolinset Ge</t>
  </si>
  <si>
    <t xml:space="preserve"> 30-70/ML HQ</t>
  </si>
  <si>
    <t>BROMPHENIRAMINE/PHENYLPROPANOL 1MG-6.25MG TC</t>
  </si>
  <si>
    <t xml:space="preserve"> 1MG-6.25MG TC</t>
  </si>
  <si>
    <t>BENZOCAINE/CETYLPYRIDINIUM CHL 20 %-0.1 % SL</t>
  </si>
  <si>
    <t>Kank-A</t>
  </si>
  <si>
    <t xml:space="preserve"> 20 %-0.1 % SL</t>
  </si>
  <si>
    <t>INSULIN REGULAR, HUMAN 100/ML (3) HQ</t>
  </si>
  <si>
    <t xml:space="preserve"> 100/ML (3) HQ</t>
  </si>
  <si>
    <t>RISPERIDONE 1 MG TA</t>
  </si>
  <si>
    <t>RISPERIDONE</t>
  </si>
  <si>
    <t>Risperdal</t>
  </si>
  <si>
    <t>RISPERIDONE 2 MG TA</t>
  </si>
  <si>
    <t>RISPERIDONE 3 MG TA</t>
  </si>
  <si>
    <t>RISPERIDONE 4 MG TA</t>
  </si>
  <si>
    <t>PERITON. DIALYSIS 4-1.5 % DEXT 3.5MEQ(CA) HY</t>
  </si>
  <si>
    <t xml:space="preserve">PERITON. DIALYSIS </t>
  </si>
  <si>
    <t>Delflex A Perit.Dial.Soln.W.1.5%Dext.Low Mg</t>
  </si>
  <si>
    <t xml:space="preserve"> 4-1.5 % DEXT 3.5MEQ(CA) HY</t>
  </si>
  <si>
    <t>PERIT. DIALYSIS 19-DEXTR 1.5 % 3.5MEQ(CA) HY</t>
  </si>
  <si>
    <t xml:space="preserve">PERIT. DIALYSIS 19-DEXTR </t>
  </si>
  <si>
    <t>Delflex A Periton.Dial.Soln.W.1.5% Dextrose</t>
  </si>
  <si>
    <t xml:space="preserve"> 19-DEXTR 1.5 % 3.5MEQ(CA) HY</t>
  </si>
  <si>
    <t>PERIT. DIALYSIS #21-DEXT 2.5 % 3.5MEQ(CA) HY</t>
  </si>
  <si>
    <t xml:space="preserve">PERIT. DIALYSIS #21-DEXT </t>
  </si>
  <si>
    <t>Delflex A Periton.Dial.Soln. W.2.5% Dextrose</t>
  </si>
  <si>
    <t xml:space="preserve"> 2.5 % 3.5MEQ(CA) HY</t>
  </si>
  <si>
    <t>PERITON. DIALYSIS 13-DEX 2.5 % 3.5MEQ(CA) HY</t>
  </si>
  <si>
    <t xml:space="preserve">PERITON. DIALYSIS 13-DEX </t>
  </si>
  <si>
    <t>Delflex A Perit.Dial.Soln.W.2.5%Dext.Low Mg</t>
  </si>
  <si>
    <t xml:space="preserve"> 13-DEX 2.5 % 3.5MEQ(CA) HY</t>
  </si>
  <si>
    <t>PERIT. DIALYS 20 + DEX 4.25 % 3.5MEQ(CA) HY</t>
  </si>
  <si>
    <t xml:space="preserve">PERIT. DIALYS 20 + DEX </t>
  </si>
  <si>
    <t>Delflex A Periton.Dial.Soln.W.4.25% Dextrose</t>
  </si>
  <si>
    <t xml:space="preserve"> 20 + DEX 4.25 % 3.5MEQ(CA) HY</t>
  </si>
  <si>
    <t>PERIT. DIALYSIS 3-4.25 % DEXTR 3.5MEQ(CA) HY</t>
  </si>
  <si>
    <t xml:space="preserve">PERIT. DIALYSIS </t>
  </si>
  <si>
    <t>Delflex A Perit.Dial.Soln W.4.25%Dext.Low Mg</t>
  </si>
  <si>
    <t xml:space="preserve"> 3-4.25 % DEXTR 3.5MEQ(CA) HY</t>
  </si>
  <si>
    <t>PNV/IRON/FOLIC ACID &lt;27-&lt;0.5MG TA</t>
  </si>
  <si>
    <t>BETA-CAROTENE/VIT E/VIT C/SE 2500-50 CA</t>
  </si>
  <si>
    <t>BETA-CAROTENE/VIT E/VIT C/SE</t>
  </si>
  <si>
    <t xml:space="preserve"> 2500-50 CA</t>
  </si>
  <si>
    <t>ASCORBIC ACID 1000 MG CA</t>
  </si>
  <si>
    <t xml:space="preserve"> 1000 MG CA</t>
  </si>
  <si>
    <t>OCTINOXATE/OCTISALATE SPF 15 KM</t>
  </si>
  <si>
    <t>OCTINOXATE/OCTISALATE SPF</t>
  </si>
  <si>
    <t xml:space="preserve"> 15 KM</t>
  </si>
  <si>
    <t>SALICYLIC ACID 0.5 % EB</t>
  </si>
  <si>
    <t>Aveeno Cleansing Bar For Acne-Prone Skin</t>
  </si>
  <si>
    <t>COPPER (II) CITRATE 2 MG CA</t>
  </si>
  <si>
    <t>COPPER (II) CITRATE</t>
  </si>
  <si>
    <t>Copper Citrate</t>
  </si>
  <si>
    <t>TIO2/OXYBENZONE/OCTINOXATE  SK</t>
  </si>
  <si>
    <t>POLYSORBATE 80 0.8 % SO</t>
  </si>
  <si>
    <t>Polysorbate</t>
  </si>
  <si>
    <t xml:space="preserve"> 80 0.8 % SO</t>
  </si>
  <si>
    <t>IPRATROPIUM BROMIDE 250MCG/2ML AN</t>
  </si>
  <si>
    <t>Atrovent Udv</t>
  </si>
  <si>
    <t xml:space="preserve"> 250MCG/2ML AN</t>
  </si>
  <si>
    <t>BETA-CAROTENE/ZINC  TA</t>
  </si>
  <si>
    <t>BENZOCAINE 20 % KP</t>
  </si>
  <si>
    <t xml:space="preserve">Oragard-B Analgesic Oral Paste </t>
  </si>
  <si>
    <t xml:space="preserve"> 20 % KP</t>
  </si>
  <si>
    <t>HYDROGEN PEROXIDE 1.5 % SA</t>
  </si>
  <si>
    <t>Peroxyl Mouth Rinse</t>
  </si>
  <si>
    <t>OXAPROZIN 200 MG TA</t>
  </si>
  <si>
    <t>OXAPROZIN</t>
  </si>
  <si>
    <t>Daypro</t>
  </si>
  <si>
    <t>OXAPROZIN 300 MG TA</t>
  </si>
  <si>
    <t>OXAPROZIN 400 MG TA</t>
  </si>
  <si>
    <t>OXAPROZIN 600 MG TA</t>
  </si>
  <si>
    <t>PAROXETINE HCL 10 MG TA</t>
  </si>
  <si>
    <t>SALSALATE 500 MG TA</t>
  </si>
  <si>
    <t>SALSALATE</t>
  </si>
  <si>
    <t>SALSALATE 750 MG TA</t>
  </si>
  <si>
    <t>CHROMIUM CITRATE 200 MCG CA</t>
  </si>
  <si>
    <t>CHROMIUM CITRATE</t>
  </si>
  <si>
    <t>Chromium Citrate</t>
  </si>
  <si>
    <t>DIMENHYDRINATE 25 MG TA</t>
  </si>
  <si>
    <t>MULTIVIT WITH CALCIUM,IRON,MIN  CA</t>
  </si>
  <si>
    <t>Phytopure</t>
  </si>
  <si>
    <t>NICOTINE 5MG/16HR PV</t>
  </si>
  <si>
    <t>Nicotrol</t>
  </si>
  <si>
    <t xml:space="preserve"> 5MG/16HR PV</t>
  </si>
  <si>
    <t>NORGESTIMATE-ETHINYL ESTRADIOL 7DAYSX3 21 TA</t>
  </si>
  <si>
    <t xml:space="preserve">NORGESTIMATE-ETHINYL ESTRADIOL </t>
  </si>
  <si>
    <t xml:space="preserve"> 7DAYSX3 21 TA</t>
  </si>
  <si>
    <t>DIFLUCORTOLONE/SALICYLIC ACID 0.1 %-3 % KA</t>
  </si>
  <si>
    <t>DIFLUCORTOLONE/SALICYLIC ACID</t>
  </si>
  <si>
    <t>Nerisalic Oily Cream</t>
  </si>
  <si>
    <t xml:space="preserve"> 0.1 %-3 % KA</t>
  </si>
  <si>
    <t>METOPROLOL SUCCINATE 50 MG TI</t>
  </si>
  <si>
    <t>METOPROLOL SUCCINATE</t>
  </si>
  <si>
    <t>Betaloc Cr</t>
  </si>
  <si>
    <t xml:space="preserve"> 50 MG TI</t>
  </si>
  <si>
    <t>METOPROLOL SUCCINATE 100 MG TI</t>
  </si>
  <si>
    <t>METOPROLOL SUCCINATE 200 MG TI</t>
  </si>
  <si>
    <t>CARBIDOPA/LEVODOPA 25MG-100MG TS</t>
  </si>
  <si>
    <t xml:space="preserve"> 25MG-100MG TS</t>
  </si>
  <si>
    <t>TETRACAINE/BENZOCAINE/BUTAMBEN  JG</t>
  </si>
  <si>
    <t>Cetacaine Hospital Gel</t>
  </si>
  <si>
    <t>TETRACAINE/BENZOCAINE/BUTAMBEN 2%-14%-2% AQ</t>
  </si>
  <si>
    <t>TETRACAINE/BENZOCAINE/BUTAMBEN</t>
  </si>
  <si>
    <t>Cetacaine Spray</t>
  </si>
  <si>
    <t xml:space="preserve"> 2%-14%-2% AQ</t>
  </si>
  <si>
    <t>TETRACAINE/BENZOCAINE/BUTAMBEN  OA</t>
  </si>
  <si>
    <t>Cetacaine Ointment</t>
  </si>
  <si>
    <t>TETRACAINE/BENZOCAINE/BUTAMBEN 2%-14%-2% SL</t>
  </si>
  <si>
    <t xml:space="preserve"> 2%-14%-2% SL</t>
  </si>
  <si>
    <t>NICOTINE 10MG/16HR PV</t>
  </si>
  <si>
    <t xml:space="preserve"> 10MG/16HR PV</t>
  </si>
  <si>
    <t>NICOTINE 15MG/16HR PV</t>
  </si>
  <si>
    <t xml:space="preserve"> 15MG/16HR PV</t>
  </si>
  <si>
    <t>NORGESTIMATE-ETHINYL ESTRADIOL 7DAYSX3 28 TA</t>
  </si>
  <si>
    <t xml:space="preserve"> 7DAYSX3 28 TA</t>
  </si>
  <si>
    <t>PENTOSAN POLYSULFATE SODIUM 100 MG CA</t>
  </si>
  <si>
    <t>PENTOSAN POLYSULFATE SODIUM</t>
  </si>
  <si>
    <t>Elmiron</t>
  </si>
  <si>
    <t>TRYPTOPHAN 500 MG TA</t>
  </si>
  <si>
    <t>MINERAL OIL/PETROLAT,WHT/WATER  SK</t>
  </si>
  <si>
    <t>Eucerin Creme</t>
  </si>
  <si>
    <t>DEXT 70/POLYCARBOPHIL/PEG/NACL  SO</t>
  </si>
  <si>
    <t>DEXT</t>
  </si>
  <si>
    <t xml:space="preserve"> 70/POLYCARBOPHIL/PEG/NACL  SO</t>
  </si>
  <si>
    <t>HYDROQUINONE/OXYBENZONE/PADIMA 2 %-SPF 10 KA</t>
  </si>
  <si>
    <t xml:space="preserve">HYDROQUINONE/OXYBENZONE/PADIMA </t>
  </si>
  <si>
    <t>Esoterica Facial Cream</t>
  </si>
  <si>
    <t xml:space="preserve"> 2 %-SPF 10 KA</t>
  </si>
  <si>
    <t>CALCIUM CARB/MAGNESIUM HYDROX 660-145/5 SC</t>
  </si>
  <si>
    <t xml:space="preserve"> 660-145/5 SC</t>
  </si>
  <si>
    <t>CALCIUM CARB/MAG HYDROX/SIMETH 585-120-30 TC</t>
  </si>
  <si>
    <t xml:space="preserve"> 585-120-30 TC</t>
  </si>
  <si>
    <t>CALCIUM CARB/MAG HYDROX/SIMETH 660-140-30 SC</t>
  </si>
  <si>
    <t>Gaviscon Acid Relief Fmla Plus Gas Rel.Liq.</t>
  </si>
  <si>
    <t xml:space="preserve"> 660-140-30 SC</t>
  </si>
  <si>
    <t>CALCIUM CARB/MAGNESIUM HYDROX 585-120MG TC</t>
  </si>
  <si>
    <t xml:space="preserve"> 585-120MG TC</t>
  </si>
  <si>
    <t>PYRITHIONE ZINC 0.15 % SL</t>
  </si>
  <si>
    <t xml:space="preserve"> 0.15 % SL</t>
  </si>
  <si>
    <t>ADENOSINE 3 MG/ML HV</t>
  </si>
  <si>
    <t>ADENOSINE</t>
  </si>
  <si>
    <t>MAGNESIUM, ALUMINUM HYDROXIDE 200-228/5 SC</t>
  </si>
  <si>
    <t xml:space="preserve"> 200-228/5 SC</t>
  </si>
  <si>
    <t>MINERAL OIL/I-PROP MYR/WATER  SK</t>
  </si>
  <si>
    <t>Eucerin Moisturizing Lotion</t>
  </si>
  <si>
    <t>LACTASE 3000 UNIT TC</t>
  </si>
  <si>
    <t xml:space="preserve"> 3000 UNIT TC</t>
  </si>
  <si>
    <t>ADENOSINE 3 MG/ML HQ</t>
  </si>
  <si>
    <t xml:space="preserve"> 3 MG/ML HQ</t>
  </si>
  <si>
    <t>TERBINAFINE HCL 1 % KA</t>
  </si>
  <si>
    <t>TERBINAFINE HCL</t>
  </si>
  <si>
    <t>TERBINAFINE HCL 125 MG TA</t>
  </si>
  <si>
    <t>Lamisil</t>
  </si>
  <si>
    <t>TERBINAFINE HCL 250 MG TA</t>
  </si>
  <si>
    <t>MULTIVITAMIN/FOLIC ACID/ZINC  TA</t>
  </si>
  <si>
    <t>ISOFLURANE 99.9 % SL</t>
  </si>
  <si>
    <t>ISOFLURANE</t>
  </si>
  <si>
    <t xml:space="preserve"> 99.9 % SL</t>
  </si>
  <si>
    <t>CYCLOSERINE 250 MG CA</t>
  </si>
  <si>
    <t>CYCLOSERINE</t>
  </si>
  <si>
    <t>IOVERSOL 350 MG/ML HV</t>
  </si>
  <si>
    <t>IOVERSOL 300 MG/ML HV</t>
  </si>
  <si>
    <t>ERYTHROMYCIN BASE IN ETHANOL 2 % JG</t>
  </si>
  <si>
    <t>Erysol</t>
  </si>
  <si>
    <t>BENZOYL PEROXIDE 5 % EE</t>
  </si>
  <si>
    <t xml:space="preserve"> 5 % EE</t>
  </si>
  <si>
    <t>MINERAL OIL 63.4 % SL</t>
  </si>
  <si>
    <t>Oilatum</t>
  </si>
  <si>
    <t xml:space="preserve"> 63.4 % SL</t>
  </si>
  <si>
    <t>CALCIUM CARB/MAGNESIUM HYDROX 1000-250MG SC</t>
  </si>
  <si>
    <t>Gaviscon Acid Relief Formula Extra Strength</t>
  </si>
  <si>
    <t xml:space="preserve"> 1000-250MG SC</t>
  </si>
  <si>
    <t>BROMELAINS 500 MG CA</t>
  </si>
  <si>
    <t>DYCLONINE HCL/ALLANTOIN 1 %-0.5 % JG</t>
  </si>
  <si>
    <t>DYCLONINE HCL/ALLANTOIN</t>
  </si>
  <si>
    <t>Tanac Medicated Gel</t>
  </si>
  <si>
    <t>PECTIN/CME-CELL SOD/GELATIN  KP</t>
  </si>
  <si>
    <t>Orabase Paste</t>
  </si>
  <si>
    <t>IOVERSOL 240 MG/ML HQ</t>
  </si>
  <si>
    <t xml:space="preserve"> 240 MG/ML HQ</t>
  </si>
  <si>
    <t>OXYBENZONE/AVOBENZONE/OCTINOX SPF 15 KM</t>
  </si>
  <si>
    <t xml:space="preserve">Dormer </t>
  </si>
  <si>
    <t>SALICYLIC ACID 17 % YK</t>
  </si>
  <si>
    <t>Off-Ezy Wart Remover Kit</t>
  </si>
  <si>
    <t xml:space="preserve"> 17 % YK</t>
  </si>
  <si>
    <t>IOVERSOL 320 MG/ML HQ</t>
  </si>
  <si>
    <t xml:space="preserve"> 320 MG/ML HQ</t>
  </si>
  <si>
    <t>ASCORBIC ACID 100 MG/ML SO</t>
  </si>
  <si>
    <t>Revitonus C-1000</t>
  </si>
  <si>
    <t xml:space="preserve"> 100 MG/ML SO</t>
  </si>
  <si>
    <t>MULTIVIT WITH CALCIUM,IRON,MIN  PA</t>
  </si>
  <si>
    <t>Ultra Clear Pwr</t>
  </si>
  <si>
    <t>ALPHA-D-GALACTOSIDASE  TA</t>
  </si>
  <si>
    <t>IBUPROFEN/PSEUDOEPHEDRINE HCL 200MG-30MG TA</t>
  </si>
  <si>
    <t>IBUPROFEN/PSEUDOEPHEDRINE HCL</t>
  </si>
  <si>
    <t xml:space="preserve"> 200MG-30MG TA</t>
  </si>
  <si>
    <t>REMOXIPRIDE HCL 75 MG CS</t>
  </si>
  <si>
    <t>REMOXIPRIDE HCL</t>
  </si>
  <si>
    <t>Roxiam</t>
  </si>
  <si>
    <t>REMOXIPRIDE HCL 150 MG CS</t>
  </si>
  <si>
    <t xml:space="preserve"> 150 MG CS</t>
  </si>
  <si>
    <t>REMOXIPRIDE HCL 300 MG CS</t>
  </si>
  <si>
    <t>SODIUM CITRATE 2680 MG/5G PO</t>
  </si>
  <si>
    <t>Eno</t>
  </si>
  <si>
    <t xml:space="preserve"> 2680 MG/5G PO</t>
  </si>
  <si>
    <t>EFFPOWDPKT</t>
  </si>
  <si>
    <t>COLFOSCERIL PALMITATE 67.5 MG HS</t>
  </si>
  <si>
    <t xml:space="preserve"> 67.5 MG HS</t>
  </si>
  <si>
    <t>GUAIACOL/EUGENOL 4.16-4.16% KP</t>
  </si>
  <si>
    <t>GUAIACOL/EUGENOL</t>
  </si>
  <si>
    <t xml:space="preserve"> 4.16-4.16% KP</t>
  </si>
  <si>
    <t>PSYLLIUM SEED 625 MG CA</t>
  </si>
  <si>
    <t xml:space="preserve"> 625 MG CA</t>
  </si>
  <si>
    <t>CA CARB/MAG OX/VIT D3/ZINC GLU 335-167MG TA</t>
  </si>
  <si>
    <t>CA CARB/MAG OX/VIT D3/ZINC GLU</t>
  </si>
  <si>
    <t xml:space="preserve"> 335-167MG TA</t>
  </si>
  <si>
    <t>CALCIUM/FERROUS FUM/MGOX/D3/ZN 333MG-210 TA</t>
  </si>
  <si>
    <t xml:space="preserve"> 333MG-210 TA</t>
  </si>
  <si>
    <t>MAG HYDROX/ALUMINUM HYD/SIMETH 200-228-25 SC</t>
  </si>
  <si>
    <t>Antacid With Alumina, Magnesia Plus Simethicone Oral Suspension</t>
  </si>
  <si>
    <t xml:space="preserve"> 200-228-25 SC</t>
  </si>
  <si>
    <t>GUAIFENESIN/DEXTROMETHORPHAN 200-15MG/5 ST</t>
  </si>
  <si>
    <t xml:space="preserve"> 200-15MG/5 ST</t>
  </si>
  <si>
    <t>CALAMINE/ZINC OXIDE  SK</t>
  </si>
  <si>
    <t>Calamine Lotion</t>
  </si>
  <si>
    <t>ACYCLOVIR 5 % KA</t>
  </si>
  <si>
    <t>POVIDONE-IODINE 7.5 % AF</t>
  </si>
  <si>
    <t>Alphadine Scrub Foam</t>
  </si>
  <si>
    <t xml:space="preserve"> 7.5 % AF</t>
  </si>
  <si>
    <t>DEXTROMETHORPHAN/PSEUDOEPHED 15-30MG CA</t>
  </si>
  <si>
    <t xml:space="preserve"> 15-30MG CA</t>
  </si>
  <si>
    <t>PSEUDOEPHED/ACETAMINOPHEN/CPM 15-160-1/5 SC</t>
  </si>
  <si>
    <t xml:space="preserve"> 15-160-1/5 SC</t>
  </si>
  <si>
    <t>DM/PSEUDOEPHED/ACETAMINOPH/CPM 7.5-15-160 SC</t>
  </si>
  <si>
    <t xml:space="preserve"> 7.5-15-160 SC</t>
  </si>
  <si>
    <t>CALCIUM NO.8/MAGNESIUM NO.8 333-167 MG TA</t>
  </si>
  <si>
    <t>CALCIUM NO.8/MAGNESIUM NO.8</t>
  </si>
  <si>
    <t>Calcium/Magnesium</t>
  </si>
  <si>
    <t>CALCIUM 350 MG TC</t>
  </si>
  <si>
    <t>Chewable Calcium</t>
  </si>
  <si>
    <t xml:space="preserve"> 350 MG TC</t>
  </si>
  <si>
    <t>CALCIUM COMB 8/CHOLECALCIFEROL 650MG-200 TC</t>
  </si>
  <si>
    <t xml:space="preserve">CALCIUM COMB </t>
  </si>
  <si>
    <t xml:space="preserve"> 8/CHOLECALCIFEROL 650MG-200 TC</t>
  </si>
  <si>
    <t>CALCIUM NO.8/MAGNESIUM NO.8/D3 333MG-133 TA</t>
  </si>
  <si>
    <t>CALCIUM NO.8/MAGNESIUM NO.8/D3</t>
  </si>
  <si>
    <t>CALCIUM 650 MG TA</t>
  </si>
  <si>
    <t>MAGNESIUM CIT,FUM,MAL,OXID,SUC 50 MG TA</t>
  </si>
  <si>
    <t>MAGNESIUM CIT,FUM,MAL,OXID,SUC</t>
  </si>
  <si>
    <t>CA CARB/MAG OX/VIT D3/ZINC GLU 350-175MG TA</t>
  </si>
  <si>
    <t>Calcium-Magnesium Plus Vitamine D Et Zinc</t>
  </si>
  <si>
    <t xml:space="preserve"> 350-175MG TA</t>
  </si>
  <si>
    <t>ALUMINUM SULFATE 20 % JG</t>
  </si>
  <si>
    <t>Stingose Gel</t>
  </si>
  <si>
    <t>ASCORBIC ACID/THIAMINE 500-2MG/5G PP</t>
  </si>
  <si>
    <t>Penta-Thion Pwr</t>
  </si>
  <si>
    <t xml:space="preserve"> 500-2MG/5G PP</t>
  </si>
  <si>
    <t>MORPHINE SULFATE 0.5 MG/ML HV</t>
  </si>
  <si>
    <t>Epimorph</t>
  </si>
  <si>
    <t>OXYBENZONE/OCTINOXATE 5 %-7.5 % KA</t>
  </si>
  <si>
    <t>OXYBENZONE/OCTINOXATE</t>
  </si>
  <si>
    <t xml:space="preserve"> 5 %-7.5 % KA</t>
  </si>
  <si>
    <t>EUCALYPTUS/MENTHOL/PEPPERMINT  TL</t>
  </si>
  <si>
    <t>DESOGESTREL-ETHINYL ESTRADIOL 0.15-0.03 TA</t>
  </si>
  <si>
    <t>DESOGESTREL-ETHINYL ESTRADIOL</t>
  </si>
  <si>
    <t>Marvelon</t>
  </si>
  <si>
    <t xml:space="preserve"> 0.15-0.03 TA</t>
  </si>
  <si>
    <t>FE GLUCONATE/VIT B COMP/A,C,D  ST</t>
  </si>
  <si>
    <t>MAGALDRATE 480 MG TC</t>
  </si>
  <si>
    <t xml:space="preserve"> 480 MG TC</t>
  </si>
  <si>
    <t>MAGALDRATE/SIMETHICONE 540-20 SC</t>
  </si>
  <si>
    <t xml:space="preserve"> 540-20 SC</t>
  </si>
  <si>
    <t>EUCALYPTUS/ME-SAL/MENTHOL/CAMP  SK</t>
  </si>
  <si>
    <t>Therapeutic Heat Lotion</t>
  </si>
  <si>
    <t>RIBOFLAVIN/ZINC/CU/MANG/SEL  TA</t>
  </si>
  <si>
    <t>Icaps</t>
  </si>
  <si>
    <t>OXYBENZONE/OCTINOXATE/OCTILSAL SPF 6 AS</t>
  </si>
  <si>
    <t>OXYBENZONE/OCTINOXATE/OCTILSAL SPF</t>
  </si>
  <si>
    <t xml:space="preserve"> 6 AS</t>
  </si>
  <si>
    <t>TIO2/OXYBENZONE/OCTINOXATE  SU</t>
  </si>
  <si>
    <t>OXYBENZONE/OCTINOXATE 4 %-5 % AU</t>
  </si>
  <si>
    <t xml:space="preserve"> 4 %-5 % AU</t>
  </si>
  <si>
    <t>BENZALKONIUM CHLORIDE 0.2 % SL</t>
  </si>
  <si>
    <t xml:space="preserve"> 0.2 % SL</t>
  </si>
  <si>
    <t>TRICLOSAN 0.1 % SL</t>
  </si>
  <si>
    <t>PADIMATE O 5 % KA</t>
  </si>
  <si>
    <t xml:space="preserve">Sun-Shades </t>
  </si>
  <si>
    <t>LIPASE/PROTEASE/AMYLASE 24-78-78K CE</t>
  </si>
  <si>
    <t>Ultrase Mt</t>
  </si>
  <si>
    <t xml:space="preserve"> 24-78-78K CE</t>
  </si>
  <si>
    <t>LIPASE/PROTEASE/AMYLASE 12K-39K-39 CE</t>
  </si>
  <si>
    <t>Ultresa</t>
  </si>
  <si>
    <t xml:space="preserve"> 12K-39K-39 CE</t>
  </si>
  <si>
    <t>LIPASE/PROTEASE/AMYLASE 30K-98K-98 CE</t>
  </si>
  <si>
    <t xml:space="preserve"> 30K-98K-98 CE</t>
  </si>
  <si>
    <t>LIPASE/PROTEASE/AMYLASE 6K-20K-20K CE</t>
  </si>
  <si>
    <t xml:space="preserve"> 6K-20K-20K CE</t>
  </si>
  <si>
    <t>LIPASE/PROTEASE/AMYLASE 20K-65K-65 CE</t>
  </si>
  <si>
    <t xml:space="preserve"> 20K-65K-65 CE</t>
  </si>
  <si>
    <t>HYDROQUINONE 2 % SK</t>
  </si>
  <si>
    <t>GONADORELIN ACETATE 3.2 MG HS</t>
  </si>
  <si>
    <t>GONADORELIN ACETATE</t>
  </si>
  <si>
    <t>Lutrepulse</t>
  </si>
  <si>
    <t xml:space="preserve"> 3.2 MG HS</t>
  </si>
  <si>
    <t>GONADORELIN ACETATE 0.8 MG HS</t>
  </si>
  <si>
    <t>Lutrepulse Pws</t>
  </si>
  <si>
    <t xml:space="preserve"> 0.8 MG HS</t>
  </si>
  <si>
    <t>CHLORHEXIDINE ACETATE 10 % YK</t>
  </si>
  <si>
    <t>Prevora Stage</t>
  </si>
  <si>
    <t xml:space="preserve"> 10 % YK</t>
  </si>
  <si>
    <t>PYRIDOXINE HCL (VITAMIN B6) 20 MG TA</t>
  </si>
  <si>
    <t>METHYL SALICYLATE/MENTHOL 30 %-8 % KA</t>
  </si>
  <si>
    <t xml:space="preserve"> 30 %-8 % KA</t>
  </si>
  <si>
    <t>ACETAMINOPHEN 160 MG QA</t>
  </si>
  <si>
    <t>Pms-Acetaminophen Suppositories</t>
  </si>
  <si>
    <t>AMINO ACIDS 5 %/DEXTROSE 16.6% 5 % HM</t>
  </si>
  <si>
    <t xml:space="preserve"> 5 %/DEXTROSE 16.6% 5 % HM</t>
  </si>
  <si>
    <t>DORNASE ALFA 1 MG/ML SA</t>
  </si>
  <si>
    <t>DORNASE ALFA</t>
  </si>
  <si>
    <t>Pulmozyme</t>
  </si>
  <si>
    <t>PSEUDOEPHED/ACETAMINOPH/DIPHEN 30MG-500MG TA</t>
  </si>
  <si>
    <t>PSEUDOEPHED/ACETAMINOPH/DIPHEN</t>
  </si>
  <si>
    <t>MENTHOL 5 % JG</t>
  </si>
  <si>
    <t>Myoflex Ice Cold Gel</t>
  </si>
  <si>
    <t>TEA TREE OIL 15 % SK</t>
  </si>
  <si>
    <t>Tea Tree Oil Water Soluble Lotion</t>
  </si>
  <si>
    <t xml:space="preserve"> 15 % SK</t>
  </si>
  <si>
    <t>OXYBEN/AVOBENZ/OCTOCRYL/OCTIS SPF 15 SK</t>
  </si>
  <si>
    <t>OXYBEN/AVOBENZ/OCTOCRYL/OCTIS SPF</t>
  </si>
  <si>
    <t>ASCORBIC ACID 15 MG/G PA</t>
  </si>
  <si>
    <t xml:space="preserve">Formula # </t>
  </si>
  <si>
    <t xml:space="preserve"> 15 MG/G PA</t>
  </si>
  <si>
    <t>ITRACONAZOLE 100 MG CA</t>
  </si>
  <si>
    <t>ITRACONAZOLE</t>
  </si>
  <si>
    <t>Sporanox</t>
  </si>
  <si>
    <t>ORPHENADRINE CITRATE 100 MG TA</t>
  </si>
  <si>
    <t>ACETAMINOPHEN/PYRILAMINE/CAFF 500-15-60 TA</t>
  </si>
  <si>
    <t>ACETAMINOPHEN/PYRILAMINE/CAFF</t>
  </si>
  <si>
    <t>Midol Extra Strength Gelcap</t>
  </si>
  <si>
    <t xml:space="preserve"> 500-15-60 TA</t>
  </si>
  <si>
    <t>HYDROXYETHYLCELLULOSE/SOD CHL 0.44-0.35% DP</t>
  </si>
  <si>
    <t>HYDROXYETHYLCELLULOSE/SOD CHL</t>
  </si>
  <si>
    <t xml:space="preserve"> 0.44-0.35% DP</t>
  </si>
  <si>
    <t>ERYTHROMYCIN BASE IN ETHANOL 2 % EL</t>
  </si>
  <si>
    <t>T-Stat Pad-Lot</t>
  </si>
  <si>
    <t>ERYTHROMYCIN BASE 2 % SK</t>
  </si>
  <si>
    <t>T-Stat Lot</t>
  </si>
  <si>
    <t>SODIUM HYPOCHLORITE 1.15% SA</t>
  </si>
  <si>
    <t>Alcavis</t>
  </si>
  <si>
    <t xml:space="preserve"> 1.15% SA</t>
  </si>
  <si>
    <t>FLUTICASONE PROPIONATE 50 MCG BK</t>
  </si>
  <si>
    <t>FLUTICASONE PROPIONATE</t>
  </si>
  <si>
    <t>Flonase Aem-Sus</t>
  </si>
  <si>
    <t xml:space="preserve"> 50 MCG BK</t>
  </si>
  <si>
    <t>SPRAY SUSP</t>
  </si>
  <si>
    <t>BLOODROOT 0.03 % SL</t>
  </si>
  <si>
    <t>BLOODROOT</t>
  </si>
  <si>
    <t xml:space="preserve"> 0.03 % SL</t>
  </si>
  <si>
    <t>CLOVE/PEPRMNT OIL/CAJEPUT/MUST 2.1%-0.5% SQ</t>
  </si>
  <si>
    <t>CLOVE/PEPRMNT OIL/CAJEPUT/MUST</t>
  </si>
  <si>
    <t>External Anti-Pain Oil</t>
  </si>
  <si>
    <t xml:space="preserve"> 2.1%-0.5% SQ</t>
  </si>
  <si>
    <t>EUCALYPTUS OIL/MENTHOL/CAMPHOR 0.4-2.7-4% OA</t>
  </si>
  <si>
    <t>Medicated Ointment</t>
  </si>
  <si>
    <t xml:space="preserve"> 0.4-2.7-4% OA</t>
  </si>
  <si>
    <t>EUCALYP/METHYL SAL/MEN/ACN/CAJ 1-36-7.5% OA</t>
  </si>
  <si>
    <t>EUCALYP/METHYL SAL/MEN/ACN/CAJ</t>
  </si>
  <si>
    <t xml:space="preserve"> 1-36-7.5% OA</t>
  </si>
  <si>
    <t>OXYBENZONE/OCTINOXATE/OCTILSAL SPF20 SK</t>
  </si>
  <si>
    <t>OXYBENZONE/OCTINOXATE/OCTILSAL SPF 15 KM</t>
  </si>
  <si>
    <t>OXYBENZONE/OCTINOXATE/OCTILSAL 4.5-7.5-5% SK</t>
  </si>
  <si>
    <t>OXYBENZONE/OCTINOXATE/OCTILSAL</t>
  </si>
  <si>
    <t xml:space="preserve"> 4.5-7.5-5% SK</t>
  </si>
  <si>
    <t>DILTIAZEM HCL 5 MG/ML HV</t>
  </si>
  <si>
    <t>CLONAZEPAM 1 MG TA</t>
  </si>
  <si>
    <t>JAPANESE ENCEPHALITIS VACCINE  HS</t>
  </si>
  <si>
    <t>Je-Vax</t>
  </si>
  <si>
    <t>SODIUM FLUORIDE/HYDRO FLUORIDE  AV</t>
  </si>
  <si>
    <t>Minute Foam</t>
  </si>
  <si>
    <t>PRAMOXINE HCL/BENZYL ALCOHOL 1 %-10 % JG</t>
  </si>
  <si>
    <t>PRAMOXINE HCL/BENZYL ALCOHOL</t>
  </si>
  <si>
    <t>Itch X Gel</t>
  </si>
  <si>
    <t xml:space="preserve"> 1 %-10 % JG</t>
  </si>
  <si>
    <t>PHENYLEPHRINE/ACETAMINOPHN/CPM 5-500-2MG TA</t>
  </si>
  <si>
    <t>PHENYLEPHRINE/ACETAMINOPHN/CPM</t>
  </si>
  <si>
    <t xml:space="preserve"> 5-500-2MG TA</t>
  </si>
  <si>
    <t>TROLAMINE SALICYLATE 10 % SL</t>
  </si>
  <si>
    <t>OCTREOTIDE ACETATE 200 MCG/ML HV</t>
  </si>
  <si>
    <t xml:space="preserve"> 200 MCG/ML HV</t>
  </si>
  <si>
    <t>FUSIDATE SODIUM 500 MG HS</t>
  </si>
  <si>
    <t>OFLOXACIN 20 MG/ML HV</t>
  </si>
  <si>
    <t>OFLOXACIN 40 MG/ML HV</t>
  </si>
  <si>
    <t>Floxin</t>
  </si>
  <si>
    <t>OFLOXACIN 4 MG/ML HV</t>
  </si>
  <si>
    <t>VIT E ACET/NIAC/B5/B2/MIN/HERB  TA</t>
  </si>
  <si>
    <t>TRIPROLIDINE/PSEUDOEPHEDRIN/DM 2.5-60-30 TA</t>
  </si>
  <si>
    <t xml:space="preserve"> 2.5-60-30 TA</t>
  </si>
  <si>
    <t>CHLORHEXIDINE GLUCONATE 0.12 % SM</t>
  </si>
  <si>
    <t>Peridex Oral Rinse</t>
  </si>
  <si>
    <t xml:space="preserve"> 0.12 % SM</t>
  </si>
  <si>
    <t>GLUTARALDEHYDE 47.5% SA</t>
  </si>
  <si>
    <t>Cetylcide-G Solution</t>
  </si>
  <si>
    <t>GAMOLENIC ACID 90 MG CA</t>
  </si>
  <si>
    <t>GAMOLENIC ACID</t>
  </si>
  <si>
    <t>Primanol-Borage With Evening Primrose Oil</t>
  </si>
  <si>
    <t xml:space="preserve"> 90 MG CA</t>
  </si>
  <si>
    <t>VITS A,C,E/BORAGE SEED OIL  TA</t>
  </si>
  <si>
    <t>Primanol-Borage W.Beta-Car.And Vit.C And E</t>
  </si>
  <si>
    <t>DM/P-EPHED/ACETAMINOPH/DOXYLAM 30-12.5/30 SL</t>
  </si>
  <si>
    <t xml:space="preserve"> 30-12.5/30 SL</t>
  </si>
  <si>
    <t>OXYBENZONE/OCTINOXATE SPF 15 KM</t>
  </si>
  <si>
    <t>RAMIPRIL 1.25 MG CA</t>
  </si>
  <si>
    <t>RAMIPRIL</t>
  </si>
  <si>
    <t xml:space="preserve"> 1.25 MG CA</t>
  </si>
  <si>
    <t>RAMIPRIL 2.5 MG CA</t>
  </si>
  <si>
    <t>RAMIPRIL 5 MG CA</t>
  </si>
  <si>
    <t>RAMIPRIL 10 MG CA</t>
  </si>
  <si>
    <t>DMC/OXBN/H-SAL/OTN/OCTIS/MERAD SPF 30 OC</t>
  </si>
  <si>
    <t>DMC/OXBN/H-SAL/OTN/OCTIS/MERAD SPF</t>
  </si>
  <si>
    <t>Blistex Ultra Lip Balm</t>
  </si>
  <si>
    <t xml:space="preserve"> 30 OC</t>
  </si>
  <si>
    <t>OINT.(EA)</t>
  </si>
  <si>
    <t>TIO2/OXYBENZONE/OCTINOXATE  KA</t>
  </si>
  <si>
    <t>B-PHE/HOMOSAL/OCTNX/SUNSCREEN  SK</t>
  </si>
  <si>
    <t>ANGELICA 250 MG CA</t>
  </si>
  <si>
    <t>ANGELICA</t>
  </si>
  <si>
    <t>JAVA TEA 250 MG CA</t>
  </si>
  <si>
    <t>JAVA TEA</t>
  </si>
  <si>
    <t>FENNEL 300 MG CA</t>
  </si>
  <si>
    <t>FENNEL</t>
  </si>
  <si>
    <t>PAPAYA 300 MG CA</t>
  </si>
  <si>
    <t>PAPAYA</t>
  </si>
  <si>
    <t>ARTICHOKE 150 MG CA</t>
  </si>
  <si>
    <t>PHENOLPHTHALEIN 90 MG TC</t>
  </si>
  <si>
    <t xml:space="preserve"> 90 MG TC</t>
  </si>
  <si>
    <t>BUDESONIDE 0.02 MG/ML SF</t>
  </si>
  <si>
    <t>Entocort Enema</t>
  </si>
  <si>
    <t xml:space="preserve"> 0.02 MG/ML SF</t>
  </si>
  <si>
    <t>GLYCERIN 2.6 % SA</t>
  </si>
  <si>
    <t>Synovisol Irrigation Solution</t>
  </si>
  <si>
    <t xml:space="preserve"> 2.6 % SA</t>
  </si>
  <si>
    <t>BROMPHENIRAMINE/PHENYLPROPANOL  SE</t>
  </si>
  <si>
    <t>Dimetapp Clear</t>
  </si>
  <si>
    <t>DEXTROMETHORPHAN/PSEUDOEPHED 12.5-30/5 SL</t>
  </si>
  <si>
    <t xml:space="preserve"> 12.5-30/5 SL</t>
  </si>
  <si>
    <t>OXYGEN 99.5 % GA</t>
  </si>
  <si>
    <t xml:space="preserve"> 99.5 % GA</t>
  </si>
  <si>
    <t>PIRBUTEROL ACETATE 200 MCG AJ</t>
  </si>
  <si>
    <t>PIRBUTEROL ACETATE</t>
  </si>
  <si>
    <t>Maxair Aem</t>
  </si>
  <si>
    <t>BENZOIN COMPOUND  EL</t>
  </si>
  <si>
    <t>BENZALKONIUM CHL/AMMONIUM CHL 0.05-0.05% SK</t>
  </si>
  <si>
    <t>BENZALKONIUM CHL/AMMONIUM CHL</t>
  </si>
  <si>
    <t>Prevent X Hand Sanitizer And Antiseptic Skin Protectant</t>
  </si>
  <si>
    <t xml:space="preserve"> 0.05-0.05% SK</t>
  </si>
  <si>
    <t>BROMELAINS/PAPAIN 500MG-50MG TA</t>
  </si>
  <si>
    <t>CAROTENE/C/E/MIN HVP/MN CMB 22 10000 UNIT TA</t>
  </si>
  <si>
    <t xml:space="preserve">CAROTENE/C/E/MIN HVP/MN CMB </t>
  </si>
  <si>
    <t xml:space="preserve"> 22 10000 UNIT TA</t>
  </si>
  <si>
    <t>C/MV CMB10/CHROM/VANAD/MIN HVP 200-75MCG TA</t>
  </si>
  <si>
    <t>C/MV CMB10/CHROM/VANAD/MIN HVP</t>
  </si>
  <si>
    <t xml:space="preserve"> 200-75MCG TA</t>
  </si>
  <si>
    <t>OCTINOXATE/HYDROQUINONE 2.5-2% KA</t>
  </si>
  <si>
    <t>OCTINOXATE/HYDROQUINONE</t>
  </si>
  <si>
    <t xml:space="preserve"> 2.5-2% KA</t>
  </si>
  <si>
    <t>CISAPRIDE MONOHYDRATE 20 MG TA</t>
  </si>
  <si>
    <t>CHOLESTYRAMINE/ASPARTAME 4 G JL</t>
  </si>
  <si>
    <t>Alti-Cholestyramine Light</t>
  </si>
  <si>
    <t xml:space="preserve"> 4 G JL</t>
  </si>
  <si>
    <t>ACTIVATED CHARCOAL 25G/112.5 SC</t>
  </si>
  <si>
    <t>Charac-25</t>
  </si>
  <si>
    <t xml:space="preserve"> 25G/112.5 SC</t>
  </si>
  <si>
    <t>ISOFLURANE 100 % SL</t>
  </si>
  <si>
    <t>TINZAPARIN SODIUM,PORCINE 10000/ML HV</t>
  </si>
  <si>
    <t>TINZAPARIN SODIUM,PORCINE</t>
  </si>
  <si>
    <t>FENOTEROL HYDROBROMIDE 0.625MG/ML SA</t>
  </si>
  <si>
    <t>Berotec Udv Inhalation Soluton</t>
  </si>
  <si>
    <t xml:space="preserve"> 0.625MG/ML SA</t>
  </si>
  <si>
    <t>FENOTEROL HYDROBROMIDE 0.25 MG/ML SA</t>
  </si>
  <si>
    <t>Berotec Udv Inhalation Solution</t>
  </si>
  <si>
    <t xml:space="preserve"> 0.25 MG/ML SA</t>
  </si>
  <si>
    <t>IRON/CYANOCOBALAMIN/FOLIC ACID  TA</t>
  </si>
  <si>
    <t>BROMELAINS 500 MG TA</t>
  </si>
  <si>
    <t>MAGNESIUM 200 MG TA</t>
  </si>
  <si>
    <t>B-CAROTENE/ASCORBATE CAL/E/SEL 10K-250 MG CA</t>
  </si>
  <si>
    <t>B-CAROTENE/ASCORBATE CAL/E/SEL</t>
  </si>
  <si>
    <t xml:space="preserve"> 10K-250 MG CA</t>
  </si>
  <si>
    <t>LIDOCAINE HCL/BENZETHONIUM CL 1.0-0.01% JG</t>
  </si>
  <si>
    <t>LIDOCAINE HCL/BENZETHONIUM CL</t>
  </si>
  <si>
    <t>Pharmassist Soothenel Gel</t>
  </si>
  <si>
    <t xml:space="preserve"> 1.0-0.01% JG</t>
  </si>
  <si>
    <t>POTASSIUM/VITAMIN B COMP AND C  TA</t>
  </si>
  <si>
    <t>NICOTINE 11MG/24HR PV</t>
  </si>
  <si>
    <t xml:space="preserve">Prostep Trd </t>
  </si>
  <si>
    <t xml:space="preserve"> 11MG/24HR PV</t>
  </si>
  <si>
    <t>NICOTINE 22 MG/24HR PV</t>
  </si>
  <si>
    <t xml:space="preserve"> 22 MG/24HR PV</t>
  </si>
  <si>
    <t>FELODIPINE 2.5 MG TI</t>
  </si>
  <si>
    <t xml:space="preserve"> 2.5 MG TI</t>
  </si>
  <si>
    <t>LIDOCAINE/PRILOCAINE 2.5 %-2.5% PS</t>
  </si>
  <si>
    <t>Emla Patch</t>
  </si>
  <si>
    <t xml:space="preserve"> 2.5 %-2.5% PS</t>
  </si>
  <si>
    <t>CALCIUM/MAGNESIUM/C/D/SILICON 125 MG-50 TA</t>
  </si>
  <si>
    <t>CALCIUM/MAGNESIUM/C/D/SILICON</t>
  </si>
  <si>
    <t xml:space="preserve"> 125 MG-50 TA</t>
  </si>
  <si>
    <t>SODIUM CHLORIDE FOR INHALATION 10 % AN</t>
  </si>
  <si>
    <t>Dey-Pak Sodium Chloride Solution</t>
  </si>
  <si>
    <t xml:space="preserve"> 10 % AN</t>
  </si>
  <si>
    <t>SODIUM CHLORIDE FOR INHALATION 3 % AN</t>
  </si>
  <si>
    <t xml:space="preserve"> 3 % AN</t>
  </si>
  <si>
    <t>WATER FOR INHALATION  AL</t>
  </si>
  <si>
    <t>Water For Inhalation</t>
  </si>
  <si>
    <t>ISOSORBIDE MONONITRATE 20 MG TA</t>
  </si>
  <si>
    <t>ISOSORBIDE MONONITRATE</t>
  </si>
  <si>
    <t>CALCIUM CITRATE/MAG OXIDE 200-100 MG TA</t>
  </si>
  <si>
    <t>ALLANTOIN 0.6 % RB</t>
  </si>
  <si>
    <t>ALLANTOIN</t>
  </si>
  <si>
    <t>Beauticontrol Balancing Moisturizer Eml</t>
  </si>
  <si>
    <t xml:space="preserve"> 0.6 % RB</t>
  </si>
  <si>
    <t>EMULSN(G)</t>
  </si>
  <si>
    <t>GUAIFENESIN/DM/PSEUDOEPHEDRINE 100-15-30 ST</t>
  </si>
  <si>
    <t xml:space="preserve"> 100-15-30 ST</t>
  </si>
  <si>
    <t>CALCIUM CARB/MGOX/C/SILICON OX  TA</t>
  </si>
  <si>
    <t>AMINO ACIDS 11.4 % 11.4 % HM</t>
  </si>
  <si>
    <t>Vamin</t>
  </si>
  <si>
    <t xml:space="preserve"> 11.4 % 11.4 % HM</t>
  </si>
  <si>
    <t>PAMIDRONATE DISODIUM 30 MG HS</t>
  </si>
  <si>
    <t>Aredia</t>
  </si>
  <si>
    <t xml:space="preserve"> 30 MG HS</t>
  </si>
  <si>
    <t>PAMIDRONATE DISODIUM 60 MG HS</t>
  </si>
  <si>
    <t>PAMIDRONATE DISODIUM 90 MG HS</t>
  </si>
  <si>
    <t xml:space="preserve"> 90 MG HS</t>
  </si>
  <si>
    <t>OXYBEN/HOMOSAL/OCTINOX/OCTIS SPF33 KM</t>
  </si>
  <si>
    <t>CHLORHEXIDIN/ISOPROPYL ALCOHOL 0.5 %-70 % ET</t>
  </si>
  <si>
    <t>Soluprep Qd Wipe</t>
  </si>
  <si>
    <t xml:space="preserve"> 0.5 %-70 % ET</t>
  </si>
  <si>
    <t>CHARCOAL/SORBITOL SOLUTION 25-25G/125 SC</t>
  </si>
  <si>
    <t>Charactol-25</t>
  </si>
  <si>
    <t xml:space="preserve"> 25-25G/125 SC</t>
  </si>
  <si>
    <t>METHYL SALICYLATE/MENTHOL 15%-10% OA</t>
  </si>
  <si>
    <t xml:space="preserve"> 15%-10% OA</t>
  </si>
  <si>
    <t>MENTHOL 8 % AU</t>
  </si>
  <si>
    <t>Deep Cold Ice Spray</t>
  </si>
  <si>
    <t xml:space="preserve"> 8 % AU</t>
  </si>
  <si>
    <t>LEVONORGESTREL  YK</t>
  </si>
  <si>
    <t>Norplant System Kit</t>
  </si>
  <si>
    <t>CLINDAMYCIN PHOSPHATE 2 % KW</t>
  </si>
  <si>
    <t>Dalacin Vaginal Cream</t>
  </si>
  <si>
    <t>GUAIFENESIN/DM/PSEUDOEPHEDRINE 200-10-30 CA</t>
  </si>
  <si>
    <t xml:space="preserve"> 200-10-30 CA</t>
  </si>
  <si>
    <t>4-METHYLBENZYLIDENE CAMPHOR 6 % KM</t>
  </si>
  <si>
    <t>4-METHYLBENZYLIDENE CAMPHOR</t>
  </si>
  <si>
    <t xml:space="preserve"> 6 % KM</t>
  </si>
  <si>
    <t>DIPHENHYDRAMINE HCL 12.5 MG TC</t>
  </si>
  <si>
    <t xml:space="preserve"> 12.5 MG TC</t>
  </si>
  <si>
    <t>MENTHOL 2 % SK</t>
  </si>
  <si>
    <t>Deep Cold Arthritic Hand Lotion</t>
  </si>
  <si>
    <t>SALICYLIC ACID 2 % JG</t>
  </si>
  <si>
    <t>Avon Clearskin</t>
  </si>
  <si>
    <t>FLUVASTATIN SODIUM 20 MG CA</t>
  </si>
  <si>
    <t>FLUVASTATIN SODIUM</t>
  </si>
  <si>
    <t>Lescol</t>
  </si>
  <si>
    <t>FLUVASTATIN SODIUM 40 MG CA</t>
  </si>
  <si>
    <t>DIMENHYDRINATE 50 MG/ML HH</t>
  </si>
  <si>
    <t>OXYBENZONE/OCTINOXATE/OCTILSAL  SK</t>
  </si>
  <si>
    <t>Keri Daily Uvb/A Protection Lotion</t>
  </si>
  <si>
    <t>NITROFURANTOIN MONOHYD/M-CRYST 100 MG CA</t>
  </si>
  <si>
    <t>NITROFURANTOIN MONOHYD/M-CRYST</t>
  </si>
  <si>
    <t>Macrobid</t>
  </si>
  <si>
    <t>COLLAGENASE CLOSTRIDIUM HIST. 250 UNIT/G OA</t>
  </si>
  <si>
    <t>COLLAGENASE CLOSTRIDIUM HIST.</t>
  </si>
  <si>
    <t>Santyl</t>
  </si>
  <si>
    <t xml:space="preserve"> 250 UNIT/G OA</t>
  </si>
  <si>
    <t>SALBUTAMOL SULPHATE 5 MG/5 ML HH</t>
  </si>
  <si>
    <t>METHYLPREDNISOLONE SOD SUCC 1000MG/8ML HS</t>
  </si>
  <si>
    <t>METHYLPREDNISOLONE SOD SUCC 500 MG/4ML HS</t>
  </si>
  <si>
    <t>METHYLPREDNISOLONE SOD SUCC 40 MG/ML HS</t>
  </si>
  <si>
    <t xml:space="preserve"> 40 MG/ML HS</t>
  </si>
  <si>
    <t>METHYLPREDNISOLONE SOD SUCC 125 MG/2ML HS</t>
  </si>
  <si>
    <t xml:space="preserve"> 125 MG/2ML HS</t>
  </si>
  <si>
    <t>BETA-CAROTENE/ASCORBIC ACID  TA</t>
  </si>
  <si>
    <t>CALCIUM CITRATE  PA</t>
  </si>
  <si>
    <t>Bakanasan Calcium Citrate Powder</t>
  </si>
  <si>
    <t>ASCORBIC ACID 33.3MG TA</t>
  </si>
  <si>
    <t>Super Lsn</t>
  </si>
  <si>
    <t xml:space="preserve"> 33.3MG TA</t>
  </si>
  <si>
    <t>LINOLEIC ACID/GAMOLENIC ACID 210-128MG CA</t>
  </si>
  <si>
    <t>LINOLEIC ACID/GAMOLENIC ACID</t>
  </si>
  <si>
    <t>Huile De Bourrache</t>
  </si>
  <si>
    <t xml:space="preserve"> 210-128MG CA</t>
  </si>
  <si>
    <t>DEXTRAN 150 MG/ML HM</t>
  </si>
  <si>
    <t>Promit</t>
  </si>
  <si>
    <t xml:space="preserve"> 150 MG/ML HM</t>
  </si>
  <si>
    <t>VINCRISTINE SULFATE 1 MG HS</t>
  </si>
  <si>
    <t>Vincristine</t>
  </si>
  <si>
    <t>TRIMETREXATE GLUCURONATE 25 MG HS</t>
  </si>
  <si>
    <t>TRIMETREXATE GLUCURONATE</t>
  </si>
  <si>
    <t>VIGABATRIN 500 MG TA</t>
  </si>
  <si>
    <t>VIGABATRIN</t>
  </si>
  <si>
    <t>Sabril</t>
  </si>
  <si>
    <t>MAGNESIUM OXIDE/ASCORBIC ACID 90.5-50MG CA</t>
  </si>
  <si>
    <t>MAGNESIUM OXIDE/ASCORBIC ACID</t>
  </si>
  <si>
    <t xml:space="preserve"> 90.5-50MG CA</t>
  </si>
  <si>
    <t>INOSITOL 250 MG CA</t>
  </si>
  <si>
    <t>CHOLINE BITARTRATE 100 MG CA</t>
  </si>
  <si>
    <t>NIACINAMIDE 100 MG CA</t>
  </si>
  <si>
    <t>LACTASE 4000 UNIT TA</t>
  </si>
  <si>
    <t>Lacteeze  (4000fcclu)</t>
  </si>
  <si>
    <t xml:space="preserve"> 4000 UNIT TA</t>
  </si>
  <si>
    <t>EUCALY/MEN/CAM/CED/CHAM/NTM/PN  OA</t>
  </si>
  <si>
    <t>Essaim Vaporizing Ointment</t>
  </si>
  <si>
    <t>VIGABATRIN 3 G PP</t>
  </si>
  <si>
    <t>Sabril Pwr</t>
  </si>
  <si>
    <t>VIGABATRIN 2 G PP</t>
  </si>
  <si>
    <t>VIGABATRIN 1 G PP</t>
  </si>
  <si>
    <t xml:space="preserve"> 1 G PP</t>
  </si>
  <si>
    <t>VIGABATRIN 500 MG JL</t>
  </si>
  <si>
    <t xml:space="preserve"> 500 MG JL</t>
  </si>
  <si>
    <t>CALCIUM/ASCORBIC ACID/MINERALS  CA</t>
  </si>
  <si>
    <t>MAGNESIUM CIT,FUM,MAL,OXID,SUC 100 MG TA</t>
  </si>
  <si>
    <t>MAGNESIUM/VIT C/MANGANESE/ZINC 40MG-200MG CA</t>
  </si>
  <si>
    <t>MAGNESIUM/VIT C/MANGANESE/ZINC</t>
  </si>
  <si>
    <t>Tlm</t>
  </si>
  <si>
    <t xml:space="preserve"> 40MG-200MG CA</t>
  </si>
  <si>
    <t>CAPSICUM OLEORESIN/ME-SAL/MEN  KA</t>
  </si>
  <si>
    <t>EPIRUBICIN HCL 150 MG HS</t>
  </si>
  <si>
    <t>Pharmorubicin Rdf</t>
  </si>
  <si>
    <t>CALCIUM/ASCORBATE CALCIUM 65-500MG TA</t>
  </si>
  <si>
    <t>CALCIUM/ASCORBATE CALCIUM</t>
  </si>
  <si>
    <t xml:space="preserve"> 65-500MG TA</t>
  </si>
  <si>
    <t>ACITRETIN 10 MG CA</t>
  </si>
  <si>
    <t>ACITRETIN</t>
  </si>
  <si>
    <t>Soriatane</t>
  </si>
  <si>
    <t>ACITRETIN 25 MG CA</t>
  </si>
  <si>
    <t>SENNA/BUCKTHORN  PW</t>
  </si>
  <si>
    <t>TROLAMINE SALICYLATE/MENTHOL 10 % JG</t>
  </si>
  <si>
    <t>TROLAMINE SALICYLATE/MENTHOL</t>
  </si>
  <si>
    <t>Ease Pain Away Analgesic Lotion</t>
  </si>
  <si>
    <t>CHLORHEXIDINE GLUCONATE 0.05 % YV</t>
  </si>
  <si>
    <t>Soluprep Ld Sponge</t>
  </si>
  <si>
    <t xml:space="preserve"> 0.05 % YV</t>
  </si>
  <si>
    <t>MULTIVITAMIN WITH FOLIC ACID  TA</t>
  </si>
  <si>
    <t>50 Plus</t>
  </si>
  <si>
    <t>MA-HUANG 4 MG CA</t>
  </si>
  <si>
    <t>MA-HUANG</t>
  </si>
  <si>
    <t xml:space="preserve"> 4 MG CA</t>
  </si>
  <si>
    <t>HERBAL DRUGS/VAL/CHAMOMILE FLW  SO</t>
  </si>
  <si>
    <t>CALCIUM CARBONATE/VITAMIN D2 1500MG-125 TA</t>
  </si>
  <si>
    <t xml:space="preserve"> 1500MG-125 TA</t>
  </si>
  <si>
    <t>FOLIC ACID/MULTIVIT,IRON,MINER 1 MG TS</t>
  </si>
  <si>
    <t>LITHIUM CITRATE 8MMOL/5ML SJ</t>
  </si>
  <si>
    <t>LITHIUM CITRATE</t>
  </si>
  <si>
    <t>Pms-Lithium Citrate</t>
  </si>
  <si>
    <t xml:space="preserve"> 8MMOL/5ML SJ</t>
  </si>
  <si>
    <t>BENZOIC ACID  SL</t>
  </si>
  <si>
    <t>POVIDONE-IODINE 10 % ET</t>
  </si>
  <si>
    <t>Povidone-Iodine Prep Pad</t>
  </si>
  <si>
    <t xml:space="preserve"> 10 % ET</t>
  </si>
  <si>
    <t>MENTH/CAMPHOR/PHENOL/PETROLAT 1-1-0.54 % OA</t>
  </si>
  <si>
    <t>MENTH/CAMPHOR/PHENOL/PETROLAT</t>
  </si>
  <si>
    <t>Lip Medex</t>
  </si>
  <si>
    <t xml:space="preserve"> 1-1-0.54 % OA</t>
  </si>
  <si>
    <t>APRACLONIDINE HCL 0.5 % SO</t>
  </si>
  <si>
    <t>VALERIAN/PASSION FL/HOPS/CATNP 50-25-25MG CA</t>
  </si>
  <si>
    <t>VALERIAN/PASSION FL/HOPS/CATNP</t>
  </si>
  <si>
    <t>Relax And Sleep Herbal Sedative Formula-Cap</t>
  </si>
  <si>
    <t xml:space="preserve"> 50-25-25MG CA</t>
  </si>
  <si>
    <t>BUCHU/BEARBERRY LEAF 100-200 MG CA</t>
  </si>
  <si>
    <t>BUCHU/BEARBERRY LEAF</t>
  </si>
  <si>
    <t xml:space="preserve"> 100-200 MG CA</t>
  </si>
  <si>
    <t>OXYBENZONE/OCTINOXATE/OCTILSAL 2-5-2% SK</t>
  </si>
  <si>
    <t>Lotion Solaire Fps</t>
  </si>
  <si>
    <t xml:space="preserve"> 2-5-2% SK</t>
  </si>
  <si>
    <t>TIO2/OXYBENZONE/OCTINOXATE  EH</t>
  </si>
  <si>
    <t>PANCURONIUM BROMIDE 1 MG/ML HV</t>
  </si>
  <si>
    <t>Pancuronium Bromide</t>
  </si>
  <si>
    <t>IOPROMIDE 240 MG/ML HV</t>
  </si>
  <si>
    <t>IOPROMIDE</t>
  </si>
  <si>
    <t>Ultravist</t>
  </si>
  <si>
    <t>IOPROMIDE 300 MG/ML HV</t>
  </si>
  <si>
    <t>IOPROMIDE 370 MG/ML HV</t>
  </si>
  <si>
    <t xml:space="preserve"> 370 MG/ML HV</t>
  </si>
  <si>
    <t>PAROMOMYCIN SULFATE 250 MG CA</t>
  </si>
  <si>
    <t>PAROMOMYCIN SULFATE</t>
  </si>
  <si>
    <t>GUAIFEN/PSEUDOEPHED/CHLORPHENR  SH</t>
  </si>
  <si>
    <t>IOVERSOL 350 MG/ML HQ</t>
  </si>
  <si>
    <t xml:space="preserve"> 350 MG/ML HQ</t>
  </si>
  <si>
    <t>PANCURONIUM BROMIDE 2 MG/ML HV</t>
  </si>
  <si>
    <t>VIT E ACET/THIAMINE 8 UNIT-1MG TA</t>
  </si>
  <si>
    <t>VIT E ACET/THIAMINE</t>
  </si>
  <si>
    <t xml:space="preserve"> 8 UNIT-1MG TA</t>
  </si>
  <si>
    <t>POVIDONE-IODINE 10 % YV</t>
  </si>
  <si>
    <t xml:space="preserve"> 10 % YV</t>
  </si>
  <si>
    <t>GUAIFENESIN/DM/P-EPHED/CHLORPH  ST</t>
  </si>
  <si>
    <t>CALCIUM PANTOTHENATE 500 MG TA</t>
  </si>
  <si>
    <t>D-Pantothenic Acid</t>
  </si>
  <si>
    <t>VIT A PALM/B-CAROTENE/C/B6/ZN  TC</t>
  </si>
  <si>
    <t>MENTHOL 8.4MG TL</t>
  </si>
  <si>
    <t>Big V Honey-Lemon Cough Lozenges</t>
  </si>
  <si>
    <t xml:space="preserve"> 8.4MG TL</t>
  </si>
  <si>
    <t>GENTAMICIN IN NACL, ISO-OSM 120MG/0.1L HP</t>
  </si>
  <si>
    <t xml:space="preserve">Gentamicin(E) </t>
  </si>
  <si>
    <t xml:space="preserve"> 120MG/0.1L HP</t>
  </si>
  <si>
    <t>GENTAMICIN IN NACL, ISO-OSM 80 MG/50ML HP</t>
  </si>
  <si>
    <t>Gentamicin(E)</t>
  </si>
  <si>
    <t>LANOLIN/MINERAL OIL/PETROLATUM  OA</t>
  </si>
  <si>
    <t>Tears Naturale P.M.</t>
  </si>
  <si>
    <t>FOLIC ACID 0.8 MG CA</t>
  </si>
  <si>
    <t>Folacal</t>
  </si>
  <si>
    <t xml:space="preserve"> 0.8 MG CA</t>
  </si>
  <si>
    <t>SODIUM FLUORIDE/POTASSIUM NIT 0.243%-5% KQ</t>
  </si>
  <si>
    <t>Baking Soda Clean Sensodyne-F Toothpaste</t>
  </si>
  <si>
    <t xml:space="preserve"> 0.243%-5% KQ</t>
  </si>
  <si>
    <t>SULFINPYRAZONE 200 MG CA</t>
  </si>
  <si>
    <t>Taro-Sulfinpyrazone</t>
  </si>
  <si>
    <t>BEZAFIBRATE 400 MG TS</t>
  </si>
  <si>
    <t>BEZAFIBRATE</t>
  </si>
  <si>
    <t>Bezalip Sr</t>
  </si>
  <si>
    <t>NABUMETONE 500 MG TA</t>
  </si>
  <si>
    <t>NABUMETONE</t>
  </si>
  <si>
    <t>NABUMETONE 750 MG TA</t>
  </si>
  <si>
    <t>PIPERACILLIN SODIUM/TAZOBACTAM 2.25 G HS</t>
  </si>
  <si>
    <t>PIPERACILLIN SODIUM/TAZOBACTAM</t>
  </si>
  <si>
    <t xml:space="preserve"> 2.25 G HS</t>
  </si>
  <si>
    <t>PIPERACILLIN SODIUM/TAZOBACTAM 3.375 G HS</t>
  </si>
  <si>
    <t xml:space="preserve"> 3.375 G HS</t>
  </si>
  <si>
    <t>PIPERACILLIN SODIUM/TAZOBACTAM 4.5 G HS</t>
  </si>
  <si>
    <t xml:space="preserve"> 4.5 G HS</t>
  </si>
  <si>
    <t>LIDOCAINE/ALOE VERA  JG</t>
  </si>
  <si>
    <t>Banana Boat Sooth-A-Caine W.Moist.Aloe V.Gel</t>
  </si>
  <si>
    <t>TITANIUM DIOXIDE  SK</t>
  </si>
  <si>
    <t>CHLORHEXIDINE GLUCONATE 4 % AS</t>
  </si>
  <si>
    <t>Soluprep Antiseptic Skin Cleanser Preoperative Kit</t>
  </si>
  <si>
    <t xml:space="preserve"> 4 % AS</t>
  </si>
  <si>
    <t>BEZAFIBRATE 200 MG TA</t>
  </si>
  <si>
    <t>GABAPENTIN 100 MG CA</t>
  </si>
  <si>
    <t>GABAPENTIN</t>
  </si>
  <si>
    <t>Neurontin</t>
  </si>
  <si>
    <t>GABAPENTIN 300 MG CA</t>
  </si>
  <si>
    <t>GABAPENTIN 400 MG CA</t>
  </si>
  <si>
    <t>SENNA 1.7MG/ML ST</t>
  </si>
  <si>
    <t xml:space="preserve"> 1.7MG/ML ST</t>
  </si>
  <si>
    <t>ENZYMES,DIGESTIVE/HERBAL DRUGS  CA</t>
  </si>
  <si>
    <t>MAGNESIUM CARB/ALGINIC ACID 100-250/5 SC</t>
  </si>
  <si>
    <t>MAGNESIUM CARB/ALGINIC ACID</t>
  </si>
  <si>
    <t xml:space="preserve"> 100-250/5 SC</t>
  </si>
  <si>
    <t>MAGNESIUM CARB/ALGINIC ACID 40MG-200MG TC</t>
  </si>
  <si>
    <t xml:space="preserve"> 40MG-200MG TC</t>
  </si>
  <si>
    <t>HYDROMORPHONE HCL/PF 250 MG HS</t>
  </si>
  <si>
    <t>ASCORBIC ACID 50 MG/ML SJ</t>
  </si>
  <si>
    <t xml:space="preserve"> 50 MG/ML SJ</t>
  </si>
  <si>
    <t>SILICON DIOXIDE 5.28MG CA</t>
  </si>
  <si>
    <t>SILICON DIOXIDE</t>
  </si>
  <si>
    <t xml:space="preserve"> 5.28MG CA</t>
  </si>
  <si>
    <t>MELPHALAN HCL 50 MG HS</t>
  </si>
  <si>
    <t>NEFAZODONE HCL 50 MG TA</t>
  </si>
  <si>
    <t>NEFAZODONE HCL</t>
  </si>
  <si>
    <t>Serzone-5ht2</t>
  </si>
  <si>
    <t>MIVACURIUM CHLORIDE 2 MG/ML HV</t>
  </si>
  <si>
    <t>MIVACURIUM CHLORIDE</t>
  </si>
  <si>
    <t>Mivacron</t>
  </si>
  <si>
    <t>NEFAZODONE HCL 100 MG TA</t>
  </si>
  <si>
    <t>NEFAZODONE HCL 150 MG TA</t>
  </si>
  <si>
    <t>NEFAZODONE HCL 200 MG TA</t>
  </si>
  <si>
    <t>NEFAZODONE HCL 300 MG TA</t>
  </si>
  <si>
    <t>DYCLONINE HCL 3 MG TL</t>
  </si>
  <si>
    <t>Sucrets Extra Strength Mint Flav.Loz</t>
  </si>
  <si>
    <t>PEP/BET-BROMLN-OX BILE/PAN/BRO  TA</t>
  </si>
  <si>
    <t>BACITRACIN/GRAMICIDIN/POLYMYXN 500-0.25MG OA</t>
  </si>
  <si>
    <t>BACITRACIN/GRAMICIDIN/POLYMYXN</t>
  </si>
  <si>
    <t>Triple Antibiotic Ointment</t>
  </si>
  <si>
    <t xml:space="preserve"> 500-0.25MG OA</t>
  </si>
  <si>
    <t>GRANISETRON HCL 1 MG/ML HV</t>
  </si>
  <si>
    <t>GRANISETRON HCL</t>
  </si>
  <si>
    <t>Kytril</t>
  </si>
  <si>
    <t>DYCLONINE HCL 2 MG TL</t>
  </si>
  <si>
    <t>Sucrets Regular Strength Lemon Flav.Loz</t>
  </si>
  <si>
    <t xml:space="preserve"> 2 MG TL</t>
  </si>
  <si>
    <t>CALCIUM CARB/MAG OXIDE/VIT D2 480-200/30 SL</t>
  </si>
  <si>
    <t>CALCIUM CARB/MAG OXIDE/VIT D2</t>
  </si>
  <si>
    <t>Liquid Calcium-Magnesium And Vitamin D</t>
  </si>
  <si>
    <t xml:space="preserve"> 480-200/30 SL</t>
  </si>
  <si>
    <t>INOSI/CHOLINE BIT/VIT B COMP  TA</t>
  </si>
  <si>
    <t>FLUTICASONE PROPIONATE 0.05 % KA</t>
  </si>
  <si>
    <t>Cutivate</t>
  </si>
  <si>
    <t>FLUTICASONE PROPIONATE 0.005 % OA</t>
  </si>
  <si>
    <t>POTASSIUM BITART/SODIUM BICARB 942-627MG QA</t>
  </si>
  <si>
    <t>Ceo-Two Bowel Evacuant Suppositories</t>
  </si>
  <si>
    <t xml:space="preserve"> 942-627MG QA</t>
  </si>
  <si>
    <t>SODIUM FLUORIDE/XYLITOL 0.25(0.55) TC</t>
  </si>
  <si>
    <t xml:space="preserve"> 0.25(0.55) TC</t>
  </si>
  <si>
    <t>ZINC/IODINE/COPPER/MANG/CR/SE 1-25-400/1 HV</t>
  </si>
  <si>
    <t>Micro Plus</t>
  </si>
  <si>
    <t xml:space="preserve"> 1-25-400/1 HV</t>
  </si>
  <si>
    <t>ZINC/IODINE/COPPER/MANG/CR/SE 5-75-1/ML HV</t>
  </si>
  <si>
    <t xml:space="preserve"> 5-75-1/ML HV</t>
  </si>
  <si>
    <t>ZINC/COPPER/MANGAN/CHROMIC CHL 1-0.4-0.1 HV</t>
  </si>
  <si>
    <t>ZINC/COPPER/MANGAN/CHROMIC CHL</t>
  </si>
  <si>
    <t xml:space="preserve"> 1-0.4-0.1 HV</t>
  </si>
  <si>
    <t>ZINC/COPPER/MANGAN/CHROMIC CHL 5-1-0.5-10 HV</t>
  </si>
  <si>
    <t xml:space="preserve"> 5-1-0.5-10 HV</t>
  </si>
  <si>
    <t>ZINC/COPPER/MANGAN/CHROM/SELEN 5-1-500/ML HV</t>
  </si>
  <si>
    <t>ZINC/COPPER/MANGAN/CHROM/SELEN</t>
  </si>
  <si>
    <t xml:space="preserve"> 5-1-500/ML HV</t>
  </si>
  <si>
    <t>VINORELBINE TARTRATE 10 MG/ML HV</t>
  </si>
  <si>
    <t>VINORELBINE TARTRATE</t>
  </si>
  <si>
    <t>Navelbine</t>
  </si>
  <si>
    <t>AZITHROMYCIN 250 MG CA</t>
  </si>
  <si>
    <t>AZITHROMYCIN</t>
  </si>
  <si>
    <t>FLUCONAZOLE 200 MG TA</t>
  </si>
  <si>
    <t>Nu-Flucon</t>
  </si>
  <si>
    <t>OXYBENZONE/PADIMATE O/OCTINOX 4.5-8-5% KA</t>
  </si>
  <si>
    <t>OXYBENZONE/PADIMATE O/OCTINOX</t>
  </si>
  <si>
    <t>Dermatone Moisturising Uva/Uvb Creme</t>
  </si>
  <si>
    <t xml:space="preserve"> 4.5-8-5% KA</t>
  </si>
  <si>
    <t>CHLORHEXIDINE GLUCONATE 1 % OA</t>
  </si>
  <si>
    <t>Oronine H Ointment</t>
  </si>
  <si>
    <t>PHENYLEPHRINE/ACETAMINOPHN/CPM 5-325-2MG TA</t>
  </si>
  <si>
    <t xml:space="preserve"> 5-325-2MG TA</t>
  </si>
  <si>
    <t>GADODIAMIDE 287 MG/ML HV</t>
  </si>
  <si>
    <t>GADODIAMIDE</t>
  </si>
  <si>
    <t xml:space="preserve"> 287 MG/ML HV</t>
  </si>
  <si>
    <t>MULTIVIT WITH IRON,HEMATINIC  TA</t>
  </si>
  <si>
    <t>DIP,PERT,TET,HAEM.CONJ VACCINE  HV</t>
  </si>
  <si>
    <t>TIO2/OXYBEN/AVOBENZONE/OCTINOX  SK</t>
  </si>
  <si>
    <t>Ecran Solaire Fps</t>
  </si>
  <si>
    <t>OXYBENZONE/HOMOSALATE/OCTINOX  SK</t>
  </si>
  <si>
    <t>Big V Sunblock Lotion</t>
  </si>
  <si>
    <t>OCTINOXATE/OCTISALATE 7.5-3.5% EG</t>
  </si>
  <si>
    <t>OCTINOXATE/OCTISALATE</t>
  </si>
  <si>
    <t>Lip Block</t>
  </si>
  <si>
    <t xml:space="preserve"> 7.5-3.5% EG</t>
  </si>
  <si>
    <t>SODIUM CHLORIDE FOR INHALATION 0.9 % SA</t>
  </si>
  <si>
    <t>Bacteriostatic Nacl Diluent For Inhalation</t>
  </si>
  <si>
    <t xml:space="preserve"> 0.9 % SA</t>
  </si>
  <si>
    <t>EPHEDRINE HCL/HERBAL DRUGS 25 MG CA</t>
  </si>
  <si>
    <t>EPHEDRINE HCL/HERBAL DRUGS</t>
  </si>
  <si>
    <t>TIOCONAZOLE 300 MG QC</t>
  </si>
  <si>
    <t>Gynecure Vaginal Ovule</t>
  </si>
  <si>
    <t xml:space="preserve"> 300 MG QC</t>
  </si>
  <si>
    <t>ZINC/COPPER/MANGANESE  TA</t>
  </si>
  <si>
    <t>BARIUM SULFATE 95 % YK</t>
  </si>
  <si>
    <t>Barosperse Disposable Enema Units</t>
  </si>
  <si>
    <t xml:space="preserve"> 95 % YK</t>
  </si>
  <si>
    <t>VIT E ACET/LINOLEIC/GAMOL AC 10-216-90 CA</t>
  </si>
  <si>
    <t>VIT E ACET/LINOLEIC/GAMOL AC</t>
  </si>
  <si>
    <t xml:space="preserve"> 10-216-90 CA</t>
  </si>
  <si>
    <t>IPRATROPIUM BROMIDE 250 MCG/ML AN</t>
  </si>
  <si>
    <t>Ratio-Ipratropium Udv</t>
  </si>
  <si>
    <t xml:space="preserve"> 250 MCG/ML AN</t>
  </si>
  <si>
    <t>ALLANTOIN 0.55 % SK</t>
  </si>
  <si>
    <t>Skin Strategies For Men-Soothing Moisturizer</t>
  </si>
  <si>
    <t>ZINC OXIDE/BENZETHONIUM CHLOR 15%-0.1% KA</t>
  </si>
  <si>
    <t>ZINC OXIDE/BENZETHONIUM CHLOR</t>
  </si>
  <si>
    <t>Protecto Barrier Cream</t>
  </si>
  <si>
    <t xml:space="preserve"> 15%-0.1% KA</t>
  </si>
  <si>
    <t>FEVERFEW EXTRACT 125 MG CA</t>
  </si>
  <si>
    <t>Standardized Certified Feverfew</t>
  </si>
  <si>
    <t>UBIDECARENONE 80 MG CA</t>
  </si>
  <si>
    <t>Ubiquinone</t>
  </si>
  <si>
    <t xml:space="preserve"> 80 MG CA</t>
  </si>
  <si>
    <t>DEXTROMETHORPHAN/PSEUDOEPHED 10-20MG/5 SE</t>
  </si>
  <si>
    <t>Novahistex Dm With Decongestant</t>
  </si>
  <si>
    <t xml:space="preserve"> 10-20MG/5 SE</t>
  </si>
  <si>
    <t>CETYLPYRIDINIUM CHLORIDE 1.4 MG TL</t>
  </si>
  <si>
    <t>Cepacol Antiseptic Lozenges</t>
  </si>
  <si>
    <t xml:space="preserve"> 1.4 MG TL</t>
  </si>
  <si>
    <t>MINOCYCLINE HCL 50 MG TA</t>
  </si>
  <si>
    <t>Minomax</t>
  </si>
  <si>
    <t>MINOCYCLINE HCL 100 MG TA</t>
  </si>
  <si>
    <t>VERAPAMIL HCL 120 MG CP</t>
  </si>
  <si>
    <t>Verelan</t>
  </si>
  <si>
    <t xml:space="preserve"> 120 MG CP</t>
  </si>
  <si>
    <t>VERAPAMIL HCL 180 MG CP</t>
  </si>
  <si>
    <t xml:space="preserve"> 180 MG CP</t>
  </si>
  <si>
    <t>VERAPAMIL HCL 240 MG CP</t>
  </si>
  <si>
    <t xml:space="preserve"> 240 MG CP</t>
  </si>
  <si>
    <t>CIPROFLOXACIN HCL 100 MG TA</t>
  </si>
  <si>
    <t>MULTIVIT,ADULT 5 WITHOUT VIT K 660-40-2/1 HV</t>
  </si>
  <si>
    <t xml:space="preserve">MULTIVIT,ADULT </t>
  </si>
  <si>
    <t xml:space="preserve"> 5 WITHOUT VIT K 660-40-2/1 HV</t>
  </si>
  <si>
    <t>MENTHOL/CAMPHOR  KA</t>
  </si>
  <si>
    <t>Naturland Sports Cream</t>
  </si>
  <si>
    <t>SALICYLIC ACID 1.8 % SS</t>
  </si>
  <si>
    <t xml:space="preserve"> 1.8 % SS</t>
  </si>
  <si>
    <t>B COMPLEX/PIPRADROL/CHOL/INOS 0.67-33/15 SE</t>
  </si>
  <si>
    <t>B COMPLEX/PIPRADROL/CHOL/INOS</t>
  </si>
  <si>
    <t xml:space="preserve"> 0.67-33/15 SE</t>
  </si>
  <si>
    <t>ACETAMINOPHEN 80 MG TA</t>
  </si>
  <si>
    <t>DESIPRAMINE HCL 150 MG TA</t>
  </si>
  <si>
    <t>Norpramin</t>
  </si>
  <si>
    <t>VENLAFAXINE HCL 37.5 MG TA</t>
  </si>
  <si>
    <t>VENLAFAXINE HCL</t>
  </si>
  <si>
    <t>VENLAFAXINE HCL 50 MG TA</t>
  </si>
  <si>
    <t>VENLAFAXINE HCL 75 MG TA</t>
  </si>
  <si>
    <t>LISINOPRIL/HYDROCHLOROTHIAZIDE 10-12.5MG TA</t>
  </si>
  <si>
    <t>Zestoretic</t>
  </si>
  <si>
    <t xml:space="preserve"> 10-12.5MG TA</t>
  </si>
  <si>
    <t>ACTIVATED CHARCOAL 50G/250ML SC</t>
  </si>
  <si>
    <t>Charcodote-Aqueous Sus</t>
  </si>
  <si>
    <t xml:space="preserve"> 50G/250ML SC</t>
  </si>
  <si>
    <t>MA-HUANG 133 MG TA</t>
  </si>
  <si>
    <t xml:space="preserve"> 133 MG TA</t>
  </si>
  <si>
    <t>ACETYLSALICYLIC ACID 325 MG TC</t>
  </si>
  <si>
    <t xml:space="preserve"> 325 MG TC</t>
  </si>
  <si>
    <t>ESTRADIOL/NORETHINDRONE ACET 50-50-250 QS</t>
  </si>
  <si>
    <t>ESTRADIOL/NORETHINDRONE ACET</t>
  </si>
  <si>
    <t>Estracomb</t>
  </si>
  <si>
    <t xml:space="preserve"> 50-50-250 QS</t>
  </si>
  <si>
    <t>PATCH SWSQ</t>
  </si>
  <si>
    <t>ROCURONIUM BROMIDE 10 MG/ML HV</t>
  </si>
  <si>
    <t>ROCURONIUM BROMIDE</t>
  </si>
  <si>
    <t>Zemuron</t>
  </si>
  <si>
    <t>HEPATITIS A VIRUS VACCINE 720 UNIT/1 HQ</t>
  </si>
  <si>
    <t>HEPATITIS A VIRUS VACCINE</t>
  </si>
  <si>
    <t xml:space="preserve"> 720 UNIT/1 HQ</t>
  </si>
  <si>
    <t>POTASSIUM 250 MG TA</t>
  </si>
  <si>
    <t>LIPASE/PROTEASE/AMYLASE 8K-30K-30K CE</t>
  </si>
  <si>
    <t>Digess</t>
  </si>
  <si>
    <t xml:space="preserve"> 8K-30K-30K CE</t>
  </si>
  <si>
    <t>BUTORPHANOL TARTRATE 10 MG/ML AS</t>
  </si>
  <si>
    <t xml:space="preserve"> 10 MG/ML AS</t>
  </si>
  <si>
    <t>MESALAZINE 250 MG CS</t>
  </si>
  <si>
    <t>Pentasa</t>
  </si>
  <si>
    <t>DESONIDE 0.05 % SK</t>
  </si>
  <si>
    <t>TROLAMINE SALICYLATE/MENTHOL 15 %-3 % JG</t>
  </si>
  <si>
    <t xml:space="preserve"> 15 %-3 % JG</t>
  </si>
  <si>
    <t>CHLORHEXIDIN/ISOPROPYL ALCOHOL 0.5 %-70 % SL</t>
  </si>
  <si>
    <t>Soluprep Qd Solution</t>
  </si>
  <si>
    <t xml:space="preserve"> 0.5 %-70 % SL</t>
  </si>
  <si>
    <t>SODIUM FLUORIDE/HYDRO FLUORIDE  SA</t>
  </si>
  <si>
    <t>Acidulated Phosphate Fluoride Oral Solution</t>
  </si>
  <si>
    <t>STANNOUS FLUORIDE 0.63% RA</t>
  </si>
  <si>
    <t>0.63% Stannous Fluor. Oral Rinse Concentrate</t>
  </si>
  <si>
    <t xml:space="preserve"> 0.63% RA</t>
  </si>
  <si>
    <t>SOLN(GRAM)</t>
  </si>
  <si>
    <t>SODIUM FLUORIDE/HYDRO FLUORIDE 2.59-.065% JG</t>
  </si>
  <si>
    <t>SODIUM FLUORIDE/HYDRO FLUORIDE</t>
  </si>
  <si>
    <t>Thixotropic Acidulated Phos. Fluor. Top. Gel</t>
  </si>
  <si>
    <t xml:space="preserve"> 2.59-.065% JG</t>
  </si>
  <si>
    <t>FLUORIDE (SODIUM) 1.1 % JG</t>
  </si>
  <si>
    <t>1.1% Neutral Sodium Fluoride Topical Gel</t>
  </si>
  <si>
    <t xml:space="preserve"> 1.1 % JG</t>
  </si>
  <si>
    <t>COPPER 5 MG TA</t>
  </si>
  <si>
    <t>VIT A PALM/B-CAROTENE/C/B6/ZN  SL</t>
  </si>
  <si>
    <t>OCTINOXATE/DIHD-ACET/WATER  SK</t>
  </si>
  <si>
    <t>MAGNESIUM HVP CHELATE 100 MG TA</t>
  </si>
  <si>
    <t>BENZALKONIUM CHLORIDE 2.5 % SL</t>
  </si>
  <si>
    <t>LACTIC ACID 5 % SK</t>
  </si>
  <si>
    <t>Penederm Lotion</t>
  </si>
  <si>
    <t>LACTIC ACID 7.5 % KA</t>
  </si>
  <si>
    <t>Penederm Cream</t>
  </si>
  <si>
    <t>MENTHOL/ROSEMARY OIL/LAVENDER  SL</t>
  </si>
  <si>
    <t>Inno Rheuma Massage Oil</t>
  </si>
  <si>
    <t>OMEPRAZOLE 10 MG CE</t>
  </si>
  <si>
    <t xml:space="preserve"> 10 MG CE</t>
  </si>
  <si>
    <t>CHLORHEXIDIN/ISOPROPYL ALCOHOL 0.5 %-70 % EL</t>
  </si>
  <si>
    <t>Soluprep Qd Swab</t>
  </si>
  <si>
    <t xml:space="preserve"> 0.5 %-70 % EL</t>
  </si>
  <si>
    <t>BCG LIVE 120 MG HS</t>
  </si>
  <si>
    <t xml:space="preserve"> 120 MG HS</t>
  </si>
  <si>
    <t>IRON 30 MG TA</t>
  </si>
  <si>
    <t>Iron</t>
  </si>
  <si>
    <t>MAG OXIDE/CAROTENE/C/VIT D3/B6 12.5-1250 CA</t>
  </si>
  <si>
    <t>MAG OXIDE/CAROTENE/C/VIT D3/B6</t>
  </si>
  <si>
    <t xml:space="preserve"> 12.5-1250 CA</t>
  </si>
  <si>
    <t>FE GLUC/INOS/CHOL/B-CAROTENE/C 5-60-60MG TA</t>
  </si>
  <si>
    <t>FE GLUC/INOS/CHOL/B-CAROTENE/C</t>
  </si>
  <si>
    <t xml:space="preserve"> 5-60-60MG TA</t>
  </si>
  <si>
    <t>RESOR/MENTH/CAMPH/JUNIPER/ZINC  OA</t>
  </si>
  <si>
    <t>FAT COMBO NO.2/EVE PRIM OIL 500 MG CA</t>
  </si>
  <si>
    <t>FAT COMBO NO.2/EVE PRIM OIL</t>
  </si>
  <si>
    <t>BISACODYL/MAGNESIUM CITRATE  YK</t>
  </si>
  <si>
    <t>EVENING PRIMROSE OIL  CA</t>
  </si>
  <si>
    <t>PERINDOPRIL ERBUMINE 2 MG TA</t>
  </si>
  <si>
    <t>PERINDOPRIL ERBUMINE</t>
  </si>
  <si>
    <t>Coversyl</t>
  </si>
  <si>
    <t>PERINDOPRIL ERBUMINE 4 MG TA</t>
  </si>
  <si>
    <t>ARTICAINE HCL/EPINEPHRINE BIT 4%-1:200K HJ</t>
  </si>
  <si>
    <t>ARTICAINE HCL/EPINEPHRINE BIT</t>
  </si>
  <si>
    <t>Septanest N</t>
  </si>
  <si>
    <t>ARTICAINE HCL/EPINEPHRINE BIT 4%-1:100K HJ</t>
  </si>
  <si>
    <t>Septanest Sp</t>
  </si>
  <si>
    <t>TITANIUM DIOXIDE/OCTINOXATE  SK</t>
  </si>
  <si>
    <t>Avon Face-Spf</t>
  </si>
  <si>
    <t>ALUMINUM HYDROXIDE 600 MG TC</t>
  </si>
  <si>
    <t>TIO2/AVOBENZONE/OCTINOXATE  KA</t>
  </si>
  <si>
    <t>ISOSORBIDE DINITRATE 40 MG TS</t>
  </si>
  <si>
    <t xml:space="preserve"> 40 MG TS</t>
  </si>
  <si>
    <t>METRONIDAZOLE 0.75 % JV</t>
  </si>
  <si>
    <t>Nidagel Vaginal Gel</t>
  </si>
  <si>
    <t xml:space="preserve"> 0.75 % JV</t>
  </si>
  <si>
    <t>GEL W/APPL</t>
  </si>
  <si>
    <t>SOMATOSTATIN ACETATE 0.25 MG HR</t>
  </si>
  <si>
    <t>SOMATOSTATIN ACETATE</t>
  </si>
  <si>
    <t xml:space="preserve"> 0.25 MG HR</t>
  </si>
  <si>
    <t>SOMATOSTATIN ACETATE 3 MG HR</t>
  </si>
  <si>
    <t xml:space="preserve"> 3 MG HR</t>
  </si>
  <si>
    <t>ZOPICLONE 3.75 MG TA</t>
  </si>
  <si>
    <t>Immovane</t>
  </si>
  <si>
    <t xml:space="preserve"> 3.75 MG TA</t>
  </si>
  <si>
    <t>HYDROMORPHONE HCL 3 MG CB</t>
  </si>
  <si>
    <t xml:space="preserve"> 3 MG CB</t>
  </si>
  <si>
    <t>HYDROMORPHONE HCL 6 MG CB</t>
  </si>
  <si>
    <t xml:space="preserve"> 6 MG CB</t>
  </si>
  <si>
    <t>HYDROMORPHONE HCL 12 MG CB</t>
  </si>
  <si>
    <t xml:space="preserve"> 12 MG CB</t>
  </si>
  <si>
    <t>HYDROMORPHONE HCL 24 MG CB</t>
  </si>
  <si>
    <t xml:space="preserve"> 24 MG CB</t>
  </si>
  <si>
    <t>HYDROMORPHONE HCL 30 MG CB</t>
  </si>
  <si>
    <t xml:space="preserve"> 30 MG CB</t>
  </si>
  <si>
    <t>UROFOLLITROPIN 150 UNIT HR</t>
  </si>
  <si>
    <t>Fertinorm Hp</t>
  </si>
  <si>
    <t xml:space="preserve"> 150 UNIT HR</t>
  </si>
  <si>
    <t>CHOLESTYRAMINE/ASPARTAME 4G/5G PA</t>
  </si>
  <si>
    <t>Pms-Cholestyramine Pws</t>
  </si>
  <si>
    <t xml:space="preserve"> 4G/5G PA</t>
  </si>
  <si>
    <t>PHENYLEPHRINE/PPA/BR-PHENIR 5-5-4MG/5 ST</t>
  </si>
  <si>
    <t xml:space="preserve"> 5-5-4MG/5 ST</t>
  </si>
  <si>
    <t>OCTINOXATE 6 % SK</t>
  </si>
  <si>
    <t>Neutrogena Glow Sunless Tan.Lot For Facespf8</t>
  </si>
  <si>
    <t xml:space="preserve"> 6 % SK</t>
  </si>
  <si>
    <t>MICONAZOLE NITRATE 100 MG-2 % YK</t>
  </si>
  <si>
    <t xml:space="preserve"> 100 MG-2 % YK</t>
  </si>
  <si>
    <t>PADIMATE O/PETROLATUM,WHITE  EH</t>
  </si>
  <si>
    <t>OXYBENZONE/PADIMATE O/OCTINOX SPF21 EG</t>
  </si>
  <si>
    <t>ISOSORBIDE MONONITRATE 60 MG TI</t>
  </si>
  <si>
    <t>Imdur</t>
  </si>
  <si>
    <t xml:space="preserve"> 60 MG TI</t>
  </si>
  <si>
    <t>EPOETIN ALFA 10000/ML HQ</t>
  </si>
  <si>
    <t xml:space="preserve"> 10000/ML HQ</t>
  </si>
  <si>
    <t>GONADORELIN ACETATE 0.1 MG HS</t>
  </si>
  <si>
    <t>Relisorm</t>
  </si>
  <si>
    <t xml:space="preserve"> 0.1 MG HS</t>
  </si>
  <si>
    <t>GONADORELIN ACETATE 0.5 MG HS</t>
  </si>
  <si>
    <t>CLARITHROMYCIN 500 MG TA</t>
  </si>
  <si>
    <t>PARENTERAL AMINO ACID 15% NO.2 15 % HM</t>
  </si>
  <si>
    <t xml:space="preserve"> 15% NO.2 15 % HM</t>
  </si>
  <si>
    <t>ECHINACEA  SL</t>
  </si>
  <si>
    <t>Echina Pro</t>
  </si>
  <si>
    <t>PHENOLPHTHALEIN 94 MG TA</t>
  </si>
  <si>
    <t xml:space="preserve"> 94 MG TA</t>
  </si>
  <si>
    <t>TIO2/B-PHENONE/OCTINOX/O-CRYL  SK</t>
  </si>
  <si>
    <t>CEFOXITIN SODIUM 2 G IF</t>
  </si>
  <si>
    <t xml:space="preserve"> 2 G IF</t>
  </si>
  <si>
    <t>FORMESTANE 250 MG HS</t>
  </si>
  <si>
    <t>FORMESTANE</t>
  </si>
  <si>
    <t>Lentaron</t>
  </si>
  <si>
    <t>MESALAZINE 1 G/100 ML SF</t>
  </si>
  <si>
    <t xml:space="preserve"> 1 G/100 ML SF</t>
  </si>
  <si>
    <t>MESALAZINE 2 G/100 ML SF</t>
  </si>
  <si>
    <t xml:space="preserve"> 2 G/100 ML SF</t>
  </si>
  <si>
    <t>MESALAZINE 4 G/100 ML SF</t>
  </si>
  <si>
    <t xml:space="preserve"> 4 G/100 ML SF</t>
  </si>
  <si>
    <t>MESALAZINE 1000 MG QA</t>
  </si>
  <si>
    <t xml:space="preserve"> 1000 MG QA</t>
  </si>
  <si>
    <t>SILICON DIOXIDE 10 MG CA</t>
  </si>
  <si>
    <t>VITAMIN A/ASCORBIC ACID/ZINC  TL</t>
  </si>
  <si>
    <t>Formula Csp With Vitamins A C And Zinc Loz</t>
  </si>
  <si>
    <t>TORSEMIDE 5 MG TA</t>
  </si>
  <si>
    <t>TORSEMIDE</t>
  </si>
  <si>
    <t>TORSEMIDE 10 MG TA</t>
  </si>
  <si>
    <t>TORSEMIDE 20 MG TA</t>
  </si>
  <si>
    <t>TORSEMIDE 100 MG TA</t>
  </si>
  <si>
    <t>DANAPAROID SODIUM,PORCINE 750/0.6 ML HH</t>
  </si>
  <si>
    <t>DANAPAROID SODIUM,PORCINE</t>
  </si>
  <si>
    <t>Orgaran</t>
  </si>
  <si>
    <t xml:space="preserve"> 750/0.6 ML HH</t>
  </si>
  <si>
    <t>FLUOCINOLONE ACETONIDE 0.01 % SS</t>
  </si>
  <si>
    <t>Fs Shampoo-0.01%</t>
  </si>
  <si>
    <t xml:space="preserve"> 0.01 % SS</t>
  </si>
  <si>
    <t>TORSEMIDE 10 MG/ML HH</t>
  </si>
  <si>
    <t>HOMEOPATHIC DRUGS  JC</t>
  </si>
  <si>
    <t>Apisgel Complex Gel</t>
  </si>
  <si>
    <t>CALCIUM POLYCARBOPHIL 625 MG TA</t>
  </si>
  <si>
    <t xml:space="preserve"> 625 MG TA</t>
  </si>
  <si>
    <t>FLUORIDE (SODIUM) 2 % AV</t>
  </si>
  <si>
    <t xml:space="preserve"> 2 % AV</t>
  </si>
  <si>
    <t>VITAMIN A/VITAMIN E/ZINC  CA</t>
  </si>
  <si>
    <t>T-Ma</t>
  </si>
  <si>
    <t>OXYBEN/OCTINOX/OCTOCRYL/OCTIS SPF33 KA</t>
  </si>
  <si>
    <t>ALDESLEUKIN 22MM UNIT HS</t>
  </si>
  <si>
    <t>ALDESLEUKIN</t>
  </si>
  <si>
    <t>Proleukin</t>
  </si>
  <si>
    <t xml:space="preserve"> 22MM UNIT HS</t>
  </si>
  <si>
    <t>CLOTRIMAZOLE 500 MG-1 % ZD</t>
  </si>
  <si>
    <t xml:space="preserve"> 500 MG-1 % ZD</t>
  </si>
  <si>
    <t>CLOTRIMAZOLE 10 % KW</t>
  </si>
  <si>
    <t>Canesten</t>
  </si>
  <si>
    <t>MA-HUANG 84 MG CA</t>
  </si>
  <si>
    <t>Chi Formula</t>
  </si>
  <si>
    <t xml:space="preserve"> 84 MG CA</t>
  </si>
  <si>
    <t>PSEUDOEPHEDRINE HCL 9.4MG/ML SO</t>
  </si>
  <si>
    <t xml:space="preserve"> 9.4MG/ML SO</t>
  </si>
  <si>
    <t>TERCONAZOLE 80 MG-0.8% ZD</t>
  </si>
  <si>
    <t>Terazol</t>
  </si>
  <si>
    <t xml:space="preserve"> 80 MG-0.8% ZD</t>
  </si>
  <si>
    <t>TYPHOID VI POLYSACCH VACCINE 25MCG/0.5 HV</t>
  </si>
  <si>
    <t>TYPHOID VI POLYSACCH VACCINE</t>
  </si>
  <si>
    <t>Typhim Vi</t>
  </si>
  <si>
    <t xml:space="preserve"> 25MCG/0.5 HV</t>
  </si>
  <si>
    <t>BACLOFEN 0.05 MG/ML HH</t>
  </si>
  <si>
    <t>Lioresal Intrathecal</t>
  </si>
  <si>
    <t>BACLOFEN 500 MCG/ML HH</t>
  </si>
  <si>
    <t>BACLOFEN 2 MG/ML HH</t>
  </si>
  <si>
    <t>MENTHOL 6 % AU</t>
  </si>
  <si>
    <t xml:space="preserve"> 6 % AU</t>
  </si>
  <si>
    <t>ECHINACEA 400 MG CA</t>
  </si>
  <si>
    <t>ECHINACEA</t>
  </si>
  <si>
    <t>IOXITALAMATE MEGLUMINE,SODIUM 513-255/ML PI</t>
  </si>
  <si>
    <t>IOXITALAMATE MEGLUMINE,SODIUM</t>
  </si>
  <si>
    <t>Telebrix</t>
  </si>
  <si>
    <t xml:space="preserve"> 513-255/ML PI</t>
  </si>
  <si>
    <t>DALTEPARIN SODIUM,PORCINE 2500/0.2ML HQ</t>
  </si>
  <si>
    <t>DALTEPARIN SODIUM,PORCINE</t>
  </si>
  <si>
    <t>Fragmin</t>
  </si>
  <si>
    <t xml:space="preserve"> 2500/0.2ML HQ</t>
  </si>
  <si>
    <t>DALTEPARIN SODIUM,PORCINE 5000/0.2ML HQ</t>
  </si>
  <si>
    <t xml:space="preserve"> 5000/0.2ML HQ</t>
  </si>
  <si>
    <t>DALTEPARIN SODIUM,PORCINE 2500/ML HH</t>
  </si>
  <si>
    <t xml:space="preserve"> 2500/ML HH</t>
  </si>
  <si>
    <t>DALTEPARIN SODIUM,PORCINE 10000/ML HH</t>
  </si>
  <si>
    <t>COLESTIPOL HCL 1 G TA</t>
  </si>
  <si>
    <t>COLESTIPOL HCL 7.5 G PP</t>
  </si>
  <si>
    <t>Colestid Orange Granules</t>
  </si>
  <si>
    <t xml:space="preserve"> 7.5 G PP</t>
  </si>
  <si>
    <t>SERTRALINE HCL 25 MG CA</t>
  </si>
  <si>
    <t>SUPROFEN 1 % SO</t>
  </si>
  <si>
    <t>SUPROFEN</t>
  </si>
  <si>
    <t>Profenal</t>
  </si>
  <si>
    <t>TEA TREE OIL 10 % OA</t>
  </si>
  <si>
    <t>Tea Tree Herbal Ointment</t>
  </si>
  <si>
    <t>FOSCARNET SODIUM 24 MG/ML HB</t>
  </si>
  <si>
    <t>FOSCARNET SODIUM</t>
  </si>
  <si>
    <t>Foscavir</t>
  </si>
  <si>
    <t xml:space="preserve"> 24 MG/ML HB</t>
  </si>
  <si>
    <t>HOMEOPATHIC DRUGS  SJ</t>
  </si>
  <si>
    <t>FERROUS GLUCONATE/VIT C 5 MG-100MG TA</t>
  </si>
  <si>
    <t>FERROUS GLUCONATE/VIT C</t>
  </si>
  <si>
    <t>Iron With Vitamin C-Tab</t>
  </si>
  <si>
    <t xml:space="preserve"> 5 MG-100MG TA</t>
  </si>
  <si>
    <t>CAT PELT STANDARDIZED EXTRACT 10K UNIT/1 HV</t>
  </si>
  <si>
    <t>CAT PELT STANDARDIZED EXTRACT</t>
  </si>
  <si>
    <t>Standardized Cat Pelt Ap-Liq</t>
  </si>
  <si>
    <t xml:space="preserve"> 10K UNIT/1 HV</t>
  </si>
  <si>
    <t>SALMETEROL XINAFOATE 25 MCG AJ</t>
  </si>
  <si>
    <t>SALMETEROL XINAFOATE</t>
  </si>
  <si>
    <t>Serevent- Aem</t>
  </si>
  <si>
    <t xml:space="preserve"> 25 MCG AJ</t>
  </si>
  <si>
    <t>SALMETEROL XINAFOATE 50 MCG TD</t>
  </si>
  <si>
    <t>Serevent-Pwr</t>
  </si>
  <si>
    <t xml:space="preserve"> 50 MCG TD</t>
  </si>
  <si>
    <t>MAGNESIUM CHLORIDE 64 MG TE</t>
  </si>
  <si>
    <t>Slow-Mag-Tab</t>
  </si>
  <si>
    <t xml:space="preserve"> 64 MG TE</t>
  </si>
  <si>
    <t>PANCRE/RUT/TRYP/C-TRP/BROM/PAP  TA</t>
  </si>
  <si>
    <t>Wobenzym-Tab</t>
  </si>
  <si>
    <t>SODIUM THIOSULFATE 2.5 G/10ML HV</t>
  </si>
  <si>
    <t xml:space="preserve"> 2.5 G/10ML HV</t>
  </si>
  <si>
    <t>MORPHINE SULFATE/PF 50 MG/ML HQ</t>
  </si>
  <si>
    <t>CAT HAIR STD ALLERGENIC EXT 10K UNIT/1 HV</t>
  </si>
  <si>
    <t>CAT HAIR STD ALLERGENIC EXT</t>
  </si>
  <si>
    <t>Standardized Cat Hair Ap-10000 Bau/Ml</t>
  </si>
  <si>
    <t>HERBAL DRUGS  PW</t>
  </si>
  <si>
    <t>Globucel-Tea</t>
  </si>
  <si>
    <t>MINERALS  SL</t>
  </si>
  <si>
    <t>VITAMIN A/SHARK LIVR OIL/VIT E 3000-5 CA</t>
  </si>
  <si>
    <t>VITAMIN A/SHARK LIVR OIL/VIT E</t>
  </si>
  <si>
    <t xml:space="preserve"> 3000-5 CA</t>
  </si>
  <si>
    <t>DEXTROSE 5 MG TA</t>
  </si>
  <si>
    <t>LACTASE 3000 UNIT CA</t>
  </si>
  <si>
    <t>SOFT LENS ADJUNCTIVE SOLUTIONS  SA</t>
  </si>
  <si>
    <t>Quick Care Starting Solution</t>
  </si>
  <si>
    <t>THYMOL/MENTHOL/BENZETHON CL  JA</t>
  </si>
  <si>
    <t>Lipsorex-Gel</t>
  </si>
  <si>
    <t>INOSITOL NIACINATE/CHROMIUM 300-0.1MG CA</t>
  </si>
  <si>
    <t>INOSITOL NIACINATE/CHROMIUM</t>
  </si>
  <si>
    <t>Inositol Nicotinate Plus Cr</t>
  </si>
  <si>
    <t xml:space="preserve"> 300-0.1MG CA</t>
  </si>
  <si>
    <t>TITANIUM DIOXIDE  PA</t>
  </si>
  <si>
    <t>Revitalizing Translucent Pressed Powder</t>
  </si>
  <si>
    <t>POLYVINYL ALCOHOL/PF 1.4 % DP</t>
  </si>
  <si>
    <t>POLYVINYL ALCOHOL/PF</t>
  </si>
  <si>
    <t>Refresh</t>
  </si>
  <si>
    <t xml:space="preserve"> 1.4 % DP</t>
  </si>
  <si>
    <t>FERROUS FUMARATE 200(66)MG TA</t>
  </si>
  <si>
    <t xml:space="preserve"> 200(66)MG TA</t>
  </si>
  <si>
    <t>COMFREY 10 % OA</t>
  </si>
  <si>
    <t>COMFREY</t>
  </si>
  <si>
    <t>MULTIVITAMIN/ZINC SULFATE  SO</t>
  </si>
  <si>
    <t>NALOXONE HCL 0.4 MG/ML HH</t>
  </si>
  <si>
    <t>Naloxone</t>
  </si>
  <si>
    <t>FLUCONAZOLE 150 MG CA</t>
  </si>
  <si>
    <t>Diflucan One</t>
  </si>
  <si>
    <t>PARENTERAL AMINO ACID 20% NO.1 20 % HM</t>
  </si>
  <si>
    <t>20% Prosol</t>
  </si>
  <si>
    <t xml:space="preserve"> 20% NO.1 20 % HM</t>
  </si>
  <si>
    <t>GUAIFENESIN/DEXTROMETHORPHAN 66.7-6.7/5 SE</t>
  </si>
  <si>
    <t>Vicks Custom Care Chest Congestion/Cough</t>
  </si>
  <si>
    <t xml:space="preserve"> 66.7-6.7/5 SE</t>
  </si>
  <si>
    <t>SENNA 300 MG CA</t>
  </si>
  <si>
    <t>SILYMARIN 2 G/ML SL</t>
  </si>
  <si>
    <t>SILYMARIN</t>
  </si>
  <si>
    <t xml:space="preserve"> 2 G/ML SL</t>
  </si>
  <si>
    <t>MAGNESIUM/VIT B6/B1/MANG/MINS 75-25-25MG TA</t>
  </si>
  <si>
    <t>MAGNESIUM/VIT B6/B1/MANG/MINS</t>
  </si>
  <si>
    <t xml:space="preserve"> 75-25-25MG TA</t>
  </si>
  <si>
    <t>PHENYLEPH/ACETAMINOPH/PHENIR/C 5-325-20MG PP</t>
  </si>
  <si>
    <t>OXYBENZONE/OCTINOXATE/OCTILSAL 6-7-5% KA</t>
  </si>
  <si>
    <t xml:space="preserve"> 6-7-5% KA</t>
  </si>
  <si>
    <t>CENTELLA ASIATICOSIDE  AS</t>
  </si>
  <si>
    <t>Cothilyne- Asp-Tct</t>
  </si>
  <si>
    <t>ETODOLAC 200 MG CA</t>
  </si>
  <si>
    <t>ETODOLAC</t>
  </si>
  <si>
    <t>ETODOLAC 300 MG CA</t>
  </si>
  <si>
    <t>LAMOTRIGINE 25 MG TA</t>
  </si>
  <si>
    <t>LAMOTRIGINE</t>
  </si>
  <si>
    <t>Lamictal</t>
  </si>
  <si>
    <t>LAMOTRIGINE 50 MG TA</t>
  </si>
  <si>
    <t>LAMOTRIGINE 100 MG TA</t>
  </si>
  <si>
    <t>LAMOTRIGINE 150 MG TA</t>
  </si>
  <si>
    <t>LAMOTRIGINE 200 MG TA</t>
  </si>
  <si>
    <t>LAMOTRIGINE 250 MG TA</t>
  </si>
  <si>
    <t>DOXEPIN HCL 5 % KA</t>
  </si>
  <si>
    <t>Zonalon Cream</t>
  </si>
  <si>
    <t>AMINO ACIDS 2.5 %/DEXTROSE 10% 2.5 % HM</t>
  </si>
  <si>
    <t xml:space="preserve">AMINO ACIDS 2.5 %/DEXTROSE </t>
  </si>
  <si>
    <t xml:space="preserve">Clinimix </t>
  </si>
  <si>
    <t xml:space="preserve"> 2.5 %/DEXTROSE 10% 2.5 % HM</t>
  </si>
  <si>
    <t>PHENOL LIQUID/PETROLATUM,WHITE 1.5 % OA</t>
  </si>
  <si>
    <t>PHENOL LIQUID/PETROLATUM,WHITE</t>
  </si>
  <si>
    <t>Petro Carbo Salve-Ont</t>
  </si>
  <si>
    <t xml:space="preserve"> 1.5 % OA</t>
  </si>
  <si>
    <t>VIT A PALM/VIT D3/VIT E ACETAT 2500-100/1 SL</t>
  </si>
  <si>
    <t>VIT A PALM/VIT D3/VIT E ACETAT</t>
  </si>
  <si>
    <t xml:space="preserve"> 2500-100/1 SL</t>
  </si>
  <si>
    <t>VITAMIN E/SELENIUM HVP CHELATE 400-25 CA</t>
  </si>
  <si>
    <t>VITAMIN E/SELENIUM HVP CHELATE</t>
  </si>
  <si>
    <t xml:space="preserve"> 400-25 CA</t>
  </si>
  <si>
    <t>POTASSIUM IODIDE 0.05 MG TA</t>
  </si>
  <si>
    <t>Kelpasan-Tab</t>
  </si>
  <si>
    <t>CAMPHOR  SI</t>
  </si>
  <si>
    <t>NICARDIPINE HCL 25 MG/10ML HH</t>
  </si>
  <si>
    <t>Cardene</t>
  </si>
  <si>
    <t xml:space="preserve"> 25 MG/10ML HH</t>
  </si>
  <si>
    <t>ALLOPURINOL SODIUM 500 MG HS</t>
  </si>
  <si>
    <t>ALLOPURINOL SODIUM</t>
  </si>
  <si>
    <t>Aloprim</t>
  </si>
  <si>
    <t>PYRITHIONE ZINC 0.2 % AS</t>
  </si>
  <si>
    <t>Skin-Cap Spray-2mg/Ml</t>
  </si>
  <si>
    <t xml:space="preserve"> 0.2 % AS</t>
  </si>
  <si>
    <t>LIDOCAINE HCL 2 % JC</t>
  </si>
  <si>
    <t>Lidodan Jelly</t>
  </si>
  <si>
    <t xml:space="preserve"> 2 % JC</t>
  </si>
  <si>
    <t>CHOLINE BITARTRATE 100 MG TA</t>
  </si>
  <si>
    <t>Choline Bitartrate</t>
  </si>
  <si>
    <t>DOXYCYCLINE HYCLATE 50 MG CA</t>
  </si>
  <si>
    <t>LEVOCARNITINE 330 MG TA</t>
  </si>
  <si>
    <t>LEVOCARNITINE</t>
  </si>
  <si>
    <t>Carnitor</t>
  </si>
  <si>
    <t>LEVOCARNITINE (WITH SUGAR) 100 MG/ML SJ</t>
  </si>
  <si>
    <t>LEVOCARNITINE (WITH SUGAR)</t>
  </si>
  <si>
    <t>LEVOCARNITINE 200 MG/ML HV</t>
  </si>
  <si>
    <t>LIDOCAINE HCL 2 % JG</t>
  </si>
  <si>
    <t>Water-Jel Burn Jel-2%</t>
  </si>
  <si>
    <t>DIMETHICONE 1.5 % KM</t>
  </si>
  <si>
    <t xml:space="preserve"> 1.5 % KM</t>
  </si>
  <si>
    <t>DIMETHICONE 1.5 % AS</t>
  </si>
  <si>
    <t xml:space="preserve"> 1.5 % AS</t>
  </si>
  <si>
    <t>CEFUROXIME AXETIL 250 MG PP</t>
  </si>
  <si>
    <t>Ceftin For Oral Suspension-Pws</t>
  </si>
  <si>
    <t xml:space="preserve"> 250 MG PP</t>
  </si>
  <si>
    <t>NITROGLYCERIN IN 5 % DEXTROSE 25MG/250ML HB</t>
  </si>
  <si>
    <t xml:space="preserve">NITROGLYCERIN IN </t>
  </si>
  <si>
    <t>Nitroglycerin In</t>
  </si>
  <si>
    <t xml:space="preserve"> 5 % DEXTROSE 25MG/250ML HB</t>
  </si>
  <si>
    <t>NITROGLYCERIN IN 5 % DEXTROSE 50MG/250ML HB</t>
  </si>
  <si>
    <t xml:space="preserve"> 5 % DEXTROSE 50MG/250ML HB</t>
  </si>
  <si>
    <t>NITROGLYCERIN IN 5 % DEXTROSE 100MG/250 HB</t>
  </si>
  <si>
    <t xml:space="preserve"> 5 % DEXTROSE 100MG/250 HB</t>
  </si>
  <si>
    <t>IODIXANOL 270 MG/ML HB</t>
  </si>
  <si>
    <t>IODIXANOL</t>
  </si>
  <si>
    <t>Visipaque</t>
  </si>
  <si>
    <t xml:space="preserve"> 270 MG/ML HB</t>
  </si>
  <si>
    <t>IODIXANOL 320 MG/ML HB</t>
  </si>
  <si>
    <t xml:space="preserve"> 320 MG/ML HB</t>
  </si>
  <si>
    <t>CETIRIZINE HCL 5 MG TA</t>
  </si>
  <si>
    <t>Zyrtec</t>
  </si>
  <si>
    <t>TRETINOIN 10 MG CA</t>
  </si>
  <si>
    <t>Vesanoid</t>
  </si>
  <si>
    <t>FAT EMULSIONS/A/VIT D2/E/VIT K 3300-10/10 HH</t>
  </si>
  <si>
    <t>FAT EMULSIONS/A/VIT D2/E/VIT K</t>
  </si>
  <si>
    <t>Vitalipid N Adult Ampoule</t>
  </si>
  <si>
    <t xml:space="preserve"> 3300-10/10 HH</t>
  </si>
  <si>
    <t>FAT EMULSIONS/A/VIT D2/E/VIT K 230-40/ML HH</t>
  </si>
  <si>
    <t>Vitalipid N Infant Ampoule</t>
  </si>
  <si>
    <t xml:space="preserve"> 230-40/ML HH</t>
  </si>
  <si>
    <t>HYDROMORPHONE HCL/PF 50 MG/ML HV</t>
  </si>
  <si>
    <t>Dilaudid-Xp</t>
  </si>
  <si>
    <t>HYDROMORPHONE HCL/PF 2 MG/ML HV</t>
  </si>
  <si>
    <t>HYDROMORPHONE HCL/PF 10 MG/ML HV</t>
  </si>
  <si>
    <t>Hydromorphone Hp</t>
  </si>
  <si>
    <t>HYDROMORPHONE HCL/PF 20 MG/ML HV</t>
  </si>
  <si>
    <t>MORPHINE SULFATE 60 MG QA</t>
  </si>
  <si>
    <t xml:space="preserve"> 60 MG QA</t>
  </si>
  <si>
    <t>MORPHINE SULFATE 100 MG QA</t>
  </si>
  <si>
    <t>MORPHINE SULFATE 200 MG QA</t>
  </si>
  <si>
    <t xml:space="preserve"> 200 MG QA</t>
  </si>
  <si>
    <t>OCTINOXATE SPF 8 KA</t>
  </si>
  <si>
    <t>OCTINOXATE SPF</t>
  </si>
  <si>
    <t xml:space="preserve"> 8 KA</t>
  </si>
  <si>
    <t>OCTINOXATE SPF 15 KM</t>
  </si>
  <si>
    <t>CLARITHROMYCIN 125 MG/5ML PD</t>
  </si>
  <si>
    <t>Biaxin</t>
  </si>
  <si>
    <t>FENOFIBRATE,MICRONIZED 200 MG CA</t>
  </si>
  <si>
    <t>FENOFIBRATE,MICRONIZED</t>
  </si>
  <si>
    <t>Lipidil Micro</t>
  </si>
  <si>
    <t>DIGOXIN IMMUNE FAB 38 MG HS</t>
  </si>
  <si>
    <t>Digibind</t>
  </si>
  <si>
    <t xml:space="preserve"> 38 MG HS</t>
  </si>
  <si>
    <t>BOLDO/DANDELION 17-193MG TA</t>
  </si>
  <si>
    <t>BOLDO/DANDELION</t>
  </si>
  <si>
    <t>Rasayana Cholagogue-Tab</t>
  </si>
  <si>
    <t xml:space="preserve"> 17-193MG TA</t>
  </si>
  <si>
    <t>TEA TREE OIL 5 % KA</t>
  </si>
  <si>
    <t>Tea Tree Antiseptic Cream</t>
  </si>
  <si>
    <t>ALTEPLASE 100 MG HS</t>
  </si>
  <si>
    <t>Activase Rt-Pa</t>
  </si>
  <si>
    <t>SOD SUL/SOD/POT/SOD BICARB/PEG  PP</t>
  </si>
  <si>
    <t>PEG3350/SOD SULF,BICARB,CL/KCL 59-5.68G JL</t>
  </si>
  <si>
    <t>Klean-Prep</t>
  </si>
  <si>
    <t xml:space="preserve"> 59-5.68G JL</t>
  </si>
  <si>
    <t>CASCARA/BUCKT BK/RHUBARB/LICOR 205-84-12 CA</t>
  </si>
  <si>
    <t>CASCARA/BUCKT BK/RHUBARB/LICOR</t>
  </si>
  <si>
    <t xml:space="preserve"> 205-84-12 CA</t>
  </si>
  <si>
    <t>UBIDECARENONE/VITS A,C,E/MIN  CA</t>
  </si>
  <si>
    <t>Coen.Q10w.Vit.C And E Beta-Car.Se Cu Zn Mn</t>
  </si>
  <si>
    <t>LIDOCAINE HCL/FLUORESCEIN/PF 4%-0.25% DP</t>
  </si>
  <si>
    <t>LIDOCAINE HCL/FLUORESCEIN/PF</t>
  </si>
  <si>
    <t>Minims Lidocaine And Fluorescein</t>
  </si>
  <si>
    <t xml:space="preserve"> 4%-0.25% DP</t>
  </si>
  <si>
    <t>PHENYLEPHRINE HCL/PF 2.5 % DP</t>
  </si>
  <si>
    <t>Minims Phenylephrine Hydrochloride</t>
  </si>
  <si>
    <t xml:space="preserve"> 2.5 % DP</t>
  </si>
  <si>
    <t>RIFAMP/ISONIAZID/PYRAZINAMIDE 120-50-300 TA</t>
  </si>
  <si>
    <t>RIFAMP/ISONIAZID/PYRAZINAMIDE</t>
  </si>
  <si>
    <t>Rifater</t>
  </si>
  <si>
    <t xml:space="preserve"> 120-50-300 TA</t>
  </si>
  <si>
    <t>IPRATROPIUM/FENOTEROL HBR 0.5-1.25/4 AN</t>
  </si>
  <si>
    <t>IPRATROPIUM/FENOTEROL HBR</t>
  </si>
  <si>
    <t>Duovent Udv</t>
  </si>
  <si>
    <t xml:space="preserve"> 0.5-1.25/4 AN</t>
  </si>
  <si>
    <t>BAMBUTEROL HCL 10 MG TA</t>
  </si>
  <si>
    <t>BAMBUTEROL HCL</t>
  </si>
  <si>
    <t>Bambec</t>
  </si>
  <si>
    <t>BAMBUTEROL HCL 20 MG TA</t>
  </si>
  <si>
    <t>NALOXONE HCL 1 MG/ML HV</t>
  </si>
  <si>
    <t>ADAPALENE 0.1 % JG</t>
  </si>
  <si>
    <t>ADAPALENE</t>
  </si>
  <si>
    <t>Differin</t>
  </si>
  <si>
    <t>ADAPALENE 0.1 % EL</t>
  </si>
  <si>
    <t xml:space="preserve"> 0.1 % EL</t>
  </si>
  <si>
    <t>ME-SALICYL/MEN/CAMP/EUCALYPTUS 18 %-0.75% KA</t>
  </si>
  <si>
    <t>ME-SALICYL/MEN/CAMP/EUCALYPTUS</t>
  </si>
  <si>
    <t>Extra Strength Analgesic Cream</t>
  </si>
  <si>
    <t xml:space="preserve"> 18 %-0.75% KA</t>
  </si>
  <si>
    <t>AVOBENZ/OTN/4-MBZ CAMPHOR/ENSZ  SK</t>
  </si>
  <si>
    <t>UBIDECARENONE/VITAMIN E 60 MG-50 CA</t>
  </si>
  <si>
    <t>UBIDECARENONE/VITAMIN E</t>
  </si>
  <si>
    <t xml:space="preserve"> 60 MG-50 CA</t>
  </si>
  <si>
    <t>FLAXSEED OIL 1000 MG CA</t>
  </si>
  <si>
    <t>FLAXSEED OIL</t>
  </si>
  <si>
    <t>OXYBENZONE/OCTINOXATE 1-3.5% JG</t>
  </si>
  <si>
    <t>Gel Bronzant Sport Fps</t>
  </si>
  <si>
    <t xml:space="preserve"> 1-3.5% JG</t>
  </si>
  <si>
    <t>OXYBENZONE/PADIMATE O/OCTILSAL 2-4-2% SK</t>
  </si>
  <si>
    <t>OXYBENZONE/PADIMATE O/OCTILSAL</t>
  </si>
  <si>
    <t>Lotion Solaire Protectrice Fps</t>
  </si>
  <si>
    <t xml:space="preserve"> 2-4-2% SK</t>
  </si>
  <si>
    <t>OXYBENZONE/OCTINOXATE 2-5.5% JG</t>
  </si>
  <si>
    <t>Gel Bronzant Hydratant Fps</t>
  </si>
  <si>
    <t xml:space="preserve"> 2-5.5% JG</t>
  </si>
  <si>
    <t>OXYBENZONE/OCTINOXATE 3 %-7.5 % JG</t>
  </si>
  <si>
    <t xml:space="preserve"> 3 %-7.5 % JG</t>
  </si>
  <si>
    <t>OXYBENZONE/OCTINOXATE/OCTILSAL 6-8-5% SK</t>
  </si>
  <si>
    <t>Lotion Solaire Protection Totale Fps</t>
  </si>
  <si>
    <t xml:space="preserve"> 6-8-5% SK</t>
  </si>
  <si>
    <t>OCTINOXATE/ENSULIZOLE SPF 15 KM</t>
  </si>
  <si>
    <t>OCTINOXATE/ENSULIZOLE SPF</t>
  </si>
  <si>
    <t>SOD FLUORID/SOD PHOS,MONOBASIC 1.23-1% JG</t>
  </si>
  <si>
    <t>SOD FLUORID/SOD PHOS,MONOBASIC</t>
  </si>
  <si>
    <t>Pcxx One Minute Apf-Gel</t>
  </si>
  <si>
    <t xml:space="preserve"> 1.23-1% JG</t>
  </si>
  <si>
    <t>CAPSAICIN 0.05 % KA</t>
  </si>
  <si>
    <t>Capsaicin Regular Cream</t>
  </si>
  <si>
    <t>CALCIUM CITRATE/VITAMIN D3 315 MG-200 TA</t>
  </si>
  <si>
    <t>CALCIUM CITRATE/VITAMIN D3</t>
  </si>
  <si>
    <t xml:space="preserve"> 315 MG-200 TA</t>
  </si>
  <si>
    <t>CALCIUM CITRATE 500 MG TF</t>
  </si>
  <si>
    <t>CALCIUM CITRATE 200(950)MG TA</t>
  </si>
  <si>
    <t xml:space="preserve"> 200(950)MG TA</t>
  </si>
  <si>
    <t>LIDOCAINE HCL/BENZALKONIUM CHL 2.5%-0.13% AU</t>
  </si>
  <si>
    <t>LIDOCAINE HCL/BENZALKONIUM CHL</t>
  </si>
  <si>
    <t>Bactine First Aid Spray</t>
  </si>
  <si>
    <t xml:space="preserve"> 2.5%-0.13% AU</t>
  </si>
  <si>
    <t>CINNAMEDRINE HCL/ASA/CAFFEINE 500MG-32MG TA</t>
  </si>
  <si>
    <t>MULTIVITAMIN/IRON/FOLIC ACID 18MG-0.4MG TA</t>
  </si>
  <si>
    <t>MULTIVITAMIN/IRON/FOLIC ACID</t>
  </si>
  <si>
    <t>One A Day Energy</t>
  </si>
  <si>
    <t xml:space="preserve"> 18MG-0.4MG TA</t>
  </si>
  <si>
    <t>MAGNESIUM HYDROXIDE 311MG TC</t>
  </si>
  <si>
    <t xml:space="preserve"> 311MG TC</t>
  </si>
  <si>
    <t>DEXAMETHASONE SODIUM PHOSPHATE 0.7 MG IA</t>
  </si>
  <si>
    <t>Accufix Ii Dec Model</t>
  </si>
  <si>
    <t xml:space="preserve"> 0.7 MG IA</t>
  </si>
  <si>
    <t>CYCLOSPORINE, MODIFIED 50 MG CA</t>
  </si>
  <si>
    <t>CYCLOSPORINE, MODIFIED</t>
  </si>
  <si>
    <t>Neoral</t>
  </si>
  <si>
    <t>CYCLOSPORINE, MODIFIED 100 MG CA</t>
  </si>
  <si>
    <t>CYCLOSPORINE, MODIFIED 25 MG CA</t>
  </si>
  <si>
    <t>CYCLOSPORINE, MODIFIED 100 MG/ML SJ</t>
  </si>
  <si>
    <t>Neoral Oral Solution</t>
  </si>
  <si>
    <t>CLOTRIMAZOLE 200 MG-1 % ZD</t>
  </si>
  <si>
    <t xml:space="preserve"> 200 MG-1 % ZD</t>
  </si>
  <si>
    <t>CALCIPOTRIOL 0.005 % KA</t>
  </si>
  <si>
    <t xml:space="preserve"> 0.005 % KA</t>
  </si>
  <si>
    <t>CALCIUM CARBONATE 400(1000) TC</t>
  </si>
  <si>
    <t>Tums Ultra Strength Assorted Mint Flavours</t>
  </si>
  <si>
    <t xml:space="preserve"> 400(1000) TC</t>
  </si>
  <si>
    <t>MAGNESIUM CITRATE 250 MG CA</t>
  </si>
  <si>
    <t>Magnesium Citrate</t>
  </si>
  <si>
    <t>POTASSIUM IODIDE 1 MG/ML SL</t>
  </si>
  <si>
    <t>ASCORBIC ACID/ZINC GLUCONATE 500MG-10MG TA</t>
  </si>
  <si>
    <t xml:space="preserve"> 500MG-10MG TA</t>
  </si>
  <si>
    <t>PREDNISOLONE SODIUM PHOSPHATE 5 MG/5 ML SJ</t>
  </si>
  <si>
    <t>ACETYLSALICYLIC AC/CALCIUM/MAG 325 MG TA</t>
  </si>
  <si>
    <t>ACETYLSALICYLIC AC/CALCIUM/MAG</t>
  </si>
  <si>
    <t>Aspirin Plus Stomach Guard</t>
  </si>
  <si>
    <t>FE GLUCONATE/CALCIUM CARB/MAG  CA</t>
  </si>
  <si>
    <t>CALCIUM/ASCORBATE CALCIUM 50MG-500MG CA</t>
  </si>
  <si>
    <t xml:space="preserve"> 50MG-500MG CA</t>
  </si>
  <si>
    <t>ASCORBIC ACID/NIACINAMIDE/MIN  PA</t>
  </si>
  <si>
    <t>DEXRAZOXANE 250 MG HS</t>
  </si>
  <si>
    <t>DEXRAZOXANE</t>
  </si>
  <si>
    <t>Zinecard</t>
  </si>
  <si>
    <t>DEXRAZOXANE 500 MG HS</t>
  </si>
  <si>
    <t>SOAP  EC</t>
  </si>
  <si>
    <t>BCG LIVE 50 MG HS</t>
  </si>
  <si>
    <t>Oncotice</t>
  </si>
  <si>
    <t>EUCALYPTUS/MENTHOL/CAJUPUT OIL  OA</t>
  </si>
  <si>
    <t>Youngflex Massage Ointment</t>
  </si>
  <si>
    <t>VIT B6/ZINC GLUCONATE 5-15MG CA</t>
  </si>
  <si>
    <t>VIT B6/ZINC GLUCONATE</t>
  </si>
  <si>
    <t>Prosgard</t>
  </si>
  <si>
    <t xml:space="preserve"> 5-15MG CA</t>
  </si>
  <si>
    <t>ST. JOHN'S WORT 1000 MG/ML SX</t>
  </si>
  <si>
    <t>ST. JOHN'S WORT</t>
  </si>
  <si>
    <t xml:space="preserve"> 1000 MG/ML SX</t>
  </si>
  <si>
    <t>ASCORBATE CALCIUM 500 MG CA</t>
  </si>
  <si>
    <t>Ester C</t>
  </si>
  <si>
    <t>B-CAROTENE/VIT C/VIT E/SE HVP 10000 UNIT CA</t>
  </si>
  <si>
    <t>B-CAROTENE/VIT C/VIT E/SE HVP</t>
  </si>
  <si>
    <t>ARNICA 10 % KA</t>
  </si>
  <si>
    <t>ARNICA</t>
  </si>
  <si>
    <t>Naturland Arnica Cream</t>
  </si>
  <si>
    <t>DEXBROMPHENIR/PSEUDOEPHED SULF 120-2-60MG UA</t>
  </si>
  <si>
    <t xml:space="preserve"> 120-2-60MG UA</t>
  </si>
  <si>
    <t>TABLET SEQ</t>
  </si>
  <si>
    <t>IRON/VIT BCOMP,C/COPPER/MOLYBD 25 MG CA</t>
  </si>
  <si>
    <t>IRON/VIT BCOMP,C/COPPER/MOLYBD</t>
  </si>
  <si>
    <t>CARVEDILOL 25 MG TA</t>
  </si>
  <si>
    <t>CARVEDILOL</t>
  </si>
  <si>
    <t>Kredex</t>
  </si>
  <si>
    <t>CHLOROXYLENOL/TRICLOSAN 0.5 %-0.1% AU</t>
  </si>
  <si>
    <t xml:space="preserve"> 0.5 %-0.1% AU</t>
  </si>
  <si>
    <t>CA CIT/MGOX/VIT D3/K CIT/ZN 125 MG-100 CA</t>
  </si>
  <si>
    <t>CA CIT/MGOX/VIT D3/K CIT/ZN</t>
  </si>
  <si>
    <t xml:space="preserve"> 125 MG-100 CA</t>
  </si>
  <si>
    <t>CHLORZOXAZONE/ACETAMINOPHEN 250-500 MG TA</t>
  </si>
  <si>
    <t>Extra Strength Tylenol Aches And Strains</t>
  </si>
  <si>
    <t xml:space="preserve"> 250-500 MG TA</t>
  </si>
  <si>
    <t>ZINC GLUCONATE 5 MG TL</t>
  </si>
  <si>
    <t>METHYL SALICYLATE/MENTHOL 30%-15% EH</t>
  </si>
  <si>
    <t>Analgesic Sport Stick</t>
  </si>
  <si>
    <t xml:space="preserve"> 30%-15% EH</t>
  </si>
  <si>
    <t>TETRACAINE HCL/BENZOCAINE 2-18MG AA</t>
  </si>
  <si>
    <t>Endospray</t>
  </si>
  <si>
    <t xml:space="preserve"> 2-18MG AA</t>
  </si>
  <si>
    <t>CARVEDILOL 50 MG TA</t>
  </si>
  <si>
    <t>FLUPENTIXOL DI-HCL 5 MG TA</t>
  </si>
  <si>
    <t>Fluanxol</t>
  </si>
  <si>
    <t>FLUPENTIXOL DECANOATE 20MG/ML(1) HH</t>
  </si>
  <si>
    <t xml:space="preserve">Fluanxol Depot </t>
  </si>
  <si>
    <t>METRONIDAZOLE 1 % KA</t>
  </si>
  <si>
    <t>Noritate</t>
  </si>
  <si>
    <t>PRENATAL VIT/IRON FUM/FOLIC AC 29 MG-1 MG TA</t>
  </si>
  <si>
    <t xml:space="preserve"> 29 MG-1 MG TA</t>
  </si>
  <si>
    <t>OXYBENZONE/OCTINOXATE 3 %-5 % JC</t>
  </si>
  <si>
    <t>Gel Protecteur Bronzant No.44</t>
  </si>
  <si>
    <t xml:space="preserve"> 3 %-5 % JC</t>
  </si>
  <si>
    <t>OXYBENZONE/OCTINOXATE 3-7% KA</t>
  </si>
  <si>
    <t>Creme Solaire No.40</t>
  </si>
  <si>
    <t xml:space="preserve"> 3-7% KA</t>
  </si>
  <si>
    <t>MENTH/CAMPH/OXYBEN/OCTINOX/PHE  OA</t>
  </si>
  <si>
    <t>Medicated Blistex Dct Lip Balm</t>
  </si>
  <si>
    <t>CASCARA SAGRADA/SENNA 200-250 MG CA</t>
  </si>
  <si>
    <t>Herbal Laxative</t>
  </si>
  <si>
    <t xml:space="preserve"> 200-250 MG CA</t>
  </si>
  <si>
    <t>CALCIUM CARB/MAG HYDROX/SIMETH 200-200-25 SC</t>
  </si>
  <si>
    <t>Diovol Plus Aluminum Free Suspension</t>
  </si>
  <si>
    <t>MULTIVIT WITH CALCIUM,IRON,MIN  TC</t>
  </si>
  <si>
    <t>HEMODIALYSIS SOLUTION NO.53 1.25-0.5/L SA</t>
  </si>
  <si>
    <t>HEMODIALYSIS SOLUTION NO.53</t>
  </si>
  <si>
    <t>Acid Concentrate D12264</t>
  </si>
  <si>
    <t xml:space="preserve"> 1.25-0.5/L SA</t>
  </si>
  <si>
    <t>HEMODIALYSIS SOLUTION NO.38 1.5-.5MMOL SA</t>
  </si>
  <si>
    <t>HEMODIALYSIS SOLUTION NO.38</t>
  </si>
  <si>
    <t>Acid Concentrate D12265</t>
  </si>
  <si>
    <t xml:space="preserve"> 1.5-.5MMOL SA</t>
  </si>
  <si>
    <t>HEMODIALYSIS SOLUTION NO.41 1-1.5MMOL SA</t>
  </si>
  <si>
    <t>HEMODIALYSIS SOLUTION NO.41</t>
  </si>
  <si>
    <t>Acid Concentrate D12262</t>
  </si>
  <si>
    <t xml:space="preserve"> 1-1.5MMOL SA</t>
  </si>
  <si>
    <t>HEMODIALYSIS SOLUTION NO.13 1-1.5MMOL SA</t>
  </si>
  <si>
    <t>HEMODIALYSIS SOLUTION NO.13</t>
  </si>
  <si>
    <t>Acid Concentrate D12255</t>
  </si>
  <si>
    <t>HEMODIALYSIS SOLUTION NO.32 2-1.5MMOL SA</t>
  </si>
  <si>
    <t>HEMODIALYSIS SOLUTION NO.32</t>
  </si>
  <si>
    <t>Acid Concentrate D12248</t>
  </si>
  <si>
    <t>PARENTERAL AMINO ACID 8.5 % #1 8.5 % HM</t>
  </si>
  <si>
    <t>8.5% Freamine Iii</t>
  </si>
  <si>
    <t xml:space="preserve"> 8.5 % #1 8.5 % HM</t>
  </si>
  <si>
    <t>NALTREXONE HCL 50 MG TA</t>
  </si>
  <si>
    <t>NALTREXONE HCL</t>
  </si>
  <si>
    <t>SOD SAL/HOMEOPATHIC/CHAMOMILE  SO</t>
  </si>
  <si>
    <t>Gehor-Bosan B8-Dps</t>
  </si>
  <si>
    <t>AVOBNZ/4-MBZ CAMPHOR/TERE DICA SPF 8 KM</t>
  </si>
  <si>
    <t>AVOBNZ/4-MBZ CAMPHOR/TERE DICA SPF</t>
  </si>
  <si>
    <t xml:space="preserve"> 8 KM</t>
  </si>
  <si>
    <t>TIO2/OCTINOX/TERE DICAM DISUL SPF 15 SL</t>
  </si>
  <si>
    <t>TIO2/OCTINOX/TERE DICAM DISUL SPF</t>
  </si>
  <si>
    <t xml:space="preserve"> 15 SL</t>
  </si>
  <si>
    <t>UBIDECARENONE 100 MG CA</t>
  </si>
  <si>
    <t>MAGNESIUM CITRATE  PA</t>
  </si>
  <si>
    <t>MAGNESIUM CITRATE 13.99MG TA</t>
  </si>
  <si>
    <t xml:space="preserve"> 13.99MG TA</t>
  </si>
  <si>
    <t>CHLORHEXIDIN/ISOPROPYL ALCOHOL 2 %-70 % KF</t>
  </si>
  <si>
    <t>Chloraprep One-Step</t>
  </si>
  <si>
    <t xml:space="preserve"> 2 %-70 % KF</t>
  </si>
  <si>
    <t>SOL/PF APP</t>
  </si>
  <si>
    <t>HEMODIALYSIS SOLN 15 WITHOUT K 1.5-0.38/L SA</t>
  </si>
  <si>
    <t>Acid Concentrate D12306</t>
  </si>
  <si>
    <t xml:space="preserve"> 15 WITHOUT K 1.5-0.38/L SA</t>
  </si>
  <si>
    <t>CELLULASE/AMYLASE/LIPASE/PROTE 15-1.2-15K TA</t>
  </si>
  <si>
    <t>CELLULASE/AMYLASE/LIPASE/PROTE</t>
  </si>
  <si>
    <t xml:space="preserve"> 15-1.2-15K TA</t>
  </si>
  <si>
    <t>CALCIUM CHLORIDE 0.5 MMOL/L JL</t>
  </si>
  <si>
    <t xml:space="preserve">Calcium-45 </t>
  </si>
  <si>
    <t xml:space="preserve"> 0.5 MMOL/L JL</t>
  </si>
  <si>
    <t>SAW PALMETTO  SO</t>
  </si>
  <si>
    <t>INTERFERON ALFA-N1 5MM UNIT HS</t>
  </si>
  <si>
    <t>Wellferon</t>
  </si>
  <si>
    <t>GUAIFENESIN 200 MG/5ML ST</t>
  </si>
  <si>
    <t>Benylin Chest Congestion Extra Strength</t>
  </si>
  <si>
    <t xml:space="preserve"> 200 MG/5ML ST</t>
  </si>
  <si>
    <t>VALERIAN 125 MG/ML SX</t>
  </si>
  <si>
    <t>Valerian Tincture</t>
  </si>
  <si>
    <t xml:space="preserve"> 125 MG/ML SX</t>
  </si>
  <si>
    <t>CEFACLOR 375 MG TS</t>
  </si>
  <si>
    <t>Ceclor Cd</t>
  </si>
  <si>
    <t xml:space="preserve"> 375 MG TS</t>
  </si>
  <si>
    <t>CEFACLOR 500 MG TM</t>
  </si>
  <si>
    <t>METFORMIN HCL 850 MG TA</t>
  </si>
  <si>
    <t>Glucophage</t>
  </si>
  <si>
    <t xml:space="preserve"> 850 MG TA</t>
  </si>
  <si>
    <t>HALOFANTRINE HCL 250 MG TA</t>
  </si>
  <si>
    <t>HALOFANTRINE HCL</t>
  </si>
  <si>
    <t>BENAZEPRIL/HYDROCHLOROTHIAZIDE 5-6.25MG TA</t>
  </si>
  <si>
    <t>BENAZEPRIL/HYDROCHLOROTHIAZIDE</t>
  </si>
  <si>
    <t>Lotensin Hct</t>
  </si>
  <si>
    <t xml:space="preserve"> 5-6.25MG TA</t>
  </si>
  <si>
    <t>BENAZEPRIL/HYDROCHLOROTHIAZIDE 10-12.5MG TA</t>
  </si>
  <si>
    <t>BENAZEPRIL/HYDROCHLOROTHIAZIDE 20 MG-25MG TA</t>
  </si>
  <si>
    <t>ZUCLOPENTHIXOL HCL 10 MG TA</t>
  </si>
  <si>
    <t>ZUCLOPENTHIXOL HCL</t>
  </si>
  <si>
    <t>ZUCLOPENTHIXOL HCL 25 MG TA</t>
  </si>
  <si>
    <t>ZUCLOPENTHIXOL HCL 40 MG TA</t>
  </si>
  <si>
    <t>ZUCLOPENTHIXOL ACETATE 50MG/ML(1) HH</t>
  </si>
  <si>
    <t>ZUCLOPENTHIXOL ACETATE</t>
  </si>
  <si>
    <t>ZUCLOPENTHIXOL DECANOATE 200 MG/ML HH</t>
  </si>
  <si>
    <t>ZUCLOPENTHIXOL DECANOATE</t>
  </si>
  <si>
    <t>ZUCLOPENTHIXOL DECANOATE 500 MG/ML HH</t>
  </si>
  <si>
    <t xml:space="preserve"> 500 MG/ML HH</t>
  </si>
  <si>
    <t>CAPSAICIN/MENTHOL 0.025 %-4% KA</t>
  </si>
  <si>
    <t>CAPSAICIN/MENTHOL</t>
  </si>
  <si>
    <t xml:space="preserve"> 0.025 %-4% KA</t>
  </si>
  <si>
    <t>POTASSIUM CITRATE/CITRIC ACID 398 MG/5ML SJ</t>
  </si>
  <si>
    <t>POTASSIUM CITRATE/CITRIC ACID</t>
  </si>
  <si>
    <t>Polycitra-K</t>
  </si>
  <si>
    <t xml:space="preserve"> 398 MG/5ML SJ</t>
  </si>
  <si>
    <t>POTASSIUM CITRATE/CITRIC ACID  PP</t>
  </si>
  <si>
    <t>ASCORBIC ACID/HERBAL NO.197 500 MG-3MG TA</t>
  </si>
  <si>
    <t xml:space="preserve"> 500 MG-3MG TA</t>
  </si>
  <si>
    <t>AMIODARONE HCL 50 MG/ML HH</t>
  </si>
  <si>
    <t>CEFEPIME HCL 500 MG HS</t>
  </si>
  <si>
    <t>CEFEPIME HCL</t>
  </si>
  <si>
    <t>Maxipime</t>
  </si>
  <si>
    <t>CEFEPIME HCL 1 G HS</t>
  </si>
  <si>
    <t>CEFEPIME HCL 2 G HS</t>
  </si>
  <si>
    <t>CEFPROZIL 250 MG TA</t>
  </si>
  <si>
    <t>CEFPROZIL</t>
  </si>
  <si>
    <t>CEFPROZIL 500 MG TA</t>
  </si>
  <si>
    <t>CEFPROZIL 125 MG/5ML PD</t>
  </si>
  <si>
    <t>Cefzil Powder For Oral Suspension-125mg/5ml</t>
  </si>
  <si>
    <t>CEFPROZIL 250 MG/5ML PD</t>
  </si>
  <si>
    <t>Cefzil Powder For Oral Suspension-250 Mg/</t>
  </si>
  <si>
    <t>RIMEXOLONE 1 % SN</t>
  </si>
  <si>
    <t>RIMEXOLONE</t>
  </si>
  <si>
    <t>IPRATROPIUM BROMIDE 0.03 % AS</t>
  </si>
  <si>
    <t>Atrovent Nasal Spray</t>
  </si>
  <si>
    <t xml:space="preserve"> 0.03 % AS</t>
  </si>
  <si>
    <t>IPRATROPIUM BROMIDE 42 MCG AS</t>
  </si>
  <si>
    <t xml:space="preserve"> 42 MCG AS</t>
  </si>
  <si>
    <t>IPRATROPIUM/SALBUTAMOL SUL 20-120 MCG AH</t>
  </si>
  <si>
    <t>IPRATROPIUM/SALBUTAMOL SUL</t>
  </si>
  <si>
    <t>Combivent Inhalation Aerosol</t>
  </si>
  <si>
    <t xml:space="preserve"> 20-120 MCG AH</t>
  </si>
  <si>
    <t>CODEINE/CODEINE SULFATE 100 MG TM</t>
  </si>
  <si>
    <t>CODEINE/CODEINE SULFATE</t>
  </si>
  <si>
    <t>Codeine Contin</t>
  </si>
  <si>
    <t>METOCLOPRAMIDE HCL 20 MG TS</t>
  </si>
  <si>
    <t>Gastrobid</t>
  </si>
  <si>
    <t>SUMATRIPTAN SUCCINATE 50 MG TA</t>
  </si>
  <si>
    <t>CODEINE/CODEINE SULFATE 150 MG TM</t>
  </si>
  <si>
    <t xml:space="preserve"> 150 MG TM</t>
  </si>
  <si>
    <t>CODEINE/CODEINE SULFATE 200 MG TM</t>
  </si>
  <si>
    <t>BETA-CAROTENE 6 MG CA</t>
  </si>
  <si>
    <t>Beta-Carotene</t>
  </si>
  <si>
    <t xml:space="preserve"> 6 MG CA</t>
  </si>
  <si>
    <t>CALCIUM CITRATE 250 MG TA</t>
  </si>
  <si>
    <t>CA CARB/MAG OX/COPPER/ZINC OX 333-133 MG TA</t>
  </si>
  <si>
    <t>CA CARB/MAG OX/COPPER/ZINC OX</t>
  </si>
  <si>
    <t xml:space="preserve"> 333-133 MG TA</t>
  </si>
  <si>
    <t>GLYCOL AC/BENZOPHENONE/OCTINOX  SK</t>
  </si>
  <si>
    <t>TIO2/OCTINOXATE/GLUCONOLACTONE  KA</t>
  </si>
  <si>
    <t>MAGNESIUM OXIDE, GLUCONATE 250 MG TA</t>
  </si>
  <si>
    <t>MAGNESIUM OXIDE, GLUCONATE</t>
  </si>
  <si>
    <t>FERROUS GLUCONATE/VIT BCOMP,C  ST</t>
  </si>
  <si>
    <t>FERROUS FUMARATE 55(18)MG TS</t>
  </si>
  <si>
    <t xml:space="preserve"> 55(18)MG TS</t>
  </si>
  <si>
    <t>CALCIUM CARBONATE/MAGNESIUM OX 300-150 MG CA</t>
  </si>
  <si>
    <t xml:space="preserve"> 300-150 MG CA</t>
  </si>
  <si>
    <t>CEFTIBUTEN 90 MG/5 ML PD</t>
  </si>
  <si>
    <t>CEFTIBUTEN</t>
  </si>
  <si>
    <t>Cedax</t>
  </si>
  <si>
    <t xml:space="preserve"> 90 MG/5 ML PD</t>
  </si>
  <si>
    <t>CEFTIBUTEN 180 MG/5ML PD</t>
  </si>
  <si>
    <t xml:space="preserve"> 180 MG/5ML PD</t>
  </si>
  <si>
    <t>CEFTIBUTEN 200 MG CA</t>
  </si>
  <si>
    <t>CEFTIBUTEN 400 MG CA</t>
  </si>
  <si>
    <t>LANSOPRAZOLE 15 MG CE</t>
  </si>
  <si>
    <t>LANSOPRAZOLE</t>
  </si>
  <si>
    <t>Prevacid</t>
  </si>
  <si>
    <t xml:space="preserve"> 15 MG CE</t>
  </si>
  <si>
    <t>LANSOPRAZOLE 30 MG CE</t>
  </si>
  <si>
    <t xml:space="preserve"> 30 MG CE</t>
  </si>
  <si>
    <t>VITAMIN A/BETA-CAROTENE/ZINC  TA</t>
  </si>
  <si>
    <t>IDARUBICIN HCL 5 MG CA</t>
  </si>
  <si>
    <t>IDARUBICIN HCL 10 MG CA</t>
  </si>
  <si>
    <t>IDARUBICIN HCL 25 MG CA</t>
  </si>
  <si>
    <t>FEVERFEW 200 MG CA</t>
  </si>
  <si>
    <t>FEVERFEW</t>
  </si>
  <si>
    <t>PEPSIN/BETAINE HCL 120-324MG TA</t>
  </si>
  <si>
    <t>Gnc Natural Brand Betaine Hcl W.Pepsin-Tab</t>
  </si>
  <si>
    <t xml:space="preserve"> 120-324MG TA</t>
  </si>
  <si>
    <t>PROGESTERONE, MICRONIZED 100 MG CA</t>
  </si>
  <si>
    <t>PROGESTERONE, MICRONIZED</t>
  </si>
  <si>
    <t>Prometrium</t>
  </si>
  <si>
    <t>MOCLOBEMIDE 300 MG TA</t>
  </si>
  <si>
    <t>CALCIUM CARBONATE/VITAMIN D2 600 MG-200 TA</t>
  </si>
  <si>
    <t>Caltrate</t>
  </si>
  <si>
    <t xml:space="preserve"> 600 MG-200 TA</t>
  </si>
  <si>
    <t>MANGANESE 10 MG TA</t>
  </si>
  <si>
    <t>Manganese (Gluconate)</t>
  </si>
  <si>
    <t>COPPER 2 MG TA</t>
  </si>
  <si>
    <t>Copper (Gluconate)</t>
  </si>
  <si>
    <t>PSEUDOEPHED/ACETAMINOPH/DIPHEN 30-500-25 TA</t>
  </si>
  <si>
    <t>Extra Strength Tylenol Flu Nighttime Gelcap</t>
  </si>
  <si>
    <t xml:space="preserve"> 30-500-25 TA</t>
  </si>
  <si>
    <t>DROPERIDOL 2.5 MG/ML HV</t>
  </si>
  <si>
    <t>TINZAPARIN SODIUM,PORCINE 3500/0.3ML HQ</t>
  </si>
  <si>
    <t>Innohep Disp.Syr.-11700 Anti-Xa Iu/Ml</t>
  </si>
  <si>
    <t xml:space="preserve"> 3500/0.3ML HQ</t>
  </si>
  <si>
    <t>AMINO ACIDS/MAGNESIUM 150 MG TA</t>
  </si>
  <si>
    <t>AMINO ACIDS/MAGNESIUM</t>
  </si>
  <si>
    <t>Chelated Magnesium</t>
  </si>
  <si>
    <t>VIT A AND D3 IN COD LIVER OIL 2500-270 CA</t>
  </si>
  <si>
    <t>VIT A AND D3 IN COD LIVER OIL</t>
  </si>
  <si>
    <t xml:space="preserve"> 2500-270 CA</t>
  </si>
  <si>
    <t>EPHEDRINE/HERBAL DRUGS  TA</t>
  </si>
  <si>
    <t>CALCIUM/MAG/VITAMIN D3/ZINC  TA</t>
  </si>
  <si>
    <t>Cal/Mag</t>
  </si>
  <si>
    <t>SERMORELIN ACETATE 50 MCG HR</t>
  </si>
  <si>
    <t>SERMORELIN ACETATE</t>
  </si>
  <si>
    <t>Geref</t>
  </si>
  <si>
    <t xml:space="preserve"> 50 MCG HR</t>
  </si>
  <si>
    <t>ESTRADIOL 7.5MCG/24H QV</t>
  </si>
  <si>
    <t>Estring</t>
  </si>
  <si>
    <t xml:space="preserve"> 7.5MCG/24H QV</t>
  </si>
  <si>
    <t>VAG RING</t>
  </si>
  <si>
    <t>MEGESTROL ACETATE 400MG/10ML SC</t>
  </si>
  <si>
    <t>Megace Os</t>
  </si>
  <si>
    <t xml:space="preserve"> 400MG/10ML SC</t>
  </si>
  <si>
    <t>LACTULOSE 10 G PP</t>
  </si>
  <si>
    <t>Duphalac Dry</t>
  </si>
  <si>
    <t xml:space="preserve"> 10 G PP</t>
  </si>
  <si>
    <t>VITAMIN E 600 UNIT CA</t>
  </si>
  <si>
    <t>INTERFERON BETA-1B 0.3 MG HS</t>
  </si>
  <si>
    <t>INTERFERON BETA-1B</t>
  </si>
  <si>
    <t>Betaseron</t>
  </si>
  <si>
    <t xml:space="preserve"> 0.3 MG HS</t>
  </si>
  <si>
    <t>LEVOLEUCOVORIN CALCIUM 25 MG HS</t>
  </si>
  <si>
    <t>LEVOLEUCOVORIN CALCIUM</t>
  </si>
  <si>
    <t>Isovorin</t>
  </si>
  <si>
    <t>LEVOLEUCOVORIN CALCIUM 50 MG HS</t>
  </si>
  <si>
    <t>LEVOLEUCOVORIN CALCIUM 175 MG HS</t>
  </si>
  <si>
    <t xml:space="preserve"> 175 MG HS</t>
  </si>
  <si>
    <t>LEVOLEUCOVORIN CALCIUM 2.5 MG TA</t>
  </si>
  <si>
    <t>LEVOLEUCOVORIN CALCIUM 5 MG TA</t>
  </si>
  <si>
    <t>LEVOLEUCOVORIN CALCIUM 7.5 MG TA</t>
  </si>
  <si>
    <t>LEVOLEUCOVORIN CALCIUM 12.5 MG TA</t>
  </si>
  <si>
    <t>TRIAMTERENE/HYDROCHLOROTHIAZID 37.5-25 MG TA</t>
  </si>
  <si>
    <t xml:space="preserve"> 37.5-25 MG TA</t>
  </si>
  <si>
    <t>TRIAMTERENE/HYDROCHLOROTHIAZID 75 MG-50MG TA</t>
  </si>
  <si>
    <t xml:space="preserve"> 75 MG-50MG TA</t>
  </si>
  <si>
    <t>METHOTREXATE SODIUM/PF 20 MG HS</t>
  </si>
  <si>
    <t>BISOPROLOL FUMARATE 10 MG TA</t>
  </si>
  <si>
    <t>BISOPROLOL FUMARATE</t>
  </si>
  <si>
    <t>Monocor</t>
  </si>
  <si>
    <t>BISOPROLOL FUMARATE 5 MG TA</t>
  </si>
  <si>
    <t>SOTALOL HCL 320 MG TA</t>
  </si>
  <si>
    <t>Linsotalol</t>
  </si>
  <si>
    <t>VALERIAN/SKULLCAP 300-350MG TA</t>
  </si>
  <si>
    <t>VALERIAN/SKULLCAP</t>
  </si>
  <si>
    <t>ECHINACEA ANGUSTIFOLIA 325 MG CA</t>
  </si>
  <si>
    <t>ECHINACEA ANGUSTIFOLIA</t>
  </si>
  <si>
    <t>Echinalife</t>
  </si>
  <si>
    <t>PSEUDOEPHED/ACETAMINOPH/DIPHEN 30-325-25 TA</t>
  </si>
  <si>
    <t xml:space="preserve"> 30-325-25 TA</t>
  </si>
  <si>
    <t>LACTASE 500 MG TA</t>
  </si>
  <si>
    <t>DM/PSEUDOEPHED/ACETAMINOPH/CPM  TA</t>
  </si>
  <si>
    <t>Extra Strength Cold Medication Nighttime Rlf</t>
  </si>
  <si>
    <t>EUCALYPTUS/ME-SAL/MEN/CAMP/IPA  SK</t>
  </si>
  <si>
    <t>OCTINOXATE SPF 6 KM</t>
  </si>
  <si>
    <t>Riche Creme: Soin Des Mains Fps</t>
  </si>
  <si>
    <t xml:space="preserve"> 6 KM</t>
  </si>
  <si>
    <t>TIMOLOL MALEATE 0.25 % JS</t>
  </si>
  <si>
    <t>Timoptic-Xe</t>
  </si>
  <si>
    <t xml:space="preserve"> 0.25 % JS</t>
  </si>
  <si>
    <t>SOL-GEL</t>
  </si>
  <si>
    <t>TIMOLOL MALEATE 0.5 % JS</t>
  </si>
  <si>
    <t xml:space="preserve"> 0.5 % JS</t>
  </si>
  <si>
    <t>TIOCONAZOLE  ZD</t>
  </si>
  <si>
    <t>GUAIFENESIN/PSEUDOEPHEDRNE HCL 100-30MG CA</t>
  </si>
  <si>
    <t>KETOTIFEN FUMARATE 1 MG/ML SO</t>
  </si>
  <si>
    <t xml:space="preserve"> 1 MG/ML SO</t>
  </si>
  <si>
    <t>SEVOFLURANE  SL</t>
  </si>
  <si>
    <t>Sevorane Af</t>
  </si>
  <si>
    <t>L. ACIDOPHILUS/BIFIDO LONGUM  CA</t>
  </si>
  <si>
    <t>Probiotic</t>
  </si>
  <si>
    <t>ECHINACEA ANGUSTIFOLIA 350 MG CA</t>
  </si>
  <si>
    <t>Echinacea</t>
  </si>
  <si>
    <t>RHUBARB 375 MG CA</t>
  </si>
  <si>
    <t>EPHEDRINE 8 MG TA</t>
  </si>
  <si>
    <t>OXYBENZONE/OCTINOXATE/OCTILSAL 5-7.5-2% EH</t>
  </si>
  <si>
    <t xml:space="preserve"> 5-7.5-2% EH</t>
  </si>
  <si>
    <t>FERROUS SULFATE 150(30) MG CS</t>
  </si>
  <si>
    <t>Gnc Timed Release Womens Iron Fmla-Src</t>
  </si>
  <si>
    <t xml:space="preserve"> 150(30) MG CS</t>
  </si>
  <si>
    <t>TITANIUM DIOXIDE 12 % KA</t>
  </si>
  <si>
    <t xml:space="preserve"> 12 % KA</t>
  </si>
  <si>
    <t>FLUTICASONE PROPIONATE 50 MCG GK</t>
  </si>
  <si>
    <t>Flovent Diskus</t>
  </si>
  <si>
    <t xml:space="preserve"> 50 MCG GK</t>
  </si>
  <si>
    <t>BLST W/DEV</t>
  </si>
  <si>
    <t>FLUTICASONE PROPIONATE 100 MCG GK</t>
  </si>
  <si>
    <t xml:space="preserve"> 100 MCG GK</t>
  </si>
  <si>
    <t>FLUTICASONE PROPIONATE 250 MCG GK</t>
  </si>
  <si>
    <t xml:space="preserve"> 250 MCG GK</t>
  </si>
  <si>
    <t>FLUTICASONE PROPIONATE 500 MCG GK</t>
  </si>
  <si>
    <t xml:space="preserve"> 500 MCG GK</t>
  </si>
  <si>
    <t>FLUTICASONE PROPIONATE 25 MCG AJ</t>
  </si>
  <si>
    <t>Flovent Inhalers-Aem Inh-Orl</t>
  </si>
  <si>
    <t>FLUTICASONE PROPIONATE 50 MCG AJ</t>
  </si>
  <si>
    <t>FLUTICASONE PROPIONATE 125 MCG AJ</t>
  </si>
  <si>
    <t>Flovent Inhalers-Aem Inh-Orl125mcg/Actuation</t>
  </si>
  <si>
    <t xml:space="preserve"> 125 MCG AJ</t>
  </si>
  <si>
    <t>FLUTICASONE PROPIONATE 250 MCG AJ</t>
  </si>
  <si>
    <t>Flovent Inhalers-Aem Inh-Orl250mcg/Actuation</t>
  </si>
  <si>
    <t>PSYLLIUM HUSK/ASPARTAME 3.4 G JL</t>
  </si>
  <si>
    <t>PSYLLIUM HUSK/ASPARTAME</t>
  </si>
  <si>
    <t>Metamucil Fibre Therapy-Smooth Texture Orange Flavour Sugar Free</t>
  </si>
  <si>
    <t xml:space="preserve"> 3.4 G JL</t>
  </si>
  <si>
    <t>NIACIN/CHROMIC CHLORIDE 1 MG-80MCG CA</t>
  </si>
  <si>
    <t>NIACIN/CHROMIC CHLORIDE</t>
  </si>
  <si>
    <t xml:space="preserve"> 1 MG-80MCG CA</t>
  </si>
  <si>
    <t>BARIUM SULFATE 81 % SC</t>
  </si>
  <si>
    <t xml:space="preserve"> 81 % SC</t>
  </si>
  <si>
    <t>BENZYL ALCOHOL 10 % JG</t>
  </si>
  <si>
    <t>Zilactin Early Relief Cold Sore Gel</t>
  </si>
  <si>
    <t>PEP/LIP/OX BILE/PANCREAT/BROM  TA</t>
  </si>
  <si>
    <t>TEA TREE OIL 20 % SK</t>
  </si>
  <si>
    <t>CALCIUM 150 MG CA</t>
  </si>
  <si>
    <t>B-CAROTENE/VIT C/VIT E/SEL/ZN 7500 U-200 CA</t>
  </si>
  <si>
    <t>B-CAROTENE/VIT C/VIT E/SEL/ZN</t>
  </si>
  <si>
    <t>Super Ao Formula</t>
  </si>
  <si>
    <t xml:space="preserve"> 7500 U-200 CA</t>
  </si>
  <si>
    <t>MAGNESIUM HVP CHELATE 100 MG CA</t>
  </si>
  <si>
    <t>PSEUDOEPH/DM/GUAIFEN/ACETAMIN  SH</t>
  </si>
  <si>
    <t>Benylin</t>
  </si>
  <si>
    <t>TACROLIMUS 5 MG CA</t>
  </si>
  <si>
    <t>TACROLIMUS</t>
  </si>
  <si>
    <t>Prograf</t>
  </si>
  <si>
    <t>TACROLIMUS 1 MG CA</t>
  </si>
  <si>
    <t>TACROLIMUS 5 MG/ML HH</t>
  </si>
  <si>
    <t>ETIDRONATE/CALCIUM CARBONATE 400MG-1.25 UD</t>
  </si>
  <si>
    <t>ETIDRONATE/CALCIUM CARBONATE</t>
  </si>
  <si>
    <t>Didrocal</t>
  </si>
  <si>
    <t xml:space="preserve"> 400MG-1.25 UD</t>
  </si>
  <si>
    <t>BUMETANIDE 2 MG TA</t>
  </si>
  <si>
    <t>PARS/JUNIP/BUCH/BEARBERRY LEAF  TA</t>
  </si>
  <si>
    <t>Natural Source Water Pill-Tab</t>
  </si>
  <si>
    <t>PSYLLIUM SEED 5 G PP</t>
  </si>
  <si>
    <t>DOCETAXEL FNL 80MG/8 HV</t>
  </si>
  <si>
    <t>DOCETAXEL FNL</t>
  </si>
  <si>
    <t>Taxotere</t>
  </si>
  <si>
    <t xml:space="preserve"> 80MG/8 HV</t>
  </si>
  <si>
    <t>DOCETAXEL FNL 20MG/2 HV</t>
  </si>
  <si>
    <t xml:space="preserve"> 20MG/2 HV</t>
  </si>
  <si>
    <t>FAMCICLOVIR 500 MG TA</t>
  </si>
  <si>
    <t>FAMCICLOVIR</t>
  </si>
  <si>
    <t>Famvir</t>
  </si>
  <si>
    <t>POTASSIUM/NIACINAMIDE 33.35-20MG CA</t>
  </si>
  <si>
    <t>POTASSIUM/NIACINAMIDE</t>
  </si>
  <si>
    <t xml:space="preserve"> 33.35-20MG CA</t>
  </si>
  <si>
    <t>MENTHOL 6 % SL</t>
  </si>
  <si>
    <t xml:space="preserve"> 6 % SL</t>
  </si>
  <si>
    <t>DIMETHICONE/OCTINOXATE/MERADIM SPF 15 EH</t>
  </si>
  <si>
    <t>DIMETHICONE/OCTINOXATE/MERADIM SPF</t>
  </si>
  <si>
    <t>Blistex Lip Tone Balm</t>
  </si>
  <si>
    <t xml:space="preserve"> 15 EH</t>
  </si>
  <si>
    <t>TRICLOSAN 0.58% PN</t>
  </si>
  <si>
    <t>Anti-Microbial Cleanser</t>
  </si>
  <si>
    <t xml:space="preserve"> 0.58% PN</t>
  </si>
  <si>
    <t>MORPHINE SULFATE 15 MG CO</t>
  </si>
  <si>
    <t xml:space="preserve"> 15 MG CO</t>
  </si>
  <si>
    <t>MORPHINE SULFATE 200 MG CO</t>
  </si>
  <si>
    <t xml:space="preserve"> 200 MG CO</t>
  </si>
  <si>
    <t>BISMUTH SUBSALICYLATE 262 MG TA</t>
  </si>
  <si>
    <t xml:space="preserve"> 262 MG TA</t>
  </si>
  <si>
    <t>HEMODIALYSIS SOLUTION NO.31 2-1.5MMOL SA</t>
  </si>
  <si>
    <t>HEMODIALYSIS SOLUTION NO.31</t>
  </si>
  <si>
    <t>Acid Concentrate D12272</t>
  </si>
  <si>
    <t>HEMODIALYSIS SOLN 48 WITHOUT K 0.5-0.5/L SA</t>
  </si>
  <si>
    <t>Acid Concentrate D12273</t>
  </si>
  <si>
    <t xml:space="preserve"> 48 WITHOUT K 0.5-0.5/L SA</t>
  </si>
  <si>
    <t>HEMODIALYSIS SOLUTION NO.56 1-1.25MMOL SA</t>
  </si>
  <si>
    <t>HEMODIALYSIS SOLUTION NO.56</t>
  </si>
  <si>
    <t>Acid Concentrate D12316</t>
  </si>
  <si>
    <t xml:space="preserve"> 1-1.25MMOL SA</t>
  </si>
  <si>
    <t>IMMUNE GLOBULIN,G(IGG)/MALTOSE 5 % HV</t>
  </si>
  <si>
    <t>IMMUNE GLOBULIN,G(IGG)/MALTOSE</t>
  </si>
  <si>
    <t>Gamimune N</t>
  </si>
  <si>
    <t>TRICLOCARBAN 1.5 % ED</t>
  </si>
  <si>
    <t>TRICLOCARBAN</t>
  </si>
  <si>
    <t>Cuticura Medicated Anti-Bacterial Bar-Or.Fml</t>
  </si>
  <si>
    <t xml:space="preserve"> 1.5 % ED</t>
  </si>
  <si>
    <t>THYM/ME-SAL/MEN/CAMPH/GLYC SAL  EJ</t>
  </si>
  <si>
    <t>CLONAZEPAM 0.25 MG TA</t>
  </si>
  <si>
    <t>INDAPAMIDE 1.25 MG TA</t>
  </si>
  <si>
    <t>INTERFERON ALFA-2A,RECOMB. 6MM UNIT HS</t>
  </si>
  <si>
    <t xml:space="preserve"> 6MM UNIT HS</t>
  </si>
  <si>
    <t>CEFPODOXIME PROXETIL 100 MG TA</t>
  </si>
  <si>
    <t>CEFPODOXIME PROXETIL</t>
  </si>
  <si>
    <t>Orelox</t>
  </si>
  <si>
    <t>PYRIDOXINE HCL (VITAMIN B6) 200 MG TS</t>
  </si>
  <si>
    <t>DIATRIZOATE MEGLUMINE 18 % HM</t>
  </si>
  <si>
    <t>Hypaque-M</t>
  </si>
  <si>
    <t xml:space="preserve"> 18 % HM</t>
  </si>
  <si>
    <t>DIATRIZOATE MEGLUMINE 30 % HM</t>
  </si>
  <si>
    <t xml:space="preserve"> 30 % HM</t>
  </si>
  <si>
    <t>DIATRIZOATE MEGLUMINE 60 % HM</t>
  </si>
  <si>
    <t xml:space="preserve"> 60 % HM</t>
  </si>
  <si>
    <t>CLOTRIMAZOLE 1 % SK</t>
  </si>
  <si>
    <t>Lotrimin Af</t>
  </si>
  <si>
    <t>THYMOL/MENTHOL/EUCALYPTOL  SM</t>
  </si>
  <si>
    <t>Antiseptic Mouthwash</t>
  </si>
  <si>
    <t>SALICYLIC ACID 3 % KA</t>
  </si>
  <si>
    <t>CLIOQUINOL/ALLANTOIN/PHENOL 2-1-0.25% OA</t>
  </si>
  <si>
    <t>CLIOQUINOL/ALLANTOIN/PHENOL</t>
  </si>
  <si>
    <t xml:space="preserve"> 2-1-0.25% OA</t>
  </si>
  <si>
    <t>CALCIUM CARB/MAGNESIUM CARB 217-183MG TA</t>
  </si>
  <si>
    <t>CALCIUM CARB/MAGNESIUM CARB</t>
  </si>
  <si>
    <t xml:space="preserve"> 217-183MG TA</t>
  </si>
  <si>
    <t>EVENING PRIMROSE OIL 1000 MG CA</t>
  </si>
  <si>
    <t>PEPSIN/AMY/OXBILE/PANCREAT/BET 65-130-100 TA</t>
  </si>
  <si>
    <t>PEPSIN/AMY/OXBILE/PANCREAT/BET</t>
  </si>
  <si>
    <t xml:space="preserve"> 65-130-100 TA</t>
  </si>
  <si>
    <t>CASCARA SAGRADA/SENNA 150-240MG CA</t>
  </si>
  <si>
    <t xml:space="preserve"> 150-240MG CA</t>
  </si>
  <si>
    <t>CILAZAPRIL/HYDROCHLOROTHIAZIDE 5MG-12.5MG TA</t>
  </si>
  <si>
    <t>CILAZAPRIL/HYDROCHLOROTHIAZIDE</t>
  </si>
  <si>
    <t>Inhibace Plus</t>
  </si>
  <si>
    <t xml:space="preserve"> 5MG-12.5MG TA</t>
  </si>
  <si>
    <t>ETHYL ALCOHOL 66.5 % JC</t>
  </si>
  <si>
    <t>Antiseptic Bio-Hand Cleaner</t>
  </si>
  <si>
    <t xml:space="preserve"> 66.5 % JC</t>
  </si>
  <si>
    <t>SILICON DIOXIDE 80 MG/5 ML SJ</t>
  </si>
  <si>
    <t xml:space="preserve"> 80 MG/5 ML SJ</t>
  </si>
  <si>
    <t>OCTINOXATE 3 % SL</t>
  </si>
  <si>
    <t>CAPSAICIN 3 % EJ</t>
  </si>
  <si>
    <t xml:space="preserve"> 3 % EJ</t>
  </si>
  <si>
    <t>PSEUDOEPHED/ACETAMINOPHEN/CPM 7.5-80-0.5 SN</t>
  </si>
  <si>
    <t xml:space="preserve"> 7.5-80-0.5 SN</t>
  </si>
  <si>
    <t>ECHINACEA PURPUREA 400 MG TA</t>
  </si>
  <si>
    <t>ECHINACEA PURPUREA</t>
  </si>
  <si>
    <t>CHLOROXYLENOL 0.5 % SK</t>
  </si>
  <si>
    <t>MENTHOL 3 MG TL</t>
  </si>
  <si>
    <t>MENTHOL 6 MG TL</t>
  </si>
  <si>
    <t>Formula T.T.O. Honey Lozenges</t>
  </si>
  <si>
    <t>METHOTREXATE 10 MG TA</t>
  </si>
  <si>
    <t>LOSARTAN POTASSIUM 25 MG TA</t>
  </si>
  <si>
    <t>LOSARTAN POTASSIUM</t>
  </si>
  <si>
    <t>Cozaar</t>
  </si>
  <si>
    <t>CLINDAMYCIN HCL 300 MG CA</t>
  </si>
  <si>
    <t>LOSARTAN POTASSIUM 50 MG TA</t>
  </si>
  <si>
    <t>LOSARTAN POTASSIUM 100 MG TA</t>
  </si>
  <si>
    <t>LEUCOVORIN CALCIUM 500MG/50ML HV</t>
  </si>
  <si>
    <t xml:space="preserve"> 500MG/50ML HV</t>
  </si>
  <si>
    <t>LEUCOVORIN CALCIUM 50 MG/5 ML HV</t>
  </si>
  <si>
    <t xml:space="preserve"> 50 MG/5 ML HV</t>
  </si>
  <si>
    <t>VINCRISTINE SULFATE 2 MG HS</t>
  </si>
  <si>
    <t xml:space="preserve"> 2 MG HS</t>
  </si>
  <si>
    <t>LINOLEIC/GAMOL AC/PALMIT AC/OL  CA</t>
  </si>
  <si>
    <t>OXYGEN 99 % GA</t>
  </si>
  <si>
    <t>MAGNESIUM CITRATE 90 MG CA</t>
  </si>
  <si>
    <t>MORPHINE SULFATE 20 MG CP</t>
  </si>
  <si>
    <t>Kadian</t>
  </si>
  <si>
    <t xml:space="preserve"> 20 MG CP</t>
  </si>
  <si>
    <t>MORPHINE SULFATE 50 MG CP</t>
  </si>
  <si>
    <t xml:space="preserve"> 50 MG CP</t>
  </si>
  <si>
    <t>MORPHINE SULFATE 100 MG CP</t>
  </si>
  <si>
    <t>BICALUTAMIDE 50 MG TA</t>
  </si>
  <si>
    <t>BICALUTAMIDE</t>
  </si>
  <si>
    <t>Casodex</t>
  </si>
  <si>
    <t>MORPHINE SULFATE 100 MG CB</t>
  </si>
  <si>
    <t>COAL TAR 1 % SU</t>
  </si>
  <si>
    <t>Exorex Gel</t>
  </si>
  <si>
    <t xml:space="preserve"> 1 % SU</t>
  </si>
  <si>
    <t>COAL TAR 2 % JG</t>
  </si>
  <si>
    <t>CASCARA SAGRADA 500 MG CA</t>
  </si>
  <si>
    <t>Cascara Sagrada</t>
  </si>
  <si>
    <t>SILYMARIN 150 MG CA</t>
  </si>
  <si>
    <t>Milk Thistle</t>
  </si>
  <si>
    <t>AMY/CELL/LIPAS/MALT/PRT/LAC/IN 15MG-40MG CA</t>
  </si>
  <si>
    <t>AMY/CELL/LIPAS/MALT/PRT/LAC/IN</t>
  </si>
  <si>
    <t xml:space="preserve"> 15MG-40MG CA</t>
  </si>
  <si>
    <t>GENTIAN  SO</t>
  </si>
  <si>
    <t>LINOLEIC/LINOLEN AC/PALMIT AC/  CA</t>
  </si>
  <si>
    <t>GRANISETRON HCL 1 MG TA</t>
  </si>
  <si>
    <t>FAMOTIDINE 10 MG TC</t>
  </si>
  <si>
    <t>FAMOTIDINE 10 MG TA</t>
  </si>
  <si>
    <t>Pepcid Ac</t>
  </si>
  <si>
    <t>SODIUM BICARBONATE/FENNEL OIL  SL</t>
  </si>
  <si>
    <t>OXYBENZONE/OCTINOXATE 0.5-3.5% KA</t>
  </si>
  <si>
    <t xml:space="preserve"> 0.5-3.5% KA</t>
  </si>
  <si>
    <t>GANCICLOVIR 250 MG CA</t>
  </si>
  <si>
    <t>GANCICLOVIR</t>
  </si>
  <si>
    <t>APROTININ 10000/ML HV</t>
  </si>
  <si>
    <t>Trasylol</t>
  </si>
  <si>
    <t>CALCIUM CARBONATE 350 MG TC</t>
  </si>
  <si>
    <t>Tums Extra Strength Assorted Tropical Fruit</t>
  </si>
  <si>
    <t>METHYL SALICYLATE/MENTHOL 10 %-2 % KA</t>
  </si>
  <si>
    <t xml:space="preserve"> 10 %-2 % KA</t>
  </si>
  <si>
    <t>IOTROLAN 280MG/ML HV</t>
  </si>
  <si>
    <t>IOTROLAN</t>
  </si>
  <si>
    <t>Osmovist</t>
  </si>
  <si>
    <t xml:space="preserve"> 280MG/ML HV</t>
  </si>
  <si>
    <t>HEPATITIS A VIRUS VACCINE 1440/ML HV</t>
  </si>
  <si>
    <t xml:space="preserve"> 1440/ML HV</t>
  </si>
  <si>
    <t>DPT-POLIO/HIB CONJ-TET  ZD</t>
  </si>
  <si>
    <t>Dpt-Polio-Hib Combo Pack</t>
  </si>
  <si>
    <t>ANTIHEMOPHILIC FACTOR, HUMAN 250 (+/-) HS</t>
  </si>
  <si>
    <t>Koate-Hp</t>
  </si>
  <si>
    <t xml:space="preserve"> 250 (+/-) HS</t>
  </si>
  <si>
    <t>ANTIHEMOPHILIC FACTOR, HUMAN 1000 (+/-) HS</t>
  </si>
  <si>
    <t>ANTIHEMOPHILIC FACTOR, HUMAN 1500 (+/-) HS</t>
  </si>
  <si>
    <t>TERAZOSIN HCL 1-2-5(14) UD</t>
  </si>
  <si>
    <t xml:space="preserve"> 1-2-5(14) UD</t>
  </si>
  <si>
    <t>CALCIUM/MAGNESIUM/VITAMIN D3 333 MG-200 TA</t>
  </si>
  <si>
    <t>CALCIUM/MAGNESIUM/VITAMIN D3</t>
  </si>
  <si>
    <t xml:space="preserve"> 333 MG-200 TA</t>
  </si>
  <si>
    <t>TRICLOSAN 0.55 % JC</t>
  </si>
  <si>
    <t xml:space="preserve"> 0.55 % JC</t>
  </si>
  <si>
    <t>BENZOYL PEROXIDE 4 % PL</t>
  </si>
  <si>
    <t>Panoxyl Creamy Wash</t>
  </si>
  <si>
    <t xml:space="preserve"> 4 % PL</t>
  </si>
  <si>
    <t>OXYBENZONE/OCTINOXATE  KA</t>
  </si>
  <si>
    <t>Ultraplus Day Cream (With Sun Protection)</t>
  </si>
  <si>
    <t>FLUPHENAZINE DECANOATE 100 MG/ML HV</t>
  </si>
  <si>
    <t>ALBUMIN HUMAN 5 % HM</t>
  </si>
  <si>
    <t>Plasbumin-5</t>
  </si>
  <si>
    <t>DIPHTHERIA,TETANUS,POLIO VACCN  HH</t>
  </si>
  <si>
    <t>ANTITHROMBIN III (PLASMA DER) 500 UNIT HS</t>
  </si>
  <si>
    <t>ANTITHROMBIN III (PLASMA DER)</t>
  </si>
  <si>
    <t>Thrombate Iii</t>
  </si>
  <si>
    <t xml:space="preserve"> 500 UNIT HS</t>
  </si>
  <si>
    <t>ANTITHROMBIN III (PLASMA DER) 1000 UNIT HS</t>
  </si>
  <si>
    <t>FERROUS FUMARATE/C/FOLIC ACID 300MG-1MG CA</t>
  </si>
  <si>
    <t xml:space="preserve"> 300MG-1MG CA</t>
  </si>
  <si>
    <t>BETA-CAROTENE/VITAMIN E 2500-6 CA</t>
  </si>
  <si>
    <t>BETA-CAROTENE/VITAMIN E</t>
  </si>
  <si>
    <t xml:space="preserve"> 2500-6 CA</t>
  </si>
  <si>
    <t>ACARBOSE 50 MG TA</t>
  </si>
  <si>
    <t>ACARBOSE</t>
  </si>
  <si>
    <t>Glucobay</t>
  </si>
  <si>
    <t>ACARBOSE 100 MG TA</t>
  </si>
  <si>
    <t>OMEPRAZOLE MAGNESIUM 20 MG TE</t>
  </si>
  <si>
    <t>OMEPRAZOLE MAGNESIUM</t>
  </si>
  <si>
    <t>TIO2/OCTINOXATE/OCTISALATE SPF 15 SK</t>
  </si>
  <si>
    <t>TIO2/OCTINOXATE/OCTISALATE SPF</t>
  </si>
  <si>
    <t>Hawaiian Tropic</t>
  </si>
  <si>
    <t>TIO2/OCTINOXATE/OCTISALATE SPF 50 SK</t>
  </si>
  <si>
    <t>Hawaiian Tropic Baby Faces</t>
  </si>
  <si>
    <t xml:space="preserve"> 50 SK</t>
  </si>
  <si>
    <t>FERROUS GLUCONATE 308(34.7) TA</t>
  </si>
  <si>
    <t>Iron Supplement</t>
  </si>
  <si>
    <t xml:space="preserve"> 308(34.7) TA</t>
  </si>
  <si>
    <t>ACETIC ACID  SL</t>
  </si>
  <si>
    <t>MAGNESIUM SULFATE  SL</t>
  </si>
  <si>
    <t>NITRIC ACID  SL</t>
  </si>
  <si>
    <t>LAMIVUDINE 150 MG TA</t>
  </si>
  <si>
    <t>LAMIVUDINE</t>
  </si>
  <si>
    <t>3tc</t>
  </si>
  <si>
    <t>LAMIVUDINE 10 MG/ML SJ</t>
  </si>
  <si>
    <t>MYCOPHENOLATE MOFETIL 250 MG CA</t>
  </si>
  <si>
    <t>MYCOPHENOLATE MOFETIL</t>
  </si>
  <si>
    <t>Cellcept</t>
  </si>
  <si>
    <t>LACTASE 4500 UNIT TA</t>
  </si>
  <si>
    <t xml:space="preserve"> 4500 UNIT TA</t>
  </si>
  <si>
    <t>E/LINOLEIC/GAMOL AC/EVE.PRIM 500-15-360 CA</t>
  </si>
  <si>
    <t xml:space="preserve">Evening Primrose Oil </t>
  </si>
  <si>
    <t xml:space="preserve"> 500-15-360 CA</t>
  </si>
  <si>
    <t>SILVER  SL</t>
  </si>
  <si>
    <t>SILVER NITRATE  SL</t>
  </si>
  <si>
    <t>VALERIAN  SB</t>
  </si>
  <si>
    <t>PAPAIN 10 MG TC</t>
  </si>
  <si>
    <t>MULTIVITAMIN WITH IRON/B-CAINE  TA</t>
  </si>
  <si>
    <t>ECHINACEA ANGUSTIFOLIA ROOT XT 200 MG CA</t>
  </si>
  <si>
    <t>ECHINACEA ANGUSTIFOLIA ROOT XT</t>
  </si>
  <si>
    <t>CARBAMAZEPINE 100 MG/5ML SC</t>
  </si>
  <si>
    <t xml:space="preserve"> 100 MG/5ML SC</t>
  </si>
  <si>
    <t>CALCIPOTRIOL 0.005 % SA</t>
  </si>
  <si>
    <t xml:space="preserve"> 0.005 % SA</t>
  </si>
  <si>
    <t>BCG LIVE 81 MG HS</t>
  </si>
  <si>
    <t>Immucyst</t>
  </si>
  <si>
    <t xml:space="preserve"> 81 MG HS</t>
  </si>
  <si>
    <t>OXYBENZONE/OCTINOXATE/OCTILSAL SPF 30 SK</t>
  </si>
  <si>
    <t>OCTINOXATE/OCTOCRYL/OCTISALATE SPF 15 AS</t>
  </si>
  <si>
    <t>OCTINOXATE/OCTOCRYL/OCTISALATE SPF</t>
  </si>
  <si>
    <t xml:space="preserve"> 15 AS</t>
  </si>
  <si>
    <t>ALOE VERA  SL</t>
  </si>
  <si>
    <t>ECHINACEA  SO</t>
  </si>
  <si>
    <t>BARIUM SULFATE 210 % SC</t>
  </si>
  <si>
    <t xml:space="preserve"> 210 % SC</t>
  </si>
  <si>
    <t>CASCARA SAGRADA 320 MG CA</t>
  </si>
  <si>
    <t xml:space="preserve"> 320 MG CA</t>
  </si>
  <si>
    <t>SENNA  PW</t>
  </si>
  <si>
    <t>TIO2/OXYBENZONE/OCTINOXATE 2-2-4.8% SU</t>
  </si>
  <si>
    <t>TIO2/OXYBENZONE/OCTINOXATE</t>
  </si>
  <si>
    <t xml:space="preserve"> 2-2-4.8% SU</t>
  </si>
  <si>
    <t>BARIUM SULFATE 60%(W/V) SC</t>
  </si>
  <si>
    <t xml:space="preserve">Liquid Barosperse- Sus Orl Rt </t>
  </si>
  <si>
    <t xml:space="preserve"> 60%(W/V) SC</t>
  </si>
  <si>
    <t>BARIUM SULFATE 70 % KP</t>
  </si>
  <si>
    <t xml:space="preserve"> 70 % KP</t>
  </si>
  <si>
    <t>GINGER  SL</t>
  </si>
  <si>
    <t>POTASSIUM SULFATE  SL</t>
  </si>
  <si>
    <t>POTASSIUM CHLORIDE  SL</t>
  </si>
  <si>
    <t>SODIUM SULFATE  SL</t>
  </si>
  <si>
    <t>CALCIUM SULFATE  SL</t>
  </si>
  <si>
    <t>MULTIVIT-MINERALS/FOLIC ACID  TA</t>
  </si>
  <si>
    <t>GUAIFENESIN/CODEINE PHOS  ST</t>
  </si>
  <si>
    <t>INOSI/CAL GLUCONATE/MAG/VIT D2  SL</t>
  </si>
  <si>
    <t>PASSION FLOWER/VALERIAN  SO</t>
  </si>
  <si>
    <t>PASSION FLOWER/VALERIAN 150-180MG CA</t>
  </si>
  <si>
    <t xml:space="preserve"> 150-180MG CA</t>
  </si>
  <si>
    <t>ZINC OXIDE/OCTINOXATE 20-7% OA</t>
  </si>
  <si>
    <t>ZINC OXIDE/OCTINOXATE</t>
  </si>
  <si>
    <t xml:space="preserve"> 20-7% OA</t>
  </si>
  <si>
    <t>OCTINOXATE 2 % SL</t>
  </si>
  <si>
    <t>OCTINOXATE 4 % SU</t>
  </si>
  <si>
    <t xml:space="preserve"> 4 % SU</t>
  </si>
  <si>
    <t>TETRABENAZINE 25 MG TA</t>
  </si>
  <si>
    <t>TETRABENAZINE</t>
  </si>
  <si>
    <t>Nitoman</t>
  </si>
  <si>
    <t>ISOPROPYL ALCOHOL 70 % SK</t>
  </si>
  <si>
    <t>Manorapid</t>
  </si>
  <si>
    <t xml:space="preserve"> 70 % SK</t>
  </si>
  <si>
    <t>LIPASE/PROTEASE/AMYLASE 10000-730 CE</t>
  </si>
  <si>
    <t xml:space="preserve"> 10000-730 CE</t>
  </si>
  <si>
    <t>DEVIL'S CLAW/WILLOW 100-150 MG TA</t>
  </si>
  <si>
    <t>DEVIL'S CLAW/WILLOW</t>
  </si>
  <si>
    <t>Formula D/W Combination-Caplet</t>
  </si>
  <si>
    <t xml:space="preserve"> 100-150 MG TA</t>
  </si>
  <si>
    <t>BETA-CAROTENE/ASCORBIC ACID/ZN  ST</t>
  </si>
  <si>
    <t>AMYLASE/BETAIN/BROMELAI/PAPAIN  TA</t>
  </si>
  <si>
    <t>VITAMIN B COMPLEX/FOLIC ACID 0.6 MG TA</t>
  </si>
  <si>
    <t>Vitamin B Complex</t>
  </si>
  <si>
    <t>ASCORBIC ACID 1 G PA</t>
  </si>
  <si>
    <t>ARNICA 8 % OA</t>
  </si>
  <si>
    <t>Arnica Ointment</t>
  </si>
  <si>
    <t xml:space="preserve"> 8 % OA</t>
  </si>
  <si>
    <t>BENZOCAINE 20 % OA</t>
  </si>
  <si>
    <t>Boil Ease Pain Relieving Ointment</t>
  </si>
  <si>
    <t>CIPROFLOXACIN HCL 0.3 % OA</t>
  </si>
  <si>
    <t>ALENDRONATE SODIUM 10 MG TA</t>
  </si>
  <si>
    <t>ALENDRONATE SODIUM</t>
  </si>
  <si>
    <t>Fosamax</t>
  </si>
  <si>
    <t>ALENDRONATE SODIUM 40 MG TA</t>
  </si>
  <si>
    <t>ECHINACEA ANGUSTIFOLIA  SO</t>
  </si>
  <si>
    <t>GUAIFENESIN/DEXTROMETHORPHAN 100-10MG/5 ST</t>
  </si>
  <si>
    <t>Syrup Dm-E</t>
  </si>
  <si>
    <t>METHYL SALICYLATE/MENTHOL 10 %-1.25% KA</t>
  </si>
  <si>
    <t xml:space="preserve"> 10 %-1.25% KA</t>
  </si>
  <si>
    <t>MAGNESIUM CITRATE 100 MG CA</t>
  </si>
  <si>
    <t>MAGNESIUM SULFATE/BILE EXTRACT  SL</t>
  </si>
  <si>
    <t>THYME/ANISEED/COWSLIP  SL</t>
  </si>
  <si>
    <t>IODINE 0.15 MG CA</t>
  </si>
  <si>
    <t xml:space="preserve"> 0.15 MG CA</t>
  </si>
  <si>
    <t>OXYCODONE HCL 10 MG TM</t>
  </si>
  <si>
    <t>Oxycontin</t>
  </si>
  <si>
    <t xml:space="preserve"> 10 MG TM</t>
  </si>
  <si>
    <t>OXYCODONE HCL 20 MG TM</t>
  </si>
  <si>
    <t xml:space="preserve"> 20 MG TM</t>
  </si>
  <si>
    <t>OXYCODONE HCL 40 MG TM</t>
  </si>
  <si>
    <t xml:space="preserve"> 40 MG TM</t>
  </si>
  <si>
    <t>OXYCODONE HCL 80 MG TM</t>
  </si>
  <si>
    <t xml:space="preserve"> 80 MG TM</t>
  </si>
  <si>
    <t>ANTI-INHIBITOR COAGULANT COMP. 1200 UNIT HS</t>
  </si>
  <si>
    <t>Feiba Nf</t>
  </si>
  <si>
    <t xml:space="preserve"> 1200 UNIT HS</t>
  </si>
  <si>
    <t>IOTROLAN 240 MG/ML HV</t>
  </si>
  <si>
    <t xml:space="preserve">Osmovist </t>
  </si>
  <si>
    <t>IOTROLAN 300 MG/ML HV</t>
  </si>
  <si>
    <t>XYLITOL 827MG TG</t>
  </si>
  <si>
    <t>XYLITOL</t>
  </si>
  <si>
    <t>Xylifresh</t>
  </si>
  <si>
    <t xml:space="preserve"> 827MG TG</t>
  </si>
  <si>
    <t>LIPASE/PROTEASE/AMYLASE 4.5-25-20K CE</t>
  </si>
  <si>
    <t>Ultrase</t>
  </si>
  <si>
    <t xml:space="preserve"> 4.5-25-20K CE</t>
  </si>
  <si>
    <t>AMYLASE/LIPA/PROTE/PAP/OX BILE 3.5-1.6-5K TE</t>
  </si>
  <si>
    <t>AMYLASE/LIPA/PROTE/PAP/OX BILE</t>
  </si>
  <si>
    <t xml:space="preserve"> 3.5-1.6-5K TE</t>
  </si>
  <si>
    <t>PROTEASE/LACT/BETAINE/PAP/PECT 40-8-275MG TA</t>
  </si>
  <si>
    <t>PROTEASE/LACT/BETAINE/PAP/PECT</t>
  </si>
  <si>
    <t>Beta-Gest Betaine Hcl,Lact.Prot.Papain+Pecti</t>
  </si>
  <si>
    <t xml:space="preserve"> 40-8-275MG TA</t>
  </si>
  <si>
    <t>INOSIT/CHOLINE/BETAINE/B6/B12 50-50-50MG TA</t>
  </si>
  <si>
    <t>INOSIT/CHOLINE/BETAINE/B6/B12</t>
  </si>
  <si>
    <t>Lipotropic Adju.Lipot.Supp.B-Vits+Betain.Hcl</t>
  </si>
  <si>
    <t xml:space="preserve"> 50-50-50MG TA</t>
  </si>
  <si>
    <t>MAGNESIUM SULFATE/D5W 20G/1000ML HZ</t>
  </si>
  <si>
    <t>MAGNESIUM SULFATE/D5W</t>
  </si>
  <si>
    <t>Magnesium Sulfate In</t>
  </si>
  <si>
    <t xml:space="preserve"> 20G/1000ML HZ</t>
  </si>
  <si>
    <t>HOMEOPATHIC DRUGS  KA</t>
  </si>
  <si>
    <t>Rescue Cream</t>
  </si>
  <si>
    <t>ESTRADIOL 37.5MCG/24 PQ</t>
  </si>
  <si>
    <t>Vivelle</t>
  </si>
  <si>
    <t xml:space="preserve"> 37.5MCG/24 PQ</t>
  </si>
  <si>
    <t>ESTRADIOL 75MCG/24HR PQ</t>
  </si>
  <si>
    <t xml:space="preserve"> 75MCG/24HR PQ</t>
  </si>
  <si>
    <t>ALPHA-1-PROTEINASE INHIBITOR 500 MG HS</t>
  </si>
  <si>
    <t>Prolastin</t>
  </si>
  <si>
    <t>TEA TREE OIL 5 % OA</t>
  </si>
  <si>
    <t>LECITHIN 400 MG CA</t>
  </si>
  <si>
    <t>Super Concentrated Lecithin</t>
  </si>
  <si>
    <t>METHYL SALICYLATE/LEVOMENTHOL 8.32-15% EJ</t>
  </si>
  <si>
    <t>METHYL SALICYLATE/LEVOMENTHOL</t>
  </si>
  <si>
    <t>Chinese Plaster For Bruise And Analgesic</t>
  </si>
  <si>
    <t xml:space="preserve"> 8.32-15% EJ</t>
  </si>
  <si>
    <t>UBIDECARENONE 100 MG TA</t>
  </si>
  <si>
    <t>UBIDECARENONE 50 MG TA</t>
  </si>
  <si>
    <t>ACTIVATED CHARCOAL 208 MG/ML SC</t>
  </si>
  <si>
    <t xml:space="preserve"> 208 MG/ML SC</t>
  </si>
  <si>
    <t>CHARCOAL/SORBITOL SOLUTION 208 MG/ML SC</t>
  </si>
  <si>
    <t>HOMEOPATHIC DRUGS  SQ</t>
  </si>
  <si>
    <t>ME-SALICYLATE/MENTH/CAMPH/BORN  EJ</t>
  </si>
  <si>
    <t>Genuine Emeishan Brand Plaster</t>
  </si>
  <si>
    <t>IRON DEXTRAN COMPLEX 50 MG/ML HV</t>
  </si>
  <si>
    <t>Dexiron</t>
  </si>
  <si>
    <t>ZOLPIDEM TARTRATE 5 MG TA</t>
  </si>
  <si>
    <t>ZOLPIDEM TARTRATE</t>
  </si>
  <si>
    <t>Ivadal</t>
  </si>
  <si>
    <t>ZOLPIDEM TARTRATE 10 MG TA</t>
  </si>
  <si>
    <t>FACTOR IX 240 UNIT HS</t>
  </si>
  <si>
    <t>Immunine Vh</t>
  </si>
  <si>
    <t xml:space="preserve"> 240 UNIT HS</t>
  </si>
  <si>
    <t>FACTOR IX 720 UNIT HS</t>
  </si>
  <si>
    <t xml:space="preserve"> 720 UNIT HS</t>
  </si>
  <si>
    <t>FACTOR IX 1440 UNIT HS</t>
  </si>
  <si>
    <t xml:space="preserve"> 1440 UNIT HS</t>
  </si>
  <si>
    <t>EPOETIN ALFA 20000/ML HV</t>
  </si>
  <si>
    <t>DEXTROMETHORPHAN HBR 15 MG TL</t>
  </si>
  <si>
    <t>Sucrets Cough Control</t>
  </si>
  <si>
    <t xml:space="preserve"> 15 MG TL</t>
  </si>
  <si>
    <t>VALERIAN ROOT 500 MG CA</t>
  </si>
  <si>
    <t>VALERIAN ROOT</t>
  </si>
  <si>
    <t>BETA-CAROTENE 15 MG CA</t>
  </si>
  <si>
    <t>CAL PHOS/ASCORBATE CALCIUM 110-500MG TA</t>
  </si>
  <si>
    <t>CAL PHOS/ASCORBATE CALCIUM</t>
  </si>
  <si>
    <t xml:space="preserve"> 110-500MG TA</t>
  </si>
  <si>
    <t>CA CARB/MAG OX/VIT D3/ZINC GLU 300MG-135 TA</t>
  </si>
  <si>
    <t>Calcium, Magnesium With Vitamin D And Zinc</t>
  </si>
  <si>
    <t xml:space="preserve"> 300MG-135 TA</t>
  </si>
  <si>
    <t>MEPERIDINE HCL 10 MG/ML HV</t>
  </si>
  <si>
    <t>ACETYLSALICYLIC ACID 80 MG TE</t>
  </si>
  <si>
    <t xml:space="preserve"> 80 MG TE</t>
  </si>
  <si>
    <t>MAGNESIUM, ALUMINUM HYDROXIDE 200-200 MG TA</t>
  </si>
  <si>
    <t>OXYBENZONE/OCTINOXATE SPF 15 SK</t>
  </si>
  <si>
    <t>ECHINACEA ANGUSTIFOLIA ROOT 500 MG CA</t>
  </si>
  <si>
    <t>ECHINACEA ANGUSTIFOLIA ROOT</t>
  </si>
  <si>
    <t>VITAMIN E/VITAMIN E MIXED 400-67 CA</t>
  </si>
  <si>
    <t>VITAMIN E/VITAMIN E MIXED</t>
  </si>
  <si>
    <t xml:space="preserve"> 400-67 CA</t>
  </si>
  <si>
    <t>PNV/MINERAL HVP CHELATE &lt;27-&lt;0.5MG TA</t>
  </si>
  <si>
    <t>AMINO AC/IOD/MANG/CR/SE/MOLYBD  TA</t>
  </si>
  <si>
    <t>Sea-Sel</t>
  </si>
  <si>
    <t>PNV/IRON FUM,GLUC/AAS/FOLIC AC &lt;27-&lt;0.5MG TA</t>
  </si>
  <si>
    <t>CALCIUM CIT/MAGNESIUM OX/D3/ZN 150MG-75MG CA</t>
  </si>
  <si>
    <t>CALCIUM CIT/MAGNESIUM OX/D3/ZN</t>
  </si>
  <si>
    <t>CALCIUM CIT/MAGNESIUM OX/D3/ZN 150 MG-100 CA</t>
  </si>
  <si>
    <t xml:space="preserve"> 150 MG-100 CA</t>
  </si>
  <si>
    <t>DIPIVEFRIN HCL/LEVOBUNOLOL HCL 0.1 %-0.5% SO</t>
  </si>
  <si>
    <t>DIPIVEFRIN HCL/LEVOBUNOLOL HCL</t>
  </si>
  <si>
    <t xml:space="preserve"> 0.1 %-0.5% SO</t>
  </si>
  <si>
    <t>CARBAMIDE PEROXIDE 20 MG TG</t>
  </si>
  <si>
    <t>V-6</t>
  </si>
  <si>
    <t xml:space="preserve"> 20 MG TG</t>
  </si>
  <si>
    <t>SOD FLUORIDE/CETYLPRID/TRICLO  SM</t>
  </si>
  <si>
    <t>Oral Plan Antibacterial Mouthrinse With Fluoride</t>
  </si>
  <si>
    <t>TITANIUM DIOXIDE 4 % SK</t>
  </si>
  <si>
    <t>Body Pruf All Season Sun Protection Lot</t>
  </si>
  <si>
    <t>CALCIUM CARBONATE/VITAMIN D3 600 MG-200 CA</t>
  </si>
  <si>
    <t>Soft Gel Calcium</t>
  </si>
  <si>
    <t>UBIDECARENONE/E AC SUCC 5MG-50 CA</t>
  </si>
  <si>
    <t>UBIDECARENONE/E AC SUCC</t>
  </si>
  <si>
    <t xml:space="preserve"> 5MG-50 CA</t>
  </si>
  <si>
    <t>PHENYLEPHRINE HCL/WITCH HAZEL 0.25%-50% JV</t>
  </si>
  <si>
    <t>PHENYLEPHRINE HCL/WITCH HAZEL</t>
  </si>
  <si>
    <t>Preparation H-Pe Gel</t>
  </si>
  <si>
    <t xml:space="preserve"> 0.25%-50% JV</t>
  </si>
  <si>
    <t>HEMODIALYSIS SOLUTION NO.40 1.25-0.5/L SA</t>
  </si>
  <si>
    <t>HEMODIALYSIS SOLUTION NO.40</t>
  </si>
  <si>
    <t>HEMODIALYSIS SOLUTION NO.49 2.5-.5MMOL SA</t>
  </si>
  <si>
    <t>HEMODIALYSIS SOLUTION NO.49</t>
  </si>
  <si>
    <t xml:space="preserve"> 2.5-.5MMOL SA</t>
  </si>
  <si>
    <t>DOBUTAMINE HCL 250MG/20ML HV</t>
  </si>
  <si>
    <t xml:space="preserve"> 250MG/20ML HV</t>
  </si>
  <si>
    <t>FACTOR IX COMPLEX HUMAN 300 UNIT HS</t>
  </si>
  <si>
    <t>FACTOR IX COMPLEX HUMAN</t>
  </si>
  <si>
    <t>Alphanine Sd</t>
  </si>
  <si>
    <t>FACTOR IX COMPLEX HUMAN 600 UNIT HS</t>
  </si>
  <si>
    <t>FACTOR IX COMPLEX HUMAN 1200 UNIT HS</t>
  </si>
  <si>
    <t>FACTOR IX COMPLEX HUMAN 1800 UNIT HS</t>
  </si>
  <si>
    <t xml:space="preserve"> 1800 UNIT HS</t>
  </si>
  <si>
    <t>FLUORIDE (SODIUM) 1.1 % KA</t>
  </si>
  <si>
    <t>Prevident</t>
  </si>
  <si>
    <t xml:space="preserve"> 1.1 % KA</t>
  </si>
  <si>
    <t>MENTHOL 1.25 % KA</t>
  </si>
  <si>
    <t xml:space="preserve"> 1.25 % KA</t>
  </si>
  <si>
    <t>HEMODIALYSIS SOLUTION NO.22 3-1.25MMOL SA</t>
  </si>
  <si>
    <t>HEMODIALYSIS SOLUTION NO.22</t>
  </si>
  <si>
    <t>IRON/B12/FA/B6/THIAMINE/COPPER 32-0.55MG TA</t>
  </si>
  <si>
    <t>IRON/B12/FA/B6/THIAMINE/COPPER</t>
  </si>
  <si>
    <t xml:space="preserve"> 32-0.55MG TA</t>
  </si>
  <si>
    <t>MEASLES AND RUBELLA LIVE VACC  HS</t>
  </si>
  <si>
    <t>CALCIUM CIT/MAGNESIUM CIT/D3 300MG-100 TA</t>
  </si>
  <si>
    <t xml:space="preserve"> 300MG-100 TA</t>
  </si>
  <si>
    <t>AZITHROMYCIN 250 MG TA</t>
  </si>
  <si>
    <t>Zithromax</t>
  </si>
  <si>
    <t>MINERALS/MINERAL HVP CHELATE  TA</t>
  </si>
  <si>
    <t>FERROUS FUMARATE/VIT C/VIT E 35-100-30 TA</t>
  </si>
  <si>
    <t>FERROUS FUMARATE/VIT C/VIT E</t>
  </si>
  <si>
    <t xml:space="preserve"> 35-100-30 TA</t>
  </si>
  <si>
    <t>SELENIUM HVP CHELATE 100 MCG TA</t>
  </si>
  <si>
    <t>SELENIUM HVP CHELATE</t>
  </si>
  <si>
    <t>CALCIUM CARBONATE/MAGNESIUM OX 333.3-166 TA</t>
  </si>
  <si>
    <t xml:space="preserve"> 333.3-166 TA</t>
  </si>
  <si>
    <t>TOCOPHERSOLAN (VITAMIN E TPGS) 77 UNIT/ML SL</t>
  </si>
  <si>
    <t>TOCOPHERSOLAN (VITAMIN E TPGS)</t>
  </si>
  <si>
    <t>METHOCARBAMOL/ASA 400-500 MG TA</t>
  </si>
  <si>
    <t>Extra Strength Aspirin Backache</t>
  </si>
  <si>
    <t xml:space="preserve"> 400-500 MG TA</t>
  </si>
  <si>
    <t>PILOCARPINE NITRATE 2 % SO</t>
  </si>
  <si>
    <t>Pilocarpine Hydrochloride</t>
  </si>
  <si>
    <t>TRICLOSAN 0.1 % SK</t>
  </si>
  <si>
    <t>NITROGLYCERIN 0.3 MG/HR PV</t>
  </si>
  <si>
    <t xml:space="preserve"> 0.3 MG/HR PV</t>
  </si>
  <si>
    <t>RANITIDINE HCL 150 MG TF</t>
  </si>
  <si>
    <t xml:space="preserve"> 150 MG TF</t>
  </si>
  <si>
    <t>RANITIDINE HCL 300 MG TF</t>
  </si>
  <si>
    <t xml:space="preserve"> 300 MG TF</t>
  </si>
  <si>
    <t>SALMETEROL XINAFOATE 50 MCG GK</t>
  </si>
  <si>
    <t>Serevent Diskhaler Disk (50mcg/Dose)</t>
  </si>
  <si>
    <t>VIT A/C/FISH LIV OIL/BIOFL/CAY 3333.3-500 TA</t>
  </si>
  <si>
    <t>VIT A/C/FISH LIV OIL/BIOFL/CAY</t>
  </si>
  <si>
    <t xml:space="preserve"> 3333.3-500 TA</t>
  </si>
  <si>
    <t>VIT A PALM/VIT C/PYRIDOXINE/ZN 10000-550 TA</t>
  </si>
  <si>
    <t>VIT A PALM/VIT C/PYRIDOXINE/ZN</t>
  </si>
  <si>
    <t xml:space="preserve"> 10000-550 TA</t>
  </si>
  <si>
    <t>EUCALYP/GLYCERIN/ALOE/PROP GLY 3-4.36% AU</t>
  </si>
  <si>
    <t>EUCALYP/GLYCERIN/ALOE/PROP GLY</t>
  </si>
  <si>
    <t xml:space="preserve"> 3-4.36% AU</t>
  </si>
  <si>
    <t>PERTUSSIS VACCINE,ADSORBED 300/0.5ML HV</t>
  </si>
  <si>
    <t>PERTUSSIS VACCINE,ADSORBED</t>
  </si>
  <si>
    <t xml:space="preserve"> 300/0.5ML HV</t>
  </si>
  <si>
    <t>TETANUS,DIPHTHERIA TOXOID PED 5-12.5 LF HV</t>
  </si>
  <si>
    <t>TETANUS,DIPHTHERIA TOXOID PED</t>
  </si>
  <si>
    <t>Diphtheria/Tetanus Tox-Ped</t>
  </si>
  <si>
    <t xml:space="preserve"> 5-12.5 LF HV</t>
  </si>
  <si>
    <t>SOMATROPIN 10 UNIT HS</t>
  </si>
  <si>
    <t>Saizen</t>
  </si>
  <si>
    <t>ANTIHEMOPHILIC FACTOR, HUMAN 350 (+/-) HS</t>
  </si>
  <si>
    <t xml:space="preserve"> 350 (+/-) HS</t>
  </si>
  <si>
    <t>ANTIHEMOPHILIC FACTOR, HUMAN 700 (+/-) HS</t>
  </si>
  <si>
    <t xml:space="preserve"> 700 (+/-) HS</t>
  </si>
  <si>
    <t>ALPROSTADIL 10 MCG HS</t>
  </si>
  <si>
    <t xml:space="preserve"> 10 MCG HS</t>
  </si>
  <si>
    <t>ALPROSTADIL 20 MCG HS</t>
  </si>
  <si>
    <t xml:space="preserve"> 20 MCG HS</t>
  </si>
  <si>
    <t>DM/PSEUDOEPHED/ACETAMINOPHEN 10-30-250 CA</t>
  </si>
  <si>
    <t>DEXTROMETHORPHAN/PPA/BR-PHENIR 20-25-4 MG CA</t>
  </si>
  <si>
    <t>DEXTROMETHORPHAN/PPA/BR-PHENIR</t>
  </si>
  <si>
    <t xml:space="preserve"> 20-25-4 MG CA</t>
  </si>
  <si>
    <t>PHENIRAMINE/P-EPH/ACETAMINOPHN 20-10-650 PP</t>
  </si>
  <si>
    <t>PHENIRAMINE/P-EPH/ACETAMINOPHN</t>
  </si>
  <si>
    <t xml:space="preserve"> 20-10-650 PP</t>
  </si>
  <si>
    <t>CHROMIUM AMINO ACID CHELATE 100 MCG TA</t>
  </si>
  <si>
    <t>CHROMIUM AMINO ACID CHELATE</t>
  </si>
  <si>
    <t>MEASLES VACCINE,LIVE,ATTENUATD 1000 TCID HS</t>
  </si>
  <si>
    <t>MEASLES VACCINE,LIVE,ATTENUATD</t>
  </si>
  <si>
    <t>Measles Virus Vaccine, Live, Attenuated (Dried)</t>
  </si>
  <si>
    <t xml:space="preserve"> 1000 TCID HS</t>
  </si>
  <si>
    <t>WATER FOR INJ.,BACTERIOSTATIC  HQ</t>
  </si>
  <si>
    <t>ALPROSTADIL 10 MCG YK</t>
  </si>
  <si>
    <t xml:space="preserve"> 10 MCG YK</t>
  </si>
  <si>
    <t>ALPROSTADIL 20 MCG YK</t>
  </si>
  <si>
    <t>Caverject Sterile Powder</t>
  </si>
  <si>
    <t xml:space="preserve"> 20 MCG YK</t>
  </si>
  <si>
    <t>C/ZN HVP CHELT/MN/CR/SE/MIN HV 250 MG CA</t>
  </si>
  <si>
    <t>C/ZN HVP CHELT/MN/CR/SE/MIN HV</t>
  </si>
  <si>
    <t>Amd</t>
  </si>
  <si>
    <t>PHENYLEPH/SHARK LIV.OIL/MO/PET  OA</t>
  </si>
  <si>
    <t>Hemorrhoidal Ointment</t>
  </si>
  <si>
    <t>PSEUDOEPHED/ACETAMINOPH/DIPHEN 60-650-50 TA</t>
  </si>
  <si>
    <t>Contac-C Ext.Stren.Night Time Cough,Cold+Flu</t>
  </si>
  <si>
    <t xml:space="preserve"> 60-650-50 TA</t>
  </si>
  <si>
    <t>SODIUM FLUORIDE/PHOSPHORIC AC 2.7-1% SL</t>
  </si>
  <si>
    <t>SODIUM FLUORIDE/PHOSPHORIC AC</t>
  </si>
  <si>
    <t>Pcxx Acidulated Phosph. Fluoride In Office Rinse</t>
  </si>
  <si>
    <t xml:space="preserve"> 2.7-1% SL</t>
  </si>
  <si>
    <t>STAVUDINE 5 MG CA</t>
  </si>
  <si>
    <t>STAVUDINE</t>
  </si>
  <si>
    <t>Zerit</t>
  </si>
  <si>
    <t>STAVUDINE 15 MG CA</t>
  </si>
  <si>
    <t>STAVUDINE 20 MG CA</t>
  </si>
  <si>
    <t>STAVUDINE 30 MG CA</t>
  </si>
  <si>
    <t>STAVUDINE 40 MG CA</t>
  </si>
  <si>
    <t>ZOPICLONE 5 MG TA</t>
  </si>
  <si>
    <t>Imovane</t>
  </si>
  <si>
    <t>FAT EMULSIONS 30 % SU</t>
  </si>
  <si>
    <t>Intralipid</t>
  </si>
  <si>
    <t>SOMATROPIN 10 MG HS</t>
  </si>
  <si>
    <t>DORZOLAMIDE HCL 2 % SO</t>
  </si>
  <si>
    <t>DORZOLAMIDE HCL</t>
  </si>
  <si>
    <t>Trusopt</t>
  </si>
  <si>
    <t>PILOCARPINE HCL 5 MG TA</t>
  </si>
  <si>
    <t>Salagen</t>
  </si>
  <si>
    <t>CELLULASE/AMYLAS/LIP/PROT/LACT  CA</t>
  </si>
  <si>
    <t>SAQUINAVIR MESYLATE 200 MG CA</t>
  </si>
  <si>
    <t>SAQUINAVIR MESYLATE</t>
  </si>
  <si>
    <t>ABCIXIMAB 10 MG/5 ML HV</t>
  </si>
  <si>
    <t>ABCIXIMAB</t>
  </si>
  <si>
    <t>Reopro</t>
  </si>
  <si>
    <t xml:space="preserve"> 10 MG/5 ML HV</t>
  </si>
  <si>
    <t>INTERFERON ALFA-2A,RECOMB. 4.5MM/ML HV</t>
  </si>
  <si>
    <t>Roferon-A Soln-Liq Im Sc</t>
  </si>
  <si>
    <t xml:space="preserve"> 4.5MM/ML HV</t>
  </si>
  <si>
    <t>INTERFERON ALFA-2A,RECOMB. 9MMUNIT/ML HV</t>
  </si>
  <si>
    <t xml:space="preserve"> 9MMUNIT/ML HV</t>
  </si>
  <si>
    <t>MITE-DERMATOPHAGOIDES FARINAE 10000/ML HV</t>
  </si>
  <si>
    <t>MITE-DERMATOPHAGOIDES FARINAE</t>
  </si>
  <si>
    <t>Allergenic Extract, Standardardized Mite, D. Farinae</t>
  </si>
  <si>
    <t>MITE-D.PTERONYSSINUS, STD 10000/ML HV</t>
  </si>
  <si>
    <t>MITE-D.PTERONYSSINUS, STD</t>
  </si>
  <si>
    <t>Allergenic Extract, Standardized Mite, D.Pteronyssinus</t>
  </si>
  <si>
    <t>HEMODIALYS SOLN 57 WITHOUT DEX 1-1.25MMOL SA</t>
  </si>
  <si>
    <t xml:space="preserve">HEMODIALYS SOLN </t>
  </si>
  <si>
    <t>Acid Concentrate D12292</t>
  </si>
  <si>
    <t xml:space="preserve"> 57 WITHOUT DEX 1-1.25MMOL SA</t>
  </si>
  <si>
    <t>HEMODIALYSIS SOLUTION NO.33 2-1.25MMOL SA</t>
  </si>
  <si>
    <t>HEMODIALYSIS SOLUTION NO.33</t>
  </si>
  <si>
    <t>Acid Concentrate D12236</t>
  </si>
  <si>
    <t>HEMODIALYSIS SOLUTION NO.35 2-1.25MMOL SA</t>
  </si>
  <si>
    <t>HEMODIALYSIS SOLUTION NO.35</t>
  </si>
  <si>
    <t>Acid Concentrate D12286</t>
  </si>
  <si>
    <t>HEMODIALYSIS SOLUTION NO.39 1.5-1.25/L SA</t>
  </si>
  <si>
    <t>HEMODIALYSIS SOLUTION NO.39</t>
  </si>
  <si>
    <t>Acid Concentrate D12299</t>
  </si>
  <si>
    <t xml:space="preserve"> 1.5-1.25/L SA</t>
  </si>
  <si>
    <t>HEMODIALYSIS SOLUTION NO.36 2-1.25MMOL SA</t>
  </si>
  <si>
    <t>HEMODIALYSIS SOLUTION NO.36</t>
  </si>
  <si>
    <t>Acid Concentrate D12291</t>
  </si>
  <si>
    <t>HYDROMORPHONE HCL 10 MG/ML HH</t>
  </si>
  <si>
    <t>Pms-Hydromorphone</t>
  </si>
  <si>
    <t>ATOVAQUONE 750 MG/5ML SC</t>
  </si>
  <si>
    <t>Mepron</t>
  </si>
  <si>
    <t xml:space="preserve"> 750 MG/5ML SC</t>
  </si>
  <si>
    <t>LISINOPRIL 40 MG TA</t>
  </si>
  <si>
    <t>HEMODIALYSIS SOLUTION NO.28 3-1.25MMOL SA</t>
  </si>
  <si>
    <t>HEMODIALYSIS SOLUTION NO.28</t>
  </si>
  <si>
    <t>Acid Concentrate D12293</t>
  </si>
  <si>
    <t>HEMODIALYSIS SOLUTION NO.43 1-1.25MMOL SA</t>
  </si>
  <si>
    <t>HEMODIALYSIS SOLUTION NO.43</t>
  </si>
  <si>
    <t>Acid Concentrate D12300</t>
  </si>
  <si>
    <t>HEMODIALYSIS SOLUTION NO.37 2-1-.5MMOL SA</t>
  </si>
  <si>
    <t>HEMODIALYSIS SOLUTION NO.37</t>
  </si>
  <si>
    <t>Acid Concentrate D12305</t>
  </si>
  <si>
    <t xml:space="preserve"> 2-1-.5MMOL SA</t>
  </si>
  <si>
    <t>HEMODIALYSIS SOLUTION NO. 34 2-1.25MMOL SA</t>
  </si>
  <si>
    <t>Acid Concentrate D12294</t>
  </si>
  <si>
    <t xml:space="preserve"> 34 2-1.25MMOL SA</t>
  </si>
  <si>
    <t>HEMODIALYSIS SOLUTION NO.46 1-1-.5MMOL SA</t>
  </si>
  <si>
    <t>HEMODIALYSIS SOLUTION NO.46</t>
  </si>
  <si>
    <t>Acid Concentrate D12302</t>
  </si>
  <si>
    <t>HEMODIALYSIS SOLUTION NO.26 3-1.5 MMOL SA</t>
  </si>
  <si>
    <t>HEMODIALYSIS SOLUTION NO.26</t>
  </si>
  <si>
    <t>Acid Concentrate D12290</t>
  </si>
  <si>
    <t>CALCIUM CARB/MAGNESIUM CARB 328-172MG TA</t>
  </si>
  <si>
    <t xml:space="preserve"> 328-172MG TA</t>
  </si>
  <si>
    <t>SALICYLIC ACID 1.8 % KA</t>
  </si>
  <si>
    <t xml:space="preserve"> 1.8 % KA</t>
  </si>
  <si>
    <t>TRICLOSAN 0.32 % SL</t>
  </si>
  <si>
    <t>Hygenipak Plus Anti-Microbial Skin Cleanser</t>
  </si>
  <si>
    <t xml:space="preserve"> 0.32 % SL</t>
  </si>
  <si>
    <t>ANTIHEMOPHILIC FACTOR, HUM REC 250 (+/-) HS</t>
  </si>
  <si>
    <t>Coag Factor Viii</t>
  </si>
  <si>
    <t>ANTIHEMOPHILIC FACTOR, HUM REC 500 (+/-) HS</t>
  </si>
  <si>
    <t>Coag Factor Viii-Hp</t>
  </si>
  <si>
    <t>ANTIHEMOPHILIC FACTOR, HUM REC 1000 (+/-) HS</t>
  </si>
  <si>
    <t>DAUNORUBICIN CITRATE LIPOSOMAL 2 MG/ML HV</t>
  </si>
  <si>
    <t>DAUNORUBICIN CITRATE LIPOSOMAL</t>
  </si>
  <si>
    <t>AMIFOSTINE 500 MG HS</t>
  </si>
  <si>
    <t>AMIFOSTINE</t>
  </si>
  <si>
    <t>PSEUDOEPH/DM/GUAIFEN/ACETAMIN 30-15-500 TA</t>
  </si>
  <si>
    <t xml:space="preserve"> 30-15-500 TA</t>
  </si>
  <si>
    <t>SARGRAMOSTIM 250 MCG HS</t>
  </si>
  <si>
    <t>SARGRAMOSTIM</t>
  </si>
  <si>
    <t>Leukine</t>
  </si>
  <si>
    <t xml:space="preserve"> 250 MCG HS</t>
  </si>
  <si>
    <t>SARGRAMOSTIM 500 MCG HS</t>
  </si>
  <si>
    <t>MEROPENEM 500 MG HS</t>
  </si>
  <si>
    <t>MEROPENEM</t>
  </si>
  <si>
    <t>Merrem</t>
  </si>
  <si>
    <t>MEROPENEM 1 G HS</t>
  </si>
  <si>
    <t>CASCARA SAGRADA 325 MG CA</t>
  </si>
  <si>
    <t>FOLIC ACID/MV,IRON,MIN/MIN HVP  TA</t>
  </si>
  <si>
    <t>HEMODIALYSIS SOLUTION NO.44 1-1.25MMOL SA</t>
  </si>
  <si>
    <t>HEMODIALYSIS SOLUTION NO.44</t>
  </si>
  <si>
    <t>Acid Concentrate D12275</t>
  </si>
  <si>
    <t>MEROPENEM 500 MG IF</t>
  </si>
  <si>
    <t>MEROPENEM 1 G IF</t>
  </si>
  <si>
    <t>RESORCINOL/SULFUR 2%-3% KA</t>
  </si>
  <si>
    <t xml:space="preserve"> 2%-3% KA</t>
  </si>
  <si>
    <t>BISMUTH SUBSALICY/CALCIUM CARB 262-495MG TA</t>
  </si>
  <si>
    <t xml:space="preserve"> 262-495MG TA</t>
  </si>
  <si>
    <t>VIT B COMP/FOLIC/CHOLINE/INOSI  CA</t>
  </si>
  <si>
    <t>MAGNESIUM CHLORIDE HEXAHYDRATE 0.5 MMOL/L JL</t>
  </si>
  <si>
    <t>MAGNESIUM CHLORIDE HEXAHYDRATE</t>
  </si>
  <si>
    <t>Magnesium-45</t>
  </si>
  <si>
    <t>TRICLOSAN 0.5 % AS</t>
  </si>
  <si>
    <t>VALACYCLOVIR HCL 500 MG TA</t>
  </si>
  <si>
    <t>VALACYCLOVIR HCL</t>
  </si>
  <si>
    <t>Valtrex</t>
  </si>
  <si>
    <t>INDOMETHACIN 0.1 % SO</t>
  </si>
  <si>
    <t>Indocollyre</t>
  </si>
  <si>
    <t>BENZTROPINE MESYLATE 0.4 MG/ML SJ</t>
  </si>
  <si>
    <t xml:space="preserve"> 0.4 MG/ML SJ</t>
  </si>
  <si>
    <t>VALERIAN/HOPS 68-16MG TA</t>
  </si>
  <si>
    <t>VALERIAN/HOPS</t>
  </si>
  <si>
    <t>Sanhelios Valerian And Hops Dragees S</t>
  </si>
  <si>
    <t xml:space="preserve"> 68-16MG TA</t>
  </si>
  <si>
    <t>PEDI MV NO.132/IRON FUMARATE 2 MG TC</t>
  </si>
  <si>
    <t>PEDI MV NO.132/IRON FUMARATE</t>
  </si>
  <si>
    <t xml:space="preserve"> 2 MG TC</t>
  </si>
  <si>
    <t>OXYBENZONE/OCTINOXATE 1-6% JG</t>
  </si>
  <si>
    <t xml:space="preserve"> 1-6% JG</t>
  </si>
  <si>
    <t>TITANIUM DIOXIDE/OCTINOXATE  KA</t>
  </si>
  <si>
    <t>BEE VENOM PROTEIN (HONEY BEE) 550MCG HS</t>
  </si>
  <si>
    <t>BEE VENOM PROTEIN (HONEY BEE)</t>
  </si>
  <si>
    <t>VENOM-YELLOW HORNET PROTEIN 550MCG HS</t>
  </si>
  <si>
    <t>Hymenoptera Venom Products-Yellow Hornet Venom Protein (550 Mcg)</t>
  </si>
  <si>
    <t>VENOM-WASP PROTEIN 550MCG HS</t>
  </si>
  <si>
    <t>Hymenoptera Venom Product-Wasp Venom Protein (550 Mcg)</t>
  </si>
  <si>
    <t>VENOM-WHITE-FACED HORNET PROT 550MCG HS</t>
  </si>
  <si>
    <t>Hymenoptera Venom Product-White-Faced Hornet Venom Protein (550</t>
  </si>
  <si>
    <t>VENOM-YELLOW JACKET PROTEIN 550MCG HS</t>
  </si>
  <si>
    <t>CIMETIDINE 100 MG TA</t>
  </si>
  <si>
    <t>TIO2/OXYBEN/OCTINOX/OCTOCRYL SPF 25 SK</t>
  </si>
  <si>
    <t>TIO2/OXYBEN/OCTINOX/OCTOCRYL SPF</t>
  </si>
  <si>
    <t>Hydra Advance Solaire Ecran Total Fps</t>
  </si>
  <si>
    <t>PYRIDOXINE/RIBOFLAVIN/THIAMINE  SL</t>
  </si>
  <si>
    <t>Liquid Vitamins</t>
  </si>
  <si>
    <t>ASCORBIC ACID/POTASSIUM CIT 1000-60 MG TA</t>
  </si>
  <si>
    <t>ASCORBIC ACID/POTASSIUM CIT</t>
  </si>
  <si>
    <t xml:space="preserve"> 1000-60 MG TA</t>
  </si>
  <si>
    <t>HYDROPHILIC OINTMENT  OA</t>
  </si>
  <si>
    <t>Dermagran Ii Ointment-Ont Top</t>
  </si>
  <si>
    <t>ZINC CHLORIDE 0.1 % AU</t>
  </si>
  <si>
    <t>ZINC CHLORIDE</t>
  </si>
  <si>
    <t>Dermagran Ii Moisturiz.Spray-Liq Top</t>
  </si>
  <si>
    <t>DEXAMETHASONE SODIUM PHOSPHATE 1 MG IA</t>
  </si>
  <si>
    <t xml:space="preserve"> 1 MG IA</t>
  </si>
  <si>
    <t>SODIUM BICARBONATE 650 G CY</t>
  </si>
  <si>
    <t xml:space="preserve"> 650 G CY</t>
  </si>
  <si>
    <t>BAG PWDREC</t>
  </si>
  <si>
    <t>VIT C/VIT B6/RIBOFLAVIN/VIT B1  SL</t>
  </si>
  <si>
    <t>Liquid Vitamin Supplement For Children</t>
  </si>
  <si>
    <t>PRAVASTATIN SODIUM 40 MG TA</t>
  </si>
  <si>
    <t>TROLAMINE SALICYLATE 13.3 % KA</t>
  </si>
  <si>
    <t>Regular Strength No Odour Cream</t>
  </si>
  <si>
    <t xml:space="preserve"> 13.3 % KA</t>
  </si>
  <si>
    <t>LACTASE 3300 UNIT CA</t>
  </si>
  <si>
    <t xml:space="preserve"> 3300 UNIT CA</t>
  </si>
  <si>
    <t>NORGESTREL 75 MCG TA</t>
  </si>
  <si>
    <t>NORGESTREL</t>
  </si>
  <si>
    <t>INTERFERON ALFA-2B,RECOMB. 3MM UNIT YK</t>
  </si>
  <si>
    <t xml:space="preserve"> 3MM UNIT YK</t>
  </si>
  <si>
    <t>INTERFERON ALFA-2B,RECOMB. 5MM UNIT YK</t>
  </si>
  <si>
    <t xml:space="preserve"> 5MM UNIT YK</t>
  </si>
  <si>
    <t>AZITHROMYCIN 100 MG/5ML PD</t>
  </si>
  <si>
    <t>AZITHROMYCIN 200 MG/5ML PD</t>
  </si>
  <si>
    <t>QUINAGOLIDE HCL 25 MCG TA</t>
  </si>
  <si>
    <t>QUINAGOLIDE HCL</t>
  </si>
  <si>
    <t>Norprolac</t>
  </si>
  <si>
    <t>QUINAGOLIDE HCL 50 MCG TA</t>
  </si>
  <si>
    <t>QUINAGOLIDE HCL 75 MCG TA</t>
  </si>
  <si>
    <t>QUINAGOLIDE HCL 150 MCG TA</t>
  </si>
  <si>
    <t>FLU VACCINE TS2014-15(6MOS UP) 45MCG/.5ML HV</t>
  </si>
  <si>
    <t>FLU VACCINE TS2014-15(6MOS UP)</t>
  </si>
  <si>
    <t>Vaxigrip</t>
  </si>
  <si>
    <t>MITE-D.PTERONYSSINUS, STD 30000/ML HV</t>
  </si>
  <si>
    <t>Allergenic Extract Standardized Mite Dp (30,000 Au/Ml)</t>
  </si>
  <si>
    <t xml:space="preserve"> 30000/ML HV</t>
  </si>
  <si>
    <t>MITE-DERMATOPHAGOIDES FARINAE 30000/ML HV</t>
  </si>
  <si>
    <t>Allergenic Extract Standardized Mite Df (30,000 Au/Ml)</t>
  </si>
  <si>
    <t>MITE,D.FARINAE-D.PTERONYSSINUS 15K-15K/ML HV</t>
  </si>
  <si>
    <t>MITE,D.FARINAE-D.PTERONYSSINUS</t>
  </si>
  <si>
    <t>Allergenic Extract Mixture Of Standardized Mites (15,000 Au/Ml)</t>
  </si>
  <si>
    <t xml:space="preserve"> 15K-15K/ML HV</t>
  </si>
  <si>
    <t>MITE,D.FARINAE-D.PTERONYSSINUS 5K-5K/ML HV</t>
  </si>
  <si>
    <t>Allergenic Extract Mixture Of Standardized Mites (5,000 Au/Ml)</t>
  </si>
  <si>
    <t xml:space="preserve"> 5K-5K/ML HV</t>
  </si>
  <si>
    <t>CHLOROXYLENOL 0.5 % YO</t>
  </si>
  <si>
    <t xml:space="preserve"> 0.5 % YO</t>
  </si>
  <si>
    <t>ALCOHOL 60 % SL</t>
  </si>
  <si>
    <t>Instant Skin Sanitizer</t>
  </si>
  <si>
    <t xml:space="preserve"> 60 % SL</t>
  </si>
  <si>
    <t>CHLOROXYLENOL 1 % SK</t>
  </si>
  <si>
    <t>ANASTROZOLE 1 MG TA</t>
  </si>
  <si>
    <t>ANASTROZOLE</t>
  </si>
  <si>
    <t>PANTOPRAZOLE SODIUM 40 MG TE</t>
  </si>
  <si>
    <t>PANTOPRAZOLE SODIUM</t>
  </si>
  <si>
    <t>Panto-Byk</t>
  </si>
  <si>
    <t xml:space="preserve"> 40 MG TE</t>
  </si>
  <si>
    <t>TITANIUM DIOXIDE/OCTINOXATE 17.352-5% PA</t>
  </si>
  <si>
    <t>TITANIUM DIOXIDE/OCTINOXATE</t>
  </si>
  <si>
    <t>Shiseido Sun Block Compact Sb</t>
  </si>
  <si>
    <t xml:space="preserve"> 17.352-5% PA</t>
  </si>
  <si>
    <t>FRAMYCETIN SULFATE 0.5 % OA</t>
  </si>
  <si>
    <t>Soframycin Sterile Eye Ointment</t>
  </si>
  <si>
    <t>OXYBENZONE/OCTINOXATE/OCTILSAL SPF 15 SL</t>
  </si>
  <si>
    <t>CEFOTAXIME SODIUM 1 G IF</t>
  </si>
  <si>
    <t>ESTRADIOL 0.5 MG TA</t>
  </si>
  <si>
    <t>Estrace</t>
  </si>
  <si>
    <t>DEXFENFLURAMINE HCL 15 MG CA</t>
  </si>
  <si>
    <t>DEXFENFLURAMINE HCL</t>
  </si>
  <si>
    <t>ERYTHROMYCIN/BENZOYL PEROXIDE 3 %-5 % JG</t>
  </si>
  <si>
    <t>ERYTHROMYCIN/BENZOYL PEROXIDE</t>
  </si>
  <si>
    <t>Benzamycin</t>
  </si>
  <si>
    <t xml:space="preserve"> 3 %-5 % JG</t>
  </si>
  <si>
    <t>ANISTREPLASE 30 UNIT HS</t>
  </si>
  <si>
    <t>ANISTREPLASE</t>
  </si>
  <si>
    <t>Eminase</t>
  </si>
  <si>
    <t xml:space="preserve"> 30 UNIT HS</t>
  </si>
  <si>
    <t>MULTIVITAMIN WITH FOLIC ACID  CA</t>
  </si>
  <si>
    <t>GOSERELIN ACETATE 10.8 MG IA</t>
  </si>
  <si>
    <t>Zoladex La</t>
  </si>
  <si>
    <t xml:space="preserve"> 10.8 MG IA</t>
  </si>
  <si>
    <t>TROLAMINE SALICYLATE 20 % KA</t>
  </si>
  <si>
    <t>Myoflex Ultra Strength</t>
  </si>
  <si>
    <t>SENNOSIDES 15 MG TC</t>
  </si>
  <si>
    <t xml:space="preserve"> 15 MG TC</t>
  </si>
  <si>
    <t>SENNOSIDES 15 MG TA</t>
  </si>
  <si>
    <t>Ex-Lax Sugar Coated Pills</t>
  </si>
  <si>
    <t>OXYBEN/HOMOSAL/OCTINOX/OCTIS SPF45 SK</t>
  </si>
  <si>
    <t>HYMENOPTERA ALLERGENIC EXTRACT 12 MCG HS</t>
  </si>
  <si>
    <t>Venomil Honey Bee Venom (12mcg)</t>
  </si>
  <si>
    <t xml:space="preserve"> 12 MCG HS</t>
  </si>
  <si>
    <t>BEE VENOM PROTEIN (HONEY BEE) 120 MCG HS</t>
  </si>
  <si>
    <t>Venomil Honey Bee Venom (120 Mcg)</t>
  </si>
  <si>
    <t>VENOM-WASP PROTEIN 12 MCG HS</t>
  </si>
  <si>
    <t>Venomil Wasp Venom Protein (12mcg)</t>
  </si>
  <si>
    <t>PSEUDOEPH/DM/GUAIFEN/ACETAMIN  SL</t>
  </si>
  <si>
    <t>CALCIUM CIT/MAG/SIL HVP/VIT D3  TA</t>
  </si>
  <si>
    <t>BETA-CAROTENE/VIT C/VIT E, MIX 1666.6-30 TC</t>
  </si>
  <si>
    <t>BETA-CAROTENE/VIT C/VIT E, MIX</t>
  </si>
  <si>
    <t xml:space="preserve"> 1666.6-30 TC</t>
  </si>
  <si>
    <t>DIPHENHYDRAMINE HCL/MENTHOL 2 %-1 % JG</t>
  </si>
  <si>
    <t>DIPHENHYDRAMINE HCL/MENTHOL</t>
  </si>
  <si>
    <t xml:space="preserve"> 2 %-1 % JG</t>
  </si>
  <si>
    <t>MENTHOL/ZINC OXIDE 0.44-20.6% OA</t>
  </si>
  <si>
    <t xml:space="preserve"> 0.44-20.6% OA</t>
  </si>
  <si>
    <t>METRONIDAZOLE 0.75 % KA</t>
  </si>
  <si>
    <t xml:space="preserve"> 0.75 % KA</t>
  </si>
  <si>
    <t>ALLERGENIC EXTRACT,NON-POLLENS  HS</t>
  </si>
  <si>
    <t>B-CAROTENE/VIT C/ZINC/COPPER 100MG-10MG TL</t>
  </si>
  <si>
    <t>B-CAROTENE/VIT C/ZINC/COPPER</t>
  </si>
  <si>
    <t>Zinc Lozenges With Vit. C,Beta-Carot.+ Copper</t>
  </si>
  <si>
    <t xml:space="preserve"> 100MG-10MG TL</t>
  </si>
  <si>
    <t>OXYBEN/DIOXYBEN/PDO/H-QUINONE 4%-SPF19 KA</t>
  </si>
  <si>
    <t>OXYBEN/DIOXYBEN/PDO/H-QUINONE</t>
  </si>
  <si>
    <t xml:space="preserve"> 4%-SPF19 KA</t>
  </si>
  <si>
    <t>GUAIFENESIN/EPHEDRINE HCL 200MG-25MG TA</t>
  </si>
  <si>
    <t>GUAIFENESIN/EPHEDRINE HCL</t>
  </si>
  <si>
    <t>Dymetadrine</t>
  </si>
  <si>
    <t xml:space="preserve"> 200MG-25MG TA</t>
  </si>
  <si>
    <t>SIMETHICONE 25 MG CE</t>
  </si>
  <si>
    <t>Mintacin- Ecc</t>
  </si>
  <si>
    <t xml:space="preserve"> 25 MG CE</t>
  </si>
  <si>
    <t>AVOBENZONE/4-MBZ CAMPHOR 0.5-2.2% SK</t>
  </si>
  <si>
    <t>AVOBENZONE/4-MBZ CAMPHOR</t>
  </si>
  <si>
    <t xml:space="preserve"> 0.5-2.2% SK</t>
  </si>
  <si>
    <t>GALACTOSE/PALMITIC ACID 2.5 G YK</t>
  </si>
  <si>
    <t>GALACTOSE/PALMITIC ACID</t>
  </si>
  <si>
    <t>Levovist</t>
  </si>
  <si>
    <t>FLEROXACIN 5 MG/ML HV</t>
  </si>
  <si>
    <t>FLEROXACIN</t>
  </si>
  <si>
    <t>Megalone</t>
  </si>
  <si>
    <t>FLEROXACIN 200 MG TA</t>
  </si>
  <si>
    <t>FLEROXACIN 400 MG TA</t>
  </si>
  <si>
    <t>DESFLURANE 100 % SL</t>
  </si>
  <si>
    <t>DESFLURANE</t>
  </si>
  <si>
    <t>Suprane</t>
  </si>
  <si>
    <t>PREDNICARBATE 0.1 % OA</t>
  </si>
  <si>
    <t>PREDNICARBATE</t>
  </si>
  <si>
    <t>Dermatop Ointment</t>
  </si>
  <si>
    <t>MEADOWSWEET/WILLOW 200-250 MG CA</t>
  </si>
  <si>
    <t>MEADOWSWEET/WILLOW</t>
  </si>
  <si>
    <t>VALERIAN ROOT EXTRACT 100 MG TA</t>
  </si>
  <si>
    <t>VITS A,C,E/ZINC/SELENIUM  CA</t>
  </si>
  <si>
    <t>EUCALYPTUS 230 MG CA</t>
  </si>
  <si>
    <t>EUCALYPTUS</t>
  </si>
  <si>
    <t xml:space="preserve"> 230 MG CA</t>
  </si>
  <si>
    <t>BIRCH LEAF 250 MG CA</t>
  </si>
  <si>
    <t>BIRCH LEAF</t>
  </si>
  <si>
    <t>PASSION FLOWER 230 MG CA</t>
  </si>
  <si>
    <t>PASSION FLOWER</t>
  </si>
  <si>
    <t>A/BIOT/VIT D3/VITS A,C,E/ZN/SE  TA</t>
  </si>
  <si>
    <t>BISACODYL 5 MG TA</t>
  </si>
  <si>
    <t>DIHYDROERGOTAMINE MESYLATE 0.5MG/SPRY AT</t>
  </si>
  <si>
    <t>Migranal Nasal Spray</t>
  </si>
  <si>
    <t xml:space="preserve"> 0.5MG/SPRY AT</t>
  </si>
  <si>
    <t>BUSERELIN ACETATE 6.3 MG IA</t>
  </si>
  <si>
    <t>Suprefact Depot</t>
  </si>
  <si>
    <t xml:space="preserve"> 6.3 MG IA</t>
  </si>
  <si>
    <t>FACTOR IX CPLX(PCC)NO6,3FACTOR 700 (+/-) HS</t>
  </si>
  <si>
    <t>FACTOR IX CPLX(PCC)NO6,3FACTOR</t>
  </si>
  <si>
    <t>Mononine</t>
  </si>
  <si>
    <t>FACTOR IX 1000 (+/-) HS</t>
  </si>
  <si>
    <t>BUDESONIDE 0.25MG/2ML AL</t>
  </si>
  <si>
    <t xml:space="preserve"> 0.25MG/2ML AL</t>
  </si>
  <si>
    <t>GALACTOSE/PALMITIC ACID 4 G YK</t>
  </si>
  <si>
    <t xml:space="preserve"> 4 G YK</t>
  </si>
  <si>
    <t>FAMCICLOVIR 125 MG TA</t>
  </si>
  <si>
    <t>FAMCICLOVIR 250 MG TA</t>
  </si>
  <si>
    <t>RITONAVIR 100 MG CA</t>
  </si>
  <si>
    <t>RITONAVIR</t>
  </si>
  <si>
    <t>Norvir</t>
  </si>
  <si>
    <t>RITONAVIR 80 MG/ML SJ</t>
  </si>
  <si>
    <t xml:space="preserve"> 80 MG/ML SJ</t>
  </si>
  <si>
    <t>INDINAVIR SULFATE 100 MG CA</t>
  </si>
  <si>
    <t>INDINAVIR SULFATE</t>
  </si>
  <si>
    <t>Crixivan</t>
  </si>
  <si>
    <t>INDINAVIR SULFATE 200 MG CA</t>
  </si>
  <si>
    <t>INDINAVIR SULFATE 300 MG CA</t>
  </si>
  <si>
    <t>INDINAVIR SULFATE 400 MG CA</t>
  </si>
  <si>
    <t>NALMEFENE HCL 1 MG/ML HH</t>
  </si>
  <si>
    <t>NALMEFENE HCL</t>
  </si>
  <si>
    <t>Revex</t>
  </si>
  <si>
    <t>NALMEFENE HCL 100 MCG/ML HH</t>
  </si>
  <si>
    <t>OLANZAPINE 2.5 MG TA</t>
  </si>
  <si>
    <t>OLANZAPINE</t>
  </si>
  <si>
    <t>Zyprexa</t>
  </si>
  <si>
    <t>OLANZAPINE 5 MG TA</t>
  </si>
  <si>
    <t>OLANZAPINE 7.5 MG TA</t>
  </si>
  <si>
    <t>OLANZAPINE 10 MG TA</t>
  </si>
  <si>
    <t>BUDESONIDE 3 MG DF</t>
  </si>
  <si>
    <t>Entocort</t>
  </si>
  <si>
    <t xml:space="preserve"> 3 MG DF</t>
  </si>
  <si>
    <t>CAPDR - ER</t>
  </si>
  <si>
    <t>HALOPERIDOL 5 MG/ML HH</t>
  </si>
  <si>
    <t>Haloperidol-Ratio</t>
  </si>
  <si>
    <t>CALCIUM/MGOX/C/D3/SILICON OX  TA</t>
  </si>
  <si>
    <t>ASCORBIC ACID 250 MG CA</t>
  </si>
  <si>
    <t>ROPIVACAINE HCL/PF 0.2 % HZ</t>
  </si>
  <si>
    <t>ROPIVACAINE HCL/PF</t>
  </si>
  <si>
    <t>Naropin</t>
  </si>
  <si>
    <t xml:space="preserve"> 0.2 % HZ</t>
  </si>
  <si>
    <t>ROPIVACAINE HCL/PF 5 MG/ML HH</t>
  </si>
  <si>
    <t>ROPIVACAINE HCL/PF 7.5 MG/ML HV</t>
  </si>
  <si>
    <t>ROPIVACAINE HCL/PF 10 MG/ML HH</t>
  </si>
  <si>
    <t>MORPHINE SULFATE 5 MG TS</t>
  </si>
  <si>
    <t xml:space="preserve"> 5 MG TS</t>
  </si>
  <si>
    <t>CISATRACURIUM BESYLATE 2 MG/ML HV</t>
  </si>
  <si>
    <t>CISATRACURIUM BESYLATE</t>
  </si>
  <si>
    <t>Nimbex</t>
  </si>
  <si>
    <t>CISATRACURIUM BESYLATE 10 MG/ML HV</t>
  </si>
  <si>
    <t>PEP/CEL/AM/LI/PRO/BET-BROM/PAP  TA</t>
  </si>
  <si>
    <t>ASCORBIC ACID/ASCORBATE SODIUM 500 MG TA</t>
  </si>
  <si>
    <t xml:space="preserve">Chewable Vitamin C </t>
  </si>
  <si>
    <t>HYPROMELLOSE/GLYCERIN 0.2%-0.2% SO</t>
  </si>
  <si>
    <t>HYPROMELLOSE/GLYCERIN</t>
  </si>
  <si>
    <t>Visine Contact Lens</t>
  </si>
  <si>
    <t xml:space="preserve"> 0.2%-0.2% SO</t>
  </si>
  <si>
    <t>OXYBEN/AVOBENZ/OCTINOX/OCTIS SPF 30 JC</t>
  </si>
  <si>
    <t>OXYBEN/AVOBENZ/OCTINOX/OCTIS SPF</t>
  </si>
  <si>
    <t>Presun Ultra</t>
  </si>
  <si>
    <t xml:space="preserve"> 30 JC</t>
  </si>
  <si>
    <t>OXYBEN/AVOBENZ/OCTINOX/OCTIS SPF 30 KM</t>
  </si>
  <si>
    <t xml:space="preserve"> 30 KM</t>
  </si>
  <si>
    <t>ZINC OXIDE 20 % KP</t>
  </si>
  <si>
    <t>Critic-Aid Skin Paste</t>
  </si>
  <si>
    <t>BENZETHONIUM CHLORIDE 0.1 % PN</t>
  </si>
  <si>
    <t>Peri-Wash Ii Antiseptic Cleanser</t>
  </si>
  <si>
    <t xml:space="preserve"> 0.1 % PN</t>
  </si>
  <si>
    <t>VITAMIN E MIXED 800 UNIT CA</t>
  </si>
  <si>
    <t>ALOE/RHUBARB 120-150MG CA</t>
  </si>
  <si>
    <t>ALOE/RHUBARB</t>
  </si>
  <si>
    <t xml:space="preserve"> 120-150MG CA</t>
  </si>
  <si>
    <t>TINZAPARIN SODIUM,PORCINE 20000/ML HV</t>
  </si>
  <si>
    <t>Innohep</t>
  </si>
  <si>
    <t>WITCH HAZEL LEAF 13 % SK</t>
  </si>
  <si>
    <t>WITCH HAZEL LEAF</t>
  </si>
  <si>
    <t>Optrex Sterile Eye Wash</t>
  </si>
  <si>
    <t xml:space="preserve"> 13 % SK</t>
  </si>
  <si>
    <t>CHOLERA VACCINE  PP</t>
  </si>
  <si>
    <t>Mutacol</t>
  </si>
  <si>
    <t>ST. JOHN'S WORT 1500 MG CA</t>
  </si>
  <si>
    <t xml:space="preserve"> 1500 MG CA</t>
  </si>
  <si>
    <t>PNV WITH CALCIUM #29/IRON/FA 60 MG-1 MG TA</t>
  </si>
  <si>
    <t>PNV WITH CALCIUM #29/IRON/FA</t>
  </si>
  <si>
    <t>PSEUDOEPHEDRINE/ACETAMINOPHEN 15-160MG/5 SC</t>
  </si>
  <si>
    <t xml:space="preserve"> 15-160MG/5 SC</t>
  </si>
  <si>
    <t>BARIUM SULFATE 13 % SC</t>
  </si>
  <si>
    <t xml:space="preserve"> 13 % SC</t>
  </si>
  <si>
    <t>REVIPARIN SODIUM 7000/ML HQ</t>
  </si>
  <si>
    <t>REVIPARIN SODIUM</t>
  </si>
  <si>
    <t>Clivarine</t>
  </si>
  <si>
    <t xml:space="preserve"> 7000/ML HQ</t>
  </si>
  <si>
    <t>RALTITREXED 2 MG HS</t>
  </si>
  <si>
    <t>RALTITREXED</t>
  </si>
  <si>
    <t>Tomudex</t>
  </si>
  <si>
    <t>DILTIAZEM HCL 5 MG/ML HQ</t>
  </si>
  <si>
    <t>Cardizem Lyo-Ject</t>
  </si>
  <si>
    <t xml:space="preserve"> 5 MG/ML HQ</t>
  </si>
  <si>
    <t>DM/PSEUDOEPHED/ACETAMINOPHEN 20-60-650 SJ</t>
  </si>
  <si>
    <t xml:space="preserve"> 20-60-650 SJ</t>
  </si>
  <si>
    <t>NIACIN/THIAMINE/B2/NA GLY-PHOS 10-1MG/10 SJ</t>
  </si>
  <si>
    <t>NIACIN/THIAMINE/B2/NA GLY-PHOS</t>
  </si>
  <si>
    <t>Hemarexin</t>
  </si>
  <si>
    <t xml:space="preserve"> 10-1MG/10 SJ</t>
  </si>
  <si>
    <t>CHROMIUM HVP CHELATE 165 MCG TA</t>
  </si>
  <si>
    <t>Nubody</t>
  </si>
  <si>
    <t xml:space="preserve"> 165 MCG TA</t>
  </si>
  <si>
    <t>NEDOCROMIL SODIUM 2 % SO</t>
  </si>
  <si>
    <t>Mireze</t>
  </si>
  <si>
    <t>ONDANSETRON HCL 4 MG/5 ML SJ</t>
  </si>
  <si>
    <t>Zofran</t>
  </si>
  <si>
    <t xml:space="preserve"> 4 MG/5 ML SJ</t>
  </si>
  <si>
    <t>PIPERONYL BUTOXIDE/PYRETHRINS 4%-0.33% SS</t>
  </si>
  <si>
    <t>PIPERONYL BUTOXIDE/PYRETHRINS</t>
  </si>
  <si>
    <t>Pronto Lice Killing Shampoo</t>
  </si>
  <si>
    <t xml:space="preserve"> 4%-0.33% SS</t>
  </si>
  <si>
    <t>CARVEDILOL 3.125 MG TA</t>
  </si>
  <si>
    <t xml:space="preserve"> 3.125 MG TA</t>
  </si>
  <si>
    <t>CARVEDILOL 6.25 MG TA</t>
  </si>
  <si>
    <t>CARVEDILOL 12.5 MG TA</t>
  </si>
  <si>
    <t>AMMONIA 3.5 % SR</t>
  </si>
  <si>
    <t xml:space="preserve"> 3.5 % SR</t>
  </si>
  <si>
    <t>BISMUTH SUBSALICYLATE 525MG/15ML SC</t>
  </si>
  <si>
    <t>Pepto-Bismol Extra</t>
  </si>
  <si>
    <t xml:space="preserve"> 525MG/15ML SC</t>
  </si>
  <si>
    <t>ALCOHOL 60 % JC</t>
  </si>
  <si>
    <t>Sween Isagel</t>
  </si>
  <si>
    <t xml:space="preserve"> 60 % JC</t>
  </si>
  <si>
    <t>OXYBENZONE/HOMOSALATE SPF4 SL</t>
  </si>
  <si>
    <t>CALCIUM 158 MG TA</t>
  </si>
  <si>
    <t xml:space="preserve"> 158 MG TA</t>
  </si>
  <si>
    <t>SOMATROPIN 6 MG HI</t>
  </si>
  <si>
    <t xml:space="preserve"> 6 MG HI</t>
  </si>
  <si>
    <t>SOMATROPIN 12 UNIT HI</t>
  </si>
  <si>
    <t xml:space="preserve"> 12 UNIT HI</t>
  </si>
  <si>
    <t>SOMATROPIN 26.6 MG HI</t>
  </si>
  <si>
    <t xml:space="preserve"> 26.6 MG HI</t>
  </si>
  <si>
    <t>IMMUNE GLOBULIN,GAMMA(IGG) 10 % HV</t>
  </si>
  <si>
    <t>MA-HUANG 8 MG CA</t>
  </si>
  <si>
    <t>Ephedra</t>
  </si>
  <si>
    <t xml:space="preserve"> 8 MG CA</t>
  </si>
  <si>
    <t>HEPATITIS A VIRUS VACCINE/PF 50 UNIT/ML HV</t>
  </si>
  <si>
    <t>HEPATITIS A VIRUS VACCINE/PF</t>
  </si>
  <si>
    <t>Vaqta</t>
  </si>
  <si>
    <t>INSULIN LISPRO 100/ML HV</t>
  </si>
  <si>
    <t>INSULIN LISPRO</t>
  </si>
  <si>
    <t>Humalog</t>
  </si>
  <si>
    <t>INSULIN LISPRO 100/ML HJ</t>
  </si>
  <si>
    <t>Humalog  (Cartridge)</t>
  </si>
  <si>
    <t>BENZETHONIUM/PHENOXYETHANOL  SL</t>
  </si>
  <si>
    <t>Marcorodex</t>
  </si>
  <si>
    <t>SOMATROPIN 10 MG/2 ML HV</t>
  </si>
  <si>
    <t xml:space="preserve"> 10 MG/2 ML HV</t>
  </si>
  <si>
    <t>WARFARIN SODIUM 5 MG HS</t>
  </si>
  <si>
    <t>Coumadin</t>
  </si>
  <si>
    <t>CALCIUM CARB/MAG OXIDE/VIT C 400-200 MG TA</t>
  </si>
  <si>
    <t>TINZAPARIN SODIUM,PORCINE 2500/0.25 HQ</t>
  </si>
  <si>
    <t xml:space="preserve"> 2500/0.25 HQ</t>
  </si>
  <si>
    <t>ATRACURIUM BESYLATE 10 MG/ML HV</t>
  </si>
  <si>
    <t>CALCIUM CITRAT/D3/MAGNESIUM OX 250 MG-200 CA</t>
  </si>
  <si>
    <t>Magnacal</t>
  </si>
  <si>
    <t xml:space="preserve"> 250 MG-200 CA</t>
  </si>
  <si>
    <t>VITAMIN E/SELENIUM HVP CHELATE 200 UNIT TA</t>
  </si>
  <si>
    <t>VIT A PALMITATE/VIT C/VIT D3 1500-400/1 SO</t>
  </si>
  <si>
    <t xml:space="preserve"> 1500-400/1 SO</t>
  </si>
  <si>
    <t>POT FLUORIDE/VIT A/VIT C/VITD3 0.5 MG/ML SJ</t>
  </si>
  <si>
    <t>POT FLUORIDE/VIT A/VIT C/VITD3</t>
  </si>
  <si>
    <t xml:space="preserve"> 0.5 MG/ML SJ</t>
  </si>
  <si>
    <t>OXYBENZONE/OCTINOXATE SPF 8 SK</t>
  </si>
  <si>
    <t xml:space="preserve"> 8 SK</t>
  </si>
  <si>
    <t>GUAIFENESIN/DM/PSEUDOEPHEDRINE 100-10-30 SL</t>
  </si>
  <si>
    <t xml:space="preserve"> 100-10-30 SL</t>
  </si>
  <si>
    <t>ECHINACEA ANGUSTIFOLIA ROOT 1050 MG TA</t>
  </si>
  <si>
    <t>Echinacea Angustifolia Root</t>
  </si>
  <si>
    <t xml:space="preserve"> 1050 MG TA</t>
  </si>
  <si>
    <t>BUMETANIDE 0.5 MG TA</t>
  </si>
  <si>
    <t>LIDOCAINE HCL 0.5 % SK</t>
  </si>
  <si>
    <t>Solarcaine Medicated First Aid Lotion</t>
  </si>
  <si>
    <t>CAMPHOR/THYME OIL  SL</t>
  </si>
  <si>
    <t>Dr. Thomas' Eclectric Oil</t>
  </si>
  <si>
    <t>METHYL SALICYLATE/MENTH/CAMPH 11-2-3.5% PS</t>
  </si>
  <si>
    <t>METHYL SALICYLATE/MENTH/CAMPH</t>
  </si>
  <si>
    <t>Thera Patch</t>
  </si>
  <si>
    <t xml:space="preserve"> 11-2-3.5% PS</t>
  </si>
  <si>
    <t>DICLOFENAC SODIUM/MISOPROSTOL 75 MG-200 DX</t>
  </si>
  <si>
    <t xml:space="preserve"> 75 MG-200 DX</t>
  </si>
  <si>
    <t>CALCIUM CITRATE/VITAMIN D2 315 MG-200 TA</t>
  </si>
  <si>
    <t>TEMAZEPAM 7.5 MG CA</t>
  </si>
  <si>
    <t>DIRITHROMYCIN 250 MG TE</t>
  </si>
  <si>
    <t>DIRITHROMYCIN</t>
  </si>
  <si>
    <t>Dynabac Ec</t>
  </si>
  <si>
    <t>HYOSCINE BUTYLBROMIDE 20MG/ML(1) HV</t>
  </si>
  <si>
    <t>TIO2/AVOBNZ/O-CRL/TERE DICAM D  SK</t>
  </si>
  <si>
    <t>SIMETHICONE 62.5MG/5ML SU</t>
  </si>
  <si>
    <t xml:space="preserve"> 62.5MG/5ML SU</t>
  </si>
  <si>
    <t>GRAMICIDIN D/POLYMYXIN B SULF  SO</t>
  </si>
  <si>
    <t>ACTIVATED CHARCOAL/SIMETHICONE  TA</t>
  </si>
  <si>
    <t>Flat-Eeze</t>
  </si>
  <si>
    <t>SENNA/HERBAL DRUGS  CA</t>
  </si>
  <si>
    <t>Constipation</t>
  </si>
  <si>
    <t>FOLIC ACID/MULTIVIT,IRON,MINER 0.8 MG TA</t>
  </si>
  <si>
    <t>AZITHROMYCIN 1 G PP</t>
  </si>
  <si>
    <t>INOSITOL 600 MG PA</t>
  </si>
  <si>
    <t>Inositol Powder</t>
  </si>
  <si>
    <t xml:space="preserve"> 600 MG PA</t>
  </si>
  <si>
    <t>ASA/CALCIUM CARBONATE/MAG/MGOX 325-160 MG TA</t>
  </si>
  <si>
    <t>ASA/CALCIUM CARBONATE/MAG/MGOX</t>
  </si>
  <si>
    <t>Aspirin With Stomach Guard</t>
  </si>
  <si>
    <t xml:space="preserve"> 325-160 MG TA</t>
  </si>
  <si>
    <t>GUAIFENESIN 200 MG TA</t>
  </si>
  <si>
    <t>Air-Power</t>
  </si>
  <si>
    <t>BENZOCAINE/MENTHOL 20 %-0.5 % AA</t>
  </si>
  <si>
    <t>BENZOCAINE/MENTHOL</t>
  </si>
  <si>
    <t>Dermoplast</t>
  </si>
  <si>
    <t xml:space="preserve"> 20 %-0.5 % AA</t>
  </si>
  <si>
    <t>ST. JOHN'S WORT 1000 MG TA</t>
  </si>
  <si>
    <t>Neurosome</t>
  </si>
  <si>
    <t>MENTHOL/HERBAL DRUGS  TL</t>
  </si>
  <si>
    <t>Herbal Throat Lozenges</t>
  </si>
  <si>
    <t>ARTICHOKE 200 MG/5ML SC</t>
  </si>
  <si>
    <t>Artichaut Natura Medica</t>
  </si>
  <si>
    <t>SILICON DIOXIDE  TA</t>
  </si>
  <si>
    <t>Silicare</t>
  </si>
  <si>
    <t>PEPPERMINT OIL/GINGER 500MG-50MG CA</t>
  </si>
  <si>
    <t>PEPPERMINT OIL/GINGER</t>
  </si>
  <si>
    <t>Herbal Anti-Nausea Formula</t>
  </si>
  <si>
    <t>FEVERFEW 475 MG CA</t>
  </si>
  <si>
    <t>Mygracare</t>
  </si>
  <si>
    <t xml:space="preserve"> 475 MG CA</t>
  </si>
  <si>
    <t>LIPASE/PROTEASE/AMYLASE 10.4-57.1K TA</t>
  </si>
  <si>
    <t>Viokace</t>
  </si>
  <si>
    <t xml:space="preserve"> 10.4-57.1K TA</t>
  </si>
  <si>
    <t>LOSARTAN/HYDROCHLOROTHIAZIDE 50-12.5 MG TA</t>
  </si>
  <si>
    <t>LOSARTAN/HYDROCHLOROTHIAZIDE</t>
  </si>
  <si>
    <t>Hyzaar</t>
  </si>
  <si>
    <t xml:space="preserve"> 50-12.5 MG TA</t>
  </si>
  <si>
    <t>MULTIVIT-MINERALS/FOLIC ACID 1 MG TA</t>
  </si>
  <si>
    <t>MULTIVIT-MINERALS/FOLIC ACID</t>
  </si>
  <si>
    <t>ASCORBATE CALCIUM 660 MG CA</t>
  </si>
  <si>
    <t xml:space="preserve"> 660 MG CA</t>
  </si>
  <si>
    <t>CALCIUM CARBONATE/MAG CARB 158-75MG TA</t>
  </si>
  <si>
    <t>ARNICA 1.5 % JG</t>
  </si>
  <si>
    <t>PSEUDOEPH/DM/GUAIFEN/ACETAMIN  CA</t>
  </si>
  <si>
    <t>CAPSAICIN/ME-SALICYLATE/CAMPH  SI</t>
  </si>
  <si>
    <t>SALICYLIC ACID 0.5 % SL</t>
  </si>
  <si>
    <t>OXYBENZONE/OCTINOXATE/OCTILSAL 5-7.5-5% SK</t>
  </si>
  <si>
    <t>Pro-Tec Sport Lotion</t>
  </si>
  <si>
    <t xml:space="preserve"> 5-7.5-5% SK</t>
  </si>
  <si>
    <t>METHYL SALICYLATE/MENTHOL 15%-10% KA</t>
  </si>
  <si>
    <t>Bengay Muscle Pain Regular Strength</t>
  </si>
  <si>
    <t xml:space="preserve"> 15%-10% KA</t>
  </si>
  <si>
    <t>OCTINOXATE/OCTISALATE/MERADIM  KM</t>
  </si>
  <si>
    <t>Body Armor Sun 'N Bug Block</t>
  </si>
  <si>
    <t>CALCIUM CIT/MAGNESIUM/D3/ZINC 150-75-100 TA</t>
  </si>
  <si>
    <t xml:space="preserve"> 150-75-100 TA</t>
  </si>
  <si>
    <t>SODIUM BICARBONATE  PP</t>
  </si>
  <si>
    <t>LEUPROLIDE ACETATE 22.5 MG GY</t>
  </si>
  <si>
    <t xml:space="preserve"> 22.5 MG GY</t>
  </si>
  <si>
    <t>BENZOCAINE 10 % JG</t>
  </si>
  <si>
    <t>Zilactin-B</t>
  </si>
  <si>
    <t>LIDOCAINE 2.5 % SL</t>
  </si>
  <si>
    <t>Zilactin-L</t>
  </si>
  <si>
    <t>MENTH/DIMETH/OXBN/H-SAL/OCTNX SPF24 EH</t>
  </si>
  <si>
    <t>Zilactin-Lip (Regular And Cherry Flavour)</t>
  </si>
  <si>
    <t>TIO2/OXYBEN/OCTINOX/OCTOCRYL SPF 30 OA</t>
  </si>
  <si>
    <t xml:space="preserve"> 30 OA</t>
  </si>
  <si>
    <t>METHYL SALICYLATE/MENTH/CAMPH 30%-10%-4% KA</t>
  </si>
  <si>
    <t>Bengay Muscle Pain Ultra Strength</t>
  </si>
  <si>
    <t xml:space="preserve"> 30%-10%-4% KA</t>
  </si>
  <si>
    <t>FENOFIBRATE,MICRONIZED 67 MG CA</t>
  </si>
  <si>
    <t xml:space="preserve"> 67 MG CA</t>
  </si>
  <si>
    <t>RANITIDINE HCL 75 MG TA</t>
  </si>
  <si>
    <t>NALOXONE HCL 0.02 MG/ML HV</t>
  </si>
  <si>
    <t xml:space="preserve"> 0.02 MG/ML HV</t>
  </si>
  <si>
    <t>CODEINE/CODEINE SULFATE 50 MG TM</t>
  </si>
  <si>
    <t xml:space="preserve"> 50 MG TM</t>
  </si>
  <si>
    <t>MICONAZOLE NITRATE 2 % AP</t>
  </si>
  <si>
    <t xml:space="preserve"> 2 % AP</t>
  </si>
  <si>
    <t>DIPH,PERTUSS(ACELL),TET PED/PF 25-58-10 HV</t>
  </si>
  <si>
    <t>DIPH,PERTUSS(ACELL),TET PED/PF</t>
  </si>
  <si>
    <t>Infanrix Vaccine</t>
  </si>
  <si>
    <t xml:space="preserve"> 25-58-10 HV</t>
  </si>
  <si>
    <t>GEMCITABINE HCL 200 MG HS</t>
  </si>
  <si>
    <t>GEMCITABINE HCL</t>
  </si>
  <si>
    <t>Gemzar  (200mg/Vial)</t>
  </si>
  <si>
    <t>GEMCITABINE HCL 1 G HS</t>
  </si>
  <si>
    <t>Gemzar  (1gm/Vial)</t>
  </si>
  <si>
    <t>MILRINONE LACTATE/D5W 200 MCG/ML HP</t>
  </si>
  <si>
    <t>MILRINONE LACTATE/D5W</t>
  </si>
  <si>
    <t>Primacor</t>
  </si>
  <si>
    <t xml:space="preserve"> 200 MCG/ML HP</t>
  </si>
  <si>
    <t>TIO2/OCTINOX/OCTILSAL/MERADIM SPF 25 KA</t>
  </si>
  <si>
    <t>TIO2/OCTINOX/OCTILSAL/MERADIM SPF</t>
  </si>
  <si>
    <t>Gly Derm Super Sunblock</t>
  </si>
  <si>
    <t xml:space="preserve"> 25 KA</t>
  </si>
  <si>
    <t>OXYBENZONE/OCTINOXATE 5 %-7.5 % KM</t>
  </si>
  <si>
    <t xml:space="preserve"> 5 %-7.5 % KM</t>
  </si>
  <si>
    <t>SODIUM CHLORIDE IRRIG SOLUTION 0.7 % SW</t>
  </si>
  <si>
    <t>Sea Clens Wound Cleanser</t>
  </si>
  <si>
    <t xml:space="preserve"> 0.7 % SW</t>
  </si>
  <si>
    <t>GARLIC 3000 MG TA</t>
  </si>
  <si>
    <t>GARLIC</t>
  </si>
  <si>
    <t>Garlic</t>
  </si>
  <si>
    <t xml:space="preserve"> 3000 MG TA</t>
  </si>
  <si>
    <t>INOSITOL/NIACIN 150-500 MG CA</t>
  </si>
  <si>
    <t>INOSITOL/NIACIN</t>
  </si>
  <si>
    <t xml:space="preserve"> 150-500 MG CA</t>
  </si>
  <si>
    <t>ASCORBIC ACID 20 MG TA</t>
  </si>
  <si>
    <t>Formula #1 Bio-C</t>
  </si>
  <si>
    <t>INOSITOL/CHOLINE BIT/VIT B12  TA</t>
  </si>
  <si>
    <t>HALLOYS/KUDZU/MINT/AT/SHEN/H65  TX</t>
  </si>
  <si>
    <t>Po Chai Pill</t>
  </si>
  <si>
    <t>RHO(D) IMMUNE GLOBULIN 5000 UNIT HS</t>
  </si>
  <si>
    <t>Winrho Sdf</t>
  </si>
  <si>
    <t>REMIFENTANIL HCL 1 MG HS</t>
  </si>
  <si>
    <t>REMIFENTANIL HCL</t>
  </si>
  <si>
    <t>Ultiva</t>
  </si>
  <si>
    <t>REMIFENTANIL HCL 2 MG HS</t>
  </si>
  <si>
    <t>REMIFENTANIL HCL 5 MG HS</t>
  </si>
  <si>
    <t>BEARBERRY LEAF 440 MG CA</t>
  </si>
  <si>
    <t>BEARBERRY LEAF</t>
  </si>
  <si>
    <t>Uva-Ursi</t>
  </si>
  <si>
    <t xml:space="preserve"> 440 MG CA</t>
  </si>
  <si>
    <t>CALCIUM 5/MG OX/VIT D3/ZN GLUC 250MG-70 TA</t>
  </si>
  <si>
    <t xml:space="preserve">CALCIUM </t>
  </si>
  <si>
    <t xml:space="preserve"> 5/MG OX/VIT D3/ZN GLUC 250MG-70 TA</t>
  </si>
  <si>
    <t>CARBOPROST TROMETHAMINE 250 MCG/ML HH</t>
  </si>
  <si>
    <t>CARBOPROST TROMETHAMINE</t>
  </si>
  <si>
    <t>Hemabate</t>
  </si>
  <si>
    <t xml:space="preserve"> 250 MCG/ML HH</t>
  </si>
  <si>
    <t>SUMATRIPTAN 5 MG AX</t>
  </si>
  <si>
    <t>SUMATRIPTAN</t>
  </si>
  <si>
    <t>Imitrex Nasal Spray</t>
  </si>
  <si>
    <t xml:space="preserve"> 5 MG AX</t>
  </si>
  <si>
    <t>SUMATRIPTAN 10 MG AX</t>
  </si>
  <si>
    <t>Imitrex</t>
  </si>
  <si>
    <t xml:space="preserve"> 10 MG AX</t>
  </si>
  <si>
    <t>SUMATRIPTAN 20 MG AX</t>
  </si>
  <si>
    <t xml:space="preserve"> 20 MG AX</t>
  </si>
  <si>
    <t>FERROUS PHOSPH/VITC/POT BICARB  PA</t>
  </si>
  <si>
    <t>PRAZOSIN HCL 1 MG CA</t>
  </si>
  <si>
    <t>Prazosin-Ratio</t>
  </si>
  <si>
    <t>PRAZOSIN HCL 2 MG CA</t>
  </si>
  <si>
    <t>GLIPIZIDE 5 MG EX</t>
  </si>
  <si>
    <t>GLIPIZIDE</t>
  </si>
  <si>
    <t>Glucotrol</t>
  </si>
  <si>
    <t xml:space="preserve"> 5 MG EX</t>
  </si>
  <si>
    <t>GLIPIZIDE 10 MG EX</t>
  </si>
  <si>
    <t xml:space="preserve"> 10 MG EX</t>
  </si>
  <si>
    <t>OXICONAZOLE NITRATE 1 % KA</t>
  </si>
  <si>
    <t>OXICONAZOLE NITRATE</t>
  </si>
  <si>
    <t>Oxizole</t>
  </si>
  <si>
    <t>OXICONAZOLE NITRATE 1 % SK</t>
  </si>
  <si>
    <t>RISPERIDONE 5 MG TA</t>
  </si>
  <si>
    <t>TIO2/OXYBENZONE/OCTINOXATE 4.8-2-7.5% EG</t>
  </si>
  <si>
    <t>Shiseido Translucent Sun Block Stick</t>
  </si>
  <si>
    <t xml:space="preserve"> 4.8-2-7.5% EG</t>
  </si>
  <si>
    <t>PASSION FLOWER  SO</t>
  </si>
  <si>
    <t>Passiflore Natura Medica</t>
  </si>
  <si>
    <t>GOLDENSEAL/ECHIN ANGUS 75MG-700MG TA</t>
  </si>
  <si>
    <t>GOLDENSEAL/ECHIN ANGUS</t>
  </si>
  <si>
    <t>Echinacea And Golden Seal</t>
  </si>
  <si>
    <t xml:space="preserve"> 75MG-700MG TA</t>
  </si>
  <si>
    <t>PHENYLEPHRINE HCL 0.25 % OA</t>
  </si>
  <si>
    <t>Hemorrhoidal Relief Ointment</t>
  </si>
  <si>
    <t>MENTHOL 4.26 % PS</t>
  </si>
  <si>
    <t>Deep Cold Pain Patch</t>
  </si>
  <si>
    <t xml:space="preserve"> 4.26 % PS</t>
  </si>
  <si>
    <t>PRAMOXINE HCL/ZINC ACETATE 1 %-0.1 % SK</t>
  </si>
  <si>
    <t>PRAMOXINE HCL/ZINC ACETATE</t>
  </si>
  <si>
    <t>Clear Anti-Itch Lotion</t>
  </si>
  <si>
    <t xml:space="preserve"> 1 %-0.1 % SK</t>
  </si>
  <si>
    <t>OXYBENZONE/OCTINOXATE/OCTOCRYL  SK</t>
  </si>
  <si>
    <t>CLOTRIMAZOLE 10 %-1 % YK</t>
  </si>
  <si>
    <t>Canesten Combi</t>
  </si>
  <si>
    <t xml:space="preserve"> 10 %-1 % YK</t>
  </si>
  <si>
    <t>CALCIUM CARBONATE/SIMETHICONE 400-30MG/5 SC</t>
  </si>
  <si>
    <t>CALCIUM CARBONATE/SIMETHICONE</t>
  </si>
  <si>
    <t xml:space="preserve"> 400-30MG/5 SC</t>
  </si>
  <si>
    <t>CALCIUM CARBONATE 400 MG/5ML SC</t>
  </si>
  <si>
    <t>MENTHOL 4.6MG TL</t>
  </si>
  <si>
    <t xml:space="preserve"> 4.6MG TL</t>
  </si>
  <si>
    <t>LOPERAMIDE HCL 2 MG UL</t>
  </si>
  <si>
    <t>Imodium Quick Dissolve</t>
  </si>
  <si>
    <t xml:space="preserve"> 2 MG UL</t>
  </si>
  <si>
    <t>TAB RAPDIS</t>
  </si>
  <si>
    <t>CAPSAICIN/MENTHOL 0.075-2% KA</t>
  </si>
  <si>
    <t>Arthricare For Women Ultra Strength</t>
  </si>
  <si>
    <t xml:space="preserve"> 0.075-2% KA</t>
  </si>
  <si>
    <t>ST. JOHN'S WORT 1500 MG TA</t>
  </si>
  <si>
    <t>TETRACAINE HCL 4 % JG</t>
  </si>
  <si>
    <t>Ametop Gel</t>
  </si>
  <si>
    <t>CAMPHOR/TURPENTINE OIL 3-9% KM</t>
  </si>
  <si>
    <t>CAMPHOR/TURPENTINE OIL</t>
  </si>
  <si>
    <t>Watkins White Cream Liniment</t>
  </si>
  <si>
    <t xml:space="preserve"> 3-9% KM</t>
  </si>
  <si>
    <t>HEPATITIS A AND B VACCINES 720-20/ML HQ</t>
  </si>
  <si>
    <t>HEPATITIS A AND B VACCINES</t>
  </si>
  <si>
    <t>Twinrix</t>
  </si>
  <si>
    <t xml:space="preserve"> 720-20/ML HQ</t>
  </si>
  <si>
    <t>IMMUNE GLOBUL G (IGG)/GLYCINE 15 %-18 % HV</t>
  </si>
  <si>
    <t>IMMUNE GLOBUL G (IGG)/GLYCINE</t>
  </si>
  <si>
    <t>Gamastan S/D</t>
  </si>
  <si>
    <t>CAPSAICIN/MENTHOL 0.025 %-4% SL</t>
  </si>
  <si>
    <t xml:space="preserve"> 0.025 %-4% SL</t>
  </si>
  <si>
    <t>POT CHLORIDE/NIAC/BCOMP+C/ZN  CA</t>
  </si>
  <si>
    <t>Tar-End</t>
  </si>
  <si>
    <t>INOSITOL NIACINATE 250 MG TA</t>
  </si>
  <si>
    <t>Inositol Nicotinate</t>
  </si>
  <si>
    <t>PREDNICARBATE 0.1 % KA</t>
  </si>
  <si>
    <t>Dermatop Emollient Cream</t>
  </si>
  <si>
    <t>TILUDRONATE DISODIUM 200 MG TA</t>
  </si>
  <si>
    <t>TILUDRONATE DISODIUM</t>
  </si>
  <si>
    <t>Skelid</t>
  </si>
  <si>
    <t>TIO2/AVOBNZ/4-MBZ CAMPHOR/TERE SPF 30 KM</t>
  </si>
  <si>
    <t>TIO2/AVOBNZ/4-MBZ CAMPHOR/TERE SPF</t>
  </si>
  <si>
    <t>PINAVERIUM BROMIDE 100 MG TA</t>
  </si>
  <si>
    <t>Dicetel</t>
  </si>
  <si>
    <t>MENTHOL/ZINC OXIDE 0.17-1.1% PA</t>
  </si>
  <si>
    <t>Gold Bond</t>
  </si>
  <si>
    <t xml:space="preserve"> 0.17-1.1% PA</t>
  </si>
  <si>
    <t>MENTHOL/ZINC OXIDE 0.8 %-5 % PA</t>
  </si>
  <si>
    <t>Extra Strength Gold Bond</t>
  </si>
  <si>
    <t xml:space="preserve"> 0.8 %-5 % PA</t>
  </si>
  <si>
    <t>IMIGLUCERASE 200 UNIT HS</t>
  </si>
  <si>
    <t>IMIGLUCERASE</t>
  </si>
  <si>
    <t>Cerezyme</t>
  </si>
  <si>
    <t xml:space="preserve"> 200 UNIT HS</t>
  </si>
  <si>
    <t>METHYL NICOTINATE/CAPSICUM OLE 0.75-0.05% KA</t>
  </si>
  <si>
    <t>METHYL NICOTINATE/CAPSICUM OLE</t>
  </si>
  <si>
    <t>Biobalsam</t>
  </si>
  <si>
    <t xml:space="preserve"> 0.75-0.05% KA</t>
  </si>
  <si>
    <t>TETANUS IMMUNE GLOBULIN/PF 250 UNIT HX</t>
  </si>
  <si>
    <t>TETANUS IMMUNE GLOBULIN/PF</t>
  </si>
  <si>
    <t>Hypertet S/D</t>
  </si>
  <si>
    <t xml:space="preserve"> 250 UNIT HX</t>
  </si>
  <si>
    <t>FOLIC ACID/ASCORBIC ACID 1 MG-30 MG CA</t>
  </si>
  <si>
    <t>Folic Acid With Vitamin C</t>
  </si>
  <si>
    <t xml:space="preserve"> 1 MG-30 MG CA</t>
  </si>
  <si>
    <t>RABIES IMMUNE GLOBULIN/PF 150 UNIT/1 HV</t>
  </si>
  <si>
    <t>RABIES IMMUNE GLOBULIN/PF</t>
  </si>
  <si>
    <t>Hyperrab S/D</t>
  </si>
  <si>
    <t>VECURONIUM BROMIDE 20 MG HS</t>
  </si>
  <si>
    <t>Vecuronium Bromide</t>
  </si>
  <si>
    <t>VIT E/LINOLEIC/GAMOLENIC ACID 15-360-50 CA</t>
  </si>
  <si>
    <t>VIT E/LINOLEIC/GAMOLENIC ACID</t>
  </si>
  <si>
    <t xml:space="preserve"> 15-360-50 CA</t>
  </si>
  <si>
    <t>ASCORBIC ACID 766 MG CA</t>
  </si>
  <si>
    <t>Ascorbate-C</t>
  </si>
  <si>
    <t xml:space="preserve"> 766 MG CA</t>
  </si>
  <si>
    <t>ATORVASTATIN CALCIUM 10 MG TA</t>
  </si>
  <si>
    <t>ATORVASTATIN CALCIUM</t>
  </si>
  <si>
    <t>Lipitor</t>
  </si>
  <si>
    <t>ATORVASTATIN CALCIUM 20 MG TA</t>
  </si>
  <si>
    <t>ATORVASTATIN CALCIUM 40 MG TA</t>
  </si>
  <si>
    <t>CALCIUM CARB+CIT/MG/D3/GLUCOSM 333 MG-200 TA</t>
  </si>
  <si>
    <t>CALCIUM CARB+CIT/MG/D3/GLUCOSM</t>
  </si>
  <si>
    <t>Swical-Multi</t>
  </si>
  <si>
    <t>OMEPRAZOLE MAGNESIUM 10 MG TE</t>
  </si>
  <si>
    <t xml:space="preserve"> 10 MG TE</t>
  </si>
  <si>
    <t>HEPATITIS B IMMUNE GLOBULIN 220/ML (5) HV</t>
  </si>
  <si>
    <t>HEPATITIS B IMMUNE GLOBULIN</t>
  </si>
  <si>
    <t>Hyperhep B S/D</t>
  </si>
  <si>
    <t xml:space="preserve"> 220/ML (5) HV</t>
  </si>
  <si>
    <t>SELENIUM HVP CHELATE 60 MCG TA</t>
  </si>
  <si>
    <t>Yeast Free Selenium</t>
  </si>
  <si>
    <t xml:space="preserve"> 60 MCG TA</t>
  </si>
  <si>
    <t>METHYL SALICYLATE/MENTHOL  EH</t>
  </si>
  <si>
    <t>Flexall Stick</t>
  </si>
  <si>
    <t>MENTHOL 6 % JG</t>
  </si>
  <si>
    <t>Flexall Ice</t>
  </si>
  <si>
    <t>EUCALYPTUS OIL/MENTHOL 1.7-7.6MG TL</t>
  </si>
  <si>
    <t>EUCALYPTUS OIL/MENTHOL</t>
  </si>
  <si>
    <t xml:space="preserve"> 1.7-7.6MG TL</t>
  </si>
  <si>
    <t>EUCALYPTUS OIL/MENTHOL 6.4-9.8MG TL</t>
  </si>
  <si>
    <t xml:space="preserve"> 6.4-9.8MG TL</t>
  </si>
  <si>
    <t>EUCALYPTUS OIL/MENTHOL 2.3-8.7MG TL</t>
  </si>
  <si>
    <t xml:space="preserve"> 2.3-8.7MG TL</t>
  </si>
  <si>
    <t>EUCALYPTUS OIL/MENTHOL 1.5-6MG TL</t>
  </si>
  <si>
    <t xml:space="preserve"> 1.5-6MG TL</t>
  </si>
  <si>
    <t>EUCALYPTUS OIL/MENTHOL 9.8-19.7MG TL</t>
  </si>
  <si>
    <t xml:space="preserve"> 9.8-19.7MG TL</t>
  </si>
  <si>
    <t>ASCORBIC ACID 1000MG/G PG</t>
  </si>
  <si>
    <t xml:space="preserve"> 1000MG/G PG</t>
  </si>
  <si>
    <t>CALCIUM CITRATE 1200 MG TB</t>
  </si>
  <si>
    <t>Soluble Calcium Citrate</t>
  </si>
  <si>
    <t xml:space="preserve"> 1200 MG TB</t>
  </si>
  <si>
    <t>OXYBENZONE/OCTINOXATE/OCTILSAL SPF 15 SK</t>
  </si>
  <si>
    <t>TAZAROTENE 0.05 % JG</t>
  </si>
  <si>
    <t>TAZAROTENE</t>
  </si>
  <si>
    <t>Tazorac</t>
  </si>
  <si>
    <t>TAZAROTENE 0.1 % JG</t>
  </si>
  <si>
    <t>OCTINOXATE 6 % KA</t>
  </si>
  <si>
    <t>SILICON DIOXIDE 15 MG CA</t>
  </si>
  <si>
    <t>Ultra-Sil</t>
  </si>
  <si>
    <t>PERITONEAL DIALYSIS SOLN NO.17  HY</t>
  </si>
  <si>
    <t>Nutrineal Pd4</t>
  </si>
  <si>
    <t>EPOPROSTENOL SODIUM (GLYCINE) 0.5 MG HS</t>
  </si>
  <si>
    <t>EPOPROSTENOL SODIUM (GLYCINE)</t>
  </si>
  <si>
    <t>Flolan</t>
  </si>
  <si>
    <t>EPOPROSTENOL SODIUM (GLYCINE) 1.5 MG HS</t>
  </si>
  <si>
    <t>MENTHOL/CAMPHOR 2.8%-5.3% OA</t>
  </si>
  <si>
    <t>Watkins Medicated Ointment</t>
  </si>
  <si>
    <t xml:space="preserve"> 2.8%-5.3% OA</t>
  </si>
  <si>
    <t>DILUENT FOR EPOPROSTENOL(GLYC)  HV</t>
  </si>
  <si>
    <t>BEE VENOM PROTEIN (HONEY BEE) 1300 MCG HS</t>
  </si>
  <si>
    <t>Honey Bee Venom Multidose</t>
  </si>
  <si>
    <t xml:space="preserve"> 1300 MCG HS</t>
  </si>
  <si>
    <t>VENOM-MIXED VESPID PROTEIN 3900 MCG HS</t>
  </si>
  <si>
    <t>Mixed Vespid Venom Protein Multidose</t>
  </si>
  <si>
    <t xml:space="preserve"> 3900 MCG HS</t>
  </si>
  <si>
    <t>VENOM-YELLOW JACKET PROTEIN 1300 MCG HS</t>
  </si>
  <si>
    <t>Yellow Jacket Venom Protein Multidose</t>
  </si>
  <si>
    <t>VENOM-WASP PROTEIN 1300 MCG HS</t>
  </si>
  <si>
    <t>Wasp Venom Protein Multidose</t>
  </si>
  <si>
    <t>TOPIRAMATE 25 MG TA</t>
  </si>
  <si>
    <t>TOPIRAMATE</t>
  </si>
  <si>
    <t>Topamax</t>
  </si>
  <si>
    <t>TOPIRAMATE 100 MG TA</t>
  </si>
  <si>
    <t>TOPIRAMATE 200 MG TA</t>
  </si>
  <si>
    <t>PRAZIQUANTEL 600 MG TA</t>
  </si>
  <si>
    <t>PRAZIQUANTEL</t>
  </si>
  <si>
    <t>Biltricide</t>
  </si>
  <si>
    <t>FORMOTEROL FUMARATE 12 MCG CD</t>
  </si>
  <si>
    <t>FORMOTEROL FUMARATE</t>
  </si>
  <si>
    <t xml:space="preserve"> 12 MCG CD</t>
  </si>
  <si>
    <t>CAP W/DEV</t>
  </si>
  <si>
    <t>EUCALYPTUS OIL/MENTHOL 3.2-5.8MG TL</t>
  </si>
  <si>
    <t xml:space="preserve"> 3.2-5.8MG TL</t>
  </si>
  <si>
    <t>ANG RT/BUPLEURUM/JAPANESE MINT 53.6-10.7 TA</t>
  </si>
  <si>
    <t>ANG RT/BUPLEURUM/JAPANESE MINT</t>
  </si>
  <si>
    <t>Hsiao Yao Wan Pills</t>
  </si>
  <si>
    <t xml:space="preserve"> 53.6-10.7 TA</t>
  </si>
  <si>
    <t>MOLGRAMOSTIM 150 MCG HS</t>
  </si>
  <si>
    <t>MOLGRAMOSTIM</t>
  </si>
  <si>
    <t>Leucomax</t>
  </si>
  <si>
    <t xml:space="preserve"> 150 MCG HS</t>
  </si>
  <si>
    <t>MOLGRAMOSTIM 300 MCG HS</t>
  </si>
  <si>
    <t>MOLGRAMOSTIM 400 MCG HS</t>
  </si>
  <si>
    <t xml:space="preserve"> 400 MCG HS</t>
  </si>
  <si>
    <t>MOLGRAMOSTIM 700 MCG HS</t>
  </si>
  <si>
    <t xml:space="preserve"> 700 MCG HS</t>
  </si>
  <si>
    <t>GOLDENSEAL/ECHIN ANGUS 90-740MG CA</t>
  </si>
  <si>
    <t>Echinacea And Goldenseal</t>
  </si>
  <si>
    <t xml:space="preserve"> 90-740MG CA</t>
  </si>
  <si>
    <t>CYANOCOBALAMIN (VITAMIN B-12) 1000 MCG TU</t>
  </si>
  <si>
    <t>Vitamin B12</t>
  </si>
  <si>
    <t xml:space="preserve"> 1000 MCG TU</t>
  </si>
  <si>
    <t>DIPHENHYDRAMINE HCL/MENTHOL 12.5-22/5 SL</t>
  </si>
  <si>
    <t xml:space="preserve"> 12.5-22/5 SL</t>
  </si>
  <si>
    <t>DIPH,PERTUS(ACEL),TET,POLIO/PF 15-20-20 HV</t>
  </si>
  <si>
    <t>DIPH,PERTUS(ACEL),TET,POLIO/PF</t>
  </si>
  <si>
    <t>Quadracel</t>
  </si>
  <si>
    <t xml:space="preserve"> 15-20-20 HV</t>
  </si>
  <si>
    <t>NIFEDIPINE 30 MG TS</t>
  </si>
  <si>
    <t>Nifedipine</t>
  </si>
  <si>
    <t>NIFEDIPINE 60 MG TS</t>
  </si>
  <si>
    <t>INOSITOL/CHOLIN/FA/MV,IRON,MIN 0.05 MG TA</t>
  </si>
  <si>
    <t>INOSITOL/CHOLIN/FA/MV,IRON,MIN</t>
  </si>
  <si>
    <t>Multi Vitamins And Minerals</t>
  </si>
  <si>
    <t>NIZATIDINE 75 MG CA</t>
  </si>
  <si>
    <t>ETOPOSIDE PHOSPHATE 100 MG HS</t>
  </si>
  <si>
    <t>ETOPOSIDE PHOSPHATE</t>
  </si>
  <si>
    <t>Etopophos</t>
  </si>
  <si>
    <t>FOSPHENYTOIN SODIUM 50MG PE/ML HV</t>
  </si>
  <si>
    <t>FOSPHENYTOIN SODIUM</t>
  </si>
  <si>
    <t>Cerebyx</t>
  </si>
  <si>
    <t xml:space="preserve"> 50MG PE/ML HV</t>
  </si>
  <si>
    <t>CARBOXYMETHYLCELLULOSE SODIUM 0.5 % SO</t>
  </si>
  <si>
    <t>Refresh Tears</t>
  </si>
  <si>
    <t>COAGULATION FACTOR IX, RECOMB. 250 UNIT YK</t>
  </si>
  <si>
    <t>COAGULATION FACTOR IX, RECOMB.</t>
  </si>
  <si>
    <t xml:space="preserve"> 250 UNIT YK</t>
  </si>
  <si>
    <t>COAGULATION FACTOR IX, RECOMB. 500 UNIT YK</t>
  </si>
  <si>
    <t xml:space="preserve"> 500 UNIT YK</t>
  </si>
  <si>
    <t>COAGULATION FACTOR IX, RECOMB. 1000 UNIT YK</t>
  </si>
  <si>
    <t xml:space="preserve"> 1000 UNIT YK</t>
  </si>
  <si>
    <t>DOXYCYCLINE MONOHYDRATE 100 MG TA</t>
  </si>
  <si>
    <t>DOXYCYCLINE MONOHYDRATE</t>
  </si>
  <si>
    <t>Doxycycline-Ratio</t>
  </si>
  <si>
    <t>DOXYCYCLINE MONOHYDRATE 200 MG TA</t>
  </si>
  <si>
    <t>DINOPROSTONE 10 MG QL</t>
  </si>
  <si>
    <t>Cervidil</t>
  </si>
  <si>
    <t xml:space="preserve"> 10 MG QL</t>
  </si>
  <si>
    <t>INSERT ER</t>
  </si>
  <si>
    <t>HEPATITIS A VIRUS VACCINE 720/0.5ML HQ</t>
  </si>
  <si>
    <t>Havrix</t>
  </si>
  <si>
    <t xml:space="preserve"> 720/0.5ML HQ</t>
  </si>
  <si>
    <t>STANNOUS FLUORIDE 0.454 % KT</t>
  </si>
  <si>
    <t>Crest Gum Care</t>
  </si>
  <si>
    <t xml:space="preserve"> 0.454 % KT</t>
  </si>
  <si>
    <t>BUTENAFINE HCL 1 % KA</t>
  </si>
  <si>
    <t>BUTENAFINE HCL</t>
  </si>
  <si>
    <t>PADIMATE O/OCTINOXATE  SQ</t>
  </si>
  <si>
    <t>Tropic Tanning Oil With Sunscreen</t>
  </si>
  <si>
    <t>DOBUTAMINE HCL 50 MG/ML HH</t>
  </si>
  <si>
    <t>Posiject</t>
  </si>
  <si>
    <t>TROGLITAZONE 200 MG TA</t>
  </si>
  <si>
    <t>TROGLITAZONE</t>
  </si>
  <si>
    <t>Rezulin</t>
  </si>
  <si>
    <t>TROGLITAZONE 400 MG TA</t>
  </si>
  <si>
    <t>TOPOTECAN HCL 4 MG HS</t>
  </si>
  <si>
    <t>TOPOTECAN HCL</t>
  </si>
  <si>
    <t>Hycamtin</t>
  </si>
  <si>
    <t xml:space="preserve"> 4 MG HS</t>
  </si>
  <si>
    <t>CALCIUM CARBONATE 400 MG TC</t>
  </si>
  <si>
    <t>Tums Ultra Strength Assorted Tropical Fruit</t>
  </si>
  <si>
    <t xml:space="preserve"> 400 MG TC</t>
  </si>
  <si>
    <t>THROMBIN (BOVINE) 20000 UNIT AX</t>
  </si>
  <si>
    <t>Thrombogen Spray Kit</t>
  </si>
  <si>
    <t xml:space="preserve"> 20000 UNIT AX</t>
  </si>
  <si>
    <t>AZITHROMYCIN 600 MG TA</t>
  </si>
  <si>
    <t>MAGNESIUM/ASCORBIC ACID/ZN/CU  CA</t>
  </si>
  <si>
    <t>Fortifi-Plus</t>
  </si>
  <si>
    <t>POTASS/MAG/ZN/CU/MANG/MIN AA  CA</t>
  </si>
  <si>
    <t>Super-O-Ligo</t>
  </si>
  <si>
    <t>DILTIAZEM HCL 120 MG CR</t>
  </si>
  <si>
    <t>Tiazac</t>
  </si>
  <si>
    <t>DILTIAZEM HCL 180 MG CR</t>
  </si>
  <si>
    <t xml:space="preserve"> 180 MG CR</t>
  </si>
  <si>
    <t>DILTIAZEM HCL 240 MG CR</t>
  </si>
  <si>
    <t xml:space="preserve"> 240 MG CR</t>
  </si>
  <si>
    <t>DILTIAZEM HCL 300 MG CR</t>
  </si>
  <si>
    <t xml:space="preserve"> 300 MG CR</t>
  </si>
  <si>
    <t>DILTIAZEM HCL 360 MG CR</t>
  </si>
  <si>
    <t xml:space="preserve"> 360 MG CR</t>
  </si>
  <si>
    <t>IRON/MAGNESIUM/ZINC/COPPER  CA</t>
  </si>
  <si>
    <t>Nergyform</t>
  </si>
  <si>
    <t>MAG HVP CHELT/B12/FA/B3/B6/B2 50MG-0.4MG TA</t>
  </si>
  <si>
    <t>MAG HVP CHELT/B12/FA/B3/B6/B2</t>
  </si>
  <si>
    <t>Ez-Flex</t>
  </si>
  <si>
    <t xml:space="preserve"> 50MG-0.4MG TA</t>
  </si>
  <si>
    <t>NIACIN 500 MG CA</t>
  </si>
  <si>
    <t>VALERIAN 400 MG CA</t>
  </si>
  <si>
    <t>Valerian Root</t>
  </si>
  <si>
    <t>DALTEPARIN SODIUM,PORCINE 25000/ML HV</t>
  </si>
  <si>
    <t>METHOCARBAMOL/ACETAMINOPHEN 400-500 MG TA</t>
  </si>
  <si>
    <t>Robaxacet Extra Strength</t>
  </si>
  <si>
    <t>ECHINACEA 500 MG CA</t>
  </si>
  <si>
    <t>POLIHEXANIDE 0.0001 % SL</t>
  </si>
  <si>
    <t>POLIHEXANIDE</t>
  </si>
  <si>
    <t>Equate Multi-Purpose Solution</t>
  </si>
  <si>
    <t xml:space="preserve"> 0.0001 % SL</t>
  </si>
  <si>
    <t>MENTHOL 3 % JG</t>
  </si>
  <si>
    <t>Obus Form Therapeutic Ice Gel</t>
  </si>
  <si>
    <t>TIO2/OCTINOXATE/OCTISALATE SPF 30 KM</t>
  </si>
  <si>
    <t>TROLAMINE SALICYLATE/CAPSAICIN 10%-0.025% KA</t>
  </si>
  <si>
    <t>TROLAMINE SALICYLATE/CAPSAICIN</t>
  </si>
  <si>
    <t>Arthur Itis Cream</t>
  </si>
  <si>
    <t xml:space="preserve"> 10%-0.025% KA</t>
  </si>
  <si>
    <t>ACETAMINOPHEN 160 MG/5ML ST</t>
  </si>
  <si>
    <t xml:space="preserve"> 160 MG/5ML ST</t>
  </si>
  <si>
    <t>TITANIUM DIOXIDE 6.48% SK</t>
  </si>
  <si>
    <t xml:space="preserve"> 6.48% SK</t>
  </si>
  <si>
    <t>VIT A/VIT D3/HALIBUT LIVER OIL 10000-400 CA</t>
  </si>
  <si>
    <t>VIT A/VIT D3/HALIBUT LIVER OIL</t>
  </si>
  <si>
    <t>Halibut Liver Oil Super</t>
  </si>
  <si>
    <t>PNEUMOCOCCAL 23-VAL P-SAC VAC 25MCG/0.5 HQ</t>
  </si>
  <si>
    <t>Pneumo</t>
  </si>
  <si>
    <t xml:space="preserve"> 23-VAL P-SAC VAC 25MCG/0.5 HQ</t>
  </si>
  <si>
    <t>POLIOMYELITIS VACCINE, KILLED 40-8-32 HH</t>
  </si>
  <si>
    <t xml:space="preserve"> 40-8-32 HH</t>
  </si>
  <si>
    <t>UBIDECARENONE/VITAMIN E 30 MG-30 CA</t>
  </si>
  <si>
    <t xml:space="preserve"> 30 MG-30 CA</t>
  </si>
  <si>
    <t>VARICELLA-ZOSTER IMMUNE GLOB 100/ML HV</t>
  </si>
  <si>
    <t>Varicella-Zoster Immune Globulin (Human)</t>
  </si>
  <si>
    <t>HYPROMELLOSE 0.3 % SO</t>
  </si>
  <si>
    <t>Genteal</t>
  </si>
  <si>
    <t>TRANDOLAPRIL 0.5 MG CA</t>
  </si>
  <si>
    <t>TRANDOLAPRIL</t>
  </si>
  <si>
    <t>Odrik</t>
  </si>
  <si>
    <t>TRANDOLAPRIL 1 MG CA</t>
  </si>
  <si>
    <t>TRANDOLAPRIL 2 MG CA</t>
  </si>
  <si>
    <t>ASCORBATE CAL/POTASSIUM CIT 1000-60 MG TA</t>
  </si>
  <si>
    <t>ASCORBATE CAL/POTASSIUM CIT</t>
  </si>
  <si>
    <t>SODIUM THIOSULFATE 0.015MG TA</t>
  </si>
  <si>
    <t>Oligostim Soufre</t>
  </si>
  <si>
    <t xml:space="preserve"> 0.015MG TA</t>
  </si>
  <si>
    <t>MANGANESE GL/COBALT GLUCONATE 0.027-.029 TA</t>
  </si>
  <si>
    <t>MANGANESE GL/COBALT GLUCONATE</t>
  </si>
  <si>
    <t>Oligostim Manganese-Cobalt</t>
  </si>
  <si>
    <t xml:space="preserve"> 0.027-.029 TA</t>
  </si>
  <si>
    <t>ZN GLUC/COBALT GLUCONATE/NICK 0.032-.029 TA</t>
  </si>
  <si>
    <t>ZN GLUC/COBALT GLUCONATE/NICK</t>
  </si>
  <si>
    <t>Oligostim Zinc-Nickel-Cobalt</t>
  </si>
  <si>
    <t xml:space="preserve"> 0.032-.029 TA</t>
  </si>
  <si>
    <t>DEXTROMETHORPHAN HBR 30 MG/5 ML SL</t>
  </si>
  <si>
    <t>Triaminic Dm</t>
  </si>
  <si>
    <t xml:space="preserve"> 30 MG/5 ML SL</t>
  </si>
  <si>
    <t>MENTH/LIND FLW/ECH/ELDR/LIC/CH 2-5-100-30 TL</t>
  </si>
  <si>
    <t>MENTH/LIND FLW/ECH/ELDR/LIC/CH</t>
  </si>
  <si>
    <t xml:space="preserve"> 2-5-100-30 TL</t>
  </si>
  <si>
    <t>DIPHT,PERT(A),TET-POLIO/HIB/PF 15-20-5-10 YK</t>
  </si>
  <si>
    <t>DIPHT,PERT(A),TET-POLIO/HIB/PF</t>
  </si>
  <si>
    <t>Pentacel</t>
  </si>
  <si>
    <t xml:space="preserve"> 15-20-5-10 YK</t>
  </si>
  <si>
    <t>ITRACONAZOLE 10 MG/ML SJ</t>
  </si>
  <si>
    <t>Sporanox Oral Solution</t>
  </si>
  <si>
    <t>PERMETHRIN 5 % SK</t>
  </si>
  <si>
    <t>Kwellada-P Lotion</t>
  </si>
  <si>
    <t>CROMOLYN SODIUM 20 MG/ML SO</t>
  </si>
  <si>
    <t>Nu-Cromolyn</t>
  </si>
  <si>
    <t xml:space="preserve"> 20 MG/ML SO</t>
  </si>
  <si>
    <t>NABUMETONE 1000 MG TC</t>
  </si>
  <si>
    <t>Relafen</t>
  </si>
  <si>
    <t>MV-MIN/IRON CIT,HVP CHEL/FOLIC 2.5 MG-200 TC</t>
  </si>
  <si>
    <t>MV-MIN/IRON CIT,HVP CHEL/FOLIC</t>
  </si>
  <si>
    <t xml:space="preserve"> 2.5 MG-200 TC</t>
  </si>
  <si>
    <t>TITANIUM DIOXIDE 6.96% KM</t>
  </si>
  <si>
    <t>Securite Soleil Enfants</t>
  </si>
  <si>
    <t xml:space="preserve"> 6.96% KM</t>
  </si>
  <si>
    <t>DOLASETRON MESYLATE 50 MG TA</t>
  </si>
  <si>
    <t>DOLASETRON MESYLATE</t>
  </si>
  <si>
    <t>Anzemet</t>
  </si>
  <si>
    <t>DOLASETRON MESYLATE 100 MG TA</t>
  </si>
  <si>
    <t>DOLASETRON MESYLATE 100 MG/5ML HV</t>
  </si>
  <si>
    <t xml:space="preserve"> 100 MG/5ML HV</t>
  </si>
  <si>
    <t>EPHEDRINE HCL 8 MG TA</t>
  </si>
  <si>
    <t>LETROZOLE 2.5 MG TA</t>
  </si>
  <si>
    <t>LETROZOLE</t>
  </si>
  <si>
    <t>Femara</t>
  </si>
  <si>
    <t>TOPIRAMATE 50 MG TA</t>
  </si>
  <si>
    <t>TOPIRAMATE 300 MG TA</t>
  </si>
  <si>
    <t>TOPIRAMATE 400 MG TA</t>
  </si>
  <si>
    <t>VIT E ACET/DL-VIT E AC SUCC/FA 50-0.2MG TA</t>
  </si>
  <si>
    <t>VIT E ACET/DL-VIT E AC SUCC/FA</t>
  </si>
  <si>
    <t>Male Formula</t>
  </si>
  <si>
    <t xml:space="preserve"> 50-0.2MG TA</t>
  </si>
  <si>
    <t>VIT A/B COMP/C/VIT D3/E/B3/B5 1250-80 MG SL</t>
  </si>
  <si>
    <t>VIT A/B COMP/C/VIT D3/E/B3/B5</t>
  </si>
  <si>
    <t>Mycelized Childrens Multi-Vitamin</t>
  </si>
  <si>
    <t xml:space="preserve"> 1250-80 MG SL</t>
  </si>
  <si>
    <t>ZINC SULFATE 1.15MG/5ML SL</t>
  </si>
  <si>
    <t>Zinc Tally</t>
  </si>
  <si>
    <t xml:space="preserve"> 1.15MG/5ML SL</t>
  </si>
  <si>
    <t>B-CAROTENE/VIT C/VIT E/CU/MINS  TA</t>
  </si>
  <si>
    <t>Cellular Formula</t>
  </si>
  <si>
    <t>B-CAROTENE/VIT C/E/MIN/MIN HVP  CA</t>
  </si>
  <si>
    <t>CALCIUM CIT/MAG CITRATE/VIT D2 275-100 TA</t>
  </si>
  <si>
    <t>CALCIUM CIT/MAG CITRATE/VIT D2</t>
  </si>
  <si>
    <t>Calcium And Magnesium Citrate With Vitamin D</t>
  </si>
  <si>
    <t xml:space="preserve"> 275-100 TA</t>
  </si>
  <si>
    <t>ALUMINUM HYDROXIDE/ALGINIC AC 61.2-200MG TA</t>
  </si>
  <si>
    <t>Heartburn Relief</t>
  </si>
  <si>
    <t xml:space="preserve"> 61.2-200MG TA</t>
  </si>
  <si>
    <t>ASCORBIC ACID/ZINC 100-23MG TL</t>
  </si>
  <si>
    <t>Zinc With Vitamin C Lozenge</t>
  </si>
  <si>
    <t xml:space="preserve"> 100-23MG TL</t>
  </si>
  <si>
    <t>MENTHOL/ECHIN ANGUS/ECHIN PURP 3 MG-100MG TL</t>
  </si>
  <si>
    <t>MENTHOL/ECHIN ANGUS/ECHIN PURP</t>
  </si>
  <si>
    <t xml:space="preserve"> 3 MG-100MG TL</t>
  </si>
  <si>
    <t>FEXOFENADINE HCL 60 MG TA</t>
  </si>
  <si>
    <t>FEXOFENADINE HCL</t>
  </si>
  <si>
    <t>Allegra</t>
  </si>
  <si>
    <t>FEXOFENADINE HCL 60 MG CA</t>
  </si>
  <si>
    <t>FOLLITROPIN ALFA, RECOMBINANT 75 UNIT HS</t>
  </si>
  <si>
    <t>FOLLITROPIN ALFA, RECOMBINANT</t>
  </si>
  <si>
    <t>Gonal-F</t>
  </si>
  <si>
    <t>FOLLITROPIN ALFA, RECOMBINANT 150 UNIT HS</t>
  </si>
  <si>
    <t>IMMUN GLOB G/GLY/GLUC/IGA 0-50 0.5 GRAM HS</t>
  </si>
  <si>
    <t xml:space="preserve">IMMUN GLOB G/GLY/GLUC/IGA </t>
  </si>
  <si>
    <t>Gammagard S/D  (Iv)</t>
  </si>
  <si>
    <t xml:space="preserve"> 0-50 0.5 GRAM HS</t>
  </si>
  <si>
    <t>IMMUN GLOB G/GLY/GLUC/IGA 0-50 2.5 G HS</t>
  </si>
  <si>
    <t>Gammagard S/D</t>
  </si>
  <si>
    <t xml:space="preserve"> 0-50 2.5 G HS</t>
  </si>
  <si>
    <t>IMMUN GLOB G/GLY/GLUC/IGA 0-50 5 G HS</t>
  </si>
  <si>
    <t xml:space="preserve"> 0-50 5 G HS</t>
  </si>
  <si>
    <t>IMMUN GLOB G/GLY/GLUC/IGA 0-50 10 G HS</t>
  </si>
  <si>
    <t xml:space="preserve"> 0-50 10 G HS</t>
  </si>
  <si>
    <t>SEA WATER  AU</t>
  </si>
  <si>
    <t>Hydrasense</t>
  </si>
  <si>
    <t>TINZAPARIN SODIUM,PORCINE 10K/0.5ML HQ</t>
  </si>
  <si>
    <t xml:space="preserve"> 10K/0.5ML HQ</t>
  </si>
  <si>
    <t>LATANOPROST 0.005 % SO</t>
  </si>
  <si>
    <t>LATANOPROST</t>
  </si>
  <si>
    <t>Xalatan</t>
  </si>
  <si>
    <t xml:space="preserve"> 0.005 % SO</t>
  </si>
  <si>
    <t>LACTASE 9000 UNIT TA</t>
  </si>
  <si>
    <t xml:space="preserve"> 9000 UNIT TA</t>
  </si>
  <si>
    <t>ESTRADIOL 0.05MG/24H PK</t>
  </si>
  <si>
    <t>Climara</t>
  </si>
  <si>
    <t xml:space="preserve"> 0.05MG/24H PK</t>
  </si>
  <si>
    <t>PATCH TDWK</t>
  </si>
  <si>
    <t>ESTRADIOL 0.1MG/24HR PK</t>
  </si>
  <si>
    <t xml:space="preserve"> 0.1MG/24HR PK</t>
  </si>
  <si>
    <t>SOMATROPIN 1.8 MG HS</t>
  </si>
  <si>
    <t>Bio-Tropin</t>
  </si>
  <si>
    <t xml:space="preserve"> 1.8 MG HS</t>
  </si>
  <si>
    <t>SOMATROPIN 4.8 MG HS</t>
  </si>
  <si>
    <t xml:space="preserve"> 4.8 MG HS</t>
  </si>
  <si>
    <t>SULFUR 10 % SK</t>
  </si>
  <si>
    <t>Clear Logix Oil Absorbent Acne Mask</t>
  </si>
  <si>
    <t>TYPHOID VACC,LIVE,ATTENUATED  PP</t>
  </si>
  <si>
    <t>MAGNESIUM CARB/ALGINIC ACID 63MG-313MG TC</t>
  </si>
  <si>
    <t xml:space="preserve"> 63MG-313MG TC</t>
  </si>
  <si>
    <t>TIO2/OXYBEN/OCTINOX/OCTOCRYL SPF 30 SK</t>
  </si>
  <si>
    <t>LIDOCAINE 2 % KA</t>
  </si>
  <si>
    <t>Bikini Zone</t>
  </si>
  <si>
    <t>ASCORBIC ACID/ZINC 100MG-10MG TL</t>
  </si>
  <si>
    <t>Zinc And Vitamin C Lozenges</t>
  </si>
  <si>
    <t>EPOETIN ALFA 1000/0.5ML HQ</t>
  </si>
  <si>
    <t xml:space="preserve"> 1000/0.5ML HQ</t>
  </si>
  <si>
    <t>EPOETIN ALFA 2000/0.5ML HQ</t>
  </si>
  <si>
    <t xml:space="preserve"> 2000/0.5ML HQ</t>
  </si>
  <si>
    <t>EPOETIN ALFA 3000/0.3ML HQ</t>
  </si>
  <si>
    <t xml:space="preserve"> 3000/0.3ML HQ</t>
  </si>
  <si>
    <t>EPOETIN ALFA 4000/0.4ML HQ</t>
  </si>
  <si>
    <t xml:space="preserve"> 4000/0.4ML HQ</t>
  </si>
  <si>
    <t>AMPHOTERICIN B LIPID COMPLEX 5 MG/ML HV</t>
  </si>
  <si>
    <t>AMPHOTERICIN B LIPID COMPLEX</t>
  </si>
  <si>
    <t>Abelcet</t>
  </si>
  <si>
    <t>ADAPALENE 0.1 % KA</t>
  </si>
  <si>
    <t>CARBETOCIN 100 MCG/ML HH</t>
  </si>
  <si>
    <t>CARBETOCIN</t>
  </si>
  <si>
    <t>Duratocin</t>
  </si>
  <si>
    <t>POT FLUORIDE/VIT A/VIT C/VITD3 0.25 MG/ML SO</t>
  </si>
  <si>
    <t>VITAMIN A/BETA-CAROTENE 3000-20000 CA</t>
  </si>
  <si>
    <t>VITAMIN A/BETA-CAROTENE</t>
  </si>
  <si>
    <t>Beta Green Enriching Formula</t>
  </si>
  <si>
    <t xml:space="preserve"> 3000-20000 CA</t>
  </si>
  <si>
    <t>MAGNESIUM, ALUMINUM HYDROXIDE 200-174/5 SC</t>
  </si>
  <si>
    <t xml:space="preserve"> 200-174/5 SC</t>
  </si>
  <si>
    <t>IRINOTECAN HCL 20 MG/ML HV</t>
  </si>
  <si>
    <t>IRINOTECAN HCL</t>
  </si>
  <si>
    <t>Camptosar</t>
  </si>
  <si>
    <t>IRON SUCCINATE/C/B12/FOLIC AC 25 MG-60MG CA</t>
  </si>
  <si>
    <t>IRON SUCCINATE/C/B12/FOLIC AC</t>
  </si>
  <si>
    <t>R.B.C.</t>
  </si>
  <si>
    <t xml:space="preserve"> 25 MG-60MG CA</t>
  </si>
  <si>
    <t>TETRACYCLINE HCL 12.7MG YK</t>
  </si>
  <si>
    <t>Actisite</t>
  </si>
  <si>
    <t xml:space="preserve"> 12.7MG YK</t>
  </si>
  <si>
    <t>INTERFERON ALFA-2B,RECOMB. 18MM UNIT HS</t>
  </si>
  <si>
    <t>Intron A</t>
  </si>
  <si>
    <t>INTERFERON ALFA-2B,RECOMB. 30MM UNIT HS</t>
  </si>
  <si>
    <t xml:space="preserve"> 30MM UNIT HS</t>
  </si>
  <si>
    <t>INTERFERON ALFA-2B,RECOMB. 50MM UNIT HS</t>
  </si>
  <si>
    <t xml:space="preserve"> 50MM UNIT HS</t>
  </si>
  <si>
    <t>FOLLITROPIN BETA,RECOMB 75 UNIT HS</t>
  </si>
  <si>
    <t>FOLLITROPIN BETA,RECOMB</t>
  </si>
  <si>
    <t>Puregon</t>
  </si>
  <si>
    <t>FOLLITROPIN BETA,RECOMB 50 UNIT HR</t>
  </si>
  <si>
    <t xml:space="preserve"> 50 UNIT HR</t>
  </si>
  <si>
    <t>FOLLITROPIN BETA,RECOMB 100 UNIT HR</t>
  </si>
  <si>
    <t xml:space="preserve"> 100 UNIT HR</t>
  </si>
  <si>
    <t>FOLLITROPIN BETA,RECOMB 150 UNIT HS</t>
  </si>
  <si>
    <t>POTASSIUM CHLORIDE 2 MMOL/ML HM</t>
  </si>
  <si>
    <t xml:space="preserve"> 2 MMOL/ML HM</t>
  </si>
  <si>
    <t>IPRATROPIUM/SALBUTAMOL SUL 0.5-2.5 MG AN</t>
  </si>
  <si>
    <t>Combivent Udv</t>
  </si>
  <si>
    <t xml:space="preserve"> 0.5-2.5 MG AN</t>
  </si>
  <si>
    <t>VERAPAMIL HCL 180 MG EX</t>
  </si>
  <si>
    <t>Covera-Hs</t>
  </si>
  <si>
    <t xml:space="preserve"> 180 MG EX</t>
  </si>
  <si>
    <t>VERAPAMIL HCL 240 MG EX</t>
  </si>
  <si>
    <t xml:space="preserve"> 240 MG EX</t>
  </si>
  <si>
    <t>OXYBENZONE/OCTINOXATE/OCTILSAL 2-7.5-5% SK</t>
  </si>
  <si>
    <t xml:space="preserve"> 2-7.5-5% SK</t>
  </si>
  <si>
    <t>TITANIUM DIOXIDE 8.9 % KM</t>
  </si>
  <si>
    <t xml:space="preserve"> 8.9 % KM</t>
  </si>
  <si>
    <t>CA HVP CHELT/MAG HVP CHELT/D3 500 MG-200 TA</t>
  </si>
  <si>
    <t>CA HVP CHELT/MAG HVP CHELT/D3</t>
  </si>
  <si>
    <t>OXYBENZONE/OCTINOXATE 3 %-7.5 % SK</t>
  </si>
  <si>
    <t xml:space="preserve"> 3 %-7.5 % SK</t>
  </si>
  <si>
    <t>PYRITHIONE ZINC 0.2 % KA</t>
  </si>
  <si>
    <t>Skin-Cap</t>
  </si>
  <si>
    <t>SILVER NITRATE 10 MG/ML AU</t>
  </si>
  <si>
    <t>Kick The Habit</t>
  </si>
  <si>
    <t xml:space="preserve"> 10 MG/ML AU</t>
  </si>
  <si>
    <t>MENTHOL/ECHINACEA/LICORICE 5-250-3MG TL</t>
  </si>
  <si>
    <t>MENTHOL/ECHINACEA/LICORICE</t>
  </si>
  <si>
    <t xml:space="preserve"> 5-250-3MG TL</t>
  </si>
  <si>
    <t>HERBAL DRUGS  SO</t>
  </si>
  <si>
    <t>DOXAZOSIN MESYLATE 1-2 MG-4MG TA</t>
  </si>
  <si>
    <t>Cardura-1,2,And</t>
  </si>
  <si>
    <t xml:space="preserve"> 1-2 MG-4MG TA</t>
  </si>
  <si>
    <t>TOLNAFTATE 1 % SK</t>
  </si>
  <si>
    <t>Avon Roll On Antiperspirant Deodorant Feelin' Fresh Citrus Cool</t>
  </si>
  <si>
    <t>BROMPHENIRAMINE/PHENYLPROPANOL 2-12.5MG/5 SL</t>
  </si>
  <si>
    <t>Cold Relief</t>
  </si>
  <si>
    <t xml:space="preserve"> 2-12.5MG/5 SL</t>
  </si>
  <si>
    <t>DEXTROMETHORPHAN/PPA/BR-PHENIR 10-12.5-2 ST</t>
  </si>
  <si>
    <t>Cold Relief Dm</t>
  </si>
  <si>
    <t xml:space="preserve"> 10-12.5-2 ST</t>
  </si>
  <si>
    <t>MAGNESIUM CHLORIDE 20 G JL</t>
  </si>
  <si>
    <t xml:space="preserve"> 20 G JL</t>
  </si>
  <si>
    <t>RANITIDINE BISMUTH CITRATE 400 MG TA</t>
  </si>
  <si>
    <t>RANITIDINE BISMUTH CITRATE</t>
  </si>
  <si>
    <t>Pylorid</t>
  </si>
  <si>
    <t>TITANIUM DIOXIDE 6.83% SK</t>
  </si>
  <si>
    <t xml:space="preserve"> 6.83% SK</t>
  </si>
  <si>
    <t>CALCIUM CITRATE 300 MG TA</t>
  </si>
  <si>
    <t>TITANIUM DIOXIDE 4.8 % SK</t>
  </si>
  <si>
    <t xml:space="preserve"> 4.8 % SK</t>
  </si>
  <si>
    <t>OXYBENZONE/OCTINOXATE 4-7.5% KA</t>
  </si>
  <si>
    <t xml:space="preserve"> 4-7.5% KA</t>
  </si>
  <si>
    <t>MAG CITRATE/POTASSIUM CITRATE 70 MG-99MG CA</t>
  </si>
  <si>
    <t>MAG CITRATE/POTASSIUM CITRATE</t>
  </si>
  <si>
    <t>Potassium Magnesium Citrate</t>
  </si>
  <si>
    <t xml:space="preserve"> 70 MG-99MG CA</t>
  </si>
  <si>
    <t>CYANOCOBALAMIN/FOLIC ACID/ZINC 1-0.8-15MG CA</t>
  </si>
  <si>
    <t>CYANOCOBALAMIN/FOLIC ACID/ZINC</t>
  </si>
  <si>
    <t>Bio-B12</t>
  </si>
  <si>
    <t xml:space="preserve"> 1-0.8-15MG CA</t>
  </si>
  <si>
    <t>ASCORBIC ACID/VITAMIN E 200 MG-50 CA</t>
  </si>
  <si>
    <t>ASCORBIC ACID/VITAMIN E</t>
  </si>
  <si>
    <t>P-Plus</t>
  </si>
  <si>
    <t xml:space="preserve"> 200 MG-50 CA</t>
  </si>
  <si>
    <t>FERRIC CITRATE/PYRIDOXAL/MANG 15-10-15MG CA</t>
  </si>
  <si>
    <t>FERRIC CITRATE/PYRIDOXAL/MANG</t>
  </si>
  <si>
    <t>Formula Zg824</t>
  </si>
  <si>
    <t xml:space="preserve"> 15-10-15MG CA</t>
  </si>
  <si>
    <t>OXYBEN/AVOBENZ/OCTINOX/OCTIS  SK</t>
  </si>
  <si>
    <t>Spf</t>
  </si>
  <si>
    <t>TITANIUM DIOXIDE 8.46 % SK</t>
  </si>
  <si>
    <t xml:space="preserve"> 8.46 % SK</t>
  </si>
  <si>
    <t>TITANIUM DIOXIDE 4.82 % SK</t>
  </si>
  <si>
    <t xml:space="preserve"> 4.82 % SK</t>
  </si>
  <si>
    <t>BENZALKONIUM CHLORIDE  YM</t>
  </si>
  <si>
    <t>VIT C/NIAC/B5/B6 PHOS/B2/B1/ZN  CA</t>
  </si>
  <si>
    <t>Ao-Encap</t>
  </si>
  <si>
    <t>METH/CH D-C/B12/B6 PHOS/KI  CA</t>
  </si>
  <si>
    <t>L-Trepein</t>
  </si>
  <si>
    <t>ASCORBIC ACID 650 MG CA</t>
  </si>
  <si>
    <t>Synergisti-C</t>
  </si>
  <si>
    <t xml:space="preserve"> 650 MG CA</t>
  </si>
  <si>
    <t>ADR CORT BOV/BCOMP,C/ZN/LICOR 30-10-75MG CA</t>
  </si>
  <si>
    <t>ADR CORT BOV/BCOMP,C/ZN/LICOR</t>
  </si>
  <si>
    <t>Cortrex</t>
  </si>
  <si>
    <t xml:space="preserve"> 30-10-75MG CA</t>
  </si>
  <si>
    <t>BUDESONIDE 64 MCG BN</t>
  </si>
  <si>
    <t xml:space="preserve"> 64 MCG BN</t>
  </si>
  <si>
    <t>MAGNESIUM CITRATE/PYRIDOXAL/ZN 25-15-5MG CA</t>
  </si>
  <si>
    <t>MAGNESIUM CITRATE/PYRIDOXAL/ZN</t>
  </si>
  <si>
    <t>Bio-Gyn</t>
  </si>
  <si>
    <t xml:space="preserve"> 25-15-5MG CA</t>
  </si>
  <si>
    <t>ASCORBIC ACID/VIT E/ZINC/MANG  CA</t>
  </si>
  <si>
    <t>Collag-En</t>
  </si>
  <si>
    <t>VIT E ACET/ZINC 20 UNIT-5 TA</t>
  </si>
  <si>
    <t>VIT E ACET/ZINC</t>
  </si>
  <si>
    <t>Formula-4 Sx</t>
  </si>
  <si>
    <t xml:space="preserve"> 20 UNIT-5 TA</t>
  </si>
  <si>
    <t>FERRIC CIT/VIT B12/FOLIC ACID 30-400-0.4 CA</t>
  </si>
  <si>
    <t>FERRIC CIT/VIT B12/FOLIC ACID</t>
  </si>
  <si>
    <t>Ferrasorb</t>
  </si>
  <si>
    <t xml:space="preserve"> 30-400-0.4 CA</t>
  </si>
  <si>
    <t>UBIDECAR/MG CIT/K CIT/HC114 15-66.6-30 CA</t>
  </si>
  <si>
    <t>UBIDECAR/MG CIT/K CIT/HC114</t>
  </si>
  <si>
    <t>Q-10 Plus</t>
  </si>
  <si>
    <t xml:space="preserve"> 15-66.6-30 CA</t>
  </si>
  <si>
    <t>POT CHLORIDE/POT IOD/MIN HVP  TA</t>
  </si>
  <si>
    <t>Chelated Multi-Minerals</t>
  </si>
  <si>
    <t>CALCIUM CARBONATE/VITAMIN D3 600 MG-200 TA</t>
  </si>
  <si>
    <t>EQUISETUM 500 MG CA</t>
  </si>
  <si>
    <t>EQUISETUM</t>
  </si>
  <si>
    <t>Silica Aqueous Extract</t>
  </si>
  <si>
    <t>CAFFEINE 1 MG/5 ML SL</t>
  </si>
  <si>
    <t>Water Joe</t>
  </si>
  <si>
    <t>CYTOMEGALOVIRUS IMMUNE GLOBULN 50 MG/ML HV</t>
  </si>
  <si>
    <t>CYTOMEGALOVIRUS IMMUNE GLOBULN</t>
  </si>
  <si>
    <t>Cytogam</t>
  </si>
  <si>
    <t>CALCIUM/MAGNESIUM/VITAMIN D3  TA</t>
  </si>
  <si>
    <t>Port A Mins Super Cal-Mag</t>
  </si>
  <si>
    <t>HOMEOPATHIC DRUGS  JI</t>
  </si>
  <si>
    <t>Hepar Sulph.</t>
  </si>
  <si>
    <t>GLOBULE</t>
  </si>
  <si>
    <t>DONEPEZIL HCL 5 MG TA</t>
  </si>
  <si>
    <t>DONEPEZIL HCL</t>
  </si>
  <si>
    <t>Aricept</t>
  </si>
  <si>
    <t>DONEPEZIL HCL 10 MG TA</t>
  </si>
  <si>
    <t>POTASSIUM CHLORIDE .037MEQ/15 SL</t>
  </si>
  <si>
    <t xml:space="preserve"> .037MEQ/15 SL</t>
  </si>
  <si>
    <t>VITAMIN A/VIT C/VITAMIN D3 3000-400 TC</t>
  </si>
  <si>
    <t>VITAMIN A/VIT C/VITAMIN D3</t>
  </si>
  <si>
    <t xml:space="preserve"> 3000-400 TC</t>
  </si>
  <si>
    <t>F/VITAMIN A/VIT C/VITAMIN D3  TC</t>
  </si>
  <si>
    <t>AVOBENZONE/OCTINOXATE SPF20 KM</t>
  </si>
  <si>
    <t>Pro-Derm Creme De Jour</t>
  </si>
  <si>
    <t>IBUPROFEN 100 MG/5ML SC</t>
  </si>
  <si>
    <t>ZINC OXIDE 20 % YE</t>
  </si>
  <si>
    <t>Zipzoc</t>
  </si>
  <si>
    <t xml:space="preserve"> 20 % YE</t>
  </si>
  <si>
    <t>UBIDECAR/VIT B COMP/C/FOLIC/MN 10-320-0.5 CA</t>
  </si>
  <si>
    <t>UBIDECAR/VIT B COMP/C/FOLIC/MN</t>
  </si>
  <si>
    <t xml:space="preserve"> 10-320-0.5 CA</t>
  </si>
  <si>
    <t>NAPHAZOLINE/ZINC SULF/GLYCERIN .1-2.5-2.6 SO</t>
  </si>
  <si>
    <t>NAPHAZOLINE/ZINC SULF/GLYCERIN</t>
  </si>
  <si>
    <t>Clear Eyes Acr By Murine</t>
  </si>
  <si>
    <t xml:space="preserve"> .1-2.5-2.6 SO</t>
  </si>
  <si>
    <t>RESP SYNCYTIAL VIR IMMUNE GLOB 1000 MG HS</t>
  </si>
  <si>
    <t>RESP SYNCYTIAL VIR IMMUNE GLOB</t>
  </si>
  <si>
    <t>Respigam</t>
  </si>
  <si>
    <t>RESP SYNCYTIAL VIR IMMUNE GLOB 2500 MG HS</t>
  </si>
  <si>
    <t xml:space="preserve"> 2500 MG HS</t>
  </si>
  <si>
    <t>RESP SYNCYTIAL VIR IMMUNE GLOB 50 MG/ML HV</t>
  </si>
  <si>
    <t>CALCIUM CARB/CALCIUM LACT GLUC 1.75-2.327 TF</t>
  </si>
  <si>
    <t>Gramcal</t>
  </si>
  <si>
    <t>HOMEOPATHIC DRUGS  AU</t>
  </si>
  <si>
    <t>ROPINIROLE HCL 0.25 MG TA</t>
  </si>
  <si>
    <t>ROPINIROLE HCL</t>
  </si>
  <si>
    <t>Requip</t>
  </si>
  <si>
    <t>ROPINIROLE HCL 0.5 MG TA</t>
  </si>
  <si>
    <t>ROPINIROLE HCL 1 MG TA</t>
  </si>
  <si>
    <t>ROPINIROLE HCL 2 MG TA</t>
  </si>
  <si>
    <t>ROPINIROLE HCL 5 MG TA</t>
  </si>
  <si>
    <t>SALBUTAMOL SULPHATE 100 MCG BJ</t>
  </si>
  <si>
    <t>Airomir</t>
  </si>
  <si>
    <t xml:space="preserve"> 100 MCG BJ</t>
  </si>
  <si>
    <t>YELLOW DOCK ROOT 460 MG CA</t>
  </si>
  <si>
    <t>YELLOW DOCK ROOT</t>
  </si>
  <si>
    <t>Yellow Dock</t>
  </si>
  <si>
    <t>ECHINACEA ANGUSTIFOLIA 250 MG TA</t>
  </si>
  <si>
    <t>Echinacea Angustifolia</t>
  </si>
  <si>
    <t>HOMEOPATHIC DRUGS  JG</t>
  </si>
  <si>
    <t>Antimonit Comp. N Gel</t>
  </si>
  <si>
    <t>HOMEOPATHIC DRUGS  ZD</t>
  </si>
  <si>
    <t>Petasites Comp</t>
  </si>
  <si>
    <t>IBANDRONATE SODIUM 2 MG/2 ML HV</t>
  </si>
  <si>
    <t>IBANDRONATE SODIUM</t>
  </si>
  <si>
    <t>Bondronat</t>
  </si>
  <si>
    <t xml:space="preserve"> 2 MG/2 ML HV</t>
  </si>
  <si>
    <t>OXYBENZONE/OCTINOXATE SPF4 SK</t>
  </si>
  <si>
    <t>OCTINOXATE/OCTISALATE SPF 8 SK</t>
  </si>
  <si>
    <t>OCTINOXATE/OCTISALATE SPF 15 SK</t>
  </si>
  <si>
    <t>OXYBENZONE/OCTINOXATE/OCTOCRYL SPF 30 SK</t>
  </si>
  <si>
    <t>OCTINOXATE SPF10 OA</t>
  </si>
  <si>
    <t>OXYBENZONE/OCTINOXATE/OCTILSAL 3-7.5-3% OA</t>
  </si>
  <si>
    <t xml:space="preserve"> 3-7.5-3% OA</t>
  </si>
  <si>
    <t>TITANIUM DIOXIDE/OCTINOXATE 1.2-7% KM</t>
  </si>
  <si>
    <t xml:space="preserve"> 1.2-7% KM</t>
  </si>
  <si>
    <t>ACIDOPHILUS/BULGAR/CASEI/BIFID 3B CELL CE</t>
  </si>
  <si>
    <t>ACIDOPHILUS/BULGAR/CASEI/BIFID</t>
  </si>
  <si>
    <t xml:space="preserve"> 3B CELL CE</t>
  </si>
  <si>
    <t>L.ACIDOPHIL/L.RHAMNO/B.BIFIDUM 0.4-3.4-.2 CA</t>
  </si>
  <si>
    <t>L.ACIDOPHIL/L.RHAMNO/B.BIFIDUM</t>
  </si>
  <si>
    <t>Intestalife</t>
  </si>
  <si>
    <t xml:space="preserve"> 0.4-3.4-.2 CA</t>
  </si>
  <si>
    <t>DIATRIZOATE MEGLUMINE, SODIUM 66 %-10 % HB</t>
  </si>
  <si>
    <t>Renocal-76</t>
  </si>
  <si>
    <t xml:space="preserve"> 66 %-10 % HB</t>
  </si>
  <si>
    <t>RETEPLASE 10 UNIT YK</t>
  </si>
  <si>
    <t>RETEPLASE</t>
  </si>
  <si>
    <t>Retavase</t>
  </si>
  <si>
    <t xml:space="preserve"> 10 UNIT YK</t>
  </si>
  <si>
    <t>GLATIRAMER ACETATE 20 MG/ML GY</t>
  </si>
  <si>
    <t>GLATIRAMER ACETATE</t>
  </si>
  <si>
    <t>Copaxone</t>
  </si>
  <si>
    <t xml:space="preserve"> 20 MG/ML GY</t>
  </si>
  <si>
    <t>GANCICLOVIR 4.5 MG IA</t>
  </si>
  <si>
    <t>Vitrasert, Intravitreal Implant</t>
  </si>
  <si>
    <t xml:space="preserve"> 4.5 MG IA</t>
  </si>
  <si>
    <t>BLACK COHOSH ROOT 525 MG CA</t>
  </si>
  <si>
    <t>BLACK COHOSH ROOT</t>
  </si>
  <si>
    <t>Black Cohosh</t>
  </si>
  <si>
    <t xml:space="preserve"> 525 MG CA</t>
  </si>
  <si>
    <t>DITHRANOL 1 % KA</t>
  </si>
  <si>
    <t>Micanol Cream</t>
  </si>
  <si>
    <t>ALENDRONATE SODIUM 5 MG TA</t>
  </si>
  <si>
    <t>BUCK/PEP/YAM/CAY/YDOCK/GNG/FEN  CA</t>
  </si>
  <si>
    <t>Lb-X</t>
  </si>
  <si>
    <t>OLOPATADINE HCL 0.1 % SO</t>
  </si>
  <si>
    <t>OLOPATADINE HCL</t>
  </si>
  <si>
    <t>Patanol</t>
  </si>
  <si>
    <t>HOMEOPATHIC DRUGS  TL</t>
  </si>
  <si>
    <t>Lolli Agy</t>
  </si>
  <si>
    <t>VIT A PLM/A/C/E/B2/ZINC/SE/MIN  TA</t>
  </si>
  <si>
    <t>Watkins Vision</t>
  </si>
  <si>
    <t>CALCIUM CIT/VIT C/SILICON OX 200-20-6MG TA</t>
  </si>
  <si>
    <t>CALCIUM CIT/VIT C/SILICON OX</t>
  </si>
  <si>
    <t>Osteogen</t>
  </si>
  <si>
    <t xml:space="preserve"> 200-20-6MG TA</t>
  </si>
  <si>
    <t>OXYBENZONE/OCTINOXATE 1.5-4.5% SK</t>
  </si>
  <si>
    <t xml:space="preserve"> 1.5-4.5% SK</t>
  </si>
  <si>
    <t>OXYBENZONE/OCTINOXATE 4-7.5% SK</t>
  </si>
  <si>
    <t xml:space="preserve"> 4-7.5% SK</t>
  </si>
  <si>
    <t>OCTINOXATE/OCTOCRYLENE 7.5-2% KM</t>
  </si>
  <si>
    <t>OCTINOXATE/OCTOCRYLENE</t>
  </si>
  <si>
    <t xml:space="preserve"> 7.5-2% KM</t>
  </si>
  <si>
    <t>TIO2/OXYBEN/OCTNX/O-CRYL/OCTIS  SK</t>
  </si>
  <si>
    <t>ETHINYL ESTRADIOL/CYPROTERONE 35 MCG-2MG TA</t>
  </si>
  <si>
    <t>ETHINYL ESTRADIOL/CYPROTERONE</t>
  </si>
  <si>
    <t>Diane-35</t>
  </si>
  <si>
    <t xml:space="preserve"> 35 MCG-2MG TA</t>
  </si>
  <si>
    <t>VIT C/CA PANTOTHENATE/ZN/K CIT  CA</t>
  </si>
  <si>
    <t>Gsf Complex</t>
  </si>
  <si>
    <t>INSULIN LISPRO 100/ML IO</t>
  </si>
  <si>
    <t xml:space="preserve"> 100/ML IO</t>
  </si>
  <si>
    <t>INSULN PEN</t>
  </si>
  <si>
    <t>ASCORBIC ACID/MINERALS  SL</t>
  </si>
  <si>
    <t>VIT A PALM/VIT C/MIN HVP CHELT 1000-100 TA</t>
  </si>
  <si>
    <t>VIT A PALM/VIT C/MIN HVP CHELT</t>
  </si>
  <si>
    <t>Formula Osg</t>
  </si>
  <si>
    <t xml:space="preserve"> 1000-100 TA</t>
  </si>
  <si>
    <t>OCTINOXATE/ENSULIZOLE SPF 15 SK</t>
  </si>
  <si>
    <t>LIDOCAINE/BENZALKONIUM CHLORID 4%-0.13% KM</t>
  </si>
  <si>
    <t>LIDOCAINE/BENZALKONIUM CHLORID</t>
  </si>
  <si>
    <t>Avon Foot Works Therapeutic Cracked Heel Relief Cream</t>
  </si>
  <si>
    <t xml:space="preserve"> 4%-0.13% KM</t>
  </si>
  <si>
    <t>POTASS/MAG/MANG/COBALT/PHOSP  TA</t>
  </si>
  <si>
    <t>Alphaligo</t>
  </si>
  <si>
    <t>LEVOTHYROXINE SODIUM 137 MCG TA</t>
  </si>
  <si>
    <t>Synthroid</t>
  </si>
  <si>
    <t xml:space="preserve"> 137 MCG TA</t>
  </si>
  <si>
    <t>OXYBENZONE/OCTINOXATE/OCTILSAL 6-5-5% KM</t>
  </si>
  <si>
    <t xml:space="preserve"> 6-5-5% KM</t>
  </si>
  <si>
    <t>SALICYLIC ACID 0.002 % SL</t>
  </si>
  <si>
    <t>Beauticontrol All Clear Toner</t>
  </si>
  <si>
    <t xml:space="preserve"> 0.002 % SL</t>
  </si>
  <si>
    <t>HOMEOPATHIC DRUGS  QC</t>
  </si>
  <si>
    <t>Ovules Hydrastis-Calendula</t>
  </si>
  <si>
    <t>METHYLPHENIDATE HCL 5 MG TA</t>
  </si>
  <si>
    <t>Pms-Methylphenidate</t>
  </si>
  <si>
    <t>OXYBENZONE/OCTINOXATE 2-7.5% KM</t>
  </si>
  <si>
    <t xml:space="preserve"> 2-7.5% KM</t>
  </si>
  <si>
    <t>TIO2/OXYBEN/OCTINOX/OCTIS/ENSZ  KA</t>
  </si>
  <si>
    <t>OXYBENZONE/OCTINOXATE/OCTILSAL 3.8-7.5-5% AC</t>
  </si>
  <si>
    <t xml:space="preserve"> 3.8-7.5-5% AC</t>
  </si>
  <si>
    <t>OXYBENZONE/OCTINOXATE 4-7.5% SL</t>
  </si>
  <si>
    <t xml:space="preserve"> 4-7.5% SL</t>
  </si>
  <si>
    <t>ACETANILIDE  SO</t>
  </si>
  <si>
    <t>Acetanilidum</t>
  </si>
  <si>
    <t>PARTHENOLIDE 280 MCG CA</t>
  </si>
  <si>
    <t>PARTHENOLIDE</t>
  </si>
  <si>
    <t>Migraway</t>
  </si>
  <si>
    <t xml:space="preserve"> 280 MCG CA</t>
  </si>
  <si>
    <t>CALCIUM CARB/CALCIUM/MAG/ZN/CU  TA</t>
  </si>
  <si>
    <t>Chewable Calcium Plus Magnesium And Minerals</t>
  </si>
  <si>
    <t>HAEMPH B POLYSAC CONJ-MENIN/PF 7.5MCG/0.5 HV</t>
  </si>
  <si>
    <t>HAEMPH B POLYSAC CONJ-MENIN/PF</t>
  </si>
  <si>
    <t>Liquid Pedvaxhib</t>
  </si>
  <si>
    <t xml:space="preserve"> 7.5MCG/0.5 HV</t>
  </si>
  <si>
    <t>ASCORBIC ACID/VITAMIN E  CA</t>
  </si>
  <si>
    <t>TOLCAPONE 100 MG TA</t>
  </si>
  <si>
    <t>TOLCAPONE</t>
  </si>
  <si>
    <t>Tasmar</t>
  </si>
  <si>
    <t>TOLCAPONE 200 MG TA</t>
  </si>
  <si>
    <t>TRICLOSAN 0.4 % EE</t>
  </si>
  <si>
    <t>Soft Care Antibacterial Hand Soap</t>
  </si>
  <si>
    <t xml:space="preserve"> 0.4 % EE</t>
  </si>
  <si>
    <t>PASSION FLOWER/VALERIAN/HOPS 100-50-100 TA</t>
  </si>
  <si>
    <t>PASSION FLOWER/VALERIAN/HOPS</t>
  </si>
  <si>
    <t>Myoplex P.M.</t>
  </si>
  <si>
    <t xml:space="preserve"> 100-50-100 TA</t>
  </si>
  <si>
    <t>IRON FUM/VITE AC/FOLIC/BCOMP,C 27-30-0.4 TA</t>
  </si>
  <si>
    <t>IRON FUM/VITE AC/FOLIC/BCOMP,C</t>
  </si>
  <si>
    <t xml:space="preserve"> 27-30-0.4 TA</t>
  </si>
  <si>
    <t>HOMEOPATHIC DRUGS  SC</t>
  </si>
  <si>
    <t>Viburcol</t>
  </si>
  <si>
    <t>ACTIVATED CHARCOAL 225 MG CA</t>
  </si>
  <si>
    <t xml:space="preserve"> 225 MG CA</t>
  </si>
  <si>
    <t>ENOXAPARIN SODIUM 300MG/3ML HV</t>
  </si>
  <si>
    <t>Lovenox With Preservative</t>
  </si>
  <si>
    <t xml:space="preserve"> 300MG/3ML HV</t>
  </si>
  <si>
    <t>TRIAMCINOLONE ACETONIDE 55 MCG AQ</t>
  </si>
  <si>
    <t>Triamcinolone Aq</t>
  </si>
  <si>
    <t xml:space="preserve"> 55 MCG AQ</t>
  </si>
  <si>
    <t>PETROLATUM,WHITE/LANOLIN 53.4-15.5% OA</t>
  </si>
  <si>
    <t>PETROLATUM,WHITE/LANOLIN</t>
  </si>
  <si>
    <t>A+D Diaper Rash Ointment</t>
  </si>
  <si>
    <t xml:space="preserve"> 53.4-15.5% OA</t>
  </si>
  <si>
    <t>BETA-CAROTENE/SELEN HVP CHELT 10000-25 CA</t>
  </si>
  <si>
    <t>BETA-CAROTENE/SELEN HVP CHELT</t>
  </si>
  <si>
    <t>Yst-P</t>
  </si>
  <si>
    <t xml:space="preserve"> 10000-25 CA</t>
  </si>
  <si>
    <t>ZAFIRLUKAST 20 MG TA</t>
  </si>
  <si>
    <t>ZAFIRLUKAST</t>
  </si>
  <si>
    <t>PROPOLIS (BEE GLUE)  SO</t>
  </si>
  <si>
    <t>Propolis</t>
  </si>
  <si>
    <t>CALCIUM/VIT A/VITAMIN D2/PHOSP  CA</t>
  </si>
  <si>
    <t>WILLOW 405 MG CA</t>
  </si>
  <si>
    <t>WILLOW</t>
  </si>
  <si>
    <t>White Willow</t>
  </si>
  <si>
    <t xml:space="preserve"> 405 MG CA</t>
  </si>
  <si>
    <t>METHIONINE/SELEN HVP CHELT 1.4MG-200 CA</t>
  </si>
  <si>
    <t>METHIONINE/SELEN HVP CHELT</t>
  </si>
  <si>
    <t xml:space="preserve"> 1.4MG-200 CA</t>
  </si>
  <si>
    <t>ST. JOHN'S WORT 500 MG TA</t>
  </si>
  <si>
    <t>MUPIROCIN CALCIUM 2 % OA</t>
  </si>
  <si>
    <t>MUPIROCIN CALCIUM</t>
  </si>
  <si>
    <t>Bactroban Nasal Ointment</t>
  </si>
  <si>
    <t>FERROUS SULFATE 250(50) MG TS</t>
  </si>
  <si>
    <t>Timed Release Iron</t>
  </si>
  <si>
    <t xml:space="preserve"> 250(50) MG TS</t>
  </si>
  <si>
    <t>ISOPROPYL ALCOHOL 70 % AU</t>
  </si>
  <si>
    <t>Antiseptic Hand Spray</t>
  </si>
  <si>
    <t xml:space="preserve"> 70 % AU</t>
  </si>
  <si>
    <t>ISOPROPYL ALCOHOL 70 % YO</t>
  </si>
  <si>
    <t>Antiseptic Hand Wipes</t>
  </si>
  <si>
    <t xml:space="preserve"> 70 % YO</t>
  </si>
  <si>
    <t>CAPSAICIN 0.25 % KA</t>
  </si>
  <si>
    <t>Born Again Super Pain Relieving Cream</t>
  </si>
  <si>
    <t>CAPSAICIN 0.025 % SK</t>
  </si>
  <si>
    <t>Born Again Super Pain Relieving Lotion</t>
  </si>
  <si>
    <t xml:space="preserve"> 0.025 % SK</t>
  </si>
  <si>
    <t>TETRACAINE HCL 2 % JG</t>
  </si>
  <si>
    <t>Viractin Gel</t>
  </si>
  <si>
    <t>VALSARTAN 80 MG CA</t>
  </si>
  <si>
    <t>VALSARTAN</t>
  </si>
  <si>
    <t>Diovan</t>
  </si>
  <si>
    <t>VALSARTAN 160 MG CA</t>
  </si>
  <si>
    <t>ECHINACEA ANGUSTIFOLI,PURPUREA 1000 MG CA</t>
  </si>
  <si>
    <t>ECHINACEA ANGUSTIFOLI,PURPUREA</t>
  </si>
  <si>
    <t>Echinacea Plus</t>
  </si>
  <si>
    <t>LEVOFLOXACIN IN DEXTROSE 5 % 500MG/0.1L HP</t>
  </si>
  <si>
    <t xml:space="preserve">LEVOFLOXACIN IN DEXTROSE </t>
  </si>
  <si>
    <t>Levaquin</t>
  </si>
  <si>
    <t xml:space="preserve"> 5 % 500MG/0.1L HP</t>
  </si>
  <si>
    <t>LEVOFLOXACIN 25 MG/ML HV</t>
  </si>
  <si>
    <t>LEVOFLOXACIN</t>
  </si>
  <si>
    <t>LEVOFLOXACIN 250 MG TA</t>
  </si>
  <si>
    <t>LEVOFLOXACIN 500 MG TA</t>
  </si>
  <si>
    <t>PEGASPARGASE 750/ML HV</t>
  </si>
  <si>
    <t>PEGASPARGASE</t>
  </si>
  <si>
    <t>Oncaspar</t>
  </si>
  <si>
    <t xml:space="preserve"> 750/ML HV</t>
  </si>
  <si>
    <t>VIT E/SELENIUM 25 U-25MCG CA</t>
  </si>
  <si>
    <t>VIT E/SELENIUM</t>
  </si>
  <si>
    <t>Mlc</t>
  </si>
  <si>
    <t xml:space="preserve"> 25 U-25MCG CA</t>
  </si>
  <si>
    <t>ANAGRELIDE HCL 0.5 MG CA</t>
  </si>
  <si>
    <t>ANAGRELIDE HCL</t>
  </si>
  <si>
    <t>Agrylin</t>
  </si>
  <si>
    <t>ANAGRELIDE HCL 1 MG CA</t>
  </si>
  <si>
    <t>ALCOHOL 62 % SL</t>
  </si>
  <si>
    <t xml:space="preserve"> 62 % SL</t>
  </si>
  <si>
    <t>ECHINACEA ANGUSTIFOLIA 400 MG/ML SX</t>
  </si>
  <si>
    <t xml:space="preserve"> 400 MG/ML SX</t>
  </si>
  <si>
    <t>SOD FLUOR/PHOS AC/HYDRO FLUOR 1.23-0.17% JC</t>
  </si>
  <si>
    <t>SOD FLUOR/PHOS AC/HYDRO FLUOR</t>
  </si>
  <si>
    <t>Butler Protect One Minute Apf Fluoride Gel</t>
  </si>
  <si>
    <t xml:space="preserve"> 1.23-0.17% JC</t>
  </si>
  <si>
    <t>PARENT. AMINO ACID 10% #3(PED) 10 % HM</t>
  </si>
  <si>
    <t>Primene</t>
  </si>
  <si>
    <t xml:space="preserve"> 10% #3(PED) 10 % HM</t>
  </si>
  <si>
    <t>BRIMONIDINE TARTRATE 0.2 % SO</t>
  </si>
  <si>
    <t>BRIMONIDINE TARTRATE</t>
  </si>
  <si>
    <t>Alphagan</t>
  </si>
  <si>
    <t>BRIMONIDINE TARTRATE 0.5 % SO</t>
  </si>
  <si>
    <t>ENOXAPARIN SODIUM 40MG/0.4ML HQ</t>
  </si>
  <si>
    <t xml:space="preserve"> 40MG/0.4ML HQ</t>
  </si>
  <si>
    <t>CASCARA SAGRADA/ALOE 100-83MG CA</t>
  </si>
  <si>
    <t>Traditional Laxative</t>
  </si>
  <si>
    <t xml:space="preserve"> 100-83MG CA</t>
  </si>
  <si>
    <t>UBIDECARENONE 5 MG/26 G PA</t>
  </si>
  <si>
    <t>Reliv Provantage</t>
  </si>
  <si>
    <t xml:space="preserve"> 5 MG/26 G PA</t>
  </si>
  <si>
    <t>NADROPARIN CALCIUM 2850/0.3ML HQ</t>
  </si>
  <si>
    <t>NADROPARIN CALCIUM</t>
  </si>
  <si>
    <t>Fraxiparine</t>
  </si>
  <si>
    <t xml:space="preserve"> 2850/0.3ML HQ</t>
  </si>
  <si>
    <t>ACYCLOVIR SODIUM 500MG/20ML HV</t>
  </si>
  <si>
    <t xml:space="preserve"> 500MG/20ML HV</t>
  </si>
  <si>
    <t>VALERIAN/PASSION FL/HOPS/SKULL 100MG-50MG CA</t>
  </si>
  <si>
    <t>VALERIAN/PASSION FL/HOPS/SKULL</t>
  </si>
  <si>
    <t>Sleep Relax Formula</t>
  </si>
  <si>
    <t xml:space="preserve"> 100MG-50MG CA</t>
  </si>
  <si>
    <t>ACYCLOVIR SODIUM 50 MG/ML HV</t>
  </si>
  <si>
    <t>RISPERIDONE 1 MG/ML SJ</t>
  </si>
  <si>
    <t>Risperdal Oral Solution</t>
  </si>
  <si>
    <t xml:space="preserve"> 1 MG/ML SJ</t>
  </si>
  <si>
    <t>QUETIAPINE FUMARATE 25 MG TA</t>
  </si>
  <si>
    <t>QUETIAPINE FUMARATE</t>
  </si>
  <si>
    <t>Seroquel</t>
  </si>
  <si>
    <t>QUETIAPINE FUMARATE 100 MG TA</t>
  </si>
  <si>
    <t>QUETIAPINE FUMARATE 200 MG TA</t>
  </si>
  <si>
    <t>BACITRACIN ZINC/POLYMYXIN B 500-10K/G YE</t>
  </si>
  <si>
    <t>Band-Aid Brand Adhesive Bandages Plus Antibiotic</t>
  </si>
  <si>
    <t xml:space="preserve"> 500-10K/G YE</t>
  </si>
  <si>
    <t>ACETAMINOPHEN/PYRILAMINE/CAFF 500-15-60 CA</t>
  </si>
  <si>
    <t>Midol Extra Strength Gelcaps</t>
  </si>
  <si>
    <t xml:space="preserve"> 500-15-60 CA</t>
  </si>
  <si>
    <t>LEVONORGESTREL/ETHIN.ESTRADIOL 100-20 MCG TA</t>
  </si>
  <si>
    <t>Alesse</t>
  </si>
  <si>
    <t xml:space="preserve"> 100-20 MCG TA</t>
  </si>
  <si>
    <t>FLUCONAZOLE 150 MG TA</t>
  </si>
  <si>
    <t>Novo-Fluconazole</t>
  </si>
  <si>
    <t>BENZETHONIUM CHLORIDE 0.5 % KA</t>
  </si>
  <si>
    <t>Avon Clearskin Facial Cleansing Scrub</t>
  </si>
  <si>
    <t>PRAMOXINE HCL/MENTHOL 1 %-1 % KA</t>
  </si>
  <si>
    <t>Gold Bond Medicated Anti-Itch Cream</t>
  </si>
  <si>
    <t>STAVUDINE 1 MG/ML PI</t>
  </si>
  <si>
    <t xml:space="preserve"> 1 MG/ML PI</t>
  </si>
  <si>
    <t>AVOBENZONE/4-MBZ CAMPHOR 0.5-1.3% SK</t>
  </si>
  <si>
    <t xml:space="preserve"> 0.5-1.3% SK</t>
  </si>
  <si>
    <t>AVOBENZONE/4-MBZ CAMPHOR 0.5-4.1% SK</t>
  </si>
  <si>
    <t xml:space="preserve"> 0.5-4.1% SK</t>
  </si>
  <si>
    <t>PSYLLIUM SEED 600 MG CA</t>
  </si>
  <si>
    <t>Fiber</t>
  </si>
  <si>
    <t>PSYLLIUM SEED 4000MG/7G PA</t>
  </si>
  <si>
    <t>C:Formula Powder</t>
  </si>
  <si>
    <t xml:space="preserve"> 4000MG/7G PA</t>
  </si>
  <si>
    <t>PSYLLIUM SEED 579MG CA</t>
  </si>
  <si>
    <t xml:space="preserve"> 579MG CA</t>
  </si>
  <si>
    <t>ASCORBIC ACID/ZINC CITRATE 60-13.3MG TL</t>
  </si>
  <si>
    <t>ASCORBIC ACID/ZINC CITRATE</t>
  </si>
  <si>
    <t>Zinc Lozenges With Vitamin C And Non-Medicinal Echinacea</t>
  </si>
  <si>
    <t xml:space="preserve"> 60-13.3MG TL</t>
  </si>
  <si>
    <t>SALICYLIC ACID 3 % SK</t>
  </si>
  <si>
    <t>Ssfm Scruffing Lotion</t>
  </si>
  <si>
    <t>ASCORBATE SODIUM/ZN GLUC 100-3MG/10 PP</t>
  </si>
  <si>
    <t>ASCORBATE SODIUM/ZN GLUC</t>
  </si>
  <si>
    <t>S.H. Drink Mix</t>
  </si>
  <si>
    <t xml:space="preserve"> 100-3MG/10 PP</t>
  </si>
  <si>
    <t>FOLIC ACID/MV,IRON,MIN/MIN HVP 0.25-5MG TC</t>
  </si>
  <si>
    <t>FOLIC ACID/MV,IRON,MIN/MIN HVP</t>
  </si>
  <si>
    <t>Premium Adult Chewable Multivitamin With Ester-C</t>
  </si>
  <si>
    <t xml:space="preserve"> 0.25-5MG TC</t>
  </si>
  <si>
    <t>ST. JOHN'S WORT 300 MG CA</t>
  </si>
  <si>
    <t>CELLULASE/AMYLASE/LIPASE/PROTE  CA</t>
  </si>
  <si>
    <t>Digestive Enzymes</t>
  </si>
  <si>
    <t>CAPSAICIN 0.05 % JC</t>
  </si>
  <si>
    <t xml:space="preserve"> 0.05 % JC</t>
  </si>
  <si>
    <t>VITAMIN E/VITAMIN B COMP AND C  CA</t>
  </si>
  <si>
    <t>Leritone Junior</t>
  </si>
  <si>
    <t>FE HVP CHELT/VIT A/C/B12/FA/B6 5-1250-0.2 TA</t>
  </si>
  <si>
    <t>FE HVP CHELT/VIT A/C/B12/FA/B6</t>
  </si>
  <si>
    <t xml:space="preserve"> 5-1250-0.2 TA</t>
  </si>
  <si>
    <t>CEFAZOLIN SODIUM 20 G HS</t>
  </si>
  <si>
    <t>IOPAMIDOL 41 % HB</t>
  </si>
  <si>
    <t xml:space="preserve"> 41 % HB</t>
  </si>
  <si>
    <t>PRAMIPEXOLE DI-HCL 0.25 MG TA</t>
  </si>
  <si>
    <t>PRAMIPEXOLE DI-HCL</t>
  </si>
  <si>
    <t>Mirapex</t>
  </si>
  <si>
    <t>PRAMIPEXOLE DI-HCL 1 MG TA</t>
  </si>
  <si>
    <t>PRAMIPEXOLE DI-HCL 1.5 MG TA</t>
  </si>
  <si>
    <t>VIT E ACET/SELENIUM 400 U-100 CA</t>
  </si>
  <si>
    <t xml:space="preserve"> 400 U-100 CA</t>
  </si>
  <si>
    <t>VALERIAN 400 MG TA</t>
  </si>
  <si>
    <t>SOMATROPIN 5.8 MG HS</t>
  </si>
  <si>
    <t>Genotropin</t>
  </si>
  <si>
    <t xml:space="preserve"> 5.8 MG HS</t>
  </si>
  <si>
    <t>SOMATROPIN 13.8 MG HS</t>
  </si>
  <si>
    <t xml:space="preserve"> 13.8 MG HS</t>
  </si>
  <si>
    <t>SOMATROPIN 1.5 MG HS</t>
  </si>
  <si>
    <t>ST. JOHN'S WORT 750 MG CA</t>
  </si>
  <si>
    <t>CALCIUM/ASCORBATE CALCIUM 80-600MG CA</t>
  </si>
  <si>
    <t>Ester-C</t>
  </si>
  <si>
    <t xml:space="preserve"> 80-600MG CA</t>
  </si>
  <si>
    <t>FORMOTEROL FUMARATE 12 MCG AY</t>
  </si>
  <si>
    <t>Oxeze Turbuhaler</t>
  </si>
  <si>
    <t xml:space="preserve"> 12 MCG AY</t>
  </si>
  <si>
    <t>FORMOTEROL FUMARATE 6 MCG AY</t>
  </si>
  <si>
    <t xml:space="preserve"> 6 MCG AY</t>
  </si>
  <si>
    <t>ECHINACEA PURPUREA 200 MG/ML SL</t>
  </si>
  <si>
    <t>Adult Echinacea Purpurea</t>
  </si>
  <si>
    <t>ALCOHOL 62 % JG</t>
  </si>
  <si>
    <t>Antiseptic Hand Sanitizer</t>
  </si>
  <si>
    <t xml:space="preserve"> 62 % JG</t>
  </si>
  <si>
    <t>TITANIUM DIOXIDE 0.000038% SL</t>
  </si>
  <si>
    <t xml:space="preserve"> 0.000038% SL</t>
  </si>
  <si>
    <t>OCTINOXATE SPF 15 SL</t>
  </si>
  <si>
    <t>CALCIUM CARB/MAGNESIUM OXID/D3  TA</t>
  </si>
  <si>
    <t>Calcium And Magnesium With Vitamin D</t>
  </si>
  <si>
    <t>VENLAFAXINE HCL 37.5 MG CC</t>
  </si>
  <si>
    <t>Effexor Xr</t>
  </si>
  <si>
    <t xml:space="preserve"> 37.5 MG CC</t>
  </si>
  <si>
    <t>VENLAFAXINE HCL 75 MG CC</t>
  </si>
  <si>
    <t xml:space="preserve"> 75 MG CC</t>
  </si>
  <si>
    <t>VENLAFAXINE HCL 100 MG CC</t>
  </si>
  <si>
    <t xml:space="preserve"> 100 MG CC</t>
  </si>
  <si>
    <t>VENLAFAXINE HCL 150 MG CC</t>
  </si>
  <si>
    <t xml:space="preserve"> 150 MG CC</t>
  </si>
  <si>
    <t>GEMFIBROZIL 600 MG CA</t>
  </si>
  <si>
    <t>Med Gemfibrozil</t>
  </si>
  <si>
    <t>LOPERAMIDE HCL/SIMETHICONE 2-125MG TC</t>
  </si>
  <si>
    <t>LOPERAMIDE HCL/SIMETHICONE</t>
  </si>
  <si>
    <t xml:space="preserve"> 2-125MG TC</t>
  </si>
  <si>
    <t>AVOBENZONE/OCTINOXATE/OCTILSAL SPF 30 EG</t>
  </si>
  <si>
    <t>AVOBENZONE/OCTINOXATE/OCTILSAL SPF</t>
  </si>
  <si>
    <t xml:space="preserve"> 30 EG</t>
  </si>
  <si>
    <t>PSEUDOEPHEDRINE HCL 15 MG TC</t>
  </si>
  <si>
    <t>OXYBENZONE/OCTINOXATE 1.4-4% SL</t>
  </si>
  <si>
    <t xml:space="preserve"> 1.4-4% SL</t>
  </si>
  <si>
    <t>CALCIUM CIT/MAGNESIUM OX/D3/ZN 200-200 MG TA</t>
  </si>
  <si>
    <t>BISMUTH SUBSALICY/CALCIUM CARB 262-350 MG TC</t>
  </si>
  <si>
    <t>Pepto-Bismol Chewables</t>
  </si>
  <si>
    <t xml:space="preserve"> 262-350 MG TC</t>
  </si>
  <si>
    <t>INTERFERON BETA-1A/ALBUMIN 11 MCG YK</t>
  </si>
  <si>
    <t>INTERFERON BETA-1A/ALBUMIN</t>
  </si>
  <si>
    <t>Rebif</t>
  </si>
  <si>
    <t xml:space="preserve"> 11 MCG YK</t>
  </si>
  <si>
    <t>INTERFERON BETA-1A/ALBUMIN 44 MCG/ML HV</t>
  </si>
  <si>
    <t xml:space="preserve"> 44 MCG/ML HV</t>
  </si>
  <si>
    <t>INTERFERON BETA-1A 22MCG/.5ML HQ</t>
  </si>
  <si>
    <t>INTERFERON BETA-1A</t>
  </si>
  <si>
    <t xml:space="preserve"> 22MCG/.5ML HQ</t>
  </si>
  <si>
    <t>INTERFERON BETA-1A 44MCG/.5ML HQ</t>
  </si>
  <si>
    <t xml:space="preserve"> 44MCG/.5ML HQ</t>
  </si>
  <si>
    <t>FLUORIDE (SODIUM) 2.26 % SR</t>
  </si>
  <si>
    <t>Duraphat</t>
  </si>
  <si>
    <t xml:space="preserve"> 2.26 % SR</t>
  </si>
  <si>
    <t>PASS FLW/VAL/HOPS/CHAM FLW 50-150-50 CA</t>
  </si>
  <si>
    <t>PASS FLW/VAL/HOPS/CHAM FLW</t>
  </si>
  <si>
    <t>Sedaplex</t>
  </si>
  <si>
    <t xml:space="preserve"> 50-150-50 CA</t>
  </si>
  <si>
    <t>CERIVASTATIN SODIUM 0.2 MG TA</t>
  </si>
  <si>
    <t>CERIVASTATIN SODIUM</t>
  </si>
  <si>
    <t>Baycol (0.2mg)</t>
  </si>
  <si>
    <t>CERIVASTATIN SODIUM 0.3 MG TA</t>
  </si>
  <si>
    <t>Baycol (0.3mg)</t>
  </si>
  <si>
    <t>CIPROFLOXACIN IN 5 % DEXTROSE 2 MG/ML HP</t>
  </si>
  <si>
    <t xml:space="preserve">CIPROFLOXACIN IN </t>
  </si>
  <si>
    <t>Cipro I.V. Minibags</t>
  </si>
  <si>
    <t xml:space="preserve"> 5 % DEXTROSE 2 MG/ML HP</t>
  </si>
  <si>
    <t>TRAZODONE HCL 75 MG TA</t>
  </si>
  <si>
    <t>Pms-Trazodone</t>
  </si>
  <si>
    <t>PSYLLIUM SEED 7.5G-15G PP</t>
  </si>
  <si>
    <t xml:space="preserve"> 7.5G-15G PP</t>
  </si>
  <si>
    <t>POTASSIUM CHLORIDE 2.4MEQ/15 SL</t>
  </si>
  <si>
    <t xml:space="preserve"> 2.4MEQ/15 SL</t>
  </si>
  <si>
    <t>EMEDASTINE DIFUMARATE 0.05 % SO</t>
  </si>
  <si>
    <t>EMEDASTINE DIFUMARATE</t>
  </si>
  <si>
    <t>Emadine</t>
  </si>
  <si>
    <t>GALACTOSE 3 G YK</t>
  </si>
  <si>
    <t>GALACTOSE</t>
  </si>
  <si>
    <t>Echovist</t>
  </si>
  <si>
    <t xml:space="preserve"> 3 G YK</t>
  </si>
  <si>
    <t>CYANOCOBALAMIN/FOLIC ACID 1 MG-0.1MG TL</t>
  </si>
  <si>
    <t xml:space="preserve"> 1 MG-0.1MG TL</t>
  </si>
  <si>
    <t>QUINAPRIL/HYDROCHLOROTHIAZIDE 10-12.5MG TA</t>
  </si>
  <si>
    <t>QUINAPRIL/HYDROCHLOROTHIAZIDE</t>
  </si>
  <si>
    <t>Accuretic</t>
  </si>
  <si>
    <t>QUINAPRIL/HYDROCHLOROTHIAZIDE 20-12.5 MG TA</t>
  </si>
  <si>
    <t>QUINAPRIL/HYDROCHLOROTHIAZIDE 20 MG-25MG TA</t>
  </si>
  <si>
    <t>CALCIUM CARB, CIT/MAGNESIUM OX 200-200 MG CA</t>
  </si>
  <si>
    <t>CALCIUM CARB, CIT/MAGNESIUM OX</t>
  </si>
  <si>
    <t xml:space="preserve"> 200-200 MG CA</t>
  </si>
  <si>
    <t>MAGNESIUM HYDROXIDE 50 MG TA</t>
  </si>
  <si>
    <t>Magnesium Hydroxide</t>
  </si>
  <si>
    <t>FE MALATE/VIT C/VIT B6/B2/B1  SL</t>
  </si>
  <si>
    <t>Ferra Naka Plus Vitamins</t>
  </si>
  <si>
    <t>UBIDECARENONE/VIT E 30MG-100 CA</t>
  </si>
  <si>
    <t>UBIDECARENONE/VIT E</t>
  </si>
  <si>
    <t>Thera Q Plus</t>
  </si>
  <si>
    <t xml:space="preserve"> 30MG-100 CA</t>
  </si>
  <si>
    <t>ST.JOHN WORT XT/PASSION FLOWER 300-100 MG CA</t>
  </si>
  <si>
    <t>ST.JOHN WORT XT/PASSION FLOWER</t>
  </si>
  <si>
    <t xml:space="preserve"> 300-100 MG CA</t>
  </si>
  <si>
    <t>VALERIAN 100 MG CA</t>
  </si>
  <si>
    <t>UBIDECARENONE/E AC SUCC 100 MG-100 CA</t>
  </si>
  <si>
    <t>CA/MG/D3/POT/ZN/MANG/SIL.DIOX 250-250 MG TA</t>
  </si>
  <si>
    <t>CA/MG/D3/POT/ZN/MANG/SIL.DIOX</t>
  </si>
  <si>
    <t>CALCIUM/MAGNESIUM/VIT D3/ZINC 300MG-70 TA</t>
  </si>
  <si>
    <t>CALCIUM/MAGNESIUM/VIT D3/ZINC</t>
  </si>
  <si>
    <t xml:space="preserve"> 300MG-70 TA</t>
  </si>
  <si>
    <t>PEPSIN/BETAINE HCL 104-520MG CA</t>
  </si>
  <si>
    <t>Betaine Hcl/Pepsin</t>
  </si>
  <si>
    <t xml:space="preserve"> 104-520MG CA</t>
  </si>
  <si>
    <t>TIO2/AVOBNZ/4-MBZ CAMPHOR/TERE SPF60 KM</t>
  </si>
  <si>
    <t>ASCORBIC ACID/ASCORBATE CAL 1000-125MG TI</t>
  </si>
  <si>
    <t>Timed Release Ester-C</t>
  </si>
  <si>
    <t xml:space="preserve"> 1000-125MG TI</t>
  </si>
  <si>
    <t>ST. JOHN'S WORT 100 MG/ML SL</t>
  </si>
  <si>
    <t xml:space="preserve"> 100 MG/ML SL</t>
  </si>
  <si>
    <t>SILICON DIOXIDE 12.5 MG CA</t>
  </si>
  <si>
    <t>Silica</t>
  </si>
  <si>
    <t xml:space="preserve"> 12.5 MG CA</t>
  </si>
  <si>
    <t>POT CHL/CALCIUM CIT/MAG/VIT D3  TA</t>
  </si>
  <si>
    <t>Osteo Formula</t>
  </si>
  <si>
    <t>MYCOPHENOLATE MOFETIL 500 MG TA</t>
  </si>
  <si>
    <t>CAFFEINE 100 MG TC</t>
  </si>
  <si>
    <t>Sugarloaf Spring Caffeine, Caffeinated Spring Water</t>
  </si>
  <si>
    <t>TITANIUM DIOXIDE SPF 15 KA</t>
  </si>
  <si>
    <t>TITANIUM DIOXIDE SPF</t>
  </si>
  <si>
    <t xml:space="preserve"> 15 KA</t>
  </si>
  <si>
    <t>CIPROFLOXACIN 250 MG/5ML RG</t>
  </si>
  <si>
    <t>CIPROFLOXACIN</t>
  </si>
  <si>
    <t>Cipro</t>
  </si>
  <si>
    <t xml:space="preserve"> 250 MG/5ML RG</t>
  </si>
  <si>
    <t>SUS MC REC</t>
  </si>
  <si>
    <t>CIPROFLOXACIN 500 MG/5ML RG</t>
  </si>
  <si>
    <t>Cipro Oral Suspension</t>
  </si>
  <si>
    <t xml:space="preserve"> 500 MG/5ML RG</t>
  </si>
  <si>
    <t>ASCORBIC ACID/ASCORBATE CAL 1000-125MG TA</t>
  </si>
  <si>
    <t xml:space="preserve"> 1000-125MG TA</t>
  </si>
  <si>
    <t>SENNOSIDES 25 MG TA</t>
  </si>
  <si>
    <t>Ex-Lax Pills Extra Strength</t>
  </si>
  <si>
    <t>TITANIUM DIOXIDE 16 % KA</t>
  </si>
  <si>
    <t>Presun Sensitive</t>
  </si>
  <si>
    <t xml:space="preserve"> 16 % KA</t>
  </si>
  <si>
    <t>MENTHOL/DIMETH/ALOE VERA/VIT E 0.15%-5% SK</t>
  </si>
  <si>
    <t>MENTHOL/DIMETH/ALOE VERA/VIT E</t>
  </si>
  <si>
    <t>Gold Bond Medicated Body Lotion</t>
  </si>
  <si>
    <t xml:space="preserve"> 0.15%-5% SK</t>
  </si>
  <si>
    <t>TROGLITAZONE 300 MG TA</t>
  </si>
  <si>
    <t>CORN STARCH/PETROLATUM,WHITE 49.95-50% KA</t>
  </si>
  <si>
    <t>CORN STARCH/PETROLATUM,WHITE</t>
  </si>
  <si>
    <t>Bum-Butt-R</t>
  </si>
  <si>
    <t xml:space="preserve"> 49.95-50% KA</t>
  </si>
  <si>
    <t>LIDOCAINE 1 % KA</t>
  </si>
  <si>
    <t>Watkins Burn Cream</t>
  </si>
  <si>
    <t>SARSAPAR ROOT/BLK COH RT/SGIN 64-67-59MG CA</t>
  </si>
  <si>
    <t>SARSAPAR ROOT/BLK COH RT/SGIN</t>
  </si>
  <si>
    <t>C-X</t>
  </si>
  <si>
    <t xml:space="preserve"> 64-67-59MG CA</t>
  </si>
  <si>
    <t>HEPATITIS A AND B VACCINES 360-10/0.5 HQ</t>
  </si>
  <si>
    <t>Twinrix Junior</t>
  </si>
  <si>
    <t xml:space="preserve"> 360-10/0.5 HQ</t>
  </si>
  <si>
    <t>OXYBENZONE/OCTINOXATE 4-7.5% EG</t>
  </si>
  <si>
    <t xml:space="preserve"> 4-7.5% EG</t>
  </si>
  <si>
    <t>MENTHOL/DIMETH/ALOE VERA/VIT E 0.5 %-5 % SK</t>
  </si>
  <si>
    <t>Gold Bond Extra Strength Medicated Body Lotion</t>
  </si>
  <si>
    <t xml:space="preserve"> 0.5 %-5 % SK</t>
  </si>
  <si>
    <t>ALPHA-D-GALACTOSIDASE 150 UNIT TA</t>
  </si>
  <si>
    <t>ALPHA-D-GALACTOSIDASE</t>
  </si>
  <si>
    <t xml:space="preserve"> 150 UNIT TA</t>
  </si>
  <si>
    <t>LIPASE/PROTEASE/AMYLASE 16.6-104K TA</t>
  </si>
  <si>
    <t>Azeo Pangen Extra Strength</t>
  </si>
  <si>
    <t xml:space="preserve"> 16.6-104K TA</t>
  </si>
  <si>
    <t>TIO2/OXYBENZONE/OCTINOXATE SPF 25 KM</t>
  </si>
  <si>
    <t>TIO2/OXYBENZONE/OCTINOXATE SPF</t>
  </si>
  <si>
    <t xml:space="preserve"> 25 KM</t>
  </si>
  <si>
    <t>TIO2/OXYBENZONE/OCTINOXATE SPF 15 KM</t>
  </si>
  <si>
    <t>TIO2/OXYBENZONE/OCTINOXATE SPF 8 KM</t>
  </si>
  <si>
    <t>CALCIUM CITRATE/VITAMIN D3 250 MG-50 TA</t>
  </si>
  <si>
    <t xml:space="preserve"> 250 MG-50 TA</t>
  </si>
  <si>
    <t>VIT E ACET/SELENIUM 200-25 CA</t>
  </si>
  <si>
    <t>Vitamin E With Selenium</t>
  </si>
  <si>
    <t xml:space="preserve"> 200-25 CA</t>
  </si>
  <si>
    <t>NIFEDIPINE 20 MG EX</t>
  </si>
  <si>
    <t xml:space="preserve"> 20 MG EX</t>
  </si>
  <si>
    <t>UBIDECAR/MIN COMB NO.24/HC 108 30 MG CA</t>
  </si>
  <si>
    <t xml:space="preserve">UBIDECAR/MIN COMB NO.24/HC </t>
  </si>
  <si>
    <t>Coq10 With Minerals</t>
  </si>
  <si>
    <t xml:space="preserve"> 108 30 MG CA</t>
  </si>
  <si>
    <t>GLYCERIN/MINERAL OIL  SU</t>
  </si>
  <si>
    <t>OCTINOXATE 5 % SL</t>
  </si>
  <si>
    <t>SENNA/ALOE 300-100 MG CA</t>
  </si>
  <si>
    <t>SENNA/ALOE</t>
  </si>
  <si>
    <t>Laxolax</t>
  </si>
  <si>
    <t>CASCARA SAGRADA/ALOE/BILE SALT 100-60-60 TA</t>
  </si>
  <si>
    <t>CASCARA SAGRADA/ALOE/BILE SALT</t>
  </si>
  <si>
    <t>Laxative</t>
  </si>
  <si>
    <t xml:space="preserve"> 100-60-60 TA</t>
  </si>
  <si>
    <t>CYCLOSPORINE, MODIFIED 10 MG CA</t>
  </si>
  <si>
    <t>GRANISETRON HCL 2 MG TA</t>
  </si>
  <si>
    <t>ZINC OX/OXYBEN/OCTINOX/OCTIS  SK</t>
  </si>
  <si>
    <t>SAW PALMETTO 320 MG CA</t>
  </si>
  <si>
    <t>SAW PALMETTO</t>
  </si>
  <si>
    <t>Sabalasan (Capsules)</t>
  </si>
  <si>
    <t>ECHINACEA ANGUSTIFOLIA 750 MG TL</t>
  </si>
  <si>
    <t>Echinacea Lozenges</t>
  </si>
  <si>
    <t xml:space="preserve"> 750 MG TL</t>
  </si>
  <si>
    <t>ASCORBIC ACID/ZINC GLUCONATE 25 MG-5 MG TL</t>
  </si>
  <si>
    <t>Zinc Lozenges With Vitamin C</t>
  </si>
  <si>
    <t xml:space="preserve"> 25 MG-5 MG TL</t>
  </si>
  <si>
    <t>SIMETHICONE 180 MG CA</t>
  </si>
  <si>
    <t>Ultra Strength Phazyme</t>
  </si>
  <si>
    <t xml:space="preserve"> 180 MG CA</t>
  </si>
  <si>
    <t>MENTHOL/CAMPHOR 3.5%-0.2% JG</t>
  </si>
  <si>
    <t>Biofreeze</t>
  </si>
  <si>
    <t xml:space="preserve"> 3.5%-0.2% JG</t>
  </si>
  <si>
    <t>CATNP/PASS FL/VAL/HOP/BCOH/BET  CA</t>
  </si>
  <si>
    <t>Re-X</t>
  </si>
  <si>
    <t>ACETYLSALICYLIC ACID 81 MG TE</t>
  </si>
  <si>
    <t>Aspirin</t>
  </si>
  <si>
    <t xml:space="preserve"> 81 MG TE</t>
  </si>
  <si>
    <t>LORATADINE 10 MG UL</t>
  </si>
  <si>
    <t>Claritin Rapid Dissolve</t>
  </si>
  <si>
    <t xml:space="preserve"> 10 MG UL</t>
  </si>
  <si>
    <t>GREPAFLOXACIN HCL 200 MG TA</t>
  </si>
  <si>
    <t>GREPAFLOXACIN HCL</t>
  </si>
  <si>
    <t>Raxar</t>
  </si>
  <si>
    <t>TRICLOSAN 0.1 % EE</t>
  </si>
  <si>
    <t>Savon Pour Les Mains Antiseptique Menu</t>
  </si>
  <si>
    <t xml:space="preserve"> 0.1 % EE</t>
  </si>
  <si>
    <t>CALCIUM CARB/MAGNESIUM OXID/D3 333MG-133 TA</t>
  </si>
  <si>
    <t>CHROMIUM 100 MCG CA</t>
  </si>
  <si>
    <t>Chromium Amf</t>
  </si>
  <si>
    <t>CHROMIUM  TA</t>
  </si>
  <si>
    <t>INTERFERON BETA-1A/ALBUMIN 30 MCG YK</t>
  </si>
  <si>
    <t>Avonex</t>
  </si>
  <si>
    <t xml:space="preserve"> 30 MCG YK</t>
  </si>
  <si>
    <t>BUPIVACAINE HCL IN DEXTROSE/PF 0.75 % HH</t>
  </si>
  <si>
    <t>BUPIVACAINE HCL IN DEXTROSE/PF</t>
  </si>
  <si>
    <t>Sensorcaine Spinal</t>
  </si>
  <si>
    <t xml:space="preserve"> 0.75 % HH</t>
  </si>
  <si>
    <t>BUPIVACAINE HCL/EPINEPHRINE/PF 0.75-.0005 HV</t>
  </si>
  <si>
    <t xml:space="preserve"> 0.75-.0005 HV</t>
  </si>
  <si>
    <t>CALCIUM GLUCONATE 100 MG/ML SJ</t>
  </si>
  <si>
    <t>Mayaka Calcium Solution</t>
  </si>
  <si>
    <t>ASCORBIC ACID 100 MG TL</t>
  </si>
  <si>
    <t>Sveets Orange Burst</t>
  </si>
  <si>
    <t xml:space="preserve"> 100 MG TL</t>
  </si>
  <si>
    <t>HEPATITIS A VIRUS VACCINE 160/0.5 ML HQ</t>
  </si>
  <si>
    <t>Avaxim</t>
  </si>
  <si>
    <t xml:space="preserve"> 160/0.5 ML HQ</t>
  </si>
  <si>
    <t>ALPROSTADIL 5 MCG/ML HV</t>
  </si>
  <si>
    <t>Caverject</t>
  </si>
  <si>
    <t xml:space="preserve"> 5 MCG/ML HV</t>
  </si>
  <si>
    <t>ALPROSTADIL 10 MCG/ML HV</t>
  </si>
  <si>
    <t>ALPROSTADIL 20 MCG/ML HV</t>
  </si>
  <si>
    <t>ALPROSTADIL 5 MCG HS</t>
  </si>
  <si>
    <t>ALPROSTADIL 40 MCG HS</t>
  </si>
  <si>
    <t xml:space="preserve"> 40 MCG HS</t>
  </si>
  <si>
    <t>ALPROSTADIL 5 MCG YK</t>
  </si>
  <si>
    <t xml:space="preserve"> 5 MCG YK</t>
  </si>
  <si>
    <t>ALPROSTADIL 40 MCG YK</t>
  </si>
  <si>
    <t xml:space="preserve"> 40 MCG YK</t>
  </si>
  <si>
    <t>ANTITHROMBIN III (PLASMA DER) 1100 UNIT HS</t>
  </si>
  <si>
    <t>Antithrombin Iii Nf</t>
  </si>
  <si>
    <t xml:space="preserve"> 1100 UNIT HS</t>
  </si>
  <si>
    <t>ANTITHROMBIN III (PLASMA DER) 550 UNIT HS</t>
  </si>
  <si>
    <t xml:space="preserve"> 550 UNIT HS</t>
  </si>
  <si>
    <t>ANTITHROMBIN III (PLASMA DER) 1500 UNIT HS</t>
  </si>
  <si>
    <t>Antithrombin Iii Immuno</t>
  </si>
  <si>
    <t>ERWINIA ASPARAGINASE 10000 UNIT HS</t>
  </si>
  <si>
    <t>ERWINIA ASPARAGINASE</t>
  </si>
  <si>
    <t>Erwinase</t>
  </si>
  <si>
    <t>NARATRIPTAN HCL 1 MG TA</t>
  </si>
  <si>
    <t>NARATRIPTAN HCL</t>
  </si>
  <si>
    <t>Amerge</t>
  </si>
  <si>
    <t>NARATRIPTAN HCL 2.5 MG TA</t>
  </si>
  <si>
    <t>BUPROPION HCL 50 MG TS</t>
  </si>
  <si>
    <t>BUPROPION HCL</t>
  </si>
  <si>
    <t>Wellbutrin Sr</t>
  </si>
  <si>
    <t>BUPROPION HCL 100 MG VX</t>
  </si>
  <si>
    <t xml:space="preserve"> 100 MG VX</t>
  </si>
  <si>
    <t>TAB SR 12H</t>
  </si>
  <si>
    <t>BUPROPION HCL 150 MG VX</t>
  </si>
  <si>
    <t xml:space="preserve"> 150 MG VX</t>
  </si>
  <si>
    <t>BETA-CAROTENE/ZINC/MANG/SEL  CA</t>
  </si>
  <si>
    <t>Iv-8 Formula</t>
  </si>
  <si>
    <t>FOLIC ACID/ASCORBIC ACID 0.4-120 MG TA</t>
  </si>
  <si>
    <t>Folic With C</t>
  </si>
  <si>
    <t xml:space="preserve"> 0.4-120 MG TA</t>
  </si>
  <si>
    <t>DANDELION/MILK THISTLE/ARTICHK  CA</t>
  </si>
  <si>
    <t>Mariendistel Formula</t>
  </si>
  <si>
    <t>HEXAMIDINE ISETHIONATE 0.1 % KA</t>
  </si>
  <si>
    <t>HEXAMIDINE ISETHIONATE</t>
  </si>
  <si>
    <t>Lexxel Ids</t>
  </si>
  <si>
    <t>ZINC GLUCONATE 13.3 MG TL</t>
  </si>
  <si>
    <t>Zigg-Eeze</t>
  </si>
  <si>
    <t xml:space="preserve"> 13.3 MG TL</t>
  </si>
  <si>
    <t>EQUISETUM 1000 MG TA</t>
  </si>
  <si>
    <t>Vegetal Silica</t>
  </si>
  <si>
    <t>GUAIFENESIN/PSEUDOEPHEDRNE HCL 200MG-30MG CA</t>
  </si>
  <si>
    <t>Non Drowsy Regular Strength Contac Cold Chest Congestion</t>
  </si>
  <si>
    <t xml:space="preserve"> 200MG-30MG CA</t>
  </si>
  <si>
    <t>TITANIUM DIOXIDE 6.37% SU</t>
  </si>
  <si>
    <t xml:space="preserve"> 6.37% SU</t>
  </si>
  <si>
    <t>TITANIUM DIOXIDE 10.4% SU</t>
  </si>
  <si>
    <t xml:space="preserve"> 10.4% SU</t>
  </si>
  <si>
    <t>TITANIUM DIOXIDE 5.68% SU</t>
  </si>
  <si>
    <t xml:space="preserve"> 5.68% SU</t>
  </si>
  <si>
    <t>DESMOPRESSIN ACETATE 150/SPRAY AT</t>
  </si>
  <si>
    <t>Octostim Spray</t>
  </si>
  <si>
    <t xml:space="preserve"> 150/SPRAY AT</t>
  </si>
  <si>
    <t>AVOBENZ/OCTINOX/4-MBZ CAMPHOR SPF 30 KA</t>
  </si>
  <si>
    <t>AVOBENZ/OCTINOX/4-MBZ CAMPHOR SPF</t>
  </si>
  <si>
    <t xml:space="preserve"> 30 KA</t>
  </si>
  <si>
    <t>ZINC OX/OXYBEN/OCTINOX/OCTIS 5-2-3-4% SK</t>
  </si>
  <si>
    <t>ZINC OX/OXYBEN/OCTINOX/OCTIS</t>
  </si>
  <si>
    <t xml:space="preserve"> 5-2-3-4% SK</t>
  </si>
  <si>
    <t>BENZOCAINE 6 % ET</t>
  </si>
  <si>
    <t>Pdi Insect Sting Relief</t>
  </si>
  <si>
    <t xml:space="preserve"> 6 % ET</t>
  </si>
  <si>
    <t>TITANIUM DIOXIDE/OCTINOXATE  KM</t>
  </si>
  <si>
    <t>Teint Diorlight</t>
  </si>
  <si>
    <t>SILICON DIOXIDE 1.75 MG CA</t>
  </si>
  <si>
    <t>Terre-Mer</t>
  </si>
  <si>
    <t xml:space="preserve"> 1.75 MG CA</t>
  </si>
  <si>
    <t>TRICLOSAN 0.4 % SK</t>
  </si>
  <si>
    <t>Avon Skin So Soft Antibacterial Moisturizing Hand Lotion With Tr</t>
  </si>
  <si>
    <t>SULISOBENZONE/OCTINOXATE SPF 15 SK</t>
  </si>
  <si>
    <t>SULISOBENZONE/OCTINOXATE SPF</t>
  </si>
  <si>
    <t>IRBESARTAN 75 MG TA</t>
  </si>
  <si>
    <t>IRBESARTAN</t>
  </si>
  <si>
    <t>Avapro</t>
  </si>
  <si>
    <t>IRBESARTAN 150 MG TA</t>
  </si>
  <si>
    <t>IRBESARTAN 300 MG TA</t>
  </si>
  <si>
    <t>OCTINOXATE SPF 15 PA</t>
  </si>
  <si>
    <t xml:space="preserve"> 15 PA</t>
  </si>
  <si>
    <t>AVOBENZONE/OCTINOXATE  SK</t>
  </si>
  <si>
    <t>TIO2/AVOBENZONE/OCTINOXATE  SK</t>
  </si>
  <si>
    <t>MA-HUANG 8 MG TA</t>
  </si>
  <si>
    <t>MULTIVITAMIN WITH FOLIC ACID  TC</t>
  </si>
  <si>
    <t>TITANIUM DIOXIDE SPF 6 SL</t>
  </si>
  <si>
    <t xml:space="preserve"> 6 SL</t>
  </si>
  <si>
    <t>AVOBENZONE/OCTINOXATE  SU</t>
  </si>
  <si>
    <t>OXYBEN/AVOBENZ/OCTINOX/OCTIS  SU</t>
  </si>
  <si>
    <t>ETHYL ALCOHOL 66 % SL</t>
  </si>
  <si>
    <t>Dial Antibacterial Hand Sanitizer</t>
  </si>
  <si>
    <t xml:space="preserve"> 66 % SL</t>
  </si>
  <si>
    <t>OXYBEN/OCTINOX/OCTOCRYL/OCTIS 6-7.5-2-5% SK</t>
  </si>
  <si>
    <t>OXYBEN/OCTINOX/OCTOCRYL/OCTIS</t>
  </si>
  <si>
    <t xml:space="preserve"> 6-7.5-2-5% SK</t>
  </si>
  <si>
    <t>OXYBENZONE/OCTINOXATE 1-7.5% SK</t>
  </si>
  <si>
    <t xml:space="preserve"> 1-7.5% SK</t>
  </si>
  <si>
    <t>TITANIUM DIOXIDE/OCTINOXATE SPF 15 KA</t>
  </si>
  <si>
    <t>TITANIUM DIOXIDE/OCTINOXATE SPF</t>
  </si>
  <si>
    <t>ZINC OXIDE/OCTINOXATE 3 %-6 % SK</t>
  </si>
  <si>
    <t>Oil Of Olay Complete Care Daily Uv Protection Moisturizing Lotio</t>
  </si>
  <si>
    <t>ZINC OXIDE/OCTINOXATE SPF 15 KM</t>
  </si>
  <si>
    <t>ZINC OXIDE/OCTINOXATE SPF</t>
  </si>
  <si>
    <t>Oil Of Olay Complete Care Daily Uv Protection Moisturizing Cream</t>
  </si>
  <si>
    <t>OCTOCRYLENE/ENSULIZOLE SPF 15 KM</t>
  </si>
  <si>
    <t>OCTOCRYLENE/ENSULIZOLE SPF</t>
  </si>
  <si>
    <t>TITANIUM DIOXIDE 5.2 % SL</t>
  </si>
  <si>
    <t>Revlon Colorstay Lite Makeup</t>
  </si>
  <si>
    <t xml:space="preserve"> 5.2 % SL</t>
  </si>
  <si>
    <t>ECHINACEA PURPUREA 1000 MG CA</t>
  </si>
  <si>
    <t>ECHINACEA 200 MG/5ML SL</t>
  </si>
  <si>
    <t>E/LINOLEIC/GAMOL AC/EVE.PRIM 200-30-4 CA</t>
  </si>
  <si>
    <t>Vitamin E +</t>
  </si>
  <si>
    <t xml:space="preserve"> 200-30-4 CA</t>
  </si>
  <si>
    <t>DICLOFENAC SODIUM 3 % JG</t>
  </si>
  <si>
    <t>Solaraze</t>
  </si>
  <si>
    <t>FER GLYCERPHOS/K-GP/MAG/K CIT  CA</t>
  </si>
  <si>
    <t>Matol Kaps</t>
  </si>
  <si>
    <t>SALICYLIC ACID/MENTHOL 3 %-0.1 % SL</t>
  </si>
  <si>
    <t>SALICYLIC ACID/MENTHOL</t>
  </si>
  <si>
    <t>Scalpicin</t>
  </si>
  <si>
    <t xml:space="preserve"> 3 %-0.1 % SL</t>
  </si>
  <si>
    <t>MENTHOL/CAMPHOR/GLYCOL SALICYL 1-.3-1.25% PS</t>
  </si>
  <si>
    <t>MENTHOL/CAMPHOR/GLYCOL SALICYL</t>
  </si>
  <si>
    <t>Salonpas Gel-Patch</t>
  </si>
  <si>
    <t xml:space="preserve"> 1-.3-1.25% PS</t>
  </si>
  <si>
    <t>PANTOTHENIC ACID (VIT B5) 150 MG TA</t>
  </si>
  <si>
    <t>Pantothenic Acid Dietary Supplement</t>
  </si>
  <si>
    <t>CHROMIUM 50 MCG TA</t>
  </si>
  <si>
    <t>Tj Yellow</t>
  </si>
  <si>
    <t>CALCIUM CIT/MAG OXIDE/VIT D2 100 MG-100 CA</t>
  </si>
  <si>
    <t>CALCIUM CIT/MAG OXIDE/VIT D2</t>
  </si>
  <si>
    <t>TRANDOLAPRIL/VERAPAMIL HCL</t>
  </si>
  <si>
    <t>Tarka</t>
  </si>
  <si>
    <t>TAB BP 24H</t>
  </si>
  <si>
    <t>TITANIUM DIOXIDE 14.3% PA</t>
  </si>
  <si>
    <t>Revlon New Complexion One-Step Makeup</t>
  </si>
  <si>
    <t xml:space="preserve"> 14.3% PA</t>
  </si>
  <si>
    <t>TAMSULOSIN HCL 0.4 MG CC</t>
  </si>
  <si>
    <t>TAMSULOSIN HCL</t>
  </si>
  <si>
    <t>Flomax</t>
  </si>
  <si>
    <t xml:space="preserve"> 0.4 MG CC</t>
  </si>
  <si>
    <t>ASCORBATE CALCIUM/MANG CIT 30-1.25 MG CA</t>
  </si>
  <si>
    <t>ASCORBATE CALCIUM/MANG CIT</t>
  </si>
  <si>
    <t>Release</t>
  </si>
  <si>
    <t xml:space="preserve"> 30-1.25 MG CA</t>
  </si>
  <si>
    <t>FOLIC ACID/MVI THER-MIN  CA</t>
  </si>
  <si>
    <t>CAPSAICIN/MENTHOL 0.05 %-4 % OA</t>
  </si>
  <si>
    <t>Flex-O-Flex Extra-Fort</t>
  </si>
  <si>
    <t xml:space="preserve"> 0.05 %-4 % OA</t>
  </si>
  <si>
    <t>CAPSAICIN/MENTHOL 0.025 %-4% OA</t>
  </si>
  <si>
    <t>Flex-O-Flex Regulier</t>
  </si>
  <si>
    <t xml:space="preserve"> 0.025 %-4% OA</t>
  </si>
  <si>
    <t>FELODIPINE/METOPROLOL 5MG-47.5MG TS</t>
  </si>
  <si>
    <t>FELODIPINE/METOPROLOL</t>
  </si>
  <si>
    <t xml:space="preserve"> 5MG-47.5MG TS</t>
  </si>
  <si>
    <t>PARTHENOLIDE 250 MCG TA</t>
  </si>
  <si>
    <t>Migraban</t>
  </si>
  <si>
    <t>ATOVAQUONE/PROGUANIL HCL 250-100 MG TA</t>
  </si>
  <si>
    <t>ATOVAQUONE/PROGUANIL HCL</t>
  </si>
  <si>
    <t>Malarone</t>
  </si>
  <si>
    <t xml:space="preserve"> 250-100 MG TA</t>
  </si>
  <si>
    <t>HYDROQUINONE 1.5 % KA</t>
  </si>
  <si>
    <t>Esoterica Unscented</t>
  </si>
  <si>
    <t>DITHRANOL 3 % KA</t>
  </si>
  <si>
    <t>Micanol</t>
  </si>
  <si>
    <t>DIAZEPAM 5 MG/ML YK</t>
  </si>
  <si>
    <t>Diastat</t>
  </si>
  <si>
    <t xml:space="preserve"> 5 MG/ML YK</t>
  </si>
  <si>
    <t>ACETAMINOPHEN/DIPHENHYDRAMINE 500MG-25MG TA</t>
  </si>
  <si>
    <t>ACETAMINOPHEN/DIPHENHYDRAMINE</t>
  </si>
  <si>
    <t>Acetaminophen With Antihistamine Nighttime</t>
  </si>
  <si>
    <t xml:space="preserve"> 500MG-25MG TA</t>
  </si>
  <si>
    <t>CAMPHOR/TURPENTINE/AMMONIUM  SL</t>
  </si>
  <si>
    <t>BLACK COHOSH 75 MG CA</t>
  </si>
  <si>
    <t>BLACK COHOSH</t>
  </si>
  <si>
    <t>FINASTERIDE 1 MG TA</t>
  </si>
  <si>
    <t>Propecia</t>
  </si>
  <si>
    <t>MONTELUKAST SODIUM 5 MG TC</t>
  </si>
  <si>
    <t>MONTELUKAST SODIUM</t>
  </si>
  <si>
    <t>Singulair</t>
  </si>
  <si>
    <t xml:space="preserve"> 5 MG TC</t>
  </si>
  <si>
    <t>MONTELUKAST SODIUM 10 MG TA</t>
  </si>
  <si>
    <t>ASCORBIC ACID/ASCORBATE SODIUM 60 MG TL</t>
  </si>
  <si>
    <t>Halls Vitamin C</t>
  </si>
  <si>
    <t xml:space="preserve"> 60 MG TL</t>
  </si>
  <si>
    <t>OXYBENZONE/OCTINOXATE SPF10 SK</t>
  </si>
  <si>
    <t>ALCOHOL 70 % JG</t>
  </si>
  <si>
    <t>Ic-Gel</t>
  </si>
  <si>
    <t>MILK THISTLE 70 MG TA</t>
  </si>
  <si>
    <t>MILK THISTLE</t>
  </si>
  <si>
    <t>TITANIUM DIOXIDE 3.5 % PA</t>
  </si>
  <si>
    <t xml:space="preserve"> 3.5 % PA</t>
  </si>
  <si>
    <t>TITANIUM DIOXIDE 11 % PA</t>
  </si>
  <si>
    <t xml:space="preserve"> 11 % PA</t>
  </si>
  <si>
    <t>ALUMINUM CHLOROHYDRATE 20 % SK</t>
  </si>
  <si>
    <t>Anti-Perspirant Roll-On</t>
  </si>
  <si>
    <t>OXYBEN/OCTINOXATE/PETROLAT,WHT SPF 15 EH</t>
  </si>
  <si>
    <t>OXYBEN/OCTINOXATE/PETROLAT,WHT SPF</t>
  </si>
  <si>
    <t>SALICYLIC ACID 0.7 % SK</t>
  </si>
  <si>
    <t>Avon Clear Finish Oil-Free Foundation</t>
  </si>
  <si>
    <t xml:space="preserve"> 0.7 % SK</t>
  </si>
  <si>
    <t>TITANIUM DIOXIDE 2.2 % SK</t>
  </si>
  <si>
    <t xml:space="preserve"> 2.2 % SK</t>
  </si>
  <si>
    <t>CALCIUM CITRATE/VITAMIN D3 250 MG-125 TA</t>
  </si>
  <si>
    <t>VITAMIN A/VITAMIN D2 2500-200 CA</t>
  </si>
  <si>
    <t>Super Cod Liver Oil</t>
  </si>
  <si>
    <t xml:space="preserve"> 2500-200 CA</t>
  </si>
  <si>
    <t>CYANOCOBALAMIN/FOLIC AC/VIT B6 0.4-0.4-10 CA</t>
  </si>
  <si>
    <t>CYANOCOBALAMIN/FOLIC AC/VIT B6</t>
  </si>
  <si>
    <t>Methyl-Plex</t>
  </si>
  <si>
    <t xml:space="preserve"> 0.4-0.4-10 CA</t>
  </si>
  <si>
    <t>TITANIUM DIOXIDE 8.6 % SL</t>
  </si>
  <si>
    <t xml:space="preserve"> 8.6 % SL</t>
  </si>
  <si>
    <t>CALCIUM CIT/MAG CITRATE/VIT D2 50-20-200 CA</t>
  </si>
  <si>
    <t>Femidause</t>
  </si>
  <si>
    <t xml:space="preserve"> 50-20-200 CA</t>
  </si>
  <si>
    <t>PYRITHIONE ZINC 1 % SA</t>
  </si>
  <si>
    <t>Out Of Africa Dry Conditioner</t>
  </si>
  <si>
    <t>CETIRIZINE HCL 5 MG/5 ML ST</t>
  </si>
  <si>
    <t>PARS/GENT RT/DAND/ANGELIC/CHAM 50.4-12.9 CA</t>
  </si>
  <si>
    <t>PARS/GENT RT/DAND/ANGELIC/CHAM</t>
  </si>
  <si>
    <t>Liv-A</t>
  </si>
  <si>
    <t xml:space="preserve"> 50.4-12.9 CA</t>
  </si>
  <si>
    <t>DELAVIRDINE MESYLATE 100 MG TJ</t>
  </si>
  <si>
    <t>DELAVIRDINE MESYLATE</t>
  </si>
  <si>
    <t>Rescriptor</t>
  </si>
  <si>
    <t xml:space="preserve"> 100 MG TJ</t>
  </si>
  <si>
    <t>TAB DISPER</t>
  </si>
  <si>
    <t>CALCIUM/MAG/MIN HVP CHELT 108.5-47.5 CA</t>
  </si>
  <si>
    <t>CALCIUM/MAG/MIN HVP CHELT</t>
  </si>
  <si>
    <t xml:space="preserve"> 108.5-47.5 CA</t>
  </si>
  <si>
    <t>BETA-CAROTENE/ZN HVP CHELT/CU 5000-20-1 TA</t>
  </si>
  <si>
    <t>BETA-CAROTENE/ZN HVP CHELT/CU</t>
  </si>
  <si>
    <t xml:space="preserve"> 5000-20-1 TA</t>
  </si>
  <si>
    <t>ASCORBATE SODIUM 60 MG TA</t>
  </si>
  <si>
    <t>ZINC OXIDE  KA</t>
  </si>
  <si>
    <t>Care Day Cream With Uv-Protection</t>
  </si>
  <si>
    <t>VALPROIC ACID (AS SODIUM SALT) 500 MG/5ML HV</t>
  </si>
  <si>
    <t>Epiject I.V.</t>
  </si>
  <si>
    <t>EYEBRIGHT 400 MG CA</t>
  </si>
  <si>
    <t>EYEBRIGHT</t>
  </si>
  <si>
    <t>Eyebright Herb Extract</t>
  </si>
  <si>
    <t>PANCREAT/C-TRYPSIN/B-LAINS/PAP  TA</t>
  </si>
  <si>
    <t>ASCORBATE SODIUM/ZN GLUC 50-5MG TL</t>
  </si>
  <si>
    <t>Zinc Lozenge With Vitamin C</t>
  </si>
  <si>
    <t>FOLIC ACID/MULTIVITAMIN/SEL 0.4 MG TA</t>
  </si>
  <si>
    <t>FOLIC ACID/MULTIVITAMIN/SEL</t>
  </si>
  <si>
    <t>Vitamin/Mineral Supplement</t>
  </si>
  <si>
    <t>TROLAMINE SALICYLATE 10 % SK</t>
  </si>
  <si>
    <t>Ease Pain Away Analgesic Roll-On Lotion</t>
  </si>
  <si>
    <t>UBIDECARENONE 75 MG CA</t>
  </si>
  <si>
    <t>CALCIUM/MAGNESIUM/ALGINIC ACID  SC</t>
  </si>
  <si>
    <t>Maalox Hrf Suspension</t>
  </si>
  <si>
    <t>DOXORUBICIN HCL PEG-LIPOSOMAL 2 MG/ML HV</t>
  </si>
  <si>
    <t>DOXORUBICIN HCL PEG-LIPOSOMAL</t>
  </si>
  <si>
    <t>Caelyx</t>
  </si>
  <si>
    <t>OMEPRAZOLE MAGNESIUM 40 MG TE</t>
  </si>
  <si>
    <t>MANGANESE HVP CHELATE 25 MG TA</t>
  </si>
  <si>
    <t>Manganese Chelated</t>
  </si>
  <si>
    <t>OCTINOXATE 2.5 % KA</t>
  </si>
  <si>
    <t>Salon Direct Hand Cream</t>
  </si>
  <si>
    <t>PYRITHIONE ZINC 0.25 % AU</t>
  </si>
  <si>
    <t>Dermazinc Spray</t>
  </si>
  <si>
    <t>ZINC OXIDE/OCTINOXATE SPF 15 SK</t>
  </si>
  <si>
    <t>ZINC OXIDE/OCTINOXATE/ENSZ SPF 30 SK</t>
  </si>
  <si>
    <t>ZINC OXIDE/OCTINOXATE/ENSZ SPF</t>
  </si>
  <si>
    <t>ETHYL ALCOHOL 62 % JC</t>
  </si>
  <si>
    <t>Purell Hand Sanitizer</t>
  </si>
  <si>
    <t xml:space="preserve"> 62 % JC</t>
  </si>
  <si>
    <t>ZINC OXIDE/OCTINOXATE  KA</t>
  </si>
  <si>
    <t>HOMOSAL/OCTINOX/OCTILSAL/MERAD  AU</t>
  </si>
  <si>
    <t>OCTINOX/OCTOCRYL/OCTIS/MERADIM 7.5-8-5-5% KA</t>
  </si>
  <si>
    <t>OCTINOX/OCTOCRYL/OCTIS/MERADIM</t>
  </si>
  <si>
    <t xml:space="preserve"> 7.5-8-5-5% KA</t>
  </si>
  <si>
    <t>CALCIUM CITRATE MALATE/VIT C  SL</t>
  </si>
  <si>
    <t>Tropicana Calcium And Vitamin C Supplement</t>
  </si>
  <si>
    <t>BUPROPION HCL 150 MG TM</t>
  </si>
  <si>
    <t>Zyban</t>
  </si>
  <si>
    <t>CAPECITABINE 150 MG TA</t>
  </si>
  <si>
    <t>CAPECITABINE</t>
  </si>
  <si>
    <t>Xeloda</t>
  </si>
  <si>
    <t>CAPECITABINE 500 MG TA</t>
  </si>
  <si>
    <t>TIO2/OXYBEN/H-SAL/OCTNX/OCTIS  AT</t>
  </si>
  <si>
    <t>Banana Boat Cool Colorz Vanishing Sunblock Spray</t>
  </si>
  <si>
    <t>TIO2/OXYBEN/H-SAL/OCTNX/OCTIS  KM</t>
  </si>
  <si>
    <t>MOMETASONE FUROATE 50 MCG BN</t>
  </si>
  <si>
    <t>Nasonex</t>
  </si>
  <si>
    <t xml:space="preserve"> 50 MCG BN</t>
  </si>
  <si>
    <t>OXYBENZONE/OCTINOXATE/OCTILSAL 3-7.5-5% KA</t>
  </si>
  <si>
    <t xml:space="preserve"> 3-7.5-5% KA</t>
  </si>
  <si>
    <t>TITANIUM DIOXIDE/OCTINOX/ENSZ 2-7.5-1% KM</t>
  </si>
  <si>
    <t>TITANIUM DIOXIDE/OCTINOX/ENSZ</t>
  </si>
  <si>
    <t xml:space="preserve"> 2-7.5-1% KM</t>
  </si>
  <si>
    <t>MIGLITOL 25 MG TA</t>
  </si>
  <si>
    <t>MIGLITOL</t>
  </si>
  <si>
    <t>Glyset</t>
  </si>
  <si>
    <t>MIGLITOL 50 MG TA</t>
  </si>
  <si>
    <t>MIGLITOL 100 MG TA</t>
  </si>
  <si>
    <t>GRASS POLLEN-MEADOW FESCUE,STD 100K/ML HV</t>
  </si>
  <si>
    <t>GRASS POLLEN-MEADOW FESCUE,STD</t>
  </si>
  <si>
    <t xml:space="preserve"> 100K/ML HV</t>
  </si>
  <si>
    <t>GRASS POLLEN-MEADOW FESCUE,STD 10K UNIT/1 HV</t>
  </si>
  <si>
    <t>GRASS POLLEN-JUNE GRASS,STD 100K/ML HV</t>
  </si>
  <si>
    <t>GRASS POLLEN-JUNE GRASS,STD</t>
  </si>
  <si>
    <t>GRASS POLLEN-JUNE GRASS,STD 10K UNIT/1 HV</t>
  </si>
  <si>
    <t>GRASS POLLEN-ORCHARD GRASS,STD 100K/ML HV</t>
  </si>
  <si>
    <t>GRASS POLLEN-ORCHARD GRASS,STD</t>
  </si>
  <si>
    <t>GRASS POLLEN-ORCHARD GRASS,STD 10K UNIT/1 HV</t>
  </si>
  <si>
    <t>GRASS POLLEN-REDTOP, STD 100K/ML HV</t>
  </si>
  <si>
    <t>GRASS POLLEN-REDTOP, STD</t>
  </si>
  <si>
    <t>GRASS POLLEN-REDTOP, STD 10K UNIT/1 HV</t>
  </si>
  <si>
    <t>GRASS POLLEN-SWEET VERNAL, STD 100K/ML HV</t>
  </si>
  <si>
    <t>GRASS POLLEN-SWEET VERNAL, STD</t>
  </si>
  <si>
    <t>GRASS POLLEN-SWEET VERNAL, STD 10K UNIT/1 HV</t>
  </si>
  <si>
    <t>GRASS POLLEN-TIMOTHY, STANDARD 100K/ML HV</t>
  </si>
  <si>
    <t>GRASS POLLEN-TIMOTHY, STANDARD</t>
  </si>
  <si>
    <t>GRASS POLLEN-TIMOTHY, STANDARD 10K UNIT/1 HV</t>
  </si>
  <si>
    <t>GRASS POLLEN-PERENNIAL RYE,STD 100K/ML HV</t>
  </si>
  <si>
    <t>GRASS POLLEN-PERENNIAL RYE,STD</t>
  </si>
  <si>
    <t>GRASS POLLEN-PERENNIAL RYE,STD 10K UNIT/1 HV</t>
  </si>
  <si>
    <t>SENNOSIDE B 15 MG TA</t>
  </si>
  <si>
    <t>SENNOSIDE B</t>
  </si>
  <si>
    <t>Laxative Pills</t>
  </si>
  <si>
    <t>LANSOPRAZOLE/AMOXICILN/CLARITH 30-500-500 ZD</t>
  </si>
  <si>
    <t>LANSOPRAZOLE/AMOXICILN/CLARITH</t>
  </si>
  <si>
    <t>Hp-Pac</t>
  </si>
  <si>
    <t xml:space="preserve"> 30-500-500 ZD</t>
  </si>
  <si>
    <t>BETAINE 1 G/1.7 ML PA</t>
  </si>
  <si>
    <t>BETAINE</t>
  </si>
  <si>
    <t>Cystadane</t>
  </si>
  <si>
    <t xml:space="preserve"> 1 G/1.7 ML PA</t>
  </si>
  <si>
    <t>INOSI/CHOLINE BIT/VIT B COMP  CA</t>
  </si>
  <si>
    <t>SENNA LEAF 470 MG CA</t>
  </si>
  <si>
    <t>SENNA LEAF</t>
  </si>
  <si>
    <t>Senna Leaves</t>
  </si>
  <si>
    <t>BETAXOLOL HCL/PILOCARPINE HCL 0.25-1.75% SN</t>
  </si>
  <si>
    <t>BETAXOLOL HCL/PILOCARPINE HCL</t>
  </si>
  <si>
    <t>Betoptic/Pilo</t>
  </si>
  <si>
    <t xml:space="preserve"> 0.25-1.75% SN</t>
  </si>
  <si>
    <t>CHROMIUM 400 MCG TA</t>
  </si>
  <si>
    <t xml:space="preserve"> 400 MCG TA</t>
  </si>
  <si>
    <t>CALCIUM CARBONATE 266.7 MG TC</t>
  </si>
  <si>
    <t xml:space="preserve"> 266.7 MG TC</t>
  </si>
  <si>
    <t>MENTH/DICL-BENZ AL/AMYLMETACR 8-1.2-0.6 TL</t>
  </si>
  <si>
    <t>MENTH/DICL-BENZ AL/AMYLMETACR</t>
  </si>
  <si>
    <t>Strepsils Sore Throat Blocked Nose</t>
  </si>
  <si>
    <t xml:space="preserve"> 8-1.2-0.6 TL</t>
  </si>
  <si>
    <t>FUSIDIC ACID/HYDROCORTISONE AC 2 %-1 % KA</t>
  </si>
  <si>
    <t>FUSIDIC ACID/HYDROCORTISONE AC</t>
  </si>
  <si>
    <t>Fucidin H</t>
  </si>
  <si>
    <t xml:space="preserve"> 2 %-1 % KA</t>
  </si>
  <si>
    <t>CALCIUM CARB, CITRATE/VIT D3 500 MG-200 TA</t>
  </si>
  <si>
    <t>CALCIUM CARB, CITRATE/VIT D3</t>
  </si>
  <si>
    <t>MANGANESE 30 MG TA</t>
  </si>
  <si>
    <t>Hvp Chelated Manganese</t>
  </si>
  <si>
    <t>MAG HVP CHELT/VITAMIN D2 150 MG-200 TA</t>
  </si>
  <si>
    <t>MAG HVP CHELT/VITAMIN D2</t>
  </si>
  <si>
    <t>Hvp Chelated Magnesium</t>
  </si>
  <si>
    <t xml:space="preserve"> 150 MG-200 TA</t>
  </si>
  <si>
    <t>ALPROSTADIL 125 MCG QD</t>
  </si>
  <si>
    <t>Muse</t>
  </si>
  <si>
    <t xml:space="preserve"> 125 MCG QD</t>
  </si>
  <si>
    <t>SUPP.URETH</t>
  </si>
  <si>
    <t>ALPROSTADIL 250 MCG QD</t>
  </si>
  <si>
    <t xml:space="preserve"> 250 MCG QD</t>
  </si>
  <si>
    <t>ALPROSTADIL 500 MCG QD</t>
  </si>
  <si>
    <t xml:space="preserve"> 500 MCG QD</t>
  </si>
  <si>
    <t>ALPROSTADIL 1000 MCG QD</t>
  </si>
  <si>
    <t xml:space="preserve"> 1000 MCG QD</t>
  </si>
  <si>
    <t>DESMOPRESSIN ACETATE 10/SPRAY AT</t>
  </si>
  <si>
    <t>Minirin</t>
  </si>
  <si>
    <t>TIO2/OXYBEN/OCTINOX/OCTISALATE  KA</t>
  </si>
  <si>
    <t>VIT A/ASCORBATE CAL/VIT B6/ZN  CA</t>
  </si>
  <si>
    <t>Ester C-Evc</t>
  </si>
  <si>
    <t>NELFINAVIR MESYLATE 250 MG TA</t>
  </si>
  <si>
    <t>NELFINAVIR MESYLATE</t>
  </si>
  <si>
    <t>NELFINAVIR MESYLATE 50 MG/G PA</t>
  </si>
  <si>
    <t xml:space="preserve"> 50 MG/G PA</t>
  </si>
  <si>
    <t>DEXTROMETHORPHAN HBR 7.5 MG/5ML SJ</t>
  </si>
  <si>
    <t>Koffex Dm Children</t>
  </si>
  <si>
    <t xml:space="preserve"> 7.5 MG/5ML SJ</t>
  </si>
  <si>
    <t>IBUPROFEN 40 MG/ML SN</t>
  </si>
  <si>
    <t>Infants' Motrin</t>
  </si>
  <si>
    <t>CALCIUM CIT/MAGNESIUM/K CIT/ZN 250-20-5MG TA</t>
  </si>
  <si>
    <t>CALCIUM CIT/MAGNESIUM/K CIT/ZN</t>
  </si>
  <si>
    <t xml:space="preserve"> 250-20-5MG TA</t>
  </si>
  <si>
    <t>CALCIUM CARBONATE/VITAMIN D3 333MG-133 TA</t>
  </si>
  <si>
    <t>Iprical</t>
  </si>
  <si>
    <t>OXYBEN/AVOBENZ/OCTINOX/OCTIS  JC</t>
  </si>
  <si>
    <t>OXYBEN/AVOBENZ/OCTINOX/OCTIS 6-3-7.5-5% AQ</t>
  </si>
  <si>
    <t>OXYBEN/AVOBENZ/OCTINOX/OCTIS</t>
  </si>
  <si>
    <t xml:space="preserve"> 6-3-7.5-5% AQ</t>
  </si>
  <si>
    <t>ZOLMITRIPTAN 2.5 MG TA</t>
  </si>
  <si>
    <t>ZOLMITRIPTAN</t>
  </si>
  <si>
    <t>Zomig</t>
  </si>
  <si>
    <t>CAFFEINE 2 MG/5 ML SL</t>
  </si>
  <si>
    <t>Caffeine</t>
  </si>
  <si>
    <t>INTERFERON ALFA-2B,RECOMB. 6MMUNIT/ML HV</t>
  </si>
  <si>
    <t>INTERFERON ALFA-2B,RECOMB. 10MM/ML HV</t>
  </si>
  <si>
    <t>ASCORBIC ACID/VIT E ACET 350MG-110 CA</t>
  </si>
  <si>
    <t>ASCORBIC ACID/VIT E ACET</t>
  </si>
  <si>
    <t>Vitalis</t>
  </si>
  <si>
    <t xml:space="preserve"> 350MG-110 CA</t>
  </si>
  <si>
    <t>MAGNESIUM OXIDE 165 MG CA</t>
  </si>
  <si>
    <t>Magnelis</t>
  </si>
  <si>
    <t xml:space="preserve"> 165 MG CA</t>
  </si>
  <si>
    <t>CLOPIDOGREL BISULFATE 75 MG TA</t>
  </si>
  <si>
    <t>CLOPIDOGREL BISULFATE</t>
  </si>
  <si>
    <t>Plavix</t>
  </si>
  <si>
    <t>DPT/HIB CONJ-TET  YK</t>
  </si>
  <si>
    <t>Actacel</t>
  </si>
  <si>
    <t>CALCIUM/MAGNES/MANGAN/SIL/C/D3 250-125-2 TA</t>
  </si>
  <si>
    <t>CALCIUM/MAGNES/MANGAN/SIL/C/D3</t>
  </si>
  <si>
    <t>Osteoplus</t>
  </si>
  <si>
    <t xml:space="preserve"> 250-125-2 TA</t>
  </si>
  <si>
    <t>E-LYTES/CARBOXYMETHYLCELLULOSE  AT</t>
  </si>
  <si>
    <t>Moi-Stir</t>
  </si>
  <si>
    <t>ZIDOVUDINE 300 MG TA</t>
  </si>
  <si>
    <t xml:space="preserve">Retrovir (Azt)  </t>
  </si>
  <si>
    <t>TERBINAFINE HCL 1 % AU</t>
  </si>
  <si>
    <t xml:space="preserve"> 1 % AU</t>
  </si>
  <si>
    <t>ESTRADIOL 1.25 G JR</t>
  </si>
  <si>
    <t>Estrogel</t>
  </si>
  <si>
    <t xml:space="preserve"> 1.25 G JR</t>
  </si>
  <si>
    <t>GEL MD PMP</t>
  </si>
  <si>
    <t>ZINC ACETATE 14 MG TL</t>
  </si>
  <si>
    <t>ZINC ACETATE</t>
  </si>
  <si>
    <t xml:space="preserve"> 14 MG TL</t>
  </si>
  <si>
    <t>SILICON/EQUISETUM 10 MG TA</t>
  </si>
  <si>
    <t>SILICON/EQUISETUM</t>
  </si>
  <si>
    <t>R.R. Silicon</t>
  </si>
  <si>
    <t>TIO2/OXYBEN/OCTINOX/OCTOCRYL SPF 15 SK</t>
  </si>
  <si>
    <t>NEVIRAPINE 200 MG TA</t>
  </si>
  <si>
    <t>NEVIRAPINE</t>
  </si>
  <si>
    <t>Viramune</t>
  </si>
  <si>
    <t>VALERIAN 150 MG CA</t>
  </si>
  <si>
    <t>Phytocalm</t>
  </si>
  <si>
    <t>VITAMIN A/VITAMIN D2  TA</t>
  </si>
  <si>
    <t>VITAMIN A PALMITATE 5000 UNIT TA</t>
  </si>
  <si>
    <t>Vitamin A</t>
  </si>
  <si>
    <t xml:space="preserve"> 5000 UNIT TA</t>
  </si>
  <si>
    <t>VIT C/ASCORBAT.POT/BIOFLAV/MIN 500 MG CA</t>
  </si>
  <si>
    <t>VIT C/ASCORBAT.POT/BIOFLAV/MIN</t>
  </si>
  <si>
    <t>Buffered Vitamin C With Minerals</t>
  </si>
  <si>
    <t>GOLDENSEAL/ECHIN ANGUS/ECH PUR 75-700-250 CA</t>
  </si>
  <si>
    <t>GOLDENSEAL/ECHIN ANGUS/ECH PUR</t>
  </si>
  <si>
    <t xml:space="preserve"> 75-700-250 CA</t>
  </si>
  <si>
    <t>VITAMIN B COMPLEX WITH C + D 20MG-200/5 SL</t>
  </si>
  <si>
    <t>VITAMIN B COMPLEX WITH C + D</t>
  </si>
  <si>
    <t>Vita Bambin</t>
  </si>
  <si>
    <t xml:space="preserve"> 20MG-200/5 SL</t>
  </si>
  <si>
    <t>CEFACLOR 187MG/5ML PD</t>
  </si>
  <si>
    <t>Cefaclor Suspension</t>
  </si>
  <si>
    <t xml:space="preserve"> 187MG/5ML PD</t>
  </si>
  <si>
    <t>OXYBEN/OCTINOX/OCTOCRYL/OCTIS 6-7.5-9-5% SK</t>
  </si>
  <si>
    <t xml:space="preserve"> 6-7.5-9-5% SK</t>
  </si>
  <si>
    <t>AMOXICILLIN/POTASSIUM CLAV 875-125 MG TA</t>
  </si>
  <si>
    <t xml:space="preserve"> 875-125 MG TA</t>
  </si>
  <si>
    <t>AMOXICILLIN/POTASSIUM CLAV 400-57MG/5 PD</t>
  </si>
  <si>
    <t xml:space="preserve"> 400-57MG/5 PD</t>
  </si>
  <si>
    <t>AMOXICILLIN/POTASSIUM CLAV 200-28.5/5 PD</t>
  </si>
  <si>
    <t xml:space="preserve"> 200-28.5/5 PD</t>
  </si>
  <si>
    <t>TITANIUM DIOXIDE/OCTINOXATE 2 %-5 % KA</t>
  </si>
  <si>
    <t xml:space="preserve"> 2 %-5 % KA</t>
  </si>
  <si>
    <t>ZINC OXIDE/ENSULIZOLE 2.94-3% SL</t>
  </si>
  <si>
    <t>ZINC OXIDE/ENSULIZOLE</t>
  </si>
  <si>
    <t>Absolute Oil Control Foundation</t>
  </si>
  <si>
    <t xml:space="preserve"> 2.94-3% SL</t>
  </si>
  <si>
    <t>PENCICLOVIR 1 % KA</t>
  </si>
  <si>
    <t>PENCICLOVIR</t>
  </si>
  <si>
    <t>Denavir</t>
  </si>
  <si>
    <t>OLANZAPINE 15 MG TA</t>
  </si>
  <si>
    <t>OLANZAPINE 20 MG TA</t>
  </si>
  <si>
    <t>SENNOSIDE B 15 MG CA</t>
  </si>
  <si>
    <t>MAG OXIDE/B5/VIT B6/VIT B2/B1  PA</t>
  </si>
  <si>
    <t>MAGNESIUM MALATE 80 MG CA</t>
  </si>
  <si>
    <t>MAGNESIUM MALATE</t>
  </si>
  <si>
    <t>F.M. Formula</t>
  </si>
  <si>
    <t>ST. JOHN'S WORT 267 MG TA</t>
  </si>
  <si>
    <t xml:space="preserve"> 267 MG TA</t>
  </si>
  <si>
    <t>BLACK COHOSH 40 MG TA</t>
  </si>
  <si>
    <t>BRINZOLAMIDE 1 % SN</t>
  </si>
  <si>
    <t>BRINZOLAMIDE</t>
  </si>
  <si>
    <t>Azopt</t>
  </si>
  <si>
    <t>ACETAMINOPHEN 650 MG TS</t>
  </si>
  <si>
    <t>Tylenol Arthritis Pain</t>
  </si>
  <si>
    <t>BL COH RT XT/BLACK COHOSH ROOT 100 MG CA</t>
  </si>
  <si>
    <t>BL COH RT XT/BLACK COHOSH ROOT</t>
  </si>
  <si>
    <t>Black Cohosh Root Powder</t>
  </si>
  <si>
    <t>BUCKTHORN/DANDELION/CHICKWEED  PW</t>
  </si>
  <si>
    <t>Classic Tea</t>
  </si>
  <si>
    <t>PHENYLEPH/ACETAMINOPH/PHENIR/C 10-650-20 PP</t>
  </si>
  <si>
    <t>Hot Lemon Relief For Symptoms Of Cold And Flu Extra Strength</t>
  </si>
  <si>
    <t xml:space="preserve"> 10-650-20 PP</t>
  </si>
  <si>
    <t>RANITIDINE HCL 15 MG/ML ST</t>
  </si>
  <si>
    <t>Alti-Ranitidine</t>
  </si>
  <si>
    <t xml:space="preserve"> 15 MG/ML ST</t>
  </si>
  <si>
    <t>CASCARA SAGRADA/SENNA 600-25MG TA</t>
  </si>
  <si>
    <t xml:space="preserve"> 600-25MG TA</t>
  </si>
  <si>
    <t>BENZTROPINE MESYLATE 2 MG/2 ML HV</t>
  </si>
  <si>
    <t>Benztropine Omega</t>
  </si>
  <si>
    <t>A/C/E/ZINC/COPPER/PHOSPHORIC A  CA</t>
  </si>
  <si>
    <t>ZINC OXIDE/OCTINOXATE/OCTOCRYL  EG</t>
  </si>
  <si>
    <t>CASCARA SAGRADA 100 MG CA</t>
  </si>
  <si>
    <t>VITAMIN E ACID SUCCINATE 200 UNIT TC</t>
  </si>
  <si>
    <t>Chewable Vitamin E</t>
  </si>
  <si>
    <t>VITAMIN E ACID SUCCINATE 400 UNIT TC</t>
  </si>
  <si>
    <t>MA-HUANG 100 MG CA</t>
  </si>
  <si>
    <t>PARS/JUNIP/DAND/BEARBERRY LEAF  CA</t>
  </si>
  <si>
    <t>Formula K</t>
  </si>
  <si>
    <t>URSODIOL 250 MG TA</t>
  </si>
  <si>
    <t>Urso</t>
  </si>
  <si>
    <t>CARMUSTINE IN POLIFEPROSAN 20 7.7-192.3 TW</t>
  </si>
  <si>
    <t xml:space="preserve">CARMUSTINE IN POLIFEPROSAN </t>
  </si>
  <si>
    <t>Gliadel Wafer</t>
  </si>
  <si>
    <t xml:space="preserve"> 20 7.7-192.3 TW</t>
  </si>
  <si>
    <t>OXYBEN/AVOBENZ/OCTINOX/OCTIS SPF 15 SA</t>
  </si>
  <si>
    <t xml:space="preserve"> 15 SA</t>
  </si>
  <si>
    <t>OXYBENZONE/OCTINOXATE 2-7% KA</t>
  </si>
  <si>
    <t xml:space="preserve"> 2-7% KA</t>
  </si>
  <si>
    <t>OXYBENZONE/OCTINOXATE 1-6% SK</t>
  </si>
  <si>
    <t xml:space="preserve"> 1-6% SK</t>
  </si>
  <si>
    <t>CA HVP CHELT/MAG HVP CHELT/D3 320MG-125 TA</t>
  </si>
  <si>
    <t>Osteo-Life</t>
  </si>
  <si>
    <t xml:space="preserve"> 320MG-125 TA</t>
  </si>
  <si>
    <t>LIPASE/PROTEASE/AMYLASE 5-19-16.6K CE</t>
  </si>
  <si>
    <t xml:space="preserve"> 5-19-16.6K CE</t>
  </si>
  <si>
    <t>LIPASE/PROTEASE/AMYLASE 20-75-66.4 CE</t>
  </si>
  <si>
    <t xml:space="preserve"> 20-75-66.4 CE</t>
  </si>
  <si>
    <t>BENZALKONIUM CHLORIDE 0.13 % AS</t>
  </si>
  <si>
    <t>Handclens</t>
  </si>
  <si>
    <t xml:space="preserve"> 0.13 % AS</t>
  </si>
  <si>
    <t>OXYBEN/HOMOSAL/OCTINOX/OCTIS SPF 15 AT</t>
  </si>
  <si>
    <t xml:space="preserve"> 15 AT</t>
  </si>
  <si>
    <t>OXYBEN/HOMOSAL/OCTINOX/OCTIS 4-5-7.5-5% AT</t>
  </si>
  <si>
    <t xml:space="preserve"> 4-5-7.5-5% AT</t>
  </si>
  <si>
    <t>OXBN/H-SAL/AVOBENZ/OCTNX/OCTIS  SK</t>
  </si>
  <si>
    <t>AVOBENZONE/OCTOCRYL/OCTISALATE SPF 15 SK</t>
  </si>
  <si>
    <t>AVOBENZONE/OCTOCRYL/OCTISALATE SPF</t>
  </si>
  <si>
    <t>RALOXIFENE HCL 60 MG TA</t>
  </si>
  <si>
    <t>RALOXIFENE HCL</t>
  </si>
  <si>
    <t>Evista (60mg)</t>
  </si>
  <si>
    <t>TIO2/AVOBENZONE/OCTINOXATE 1.55-2-7% SL</t>
  </si>
  <si>
    <t>TIO2/AVOBENZONE/OCTINOXATE</t>
  </si>
  <si>
    <t xml:space="preserve"> 1.55-2-7% SL</t>
  </si>
  <si>
    <t>B-CAROTENE/VIT C/E/SEL/MIN HVP 10K-250 MG CA</t>
  </si>
  <si>
    <t>B-CAROTENE/VIT C/E/SEL/MIN HVP</t>
  </si>
  <si>
    <t>Ester Aces Plus</t>
  </si>
  <si>
    <t>SOMATROPIN 6 MG HS</t>
  </si>
  <si>
    <t>Serostim</t>
  </si>
  <si>
    <t xml:space="preserve"> 6 MG HS</t>
  </si>
  <si>
    <t>VITAMIN B COMPLEX/MINERALS  CA</t>
  </si>
  <si>
    <t>Cho-Kinetic Factors</t>
  </si>
  <si>
    <t>CRAMP BARK/B.COHOSH/SQUAW VINE 65 MG-61MG CA</t>
  </si>
  <si>
    <t>CRAMP BARK/B.COHOSH/SQUAW VINE</t>
  </si>
  <si>
    <t>Fcs Ii</t>
  </si>
  <si>
    <t xml:space="preserve"> 65 MG-61MG CA</t>
  </si>
  <si>
    <t>TOLTERODINE TARTRATE 1 MG TA</t>
  </si>
  <si>
    <t>TOLTERODINE TARTRATE</t>
  </si>
  <si>
    <t>Detrol</t>
  </si>
  <si>
    <t>TOLTERODINE TARTRATE 2 MG TA</t>
  </si>
  <si>
    <t>OXYBEN/HOMOSAL/OCTINOX/OCTIS 6-8-7.5-5% AT</t>
  </si>
  <si>
    <t xml:space="preserve"> 6-8-7.5-5% AT</t>
  </si>
  <si>
    <t>SAQUINAVIR 200 MG CA</t>
  </si>
  <si>
    <t>SAQUINAVIR</t>
  </si>
  <si>
    <t>Fortovase Roche</t>
  </si>
  <si>
    <t>TITANIUM DIOXIDE/OCTINOXATE 0.74-5.88% KM</t>
  </si>
  <si>
    <t xml:space="preserve"> 0.74-5.88% KM</t>
  </si>
  <si>
    <t>CANDESARTAN CILEXETIL 4 MG TA</t>
  </si>
  <si>
    <t>CANDESARTAN CILEXETIL</t>
  </si>
  <si>
    <t>Atacand</t>
  </si>
  <si>
    <t>CANDESARTAN CILEXETIL 8 MG TA</t>
  </si>
  <si>
    <t>CANDESARTAN CILEXETIL 16 MG TA</t>
  </si>
  <si>
    <t>CASANTHRANOL/GINGER/RHUBARB 40-300-100 TA</t>
  </si>
  <si>
    <t>CASANTHRANOL/GINGER/RHUBARB</t>
  </si>
  <si>
    <t>Laxolax Phyto</t>
  </si>
  <si>
    <t xml:space="preserve"> 40-300-100 TA</t>
  </si>
  <si>
    <t>TOREMIFENE CITRATE 60 MG TA</t>
  </si>
  <si>
    <t>TOREMIFENE CITRATE</t>
  </si>
  <si>
    <t>Fareston</t>
  </si>
  <si>
    <t>MV-MIN/IRON HVP CHEL/FOLIC AC 18MG-0.4MG TS</t>
  </si>
  <si>
    <t>MV-MIN/IRON HVP CHEL/FOLIC AC</t>
  </si>
  <si>
    <t>T.R. Swiss One</t>
  </si>
  <si>
    <t xml:space="preserve"> 18MG-0.4MG TS</t>
  </si>
  <si>
    <t>HOMOSAL/OCTINOX/OCTOCRYL/OCTIS  OA</t>
  </si>
  <si>
    <t>TIO2/OCTINOXATE/OCTISALATE SPF 30 SK</t>
  </si>
  <si>
    <t>VALACYCLOVIR HCL 250 MG TA</t>
  </si>
  <si>
    <t>BENZOCAINE/CETYLPYRIDINIUM CHL 10 MG-2 MG TL</t>
  </si>
  <si>
    <t>Cepacol Extra Strength Lozenge</t>
  </si>
  <si>
    <t xml:space="preserve"> 10 MG-2 MG TL</t>
  </si>
  <si>
    <t>ALATROFLOXACIN MESYLATE 5 MG/ML HV</t>
  </si>
  <si>
    <t>ALATROFLOXACIN MESYLATE</t>
  </si>
  <si>
    <t>Trovan I.V.</t>
  </si>
  <si>
    <t>RISEDRONATE SODIUM 30 MG TA</t>
  </si>
  <si>
    <t>RISEDRONATE SODIUM</t>
  </si>
  <si>
    <t>Actonel</t>
  </si>
  <si>
    <t>ZINC OXIDE/PETROLATUM,WHITE 40 %-47 % OA</t>
  </si>
  <si>
    <t>ZINC OXIDE/PETROLATUM,WHITE</t>
  </si>
  <si>
    <t>Zincofax Extra Strength</t>
  </si>
  <si>
    <t xml:space="preserve"> 40 %-47 % OA</t>
  </si>
  <si>
    <t>ZINC OXIDE/PETROLATUM,WHITE 15 %-69 % OA</t>
  </si>
  <si>
    <t>Zincofax</t>
  </si>
  <si>
    <t xml:space="preserve"> 15 %-69 % OA</t>
  </si>
  <si>
    <t>ALUMINUM SULFATE 56 % EH</t>
  </si>
  <si>
    <t>Styptic Pencil / Crayon Styptique</t>
  </si>
  <si>
    <t xml:space="preserve"> 56 % EH</t>
  </si>
  <si>
    <t>TIZANIDINE HCL 4 MG TA</t>
  </si>
  <si>
    <t>TIZANIDINE HCL</t>
  </si>
  <si>
    <t>Pal-Tizanidine</t>
  </si>
  <si>
    <t>TROVAFLOXACIN MESYLATE 100 MG TA</t>
  </si>
  <si>
    <t>TROVAFLOXACIN MESYLATE</t>
  </si>
  <si>
    <t>TROVAFLOXACIN MESYLATE 200 MG TA</t>
  </si>
  <si>
    <t>LAMIVUDINE 100 MG TA</t>
  </si>
  <si>
    <t>Heptovir</t>
  </si>
  <si>
    <t>LAMIVUDINE 25 MG/5 ML SJ</t>
  </si>
  <si>
    <t>LYME DISEASE VACC,RECOMB OSPA 30MCG/.5ML HV</t>
  </si>
  <si>
    <t>LYME DISEASE VACC,RECOMB OSPA</t>
  </si>
  <si>
    <t>Lymerix</t>
  </si>
  <si>
    <t xml:space="preserve"> 30MCG/.5ML HV</t>
  </si>
  <si>
    <t>VARICELLA VACCINE LIVE/PF 1350 UNIT HS</t>
  </si>
  <si>
    <t>VARICELLA VACCINE LIVE/PF</t>
  </si>
  <si>
    <t>Varivax</t>
  </si>
  <si>
    <t xml:space="preserve"> 1350 UNIT HS</t>
  </si>
  <si>
    <t>MEASLES,MUMPS,RUBELLA VACC/PF 3-3.7-3 HS</t>
  </si>
  <si>
    <t>Priorix</t>
  </si>
  <si>
    <t xml:space="preserve"> 3-3.7-3 HS</t>
  </si>
  <si>
    <t>LACTASE 9000 UNIT TC</t>
  </si>
  <si>
    <t xml:space="preserve"> 9000 UNIT TC</t>
  </si>
  <si>
    <t>LAMIVUDINE/ZIDOVUDINE 150-300 MG TA</t>
  </si>
  <si>
    <t>LAMIVUDINE/ZIDOVUDINE</t>
  </si>
  <si>
    <t>Combivir</t>
  </si>
  <si>
    <t xml:space="preserve"> 150-300 MG TA</t>
  </si>
  <si>
    <t>CHLOROXYLENOL 2 % SL</t>
  </si>
  <si>
    <t>Surgical Scrub And Handwash</t>
  </si>
  <si>
    <t>INOSITOL 220 MG CA</t>
  </si>
  <si>
    <t>Cf Ip-6 (Inositol</t>
  </si>
  <si>
    <t>MAGNESIUM CITRATE 60 MG CA</t>
  </si>
  <si>
    <t>Fibro-M</t>
  </si>
  <si>
    <t>OXYBEN/AVOBENZ/OCTINOX/OCTIS SPF 15 SK</t>
  </si>
  <si>
    <t>VIT B12/NIA/PANTOT AC/VIT B6  SL</t>
  </si>
  <si>
    <t>Lipovitan</t>
  </si>
  <si>
    <t>TRANDOLAPRIL 4 MG CA</t>
  </si>
  <si>
    <t>Mavik</t>
  </si>
  <si>
    <t>OCTINOXATE 7 % EH</t>
  </si>
  <si>
    <t>Revlon Moisturestay Protective Liptint</t>
  </si>
  <si>
    <t xml:space="preserve"> 7 % EH</t>
  </si>
  <si>
    <t>TITANIUM DIOXIDE 4.8 % EH</t>
  </si>
  <si>
    <t>Revlon Moisturestay Makeup Stick</t>
  </si>
  <si>
    <t xml:space="preserve"> 4.8 % EH</t>
  </si>
  <si>
    <t>TITANIUM DIOXIDE 11.5 % KA</t>
  </si>
  <si>
    <t>Revlon Colorstay Compact Makeup</t>
  </si>
  <si>
    <t xml:space="preserve"> 11.5 % KA</t>
  </si>
  <si>
    <t>TITANIUM DIOXIDE 2 % KA</t>
  </si>
  <si>
    <t>VIT E ACET/ZINC CITRATE 15-7.5 TA</t>
  </si>
  <si>
    <t>VIT E ACET/ZINC CITRATE</t>
  </si>
  <si>
    <t>Vitol For Men</t>
  </si>
  <si>
    <t xml:space="preserve"> 15-7.5 TA</t>
  </si>
  <si>
    <t>VIT C/VIT B12/FOLIC ACID/B6/CR  TA</t>
  </si>
  <si>
    <t>Go</t>
  </si>
  <si>
    <t>POTASSIUM/VIT C/IODINE/CHROM  TA</t>
  </si>
  <si>
    <t>Go For It/Fm</t>
  </si>
  <si>
    <t>AVOBENZONE/OCTINOXATE/OCTILSAL 3-7.5-5% OA</t>
  </si>
  <si>
    <t>AVOBENZONE/OCTINOXATE/OCTILSAL</t>
  </si>
  <si>
    <t>Softlips Ultra</t>
  </si>
  <si>
    <t xml:space="preserve"> 3-7.5-5% OA</t>
  </si>
  <si>
    <t>OREGON GRAPE ROOT EXTRACT 2000MG/2ML SL</t>
  </si>
  <si>
    <t>OREGON GRAPE ROOT EXTRACT</t>
  </si>
  <si>
    <t>Oregon Grape Extract</t>
  </si>
  <si>
    <t xml:space="preserve"> 2000MG/2ML SL</t>
  </si>
  <si>
    <t>OCTINOXATE 2 % SU</t>
  </si>
  <si>
    <t xml:space="preserve"> 2 % SU</t>
  </si>
  <si>
    <t>CHLOROXYLENOL 1.1 % SL</t>
  </si>
  <si>
    <t>Ecocare</t>
  </si>
  <si>
    <t xml:space="preserve"> 1.1 % SL</t>
  </si>
  <si>
    <t>E/B12/FOLIC AC/B6/B2/SELENIUM  TA</t>
  </si>
  <si>
    <t>Homosismin</t>
  </si>
  <si>
    <t>OCTREOTIDE ACETATE,MI-SPHERES 10 MG HS</t>
  </si>
  <si>
    <t>OCTREOTIDE ACETATE,MI-SPHERES</t>
  </si>
  <si>
    <t>Sandostatin Lar</t>
  </si>
  <si>
    <t>OCTREOTIDE ACETATE,MI-SPHERES 20 MG HS</t>
  </si>
  <si>
    <t>OCTREOTIDE ACETATE,MI-SPHERES 30 MG HS</t>
  </si>
  <si>
    <t>TRYPTOPHAN 250 MG TA</t>
  </si>
  <si>
    <t>TRYPTOPHAN 750 MG TA</t>
  </si>
  <si>
    <t>VITAMIN E ACID SUCCINATE 100 UNIT TA</t>
  </si>
  <si>
    <t>Kyolic Formula</t>
  </si>
  <si>
    <t>TIO2/OXYBENZONE/OCTINOXATE 2.7-4-6% SU</t>
  </si>
  <si>
    <t xml:space="preserve"> 2.7-4-6% SU</t>
  </si>
  <si>
    <t>MAG/NIACIN/PANTOT AC/VIT B2/B1  CA</t>
  </si>
  <si>
    <t>Prv-Acc Dietary Supplement</t>
  </si>
  <si>
    <t>FOLIC AC/MULTIVIT-MIN/MIN HVP 0.04MG TA</t>
  </si>
  <si>
    <t>FOLIC AC/MULTIVIT-MIN/MIN HVP</t>
  </si>
  <si>
    <t xml:space="preserve"> 0.04MG TA</t>
  </si>
  <si>
    <t>SELENIUM HVP CHELATE 200 MCG TA</t>
  </si>
  <si>
    <t>BETA-CAROTENE/VIT E/VIT C/SE 10000-200 CA</t>
  </si>
  <si>
    <t xml:space="preserve"> 10000-200 CA</t>
  </si>
  <si>
    <t>ONDANSETRON 4 MG UL</t>
  </si>
  <si>
    <t>ONDANSETRON</t>
  </si>
  <si>
    <t>Zofran Odt</t>
  </si>
  <si>
    <t xml:space="preserve"> 4 MG UL</t>
  </si>
  <si>
    <t>ONDANSETRON 8 MG UL</t>
  </si>
  <si>
    <t xml:space="preserve"> 8 MG UL</t>
  </si>
  <si>
    <t>EUC/PEP/THYM/KAV/CLUBM/CAY/ECH  AT</t>
  </si>
  <si>
    <t>Homeopathic Throat Spray</t>
  </si>
  <si>
    <t>CALCIUM CARB/MAGNESIUM OXID/D3 500 MG-200 TA</t>
  </si>
  <si>
    <t>Calma-D</t>
  </si>
  <si>
    <t>AVOBNZ/4-MBZ CAMPHOR/TERE DICA 2-4-0.7% JC</t>
  </si>
  <si>
    <t>AVOBNZ/4-MBZ CAMPHOR/TERE DICA</t>
  </si>
  <si>
    <t xml:space="preserve"> 2-4-0.7% JC</t>
  </si>
  <si>
    <t>TITANIUM DIOXIDE/OCTINOXATE 0.9-7% SK</t>
  </si>
  <si>
    <t xml:space="preserve"> 0.9-7% SK</t>
  </si>
  <si>
    <t>OXYBENZONE/OCTINOXATE/OCTILSAL 3-7.5-3% SK</t>
  </si>
  <si>
    <t>Soft Lips Crystal Ice</t>
  </si>
  <si>
    <t xml:space="preserve"> 3-7.5-3% SK</t>
  </si>
  <si>
    <t>OXYBEN/OCTNX/DIETHYLTOLUAMIDE 2-6.5-10% SK</t>
  </si>
  <si>
    <t>OXYBEN/OCTNX/DIETHYLTOLUAMIDE</t>
  </si>
  <si>
    <t xml:space="preserve"> 2-6.5-10% SK</t>
  </si>
  <si>
    <t>MILK THISTLE 1500 MG CA</t>
  </si>
  <si>
    <t>OXYBEN/PDO/OCTINOXATE/OCTILSAL SPF 15 EG</t>
  </si>
  <si>
    <t>OXYBEN/PDO/OCTINOXATE/OCTILSAL SPF</t>
  </si>
  <si>
    <t>SULFUR 6 % KA</t>
  </si>
  <si>
    <t>BECAPLERMIN 0.01 % JG</t>
  </si>
  <si>
    <t>BECAPLERMIN</t>
  </si>
  <si>
    <t>Regranex (Becaplermin)</t>
  </si>
  <si>
    <t>TIO2/AVOBNZ/O-CRL/TERE DICAM D 0.7-3-10-1 JG</t>
  </si>
  <si>
    <t>TIO2/AVOBNZ/O-CRL/TERE DICAM D</t>
  </si>
  <si>
    <t xml:space="preserve"> 0.7-3-10-1 JG</t>
  </si>
  <si>
    <t>TIO2/AVOBNZ/O-CRL/TERE DICAM D 1.6-2-8-1% JC</t>
  </si>
  <si>
    <t xml:space="preserve"> 1.6-2-8-1% JC</t>
  </si>
  <si>
    <t>AVOBENZONE/OCTINOXATE/OCTILSAL 3-6-2% KA</t>
  </si>
  <si>
    <t>Beauticontrol Cell Block C</t>
  </si>
  <si>
    <t xml:space="preserve"> 3-6-2% KA</t>
  </si>
  <si>
    <t>ASCORBIC ACID/ZINC GLUCONATE 30 MG-2 MG TA</t>
  </si>
  <si>
    <t>Imedeen</t>
  </si>
  <si>
    <t xml:space="preserve"> 30 MG-2 MG TA</t>
  </si>
  <si>
    <t>EUCALYPTUS/MENTHOL 2.8-3.8MG TL</t>
  </si>
  <si>
    <t>EUCALYPTUS/MENTHOL</t>
  </si>
  <si>
    <t xml:space="preserve"> 2.8-3.8MG TL</t>
  </si>
  <si>
    <t>ECHINACEA 1000 MG CA</t>
  </si>
  <si>
    <t>Echinacee</t>
  </si>
  <si>
    <t>ALFACALCIDOL 0.5 MCG CA</t>
  </si>
  <si>
    <t>One-Alpha</t>
  </si>
  <si>
    <t>CHROMIC CHLORIDE 200 MCG CA</t>
  </si>
  <si>
    <t>MA-HUANG 133.5MG CA</t>
  </si>
  <si>
    <t xml:space="preserve"> 133.5MG CA</t>
  </si>
  <si>
    <t>CHOL BTT/VIT E AC/B+C/ZN/MN  CA</t>
  </si>
  <si>
    <t>Balance:  Formula</t>
  </si>
  <si>
    <t>HYDROGEN PEROXIDE 1.5 % KA</t>
  </si>
  <si>
    <t>Hioxyl Cream</t>
  </si>
  <si>
    <t>HEMODIALYSIS SOLUTION NO.12 3-1.25MMOL SA</t>
  </si>
  <si>
    <t>HEMODIALYSIS SOLUTION NO.12</t>
  </si>
  <si>
    <t>HEMODIALYSIS SOLUTION NO.42 1-1.25MMOL SA</t>
  </si>
  <si>
    <t>HEMODIALYSIS SOLUTION NO.42</t>
  </si>
  <si>
    <t>HEMODIALYS SOLN#18 WITHOUT DEX 3-1.5 MMOL SA</t>
  </si>
  <si>
    <t>HEMODIALYS SOLN#18 WITHOUT DEX</t>
  </si>
  <si>
    <t>HEMODIALYSIS SOLUTION NO.27 3-1.25MMOL SA</t>
  </si>
  <si>
    <t>HEMODIALYSIS SOLUTION NO.27</t>
  </si>
  <si>
    <t>TIO2/AVOBNZ/O-CRL/TERE DICAM D 3.6-2-10-3 KM</t>
  </si>
  <si>
    <t xml:space="preserve"> 3.6-2-10-3 KM</t>
  </si>
  <si>
    <t>OXYBENZONE/OCTINOXATE 5-8.43% KM</t>
  </si>
  <si>
    <t>Neostrata Aha Daytime Rejuvenating Cream Sensitive Skin Formual</t>
  </si>
  <si>
    <t xml:space="preserve"> 5-8.43% KM</t>
  </si>
  <si>
    <t>IMIQUIMOD 5 % IX</t>
  </si>
  <si>
    <t>IMIQUIMOD</t>
  </si>
  <si>
    <t>Aldara P</t>
  </si>
  <si>
    <t xml:space="preserve"> 5 % IX</t>
  </si>
  <si>
    <t>CRM MD PMP</t>
  </si>
  <si>
    <t>TITANIUM DIOXIDE/OCTINOXATE 0.74-6.5% KM</t>
  </si>
  <si>
    <t xml:space="preserve"> 0.74-6.5% KM</t>
  </si>
  <si>
    <t>CAFFEINE 0.32 MG/ML SL</t>
  </si>
  <si>
    <t>Battery Drink</t>
  </si>
  <si>
    <t xml:space="preserve"> 0.32 MG/ML SL</t>
  </si>
  <si>
    <t>AMMONIUM/POT BICARB/MENTH/CAMP 153-267/5 SL</t>
  </si>
  <si>
    <t>AMMONIUM/POT BICARB/MENTH/CAMP</t>
  </si>
  <si>
    <t xml:space="preserve"> 153-267/5 SL</t>
  </si>
  <si>
    <t>TITANIUM DIOXIDE/OCTINOXATE 1.92-7.5% KM</t>
  </si>
  <si>
    <t xml:space="preserve"> 1.92-7.5% KM</t>
  </si>
  <si>
    <t>OCTINOXATE 4 % SL</t>
  </si>
  <si>
    <t>CALCIUM PHOSPHATE/PHOSPHORUS 28.7-53.3 CA</t>
  </si>
  <si>
    <t>CALCIUM PHOSPHATE/PHOSPHORUS</t>
  </si>
  <si>
    <t>Formula Tln Mineral Supplement</t>
  </si>
  <si>
    <t xml:space="preserve"> 28.7-53.3 CA</t>
  </si>
  <si>
    <t>CEFDINIR 125 MG/5ML PD</t>
  </si>
  <si>
    <t>CEFDINIR</t>
  </si>
  <si>
    <t>Omnicef</t>
  </si>
  <si>
    <t>CEFDINIR 300 MG CA</t>
  </si>
  <si>
    <t>VALERIAN/PASSION/HOPS/LEMON BA 200-200 MG CA</t>
  </si>
  <si>
    <t>VALERIAN/PASSION/HOPS/LEMON BA</t>
  </si>
  <si>
    <t>Sleepy-Head</t>
  </si>
  <si>
    <t>SOD SULF,CL/POT/SOD BICARB/PEG  PA</t>
  </si>
  <si>
    <t>BEARBERRY LEAF 500 MG CA</t>
  </si>
  <si>
    <t>Uva Ursi</t>
  </si>
  <si>
    <t>WILLOW BARK 400 MG CA</t>
  </si>
  <si>
    <t>WILLOW BARK</t>
  </si>
  <si>
    <t>White Willow Bark</t>
  </si>
  <si>
    <t>ALBUMIN, HUMAN, MICROSPHERES  HV</t>
  </si>
  <si>
    <t>Optison</t>
  </si>
  <si>
    <t>VITAMIN A/VIT BCOMP,C/ZINC  SL</t>
  </si>
  <si>
    <t>Swical-Energy Extra-Fort</t>
  </si>
  <si>
    <t>COAL TAR 1.25 % JG</t>
  </si>
  <si>
    <t>Melaleuca Gel Traitant Antipelliculaire Rene Furterer</t>
  </si>
  <si>
    <t xml:space="preserve"> 1.25 % JG</t>
  </si>
  <si>
    <t>PIROXICAM BETADEX 20 MG TA</t>
  </si>
  <si>
    <t>PIROXICAM BETADEX</t>
  </si>
  <si>
    <t>Brexidol</t>
  </si>
  <si>
    <t>MICONAZOLE NITRATE 1200MG-2% YK</t>
  </si>
  <si>
    <t xml:space="preserve"> 1200MG-2% YK</t>
  </si>
  <si>
    <t>MICONAZOLE NITRATE 1200 MG QC</t>
  </si>
  <si>
    <t xml:space="preserve"> 1200 MG QC</t>
  </si>
  <si>
    <t>CITALOPRAM HYDROBROMIDE 10 MG TA</t>
  </si>
  <si>
    <t>CITALOPRAM HYDROBROMIDE</t>
  </si>
  <si>
    <t>Celexa</t>
  </si>
  <si>
    <t>CITALOPRAM HYDROBROMIDE 20 MG TA</t>
  </si>
  <si>
    <t>CITALOPRAM HYDROBROMIDE 40 MG TA</t>
  </si>
  <si>
    <t>PANTOPRAZOLE SODIUM 40 MG HS</t>
  </si>
  <si>
    <t>CALCIUM CARBONATE/VITAMIN D3 500 MG-100 TA</t>
  </si>
  <si>
    <t>One A Day Bone Builder</t>
  </si>
  <si>
    <t>PETROLATUM,WHITE 96 % KA</t>
  </si>
  <si>
    <t>PETROLATUM,WHITE</t>
  </si>
  <si>
    <t>Nursing Cream</t>
  </si>
  <si>
    <t xml:space="preserve"> 96 % KA</t>
  </si>
  <si>
    <t>TOBRAMYCIN IN 0.225% SOD CHLOR 300 MG/5ML AL</t>
  </si>
  <si>
    <t xml:space="preserve">TOBRAMYCIN IN </t>
  </si>
  <si>
    <t>Tobi</t>
  </si>
  <si>
    <t xml:space="preserve"> 0.225% SOD CHLOR 300 MG/5ML AL</t>
  </si>
  <si>
    <t>MILK THISTLE FRUIT EXTRACT 1750MG CA</t>
  </si>
  <si>
    <t>MILK THISTLE FRUIT EXTRACT</t>
  </si>
  <si>
    <t>Milk Thistle Seed Extract</t>
  </si>
  <si>
    <t xml:space="preserve"> 1750MG CA</t>
  </si>
  <si>
    <t>BLACK COHOSH 540MG CA</t>
  </si>
  <si>
    <t xml:space="preserve"> 540MG CA</t>
  </si>
  <si>
    <t>TESTOSTERONE 2.5MG/24HR PV</t>
  </si>
  <si>
    <t>Androderm</t>
  </si>
  <si>
    <t xml:space="preserve"> 2.5MG/24HR PV</t>
  </si>
  <si>
    <t>METHACHOLINE CHLORIDE 100 MG BE</t>
  </si>
  <si>
    <t>METHACHOLINE CHLORIDE</t>
  </si>
  <si>
    <t>Provocholine</t>
  </si>
  <si>
    <t xml:space="preserve"> 100 MG BE</t>
  </si>
  <si>
    <t>EPTACOG ALFA (ACTIVATED) 1200 MCG HS</t>
  </si>
  <si>
    <t>EPTACOG ALFA (ACTIVATED)</t>
  </si>
  <si>
    <t>Niastase</t>
  </si>
  <si>
    <t xml:space="preserve"> 1200 MCG HS</t>
  </si>
  <si>
    <t>EPTACOG ALFA (ACTIVATED) 2400 MCG HS</t>
  </si>
  <si>
    <t xml:space="preserve"> 2400 MCG HS</t>
  </si>
  <si>
    <t>EPTACOG ALFA (ACTIVATED) 4800 MCG HS</t>
  </si>
  <si>
    <t xml:space="preserve"> 4800 MCG HS</t>
  </si>
  <si>
    <t>BOLDO/DANDELION/ARTICHOKE 21-102-21 CA</t>
  </si>
  <si>
    <t>BOLDO/DANDELION/ARTICHOKE</t>
  </si>
  <si>
    <t>Hepatol</t>
  </si>
  <si>
    <t xml:space="preserve"> 21-102-21 CA</t>
  </si>
  <si>
    <t>MODAFINIL 100 MG TA</t>
  </si>
  <si>
    <t>MODAFINIL</t>
  </si>
  <si>
    <t>Alertec</t>
  </si>
  <si>
    <t>DM/PSEUDOEPHED/ACETAMINOPH/CPM 7.5-15-160 SL</t>
  </si>
  <si>
    <t>Triaminic Cold Cough And Fever</t>
  </si>
  <si>
    <t>VITAMIN E ACETATE 100 UNIT TA</t>
  </si>
  <si>
    <t>One A Day With Non-Medicinal Garlic</t>
  </si>
  <si>
    <t>ASCORBIC ACID/ZINC GLUCONATE 500-7.5MG TA</t>
  </si>
  <si>
    <t>One A Day With Non-Medicinal Echinacea</t>
  </si>
  <si>
    <t xml:space="preserve"> 500-7.5MG TA</t>
  </si>
  <si>
    <t>MENTHOL/ECHINACEA ANGUSTIFOLIA 8-150MG TL</t>
  </si>
  <si>
    <t>MENTHOL/ECHINACEA ANGUSTIFOLIA</t>
  </si>
  <si>
    <t>Benylin First Defense Cough Lozenges</t>
  </si>
  <si>
    <t xml:space="preserve"> 8-150MG TL</t>
  </si>
  <si>
    <t>MENTHOL/ECHINACEA ANGUSTIFOLIA 6.25-50/5 ST</t>
  </si>
  <si>
    <t xml:space="preserve"> 6.25-50/5 ST</t>
  </si>
  <si>
    <t>OCTINOXATE/OCTISALATE/ENSZ 6-3-2% SU</t>
  </si>
  <si>
    <t>OCTINOXATE/OCTISALATE/ENSZ</t>
  </si>
  <si>
    <t xml:space="preserve"> 6-3-2% SU</t>
  </si>
  <si>
    <t>IRON FUM/VITE AC/FOLIC/BCOMP,C 10-30-0.4 TA</t>
  </si>
  <si>
    <t xml:space="preserve"> 10-30-0.4 TA</t>
  </si>
  <si>
    <t>VITE AC/FOLIC AC/BCOMP,C/ZN/CU  TA</t>
  </si>
  <si>
    <t>ECHINACEA PURPUREA 200 MG CA</t>
  </si>
  <si>
    <t>Echinacea Root Extract</t>
  </si>
  <si>
    <t>ERYTHROSINE SODIUM 2 % SA</t>
  </si>
  <si>
    <t>Denti-Care Disclosing Solution</t>
  </si>
  <si>
    <t>GABAPENTIN 600 MG TA</t>
  </si>
  <si>
    <t>GABAPENTIN 800 MG TA</t>
  </si>
  <si>
    <t>RIBAVIRIN/INTERFERON ALFA-2B,R  YK</t>
  </si>
  <si>
    <t>Rebetron Therapy Kit</t>
  </si>
  <si>
    <t>RIBAVIRIN/INTERFERON ALFA-2B,R 600-3/.5ML YK</t>
  </si>
  <si>
    <t>RIBAVIRIN/INTERFERON ALFA-2B,R</t>
  </si>
  <si>
    <t>Rebetron Ready To Use Solution (Albumin(Human)Free) (6000000 Iu/</t>
  </si>
  <si>
    <t xml:space="preserve"> 600-3/.5ML YK</t>
  </si>
  <si>
    <t>HAWTH FRUIT/PASS FLW/VAL/CHAM  CA</t>
  </si>
  <si>
    <t>Eurocalm</t>
  </si>
  <si>
    <t>TIO2/ZINC OXIDE/OCTINOXATE 2-3.9-7.5% KM</t>
  </si>
  <si>
    <t>TIO2/ZINC OXIDE/OCTINOXATE</t>
  </si>
  <si>
    <t xml:space="preserve"> 2-3.9-7.5% KM</t>
  </si>
  <si>
    <t>TITANIUM DIOXIDE/ZINC OXIDE 11-2.4% KM</t>
  </si>
  <si>
    <t>TITANIUM DIOXIDE/ZINC OXIDE</t>
  </si>
  <si>
    <t xml:space="preserve"> 11-2.4% KM</t>
  </si>
  <si>
    <t>SUMATRIPTAN SUCCINATE 25 MG TA</t>
  </si>
  <si>
    <t>ACYCLOVIR SODIUM 25 MG/ML HV</t>
  </si>
  <si>
    <t>BOLDO/DANDELION/RADISH/ARTICHK  SL</t>
  </si>
  <si>
    <t>Flux O Bile</t>
  </si>
  <si>
    <t>MUPIROCIN CALCIUM 2 % KA</t>
  </si>
  <si>
    <t>Bactroban Cream</t>
  </si>
  <si>
    <t>SILDENAFIL CITRATE 25 MG TA</t>
  </si>
  <si>
    <t>SILDENAFIL CITRATE</t>
  </si>
  <si>
    <t>Viagra</t>
  </si>
  <si>
    <t>SILDENAFIL CITRATE 50 MG TA</t>
  </si>
  <si>
    <t>SILDENAFIL CITRATE 100 MG TA</t>
  </si>
  <si>
    <t>TITANIUM DIOXIDE/OCTINOXATE 2-2.69% SR</t>
  </si>
  <si>
    <t>Oil Of Olay Complete Radiance Compact Foundation</t>
  </si>
  <si>
    <t xml:space="preserve"> 2-2.69% SR</t>
  </si>
  <si>
    <t>CAFFEINE 100 MG CA</t>
  </si>
  <si>
    <t>Phenfree Caffeine</t>
  </si>
  <si>
    <t>ASCORBIC ACID/E AC SUCC/SEL 100-50-200 TA</t>
  </si>
  <si>
    <t>ASCORBIC ACID/E AC SUCC/SEL</t>
  </si>
  <si>
    <t>Hvp Chelated Selenium</t>
  </si>
  <si>
    <t xml:space="preserve"> 100-50-200 TA</t>
  </si>
  <si>
    <t>CALCIUM/MAGNESIUM/VIT D3/ZINC 300 MG-200 TA</t>
  </si>
  <si>
    <t xml:space="preserve">Cal-Mag Citrate </t>
  </si>
  <si>
    <t>COPPER HVP CHELATE 3 MG TA</t>
  </si>
  <si>
    <t>Hvp Chelated Copper</t>
  </si>
  <si>
    <t>LEVONORGESTREL/ETHIN.ESTRADIOL 0.25-.05MG TA</t>
  </si>
  <si>
    <t>Preven Emergency Contracept</t>
  </si>
  <si>
    <t xml:space="preserve"> 0.25-.05MG TA</t>
  </si>
  <si>
    <t>TITANIUM DIOXIDE/OCTINOXATE 6.7-4% JG</t>
  </si>
  <si>
    <t>Gel Compact Teinte Ip6</t>
  </si>
  <si>
    <t xml:space="preserve"> 6.7-4% JG</t>
  </si>
  <si>
    <t>GLYCERIN/PETROLATUM,WHITE 12-4% SK</t>
  </si>
  <si>
    <t>GLYCERIN/PETROLATUM,WHITE</t>
  </si>
  <si>
    <t>Curel Therapeutic Moisturizing Lotion</t>
  </si>
  <si>
    <t xml:space="preserve"> 12-4% SK</t>
  </si>
  <si>
    <t>INTERFERON ALFACON-1 9MCG/0.3ML HV</t>
  </si>
  <si>
    <t>INTERFERON ALFACON-1</t>
  </si>
  <si>
    <t>Infergen</t>
  </si>
  <si>
    <t xml:space="preserve"> 9MCG/0.3ML HV</t>
  </si>
  <si>
    <t>LEUPROLIDE ACETATE 30 MG GY</t>
  </si>
  <si>
    <t xml:space="preserve"> 30 MG GY</t>
  </si>
  <si>
    <t>LEUPROLIDE ACETATE 11.25 MG GY</t>
  </si>
  <si>
    <t xml:space="preserve"> 11.25 MG GY</t>
  </si>
  <si>
    <t>FEVERFEW 400 MG CA</t>
  </si>
  <si>
    <t>Extra Strength Feverfew Leaf</t>
  </si>
  <si>
    <t>OXBN/AVOBENZ/OTN/4-MBZ CAMPHOR 5-2.5-3-4% SU</t>
  </si>
  <si>
    <t>OXBN/AVOBENZ/OTN/4-MBZ CAMPHOR</t>
  </si>
  <si>
    <t xml:space="preserve"> 5-2.5-3-4% SU</t>
  </si>
  <si>
    <t>TIO2/OXBN/OTN/O-CRL/OCTIS/ENSZ  SU</t>
  </si>
  <si>
    <t>OXBN/AVOBENZ/OTN/4-MBZ CAMPHOR 3-2.5-2-4% SU</t>
  </si>
  <si>
    <t xml:space="preserve"> 3-2.5-2-4% SU</t>
  </si>
  <si>
    <t>CA COMB NO.1/MAG CIT,OX/VIT D3 300MG-100 TC</t>
  </si>
  <si>
    <t>CA COMB NO.1/MAG CIT,OX/VIT D3</t>
  </si>
  <si>
    <t>FEXOFENADINE/PSEUDOEPHEDRINE 60MG-120MG TM</t>
  </si>
  <si>
    <t>FEXOFENADINE/PSEUDOEPHEDRINE</t>
  </si>
  <si>
    <t>Allegra-D</t>
  </si>
  <si>
    <t xml:space="preserve"> 60MG-120MG TM</t>
  </si>
  <si>
    <t>OXYBENZONE/OCTINOX/PETROLATUM 2.5-7.5-43 OA</t>
  </si>
  <si>
    <t>OXYBENZONE/OCTINOX/PETROLATUM</t>
  </si>
  <si>
    <t xml:space="preserve"> 2.5-7.5-43 OA</t>
  </si>
  <si>
    <t>OXYBEN/HOMOSAL/OCTINOX/OCTIS 5-9-7.5-5% SK</t>
  </si>
  <si>
    <t>Block-Up Oil Free</t>
  </si>
  <si>
    <t xml:space="preserve"> 5-9-7.5-5% SK</t>
  </si>
  <si>
    <t>POTASSIUM GLUCONATE 92 MG TA</t>
  </si>
  <si>
    <t>Potassium Gluconate</t>
  </si>
  <si>
    <t xml:space="preserve"> 92 MG TA</t>
  </si>
  <si>
    <t>TERBINAFINE 1 % JG</t>
  </si>
  <si>
    <t>TERBINAFINE</t>
  </si>
  <si>
    <t>Lamisil Dermgel</t>
  </si>
  <si>
    <t>EFAVIRENZ 50 MG CA</t>
  </si>
  <si>
    <t>EFAVIRENZ</t>
  </si>
  <si>
    <t>Sustiva</t>
  </si>
  <si>
    <t>EFAVIRENZ 100 MG CA</t>
  </si>
  <si>
    <t>EFAVIRENZ 200 MG CA</t>
  </si>
  <si>
    <t>ZINC GLUCONATE 10 MG TL</t>
  </si>
  <si>
    <t>KAVA 2000 MG TA</t>
  </si>
  <si>
    <t>KAVA</t>
  </si>
  <si>
    <t>Kava Kava</t>
  </si>
  <si>
    <t xml:space="preserve"> 2000 MG TA</t>
  </si>
  <si>
    <t>AMMONIUM LACTATE 12 % KA</t>
  </si>
  <si>
    <t>Dermalac Cream</t>
  </si>
  <si>
    <t>CALCIUM CARB/MAGNESIUM HYDROX 550-110 MG TC</t>
  </si>
  <si>
    <t>Rolaids Antacid</t>
  </si>
  <si>
    <t xml:space="preserve"> 550-110 MG TC</t>
  </si>
  <si>
    <t>TOPIRAMATE 15 MG CK</t>
  </si>
  <si>
    <t xml:space="preserve"> 15 MG CK</t>
  </si>
  <si>
    <t>TOPIRAMATE 25 MG CK</t>
  </si>
  <si>
    <t xml:space="preserve"> 25 MG CK</t>
  </si>
  <si>
    <t>HEPATITIS A VIRUS VACCINE 500/0.5ML HQ</t>
  </si>
  <si>
    <t>Epaxal</t>
  </si>
  <si>
    <t xml:space="preserve"> 500/0.5ML HQ</t>
  </si>
  <si>
    <t>PLASMA HUMAN  HZ</t>
  </si>
  <si>
    <t>Plas+Sd</t>
  </si>
  <si>
    <t>REPAGLINIDE 0.5 MG TA</t>
  </si>
  <si>
    <t>REPAGLINIDE</t>
  </si>
  <si>
    <t>Gluconorm</t>
  </si>
  <si>
    <t>REPAGLINIDE 1 MG TA</t>
  </si>
  <si>
    <t>REPAGLINIDE 2 MG TA</t>
  </si>
  <si>
    <t>FOSFOMYCIN TROMETHAMINE 3 G PP</t>
  </si>
  <si>
    <t>FOSFOMYCIN TROMETHAMINE</t>
  </si>
  <si>
    <t>Monurol</t>
  </si>
  <si>
    <t>VITAMIN E ACID SUCCINATE/SEL 400 U-100 CA</t>
  </si>
  <si>
    <t>VITAMIN E ACID SUCCINATE/SEL</t>
  </si>
  <si>
    <t xml:space="preserve">Dry Form Vitamin E </t>
  </si>
  <si>
    <t>MULTIVIT-MIN/MIN HVP CHELT  TC</t>
  </si>
  <si>
    <t>Sisu Chewable Multivitamin And Mineral</t>
  </si>
  <si>
    <t>CELECOXIB 100 MG CA</t>
  </si>
  <si>
    <t>CELECOXIB</t>
  </si>
  <si>
    <t>Celebrex</t>
  </si>
  <si>
    <t>CELECOXIB 200 MG CA</t>
  </si>
  <si>
    <t>KETOROLAC TROMETHAMINE 30MG/ML(1) HV</t>
  </si>
  <si>
    <t xml:space="preserve"> 30MG/ML(1) HV</t>
  </si>
  <si>
    <t>GINGER 500 MG CA</t>
  </si>
  <si>
    <t>GINGER</t>
  </si>
  <si>
    <t>Ginger</t>
  </si>
  <si>
    <t>AZITHROMYCIN 500 MG HS</t>
  </si>
  <si>
    <t>OXYBENZONE/OCTINOXATE/OCTILSAL SPF24 SK</t>
  </si>
  <si>
    <t>CELLULASE/AMYLASE/LIPASE 20-1500 CA</t>
  </si>
  <si>
    <t>CELLULASE/AMYLASE/LIPASE</t>
  </si>
  <si>
    <t>Tumi-Ease</t>
  </si>
  <si>
    <t xml:space="preserve"> 20-1500 CA</t>
  </si>
  <si>
    <t>FERROUS GLUCONATE 310(35)MG TS</t>
  </si>
  <si>
    <t xml:space="preserve"> 310(35)MG TS</t>
  </si>
  <si>
    <t>AVOBENZONE/OCTINOXATE 3 %-7.5 % KM</t>
  </si>
  <si>
    <t>AVOBENZONE/OCTINOXATE</t>
  </si>
  <si>
    <t>Artistry Vi Time Defiance Daytime Protective Creme</t>
  </si>
  <si>
    <t xml:space="preserve"> 3 %-7.5 % KM</t>
  </si>
  <si>
    <t>AVOBENZONE/OCTINOXATE/OCTILSAL 2-7.5-5% SK</t>
  </si>
  <si>
    <t>ZINC OXIDE/ENSULIZOLE 3.92-3.5% SK</t>
  </si>
  <si>
    <t>Artistry Vi Clarifying Balancing Moisturizer</t>
  </si>
  <si>
    <t xml:space="preserve"> 3.92-3.5% SK</t>
  </si>
  <si>
    <t>CALCIUM CARBONATE/VITAMIN D3 650MG-200 TA</t>
  </si>
  <si>
    <t xml:space="preserve"> 650MG-200 TA</t>
  </si>
  <si>
    <t>FENUGREEK SEED 600 MG TA</t>
  </si>
  <si>
    <t>FENUGREEK SEED</t>
  </si>
  <si>
    <t>Fenugreek Seed</t>
  </si>
  <si>
    <t>TRIPTORELIN PAMOATE 3.75 MG HS</t>
  </si>
  <si>
    <t>TRIPTORELIN PAMOATE</t>
  </si>
  <si>
    <t>Trelstar</t>
  </si>
  <si>
    <t xml:space="preserve"> 3.75 MG HS</t>
  </si>
  <si>
    <t>ASCORBIC ACID/VIT E ACET/SEL 100-25-200 TA</t>
  </si>
  <si>
    <t>ASCORBIC ACID/VIT E ACET/SEL</t>
  </si>
  <si>
    <t xml:space="preserve"> 100-25-200 TA</t>
  </si>
  <si>
    <t>TITANIUM DIOXIDE 8 % RB</t>
  </si>
  <si>
    <t xml:space="preserve"> 8 % RB</t>
  </si>
  <si>
    <t>CALCIUM CARBONATE/VITAMIN D3 250 MG-125 TA</t>
  </si>
  <si>
    <t>TRICLOSAN 1 % SK</t>
  </si>
  <si>
    <t>Skinvisible Antiseptic Skin Cleanser</t>
  </si>
  <si>
    <t>PEP/CARAW/THYME/HYSSOP/FEN/CLO  CA</t>
  </si>
  <si>
    <t>CALCIUM CARB/SIMETHICONE/GLYC 400-51.2MG TC</t>
  </si>
  <si>
    <t>CALCIUM CARB/SIMETHICONE/GLYC</t>
  </si>
  <si>
    <t xml:space="preserve"> 400-51.2MG TC</t>
  </si>
  <si>
    <t>TITANIUM DIOXIDE 4 % KM</t>
  </si>
  <si>
    <t xml:space="preserve"> 4 % KM</t>
  </si>
  <si>
    <t>FERROUS FUMARATE 85(28)MG TA</t>
  </si>
  <si>
    <t>Usana Iron</t>
  </si>
  <si>
    <t xml:space="preserve"> 85(28)MG TA</t>
  </si>
  <si>
    <t>SENNOSIDES 25 MG/15ML SL</t>
  </si>
  <si>
    <t>Agarol With Sennosides</t>
  </si>
  <si>
    <t xml:space="preserve"> 25 MG/15ML SL</t>
  </si>
  <si>
    <t>CIPROFLOXACIN/HYDROCORTISONE 0.2 %-1 % SN</t>
  </si>
  <si>
    <t>CIPROFLOXACIN/HYDROCORTISONE</t>
  </si>
  <si>
    <t>Cipro Hc Otic Suspension</t>
  </si>
  <si>
    <t>TITANIUM DIOXIDE 3 % KA</t>
  </si>
  <si>
    <t>OCTINOXATE/OCTISALATE 2.5-0.5% EG</t>
  </si>
  <si>
    <t xml:space="preserve"> 2.5-0.5% EG</t>
  </si>
  <si>
    <t>MENTHOL 2.7 MG TL</t>
  </si>
  <si>
    <t>Bentasil Blackcurrant</t>
  </si>
  <si>
    <t xml:space="preserve"> 2.7 MG TL</t>
  </si>
  <si>
    <t>EUCALYPTUS OIL/MENTHOL 5.6-5.7MG TL</t>
  </si>
  <si>
    <t>Bentasil Extra Strength Eucalyptus</t>
  </si>
  <si>
    <t xml:space="preserve"> 5.6-5.7MG TL</t>
  </si>
  <si>
    <t>ASCORBIC ACID/ASCORBATE CAL 500MG-67MG TA</t>
  </si>
  <si>
    <t xml:space="preserve"> 500MG-67MG TA</t>
  </si>
  <si>
    <t>ASCORBIC ACID/ZINC CITRATE 100MG-25MG TL</t>
  </si>
  <si>
    <t xml:space="preserve"> 100MG-25MG TL</t>
  </si>
  <si>
    <t>MENTH/DICL-BENZ AL/AMYLMETACR 5-1.2-.6MG TL</t>
  </si>
  <si>
    <t>Strepsils Cherry</t>
  </si>
  <si>
    <t xml:space="preserve"> 5-1.2-.6MG TL</t>
  </si>
  <si>
    <t>TITANIUM DIOXIDE/PDO/OCTINOX SPF 25 SK</t>
  </si>
  <si>
    <t>TITANIUM DIOXIDE/PDO/OCTINOX SPF</t>
  </si>
  <si>
    <t>FERROUS FUMARATE/FE GLUCONATE 19.35MG/10 SL</t>
  </si>
  <si>
    <t>Supplement De Fer</t>
  </si>
  <si>
    <t xml:space="preserve"> 19.35MG/10 SL</t>
  </si>
  <si>
    <t>CALCIUM/C/COPPER/PHOSPHORUS/ZN  TA</t>
  </si>
  <si>
    <t>Formula M</t>
  </si>
  <si>
    <t>TITANIUM DIOXIDE 10 % EH</t>
  </si>
  <si>
    <t>TITANIUM DIOXIDE 7.5 % EH</t>
  </si>
  <si>
    <t xml:space="preserve"> 7.5 % EH</t>
  </si>
  <si>
    <t>TIO2/ZNOX/OXYBENZONE/OCTINOX SPF 30 SK</t>
  </si>
  <si>
    <t>TIO2/ZNOX/OXYBENZONE/OCTINOX SPF</t>
  </si>
  <si>
    <t>TIO2/ZNOX/OXYBENZONE/OCTINOX SPF 15 SK</t>
  </si>
  <si>
    <t>MULTIVIT-MIN/IRON FUM/FOLIC AC 10MG-0.4MG TA</t>
  </si>
  <si>
    <t>MULTIVIT-MIN/IRON FUM/FOLIC AC</t>
  </si>
  <si>
    <t>Paramettes Adults Complete</t>
  </si>
  <si>
    <t xml:space="preserve"> 10MG-0.4MG TA</t>
  </si>
  <si>
    <t>PRAMOXINE HCL/CALAMINE 1 %-3 % KA</t>
  </si>
  <si>
    <t xml:space="preserve"> 1 %-3 % KA</t>
  </si>
  <si>
    <t>PRAMOXINE HCL/CALAMINE 1 %-3 % SK</t>
  </si>
  <si>
    <t xml:space="preserve"> 1 %-3 % SK</t>
  </si>
  <si>
    <t>DORZOLAMIDE HCL/TIMOLOL MALEAT 2 %-0.5 % SO</t>
  </si>
  <si>
    <t>DORZOLAMIDE HCL/TIMOLOL MALEAT</t>
  </si>
  <si>
    <t>Cosopt</t>
  </si>
  <si>
    <t xml:space="preserve"> 2 %-0.5 % SO</t>
  </si>
  <si>
    <t>NADROPARIN CALCIUM 19000/ML HQ</t>
  </si>
  <si>
    <t>Fraxiparine Forte</t>
  </si>
  <si>
    <t xml:space="preserve"> 19000/ML HQ</t>
  </si>
  <si>
    <t>LAMOTRIGINE 5 MG UU</t>
  </si>
  <si>
    <t xml:space="preserve"> 5 MG UU</t>
  </si>
  <si>
    <t>TB CHW DSP</t>
  </si>
  <si>
    <t>LAMOTRIGINE 25 MG UU</t>
  </si>
  <si>
    <t xml:space="preserve"> 25 MG UU</t>
  </si>
  <si>
    <t>LAMOTRIGINE 50 MG UU</t>
  </si>
  <si>
    <t xml:space="preserve"> 50 MG UU</t>
  </si>
  <si>
    <t>LAMOTRIGINE 100 MG UU</t>
  </si>
  <si>
    <t xml:space="preserve"> 100 MG UU</t>
  </si>
  <si>
    <t>LAMOTRIGINE 200 MG UU</t>
  </si>
  <si>
    <t xml:space="preserve"> 200 MG UU</t>
  </si>
  <si>
    <t>WILLOW 1600 MG CA</t>
  </si>
  <si>
    <t xml:space="preserve"> 1600 MG CA</t>
  </si>
  <si>
    <t>TITANIUM DIOXIDE 6.4% KA</t>
  </si>
  <si>
    <t xml:space="preserve"> 6.4% KA</t>
  </si>
  <si>
    <t>CALCIUM/MAGNESIUM/SILICON/D3 200-100-2 TA</t>
  </si>
  <si>
    <t>CALCIUM/MAGNESIUM/SILICON/D3</t>
  </si>
  <si>
    <t>Actical Plus Calcium-Magnesium-Vitamin D3-Silicon Chewable</t>
  </si>
  <si>
    <t xml:space="preserve"> 200-100-2 TA</t>
  </si>
  <si>
    <t>OXYCODONE HCL 20 MG TA</t>
  </si>
  <si>
    <t>Oxy.Ir</t>
  </si>
  <si>
    <t>UBIDECARENONE/VIT E 30 MG-400 CA</t>
  </si>
  <si>
    <t>Coq10 With E400 Iu</t>
  </si>
  <si>
    <t xml:space="preserve"> 30 MG-400 CA</t>
  </si>
  <si>
    <t>SALICYLIC ACID 1 % EG</t>
  </si>
  <si>
    <t xml:space="preserve"> 1 % EG</t>
  </si>
  <si>
    <t>TIO2/ZINC OX/OCTINOX/OCTILSAL 2-2-7-4% SK</t>
  </si>
  <si>
    <t>TIO2/ZINC OX/OCTINOX/OCTILSAL</t>
  </si>
  <si>
    <t xml:space="preserve"> 2-2-7-4% SK</t>
  </si>
  <si>
    <t>TIO2/ZINC OX/OCTINOX/OCTILSAL 2-2-7.5-5% SK</t>
  </si>
  <si>
    <t xml:space="preserve"> 2-2-7.5-5% SK</t>
  </si>
  <si>
    <t>TIO2/ZINC OX/OCTINOX/OCTILSAL 2-3-7.5-5% SK</t>
  </si>
  <si>
    <t xml:space="preserve"> 2-3-7.5-5% SK</t>
  </si>
  <si>
    <t>SAW PALMETTO 500 MG CA</t>
  </si>
  <si>
    <t>Saw Palmetto Berries</t>
  </si>
  <si>
    <t>COAL TAR 0.66 % SL</t>
  </si>
  <si>
    <t xml:space="preserve"> 0.66 % SL</t>
  </si>
  <si>
    <t>MV-MN/MIN HVP/SOYB/BLK COH  TA</t>
  </si>
  <si>
    <t>Estroven</t>
  </si>
  <si>
    <t>LACTIC ACID/GLY/PETROLAT,WHT 5-12-4% SK</t>
  </si>
  <si>
    <t>LACTIC ACID/GLY/PETROLAT,WHT</t>
  </si>
  <si>
    <t>Curel Alpha Hydroxy Dry Skin Lotion</t>
  </si>
  <si>
    <t xml:space="preserve"> 5-12-4% SK</t>
  </si>
  <si>
    <t>TITANIUM DIOXIDE/OCTINOXATE 2-7.25% EG</t>
  </si>
  <si>
    <t>Oil Of Olay Colormoist Lipstick</t>
  </si>
  <si>
    <t xml:space="preserve"> 2-7.25% EG</t>
  </si>
  <si>
    <t>OXYBENZONE/OCTINOXATE SPF10 KM</t>
  </si>
  <si>
    <t>CHROMIUM HVP CHELATE 500 MCG CA</t>
  </si>
  <si>
    <t>Chromar</t>
  </si>
  <si>
    <t>COPPER HVP CHELATE 2 MG TA</t>
  </si>
  <si>
    <t>L.ACIDOPHILUS/B.BIFIDUM,LONGUM 6B CELL/3G PA</t>
  </si>
  <si>
    <t>L.ACIDOPHILUS/B.BIFIDUM,LONGUM</t>
  </si>
  <si>
    <t>Probiotic Factors (Powder)</t>
  </si>
  <si>
    <t xml:space="preserve"> 6B CELL/3G PA</t>
  </si>
  <si>
    <t>INOSITOL/NIACIN/NIACINAMIDE 125-250 MG CA</t>
  </si>
  <si>
    <t>INOSITOL/NIACIN/NIACINAMIDE</t>
  </si>
  <si>
    <t>Nia-Plex</t>
  </si>
  <si>
    <t xml:space="preserve"> 125-250 MG CA</t>
  </si>
  <si>
    <t>WARFARIN SODIUM 3 MG TA</t>
  </si>
  <si>
    <t>WARFARIN SODIUM 6 MG TA</t>
  </si>
  <si>
    <t>ZINC OXIDE/OCTINOXATE/OCTOCRYL SPF 30 KA</t>
  </si>
  <si>
    <t>ZINC OXIDE/OCTINOXATE/OCTOCRYL SPF</t>
  </si>
  <si>
    <t>TITANIUM DIOXIDE 8.8 % KM</t>
  </si>
  <si>
    <t xml:space="preserve"> 8.8 % KM</t>
  </si>
  <si>
    <t>ANCESTIM 1875 MCG HS</t>
  </si>
  <si>
    <t>ANCESTIM</t>
  </si>
  <si>
    <t>Stemgen</t>
  </si>
  <si>
    <t xml:space="preserve"> 1875 MCG HS</t>
  </si>
  <si>
    <t>ANCESTIM 2500 MCG HS</t>
  </si>
  <si>
    <t xml:space="preserve"> 2500 MCG HS</t>
  </si>
  <si>
    <t>TITANIUM DIOXIDE 5 % EH</t>
  </si>
  <si>
    <t xml:space="preserve">Express Make Up 3 In </t>
  </si>
  <si>
    <t xml:space="preserve"> 5 % EH</t>
  </si>
  <si>
    <t>CALCIUM CITRATE/VITAMIN D2 300 MG-200 TA</t>
  </si>
  <si>
    <t>DIPH,PERTUSS(ACELL),TET VAC/PF 2-2.5-5/.5 HV</t>
  </si>
  <si>
    <t>DIPH,PERTUSS(ACELL),TET VAC/PF</t>
  </si>
  <si>
    <t>Adacel</t>
  </si>
  <si>
    <t>OCTINOXATE SPF 15 EG</t>
  </si>
  <si>
    <t>TITANIUM DIOXIDE/OCTINOXATE 1.2-7.5% SK</t>
  </si>
  <si>
    <t xml:space="preserve"> 1.2-7.5% SK</t>
  </si>
  <si>
    <t>CLOBETASOL PROPIONATE 0.05 % JG</t>
  </si>
  <si>
    <t>Temovate</t>
  </si>
  <si>
    <t>MULTIVITAMIN WITH MINERALS  TE</t>
  </si>
  <si>
    <t>PSEUDOEPH/DM/GUAIFEN/ACETAMIN 30-15-325 TA</t>
  </si>
  <si>
    <t>Regular Strength Tylenol Cold Chest Congestion</t>
  </si>
  <si>
    <t xml:space="preserve"> 30-15-325 TA</t>
  </si>
  <si>
    <t>NIACIN/NIACINAMIDE/VIT B6 12.5-15 MG CA</t>
  </si>
  <si>
    <t>NIACIN/NIACINAMIDE/VIT B6</t>
  </si>
  <si>
    <t>Rlx</t>
  </si>
  <si>
    <t xml:space="preserve"> 12.5-15 MG CA</t>
  </si>
  <si>
    <t>IRON/MAGNESIUM/COPPER/ZINC OX  CA</t>
  </si>
  <si>
    <t>Actyform</t>
  </si>
  <si>
    <t>TITANIUM DIOXIDE/OCTINOXATE 3.16-6.32% KA</t>
  </si>
  <si>
    <t xml:space="preserve"> 3.16-6.32% KA</t>
  </si>
  <si>
    <t>CLOVE/CINNAMON/PEP/LAVENDER  SO</t>
  </si>
  <si>
    <t>Amol</t>
  </si>
  <si>
    <t>INSULIN LISPRO/LISPRO PROTAMIN 25-75/ML HJ</t>
  </si>
  <si>
    <t>INSULIN LISPRO/LISPRO PROTAMIN</t>
  </si>
  <si>
    <t>Humalog Mix</t>
  </si>
  <si>
    <t xml:space="preserve"> 25-75/ML HJ</t>
  </si>
  <si>
    <t>INSULIN LISPRO/LISPRO PROTAMIN 25-75/ML IO</t>
  </si>
  <si>
    <t xml:space="preserve"> 25-75/ML IO</t>
  </si>
  <si>
    <t>INSULIN LISPRO/LISPRO PROTAMIN 50-50/ML HJ</t>
  </si>
  <si>
    <t>P-EPHED/ACETAMINOPHEN/DOXYLAMN 30-500-6.2 TA</t>
  </si>
  <si>
    <t>P-EPHED/ACETAMINOPHEN/DOXYLAMN</t>
  </si>
  <si>
    <t xml:space="preserve"> 30-500-6.2 TA</t>
  </si>
  <si>
    <t>RAMIPRIL/FELODIPINE 5 MG-5 MG TA</t>
  </si>
  <si>
    <t>RAMIPRIL/FELODIPINE</t>
  </si>
  <si>
    <t xml:space="preserve">Altace Plus Felodipine </t>
  </si>
  <si>
    <t xml:space="preserve"> 5 MG-5 MG TA</t>
  </si>
  <si>
    <t>RAMIPRIL/FELODIPINE 2.5-2.5 MG TA</t>
  </si>
  <si>
    <t xml:space="preserve"> 2.5-2.5 MG TA</t>
  </si>
  <si>
    <t>SPONGIA TOSTA  TA</t>
  </si>
  <si>
    <t xml:space="preserve">Badiaga </t>
  </si>
  <si>
    <t>PYRIDOXINE 100 MG CA</t>
  </si>
  <si>
    <t>PYRIDOXINE</t>
  </si>
  <si>
    <t>KAVA 3000 MG CA</t>
  </si>
  <si>
    <t xml:space="preserve"> 3000 MG CA</t>
  </si>
  <si>
    <t>ORLISTAT 120 MG CA</t>
  </si>
  <si>
    <t>ORLISTAT</t>
  </si>
  <si>
    <t>Xenical</t>
  </si>
  <si>
    <t xml:space="preserve"> 120 MG CA</t>
  </si>
  <si>
    <t>ALITRETINOIN 0.1 % JG</t>
  </si>
  <si>
    <t>ALITRETINOIN</t>
  </si>
  <si>
    <t>Panretin</t>
  </si>
  <si>
    <t>ALFACALCIDOL 2 MCG/ML SO</t>
  </si>
  <si>
    <t xml:space="preserve"> 2 MCG/ML SO</t>
  </si>
  <si>
    <t>SIMVASTATIN 80 MG TA</t>
  </si>
  <si>
    <t>SOD FLUORIDE/CALCIUM/SOD PHOS 0.02 % SM</t>
  </si>
  <si>
    <t>SOD FLUORIDE/CALCIUM/SOD PHOS</t>
  </si>
  <si>
    <t>Oromin</t>
  </si>
  <si>
    <t xml:space="preserve"> 0.02 % SM</t>
  </si>
  <si>
    <t>MYCOPHENOLATE MOFETIL HCL 500 MG HS</t>
  </si>
  <si>
    <t>MYCOPHENOLATE MOFETIL HCL</t>
  </si>
  <si>
    <t>Cellcept I.V.</t>
  </si>
  <si>
    <t>EPTIFIBATIDE 75MG/100ML HV</t>
  </si>
  <si>
    <t>EPTIFIBATIDE</t>
  </si>
  <si>
    <t>Integrilin</t>
  </si>
  <si>
    <t xml:space="preserve"> 75MG/100ML HV</t>
  </si>
  <si>
    <t>EPTIFIBATIDE 2 MG/ML HV</t>
  </si>
  <si>
    <t>CHLORHEXIDIN/ISOPROPYL ALCOHOL 2 %-70 % SA</t>
  </si>
  <si>
    <t>Soluprep</t>
  </si>
  <si>
    <t xml:space="preserve"> 2 %-70 % SA</t>
  </si>
  <si>
    <t>ABACAVIR SULFATE 300 MG TA</t>
  </si>
  <si>
    <t>ABACAVIR SULFATE</t>
  </si>
  <si>
    <t>Ziagen</t>
  </si>
  <si>
    <t>ABACAVIR SULFATE 20 MG/ML SJ</t>
  </si>
  <si>
    <t xml:space="preserve"> 20 MG/ML SJ</t>
  </si>
  <si>
    <t>GANCICLOVIR 500 MG CA</t>
  </si>
  <si>
    <t>Cytovene,</t>
  </si>
  <si>
    <t>BETA-CAROTENE 5000 UNIT CA</t>
  </si>
  <si>
    <t>CYANOCOBALAMIN/FOLIC AC/VIT B6 0.1-1-10MG TA</t>
  </si>
  <si>
    <t xml:space="preserve"> 0.1-1-10MG TA</t>
  </si>
  <si>
    <t>CALCIUM CARB/MAGNESIUM OXID/D3 333MG-175 TA</t>
  </si>
  <si>
    <t xml:space="preserve"> 333MG-175 TA</t>
  </si>
  <si>
    <t>PETROLATUM,WHITE 59.79 % EG</t>
  </si>
  <si>
    <t>Mary Kay Satin Lips Lip Balm</t>
  </si>
  <si>
    <t xml:space="preserve"> 59.79 % EG</t>
  </si>
  <si>
    <t>ASCORBIC ACID/ZINC 100MG-25MG TL</t>
  </si>
  <si>
    <t>TITANIUM DIOXIDE 4 % SR</t>
  </si>
  <si>
    <t>Cover Girl Fresh Look Makeup</t>
  </si>
  <si>
    <t xml:space="preserve"> 4 % SR</t>
  </si>
  <si>
    <t>TRICLOSAN 1 % AV</t>
  </si>
  <si>
    <t>Endure</t>
  </si>
  <si>
    <t xml:space="preserve"> 1 % AV</t>
  </si>
  <si>
    <t>VIT A AND D3 IN COD LIVER OIL 4000-400/5 SL</t>
  </si>
  <si>
    <t>Cod Liver Oil Mint Flav</t>
  </si>
  <si>
    <t xml:space="preserve"> 4000-400/5 SL</t>
  </si>
  <si>
    <t>VIT A/VIT C/VIT D2/NIAC/B2/B1  SL</t>
  </si>
  <si>
    <t>PETROLATUM,WHITE 30 % OA</t>
  </si>
  <si>
    <t xml:space="preserve"> 30 % OA</t>
  </si>
  <si>
    <t>PSEUDOEPHEDRINE/ACETAMINOPHEN 7.5MG-80MG TC</t>
  </si>
  <si>
    <t xml:space="preserve"> 7.5MG-80MG TC</t>
  </si>
  <si>
    <t>EPROSARTAN MESYLATE 300 MG TA</t>
  </si>
  <si>
    <t>EPROSARTAN MESYLATE</t>
  </si>
  <si>
    <t>EPROSARTAN MESYLATE 400 MG TA</t>
  </si>
  <si>
    <t>Teveten</t>
  </si>
  <si>
    <t>CALCIUM CITRATE/MGOX/VIT D2/ZN  CA</t>
  </si>
  <si>
    <t>Calcium, Magnesium, Zinc And D</t>
  </si>
  <si>
    <t>CAS/SEN/PSYLL/AV/FLAX/DAND/RHU 25-2700/5G PA</t>
  </si>
  <si>
    <t>CAS/SEN/PSYLL/AV/FLAX/DAND/RHU</t>
  </si>
  <si>
    <t>B.F. Formula</t>
  </si>
  <si>
    <t xml:space="preserve"> 25-2700/5G PA</t>
  </si>
  <si>
    <t>CAROTENE/C/E/NIA/CR/SE/MIN HVP 12500 UNIT TA</t>
  </si>
  <si>
    <t>CAROTENE/C/E/NIA/CR/SE/MIN HVP</t>
  </si>
  <si>
    <t>Mega-Multi A.O.</t>
  </si>
  <si>
    <t xml:space="preserve"> 12500 UNIT TA</t>
  </si>
  <si>
    <t>CALCIUM/MAGNESIUM/ZINC 250-125 MG CA</t>
  </si>
  <si>
    <t>CALCIUM/MAGNESIUM/ZINC</t>
  </si>
  <si>
    <t>Calcium Magnesium Zinc</t>
  </si>
  <si>
    <t>EUCALYPT/CAPSAICIN/MENTH/CAMPH  KM</t>
  </si>
  <si>
    <t>Artrikor Creme Analgesique</t>
  </si>
  <si>
    <t>CHLORPHENIRAMIN/PSEUDOEPHED/DM 1-15-5 MG TC</t>
  </si>
  <si>
    <t>Triaminic Softchews Cough And Cold</t>
  </si>
  <si>
    <t xml:space="preserve"> 1-15-5 MG TC</t>
  </si>
  <si>
    <t>CHLORPHENIRAMINE/PSEUDOEPHED 1 MG-15 MG TC</t>
  </si>
  <si>
    <t>Triaminic Softchews Cold And Allergy</t>
  </si>
  <si>
    <t xml:space="preserve"> 1 MG-15 MG TC</t>
  </si>
  <si>
    <t>DM/PSEUDOEPHED/ACETAMINOPHEN 5-15-160MG TC</t>
  </si>
  <si>
    <t xml:space="preserve"> 5-15-160MG TC</t>
  </si>
  <si>
    <t>OXYBENZONE/OCTINOXATE/OCTILSAL 4-7.5-3% SK</t>
  </si>
  <si>
    <t>Keri Skin Renewal</t>
  </si>
  <si>
    <t xml:space="preserve"> 4-7.5-3% SK</t>
  </si>
  <si>
    <t>ZINC GLUC,CIT/ASCORBATE SODIUM 5 MG-50 MG TL</t>
  </si>
  <si>
    <t>ZINC GLUC,CIT/ASCORBATE SODIUM</t>
  </si>
  <si>
    <t xml:space="preserve"> 5 MG-50 MG TL</t>
  </si>
  <si>
    <t>BISMUTH SUBSALICY/CALCIUM CARB 262-675MG TC</t>
  </si>
  <si>
    <t xml:space="preserve"> 262-675MG TC</t>
  </si>
  <si>
    <t>S-BENZONE/AVOBNZ/OTN/4-MBZ CAM SPF 8 KM</t>
  </si>
  <si>
    <t>S-BENZONE/AVOBNZ/OTN/4-MBZ CAM SPF</t>
  </si>
  <si>
    <t>S-BENZONE/AVOBNZ/OTN/4-MBZ CAM 1-2-3.2-5% KM</t>
  </si>
  <si>
    <t>S-BENZONE/AVOBNZ/OTN/4-MBZ CAM</t>
  </si>
  <si>
    <t xml:space="preserve"> 1-2-3.2-5% KM</t>
  </si>
  <si>
    <t>S-BENZONE/AVOBNZ/OTN/4-MBZ CAM 1-2-4.8-5% KM</t>
  </si>
  <si>
    <t xml:space="preserve"> 1-2-4.8-5% KM</t>
  </si>
  <si>
    <t>S-BENZONE/AVOBNZ/OTN/4-MBZ CAM SPF 8 SK</t>
  </si>
  <si>
    <t>S-BENZONE/AVOBNZ/OTN/4-MBZ CAM 1-2-2.4-5% KM</t>
  </si>
  <si>
    <t xml:space="preserve"> 1-2-2.4-5% KM</t>
  </si>
  <si>
    <t>S-BENZONE/AVOBNZ/OTN/4-MBZ CAM 1-2-8-5% KM</t>
  </si>
  <si>
    <t xml:space="preserve"> 1-2-8-5% KM</t>
  </si>
  <si>
    <t>CELL/AMY/A-GLUCOS/LIP/LACT/INV 270-25000 CA</t>
  </si>
  <si>
    <t>CELL/AMY/A-GLUCOS/LIP/LACT/INV</t>
  </si>
  <si>
    <t>Digestion Formula C</t>
  </si>
  <si>
    <t xml:space="preserve"> 270-25000 CA</t>
  </si>
  <si>
    <t>CELL/AMY/A-GLUCOS/LIP/LACT/INV 85-6K UNIT CA</t>
  </si>
  <si>
    <t>Digestion Formula F</t>
  </si>
  <si>
    <t xml:space="preserve"> 85-6K UNIT CA</t>
  </si>
  <si>
    <t>CALCIUM CARB/MAGNESIUM HYDROX 675-135 MG TC</t>
  </si>
  <si>
    <t>Rolaids Extra Strength Antacid</t>
  </si>
  <si>
    <t xml:space="preserve"> 675-135 MG TC</t>
  </si>
  <si>
    <t>CIDOFOVIR 75 MG/ML HV</t>
  </si>
  <si>
    <t>CIDOFOVIR</t>
  </si>
  <si>
    <t>Vistide</t>
  </si>
  <si>
    <t xml:space="preserve"> 75 MG/ML HV</t>
  </si>
  <si>
    <t>OXYBENZONE/OCTINOXATE/OCTILSAL 2-6-5% SK</t>
  </si>
  <si>
    <t xml:space="preserve"> 2-6-5% SK</t>
  </si>
  <si>
    <t>OXYBEN/HOMOSAL/OCTINOX/OCTIS 3-8-7.5-5% AT</t>
  </si>
  <si>
    <t xml:space="preserve"> 3-8-7.5-5% AT</t>
  </si>
  <si>
    <t>AVOBENZONE/OCTINOXATE 2-6.5% KM</t>
  </si>
  <si>
    <t>Nicole Miller Daytime Delivery Moisturizing Creme</t>
  </si>
  <si>
    <t xml:space="preserve"> 2-6.5% KM</t>
  </si>
  <si>
    <t>AVOBENZONE/OCTINOXATE 2-4.5% SK</t>
  </si>
  <si>
    <t>Nicole Miller Daytime Delivery Moisturizing Lotion</t>
  </si>
  <si>
    <t xml:space="preserve"> 2-4.5% SK</t>
  </si>
  <si>
    <t>RIZATRIPTAN BENZOATE 5 MG UL</t>
  </si>
  <si>
    <t>RIZATRIPTAN BENZOATE</t>
  </si>
  <si>
    <t>Maxalt Rpd</t>
  </si>
  <si>
    <t xml:space="preserve"> 5 MG UL</t>
  </si>
  <si>
    <t>RIZATRIPTAN BENZOATE 10 MG UL</t>
  </si>
  <si>
    <t>RIZATRIPTAN BENZOATE 5 MG TA</t>
  </si>
  <si>
    <t>Maxalt</t>
  </si>
  <si>
    <t>RIZATRIPTAN BENZOATE 10 MG TA</t>
  </si>
  <si>
    <t>IBUPROFEN 100 MG TA</t>
  </si>
  <si>
    <t>CITRIC ACID/SODIUM BICARBONATE 38.1-55.1% PO</t>
  </si>
  <si>
    <t>CITRIC ACID/SODIUM BICARBONATE</t>
  </si>
  <si>
    <t>E-Z-Gas</t>
  </si>
  <si>
    <t xml:space="preserve"> 38.1-55.1% PO</t>
  </si>
  <si>
    <t>MINERAL OIL/PETROLATUM,WHITE 7-10% KM</t>
  </si>
  <si>
    <t>Sebamed Diaper Rash Cream</t>
  </si>
  <si>
    <t xml:space="preserve"> 7-10% KM</t>
  </si>
  <si>
    <t>ROPINIROLE HCL 3 MG TA</t>
  </si>
  <si>
    <t>ROPINIROLE HCL 4 MG TA</t>
  </si>
  <si>
    <t>OXYBUTYNIN CHLORIDE 2.5 MG TA</t>
  </si>
  <si>
    <t>Pms-Oxybutynin</t>
  </si>
  <si>
    <t>RISPERIDONE 0.25 MG TA</t>
  </si>
  <si>
    <t>RISPERIDONE 0.5 MG TA</t>
  </si>
  <si>
    <t>ENSULIZOLE 1 % JC</t>
  </si>
  <si>
    <t>ENSULIZOLE</t>
  </si>
  <si>
    <t xml:space="preserve"> 1 % JC</t>
  </si>
  <si>
    <t>ENSULIZOLE 4 % JC</t>
  </si>
  <si>
    <t xml:space="preserve"> 4 % JC</t>
  </si>
  <si>
    <t>OXBN/H-SAL/AVOBENZ/OCTNX/OCTIS  SL</t>
  </si>
  <si>
    <t>AMY/CELL/LIPAS/MALT/PRT/LAC/IN 273.3-20K CA</t>
  </si>
  <si>
    <t>Digestion Formula Forte</t>
  </si>
  <si>
    <t xml:space="preserve"> 273.3-20K CA</t>
  </si>
  <si>
    <t>PSEUDOEPHED/ACETAMINOPH/DIPHEN 7.5-80-6.2 TC</t>
  </si>
  <si>
    <t xml:space="preserve"> 7.5-80-6.2 TC</t>
  </si>
  <si>
    <t>PEPPERMINT OIL/AMMONIA WATER 1-3.5% SL</t>
  </si>
  <si>
    <t>PEPPERMINT OIL/AMMONIA WATER</t>
  </si>
  <si>
    <t>Calmapic</t>
  </si>
  <si>
    <t xml:space="preserve"> 1-3.5% SL</t>
  </si>
  <si>
    <t>BACITRACIN/GRAMICID/POLY/LIDO 500-0.25MG OA</t>
  </si>
  <si>
    <t>BACITRACIN/GRAMICID/POLY/LIDO</t>
  </si>
  <si>
    <t>Polysporin Complete</t>
  </si>
  <si>
    <t>NIACIN/CHROMIC CHLORIDE 6MG-150MCG CA</t>
  </si>
  <si>
    <t>Chromemate</t>
  </si>
  <si>
    <t xml:space="preserve"> 6MG-150MCG CA</t>
  </si>
  <si>
    <t>MINERAL COMBO NO.31 50-25-2.5 CA</t>
  </si>
  <si>
    <t>MINERAL COMBO NO.31</t>
  </si>
  <si>
    <t>Only Minerals</t>
  </si>
  <si>
    <t xml:space="preserve"> 50-25-2.5 CA</t>
  </si>
  <si>
    <t>OXYBENZONE/OCTINOXATE 5.5-7.5% SK</t>
  </si>
  <si>
    <t xml:space="preserve"> 5.5-7.5% SK</t>
  </si>
  <si>
    <t>FLUORIDE (SODIUM) 1.23 % AF</t>
  </si>
  <si>
    <t>Denticare Acidic Topical Foam Fluoride</t>
  </si>
  <si>
    <t xml:space="preserve"> 1.23 % AF</t>
  </si>
  <si>
    <t>ZINC OXIDE 7 % KA</t>
  </si>
  <si>
    <t xml:space="preserve"> 7 % KA</t>
  </si>
  <si>
    <t>I/ANACARD/GRAPH/BLADDERWR/OYS  PV</t>
  </si>
  <si>
    <t>Formula P3</t>
  </si>
  <si>
    <t>BETAHISTINE HCL 8 MG TA</t>
  </si>
  <si>
    <t>BUSULFAN 60 MG/10ML HV</t>
  </si>
  <si>
    <t>Busulfex</t>
  </si>
  <si>
    <t xml:space="preserve"> 60 MG/10ML HV</t>
  </si>
  <si>
    <t>CASCARA/SENNOSIDES/WHOLE BILE 10-12-65MG TA</t>
  </si>
  <si>
    <t>CASCARA/SENNOSIDES/WHOLE BILE</t>
  </si>
  <si>
    <t>Phenobile Ii</t>
  </si>
  <si>
    <t xml:space="preserve"> 10-12-65MG TA</t>
  </si>
  <si>
    <t>IRON/VITAMIN E/VIT BCOMP,C  TA</t>
  </si>
  <si>
    <t>EUCALYPTUS/MENTHOL 6-25.3MG TG</t>
  </si>
  <si>
    <t xml:space="preserve"> 6-25.3MG TG</t>
  </si>
  <si>
    <t>VIT E/SELENIUM 400 U-65 CA</t>
  </si>
  <si>
    <t>Shaklee Vita-E</t>
  </si>
  <si>
    <t xml:space="preserve"> 400 U-65 CA</t>
  </si>
  <si>
    <t>OXYBENZONE/OCTINOXATE 2.72-2.72% EG</t>
  </si>
  <si>
    <t xml:space="preserve"> 2.72-2.72% EG</t>
  </si>
  <si>
    <t>VIT C/E/B5/MIN HVP/MINERAL12  CA</t>
  </si>
  <si>
    <t>Master G Formula</t>
  </si>
  <si>
    <t>ZINC OXIDE/OCTINOXATE SPF10 KM</t>
  </si>
  <si>
    <t>Nicole Miller Day Cover Perfecting Foundation</t>
  </si>
  <si>
    <t>OCTINOXATE 7.5 % EG</t>
  </si>
  <si>
    <t xml:space="preserve"> 7.5 % EG</t>
  </si>
  <si>
    <t>OXYBEN/OCTINOX/OCTOCRYL/OCTIS  AS</t>
  </si>
  <si>
    <t>SENNA 250 MG TA</t>
  </si>
  <si>
    <t>Senna</t>
  </si>
  <si>
    <t>VITAMIN E/SELENIUM 400 U-100 CA</t>
  </si>
  <si>
    <t>CALCIUM CARBONATE/VITAMIN D2 500 MG-200 TW</t>
  </si>
  <si>
    <t>Calburst Calcium</t>
  </si>
  <si>
    <t xml:space="preserve"> 500 MG-200 TW</t>
  </si>
  <si>
    <t>AMYLASE/BROMELAINS/PAPAIN 5-15-100MG TA</t>
  </si>
  <si>
    <t>Papaya Enzymes</t>
  </si>
  <si>
    <t xml:space="preserve"> 5-15-100MG TA</t>
  </si>
  <si>
    <t>CHLORHEXIDINE GLUCONAT/ALCOHOL 0.5 %-70 % SL</t>
  </si>
  <si>
    <t>CHLORHEXIDINE GLUCONAT/ALCOHOL</t>
  </si>
  <si>
    <t>Dexidin</t>
  </si>
  <si>
    <t>CAL CARB-HVP/MAG OXID-HVP CHEL 250-125 MG CA</t>
  </si>
  <si>
    <t>MAGNESIUM OXIDE/MAG HVP CHELT 200 MG CA</t>
  </si>
  <si>
    <t>MAGNESIUM OXIDE/MAG HVP CHELT</t>
  </si>
  <si>
    <t>TRASTUZUMAB 440 MG HS</t>
  </si>
  <si>
    <t>TRASTUZUMAB</t>
  </si>
  <si>
    <t>Herceptin</t>
  </si>
  <si>
    <t xml:space="preserve"> 440 MG HS</t>
  </si>
  <si>
    <t>INTERFERON ALFA-2B,RECOMB. 3MM/0.2 ML IK</t>
  </si>
  <si>
    <t xml:space="preserve"> 3MM/0.2 ML IK</t>
  </si>
  <si>
    <t>PEN IJ KIT</t>
  </si>
  <si>
    <t>INTERFERON ALFA-2B,RECOMB. 5MM/0.2ML IK</t>
  </si>
  <si>
    <t xml:space="preserve"> 5MM/0.2ML IK</t>
  </si>
  <si>
    <t>INTERFERON ALFA-2B,RECOMB. 10MM/0.2ML IK</t>
  </si>
  <si>
    <t xml:space="preserve"> 10MM/0.2ML IK</t>
  </si>
  <si>
    <t>CAFFEINE 200 MG CA</t>
  </si>
  <si>
    <t>TIROFIBAN HCL MONOHYDRATE 250 MCG/ML HV</t>
  </si>
  <si>
    <t>TIROFIBAN HCL MONOHYDRATE</t>
  </si>
  <si>
    <t>Aggrastat</t>
  </si>
  <si>
    <t xml:space="preserve"> 250 MCG/ML HV</t>
  </si>
  <si>
    <t>TIROFIBAN-0.9% SODIUM CHLORIDE 12.5MG/250 HZ</t>
  </si>
  <si>
    <t>TIROFIBAN-0.9% SODIUM CHLORIDE</t>
  </si>
  <si>
    <t xml:space="preserve"> 12.5MG/250 HZ</t>
  </si>
  <si>
    <t>L. ACIDOPHILUS/L.BULGARICUS/BB 120 MG CA</t>
  </si>
  <si>
    <t>L. ACIDOPHILUS/L.BULGARICUS/BB</t>
  </si>
  <si>
    <t>Acidophilus Bifidum Bulgaricus</t>
  </si>
  <si>
    <t>VIT C/ZN GLUC/SELENIUM/MIN HVP 10-1MG-5.3 CA</t>
  </si>
  <si>
    <t>VIT C/ZN GLUC/SELENIUM/MIN HVP</t>
  </si>
  <si>
    <t xml:space="preserve"> 10-1MG-5.3 CA</t>
  </si>
  <si>
    <t>GREPAFLOXACIN HCL 400 MG TA</t>
  </si>
  <si>
    <t>GREPAFLOXACIN HCL 600 MG TA</t>
  </si>
  <si>
    <t>EPOETIN ALFA 40000/ML HQ</t>
  </si>
  <si>
    <t xml:space="preserve"> 40000/ML HQ</t>
  </si>
  <si>
    <t>VALERIAN ROOT 530MG CA</t>
  </si>
  <si>
    <t xml:space="preserve"> 530MG CA</t>
  </si>
  <si>
    <t>OM-3/E/LINOLEIC/GAMOL AC/FLAX 10 UNIT-76 CA</t>
  </si>
  <si>
    <t>OM-3/E/LINOLEIC/GAMOL AC/FLAX</t>
  </si>
  <si>
    <t>Omega</t>
  </si>
  <si>
    <t xml:space="preserve"> 10 UNIT-76 CA</t>
  </si>
  <si>
    <t>OXYBENZONE/OCTINOXATE 2-7.5% EG</t>
  </si>
  <si>
    <t xml:space="preserve"> 2-7.5% EG</t>
  </si>
  <si>
    <t>OXYBENZONE/AVOBENZONE/OCTINOX 4-2-7.5% SK</t>
  </si>
  <si>
    <t>OXYBENZONE/AVOBENZONE/OCTINOX</t>
  </si>
  <si>
    <t xml:space="preserve"> 4-2-7.5% SK</t>
  </si>
  <si>
    <t>OXYBEN/AVOBENZ/OCTINOX/OCTIS 6-2-7.5-5% SK</t>
  </si>
  <si>
    <t xml:space="preserve"> 6-2-7.5-5% SK</t>
  </si>
  <si>
    <t>OXBN/H-SAL/AVOBENZ/OCTNX/OCTIS SPF40 SK</t>
  </si>
  <si>
    <t>BUSERELIN ACETATE 9.45MG IA</t>
  </si>
  <si>
    <t xml:space="preserve"> 9.45MG IA</t>
  </si>
  <si>
    <t>OCTINOXATE 4G/100G PA</t>
  </si>
  <si>
    <t xml:space="preserve"> 4G/100G PA</t>
  </si>
  <si>
    <t>OCTINOXATE 3 % SU</t>
  </si>
  <si>
    <t>Teint Diorlift</t>
  </si>
  <si>
    <t xml:space="preserve"> 3 % SU</t>
  </si>
  <si>
    <t>ZINC OXIDE 12 % KA</t>
  </si>
  <si>
    <t>Baza Protect</t>
  </si>
  <si>
    <t>ASCORBIC ACID/ZINC 150MG-10MG TL</t>
  </si>
  <si>
    <t>Zinc With C Lozenges</t>
  </si>
  <si>
    <t xml:space="preserve"> 150MG-10MG TL</t>
  </si>
  <si>
    <t>PADIMATE O/OCTINOXATE 4.5-3% SQ</t>
  </si>
  <si>
    <t>PADIMATE O/OCTINOXATE</t>
  </si>
  <si>
    <t xml:space="preserve"> 4.5-3% SQ</t>
  </si>
  <si>
    <t>TELMISARTAN 40 MG TA</t>
  </si>
  <si>
    <t>TELMISARTAN</t>
  </si>
  <si>
    <t>Micardis</t>
  </si>
  <si>
    <t>TELMISARTAN 80 MG TA</t>
  </si>
  <si>
    <t>POTASSIUM GLUCONATE/IODINE 75-0.15MG TA</t>
  </si>
  <si>
    <t>POTASSIUM GLUCONATE/IODINE</t>
  </si>
  <si>
    <t>Iode-Potassium</t>
  </si>
  <si>
    <t>CALCITONIN,SALMON,SYNTHETIC 200/SPRAY AT</t>
  </si>
  <si>
    <t>Miacalcin Nasal Spray</t>
  </si>
  <si>
    <t xml:space="preserve"> 200/SPRAY AT</t>
  </si>
  <si>
    <t>MA-HUANG 2.6 MG CA</t>
  </si>
  <si>
    <t>L.Therm Formula</t>
  </si>
  <si>
    <t xml:space="preserve"> 2.6 MG CA</t>
  </si>
  <si>
    <t>SENNOSIDES 25 MG TC</t>
  </si>
  <si>
    <t>GINGER 710 MG CA</t>
  </si>
  <si>
    <t xml:space="preserve"> 710 MG CA</t>
  </si>
  <si>
    <t>UBIDECARENONE 120 MG CA</t>
  </si>
  <si>
    <t>CAL/MAG/VIT C/VITAMIN D3/E/MN  CA</t>
  </si>
  <si>
    <t>C.H.V. Formula</t>
  </si>
  <si>
    <t>B-CAROTENE/VIT C/VIT E/ZN/SEL 5000 UNIT CA</t>
  </si>
  <si>
    <t>B-CAROTENE/VIT C/VIT E/ZN/SEL</t>
  </si>
  <si>
    <t>Beta-C-E-Zinc Selenium Formula</t>
  </si>
  <si>
    <t>PERI.DIALYSIS SOLN28-ICO 7.5 % 1.75MMOLCA HY</t>
  </si>
  <si>
    <t xml:space="preserve">PERI.DIALYSIS SOLN28-ICO </t>
  </si>
  <si>
    <t>Extraneal</t>
  </si>
  <si>
    <t xml:space="preserve"> 7.5 % 1.75MMOLCA HY</t>
  </si>
  <si>
    <t>EQUISETUM 4.7MG CA</t>
  </si>
  <si>
    <t xml:space="preserve"> 4.7MG CA</t>
  </si>
  <si>
    <t>VITAMIN A ACETATE/ZINC 10K-15 MG TA</t>
  </si>
  <si>
    <t>VITAMIN A ACETATE/ZINC</t>
  </si>
  <si>
    <t xml:space="preserve"> 10K-15 MG TA</t>
  </si>
  <si>
    <t>FLUTICASONE PROPION/SALMETEROL 100-50 MCG GK</t>
  </si>
  <si>
    <t>FLUTICASONE PROPION/SALMETEROL</t>
  </si>
  <si>
    <t>Advair</t>
  </si>
  <si>
    <t xml:space="preserve"> 100-50 MCG GK</t>
  </si>
  <si>
    <t>FLUTICASONE PROPION/SALMETEROL 250-50 MCG GK</t>
  </si>
  <si>
    <t xml:space="preserve"> 250-50 MCG GK</t>
  </si>
  <si>
    <t>FLUTICASONE PROPION/SALMETEROL 500-50 MCG GK</t>
  </si>
  <si>
    <t xml:space="preserve"> 500-50 MCG GK</t>
  </si>
  <si>
    <t>ASCORBIC ACID/ZINC ACETATE 95 MG-5 MG TL</t>
  </si>
  <si>
    <t>ASCORBIC ACID/ZINC ACETATE</t>
  </si>
  <si>
    <t xml:space="preserve"> 95 MG-5 MG TL</t>
  </si>
  <si>
    <t>CA CARB/MAG OX/VIT D3/ZINC GLU 333MG-175 TA</t>
  </si>
  <si>
    <t>MV,IRON,MIN/MIN HVP CHELT  TW</t>
  </si>
  <si>
    <t>Meso-Tech Wafer</t>
  </si>
  <si>
    <t>QUETIAPINE FUMARATE 150 MG TA</t>
  </si>
  <si>
    <t>ZANAMIVIR 5 MG GK</t>
  </si>
  <si>
    <t>ZANAMIVIR</t>
  </si>
  <si>
    <t>Relenza</t>
  </si>
  <si>
    <t xml:space="preserve"> 5 MG GK</t>
  </si>
  <si>
    <t>THYMOL/EUCALYP OIL/MENTH/CAMPH .2-.5-4-4% KA</t>
  </si>
  <si>
    <t>THYMOL/EUCALYP OIL/MENTH/CAMPH</t>
  </si>
  <si>
    <t>Kiroflex</t>
  </si>
  <si>
    <t xml:space="preserve"> .2-.5-4-4% KA</t>
  </si>
  <si>
    <t>IRON SU/CALCIUM/VIT D2/B12/B2  TA</t>
  </si>
  <si>
    <t>V-Balance</t>
  </si>
  <si>
    <t>OXYBENZONE/OCTINOXATE/OCTILSAL 3-7.5-5% SK</t>
  </si>
  <si>
    <t xml:space="preserve"> 3-7.5-5% SK</t>
  </si>
  <si>
    <t>TIO2/OXYBENZONE/OCTINOXATE .15-2-7.5% SK</t>
  </si>
  <si>
    <t xml:space="preserve"> .15-2-7.5% SK</t>
  </si>
  <si>
    <t>TITANIUM DIOXIDE/OCTINOXATE 2.6-2.1% KM</t>
  </si>
  <si>
    <t xml:space="preserve"> 2.6-2.1% KM</t>
  </si>
  <si>
    <t>OXYBEN/AVOBENZ/OCTINOX/OCTIS 4-3-7.5-5% SU</t>
  </si>
  <si>
    <t xml:space="preserve"> 4-3-7.5-5% SU</t>
  </si>
  <si>
    <t>EUCALYPTUS OIL/MENTHOL/CAMPHOR 1.3 %-2.6% ET</t>
  </si>
  <si>
    <t xml:space="preserve"> 1.3 %-2.6% ET</t>
  </si>
  <si>
    <t>OXYBENZONE/OCTINOXATE/OCTILSAL 3-7-4% SK</t>
  </si>
  <si>
    <t xml:space="preserve"> 3-7-4% SK</t>
  </si>
  <si>
    <t>TIO2/OCTINOXATE/OCTISALATE SPF45 SK</t>
  </si>
  <si>
    <t>45 Plus</t>
  </si>
  <si>
    <t>IOXILAN 300 MG/ML HV</t>
  </si>
  <si>
    <t>IOXILAN</t>
  </si>
  <si>
    <t>Oxilan</t>
  </si>
  <si>
    <t>IOXILAN 350 MG/ML HV</t>
  </si>
  <si>
    <t>OXYBENZONE/OCTINOXATE 3 %-6 % EG</t>
  </si>
  <si>
    <t xml:space="preserve"> 3 %-6 % EG</t>
  </si>
  <si>
    <t>POVIDONE-IODINE 6.5 % AV</t>
  </si>
  <si>
    <t>E-Z Scrub Antimicrobial Foam Solution Containing</t>
  </si>
  <si>
    <t xml:space="preserve"> 6.5 % AV</t>
  </si>
  <si>
    <t>LISINOPRIL 2.5 MG TA</t>
  </si>
  <si>
    <t>FLAXSEED OIL 500 MG CA</t>
  </si>
  <si>
    <t>Flax Seed Oil</t>
  </si>
  <si>
    <t>VIT E ACET/EVE PRIM OIL 13.6-50 CA</t>
  </si>
  <si>
    <t xml:space="preserve"> 13.6-50 CA</t>
  </si>
  <si>
    <t>ECHINACEA PURPUREA ROOT 1000 MG CA</t>
  </si>
  <si>
    <t>ECHINACEA PURPUREA ROOT</t>
  </si>
  <si>
    <t>Bronchosirum Echinacee</t>
  </si>
  <si>
    <t>GOLDENSEAL/ECHINACEA PURPUREA 100-680MG TA</t>
  </si>
  <si>
    <t>GOLDENSEAL/ECHINACEA PURPUREA</t>
  </si>
  <si>
    <t xml:space="preserve"> 100-680MG TA</t>
  </si>
  <si>
    <t>CALCIUM CARB/VIT D3/MINERALS 600 MG-200 TC</t>
  </si>
  <si>
    <t>CALCIUM CARB/VIT D3/MINERALS</t>
  </si>
  <si>
    <t xml:space="preserve"> 600 MG-200 TC</t>
  </si>
  <si>
    <t>SENNOSIDES/PSYLLIUM SEED 3 MG-500MG CA</t>
  </si>
  <si>
    <t>SENNOSIDES/PSYLLIUM SEED</t>
  </si>
  <si>
    <t xml:space="preserve"> 3 MG-500MG CA</t>
  </si>
  <si>
    <t>MV,IRON,MIN/MIN HVP CHELT  CA</t>
  </si>
  <si>
    <t>Spectro Multi-Vita-Min</t>
  </si>
  <si>
    <t>VITAMIN D2/HALIBUT LIVER OIL 400-10000 CA</t>
  </si>
  <si>
    <t>VITAMIN D2/HALIBUT LIVER OIL</t>
  </si>
  <si>
    <t>Mega Halibut Liver Oil</t>
  </si>
  <si>
    <t xml:space="preserve"> 400-10000 CA</t>
  </si>
  <si>
    <t>FOLIC ACID/VIT B COMPLEX AND C 1MG-1000MG TA</t>
  </si>
  <si>
    <t xml:space="preserve">Vitamin B Complex </t>
  </si>
  <si>
    <t xml:space="preserve"> 1MG-1000MG TA</t>
  </si>
  <si>
    <t>VIT B COMP/FOLIC/CHOLINE/INOSI 0.2-7.5 MG TS</t>
  </si>
  <si>
    <t>B-Plex Extra</t>
  </si>
  <si>
    <t xml:space="preserve"> 0.2-7.5 MG TS</t>
  </si>
  <si>
    <t>TETRACAINE HCL/BENZOCAINE 2%-18% AT</t>
  </si>
  <si>
    <t>Zap Topical Anesthetic Spray</t>
  </si>
  <si>
    <t xml:space="preserve"> 2%-18% AT</t>
  </si>
  <si>
    <t>SOD SULF/SODIUM CHLORIDE/MAG  TA</t>
  </si>
  <si>
    <t>Ikoplex</t>
  </si>
  <si>
    <t>TURPENTINE/CLUBM/PIPSISS/BARBR  TP</t>
  </si>
  <si>
    <t>Globuli</t>
  </si>
  <si>
    <t>LEPIRUDIN,RECOMBINANT 50 MG HS</t>
  </si>
  <si>
    <t>LEPIRUDIN,RECOMBINANT</t>
  </si>
  <si>
    <t>Refludan</t>
  </si>
  <si>
    <t>ECHINACEA ANGUSTIFOLIA 200 MG CA</t>
  </si>
  <si>
    <t>LOSARTAN/HYDROCHLOROTHIAZIDE 100MG-25MG TA</t>
  </si>
  <si>
    <t>Hyzaar Ds</t>
  </si>
  <si>
    <t>PROGESTERONE, MICRONIZED 8 % JU</t>
  </si>
  <si>
    <t>Crinone</t>
  </si>
  <si>
    <t xml:space="preserve"> 8 % JU</t>
  </si>
  <si>
    <t>TITANIUM DIOXIDE 5 % KM</t>
  </si>
  <si>
    <t xml:space="preserve"> 5 % KM</t>
  </si>
  <si>
    <t>TITANIUM DIOXIDE/ZINC OXIDE 3.2-2% SK</t>
  </si>
  <si>
    <t xml:space="preserve"> 3.2-2% SK</t>
  </si>
  <si>
    <t>TIO2/OXBN/OTN/O-CRL/OCTIS/ENSZ  KM</t>
  </si>
  <si>
    <t>AVOBENZONE/OCTINOXATE 2 %-5 % SK</t>
  </si>
  <si>
    <t xml:space="preserve"> 2 %-5 % SK</t>
  </si>
  <si>
    <t>ZINC OXIDE 20 % KM</t>
  </si>
  <si>
    <t>Creme Douceur Protectrice</t>
  </si>
  <si>
    <t xml:space="preserve"> 20 % KM</t>
  </si>
  <si>
    <t>BETA-CAROTENE/E/VIT B COMP C  PP</t>
  </si>
  <si>
    <t>Supplement De Multivitamines Infusion Arome Fruits Rouges</t>
  </si>
  <si>
    <t>ASCORBIC ACID 30 MG PP</t>
  </si>
  <si>
    <t>Supplement De Vitamine C</t>
  </si>
  <si>
    <t xml:space="preserve"> 30 MG PP</t>
  </si>
  <si>
    <t>PSEUDOEPHED/ACETAMINOPH/DIPHEN 15-160MG/5 SC</t>
  </si>
  <si>
    <t>VARICELLA VACCINE LIVE/PF 2000/0.5ML HS</t>
  </si>
  <si>
    <t>Varilrix</t>
  </si>
  <si>
    <t xml:space="preserve"> 2000/0.5ML HS</t>
  </si>
  <si>
    <t>ALUMINUM CHLOROHYDRATE 16 % SL</t>
  </si>
  <si>
    <t>Jardins Du Monde Antisudorifique A Bille</t>
  </si>
  <si>
    <t xml:space="preserve"> 16 % SL</t>
  </si>
  <si>
    <t>LIDOCAINE HCL 2.25 % KA</t>
  </si>
  <si>
    <t>Burn Cream</t>
  </si>
  <si>
    <t xml:space="preserve"> 2.25 % KA</t>
  </si>
  <si>
    <t>INOSITOL/CHOLINE/VIT BCOMP,C  TA</t>
  </si>
  <si>
    <t>Formula Lf</t>
  </si>
  <si>
    <t>CHROMIC CHLORIDE 200MCG/15 SL</t>
  </si>
  <si>
    <t>S.S. Formula</t>
  </si>
  <si>
    <t xml:space="preserve"> 200MCG/15 SL</t>
  </si>
  <si>
    <t>MINERAL HVP CHELATE  CA</t>
  </si>
  <si>
    <t>Signature Mineral Formula</t>
  </si>
  <si>
    <t>UBIDECARENONE/RIBOFLAVIN 30 MG-30MG CA</t>
  </si>
  <si>
    <t>UBIDECARENONE/RIBOFLAVIN</t>
  </si>
  <si>
    <t>Formula Dpr</t>
  </si>
  <si>
    <t xml:space="preserve"> 30 MG-30MG CA</t>
  </si>
  <si>
    <t>UBIDECAR/VIT C/VIT B6/B1/MIN  CA</t>
  </si>
  <si>
    <t>Formula B</t>
  </si>
  <si>
    <t>UBIDECAR/MAG/VIT B12/B5/VIT B6  CA</t>
  </si>
  <si>
    <t>Formula Statin Support</t>
  </si>
  <si>
    <t>AMINO ACIDS/MAG/PYRIDOXINE/ZN 200-25-20 CA</t>
  </si>
  <si>
    <t>AMINO ACIDS/MAG/PYRIDOXINE/ZN</t>
  </si>
  <si>
    <t xml:space="preserve"> 200-25-20 CA</t>
  </si>
  <si>
    <t>MAG/FOLIC ACID/VIT BCOMP,C/ZN  CA</t>
  </si>
  <si>
    <t>Formula Cn</t>
  </si>
  <si>
    <t>INOSITOL/VITAMIN B COMPLEX 25 MG CA</t>
  </si>
  <si>
    <t>INOSITOL/VITAMIN B COMPLEX</t>
  </si>
  <si>
    <t>Formula Pro-B</t>
  </si>
  <si>
    <t>AMINO AC/VIT C/VIT D2/FA/MIN  CA</t>
  </si>
  <si>
    <t>Formula Inf</t>
  </si>
  <si>
    <t>AMINO ACID/VIT D2/B12/FOLIC/MN  CA</t>
  </si>
  <si>
    <t>Formula Int</t>
  </si>
  <si>
    <t>OXBN/H-SAL/OCTNX/O-CRYL/OCTIS SPF 30 EG</t>
  </si>
  <si>
    <t>OXBN/H-SAL/OCTNX/O-CRYL/OCTIS SPF</t>
  </si>
  <si>
    <t>GADOBUTROL 1 MMOL/ML HV</t>
  </si>
  <si>
    <t>GADOBUTROL</t>
  </si>
  <si>
    <t>Gadovist</t>
  </si>
  <si>
    <t>TEMOZOLOMIDE 5 MG CA</t>
  </si>
  <si>
    <t>TEMOZOLOMIDE</t>
  </si>
  <si>
    <t>Temodal</t>
  </si>
  <si>
    <t>TEMOZOLOMIDE 20 MG CA</t>
  </si>
  <si>
    <t>TEMOZOLOMIDE 100 MG CA</t>
  </si>
  <si>
    <t>TEMOZOLOMIDE 250 MG CA</t>
  </si>
  <si>
    <t>OXYBEN/AVOBENZ/OCTINOX/OCTIS 3-2-7.5-3 KM</t>
  </si>
  <si>
    <t xml:space="preserve"> 3-2-7.5-3 KM</t>
  </si>
  <si>
    <t>OXYBEN/AVOBENZ/OCTINOX/OCTIS 5-3-7.5-5% KM</t>
  </si>
  <si>
    <t xml:space="preserve"> 5-3-7.5-5% KM</t>
  </si>
  <si>
    <t>SALICYLIC ACID 1 % JC</t>
  </si>
  <si>
    <t>Clinique Acne Solutions Spot Treatment Gel</t>
  </si>
  <si>
    <t>SALICYLIC ACID 1 % SL</t>
  </si>
  <si>
    <t>Clinique Acne Solutions Cleansing Foam</t>
  </si>
  <si>
    <t>TIO2/ZINC OX/H-SAL/OCTNX/OCTIS SPF 30 SK</t>
  </si>
  <si>
    <t>TIO2/ZINC OX/H-SAL/OCTNX/OCTIS SPF</t>
  </si>
  <si>
    <t>ROFECOXIB 12.5 MG TA</t>
  </si>
  <si>
    <t>ROFECOXIB</t>
  </si>
  <si>
    <t>ROFECOXIB 25 MG TA</t>
  </si>
  <si>
    <t>ROFECOXIB 12.5MG/5ML SC</t>
  </si>
  <si>
    <t xml:space="preserve">Vioxx Suspension </t>
  </si>
  <si>
    <t xml:space="preserve"> 12.5MG/5ML SC</t>
  </si>
  <si>
    <t>ROFECOXIB 25 MG/5 ML SC</t>
  </si>
  <si>
    <t>Vioxx</t>
  </si>
  <si>
    <t>ROSIGLITAZONE MALEATE 1 MG TA</t>
  </si>
  <si>
    <t>ROSIGLITAZONE MALEATE</t>
  </si>
  <si>
    <t>Avandia</t>
  </si>
  <si>
    <t>ROSIGLITAZONE MALEATE 2 MG TA</t>
  </si>
  <si>
    <t>ROSIGLITAZONE MALEATE 4 MG TA</t>
  </si>
  <si>
    <t>ROSIGLITAZONE MALEATE 8 MG TA</t>
  </si>
  <si>
    <t>FERRIC SULFATE 20 % JG</t>
  </si>
  <si>
    <t>Stat-Gel Fs</t>
  </si>
  <si>
    <t>ALOE/BUCKTHORN/RHUBARB 105-75-30 CA</t>
  </si>
  <si>
    <t>ALOE/BUCKTHORN/RHUBARB</t>
  </si>
  <si>
    <t>Laxatil</t>
  </si>
  <si>
    <t xml:space="preserve"> 105-75-30 CA</t>
  </si>
  <si>
    <t>ZINC OXIDE/OCTINOXATE 3 %-6 % SR</t>
  </si>
  <si>
    <t>Olay Complete Radiance Tinted Moisturizer</t>
  </si>
  <si>
    <t xml:space="preserve"> 3 %-6 % SR</t>
  </si>
  <si>
    <t>AVOBENZONE/OCTINOXATE/MERADIM 1-7.5-5% AT</t>
  </si>
  <si>
    <t>AVOBENZONE/OCTINOXATE/MERADIM</t>
  </si>
  <si>
    <t xml:space="preserve"> 1-7.5-5% AT</t>
  </si>
  <si>
    <t>AVOBENZ/OCTINOX/OCTOCRYL/MERAD 1-7.5-7-4% AT</t>
  </si>
  <si>
    <t>AVOBENZ/OCTINOX/OCTOCRYL/MERAD</t>
  </si>
  <si>
    <t xml:space="preserve"> 1-7.5-7-4% AT</t>
  </si>
  <si>
    <t>TIO2/OXYBEN/AVOBENZONE/OCTINOX 4-6-1-7.5% KM</t>
  </si>
  <si>
    <t>TIO2/OXYBEN/AVOBENZONE/OCTINOX</t>
  </si>
  <si>
    <t xml:space="preserve"> 4-6-1-7.5% KM</t>
  </si>
  <si>
    <t>SELENIUM HVP CHELATE 100 MCG CA</t>
  </si>
  <si>
    <t>SELENOMETHIONINE 200 MCG CA</t>
  </si>
  <si>
    <t>SELENOMETHIONINE</t>
  </si>
  <si>
    <t>MINERALS/MINERAL HVP CHELATE  CA</t>
  </si>
  <si>
    <t>Mega Multi Mineral</t>
  </si>
  <si>
    <t>FOLIC ACID/MULTIVIT,IRON,MINER 0.2MG-6MG TW</t>
  </si>
  <si>
    <t xml:space="preserve"> 0.2MG-6MG TW</t>
  </si>
  <si>
    <t>CYTARABINE LIPOSOME/PF 50 MG/5 ML HV</t>
  </si>
  <si>
    <t>CYTARABINE LIPOSOME/PF</t>
  </si>
  <si>
    <t>Depocyt</t>
  </si>
  <si>
    <t>CHROMIUM HVP CHELATE 500 MCG TS</t>
  </si>
  <si>
    <t>T.R. Chromium</t>
  </si>
  <si>
    <t>VIT E ACET/LINOLEIC/GAMOL AC 20-28-20 CA</t>
  </si>
  <si>
    <t>Essential Fatty Acids With Vitamin E</t>
  </si>
  <si>
    <t xml:space="preserve"> 20-28-20 CA</t>
  </si>
  <si>
    <t>EPHEDRINE HCL/ACETAMINOPHEN 8-325MG TA</t>
  </si>
  <si>
    <t>EPHEDRINE HCL/ACETAMINOPHEN</t>
  </si>
  <si>
    <t>Grippalin</t>
  </si>
  <si>
    <t xml:space="preserve"> 8-325MG TA</t>
  </si>
  <si>
    <t>TITANIUM DIOXIDE 8.4 % SL</t>
  </si>
  <si>
    <t xml:space="preserve"> 8.4 % SL</t>
  </si>
  <si>
    <t>TITANIUM DIOXIDE 8.2 % SL</t>
  </si>
  <si>
    <t xml:space="preserve"> 8.2 % SL</t>
  </si>
  <si>
    <t>TITANIUM DIOXIDE 7.7% SL</t>
  </si>
  <si>
    <t xml:space="preserve"> 7.7% SL</t>
  </si>
  <si>
    <t>TITANIUM DIOXIDE 7.5 % SL</t>
  </si>
  <si>
    <t>TITANIUM DIOXIDE 5.7% SL</t>
  </si>
  <si>
    <t xml:space="preserve"> 5.7% SL</t>
  </si>
  <si>
    <t>TITANIUM DIOXIDE 6.2 % SL</t>
  </si>
  <si>
    <t xml:space="preserve"> 6.2 % SL</t>
  </si>
  <si>
    <t>TITANIUM DIOXIDE 11.1% PA</t>
  </si>
  <si>
    <t xml:space="preserve"> 11.1% PA</t>
  </si>
  <si>
    <t>TITANIUM DIOXIDE 7.3 % PA</t>
  </si>
  <si>
    <t xml:space="preserve"> 7.3 % PA</t>
  </si>
  <si>
    <t>TITANIUM DIOXIDE 7 % PA</t>
  </si>
  <si>
    <t xml:space="preserve"> 7 % PA</t>
  </si>
  <si>
    <t>TITANIUM DIOXIDE 6.2 % PA</t>
  </si>
  <si>
    <t xml:space="preserve"> 6.2 % PA</t>
  </si>
  <si>
    <t>TITANIUM DIOXIDE 5.6% PA</t>
  </si>
  <si>
    <t xml:space="preserve"> 5.6% PA</t>
  </si>
  <si>
    <t>FOLIC ACID/MULTIVIT,IRON,MINER 0.5 MG TA</t>
  </si>
  <si>
    <t>Swical-1 Ameliore</t>
  </si>
  <si>
    <t>OXYBEN/HOMOSAL/OCTINOX/OCTIS 5-7-7.5-5% AT</t>
  </si>
  <si>
    <t xml:space="preserve"> 5-7-7.5-5% AT</t>
  </si>
  <si>
    <t>MELANOMA LYSATE/CWS/MPL A  HV</t>
  </si>
  <si>
    <t>Melacine</t>
  </si>
  <si>
    <t>ASCORBATE CALCIUM 1000 MG TS</t>
  </si>
  <si>
    <t>Timed Release Ester C</t>
  </si>
  <si>
    <t>GOLDENSEAL/ECHINACEA PURPUREA  SL</t>
  </si>
  <si>
    <t>Echinacea And Goldenseal Tincture</t>
  </si>
  <si>
    <t>PNV WITH CALCIUM #30/IRON/FA 60 MG-1 MG TA</t>
  </si>
  <si>
    <t>PNV WITH CALCIUM #30/IRON/FA</t>
  </si>
  <si>
    <t>Prenatal/Postpartum Vitamin And Mineral Supplement</t>
  </si>
  <si>
    <t>PYRITHIONE ZINC 0.95 % SK</t>
  </si>
  <si>
    <t>Satinique Dandruff Control Hair Cleanser</t>
  </si>
  <si>
    <t xml:space="preserve"> 0.95 % SK</t>
  </si>
  <si>
    <t>ZINC OX/OXYBEN/OCTINOX/OCTIS 3.5-3-6-4% SK</t>
  </si>
  <si>
    <t xml:space="preserve"> 3.5-3-6-4% SK</t>
  </si>
  <si>
    <t>MENTHOL 10 % KA</t>
  </si>
  <si>
    <t>Bengay Extra Strength Ice</t>
  </si>
  <si>
    <t>TIO2/AVOBNZ/O-CRL/TERE DICAM D 1.6-2-10-1 KM</t>
  </si>
  <si>
    <t xml:space="preserve"> 1.6-2-10-1 KM</t>
  </si>
  <si>
    <t>TIO2/AVOBNZ/O-CRL/TERE DICAM D 5-2-10-1.5 KM</t>
  </si>
  <si>
    <t xml:space="preserve"> 5-2-10-1.5 KM</t>
  </si>
  <si>
    <t>OCTINOXATE 2 % EH</t>
  </si>
  <si>
    <t>AVOBENZONE/OCTINOXATE/OCTILSAL SPF 15 KM</t>
  </si>
  <si>
    <t>Reversa Uv Creme Contour Des Yeux</t>
  </si>
  <si>
    <t>TIO2/AVOBNZ/O-CRL/TERE DICAM D 2.2-3-10-1 KM</t>
  </si>
  <si>
    <t xml:space="preserve"> 2.2-3-10-1 KM</t>
  </si>
  <si>
    <t>DIPH,PERTUS(ACEL),TET,POLIO/PF 25-25-10 HQ</t>
  </si>
  <si>
    <t>Infanrix-Ipv</t>
  </si>
  <si>
    <t xml:space="preserve"> 25-25-10 HQ</t>
  </si>
  <si>
    <t>UBIDECAREN/VIT E/SELENIUM HVP 30MG-200 CA</t>
  </si>
  <si>
    <t>UBIDECAREN/VIT E/SELENIUM HVP</t>
  </si>
  <si>
    <t>E Plus Coq10 With Selenium</t>
  </si>
  <si>
    <t xml:space="preserve"> 30MG-200 CA</t>
  </si>
  <si>
    <t>CHROMIUM/VANADIUM 100-37.5 TA</t>
  </si>
  <si>
    <t>CHROMIUM/VANADIUM</t>
  </si>
  <si>
    <t>Wms</t>
  </si>
  <si>
    <t xml:space="preserve"> 100-37.5 TA</t>
  </si>
  <si>
    <t>B CMPLX/C/FA/CHOLINE/INOS/BIOT 500MG-1MG TA</t>
  </si>
  <si>
    <t>B CMPLX/C/FA/CHOLINE/INOS/BIOT</t>
  </si>
  <si>
    <t>B-Plex Complex</t>
  </si>
  <si>
    <t xml:space="preserve"> 500MG-1MG TA</t>
  </si>
  <si>
    <t>CALCIUM PANTOTHENATE/EQUISETUM 25-2MG CA</t>
  </si>
  <si>
    <t>CALCIUM PANTOTHENATE/EQUISETUM</t>
  </si>
  <si>
    <t>Snh Formula</t>
  </si>
  <si>
    <t xml:space="preserve"> 25-2MG CA</t>
  </si>
  <si>
    <t>CALCIUM 30 MG TA</t>
  </si>
  <si>
    <t>Bodysmarts With Calcium</t>
  </si>
  <si>
    <t>CAMPHOR/CALAMINE 0.5-1.1% ET</t>
  </si>
  <si>
    <t>CAMPHOR/CALAMINE</t>
  </si>
  <si>
    <t xml:space="preserve"> 0.5-1.1% ET</t>
  </si>
  <si>
    <t>QUINUPRISTIN/DALFOPRISTIN 500 MG HS</t>
  </si>
  <si>
    <t>QUINUPRISTIN/DALFOPRISTIN</t>
  </si>
  <si>
    <t>Synercid</t>
  </si>
  <si>
    <t>CAPSAICIN/METHYL SALICYLATE 0.09-6.5% ET</t>
  </si>
  <si>
    <t>CAPSAICIN/METHYL SALICYLATE</t>
  </si>
  <si>
    <t>Therapatch Warm</t>
  </si>
  <si>
    <t xml:space="preserve"> 0.09-6.5% ET</t>
  </si>
  <si>
    <t>VITAMIN E ACETATE/SELENIUM 400-25 CA</t>
  </si>
  <si>
    <t>VITAMIN E ACETATE/SELENIUM</t>
  </si>
  <si>
    <t>ESTRADIOL 25 MCG TA</t>
  </si>
  <si>
    <t>Vagifem</t>
  </si>
  <si>
    <t>TITANIUM DIOXIDE 2.4 % SK</t>
  </si>
  <si>
    <t xml:space="preserve"> 2.4 % SK</t>
  </si>
  <si>
    <t>UBIDECAR/VIT E ACET/LINOLEIC 100MG-50 CA</t>
  </si>
  <si>
    <t>UBIDECAR/VIT E ACET/LINOLEIC</t>
  </si>
  <si>
    <t xml:space="preserve"> 100MG-50 CA</t>
  </si>
  <si>
    <t>MENTHOL 10 % SL</t>
  </si>
  <si>
    <t>Absorbine Jr. Roll-On Ice</t>
  </si>
  <si>
    <t>AVOBNZ/O-CRL/4-MBZ CAMPHOR/ENS  SK</t>
  </si>
  <si>
    <t>IOPAMIDOL 41 % HH</t>
  </si>
  <si>
    <t>Pms-Iopamidol</t>
  </si>
  <si>
    <t xml:space="preserve"> 41 % HH</t>
  </si>
  <si>
    <t>IOPAMIDOL 61 % HH</t>
  </si>
  <si>
    <t xml:space="preserve"> 61 % HH</t>
  </si>
  <si>
    <t>IOPAMIDOL 76 % HH</t>
  </si>
  <si>
    <t xml:space="preserve"> 76 % HH</t>
  </si>
  <si>
    <t>NILUTAMIDE 150 MG TA</t>
  </si>
  <si>
    <t>Anandron</t>
  </si>
  <si>
    <t>METHADONE HCL 10 MG/ML SY</t>
  </si>
  <si>
    <t>Metadol</t>
  </si>
  <si>
    <t>GUAIFENESIN 200MG/15ML ST</t>
  </si>
  <si>
    <t>Vicks Chest Congestion Relief</t>
  </si>
  <si>
    <t xml:space="preserve"> 200MG/15ML ST</t>
  </si>
  <si>
    <t>ECHINACEA PURPUREA/ECH PURP RT 70 %-30 % SL</t>
  </si>
  <si>
    <t>ECHINACEA PURPUREA/ECH PURP RT</t>
  </si>
  <si>
    <t>Echinamide Fresh Herb Echinacea Tincture</t>
  </si>
  <si>
    <t xml:space="preserve"> 70 %-30 % SL</t>
  </si>
  <si>
    <t>ECHINACEA PURPUREA/ECH PURP RT 870-360MG SL</t>
  </si>
  <si>
    <t>Echinamide Extra Strength Echinacea Tincture</t>
  </si>
  <si>
    <t xml:space="preserve"> 870-360MG SL</t>
  </si>
  <si>
    <t>VIT E/LINOLEIC/GAMOLENIC ACID 15-350-45 CA</t>
  </si>
  <si>
    <t xml:space="preserve"> 15-350-45 CA</t>
  </si>
  <si>
    <t>OXYBENZONE/AVOBENZONE/OCTINOX 3.5-2-7.5% KM</t>
  </si>
  <si>
    <t xml:space="preserve"> 3.5-2-7.5% KM</t>
  </si>
  <si>
    <t>OXYBENZONE/AVOBENZONE/OCTINOX 4-2-7.5% KM</t>
  </si>
  <si>
    <t xml:space="preserve"> 4-2-7.5% KM</t>
  </si>
  <si>
    <t>ASCORBIC ACID 125 MG TA</t>
  </si>
  <si>
    <t>COLLOIDAL OATMEAL 43 % WS</t>
  </si>
  <si>
    <t>COLLOIDAL OATMEAL</t>
  </si>
  <si>
    <t>Aveeno Moisturizing Bath</t>
  </si>
  <si>
    <t xml:space="preserve"> 43 % WS</t>
  </si>
  <si>
    <t>BATHPACKET</t>
  </si>
  <si>
    <t>COLLOIDAL OATMEAL 38 % EB</t>
  </si>
  <si>
    <t>Aveeno Balancing Bar</t>
  </si>
  <si>
    <t xml:space="preserve"> 38 % EB</t>
  </si>
  <si>
    <t>EUCALYPTUS/MENTHOL 2MG-1.6MG TL</t>
  </si>
  <si>
    <t>Halls Blueberry</t>
  </si>
  <si>
    <t xml:space="preserve"> 2MG-1.6MG TL</t>
  </si>
  <si>
    <t>EUCALYPTUS/MENTHOL 6.5-19.5MG TL</t>
  </si>
  <si>
    <t>Halls Extra Strong</t>
  </si>
  <si>
    <t xml:space="preserve"> 6.5-19.5MG TL</t>
  </si>
  <si>
    <t>EUCALYPTUS/MENTHOL 1 MG-2.3MG TL</t>
  </si>
  <si>
    <t>Halls Lemon-Lime</t>
  </si>
  <si>
    <t xml:space="preserve"> 1 MG-2.3MG TL</t>
  </si>
  <si>
    <t>OCTINOXATE/OCTISALATE 4 %-2 % KM</t>
  </si>
  <si>
    <t>Delicieuse Creme De Jour A La Peche</t>
  </si>
  <si>
    <t xml:space="preserve"> 4 %-2 % KM</t>
  </si>
  <si>
    <t>DACARBAZINE 600 MG HS</t>
  </si>
  <si>
    <t xml:space="preserve"> 600 MG HS</t>
  </si>
  <si>
    <t>EUCALYPTUS/METHYL SALICYLATE 3-30% KA</t>
  </si>
  <si>
    <t>EUCALYPTUS/METHYL SALICYLATE</t>
  </si>
  <si>
    <t>Antiphlogistine Rub A-535 Sport Ultra Heat</t>
  </si>
  <si>
    <t xml:space="preserve"> 3-30% KA</t>
  </si>
  <si>
    <t>VIT E/LINOLEIC/GAMOLENIC ACID 30-680-100 CA</t>
  </si>
  <si>
    <t>Double Strength Evening Primrose Oil With Vitamin E</t>
  </si>
  <si>
    <t xml:space="preserve"> 30-680-100 CA</t>
  </si>
  <si>
    <t>EUCALYPTUS OIL/MENTHOL 1 %-4 % KA</t>
  </si>
  <si>
    <t>Arthriflex</t>
  </si>
  <si>
    <t xml:space="preserve"> 1 %-4 % KA</t>
  </si>
  <si>
    <t>CALCIUM CARB,HVP/MAG OX,HVP/D3 350MG-100 TA</t>
  </si>
  <si>
    <t>CALCIUM CARB,HVP/MAG OX,HVP/D3</t>
  </si>
  <si>
    <t xml:space="preserve"> 350MG-100 TA</t>
  </si>
  <si>
    <t>CALCIUM/MAG CB4/MANG/POTASS/ZN 125-125 MG CA</t>
  </si>
  <si>
    <t>CALCIUM/MAG CB4/MANG/POTASS/ZN</t>
  </si>
  <si>
    <t xml:space="preserve"> 125-125 MG CA</t>
  </si>
  <si>
    <t>ECHINACEA PURPUREA ROOT 500 MG/ML SL</t>
  </si>
  <si>
    <t xml:space="preserve"> 500 MG/ML SL</t>
  </si>
  <si>
    <t>SALICYLIC ACID 11 % JG</t>
  </si>
  <si>
    <t>Duofilm Gel For Kids</t>
  </si>
  <si>
    <t xml:space="preserve"> 11 % JG</t>
  </si>
  <si>
    <t>CERIVASTATIN SODIUM 0.4 MG TA</t>
  </si>
  <si>
    <t>Baycol</t>
  </si>
  <si>
    <t>OSELTAMIVIR PHOSPHATE 75 MG CA</t>
  </si>
  <si>
    <t>OSELTAMIVIR PHOSPHATE</t>
  </si>
  <si>
    <t>DACLIZUMAB 5 MG/ML HV</t>
  </si>
  <si>
    <t>DACLIZUMAB</t>
  </si>
  <si>
    <t>Zenapax</t>
  </si>
  <si>
    <t>GLYCERIN 80 % SF</t>
  </si>
  <si>
    <t>Universal Brand Enema</t>
  </si>
  <si>
    <t xml:space="preserve"> 80 % SF</t>
  </si>
  <si>
    <t>BENZOCAINE/ZINC CHLORIDE 20 %-0.1 % JG</t>
  </si>
  <si>
    <t>BENZOCAINE/ZINC CHLORIDE</t>
  </si>
  <si>
    <t>Orajel Mouth Sore Medicine</t>
  </si>
  <si>
    <t xml:space="preserve"> 20 %-0.1 % JG</t>
  </si>
  <si>
    <t>CISAPRIDE TARTRATE 5 MG TA</t>
  </si>
  <si>
    <t>CISAPRIDE TARTRATE</t>
  </si>
  <si>
    <t>Prepulsid</t>
  </si>
  <si>
    <t>CISAPRIDE TARTRATE 10 MG TA</t>
  </si>
  <si>
    <t>CISAPRIDE TARTRATE 20 MG TA</t>
  </si>
  <si>
    <t>CALCIUM CITRATE/VITAMIN D3 400 MG-200 TC</t>
  </si>
  <si>
    <t>Britical Chewable Calcium</t>
  </si>
  <si>
    <t xml:space="preserve"> 400 MG-200 TC</t>
  </si>
  <si>
    <t>OXYBEN/AVOBENZ/OCTINOX/OCTIS 6-3-7.5-5% KA</t>
  </si>
  <si>
    <t xml:space="preserve"> 6-3-7.5-5% KA</t>
  </si>
  <si>
    <t>TITANIUM DIOXIDE/ZINC OXIDE 2.4%-0.3% KA</t>
  </si>
  <si>
    <t xml:space="preserve"> 2.4%-0.3% KA</t>
  </si>
  <si>
    <t>TITANIUM DIOXIDE/ZINC OXIDE 4.4-0.3% KA</t>
  </si>
  <si>
    <t xml:space="preserve"> 4.4-0.3% KA</t>
  </si>
  <si>
    <t>TITANIUM DIOXIDE/ZINC OXIDE 4.9-0.3% KA</t>
  </si>
  <si>
    <t xml:space="preserve"> 4.9-0.3% KA</t>
  </si>
  <si>
    <t>TITANIUM DIOXIDE/ZINC OXIDE 5.4-0.3% KA</t>
  </si>
  <si>
    <t xml:space="preserve"> 5.4-0.3% KA</t>
  </si>
  <si>
    <t>TITANIUM DIOXIDE/ZINC OXIDE 3.9-0.3% KA</t>
  </si>
  <si>
    <t xml:space="preserve"> 3.9-0.3% KA</t>
  </si>
  <si>
    <t>TITANIUM DIOXIDE/ZINC OXIDE 2.7-0.3% KA</t>
  </si>
  <si>
    <t xml:space="preserve"> 2.7-0.3% KA</t>
  </si>
  <si>
    <t>PORACTANT ALFA 80 MG/ML HV</t>
  </si>
  <si>
    <t>PORACTANT ALFA</t>
  </si>
  <si>
    <t>Curosurf</t>
  </si>
  <si>
    <t>MANGAFODIPIR TRISODIUM 37.9 MG/ML HV</t>
  </si>
  <si>
    <t>MANGAFODIPIR TRISODIUM</t>
  </si>
  <si>
    <t>Teslascan</t>
  </si>
  <si>
    <t xml:space="preserve"> 37.9 MG/ML HV</t>
  </si>
  <si>
    <t>BARIUM SULFATE 82 % SC</t>
  </si>
  <si>
    <t>Enhancer</t>
  </si>
  <si>
    <t xml:space="preserve"> 82 % SC</t>
  </si>
  <si>
    <t>OXYBENZONE/AVOBENZONE 4 %-2 % KM</t>
  </si>
  <si>
    <t>OXYBENZONE/AVOBENZONE</t>
  </si>
  <si>
    <t>Enriching Moisturizer</t>
  </si>
  <si>
    <t>CASCARA SAGRADA/SENNA 300-280MG PW</t>
  </si>
  <si>
    <t>Infusion Naturelle Laxatyl</t>
  </si>
  <si>
    <t xml:space="preserve"> 300-280MG PW</t>
  </si>
  <si>
    <t>MULTIVITAMIN WITH FOLIC ACID 100 MCG TA</t>
  </si>
  <si>
    <t>MULTIVITAMIN WITH FOLIC ACID</t>
  </si>
  <si>
    <t>Forza-10</t>
  </si>
  <si>
    <t>ZINC OXIDE/OCTINOXATE SPF 15 KA</t>
  </si>
  <si>
    <t>Nicole Miller Day Cover Creme To Powder Foundation</t>
  </si>
  <si>
    <t>CALCIUM CARBONATE/VITAMIN D3 500 MG-100 TC</t>
  </si>
  <si>
    <t>Viactiv Soft Chews</t>
  </si>
  <si>
    <t>PRAMIPEXOLE DI-HCL 0.5 MG TA</t>
  </si>
  <si>
    <t>BARIUM SULFATE 2.2 % SC</t>
  </si>
  <si>
    <t>Cheetah</t>
  </si>
  <si>
    <t xml:space="preserve"> 2.2 % SC</t>
  </si>
  <si>
    <t>FENOFIBRATE, MICROCOATED 100 MG TA</t>
  </si>
  <si>
    <t>FENOFIBRATE, MICROCOATED</t>
  </si>
  <si>
    <t>Lipidil Supra</t>
  </si>
  <si>
    <t>FENOFIBRATE, MICROCOATED 160 MG TA</t>
  </si>
  <si>
    <t>FENOFIBRATE 200 MG TA</t>
  </si>
  <si>
    <t>PSYLLIUM HUSK 1.7G TW</t>
  </si>
  <si>
    <t>PSYLLIUM HUSK</t>
  </si>
  <si>
    <t xml:space="preserve"> 1.7G TW</t>
  </si>
  <si>
    <t>OXYBENZONE/OCTINOXATE/OCTILSAL 2-7.5-5% KM</t>
  </si>
  <si>
    <t xml:space="preserve"> 2-7.5-5% KM</t>
  </si>
  <si>
    <t>MAGNESIUM CHLORIDE/CHROMIUM 8-16.7MG/G PA</t>
  </si>
  <si>
    <t>MAGNESIUM CHLORIDE/CHROMIUM</t>
  </si>
  <si>
    <t xml:space="preserve"> 8-16.7MG/G PA</t>
  </si>
  <si>
    <t>UBIDECAR/YEAST/VITS A,C,E/ZINC  TA</t>
  </si>
  <si>
    <t>Extra</t>
  </si>
  <si>
    <t>AMPHOTERICIN B LIPOSOME 50 MG HS</t>
  </si>
  <si>
    <t>AMPHOTERICIN B LIPOSOME</t>
  </si>
  <si>
    <t>Ambisome</t>
  </si>
  <si>
    <t>CHLOROXYLENOL 0.3 % EE</t>
  </si>
  <si>
    <t>Gojo Antimicrobial Lotion Soap</t>
  </si>
  <si>
    <t>HOMEOPATHIC DRUGS/ATROPA BELLA  TA</t>
  </si>
  <si>
    <t>ETHYL ALCOHOL 60.25 % JC</t>
  </si>
  <si>
    <t xml:space="preserve"> 60.25 % JC</t>
  </si>
  <si>
    <t>OXYBEN/OCTINOX/OCTISALATE/ENSZ 5-7.5-5-3% JC</t>
  </si>
  <si>
    <t>OXYBEN/OCTINOX/OCTISALATE/ENSZ</t>
  </si>
  <si>
    <t xml:space="preserve"> 5-7.5-5-3% JC</t>
  </si>
  <si>
    <t>OXYBEN/AVOBENZ/OCTINOX/OCTIS 5-2-7.5-5% SK</t>
  </si>
  <si>
    <t xml:space="preserve"> 5-2-7.5-5% SK</t>
  </si>
  <si>
    <t>SENNOSIDES/DOCUSATE SODIUM 10 MG-65MG TA</t>
  </si>
  <si>
    <t>Ex-Lax Gentle Strength</t>
  </si>
  <si>
    <t xml:space="preserve"> 10 MG-65MG TA</t>
  </si>
  <si>
    <t>TIO2/AVOBNZ/4-MBZ CAMPHOR/TERE  KA</t>
  </si>
  <si>
    <t>LEVONORGESTREL 0.75 MG TA</t>
  </si>
  <si>
    <t>LEVONORGESTREL</t>
  </si>
  <si>
    <t>Plan B</t>
  </si>
  <si>
    <t>FLUORIDE/SODIUM PHOS MONOBASIC 1.23-0.1 AV</t>
  </si>
  <si>
    <t>FLUORIDE/SODIUM PHOS MONOBASIC</t>
  </si>
  <si>
    <t>Pascal Puff</t>
  </si>
  <si>
    <t xml:space="preserve"> 1.23-0.1 AV</t>
  </si>
  <si>
    <t>POTASSIUM CHLORIDE IN WATER 10MMOL/100 HP</t>
  </si>
  <si>
    <t>POTASSIUM CHLORIDE IN WATER</t>
  </si>
  <si>
    <t xml:space="preserve"> 10MMOL/100 HP</t>
  </si>
  <si>
    <t>POTASSIUM CHLORIDE IN WATER 20MMOL/100 HP</t>
  </si>
  <si>
    <t xml:space="preserve"> 20MMOL/100 HP</t>
  </si>
  <si>
    <t>POTASSIUM CHLORIDE IN WATER 30MEQ/0.1L HP</t>
  </si>
  <si>
    <t xml:space="preserve"> 30MEQ/0.1L HP</t>
  </si>
  <si>
    <t>POTASSIUM CHLORIDE IN WATER 40MMOL/100 HP</t>
  </si>
  <si>
    <t xml:space="preserve"> 40MMOL/100 HP</t>
  </si>
  <si>
    <t>ALPROSTADIL 500 MCG/ML HV</t>
  </si>
  <si>
    <t xml:space="preserve"> 500 MCG/ML HV</t>
  </si>
  <si>
    <t>MAGNESIUM OXIDE/VIT E ACET 142.5MG-6 CA</t>
  </si>
  <si>
    <t>MAGNESIUM OXIDE/VIT E ACET</t>
  </si>
  <si>
    <t xml:space="preserve"> 142.5MG-6 CA</t>
  </si>
  <si>
    <t>CAL CARB-HVP/MAG OXID-HVP CHEL 333-167 MG TA</t>
  </si>
  <si>
    <t>IRON HVP CHELATE 50 MG CA</t>
  </si>
  <si>
    <t>UBIDECARENONE/VITE AC 50 MG-50 TS</t>
  </si>
  <si>
    <t>UBIDECARENONE/VITE AC</t>
  </si>
  <si>
    <t>Coq10 Er (50 Mg)</t>
  </si>
  <si>
    <t xml:space="preserve"> 50 MG-50 TS</t>
  </si>
  <si>
    <t>UBIDECARENONE/VITE AC 30 MG-30 TS</t>
  </si>
  <si>
    <t>Coq10 Er (30 Mg)</t>
  </si>
  <si>
    <t xml:space="preserve"> 30 MG-30 TS</t>
  </si>
  <si>
    <t>SEVELAMER HCL 403 MG CA</t>
  </si>
  <si>
    <t>SEVELAMER HCL</t>
  </si>
  <si>
    <t>Renagel</t>
  </si>
  <si>
    <t xml:space="preserve"> 403 MG CA</t>
  </si>
  <si>
    <t>LEMON BALM 3 MG/ML SL</t>
  </si>
  <si>
    <t>LEMON BALM</t>
  </si>
  <si>
    <t>Erpecalm</t>
  </si>
  <si>
    <t xml:space="preserve"> 3 MG/ML SL</t>
  </si>
  <si>
    <t>PSYLLIUM SEED/BRAN 243-155MG PA</t>
  </si>
  <si>
    <t>Super Fiber Blend</t>
  </si>
  <si>
    <t xml:space="preserve"> 243-155MG PA</t>
  </si>
  <si>
    <t>ASCORBIC ACID/VIT B6/CHROMIUM 30-5-0.1MG TA</t>
  </si>
  <si>
    <t>ASCORBIC ACID/VIT B6/CHROMIUM</t>
  </si>
  <si>
    <t>Carbaway</t>
  </si>
  <si>
    <t xml:space="preserve"> 30-5-0.1MG TA</t>
  </si>
  <si>
    <t>EUCAL/MAR/PEPMT/E.PUR/MUL/CHER  ST</t>
  </si>
  <si>
    <t>VIT E MIX/B6/ZN/CU/SEL/MIN HVP  TA</t>
  </si>
  <si>
    <t>PYRIDOXAL PHOSPHATE/CHROMIUM 2MG-15MCG CA</t>
  </si>
  <si>
    <t>PYRIDOXAL PHOSPHATE/CHROMIUM</t>
  </si>
  <si>
    <t>Royal-T Vitamin And Mineral Supplement</t>
  </si>
  <si>
    <t xml:space="preserve"> 2MG-15MCG CA</t>
  </si>
  <si>
    <t>SODIUM SELENITE 30 MCG CA</t>
  </si>
  <si>
    <t>Selenium Supplement</t>
  </si>
  <si>
    <t xml:space="preserve"> 30 MCG CA</t>
  </si>
  <si>
    <t>ZN HVP CHELT/COPP HVP CHELT 7.5MG-1MG TA</t>
  </si>
  <si>
    <t>ZN HVP CHELT/COPP HVP CHELT</t>
  </si>
  <si>
    <t>Formula R Mineral Supplement</t>
  </si>
  <si>
    <t xml:space="preserve"> 7.5MG-1MG TA</t>
  </si>
  <si>
    <t>HOMEOPATHIC DRUGS/ATROPA BELLA  SL</t>
  </si>
  <si>
    <t>Bioactiv N</t>
  </si>
  <si>
    <t>ALCOHOL 62.5 % AQ</t>
  </si>
  <si>
    <t>Quik-Care</t>
  </si>
  <si>
    <t xml:space="preserve"> 62.5 % AQ</t>
  </si>
  <si>
    <t>TITANIUM DIOXIDE/ZINC OXIDE 2.9-4% KA</t>
  </si>
  <si>
    <t xml:space="preserve"> 2.9-4% KA</t>
  </si>
  <si>
    <t>VIT C/VIT E/FOLIC ACID/VIT B6  PI</t>
  </si>
  <si>
    <t>Reliv So Sense Daily Vitamin Supplement</t>
  </si>
  <si>
    <t>NICOTINE 10 MG HI</t>
  </si>
  <si>
    <t>Nicorette Inhaler</t>
  </si>
  <si>
    <t xml:space="preserve"> 10 MG HI</t>
  </si>
  <si>
    <t>LYCOP/VITAMIN D3/VIT E/MN/GR T  CA</t>
  </si>
  <si>
    <t>Silexin</t>
  </si>
  <si>
    <t>AMPHOTERICIN B CHOLESTERYL SUL 100 MG HS</t>
  </si>
  <si>
    <t>AMPHOTERICIN B CHOLESTERYL SUL</t>
  </si>
  <si>
    <t>Amphotec</t>
  </si>
  <si>
    <t>AMPHOTERICIN B CHOLESTERYL SUL 50 MG HS</t>
  </si>
  <si>
    <t>IMIGLUCERASE 400 UNIT HS</t>
  </si>
  <si>
    <t xml:space="preserve"> 400 UNIT HS</t>
  </si>
  <si>
    <t>FLUTICASONE PROPIONATE 400 MCG DP</t>
  </si>
  <si>
    <t>Flonase</t>
  </si>
  <si>
    <t xml:space="preserve"> 400 MCG DP</t>
  </si>
  <si>
    <t>TIO2/OXYBENZONE/OCTINOXATE 4-6-7.5% KM</t>
  </si>
  <si>
    <t xml:space="preserve"> 4-6-7.5% KM</t>
  </si>
  <si>
    <t>AVOBENZ/OCTINOX/OCTOCRYL/OCTIS SPF 30 AU</t>
  </si>
  <si>
    <t>AVOBENZ/OCTINOX/OCTOCRYL/OCTIS SPF</t>
  </si>
  <si>
    <t xml:space="preserve"> 30 AU</t>
  </si>
  <si>
    <t>AVOBENZONE/OCTINOXATE/OCTILSAL 2-7.5-5% AT</t>
  </si>
  <si>
    <t xml:space="preserve"> 2-7.5-5% AT</t>
  </si>
  <si>
    <t>SIMETHICONE 166MG CA</t>
  </si>
  <si>
    <t>Gas-X Super Extra Strength</t>
  </si>
  <si>
    <t xml:space="preserve"> 166MG CA</t>
  </si>
  <si>
    <t>MULTIVITAMIN WITH FOLIC ACID  SL</t>
  </si>
  <si>
    <t>All-In-One</t>
  </si>
  <si>
    <t>ETHYL ALCOHOL 60 % JC</t>
  </si>
  <si>
    <t>Instant Anti-Bacterial Hand Gel</t>
  </si>
  <si>
    <t>TRICLOSAN 0.15 % SL</t>
  </si>
  <si>
    <t>Provon Antibacterial Body Wash</t>
  </si>
  <si>
    <t>TITANIUM DIOXIDE/OCTINOXATE 9-7% KM</t>
  </si>
  <si>
    <t xml:space="preserve"> 9-7% KM</t>
  </si>
  <si>
    <t>OXYBENZONE/OCTINOXATE 2.5 %-7.5% KA</t>
  </si>
  <si>
    <t>Capture Lift</t>
  </si>
  <si>
    <t xml:space="preserve"> 2.5 %-7.5% KA</t>
  </si>
  <si>
    <t>MA-HUANG 107 MG TA</t>
  </si>
  <si>
    <t>Dp Formula</t>
  </si>
  <si>
    <t xml:space="preserve"> 107 MG TA</t>
  </si>
  <si>
    <t>DIETHYLSTILBESTROL DIPHOSPHATE 83 MG TA</t>
  </si>
  <si>
    <t>Honvol</t>
  </si>
  <si>
    <t xml:space="preserve"> 83 MG TA</t>
  </si>
  <si>
    <t>PANTOPRAZOLE SODIUM 20 MG TE</t>
  </si>
  <si>
    <t>Pantoloc</t>
  </si>
  <si>
    <t>CALCIUM CITRATE 315 MG TA</t>
  </si>
  <si>
    <t>Osteocit</t>
  </si>
  <si>
    <t xml:space="preserve"> 315 MG TA</t>
  </si>
  <si>
    <t>DM/PPA/ACETAMINOPHEN/BR-PHENIR  SL</t>
  </si>
  <si>
    <t>PPA/ACETAMINOPHEN/BR-PHENIR 6.25-160-1 SL</t>
  </si>
  <si>
    <t>PPA/ACETAMINOPHEN/BR-PHENIR</t>
  </si>
  <si>
    <t xml:space="preserve"> 6.25-160-1 SL</t>
  </si>
  <si>
    <t>IRBESARTAN/HYDROCHLOROTHIAZIDE 150-12.5MG TA</t>
  </si>
  <si>
    <t>IRBESARTAN/HYDROCHLOROTHIAZIDE</t>
  </si>
  <si>
    <t>Avalide</t>
  </si>
  <si>
    <t xml:space="preserve"> 150-12.5MG TA</t>
  </si>
  <si>
    <t>IRBESARTAN/HYDROCHLOROTHIAZIDE 300-12.5MG TA</t>
  </si>
  <si>
    <t xml:space="preserve"> 300-12.5MG TA</t>
  </si>
  <si>
    <t>AVOBENZONE/OCTINOXATE 1.7-4% KA</t>
  </si>
  <si>
    <t>Renewing Treatment</t>
  </si>
  <si>
    <t xml:space="preserve"> 1.7-4% KA</t>
  </si>
  <si>
    <t>ESTRADIOL/NORETHINDRONE ACET 50-140/24H PQ</t>
  </si>
  <si>
    <t>Estalis</t>
  </si>
  <si>
    <t xml:space="preserve"> 50-140/24H PQ</t>
  </si>
  <si>
    <t>ESTRADIOL/NORETHINDRONE ACET 50-250/24H PQ</t>
  </si>
  <si>
    <t xml:space="preserve"> 50-250/24H PQ</t>
  </si>
  <si>
    <t>ASCORBIC ACID 120 MG CA</t>
  </si>
  <si>
    <t>Daily Support C</t>
  </si>
  <si>
    <t>POTASSIUM GLUCONATE 100 MG TS</t>
  </si>
  <si>
    <t>Timed Release Potassium</t>
  </si>
  <si>
    <t>CHROMIUM/VANADIUM 100-25MCG CA</t>
  </si>
  <si>
    <t>Chromium And Vanadium (Combo)</t>
  </si>
  <si>
    <t xml:space="preserve"> 100-25MCG CA</t>
  </si>
  <si>
    <t>CASCARA SAGRADA/SENNOSIDES 67-12MG TA</t>
  </si>
  <si>
    <t>CASCARA SAGRADA/SENNOSIDES</t>
  </si>
  <si>
    <t>Pro-Bilax</t>
  </si>
  <si>
    <t xml:space="preserve"> 67-12MG TA</t>
  </si>
  <si>
    <t>TITANIUM DIOXIDE 2.5 % EG</t>
  </si>
  <si>
    <t xml:space="preserve"> 2.5 % EG</t>
  </si>
  <si>
    <t>CHOLERA VACCINE/TYPHUS VACCINE 3-1 UNIT PU</t>
  </si>
  <si>
    <t>CHOLERA VACCINE/TYPHUS VACCINE</t>
  </si>
  <si>
    <t>Colertif Berna Vaccine</t>
  </si>
  <si>
    <t xml:space="preserve"> 3-1 UNIT PU</t>
  </si>
  <si>
    <t>POWDER(EA)</t>
  </si>
  <si>
    <t>LEFLUNOMIDE 10 MG TA</t>
  </si>
  <si>
    <t>LEFLUNOMIDE</t>
  </si>
  <si>
    <t>Arava</t>
  </si>
  <si>
    <t>LEFLUNOMIDE 20 MG TA</t>
  </si>
  <si>
    <t>LEFLUNOMIDE 100 MG TA</t>
  </si>
  <si>
    <t>SODIUM BICARBONATE/CITRIC ACID 0.5-0.36G SV</t>
  </si>
  <si>
    <t>SODIUM BICARBONATE/CITRIC ACID</t>
  </si>
  <si>
    <t xml:space="preserve"> 0.5-0.36G SV</t>
  </si>
  <si>
    <t>VALSARTAN/HYDROCHLOROTHIAZIDE 80-12.5MG TA</t>
  </si>
  <si>
    <t>VALSARTAN/HYDROCHLOROTHIAZIDE</t>
  </si>
  <si>
    <t>Diovan-Hct</t>
  </si>
  <si>
    <t xml:space="preserve"> 80-12.5MG TA</t>
  </si>
  <si>
    <t>VALSARTAN/HYDROCHLOROTHIAZIDE 160-12.5MG TA</t>
  </si>
  <si>
    <t xml:space="preserve"> 160-12.5MG TA</t>
  </si>
  <si>
    <t>ASCORBIC ACID/VIT E/PANTOT AC 50-25-5 CA</t>
  </si>
  <si>
    <t>ASCORBIC ACID/VIT E/PANTOT AC</t>
  </si>
  <si>
    <t xml:space="preserve"> 50-25-5 CA</t>
  </si>
  <si>
    <t>MA-HUANG 8MG/2.5G PA</t>
  </si>
  <si>
    <t xml:space="preserve"> 8MG/2.5G PA</t>
  </si>
  <si>
    <t>RITUXIMAB 10 MG/ML HV</t>
  </si>
  <si>
    <t>RITUXIMAB</t>
  </si>
  <si>
    <t>Rituxan</t>
  </si>
  <si>
    <t>SALICYLIC ACID 2 % KM</t>
  </si>
  <si>
    <t xml:space="preserve"> 2 % KM</t>
  </si>
  <si>
    <t>DIMETHICONE/OXYBENZONE/OCTINOX 2-2.5-7.5% EH</t>
  </si>
  <si>
    <t>DIMETHICONE/OXYBENZONE/OCTINOX</t>
  </si>
  <si>
    <t xml:space="preserve"> 2-2.5-7.5% EH</t>
  </si>
  <si>
    <t>OXYBEN/OCTINOXATE/PETROLAT,WHT  OA</t>
  </si>
  <si>
    <t>LIPASE/PROTEASE/AMYLASE 20.8K-112K TA</t>
  </si>
  <si>
    <t xml:space="preserve"> 20.8K-112K TA</t>
  </si>
  <si>
    <t>MENTHOL 8.6 MG TL</t>
  </si>
  <si>
    <t xml:space="preserve"> 8.6 MG TL</t>
  </si>
  <si>
    <t>MENTHOL 7.6 MG TL</t>
  </si>
  <si>
    <t xml:space="preserve"> 7.6 MG TL</t>
  </si>
  <si>
    <t>MENTHOL 7 MG TL</t>
  </si>
  <si>
    <t xml:space="preserve"> 7 MG TL</t>
  </si>
  <si>
    <t>ME-SALICYLATE/MENTHOL/EUCALYPT 11-2-0.5 % OA</t>
  </si>
  <si>
    <t>Medi-Rub</t>
  </si>
  <si>
    <t xml:space="preserve"> 11-2-0.5 % OA</t>
  </si>
  <si>
    <t>MANG CIT/CHROMIUM CIT/VANADIUM 5-0.2-.035 CA</t>
  </si>
  <si>
    <t>MANG CIT/CHROMIUM CIT/VANADIUM</t>
  </si>
  <si>
    <t>Chromium Plus</t>
  </si>
  <si>
    <t xml:space="preserve"> 5-0.2-.035 CA</t>
  </si>
  <si>
    <t>PSEUDOEPH/DM/GUAIFEN/ACETAMIN 60-30-1000 PP</t>
  </si>
  <si>
    <t>Ultra Strength Neocitran Flu Day With Mucus Relief</t>
  </si>
  <si>
    <t xml:space="preserve"> 60-30-1000 PP</t>
  </si>
  <si>
    <t>HEXAMIDINE ISETHIONATE 0.1 % SS</t>
  </si>
  <si>
    <t>Cabral Ids</t>
  </si>
  <si>
    <t xml:space="preserve"> 0.1 % SS</t>
  </si>
  <si>
    <t>HEXAMIDINE ISETHIONATE 0.1 % JG</t>
  </si>
  <si>
    <t>Hexam Ids</t>
  </si>
  <si>
    <t>LIDOCAINE HCL/BENZALKONIUM CHL 0.7%-0.13% SL</t>
  </si>
  <si>
    <t>Family Medic First-Aid Treatment Lotion</t>
  </si>
  <si>
    <t xml:space="preserve"> 0.7%-0.13% SL</t>
  </si>
  <si>
    <t>PEP/CHAMOMILE FLW/CINN/LICOR  PX</t>
  </si>
  <si>
    <t>Magen- Und Darmtee N</t>
  </si>
  <si>
    <t>BIRCH/GOLDEN ROD/RESTHAR/FEN  PX</t>
  </si>
  <si>
    <t>Entschlackungstee N</t>
  </si>
  <si>
    <t>VAL/LEM BALM/HOP/CHAM/LAVENDER  PX</t>
  </si>
  <si>
    <t>Schlaf-Nerventee N</t>
  </si>
  <si>
    <t>MEPIVACAINE HCL/PF 10 MG/ML HV</t>
  </si>
  <si>
    <t>MEPIVACAINE HCL/PF</t>
  </si>
  <si>
    <t>MEPIVACAINE HCL/PF 20 MG/ML HV</t>
  </si>
  <si>
    <t>MEPERIDINE HCL/PF 100 MG/ML HV</t>
  </si>
  <si>
    <t>Demerol</t>
  </si>
  <si>
    <t>ASCORBIC ACID/ASCORBATE CAL  PA</t>
  </si>
  <si>
    <t>Ester-C Powder</t>
  </si>
  <si>
    <t>HYDROCODONE/IBUPROFEN 7.5-200 MG TA</t>
  </si>
  <si>
    <t>HYDROCODONE/IBUPROFEN</t>
  </si>
  <si>
    <t>Ibucodone</t>
  </si>
  <si>
    <t xml:space="preserve"> 7.5-200 MG TA</t>
  </si>
  <si>
    <t>VIT A ACET/VIT C/VITAMIN D3 5K UNIT-60 TG</t>
  </si>
  <si>
    <t>VIT A ACET/VIT C/VITAMIN D3</t>
  </si>
  <si>
    <t xml:space="preserve"> 5K UNIT-60 TG</t>
  </si>
  <si>
    <t>BECLOMETHASONE DIPROPIONATE 100 MCG AJ</t>
  </si>
  <si>
    <t>Qvar</t>
  </si>
  <si>
    <t>TIO2/AVOBENZONE/OCTINOXATE 0.3-0.2-1% KM</t>
  </si>
  <si>
    <t xml:space="preserve"> 0.3-0.2-1% KM</t>
  </si>
  <si>
    <t>TIO2/SULISOBENZ/AVOBENZ/OCTNX SPF24 KM</t>
  </si>
  <si>
    <t>TIO2/SULISOBENZ/AVOBENZ/OCTNX SPF12 KM</t>
  </si>
  <si>
    <t>AVOBENZONE/OCTINOXATE 0.4-3% AU</t>
  </si>
  <si>
    <t xml:space="preserve"> 0.4-3% AU</t>
  </si>
  <si>
    <t>AVOBENZONE/OCTINOXATE 0.4-1% AU</t>
  </si>
  <si>
    <t xml:space="preserve"> 0.4-1% AU</t>
  </si>
  <si>
    <t>OCTINOXATE 1 % SL</t>
  </si>
  <si>
    <t>OXYBEN/HOMOSAL/OCTINOX/OCTIS 5-8-7.5-5% SK</t>
  </si>
  <si>
    <t xml:space="preserve"> 5-8-7.5-5% SK</t>
  </si>
  <si>
    <t>ASCORBATE CAL/E/B12/FOLIC/SEL 0.5 MG CA</t>
  </si>
  <si>
    <t>ASCORBATE CAL/E/B12/FOLIC/SEL</t>
  </si>
  <si>
    <t>Ultra-Vit Plus</t>
  </si>
  <si>
    <t>MV,IRON,MIN/PROTEIN SUPPLEMENT  EB</t>
  </si>
  <si>
    <t>Luna Vitamin And Mineral Bar For Women</t>
  </si>
  <si>
    <t>OXCARBAZEPINE 150 MG TA</t>
  </si>
  <si>
    <t>OXCARBAZEPINE</t>
  </si>
  <si>
    <t>Trileptal</t>
  </si>
  <si>
    <t>OXCARBAZEPINE 300 MG TA</t>
  </si>
  <si>
    <t>OXCARBAZEPINE 600 MG TA</t>
  </si>
  <si>
    <t>CARBOXYMETHYLCELLULOSE SODIUM 0.25 % DP</t>
  </si>
  <si>
    <t xml:space="preserve"> 0.25 % DP</t>
  </si>
  <si>
    <t>L.ACIDOPHILUS/B.BIFIDUM,LONGUM 1.5B CELL CA</t>
  </si>
  <si>
    <t xml:space="preserve"> 1.5B CELL CA</t>
  </si>
  <si>
    <t>TIO2/OTN/4-MBZ CAMPHOR/TERE DI  JC</t>
  </si>
  <si>
    <t>Gelee Fraiche Bronzante Hydratante Fps</t>
  </si>
  <si>
    <t>OXYBENZONE/OCTINOXATE 6 %-7.5 % EG</t>
  </si>
  <si>
    <t xml:space="preserve"> 6 %-7.5 % EG</t>
  </si>
  <si>
    <t>OXYBENZONE/AVOBENZONE/OCTINOX 3-2-7.5% KA</t>
  </si>
  <si>
    <t xml:space="preserve"> 3-2-7.5% KA</t>
  </si>
  <si>
    <t>AVOBENZONE/OCTINOXATE/ENSZ 2-7.5-3% SK</t>
  </si>
  <si>
    <t>AVOBENZONE/OCTINOXATE/ENSZ</t>
  </si>
  <si>
    <t xml:space="preserve"> 2-7.5-3% SK</t>
  </si>
  <si>
    <t>OXYBENZONE/AVOBENZONE/OCTINOX 3-2-7.5% SK</t>
  </si>
  <si>
    <t>Hydrating Tinted Nourisher</t>
  </si>
  <si>
    <t xml:space="preserve"> 3-2-7.5% SK</t>
  </si>
  <si>
    <t>MILK THISTLE 8400 MG CA</t>
  </si>
  <si>
    <t>Milk Thistle One Daily</t>
  </si>
  <si>
    <t xml:space="preserve"> 8400 MG CA</t>
  </si>
  <si>
    <t>RIVASTIGMINE TARTRATE 1.5 MG CA</t>
  </si>
  <si>
    <t>RIVASTIGMINE TARTRATE</t>
  </si>
  <si>
    <t>Exelon</t>
  </si>
  <si>
    <t xml:space="preserve"> 1.5 MG CA</t>
  </si>
  <si>
    <t>RIVASTIGMINE TARTRATE 3 MG CA</t>
  </si>
  <si>
    <t>RIVASTIGMINE TARTRATE 4.5 MG CA</t>
  </si>
  <si>
    <t xml:space="preserve"> 4.5 MG CA</t>
  </si>
  <si>
    <t>RIVASTIGMINE TARTRATE 6 MG CA</t>
  </si>
  <si>
    <t>ACETYLSALICYLIC AC/DIPYRIDAMOL 25MG-200MG CI</t>
  </si>
  <si>
    <t>Aggrenox</t>
  </si>
  <si>
    <t xml:space="preserve"> 25MG-200MG CI</t>
  </si>
  <si>
    <t>CPMP 12HR</t>
  </si>
  <si>
    <t>BENZOYL PEROXIDE 5 % SZ</t>
  </si>
  <si>
    <t>Continuous Control Acne Cleanser</t>
  </si>
  <si>
    <t xml:space="preserve"> 5 % SZ</t>
  </si>
  <si>
    <t>INOSITOL/NIACIN 150-500 MG TA</t>
  </si>
  <si>
    <t xml:space="preserve"> 150-500 MG TA</t>
  </si>
  <si>
    <t>FERROUS FUM/FOLIC/MV,IRON,MIN &lt;27-0.5MG CA</t>
  </si>
  <si>
    <t>Premium Multi-Cap With Ester-C</t>
  </si>
  <si>
    <t>MULTIVIT-MINERALS/FOLIC ACID 0.5 MG CA</t>
  </si>
  <si>
    <t>Premium Multi-Cap Iron-Free</t>
  </si>
  <si>
    <t>CALCIUM/MAGNESIUM 350-175MG TC</t>
  </si>
  <si>
    <t xml:space="preserve"> 350-175MG TC</t>
  </si>
  <si>
    <t>GUAIFENESIN/EPHEDRINE HCL 100 MG-8MG TA</t>
  </si>
  <si>
    <t>Ephedrine V With Guaifenesin</t>
  </si>
  <si>
    <t xml:space="preserve"> 100 MG-8MG TA</t>
  </si>
  <si>
    <t>MYCOPHENOLATE MOFETIL 200 MG/ML PD</t>
  </si>
  <si>
    <t xml:space="preserve"> 200 MG/ML PD</t>
  </si>
  <si>
    <t>OCTINOXATE/OCTISALATE 5 %-5 % SK</t>
  </si>
  <si>
    <t>Blanc Perfect</t>
  </si>
  <si>
    <t xml:space="preserve"> 5 %-5 % SK</t>
  </si>
  <si>
    <t>MORPHINE SULFATE 10 MG CP</t>
  </si>
  <si>
    <t xml:space="preserve"> 10 MG CP</t>
  </si>
  <si>
    <t>VIT E ACET/NIACINAMIDE 20 UNIT-18 TA</t>
  </si>
  <si>
    <t>VIT E ACET/NIACINAMIDE</t>
  </si>
  <si>
    <t>Pml Crono</t>
  </si>
  <si>
    <t xml:space="preserve"> 20 UNIT-18 TA</t>
  </si>
  <si>
    <t>ASCORBATE CALCIUM/B5/CR/K CIT 100MG-75MG CA</t>
  </si>
  <si>
    <t>ASCORBATE CALCIUM/B5/CR/K CIT</t>
  </si>
  <si>
    <t>Envive</t>
  </si>
  <si>
    <t xml:space="preserve"> 100MG-75MG CA</t>
  </si>
  <si>
    <t>AVOBENZONE/OCTINOXATE 2.5 %-7.5% SK</t>
  </si>
  <si>
    <t xml:space="preserve"> 2.5 %-7.5% SK</t>
  </si>
  <si>
    <t>CHROMIUM 20 MCG TA</t>
  </si>
  <si>
    <t xml:space="preserve"> 20 MCG TA</t>
  </si>
  <si>
    <t>ZINC 25 MG TL</t>
  </si>
  <si>
    <t>Flavo-Zinc Lozenges</t>
  </si>
  <si>
    <t>BIRCH LEAF/BEARBERRY LEAF .16-.63G/G PX</t>
  </si>
  <si>
    <t>BIRCH LEAF/BEARBERRY LEAF</t>
  </si>
  <si>
    <t>Entwasserungstee</t>
  </si>
  <si>
    <t xml:space="preserve"> .16-.63G/G PX</t>
  </si>
  <si>
    <t>LIPASE/PROTEASE/AMYLASE 18-95-110 TA</t>
  </si>
  <si>
    <t>S.P. Plex</t>
  </si>
  <si>
    <t xml:space="preserve"> 18-95-110 TA</t>
  </si>
  <si>
    <t>ZALEPLON 5 MG CA</t>
  </si>
  <si>
    <t>ZALEPLON</t>
  </si>
  <si>
    <t>Starnoc</t>
  </si>
  <si>
    <t>ZALEPLON 10 MG CA</t>
  </si>
  <si>
    <t>TITANIUM DIOXIDE/OCTINOXATE 1-7.5% SK</t>
  </si>
  <si>
    <t>TIO2/OXYBEN/AVOBNZ/OCTNX/OCTIS SPF 30 KM</t>
  </si>
  <si>
    <t>TIO2/OXYBEN/AVOBNZ/OCTNX/OCTIS SPF</t>
  </si>
  <si>
    <t>OXYBENZONE/PADIMATE O/OCTINOX 1%-8%-3.5% SQ</t>
  </si>
  <si>
    <t xml:space="preserve"> 1%-8%-3.5% SQ</t>
  </si>
  <si>
    <t>TITANIUM DIOXIDE/ZINC OXIDE 6 %-6 % PA</t>
  </si>
  <si>
    <t>Faces Face Colour Brush</t>
  </si>
  <si>
    <t xml:space="preserve"> 6 %-6 % PA</t>
  </si>
  <si>
    <t>CALCIUM CIT/VITAMIN D3/ZN GLUC 250-135-10 TA</t>
  </si>
  <si>
    <t>CALCIUM CIT/VITAMIN D3/ZN GLUC</t>
  </si>
  <si>
    <t>Citrate De Calcium Plus Vitamine D Et Zinc</t>
  </si>
  <si>
    <t xml:space="preserve"> 250-135-10 TA</t>
  </si>
  <si>
    <t>TITANIUM DIOXIDE/OCTINOXATE 2-7.5% KM</t>
  </si>
  <si>
    <t>AVOBENZONE/OCTINOXATE 2 %-5 % EG</t>
  </si>
  <si>
    <t xml:space="preserve"> 2 %-5 % EG</t>
  </si>
  <si>
    <t>TRICLOSAN 0.19 % SL</t>
  </si>
  <si>
    <t>Applaud</t>
  </si>
  <si>
    <t xml:space="preserve"> 0.19 % SL</t>
  </si>
  <si>
    <t>TIO2/OXYBEN/OCTINOX/OCTISALATE 2.5-4-5-1% KM</t>
  </si>
  <si>
    <t>TIO2/OXYBEN/OCTINOX/OCTISALATE</t>
  </si>
  <si>
    <t>Difense Plein Soleil</t>
  </si>
  <si>
    <t xml:space="preserve"> 2.5-4-5-1% KM</t>
  </si>
  <si>
    <t>TIO2/OXYBEN/OCTINOX/OCTISALATE  KM</t>
  </si>
  <si>
    <t>Soleil De Peau</t>
  </si>
  <si>
    <t>POTASSIUM CHLORIDE 20 MEQ TS</t>
  </si>
  <si>
    <t xml:space="preserve"> 20 MEQ TS</t>
  </si>
  <si>
    <t>TRICLOSAN 0.2 % SL</t>
  </si>
  <si>
    <t>Fresh Power Gold</t>
  </si>
  <si>
    <t>TITANIUM DIOXIDE 20 % KM</t>
  </si>
  <si>
    <t>CALCIUM/MAG/VIT D2/ZINC/CU/MN 275MG-100 TA</t>
  </si>
  <si>
    <t>CALCIUM/MAG/VIT D2/ZINC/CU/MN</t>
  </si>
  <si>
    <t xml:space="preserve"> 275MG-100 TA</t>
  </si>
  <si>
    <t>BUFFERS/ASCORBIC ACID 500 MG CA</t>
  </si>
  <si>
    <t>BUFFERS/ASCORBIC ACID</t>
  </si>
  <si>
    <t>Buffered Super Bio C</t>
  </si>
  <si>
    <t>TITANIUM DIOXIDE/OCTINOXATE 2 %-2 % KM</t>
  </si>
  <si>
    <t xml:space="preserve"> 2 %-2 % KM</t>
  </si>
  <si>
    <t>EUCALYPTUS/MENTHOL 0.2-5.2MG TL</t>
  </si>
  <si>
    <t>Bentasil Extra Strength Menthol</t>
  </si>
  <si>
    <t xml:space="preserve"> 0.2-5.2MG TL</t>
  </si>
  <si>
    <t>PERIT. DIALYS 33 + DEX 0.5 % 3.5MEQ(CA) HY</t>
  </si>
  <si>
    <t xml:space="preserve">PERIT. DIALYS 33 + DEX </t>
  </si>
  <si>
    <t>Delflex Peritoneal Dialysis Solution With</t>
  </si>
  <si>
    <t xml:space="preserve"> 33 + DEX 0.5 % 3.5MEQ(CA) HY</t>
  </si>
  <si>
    <t>KETOTIFEN FUMARATE 0.025 % SO</t>
  </si>
  <si>
    <t>Zaditor</t>
  </si>
  <si>
    <t>AMIODARONE HCL 50 MG/ML HV</t>
  </si>
  <si>
    <t>TRICLOSAN 0.32 % AV</t>
  </si>
  <si>
    <t>Episoft Foaming Antibacterial Lotion Soap</t>
  </si>
  <si>
    <t xml:space="preserve"> 0.32 % AV</t>
  </si>
  <si>
    <t>VITE AC/VIT B6/ZINC/MIN HVP 10-10-15 CA</t>
  </si>
  <si>
    <t>VITE AC/VIT B6/ZINC/MIN HVP</t>
  </si>
  <si>
    <t>S.P.P. Formula</t>
  </si>
  <si>
    <t xml:space="preserve"> 10-10-15 CA</t>
  </si>
  <si>
    <t>VITAMIN B COMPLEX/FOLIC ACID  CA</t>
  </si>
  <si>
    <t>Multi B-Plex</t>
  </si>
  <si>
    <t>FAMOTIDINE/CA CARB/MAG HYDROX 10-800-165 TA</t>
  </si>
  <si>
    <t>FAMOTIDINE/CA CARB/MAG HYDROX</t>
  </si>
  <si>
    <t xml:space="preserve"> 10-800-165 TA</t>
  </si>
  <si>
    <t>FLUPENTIXOL DECANOATE 100 MG/ML HH</t>
  </si>
  <si>
    <t>Mylan-Flupentixol</t>
  </si>
  <si>
    <t>VERTEPORFIN 15 MG HS</t>
  </si>
  <si>
    <t>VERTEPORFIN</t>
  </si>
  <si>
    <t>Visudyne</t>
  </si>
  <si>
    <t>GLYCERIN/PROPYLENE GLYCOL 0.3%-1% SO</t>
  </si>
  <si>
    <t>GLYCERIN/PROPYLENE GLYCOL</t>
  </si>
  <si>
    <t>Soothe Dry Eyes</t>
  </si>
  <si>
    <t xml:space="preserve"> 0.3%-1% SO</t>
  </si>
  <si>
    <t>BIRCH LEAF/NETTLE/WILLOW .4-.2-.4/G PX</t>
  </si>
  <si>
    <t>BIRCH LEAF/NETTLE/WILLOW</t>
  </si>
  <si>
    <t>Rheuma Heilkrauter Tee (Rheumatism Herbal Tea)</t>
  </si>
  <si>
    <t xml:space="preserve"> .4-.2-.4/G PX</t>
  </si>
  <si>
    <t>AVOBENZONE/OCTINOXATE 2%-3% SK</t>
  </si>
  <si>
    <t xml:space="preserve"> 2%-3% SK</t>
  </si>
  <si>
    <t>ZINC OXIDE 13 % KA</t>
  </si>
  <si>
    <t>Aveeno Diaper Rash Cream</t>
  </si>
  <si>
    <t xml:space="preserve"> 13 % KA</t>
  </si>
  <si>
    <t>ASCORBIC ACID/MANGANESE 25 MG-10MG CA</t>
  </si>
  <si>
    <t>ASCORBIC ACID/MANGANESE</t>
  </si>
  <si>
    <t>J.N.T. Formula</t>
  </si>
  <si>
    <t xml:space="preserve"> 25 MG-10MG CA</t>
  </si>
  <si>
    <t>UBIDECAR/VIT BCOMP,C/K CIT  CA</t>
  </si>
  <si>
    <t>F.L.O. Formula</t>
  </si>
  <si>
    <t>TIO2/ZNOX/OXYBENZONE/OCTINOX SPF 25 SK</t>
  </si>
  <si>
    <t>MENTHOL 5 MG TL</t>
  </si>
  <si>
    <t>MAGNESIUM CITRATE/MAG GLUC 125MG/10ML SL</t>
  </si>
  <si>
    <t>MAGNESIUM CITRATE/MAG GLUC</t>
  </si>
  <si>
    <t xml:space="preserve"> 125MG/10ML SL</t>
  </si>
  <si>
    <t>DL-A TOCOPHERYL AC SUCCINATE 400 UNIT CA</t>
  </si>
  <si>
    <t>DL-A TOCOPHERYL AC SUCCINATE</t>
  </si>
  <si>
    <t>KELP 0.225MG TA</t>
  </si>
  <si>
    <t xml:space="preserve"> 0.225MG TA</t>
  </si>
  <si>
    <t>FOLLITROPIN BETA,RECOMB 50/0.5ML HV</t>
  </si>
  <si>
    <t xml:space="preserve"> 50/0.5ML HV</t>
  </si>
  <si>
    <t>FOLLITROPIN BETA,RECOMB 75/0.5ML HV</t>
  </si>
  <si>
    <t xml:space="preserve"> 75/0.5ML HV</t>
  </si>
  <si>
    <t>FOLLITROPIN BETA,RECOMB 100/0.5ML HV</t>
  </si>
  <si>
    <t xml:space="preserve"> 100/0.5ML HV</t>
  </si>
  <si>
    <t>FOLLITROPIN BETA,RECOMB 150/0.5ML HV</t>
  </si>
  <si>
    <t xml:space="preserve"> 150/0.5ML HV</t>
  </si>
  <si>
    <t>FOLLITROPIN BETA,RECOMB 200/0.5ML HV</t>
  </si>
  <si>
    <t xml:space="preserve"> 200/0.5ML HV</t>
  </si>
  <si>
    <t>FOLLITROPIN BETA,RECOMB 225/0.5ML HV</t>
  </si>
  <si>
    <t xml:space="preserve"> 225/0.5ML HV</t>
  </si>
  <si>
    <t>FOLLITROPIN BETA,RECOMB 250/0.5ML HV</t>
  </si>
  <si>
    <t xml:space="preserve"> 250/0.5ML HV</t>
  </si>
  <si>
    <t>SULFUR 3 % SZ</t>
  </si>
  <si>
    <t>Aloepure Simply Clear Acne Treatment</t>
  </si>
  <si>
    <t xml:space="preserve"> 3 % SZ</t>
  </si>
  <si>
    <t>SILICON 4.7MG CA</t>
  </si>
  <si>
    <t>SILICON</t>
  </si>
  <si>
    <t>Florasil</t>
  </si>
  <si>
    <t>SODIUM CHLORIDE 2.98 % AU</t>
  </si>
  <si>
    <t>Thalanex</t>
  </si>
  <si>
    <t xml:space="preserve"> 2.98 % AU</t>
  </si>
  <si>
    <t>OMEPRAZOLE MAGNESIUM 10 MG UM</t>
  </si>
  <si>
    <t>Losec Mups</t>
  </si>
  <si>
    <t xml:space="preserve"> 10 MG UM</t>
  </si>
  <si>
    <t>TAB DIS DR</t>
  </si>
  <si>
    <t>OMEPRAZOLE MAGNESIUM 20 MG UM</t>
  </si>
  <si>
    <t xml:space="preserve"> 20 MG UM</t>
  </si>
  <si>
    <t>VALRUBICIN 40 MG/ML HV</t>
  </si>
  <si>
    <t>VALRUBICIN</t>
  </si>
  <si>
    <t>Valtaxin</t>
  </si>
  <si>
    <t>IBUTILIDE FUMARATE 0.1 MG/ML HV</t>
  </si>
  <si>
    <t>IBUTILIDE FUMARATE</t>
  </si>
  <si>
    <t>Corvert</t>
  </si>
  <si>
    <t>CABERGOLINE 0.5 MG TA</t>
  </si>
  <si>
    <t>CABERGOLINE</t>
  </si>
  <si>
    <t>Dostinex</t>
  </si>
  <si>
    <t>DOXYCYCLINE HYCLATE 8.8 % KD</t>
  </si>
  <si>
    <t>Atridox</t>
  </si>
  <si>
    <t xml:space="preserve"> 8.8 % KD</t>
  </si>
  <si>
    <t>GEL ER(EA)</t>
  </si>
  <si>
    <t>ANTIHEMOPHIL.FVIII,FULL LENGTH 250 (+/-) HS</t>
  </si>
  <si>
    <t>ANTIHEMOPHIL.FVIII,FULL LENGTH</t>
  </si>
  <si>
    <t>Kogenate Fs</t>
  </si>
  <si>
    <t>ANTIHEMOPHIL.FVIII,FULL LENGTH 500 (+/-) HS</t>
  </si>
  <si>
    <t>ANTIHEMOPHIL.FVIII,FULL LENGTH 1000 (+/-) HS</t>
  </si>
  <si>
    <t>CHROMIUM 500 MCG PA</t>
  </si>
  <si>
    <t>Action O G</t>
  </si>
  <si>
    <t xml:space="preserve"> 500 MCG PA</t>
  </si>
  <si>
    <t>MULTIVIT-MIN/MIN HVP CHELT  CA</t>
  </si>
  <si>
    <t>Spectro Multi-Vita-Min Iron Free</t>
  </si>
  <si>
    <t>CAMPHOR 0.5 % JG</t>
  </si>
  <si>
    <t>Band-Aid Brand Anti-Itch Gel</t>
  </si>
  <si>
    <t>COLLOIDAL OATMEAL 43 % BC</t>
  </si>
  <si>
    <t>Aveeno Soothing Baby Bath Treatment</t>
  </si>
  <si>
    <t xml:space="preserve"> 43 % BC</t>
  </si>
  <si>
    <t>BATH(GRAM)</t>
  </si>
  <si>
    <t>ALFACALCIDOL 2 MCG/ML HH</t>
  </si>
  <si>
    <t>NAPROXEN SODIUM 375 MG UP</t>
  </si>
  <si>
    <t>Naprelan</t>
  </si>
  <si>
    <t xml:space="preserve"> 375 MG UP</t>
  </si>
  <si>
    <t>TBMP 24HR</t>
  </si>
  <si>
    <t>NAPROXEN SODIUM 500 MG UP</t>
  </si>
  <si>
    <t xml:space="preserve"> 500 MG UP</t>
  </si>
  <si>
    <t>FD AND C RED NO.28 1.5 % SL</t>
  </si>
  <si>
    <t>FD AND C RED NO.28</t>
  </si>
  <si>
    <t>Disclose Dry Handle Swab</t>
  </si>
  <si>
    <t xml:space="preserve"> 1.5 % SL</t>
  </si>
  <si>
    <t>SODIUM FLUORIDE/PHOSPHORIC AC 1.23-1% AA</t>
  </si>
  <si>
    <t>Pcxx One Minute Apf Foam</t>
  </si>
  <si>
    <t xml:space="preserve"> 1.23-1% AA</t>
  </si>
  <si>
    <t>RISEDRONATE SODIUM 5 MG TA</t>
  </si>
  <si>
    <t>IBUPROFEN 200 MG/5ML SC</t>
  </si>
  <si>
    <t>PYRITHIONE ZINC 0.2 % SL</t>
  </si>
  <si>
    <t>Aveda Scalp Remedy Anti-Dandruff Styling Tonic</t>
  </si>
  <si>
    <t>MULTIVIT INFUSION,PEDI 1,VIT K 400-200/5 HV</t>
  </si>
  <si>
    <t xml:space="preserve">MULTIVIT INFUSION,PEDI </t>
  </si>
  <si>
    <t>Multi-12/K1 Pediatric</t>
  </si>
  <si>
    <t xml:space="preserve"> 1,VIT K 400-200/5 HV</t>
  </si>
  <si>
    <t>NORETHINDRONE AC-ETH ESTRADIOL 0.5MG-2.5 TA</t>
  </si>
  <si>
    <t>Femhrt Lo</t>
  </si>
  <si>
    <t xml:space="preserve"> 0.5MG-2.5 TA</t>
  </si>
  <si>
    <t>NORETHINDRONE AC-ETH ESTRADIOL 1MG-5MCG TA</t>
  </si>
  <si>
    <t>Femhrt</t>
  </si>
  <si>
    <t xml:space="preserve"> 1MG-5MCG TA</t>
  </si>
  <si>
    <t>HEMODIALYSIS SOLUTION NO.25 4-1.25MMOL SA</t>
  </si>
  <si>
    <t>HEMODIALYSIS SOLUTION NO.25</t>
  </si>
  <si>
    <t xml:space="preserve"> 4-1.25MMOL SA</t>
  </si>
  <si>
    <t>TITANIUM DIOXIDE/OCTINOXATE 2.4-7.5% SK</t>
  </si>
  <si>
    <t xml:space="preserve"> 2.4-7.5% SK</t>
  </si>
  <si>
    <t>TITANIUM DIOXIDE/OCTINOXATE 3.3-6% SK</t>
  </si>
  <si>
    <t xml:space="preserve"> 3.3-6% SK</t>
  </si>
  <si>
    <t>PIOGLITAZONE HCL 15 MG TA</t>
  </si>
  <si>
    <t>PIOGLITAZONE HCL</t>
  </si>
  <si>
    <t>Actos</t>
  </si>
  <si>
    <t>PIOGLITAZONE HCL 30 MG TA</t>
  </si>
  <si>
    <t>PIOGLITAZONE HCL 45 MG TA</t>
  </si>
  <si>
    <t xml:space="preserve"> 45 MG TA</t>
  </si>
  <si>
    <t>DM/PSEUDOEPHED/ACETAMINOPHEN  ST</t>
  </si>
  <si>
    <t>Robitussin Honey Flu</t>
  </si>
  <si>
    <t>SUNSCREEN  EH</t>
  </si>
  <si>
    <t>PADIMATE O/OCTINOXATE 1.4-2% SQ</t>
  </si>
  <si>
    <t xml:space="preserve"> 1.4-2% SQ</t>
  </si>
  <si>
    <t>SUNSCREEN  AS</t>
  </si>
  <si>
    <t>ALLANTOIN 1 % OA</t>
  </si>
  <si>
    <t>Natural Ice Healer</t>
  </si>
  <si>
    <t>CAMPHOR 3.1 % KA</t>
  </si>
  <si>
    <t>Jointflex</t>
  </si>
  <si>
    <t xml:space="preserve"> 3.1 % KA</t>
  </si>
  <si>
    <t>VITAMIN E/SELENIUM HVP CHELATE 200-50 CA</t>
  </si>
  <si>
    <t>Bio E With Selenium</t>
  </si>
  <si>
    <t xml:space="preserve"> 200-50 CA</t>
  </si>
  <si>
    <t>VIT E SUCC/SELENIUM HVP CHEL 200-50 CA</t>
  </si>
  <si>
    <t>VIT E SUCC/SELENIUM HVP CHEL</t>
  </si>
  <si>
    <t>Dry E With Selenium</t>
  </si>
  <si>
    <t>CALCIUM/D3/MAG/VITA/FA/B12/C/E 500 MG-130 TA</t>
  </si>
  <si>
    <t>CALCIUM/D3/MAG/VITA/FA/B12/C/E</t>
  </si>
  <si>
    <t>Feminex-Calcium</t>
  </si>
  <si>
    <t xml:space="preserve"> 500 MG-130 TA</t>
  </si>
  <si>
    <t>OXBN/AVOBENZ/OTN/4-MBZ CAMPHOR 3-3-7.5-4% SL</t>
  </si>
  <si>
    <t>R.P. Sol</t>
  </si>
  <si>
    <t xml:space="preserve"> 3-3-7.5-4% SL</t>
  </si>
  <si>
    <t>CALCIUM CIT/MG CIT/VIT D3/ZINC 150 MG-65 TA</t>
  </si>
  <si>
    <t>CALCIUM CIT/MG CIT/VIT D3/ZINC</t>
  </si>
  <si>
    <t>Phyto-Cal</t>
  </si>
  <si>
    <t xml:space="preserve"> 150 MG-65 TA</t>
  </si>
  <si>
    <t>GRASS POLLEN-BERMUDA, STANDARD 10K UNIT/1 HV</t>
  </si>
  <si>
    <t>GRASS POLLEN-BERMUDA, STANDARD</t>
  </si>
  <si>
    <t>GRASS POLLEN-JUNE GRASS,STD 100000/ML HV</t>
  </si>
  <si>
    <t>ENOXAPARIN SODIUM 120MG/.8ML HQ</t>
  </si>
  <si>
    <t>Lovenox Hp</t>
  </si>
  <si>
    <t xml:space="preserve"> 120MG/.8ML HQ</t>
  </si>
  <si>
    <t>SOD FLUOR/PHOS AC/HYDRO FLUOR 1.23 % AF</t>
  </si>
  <si>
    <t>Perfect Choice Foam</t>
  </si>
  <si>
    <t>WARFARIN SODIUM 7.5 MG TA</t>
  </si>
  <si>
    <t>Taro-Warfarin</t>
  </si>
  <si>
    <t>MENTHOL 1 % PA</t>
  </si>
  <si>
    <t>Gold Bond Medicated Foot Powder</t>
  </si>
  <si>
    <t>UBIDECARENONE/VITAMIN E 30 MG-30 SL</t>
  </si>
  <si>
    <t>C.V. Formula</t>
  </si>
  <si>
    <t xml:space="preserve"> 30 MG-30 SL</t>
  </si>
  <si>
    <t>AVOBENZONE/OCTINOXATE/OCTILSAL 3-7.5-5% SK</t>
  </si>
  <si>
    <t>Naked Glow</t>
  </si>
  <si>
    <t>NIACINAMIDE/CHROMIUM HVP CHEL 5MG-150MCG CA</t>
  </si>
  <si>
    <t>NIACINAMIDE/CHROMIUM HVP CHEL</t>
  </si>
  <si>
    <t>H.C.H. Mineral-Vitamin Supplement</t>
  </si>
  <si>
    <t xml:space="preserve"> 5MG-150MCG CA</t>
  </si>
  <si>
    <t>EXEMESTANE 25 MG TA</t>
  </si>
  <si>
    <t>EXEMESTANE</t>
  </si>
  <si>
    <t>Aromasin</t>
  </si>
  <si>
    <t>POLLEN EXTRACTS 10000/ML HV</t>
  </si>
  <si>
    <t>POLLEN EXTRACTS 1000 PN/ML HV</t>
  </si>
  <si>
    <t xml:space="preserve"> 1000 PN/ML HV</t>
  </si>
  <si>
    <t>POLLEN EXTRACTS 100/ML HV</t>
  </si>
  <si>
    <t>OXYBENZONE/AVOBENZONE/OCTINOX 2.5-.5-7.5 KM</t>
  </si>
  <si>
    <t>Phenomen-A Jour</t>
  </si>
  <si>
    <t xml:space="preserve"> 2.5-.5-7.5 KM</t>
  </si>
  <si>
    <t>ZOLEDRONIC ACID 4 MG HS</t>
  </si>
  <si>
    <t>ZOLEDRONIC ACID</t>
  </si>
  <si>
    <t>Zometa Lyophilized Powder</t>
  </si>
  <si>
    <t>FOSINOPRIL SODIUM 5 MG TA</t>
  </si>
  <si>
    <t>Lin-Fosinopril</t>
  </si>
  <si>
    <t>DIVALPROEX SODIUM 500 MG TI</t>
  </si>
  <si>
    <t>Epival Er</t>
  </si>
  <si>
    <t xml:space="preserve"> 500 MG TI</t>
  </si>
  <si>
    <t>MAG HVP CHELT/VIT C/VIT B6/ZN  CA</t>
  </si>
  <si>
    <t>Acetabolan-Ii Vitamin And Mineral Supplement</t>
  </si>
  <si>
    <t>CELLULASE/AMYLASE/LACTASE/PAP  CA</t>
  </si>
  <si>
    <t>Mealzyme</t>
  </si>
  <si>
    <t>CALCIUM/VIT C/VITAMIN D3/PHOSP  TA</t>
  </si>
  <si>
    <t>Milk Calcium With Vitamins C, D, And Phosphorous</t>
  </si>
  <si>
    <t>OXBN/H-SAL/AVOBENZ/OCTNX/OCTIS 5-4-1-7.5% AS</t>
  </si>
  <si>
    <t>OXBN/H-SAL/AVOBENZ/OCTNX/OCTIS</t>
  </si>
  <si>
    <t xml:space="preserve"> 5-4-1-7.5% AS</t>
  </si>
  <si>
    <t>RILUZOLE 50 MG TA</t>
  </si>
  <si>
    <t>RILUZOLE</t>
  </si>
  <si>
    <t>Rilutek</t>
  </si>
  <si>
    <t>MELOXICAM 7.5 MG TA</t>
  </si>
  <si>
    <t>MELOXICAM</t>
  </si>
  <si>
    <t>Mobicox</t>
  </si>
  <si>
    <t>MELOXICAM 15 MG TA</t>
  </si>
  <si>
    <t>OXYBENZONE/OCTINOXATE 5 %-7.5 % EG</t>
  </si>
  <si>
    <t xml:space="preserve"> 5 %-7.5 % EG</t>
  </si>
  <si>
    <t>ASCORBIC ACID/VITE AC/ZINC/CU  CA</t>
  </si>
  <si>
    <t>SCOPOLAMINE HYDROBROMIDE 0.4 MG/ML HV</t>
  </si>
  <si>
    <t>SCOPOLAMINE HYDROBROMIDE 0.6 MG/ML HV</t>
  </si>
  <si>
    <t>THYM/SOD FLUORIDE/MENTH/EUC  SM</t>
  </si>
  <si>
    <t>Listerine Antiseptic Mouthwash With Fluoride</t>
  </si>
  <si>
    <t>BASILIXIMAB 20 MG HS</t>
  </si>
  <si>
    <t>BASILIXIMAB</t>
  </si>
  <si>
    <t>Simulect</t>
  </si>
  <si>
    <t>FEXOFENADINE HCL 120 MG TA</t>
  </si>
  <si>
    <t>ENALAPRIL/HYDROCHLOROTHIAZIDE 4(5)-12.5 TA</t>
  </si>
  <si>
    <t xml:space="preserve"> 4(5)-12.5 TA</t>
  </si>
  <si>
    <t>MULTIVIT-MIN/IRON FUM/FOLIC AC 7.5-0.1 MG TA</t>
  </si>
  <si>
    <t xml:space="preserve"> 7.5-0.1 MG TA</t>
  </si>
  <si>
    <t>HOMOSAL/AVOBENZ/OCTINOX/OCTIS SPF 30 EH</t>
  </si>
  <si>
    <t>HOMOSAL/AVOBENZ/OCTINOX/OCTIS SPF</t>
  </si>
  <si>
    <t xml:space="preserve"> 30 EH</t>
  </si>
  <si>
    <t>TITANIUM DIOXIDE 9.1 % SK</t>
  </si>
  <si>
    <t xml:space="preserve"> 9.1 % SK</t>
  </si>
  <si>
    <t>ALCOHOL 61 % SK</t>
  </si>
  <si>
    <t>Avagard D</t>
  </si>
  <si>
    <t xml:space="preserve"> 61 % SK</t>
  </si>
  <si>
    <t>TITANIUM DIOXIDE/OCTINOXATE 12-7.5% SK</t>
  </si>
  <si>
    <t xml:space="preserve"> 12-7.5% SK</t>
  </si>
  <si>
    <t>TITANIUM DIOXIDE/OCTINOXATE 14-7.5% SL</t>
  </si>
  <si>
    <t xml:space="preserve"> 14-7.5% SL</t>
  </si>
  <si>
    <t>TITANIUM DIOXIDE/OCTINOXATE 11-7.5% SK</t>
  </si>
  <si>
    <t xml:space="preserve"> 11-7.5% SK</t>
  </si>
  <si>
    <t>TITANIUM DIOXIDE/OCTINOXATE 13-7.5% SK</t>
  </si>
  <si>
    <t xml:space="preserve"> 13-7.5% SK</t>
  </si>
  <si>
    <t>TITANIUM DIOXIDE/OCTINOXATE 10-7.5% SK</t>
  </si>
  <si>
    <t xml:space="preserve"> 10-7.5% SK</t>
  </si>
  <si>
    <t>LOXAPINE SUCCINATE 2.5 MG TA</t>
  </si>
  <si>
    <t>Xylac</t>
  </si>
  <si>
    <t>AVOBENZ/OCTOCRYL/OCTILSAL/ENSZ 2-1-4-1% SK</t>
  </si>
  <si>
    <t>AVOBENZ/OCTOCRYL/OCTILSAL/ENSZ</t>
  </si>
  <si>
    <t>Olay Total Effects Uv Protection Enriched Moisturizer</t>
  </si>
  <si>
    <t xml:space="preserve"> 2-1-4-1% SK</t>
  </si>
  <si>
    <t>AVOBENZ/OCTOCRYL/OCTILSAL/ENSZ 2-1-4-1% SR</t>
  </si>
  <si>
    <t>Olay Total Effects Uv Protection Hand Moisture Treatment</t>
  </si>
  <si>
    <t xml:space="preserve"> 2-1-4-1% SR</t>
  </si>
  <si>
    <t>ESTROGEN,CON/M-PROGEST ACET 0.625MG(2) TA</t>
  </si>
  <si>
    <t>ESTROGEN,CON/M-PROGEST ACET</t>
  </si>
  <si>
    <t>Premplus</t>
  </si>
  <si>
    <t xml:space="preserve"> 0.625MG(2) TA</t>
  </si>
  <si>
    <t>ESTROGEN,CON/M-PROGEST ACET 0.625-5(2) TA</t>
  </si>
  <si>
    <t xml:space="preserve"> 0.625-5(2) TA</t>
  </si>
  <si>
    <t>ESTROGEN,CON/M-PROGEST ACET 0.625 (14) TA</t>
  </si>
  <si>
    <t>Premplus Cycle</t>
  </si>
  <si>
    <t xml:space="preserve"> 0.625 (14) TA</t>
  </si>
  <si>
    <t>OXYBENZONE/AVOBENZONE/OCTINOX 3-2-7.5% KM</t>
  </si>
  <si>
    <t xml:space="preserve"> 3-2-7.5% KM</t>
  </si>
  <si>
    <t>PAMABROM 50 MG TA</t>
  </si>
  <si>
    <t>PAMABROM</t>
  </si>
  <si>
    <t>EPOETIN BETA 500 UNIT YK</t>
  </si>
  <si>
    <t>EPOETIN BETA</t>
  </si>
  <si>
    <t>Recormon</t>
  </si>
  <si>
    <t>EPOETIN BETA 1000 UNIT YK</t>
  </si>
  <si>
    <t>EPOETIN BETA 2000 UNIT YK</t>
  </si>
  <si>
    <t xml:space="preserve"> 2000 UNIT YK</t>
  </si>
  <si>
    <t>EPOETIN BETA 5000 UNIT YK</t>
  </si>
  <si>
    <t xml:space="preserve"> 5000 UNIT YK</t>
  </si>
  <si>
    <t>EPOETIN BETA 10000 UNIT YK</t>
  </si>
  <si>
    <t xml:space="preserve"> 10000 UNIT YK</t>
  </si>
  <si>
    <t>EPOETIN BETA 50000 UNIT YK</t>
  </si>
  <si>
    <t xml:space="preserve"> 50000 UNIT YK</t>
  </si>
  <si>
    <t>EPOETIN BETA 100K UNIT YK</t>
  </si>
  <si>
    <t xml:space="preserve"> 100K UNIT YK</t>
  </si>
  <si>
    <t>EPOETIN BETA 10000 UNIT HI</t>
  </si>
  <si>
    <t xml:space="preserve"> 10000 UNIT HI</t>
  </si>
  <si>
    <t>EPOETIN BETA 20000 UNIT HI</t>
  </si>
  <si>
    <t xml:space="preserve"> 20000 UNIT HI</t>
  </si>
  <si>
    <t>ETANERCEPT 25 MG HS</t>
  </si>
  <si>
    <t>ETANERCEPT</t>
  </si>
  <si>
    <t>Enbrel</t>
  </si>
  <si>
    <t>CARBAMAZEPINE 200 MG TS</t>
  </si>
  <si>
    <t>Apo-Carbamazepine Cr</t>
  </si>
  <si>
    <t>CARBAMAZEPINE 400 MG TS</t>
  </si>
  <si>
    <t>METRONIDAZOLE/OCTINOX/AVOBENZ 1%-SPF15 KA</t>
  </si>
  <si>
    <t>METRONIDAZOLE/OCTINOX/AVOBENZ</t>
  </si>
  <si>
    <t>Rosasol</t>
  </si>
  <si>
    <t xml:space="preserve"> 1%-SPF15 KA</t>
  </si>
  <si>
    <t>VIT E/AVOBENZ/OCTINOX/HYD-QUIN 4 %-SPF 20 KA</t>
  </si>
  <si>
    <t xml:space="preserve">VIT E/AVOBENZ/OCTINOX/HYD-QUIN </t>
  </si>
  <si>
    <t>Lustra-Af</t>
  </si>
  <si>
    <t xml:space="preserve"> 4 %-SPF 20 KA</t>
  </si>
  <si>
    <t>OXYBEN/AVOBENZ/OCTINOX/OCTIS 6-2-7.5-5% KM</t>
  </si>
  <si>
    <t xml:space="preserve"> 6-2-7.5-5% KM</t>
  </si>
  <si>
    <t>MULTIVIT WITH IRON,MINERALS 27MG-0.4MG TA</t>
  </si>
  <si>
    <t>MULTIVIT WITH IRON,MINERALS</t>
  </si>
  <si>
    <t xml:space="preserve"> 27MG-0.4MG TA</t>
  </si>
  <si>
    <t>VITAMIN E (DL,TOCOPHERYL ACET) 800 UNIT CA</t>
  </si>
  <si>
    <t>Vitamin E Natural Source</t>
  </si>
  <si>
    <t>EPHEDRINE HCL 8MG/15G PA</t>
  </si>
  <si>
    <t>Ephedrine Iii</t>
  </si>
  <si>
    <t xml:space="preserve"> 8MG/15G PA</t>
  </si>
  <si>
    <t>EPHEDRINE SULFATE 50 MG/ML HV</t>
  </si>
  <si>
    <t>BUPRENORPHINE HCL 400 MCG TU</t>
  </si>
  <si>
    <t>BUPRENORPHINE HCL</t>
  </si>
  <si>
    <t>Subutex</t>
  </si>
  <si>
    <t xml:space="preserve"> 400 MCG TU</t>
  </si>
  <si>
    <t>BUPRENORPHINE HCL 2 MG TU</t>
  </si>
  <si>
    <t>BUPRENORPHINE HCL 8 MG TU</t>
  </si>
  <si>
    <t xml:space="preserve"> 8 MG TU</t>
  </si>
  <si>
    <t>MOXIFLOXACIN HCL 400 MG TA</t>
  </si>
  <si>
    <t>MOXIFLOXACIN HCL</t>
  </si>
  <si>
    <t>Avelox</t>
  </si>
  <si>
    <t>PEGINTERFERON ALFA-2B 50 MCG HS</t>
  </si>
  <si>
    <t>PEGINTERFERON ALFA-2B</t>
  </si>
  <si>
    <t>Unitron Peg</t>
  </si>
  <si>
    <t>PEGINTERFERON ALFA-2B 80 MCG HS</t>
  </si>
  <si>
    <t xml:space="preserve"> 80 MCG HS</t>
  </si>
  <si>
    <t>PEGINTERFERON ALFA-2B 120 MCG HS</t>
  </si>
  <si>
    <t>PEGINTERFERON ALFA-2B 150 MCG HS</t>
  </si>
  <si>
    <t>CLINDAMYCIN/AVOBENZONE/OCTINOX 1%-SPF15 KA</t>
  </si>
  <si>
    <t>CLINDAMYCIN/AVOBENZONE/OCTINOX</t>
  </si>
  <si>
    <t>Clindasol</t>
  </si>
  <si>
    <t>HYPROMELLOSE 0.3 % JC</t>
  </si>
  <si>
    <t>Genteal Gel</t>
  </si>
  <si>
    <t xml:space="preserve"> 0.3 % JC</t>
  </si>
  <si>
    <t>PHENTOLAMINE MESYLATE 10 MG/ML HH</t>
  </si>
  <si>
    <t>FOMEPIZOLE 1 G/ML HV</t>
  </si>
  <si>
    <t>FOMEPIZOLE</t>
  </si>
  <si>
    <t>Antizol</t>
  </si>
  <si>
    <t xml:space="preserve"> 1 G/ML HV</t>
  </si>
  <si>
    <t>TEA TREE OIL 5 % KM</t>
  </si>
  <si>
    <t>GADOVERSETAMIDE 330.9MG/ML HV</t>
  </si>
  <si>
    <t>GADOVERSETAMIDE</t>
  </si>
  <si>
    <t>Optimark</t>
  </si>
  <si>
    <t xml:space="preserve"> 330.9MG/ML HV</t>
  </si>
  <si>
    <t>GLICLAZIDE 30 MG TI</t>
  </si>
  <si>
    <t>Diamicron Mr</t>
  </si>
  <si>
    <t xml:space="preserve"> 30 MG TI</t>
  </si>
  <si>
    <t>DOCOSAHEXAENOIC ACID/EPA 150-150 MG CA</t>
  </si>
  <si>
    <t>DOCOSAHEXAENOIC ACID/EPA</t>
  </si>
  <si>
    <t>Balance</t>
  </si>
  <si>
    <t xml:space="preserve"> 150-150 MG CA</t>
  </si>
  <si>
    <t>DOCOSAHEXAENOIC ACID 425 MG CA</t>
  </si>
  <si>
    <t>DOCOSAHEXAENOIC ACID</t>
  </si>
  <si>
    <t>Focus</t>
  </si>
  <si>
    <t xml:space="preserve"> 425 MG CA</t>
  </si>
  <si>
    <t>DOCOSAHEXAENOIC ACID/EPA 200-400 MG CA</t>
  </si>
  <si>
    <t xml:space="preserve"> 200-400 MG CA</t>
  </si>
  <si>
    <t>EICOSAPENTAENOIC ACID 500 MG CA</t>
  </si>
  <si>
    <t>EICOSAPENTAENOIC ACID</t>
  </si>
  <si>
    <t>Flex</t>
  </si>
  <si>
    <t>CALCIUM CARBONATE/VITAMIN D3 600 MG-200 TC</t>
  </si>
  <si>
    <t>FOLLITROPIN ALFA, RECOMBINANT 37.5 UNIT HR</t>
  </si>
  <si>
    <t xml:space="preserve"> 37.5 UNIT HR</t>
  </si>
  <si>
    <t>LEVONORGESTREL 20MCG/24HR YI</t>
  </si>
  <si>
    <t>Mirena</t>
  </si>
  <si>
    <t xml:space="preserve"> 20MCG/24HR YI</t>
  </si>
  <si>
    <t>HYDROQUINONE 4 % JC</t>
  </si>
  <si>
    <t>Seequin</t>
  </si>
  <si>
    <t>CELL/AMY/PROTE/LACT/INVERTASE  CA</t>
  </si>
  <si>
    <t>Mec Multi-Enzyme Complex Digestive Enzymes</t>
  </si>
  <si>
    <t>MENTHOL/ZINC OXIDE 1 %-5 % PA</t>
  </si>
  <si>
    <t>Cuticura Medicated Body Powder</t>
  </si>
  <si>
    <t xml:space="preserve"> 1 %-5 % PA</t>
  </si>
  <si>
    <t>EVE PRIMROSE/LINOLEIC/G-LENIC 500 MG CA</t>
  </si>
  <si>
    <t>EVE PRIMROSE/LINOLEIC/G-LENIC</t>
  </si>
  <si>
    <t>VIT E/GAMOLENIC ACID/EVE.PRIM 10 UNIT-50 CA</t>
  </si>
  <si>
    <t>VIT E/GAMOLENIC ACID/EVE.PRIM</t>
  </si>
  <si>
    <t xml:space="preserve"> 10 UNIT-50 CA</t>
  </si>
  <si>
    <t>SALICYLIC ACID 1 % KM</t>
  </si>
  <si>
    <t>Clinique Acne Solutions Concealing Cream</t>
  </si>
  <si>
    <t xml:space="preserve"> 1 % KM</t>
  </si>
  <si>
    <t>OXYBEN/AVOBENZ/OCTOCRYL/OCTIS  JC</t>
  </si>
  <si>
    <t>DEXTROMETHORPHAN HBR 7.5 MG TC</t>
  </si>
  <si>
    <t>Triaminic Softchews Cough</t>
  </si>
  <si>
    <t xml:space="preserve"> 7.5 MG TC</t>
  </si>
  <si>
    <t>ETHYL ALCOHOL 69 % JC</t>
  </si>
  <si>
    <t>Arnica Hand Sanitizer Gentle Anti-Bacterial Gel</t>
  </si>
  <si>
    <t xml:space="preserve"> 69 % JC</t>
  </si>
  <si>
    <t>ZINC OXIDE 18 % KA</t>
  </si>
  <si>
    <t xml:space="preserve"> 18 % KA</t>
  </si>
  <si>
    <t>HOMOSAL/AVOBENZ/OCTINOX/OCTIS SPF 30 AS</t>
  </si>
  <si>
    <t xml:space="preserve"> 30 AS</t>
  </si>
  <si>
    <t>FERROUS FUMARATE/ASCORBIC ACID 18MG-60MG TA</t>
  </si>
  <si>
    <t>FERROUS FUMARATE/ASCORBIC ACID</t>
  </si>
  <si>
    <t xml:space="preserve"> 18MG-60MG TA</t>
  </si>
  <si>
    <t>ZOLMITRIPTAN 2.5 MG UL</t>
  </si>
  <si>
    <t>Zomig Rapimelt</t>
  </si>
  <si>
    <t xml:space="preserve"> 2.5 MG UL</t>
  </si>
  <si>
    <t>CLINDAMYCIN PHOSPHATE 1 % EL</t>
  </si>
  <si>
    <t>Clindets</t>
  </si>
  <si>
    <t xml:space="preserve"> 1 % EL</t>
  </si>
  <si>
    <t>FAMOTIDINE/CA CARB/MAG HYDROX 10-800-165 TC</t>
  </si>
  <si>
    <t>Pepcid Complete</t>
  </si>
  <si>
    <t xml:space="preserve"> 10-800-165 TC</t>
  </si>
  <si>
    <t>TOLNAFTATE 1 % AT</t>
  </si>
  <si>
    <t>Tinactin Pump Spray</t>
  </si>
  <si>
    <t xml:space="preserve"> 1 % AT</t>
  </si>
  <si>
    <t>ENSULIZOLE 1 % SK</t>
  </si>
  <si>
    <t>SOMATROPIN 12 MG HI</t>
  </si>
  <si>
    <t xml:space="preserve"> 12 MG HI</t>
  </si>
  <si>
    <t>SOMATROPIN 24 MG HI</t>
  </si>
  <si>
    <t xml:space="preserve"> 24 MG HI</t>
  </si>
  <si>
    <t>OLANZAPINE 5 MG UL</t>
  </si>
  <si>
    <t>Zyprexa Zydis</t>
  </si>
  <si>
    <t>OLANZAPINE 10 MG UL</t>
  </si>
  <si>
    <t>OLANZAPINE 15 MG UL</t>
  </si>
  <si>
    <t xml:space="preserve"> 15 MG UL</t>
  </si>
  <si>
    <t>OLANZAPINE 20 MG UL</t>
  </si>
  <si>
    <t xml:space="preserve"> 20 MG UL</t>
  </si>
  <si>
    <t>BICARBONATE DIALYSIS SOLN NO.6 1.75-0.5/L SA</t>
  </si>
  <si>
    <t>BICARBONATE DIALYSIS SOLN NO.6</t>
  </si>
  <si>
    <t>Prismasol</t>
  </si>
  <si>
    <t xml:space="preserve"> 1.75-0.5/L SA</t>
  </si>
  <si>
    <t>ATORVASTATIN CALCIUM 80 MG TA</t>
  </si>
  <si>
    <t>THYMOL/ZINC/MENTHOL/EUCALYPTOL  SM</t>
  </si>
  <si>
    <t>Listerine Antiseptic Tartar Control Mouthwash</t>
  </si>
  <si>
    <t>PHENOL 0.6 % OA</t>
  </si>
  <si>
    <t>Cuticura Pain Relieving Ointment</t>
  </si>
  <si>
    <t xml:space="preserve"> 0.6 % OA</t>
  </si>
  <si>
    <t>AMLEXANOX 5 % KP</t>
  </si>
  <si>
    <t>AMLEXANOX</t>
  </si>
  <si>
    <t>Apthera</t>
  </si>
  <si>
    <t xml:space="preserve"> 5 % KP</t>
  </si>
  <si>
    <t>CYANOCOBALAMIN/FOLIC ACID 1MG-400MCG TC</t>
  </si>
  <si>
    <t xml:space="preserve"> 1MG-400MCG TC</t>
  </si>
  <si>
    <t>BETAINE HCL 500 MG CA</t>
  </si>
  <si>
    <t>Betaine</t>
  </si>
  <si>
    <t>BISMUTH SUBSALICY/CALCIUM CARB 262-308MG TC</t>
  </si>
  <si>
    <t xml:space="preserve"> 262-308MG TC</t>
  </si>
  <si>
    <t>TIO2/OXYBENZONE/OCTINOXATE 4.3-2-7.5% KM</t>
  </si>
  <si>
    <t xml:space="preserve"> 4.3-2-7.5% KM</t>
  </si>
  <si>
    <t>TACROLIMUS 0.5 MG CA</t>
  </si>
  <si>
    <t>OXYBENZONE/OCTINOXATE 2%-3% EG</t>
  </si>
  <si>
    <t xml:space="preserve"> 2%-3% EG</t>
  </si>
  <si>
    <t>OXYBENZONE/OCTINOXATE/OCTOCRYL SPF 8 AM</t>
  </si>
  <si>
    <t xml:space="preserve"> 8 AM</t>
  </si>
  <si>
    <t>OCTINOXATE/OCTOCRYLENE 3-2% AM</t>
  </si>
  <si>
    <t xml:space="preserve"> 3-2% AM</t>
  </si>
  <si>
    <t>OXYBENZONE/OCTINOXATE 1.5-3.5% SK</t>
  </si>
  <si>
    <t xml:space="preserve"> 1.5-3.5% SK</t>
  </si>
  <si>
    <t>OXYBENZONE/OCTINOXATE 1.5-7.5% SK</t>
  </si>
  <si>
    <t xml:space="preserve"> 1.5-7.5% SK</t>
  </si>
  <si>
    <t>OCTINOXATE/OCTISALATE 2.5-0.5% JC</t>
  </si>
  <si>
    <t xml:space="preserve"> 2.5-0.5% JC</t>
  </si>
  <si>
    <t>OXYBEN/OCTINOX/OCTOCRYL/OCTIS 1-4-3-3% JC</t>
  </si>
  <si>
    <t xml:space="preserve"> 1-4-3-3% JC</t>
  </si>
  <si>
    <t>CLINDAMYCIN PHOS/BENZOYL PEROX 1 %-5 % JG</t>
  </si>
  <si>
    <t>CLINDAMYCIN PHOS/BENZOYL PEROX</t>
  </si>
  <si>
    <t>Clindoxyl Gel</t>
  </si>
  <si>
    <t xml:space="preserve"> 1 %-5 % JG</t>
  </si>
  <si>
    <t>HYDROMORPHONE HCL 16 MG CB</t>
  </si>
  <si>
    <t xml:space="preserve"> 16 MG CB</t>
  </si>
  <si>
    <t>HYDROMORPHONE HCL 32 MG CB</t>
  </si>
  <si>
    <t>Palladone Xl</t>
  </si>
  <si>
    <t xml:space="preserve"> 32 MG CB</t>
  </si>
  <si>
    <t>SIBUTRAMINE HCL M-HYDRATE 10 MG CA</t>
  </si>
  <si>
    <t>SIBUTRAMINE HCL M-HYDRATE</t>
  </si>
  <si>
    <t>Meridia</t>
  </si>
  <si>
    <t>SIBUTRAMINE HCL M-HYDRATE 15 MG CA</t>
  </si>
  <si>
    <t>OCTINOXATE/OCTISALATE 3 %-0.5 % SK</t>
  </si>
  <si>
    <t xml:space="preserve"> 3 %-0.5 % SK</t>
  </si>
  <si>
    <t>DIPH,PERT(A),TET,POLIO,HIB/PF 15-20-5-10 HV</t>
  </si>
  <si>
    <t>DIPH,PERT(A),TET,POLIO,HIB/PF</t>
  </si>
  <si>
    <t>Pediacel</t>
  </si>
  <si>
    <t xml:space="preserve"> 15-20-5-10 HV</t>
  </si>
  <si>
    <t>TIO2/OCTINOXATE/OCTISALATE SPF 6 SL</t>
  </si>
  <si>
    <t>TITANIUM DIOXIDE 17.5% KA</t>
  </si>
  <si>
    <t>Teint Compact Diorlift</t>
  </si>
  <si>
    <t xml:space="preserve"> 17.5% KA</t>
  </si>
  <si>
    <t>PERFLUTREN LIPID MICROSPHERES 1.1MG/ML HV</t>
  </si>
  <si>
    <t>PERFLUTREN LIPID MICROSPHERES</t>
  </si>
  <si>
    <t>Definity</t>
  </si>
  <si>
    <t xml:space="preserve"> 1.1MG/ML HV</t>
  </si>
  <si>
    <t>IBUPROFEN 50 MG TC</t>
  </si>
  <si>
    <t>IBUPROFEN 100 MG TC</t>
  </si>
  <si>
    <t>GATIFLOXACIN 200 MG TA</t>
  </si>
  <si>
    <t>GATIFLOXACIN</t>
  </si>
  <si>
    <t>Tequin</t>
  </si>
  <si>
    <t>GATIFLOXACIN 400 MG TA</t>
  </si>
  <si>
    <t>GATIFLOXACIN/D5W 400MG/0.2L HP</t>
  </si>
  <si>
    <t>GATIFLOXACIN/D5W</t>
  </si>
  <si>
    <t xml:space="preserve"> 400MG/0.2L HP</t>
  </si>
  <si>
    <t>GATIFLOXACIN 10 MG/ML HV</t>
  </si>
  <si>
    <t>TITANIUM DIOXIDE/OCTINOXATE 3.01-7.5% KM</t>
  </si>
  <si>
    <t>Series</t>
  </si>
  <si>
    <t xml:space="preserve"> 3.01-7.5% KM</t>
  </si>
  <si>
    <t>BENZALKONIUM CHLORIDE/ALCOHOL 0.08-65.8% SL</t>
  </si>
  <si>
    <t>BENZALKONIUM CHLORIDE/ALCOHOL</t>
  </si>
  <si>
    <t>Vionexus No-Rinse Spray</t>
  </si>
  <si>
    <t xml:space="preserve"> 0.08-65.8% SL</t>
  </si>
  <si>
    <t>OXYBENZONE/OCTINOXATE/ENSZ 2-6-4% SK</t>
  </si>
  <si>
    <t>OXYBENZONE/OCTINOXATE/ENSZ</t>
  </si>
  <si>
    <t>Spray De Traitement Des Intolerances Solaires</t>
  </si>
  <si>
    <t xml:space="preserve"> 2-6-4% SK</t>
  </si>
  <si>
    <t>CERIVASTATIN SODIUM 0.8 MG TA</t>
  </si>
  <si>
    <t>SIROLIMUS 1 MG/ML SJ</t>
  </si>
  <si>
    <t>SIROLIMUS</t>
  </si>
  <si>
    <t>Rapamune</t>
  </si>
  <si>
    <t>EPOETIN ALFA 20K/0.5 ML HQ</t>
  </si>
  <si>
    <t xml:space="preserve"> 20K/0.5 ML HQ</t>
  </si>
  <si>
    <t>DIAZEPAM 10 MG/2 ML IJ</t>
  </si>
  <si>
    <t>Diazepam Autoinjector</t>
  </si>
  <si>
    <t xml:space="preserve"> 10 MG/2 ML IJ</t>
  </si>
  <si>
    <t>PEN INJCTR</t>
  </si>
  <si>
    <t>CELL/AMY/LIP/PRO/LACT/INVERTAS  CA</t>
  </si>
  <si>
    <t>Enzyme Blend</t>
  </si>
  <si>
    <t>BARIUM SULFATE 60 % KA</t>
  </si>
  <si>
    <t>Esobar</t>
  </si>
  <si>
    <t xml:space="preserve"> 60 % KA</t>
  </si>
  <si>
    <t>CYANOCOBALAMIN/FOLIC AC/NIACIN .1-1-100MG TA</t>
  </si>
  <si>
    <t>CYANOCOBALAMIN/FOLIC AC/NIACIN</t>
  </si>
  <si>
    <t>Inner Shade</t>
  </si>
  <si>
    <t xml:space="preserve"> .1-1-100MG TA</t>
  </si>
  <si>
    <t>ASCORBATE CAL/VIT B12/B6/B1/MN  PP</t>
  </si>
  <si>
    <t>Emer'Gen-C Lemon-Lime Flavour</t>
  </si>
  <si>
    <t>TRETINOIN/MEQUINOL 0.01 %-2 % SA</t>
  </si>
  <si>
    <t>TRETINOIN/MEQUINOL</t>
  </si>
  <si>
    <t>Solage</t>
  </si>
  <si>
    <t xml:space="preserve"> 0.01 %-2 % SA</t>
  </si>
  <si>
    <t>LORAZEPAM 4 MG/ML HV</t>
  </si>
  <si>
    <t>GLUCAGON,HUMAN RECOMBINANT 1 MG HS</t>
  </si>
  <si>
    <t>GLUCAGON,HUMAN RECOMBINANT</t>
  </si>
  <si>
    <t>Glucagon</t>
  </si>
  <si>
    <t>OXYBENZONE/OCTINOXATE 2 %-5 % SK</t>
  </si>
  <si>
    <t>AVOBENZONE/OCTINOXATE 0.5 %-4 % BD</t>
  </si>
  <si>
    <t>Aloespa Body Mist</t>
  </si>
  <si>
    <t xml:space="preserve"> 0.5 %-4 % BD</t>
  </si>
  <si>
    <t>ROFECOXIB 50 MG TA</t>
  </si>
  <si>
    <t>AVOBENZONE/OCTOCRYLENE 3 %-10 % SK</t>
  </si>
  <si>
    <t>AVOBENZONE/OCTOCRYLENE</t>
  </si>
  <si>
    <t xml:space="preserve"> 3 %-10 % SK</t>
  </si>
  <si>
    <t>SODIUM FERRIC GLUCONAT/SUCROSE 62.5MG/5ML HV</t>
  </si>
  <si>
    <t>SODIUM FERRIC GLUCONAT/SUCROSE</t>
  </si>
  <si>
    <t>Ferrlecit</t>
  </si>
  <si>
    <t xml:space="preserve"> 62.5MG/5ML HV</t>
  </si>
  <si>
    <t>PSEUDOEPHEDRINE HCL 30MG/10ML SL</t>
  </si>
  <si>
    <t>Triaminic Allergy Congestion</t>
  </si>
  <si>
    <t xml:space="preserve"> 30MG/10ML SL</t>
  </si>
  <si>
    <t>VARICELLA-ZOSTER IMMUNE GLOB 125 UNIT HS</t>
  </si>
  <si>
    <t>Varizig</t>
  </si>
  <si>
    <t xml:space="preserve"> 125 UNIT HS</t>
  </si>
  <si>
    <t>VAL/WILD YAM/TURMERIC/BOSWELL  CA</t>
  </si>
  <si>
    <t>Painease</t>
  </si>
  <si>
    <t>MENTHOL/CAMPHOR 1%-0.85% SK</t>
  </si>
  <si>
    <t xml:space="preserve"> 1%-0.85% SK</t>
  </si>
  <si>
    <t>GIN/PRV FR/GOLDEN EYE GRASS  TA</t>
  </si>
  <si>
    <t>Hua Fo</t>
  </si>
  <si>
    <t>UBIDECARENONE/VITAMIN E 50 MG-50 CA</t>
  </si>
  <si>
    <t>Coq10</t>
  </si>
  <si>
    <t xml:space="preserve"> 50 MG-50 CA</t>
  </si>
  <si>
    <t>CHLOROXYLENOL 0.6 % SK</t>
  </si>
  <si>
    <t>Antimicrobial Hand Cleanser (Value Line)</t>
  </si>
  <si>
    <t xml:space="preserve"> 0.6 % SK</t>
  </si>
  <si>
    <t>CALCIUM CARB/BIOTIN/SILICON OX 134-62-6.6 CA</t>
  </si>
  <si>
    <t>CALCIUM CARB/BIOTIN/SILICON OX</t>
  </si>
  <si>
    <t xml:space="preserve"> 134-62-6.6 CA</t>
  </si>
  <si>
    <t>ASCORBIC ACID/VITAMIN E 500 MG-400 CA</t>
  </si>
  <si>
    <t xml:space="preserve"> 500 MG-400 CA</t>
  </si>
  <si>
    <t>CHLOROXYLENOL 1.25 % SL</t>
  </si>
  <si>
    <t>Scott Brand Antiseptic Skin Cleanser</t>
  </si>
  <si>
    <t>OXYBENZONE/OCTINOXATE/OCTILSAL 3-7.5-3% KM</t>
  </si>
  <si>
    <t xml:space="preserve"> 3-7.5-3% KM</t>
  </si>
  <si>
    <t>OCTINOXATE/OCTISALATE SPF 15 SU</t>
  </si>
  <si>
    <t xml:space="preserve"> 15 SU</t>
  </si>
  <si>
    <t>EPOETIN ALFA 5000/0.5ML HQ</t>
  </si>
  <si>
    <t xml:space="preserve"> 5000/0.5ML HQ</t>
  </si>
  <si>
    <t>EPOETIN ALFA 6000/0.6ML HQ</t>
  </si>
  <si>
    <t xml:space="preserve"> 6000/0.6ML HQ</t>
  </si>
  <si>
    <t>EPOETIN ALFA 8000/0.8ML HQ</t>
  </si>
  <si>
    <t xml:space="preserve"> 8000/0.8ML HQ</t>
  </si>
  <si>
    <t>CA HVP CHELT/MAG HVP CHELT 250-100 MG TA</t>
  </si>
  <si>
    <t>CA HVP CHELT/MAG HVP CHELT</t>
  </si>
  <si>
    <t>CALCIUM CMB 6/MAG CMB 6/VIT D3 165-80-100 SL</t>
  </si>
  <si>
    <t xml:space="preserve">CALCIUM CMB 6/MAG CMB </t>
  </si>
  <si>
    <t xml:space="preserve"> 6/MAG CMB 6/VIT D3 165-80-100 SL</t>
  </si>
  <si>
    <t>POT CHLORIDE/RINGER'S LACTATE 20 MMOL/L HM</t>
  </si>
  <si>
    <t>POT CHLORIDE/RINGER'S LACTATE</t>
  </si>
  <si>
    <t>WITCH HAZEL LEAF 13 % SO</t>
  </si>
  <si>
    <t xml:space="preserve"> 13 % SO</t>
  </si>
  <si>
    <t>CRE/GAM/PHELLO/LICOR/MAND/CIN 44.4-22.2 TA</t>
  </si>
  <si>
    <t>CRE/GAM/PHELLO/LICOR/MAND/CIN</t>
  </si>
  <si>
    <t>Seirogan</t>
  </si>
  <si>
    <t xml:space="preserve"> 44.4-22.2 TA</t>
  </si>
  <si>
    <t>PRENATAL VIT/FE/FA/MIN HVP 5MG-0.16MG TA</t>
  </si>
  <si>
    <t>PRENATAL VIT/FE/FA/MIN HVP</t>
  </si>
  <si>
    <t>Baby-Me-Now</t>
  </si>
  <si>
    <t xml:space="preserve"> 5MG-0.16MG TA</t>
  </si>
  <si>
    <t>UBIDECAR/B5/B6-C/CHROM/MIN HVP  SL</t>
  </si>
  <si>
    <t>Ao Female Vitamin And Mineral Supplement</t>
  </si>
  <si>
    <t>CAL PHOS/MAG CITRATE/VIT D2 250-15-100 TA</t>
  </si>
  <si>
    <t>CAL PHOS/MAG CITRATE/VIT D2</t>
  </si>
  <si>
    <t>Naturally Sourced Calcium From Milk With Vitamin D And Magnesium</t>
  </si>
  <si>
    <t xml:space="preserve"> 250-15-100 TA</t>
  </si>
  <si>
    <t>MG CIT/B5/CR-B12/ZINC/MIN HVP  SL</t>
  </si>
  <si>
    <t>UBIDECARENONE/VITAMIN E 50 MG-400 CA</t>
  </si>
  <si>
    <t>Clear Q</t>
  </si>
  <si>
    <t xml:space="preserve"> 50 MG-400 CA</t>
  </si>
  <si>
    <t>UBIDECAR/VIT C/PANTOT AC/B6/ZN  SL</t>
  </si>
  <si>
    <t>Ao Male Vitamin And Mineral Supplement</t>
  </si>
  <si>
    <t>METH/CHOL BTT/B/MN/MIN HVP  SL</t>
  </si>
  <si>
    <t>Intensity Vitamin And Mineral Supplement For Men</t>
  </si>
  <si>
    <t>CALCIUM CARBONATE/SIMETHICONE 1000-60 MG TC</t>
  </si>
  <si>
    <t xml:space="preserve"> 1000-60 MG TC</t>
  </si>
  <si>
    <t>OXYBEN/AVOBENZ/OCTINOX/O-CRYL SPF 30 KM</t>
  </si>
  <si>
    <t>OXYBEN/AVOBENZ/OCTINOX/O-CRYL SPF</t>
  </si>
  <si>
    <t>PYRITHIONE ZINC/ALCOHOL 1%-83% SA</t>
  </si>
  <si>
    <t>PYRITHIONE ZINC/ALCOHOL</t>
  </si>
  <si>
    <t>Actiprep</t>
  </si>
  <si>
    <t xml:space="preserve"> 1%-83% SA</t>
  </si>
  <si>
    <t>AVOBNZ/O-CRL/4-MBZ CAMPHOR/TER 2-10-3-1% SK</t>
  </si>
  <si>
    <t>AVOBNZ/O-CRL/4-MBZ CAMPHOR/TER</t>
  </si>
  <si>
    <t xml:space="preserve"> 2-10-3-1% SK</t>
  </si>
  <si>
    <t>VIT A ACET/VITAMIN D3/BCOMP,C  TC</t>
  </si>
  <si>
    <t>FOLIC ACID/MULTIVIT,IRON,MINER 0.1 MG TC</t>
  </si>
  <si>
    <t xml:space="preserve"> 0.1 MG TC</t>
  </si>
  <si>
    <t>INOSITOL/NIACIN 107-393MG CA</t>
  </si>
  <si>
    <t>Niprocin</t>
  </si>
  <si>
    <t xml:space="preserve"> 107-393MG CA</t>
  </si>
  <si>
    <t>ESTRADIOL/NORETHINDRONE ACET 50-50-140 QS</t>
  </si>
  <si>
    <t>Estalis Sequi</t>
  </si>
  <si>
    <t xml:space="preserve"> 50-50-140 QS</t>
  </si>
  <si>
    <t>AMINO AC/B5/ZN/CHROM/VANAD  CA</t>
  </si>
  <si>
    <t>T.S. Formula</t>
  </si>
  <si>
    <t>MULTIVIT-MINERALS/FOLIC ACID  TF</t>
  </si>
  <si>
    <t>Efferlife Multivitamins And Minerals</t>
  </si>
  <si>
    <t>CALCIUM CARB/VIT C/VITAMIN D3 500MG-440 TF</t>
  </si>
  <si>
    <t>CALCIUM CARB/VIT C/VITAMIN D3</t>
  </si>
  <si>
    <t xml:space="preserve"> 500MG-440 TF</t>
  </si>
  <si>
    <t>AMPRENAVIR/VITAMIN E 50 MG CA</t>
  </si>
  <si>
    <t>AMPRENAVIR/VITAMIN E</t>
  </si>
  <si>
    <t>Agenerase</t>
  </si>
  <si>
    <t>AMPRENAVIR/VITAMIN E 150 MG CA</t>
  </si>
  <si>
    <t>AMPRENAVIR/VITAMIN E/PROP GLY 15 MG/ML SJ</t>
  </si>
  <si>
    <t>AMPRENAVIR/VITAMIN E/PROP GLY</t>
  </si>
  <si>
    <t>OCTINOXATE 4.5 % KM</t>
  </si>
  <si>
    <t xml:space="preserve"> 4.5 % KM</t>
  </si>
  <si>
    <t>OXYBENZONE/OCTINOXATE/OCTILSAL 4-5-5% KM</t>
  </si>
  <si>
    <t>Nivea Visage Alpha Flavon Perfect Protection Cream</t>
  </si>
  <si>
    <t xml:space="preserve"> 4-5-5% KM</t>
  </si>
  <si>
    <t>OXYBENZONE/OCTINOXATE/OCTILSAL 4-4-5% SK</t>
  </si>
  <si>
    <t>Nivea Visage Alpha Flavon Perfect Protection Lotion</t>
  </si>
  <si>
    <t xml:space="preserve"> 4-4-5% SK</t>
  </si>
  <si>
    <t>VIT C/NIACIN/RIBOFLAVIN/VIT B1 10-1MG/10 ZD</t>
  </si>
  <si>
    <t>VIT C/NIACIN/RIBOFLAVIN/VIT B1</t>
  </si>
  <si>
    <t xml:space="preserve"> 10-1MG/10 ZD</t>
  </si>
  <si>
    <t>HYDROMORPHONE HCL 18 MG CB</t>
  </si>
  <si>
    <t xml:space="preserve"> 18 MG CB</t>
  </si>
  <si>
    <t>ZINC SULFATE 5 MG/ML AS</t>
  </si>
  <si>
    <t>Zinc Oral Spray</t>
  </si>
  <si>
    <t xml:space="preserve"> 5 MG/ML AS</t>
  </si>
  <si>
    <t>ME-SAL/LV-MEN/CAMPHOR/VITE AC 6.29-5.71% PS</t>
  </si>
  <si>
    <t>ME-SAL/LV-MEN/CAMPHOR/VITE AC</t>
  </si>
  <si>
    <t>Pain Relieving Salonpas Patch</t>
  </si>
  <si>
    <t xml:space="preserve"> 6.29-5.71% PS</t>
  </si>
  <si>
    <t>OXBN/AVOBNZ/O-CRL/OCTIS/TERE D SPF 15 SK</t>
  </si>
  <si>
    <t>OXBN/AVOBNZ/O-CRL/OCTIS/TERE D SPF</t>
  </si>
  <si>
    <t>Lotion Vapo Fps</t>
  </si>
  <si>
    <t>AVOBNZ/O-CRL/4-MBZ CAMPHOR/TER 2-10-4-1% KM</t>
  </si>
  <si>
    <t>Autobronzant Creme Fps</t>
  </si>
  <si>
    <t xml:space="preserve"> 2-10-4-1% KM</t>
  </si>
  <si>
    <t>UBI/C/VIT E ACET/FA/ZN HVP CHE 20-100-0.2 TA</t>
  </si>
  <si>
    <t>UBI/C/VIT E ACET/FA/ZN HVP CHE</t>
  </si>
  <si>
    <t>Arx-100c</t>
  </si>
  <si>
    <t xml:space="preserve"> 20-100-0.2 TA</t>
  </si>
  <si>
    <t>TIO2/OXYBENZONE/OCTINOXATE 1.6-2.5% KM</t>
  </si>
  <si>
    <t xml:space="preserve"> 1.6-2.5% KM</t>
  </si>
  <si>
    <t>TITANIUM DIOXIDE/OCTINOX/ENSZ 1.6-7.5-2% KM</t>
  </si>
  <si>
    <t>Aquasource Uv Fps</t>
  </si>
  <si>
    <t xml:space="preserve"> 1.6-7.5-2% KM</t>
  </si>
  <si>
    <t>TITANIUM DIOXIDE/OCTINOX/ENSZ 2.5-7.5-2% KM</t>
  </si>
  <si>
    <t xml:space="preserve"> 2.5-7.5-2% KM</t>
  </si>
  <si>
    <t>NITROGLYCERIN 400MCG/SPR AQ</t>
  </si>
  <si>
    <t>Mylan-Nitro Sublingual Spray</t>
  </si>
  <si>
    <t xml:space="preserve"> 400MCG/SPR AQ</t>
  </si>
  <si>
    <t>HYDROQUINONE 2 % KM</t>
  </si>
  <si>
    <t>Eb5 Age Spot Formula</t>
  </si>
  <si>
    <t>MOMETASONE FUROATE 200 MCG AY</t>
  </si>
  <si>
    <t>Asmanex Twisthaler</t>
  </si>
  <si>
    <t>MOMETASONE FUROATE 400 MCG AY</t>
  </si>
  <si>
    <t>ASCORBIC ACID/ZINC SULFATE 1000MG-5MG TF</t>
  </si>
  <si>
    <t>Eky Efferlife Vitamin C</t>
  </si>
  <si>
    <t xml:space="preserve"> 1000MG-5MG TF</t>
  </si>
  <si>
    <t>CA CITRATE/MG SUCC/VIT B12/ZN 25MG-200 SL</t>
  </si>
  <si>
    <t>CA CITRATE/MG SUCC/VIT B12/ZN</t>
  </si>
  <si>
    <t>Xtra Advantage Vitamin And Mineral Supplement</t>
  </si>
  <si>
    <t xml:space="preserve"> 25MG-200 SL</t>
  </si>
  <si>
    <t>MONTELUKAST SODIUM 4 MG TC</t>
  </si>
  <si>
    <t>MAG HVP CHELT/B-6/ZN/K CIT  CA</t>
  </si>
  <si>
    <t>Z-Mass Pm Vitamin And Mineral Supplement</t>
  </si>
  <si>
    <t>CHROMIUM + VANADIUM HVP CHELAT 80-15MCG TA</t>
  </si>
  <si>
    <t>CHROMIUM + VANADIUM HVP CHELAT</t>
  </si>
  <si>
    <t>Cblock Mineral Supplement</t>
  </si>
  <si>
    <t xml:space="preserve"> 80-15MCG TA</t>
  </si>
  <si>
    <t>TITANIUM DIOXIDE/OCTINOXATE 1-7% SK</t>
  </si>
  <si>
    <t xml:space="preserve"> 1-7% SK</t>
  </si>
  <si>
    <t>BICARBONATE DIALYSIS SOLN NO.5 35-1.5/L SA</t>
  </si>
  <si>
    <t>BICARBONATE DIALYSIS SOLN NO.5</t>
  </si>
  <si>
    <t>Normocarb</t>
  </si>
  <si>
    <t xml:space="preserve"> 35-1.5/L SA</t>
  </si>
  <si>
    <t>CALCIUM CARBONATE/VITAMIN D3 500 MG-200 TC</t>
  </si>
  <si>
    <t xml:space="preserve"> 500 MG-200 TC</t>
  </si>
  <si>
    <t>BARIUM SULFATE 2 % SC</t>
  </si>
  <si>
    <t>Readi-Cat</t>
  </si>
  <si>
    <t xml:space="preserve"> 2 % SC</t>
  </si>
  <si>
    <t>PYRITHIONE ZINC/ALCOHOL 1-67% SK</t>
  </si>
  <si>
    <t>Triseptin</t>
  </si>
  <si>
    <t xml:space="preserve"> 1-67% SK</t>
  </si>
  <si>
    <t>LOPINAVIR/RITONAVIR 133.3-33.3 CA</t>
  </si>
  <si>
    <t>LOPINAVIR/RITONAVIR</t>
  </si>
  <si>
    <t>Kaletra</t>
  </si>
  <si>
    <t xml:space="preserve"> 133.3-33.3 CA</t>
  </si>
  <si>
    <t>LOPINAVIR/RITONAVIR 400-100/5 SJ</t>
  </si>
  <si>
    <t xml:space="preserve"> 400-100/5 SJ</t>
  </si>
  <si>
    <t>FLUTICASONE PROPIONATE 0.5 MG/2ML AL</t>
  </si>
  <si>
    <t>Flovent</t>
  </si>
  <si>
    <t>WITCH HAZEL 65 % SL</t>
  </si>
  <si>
    <t>WITCH HAZEL</t>
  </si>
  <si>
    <t xml:space="preserve"> 65 % SL</t>
  </si>
  <si>
    <t>STREPTOMYCIN SULFATE 1 G HS</t>
  </si>
  <si>
    <t>UNDECYLENIC ACID 12.5 % SL</t>
  </si>
  <si>
    <t>Fungicure Professional Formula</t>
  </si>
  <si>
    <t>CHOLECALCIFEROL (VITAMIN D3) 200 UNIT CA</t>
  </si>
  <si>
    <t>D-Flavone Vitamin D Supplement</t>
  </si>
  <si>
    <t>FERROUS FUMARATE 18(6)MG TC</t>
  </si>
  <si>
    <t>Kids Chewable Iron</t>
  </si>
  <si>
    <t xml:space="preserve"> 18(6)MG TC</t>
  </si>
  <si>
    <t>AMINO ACIDS/MV,IRON,MIN  ZD</t>
  </si>
  <si>
    <t>CALCIUM CITRATE/VITAMIN D3 300 MG-200 TA</t>
  </si>
  <si>
    <t>AVOBENZONE/OCTINOXATE 2 %-8 % EH</t>
  </si>
  <si>
    <t>Sundays Very High Protection Face Block Stick</t>
  </si>
  <si>
    <t xml:space="preserve"> 2 %-8 % EH</t>
  </si>
  <si>
    <t>LACTASE 9000 UNIT CA</t>
  </si>
  <si>
    <t>Lactase Enzyme</t>
  </si>
  <si>
    <t xml:space="preserve"> 9000 UNIT CA</t>
  </si>
  <si>
    <t>HEPATITIS B VIRUS VACCINE/PF 10 MCG/ML HV</t>
  </si>
  <si>
    <t>Recombivax Hb</t>
  </si>
  <si>
    <t>LINEZOLID 400 MG TA</t>
  </si>
  <si>
    <t>LINEZOLID</t>
  </si>
  <si>
    <t>Zyvoxam</t>
  </si>
  <si>
    <t>LINEZOLID 600 MG TA</t>
  </si>
  <si>
    <t>LINEZOLID IN DEXTROSE 5% 600MG/300 HP</t>
  </si>
  <si>
    <t xml:space="preserve">LINEZOLID IN DEXTROSE </t>
  </si>
  <si>
    <t xml:space="preserve"> 5% 600MG/300 HP</t>
  </si>
  <si>
    <t>LINEZOLID 100 MG/5ML PD</t>
  </si>
  <si>
    <t>VITAMIN E (DL,TOCOPHERYL ACET) 200 UNIT CA</t>
  </si>
  <si>
    <t>FOLIC ACID/MV,IRON,MIN/BORON 0.4-18-.07 TA</t>
  </si>
  <si>
    <t>FOLIC ACID/MV,IRON,MIN/BORON</t>
  </si>
  <si>
    <t>Centrum</t>
  </si>
  <si>
    <t xml:space="preserve"> 0.4-18-.07 TA</t>
  </si>
  <si>
    <t>CALCIUM/MAG/POTASSIUM/C/ZINC 350-175MG TA</t>
  </si>
  <si>
    <t>CALCIUM/MAG/POTASSIUM/C/ZINC</t>
  </si>
  <si>
    <t>Calcium Magnesium Formula</t>
  </si>
  <si>
    <t>SENNA/CIN/GINGER/FENL/LIC/HB67 1.08G PW</t>
  </si>
  <si>
    <t>SENNA/CIN/GINGER/FENL/LIC/HB67</t>
  </si>
  <si>
    <t>Herbal Laxative Tea</t>
  </si>
  <si>
    <t xml:space="preserve"> 1.08G PW</t>
  </si>
  <si>
    <t>IRON SUCROSE COMPLEX 100 MG/5ML HV</t>
  </si>
  <si>
    <t>IRON SUCROSE COMPLEX</t>
  </si>
  <si>
    <t>Venofer</t>
  </si>
  <si>
    <t>CALCIUM CARBONATE/MAG CARB 270-50MG TC</t>
  </si>
  <si>
    <t>Kids Chewable Cal/Mag</t>
  </si>
  <si>
    <t xml:space="preserve"> 270-50MG TC</t>
  </si>
  <si>
    <t>SIBERIAN GINSENG 240 MG TL</t>
  </si>
  <si>
    <t>SIBERIAN GINSENG</t>
  </si>
  <si>
    <t>Benylin Energy Boosting Herbal Lozenges</t>
  </si>
  <si>
    <t xml:space="preserve"> 240 MG TL</t>
  </si>
  <si>
    <t>SIBERIAN GINSENG 400MG/10ML ST</t>
  </si>
  <si>
    <t xml:space="preserve"> 400MG/10ML ST</t>
  </si>
  <si>
    <t>PHENTOLAMINE MESYLATE 5 MG/ML(1) HV</t>
  </si>
  <si>
    <t xml:space="preserve"> 5 MG/ML(1) HV</t>
  </si>
  <si>
    <t>CHLORPHENIRAMINE/PSEUDOEPHED 1-15MG/5ML ST</t>
  </si>
  <si>
    <t>Triaminic Cold And Allergy</t>
  </si>
  <si>
    <t xml:space="preserve"> 1-15MG/5ML ST</t>
  </si>
  <si>
    <t>CHLORPHENIRAMIN/PSEUDOEPHED/DM 1-15-5MG/5 SL</t>
  </si>
  <si>
    <t>Triaminic Cold And Cough</t>
  </si>
  <si>
    <t xml:space="preserve"> 1-15-5MG/5 SL</t>
  </si>
  <si>
    <t>DEXTROMETHORPHAN/PSEUDOEPHED 5-15MG/5ML ST</t>
  </si>
  <si>
    <t>Triaminic Cough</t>
  </si>
  <si>
    <t xml:space="preserve"> 5-15MG/5ML ST</t>
  </si>
  <si>
    <t>HEPATITIS A VIRUS VACCINE 80/0.5 ML HQ</t>
  </si>
  <si>
    <t xml:space="preserve"> 80/0.5 ML HQ</t>
  </si>
  <si>
    <t>TIO2/OXYBENZONE/OCTINOXATE 0.8-1-3% SU</t>
  </si>
  <si>
    <t xml:space="preserve"> 0.8-1-3% SU</t>
  </si>
  <si>
    <t>ASCORBIC ACID/ASCORBATE SODIUM 125 MG TA</t>
  </si>
  <si>
    <t>BIOTIN/ASCORBIC ACID 0.25-15MG TA</t>
  </si>
  <si>
    <t>BIOTIN/ASCORBIC ACID</t>
  </si>
  <si>
    <t>Shine Vitamin C With Biotin Supplement</t>
  </si>
  <si>
    <t xml:space="preserve"> 0.25-15MG TA</t>
  </si>
  <si>
    <t>MENTHOL 0.35 % TL</t>
  </si>
  <si>
    <t xml:space="preserve"> 0.35 % TL</t>
  </si>
  <si>
    <t>WILD CHERRY/TOLU BALSAM 240-75MG/5 ST</t>
  </si>
  <si>
    <t>WILD CHERRY/TOLU BALSAM</t>
  </si>
  <si>
    <t>Broncalm</t>
  </si>
  <si>
    <t xml:space="preserve"> 240-75MG/5 ST</t>
  </si>
  <si>
    <t>VALERIAN/ST. JOHN'S WORT 133.2-200 SL</t>
  </si>
  <si>
    <t>VALERIAN/ST. JOHN'S WORT</t>
  </si>
  <si>
    <t>S. R. Formula</t>
  </si>
  <si>
    <t xml:space="preserve"> 133.2-200 SL</t>
  </si>
  <si>
    <t>ENTACAPONE 200 MG TA</t>
  </si>
  <si>
    <t>ENTACAPONE</t>
  </si>
  <si>
    <t>Comtan</t>
  </si>
  <si>
    <t>POTASSIUM CITRATE 10 MEQ TS</t>
  </si>
  <si>
    <t>UBIDECAR/INOSI/CHOL/B5/B6/CR  SL</t>
  </si>
  <si>
    <t>Biosculpt</t>
  </si>
  <si>
    <t>BENZOCAINE/RESORCIN/ALOE/E,A,D 20 %-3 % KA</t>
  </si>
  <si>
    <t>BENZOCAINE/RESORCIN/ALOE/E,A,D</t>
  </si>
  <si>
    <t>Extra Strength Vagisil</t>
  </si>
  <si>
    <t xml:space="preserve"> 20 %-3 % KA</t>
  </si>
  <si>
    <t>OXYBEN/OCTINOX/OCTOCRYL/OCTIS 6-7.5-7-5% SK</t>
  </si>
  <si>
    <t xml:space="preserve"> 6-7.5-7-5% SK</t>
  </si>
  <si>
    <t>DOXERCALCIFEROL 2.5 MCG CA</t>
  </si>
  <si>
    <t>DOXERCALCIFEROL</t>
  </si>
  <si>
    <t>Hectorol</t>
  </si>
  <si>
    <t xml:space="preserve"> 2.5 MCG CA</t>
  </si>
  <si>
    <t>RABEPRAZOLE SODIUM 10 MG TE</t>
  </si>
  <si>
    <t>RABEPRAZOLE SODIUM</t>
  </si>
  <si>
    <t>RABEPRAZOLE SODIUM 20 MG TE</t>
  </si>
  <si>
    <t>LAMOTRIGINE 2 MG UU</t>
  </si>
  <si>
    <t xml:space="preserve"> 2 MG UU</t>
  </si>
  <si>
    <t>VIT C/MANG GL/MIN HVP/SILIC 75-1.25-.7 TA</t>
  </si>
  <si>
    <t>VIT C/MANG GL/MIN HVP/SILIC</t>
  </si>
  <si>
    <t>Procosa Ii</t>
  </si>
  <si>
    <t xml:space="preserve"> 75-1.25-.7 TA</t>
  </si>
  <si>
    <t>TITANIUM DIOXIDE/OCTINOXATE 0.96-7.5% SK</t>
  </si>
  <si>
    <t xml:space="preserve"> 0.96-7.5% SK</t>
  </si>
  <si>
    <t>TITANIUM DIOXIDE SPF10 SU</t>
  </si>
  <si>
    <t>MENINGOCOC GRP C CNJ-DIPHT CRM 10 MCG/0.5 HV</t>
  </si>
  <si>
    <t>MENINGOCOC GRP C CNJ-DIPHT CRM</t>
  </si>
  <si>
    <t>Menjugate</t>
  </si>
  <si>
    <t xml:space="preserve"> 10 MCG/0.5 HV</t>
  </si>
  <si>
    <t>METHACHOLINE CHLORIDE 1280 MG HS</t>
  </si>
  <si>
    <t xml:space="preserve"> 1280 MG HS</t>
  </si>
  <si>
    <t>ARGATROBAN 100 MG/ML HV</t>
  </si>
  <si>
    <t>ARGATROBAN</t>
  </si>
  <si>
    <t>Argatroban</t>
  </si>
  <si>
    <t>EFLORNITHINE HCL 13.9 % KA</t>
  </si>
  <si>
    <t>EFLORNITHINE HCL</t>
  </si>
  <si>
    <t>Vaniqa</t>
  </si>
  <si>
    <t xml:space="preserve"> 13.9 % KA</t>
  </si>
  <si>
    <t>OXYBENZONE/AVOBENZONE/OCTINOX 5-3-7.5% EG</t>
  </si>
  <si>
    <t xml:space="preserve"> 5-3-7.5% EG</t>
  </si>
  <si>
    <t>OXYBENZONE/OCTINOXATE 4-7.5% KM</t>
  </si>
  <si>
    <t xml:space="preserve"> 4-7.5% KM</t>
  </si>
  <si>
    <t>VITAMIN E (DL,TOCOPHERYL ACET) 1000 UNIT CA</t>
  </si>
  <si>
    <t>BENZOCAINE 20 % EL</t>
  </si>
  <si>
    <t>Zilactin Toothache Swab</t>
  </si>
  <si>
    <t xml:space="preserve"> 20 % EL</t>
  </si>
  <si>
    <t>HYDROCORTISONE/ALOE VERA 0.5 % KA</t>
  </si>
  <si>
    <t>HYDROCORTISONE/ALOE VERA</t>
  </si>
  <si>
    <t>PEDIATRIC MULTIVITAMIN NO.3 1500-400/1 SO</t>
  </si>
  <si>
    <t>PEDIATRIC MULTIVITAMIN NO.3</t>
  </si>
  <si>
    <t>CALCIUM CIT/MAGNESIUM/VIT D3 300MG-100 TA</t>
  </si>
  <si>
    <t>CALCIUM CIT/MAGNESIUM/VIT D3</t>
  </si>
  <si>
    <t>Calcium Citrate With Magnesium And D</t>
  </si>
  <si>
    <t>TRIPTORELIN PAMOATE 11.25 MG HS</t>
  </si>
  <si>
    <t xml:space="preserve"> 11.25 MG HS</t>
  </si>
  <si>
    <t>SALICYLIC ACID 1.5 % SL</t>
  </si>
  <si>
    <t>Avon Clearskin Overnight Blemish Treatment</t>
  </si>
  <si>
    <t>CALCIUM/MAG/D3/POT/C/B2/MANGAN 375MG/3.33 PA</t>
  </si>
  <si>
    <t>CALCIUM/MAG/D3/POT/C/B2/MANGAN</t>
  </si>
  <si>
    <t>Isotonix Calcium Plus Formula</t>
  </si>
  <si>
    <t xml:space="preserve"> 375MG/3.33 PA</t>
  </si>
  <si>
    <t>FUSIDIC ACID/PF 1 % DV</t>
  </si>
  <si>
    <t>FUSIDIC ACID/PF</t>
  </si>
  <si>
    <t>Fucithalmic</t>
  </si>
  <si>
    <t xml:space="preserve"> 1 % DV</t>
  </si>
  <si>
    <t>DROPR VISC</t>
  </si>
  <si>
    <t>FUSIDIC ACID 1 % RT</t>
  </si>
  <si>
    <t xml:space="preserve"> 1 % RT</t>
  </si>
  <si>
    <t>DROPS VISC</t>
  </si>
  <si>
    <t>OXYBEN/OCTINOX/OCTOCRYL/OCTIS  KM</t>
  </si>
  <si>
    <t>AVOBENZONE/OCTINOXATE 3 %-7.5 % KA</t>
  </si>
  <si>
    <t>Aveeno Skin Brightening Daily Treatment</t>
  </si>
  <si>
    <t xml:space="preserve"> 3 %-7.5 % KA</t>
  </si>
  <si>
    <t>TITANIUM DIOXIDE/ZINC OXIDE 10.52-2.4% KM</t>
  </si>
  <si>
    <t xml:space="preserve"> 10.52-2.4% KM</t>
  </si>
  <si>
    <t>TITANIUM DIOXIDE 4 % EG</t>
  </si>
  <si>
    <t xml:space="preserve"> 4 % EG</t>
  </si>
  <si>
    <t>OCTINOXATE 2 % KM</t>
  </si>
  <si>
    <t>BETAHISTINE HCL 16 MG TA</t>
  </si>
  <si>
    <t>RIBOFLAVIN 5-PHOSPHATE SOD(B2) 100 MG CA</t>
  </si>
  <si>
    <t>Vitamin B-2</t>
  </si>
  <si>
    <t xml:space="preserve"> 5-PHOSPHATE SOD(B2) 100 MG CA</t>
  </si>
  <si>
    <t>TITANIUM DIOXIDE 5.8 % KA</t>
  </si>
  <si>
    <t xml:space="preserve"> 5.8 % KA</t>
  </si>
  <si>
    <t>TAZAROTENE 0.05 % KA</t>
  </si>
  <si>
    <t>TAZAROTENE 0.1 % KA</t>
  </si>
  <si>
    <t>VITAMIN B COMP AND C/ZN GLUC  CA</t>
  </si>
  <si>
    <t>Ac Vitamin And Mineral Supplement</t>
  </si>
  <si>
    <t>MAG CARB/VIT C/VIT E/ZINC/MANG  CA</t>
  </si>
  <si>
    <t>Jc Vitamin And Mineral Supplement</t>
  </si>
  <si>
    <t>CHOLINE BIT/VIT B12/FOLIC/CU/P  CA</t>
  </si>
  <si>
    <t>Bc Vitamin And Mineral Supplement</t>
  </si>
  <si>
    <t>POT CHLORIDE/MAG CARB/B COMP  CA</t>
  </si>
  <si>
    <t>Kc Vitamin And Mineral Supplement</t>
  </si>
  <si>
    <t>UBIDECARENONE/POT CHLORIDE/MAG 10-33-33.3 CA</t>
  </si>
  <si>
    <t>UBIDECARENONE/POT CHLORIDE/MAG</t>
  </si>
  <si>
    <t>Hc Mineral Supplement</t>
  </si>
  <si>
    <t xml:space="preserve"> 10-33-33.3 CA</t>
  </si>
  <si>
    <t>INOSITOL/PYRIDOXINE HCL (B6) 10 MG-10MG CA</t>
  </si>
  <si>
    <t>INOSITOL/PYRIDOXINE HCL (B6)</t>
  </si>
  <si>
    <t>Lc Vitamin Supplement</t>
  </si>
  <si>
    <t xml:space="preserve"> 10 MG-10MG CA</t>
  </si>
  <si>
    <t>MIRTAZAPINE 15 MG TA</t>
  </si>
  <si>
    <t>MIRTAZAPINE</t>
  </si>
  <si>
    <t>Remeron</t>
  </si>
  <si>
    <t>MIRTAZAPINE 30 MG TA</t>
  </si>
  <si>
    <t>MIRTAZAPINE 45 MG TA</t>
  </si>
  <si>
    <t>TRETINOIN MICROSPHERES 0.1 % JG</t>
  </si>
  <si>
    <t>TRETINOIN MICROSPHERES</t>
  </si>
  <si>
    <t>Retin-A Micro</t>
  </si>
  <si>
    <t>DESLORATADINE 5 MG TA</t>
  </si>
  <si>
    <t>DESLORATADINE</t>
  </si>
  <si>
    <t>Aerius</t>
  </si>
  <si>
    <t>FOLIC AC/MULTIVIT-MIN/MIN HVP  TA</t>
  </si>
  <si>
    <t>AMINOLEVULINIC ACID HCL 20 % JY</t>
  </si>
  <si>
    <t>AMINOLEVULINIC ACID HCL</t>
  </si>
  <si>
    <t>Levulan Kerastick</t>
  </si>
  <si>
    <t xml:space="preserve"> 20 % JY</t>
  </si>
  <si>
    <t>SOL W/APPL</t>
  </si>
  <si>
    <t>SALICYLIC ACID 3 % JC</t>
  </si>
  <si>
    <t>Dermarest Psoriasis Medicated Skin Treatment</t>
  </si>
  <si>
    <t xml:space="preserve"> 3 % JC</t>
  </si>
  <si>
    <t>EPROSARTAN MESYLATE 600 MG TA</t>
  </si>
  <si>
    <t>BROMPHENIRAMINE/PHENYLEPHRINE 0.5-1.75/1 SO</t>
  </si>
  <si>
    <t>BROMPHENIRAMINE/PHENYLEPHRINE</t>
  </si>
  <si>
    <t xml:space="preserve"> 0.5-1.75/1 SO</t>
  </si>
  <si>
    <t>FOLLITROPIN BETA,RECOMB 300/0.36ML HJ</t>
  </si>
  <si>
    <t xml:space="preserve"> 300/0.36ML HJ</t>
  </si>
  <si>
    <t>FOLLITROPIN BETA,RECOMB 600/0.72ML HJ</t>
  </si>
  <si>
    <t>Puregon  (600 Iu)</t>
  </si>
  <si>
    <t xml:space="preserve"> 600/0.72ML HJ</t>
  </si>
  <si>
    <t>OXYBUTYNIN CHLORIDE 5 MG EX</t>
  </si>
  <si>
    <t>Ditropan Xl</t>
  </si>
  <si>
    <t>OXYBUTYNIN CHLORIDE 10 MG EX</t>
  </si>
  <si>
    <t>VIT B6/CHROMIUM 5MG-150MCG TA</t>
  </si>
  <si>
    <t>VIT B6/CHROMIUM</t>
  </si>
  <si>
    <t>Acv</t>
  </si>
  <si>
    <t xml:space="preserve"> 5MG-150MCG TA</t>
  </si>
  <si>
    <t>ASCORBATE CALCIUM 350 MG TC</t>
  </si>
  <si>
    <t>CALCIUM/ASCORBATE CALCIUM 75-540MG CA</t>
  </si>
  <si>
    <t>Ester C Plus</t>
  </si>
  <si>
    <t xml:space="preserve"> 75-540MG CA</t>
  </si>
  <si>
    <t>DIMETHICONE 2 % SZ</t>
  </si>
  <si>
    <t>BROMPHENIRAM/PHENYLEPHRINE/DM 2-5-10MG/5 SL</t>
  </si>
  <si>
    <t>BROMPHENIRAM/PHENYLEPHRINE/DM</t>
  </si>
  <si>
    <t xml:space="preserve"> 2-5-10MG/5 SL</t>
  </si>
  <si>
    <t>TITANIUM DIOXIDE 1.5 % SU</t>
  </si>
  <si>
    <t xml:space="preserve"> 1.5 % SU</t>
  </si>
  <si>
    <t>ACETYLSALICYLIC ACID 81 MG TC</t>
  </si>
  <si>
    <t>Entrophen Chewable</t>
  </si>
  <si>
    <t xml:space="preserve"> 81 MG TC</t>
  </si>
  <si>
    <t>BROMPHENIRAMINE/PHENYLEPHRINE 2MG-5MG/5 SL</t>
  </si>
  <si>
    <t>Dimetapp</t>
  </si>
  <si>
    <t xml:space="preserve"> 2MG-5MG/5 SL</t>
  </si>
  <si>
    <t>OXYBENZONE/OCTINOXATE 4.5-7.5% SK</t>
  </si>
  <si>
    <t xml:space="preserve"> 4.5-7.5% SK</t>
  </si>
  <si>
    <t>OXYBEN/OCTINOX/OCTOCRYL/OCTIS 6-7.5-10-5 SK</t>
  </si>
  <si>
    <t xml:space="preserve"> 6-7.5-10-5 SK</t>
  </si>
  <si>
    <t>AVOBNZ/O-CRYL/TERE DICAM DISUL 3-7-1.5% KM</t>
  </si>
  <si>
    <t>AVOBNZ/O-CRYL/TERE DICAM DISUL</t>
  </si>
  <si>
    <t xml:space="preserve"> 3-7-1.5% KM</t>
  </si>
  <si>
    <t>TRICLOSAN 0.975 % AV</t>
  </si>
  <si>
    <t>Dial Complete Antibacterial Foaming Hand Wash</t>
  </si>
  <si>
    <t xml:space="preserve"> 0.975 % AV</t>
  </si>
  <si>
    <t>SERMORELIN ACETATE 0.5 MG HS</t>
  </si>
  <si>
    <t>SERMORELIN ACETATE 1 MG HS</t>
  </si>
  <si>
    <t>MICONAZOLE NITRATE 4 % KW</t>
  </si>
  <si>
    <t xml:space="preserve"> 4 % KW</t>
  </si>
  <si>
    <t>OXYBEN/HOMOSAL/AVOBENZ/OCTINOX SPF 25 KM</t>
  </si>
  <si>
    <t>OXYBEN/HOMOSAL/AVOBENZ/OCTINOX SPF</t>
  </si>
  <si>
    <t>INFLIXIMAB 100 MG HS</t>
  </si>
  <si>
    <t>INFLIXIMAB</t>
  </si>
  <si>
    <t>Remicade</t>
  </si>
  <si>
    <t>CANDESARTAN/HYDROCHLOROTHIAZID 16-12.5MG TA</t>
  </si>
  <si>
    <t>CANDESARTAN/HYDROCHLOROTHIAZID</t>
  </si>
  <si>
    <t>Atacand Plus</t>
  </si>
  <si>
    <t xml:space="preserve"> 16-12.5MG TA</t>
  </si>
  <si>
    <t>AVOBENZONE/OCTOCRYL/OCTISALATE SPF 15 KA</t>
  </si>
  <si>
    <t>PSYLLIUM SEED 3G/15G PA</t>
  </si>
  <si>
    <t>Fibre Complex</t>
  </si>
  <si>
    <t xml:space="preserve"> 3G/15G PA</t>
  </si>
  <si>
    <t>OXYBEN/OCTINOX/OCTOCRYL/OCTIS 2-5-4-3% JC</t>
  </si>
  <si>
    <t xml:space="preserve"> 2-5-4-3% JC</t>
  </si>
  <si>
    <t>OXYBEN/AVOBENZ/OCTINOX/O-CRYL SPF 15 AU</t>
  </si>
  <si>
    <t xml:space="preserve"> 15 AU</t>
  </si>
  <si>
    <t>AMINO ACIDS/VIT C/ZN/CR/VANAD  CA</t>
  </si>
  <si>
    <t>ASCORBIC ACID 0.3 MG/ML SJ</t>
  </si>
  <si>
    <t>Tropicana Vitamin C Supplement</t>
  </si>
  <si>
    <t xml:space="preserve"> 0.3 MG/ML SJ</t>
  </si>
  <si>
    <t>UBIDECARENONE/AMINO ACID/MV/SE  TA</t>
  </si>
  <si>
    <t>Support Formula</t>
  </si>
  <si>
    <t>FA/VIT B12/HERBAL #138/VIT B6 400-12.5 CA</t>
  </si>
  <si>
    <t>FA/VIT B12/HERBAL #138/VIT B6</t>
  </si>
  <si>
    <t xml:space="preserve"> 400-12.5 CA</t>
  </si>
  <si>
    <t>CHOLINE/B-12/FA/B-6/BETAINE 50-500-400 CA</t>
  </si>
  <si>
    <t>CHOLINE/B-12/FA/B-6/BETAINE</t>
  </si>
  <si>
    <t>Homocystrex</t>
  </si>
  <si>
    <t xml:space="preserve"> 50-500-400 CA</t>
  </si>
  <si>
    <t>CAL GLUCONATE/MAG CARB/VIT C 400-200/7G PA</t>
  </si>
  <si>
    <t>CAL GLUCONATE/MAG CARB/VIT C</t>
  </si>
  <si>
    <t>Calmax</t>
  </si>
  <si>
    <t xml:space="preserve"> 400-200/7G PA</t>
  </si>
  <si>
    <t>ASCORBIC ACID/VITE AC 400 MG-200 CA</t>
  </si>
  <si>
    <t xml:space="preserve"> 400 MG-200 CA</t>
  </si>
  <si>
    <t>CAMPHOR 0.5 % BD</t>
  </si>
  <si>
    <t>Band-Aid Brand Anti-Itch Spray</t>
  </si>
  <si>
    <t xml:space="preserve"> 0.5 % BD</t>
  </si>
  <si>
    <t>BROMPHENIRAMINE/P-EPH/CODEINE 2-5-10MG/5 SL</t>
  </si>
  <si>
    <t>BROMPHENIRAMINE/P-EPH/CODEINE</t>
  </si>
  <si>
    <t>BROMPHENIR/PHENYLEP/CODEINE/GG 2-5-10-100 ST</t>
  </si>
  <si>
    <t>BROMPHENIR/PHENYLEP/CODEINE/GG</t>
  </si>
  <si>
    <t xml:space="preserve"> 2-5-10-100 ST</t>
  </si>
  <si>
    <t>GUAIFEN/PHENYLEPHRINE/HCOD/BPM 5-1.8-2MG ST</t>
  </si>
  <si>
    <t>GUAIFEN/PHENYLEPHRINE/HCOD/BPM</t>
  </si>
  <si>
    <t xml:space="preserve"> 5-1.8-2MG ST</t>
  </si>
  <si>
    <t>PNEUMOC 7-VAL CONJ-DIP CRM/PF 16 MCG/0.5 HV</t>
  </si>
  <si>
    <t xml:space="preserve">PNEUMOC </t>
  </si>
  <si>
    <t>Prevnar</t>
  </si>
  <si>
    <t xml:space="preserve"> 7-VAL CONJ-DIP CRM/PF 16 MCG/0.5 HV</t>
  </si>
  <si>
    <t>TITANIUM DIOXIDE/OCTINOXATE SPF 30 PA</t>
  </si>
  <si>
    <t xml:space="preserve"> 30 PA</t>
  </si>
  <si>
    <t>OCTINOXATE/ENSULIZOLE 7.5-1.7% KM</t>
  </si>
  <si>
    <t>OCTINOXATE/ENSULIZOLE</t>
  </si>
  <si>
    <t xml:space="preserve"> 7.5-1.7% KM</t>
  </si>
  <si>
    <t>OXYBEN/AVOBENZ/OCTINOX/OCTIS 4-2-7.5-5% SK</t>
  </si>
  <si>
    <t xml:space="preserve"> 4-2-7.5-5% SK</t>
  </si>
  <si>
    <t>OXYBEN/AVOBENZ/OCTINOX/OCTIS SPF 15 KM</t>
  </si>
  <si>
    <t>AVOBENZONE/OCTINOXATE/OCTILSAL 2-7.5-2.25 SK</t>
  </si>
  <si>
    <t xml:space="preserve"> 2-7.5-2.25 SK</t>
  </si>
  <si>
    <t>AVOBENZONE/OCTINOXATE/OCTILSAL 2-7.5-3% KM</t>
  </si>
  <si>
    <t xml:space="preserve"> 2-7.5-3% KM</t>
  </si>
  <si>
    <t>VIT C/VIT E/ZN/CR/SE/MIN HVP  TA</t>
  </si>
  <si>
    <t>Avengers Plus Chromium</t>
  </si>
  <si>
    <t>QUETIAPINE FUMARATE 300 MG TA</t>
  </si>
  <si>
    <t>TITANIUM DIOXIDE 2 % PA</t>
  </si>
  <si>
    <t xml:space="preserve"> 2 % PA</t>
  </si>
  <si>
    <t>OCTINOXATE 4.995% SK</t>
  </si>
  <si>
    <t xml:space="preserve"> 4.995% SK</t>
  </si>
  <si>
    <t>TITANIUM DIOXIDE SPF10 SL</t>
  </si>
  <si>
    <t>CALCIPOTRIOL/BETAMETHASONE DIP 50-0.5/G OA</t>
  </si>
  <si>
    <t>CALCIPOTRIOL/BETAMETHASONE DIP</t>
  </si>
  <si>
    <t>Dovobet Ointment</t>
  </si>
  <si>
    <t xml:space="preserve"> 50-0.5/G OA</t>
  </si>
  <si>
    <t>CALCIUM CARBONATE/VITAMIN D3 500 MG-400 TA</t>
  </si>
  <si>
    <t xml:space="preserve">Calcite </t>
  </si>
  <si>
    <t xml:space="preserve"> 500 MG-400 TA</t>
  </si>
  <si>
    <t>BENZALKONIUM CHLORIDE 0.13 % AV</t>
  </si>
  <si>
    <t>Band-Aid Brand Antiseptic Wash Foam</t>
  </si>
  <si>
    <t xml:space="preserve"> 0.13 % AV</t>
  </si>
  <si>
    <t>FAMOTIDINE 10 MG/ML HV</t>
  </si>
  <si>
    <t>CAL/ASCORBATE SOD/VITAMIN D2/P  TC</t>
  </si>
  <si>
    <t>Milk Chocolate Flavoured Chewable Calcium With Vitamins C, D And</t>
  </si>
  <si>
    <t>WITCH HAZEL 85 % SL</t>
  </si>
  <si>
    <t>Witch Hazel</t>
  </si>
  <si>
    <t xml:space="preserve"> 85 % SL</t>
  </si>
  <si>
    <t>TACROLIMUS 0.1 % OA</t>
  </si>
  <si>
    <t>Protopic</t>
  </si>
  <si>
    <t>TACROLIMUS 0.03 % OA</t>
  </si>
  <si>
    <t>MAG HVPCHEL/POT PHOS/C/B6/ZINC  PA</t>
  </si>
  <si>
    <t>Powertech Vitamin And Mineral Supplement</t>
  </si>
  <si>
    <t>HOMOSALATE/AVOBENZONE/OCTINOX SPF18 KM</t>
  </si>
  <si>
    <t>TITANIUM DIOXIDE 10.145% SK</t>
  </si>
  <si>
    <t>Blanc Purete-Emulsion Blanchissante Protectrice</t>
  </si>
  <si>
    <t xml:space="preserve"> 10.145% SK</t>
  </si>
  <si>
    <t>TITANIUM DIOXIDE 4.33 % KM</t>
  </si>
  <si>
    <t>Blanc Purete-Contour Yeux Blanchissant Protecteur</t>
  </si>
  <si>
    <t xml:space="preserve"> 4.33 % KM</t>
  </si>
  <si>
    <t>OCTINOXATE 2.2 % SL</t>
  </si>
  <si>
    <t xml:space="preserve"> 2.2 % SL</t>
  </si>
  <si>
    <t>TITANIUM DIOXIDE 5.7% KM</t>
  </si>
  <si>
    <t xml:space="preserve"> 5.7% KM</t>
  </si>
  <si>
    <t>OCTINOXATE 5 % EG</t>
  </si>
  <si>
    <t xml:space="preserve"> 5 % EG</t>
  </si>
  <si>
    <t>TITANIUM DIOXIDE 4.5 % PA</t>
  </si>
  <si>
    <t xml:space="preserve"> 4.5 % PA</t>
  </si>
  <si>
    <t>TITANIUM DIOXIDE/ZINC OXIDE 2.5-2% SK</t>
  </si>
  <si>
    <t xml:space="preserve"> 2.5-2% SK</t>
  </si>
  <si>
    <t>TITANIUM DIOXIDE/ZINC OXIDE 6.2-2% SK</t>
  </si>
  <si>
    <t xml:space="preserve"> 6.2-2% SK</t>
  </si>
  <si>
    <t>TITANIUM DIOXIDE/ZINC OXIDE 7.5-2% SK</t>
  </si>
  <si>
    <t xml:space="preserve"> 7.5-2% SK</t>
  </si>
  <si>
    <t>TITANIUM DIOXIDE/PADIMATE O SPF 25 SK</t>
  </si>
  <si>
    <t>TITANIUM DIOXIDE/PADIMATE O SPF</t>
  </si>
  <si>
    <t>TITANIUM DIOXIDE/OCTINOXATE 1.2-6% KM</t>
  </si>
  <si>
    <t>Yria Teint Frais Creme Teintee Vitaminee</t>
  </si>
  <si>
    <t xml:space="preserve"> 1.2-6% KM</t>
  </si>
  <si>
    <t>CASCARA SAGRADA/SENNA 0.1G-0.17G TA</t>
  </si>
  <si>
    <t xml:space="preserve"> 0.1G-0.17G TA</t>
  </si>
  <si>
    <t>TIO2/OXYBENZONE/OCTINOXATE 2-4-6% SK</t>
  </si>
  <si>
    <t xml:space="preserve"> 2-4-6% SK</t>
  </si>
  <si>
    <t>MULTIVIT-MIN/FOLIC AC/AMINO AC 0.9 MG CA</t>
  </si>
  <si>
    <t>MULTIVIT-MIN/FOLIC AC/AMINO AC</t>
  </si>
  <si>
    <t>Nutripods Multiple Vitamin And Mineral Complex</t>
  </si>
  <si>
    <t xml:space="preserve"> 0.9 MG CA</t>
  </si>
  <si>
    <t>OCTINOXATE 1.25 % SK</t>
  </si>
  <si>
    <t>Vaseline Intensive Care Renew And Protect Lotion</t>
  </si>
  <si>
    <t xml:space="preserve"> 1.25 % SK</t>
  </si>
  <si>
    <t>ZINC OXIDE 10.86% PA</t>
  </si>
  <si>
    <t xml:space="preserve"> 10.86% PA</t>
  </si>
  <si>
    <t>TITANIUM DIOXIDE 9 % KC</t>
  </si>
  <si>
    <t>Aquasmooth Makeup</t>
  </si>
  <si>
    <t xml:space="preserve"> 9 % KC</t>
  </si>
  <si>
    <t>OXYBENZONE/AVOBENZONE/OCTINOX SPF 15 KA</t>
  </si>
  <si>
    <t>EUCALYPTUS/MENTHOL 3-24MG TG</t>
  </si>
  <si>
    <t xml:space="preserve"> 3-24MG TG</t>
  </si>
  <si>
    <t>TITANIUM DIOXIDE/PADIMATE O 0.2-6.9% SK</t>
  </si>
  <si>
    <t>TITANIUM DIOXIDE/PADIMATE O</t>
  </si>
  <si>
    <t xml:space="preserve"> 0.2-6.9% SK</t>
  </si>
  <si>
    <t>TITANIUM DIOXIDE/PADIMATE O SPF 8 KM</t>
  </si>
  <si>
    <t>TITANIUM DIOXIDE/PADIMATE O SPF12 KM</t>
  </si>
  <si>
    <t>PHENOL 0.5 % AT</t>
  </si>
  <si>
    <t>Chloraseptic Sore Throat Spray Kids Grape Flavor</t>
  </si>
  <si>
    <t xml:space="preserve"> 0.5 % AT</t>
  </si>
  <si>
    <t>SODIUM SELENITE 50 MCG/ML SJ</t>
  </si>
  <si>
    <t>Selenium Oligosol</t>
  </si>
  <si>
    <t xml:space="preserve"> 50 MCG/ML SJ</t>
  </si>
  <si>
    <t>LACTOBACILLUS ACIDOPHILUS 1B CELL TA</t>
  </si>
  <si>
    <t>LACTOBACILLUS ACIDOPHILUS</t>
  </si>
  <si>
    <t xml:space="preserve"> 1B CELL TA</t>
  </si>
  <si>
    <t>ECHINACEA PURPUREA ROOT EXT 125 MG TC</t>
  </si>
  <si>
    <t>ECHINACEA PURPUREA ROOT EXT</t>
  </si>
  <si>
    <t>SALICYLIC ACID 0.5 % KM</t>
  </si>
  <si>
    <t>M-A-C Radically Clear Blemish Cream</t>
  </si>
  <si>
    <t xml:space="preserve"> 0.5 % KM</t>
  </si>
  <si>
    <t>CALCIUM/PHOSPHORUS 500-260MG TA</t>
  </si>
  <si>
    <t>CALCIUM/PHOSPHORUS</t>
  </si>
  <si>
    <t>Hydroxyapatite</t>
  </si>
  <si>
    <t xml:space="preserve"> 500-260MG TA</t>
  </si>
  <si>
    <t>PHENYLEPHRINE/ACETAMINOPHN/CPM 1.25-80-.5 TC</t>
  </si>
  <si>
    <t xml:space="preserve"> 1.25-80-.5 TC</t>
  </si>
  <si>
    <t>CASPOFUNGIN ACETATE 50 MG HS</t>
  </si>
  <si>
    <t>CASPOFUNGIN ACETATE</t>
  </si>
  <si>
    <t>Cancidas</t>
  </si>
  <si>
    <t>CASPOFUNGIN ACETATE 70 MG HS</t>
  </si>
  <si>
    <t xml:space="preserve"> 70 MG HS</t>
  </si>
  <si>
    <t>OXYBENZONE/OCTINOXATE 3 %-7.5 % OA</t>
  </si>
  <si>
    <t xml:space="preserve"> 3 %-7.5 % OA</t>
  </si>
  <si>
    <t>TITANIUM DIOXIDE SPF 8 SK</t>
  </si>
  <si>
    <t>TITANIUM DIOXIDE/OCTINOXATE 7-6% KM</t>
  </si>
  <si>
    <t>Yria Teint Rayonnant Fond De Teint Diffuseur De Lumiere Fps14 Te</t>
  </si>
  <si>
    <t xml:space="preserve"> 7-6% KM</t>
  </si>
  <si>
    <t>TITANIUM DIOXIDE/OCTINOXATE 2 %-4 % KM</t>
  </si>
  <si>
    <t>Yria Teint Rayonnant Fond De Teint Diffuseur De Lumiere Fps</t>
  </si>
  <si>
    <t xml:space="preserve"> 2 %-4 % KM</t>
  </si>
  <si>
    <t>ZINC OX/OXYBEN/OCTINOX/OCTIS 2.2-3-5-3% SK</t>
  </si>
  <si>
    <t xml:space="preserve"> 2.2-3-5-3% SK</t>
  </si>
  <si>
    <t>CALCIUM 1.46MG/ML SJ</t>
  </si>
  <si>
    <t>Tropicana Calcium Supplement</t>
  </si>
  <si>
    <t xml:space="preserve"> 1.46MG/ML SJ</t>
  </si>
  <si>
    <t>CALCIUM 1.67 MG/ML SJ</t>
  </si>
  <si>
    <t xml:space="preserve"> 1.67 MG/ML SJ</t>
  </si>
  <si>
    <t>BENZOCAINE 20 % AA</t>
  </si>
  <si>
    <t>Topex Topical Anesthetic Metered Spray</t>
  </si>
  <si>
    <t xml:space="preserve"> 20 % AA</t>
  </si>
  <si>
    <t>PYRITHIONE ZINC 0.5 % SS</t>
  </si>
  <si>
    <t>FLUTICASONE PROPIONATE 50 MCG BJ</t>
  </si>
  <si>
    <t>Flovent Hfa</t>
  </si>
  <si>
    <t xml:space="preserve"> 50 MCG BJ</t>
  </si>
  <si>
    <t>FLUTICASONE PROPIONATE 125 MCG BJ</t>
  </si>
  <si>
    <t xml:space="preserve"> 125 MCG BJ</t>
  </si>
  <si>
    <t>FLUTICASONE PROPIONATE 250 MCG BJ</t>
  </si>
  <si>
    <t xml:space="preserve"> 250 MCG BJ</t>
  </si>
  <si>
    <t>GALANTAMINE HBR 4 MG TA</t>
  </si>
  <si>
    <t>GALANTAMINE HBR</t>
  </si>
  <si>
    <t>GALANTAMINE HBR 8 MG TA</t>
  </si>
  <si>
    <t>GALANTAMINE HBR 12 MG TA</t>
  </si>
  <si>
    <t>GALANTAMINE HBR 4 MG/ML SJ</t>
  </si>
  <si>
    <t>Reminyl</t>
  </si>
  <si>
    <t xml:space="preserve"> 4 MG/ML SJ</t>
  </si>
  <si>
    <t>MAGNESIUM CHLORIDE HEXAHYDRATE 180 MG/5ML SL</t>
  </si>
  <si>
    <t xml:space="preserve"> 180 MG/5ML SL</t>
  </si>
  <si>
    <t>SEVELAMER HCL 400 MG TA</t>
  </si>
  <si>
    <t>SEVELAMER HCL 800 MG TA</t>
  </si>
  <si>
    <t>OXBN/H-SAL/AVOBNZ/O-CRYL/OCTIS 2-12-2-2-5 SK</t>
  </si>
  <si>
    <t>OXBN/H-SAL/AVOBNZ/O-CRYL/OCTIS</t>
  </si>
  <si>
    <t xml:space="preserve"> 2-12-2-2-5 SK</t>
  </si>
  <si>
    <t>BENZOCAINE/PHENOL 5-1.35% SL</t>
  </si>
  <si>
    <t>BENZOCAINE/PHENOL</t>
  </si>
  <si>
    <t>Sting Eze</t>
  </si>
  <si>
    <t xml:space="preserve"> 5-1.35% SL</t>
  </si>
  <si>
    <t>TELMISARTAN/HYDROCHLOROTHIAZID 80-12.5MG TA</t>
  </si>
  <si>
    <t>TELMISARTAN/HYDROCHLOROTHIAZID</t>
  </si>
  <si>
    <t>Micardis Plus</t>
  </si>
  <si>
    <t>CYANOCOBALAMIN/FOLIC AC/VIT B6 125-0.4-50 CA</t>
  </si>
  <si>
    <t xml:space="preserve"> 125-0.4-50 CA</t>
  </si>
  <si>
    <t>INSULIN ASPART 100/ML HJ</t>
  </si>
  <si>
    <t>INSULIN ASPART</t>
  </si>
  <si>
    <t>Novorapid</t>
  </si>
  <si>
    <t>TITANIUM DIOXIDE 7.2 % SK</t>
  </si>
  <si>
    <t xml:space="preserve"> 7.2 % SK</t>
  </si>
  <si>
    <t>OXBN/H-SAL/AVOBNZ/O-CRYL/OCTIS SPF 30 SK</t>
  </si>
  <si>
    <t>OXBN/H-SAL/AVOBNZ/O-CRYL/OCTIS SPF</t>
  </si>
  <si>
    <t>CALCIUM CITRATE/MAGNESIUM 200-100 MG TA</t>
  </si>
  <si>
    <t>CALCIUM CITRATE/MAGNESIUM</t>
  </si>
  <si>
    <t>Calcium Magnesium Citrate</t>
  </si>
  <si>
    <t>PNV WITH CALCIUM #31/IRON/FA 60 MG-1 MG TA</t>
  </si>
  <si>
    <t>PNV WITH CALCIUM #31/IRON/FA</t>
  </si>
  <si>
    <t>SENNA 80 MG/G EB</t>
  </si>
  <si>
    <t>Nu-Lax</t>
  </si>
  <si>
    <t xml:space="preserve"> 80 MG/G EB</t>
  </si>
  <si>
    <t>INOSI/CHOL BITART/M-VITS-FE  CA</t>
  </si>
  <si>
    <t>Hoa</t>
  </si>
  <si>
    <t>OXYBEN/AVOBENZ/OCTINOX/OCTIS 3-2-6-3% SK</t>
  </si>
  <si>
    <t xml:space="preserve"> 3-2-6-3% SK</t>
  </si>
  <si>
    <t>OXYBEN/AVOBENZ/OCTINOX/OCTIS 3-2-4-3% SK</t>
  </si>
  <si>
    <t xml:space="preserve"> 3-2-4-3% SK</t>
  </si>
  <si>
    <t>PREDNISOLONE SODIUM PHOSPHATE 25 MG/5 ML SJ</t>
  </si>
  <si>
    <t>Pediapred</t>
  </si>
  <si>
    <t>TITANIUM DIOXIDE 5.8 % PA</t>
  </si>
  <si>
    <t xml:space="preserve"> 5.8 % PA</t>
  </si>
  <si>
    <t>CYANOCOBALAMIN/FOLIC ACID/NIA .3-.3-500 CA</t>
  </si>
  <si>
    <t>CYANOCOBALAMIN/FOLIC ACID/NIA</t>
  </si>
  <si>
    <t>Cool B</t>
  </si>
  <si>
    <t xml:space="preserve"> .3-.3-500 CA</t>
  </si>
  <si>
    <t>METRONIDAZOLE 750 MG TS</t>
  </si>
  <si>
    <t>Florazole Er</t>
  </si>
  <si>
    <t>CALCIUM/MAG/MIN HVP CHELT 125-125 MG TA</t>
  </si>
  <si>
    <t xml:space="preserve"> 125-125 MG TA</t>
  </si>
  <si>
    <t>POTASS/VIT B COMP/FOLIC AC/IOD  TA</t>
  </si>
  <si>
    <t>SALICYLIC ACID 1.5 % KM</t>
  </si>
  <si>
    <t>Effaclar K</t>
  </si>
  <si>
    <t>ACETYLSALICYLIC ACID/CAFFEINE 500MG-65MG TF</t>
  </si>
  <si>
    <t>Alka-Seltzer Morning Relief</t>
  </si>
  <si>
    <t xml:space="preserve"> 500MG-65MG TF</t>
  </si>
  <si>
    <t>LIDOCAINE HCL 2 % SA</t>
  </si>
  <si>
    <t>Band-Aid Brand Antiseptic Wash</t>
  </si>
  <si>
    <t>VIT B COMPLEX/MAGNESIUM OXIDE 50 MG CA</t>
  </si>
  <si>
    <t>VIT B COMPLEX/MAGNESIUM OXIDE</t>
  </si>
  <si>
    <t>A.S.F.</t>
  </si>
  <si>
    <t>CALCIUM/MAG/VITAMIN D2/PHOSP  SL</t>
  </si>
  <si>
    <t>Liquid Cal-Mag-Phos With Vitamin D</t>
  </si>
  <si>
    <t>DIPYRIDAMOLE 5 MG/ML HV</t>
  </si>
  <si>
    <t>FOLIC ACID/MULTIVITAMIN/ZN/SEL 1MG/15ML SL</t>
  </si>
  <si>
    <t>FOLIC ACID/MULTIVITAMIN/ZN/SEL</t>
  </si>
  <si>
    <t xml:space="preserve"> 1MG/15ML SL</t>
  </si>
  <si>
    <t>CALCIUM CIT/MAG CIT,OX/VIT D2 167MG-33 CA</t>
  </si>
  <si>
    <t>CALCIUM CIT/MAG CIT,OX/VIT D2</t>
  </si>
  <si>
    <t>Cal-Mag Citrate With Vitamin D</t>
  </si>
  <si>
    <t xml:space="preserve"> 167MG-33 CA</t>
  </si>
  <si>
    <t>CALCIUM/VITAMIN D3 100MG-20/G PA</t>
  </si>
  <si>
    <t>CALCIUM/VITAMIN D3</t>
  </si>
  <si>
    <t>Crystal Calcium With Vitamin D</t>
  </si>
  <si>
    <t xml:space="preserve"> 100MG-20/G PA</t>
  </si>
  <si>
    <t>NIACIN (INOSITOL NIACINATE) 500-125 MG CA</t>
  </si>
  <si>
    <t>No Flush Niacin With Inositol</t>
  </si>
  <si>
    <t xml:space="preserve"> 500-125 MG CA</t>
  </si>
  <si>
    <t>VIT C/MANG HVP CHELT/K CIT 100-5-40 TA</t>
  </si>
  <si>
    <t>VIT C/MANG HVP CHELT/K CIT</t>
  </si>
  <si>
    <t>Cmp Plex</t>
  </si>
  <si>
    <t xml:space="preserve"> 100-5-40 TA</t>
  </si>
  <si>
    <t>TIO2/ZINC/OXBN/H-SAL/OTN/OCTIS  EG</t>
  </si>
  <si>
    <t>Clinique Sun-Care Lip/Eye</t>
  </si>
  <si>
    <t>OXBN/H-SAL/AVOBENZ/OCTNX/OCTIS  AU</t>
  </si>
  <si>
    <t>Clinique Sun-Care Body Spray</t>
  </si>
  <si>
    <t>OXBN/H-SAL/AVOBENZ/OCTNX/OCTIS SPF 30 AU</t>
  </si>
  <si>
    <t>OXBN/H-SAL/AVOBENZ/OCTNX/OCTIS SPF</t>
  </si>
  <si>
    <t>MA-HUANG 167.5MG CA</t>
  </si>
  <si>
    <t>Xenadrine Rfa-1 Decongestant Formula</t>
  </si>
  <si>
    <t xml:space="preserve"> 167.5MG CA</t>
  </si>
  <si>
    <t>ETHYL ALCOHOL 68 % SL</t>
  </si>
  <si>
    <t>Zep Alcohol Hand Sanitizer</t>
  </si>
  <si>
    <t xml:space="preserve"> 68 % SL</t>
  </si>
  <si>
    <t>AVOBENZONE/OCTINOXATE/OCTILSAL 2.9-7.4-2% KM</t>
  </si>
  <si>
    <t xml:space="preserve"> 2.9-7.4-2% KM</t>
  </si>
  <si>
    <t>BENZOCAINE/RESORCINOL 20 %-3 % KA</t>
  </si>
  <si>
    <t>Extra Strength Lanacane</t>
  </si>
  <si>
    <t>ESOMEPRAZOLE MAGNESIUM 20 MG TE</t>
  </si>
  <si>
    <t>ESOMEPRAZOLE MAGNESIUM</t>
  </si>
  <si>
    <t>ESOMEPRAZOLE MAGNESIUM 40 MG TE</t>
  </si>
  <si>
    <t>LIDOCAINE 4 % KA</t>
  </si>
  <si>
    <t>Maxilene</t>
  </si>
  <si>
    <t>BENZOCAINE/MENTHOL/CAMPHOR  KA</t>
  </si>
  <si>
    <t>Kama Sutra Pleasure Balm</t>
  </si>
  <si>
    <t>LIDOCAINE HCL/CAMPHOR 2 %-0.1 % SK</t>
  </si>
  <si>
    <t>LIDOCAINE HCL/CAMPHOR</t>
  </si>
  <si>
    <t>Neutrogena Anti-Itch Moisturizer</t>
  </si>
  <si>
    <t xml:space="preserve"> 2 %-0.1 % SK</t>
  </si>
  <si>
    <t>PAMIDRONATE DISODIUM 30MG/10ML HV</t>
  </si>
  <si>
    <t xml:space="preserve"> 30MG/10ML HV</t>
  </si>
  <si>
    <t>PAMIDRONATE DISODIUM 60 MG/10ML HV</t>
  </si>
  <si>
    <t>PAMIDRONATE DISODIUM 90 MG/10ML HV</t>
  </si>
  <si>
    <t xml:space="preserve"> 90 MG/10ML HV</t>
  </si>
  <si>
    <t>TITANIUM DIOXIDE/OCTINOXATE 2 %-2 % KA</t>
  </si>
  <si>
    <t>TITANIUM DIOXIDE/ZINC OXIDE 5.3-1% KM</t>
  </si>
  <si>
    <t>Clinique City Block Sheer Oil-Free Daily Face Protector</t>
  </si>
  <si>
    <t xml:space="preserve"> 5.3-1% KM</t>
  </si>
  <si>
    <t>SUNSCREEN  KA</t>
  </si>
  <si>
    <t>POT/CAL/MAG/C/VIT D3/FOLIC/ZN  PE</t>
  </si>
  <si>
    <t>Bseltzer</t>
  </si>
  <si>
    <t>PRENATAL VIT/IRON FUM/FOLIC AC 35 MG-1 MG TA</t>
  </si>
  <si>
    <t>Prenatal (Vitamin And Mineral Supplement)</t>
  </si>
  <si>
    <t xml:space="preserve"> 35 MG-1 MG TA</t>
  </si>
  <si>
    <t>TIO2/OCTINOXATE/OCTISALATE SPF 15 KM</t>
  </si>
  <si>
    <t>CALCIUM/VIT D3/MAG CIT,OX/ZINC 300MG-100 TA</t>
  </si>
  <si>
    <t>CALCIUM/VIT D3/MAG CIT,OX/ZINC</t>
  </si>
  <si>
    <t>Nutri-Chem Calcium Magnesium With D And Zinc</t>
  </si>
  <si>
    <t>TIO2/OXYBENZONE/OCTINOXATE 1-3-7.5% KM</t>
  </si>
  <si>
    <t>Wrinkle Defense</t>
  </si>
  <si>
    <t xml:space="preserve"> 1-3-7.5% KM</t>
  </si>
  <si>
    <t>METHYL SALICYLATE/MENTHOL 30 %-8 % KM</t>
  </si>
  <si>
    <t xml:space="preserve"> 30 %-8 % KM</t>
  </si>
  <si>
    <t>OXYBENZONE/OCTINOXATE/OCTILSAL 2-7.5-3% KM</t>
  </si>
  <si>
    <t>DIDANOSINE 125 MG CE</t>
  </si>
  <si>
    <t>Videx Ec</t>
  </si>
  <si>
    <t>DIDANOSINE 200 MG CE</t>
  </si>
  <si>
    <t xml:space="preserve"> 200 MG CE</t>
  </si>
  <si>
    <t>DIDANOSINE 250 MG CE</t>
  </si>
  <si>
    <t>DIDANOSINE 400 MG CE</t>
  </si>
  <si>
    <t xml:space="preserve"> 400 MG CE</t>
  </si>
  <si>
    <t>CALCIUM CITRATE/VITAMIN D3 200MG-160 CA</t>
  </si>
  <si>
    <t>Calcium Citrate And Vitamin D</t>
  </si>
  <si>
    <t xml:space="preserve"> 200MG-160 CA</t>
  </si>
  <si>
    <t>ZINC OXIDE/OXYBENZONE/OCTINOX SPF 15 SK</t>
  </si>
  <si>
    <t>ZINC OXIDE/OXYBENZONE/OCTINOX SPF</t>
  </si>
  <si>
    <t>AVOBENZONE/OCTINOXATE 2-7% EG</t>
  </si>
  <si>
    <t xml:space="preserve"> 2-7% EG</t>
  </si>
  <si>
    <t>TOLTERODINE TARTRATE 2 MG CC</t>
  </si>
  <si>
    <t>Detrol La</t>
  </si>
  <si>
    <t xml:space="preserve"> 2 MG CC</t>
  </si>
  <si>
    <t>TOLTERODINE TARTRATE 4 MG CC</t>
  </si>
  <si>
    <t xml:space="preserve"> 4 MG CC</t>
  </si>
  <si>
    <t>MITOXANTRONE HCL 20 MG/10ML HV</t>
  </si>
  <si>
    <t xml:space="preserve"> 20 MG/10ML HV</t>
  </si>
  <si>
    <t>SOD FLUORIDE/STANNOUS FLUORIDE 0.408-0.07 PP</t>
  </si>
  <si>
    <t>Sequence Fluoride Rinse System</t>
  </si>
  <si>
    <t xml:space="preserve"> 0.408-0.07 PP</t>
  </si>
  <si>
    <t>SODIUM BICARBONATE 50 MG/ML SL</t>
  </si>
  <si>
    <t>Gripe Water (Alcohol Free)</t>
  </si>
  <si>
    <t>PYRIDOXINE HCL (VITAMIN B6) 200 MG CA</t>
  </si>
  <si>
    <t>Vitamin B-6</t>
  </si>
  <si>
    <t>CALCIUM PANTOTHENATE 500 MG CA</t>
  </si>
  <si>
    <t>Pantothenic Acid</t>
  </si>
  <si>
    <t>CLARITHROMYCIN 250 MG/5ML PD</t>
  </si>
  <si>
    <t>OXYBENZONE/OCTINOXATE 3-8.5% KM</t>
  </si>
  <si>
    <t>Neostrata Daytime Hydra-Rejuvenating Cream</t>
  </si>
  <si>
    <t xml:space="preserve"> 3-8.5% KM</t>
  </si>
  <si>
    <t>OXYBENZONE/OCTINOXATE 3-8.5% SK</t>
  </si>
  <si>
    <t>Neostrata Daytime Matifying Renewal Fluid</t>
  </si>
  <si>
    <t xml:space="preserve"> 3-8.5% SK</t>
  </si>
  <si>
    <t>CARBOXYMETHYLCELLULOSE SODIUM 1 % DI</t>
  </si>
  <si>
    <t xml:space="preserve"> 1 % DI</t>
  </si>
  <si>
    <t>DRP LQ GEL</t>
  </si>
  <si>
    <t>UBIDECARENONE 7.5 MG/16G PA</t>
  </si>
  <si>
    <t>Reliv Nutriversal Coenzyme Coq10</t>
  </si>
  <si>
    <t xml:space="preserve"> 7.5 MG/16G PA</t>
  </si>
  <si>
    <t>SOD FLUOR/PHOS AC/HYDRO FLUOR 1.8-.2-.6% JG</t>
  </si>
  <si>
    <t>Perfect Solutions Apf Foam</t>
  </si>
  <si>
    <t xml:space="preserve"> 1.8-.2-.6% JG</t>
  </si>
  <si>
    <t>DEXTROMETHORPHAN HB/DOXYLAMINE 15-6.25/15 SJ</t>
  </si>
  <si>
    <t>DEXTROMETHORPHAN HB/DOXYLAMINE</t>
  </si>
  <si>
    <t>Vicks Nyquil Cough</t>
  </si>
  <si>
    <t xml:space="preserve"> 15-6.25/15 SJ</t>
  </si>
  <si>
    <t>PSEUDOEPHEDRINE/ACETAMINOPHEN 60MG-650MG TA</t>
  </si>
  <si>
    <t>Non Drowsy Super Strength Contac Cold Nasal Congestion</t>
  </si>
  <si>
    <t xml:space="preserve"> 60MG-650MG TA</t>
  </si>
  <si>
    <t>OXCARBAZEPINE 300 MG/5ML SC</t>
  </si>
  <si>
    <t>Trileptal Oral Suspension</t>
  </si>
  <si>
    <t>CALCIUM CIT/MAG OXIDE/VIT C/ZN  CA</t>
  </si>
  <si>
    <t>Y.C. Formula</t>
  </si>
  <si>
    <t>ASCORBIC ACID/E AC SUCC 60 MG-30 CA</t>
  </si>
  <si>
    <t>ASCORBIC ACID/E AC SUCC</t>
  </si>
  <si>
    <t>Formula A.O.</t>
  </si>
  <si>
    <t xml:space="preserve"> 60 MG-30 CA</t>
  </si>
  <si>
    <t>ZNOX/OCTINOX/OCTOCRYLENE/ENSZ  KM</t>
  </si>
  <si>
    <t>MAG HYDROX/ALUMINUM HYD/SIMETH 400-400-40 SC</t>
  </si>
  <si>
    <t xml:space="preserve"> 400-400-40 SC</t>
  </si>
  <si>
    <t>FLUOXETINE HCL 40 MG CA</t>
  </si>
  <si>
    <t>Act Fluoxetine</t>
  </si>
  <si>
    <t>NIACIN (INOSITOL NIACINATE) 500 MG TA</t>
  </si>
  <si>
    <t>Niacin And Inositol</t>
  </si>
  <si>
    <t>MAG HVP CHELT/VIT B6/ZINC 22.5-5-7.5 CA</t>
  </si>
  <si>
    <t>MAG HVP CHELT/VIT B6/ZINC</t>
  </si>
  <si>
    <t>Meth-X Vitamin And Mineral Supplement</t>
  </si>
  <si>
    <t xml:space="preserve"> 22.5-5-7.5 CA</t>
  </si>
  <si>
    <t>VIT A PALM,D3 IN COD LIVER OIL 1185-9.8/5 SL</t>
  </si>
  <si>
    <t>VIT A PALM,D3 IN COD LIVER OIL</t>
  </si>
  <si>
    <t xml:space="preserve"> 1185-9.8/5 SL</t>
  </si>
  <si>
    <t>AMINO AC/POTASS/B COMP/E/FA 0.5 MG CA</t>
  </si>
  <si>
    <t>AMINO AC/POTASS/B COMP/E/FA</t>
  </si>
  <si>
    <t>C.R.D.-Force</t>
  </si>
  <si>
    <t>MAGNESIUM CITRATE/VIT B6/ZINC  CA</t>
  </si>
  <si>
    <t>P.R.S.-Femme</t>
  </si>
  <si>
    <t>THIAMINE MONONITRATE (VIT B1) 100 MG CA</t>
  </si>
  <si>
    <t>Vitamin B-1</t>
  </si>
  <si>
    <t>METHIONINE/INOSI/CHOL/VIT B6  CA</t>
  </si>
  <si>
    <t>Vitamin B6 With Lipotropic Factors</t>
  </si>
  <si>
    <t>ASCORBIC ACID 625 MG CA</t>
  </si>
  <si>
    <t>Qbc Plex</t>
  </si>
  <si>
    <t>IMATINIB MESYLATE 50 MG CA</t>
  </si>
  <si>
    <t>IMATINIB MESYLATE</t>
  </si>
  <si>
    <t>Gleevec</t>
  </si>
  <si>
    <t>IMATINIB MESYLATE 100 MG CA</t>
  </si>
  <si>
    <t>PYRIDOXINE HCL (VITAMIN B6)/ZN 15 MG-10MG CA</t>
  </si>
  <si>
    <t>P-Force</t>
  </si>
  <si>
    <t xml:space="preserve"> 15 MG-10MG CA</t>
  </si>
  <si>
    <t>L. ACIDOPHILUS/L. CASEI/BB  CA</t>
  </si>
  <si>
    <t>Multidophilus Plus</t>
  </si>
  <si>
    <t>VITAMIN A/VITAMIN D2 5000-500 CA</t>
  </si>
  <si>
    <t xml:space="preserve"> 5000-500 CA</t>
  </si>
  <si>
    <t>INOSI/CHOLINE BIT/VIT BCOMP,C  TC</t>
  </si>
  <si>
    <t>B-Complex With C Chewable</t>
  </si>
  <si>
    <t>OXYBENZONE/PADIMATE O SPF23 EG</t>
  </si>
  <si>
    <t>Dermatone</t>
  </si>
  <si>
    <t>CLARITHROMYCIN 500 MG TI</t>
  </si>
  <si>
    <t>Biaxin Xl</t>
  </si>
  <si>
    <t>ABACAVIR/LAMIVUDINE/ZIDOVUDINE 150-300 MG TA</t>
  </si>
  <si>
    <t>ABACAVIR/LAMIVUDINE/ZIDOVUDINE</t>
  </si>
  <si>
    <t>Trizivir</t>
  </si>
  <si>
    <t>CHOLINE BIT/BCOMP,C/MN/MIN HVP  CA</t>
  </si>
  <si>
    <t>B-Stress P.M. With Vitamin C And Minerals</t>
  </si>
  <si>
    <t>OXYBENZONE/OCTINOXATE SPF 30 KM</t>
  </si>
  <si>
    <t>ETHYL ALCOHOL 70 % SL</t>
  </si>
  <si>
    <t>Lever San Hand Sanitizer</t>
  </si>
  <si>
    <t xml:space="preserve"> 70 % SL</t>
  </si>
  <si>
    <t>VALSARTAN 80 MG TA</t>
  </si>
  <si>
    <t>VALSARTAN 160 MG TA</t>
  </si>
  <si>
    <t>FOLIC ACID/VIT B COMPLEX AND C 1 MG-100MG TA</t>
  </si>
  <si>
    <t>Hill.Vite</t>
  </si>
  <si>
    <t>FOLLITROPIN ALFA, RECOMBINANT 1200 UNIT HS</t>
  </si>
  <si>
    <t>HYDROMORPHONE HCL/PF 100 MG/ML HV</t>
  </si>
  <si>
    <t>HOMOSAL/OCTINOX/OCTOCRYL/OCTIS 8-7.5-6-5% SK</t>
  </si>
  <si>
    <t>HOMOSAL/OCTINOX/OCTOCRYL/OCTIS</t>
  </si>
  <si>
    <t xml:space="preserve"> 8-7.5-6-5% SK</t>
  </si>
  <si>
    <t>BIOTIN 500 MCG TA</t>
  </si>
  <si>
    <t>CALCIUM CARBONATE 350 MG TA</t>
  </si>
  <si>
    <t>DIMENHYDRINATE 75 MG TS</t>
  </si>
  <si>
    <t>FOLIC ACID/PYRIDOXAL PHOSPHATE 0.1-1MG/ML SL</t>
  </si>
  <si>
    <t>FOLIC ACID/PYRIDOXAL PHOSPHATE</t>
  </si>
  <si>
    <t>Folic Acid And Vitamin B-6</t>
  </si>
  <si>
    <t xml:space="preserve"> 0.1-1MG/ML SL</t>
  </si>
  <si>
    <t>ZINC GLUCONATE/HRB CMPLX144 2.75MG TA</t>
  </si>
  <si>
    <t>ZINC GLUCONATE/HRB CMPLX144</t>
  </si>
  <si>
    <t xml:space="preserve"> 2.75MG TA</t>
  </si>
  <si>
    <t>CALCIUM/VITAMIN D2 250 MG-100 TC</t>
  </si>
  <si>
    <t xml:space="preserve"> 250 MG-100 TC</t>
  </si>
  <si>
    <t>TENECTEPLASE 50 MG YK</t>
  </si>
  <si>
    <t>TENECTEPLASE</t>
  </si>
  <si>
    <t>Tnkase</t>
  </si>
  <si>
    <t xml:space="preserve"> 50 MG YK</t>
  </si>
  <si>
    <t>OXBN/H-SAL/AVOBENZ/OCTNX/OCTIS SPF 30 SK</t>
  </si>
  <si>
    <t>OXYBEN/AVOBENZ/OCTINOX/OCTIS 6-2-7.5-5% EG</t>
  </si>
  <si>
    <t xml:space="preserve"> 6-2-7.5-5% EG</t>
  </si>
  <si>
    <t>OXYBEN/AVOBENZ/OCTINOX/OCTIS SPF 25 AU</t>
  </si>
  <si>
    <t xml:space="preserve"> 25 AU</t>
  </si>
  <si>
    <t>TIO2/OXYBENZONE/OCTINOXATE 1.6-3-7.5% SK</t>
  </si>
  <si>
    <t xml:space="preserve"> 1.6-3-7.5% SK</t>
  </si>
  <si>
    <t>FOLIC ACID/MV,IRON,MIN/MIN HVP 0.6 MG TA</t>
  </si>
  <si>
    <t>Multi-Sorb</t>
  </si>
  <si>
    <t>CALCIUM CARB/MAGNESIUM OXID/D3 333 MG-200 TA</t>
  </si>
  <si>
    <t>CALCIUM CARB/MAGNESIUM OX/ZINC 333-167-20 TA</t>
  </si>
  <si>
    <t>CALCIUM CARB/MAGNESIUM OX/ZINC</t>
  </si>
  <si>
    <t xml:space="preserve"> 333-167-20 TA</t>
  </si>
  <si>
    <t>TITANIUM DIOXIDE 10 % KA</t>
  </si>
  <si>
    <t>MULTIVIT-MINERALS/FOLIC ACID 0.4 MG TA</t>
  </si>
  <si>
    <t>One A Day Men</t>
  </si>
  <si>
    <t>AZATHIOPRINE SODIUM 50 MG HS</t>
  </si>
  <si>
    <t>TRAVOPROST (BENZALKONIUM) 0.004 % SO</t>
  </si>
  <si>
    <t>TRAVOPROST (BENZALKONIUM)</t>
  </si>
  <si>
    <t>Travatan</t>
  </si>
  <si>
    <t xml:space="preserve"> 0.004 % SO</t>
  </si>
  <si>
    <t>MENTHOL/CLOVE OIL 6%-0.25% AU</t>
  </si>
  <si>
    <t>MENTHOL/CLOVE OIL</t>
  </si>
  <si>
    <t>Muscle Mist</t>
  </si>
  <si>
    <t xml:space="preserve"> 6%-0.25% AU</t>
  </si>
  <si>
    <t>ASCORBIC ACID/VIT B12/FOLIC AC 200-.5-1MG CA</t>
  </si>
  <si>
    <t>ASCORBIC ACID/VIT B12/FOLIC AC</t>
  </si>
  <si>
    <t>Folic Acid With Vitamin B12 And Vitamin C</t>
  </si>
  <si>
    <t xml:space="preserve"> 200-.5-1MG CA</t>
  </si>
  <si>
    <t>CA CARB/MAG OX/VIT D3/ZINC GLU 350-167MG TA</t>
  </si>
  <si>
    <t>Calcium Magnesium With Vitamin D3 And Zinc</t>
  </si>
  <si>
    <t xml:space="preserve"> 350-167MG TA</t>
  </si>
  <si>
    <t>CALCIUM/MAGNESIUM/VITC/D3/ZINC 350-175MG TA</t>
  </si>
  <si>
    <t>CALCIUM/MAGNESIUM/VITC/D3/ZINC</t>
  </si>
  <si>
    <t>Calcium Magnesium Chelate With Vitamin C, D3 And Zinc</t>
  </si>
  <si>
    <t>OXYBEN/AVOBENZ/OCTINOX/OCTIS SPF 25 EH</t>
  </si>
  <si>
    <t xml:space="preserve"> 25 EH</t>
  </si>
  <si>
    <t>OXYBENZONE/AVOBENZONE/OCTINOX SPF 25 EG</t>
  </si>
  <si>
    <t xml:space="preserve"> 25 EG</t>
  </si>
  <si>
    <t>AVOBENZONE/OCTINOXATE/OCTILSAL 3-7.5-2% SK</t>
  </si>
  <si>
    <t xml:space="preserve"> 3-7.5-2% SK</t>
  </si>
  <si>
    <t>MESNA 100 MG/ML HV</t>
  </si>
  <si>
    <t>MESNA</t>
  </si>
  <si>
    <t>ISOPROPYL ALCOHOL 63 % SL</t>
  </si>
  <si>
    <t xml:space="preserve"> 63 % SL</t>
  </si>
  <si>
    <t>PRENATAL VIT/IRON FUM/FOLIC AC 30 MG-1 MG TA</t>
  </si>
  <si>
    <t>Premium Prenatal</t>
  </si>
  <si>
    <t xml:space="preserve"> 30 MG-1 MG TA</t>
  </si>
  <si>
    <t>AMY/ALPH GALACTO/LIP/PROT/LACT  CA</t>
  </si>
  <si>
    <t>Ez-Gest</t>
  </si>
  <si>
    <t>LORATADINE/PSEUDOEPHEDRINE 10MG-240MG TI</t>
  </si>
  <si>
    <t>Liberator</t>
  </si>
  <si>
    <t xml:space="preserve"> 10MG-240MG TI</t>
  </si>
  <si>
    <t>TITANIUM DIOXIDE/OCTINOXATE SPF10 PA</t>
  </si>
  <si>
    <t>OXYBENZONE/OCTINOXATE 3 %-7.5 % KP</t>
  </si>
  <si>
    <t xml:space="preserve"> 3 %-7.5 % KP</t>
  </si>
  <si>
    <t>VIT BCOMP,C/FOLIC ACID/ZINC 0.8 MG TA</t>
  </si>
  <si>
    <t>VIT BCOMP,C/FOLIC ACID/ZINC</t>
  </si>
  <si>
    <t>Diaplex</t>
  </si>
  <si>
    <t>PEPSIN/BETAINE HCL 162 UNIT CA</t>
  </si>
  <si>
    <t>Betaine Hydrochloride With Pepsin</t>
  </si>
  <si>
    <t xml:space="preserve"> 162 UNIT CA</t>
  </si>
  <si>
    <t>BOSENTAN 62.5 MG TA</t>
  </si>
  <si>
    <t>BOSENTAN</t>
  </si>
  <si>
    <t>Tracleer</t>
  </si>
  <si>
    <t xml:space="preserve"> 62.5 MG TA</t>
  </si>
  <si>
    <t>BOSENTAN 125 MG TA</t>
  </si>
  <si>
    <t>OXYBEN/AVOBENZ/OCTINOX/OCTIS SPF10 SK</t>
  </si>
  <si>
    <t>MV,IRON,MIN/COPPER HVP CHELATE  TA</t>
  </si>
  <si>
    <t>TITANIUM DIOXIDE/ZINC OXIDE 10.55-3% KM</t>
  </si>
  <si>
    <t xml:space="preserve"> 10.55-3% KM</t>
  </si>
  <si>
    <t>ZINC/COPPER 50MG-2.5MG CA</t>
  </si>
  <si>
    <t>ZINC/COPPER</t>
  </si>
  <si>
    <t>Procozin</t>
  </si>
  <si>
    <t>BENZOCAINE/MENTHOL 15-1.6% JG</t>
  </si>
  <si>
    <t>Orajel Ultra Canker Sore Medicine</t>
  </si>
  <si>
    <t xml:space="preserve"> 15-1.6% JG</t>
  </si>
  <si>
    <t>TITANIUM DIOXIDE/OCTINOXATE SPF 15 KM</t>
  </si>
  <si>
    <t>DOXORUBICIN, LIPOSOME-CITRATE 50 MG YK</t>
  </si>
  <si>
    <t>DOXORUBICIN, LIPOSOME-CITRATE</t>
  </si>
  <si>
    <t>Myocet</t>
  </si>
  <si>
    <t>BENZALKONIUM CHL/AMMONIUM CHL 1.23-1.23% SL</t>
  </si>
  <si>
    <t>Zep Foaming F.S. Antimicrobial Hand Cleaner</t>
  </si>
  <si>
    <t xml:space="preserve"> 1.23-1.23% SL</t>
  </si>
  <si>
    <t>E/LINOLEIC/GAMOL AC/EVE.PRIM 29.8 U-100 CA</t>
  </si>
  <si>
    <t>Evening Primrose Oil With Vitamin E</t>
  </si>
  <si>
    <t xml:space="preserve"> 29.8 U-100 CA</t>
  </si>
  <si>
    <t>BENZOCAINE 20 % JC</t>
  </si>
  <si>
    <t>Pro-Caine Topical Anesthetic Gel</t>
  </si>
  <si>
    <t xml:space="preserve"> 20 % JC</t>
  </si>
  <si>
    <t>INOSITOL/CHOLINE/FOLIC/BCOMP,C 0.2 MG CS</t>
  </si>
  <si>
    <t>INOSITOL/CHOLINE/FOLIC/BCOMP,C</t>
  </si>
  <si>
    <t>B-Stress A.M. With Vitamin C</t>
  </si>
  <si>
    <t xml:space="preserve"> 0.2 MG CS</t>
  </si>
  <si>
    <t>CELL/AMY/LIP/PRO/LACT/INVERTAS 800-12200 CA</t>
  </si>
  <si>
    <t>CELL/AMY/LIP/PRO/LACT/INVERTAS</t>
  </si>
  <si>
    <t>Digestion Formula 'Blf'</t>
  </si>
  <si>
    <t xml:space="preserve"> 800-12200 CA</t>
  </si>
  <si>
    <t>GLYCERIN 1.2 G QA</t>
  </si>
  <si>
    <t>Glycerin Suppositories Pediatric</t>
  </si>
  <si>
    <t xml:space="preserve"> 1.2 G QA</t>
  </si>
  <si>
    <t>OXYBEN/HOMOSAL/OCTINOX/OCTIS 6-9-7.5-5% AU</t>
  </si>
  <si>
    <t xml:space="preserve"> 6-9-7.5-5% AU</t>
  </si>
  <si>
    <t>VIT E/LINOLEIC/GAMOLENIC ACID 15-370-50 CA</t>
  </si>
  <si>
    <t xml:space="preserve"> 15-370-50 CA</t>
  </si>
  <si>
    <t>VIT E/LINOLEIC/GAMOLENIC ACID 30-740-100 CA</t>
  </si>
  <si>
    <t xml:space="preserve"> 30-740-100 CA</t>
  </si>
  <si>
    <t>ISOPROPYL ALCOHOL 75 % SA</t>
  </si>
  <si>
    <t xml:space="preserve"> 75 % SA</t>
  </si>
  <si>
    <t>OXYBEN/PDO/OCTINOX/H-QUINONE 4-8-4-4% KA</t>
  </si>
  <si>
    <t>OXYBEN/PDO/OCTINOX/H-QUINONE</t>
  </si>
  <si>
    <t>Glyquin Topical Cream</t>
  </si>
  <si>
    <t xml:space="preserve"> 4-8-4-4% KA</t>
  </si>
  <si>
    <t>CALCIUM CARB/MAGNESIUM OXID/D3 350MG-100 TA</t>
  </si>
  <si>
    <t>CALCIUM/ASCORBATE CALCIUM 70-600MG CA</t>
  </si>
  <si>
    <t xml:space="preserve"> 70-600MG CA</t>
  </si>
  <si>
    <t>MENINGOC GR C POLYSAC,CONJ-TET 10 MCG/0.5 HQ</t>
  </si>
  <si>
    <t>MENINGOC GR C POLYSAC,CONJ-TET</t>
  </si>
  <si>
    <t>Neisvac-C</t>
  </si>
  <si>
    <t xml:space="preserve"> 10 MCG/0.5 HQ</t>
  </si>
  <si>
    <t>MENTHOL/CAMPHOR 6 %-6 % KA</t>
  </si>
  <si>
    <t>Flexogan Muscle Pain</t>
  </si>
  <si>
    <t xml:space="preserve"> 6 %-6 % KA</t>
  </si>
  <si>
    <t>BROMPHENIRAMINE/PHENYLEPHRINE 4-10MG/5ML SL</t>
  </si>
  <si>
    <t>Dimetapp Extra Strength</t>
  </si>
  <si>
    <t xml:space="preserve"> 4-10MG/5ML SL</t>
  </si>
  <si>
    <t>BROMPHENIRAM/PHENYLEPHRINE/DM 4-10-20/5 SL</t>
  </si>
  <si>
    <t xml:space="preserve"> 4-10-20/5 SL</t>
  </si>
  <si>
    <t>VALERIAN 560 MG CA</t>
  </si>
  <si>
    <t>Super Valerian</t>
  </si>
  <si>
    <t xml:space="preserve"> 560 MG CA</t>
  </si>
  <si>
    <t>OXYBEN/AVOBENZ/OCTINOX/OCTIS 4-2-7.5-3% AQ</t>
  </si>
  <si>
    <t xml:space="preserve"> 4-2-7.5-3% AQ</t>
  </si>
  <si>
    <t>AVOBENZONE/OCTINOXATE 3 %-7.5 % EG</t>
  </si>
  <si>
    <t xml:space="preserve"> 3 %-7.5 % EG</t>
  </si>
  <si>
    <t>OXBN/H-SAL/OCTNX/O-CRYL/OCTIS  AU</t>
  </si>
  <si>
    <t>CAS/PSYLL SEED/FLAX/GOLD SEAL/ 100-200 MG CA</t>
  </si>
  <si>
    <t>CAS/PSYLL SEED/FLAX/GOLD SEAL/</t>
  </si>
  <si>
    <t>I.F. Formula</t>
  </si>
  <si>
    <t>VITAMIN A/VITAMIN D2 850-85/G SL</t>
  </si>
  <si>
    <t>Cod Liver Oil Cherry</t>
  </si>
  <si>
    <t xml:space="preserve"> 850-85/G SL</t>
  </si>
  <si>
    <t>FLUTICASONE PROPION/SALMETEROL 50-25 MCG BJ</t>
  </si>
  <si>
    <t xml:space="preserve"> 50-25 MCG BJ</t>
  </si>
  <si>
    <t>FLUTICASONE PROPION/SALMETEROL 125-25 MCG BJ</t>
  </si>
  <si>
    <t xml:space="preserve"> 125-25 MCG BJ</t>
  </si>
  <si>
    <t>FLUTICASONE PROPION/SALMETEROL 250-25 MCG BJ</t>
  </si>
  <si>
    <t xml:space="preserve"> 250-25 MCG BJ</t>
  </si>
  <si>
    <t>ENZYMES,DIGESTIVE/PANCR ENZYME  CA</t>
  </si>
  <si>
    <t>Multi Enzyme</t>
  </si>
  <si>
    <t>ISOPROPYL ALCOHOL 70 % SL</t>
  </si>
  <si>
    <t>Dermorapid: Colourless And Coloured</t>
  </si>
  <si>
    <t>CALCIUM CIT/MAGNESIUM/VIT D3 250 MG-200 TA</t>
  </si>
  <si>
    <t>Calcium And Magnesium Citrate And Vitamin D</t>
  </si>
  <si>
    <t>LIDOCAINE HCL 0.5 % JC</t>
  </si>
  <si>
    <t>Soothing Gel With Lidocaine</t>
  </si>
  <si>
    <t xml:space="preserve"> 0.5 % JC</t>
  </si>
  <si>
    <t>FEVERFEW 10MG/0.5ML SO</t>
  </si>
  <si>
    <t>Migra-Eaze</t>
  </si>
  <si>
    <t xml:space="preserve"> 10MG/0.5ML SO</t>
  </si>
  <si>
    <t>LOPERAMIDE HCL/SIMETHICONE 2-125MG TA</t>
  </si>
  <si>
    <t>Imodium Complete</t>
  </si>
  <si>
    <t xml:space="preserve"> 2-125MG TA</t>
  </si>
  <si>
    <t>TIO2/OXYBENZONE/OCTINOXATE 5-5-7.5% EG</t>
  </si>
  <si>
    <t xml:space="preserve"> 5-5-7.5% EG</t>
  </si>
  <si>
    <t>TIO2/OCTINOX/OCTOCRYLENE/ENSZ SPF 30 KA</t>
  </si>
  <si>
    <t>TIO2/OCTINOX/OCTOCRYLENE/ENSZ SPF</t>
  </si>
  <si>
    <t>AVOBENZONE/OCTINOXATE SPF 15 KM</t>
  </si>
  <si>
    <t>AVOBENZONE/OCTINOXATE SPF</t>
  </si>
  <si>
    <t>ZINC OXIDE/OCTINOXATE/OCTILSAL SPF20 SK</t>
  </si>
  <si>
    <t>TITANIUM DIOXIDE/ZINC OXIDE SPF 15 SL</t>
  </si>
  <si>
    <t>ECH PURP RT/ECH PURP AERIAL 300-1700MG CA</t>
  </si>
  <si>
    <t>ECH PURP RT/ECH PURP AERIAL</t>
  </si>
  <si>
    <t xml:space="preserve"> 300-1700MG CA</t>
  </si>
  <si>
    <t>TITANIUM DIOXIDE/OCTINOXATE 2.2-7% KM</t>
  </si>
  <si>
    <t xml:space="preserve"> 2.2-7% KM</t>
  </si>
  <si>
    <t>ASCORBIC ACID/CHROMIUM 500-0.5 MG CA</t>
  </si>
  <si>
    <t>ASCORBIC ACID/CHROMIUM</t>
  </si>
  <si>
    <t>Chrom(C)Pro</t>
  </si>
  <si>
    <t xml:space="preserve"> 500-0.5 MG CA</t>
  </si>
  <si>
    <t>PARSLEY/JUNIPER FRT/BUCH/CELER  TA</t>
  </si>
  <si>
    <t>RIVASTIGMINE TARTRATE 2 MG/ML SJ</t>
  </si>
  <si>
    <t xml:space="preserve"> 2 MG/ML SJ</t>
  </si>
  <si>
    <t>E AC SUCC/LINOLEIC ACID 13.6-500 CA</t>
  </si>
  <si>
    <t>E AC SUCC/LINOLEIC ACID</t>
  </si>
  <si>
    <t xml:space="preserve"> 13.6-500 CA</t>
  </si>
  <si>
    <t>CAL/MAG/VITAMIN D3/ZN/SILICA  TA</t>
  </si>
  <si>
    <t>Cal-Mag Force</t>
  </si>
  <si>
    <t>CALCIUM/D3/MAGNESIUM/SILICON 125 MG-100 CA</t>
  </si>
  <si>
    <t>CALCIUM/D3/MAGNESIUM/SILICON</t>
  </si>
  <si>
    <t>AVOBENZ/OCTINOX/OCTILSAL/ENSZ SPF 15 KM</t>
  </si>
  <si>
    <t>AVOBENZ/OCTINOX/OCTILSAL/ENSZ SPF</t>
  </si>
  <si>
    <t>Dove Face Day Cream</t>
  </si>
  <si>
    <t>AVOBENZ/OCTINOX/OCTILSAL/ENSZ SPF 15 SK</t>
  </si>
  <si>
    <t>Dove Face Day Lotion</t>
  </si>
  <si>
    <t>GLIMEPIRIDE 1 MG TA</t>
  </si>
  <si>
    <t>GLIMEPIRIDE</t>
  </si>
  <si>
    <t>Amaryl</t>
  </si>
  <si>
    <t>GLIMEPIRIDE 2 MG TA</t>
  </si>
  <si>
    <t>GLIMEPIRIDE 4 MG TA</t>
  </si>
  <si>
    <t>TIO2/ZINC OXIDE/OCTINOXATE SPF 15 SK</t>
  </si>
  <si>
    <t>TIO2/ZINC OXIDE/OCTINOXATE SPF</t>
  </si>
  <si>
    <t>PHENYLEPHRINE/ACETAMINOPHN/BPM 80-0.5MG/1 SO</t>
  </si>
  <si>
    <t>PHENYLEPHRINE/ACETAMINOPHN/BPM</t>
  </si>
  <si>
    <t xml:space="preserve"> 80-0.5MG/1 SO</t>
  </si>
  <si>
    <t>VIT A PALM/D2/HALIBUT LIV OIL 1511-10MCG CA</t>
  </si>
  <si>
    <t>VIT A PALM/D2/HALIBUT LIV OIL</t>
  </si>
  <si>
    <t>Halibut Liver Oil</t>
  </si>
  <si>
    <t xml:space="preserve"> 1511-10MCG CA</t>
  </si>
  <si>
    <t>VIT A PALM,D3 IN COD LIVER OIL 1250-100 CA</t>
  </si>
  <si>
    <t>UBIDECAR/MG CIT/E/FOLIC/B6-B12  CA</t>
  </si>
  <si>
    <t>Daily Supplement Packs</t>
  </si>
  <si>
    <t>SULFUR 8 % KA</t>
  </si>
  <si>
    <t>Unmasked</t>
  </si>
  <si>
    <t>OXYBENZONE/AVOBENZONE/OCTINOX 4-2-8.5% SK</t>
  </si>
  <si>
    <t>Reversa Uv Fluide Hydratant Non Gras Fps</t>
  </si>
  <si>
    <t xml:space="preserve"> 4-2-8.5% SK</t>
  </si>
  <si>
    <t>TITANIUM DIOXIDE/OCTINOXATE SPF12 SK</t>
  </si>
  <si>
    <t>TIZANIDINE HCL 2 MG TA</t>
  </si>
  <si>
    <t>Zanaflex</t>
  </si>
  <si>
    <t>ALENDRONATE SODIUM 70 MG TA</t>
  </si>
  <si>
    <t>ETIDRONATE DISODIUM 400 MG TA</t>
  </si>
  <si>
    <t>Gen-Etidronate</t>
  </si>
  <si>
    <t>ASCORBATE CALCIUM/ZINC 50-5MG TL</t>
  </si>
  <si>
    <t>ASCORBATE CALCIUM/ZINC</t>
  </si>
  <si>
    <t>Zinc With Vitamin C Lozenges</t>
  </si>
  <si>
    <t>CYANOCOBALAMIN/FOLIC AC/VIT B6 0.1-0.4-25 TA</t>
  </si>
  <si>
    <t>Formula Ch. Les.</t>
  </si>
  <si>
    <t xml:space="preserve"> 0.1-0.4-25 TA</t>
  </si>
  <si>
    <t>SENNOSIDES/ALOE 17-25MG CA</t>
  </si>
  <si>
    <t>SENNOSIDES/ALOE</t>
  </si>
  <si>
    <t>Laxolax Standardise</t>
  </si>
  <si>
    <t xml:space="preserve"> 17-25MG CA</t>
  </si>
  <si>
    <t>TESTOSTERONE 25MG(1%) JP</t>
  </si>
  <si>
    <t>Androgel</t>
  </si>
  <si>
    <t xml:space="preserve"> 25MG(1%) JP</t>
  </si>
  <si>
    <t>GEL PACKET</t>
  </si>
  <si>
    <t>TESTOSTERONE 50 MG (1%) JP</t>
  </si>
  <si>
    <t xml:space="preserve"> 50 MG (1%) JP</t>
  </si>
  <si>
    <t>TITANIUM DIOXIDE/ZINC OXIDE SPF20 SL</t>
  </si>
  <si>
    <t>TITANIUM DIOXIDE/OCTINOXATE SPF10 SL</t>
  </si>
  <si>
    <t>TITANIUM DIOXIDE 2.7 % SK</t>
  </si>
  <si>
    <t>Matol Botanical Skin Care Lotion Soins De La Peau A Base De Plan</t>
  </si>
  <si>
    <t xml:space="preserve"> 2.7 % SK</t>
  </si>
  <si>
    <t>OXYBENZONE/AVOBENZONE/OCTINOX SPF4 AU</t>
  </si>
  <si>
    <t>Dark Tanning</t>
  </si>
  <si>
    <t>OXBN/AVOBNZ/OCTNX/O-CRYL/OCTIS SPF 30 SK</t>
  </si>
  <si>
    <t>OXBN/AVOBNZ/OCTNX/O-CRYL/OCTIS SPF</t>
  </si>
  <si>
    <t>TITANIUM DIOXIDE SPF18 SK</t>
  </si>
  <si>
    <t>Sun Mineral Sunscreen</t>
  </si>
  <si>
    <t>OXYBENZONE/PADIMATE O SPF18 EH</t>
  </si>
  <si>
    <t>ACETYLSALICYLIC ACID/BICARB/CA 325-1700MG TF</t>
  </si>
  <si>
    <t>Alka-Seltzer Flavoured</t>
  </si>
  <si>
    <t xml:space="preserve"> 325-1700MG TF</t>
  </si>
  <si>
    <t>OXYBEN/OCTINOX/OCTOCRYL/OCTIS SPF 30 EG</t>
  </si>
  <si>
    <t>OXYBEN/OCTINOX/OCTOCRYL/OCTIS SPF</t>
  </si>
  <si>
    <t>DEXTROMETHORPHAN HBR 7.5MG/25ML SL</t>
  </si>
  <si>
    <t>Benylin Dm Freezer Pops</t>
  </si>
  <si>
    <t xml:space="preserve"> 7.5MG/25ML SL</t>
  </si>
  <si>
    <t>BUDESONIDE/FORMOTEROL FUMARATE 100-6 MCG AY</t>
  </si>
  <si>
    <t>BUDESONIDE/FORMOTEROL FUMARATE</t>
  </si>
  <si>
    <t>Symbicort</t>
  </si>
  <si>
    <t xml:space="preserve"> 100-6 MCG AY</t>
  </si>
  <si>
    <t>BUDESONIDE/FORMOTEROL FUMARATE 200-6 MCG AY</t>
  </si>
  <si>
    <t xml:space="preserve"> 200-6 MCG AY</t>
  </si>
  <si>
    <t>UBIDECAR/VITE AC/VIT B2/BICARB  PA</t>
  </si>
  <si>
    <t>Coenzyme Q10 Isotonix Vitamin And Mineral Supplement</t>
  </si>
  <si>
    <t>VIT B COMP NO.3/FOLIC/C/BIOTIN 1MG-60MG TA</t>
  </si>
  <si>
    <t>VIT B COMP NO.3/FOLIC/C/BIOTIN</t>
  </si>
  <si>
    <t>Diamine</t>
  </si>
  <si>
    <t xml:space="preserve"> 1MG-60MG TA</t>
  </si>
  <si>
    <t>VIT C/VIT E ACET/VIT B6/ZN/CU  TA</t>
  </si>
  <si>
    <t>Vitamune</t>
  </si>
  <si>
    <t>INSULIN ASPART 100/ML HV</t>
  </si>
  <si>
    <t>EUCALYPTUS OIL/MENTHOL/CAMPHOR 0.1-1.3-.5 PS</t>
  </si>
  <si>
    <t>Absorbine Junior Patch</t>
  </si>
  <si>
    <t xml:space="preserve"> 0.1-1.3-.5 PS</t>
  </si>
  <si>
    <t>TITANIUM DIOXIDE/OCTINOXATE 1-7.5% EH</t>
  </si>
  <si>
    <t>Crayon Soin Pour Les Levres/Lipcare Pencil</t>
  </si>
  <si>
    <t xml:space="preserve"> 1-7.5% EH</t>
  </si>
  <si>
    <t>TRICLOSAN 0.1 % ER</t>
  </si>
  <si>
    <t>Menu Antiseptic Hand Soap White Pearl</t>
  </si>
  <si>
    <t xml:space="preserve"> 0.1 % ER</t>
  </si>
  <si>
    <t>TITANIUM DIOXIDE 4.4 % KM</t>
  </si>
  <si>
    <t xml:space="preserve"> 4.4 % KM</t>
  </si>
  <si>
    <t>METHYL SALICYLATE/MENTH/CAMPH 16%-6%-6% KA</t>
  </si>
  <si>
    <t>Flexogan Arthritis Pain</t>
  </si>
  <si>
    <t xml:space="preserve"> 16%-6%-6% KA</t>
  </si>
  <si>
    <t>LIDOCAINE/MENTHOL 0.7 %-0.2% AU</t>
  </si>
  <si>
    <t>LIDOCAINE/MENTHOL</t>
  </si>
  <si>
    <t>Banana Boat Sooth-A-Caine Spray Gel</t>
  </si>
  <si>
    <t xml:space="preserve"> 0.7 %-0.2% AU</t>
  </si>
  <si>
    <t>NATEGLINIDE 60 MG TA</t>
  </si>
  <si>
    <t>NATEGLINIDE</t>
  </si>
  <si>
    <t>Starlix</t>
  </si>
  <si>
    <t>NATEGLINIDE 120 MG TA</t>
  </si>
  <si>
    <t>NATEGLINIDE 180 MG TA</t>
  </si>
  <si>
    <t xml:space="preserve"> 180 MG TA</t>
  </si>
  <si>
    <t>SALICYLIC ACID 17 % SA</t>
  </si>
  <si>
    <t>Soluver Enfants/Kids</t>
  </si>
  <si>
    <t xml:space="preserve"> 17 % SA</t>
  </si>
  <si>
    <t>ZINC OXIDE/OCTINOXATE SPF 50 SK</t>
  </si>
  <si>
    <t>TITANIUM DIOXIDE/ZINC OXIDE SPF12 SK</t>
  </si>
  <si>
    <t>CHROMIC CHLORIDE 150MCG/15 SL</t>
  </si>
  <si>
    <t>Tlns Formula</t>
  </si>
  <si>
    <t xml:space="preserve"> 150MCG/15 SL</t>
  </si>
  <si>
    <t>SODIUM AUROTHIOMALATE 10 MG/ML HV</t>
  </si>
  <si>
    <t>SODIUM AUROTHIOMALATE 25 MG/ML HV</t>
  </si>
  <si>
    <t>AMYLASE/BROMELAINS/PAPAIN  TA</t>
  </si>
  <si>
    <t>Papaya Enzyme With Bromelain And Amylase</t>
  </si>
  <si>
    <t>BOVINE LIPID EXT SURFACTANT 27 MG/ML HV</t>
  </si>
  <si>
    <t>BOVINE LIPID EXT SURFACTANT</t>
  </si>
  <si>
    <t>Bles</t>
  </si>
  <si>
    <t xml:space="preserve"> 27 MG/ML HV</t>
  </si>
  <si>
    <t>CRAMP/CHASTE/B.COH/SQ.VN/SHE C  CA</t>
  </si>
  <si>
    <t>Fb Formula</t>
  </si>
  <si>
    <t>SALICYLIC ACID 2.2 % YO</t>
  </si>
  <si>
    <t xml:space="preserve"> 2.2 % YO</t>
  </si>
  <si>
    <t>TITANIUM DIOXIDE/OCTINOXATE 4.8-7.5% SK</t>
  </si>
  <si>
    <t xml:space="preserve"> 4.8-7.5% SK</t>
  </si>
  <si>
    <t>ALLANTOIN 0.51 % KM</t>
  </si>
  <si>
    <t>Vionex Skin Protectant Cream</t>
  </si>
  <si>
    <t xml:space="preserve"> 0.51 % KM</t>
  </si>
  <si>
    <t>FERROUS SULFATE 175(35)MG TA</t>
  </si>
  <si>
    <t>Ferrous Sulphate</t>
  </si>
  <si>
    <t xml:space="preserve"> 175(35)MG TA</t>
  </si>
  <si>
    <t>VIT B COMP/FOLIC/CHOLINE/INOSI 1 MG-50 MG CA</t>
  </si>
  <si>
    <t>B50 Complex</t>
  </si>
  <si>
    <t xml:space="preserve"> 1 MG-50 MG CA</t>
  </si>
  <si>
    <t>FOLIC ACID/MV,IRON,MIN/MIN HVP 1 MG TA</t>
  </si>
  <si>
    <t>Super Multi Plus Iron</t>
  </si>
  <si>
    <t>FERROUS FUM/VIT C/E/B12/FOLIC  TA</t>
  </si>
  <si>
    <t>UNOPROSTONE ISOPROPYL 0.15 % SO</t>
  </si>
  <si>
    <t>UNOPROSTONE ISOPROPYL</t>
  </si>
  <si>
    <t>Rescula</t>
  </si>
  <si>
    <t xml:space="preserve"> 0.15 % SO</t>
  </si>
  <si>
    <t>SODIUM HYPOCHLORITE 0.057 % SA</t>
  </si>
  <si>
    <t>Exsept</t>
  </si>
  <si>
    <t xml:space="preserve"> 0.057 % SA</t>
  </si>
  <si>
    <t>FONDAPARINUX SODIUM 2.5 MG/0.5 HQ</t>
  </si>
  <si>
    <t>FONDAPARINUX SODIUM</t>
  </si>
  <si>
    <t>Arixtra</t>
  </si>
  <si>
    <t xml:space="preserve"> 2.5 MG/0.5 HQ</t>
  </si>
  <si>
    <t>TITANIUM DIOXIDE 6.8% SK</t>
  </si>
  <si>
    <t>Vapo Ecran Solaire Fps</t>
  </si>
  <si>
    <t xml:space="preserve"> 6.8% SK</t>
  </si>
  <si>
    <t>CALCIUM CIT/MAGNESIUM CIT/D3 252-200/15 SL</t>
  </si>
  <si>
    <t>Liquid Calcium Magnesium With Vitamin D</t>
  </si>
  <si>
    <t xml:space="preserve"> 252-200/15 SL</t>
  </si>
  <si>
    <t>VITAMIN B COMPLEX/VIT A,C,D  SO</t>
  </si>
  <si>
    <t>PECTIN 10 MG TL</t>
  </si>
  <si>
    <t>PECTIN</t>
  </si>
  <si>
    <t>Banana Man</t>
  </si>
  <si>
    <t>OSELTAMIVIR PHOSPHATE 12 MG/ML PD</t>
  </si>
  <si>
    <t>Tamiflu Oral Suspension</t>
  </si>
  <si>
    <t xml:space="preserve"> 12 MG/ML PD</t>
  </si>
  <si>
    <t>BIOT/FOLIC/NIAC/B5/ZN/MIN HVP  CA</t>
  </si>
  <si>
    <t>Nioxin Recharging Complex</t>
  </si>
  <si>
    <t>CALCIUM/MAG/MANGANESE/D3/ZINC 250 MG-50 TC</t>
  </si>
  <si>
    <t>CALCIUM/MAG/MANGANESE/D3/ZINC</t>
  </si>
  <si>
    <t xml:space="preserve"> 250 MG-50 TC</t>
  </si>
  <si>
    <t>CAL/MAG OXIDE/VIT D3/ZN/CU/MN  TA</t>
  </si>
  <si>
    <t>ALFUZOSIN HCL 10 MG TI</t>
  </si>
  <si>
    <t>ALFUZOSIN HCL</t>
  </si>
  <si>
    <t>Xatral</t>
  </si>
  <si>
    <t>TEGASEROD HYDROGEN MALEATE 6 MG TA</t>
  </si>
  <si>
    <t>TEGASEROD HYDROGEN MALEATE</t>
  </si>
  <si>
    <t>Zelnorm</t>
  </si>
  <si>
    <t>CALCIUM/VIT D3/MAG CIT,OX/ZINC 150 MG-100 CA</t>
  </si>
  <si>
    <t>Cal-Mag Citrate</t>
  </si>
  <si>
    <t>HOMOSAL/AVOBENZ/OCTINOX/OCTIS SPF 30 OA</t>
  </si>
  <si>
    <t>Blistex Clear Advance Lip Protectant</t>
  </si>
  <si>
    <t>TITANIUM DIOXIDE SPF 15 SR</t>
  </si>
  <si>
    <t xml:space="preserve"> 15 SR</t>
  </si>
  <si>
    <t>CALCIUM CARBONATE 150MG/1.25 SL</t>
  </si>
  <si>
    <t>Tamahi Calcium</t>
  </si>
  <si>
    <t xml:space="preserve"> 150MG/1.25 SL</t>
  </si>
  <si>
    <t>PEP/BET-BROMLN-OX BILE/PAN/PAP  CA</t>
  </si>
  <si>
    <t>S.Digestaway</t>
  </si>
  <si>
    <t>PANCREATIN 325 MG CA</t>
  </si>
  <si>
    <t>TITANIUM DIOXIDE/OCTINOX/ENSZ SPF 15 SK</t>
  </si>
  <si>
    <t>TITANIUM DIOXIDE/OCTINOX/ENSZ SPF</t>
  </si>
  <si>
    <t xml:space="preserve">Oligo </t>
  </si>
  <si>
    <t>GLATIRAMER ACETATE 20 MG/ML HQ</t>
  </si>
  <si>
    <t xml:space="preserve"> 20 MG/ML HQ</t>
  </si>
  <si>
    <t>TITANIUM DIOXIDE/OCTINOXATE SPF 15 EG</t>
  </si>
  <si>
    <t>CAL/MAG/VIT D3/MIN HVP/SILICON  TA</t>
  </si>
  <si>
    <t>Active Calcium Plus Magnesium, Vitamin D And Silicon</t>
  </si>
  <si>
    <t>ALUMINUM SULFATE 25 % JC</t>
  </si>
  <si>
    <t>Tissue Goo</t>
  </si>
  <si>
    <t xml:space="preserve"> 25 % JC</t>
  </si>
  <si>
    <t>CHLORPHENIRAMINE/DEXTROMETHORP 4 MG-30 MG TA</t>
  </si>
  <si>
    <t>DEXTROMETHORPHN/ACETAMINOPH/CP 15-500-2MG TA</t>
  </si>
  <si>
    <t>DEXTROMETHORPHN/ACETAMINOPH/CP</t>
  </si>
  <si>
    <t xml:space="preserve"> 15-500-2MG TA</t>
  </si>
  <si>
    <t>GANIRELIX ACETATE 250MCG/0.5 HQ</t>
  </si>
  <si>
    <t>GANIRELIX ACETATE</t>
  </si>
  <si>
    <t>Orgalutran</t>
  </si>
  <si>
    <t xml:space="preserve"> 250MCG/0.5 HQ</t>
  </si>
  <si>
    <t>TIO2/OXYBENZONE/OCTINOXATE 3-5-8% KM</t>
  </si>
  <si>
    <t xml:space="preserve"> 3-5-8% KM</t>
  </si>
  <si>
    <t>VIT A PALM/D3/B1/B2/B3/C/VIT E 1500-400/1 SO</t>
  </si>
  <si>
    <t>VIT A PALM/D3/B1/B2/B3/C/VIT E</t>
  </si>
  <si>
    <t>Pediavit Multi</t>
  </si>
  <si>
    <t>TITANIUM DIOXIDE SPF 8 SR</t>
  </si>
  <si>
    <t xml:space="preserve"> 8 SR</t>
  </si>
  <si>
    <t>PASSION FLOWER/VALERIAN 145-145MG TA</t>
  </si>
  <si>
    <t xml:space="preserve"> 145-145MG TA</t>
  </si>
  <si>
    <t>HOMOSALATE/AVOBENZONE/OCTINOX SPF 15 SK</t>
  </si>
  <si>
    <t>HOMOSALATE/AVOBENZONE/OCTINOX SPF</t>
  </si>
  <si>
    <t>DOCOSANOL 10 % KA</t>
  </si>
  <si>
    <t>DOCOSANOL</t>
  </si>
  <si>
    <t>Abreva</t>
  </si>
  <si>
    <t>INSULIN GLARGINE,HUM.REC.ANLOG 100/ML HV</t>
  </si>
  <si>
    <t>INSULIN GLARGINE,HUM.REC.ANLOG</t>
  </si>
  <si>
    <t>Lantus</t>
  </si>
  <si>
    <t>ETHYL ALCOHOL 63 % AU</t>
  </si>
  <si>
    <t>Bactisan Hand Sanitizing Spray</t>
  </si>
  <si>
    <t xml:space="preserve"> 63 % AU</t>
  </si>
  <si>
    <t>BENZOYL PEROXIDE 3.5 % JC</t>
  </si>
  <si>
    <t>Neutrogena Clear Pore Cleanser Mask</t>
  </si>
  <si>
    <t xml:space="preserve"> 3.5 % JC</t>
  </si>
  <si>
    <t>PSEUDOEPH/DM/GUAIFEN/ACETAMIN 30-500/15 ST</t>
  </si>
  <si>
    <t xml:space="preserve"> 30-500/15 ST</t>
  </si>
  <si>
    <t>GINGER ROOT EXTRACT 20 MG TA</t>
  </si>
  <si>
    <t>GINGER ROOT EXTRACT</t>
  </si>
  <si>
    <t>Gravol Natural Source</t>
  </si>
  <si>
    <t>HYDROQUINONE 4 % JG</t>
  </si>
  <si>
    <t>Neostrata Canada Hq Plus Gel</t>
  </si>
  <si>
    <t>HYDROQUINONE/PADI/OXYBEN/OCTOC 4 %-SPF 15 KA</t>
  </si>
  <si>
    <t xml:space="preserve">HYDROQUINONE/PADI/OXYBEN/OCTOC </t>
  </si>
  <si>
    <t>Neostrata Canada Hq Plus Cream</t>
  </si>
  <si>
    <t>BISMUTH SUBSALICYLATE 262 MG TC</t>
  </si>
  <si>
    <t>Bismuth Chewables</t>
  </si>
  <si>
    <t xml:space="preserve"> 262 MG TC</t>
  </si>
  <si>
    <t>FERROUS GLUCONATE/VIT B COMP 15 MG CA</t>
  </si>
  <si>
    <t>FERROUS GLUCONATE/VIT B COMP</t>
  </si>
  <si>
    <t>Feminex Avec Fer</t>
  </si>
  <si>
    <t>SALICYLIC ACID 2 % AU</t>
  </si>
  <si>
    <t>T/Gel Overnight Dandruff Treatment</t>
  </si>
  <si>
    <t xml:space="preserve"> 2 % AU</t>
  </si>
  <si>
    <t>CHLORHEXIDINE GLUCONATE 2 % YO</t>
  </si>
  <si>
    <t>Antiseptic Body Cleanser</t>
  </si>
  <si>
    <t xml:space="preserve"> 2 % YO</t>
  </si>
  <si>
    <t>MARRUB/MARSHMALLOW/LINDEN/ELD/  TL</t>
  </si>
  <si>
    <t>BENZOCAINE/MENTHOL/CAMPHOR/PC1 20%-1%-3% JG</t>
  </si>
  <si>
    <t>BENZOCAINE/MENTHOL/CAMPHOR/PC1</t>
  </si>
  <si>
    <t>Orajel Multi-Action Cold Sore Medicine</t>
  </si>
  <si>
    <t xml:space="preserve"> 20%-1%-3% JG</t>
  </si>
  <si>
    <t>OXYBEN/OCTINOX/OCTILSAL/MERAD SPF23 EG</t>
  </si>
  <si>
    <t>Watkins Aloe Vera Botanical Lip Balm</t>
  </si>
  <si>
    <t>VALGANCICLOVIR HCL 450 MG TA</t>
  </si>
  <si>
    <t>VALGANCICLOVIR HCL</t>
  </si>
  <si>
    <t>Valcyte</t>
  </si>
  <si>
    <t>SODIUM HYPOCHLORITE 0.114% SA</t>
  </si>
  <si>
    <t>Exsept (0.114%)</t>
  </si>
  <si>
    <t xml:space="preserve"> 0.114% SA</t>
  </si>
  <si>
    <t>TITANIUM DIOXIDE 9.1 % KM</t>
  </si>
  <si>
    <t xml:space="preserve"> 9.1 % KM</t>
  </si>
  <si>
    <t>OXYBENZONE/OCTINOXATE/OCTOCRYL SPF 15 KP</t>
  </si>
  <si>
    <t xml:space="preserve"> 15 KP</t>
  </si>
  <si>
    <t>VIT E ACET/SELEN HVP CHELT/ZIN  CA</t>
  </si>
  <si>
    <t>Vitamin E With Selenium And Zinc</t>
  </si>
  <si>
    <t>IRON HVP CHELATE/ASCORBIC ACID 27MG-110MG CA</t>
  </si>
  <si>
    <t>IRON HVP CHELATE/ASCORBIC ACID</t>
  </si>
  <si>
    <t>Nutri-Chem Iron With Vitamin C</t>
  </si>
  <si>
    <t xml:space="preserve"> 27MG-110MG CA</t>
  </si>
  <si>
    <t>LIDOCAINE/UREA/BENZALKONIUM 2-5-0.13% KA</t>
  </si>
  <si>
    <t>LIDOCAINE/UREA/BENZALKONIUM</t>
  </si>
  <si>
    <t xml:space="preserve"> 2-5-0.13% KA</t>
  </si>
  <si>
    <t>TITANIUM DIOXIDE/OCTINOXATE SPF 15 SK</t>
  </si>
  <si>
    <t>TITANIUM DIOXIDE/OCTINOX/ENSZ  SU</t>
  </si>
  <si>
    <t>Base De Pre-Maquillage Correctrice/Corrective Make-Up Base</t>
  </si>
  <si>
    <t>ASCORBIC ACID/ZINC 15-0.85/1 SL</t>
  </si>
  <si>
    <t>Vitamin C And Zinc</t>
  </si>
  <si>
    <t xml:space="preserve"> 15-0.85/1 SL</t>
  </si>
  <si>
    <t>MARSHMALLOW/SAGE/THYME/ECH PUR  TL</t>
  </si>
  <si>
    <t>ZINC OXIDE/OCTINOXATE/OCTILSAL SPF 30 KM</t>
  </si>
  <si>
    <t>ZINC OXIDE/OCTINOXATE/OCTILSAL SPF</t>
  </si>
  <si>
    <t>Md Formulations Total Protector</t>
  </si>
  <si>
    <t>OXYBENZONE/OCTINOXATE/OCTILSAL SPF20 KM</t>
  </si>
  <si>
    <t>Md Formulations Sun Protector</t>
  </si>
  <si>
    <t>NIACIN/ZINC CITRATE 10MG-7.5MG TA</t>
  </si>
  <si>
    <t>NIACIN/ZINC CITRATE</t>
  </si>
  <si>
    <t>Mhb</t>
  </si>
  <si>
    <t xml:space="preserve"> 10MG-7.5MG TA</t>
  </si>
  <si>
    <t>OCTINOXATE SPF 15 SR</t>
  </si>
  <si>
    <t>ALTEPLASE 2 MG HS</t>
  </si>
  <si>
    <t>Cathflo</t>
  </si>
  <si>
    <t>BIMATOPROST 0.03 % SO</t>
  </si>
  <si>
    <t>BIMATOPROST</t>
  </si>
  <si>
    <t>Lumigan</t>
  </si>
  <si>
    <t>CALCIUM/MAG/D3/MANG/POTAS/ZINC 125 MG-100 CA</t>
  </si>
  <si>
    <t>CALCIUM/MAG/D3/MANG/POTAS/ZINC</t>
  </si>
  <si>
    <t>CAL PHOS/MAG/NIACIN/PYRIDOXINE  TA</t>
  </si>
  <si>
    <t>Ifb</t>
  </si>
  <si>
    <t>DIMENHYDRINATE 50 MG CA</t>
  </si>
  <si>
    <t>MAGNESIUM HYDROXIDE 385 MG TC</t>
  </si>
  <si>
    <t xml:space="preserve"> 385 MG TC</t>
  </si>
  <si>
    <t>ALOE VERA/DIMETHICONE/CHLORHEX 3 % YO</t>
  </si>
  <si>
    <t>ALOE VERA/DIMETHICONE/CHLORHEX</t>
  </si>
  <si>
    <t>Comfort Shield</t>
  </si>
  <si>
    <t xml:space="preserve"> 3 % YO</t>
  </si>
  <si>
    <t>TRICLOSAN 0.5 % YO</t>
  </si>
  <si>
    <t>Hand Sanitizer Wipes</t>
  </si>
  <si>
    <t>CALCIUM/MAGNESM/NIACINAMIDE/B6 100MG-50MG TA</t>
  </si>
  <si>
    <t>CALCIUM/MAGNESM/NIACINAMIDE/B6</t>
  </si>
  <si>
    <t>Premel</t>
  </si>
  <si>
    <t>MG CB/VIT E ACET/FOLIC/B,C/MN  CA</t>
  </si>
  <si>
    <t>Vital Be-100</t>
  </si>
  <si>
    <t>PALIVIZUMAB 50 MG HS</t>
  </si>
  <si>
    <t>PALIVIZUMAB</t>
  </si>
  <si>
    <t>Synagis</t>
  </si>
  <si>
    <t>PALIVIZUMAB 100 MG HS</t>
  </si>
  <si>
    <t>URSODIOL 500 MG TA</t>
  </si>
  <si>
    <t>Urso Ds</t>
  </si>
  <si>
    <t>LIDOCAINE 5 % JG</t>
  </si>
  <si>
    <t>Betacaine Gel</t>
  </si>
  <si>
    <t>VITAMIN D3/VITAMIN E/ZN/CU/SEL  CA</t>
  </si>
  <si>
    <t>B-CAROTENE/C/E/ZN/CU/MIN HVP  TA</t>
  </si>
  <si>
    <t>Vitalux</t>
  </si>
  <si>
    <t>VIT C/VIT E/ZN GLUC/CUPRIC OX 100MG-80 TA</t>
  </si>
  <si>
    <t>VIT C/VIT E/ZN GLUC/CUPRIC OX</t>
  </si>
  <si>
    <t>Multivitamin And Mineral</t>
  </si>
  <si>
    <t xml:space="preserve"> 100MG-80 TA</t>
  </si>
  <si>
    <t>ANAKINRA 100MG/0.67 HQ</t>
  </si>
  <si>
    <t>ANAKINRA</t>
  </si>
  <si>
    <t>Kineret</t>
  </si>
  <si>
    <t xml:space="preserve"> 100MG/0.67 HQ</t>
  </si>
  <si>
    <t>SODIUM CHLORIDE 4 MEQ/ML HM</t>
  </si>
  <si>
    <t xml:space="preserve"> 4 MEQ/ML HM</t>
  </si>
  <si>
    <t>LIDOCAINE 5 % KA</t>
  </si>
  <si>
    <t>LEVOTHYROXINE SODIUM 200 MCG HS</t>
  </si>
  <si>
    <t xml:space="preserve"> 200 MCG HS</t>
  </si>
  <si>
    <t>ANTIHEMOPH.FVIII,B-DOMAIN DEL 250 (+/-) HS</t>
  </si>
  <si>
    <t>ANTIHEMOPH.FVIII,B-DOMAIN DEL</t>
  </si>
  <si>
    <t>Refacto</t>
  </si>
  <si>
    <t>ANTIHEMOPH.FVIII,B-DOMAIN DEL 500 (+/-) HS</t>
  </si>
  <si>
    <t>ANTIHEMOPH.FVIII,B-DOMAIN DEL 1000 (+/-) HS</t>
  </si>
  <si>
    <t>PADIMATE O SPF10 AU</t>
  </si>
  <si>
    <t>Saving Face Natural Sunscreen Protection Spray</t>
  </si>
  <si>
    <t>TIO2/OXYBENZONE/OCTINOXATE 3.5-2.5-7% KM</t>
  </si>
  <si>
    <t>Bronz Repair Extreme</t>
  </si>
  <si>
    <t xml:space="preserve"> 3.5-2.5-7% KM</t>
  </si>
  <si>
    <t>OXYBENZONE/AVOBENZONE/OCTINOX 1-1.5-2.5% KM</t>
  </si>
  <si>
    <t>Quick Fluid Week-End</t>
  </si>
  <si>
    <t xml:space="preserve"> 1-1.5-2.5% KM</t>
  </si>
  <si>
    <t>OXYBEN/AVOBENZ/OCTINOX/OCTIS 2-3-7.5-5% KM</t>
  </si>
  <si>
    <t xml:space="preserve"> 2-3-7.5-5% KM</t>
  </si>
  <si>
    <t>OXYBEN/AVOBENZ/OCTINOX/OCTIS 3-3-7.5-5% SL</t>
  </si>
  <si>
    <t xml:space="preserve"> 3-3-7.5-5% SL</t>
  </si>
  <si>
    <t>OXYBENZONE/OCTINOXATE/OCTILSAL 5-7.5-2% KA</t>
  </si>
  <si>
    <t xml:space="preserve"> 5-7.5-2% KA</t>
  </si>
  <si>
    <t>OXYBENZONE/OCTINOXATE 4-7.5% YO</t>
  </si>
  <si>
    <t xml:space="preserve"> 4-7.5% YO</t>
  </si>
  <si>
    <t>OXYBENZONE/OCTINOXATE 3 %-7.5 % KM</t>
  </si>
  <si>
    <t>TITANIUM DIOXIDE 7.84% KM</t>
  </si>
  <si>
    <t xml:space="preserve"> 7.84% KM</t>
  </si>
  <si>
    <t>TESTOSTERONE 5 MG/24 HR PV</t>
  </si>
  <si>
    <t xml:space="preserve"> 5 MG/24 HR PV</t>
  </si>
  <si>
    <t>HEPATITIS B VIRUS VACCINE/PF 40 MCG/ML HV</t>
  </si>
  <si>
    <t>MAGNESIUM CITRATE AND OXIDE 250 MG CA</t>
  </si>
  <si>
    <t>MAGNESIUM CITRATE AND OXIDE</t>
  </si>
  <si>
    <t>Mag</t>
  </si>
  <si>
    <t>OXYBENZONE/OCTINOXATE SPF20 SL</t>
  </si>
  <si>
    <t>OCTINOXATE SPF 15 SK</t>
  </si>
  <si>
    <t>OCTINOXATE 6 % SL</t>
  </si>
  <si>
    <t>VIT A AND D3 IN COD LIVER OIL 2500-200 CA</t>
  </si>
  <si>
    <t>AVOBENZONE/OCTINOXATE SPF 6 KM</t>
  </si>
  <si>
    <t>TIO2/ZINC OXIDE/OCTINOXATE 2-0.3-7.4% EH</t>
  </si>
  <si>
    <t xml:space="preserve"> 2-0.3-7.4% EH</t>
  </si>
  <si>
    <t>TITANIUM DIOXIDE SPF10 KM</t>
  </si>
  <si>
    <t>Adaptive Fps</t>
  </si>
  <si>
    <t>MAG HVP CHELT/VIT B6/ZINC 150-3.5-10 CA</t>
  </si>
  <si>
    <t>Prozma Vitamin And Mineral Supplement</t>
  </si>
  <si>
    <t xml:space="preserve"> 150-3.5-10 CA</t>
  </si>
  <si>
    <t>METOPROLOL TARTRATE 25 MG TA</t>
  </si>
  <si>
    <t>Apo-Metoprolol</t>
  </si>
  <si>
    <t>THYROTROPIN ALFA 1.1 MG HS</t>
  </si>
  <si>
    <t>THYROTROPIN ALFA</t>
  </si>
  <si>
    <t>Thyrogen</t>
  </si>
  <si>
    <t xml:space="preserve"> 1.1 MG HS</t>
  </si>
  <si>
    <t>HETASTARCH/E-LYTS,LACTATED 6 % HZ</t>
  </si>
  <si>
    <t>HETASTARCH/E-LYTS,LACTATED</t>
  </si>
  <si>
    <t>Hextend</t>
  </si>
  <si>
    <t xml:space="preserve"> 6 % HZ</t>
  </si>
  <si>
    <t>RIBAVIRIN/P-INTERFERON ALFA-2B 200 MG-50 ZD</t>
  </si>
  <si>
    <t>RIBAVIRIN/P-INTERFERON ALFA-2B</t>
  </si>
  <si>
    <t>Pegetron</t>
  </si>
  <si>
    <t xml:space="preserve"> 200 MG-50 ZD</t>
  </si>
  <si>
    <t>RIBAVIRIN/P-INTERFERON ALFA-2B 200MG-80 ZD</t>
  </si>
  <si>
    <t xml:space="preserve"> 200MG-80 ZD</t>
  </si>
  <si>
    <t>RIBAVIRIN/P-INTERFERON ALFA-2B 200 MG-100 ZD</t>
  </si>
  <si>
    <t xml:space="preserve"> 200 MG-100 ZD</t>
  </si>
  <si>
    <t>RIBAVIRIN/P-INTERFERON ALFA-2B 200MG-120 ZD</t>
  </si>
  <si>
    <t xml:space="preserve"> 200MG-120 ZD</t>
  </si>
  <si>
    <t>RIBAVIRIN/P-INTERFERON ALFA-2B 200MG-150 ZD</t>
  </si>
  <si>
    <t xml:space="preserve"> 200MG-150 ZD</t>
  </si>
  <si>
    <t>TITANIUM DIOXIDE SPF 6 EH</t>
  </si>
  <si>
    <t xml:space="preserve">Almay Amazing Lasting </t>
  </si>
  <si>
    <t xml:space="preserve"> 6 EH</t>
  </si>
  <si>
    <t>EFAVIRENZ 300 MG TA</t>
  </si>
  <si>
    <t>EFAVIRENZ 600 MG TA</t>
  </si>
  <si>
    <t>PRENATL VIT6/IRON/FA/B12/CA/D3 35MG-1.1MG UA</t>
  </si>
  <si>
    <t>PRENATL VIT6/IRON/FA/B12/CA/D3</t>
  </si>
  <si>
    <t>Pregvit</t>
  </si>
  <si>
    <t xml:space="preserve"> 35MG-1.1MG UA</t>
  </si>
  <si>
    <t>CHOLECALCIFEROL (D3)/MINERALS 200/15 ML SL</t>
  </si>
  <si>
    <t>CHOLECALCIFEROL (D3)/MINERALS</t>
  </si>
  <si>
    <t>Onyx</t>
  </si>
  <si>
    <t xml:space="preserve"> 200/15 ML SL</t>
  </si>
  <si>
    <t>VALERIAN ROOT EXTRACT 300 MG CA</t>
  </si>
  <si>
    <t>Valerian</t>
  </si>
  <si>
    <t>VARICELLA VACCINE LIVE/PF 1350 UNIT HV</t>
  </si>
  <si>
    <t>Varivax Iii</t>
  </si>
  <si>
    <t xml:space="preserve"> 1350 UNIT HV</t>
  </si>
  <si>
    <t>AVOBENZONE/OCTINOXATE 2-7.5% SK</t>
  </si>
  <si>
    <t xml:space="preserve"> 2-7.5% SK</t>
  </si>
  <si>
    <t>AVOBENZONE/OCTINOXATE SPF 15 SK</t>
  </si>
  <si>
    <t>AVOBENZ/OCTOCRYL/OCTILSAL/ENSZ SPF 15 SK</t>
  </si>
  <si>
    <t>AVOBENZ/OCTOCRYL/OCTILSAL/ENSZ SPF</t>
  </si>
  <si>
    <t>Olay Regenerist Enhancing Lotion With Uv Protection</t>
  </si>
  <si>
    <t>INOSITOL/INOSITOL HEXAPHOSPHAT 228.1/1.3 PA</t>
  </si>
  <si>
    <t>INOSITOL/INOSITOL HEXAPHOSPHAT</t>
  </si>
  <si>
    <t>Cf Ip-6</t>
  </si>
  <si>
    <t xml:space="preserve"> 228.1/1.3 PA</t>
  </si>
  <si>
    <t>VITAMIN E/TIO2/OCTINOXATE SPF12 SK</t>
  </si>
  <si>
    <t>Diorskin Fluide</t>
  </si>
  <si>
    <t>TIO2/OXYBENZONE/OCTINOXATE SPF20 PA</t>
  </si>
  <si>
    <t>Diorskin Compact</t>
  </si>
  <si>
    <t>AVOBENZONE/OCTINOXATE SPF17 EG</t>
  </si>
  <si>
    <t>OXYBENZONE/OCTINOXATE/OCTILSAL 3-7-5% EH</t>
  </si>
  <si>
    <t>Lip-Tech Lip Balm</t>
  </si>
  <si>
    <t xml:space="preserve"> 3-7-5% EH</t>
  </si>
  <si>
    <t>CHLORHEXIDINE GLUCONATE 2 % EP</t>
  </si>
  <si>
    <t>Provon Antiseptic Lotion Soap With</t>
  </si>
  <si>
    <t xml:space="preserve"> 2 % EP</t>
  </si>
  <si>
    <t>OXYBEN/HOMOSAL/OCTINOX/OCTIS SPF 30 EG</t>
  </si>
  <si>
    <t>ARGIPRESSIN 20 UNIT/ML HH</t>
  </si>
  <si>
    <t>ARGIPRESSIN</t>
  </si>
  <si>
    <t>Pressyn Ar</t>
  </si>
  <si>
    <t>POT CHLORIDE/RINGER'S LACTATE 40 MMOL/L HM</t>
  </si>
  <si>
    <t>TIO2/OXYBENZONE/OCTINOXATE SPF 6 SK</t>
  </si>
  <si>
    <t xml:space="preserve"> 6 SK</t>
  </si>
  <si>
    <t>CA GLUC/MG GLU/C/VIT B12/FA/B6  SL</t>
  </si>
  <si>
    <t>Reebok</t>
  </si>
  <si>
    <t>FOLIC ACID/MULTIVIT,IRON,MINER 0.5 MG CA</t>
  </si>
  <si>
    <t>Multi-Vit-Min</t>
  </si>
  <si>
    <t>CETIRIZINE HCL/PSEUDOEPHEDRINE 5 MG-120MG TM</t>
  </si>
  <si>
    <t>CETIRIZINE HCL/PSEUDOEPHEDRINE</t>
  </si>
  <si>
    <t>Reactine Complete</t>
  </si>
  <si>
    <t>VALERIAN 200 MG CA</t>
  </si>
  <si>
    <t>Valeriane Elusan</t>
  </si>
  <si>
    <t>ECHINACEA PURPUREA ROOT 200 MG CA</t>
  </si>
  <si>
    <t>Echinacee Elusan</t>
  </si>
  <si>
    <t>VITAMIN B COMPLEX/VIT A,C,D  TA</t>
  </si>
  <si>
    <t>Multiple Vitamins</t>
  </si>
  <si>
    <t>OCTINOXATE SPF10 SK</t>
  </si>
  <si>
    <t>L. ACIDOPHILUS/L. RHAMNOSUS 2B CELL CA</t>
  </si>
  <si>
    <t>L. ACIDOPHILUS/L. RHAMNOSUS</t>
  </si>
  <si>
    <t>Lacidofil</t>
  </si>
  <si>
    <t xml:space="preserve"> 2B CELL CA</t>
  </si>
  <si>
    <t>FLUDARABINE PHOSPHATE 10 MG TA</t>
  </si>
  <si>
    <t>OXYBEN/AVOBENZ/OCTINOX/OCTIS SPF 30 SK</t>
  </si>
  <si>
    <t>OXYBENZONE/HOMOSAL/PDO/OCTINOX SPF 30 EG</t>
  </si>
  <si>
    <t>OXYBENZONE/HOMOSAL/PDO/OCTINOX SPF</t>
  </si>
  <si>
    <t>INOSITOL/CHOLINE/FOLIC/BCOMP,C 1MG-1000MG TA</t>
  </si>
  <si>
    <t>Stress B With</t>
  </si>
  <si>
    <t>FOLIC AC/MULTIVIT-MIN/MIN HVP 0.8 MG TA</t>
  </si>
  <si>
    <t>CALCIUM/MAGNESIUM OXIDE/VIT C  PA</t>
  </si>
  <si>
    <t>MAGNESIUM/VIT B6/VIT B2/VIT B1  TA</t>
  </si>
  <si>
    <t>Magnesium B1 B2 B6</t>
  </si>
  <si>
    <t>ASCORBIC ACID 500 MG TF</t>
  </si>
  <si>
    <t>PSYLLIUM SEED 3.4 G/7 G PA</t>
  </si>
  <si>
    <t>Natural Source Original Texture Fibre Laxative Unflavoured</t>
  </si>
  <si>
    <t>PSYLLIUM SEED 3.4 G/12 G PA</t>
  </si>
  <si>
    <t>Natural Source Smooth Texture Fibre Laxative Orange Flavour</t>
  </si>
  <si>
    <t xml:space="preserve"> 3.4 G/12 G PA</t>
  </si>
  <si>
    <t>ACETAMINOPHEN/PAMABROM 500MG-25MG TA</t>
  </si>
  <si>
    <t>ACETAMINOPHEN/PAMABROM</t>
  </si>
  <si>
    <t>Painaid Pmf Premenstrual Formula</t>
  </si>
  <si>
    <t>NORELGESTROMIN/ETHIN.ESTRADIOL 200-35/24H PK</t>
  </si>
  <si>
    <t>NORELGESTROMIN/ETHIN.ESTRADIOL</t>
  </si>
  <si>
    <t xml:space="preserve"> 200-35/24H PK</t>
  </si>
  <si>
    <t>MULTIVIT-MIN/IRON FUM/FOLIC AC 4 MG-0.6MG TA</t>
  </si>
  <si>
    <t>Centrum Select</t>
  </si>
  <si>
    <t xml:space="preserve"> 4 MG-0.6MG TA</t>
  </si>
  <si>
    <t>DARBEPOETIN ALFA IN POLYSORBAT 10MCG/0.4 HQ</t>
  </si>
  <si>
    <t>DARBEPOETIN ALFA IN POLYSORBAT</t>
  </si>
  <si>
    <t>Aranesp</t>
  </si>
  <si>
    <t xml:space="preserve"> 10MCG/0.4 HQ</t>
  </si>
  <si>
    <t>DARBEPOETIN ALFA IN POLYSORBAT 20 MCG/0.5 HQ</t>
  </si>
  <si>
    <t xml:space="preserve"> 20 MCG/0.5 HQ</t>
  </si>
  <si>
    <t>DARBEPOETIN ALFA IN POLYSORBAT 50 MCG/0.5 HQ</t>
  </si>
  <si>
    <t xml:space="preserve"> 50 MCG/0.5 HQ</t>
  </si>
  <si>
    <t>DARBEPOETIN ALFA IN POLYSORBAT 100MCG/0.5 HQ</t>
  </si>
  <si>
    <t xml:space="preserve"> 100MCG/0.5 HQ</t>
  </si>
  <si>
    <t>DARBEPOETIN ALFA IN POLYSORBAT 150MCG/0.3 HQ</t>
  </si>
  <si>
    <t xml:space="preserve"> 150MCG/0.3 HQ</t>
  </si>
  <si>
    <t>FOLIC ACID/MULTIVIT,IRON,MINER 0.6 MG TA</t>
  </si>
  <si>
    <t>TRANEXAMIC ACID 100 MG/ML HV</t>
  </si>
  <si>
    <t>TIO2/AVOBNZ/O-CRL/TERE DICAM D SPF45 SK</t>
  </si>
  <si>
    <t>UBIDECARENONE/VITAMIN E 60 MG-180 TA</t>
  </si>
  <si>
    <t>Coenzyme Q10 With Vitamin E</t>
  </si>
  <si>
    <t xml:space="preserve"> 60 MG-180 TA</t>
  </si>
  <si>
    <t>DIPHENHYDRAMINE HCL/ZINC ACET 2 %-0.1 % KA</t>
  </si>
  <si>
    <t>DIPHENHYDRAMINE HCL/ZINC ACET</t>
  </si>
  <si>
    <t>Allergy Cream</t>
  </si>
  <si>
    <t xml:space="preserve"> 2 %-0.1 % KA</t>
  </si>
  <si>
    <t>DEXTRAN/HYPROMELLOSE/GLYCERIN 0.1-.3-.2% SO</t>
  </si>
  <si>
    <t>DEXTRAN/HYPROMELLOSE/GLYCERIN</t>
  </si>
  <si>
    <t>Tears Naturale Forte</t>
  </si>
  <si>
    <t xml:space="preserve"> 0.1-.3-.2% SO</t>
  </si>
  <si>
    <t>MOXIFLOXACIN-SOD.CHLORIDE(ISO) 400MG/.25L HP</t>
  </si>
  <si>
    <t>MOXIFLOXACIN-SOD.CHLORIDE(ISO)</t>
  </si>
  <si>
    <t>Avelox I.V.</t>
  </si>
  <si>
    <t xml:space="preserve"> 400MG/.25L HP</t>
  </si>
  <si>
    <t>VIT A PALM/BIOT/NIA/PANTH/B6  TA</t>
  </si>
  <si>
    <t>Shen Min Vitamin Supplement</t>
  </si>
  <si>
    <t>BIOT/FOLIC AC/B5/ZN/I/MIN HVP  TA</t>
  </si>
  <si>
    <t>Shen Min Vitamin And Mineral Supplement</t>
  </si>
  <si>
    <t>UBIDECARENONE/VITAMIN E 60 MG-150 CA</t>
  </si>
  <si>
    <t>Co-Q10 M.R.B.</t>
  </si>
  <si>
    <t xml:space="preserve"> 60 MG-150 CA</t>
  </si>
  <si>
    <t>BENZALKONIUM CHLORIDE 0.1 % AV</t>
  </si>
  <si>
    <t>Keystone Foam Hand Sanitizer</t>
  </si>
  <si>
    <t xml:space="preserve"> 0.1 % AV</t>
  </si>
  <si>
    <t>CALCIUM HVP CHELATE 100 MG TA</t>
  </si>
  <si>
    <t>CALCIUM HVP CHELATE</t>
  </si>
  <si>
    <t>Biocalth Calcium Supplement</t>
  </si>
  <si>
    <t>TITANIUM DIOXIDE/ZINC OXIDE SPF12 SL</t>
  </si>
  <si>
    <t>MENTHOL/CAMPHOR 9%-9% KA</t>
  </si>
  <si>
    <t>Flexogan Sport</t>
  </si>
  <si>
    <t xml:space="preserve"> 9%-9% KA</t>
  </si>
  <si>
    <t>METHACHOLINE CHLORIDE 160 MG HS</t>
  </si>
  <si>
    <t xml:space="preserve"> 160 MG HS</t>
  </si>
  <si>
    <t>METHACHOLINE CHLORIDE 320 MG HS</t>
  </si>
  <si>
    <t xml:space="preserve"> 320 MG HS</t>
  </si>
  <si>
    <t>PNV/FERRIC CIT/FOLIC/MIN HVP &lt;27-0.5MG CA</t>
  </si>
  <si>
    <t>Pre-Natal</t>
  </si>
  <si>
    <t>UBIDECAR/INOSI/MV/MIN HVP 5MG/11.5G PA</t>
  </si>
  <si>
    <t>UBIDECAR/INOSI/MV/MIN HVP</t>
  </si>
  <si>
    <t>Ultima Replenisher Vitamin And Mineral Supplement</t>
  </si>
  <si>
    <t xml:space="preserve"> 5MG/11.5G PA</t>
  </si>
  <si>
    <t>INOS/CHOL BTT/B/FA/NIAC/PANTH 50-50-1MG SL</t>
  </si>
  <si>
    <t>INOS/CHOL BTT/B/FA/NIAC/PANTH</t>
  </si>
  <si>
    <t>Liquid Vitamin B Complex</t>
  </si>
  <si>
    <t xml:space="preserve"> 50-50-1MG SL</t>
  </si>
  <si>
    <t>CYANOCOBALAMIN/FOLIC AC/VIT B6 0.4-1-10MG TA</t>
  </si>
  <si>
    <t>Restolate</t>
  </si>
  <si>
    <t xml:space="preserve"> 0.4-1-10MG TA</t>
  </si>
  <si>
    <t>PSYLLIUM SEED/WHEAT BRAN 2.8-1G/5G PA</t>
  </si>
  <si>
    <t>PSYLLIUM SEED/WHEAT BRAN</t>
  </si>
  <si>
    <t>Floralax</t>
  </si>
  <si>
    <t xml:space="preserve"> 2.8-1G/5G PA</t>
  </si>
  <si>
    <t>ZINC OX/OXYBEN/OCTINOX/OCTIS SPF 50 KM</t>
  </si>
  <si>
    <t>ZINC OX/OXYBEN/OCTINOX/OCTIS SPF</t>
  </si>
  <si>
    <t xml:space="preserve"> 50 KM</t>
  </si>
  <si>
    <t>BIVALIRUDIN 250 MG HS</t>
  </si>
  <si>
    <t>BIVALIRUDIN</t>
  </si>
  <si>
    <t>Angiomax</t>
  </si>
  <si>
    <t>OCTINOXATE SPF12 EG</t>
  </si>
  <si>
    <t>TREPROSTINIL SODIUM 1 MG/ML HV</t>
  </si>
  <si>
    <t>TREPROSTINIL SODIUM</t>
  </si>
  <si>
    <t>Remodulin</t>
  </si>
  <si>
    <t>TREPROSTINIL SODIUM 2.5 MG/ML HV</t>
  </si>
  <si>
    <t>TREPROSTINIL SODIUM 5 MG/ML HV</t>
  </si>
  <si>
    <t>TREPROSTINIL SODIUM 10 MG/ML HV</t>
  </si>
  <si>
    <t>VALACYCLOVIR HCL 1000 MG TA</t>
  </si>
  <si>
    <t>PERINDOPRIL ERBUMIN/INDAPAMIDE 2-0.625 MG TA</t>
  </si>
  <si>
    <t>PERINDOPRIL ERBUMIN/INDAPAMIDE</t>
  </si>
  <si>
    <t>Coversyl Plus Ld</t>
  </si>
  <si>
    <t xml:space="preserve"> 2-0.625 MG TA</t>
  </si>
  <si>
    <t>PERINDOPRIL ERBUMIN/INDAPAMIDE 4MG-1.25MG TA</t>
  </si>
  <si>
    <t>Coversyl Plus</t>
  </si>
  <si>
    <t xml:space="preserve"> 4MG-1.25MG TA</t>
  </si>
  <si>
    <t>PSYLLIUM SEED 3.4G/5.8G PA</t>
  </si>
  <si>
    <t>Natural Source Smooth Texture Fibre Laxative Sugar Free</t>
  </si>
  <si>
    <t xml:space="preserve"> 3.4G/5.8G PA</t>
  </si>
  <si>
    <t>CHROMIC CHLORIDE 100MCG/15 SL</t>
  </si>
  <si>
    <t>Nl</t>
  </si>
  <si>
    <t xml:space="preserve"> 100MCG/15 SL</t>
  </si>
  <si>
    <t>ATENOLOL 25 MG TA</t>
  </si>
  <si>
    <t>Pms-Atenolol</t>
  </si>
  <si>
    <t>GLYCERIN 28 % KA</t>
  </si>
  <si>
    <t>Hand Therapy Creme</t>
  </si>
  <si>
    <t xml:space="preserve"> 28 % KA</t>
  </si>
  <si>
    <t>PHENIRAMINE/P-EPH/ACETAMINOPHN 20-10-325 PP</t>
  </si>
  <si>
    <t xml:space="preserve"> 20-10-325 PP</t>
  </si>
  <si>
    <t>SALICYLIC ACID 1.5 % JC</t>
  </si>
  <si>
    <t>Neutrogena Skin Clearing Face Wash</t>
  </si>
  <si>
    <t xml:space="preserve"> 1.5 % JC</t>
  </si>
  <si>
    <t>TITANIUM DIOXIDE SPF 8 KM</t>
  </si>
  <si>
    <t>ZINC OX/OXYBEN/OCTINOX/OCTIS SPF 50 SK</t>
  </si>
  <si>
    <t>TIO2/OXYBEN/OCTINOX/OCTISALATE SPF 50 SK</t>
  </si>
  <si>
    <t>TIO2/OXYBEN/OCTINOX/OCTISALATE SPF</t>
  </si>
  <si>
    <t>TIO2/ZINC OXIDE/OCTINOXATE SPF 15 EG</t>
  </si>
  <si>
    <t>LATANOPROST/TIMOLOL MALEATE 50MCG-5/ML SO</t>
  </si>
  <si>
    <t>LATANOPROST/TIMOLOL MALEATE</t>
  </si>
  <si>
    <t>Xalacom</t>
  </si>
  <si>
    <t xml:space="preserve"> 50MCG-5/ML SO</t>
  </si>
  <si>
    <t>VALDECOXIB 10 MG TA</t>
  </si>
  <si>
    <t>VALDECOXIB</t>
  </si>
  <si>
    <t>Bextra</t>
  </si>
  <si>
    <t>VALDECOXIB 20 MG TA</t>
  </si>
  <si>
    <t>VALDECOXIB 40 MG TA</t>
  </si>
  <si>
    <t>PERINDOPRIL ERBUMINE 8 MG TA</t>
  </si>
  <si>
    <t>GINGER 3000 MG CA</t>
  </si>
  <si>
    <t>Zinaxin Ev. Ext</t>
  </si>
  <si>
    <t>AVOBENZONE/OCTINOXATE/OCTILSAL SPF 15 SK</t>
  </si>
  <si>
    <t>Got2b Spa Defense</t>
  </si>
  <si>
    <t>TITANIUM DIOXIDE/OCTINOXATE 16.35%-5% PA</t>
  </si>
  <si>
    <t>Skin Enhancing Compact Foundation</t>
  </si>
  <si>
    <t xml:space="preserve"> 16.35%-5% PA</t>
  </si>
  <si>
    <t>TIO2/OXYBENZONE/OCTINOXATE 2-2-5% KM</t>
  </si>
  <si>
    <t>Sheer Tint Make-Up With Botanical Moisturisation</t>
  </si>
  <si>
    <t xml:space="preserve"> 2-2-5% KM</t>
  </si>
  <si>
    <t>VITS A,C,E/ZINC/COPPER  TA</t>
  </si>
  <si>
    <t>Ocuvite Vitamin And Mineral Supplement</t>
  </si>
  <si>
    <t>CYANOCOBALAMIN (VITAMIN B-12) 1000MCG/ML SO</t>
  </si>
  <si>
    <t>Liquid Vitamin B12</t>
  </si>
  <si>
    <t xml:space="preserve"> 1000MCG/ML SO</t>
  </si>
  <si>
    <t>ZINC OXIDE SPF 15 SK</t>
  </si>
  <si>
    <t>ZINC OXIDE SPF</t>
  </si>
  <si>
    <t>TITANIUM DIOXIDE SPF12 KM</t>
  </si>
  <si>
    <t>UREA 10 % KM</t>
  </si>
  <si>
    <t>Simply Botanical Sensations Healing Hands</t>
  </si>
  <si>
    <t xml:space="preserve"> 10 % KM</t>
  </si>
  <si>
    <t>SODIUM BICARBONATE/FENNEL OIL 10-2.5/0.5 SO</t>
  </si>
  <si>
    <t>SODIUM BICARBONATE/FENNEL OIL</t>
  </si>
  <si>
    <t xml:space="preserve"> 10-2.5/0.5 SO</t>
  </si>
  <si>
    <t>SALICYLIC ACID 1 % ET</t>
  </si>
  <si>
    <t>MENTHOL 0.55 % TL</t>
  </si>
  <si>
    <t xml:space="preserve"> 0.55 % TL</t>
  </si>
  <si>
    <t>PERIT. DIALYS 32 + GLUC 3.9 % 3.4MEQ(CA) HY</t>
  </si>
  <si>
    <t xml:space="preserve">PERIT. DIALYS 32 + GLUC </t>
  </si>
  <si>
    <t>Selutrio</t>
  </si>
  <si>
    <t xml:space="preserve"> 32 + GLUC 3.9 % 3.4MEQ(CA) HY</t>
  </si>
  <si>
    <t>PERIT.DIALYSIS 31-3.9 % GLUCOS 2.6MEQ(CA) HY</t>
  </si>
  <si>
    <t xml:space="preserve">PERIT.DIALYSIS </t>
  </si>
  <si>
    <t xml:space="preserve"> 31-3.9 % GLUCOS 2.6MEQ(CA) HY</t>
  </si>
  <si>
    <t>EUCALYPTUS OIL/MENTHOL/CAMPHOR 1.2%-4.8% OA</t>
  </si>
  <si>
    <t>Chest Rub</t>
  </si>
  <si>
    <t xml:space="preserve"> 1.2%-4.8% OA</t>
  </si>
  <si>
    <t>POVIDONE-IODINE/ISOPRO.ALCOHOL 10%-70% SA</t>
  </si>
  <si>
    <t>POVIDONE-IODINE/ISOPRO.ALCOHOL</t>
  </si>
  <si>
    <t xml:space="preserve">Soluprep </t>
  </si>
  <si>
    <t xml:space="preserve"> 10%-70% SA</t>
  </si>
  <si>
    <t>TITANIUM DIOXIDE SPF12 KA</t>
  </si>
  <si>
    <t>ISOPROPYL ALCOHOL 62 % JC</t>
  </si>
  <si>
    <t>Alcogel</t>
  </si>
  <si>
    <t>TITANIUM DIOXIDE/OCTINOXATE SPF12 EG</t>
  </si>
  <si>
    <t>CALCIUM/VITAMIN D3 250 MG-100 TA</t>
  </si>
  <si>
    <t>Calcimate Calcium With Vitamin D</t>
  </si>
  <si>
    <t>CA CIT+MALEATE/MGOX/POTASS/D2 200MG-25MG TA</t>
  </si>
  <si>
    <t>CA CIT+MALEATE/MGOX/POTASS/D2</t>
  </si>
  <si>
    <t>Calcimate Plus Calcium, Potassium, Magnesium And Vitamin D</t>
  </si>
  <si>
    <t>OXYBENZONE/OCTINOXATE/OCTILSAL SPF 15 AU</t>
  </si>
  <si>
    <t>OXYBEN/AVOBENZ/OCTINOX/OCTIS SPF40 SK</t>
  </si>
  <si>
    <t>OXYBEN/AVOBENZ/OCTINOX/OCTIS SPF 30 AU</t>
  </si>
  <si>
    <t>AVOBENZONE/OCTINOXATE/OCTILSAL SPF 8 SK</t>
  </si>
  <si>
    <t>OXYBENZONE/OCTINOXATE SPF 6 KM</t>
  </si>
  <si>
    <t>TIOTROPIUM BROMIDE 18 MCG CD</t>
  </si>
  <si>
    <t>TIOTROPIUM BROMIDE</t>
  </si>
  <si>
    <t>Spiriva</t>
  </si>
  <si>
    <t xml:space="preserve"> 18 MCG CD</t>
  </si>
  <si>
    <t>AVOBNZ/O-CRL/ENSZ/TERE DICAM D SPF 15 SK</t>
  </si>
  <si>
    <t>AVOBNZ/O-CRL/ENSZ/TERE DICAM D SPF</t>
  </si>
  <si>
    <t>AVOBNZ/O-CRL/ENSZ/TERE DICAM D SPF 30 SK</t>
  </si>
  <si>
    <t>LEVOFLOXACIN 750 MG TA</t>
  </si>
  <si>
    <t>ANTI-THYMOCYTE GLOBULIN,RABBIT 25 MG HS</t>
  </si>
  <si>
    <t>ANTI-THYMOCYTE GLOBULIN,RABBIT</t>
  </si>
  <si>
    <t>Thymoglobulin</t>
  </si>
  <si>
    <t>E/LINOLEIC/GAMOL AC/EVE.PRIM 15-120-15 CA</t>
  </si>
  <si>
    <t>Evening Primrose Oil And Vitamin E</t>
  </si>
  <si>
    <t xml:space="preserve"> 15-120-15 CA</t>
  </si>
  <si>
    <t>CALCIUM CARBONATE/VITAMIN D3 500 MG-200 TA</t>
  </si>
  <si>
    <t>CALCIUM CIT/MAGNESIUM CIT/D3 100MG-200 TA</t>
  </si>
  <si>
    <t>Mag-D-Cal</t>
  </si>
  <si>
    <t xml:space="preserve"> 100MG-200 TA</t>
  </si>
  <si>
    <t>ASCORBIC ACID 40 MG TC</t>
  </si>
  <si>
    <t>L'Il Critters Gummy Vitamin C</t>
  </si>
  <si>
    <t>TITANIUM DIOXIDE SPF 15 PA</t>
  </si>
  <si>
    <t>OCTINOXATE/OCTISALATE SPF 15 OB</t>
  </si>
  <si>
    <t xml:space="preserve"> 15 OB</t>
  </si>
  <si>
    <t>OINT.(ML)</t>
  </si>
  <si>
    <t>MAG GLUC/ASCORBIC ACID/VIT E 10-5MG-3.6 CA</t>
  </si>
  <si>
    <t>MAG GLUC/ASCORBIC ACID/VIT E</t>
  </si>
  <si>
    <t>Kalsis</t>
  </si>
  <si>
    <t xml:space="preserve"> 10-5MG-3.6 CA</t>
  </si>
  <si>
    <t>VIT BCOMP,C/FOLIC ACID/ZINC 0.07MG/4G PA</t>
  </si>
  <si>
    <t>Viusid</t>
  </si>
  <si>
    <t xml:space="preserve"> 0.07MG/4G PA</t>
  </si>
  <si>
    <t>OXYBENZONE/AVOBENZONE/OCTINOX 3.7-.03-7% KM</t>
  </si>
  <si>
    <t>Moisturizing Sunscreen Cream</t>
  </si>
  <si>
    <t xml:space="preserve"> 3.7-.03-7% KM</t>
  </si>
  <si>
    <t>OXYBENZONE/AVOBENZONE/OCTINOX 3-.03-7.5% SK</t>
  </si>
  <si>
    <t>Moisturizing Sunscreen Lotion</t>
  </si>
  <si>
    <t xml:space="preserve"> 3-.03-7.5% SK</t>
  </si>
  <si>
    <t>TIO2/OXYBENZONE/OCTINOXATE SPF 25 KA</t>
  </si>
  <si>
    <t>TITANIUM DIOXIDE SPF14 EG</t>
  </si>
  <si>
    <t>TITANIUM DIOXIDE 5 % PA</t>
  </si>
  <si>
    <t xml:space="preserve"> 5 % PA</t>
  </si>
  <si>
    <t>GUAIFENESIN/DEXTROMETHORPHAN 200MG-10MG CA</t>
  </si>
  <si>
    <t>Coricidin Ii Chest Congestion And Cough</t>
  </si>
  <si>
    <t xml:space="preserve"> 200MG-10MG CA</t>
  </si>
  <si>
    <t>ACETAMINOPHEN/CHLORPHENIRAMINE 325MG-2MG TA</t>
  </si>
  <si>
    <t>ACETAMINOPHEN/CHLORPHENIRAMINE</t>
  </si>
  <si>
    <t>SALICYLIC ACID 1.5 % SK</t>
  </si>
  <si>
    <t>Avon Clearskin Invisible Blemish Corrector</t>
  </si>
  <si>
    <t xml:space="preserve"> 1.5 % SK</t>
  </si>
  <si>
    <t>CHLORHEXIDINE GL/ETHYL ALCOHOL 1 %-61 % SK</t>
  </si>
  <si>
    <t>CHLORHEXIDINE GL/ETHYL ALCOHOL</t>
  </si>
  <si>
    <t>Avagard Chg</t>
  </si>
  <si>
    <t xml:space="preserve"> 1 %-61 % SK</t>
  </si>
  <si>
    <t>XYLITOL 141 MG TG</t>
  </si>
  <si>
    <t>Trident Gum</t>
  </si>
  <si>
    <t xml:space="preserve"> 141 MG TG</t>
  </si>
  <si>
    <t>RISEDRONATE SODIUM 35 MG TA</t>
  </si>
  <si>
    <t>OXYCODONE HCL 160 MG TM</t>
  </si>
  <si>
    <t xml:space="preserve"> 160 MG TM</t>
  </si>
  <si>
    <t>THYM/ME-SALICYLATE/MENTH/CAMPH 0.7%-1.2% OA</t>
  </si>
  <si>
    <t>THYM/ME-SALICYLATE/MENTH/CAMPH</t>
  </si>
  <si>
    <t xml:space="preserve"> 0.7%-1.2% OA</t>
  </si>
  <si>
    <t>OXYBENZONE/OCTINOXATE SPF 8 JC</t>
  </si>
  <si>
    <t xml:space="preserve"> 8 JC</t>
  </si>
  <si>
    <t>OXYBEN/AVOBENZ/OCTINOX/OCTIS SPF 15 AU</t>
  </si>
  <si>
    <t>TIO2/OCTINOXATE/OCTOCRYLENE SPF40 PA</t>
  </si>
  <si>
    <t>OCTINOXATE/OCTISALATE SPF 15 OA</t>
  </si>
  <si>
    <t xml:space="preserve"> 15 OA</t>
  </si>
  <si>
    <t>ETHYL ALCOHOL 60.14 % YO</t>
  </si>
  <si>
    <t>Avon Skin-So-Soft Antibacterial Moisturizing Towelettes</t>
  </si>
  <si>
    <t xml:space="preserve"> 60.14 % YO</t>
  </si>
  <si>
    <t>ZINC OXIDE 15.25 % KA</t>
  </si>
  <si>
    <t>Sudocrem</t>
  </si>
  <si>
    <t xml:space="preserve"> 15.25 % KA</t>
  </si>
  <si>
    <t>DIPHENHYDRAMINE HCL 6.25MG/5ML ST</t>
  </si>
  <si>
    <t>MULTIVIT-MIN/MIN HVP CHELT  PA</t>
  </si>
  <si>
    <t>Enterofactors</t>
  </si>
  <si>
    <t>CHLORHEXIDIN/ISOPROPYL ALCOHOL 2 %-4 % SA</t>
  </si>
  <si>
    <t xml:space="preserve">Stanhexidine Aqueous </t>
  </si>
  <si>
    <t xml:space="preserve"> 2 %-4 % SA</t>
  </si>
  <si>
    <t>VALSARTAN/HYDROCHLOROTHIAZIDE 160MG-25MG TA</t>
  </si>
  <si>
    <t xml:space="preserve"> 160MG-25MG TA</t>
  </si>
  <si>
    <t>GUAIFENESIN/PSEUDOEPHEDRNE HCL 600-120MG TM</t>
  </si>
  <si>
    <t xml:space="preserve"> 600-120MG TM</t>
  </si>
  <si>
    <t>OCTINOX/OCTOCRYL/OCTILSAL/ENSZ SPF 15 SK</t>
  </si>
  <si>
    <t>OCTINOX/OCTOCRYL/OCTILSAL/ENSZ SPF</t>
  </si>
  <si>
    <t>Pro Retinol</t>
  </si>
  <si>
    <t>OXYBENZONE/OCTINOXATE/OCTILSAL SPF 15 KA</t>
  </si>
  <si>
    <t>OXYBEN/AVOBENZ/OCTINOX/OCTIS SPF 15 KA</t>
  </si>
  <si>
    <t>Elizabeth Arden First Defense Protective Cream</t>
  </si>
  <si>
    <t>METH/CAROTENE/VIT C/SE/MIN HVP  SL</t>
  </si>
  <si>
    <t>CALCIUM CARBONATE/VITAMIN D2 250 MG-200 CA</t>
  </si>
  <si>
    <t>Calcium With Vitamin D2</t>
  </si>
  <si>
    <t>AVOBENZONE/OCTINOXATE/OCTILSAL SPF 15 JC</t>
  </si>
  <si>
    <t xml:space="preserve"> 15 JC</t>
  </si>
  <si>
    <t>LEVETIRACETAM 250 MG TA</t>
  </si>
  <si>
    <t>LEVETIRACETAM</t>
  </si>
  <si>
    <t>Keppra</t>
  </si>
  <si>
    <t>LEVETIRACETAM 500 MG TA</t>
  </si>
  <si>
    <t>LEVETIRACETAM 750 MG TA</t>
  </si>
  <si>
    <t>MENTHOL/CLOVE OIL 1.3%-0.3% SA</t>
  </si>
  <si>
    <t xml:space="preserve"> 1.3%-0.3% SA</t>
  </si>
  <si>
    <t>PSYLLIUM HUSK 525 MG CA</t>
  </si>
  <si>
    <t>FOLIC AC/MULTIVIT-MIN/MIN HVP 0.15 MG TA</t>
  </si>
  <si>
    <t>Gerontal</t>
  </si>
  <si>
    <t xml:space="preserve"> 0.15 MG TA</t>
  </si>
  <si>
    <t>VITAMIN D3/MIN/MIN HVP CHELT 100 UNIT TA</t>
  </si>
  <si>
    <t>VITAMIN D3/MIN/MIN HVP CHELT</t>
  </si>
  <si>
    <t>Multi Mega Minerals With Vitamin D</t>
  </si>
  <si>
    <t>ZINC OX/OXYBEN/OCTINOX/OCTIS SPF 15 KA</t>
  </si>
  <si>
    <t>TRICLOSAN 0.55 % SL</t>
  </si>
  <si>
    <t>Soft Care Nutra-Germ Antibacterial Lotion Soap</t>
  </si>
  <si>
    <t xml:space="preserve"> 0.55 % SL</t>
  </si>
  <si>
    <t>COLLOIDAL OATMEAL  BC</t>
  </si>
  <si>
    <t>Personnelle Soothing Bath Treatment With Oatmeal</t>
  </si>
  <si>
    <t>DM/PSEUDOEPHED/ACETAMINOPHEN 15-30-325 CA</t>
  </si>
  <si>
    <t xml:space="preserve"> 15-30-325 CA</t>
  </si>
  <si>
    <t>DM/P-EPHED/ACETAMINOPH/DOXYLAM 15-30-325 CA</t>
  </si>
  <si>
    <t>OXYBEN/PDO/OCTINOXATE/OCTILSAL SPF 30 AU</t>
  </si>
  <si>
    <t>ROSIGLITAZONE/METFORMIN HCL 1MG-500MG TA</t>
  </si>
  <si>
    <t>ROSIGLITAZONE/METFORMIN HCL</t>
  </si>
  <si>
    <t>Avandamet</t>
  </si>
  <si>
    <t xml:space="preserve"> 1MG-500MG TA</t>
  </si>
  <si>
    <t>ROSIGLITAZONE/METFORMIN HCL 2 MG-500MG TA</t>
  </si>
  <si>
    <t xml:space="preserve"> 2 MG-500MG TA</t>
  </si>
  <si>
    <t>ROSIGLITAZONE/METFORMIN HCL 4-500MG TA</t>
  </si>
  <si>
    <t xml:space="preserve"> 4-500MG TA</t>
  </si>
  <si>
    <t>UREA 20 % KM</t>
  </si>
  <si>
    <t>Dermal Therapy-Finger Care</t>
  </si>
  <si>
    <t>UREA 15 % KM</t>
  </si>
  <si>
    <t>Dermal Therapy-Hand, Elbow And Knee Cream</t>
  </si>
  <si>
    <t xml:space="preserve"> 15 % KM</t>
  </si>
  <si>
    <t>UREA 25 % KM</t>
  </si>
  <si>
    <t>Dermal Therapy-Heel Care</t>
  </si>
  <si>
    <t xml:space="preserve"> 25 % KM</t>
  </si>
  <si>
    <t>OLANZAPINE 10 MG HS</t>
  </si>
  <si>
    <t>Zyprexa Intramuscular</t>
  </si>
  <si>
    <t>ZINC OXIDE 12 % OA</t>
  </si>
  <si>
    <t>Diaper-Care</t>
  </si>
  <si>
    <t xml:space="preserve"> 12 % OA</t>
  </si>
  <si>
    <t>DOXYCYCLINE HYCLATE 20 MG CA</t>
  </si>
  <si>
    <t>Periostat</t>
  </si>
  <si>
    <t>SIROLIMUS 1 MG TA</t>
  </si>
  <si>
    <t>SIMETHICONE 180 MG TA</t>
  </si>
  <si>
    <t>TENOFOVIR DISOPROXIL FUMARATE 300 MG TA</t>
  </si>
  <si>
    <t>TENOFOVIR DISOPROXIL FUMARATE</t>
  </si>
  <si>
    <t>Viread</t>
  </si>
  <si>
    <t>DROTRECOGIN ALFA (ACTIVATED) 5 MG HS</t>
  </si>
  <si>
    <t>DROTRECOGIN ALFA (ACTIVATED)</t>
  </si>
  <si>
    <t>Xigris (5mg/Vial)</t>
  </si>
  <si>
    <t>DROTRECOGIN ALFA (ACTIVATED) 20 MG HS</t>
  </si>
  <si>
    <t>Xigris  (20mg/Vial)</t>
  </si>
  <si>
    <t>TIO2/OXYBEN/OCTINOX/OCTISALATE SPF45 SK</t>
  </si>
  <si>
    <t>TITANIUM DIOXIDE/ZINC OXIDE SPF 25 KM</t>
  </si>
  <si>
    <t>IBUPROFEN/METHOCARBAMOL 200-500 MG TA</t>
  </si>
  <si>
    <t>IBUPROFEN/METHOCARBAMOL</t>
  </si>
  <si>
    <t>Robax Platinum</t>
  </si>
  <si>
    <t xml:space="preserve"> 200-500 MG TA</t>
  </si>
  <si>
    <t>MIDODRINE HCL 10 MG TA</t>
  </si>
  <si>
    <t>ALUMINUM CHLORIDE 15 % KP</t>
  </si>
  <si>
    <t>Expasyl</t>
  </si>
  <si>
    <t xml:space="preserve"> 15 % KP</t>
  </si>
  <si>
    <t>BENZALKONIUM CHLORIDE 0.13 % PA</t>
  </si>
  <si>
    <t>Diabetic Basics Brand Antiseptic Powder For Feet</t>
  </si>
  <si>
    <t xml:space="preserve"> 0.13 % PA</t>
  </si>
  <si>
    <t>BENZALKONIUM CHLORIDE 0.13 % SK</t>
  </si>
  <si>
    <t>Diabetic Basics Brand Antiseptic Skin Cleansing Foot And Body Lo</t>
  </si>
  <si>
    <t xml:space="preserve"> 0.13 % SK</t>
  </si>
  <si>
    <t>FOLIC ACID/MULTIVIT,IRON,MINER 0.6 MG TC</t>
  </si>
  <si>
    <t>Century Silver</t>
  </si>
  <si>
    <t xml:space="preserve"> 0.6 MG TC</t>
  </si>
  <si>
    <t>ROSUVASTATIN CALCIUM 10 MG TA</t>
  </si>
  <si>
    <t>ROSUVASTATIN CALCIUM</t>
  </si>
  <si>
    <t>ROSUVASTATIN CALCIUM 20 MG TA</t>
  </si>
  <si>
    <t>ROSUVASTATIN CALCIUM 40 MG TA</t>
  </si>
  <si>
    <t>PNV/FERROUS FUM/FOLIC/MIN HVP 30 MG-1 MG TA</t>
  </si>
  <si>
    <t>PNV/FERROUS FUM/FOLIC/MIN HVP</t>
  </si>
  <si>
    <t>Prenatal Vitamin And Mineral Formula</t>
  </si>
  <si>
    <t>OXYBEN/HOMOSAL/OCTINOX/O-CRYL SPF 50 EG</t>
  </si>
  <si>
    <t>OXYBEN/HOMOSAL/OCTINOX/O-CRYL SPF</t>
  </si>
  <si>
    <t xml:space="preserve"> 50 EG</t>
  </si>
  <si>
    <t>OXYBEN/HOMOSAL/OCTINOX/O-CRYL SPF45 EG</t>
  </si>
  <si>
    <t>DESLORATADINE 0.5 MG/ML ST</t>
  </si>
  <si>
    <t xml:space="preserve"> 0.5 MG/ML ST</t>
  </si>
  <si>
    <t>CHOLERA VACCINE(WC-RBS-KILLED)  PD</t>
  </si>
  <si>
    <t>Dukoral</t>
  </si>
  <si>
    <t>VIT C/VIT E AC/ZN/CU/MIN HVP  TA</t>
  </si>
  <si>
    <t>Vitalux-S</t>
  </si>
  <si>
    <t>CICLOPIROX OLAMINE 1.5 % SS</t>
  </si>
  <si>
    <t>Stieprox Shampoo</t>
  </si>
  <si>
    <t>OXYBENZONE/OCTINOXATE SPF20 KA</t>
  </si>
  <si>
    <t>PIMECROLIMUS 1 % KA</t>
  </si>
  <si>
    <t>PIMECROLIMUS</t>
  </si>
  <si>
    <t>Elidel</t>
  </si>
  <si>
    <t>CALCIUM PHOS TRIBAS/VITAMIN D2 50 MG-50 TC</t>
  </si>
  <si>
    <t>CALCIUM PHOS TRIBAS/VITAMIN D2</t>
  </si>
  <si>
    <t xml:space="preserve"> 50 MG-50 TC</t>
  </si>
  <si>
    <t>CALCIUM CARB/MGOX/VITAMIN D3/E 16-12MG/ML SL</t>
  </si>
  <si>
    <t>CALCIUM CARB/MGOX/VITAMIN D3/E</t>
  </si>
  <si>
    <t>Liquical</t>
  </si>
  <si>
    <t xml:space="preserve"> 16-12MG/ML SL</t>
  </si>
  <si>
    <t>DICLOFENAC SODIUM 1.5 % SO</t>
  </si>
  <si>
    <t>Pennsaid</t>
  </si>
  <si>
    <t>BONE MEAL/VIT A PALM/C/VIT D3  PA</t>
  </si>
  <si>
    <t>Tianshi Calcium I Mineral Supplement With Vitamins A, D, And C</t>
  </si>
  <si>
    <t>BONE MEAL/VIT A/C/VIT D3/B2/B1  PA</t>
  </si>
  <si>
    <t>Tianshi Calcium Ii Mineral Supplement With Vitamins A,D,C,B1 And</t>
  </si>
  <si>
    <t>OXYBEN/OCTINOX/OCTOCRYL/MERAD SPF40 AU</t>
  </si>
  <si>
    <t>OXYBEN/HOMOSAL/OCTINOX/OCTIS SPF 30 AU</t>
  </si>
  <si>
    <t>AVOBENZONE/OCTOCRYL/OCTISALATE SPF 30 EG</t>
  </si>
  <si>
    <t>Pro-Care</t>
  </si>
  <si>
    <t>TITANIUM DIOXIDE/OCTINOXATE SPF 15 PA</t>
  </si>
  <si>
    <t>Elizabeth Arden Let There Be Light Radiant Skin Powder Compact</t>
  </si>
  <si>
    <t>TIO2/OXYBENZONE/OCTINOXATE SPF 15 SK</t>
  </si>
  <si>
    <t>Elizabeth Arden Let There Be Light Radiant Skin Lotion</t>
  </si>
  <si>
    <t>TOLNAFTATE 1 % EL</t>
  </si>
  <si>
    <t>Swabplus Fungus Relief Swabs With Tolnaftate</t>
  </si>
  <si>
    <t>EPINEPHRINE 0.3MG/0.3 ZD</t>
  </si>
  <si>
    <t>Twinject</t>
  </si>
  <si>
    <t xml:space="preserve"> 0.3MG/0.3 ZD</t>
  </si>
  <si>
    <t>VITAMIN B COMPLEX/VITAMIN E  CA</t>
  </si>
  <si>
    <t>MAGNESIUM OXIDE/VITAMIN E 75 MG-12.5 CA</t>
  </si>
  <si>
    <t>MAGNESIUM OXIDE/VITAMIN E</t>
  </si>
  <si>
    <t xml:space="preserve"> 75 MG-12.5 CA</t>
  </si>
  <si>
    <t>CALCIUM CARB/MAG HYDROX/SIMETH 270-56-60 TC</t>
  </si>
  <si>
    <t xml:space="preserve"> 270-56-60 TC</t>
  </si>
  <si>
    <t>CALCIUM CARBONATE 471 MG TC</t>
  </si>
  <si>
    <t>Rolaids Soft Chews Ultra Strength</t>
  </si>
  <si>
    <t xml:space="preserve"> 471 MG TC</t>
  </si>
  <si>
    <t>TITANIUM DIOXIDE SPF20 KA</t>
  </si>
  <si>
    <t>NICOTINE POLACRILEX 2 MG TL</t>
  </si>
  <si>
    <t>Nicorette</t>
  </si>
  <si>
    <t>NICOTINE POLACRILEX 4 MG TL</t>
  </si>
  <si>
    <t xml:space="preserve"> 4 MG TL</t>
  </si>
  <si>
    <t>VITAMIN B COMPLEX/FOLIC ACID 0.8 MG CA</t>
  </si>
  <si>
    <t>Daily Energy Brand B-Complex</t>
  </si>
  <si>
    <t>OCTINOXATE SPF 8 KM</t>
  </si>
  <si>
    <t>Elizabeth Arden Flawless Finish Radiant Moisture Makeup</t>
  </si>
  <si>
    <t>TITANIUM DIOXIDE/OCTINOXATE SPF 8 PA</t>
  </si>
  <si>
    <t>Elizabeth Arden Flawless Finish Dual Perfection Makeup</t>
  </si>
  <si>
    <t xml:space="preserve"> 8 PA</t>
  </si>
  <si>
    <t>METHADONE HCL 1 MG/ML SJ</t>
  </si>
  <si>
    <t>Metadol-D</t>
  </si>
  <si>
    <t>OXBN/H-SAL/AVOBENZ/OCTNX/OCTIS SPF 30 AV</t>
  </si>
  <si>
    <t xml:space="preserve"> 30 AV</t>
  </si>
  <si>
    <t>CALCIUM/MAG OXIDE/VIT D3/ZINC 500-200/15 SL</t>
  </si>
  <si>
    <t>CALCIUM/MAG OXIDE/VIT D3/ZINC</t>
  </si>
  <si>
    <t>Liquid Calcium With Minerals And Vitamin D</t>
  </si>
  <si>
    <t xml:space="preserve"> 500-200/15 SL</t>
  </si>
  <si>
    <t>C/VITE AC/B3/MIN HVP/MINERAL 8  PA</t>
  </si>
  <si>
    <t>C/VITE AC/B3/MIN HVP/MINERAL</t>
  </si>
  <si>
    <t>Fem</t>
  </si>
  <si>
    <t xml:space="preserve"> 8  PA</t>
  </si>
  <si>
    <t>E AC/FA/B+C/ZN/CU/CR/MIN HVP  PA</t>
  </si>
  <si>
    <t>Magnus</t>
  </si>
  <si>
    <t>RIBOFLAVIN (VITAMIN B2) 0.083MG/G PA</t>
  </si>
  <si>
    <t>Ego Mint</t>
  </si>
  <si>
    <t xml:space="preserve"> 0.083MG/G PA</t>
  </si>
  <si>
    <t>PNV/FERROUS FUM/FOLIC/MIN HVP &lt;27-5 MG TA</t>
  </si>
  <si>
    <t>Mega Mom</t>
  </si>
  <si>
    <t>SALICYLIC ACID 1 % EH</t>
  </si>
  <si>
    <t>On-The-Spot Blemish Wand</t>
  </si>
  <si>
    <t xml:space="preserve"> 1 % EH</t>
  </si>
  <si>
    <t>PSYLLIUM SEED 520 MG CA</t>
  </si>
  <si>
    <t>Psyllium Seed Husks</t>
  </si>
  <si>
    <t xml:space="preserve"> 520 MG CA</t>
  </si>
  <si>
    <t>ERTAPENEM SODIUM 1 G HS</t>
  </si>
  <si>
    <t>ERTAPENEM SODIUM</t>
  </si>
  <si>
    <t>Invanz</t>
  </si>
  <si>
    <t>BENZALKONIUM CHLORIDE 0.11 % EL</t>
  </si>
  <si>
    <t>Swabplus Antiseptic Swabs</t>
  </si>
  <si>
    <t xml:space="preserve"> 0.11 % EL</t>
  </si>
  <si>
    <t>TIO2/OCTINOX/OCTOCRYLENE/ENSZ SPF20 KM</t>
  </si>
  <si>
    <t>OXYBEN/OCTINOX/OCTISALATE/ENSZ SPF 6 JC</t>
  </si>
  <si>
    <t>OXYBEN/OCTINOX/OCTISALATE/ENSZ SPF</t>
  </si>
  <si>
    <t>Gelee Solaire Bronzage Tres Rapide Special Peaux Halees-Spf6</t>
  </si>
  <si>
    <t xml:space="preserve"> 6 JC</t>
  </si>
  <si>
    <t>AVOBENZONE/OCTINOXATE SPF4 AU</t>
  </si>
  <si>
    <t>OXYBEN/OCTINOX/OCTOCRYL/ENSZ SPF 15 JC</t>
  </si>
  <si>
    <t>OXYBEN/OCTINOX/OCTOCRYL/ENSZ SPF</t>
  </si>
  <si>
    <t>TITANIUM DIOXIDE/ZINC OXIDE SPF 30 KM</t>
  </si>
  <si>
    <t>TITANIUM DIOXIDE/ZINC OXIDE SPF20 KA</t>
  </si>
  <si>
    <t>ASCORBATE CALCIUM, SODIUM 250 MG TC</t>
  </si>
  <si>
    <t>ASCORBATE CALCIUM, SODIUM</t>
  </si>
  <si>
    <t>Ester C Chewable</t>
  </si>
  <si>
    <t>BENZOCAINE 15 % EL</t>
  </si>
  <si>
    <t>Swabplus Insect Bite Relief Swabs</t>
  </si>
  <si>
    <t xml:space="preserve"> 15 % EL</t>
  </si>
  <si>
    <t>HEMODIALYSIS SOLUTION NO.60 3-1.25MMOL SA</t>
  </si>
  <si>
    <t>HEMODIALYSIS SOLUTION NO.60</t>
  </si>
  <si>
    <t>Haemosol H-332</t>
  </si>
  <si>
    <t>MAGNESIUM HVP CHELATE 125 MG CA</t>
  </si>
  <si>
    <t>Magnesium Chelate</t>
  </si>
  <si>
    <t>ESTRADIOL .025MG/24H PK</t>
  </si>
  <si>
    <t xml:space="preserve"> .025MG/24H PK</t>
  </si>
  <si>
    <t>ESTRADIOL .075MG/24H PK</t>
  </si>
  <si>
    <t xml:space="preserve"> .075MG/24H PK</t>
  </si>
  <si>
    <t>MULTIVIT-MINERALS/FOLIC ACID 0.6 MG TA</t>
  </si>
  <si>
    <t>Adults</t>
  </si>
  <si>
    <t>TELITHROMYCIN 400 MG TA</t>
  </si>
  <si>
    <t>TELITHROMYCIN</t>
  </si>
  <si>
    <t>Ketek</t>
  </si>
  <si>
    <t>EZETIMIBE 10 MG TA</t>
  </si>
  <si>
    <t>EZETIMIBE</t>
  </si>
  <si>
    <t>Ezetrol</t>
  </si>
  <si>
    <t>CALCIUM HVP CHELATE 336MG/G PA</t>
  </si>
  <si>
    <t>Biocalth Calcium Powder</t>
  </si>
  <si>
    <t xml:space="preserve"> 336MG/G PA</t>
  </si>
  <si>
    <t>UBIDECARENONE/VITAMIN E 100MG-150 CA</t>
  </si>
  <si>
    <t xml:space="preserve"> 100MG-150 CA</t>
  </si>
  <si>
    <t>OXYBEN/PDO/OCTINOXATE/OCTILSAL SPF 30 SK</t>
  </si>
  <si>
    <t>CAL/MAG OXIDE/VIT A/VIT D2/ZN  TA</t>
  </si>
  <si>
    <t>Effical Plus</t>
  </si>
  <si>
    <t>CALCIUM CITRATE/VITAMIN D3 315MG-300 TA</t>
  </si>
  <si>
    <t>Osteocit D Plus</t>
  </si>
  <si>
    <t xml:space="preserve"> 315MG-300 TA</t>
  </si>
  <si>
    <t>ACETYLSALICYLIC ACID 162 MG TE</t>
  </si>
  <si>
    <t>Asaphen Ec</t>
  </si>
  <si>
    <t xml:space="preserve"> 162 MG TE</t>
  </si>
  <si>
    <t>HEMODIALYSIS SOLUTION NO.1 1-1.25MMOL SA</t>
  </si>
  <si>
    <t>HEMODIALYSIS SOLUTION NO.1</t>
  </si>
  <si>
    <t>Haemosol H-407</t>
  </si>
  <si>
    <t>HEMODIALYSIS SOLUTION NO.61 3-1.5 MMOL SA</t>
  </si>
  <si>
    <t>HEMODIALYSIS SOLUTION NO.61</t>
  </si>
  <si>
    <t>Haemosol H-408</t>
  </si>
  <si>
    <t>VIT C/VIT B12/FA/PANTH/B6/ZN  CA</t>
  </si>
  <si>
    <t>Diamel</t>
  </si>
  <si>
    <t>BENZOCAINE 7.5 % EL</t>
  </si>
  <si>
    <t>Baby Orajel Teething Swabs</t>
  </si>
  <si>
    <t>METHYLCOBALAMIN (VITAMIN B12) 1000 MCG TA</t>
  </si>
  <si>
    <t>METHYLCOBALAMIN (VITAMIN B12)</t>
  </si>
  <si>
    <t>HEMODIALYSIS SOLUTION NO.2  SA</t>
  </si>
  <si>
    <t>Haemosol H-690</t>
  </si>
  <si>
    <t>CA PH TRI/CHROMIUM HVP CHEL/P  PA</t>
  </si>
  <si>
    <t>Teatino Durazno</t>
  </si>
  <si>
    <t>DIPHTH,PERTUSS(ACELL),TET VAC 2.5-8-5/.5 HQ</t>
  </si>
  <si>
    <t>Boostrix</t>
  </si>
  <si>
    <t xml:space="preserve"> 2.5-8-5/.5 HQ</t>
  </si>
  <si>
    <t>LIDOCAINE HCL 1 % EL</t>
  </si>
  <si>
    <t>Swabplus Piercing Care Swabs</t>
  </si>
  <si>
    <t>MAGNESIUM CHLORIDE 118.6MG/5 SJ</t>
  </si>
  <si>
    <t>Magnesium Supplement</t>
  </si>
  <si>
    <t xml:space="preserve"> 118.6MG/5 SJ</t>
  </si>
  <si>
    <t>CALCIUM CARB/MAGNESIUM OXID/D3 200 MG-100 CA</t>
  </si>
  <si>
    <t>Coral Calcium With Magnesium And Vitamin D</t>
  </si>
  <si>
    <t xml:space="preserve"> 200 MG-100 CA</t>
  </si>
  <si>
    <t>VIT B COMP/C/FOLIC/IRON/VIT E 600-0.4-27 TA</t>
  </si>
  <si>
    <t>VIT B COMP/C/FOLIC/IRON/VIT E</t>
  </si>
  <si>
    <t xml:space="preserve"> 600-0.4-27 TA</t>
  </si>
  <si>
    <t>MENTHOL 1 % AQ</t>
  </si>
  <si>
    <t>Medicated Foot Spray</t>
  </si>
  <si>
    <t xml:space="preserve"> 1 % AQ</t>
  </si>
  <si>
    <t>CALCIUM CARBONATE/VITAMIN D3 210MG-100 CA</t>
  </si>
  <si>
    <t>Coral Calcium Plus Vitamin D</t>
  </si>
  <si>
    <t xml:space="preserve"> 210MG-100 CA</t>
  </si>
  <si>
    <t>INOSITOL/CHOLINE BIT/NIACIN 25-25-25MG CA</t>
  </si>
  <si>
    <t>INOSITOL/CHOLINE BIT/NIACIN</t>
  </si>
  <si>
    <t xml:space="preserve"> 25-25-25MG CA</t>
  </si>
  <si>
    <t>VITAMIN B COMPLEX/FOLIC ACID 0.4 MG TS</t>
  </si>
  <si>
    <t xml:space="preserve"> 0.4 MG TS</t>
  </si>
  <si>
    <t>CALCIUM CARB/MAGNESIUM OXID/D3 225-125MG CA</t>
  </si>
  <si>
    <t xml:space="preserve"> 225-125MG CA</t>
  </si>
  <si>
    <t>CAPSAICIN/MENTHOL 0.025 %-3% JX</t>
  </si>
  <si>
    <t>Lakota Topical Pain Reliever</t>
  </si>
  <si>
    <t xml:space="preserve"> 0.025 %-3% JX</t>
  </si>
  <si>
    <t>BENZOCAINE/TANNIC/BENZALKONIUM 10 %-6 % SL</t>
  </si>
  <si>
    <t xml:space="preserve"> 10 %-6 % SL</t>
  </si>
  <si>
    <t>OXYBEN/AVOBENZ/OCTINOX/OCTIS SPF20 SK</t>
  </si>
  <si>
    <t>ASCORBIC ACID 500 MG/5ML SL</t>
  </si>
  <si>
    <t>Liquid Vitamin C</t>
  </si>
  <si>
    <t xml:space="preserve"> 500 MG/5ML SL</t>
  </si>
  <si>
    <t>CALCIUM CARBONATE 216.7MG/G PA</t>
  </si>
  <si>
    <t>Coral Calcium</t>
  </si>
  <si>
    <t xml:space="preserve"> 216.7MG/G PA</t>
  </si>
  <si>
    <t>OXBN/H-SAL/OCTNX/O-CRYL/OCTIS SPF 50 EG</t>
  </si>
  <si>
    <t>Splash</t>
  </si>
  <si>
    <t>CELECOXIB 400 MG CA</t>
  </si>
  <si>
    <t>METHADONE HCL 1 MG TA</t>
  </si>
  <si>
    <t>METHADONE HCL 5 MG TA</t>
  </si>
  <si>
    <t>METHADONE HCL 10 MG TA</t>
  </si>
  <si>
    <t>METHADONE HCL 25 MG TA</t>
  </si>
  <si>
    <t>RISPERIDONE 0.5 MG UL</t>
  </si>
  <si>
    <t>Risperdal M-Tab</t>
  </si>
  <si>
    <t xml:space="preserve"> 0.5 MG UL</t>
  </si>
  <si>
    <t>RISPERIDONE 1 MG UL</t>
  </si>
  <si>
    <t xml:space="preserve"> 1 MG UL</t>
  </si>
  <si>
    <t>RISPERIDONE 2 MG UL</t>
  </si>
  <si>
    <t>ME-SALICYLATE/MENTHOL/EUCALYPT 18.6-28.5% SA</t>
  </si>
  <si>
    <t>Eagle Brand Medicated Oil</t>
  </si>
  <si>
    <t xml:space="preserve"> 18.6-28.5% SA</t>
  </si>
  <si>
    <t>PERIT.DIALYS 24-GLUCOSE 1.36 % 1.25-.25/L HY</t>
  </si>
  <si>
    <t xml:space="preserve">PERIT.DIALYS 24-GLUCOSE </t>
  </si>
  <si>
    <t xml:space="preserve">Physioneal 40 Glucose </t>
  </si>
  <si>
    <t xml:space="preserve"> 24-GLUCOSE 1.36 % 1.25-.25/L HY</t>
  </si>
  <si>
    <t>PERIT.DIALYS 29-GLUCOSE 2.27 % 1.25-.25/L HY</t>
  </si>
  <si>
    <t xml:space="preserve">PERIT.DIALYS 29-GLUCOSE </t>
  </si>
  <si>
    <t xml:space="preserve"> 29-GLUCOSE 2.27 % 1.25-.25/L HY</t>
  </si>
  <si>
    <t>PERIT.DIALYS 30-GLUCOSE 3.86 % 1.25-.25/L HY</t>
  </si>
  <si>
    <t xml:space="preserve">PERIT.DIALYS 30-GLUCOSE </t>
  </si>
  <si>
    <t xml:space="preserve"> 30-GLUCOSE 3.86 % 1.25-.25/L HY</t>
  </si>
  <si>
    <t>IMMUN GLOB G(IGG)/GLY/IGA OV50 10 % HV</t>
  </si>
  <si>
    <t>IMMUN GLOB G(IGG)/GLY/IGA OV50</t>
  </si>
  <si>
    <t>Gamunex</t>
  </si>
  <si>
    <t>ENFUVIRTIDE 90 MG YK</t>
  </si>
  <si>
    <t>ENFUVIRTIDE</t>
  </si>
  <si>
    <t>Fuzeon</t>
  </si>
  <si>
    <t xml:space="preserve"> 90 MG YK</t>
  </si>
  <si>
    <t>VIT B12/FOLIC/SEL/MOLYBD/VANAD 2.5MCG-0.2 CA</t>
  </si>
  <si>
    <t>VIT B12/FOLIC/SEL/MOLYBD/VANAD</t>
  </si>
  <si>
    <t>Nutri Care</t>
  </si>
  <si>
    <t xml:space="preserve"> 2.5MCG-0.2 CA</t>
  </si>
  <si>
    <t>METHYLPHENIDATE HCL 18 MG EX</t>
  </si>
  <si>
    <t>Concerta</t>
  </si>
  <si>
    <t xml:space="preserve"> 18 MG EX</t>
  </si>
  <si>
    <t>METHYLPHENIDATE HCL 36 MG EX</t>
  </si>
  <si>
    <t xml:space="preserve"> 36 MG EX</t>
  </si>
  <si>
    <t>METHYLPHENIDATE HCL 54 MG EX</t>
  </si>
  <si>
    <t xml:space="preserve"> 54 MG EX</t>
  </si>
  <si>
    <t>ASCORBATE CAL/POTASSIUM CIT 26-1.48/G PA</t>
  </si>
  <si>
    <t>Dual Mix</t>
  </si>
  <si>
    <t xml:space="preserve"> 26-1.48/G PA</t>
  </si>
  <si>
    <t>B5/VITS A,C,E/ZN/CU/CR/MIN HVP  PA</t>
  </si>
  <si>
    <t>Omnilife P.M.</t>
  </si>
  <si>
    <t>CHROMIUM HVP CHELATE 0.01MCG/G PA</t>
  </si>
  <si>
    <t>Omnilife D.V.</t>
  </si>
  <si>
    <t xml:space="preserve"> 0.01MCG/G PA</t>
  </si>
  <si>
    <t>IRON FUMARATE/VIT C/VIT B12/FA  TA</t>
  </si>
  <si>
    <t>Fib-C Melts</t>
  </si>
  <si>
    <t>AZITHROMYCIN 500 MG TA</t>
  </si>
  <si>
    <t>POLLEN EXTRACTS 40000/ML HE</t>
  </si>
  <si>
    <t xml:space="preserve"> 40000/ML HE</t>
  </si>
  <si>
    <t>ALLERGENIC EXTRACT,NON-POLLENS 40000/ML HV</t>
  </si>
  <si>
    <t>ALLERGENIC EXTRACT,NON-POLLENS</t>
  </si>
  <si>
    <t xml:space="preserve"> 40000/ML HV</t>
  </si>
  <si>
    <t>TIO2/AVOBENZ/OCTINOX/OCTOCRYL SPF20 JC</t>
  </si>
  <si>
    <t>Fluide De Jour Fps</t>
  </si>
  <si>
    <t>CALCIUM CARB/MAG OXIDE/VIT D2 120-60-333 CA</t>
  </si>
  <si>
    <t xml:space="preserve"> 120-60-333 CA</t>
  </si>
  <si>
    <t>CETRORELIX ACETATE 0.25 MG HS</t>
  </si>
  <si>
    <t>CETRORELIX ACETATE</t>
  </si>
  <si>
    <t>Cetrotide</t>
  </si>
  <si>
    <t>CETRORELIX ACETATE 3 MG HS</t>
  </si>
  <si>
    <t xml:space="preserve"> 3 MG HS</t>
  </si>
  <si>
    <t>MENTHOL/ECHIN ANGUS/ECHIN PURP 5-900-100 TL</t>
  </si>
  <si>
    <t>Herbal Medicated Lozenge</t>
  </si>
  <si>
    <t xml:space="preserve"> 5-900-100 TL</t>
  </si>
  <si>
    <t>NACL/MG CL/K/B5-B2/CR/MIN HVP  PA</t>
  </si>
  <si>
    <t>Ego Life</t>
  </si>
  <si>
    <t>CALCIUM CARBONATE/ALGINIC ACID 760-80MG TC</t>
  </si>
  <si>
    <t>CALCIUM CARBONATE/ALGINIC ACID</t>
  </si>
  <si>
    <t>Stomach Comfort</t>
  </si>
  <si>
    <t xml:space="preserve"> 760-80MG TC</t>
  </si>
  <si>
    <t>MENOTROPINS 75 UNIT HS</t>
  </si>
  <si>
    <t>Repronex</t>
  </si>
  <si>
    <t>DEXMETHYLPHENIDATE HCL 2.5 MG TA</t>
  </si>
  <si>
    <t>DEXMETHYLPHENIDATE HCL</t>
  </si>
  <si>
    <t>Attenade</t>
  </si>
  <si>
    <t>DEXMETHYLPHENIDATE HCL 5 MG TA</t>
  </si>
  <si>
    <t>DEXMETHYLPHENIDATE HCL 10 MG TA</t>
  </si>
  <si>
    <t>DM/PSEUDOEPHED/ACETAMINOPHEN 30-60-650 SJ</t>
  </si>
  <si>
    <t>Dayquil D</t>
  </si>
  <si>
    <t xml:space="preserve"> 30-60-650 SJ</t>
  </si>
  <si>
    <t>ZINC OXIDE/OCTINOXATE SPF35 KM</t>
  </si>
  <si>
    <t>DUTASTERIDE 0.5 MG CA</t>
  </si>
  <si>
    <t>DUTASTERIDE</t>
  </si>
  <si>
    <t>Avodart</t>
  </si>
  <si>
    <t>CHROMIUM HVP CHELATE 16.7MCG/G PA</t>
  </si>
  <si>
    <t>T-Lemon</t>
  </si>
  <si>
    <t xml:space="preserve"> 16.7MCG/G PA</t>
  </si>
  <si>
    <t>SODIUM CHLORIDE 0.9 % SW</t>
  </si>
  <si>
    <t>Optics Laboratory Ocufresh</t>
  </si>
  <si>
    <t>ADEFOVIR DIPIVOXIL 10 MG TA</t>
  </si>
  <si>
    <t>ADEFOVIR DIPIVOXIL</t>
  </si>
  <si>
    <t>Hepsera</t>
  </si>
  <si>
    <t>LAMIVUDINE 300 MG TA</t>
  </si>
  <si>
    <t>CALCIUM CARBONATE 185 MG TA</t>
  </si>
  <si>
    <t>Calcium De Corail D'Okinawa</t>
  </si>
  <si>
    <t>CALCIUM CARB/MAG/VITAMIN D3 185 MG-200 CA</t>
  </si>
  <si>
    <t>CALCIUM CARB/MAG/VITAMIN D3</t>
  </si>
  <si>
    <t>Calcium De Corail Plus D'Okinawa</t>
  </si>
  <si>
    <t xml:space="preserve"> 185 MG-200 CA</t>
  </si>
  <si>
    <t>CALCIUM CARB/MAGNESIUM OXID/D3 250 MG-100 TA</t>
  </si>
  <si>
    <t>POTASSIUM IODIDE 65 MG TA</t>
  </si>
  <si>
    <t>Thyrosafe</t>
  </si>
  <si>
    <t>AVOBENZONE/OCTINOXATE SPF10 YO</t>
  </si>
  <si>
    <t>Clearasil Total Control All Day Mattifying Moisturizer</t>
  </si>
  <si>
    <t>TRICLOSAN 0.76 % ED</t>
  </si>
  <si>
    <t>Clearasil Medicated Cleansing Soap</t>
  </si>
  <si>
    <t xml:space="preserve"> 0.76 % ED</t>
  </si>
  <si>
    <t>ASCORBATE CAL/VITAMIN D3/MIN  CA</t>
  </si>
  <si>
    <t>Osteosense Plus</t>
  </si>
  <si>
    <t>PADIMATE O SPF 15 SK</t>
  </si>
  <si>
    <t>PADIMATE O SPF</t>
  </si>
  <si>
    <t>PADIMATE O SPF10 SK</t>
  </si>
  <si>
    <t>UBIDECARENONE/E AC SUCC 100MG-300 CA</t>
  </si>
  <si>
    <t>Co-Q10 And Vitamin E</t>
  </si>
  <si>
    <t xml:space="preserve"> 100MG-300 CA</t>
  </si>
  <si>
    <t>TICARCILLIN/K CLAVULANATE 31G HS</t>
  </si>
  <si>
    <t xml:space="preserve"> 31G HS</t>
  </si>
  <si>
    <t>KERA1/OXBN/AVOBNZ/O-CRL/H-QUIN 4 %-SPF 15 KA</t>
  </si>
  <si>
    <t xml:space="preserve">KERA1/OXBN/AVOBNZ/O-CRL/H-QUIN </t>
  </si>
  <si>
    <t>Glyquin Xm</t>
  </si>
  <si>
    <t>METHYL SALICYLATE 10 % ET</t>
  </si>
  <si>
    <t>Mentholatum Deep Heating Patch</t>
  </si>
  <si>
    <t>OCTINOXATE SPF17 KM</t>
  </si>
  <si>
    <t>ESTRADIOL/NORGESTIMATE 1-1-0.09MG TA</t>
  </si>
  <si>
    <t>ESTRADIOL/NORGESTIMATE</t>
  </si>
  <si>
    <t>Prefesta</t>
  </si>
  <si>
    <t xml:space="preserve"> 1-1-0.09MG TA</t>
  </si>
  <si>
    <t>IRON HEME POLYPEPTIDE 11 MG TA</t>
  </si>
  <si>
    <t>IRON HEME POLYPEPTIDE</t>
  </si>
  <si>
    <t>Proferrin</t>
  </si>
  <si>
    <t xml:space="preserve"> 11 MG TA</t>
  </si>
  <si>
    <t>CIPROFLOXACIN/CIPROFLOXA HCL 500 MG UP</t>
  </si>
  <si>
    <t>CIPROFLOXACIN/CIPROFLOXA HCL</t>
  </si>
  <si>
    <t>Cipro Xl</t>
  </si>
  <si>
    <t>IRON FUM/C/FOLIC ACID/B12/MANG 35 MG-50MG TA</t>
  </si>
  <si>
    <t xml:space="preserve"> 35 MG-50MG TA</t>
  </si>
  <si>
    <t>BENZOYL PEROXIDE 2.5 % KM</t>
  </si>
  <si>
    <t>Pure Pefection Classic Replenishing Cleanser</t>
  </si>
  <si>
    <t xml:space="preserve"> 2.5 % KM</t>
  </si>
  <si>
    <t>TIO2/AVOBNZ/O-CRL/TERE DICAM D SPF 15 SU</t>
  </si>
  <si>
    <t>TIO2/AVOBNZ/O-CRL/TERE DICAM D SPF</t>
  </si>
  <si>
    <t>TIO2/AVOBNZ/O-CRL/TERE DICAM D SPF 30 SU</t>
  </si>
  <si>
    <t xml:space="preserve"> 30 SU</t>
  </si>
  <si>
    <t>TIO2/AVOBNZ/O-CRL/TERE DICAM D SPF 15 JG</t>
  </si>
  <si>
    <t xml:space="preserve"> 15 JG</t>
  </si>
  <si>
    <t>TIO2/AVOBNZ/O-CRL/TERE DICAM D SPF 30 KM</t>
  </si>
  <si>
    <t>OXYBEN/OCTINOX/OCTOCRYL/ENSZ SPF 25 SU</t>
  </si>
  <si>
    <t xml:space="preserve"> 25 SU</t>
  </si>
  <si>
    <t>OCTINOXATE SPF4 OA</t>
  </si>
  <si>
    <t>OXYBENZONE/OCTINOXATE SPF 15 OB</t>
  </si>
  <si>
    <t>OXYBEN/AVOBENZ/OCTOCRYL/OCTIS SPF 30 SK</t>
  </si>
  <si>
    <t>AVOBENZ/OCTINOX/OCTOCRYL/OCTIS SPF 30 EG</t>
  </si>
  <si>
    <t>MULTIVITAMIN WITH FOLIC ACID 0.1 MG TC</t>
  </si>
  <si>
    <t>Bugs Bunny And Friends Multiple Vitamins</t>
  </si>
  <si>
    <t>PEDIATRIC MULTIVIT NO.123  TC</t>
  </si>
  <si>
    <t>Flintstones Multiple Vitamins</t>
  </si>
  <si>
    <t>PEDI MV NO.125/IRON FUMARATE 4 MG TC</t>
  </si>
  <si>
    <t>PEDI MV NO.125/IRON FUMARATE</t>
  </si>
  <si>
    <t>Flintstones Multiple Vitamins Complete</t>
  </si>
  <si>
    <t>PEDIATRIC MULTIVIT NO.124  TC</t>
  </si>
  <si>
    <t>Flintstones Multiple Vitamins With Extra C</t>
  </si>
  <si>
    <t>CALCIUM CARBONATE/VITAMIN D3 600 MG-400 TA</t>
  </si>
  <si>
    <t xml:space="preserve"> 600 MG-400 TA</t>
  </si>
  <si>
    <t>CALCIUM CARB/MAG/VIT C/BICARB 467.29 PE</t>
  </si>
  <si>
    <t>CALCIUM CARB/MAG/VIT C/BICARB</t>
  </si>
  <si>
    <t xml:space="preserve"> 467.29 PE</t>
  </si>
  <si>
    <t>UBIDECARENONE/VITAMIN E 30 MG-20 CA</t>
  </si>
  <si>
    <t>Coenzyme Q10 And Vitamin E Complex</t>
  </si>
  <si>
    <t xml:space="preserve"> 30 MG-20 CA</t>
  </si>
  <si>
    <t>PETROLATUM,WHITE 74.69% KP</t>
  </si>
  <si>
    <t>Avon Planet Spa African Shea Butter Lip Balm</t>
  </si>
  <si>
    <t xml:space="preserve"> 74.69% KP</t>
  </si>
  <si>
    <t>PEDI MV NO.123/IRON FUMARATE 4 MG TC</t>
  </si>
  <si>
    <t>PEDI MV NO.123/IRON FUMARATE</t>
  </si>
  <si>
    <t>Flintstones Multiple Vitamins Plus Iron</t>
  </si>
  <si>
    <t>MONTELUKAST SODIUM 4 MG JQ</t>
  </si>
  <si>
    <t xml:space="preserve"> 4 MG JQ</t>
  </si>
  <si>
    <t>BETAHISTINE HCL 24 MG TA</t>
  </si>
  <si>
    <t xml:space="preserve"> 24 MG TA</t>
  </si>
  <si>
    <t>ASCORBIC ACID 1000 MG TC</t>
  </si>
  <si>
    <t>TITANIUM DIOXIDE/OCTISALATE SPF 15 EG</t>
  </si>
  <si>
    <t>TITANIUM DIOXIDE/OCTISALATE SPF</t>
  </si>
  <si>
    <t>HEP B VACCINE/DP(A)T-POLIO/PF 10-25-25 HQ</t>
  </si>
  <si>
    <t>HEP B VACCINE/DP(A)T-POLIO/PF</t>
  </si>
  <si>
    <t>Pediarix</t>
  </si>
  <si>
    <t xml:space="preserve"> 10-25-25 HQ</t>
  </si>
  <si>
    <t>ZINC OXIDE/OCTINOXATE/OCTOCRYL SPF45 KM</t>
  </si>
  <si>
    <t>Cler Zinck</t>
  </si>
  <si>
    <t>RAMIPRIL 1.25 MG TA</t>
  </si>
  <si>
    <t>Altace</t>
  </si>
  <si>
    <t>RAMIPRIL 2.5 MG TA</t>
  </si>
  <si>
    <t>RAMIPRIL 5 MG TA</t>
  </si>
  <si>
    <t>RAMIPRIL 10 MG TA</t>
  </si>
  <si>
    <t>MENTHOL/CAMPHOR 0.5-0.3% JC</t>
  </si>
  <si>
    <t xml:space="preserve"> 0.5-0.3% JC</t>
  </si>
  <si>
    <t>TIO2/OXYBENZONE/OCTINOXATE SPF20 KM</t>
  </si>
  <si>
    <t>TITANIUM DIOXIDE/OCTINOXATE SPF20 KM</t>
  </si>
  <si>
    <t>TIO2/OXYBENZONE/OCTINOXATE SPF40 KM</t>
  </si>
  <si>
    <t>PETROLATUM, YELLOW 55 % KA</t>
  </si>
  <si>
    <t>PETROLATUM, YELLOW</t>
  </si>
  <si>
    <t>Summerberry Skin Cream</t>
  </si>
  <si>
    <t xml:space="preserve"> 55 % KA</t>
  </si>
  <si>
    <t>PEGINTERFERON ALFA-2A 180MCG/0.5 HQ</t>
  </si>
  <si>
    <t>PEGINTERFERON ALFA-2A</t>
  </si>
  <si>
    <t>Pegasys</t>
  </si>
  <si>
    <t xml:space="preserve"> 180MCG/0.5 HQ</t>
  </si>
  <si>
    <t>PEGINTERFERON ALFA-2A 180MCG/ML HV</t>
  </si>
  <si>
    <t xml:space="preserve"> 180MCG/ML HV</t>
  </si>
  <si>
    <t>ZINC OXIDE/OXYBENZONE/OCTINOX SPF20 OA</t>
  </si>
  <si>
    <t>TADALAFIL 10 MG TA</t>
  </si>
  <si>
    <t>TADALAFIL</t>
  </si>
  <si>
    <t>Cialis</t>
  </si>
  <si>
    <t>TADALAFIL 20 MG TA</t>
  </si>
  <si>
    <t>E/LINOLEIC/GAMOL AC/EVE.PRIM 1000MG-10 CA</t>
  </si>
  <si>
    <t xml:space="preserve"> 1000MG-10 CA</t>
  </si>
  <si>
    <t>ETHYL ALCOHOL 70 % JC</t>
  </si>
  <si>
    <t>Purgel</t>
  </si>
  <si>
    <t xml:space="preserve"> 70 % JC</t>
  </si>
  <si>
    <t>EUCALYPTUS/MENTHOL 1 %-4 % KM</t>
  </si>
  <si>
    <t xml:space="preserve"> 1 %-4 % KM</t>
  </si>
  <si>
    <t>OCTINOXATE/OCTOCRYLENE SPF 15 SK</t>
  </si>
  <si>
    <t>OCTINOXATE/OCTOCRYLENE SPF</t>
  </si>
  <si>
    <t>ALMOTRIPTAN MALATE 6.25 MG TA</t>
  </si>
  <si>
    <t>ALMOTRIPTAN MALATE</t>
  </si>
  <si>
    <t>Axert</t>
  </si>
  <si>
    <t>ALMOTRIPTAN MALATE 12.5 MG TA</t>
  </si>
  <si>
    <t>BRIMONIDINE TARTRATE 0.15 % SO</t>
  </si>
  <si>
    <t>Alphagan P</t>
  </si>
  <si>
    <t>FOLLITROPIN ALFA, RECOMBINANT 450 UNIT HS</t>
  </si>
  <si>
    <t xml:space="preserve"> 450 UNIT HS</t>
  </si>
  <si>
    <t>FOLLITROPIN ALFA, RECOMBINANT 1050 UNIT HS</t>
  </si>
  <si>
    <t xml:space="preserve"> 1050 UNIT HS</t>
  </si>
  <si>
    <t>NA PHOS,MONO-DIBASIC H-HYDRATE .48-.18G/1 SJ</t>
  </si>
  <si>
    <t>NA PHOS,MONO-DIBASIC H-HYDRATE</t>
  </si>
  <si>
    <t>Euro-Phosphates Solution</t>
  </si>
  <si>
    <t xml:space="preserve"> .48-.18G/1 SJ</t>
  </si>
  <si>
    <t>B-CAROTENE/VIT C/VIT E/ZN/SEL 10K-300 TA</t>
  </si>
  <si>
    <t xml:space="preserve"> 10K-300 TA</t>
  </si>
  <si>
    <t>GINGER ROOT EXTRACT 20 MG TL</t>
  </si>
  <si>
    <t>Gravol Ginger-Gingembre</t>
  </si>
  <si>
    <t xml:space="preserve"> 20 MG TL</t>
  </si>
  <si>
    <t>ALFENTANIL HCL 1000 MCG/2 HV</t>
  </si>
  <si>
    <t xml:space="preserve"> 1000 MCG/2 HV</t>
  </si>
  <si>
    <t>OXYBEN/HOMOSAL/AVOBENZ/OCTINOX SPF 30 SK</t>
  </si>
  <si>
    <t>MAG CARB/B COMP/FOLIC/BICARB 0.12 MG/G PA</t>
  </si>
  <si>
    <t>MAG CARB/B COMP/FOLIC/BICARB</t>
  </si>
  <si>
    <t>Isotonix Advanced B-Complex Vitamins With Potassium And Magnesiu</t>
  </si>
  <si>
    <t xml:space="preserve"> 0.12 MG/G PA</t>
  </si>
  <si>
    <t>METRONIDAZOLE 0.75 % SK</t>
  </si>
  <si>
    <t>Metrolotion</t>
  </si>
  <si>
    <t xml:space="preserve"> 0.75 % SK</t>
  </si>
  <si>
    <t>TIO2/OXYBEN/OCTINOX/OCTISALATE SPF 30 SK</t>
  </si>
  <si>
    <t>HOMOSAL/AVOBENZ/OCTOCRYL/ENSZ SPF 30 SR</t>
  </si>
  <si>
    <t>HOMOSAL/AVOBENZ/OCTOCRYL/ENSZ SPF</t>
  </si>
  <si>
    <t>Olay Complete Defense Daily Uv Moisturizer</t>
  </si>
  <si>
    <t xml:space="preserve"> 30 SR</t>
  </si>
  <si>
    <t>CA COMB NO.1/D3/MINCOMB33/RED 80 MG-40 CA</t>
  </si>
  <si>
    <t>CA COMB NO.1/D3/MINCOMB33/RED</t>
  </si>
  <si>
    <t>Floracal</t>
  </si>
  <si>
    <t xml:space="preserve"> 80 MG-40 CA</t>
  </si>
  <si>
    <t>ETHANOL/BUTANEDIOL/PRO ALC/PEG 54.1%-5.7% SA</t>
  </si>
  <si>
    <t>ETHANOL/BUTANEDIOL/PRO ALC/PEG</t>
  </si>
  <si>
    <t>Manorapid Synergy</t>
  </si>
  <si>
    <t xml:space="preserve"> 54.1%-5.7% SA</t>
  </si>
  <si>
    <t>METHYLCELLULOSE 2 G/19 G PA</t>
  </si>
  <si>
    <t>Prodiem Bulk Fibre Therapy Powder</t>
  </si>
  <si>
    <t xml:space="preserve"> 2 G/19 G PA</t>
  </si>
  <si>
    <t>METHYLCELLULOSE 2G/10.2G PA</t>
  </si>
  <si>
    <t>Prodiem Bulk Fibre Therapy Powder Sugar Free</t>
  </si>
  <si>
    <t xml:space="preserve"> 2G/10.2G PA</t>
  </si>
  <si>
    <t>LEUPROLIDE ACETATE 7.5 MG HX</t>
  </si>
  <si>
    <t>Eligard</t>
  </si>
  <si>
    <t xml:space="preserve"> 7.5 MG HX</t>
  </si>
  <si>
    <t>LEUPROLIDE ACETATE 22.5 MG HX</t>
  </si>
  <si>
    <t xml:space="preserve"> 22.5 MG HX</t>
  </si>
  <si>
    <t>MULTIVIT-MINERALS/FOLIC ACID 0.1 MG CA</t>
  </si>
  <si>
    <t>Multi-Pro</t>
  </si>
  <si>
    <t xml:space="preserve"> 0.1 MG CA</t>
  </si>
  <si>
    <t>DEXTROMETHORPHAN/PSEUDOEPHED 2.5-7.5/.8 SO</t>
  </si>
  <si>
    <t>Benylin Dm-D For Infants</t>
  </si>
  <si>
    <t xml:space="preserve"> 2.5-7.5/.8 SO</t>
  </si>
  <si>
    <t>CAPSAICIN 0.025 % IY</t>
  </si>
  <si>
    <t xml:space="preserve"> 0.025 % IY</t>
  </si>
  <si>
    <t>CALCIUM/MAG/D3/COPP/MANG/ZINC 600MG-50MG TA</t>
  </si>
  <si>
    <t>CALCIUM/MAG/D3/COPP/MANG/ZINC</t>
  </si>
  <si>
    <t>Calcium Carbonate With Vitamin D, Magnesium, Zinc, Copper And Ma</t>
  </si>
  <si>
    <t>ZOLEDRONIC ACID 4 MG/5 ML HV</t>
  </si>
  <si>
    <t>Zometa Concentrate</t>
  </si>
  <si>
    <t xml:space="preserve"> 4 MG/5 ML HV</t>
  </si>
  <si>
    <t>FOLIC AC/MULTIVIT-MIN/MIN HVP 0.2 MG TA</t>
  </si>
  <si>
    <t>GADOBENATE DIMEGLUMINE 529 MG/ML HV</t>
  </si>
  <si>
    <t>GADOBENATE DIMEGLUMINE</t>
  </si>
  <si>
    <t>Multihance</t>
  </si>
  <si>
    <t xml:space="preserve"> 529 MG/ML HV</t>
  </si>
  <si>
    <t>FLUTICASONE PROPIONATE 50 MCG BQ</t>
  </si>
  <si>
    <t>Flonase Allergy Relief</t>
  </si>
  <si>
    <t xml:space="preserve"> 50 MCG BQ</t>
  </si>
  <si>
    <t>MV,CA,MN/IRON/FA/GREEN TEA XT 15-0.4-27 TA</t>
  </si>
  <si>
    <t>MV,CA,MN/IRON/FA/GREEN TEA XT</t>
  </si>
  <si>
    <t xml:space="preserve"> 15-0.4-27 TA</t>
  </si>
  <si>
    <t>MV,CA,MN/IRON/FA/GREEN TEA XT 14-0.4-75 TA</t>
  </si>
  <si>
    <t>One A Day With Non-Medicinal Green Tea</t>
  </si>
  <si>
    <t xml:space="preserve"> 14-0.4-75 TA</t>
  </si>
  <si>
    <t>ETHYL ALCOHOL 62.5 % AF</t>
  </si>
  <si>
    <t>Digisan Aerosol Foam Hand Sanitizer</t>
  </si>
  <si>
    <t xml:space="preserve"> 62.5 % AF</t>
  </si>
  <si>
    <t>OXYBENZONE/AVOBENZONE/OCTINOX SPF10 SK</t>
  </si>
  <si>
    <t>OXYBENZONE/AVOBENZONE/OCTINOX SPF10 KM</t>
  </si>
  <si>
    <t>TITANIUM DIOXIDE/OCTINOXATE SPF35 PA</t>
  </si>
  <si>
    <t>BRIMONIDINE TARTRATE/TIMOLOL 0.2%-0.5% SO</t>
  </si>
  <si>
    <t>BRIMONIDINE TARTRATE/TIMOLOL</t>
  </si>
  <si>
    <t>Combigan</t>
  </si>
  <si>
    <t xml:space="preserve"> 0.2%-0.5% SO</t>
  </si>
  <si>
    <t>CAPSAICIN/MENTHOL 0.035%-3% JC</t>
  </si>
  <si>
    <t xml:space="preserve"> 0.035%-3% JC</t>
  </si>
  <si>
    <t>BENZALKONIUM CHLORIDE 0.3 % SL</t>
  </si>
  <si>
    <t>Anti-Microbe</t>
  </si>
  <si>
    <t>CALCIUM CARBONATE/VITAMIN D3 650MG-200 TC</t>
  </si>
  <si>
    <t>Avon Nutrivance Soft Calcium Chews With Vitamin D</t>
  </si>
  <si>
    <t xml:space="preserve"> 650MG-200 TC</t>
  </si>
  <si>
    <t>HEP A VAC/TYPHOID POLYSAC VAC 160-25/ML HQ</t>
  </si>
  <si>
    <t>HEP A VAC/TYPHOID POLYSAC VAC</t>
  </si>
  <si>
    <t>Vivaxim</t>
  </si>
  <si>
    <t xml:space="preserve"> 160-25/ML HQ</t>
  </si>
  <si>
    <t>OCTINOXATE SPF18 KM</t>
  </si>
  <si>
    <t>ETHYL ALCOHOL 65 % JC</t>
  </si>
  <si>
    <t>Sahara Oasis</t>
  </si>
  <si>
    <t xml:space="preserve"> 65 % JC</t>
  </si>
  <si>
    <t>DM/P-EPHED/ACETAMINOPH/DOXYLAM 30-12.5/30 ST</t>
  </si>
  <si>
    <t xml:space="preserve"> 30-12.5/30 ST</t>
  </si>
  <si>
    <t>CHLORPHENIRAMIN/PSEUDOEPHED/DM 2-30-15/15 ST</t>
  </si>
  <si>
    <t xml:space="preserve"> 2-30-15/15 ST</t>
  </si>
  <si>
    <t>CALCIUM CARBONATE 1000 MG TA</t>
  </si>
  <si>
    <t>Extra Strength Calcium Carbonate</t>
  </si>
  <si>
    <t>CALCIUM CARBONATE/VITAMIN D2 500 MG-200 TA</t>
  </si>
  <si>
    <t>ZINC OXIDE/OCTINOXATE SPF 50 KM</t>
  </si>
  <si>
    <t>ZINC OXIDE/OCTINOXATE SPF38 KM</t>
  </si>
  <si>
    <t>ZINC OXIDE/OCTINOXATE SPF34 SK</t>
  </si>
  <si>
    <t>TITANIUM DIOXIDE/OCTINOXATE SPF19 SK</t>
  </si>
  <si>
    <t>ETHYL ALCOHOL 62 % YO</t>
  </si>
  <si>
    <t>One Step Wipes</t>
  </si>
  <si>
    <t xml:space="preserve"> 62 % YO</t>
  </si>
  <si>
    <t>TIO2/OCTINOXATE/OCTISALATE SPF 15 JC</t>
  </si>
  <si>
    <t>TITANIUM DIOXIDE SPF 43 SL</t>
  </si>
  <si>
    <t xml:space="preserve"> 43 SL</t>
  </si>
  <si>
    <t>TITANIUM DIOXIDE/OCTINOXATE SPF36 EG</t>
  </si>
  <si>
    <t>TITANIUM DIOXIDE/OCTINOXATE SPF35 KA</t>
  </si>
  <si>
    <t>CYANOCOBALAMIN (VITAMIN B-12) 50MCG/5ML SO</t>
  </si>
  <si>
    <t>Athlete</t>
  </si>
  <si>
    <t xml:space="preserve"> 50MCG/5ML SO</t>
  </si>
  <si>
    <t>OXYBENZONE/OCTINOXATE/OCTOCRYL SPF 30 KA</t>
  </si>
  <si>
    <t>OXYBENZONE/OCTINOXATE/OCTOCRYL SPF 15 SR</t>
  </si>
  <si>
    <t>ZINC OX/OCTINOX/OCTOCRYL/OCTIS SPF 30 SR</t>
  </si>
  <si>
    <t>ZINC OX/OCTINOX/OCTOCRYL/OCTIS SPF</t>
  </si>
  <si>
    <t>RASBURICASE 1.5 MG HS</t>
  </si>
  <si>
    <t>RASBURICASE</t>
  </si>
  <si>
    <t>Fasturtec</t>
  </si>
  <si>
    <t>BUTOCONAZOLE NITRATE 2 % KW</t>
  </si>
  <si>
    <t>BUTOCONAZOLE NITRATE</t>
  </si>
  <si>
    <t>Gynazole.1</t>
  </si>
  <si>
    <t>PAMIDRONATE DISODIUM 15 MG HS</t>
  </si>
  <si>
    <t>Pms-Pamidronate</t>
  </si>
  <si>
    <t>DOCOSAHEXAENOIC ACID/EPA 78MG-119MG CA</t>
  </si>
  <si>
    <t>Herbalifeline</t>
  </si>
  <si>
    <t xml:space="preserve"> 78MG-119MG CA</t>
  </si>
  <si>
    <t>CYANOCOBALAMIN/PANTOT AC 0.05-25/5 SO</t>
  </si>
  <si>
    <t>CYANOCOBALAMIN/PANTOT AC</t>
  </si>
  <si>
    <t>Femm</t>
  </si>
  <si>
    <t xml:space="preserve"> 0.05-25/5 SO</t>
  </si>
  <si>
    <t>IBUPROFEN/PSEUDOEPHEDRINE HCL 100-15MG/5 SC</t>
  </si>
  <si>
    <t xml:space="preserve"> 100-15MG/5 SC</t>
  </si>
  <si>
    <t>ROSIGLITAZONE/METFORMIN HCL 2-1000MG TA</t>
  </si>
  <si>
    <t xml:space="preserve"> 2-1000MG TA</t>
  </si>
  <si>
    <t>ROSIGLITAZONE/METFORMIN HCL 4-1000MG TA</t>
  </si>
  <si>
    <t xml:space="preserve"> 4-1000MG TA</t>
  </si>
  <si>
    <t>CALCIUM CARBONATE/MINERALS 245-405MG CA</t>
  </si>
  <si>
    <t>CALCIUM CARBONATE/MINERALS</t>
  </si>
  <si>
    <t>Coral-Min</t>
  </si>
  <si>
    <t xml:space="preserve"> 245-405MG CA</t>
  </si>
  <si>
    <t>EPHEDRINE HCL 8 MG CA</t>
  </si>
  <si>
    <t>L CASEI/L ACIDOPHILUS/B LONGUM 100-700MM CA</t>
  </si>
  <si>
    <t>L CASEI/L ACIDOPHILUS/B LONGUM</t>
  </si>
  <si>
    <t>Baktera Voyage</t>
  </si>
  <si>
    <t xml:space="preserve"> 100-700MM CA</t>
  </si>
  <si>
    <t>EUCALYPTUS/MENTHOL 0.36-5.2MG TL</t>
  </si>
  <si>
    <t xml:space="preserve"> 0.36-5.2MG TL</t>
  </si>
  <si>
    <t>ETHYL ALCOHOL/BENZALKONIUM CHL 65.87%-.1% AU</t>
  </si>
  <si>
    <t>ETHYL ALCOHOL/BENZALKONIUM CHL</t>
  </si>
  <si>
    <t xml:space="preserve"> 65.87%-.1% AU</t>
  </si>
  <si>
    <t>FLUORIDE (SODIUM) 0.24 % SR</t>
  </si>
  <si>
    <t xml:space="preserve"> 0.24 % SR</t>
  </si>
  <si>
    <t>SODIUM MONOFLUOROPHOSPHATE 1 % SN</t>
  </si>
  <si>
    <t>MULTIVITAMIN WITH FOLIC ACID 0.4MG/15ML SL</t>
  </si>
  <si>
    <t>Vyqua</t>
  </si>
  <si>
    <t xml:space="preserve"> 0.4MG/15ML SL</t>
  </si>
  <si>
    <t>PYRITHIONE ZINC 0.1 % SA</t>
  </si>
  <si>
    <t>No More Dandruff Hair And Scalp Conditioner</t>
  </si>
  <si>
    <t>SALICYLIC ACID 0.6 % SL</t>
  </si>
  <si>
    <t>Almay Clear Complexion Makeup</t>
  </si>
  <si>
    <t xml:space="preserve"> 0.6 % SL</t>
  </si>
  <si>
    <t>ZINC OXIDE 13 % SK</t>
  </si>
  <si>
    <t>Penaten Soothing Lotion</t>
  </si>
  <si>
    <t>MENTHOL 5 % PS</t>
  </si>
  <si>
    <t>Icy Hot Medicated Patch</t>
  </si>
  <si>
    <t xml:space="preserve"> 5 % PS</t>
  </si>
  <si>
    <t>PAROXETINE HCL 12.5 MG TI</t>
  </si>
  <si>
    <t>Paxil Cr</t>
  </si>
  <si>
    <t xml:space="preserve"> 12.5 MG TI</t>
  </si>
  <si>
    <t>PAROXETINE HCL 25 MG TI</t>
  </si>
  <si>
    <t xml:space="preserve"> 25 MG TI</t>
  </si>
  <si>
    <t>ETHYL ALCOHOL 70 % AU</t>
  </si>
  <si>
    <t>Septe Fx Skin Formula</t>
  </si>
  <si>
    <t>BENZALKONIUM CHLORIDE 0.1 % YO</t>
  </si>
  <si>
    <t>No Rinse Bathing Wipes</t>
  </si>
  <si>
    <t xml:space="preserve"> 0.1 % YO</t>
  </si>
  <si>
    <t>MIRTAZAPINE 15 MG UL</t>
  </si>
  <si>
    <t>Remeron Rd</t>
  </si>
  <si>
    <t>MIRTAZAPINE 30 MG UL</t>
  </si>
  <si>
    <t xml:space="preserve"> 30 MG UL</t>
  </si>
  <si>
    <t>MIRTAZAPINE 45 MG UL</t>
  </si>
  <si>
    <t xml:space="preserve"> 45 MG UL</t>
  </si>
  <si>
    <t>CYANOCOBALAMIN/FOLIC AC/VIT B6 0.4-0.4-50 TL</t>
  </si>
  <si>
    <t>B-6, B-12, Folic Acid Lozenge</t>
  </si>
  <si>
    <t xml:space="preserve"> 0.4-0.4-50 TL</t>
  </si>
  <si>
    <t>PRENATAL VIT/IRON FUM/FOLIC AC 27 MG-1 MG TA</t>
  </si>
  <si>
    <t>Materna</t>
  </si>
  <si>
    <t xml:space="preserve"> 27 MG-1 MG TA</t>
  </si>
  <si>
    <t>ME-SALICYL/MEN/CAMP/EUCALYPTUS 15-3-3-1.5 KA</t>
  </si>
  <si>
    <t>Rub A</t>
  </si>
  <si>
    <t xml:space="preserve"> 15-3-3-1.5 KA</t>
  </si>
  <si>
    <t>CALCIUM/MAG HVP CHELT/C/VIT D2 250MG-400 CA</t>
  </si>
  <si>
    <t>CALCIUM/MAG HVP CHELT/C/VIT D2</t>
  </si>
  <si>
    <t xml:space="preserve"> 250MG-400 CA</t>
  </si>
  <si>
    <t>ZINC OXIDE/OCTINOXATE/OCTOCRYL SPF 30 EG</t>
  </si>
  <si>
    <t>VIT B COMP/FOLIC/CHOLINE/INOSI 400-50-50 CA</t>
  </si>
  <si>
    <t>B-Complex</t>
  </si>
  <si>
    <t xml:space="preserve"> 400-50-50 CA</t>
  </si>
  <si>
    <t>ATAZANAVIR SULFATE 100 MG CA</t>
  </si>
  <si>
    <t>ATAZANAVIR SULFATE</t>
  </si>
  <si>
    <t>Reyataz</t>
  </si>
  <si>
    <t>ATAZANAVIR SULFATE 150 MG CA</t>
  </si>
  <si>
    <t>ATAZANAVIR SULFATE 200 MG CA</t>
  </si>
  <si>
    <t>CHROMIUM/VIT C/VIT E/ZINC SULF 25MCG-15MG CA</t>
  </si>
  <si>
    <t>CHROMIUM/VIT C/VIT E/ZINC SULF</t>
  </si>
  <si>
    <t>Optibiol</t>
  </si>
  <si>
    <t xml:space="preserve"> 25MCG-15MG CA</t>
  </si>
  <si>
    <t>VIT A PALM/VIT C/VIT D3/E/SEL  CA</t>
  </si>
  <si>
    <t>Leritone Se A C D E</t>
  </si>
  <si>
    <t>FULVESTRANT 250 MG/5ML HQ</t>
  </si>
  <si>
    <t>FULVESTRANT</t>
  </si>
  <si>
    <t>Faslodex</t>
  </si>
  <si>
    <t xml:space="preserve"> 250 MG/5ML HQ</t>
  </si>
  <si>
    <t>ALENDRONATE SODIUM 70 MG/75ML SJ</t>
  </si>
  <si>
    <t xml:space="preserve"> 70 MG/75ML SJ</t>
  </si>
  <si>
    <t>FOLIC AC/MULTIVIT-MIN/MIN HVP 0.5 MG TA</t>
  </si>
  <si>
    <t>Swiss Total One</t>
  </si>
  <si>
    <t>CALCIUM CARBONATE/ALGINIC ACID 500-185MG TC</t>
  </si>
  <si>
    <t>Tums Dual Action</t>
  </si>
  <si>
    <t xml:space="preserve"> 500-185MG TC</t>
  </si>
  <si>
    <t>OXBN/H-SAL/OCTNX/O-CRYL/OCTIS SPF45 EG</t>
  </si>
  <si>
    <t>CALCIUM/MAGNESIUM/ALGINIC ACID 300-125/5 SC</t>
  </si>
  <si>
    <t>CALCIUM/MAGNESIUM/ALGINIC ACID</t>
  </si>
  <si>
    <t>Maalox Nighttime</t>
  </si>
  <si>
    <t xml:space="preserve"> 300-125/5 SC</t>
  </si>
  <si>
    <t>OCTREOTIDE ACETATE 50 MCG/ML HV</t>
  </si>
  <si>
    <t>Octreotide Acetate Omega</t>
  </si>
  <si>
    <t>OCTREOTIDE ACETATE 100 MCG/ML HV</t>
  </si>
  <si>
    <t>OCTREOTIDE ACETATE 500 MCG/ML HV</t>
  </si>
  <si>
    <t>CHLORPHEN/PSEUDOEPH/IBUPROFEN 2-30-200MG TA</t>
  </si>
  <si>
    <t>CHLORPHEN/PSEUDOEPH/IBUPROFEN</t>
  </si>
  <si>
    <t xml:space="preserve"> 2-30-200MG TA</t>
  </si>
  <si>
    <t>MENINGOCOC GRP C CNJ-DIPHT CRM 10 MCG/0.5 HQ</t>
  </si>
  <si>
    <t>Meningitec</t>
  </si>
  <si>
    <t>CALCIUM/MAGNESIUM/POTASS/ZINC 250-20-5MG TA</t>
  </si>
  <si>
    <t>CALCIUM/MAGNESIUM/POTASS/ZINC</t>
  </si>
  <si>
    <t>TETRAHYDRZ/DEXT 70/PEG 400/PVP 0.05-.1-1% SO</t>
  </si>
  <si>
    <t xml:space="preserve">TETRAHYDRZ/DEXT 70/PEG </t>
  </si>
  <si>
    <t>Visine For Red Eye Triple Action</t>
  </si>
  <si>
    <t xml:space="preserve"> 70/PEG 400/PVP 0.05-.1-1% SO</t>
  </si>
  <si>
    <t>HYDROGEN PEROXIDE 3 % AU</t>
  </si>
  <si>
    <t>Pero Vap</t>
  </si>
  <si>
    <t xml:space="preserve"> 3 % AU</t>
  </si>
  <si>
    <t>GEFITINIB 250 MG TA</t>
  </si>
  <si>
    <t>GEFITINIB</t>
  </si>
  <si>
    <t>Iressa</t>
  </si>
  <si>
    <t>YEAST/SELENIUM 200 MCG TA</t>
  </si>
  <si>
    <t>YEAST/SELENIUM</t>
  </si>
  <si>
    <t>SALICYLIC ACID 1 % KA</t>
  </si>
  <si>
    <t>Almay Clear Complexion Blemish Clearing Compact</t>
  </si>
  <si>
    <t>SALICYLIC ACID 0.6 % PA</t>
  </si>
  <si>
    <t>Almay Clear Complexion Pressed Powder</t>
  </si>
  <si>
    <t xml:space="preserve"> 0.6 % PA</t>
  </si>
  <si>
    <t>KETOROLAC TROMETHAMINE 0.4 % SO</t>
  </si>
  <si>
    <t>Acular Ls</t>
  </si>
  <si>
    <t>CALCIUM CIT/MAG OXIDE/VIT D2 300 MG-200 TA</t>
  </si>
  <si>
    <t>FLUCONAZOLE IN 0.9 % NACL 2 MG/ML HV</t>
  </si>
  <si>
    <t xml:space="preserve">FLUCONAZOLE IN </t>
  </si>
  <si>
    <t xml:space="preserve"> 0.9 % NACL 2 MG/ML HV</t>
  </si>
  <si>
    <t>TIO2/OXYBEN/OCTINOX/OCTOCRYL SPF 30 KM</t>
  </si>
  <si>
    <t>Large Ecran Uv</t>
  </si>
  <si>
    <t>TIO2/OXYBEN/OCTINOX/OCTISALATE SPF12 SK</t>
  </si>
  <si>
    <t>Hydra Bronze</t>
  </si>
  <si>
    <t>DOCOSAHEXAENOIC ACID/EPA/VIT E 200-400 MG CA</t>
  </si>
  <si>
    <t>DOCOSAHEXAENOIC ACID/EPA/VIT E</t>
  </si>
  <si>
    <t>Omega-3 Factors With Vitamin E</t>
  </si>
  <si>
    <t>TITANIUM DIOXIDE/OCTINOXATE SPF 30 KM</t>
  </si>
  <si>
    <t>Traitement Solaire Special Contour Des Yeux</t>
  </si>
  <si>
    <t>AVOBENZONE/OCTINOXATE SPF 30 KM</t>
  </si>
  <si>
    <t>Traitement Solaire Sun Mat Control</t>
  </si>
  <si>
    <t>OXYBENZONE/AVOBENZONE/OCTINOX SPF 8 KM</t>
  </si>
  <si>
    <t>OXYBENZONE/AVOBENZONE/OCTINOX SPF 8 SU</t>
  </si>
  <si>
    <t xml:space="preserve"> 8 SU</t>
  </si>
  <si>
    <t>NELFINAVIR MESYLATE 625 MG TA</t>
  </si>
  <si>
    <t>Viracept</t>
  </si>
  <si>
    <t>ETHYL ALCOHOL 62 % SL</t>
  </si>
  <si>
    <t>Rexall Hand Sanitizer</t>
  </si>
  <si>
    <t>FOLIC ACID/MV,IRON,MIN/MIN HVP 0.5 MG CA</t>
  </si>
  <si>
    <t>For Women</t>
  </si>
  <si>
    <t>FOLIC AC/MULTIVIT-MIN/MIN HVP 0.5 MG CA</t>
  </si>
  <si>
    <t>For Men Over</t>
  </si>
  <si>
    <t>OXYBEN/AVOBENZ/OCTOCRYL/OCTIS SPF 15 SR</t>
  </si>
  <si>
    <t>AVOBENZONE/OCTINOXATE SPF10 SK</t>
  </si>
  <si>
    <t>AVOBENZONE/OCTINOXATE SPF10 KM</t>
  </si>
  <si>
    <t>BENZOCAINE 11 % EL</t>
  </si>
  <si>
    <t>Swabplus Mouth Pain Relief Swabs</t>
  </si>
  <si>
    <t xml:space="preserve"> 11 % EL</t>
  </si>
  <si>
    <t>DEXTROAMPHETAMINE/AMPHETAMINE 5 MG CC</t>
  </si>
  <si>
    <t>DEXTROAMPHETAMINE/AMPHETAMINE</t>
  </si>
  <si>
    <t>Adderall Xr</t>
  </si>
  <si>
    <t xml:space="preserve"> 5 MG CC</t>
  </si>
  <si>
    <t>DEXTROAMPHETAMINE/AMPHETAMINE 10 MG CC</t>
  </si>
  <si>
    <t xml:space="preserve"> 10 MG CC</t>
  </si>
  <si>
    <t>DEXTROAMPHETAMINE/AMPHETAMINE 15 MG CC</t>
  </si>
  <si>
    <t xml:space="preserve"> 15 MG CC</t>
  </si>
  <si>
    <t>DEXTROAMPHETAMINE/AMPHETAMINE 20 MG CC</t>
  </si>
  <si>
    <t xml:space="preserve"> 20 MG CC</t>
  </si>
  <si>
    <t>DEXTROAMPHETAMINE/AMPHETAMINE 25 MG CC</t>
  </si>
  <si>
    <t xml:space="preserve"> 25 MG CC</t>
  </si>
  <si>
    <t>DEXTROAMPHETAMINE/AMPHETAMINE 30 MG CC</t>
  </si>
  <si>
    <t xml:space="preserve"> 30 MG CC</t>
  </si>
  <si>
    <t>SODIUM FLUORIDE/PHOSPHORIC AC 1.23-0.94% SA</t>
  </si>
  <si>
    <t>Puff</t>
  </si>
  <si>
    <t xml:space="preserve"> 1.23-0.94% SA</t>
  </si>
  <si>
    <t>HEMODIALYSIS SOLUTION NO.50 3-1.25MMOL SA</t>
  </si>
  <si>
    <t>HEMODIALYSIS SOLUTION NO.50</t>
  </si>
  <si>
    <t>Acid Concentrate A1253</t>
  </si>
  <si>
    <t>CALCIUM CARBONATE/MAGNESIUM OX 158-75MG TA</t>
  </si>
  <si>
    <t>CALCIUM CITRATE/VITAMIN D3 300MG-100 TA</t>
  </si>
  <si>
    <t>FOLIC ACID/MV,IRON,MIN/MIN HVP 0.1 MG TA</t>
  </si>
  <si>
    <t>HYDROQUINONE 4 % KM</t>
  </si>
  <si>
    <t>Corrector</t>
  </si>
  <si>
    <t>CARBOXYMETHYLCELLULOSE SODIUM 0.25 % SO</t>
  </si>
  <si>
    <t>ETHYL ALCOHOL 80 % SA</t>
  </si>
  <si>
    <t>Sterillium Rub</t>
  </si>
  <si>
    <t xml:space="preserve"> 80 % SA</t>
  </si>
  <si>
    <t>OXYBEN/OCTINOX/OCTOCRYL/OCTIS SPF 15 AU</t>
  </si>
  <si>
    <t>OXYBEN/HOMOSAL/OCTINOX/OCTIS SPF20 EG</t>
  </si>
  <si>
    <t>UBIDECARENONE 60 MG TA</t>
  </si>
  <si>
    <t>Qmelt</t>
  </si>
  <si>
    <t>CALCIUM CARBONATE 210 MG CA</t>
  </si>
  <si>
    <t>Okinawa Select Coral Calcium</t>
  </si>
  <si>
    <t xml:space="preserve"> 210 MG CA</t>
  </si>
  <si>
    <t>DIMETHICONE/ALLANTOIN 2 %-0.6 % KM</t>
  </si>
  <si>
    <t>DIMETHICONE/ALLANTOIN</t>
  </si>
  <si>
    <t>Roezit</t>
  </si>
  <si>
    <t xml:space="preserve"> 2 %-0.6 % KM</t>
  </si>
  <si>
    <t>PRAMOXINE HCL/DIMETHICONE 1 %-2 % OA</t>
  </si>
  <si>
    <t>PRAMOXINE HCL/DIMETHICONE</t>
  </si>
  <si>
    <t>Pro-Relief</t>
  </si>
  <si>
    <t xml:space="preserve"> 1 %-2 % OA</t>
  </si>
  <si>
    <t>TIO2/OCTINOXATE/OCTOCRYLENE SPF20 SK</t>
  </si>
  <si>
    <t>AVOBENZONE/OCTINOXATE SPF10 AU</t>
  </si>
  <si>
    <t>OXYBENZONE/OCTINOXATE SPF 6 SK</t>
  </si>
  <si>
    <t>AGALSIDASE BETA 5 MG HS</t>
  </si>
  <si>
    <t>AGALSIDASE BETA</t>
  </si>
  <si>
    <t>Fabrazyme</t>
  </si>
  <si>
    <t>AGALSIDASE BETA 35 MG HS</t>
  </si>
  <si>
    <t xml:space="preserve"> 35 MG HS</t>
  </si>
  <si>
    <t>PROPYLENE GLYCOL/PEG 400 0.3 %-0.4% SO</t>
  </si>
  <si>
    <t xml:space="preserve">PROPYLENE GLYCOL/PEG </t>
  </si>
  <si>
    <t xml:space="preserve"> 400 0.3 %-0.4% SO</t>
  </si>
  <si>
    <t>GEMIFLOXACIN MESYLATE 320 MG TA</t>
  </si>
  <si>
    <t>GEMIFLOXACIN MESYLATE</t>
  </si>
  <si>
    <t>Factive</t>
  </si>
  <si>
    <t>BENZETHONIUM CHLORIDE 0.2 % AV</t>
  </si>
  <si>
    <t>Zep Foam San</t>
  </si>
  <si>
    <t xml:space="preserve"> 0.2 % AV</t>
  </si>
  <si>
    <t>TITANIUM DIOXIDE/OCTINOXATE SPF 15 SU</t>
  </si>
  <si>
    <t>ALLANTOIN/BENZALKONIUM CHLORID 0.12 % YO</t>
  </si>
  <si>
    <t>ALLANTOIN/BENZALKONIUM CHLORID</t>
  </si>
  <si>
    <t xml:space="preserve"> 0.12 % YO</t>
  </si>
  <si>
    <t>BENZALKONIUM CHLORIDE 0.12 % YO</t>
  </si>
  <si>
    <t>ZOLMITRIPTAN 2.5 MG AX</t>
  </si>
  <si>
    <t>Zomig Nasal Spray</t>
  </si>
  <si>
    <t xml:space="preserve"> 2.5 MG AX</t>
  </si>
  <si>
    <t>ZOLMITRIPTAN 5 MG AX</t>
  </si>
  <si>
    <t>ZINC OX/OXYBEN/OCTINOX/OCTIS SPF 30 EG</t>
  </si>
  <si>
    <t>LEUPROLIDE ACETATE 30 MG HX</t>
  </si>
  <si>
    <t xml:space="preserve"> 30 MG HX</t>
  </si>
  <si>
    <t>AVOBENZONE/OCTINOXATE SPF 16 KM</t>
  </si>
  <si>
    <t xml:space="preserve"> 16 KM</t>
  </si>
  <si>
    <t>SOMATROPIN 10 MG/2 ML HJ</t>
  </si>
  <si>
    <t>Nutropin Aq Pen Cartridge</t>
  </si>
  <si>
    <t xml:space="preserve"> 10 MG/2 ML HJ</t>
  </si>
  <si>
    <t>AGALSIDASE ALFA 1 MG/ML HV</t>
  </si>
  <si>
    <t>AGALSIDASE ALFA</t>
  </si>
  <si>
    <t>Replagal</t>
  </si>
  <si>
    <t>AVOBENZONE/OCTINOXATE SPF 8 KM</t>
  </si>
  <si>
    <t>Meaningful Beauty Cindy Crawford Maintenance</t>
  </si>
  <si>
    <t>TIO2/OXYBENZONE/OCTINOXATE SPF35 SU</t>
  </si>
  <si>
    <t>ZINC OXIDE/OCTINOXATE SPF20 KA</t>
  </si>
  <si>
    <t>ESTRADIOL/NORETHINDRONE ACET 1 MG-0.5MG TA</t>
  </si>
  <si>
    <t>Activelle</t>
  </si>
  <si>
    <t xml:space="preserve"> 1 MG-0.5MG TA</t>
  </si>
  <si>
    <t>LANSOPRAZOLE 15 MG UJ</t>
  </si>
  <si>
    <t>Prevacid Fastab</t>
  </si>
  <si>
    <t xml:space="preserve"> 15 MG UJ</t>
  </si>
  <si>
    <t>TAB RAP DR</t>
  </si>
  <si>
    <t>LANSOPRAZOLE 30 MG UJ</t>
  </si>
  <si>
    <t xml:space="preserve"> 30 MG UJ</t>
  </si>
  <si>
    <t>TESTOSTERONE 12.5/1.25G JR</t>
  </si>
  <si>
    <t xml:space="preserve"> 12.5/1.25G JR</t>
  </si>
  <si>
    <t>OXBN/AVOBNZ/OCTNX/O-CRYL/OCTIS SPF40 SK</t>
  </si>
  <si>
    <t>AVOBENZONE/OCTINOXATE/OCTILSAL SPF10 KM</t>
  </si>
  <si>
    <t>TIO2/OCTINOXATE/OCTOCRYLENE SPF 30 KM</t>
  </si>
  <si>
    <t>TIO2/OCTINOXATE/OCTOCRYLENE SPF</t>
  </si>
  <si>
    <t>OXBN/H-SAL/AVOBNZ/OTN/O-CRL/OC SPF 15 AU</t>
  </si>
  <si>
    <t>OXBN/H-SAL/AVOBNZ/OTN/O-CRL/OC SPF</t>
  </si>
  <si>
    <t>PEGFILGRASTIM 6 MG/0.6ML HQ</t>
  </si>
  <si>
    <t>PEGFILGRASTIM</t>
  </si>
  <si>
    <t>Neulasta</t>
  </si>
  <si>
    <t xml:space="preserve"> 6 MG/0.6ML HQ</t>
  </si>
  <si>
    <t>FENOFIBRATE 160 MG CA</t>
  </si>
  <si>
    <t>Fenomax</t>
  </si>
  <si>
    <t>HYDROQUINONE/OXYBEN/OCTINOXATE 4 %-SPF 15 KA</t>
  </si>
  <si>
    <t xml:space="preserve">HYDROQUINONE/OXYBEN/OCTINOXATE </t>
  </si>
  <si>
    <t>Nuderm Sunfader</t>
  </si>
  <si>
    <t>DIMETHICONE/BENZALKONIUM CHLOR 1%-0.13% KM</t>
  </si>
  <si>
    <t>DIMETHICONE/BENZALKONIUM CHLOR</t>
  </si>
  <si>
    <t>Avon Nail Experts  Mira-Cuticle Advanced Moisturizing Vanishing</t>
  </si>
  <si>
    <t xml:space="preserve"> 1%-0.13% KM</t>
  </si>
  <si>
    <t>PHENYLEPHRINE HCL 10 MG TA</t>
  </si>
  <si>
    <t>Sudafed Pe Extra Strength</t>
  </si>
  <si>
    <t>METHYLPHENIDATE HCL 27 MG EX</t>
  </si>
  <si>
    <t xml:space="preserve"> 27 MG EX</t>
  </si>
  <si>
    <t>DIMETHICONE 6 % KA</t>
  </si>
  <si>
    <t>Sween</t>
  </si>
  <si>
    <t>PRAVASTATIN SODIUM 80 MG TA</t>
  </si>
  <si>
    <t>TIO2/OXYBEN/OCTINOX/OCTISALATE SPF 30 KM</t>
  </si>
  <si>
    <t>VARDENAFIL HCL 5 MG TA</t>
  </si>
  <si>
    <t>VARDENAFIL HCL</t>
  </si>
  <si>
    <t>Levitra</t>
  </si>
  <si>
    <t>VARDENAFIL HCL 10 MG TA</t>
  </si>
  <si>
    <t>VARDENAFIL HCL 20 MG TA</t>
  </si>
  <si>
    <t>MIGLUSTAT 100 MG CA</t>
  </si>
  <si>
    <t>MIGLUSTAT</t>
  </si>
  <si>
    <t>Zavesca</t>
  </si>
  <si>
    <t>FLUVASTATIN SODIUM 80 MG TI</t>
  </si>
  <si>
    <t>Lescol Xl</t>
  </si>
  <si>
    <t xml:space="preserve"> 80 MG TI</t>
  </si>
  <si>
    <t>CICLOPIROX 8 % SA</t>
  </si>
  <si>
    <t>CICLOPIROX</t>
  </si>
  <si>
    <t>Penlac</t>
  </si>
  <si>
    <t>ESTRADIOL/LEVONORGESTREL 45-15/24H PK</t>
  </si>
  <si>
    <t>ESTRADIOL/LEVONORGESTREL</t>
  </si>
  <si>
    <t>Climara Pro</t>
  </si>
  <si>
    <t xml:space="preserve"> 45-15/24H PK</t>
  </si>
  <si>
    <t>HYDROXYPROPYL CELLULOSE 5 MG QB</t>
  </si>
  <si>
    <t>HYDROXYPROPYL CELLULOSE</t>
  </si>
  <si>
    <t>Lacrisert</t>
  </si>
  <si>
    <t xml:space="preserve"> 5 MG QB</t>
  </si>
  <si>
    <t>INSERT</t>
  </si>
  <si>
    <t>IBUPROFEN/PSEUDOEPHEDRINE HCL 200MG-30MG CA</t>
  </si>
  <si>
    <t>BENZETHONIUM CHLORIDE 0.2 % SL</t>
  </si>
  <si>
    <t>Winning Hands Alcohol Free Hand Sanitizer</t>
  </si>
  <si>
    <t>OCTINOXATE SPF 25 KM</t>
  </si>
  <si>
    <t>25 Creme</t>
  </si>
  <si>
    <t>OCTINOXATE/ENSULIZOLE SPF 15 KA</t>
  </si>
  <si>
    <t>OCTINOXATE SPF14 PA</t>
  </si>
  <si>
    <t>PROPAFENONE HCL 225 MG CB</t>
  </si>
  <si>
    <t xml:space="preserve">Rythmol Sr </t>
  </si>
  <si>
    <t xml:space="preserve"> 225 MG CB</t>
  </si>
  <si>
    <t>PROPAFENONE HCL 325 MG CB</t>
  </si>
  <si>
    <t xml:space="preserve"> 325 MG CB</t>
  </si>
  <si>
    <t>PROPAFENONE HCL 425 MG CB</t>
  </si>
  <si>
    <t xml:space="preserve"> 425 MG CB</t>
  </si>
  <si>
    <t>HYPROMELLOSE 0.32 % SO</t>
  </si>
  <si>
    <t xml:space="preserve"> 0.32 % SO</t>
  </si>
  <si>
    <t>FENOFIBRATE,MICRONIZED 100 MG TA</t>
  </si>
  <si>
    <t>Phl-Fenofibrate Supra</t>
  </si>
  <si>
    <t>FENOFIBRATE,MICRONIZED 160 MG TA</t>
  </si>
  <si>
    <t>CIPROFLOXACIN/CIPROFLOXA HCL 1000 MG UP</t>
  </si>
  <si>
    <t xml:space="preserve"> 1000 MG UP</t>
  </si>
  <si>
    <t>AVOBNZ/O-CRL/OCTIS/TERE DICAM SPF 15 SU</t>
  </si>
  <si>
    <t>AVOBNZ/O-CRL/OCTIS/TERE DICAM SPF</t>
  </si>
  <si>
    <t>OXYBENZONE/AVOBENZONE/OCTINOX SPF5 AU</t>
  </si>
  <si>
    <t>INSULIN GLARGINE,HUM.REC.ANLOG 100/ML HJ</t>
  </si>
  <si>
    <t>BENZALKONIUM CHLORIDE 0.1 % SA</t>
  </si>
  <si>
    <t>Micro Clear Antiseptic Solution</t>
  </si>
  <si>
    <t>AVOBENZONE/OCTOCRYL/OCTISALATE SPF 15 SU</t>
  </si>
  <si>
    <t>MOXIFLOXACIN HCL 0.5 % SO</t>
  </si>
  <si>
    <t>Vigamox</t>
  </si>
  <si>
    <t>RIMABOTULINUMTOXINB 5000/ML HV</t>
  </si>
  <si>
    <t>RIMABOTULINUMTOXINB</t>
  </si>
  <si>
    <t>Myobloc</t>
  </si>
  <si>
    <t>GG/DM/P-EPHED/ACETAMINOPHEN/CP 60-1000/30 ST</t>
  </si>
  <si>
    <t>GG/DM/P-EPHED/ACETAMINOPHEN/CP</t>
  </si>
  <si>
    <t xml:space="preserve"> 60-1000/30 ST</t>
  </si>
  <si>
    <t>OXYBENZONE/AVOBENZONE/OCTINOX SPF 25 KM</t>
  </si>
  <si>
    <t>BENZOCAINE/MENTHOL 3MG-3MG YR</t>
  </si>
  <si>
    <t>Chloraseptic Sore Throat Relief Strips</t>
  </si>
  <si>
    <t xml:space="preserve"> 3MG-3MG YR</t>
  </si>
  <si>
    <t>CHLOROXYLENOL/PHENOXYETHANOL 0.15-0.45% SL</t>
  </si>
  <si>
    <t>CHLOROXYLENOL/PHENOXYETHANOL</t>
  </si>
  <si>
    <t>Adore Antiseptique</t>
  </si>
  <si>
    <t xml:space="preserve"> 0.15-0.45% SL</t>
  </si>
  <si>
    <t>DEXTROMETHORPHAN HBR 15 MG CA</t>
  </si>
  <si>
    <t>CIPROFLOXACIN HCL/DEXAMETH 0.3 %-0.1% SN</t>
  </si>
  <si>
    <t>CIPROFLOXACIN HCL/DEXAMETH</t>
  </si>
  <si>
    <t>Ciprodex</t>
  </si>
  <si>
    <t>TRICLOSAN 0.35 % ER</t>
  </si>
  <si>
    <t>Avon Skin-So-Soft Antibacterial Bar Soap</t>
  </si>
  <si>
    <t xml:space="preserve"> 0.35 % ER</t>
  </si>
  <si>
    <t>BISACODYL/DOCUSATE SODIUM 5 MG-50 MG TA</t>
  </si>
  <si>
    <t>Gentlax S</t>
  </si>
  <si>
    <t>OCTINOXATE SPF10 PA</t>
  </si>
  <si>
    <t>CHOLECALCIFEROL (VITAMIN D3) 10000 UNIT CA</t>
  </si>
  <si>
    <t xml:space="preserve">Sandoz D </t>
  </si>
  <si>
    <t>ETONOGESTREL/ETHINYL ESTRADIOL .12-.015MG QV</t>
  </si>
  <si>
    <t>ETONOGESTREL/ETHINYL ESTRADIOL</t>
  </si>
  <si>
    <t>Nuvaring</t>
  </si>
  <si>
    <t xml:space="preserve"> .12-.015MG QV</t>
  </si>
  <si>
    <t>TIO2/AVOBNZ/O-CRL/OCTIS/TERE D SPF 30 AU</t>
  </si>
  <si>
    <t>TIO2/AVOBNZ/O-CRL/OCTIS/TERE D SPF</t>
  </si>
  <si>
    <t>PSEUDOEPHEDRINE/ACETAMINOPHEN 30MG-325MG CA</t>
  </si>
  <si>
    <t xml:space="preserve"> 30MG-325MG CA</t>
  </si>
  <si>
    <t>P-EPHED/ACETAMINOPHEN/DOXYLAMN 30-325-6.2 CA</t>
  </si>
  <si>
    <t xml:space="preserve"> 30-325-6.2 CA</t>
  </si>
  <si>
    <t>IMATINIB MESYLATE 100 MG TA</t>
  </si>
  <si>
    <t>IMATINIB MESYLATE 400 MG TA</t>
  </si>
  <si>
    <t>BENZOCAINE/BENZETHON CL 20 %-0.2 % AB</t>
  </si>
  <si>
    <t>Lanacane Anti-Bacterial First Aid Spray</t>
  </si>
  <si>
    <t xml:space="preserve"> 20 %-0.2 % AB</t>
  </si>
  <si>
    <t>ZINC OXIDE/OCTINOXATE/OCTILSAL SPF 15 OA</t>
  </si>
  <si>
    <t>RIBAVIRIN/PEGINTERFERON ALFA2A 200MG-180 ZD</t>
  </si>
  <si>
    <t>RIBAVIRIN/PEGINTERFERON ALFA2A</t>
  </si>
  <si>
    <t>Pegasys Rbv</t>
  </si>
  <si>
    <t xml:space="preserve"> 200MG-180 ZD</t>
  </si>
  <si>
    <t>PEMETREXED DISODIUM 500 MG HS</t>
  </si>
  <si>
    <t>PEMETREXED DISODIUM</t>
  </si>
  <si>
    <t>Alimta</t>
  </si>
  <si>
    <t>OXYBENZONE/OCTINOXATE SPF 15 OA</t>
  </si>
  <si>
    <t>EPROSARTAN/HYDROCHLOROTHIAZIDE 600-12.5MG TA</t>
  </si>
  <si>
    <t>EPROSARTAN/HYDROCHLOROTHIAZIDE</t>
  </si>
  <si>
    <t>Teveten Plus</t>
  </si>
  <si>
    <t xml:space="preserve"> 600-12.5MG TA</t>
  </si>
  <si>
    <t>HEP B VAC/DP(A)T-POLIO/HIB/PF 10-25-10 YK</t>
  </si>
  <si>
    <t>HEP B VAC/DP(A)T-POLIO/HIB/PF</t>
  </si>
  <si>
    <t>Infanrix-Hexa</t>
  </si>
  <si>
    <t xml:space="preserve"> 10-25-10 YK</t>
  </si>
  <si>
    <t>PETROLATUM,WHITE 30 % KA</t>
  </si>
  <si>
    <t>Bottom Butter</t>
  </si>
  <si>
    <t xml:space="preserve"> 30 % KA</t>
  </si>
  <si>
    <t>HEMODIALYSIS SOLN 30 WITHOUT K 1.25-.75/L SA</t>
  </si>
  <si>
    <t>Acid Concentrate A1230</t>
  </si>
  <si>
    <t xml:space="preserve"> 30 WITHOUT K 1.25-.75/L SA</t>
  </si>
  <si>
    <t>HEMODIALYSIS SOLUTION NO.59 3-1.55MMOL SA</t>
  </si>
  <si>
    <t>HEMODIALYSIS SOLUTION NO.59</t>
  </si>
  <si>
    <t>Acid Concentrate A1243</t>
  </si>
  <si>
    <t>HEMODIALYSIS SOLUTION NO.52 1.5-1.25/L SA</t>
  </si>
  <si>
    <t>HEMODIALYSIS SOLUTION NO.52</t>
  </si>
  <si>
    <t>Acid Concentrate A1251</t>
  </si>
  <si>
    <t>HEMODIALYSIS SOLUTION NO.51 1.5-0.38/L SA</t>
  </si>
  <si>
    <t>HEMODIALYSIS SOLUTION NO.51</t>
  </si>
  <si>
    <t>Acid Concentrate A1255</t>
  </si>
  <si>
    <t xml:space="preserve"> 1.5-0.38/L SA</t>
  </si>
  <si>
    <t>ESTRADIOL HEMIHYDRATE 150MCG/SPR AT</t>
  </si>
  <si>
    <t>ESTRADIOL HEMIHYDRATE</t>
  </si>
  <si>
    <t>Aerodiol</t>
  </si>
  <si>
    <t xml:space="preserve"> 150MCG/SPR AT</t>
  </si>
  <si>
    <t>HEMODIALYSIS SOLUTION NO.55 2-1.25MMOL SA</t>
  </si>
  <si>
    <t>HEMODIALYSIS SOLUTION NO.55</t>
  </si>
  <si>
    <t>Acid Concentrate A1225</t>
  </si>
  <si>
    <t>HEMODIALYSIS SOLUTION NO.58 2-1.5MMOL SA</t>
  </si>
  <si>
    <t>HEMODIALYSIS SOLUTION NO.58</t>
  </si>
  <si>
    <t>Acid Concentrate A1222</t>
  </si>
  <si>
    <t>HEMODIALYSIS SOLUTION NO.54 1-1.55MMOL SA</t>
  </si>
  <si>
    <t>HEMODIALYSIS SOLUTION NO.54</t>
  </si>
  <si>
    <t>Acid Concentrate A1241</t>
  </si>
  <si>
    <t xml:space="preserve"> 1-1.55MMOL SA</t>
  </si>
  <si>
    <t>DIMENHYDRINATE 100 MG UB</t>
  </si>
  <si>
    <t xml:space="preserve"> 100 MG UB</t>
  </si>
  <si>
    <t>TAB MPHASE</t>
  </si>
  <si>
    <t>DEXTROMETHORPHAN HBR 15 MG YR</t>
  </si>
  <si>
    <t>Neocitran Thin Strips Cough</t>
  </si>
  <si>
    <t xml:space="preserve"> 15 MG YR</t>
  </si>
  <si>
    <t>DIPHENHYDRAMINE HCL 12.5 MG YR</t>
  </si>
  <si>
    <t xml:space="preserve"> 12.5 MG YR</t>
  </si>
  <si>
    <t>DIPHENHYDRAMINE HCL 25 MG YR</t>
  </si>
  <si>
    <t>Neocitran Thin Strips Nighttime Cough</t>
  </si>
  <si>
    <t xml:space="preserve"> 25 MG YR</t>
  </si>
  <si>
    <t>DEXTROMETHORPHAN HBR 7.5 MG YR</t>
  </si>
  <si>
    <t>Triaminic Thin Strips Cough</t>
  </si>
  <si>
    <t xml:space="preserve"> 7.5 MG YR</t>
  </si>
  <si>
    <t>LARONIDASE 2.9 MG/5ML HV</t>
  </si>
  <si>
    <t>LARONIDASE</t>
  </si>
  <si>
    <t>Aldurazyme</t>
  </si>
  <si>
    <t xml:space="preserve"> 2.9 MG/5ML HV</t>
  </si>
  <si>
    <t>RIBAVIRIN/P-INTERFERON ALFA-2B 200MG-80 IK</t>
  </si>
  <si>
    <t xml:space="preserve"> 200MG-80 IK</t>
  </si>
  <si>
    <t>RIBAVIRIN/P-INTERFERON ALFA-2B 200 MG-100 IK</t>
  </si>
  <si>
    <t xml:space="preserve"> 200 MG-100 IK</t>
  </si>
  <si>
    <t>RIBAVIRIN/P-INTERFERON ALFA-2B 200MG-120 IK</t>
  </si>
  <si>
    <t xml:space="preserve"> 200MG-120 IK</t>
  </si>
  <si>
    <t>RIBAVIRIN/P-INTERFERON ALFA-2B 200MG-150 IK</t>
  </si>
  <si>
    <t xml:space="preserve"> 200MG-150 IK</t>
  </si>
  <si>
    <t>ZINC OXIDE/OCTINOXATE SPF10 PA</t>
  </si>
  <si>
    <t>Artistry Flawless Coverage Powder Foundation</t>
  </si>
  <si>
    <t>TERIPARATIDE 20MCG/DOSE IJ</t>
  </si>
  <si>
    <t>TERIPARATIDE</t>
  </si>
  <si>
    <t>Forteo</t>
  </si>
  <si>
    <t xml:space="preserve"> 20MCG/DOSE IJ</t>
  </si>
  <si>
    <t>OXYBUTYNIN 3.9MG/24HR PQ</t>
  </si>
  <si>
    <t>OXYBUTYNIN</t>
  </si>
  <si>
    <t>Oxytrol</t>
  </si>
  <si>
    <t xml:space="preserve"> 3.9MG/24HR PQ</t>
  </si>
  <si>
    <t>SOD PICOSULF/MAG OX/CITRIC AC 10 MG-12 G JL</t>
  </si>
  <si>
    <t>SOD PICOSULF/MAG OX/CITRIC AC</t>
  </si>
  <si>
    <t>Pico-Salax</t>
  </si>
  <si>
    <t xml:space="preserve"> 10 MG-12 G JL</t>
  </si>
  <si>
    <t>COAL TAR 10 % SK</t>
  </si>
  <si>
    <t>Elta Tar Lite Topical Lotion</t>
  </si>
  <si>
    <t>RISPERIDONE MICROSPHERES 25 MG/2 ML HS</t>
  </si>
  <si>
    <t>RISPERIDONE MICROSPHERES</t>
  </si>
  <si>
    <t>Risperdal Consta</t>
  </si>
  <si>
    <t xml:space="preserve"> 25 MG/2 ML HS</t>
  </si>
  <si>
    <t>RISPERIDONE MICROSPHERES 37.5MG/2ML HS</t>
  </si>
  <si>
    <t xml:space="preserve"> 37.5MG/2ML HS</t>
  </si>
  <si>
    <t>RISPERIDONE MICROSPHERES 50 MG/2 ML HS</t>
  </si>
  <si>
    <t xml:space="preserve"> 50 MG/2 ML HS</t>
  </si>
  <si>
    <t>LIDOCAINE 0.5 % JC</t>
  </si>
  <si>
    <t>NABILONE 0.5 MG CA</t>
  </si>
  <si>
    <t>ELETRIPTAN HYDROBROMIDE 20 MG TA</t>
  </si>
  <si>
    <t>ELETRIPTAN HYDROBROMIDE</t>
  </si>
  <si>
    <t>Relpax</t>
  </si>
  <si>
    <t>ELETRIPTAN HYDROBROMIDE 40 MG TA</t>
  </si>
  <si>
    <t>ETHYL ALCOHOL/PYRITHIONE ZINC 61%-0.25% SK</t>
  </si>
  <si>
    <t>ETHYL ALCOHOL/PYRITHIONE ZINC</t>
  </si>
  <si>
    <t>Triseptin Waterless Antiseptic Lotion</t>
  </si>
  <si>
    <t xml:space="preserve"> 61%-0.25% SK</t>
  </si>
  <si>
    <t>CLOBETASOL PROPIONATE 0.05 % SS</t>
  </si>
  <si>
    <t>Clobex Shampoo</t>
  </si>
  <si>
    <t xml:space="preserve"> 0.05 % SS</t>
  </si>
  <si>
    <t>VORICONAZOLE 50 MG TA</t>
  </si>
  <si>
    <t>VORICONAZOLE</t>
  </si>
  <si>
    <t>Vfend</t>
  </si>
  <si>
    <t>VORICONAZOLE 200 MG TA</t>
  </si>
  <si>
    <t>VORICONAZOLE 200 MG HS</t>
  </si>
  <si>
    <t>ZINC/OXBN/H-SAL/OTN/O-CRL/OCTI SPF 50 SK</t>
  </si>
  <si>
    <t>ZINC/OXBN/H-SAL/OTN/O-CRL/OCTI SPF</t>
  </si>
  <si>
    <t xml:space="preserve">Coppertone Spectra </t>
  </si>
  <si>
    <t>ZINC/H-SAL/OCTNX/O-CRYL/OCTIS SPF 30 SK</t>
  </si>
  <si>
    <t>ZINC/H-SAL/OCTNX/O-CRYL/OCTIS SPF</t>
  </si>
  <si>
    <t>DILTIAZEM HCL 120 MG TI</t>
  </si>
  <si>
    <t>Tiazac Xc</t>
  </si>
  <si>
    <t xml:space="preserve"> 120 MG TI</t>
  </si>
  <si>
    <t>DILTIAZEM HCL 180 MG TI</t>
  </si>
  <si>
    <t xml:space="preserve"> 180 MG TI</t>
  </si>
  <si>
    <t>DILTIAZEM HCL 240 MG TI</t>
  </si>
  <si>
    <t xml:space="preserve"> 240 MG TI</t>
  </si>
  <si>
    <t>DILTIAZEM HCL 300 MG TI</t>
  </si>
  <si>
    <t xml:space="preserve"> 300 MG TI</t>
  </si>
  <si>
    <t>DILTIAZEM HCL 360 MG TI</t>
  </si>
  <si>
    <t xml:space="preserve"> 360 MG TI</t>
  </si>
  <si>
    <t>SIMETHICONE 125 MG TA</t>
  </si>
  <si>
    <t>Tums Gas Relief</t>
  </si>
  <si>
    <t>OXYBEN/PDO/OCTINOXATE/OCTOCRYL SPF 15 SK</t>
  </si>
  <si>
    <t>OXYBEN/PDO/OCTINOXATE/OCTOCRYL SPF</t>
  </si>
  <si>
    <t>DIMETHICONE 1 % OA</t>
  </si>
  <si>
    <t>Proshield Plus</t>
  </si>
  <si>
    <t>ZINC OXIDE/OCTINOXATE SPF 8 KM</t>
  </si>
  <si>
    <t>TIO2/ZINC OX/OXBN/OCTNX/H-QUIN SPF 25 SK</t>
  </si>
  <si>
    <t>TIO2/ZINC OX/OXBN/OCTNX/H-QUIN SPF</t>
  </si>
  <si>
    <t>Continuum Unifying Lotion Ii</t>
  </si>
  <si>
    <t>FROVATRIPTAN SUCCINATE 2.5 MG TA</t>
  </si>
  <si>
    <t>FROVATRIPTAN SUCCINATE</t>
  </si>
  <si>
    <t>Frova</t>
  </si>
  <si>
    <t>DIPHT,PERT(A),TET-POLIO/HIB/PF 25-10-10 YK</t>
  </si>
  <si>
    <t>Infanrix-Ipv/Hib</t>
  </si>
  <si>
    <t xml:space="preserve"> 25-10-10 YK</t>
  </si>
  <si>
    <t>CINACALCET HCL 30 MG TA</t>
  </si>
  <si>
    <t>CINACALCET HCL</t>
  </si>
  <si>
    <t>Sensipar</t>
  </si>
  <si>
    <t>CINACALCET HCL 60 MG TA</t>
  </si>
  <si>
    <t>CINACALCET HCL 90 MG TA</t>
  </si>
  <si>
    <t>HOMOSALATE/AVOBENZONE/OCTILSAL SPF12 KM</t>
  </si>
  <si>
    <t>Waterwhite Eye Cream</t>
  </si>
  <si>
    <t>DESOGESTREL-ETHINYL ESTRADIOL 7 DAYS X 3 TA</t>
  </si>
  <si>
    <t xml:space="preserve">DESOGESTREL-ETHINYL ESTRADIOL </t>
  </si>
  <si>
    <t>Linessa</t>
  </si>
  <si>
    <t>GATIFLOXACIN 0.3 % SO</t>
  </si>
  <si>
    <t>Zymar</t>
  </si>
  <si>
    <t>THYMOL/LIDOCAINE/MENTH/BENZETH 0.36%-2% JG</t>
  </si>
  <si>
    <t>THYMOL/LIDOCAINE/MENTH/BENZETH</t>
  </si>
  <si>
    <t>Lipsorex Plus</t>
  </si>
  <si>
    <t xml:space="preserve"> 0.36%-2% JG</t>
  </si>
  <si>
    <t>TIO2/HOMOSAL/OCTINOX/OCTILSAL SPF 30 SK</t>
  </si>
  <si>
    <t>TIO2/HOMOSAL/OCTINOX/OCTILSAL SPF</t>
  </si>
  <si>
    <t>ZINC OX/OXYBEN/OCTINOX/OCTIS SPF 30 SK</t>
  </si>
  <si>
    <t>LIDOCAINE HCL/MENTHOL</t>
  </si>
  <si>
    <t>FONDAPARINUX SODIUM 7.5MG/0.6 HQ</t>
  </si>
  <si>
    <t xml:space="preserve"> 7.5MG/0.6 HQ</t>
  </si>
  <si>
    <t>TIO2/ZINC OXIDE/OCTINOXATE SPF 30 SL</t>
  </si>
  <si>
    <t xml:space="preserve"> 30 SL</t>
  </si>
  <si>
    <t>LANSOPRAZOLE 30 MG HS</t>
  </si>
  <si>
    <t>OXYCODONE HCL 5 MG TM</t>
  </si>
  <si>
    <t xml:space="preserve"> 5 MG TM</t>
  </si>
  <si>
    <t>BENZOYL PEROXIDE 3 % SK</t>
  </si>
  <si>
    <t>Overnight Acne Control Lotion</t>
  </si>
  <si>
    <t>ZINC OXIDE/OCTINOXATE SPF 30 SK</t>
  </si>
  <si>
    <t>Neostrata Sunshield For Face</t>
  </si>
  <si>
    <t>ETHACRYNIC ACID 25 MG TA</t>
  </si>
  <si>
    <t>Edecrin</t>
  </si>
  <si>
    <t>NORGESTIMATE-ETHINYL ESTRADIOL 7DAYSX3 LO TA</t>
  </si>
  <si>
    <t>Tri-Cyclen Lo        (-21 Day)</t>
  </si>
  <si>
    <t xml:space="preserve"> 7DAYSX3 LO TA</t>
  </si>
  <si>
    <t>ADALIMUMAB 40MG/0.8ML HQ</t>
  </si>
  <si>
    <t>ADALIMUMAB</t>
  </si>
  <si>
    <t>Humira</t>
  </si>
  <si>
    <t xml:space="preserve"> 40MG/0.8ML HQ</t>
  </si>
  <si>
    <t>LANSOPRAZOLE 15 MG DS</t>
  </si>
  <si>
    <t xml:space="preserve"> 15 MG DS</t>
  </si>
  <si>
    <t>SUSPDR REC</t>
  </si>
  <si>
    <t>LANSOPRAZOLE 30 MG DS</t>
  </si>
  <si>
    <t xml:space="preserve"> 30 MG DS</t>
  </si>
  <si>
    <t>DORZOLAMIDE/TIMOLOL/PF 2 %-0.5 % DP</t>
  </si>
  <si>
    <t>DORZOLAMIDE/TIMOLOL/PF</t>
  </si>
  <si>
    <t xml:space="preserve"> 2 %-0.5 % DP</t>
  </si>
  <si>
    <t>ROSIGLITAZONE/GLIMEPIRIDE 4MG-1MG TA</t>
  </si>
  <si>
    <t>ROSIGLITAZONE/GLIMEPIRIDE</t>
  </si>
  <si>
    <t>Avandaryl</t>
  </si>
  <si>
    <t xml:space="preserve"> 4MG-1MG TA</t>
  </si>
  <si>
    <t>ROSIGLITAZONE/GLIMEPIRIDE 4MG-2MG TA</t>
  </si>
  <si>
    <t xml:space="preserve"> 4MG-2MG TA</t>
  </si>
  <si>
    <t>ROSIGLITAZONE/GLIMEPIRIDE 4MG-4MG TA</t>
  </si>
  <si>
    <t xml:space="preserve"> 4MG-4MG TA</t>
  </si>
  <si>
    <t>OCTINOXATE SPF20 KM</t>
  </si>
  <si>
    <t>Absolue Makeup</t>
  </si>
  <si>
    <t>ALEFACEPT 7.5 MG HS</t>
  </si>
  <si>
    <t>ALEFACEPT</t>
  </si>
  <si>
    <t>Amevive</t>
  </si>
  <si>
    <t xml:space="preserve"> 7.5 MG HS</t>
  </si>
  <si>
    <t>TITANIUM DIOXIDE/OCTINOXATE SPF20 SL</t>
  </si>
  <si>
    <t>Revlon Age Defying Make Up For Dry Skin</t>
  </si>
  <si>
    <t>ALEFACEPT 15 MG HS</t>
  </si>
  <si>
    <t>AVOBENZONE/OCTINOXATE SPF 15 KA</t>
  </si>
  <si>
    <t>OXYBENZONE/OCTINOXATE/OCTILSAL SPF20 EG</t>
  </si>
  <si>
    <t>ZINC OXIDE/OCTINOXATE SPF 30 SZ</t>
  </si>
  <si>
    <t xml:space="preserve"> 30 SZ</t>
  </si>
  <si>
    <t>TIO2/AVOBNZ/O-CRL/TERE DICAM D SPF 30 EH</t>
  </si>
  <si>
    <t>BENZALKONIUM CHLORIDE 0.15 % AV</t>
  </si>
  <si>
    <t>Hands2go</t>
  </si>
  <si>
    <t xml:space="preserve"> 0.15 % AV</t>
  </si>
  <si>
    <t>TIO2/OCTINOXATE/OCTISALATE SPF 15 EG</t>
  </si>
  <si>
    <t>OCTINOXATE/OCTISALATE SPF 15 JC</t>
  </si>
  <si>
    <t>HOMOSAL/AVOBENZ/OCTINOX/OCTIS SPF20 KM</t>
  </si>
  <si>
    <t>OMALIZUMAB 150 MG HS</t>
  </si>
  <si>
    <t>OMALIZUMAB</t>
  </si>
  <si>
    <t>Xolair</t>
  </si>
  <si>
    <t>MEMANTINE HCL 10 MG TA</t>
  </si>
  <si>
    <t>MEMANTINE HCL</t>
  </si>
  <si>
    <t>Ebixa</t>
  </si>
  <si>
    <t>OXYBEN/AVOBENZ/OCTINOX/OCTIS SPF21 KM</t>
  </si>
  <si>
    <t>TITANIUM DIOXIDE/OCTINOXATE SPF10 SZ</t>
  </si>
  <si>
    <t>OXYBEN/AVOBENZ/OCTINOX/OCTIS SPF 15 OA</t>
  </si>
  <si>
    <t>PERIT.DIALYSIS 36-GLUCOS 1.5 % 1.25-0.5/L HY</t>
  </si>
  <si>
    <t xml:space="preserve">PERIT.DIALYSIS 36-GLUCOS </t>
  </si>
  <si>
    <t xml:space="preserve">Balance </t>
  </si>
  <si>
    <t xml:space="preserve"> 36-GLUCOS 1.5 % 1.25-0.5/L HY</t>
  </si>
  <si>
    <t>PERIT.DIALYS 34-GLUCOSE 4.25 % 1.25-0.5/L HY</t>
  </si>
  <si>
    <t xml:space="preserve">PERIT.DIALYS 34-GLUCOSE </t>
  </si>
  <si>
    <t xml:space="preserve"> 34-GLUCOSE 4.25 % 1.25-0.5/L HY</t>
  </si>
  <si>
    <t>PERIT. DIALYSIS 35-DEX 2.3 % 1.25-0.5/L HY</t>
  </si>
  <si>
    <t xml:space="preserve">PERIT. DIALYSIS 35-DEX </t>
  </si>
  <si>
    <t xml:space="preserve"> 35-DEX 2.3 % 1.25-0.5/L HY</t>
  </si>
  <si>
    <t>OXYBEN/AVOBENZ/OCTOCRYL/OCTIS SPF 30 KM</t>
  </si>
  <si>
    <t>OXYBEN/AVOBENZ/OCTOCRYL/OCTIS SPF 25 SK</t>
  </si>
  <si>
    <t>TIO2/OXYBEN/OCTINOX/OCTOCRYL SPF40 SK</t>
  </si>
  <si>
    <t>ANTIHEMOPHILIC FACTOR/VWF 250-600 HS</t>
  </si>
  <si>
    <t>ANTIHEMOPHILIC FACTOR/VWF</t>
  </si>
  <si>
    <t>Humate-P</t>
  </si>
  <si>
    <t xml:space="preserve"> 250-600 HS</t>
  </si>
  <si>
    <t>ANTIHEMOPHILIC FACTOR/VWF 500-1200 HS</t>
  </si>
  <si>
    <t xml:space="preserve"> 500-1200 HS</t>
  </si>
  <si>
    <t>ANTIHEMOPHILIC FACTOR/VWF 1000-2400 HS</t>
  </si>
  <si>
    <t xml:space="preserve"> 1000-2400 HS</t>
  </si>
  <si>
    <t>BENZOCAINE/MENTHOL 15%-2% JG</t>
  </si>
  <si>
    <t>Orajel Denture Plus</t>
  </si>
  <si>
    <t xml:space="preserve"> 15%-2% JG</t>
  </si>
  <si>
    <t>DM/PSEUDOEPHED/ACETAMINOPHEN 30-60-1000 SL</t>
  </si>
  <si>
    <t xml:space="preserve"> 30-60-1000 SL</t>
  </si>
  <si>
    <t>ACETAMINOPHEN/DEXTROMETHORPHAN 1000-30/30 SL</t>
  </si>
  <si>
    <t>Tylenol Cough</t>
  </si>
  <si>
    <t xml:space="preserve"> 1000-30/30 SL</t>
  </si>
  <si>
    <t>CEFOTAXIME SODIUM 250 MG HS</t>
  </si>
  <si>
    <t>FOSAMPRENAVIR CALCIUM 700 MG TA</t>
  </si>
  <si>
    <t>FOSAMPRENAVIR CALCIUM</t>
  </si>
  <si>
    <t>Telzir</t>
  </si>
  <si>
    <t>FOSAMPRENAVIR CALCIUM 50 MG/ML SC</t>
  </si>
  <si>
    <t>P-EPHED/ACETAMINOPHEN/DOXYLAMN 30-325-6.2 TA</t>
  </si>
  <si>
    <t>Regular Strength Sinus Medication</t>
  </si>
  <si>
    <t xml:space="preserve"> 30-325-6.2 TA</t>
  </si>
  <si>
    <t>ETHINYL ESTRADIOL/DROSPIRENONE 0.03MG-3MG TA</t>
  </si>
  <si>
    <t>ETHINYL ESTRADIOL/DROSPIRENONE</t>
  </si>
  <si>
    <t>Yasmin</t>
  </si>
  <si>
    <t xml:space="preserve"> 0.03MG-3MG TA</t>
  </si>
  <si>
    <t>TRICLOSAN 0.3 % JC</t>
  </si>
  <si>
    <t>Avon Clearskin Dual Action Anti-Bacterial Cleanser</t>
  </si>
  <si>
    <t>AVOBENZONE/OCTOCRYL/OCTISALATE SPF 15 AU</t>
  </si>
  <si>
    <t>OXYBEN/AVOBENZ/OCTOCRYL/OCTIS SPF 25 AU</t>
  </si>
  <si>
    <t>CHORIOGONADOTROPIN ALPHA 250 MCG HS</t>
  </si>
  <si>
    <t>CHORIOGONADOTROPIN ALPHA</t>
  </si>
  <si>
    <t>Ovidrel</t>
  </si>
  <si>
    <t>CHORIOGONADOTROPIN ALPHA 250MCG/0.5 HQ</t>
  </si>
  <si>
    <t>OXBN/H-SAL/AVOBNZ/O-CRYL/OCTIS SPF45 AU</t>
  </si>
  <si>
    <t>Baby Faces</t>
  </si>
  <si>
    <t>LIDOCAINE HCL 0.72% JG</t>
  </si>
  <si>
    <t>Burn Relief Gel With Lidocaine</t>
  </si>
  <si>
    <t xml:space="preserve"> 0.72% JG</t>
  </si>
  <si>
    <t>NIACIN 1000 MG TI</t>
  </si>
  <si>
    <t>Niaspan</t>
  </si>
  <si>
    <t xml:space="preserve"> 1000 MG TI</t>
  </si>
  <si>
    <t>NIACIN 500 MG TI</t>
  </si>
  <si>
    <t>NIACIN 750 MG TI</t>
  </si>
  <si>
    <t>BORTEZOMIB 3.5 MG HS</t>
  </si>
  <si>
    <t>BORTEZOMIB</t>
  </si>
  <si>
    <t>Velcade</t>
  </si>
  <si>
    <t xml:space="preserve"> 3.5 MG HS</t>
  </si>
  <si>
    <t>HEMODIALYSIS SOLUTION NO.69 2-1.25MMOL SA</t>
  </si>
  <si>
    <t>HEMODIALYSIS SOLUTION NO.69</t>
  </si>
  <si>
    <t>Acid Concentrate A1267</t>
  </si>
  <si>
    <t>AMANTADINE HCL 10 MG/ML SJ</t>
  </si>
  <si>
    <t>OXYBENZONE/OCTINOXATE SPF 15 SL</t>
  </si>
  <si>
    <t>Prestige Light Response</t>
  </si>
  <si>
    <t>ENSULIZOLE SPF 8 KM</t>
  </si>
  <si>
    <t>ENSULIZOLE SPF</t>
  </si>
  <si>
    <t>ATOMOXETINE HCL 10 MG CA</t>
  </si>
  <si>
    <t>ATOMOXETINE HCL</t>
  </si>
  <si>
    <t>Strattera</t>
  </si>
  <si>
    <t>ATOMOXETINE HCL 18 MG CA</t>
  </si>
  <si>
    <t xml:space="preserve"> 18 MG CA</t>
  </si>
  <si>
    <t>ATOMOXETINE HCL 25 MG CA</t>
  </si>
  <si>
    <t>ATOMOXETINE HCL 40 MG CA</t>
  </si>
  <si>
    <t>ATOMOXETINE HCL 60 MG CA</t>
  </si>
  <si>
    <t>ESCITALOPRAM OXALATE 5 MG TA</t>
  </si>
  <si>
    <t>ESCITALOPRAM OXALATE</t>
  </si>
  <si>
    <t>ESCITALOPRAM OXALATE 10 MG TA</t>
  </si>
  <si>
    <t>ESCITALOPRAM OXALATE 15 MG TA</t>
  </si>
  <si>
    <t>ESCITALOPRAM OXALATE 20 MG TA</t>
  </si>
  <si>
    <t>ZINC OXIDE/OCTINOXATE SPF 30 KM</t>
  </si>
  <si>
    <t>OXYBEN/OCTINOX/OCTOCRYL/OCTIS SPF45 SK</t>
  </si>
  <si>
    <t>Sunblock Lotion</t>
  </si>
  <si>
    <t>OXBN/H-SAL/AVOBENZ/OCTNX/OCTIS SPF 30 KM</t>
  </si>
  <si>
    <t>OXYBENZONE/OCTINOXATE/ENSZ SPF 15 AU</t>
  </si>
  <si>
    <t>OXYBENZONE/OCTINOXATE/ENSZ SPF</t>
  </si>
  <si>
    <t>Voile Solaire/Sun Veil</t>
  </si>
  <si>
    <t>OXYBEN/AVOBENZ/OCTINOX/OCTIS SPF45 KM</t>
  </si>
  <si>
    <t>TRICLOSAN 0.46% EE</t>
  </si>
  <si>
    <t>Dial Complete With Lotion Antibacterial Foaming Hand Wash</t>
  </si>
  <si>
    <t xml:space="preserve"> 0.46% EE</t>
  </si>
  <si>
    <t>METHACHOLINE CHLORIDE 480 MG HS</t>
  </si>
  <si>
    <t>Methacholine Omega</t>
  </si>
  <si>
    <t xml:space="preserve"> 480 MG HS</t>
  </si>
  <si>
    <t>METHACHOLINE CHLORIDE 1600 MG HS</t>
  </si>
  <si>
    <t xml:space="preserve"> 1600 MG HS</t>
  </si>
  <si>
    <t>ZINC OXIDE/OCTINOXATE SPF20 KM</t>
  </si>
  <si>
    <t>ZINC OX/OXYBEN/OCTINOX/OCTIS SPF45 KM</t>
  </si>
  <si>
    <t>AVOBENZONE/ENSULIZOLE SPF 15 SK</t>
  </si>
  <si>
    <t>AVOBENZONE/ENSULIZOLE SPF</t>
  </si>
  <si>
    <t>Nivea Visage Q10 Advanced Wrinkle Reducer Lotion</t>
  </si>
  <si>
    <t>HYDROCORTISONE ACETATE 0.5 % KM</t>
  </si>
  <si>
    <t>Irritated Skin Treatment</t>
  </si>
  <si>
    <t>HEXYLRESORCINOL/MENTHOL 2.4MG-4MG TL</t>
  </si>
  <si>
    <t>HEXYLRESORCINOL/MENTHOL</t>
  </si>
  <si>
    <t>Strepsils Extra Black Cherry</t>
  </si>
  <si>
    <t xml:space="preserve"> 2.4MG-4MG TL</t>
  </si>
  <si>
    <t>OXYBENZONE/AVOBENZONE/OCTOCRYL SPF</t>
  </si>
  <si>
    <t>TIO2/ZINC OXIDE/OCTINOXATE SPF 15 SA</t>
  </si>
  <si>
    <t>OXYBEN/AVOBENZ/OCTOCRYL/ENSZ SPF 15 SK</t>
  </si>
  <si>
    <t>OXYBEN/AVOBENZ/OCTOCRYL/ENSZ SPF</t>
  </si>
  <si>
    <t>TIO2/OXYBEN/AVOBENZ/OCTOCRYL SPF45 SK</t>
  </si>
  <si>
    <t>TIO2/OXYBEN/AVOBENZ/OCTOCRYL SPF 30 SK</t>
  </si>
  <si>
    <t>TIO2/OXYBEN/AVOBENZ/OCTOCRYL SPF</t>
  </si>
  <si>
    <t>OXBN/H-SAL/AVOBENZ/OCTNX/OCTIS SPF45 KM</t>
  </si>
  <si>
    <t>OXYBEN/OCTINOX/OCTOCRYL/OCTIS SPF45 AU</t>
  </si>
  <si>
    <t>Sunblock Spray</t>
  </si>
  <si>
    <t>MYCOPHENOLATE SODIUM 180 MG TE</t>
  </si>
  <si>
    <t>MYCOPHENOLATE SODIUM</t>
  </si>
  <si>
    <t>Myfortic</t>
  </si>
  <si>
    <t xml:space="preserve"> 180 MG TE</t>
  </si>
  <si>
    <t>MYCOPHENOLATE SODIUM 360 MG TE</t>
  </si>
  <si>
    <t xml:space="preserve"> 360 MG TE</t>
  </si>
  <si>
    <t>TICK-BORNE ENCEPHALITIS VACCIN 2.4MCG/0.5 HQ</t>
  </si>
  <si>
    <t>TICK-BORNE ENCEPHALITIS VACCIN</t>
  </si>
  <si>
    <t>Fsme-Immun</t>
  </si>
  <si>
    <t xml:space="preserve"> 2.4MCG/0.5 HQ</t>
  </si>
  <si>
    <t>TRETINOIN MICROSPHERES 0.04 % JG</t>
  </si>
  <si>
    <t xml:space="preserve"> 0.04 % JG</t>
  </si>
  <si>
    <t>TIO2/TERE DICAM DISUL SPF 30 SK</t>
  </si>
  <si>
    <t>TIO2/TERE DICAM DISUL SPF</t>
  </si>
  <si>
    <t>TRAMADOL HCL/ACETAMINOPHEN 37.5-325MG TA</t>
  </si>
  <si>
    <t>TRAMADOL HCL/ACETAMINOPHEN</t>
  </si>
  <si>
    <t>Tramacet</t>
  </si>
  <si>
    <t xml:space="preserve"> 37.5-325MG TA</t>
  </si>
  <si>
    <t>AVOBENZONE/OCTOCRYL/OCTISALATE SPF 15 KM</t>
  </si>
  <si>
    <t>ATOVAQUONE/PROGUANIL HCL 62.5-25 MG TA</t>
  </si>
  <si>
    <t>Malarone Pediatric</t>
  </si>
  <si>
    <t xml:space="preserve"> 62.5-25 MG TA</t>
  </si>
  <si>
    <t>OXYBENZONE/AVOBENZONE/OCTOCRYL SPF 50 SK</t>
  </si>
  <si>
    <t>OXYBENZONE/AVOBENZONE/OCTOCRYL SPF45 SK</t>
  </si>
  <si>
    <t>LIDOCAINE 4 % SL</t>
  </si>
  <si>
    <t>OXYBEN/OCTINOX/OCTOCRYL/ENSZ SPF 25 SK</t>
  </si>
  <si>
    <t>HEMODIALYSIS SOLN 70 WITHOUT K 1.25-.38/L SA</t>
  </si>
  <si>
    <t>H-702</t>
  </si>
  <si>
    <t xml:space="preserve"> 70 WITHOUT K 1.25-.38/L SA</t>
  </si>
  <si>
    <t>ENOXAPARIN SODIUM 60MG/0.6ML HQ</t>
  </si>
  <si>
    <t>Enoxaparin</t>
  </si>
  <si>
    <t xml:space="preserve"> 60MG/0.6ML HQ</t>
  </si>
  <si>
    <t>ENOXAPARIN SODIUM 80MG/0.8ML HQ</t>
  </si>
  <si>
    <t xml:space="preserve"> 80MG/0.8ML HQ</t>
  </si>
  <si>
    <t>ENOXAPARIN SODIUM 100 MG/ML HQ</t>
  </si>
  <si>
    <t>PSEUDOEPHED/DM/GUAIFEN/MENTHOL 30-15MG/5 ST</t>
  </si>
  <si>
    <t>PSEUDOEPHED/DM/GUAIFEN/MENTHOL</t>
  </si>
  <si>
    <t>Benylin Extra Strength Cough Complete</t>
  </si>
  <si>
    <t xml:space="preserve"> 30-15MG/5 ST</t>
  </si>
  <si>
    <t>DEXTROMETHORPHAN/GUAIFEN/MENTH 15-200MG/5 ST</t>
  </si>
  <si>
    <t>DEXTROMETHORPHAN/GUAIFEN/MENTH</t>
  </si>
  <si>
    <t xml:space="preserve"> 15-200MG/5 ST</t>
  </si>
  <si>
    <t>GUAIFENESIN/MENTHOL 200-15MG/5 ST</t>
  </si>
  <si>
    <t>GUAIFENESIN/MENTHOL</t>
  </si>
  <si>
    <t>INSULIN ASPART/ASPART PROTAMIN 30-70/ML HJ</t>
  </si>
  <si>
    <t>INSULIN ASPART/ASPART PROTAMIN</t>
  </si>
  <si>
    <t>Novomix</t>
  </si>
  <si>
    <t>INSULIN ASPART/ASPART PROTAMIN 30-70/ML IO</t>
  </si>
  <si>
    <t xml:space="preserve"> 30-70/ML IO</t>
  </si>
  <si>
    <t>ONDANSETRON HCL/PF 2 MG/ML HV</t>
  </si>
  <si>
    <t>ONDANSETRON HCL/PF</t>
  </si>
  <si>
    <t>ROSUVASTATIN CALCIUM 5 MG TA</t>
  </si>
  <si>
    <t>AVOBNZ/O-CRYL/TERE DICAM DISUL SPF20 SK</t>
  </si>
  <si>
    <t>PHENYLEPHRINE HCL/ACETAMINOPHN 5 MG-325MG TA</t>
  </si>
  <si>
    <t>Dilotab Ii</t>
  </si>
  <si>
    <t>OXYBEN/HOMOSAL/OCTINOX/OCTIS SPF 30 YO</t>
  </si>
  <si>
    <t xml:space="preserve"> 30 YO</t>
  </si>
  <si>
    <t>BROMPHENIRAMINE/PHENYLEPHRINE 2MG-5MG/5 ST</t>
  </si>
  <si>
    <t xml:space="preserve"> 2MG-5MG/5 ST</t>
  </si>
  <si>
    <t>PARICALCITOL 5MCG/ML(1) HH</t>
  </si>
  <si>
    <t>PARICALCITOL</t>
  </si>
  <si>
    <t>Zemplar</t>
  </si>
  <si>
    <t xml:space="preserve"> 5MCG/ML(1) HH</t>
  </si>
  <si>
    <t>MOMETASONE FUROATE 0.1 % SA</t>
  </si>
  <si>
    <t>Taro-Mometasone Lotion</t>
  </si>
  <si>
    <t>BENZOYL PEROXIDE 3.7 % SK</t>
  </si>
  <si>
    <t>Clear Skin Treatment Repairing Lotion</t>
  </si>
  <si>
    <t xml:space="preserve"> 3.7 % SK</t>
  </si>
  <si>
    <t>GALANTAMINE HBR 8 MG CP</t>
  </si>
  <si>
    <t>Reminyl Er</t>
  </si>
  <si>
    <t xml:space="preserve"> 8 MG CP</t>
  </si>
  <si>
    <t>GALANTAMINE HBR 16 MG CP</t>
  </si>
  <si>
    <t xml:space="preserve"> 16 MG CP</t>
  </si>
  <si>
    <t>GALANTAMINE HBR 24 MG CP</t>
  </si>
  <si>
    <t xml:space="preserve"> 24 MG CP</t>
  </si>
  <si>
    <t>TIO2/OXYBEN/OCTINOX/OCTISALATE SPF 25 KA</t>
  </si>
  <si>
    <t>PRAMOXINE HCL/ALLANTOIN 1 %-1.5 % OA</t>
  </si>
  <si>
    <t>PRAMOXINE HCL/ALLANTOIN</t>
  </si>
  <si>
    <t>Polysporin Lip Treatment</t>
  </si>
  <si>
    <t xml:space="preserve"> 1 %-1.5 % OA</t>
  </si>
  <si>
    <t>PAROXETINE HCL 37.5 MG TI</t>
  </si>
  <si>
    <t xml:space="preserve"> 37.5 MG TI</t>
  </si>
  <si>
    <t>MESALAZINE 800 MG TE</t>
  </si>
  <si>
    <t>Asacol</t>
  </si>
  <si>
    <t xml:space="preserve"> 800 MG TE</t>
  </si>
  <si>
    <t>PEGAPTANIB SODIUM 0.3 MG/90 HQ</t>
  </si>
  <si>
    <t>PEGAPTANIB SODIUM</t>
  </si>
  <si>
    <t>Macugen</t>
  </si>
  <si>
    <t xml:space="preserve"> 0.3 MG/90 HQ</t>
  </si>
  <si>
    <t>PANTOPRAZOLE MAGNESIUM 40 MG TE</t>
  </si>
  <si>
    <t>PANTOPRAZOLE MAGNESIUM</t>
  </si>
  <si>
    <t>Tecta</t>
  </si>
  <si>
    <t>ALBUMIN HUMAN 25 % HM</t>
  </si>
  <si>
    <t>Octalbin</t>
  </si>
  <si>
    <t xml:space="preserve"> 25 % HM</t>
  </si>
  <si>
    <t>BENZETHONIUM CHLORIDE 0.5 % KM</t>
  </si>
  <si>
    <t>Avon Clearskin Invigorating Cleansing Scrub</t>
  </si>
  <si>
    <t>RABIES VACCINE (PCEC)/PF 2.5 UNIT HS</t>
  </si>
  <si>
    <t>RABIES VACCINE (PCEC)/PF</t>
  </si>
  <si>
    <t>Rabavert</t>
  </si>
  <si>
    <t>IMMUNE GLOBULIN,G(IGG)/MALTOSE 5 G/100 ML HV</t>
  </si>
  <si>
    <t>Octagam</t>
  </si>
  <si>
    <t>OXYBENZONE/AVOBENZONE/OCTOCRYL SPF 30 SK</t>
  </si>
  <si>
    <t>RISPERIDONE 3 MG UL</t>
  </si>
  <si>
    <t xml:space="preserve"> 3 MG UL</t>
  </si>
  <si>
    <t>RISPERIDONE 4 MG UL</t>
  </si>
  <si>
    <t>OCTINOXATE/ALLANTOIN SPF 15 KA</t>
  </si>
  <si>
    <t>OCTINOXATE/ALLANTOIN SPF</t>
  </si>
  <si>
    <t>UROFOLLITROPIN 75 UNIT HS</t>
  </si>
  <si>
    <t>Bravelle</t>
  </si>
  <si>
    <t>EPINEPHRINE 0.15/0.15 ZD</t>
  </si>
  <si>
    <t xml:space="preserve"> 0.15/0.15 ZD</t>
  </si>
  <si>
    <t>CHLOROXYLENOL 1.49 % SL</t>
  </si>
  <si>
    <t>All Fresh By Alsco Anti-Microbial Foaming Hand Soap</t>
  </si>
  <si>
    <t xml:space="preserve"> 1.49 % SL</t>
  </si>
  <si>
    <t>SODIUM OXYBATE 500 MG/ML SJ</t>
  </si>
  <si>
    <t>SODIUM OXYBATE</t>
  </si>
  <si>
    <t>Xyrem</t>
  </si>
  <si>
    <t xml:space="preserve"> 500 MG/ML SJ</t>
  </si>
  <si>
    <t>PREGABALIN 25 MG CA</t>
  </si>
  <si>
    <t>PREGABALIN</t>
  </si>
  <si>
    <t>Lyrica</t>
  </si>
  <si>
    <t>PREGABALIN 50 MG CA</t>
  </si>
  <si>
    <t>PREGABALIN 75 MG CA</t>
  </si>
  <si>
    <t>PREGABALIN 150 MG CA</t>
  </si>
  <si>
    <t>PREGABALIN 225 MG CA</t>
  </si>
  <si>
    <t>PREGABALIN 300 MG CA</t>
  </si>
  <si>
    <t>METFORMIN HCL 500 MG GT</t>
  </si>
  <si>
    <t>Glumetza</t>
  </si>
  <si>
    <t xml:space="preserve"> 500 MG GT</t>
  </si>
  <si>
    <t>TABERGR24H</t>
  </si>
  <si>
    <t>METFORMIN HCL 1000 MG GT</t>
  </si>
  <si>
    <t>Glumetza (Sb)</t>
  </si>
  <si>
    <t xml:space="preserve"> 1000 MG GT</t>
  </si>
  <si>
    <t>TIO2/OXYBEN/OCTNX/O-CRYL/ENSZ SPF20 SU</t>
  </si>
  <si>
    <t>GENTAMICIN SULFATE/PF 20 MG/2 ML HV</t>
  </si>
  <si>
    <t>GENTAMICIN SULFATE/PF</t>
  </si>
  <si>
    <t>CHLORPHEN/PSEUDOEPH/IBUPROFEN 1-15-100/5 SC</t>
  </si>
  <si>
    <t xml:space="preserve"> 1-15-100/5 SC</t>
  </si>
  <si>
    <t>HEMODIALYSIS SOLUTION NO.45 4-1.25MMOL SA</t>
  </si>
  <si>
    <t>HEMODIALYSIS SOLUTION NO.45</t>
  </si>
  <si>
    <t>Acid Concentrate A1294</t>
  </si>
  <si>
    <t>DROSPIRENONE/ESTRADIOL 1 MG-1 MG TA</t>
  </si>
  <si>
    <t>DROSPIRENONE/ESTRADIOL</t>
  </si>
  <si>
    <t>Angeliq</t>
  </si>
  <si>
    <t xml:space="preserve"> 1 MG-1 MG TA</t>
  </si>
  <si>
    <t>LEUPROLIDE ACETATE 45 MG HX</t>
  </si>
  <si>
    <t xml:space="preserve"> 45 MG HX</t>
  </si>
  <si>
    <t>ERLOTINIB HCL 25 MG TA</t>
  </si>
  <si>
    <t>ERLOTINIB HCL</t>
  </si>
  <si>
    <t>Tarceva</t>
  </si>
  <si>
    <t>LUTROPIN ALFA 75 UNIT HS</t>
  </si>
  <si>
    <t>LUTROPIN ALFA</t>
  </si>
  <si>
    <t>Luveris</t>
  </si>
  <si>
    <t>FENOFIBRATE NANOCRYSTALLIZED 48 MG TA</t>
  </si>
  <si>
    <t>FENOFIBRATE NANOCRYSTALLIZED</t>
  </si>
  <si>
    <t>Lipidil Ez</t>
  </si>
  <si>
    <t xml:space="preserve"> 48 MG TA</t>
  </si>
  <si>
    <t>FENOFIBRATE NANOCRYSTALLIZED 145 MG TA</t>
  </si>
  <si>
    <t xml:space="preserve"> 145 MG TA</t>
  </si>
  <si>
    <t>DORZOLAMIDE HCL/PF 2 % DP</t>
  </si>
  <si>
    <t>DORZOLAMIDE HCL/PF</t>
  </si>
  <si>
    <t>CALCIUM CARBONATE/SIMETHICONE 1177-80MG TC</t>
  </si>
  <si>
    <t>Rolaids Ultra Strength Plus Gas</t>
  </si>
  <si>
    <t xml:space="preserve"> 1177-80MG TC</t>
  </si>
  <si>
    <t>ZOLEDRONIC ACID/MANNITOL-WATER 5 MG/100ML IB</t>
  </si>
  <si>
    <t>ZOLEDRONIC ACID/MANNITOL-WATER</t>
  </si>
  <si>
    <t>Aclasta</t>
  </si>
  <si>
    <t xml:space="preserve"> 5 MG/100ML IB</t>
  </si>
  <si>
    <t>INTERFERON BETA-1A 30MCG/.5ML GY</t>
  </si>
  <si>
    <t xml:space="preserve"> 30MCG/.5ML GY</t>
  </si>
  <si>
    <t>ABACAVIR SULFATE/LAMIVUDINE 600-300MG TA</t>
  </si>
  <si>
    <t>ABACAVIR SULFATE/LAMIVUDINE</t>
  </si>
  <si>
    <t>Kivexa</t>
  </si>
  <si>
    <t xml:space="preserve"> 600-300MG TA</t>
  </si>
  <si>
    <t>POTASSIUM CHLORIDE-0.45% NACL 20 MMOL/L HM</t>
  </si>
  <si>
    <t>POTASSIUM CHLORIDE-0.45% NACL</t>
  </si>
  <si>
    <t>DONEPEZIL HCL 5 MG UL</t>
  </si>
  <si>
    <t>Aricept Rdt</t>
  </si>
  <si>
    <t>DONEPEZIL HCL 10 MG UL</t>
  </si>
  <si>
    <t>FLU VACC TS2018-19 36MOS UP/PF 45MCG/.5ML HQ</t>
  </si>
  <si>
    <t xml:space="preserve">FLU VACC TS2018-19 </t>
  </si>
  <si>
    <t>Influvac</t>
  </si>
  <si>
    <t xml:space="preserve"> 36MOS UP/PF 45MCG/.5ML HQ</t>
  </si>
  <si>
    <t>GLIMEPIRIDE 3 MG TA</t>
  </si>
  <si>
    <t>Sandoz Glimepiride</t>
  </si>
  <si>
    <t>LIDOCAINE HCL/BENZALKONIUM CHL 1%-0.11% EL</t>
  </si>
  <si>
    <t>First Aid Antiseptic Swabs</t>
  </si>
  <si>
    <t xml:space="preserve"> 1%-0.11% EL</t>
  </si>
  <si>
    <t>PHENYLEPHRINE HCL 0.125 % SO</t>
  </si>
  <si>
    <t>TAMSULOSIN HCL 0.4 MG TI</t>
  </si>
  <si>
    <t>Flomax Cr</t>
  </si>
  <si>
    <t xml:space="preserve"> 0.4 MG TI</t>
  </si>
  <si>
    <t>D-METHORPHAN/PE/ACETAMINOPHEN 160 MG/2ML SO</t>
  </si>
  <si>
    <t>D-METHORPHAN/PE/ACETAMINOPHEN</t>
  </si>
  <si>
    <t>Little Colds Multi-Symptom Cold Formula</t>
  </si>
  <si>
    <t xml:space="preserve"> 160 MG/2ML SO</t>
  </si>
  <si>
    <t>DEXTROMETHORPHAN/PHENYLEPHRINE 5-2.5MG/ML SO</t>
  </si>
  <si>
    <t>DEXTROMETHORPHAN/PHENYLEPHRINE</t>
  </si>
  <si>
    <t>Little Colds Decongestant Plus Cough</t>
  </si>
  <si>
    <t xml:space="preserve"> 5-2.5MG/ML SO</t>
  </si>
  <si>
    <t>TIO2/OCTINOXATE/OCTOCRYLENE SPF 25 KM</t>
  </si>
  <si>
    <t>SIMETHICONE 62.5 MG YR</t>
  </si>
  <si>
    <t>Gas X Thin Strips</t>
  </si>
  <si>
    <t xml:space="preserve"> 62.5 MG YR</t>
  </si>
  <si>
    <t>FOLLITROPIN ALFA, RECOMBINANT 900/1.5 ML IJ</t>
  </si>
  <si>
    <t>Gonal-F Pen</t>
  </si>
  <si>
    <t xml:space="preserve"> 900/1.5 ML IJ</t>
  </si>
  <si>
    <t>FOLLITROPIN ALFA, RECOMBINANT 450/0.75ML IJ</t>
  </si>
  <si>
    <t xml:space="preserve"> 450/0.75ML IJ</t>
  </si>
  <si>
    <t>FOLLITROPIN ALFA, RECOMBINANT 300/0.5ML IJ</t>
  </si>
  <si>
    <t xml:space="preserve"> 300/0.5ML IJ</t>
  </si>
  <si>
    <t>NIACIN/LOVASTATIN 500MG-20MG UP</t>
  </si>
  <si>
    <t>NIACIN/LOVASTATIN</t>
  </si>
  <si>
    <t>Advicor</t>
  </si>
  <si>
    <t xml:space="preserve"> 500MG-20MG UP</t>
  </si>
  <si>
    <t>NIACIN/LOVASTATIN 1000-20MG UP</t>
  </si>
  <si>
    <t xml:space="preserve"> 1000-20MG UP</t>
  </si>
  <si>
    <t>TOSITUMOMAB (WITH MALTOSE) 14MG/ML HV</t>
  </si>
  <si>
    <t>TOSITUMOMAB (WITH MALTOSE)</t>
  </si>
  <si>
    <t>Bexxar Therapy</t>
  </si>
  <si>
    <t xml:space="preserve"> 14MG/ML HV</t>
  </si>
  <si>
    <t>VALSARTAN 40 MG TA</t>
  </si>
  <si>
    <t>PERINDOPRIL ARGININE 2.5 MG TA</t>
  </si>
  <si>
    <t>PERINDOPRIL ARGININE</t>
  </si>
  <si>
    <t>Arcosyl</t>
  </si>
  <si>
    <t>PERINDOPRIL ARGININE 5 MG TA</t>
  </si>
  <si>
    <t>PERINDOPRIL ARGININE 10 MG TA</t>
  </si>
  <si>
    <t>SIROLIMUS 2 MG TA</t>
  </si>
  <si>
    <t>AZELAIC ACID 15 % JG</t>
  </si>
  <si>
    <t>AZELAIC ACID</t>
  </si>
  <si>
    <t>Finacea</t>
  </si>
  <si>
    <t xml:space="preserve"> 15 % JG</t>
  </si>
  <si>
    <t>NITRIC OXIDE 100 PPM GE</t>
  </si>
  <si>
    <t>NITRIC OXIDE</t>
  </si>
  <si>
    <t>Inomax</t>
  </si>
  <si>
    <t xml:space="preserve"> 100 PPM GE</t>
  </si>
  <si>
    <t>GAS (EA)</t>
  </si>
  <si>
    <t>NITRIC OXIDE 800 PPM GE</t>
  </si>
  <si>
    <t xml:space="preserve"> 800 PPM GE</t>
  </si>
  <si>
    <t>BEVACIZUMAB 25 MG/ML HV</t>
  </si>
  <si>
    <t>BEVACIZUMAB</t>
  </si>
  <si>
    <t>Avastin</t>
  </si>
  <si>
    <t>CETUXIMAB 100MG/50ML HV</t>
  </si>
  <si>
    <t>CETUXIMAB</t>
  </si>
  <si>
    <t>Erbitux</t>
  </si>
  <si>
    <t xml:space="preserve"> 100MG/50ML HV</t>
  </si>
  <si>
    <t>RASBURICASE 7.5 MG HS</t>
  </si>
  <si>
    <t>PHENYLEPHRINE HCL 2.5 MG YR</t>
  </si>
  <si>
    <t>Triaminic Thin Strips Nasal Congestion</t>
  </si>
  <si>
    <t xml:space="preserve"> 2.5 MG YR</t>
  </si>
  <si>
    <t>DEXTROMETHORPHAN/PHENYLEPHRINE 5 MG-2.5MG YR</t>
  </si>
  <si>
    <t xml:space="preserve"> 5 MG-2.5MG YR</t>
  </si>
  <si>
    <t>MEPIVACAINE HCL 30 MG/ML HV</t>
  </si>
  <si>
    <t>INSULIN DETEMIR 100/ML (3) HJ</t>
  </si>
  <si>
    <t>INSULIN DETEMIR</t>
  </si>
  <si>
    <t>Levemir Penfill</t>
  </si>
  <si>
    <t xml:space="preserve"> 100/ML (3) HJ</t>
  </si>
  <si>
    <t>DERMATITIS ANTIGENS  PS</t>
  </si>
  <si>
    <t>True Test</t>
  </si>
  <si>
    <t>SOMATROPIN 8.8 MG HS</t>
  </si>
  <si>
    <t xml:space="preserve"> 8.8 MG HS</t>
  </si>
  <si>
    <t>EMTRICITABINE 200 MG CA</t>
  </si>
  <si>
    <t>EMTRICITABINE</t>
  </si>
  <si>
    <t>Emtriva</t>
  </si>
  <si>
    <t>DEXTROMETHORPHAN HBR 15 MG TA</t>
  </si>
  <si>
    <t>Dristan Dm</t>
  </si>
  <si>
    <t>PEGVISOMANT 10 MG HS</t>
  </si>
  <si>
    <t>PEGVISOMANT</t>
  </si>
  <si>
    <t>Somavert</t>
  </si>
  <si>
    <t>PEGVISOMANT 15 MG HS</t>
  </si>
  <si>
    <t>PEGVISOMANT 20 MG HS</t>
  </si>
  <si>
    <t>PRAVASTATIN/ACETYLSALICYLIC AC 10MG-81MG ZG</t>
  </si>
  <si>
    <t>PRAVASTATIN/ACETYLSALICYLIC AC</t>
  </si>
  <si>
    <t>Pal-Pravastatin-Asa</t>
  </si>
  <si>
    <t xml:space="preserve"> 10MG-81MG ZG</t>
  </si>
  <si>
    <t>CMB TAB DR</t>
  </si>
  <si>
    <t>PRAVASTATIN/ACETYLSALICYLIC AC 20MG-81MG ZG</t>
  </si>
  <si>
    <t xml:space="preserve"> 20MG-81MG ZG</t>
  </si>
  <si>
    <t>PRAVASTATIN/ACETYLSALICYLIC AC 40MG-81MG ZG</t>
  </si>
  <si>
    <t xml:space="preserve"> 40MG-81MG ZG</t>
  </si>
  <si>
    <t>EFALIZUMAB 125MG/1.25 YK</t>
  </si>
  <si>
    <t>EFALIZUMAB</t>
  </si>
  <si>
    <t>Raptiva</t>
  </si>
  <si>
    <t xml:space="preserve"> 125MG/1.25 YK</t>
  </si>
  <si>
    <t>HEMODIALYSIS SOLN#62 WITHOUT K 1.25-0.5/L SA</t>
  </si>
  <si>
    <t>HEMODIALYSIS SOLN#62 WITHOUT K</t>
  </si>
  <si>
    <t>Acid Concentrate A1271</t>
  </si>
  <si>
    <t>DEXTROMETHORPHAN/PHENYLEPHRINE 20-10MG/15 SL</t>
  </si>
  <si>
    <t>Vicks Custom Care Nasal Congestion/Cough</t>
  </si>
  <si>
    <t xml:space="preserve"> 20-10MG/15 SL</t>
  </si>
  <si>
    <t>D-METHORPHAN/PE/ACETAMINOPHEN 10-5-325MG CA</t>
  </si>
  <si>
    <t xml:space="preserve"> 10-5-325MG CA</t>
  </si>
  <si>
    <t>DM/ACETAMINOPHEN/DOXYLAMINE 15MG-325MG CA</t>
  </si>
  <si>
    <t>DM/ACETAMINOPHEN/DOXYLAMINE</t>
  </si>
  <si>
    <t xml:space="preserve"> 15MG-325MG CA</t>
  </si>
  <si>
    <t>DM/ACETAMINOPHEN/DOXYLAMINE 30-12.5/30 SL</t>
  </si>
  <si>
    <t>Vicks Nyquil Cold And Flu</t>
  </si>
  <si>
    <t>DARIFENACIN HYDROBROMIDE 7.5 MG TI</t>
  </si>
  <si>
    <t>DARIFENACIN HYDROBROMIDE</t>
  </si>
  <si>
    <t>Enablex</t>
  </si>
  <si>
    <t xml:space="preserve"> 7.5 MG TI</t>
  </si>
  <si>
    <t>DARIFENACIN HYDROBROMIDE 15 MG TI</t>
  </si>
  <si>
    <t xml:space="preserve"> 15 MG TI</t>
  </si>
  <si>
    <t>AMLODIPINE/ATORVASTATIN 5 MG-10 MG TA</t>
  </si>
  <si>
    <t>AMLODIPINE/ATORVASTATIN</t>
  </si>
  <si>
    <t>Caduet</t>
  </si>
  <si>
    <t>AMLODIPINE/ATORVASTATIN 5 MG-20 MG TA</t>
  </si>
  <si>
    <t xml:space="preserve"> 5 MG-20 MG TA</t>
  </si>
  <si>
    <t>AMLODIPINE/ATORVASTATIN 5 MG-40 MG TA</t>
  </si>
  <si>
    <t xml:space="preserve"> 5 MG-40 MG TA</t>
  </si>
  <si>
    <t>AMLODIPINE/ATORVASTATIN 5 MG-80 MG TA</t>
  </si>
  <si>
    <t xml:space="preserve"> 5 MG-80 MG TA</t>
  </si>
  <si>
    <t>AMLODIPINE/ATORVASTATIN 10 MG-10MG TA</t>
  </si>
  <si>
    <t xml:space="preserve"> 10 MG-10MG TA</t>
  </si>
  <si>
    <t>AMLODIPINE/ATORVASTATIN 10 MG-20MG TA</t>
  </si>
  <si>
    <t>AMLODIPINE/ATORVASTATIN 10 MG-40MG TA</t>
  </si>
  <si>
    <t xml:space="preserve"> 10 MG-40MG TA</t>
  </si>
  <si>
    <t>AMLODIPINE/ATORVASTATIN 10 MG-80MG TA</t>
  </si>
  <si>
    <t xml:space="preserve"> 10 MG-80MG TA</t>
  </si>
  <si>
    <t>TIPRANAVIR 250 MG CA</t>
  </si>
  <si>
    <t>TIPRANAVIR</t>
  </si>
  <si>
    <t>Aptivus</t>
  </si>
  <si>
    <t>CHLORPHENIRAMINE/DEXTROMETHORP 2-15 MG/15 SL</t>
  </si>
  <si>
    <t xml:space="preserve"> 2-15 MG/15 SL</t>
  </si>
  <si>
    <t>ACETAMINOPHEN/PYRILAMINE/CAFF 325MG-15MG TA</t>
  </si>
  <si>
    <t>Teen Midol Complete</t>
  </si>
  <si>
    <t>PHENYLEPHRINE HCL/ACETAMINOPHN 5 MG-500MG TA</t>
  </si>
  <si>
    <t xml:space="preserve"> 5 MG-500MG TA</t>
  </si>
  <si>
    <t>OXYBUTYNIN CHLORIDE 10 MG TI</t>
  </si>
  <si>
    <t>Uromax</t>
  </si>
  <si>
    <t>OXYBUTYNIN CHLORIDE 15 MG TI</t>
  </si>
  <si>
    <t>PHENYLEPH/ACETAMINOPHN/DOXYLAM 5-325-6.25 CA</t>
  </si>
  <si>
    <t>PHENYLEPH/ACETAMINOPHN/DOXYLAM</t>
  </si>
  <si>
    <t xml:space="preserve"> 5-325-6.25 CA</t>
  </si>
  <si>
    <t>PHENYLEPHRINE HCL/ACETAMINOPHN 5 MG-325MG CA</t>
  </si>
  <si>
    <t xml:space="preserve"> 5 MG-325MG CA</t>
  </si>
  <si>
    <t>DIPHENHYD/PHENYLEPH/ACETAMINOP 25-5-325MG TA</t>
  </si>
  <si>
    <t>DIPHENHYD/PHENYLEPH/ACETAMINOP</t>
  </si>
  <si>
    <t xml:space="preserve"> 25-5-325MG TA</t>
  </si>
  <si>
    <t>ALEMTUZUMAB 10 MG/ML HH</t>
  </si>
  <si>
    <t>ALEMTUZUMAB</t>
  </si>
  <si>
    <t>Mabcampath</t>
  </si>
  <si>
    <t>ADAPALENE 0.3 % JG</t>
  </si>
  <si>
    <t>Differin Xp</t>
  </si>
  <si>
    <t>HYDROCHLOROTHIAZIDE 12.5 MG TA</t>
  </si>
  <si>
    <t>Pms-Hydrochlorothiazide</t>
  </si>
  <si>
    <t>PALIFERMIN 6.25 MG HS</t>
  </si>
  <si>
    <t>PALIFERMIN</t>
  </si>
  <si>
    <t>Kepivance</t>
  </si>
  <si>
    <t xml:space="preserve"> 6.25 MG HS</t>
  </si>
  <si>
    <t>OXYBENZONE/OCTINOXATE 3 %-7.5 % EG</t>
  </si>
  <si>
    <t>ONDANSETRON HCL/PF 2 MG/ML HH</t>
  </si>
  <si>
    <t>OCTINOXATE/ALLANTOIN  EH</t>
  </si>
  <si>
    <t>ETANERCEPT 50 MG/ML HQ</t>
  </si>
  <si>
    <t>BICARBONATE DIALYSIS SOLN NO.1 32-0.5MMOL SA</t>
  </si>
  <si>
    <t>BICARBONATE DIALYSIS SOLN NO.1</t>
  </si>
  <si>
    <t>Prism0cal</t>
  </si>
  <si>
    <t xml:space="preserve"> 32-0.5MMOL SA</t>
  </si>
  <si>
    <t>EMTRICITABINE/TENOFOVIR (TDF) 200-300 MG TA</t>
  </si>
  <si>
    <t>EMTRICITABINE/TENOFOVIR (TDF)</t>
  </si>
  <si>
    <t>Truvada</t>
  </si>
  <si>
    <t xml:space="preserve"> 200-300 MG TA</t>
  </si>
  <si>
    <t>TROSPIUM CHLORIDE 20 MG TA</t>
  </si>
  <si>
    <t>TROSPIUM CHLORIDE</t>
  </si>
  <si>
    <t>Trosec</t>
  </si>
  <si>
    <t>BUPROPION HCL 150 MG TI</t>
  </si>
  <si>
    <t>Wellbutrin Xl</t>
  </si>
  <si>
    <t xml:space="preserve"> 150 MG TI</t>
  </si>
  <si>
    <t>BUPROPION HCL 300 MG TI</t>
  </si>
  <si>
    <t>DEXTROMETHORPHN/ACETAMINOPH/CP 30-1000-4 ST</t>
  </si>
  <si>
    <t xml:space="preserve"> 30-1000-4 ST</t>
  </si>
  <si>
    <t>DYCLONINE HCL/MENTHOL 3MG-6MG TL</t>
  </si>
  <si>
    <t>DYCLONINE HCL/MENTHOL</t>
  </si>
  <si>
    <t>Sucrets Complete</t>
  </si>
  <si>
    <t xml:space="preserve"> 3MG-6MG TL</t>
  </si>
  <si>
    <t>LIDOCAINE HCL 2.6 % AU</t>
  </si>
  <si>
    <t>Pre-Wax Pain Relief</t>
  </si>
  <si>
    <t xml:space="preserve"> 2.6 % AU</t>
  </si>
  <si>
    <t>D-METHORPHAN/PE/ACETAMINOPHEN 10-5-325MG TA</t>
  </si>
  <si>
    <t xml:space="preserve"> 10-5-325MG TA</t>
  </si>
  <si>
    <t>DM/PE/ACETAMINOPHEN/CHLORPHENR 10-5-325-2 TA</t>
  </si>
  <si>
    <t>DM/PE/ACETAMINOPHEN/CHLORPHENR</t>
  </si>
  <si>
    <t>Regular Strength Tylenol Cold Nighttime</t>
  </si>
  <si>
    <t xml:space="preserve"> 10-5-325-2 TA</t>
  </si>
  <si>
    <t>DIPHENHYD/PHENYLEPH/ACETAMINOP 25-650/30 SL</t>
  </si>
  <si>
    <t xml:space="preserve"> 25-650/30 SL</t>
  </si>
  <si>
    <t>D-METHORPHAN/PE/ACETAMINOPHEN 5-325MG/15 SL</t>
  </si>
  <si>
    <t xml:space="preserve"> 5-325MG/15 SL</t>
  </si>
  <si>
    <t>D-METHORPHAN/PE/ACETAMINOPHEN 10-5-500MG TA</t>
  </si>
  <si>
    <t>Extra Strength Tylenol Flu Daytime</t>
  </si>
  <si>
    <t xml:space="preserve"> 10-5-500MG TA</t>
  </si>
  <si>
    <t>DM/PE/ACETAMINOPHEN/CHLORPHENR 10-5-500-2 TA</t>
  </si>
  <si>
    <t>Extra Strength Tylenol Flu Nighttime</t>
  </si>
  <si>
    <t xml:space="preserve"> 10-5-500-2 TA</t>
  </si>
  <si>
    <t>PHENYLEPHRINE/DM/ACETAMINOP/GG 5-15-325MG TA</t>
  </si>
  <si>
    <t>PHENYLEPHRINE/DM/ACETAMINOP/GG</t>
  </si>
  <si>
    <t>Histenol Ii</t>
  </si>
  <si>
    <t xml:space="preserve"> 5-15-325MG TA</t>
  </si>
  <si>
    <t>PRENATL VIT6/IRON/FA/B12/CA/D3 35 MG-5 MG UA</t>
  </si>
  <si>
    <t>Pregvit Folic</t>
  </si>
  <si>
    <t xml:space="preserve"> 35 MG-5 MG UA</t>
  </si>
  <si>
    <t>D-METHORPHAN/PE/ACETAMINOPHEN 15-5-500MG TA</t>
  </si>
  <si>
    <t xml:space="preserve"> 15-5-500MG TA</t>
  </si>
  <si>
    <t>DM/PE/ACETAMINOPHEN/CHLORPHENR 15-5-500-2 TA</t>
  </si>
  <si>
    <t xml:space="preserve"> 15-5-500-2 TA</t>
  </si>
  <si>
    <t>ALENDRONATE SODIUM/VITAMIN D3 70 MG-2800 TA</t>
  </si>
  <si>
    <t>ALENDRONATE SODIUM/VITAMIN D3</t>
  </si>
  <si>
    <t>Fosavance</t>
  </si>
  <si>
    <t xml:space="preserve"> 70 MG-2800 TA</t>
  </si>
  <si>
    <t>BICARBONATE DIALYSIS SOLN NO.4 25-1.5/L SA</t>
  </si>
  <si>
    <t>BICARBONATE DIALYSIS SOLN NO.4</t>
  </si>
  <si>
    <t xml:space="preserve"> 25-1.5/L SA</t>
  </si>
  <si>
    <t>GUAIFEN/PHENYLEPH/ACETAMINOPHN 100-5-250 TA</t>
  </si>
  <si>
    <t>GUAIFEN/PHENYLEPH/ACETAMINOPHN</t>
  </si>
  <si>
    <t>Contac Cold Chest Congestion</t>
  </si>
  <si>
    <t xml:space="preserve"> 100-5-250 TA</t>
  </si>
  <si>
    <t>DM/PE/ACETAMINOPHEN/DOXYLAMINE 5-325MG/15 SL</t>
  </si>
  <si>
    <t>DM/PE/ACETAMINOPHEN/DOXYLAMINE</t>
  </si>
  <si>
    <t>Tylenol Cold And Flu Nighttime</t>
  </si>
  <si>
    <t>CHLORPHENIRAMINE MALEATE 4MG-12MG ZK</t>
  </si>
  <si>
    <t>Chlor-Tripolon Day And Night</t>
  </si>
  <si>
    <t xml:space="preserve"> 4MG-12MG ZK</t>
  </si>
  <si>
    <t>CMB TAB ER</t>
  </si>
  <si>
    <t>METHYLPHENIDATE HCL 15 MG CU</t>
  </si>
  <si>
    <t>Biphentin</t>
  </si>
  <si>
    <t xml:space="preserve"> 15 MG CU</t>
  </si>
  <si>
    <t>CSBP 40-60</t>
  </si>
  <si>
    <t>METHYLPHENIDATE HCL 20 MG CU</t>
  </si>
  <si>
    <t xml:space="preserve"> 20 MG CU</t>
  </si>
  <si>
    <t>METHYLPHENIDATE HCL 10 MG CU</t>
  </si>
  <si>
    <t xml:space="preserve"> 10 MG CU</t>
  </si>
  <si>
    <t>METHYLPHENIDATE HCL 30 MG CU</t>
  </si>
  <si>
    <t xml:space="preserve"> 30 MG CU</t>
  </si>
  <si>
    <t>METHYLPHENIDATE HCL 40 MG CU</t>
  </si>
  <si>
    <t xml:space="preserve"> 40 MG CU</t>
  </si>
  <si>
    <t>METHYLPHENIDATE HCL 50 MG CU</t>
  </si>
  <si>
    <t xml:space="preserve"> 50 MG CU</t>
  </si>
  <si>
    <t>METHYLPHENIDATE HCL 60 MG CU</t>
  </si>
  <si>
    <t xml:space="preserve"> 60 MG CU</t>
  </si>
  <si>
    <t>METHYLPHENIDATE HCL 80 MG CU</t>
  </si>
  <si>
    <t xml:space="preserve"> 80 MG CU</t>
  </si>
  <si>
    <t>BROMPHENIRAMINE/PHENYLEPHRINE 1 MG-2.5MG TC</t>
  </si>
  <si>
    <t>Dimetapp Chewables For Kids</t>
  </si>
  <si>
    <t xml:space="preserve"> 1 MG-2.5MG TC</t>
  </si>
  <si>
    <t>SOLIFENACIN SUCCINATE 5 MG TA</t>
  </si>
  <si>
    <t>SOLIFENACIN SUCCINATE</t>
  </si>
  <si>
    <t>Vesicare</t>
  </si>
  <si>
    <t>SOLIFENACIN SUCCINATE 10 MG TA</t>
  </si>
  <si>
    <t>BICARBONATE DIALYSIS SOLN NO.2 2-1.75/L SA</t>
  </si>
  <si>
    <t>BICARBONATE DIALYSIS SOLN NO.2</t>
  </si>
  <si>
    <t xml:space="preserve"> 2-1.75/L SA</t>
  </si>
  <si>
    <t>BICARBONATE DIALYSIS SOLN NO.3 4-1.75/L SA</t>
  </si>
  <si>
    <t>BICARBONATE DIALYSIS SOLN NO.3</t>
  </si>
  <si>
    <t xml:space="preserve"> 4-1.75/L SA</t>
  </si>
  <si>
    <t>VIT E ACET/DMC/ZINC/PETROLAT 71.5% OA</t>
  </si>
  <si>
    <t>VIT E ACET/DMC/ZINC/PETROLAT</t>
  </si>
  <si>
    <t>Critic-Aid Clear</t>
  </si>
  <si>
    <t xml:space="preserve"> 71.5% OA</t>
  </si>
  <si>
    <t>HESTARCH 130/0.4 IN 0.9 % NACL 6 %-0.9 % HZ</t>
  </si>
  <si>
    <t xml:space="preserve">HESTARCH 130/0.4 IN </t>
  </si>
  <si>
    <t>Voluven</t>
  </si>
  <si>
    <t xml:space="preserve"> 130/0.4 IN 0.9 % NACL 6 %-0.9 % HZ</t>
  </si>
  <si>
    <t>DEXTROMETHORPHAN/PHENYLEPHRINE 5-2.5 MG/5 SL</t>
  </si>
  <si>
    <t xml:space="preserve"> 5-2.5 MG/5 SL</t>
  </si>
  <si>
    <t>PHENYLEPHRINE/DIPHENHYDRAMINE 2.5-6.25/5 SL</t>
  </si>
  <si>
    <t>PHENYLEPHRINE/DIPHENHYDRAMINE</t>
  </si>
  <si>
    <t>Triaminic Nighttime Cough And Cold</t>
  </si>
  <si>
    <t xml:space="preserve"> 2.5-6.25/5 SL</t>
  </si>
  <si>
    <t>MINOCYCLINE HCL MICROSPHERES 1 MG HI</t>
  </si>
  <si>
    <t>MINOCYCLINE HCL MICROSPHERES</t>
  </si>
  <si>
    <t>Arestin Microspheres</t>
  </si>
  <si>
    <t xml:space="preserve"> 1 MG HI</t>
  </si>
  <si>
    <t>TIMOLOL MALEATE/TRAVOPROST 0.5-0.004% SO</t>
  </si>
  <si>
    <t>TIMOLOL MALEATE/TRAVOPROST</t>
  </si>
  <si>
    <t>Duotrav Pq</t>
  </si>
  <si>
    <t xml:space="preserve"> 0.5-0.004% SO</t>
  </si>
  <si>
    <t>GUAIFENESIN/PHENYLEPHRINE HCL 50-2.5MG/5 SL</t>
  </si>
  <si>
    <t>Triaminic Chest And Nasal Congestion</t>
  </si>
  <si>
    <t xml:space="preserve"> 50-2.5MG/5 SL</t>
  </si>
  <si>
    <t>HISTRELIN ACETATE 50 MG YK</t>
  </si>
  <si>
    <t>HISTRELIN ACETATE</t>
  </si>
  <si>
    <t>Vantas</t>
  </si>
  <si>
    <t>TROLAMINE SALICYLATE 12.5 % PS</t>
  </si>
  <si>
    <t>Myoflex Deep Therapy</t>
  </si>
  <si>
    <t xml:space="preserve"> 12.5 % PS</t>
  </si>
  <si>
    <t>PHENYLEPHRINE/DIPHENHYDRAMINE 10 MG-25MG YR</t>
  </si>
  <si>
    <t>Neocitran Thin Strips Nighttime Cough And Cold</t>
  </si>
  <si>
    <t xml:space="preserve"> 10 MG-25MG YR</t>
  </si>
  <si>
    <t>DEXTROMETHORPHAN/PHENYLEPHRINE 20 MG-10MG YR</t>
  </si>
  <si>
    <t>Neocitran Thin Strips Daytime Cough And Cold</t>
  </si>
  <si>
    <t xml:space="preserve"> 20 MG-10MG YR</t>
  </si>
  <si>
    <t>ACETAMINOPHEN/DEXTROMETHORPHAN 160 MG-5MG TC</t>
  </si>
  <si>
    <t>Triaminic Cough And Sore Throat Softchews</t>
  </si>
  <si>
    <t xml:space="preserve"> 160 MG-5MG TC</t>
  </si>
  <si>
    <t>ACETAMINOPHEN/DEXTROMETHORPHAN 160-5MG/5 SC</t>
  </si>
  <si>
    <t xml:space="preserve"> 160-5MG/5 SC</t>
  </si>
  <si>
    <t>DM/ACETAMINOPHEN/DIPHENHYDRAMN 5-160 MG/5 SC</t>
  </si>
  <si>
    <t>DM/ACETAMINOPHEN/DIPHENHYDRAMN</t>
  </si>
  <si>
    <t xml:space="preserve"> 5-160 MG/5 SC</t>
  </si>
  <si>
    <t>KETOTIFEN FUMARATE/PF 0.025 % DP</t>
  </si>
  <si>
    <t>KETOTIFEN FUMARATE/PF</t>
  </si>
  <si>
    <t xml:space="preserve"> 0.025 % DP</t>
  </si>
  <si>
    <t>SAQUINAVIR MESYLATE 500 MG TA</t>
  </si>
  <si>
    <t>Invirase</t>
  </si>
  <si>
    <t>ATOMOXETINE HCL 80 MG CA</t>
  </si>
  <si>
    <t>ATOMOXETINE HCL 100 MG CA</t>
  </si>
  <si>
    <t>DEXAMETHASONE 2 MG TA</t>
  </si>
  <si>
    <t>Pms-Dexamethasone</t>
  </si>
  <si>
    <t>SILDENAFIL CITRATE 20 MG TA</t>
  </si>
  <si>
    <t>Revatio</t>
  </si>
  <si>
    <t>INSULIN GLULISINE 100/ML HV</t>
  </si>
  <si>
    <t>INSULIN GLULISINE</t>
  </si>
  <si>
    <t>Apidra</t>
  </si>
  <si>
    <t>INSULIN GLULISINE 100/ML HJ</t>
  </si>
  <si>
    <t>INSULIN GLULISINE 100/ML IO</t>
  </si>
  <si>
    <t>TRYPAN BLUE 0.06 % HQ</t>
  </si>
  <si>
    <t>TRYPAN BLUE</t>
  </si>
  <si>
    <t>D.O.R.C. Vision Blue</t>
  </si>
  <si>
    <t xml:space="preserve"> 0.06 % HQ</t>
  </si>
  <si>
    <t>ISOPROPYL MYRISTATE 50 % SL</t>
  </si>
  <si>
    <t>ISOPROPYL MYRISTATE</t>
  </si>
  <si>
    <t>Resultz</t>
  </si>
  <si>
    <t xml:space="preserve"> 50 % SL</t>
  </si>
  <si>
    <t>RISEDRONATE SOD/CALCIUM CARB 35MG-500MG UD</t>
  </si>
  <si>
    <t>RISEDRONATE SOD/CALCIUM CARB</t>
  </si>
  <si>
    <t>Actonel Plus Calcium</t>
  </si>
  <si>
    <t xml:space="preserve"> 35MG-500MG UD</t>
  </si>
  <si>
    <t>ACETAMINOPHEN/MENTHOL 325-20MG/5 SL</t>
  </si>
  <si>
    <t>ACETAMINOPHEN/MENTHOL</t>
  </si>
  <si>
    <t xml:space="preserve"> 325-20MG/5 SL</t>
  </si>
  <si>
    <t>OXYBENZONE/OCTINOXATE/OCTILSAL 6-7.5-5% KM</t>
  </si>
  <si>
    <t>Nearly Foundation</t>
  </si>
  <si>
    <t xml:space="preserve"> 6-7.5-5% KM</t>
  </si>
  <si>
    <t>MENING VAC A,C,Y,W-135 DIP/PF 4MCG/0.5ML HV</t>
  </si>
  <si>
    <t>MENING VAC A,C,Y,W-135 DIP/PF</t>
  </si>
  <si>
    <t>Menactra</t>
  </si>
  <si>
    <t xml:space="preserve"> 4MCG/0.5ML HV</t>
  </si>
  <si>
    <t>VORICONAZOLE 200 MG/5ML PD</t>
  </si>
  <si>
    <t>PRAMOXINE HCL 1 % ET</t>
  </si>
  <si>
    <t>No More Bumps</t>
  </si>
  <si>
    <t>AMLODIPINE BESYLATE 2.5 MG TA</t>
  </si>
  <si>
    <t>Gd-Amlodipine</t>
  </si>
  <si>
    <t>IRBESARTAN/HYDROCHLOROTHIAZIDE 300MG-25MG TA</t>
  </si>
  <si>
    <t xml:space="preserve"> 300MG-25MG TA</t>
  </si>
  <si>
    <t>TESTOSTERONE 50 MG (1%) JG</t>
  </si>
  <si>
    <t>Testim</t>
  </si>
  <si>
    <t xml:space="preserve"> 50 MG (1%) JG</t>
  </si>
  <si>
    <t>FENTANYL 12 MCG/HR PR</t>
  </si>
  <si>
    <t xml:space="preserve"> 12 MCG/HR PR</t>
  </si>
  <si>
    <t>PHENYLEPHRINE/DIPHENHYDRAMINE 5-12.5MG/5 SJ</t>
  </si>
  <si>
    <t xml:space="preserve"> 5-12.5MG/5 SJ</t>
  </si>
  <si>
    <t>SUNITINIB MALATE 12.5 MG CA</t>
  </si>
  <si>
    <t>SUNITINIB MALATE</t>
  </si>
  <si>
    <t>Sutent</t>
  </si>
  <si>
    <t>SUNITINIB MALATE 25 MG CA</t>
  </si>
  <si>
    <t>SUNITINIB MALATE 50 MG CA</t>
  </si>
  <si>
    <t>DIPHENHYDRAMINE HCL/ZINC ACET 2 %-0.1 % SA</t>
  </si>
  <si>
    <t>Benadryl Bug Bite Relief</t>
  </si>
  <si>
    <t xml:space="preserve"> 2 %-0.1 % SA</t>
  </si>
  <si>
    <t>DIPHENHYDRAMINE HCL/ZINC ACET 2 %-0.1 % AS</t>
  </si>
  <si>
    <t>Benadryl Spray</t>
  </si>
  <si>
    <t xml:space="preserve"> 2 %-0.1 % AS</t>
  </si>
  <si>
    <t>PACLITAXEL PROTEIN-BOUND 100 MG HS</t>
  </si>
  <si>
    <t>PACLITAXEL PROTEIN-BOUND</t>
  </si>
  <si>
    <t>DAPSONE 5 % JG</t>
  </si>
  <si>
    <t>Aczone</t>
  </si>
  <si>
    <t>RAMIPRIL 15 MG CA</t>
  </si>
  <si>
    <t>PHENYLEPHRINE HCL 1.25MG/0.8 SO</t>
  </si>
  <si>
    <t>Benylin D For Infants</t>
  </si>
  <si>
    <t xml:space="preserve"> 1.25MG/0.8 SO</t>
  </si>
  <si>
    <t>INTERFERON BETA-1A 8.8-22(6) HQ</t>
  </si>
  <si>
    <t xml:space="preserve"> 8.8-22(6) HQ</t>
  </si>
  <si>
    <t>ABATACEPT/MALTOSE 250 MG HS</t>
  </si>
  <si>
    <t>ABATACEPT/MALTOSE</t>
  </si>
  <si>
    <t>Orencia</t>
  </si>
  <si>
    <t>ENTECAVIR 0.5 MG TA</t>
  </si>
  <si>
    <t>ENTECAVIR</t>
  </si>
  <si>
    <t>Baraclude</t>
  </si>
  <si>
    <t>ENTECAVIR 0.05 MG/ML SJ</t>
  </si>
  <si>
    <t>IDARUBICIN HCL 1 MG/ML HV</t>
  </si>
  <si>
    <t>Idamycin Pfs</t>
  </si>
  <si>
    <t>RAMIPRIL/HYDROCHLOROTHIAZIDE 2.5-12.5MG TA</t>
  </si>
  <si>
    <t>RAMIPRIL/HYDROCHLOROTHIAZIDE</t>
  </si>
  <si>
    <t>Altace Hct</t>
  </si>
  <si>
    <t xml:space="preserve"> 2.5-12.5MG TA</t>
  </si>
  <si>
    <t>RAMIPRIL/HYDROCHLOROTHIAZIDE 5MG-12.5MG TA</t>
  </si>
  <si>
    <t>RAMIPRIL/HYDROCHLOROTHIAZIDE 10-12.5MG TA</t>
  </si>
  <si>
    <t>RAMIPRIL/HYDROCHLOROTHIAZIDE 5 MG-25 MG TA</t>
  </si>
  <si>
    <t xml:space="preserve"> 5 MG-25 MG TA</t>
  </si>
  <si>
    <t>RAMIPRIL/HYDROCHLOROTHIAZIDE 10 MG-25MG TA</t>
  </si>
  <si>
    <t>HUMAN PAPILOMVIRUS VAC,QVAL/PF 20-40/0.5 HV</t>
  </si>
  <si>
    <t>HUMAN PAPILOMVIRUS VAC,QVAL/PF</t>
  </si>
  <si>
    <t>Gardasil</t>
  </si>
  <si>
    <t xml:space="preserve"> 20-40/0.5 HV</t>
  </si>
  <si>
    <t>LANREOTIDE ACETATE 60MG/0.2ML HQ</t>
  </si>
  <si>
    <t>LANREOTIDE ACETATE</t>
  </si>
  <si>
    <t>Somatuline Autogel</t>
  </si>
  <si>
    <t xml:space="preserve"> 60MG/0.2ML HQ</t>
  </si>
  <si>
    <t>LANREOTIDE ACETATE 90MG/0.3ML HQ</t>
  </si>
  <si>
    <t xml:space="preserve"> 90MG/0.3ML HQ</t>
  </si>
  <si>
    <t>LANREOTIDE ACETATE 120MG/0.5 HQ</t>
  </si>
  <si>
    <t xml:space="preserve"> 120MG/0.5 HQ</t>
  </si>
  <si>
    <t>FLUDARABINE PHOSPHATE 50 MG/2 ML HV</t>
  </si>
  <si>
    <t>DARUNAVIR ETHANOLATE 300 MG TA</t>
  </si>
  <si>
    <t>DARUNAVIR ETHANOLATE</t>
  </si>
  <si>
    <t>Prezista</t>
  </si>
  <si>
    <t>ANTIHEMOPHIL.FVIII,FULL LENGTH 250 (+/-) YK</t>
  </si>
  <si>
    <t>Advate</t>
  </si>
  <si>
    <t>ANTIHEMOPHIL.FVIII,FULL LENGTH 500 (+/-) YK</t>
  </si>
  <si>
    <t>ANTIHEMOPHIL.FVIII,FULL LENGTH 1000 (+/-) YK</t>
  </si>
  <si>
    <t>ANTIHEMOPHIL.FVIII,FULL LENGTH 1500 (+/-) YK</t>
  </si>
  <si>
    <t xml:space="preserve"> 1500 (+/-) YK</t>
  </si>
  <si>
    <t>SORAFENIB TOSYLATE 200 MG TA</t>
  </si>
  <si>
    <t>SORAFENIB TOSYLATE</t>
  </si>
  <si>
    <t>Nexavar</t>
  </si>
  <si>
    <t>UREA/LANOLIN/PETROLATUM,WHITE 25%-9.88% KA</t>
  </si>
  <si>
    <t>UREA/LANOLIN/PETROLATUM,WHITE</t>
  </si>
  <si>
    <t>Flexitol Heel Balm</t>
  </si>
  <si>
    <t xml:space="preserve"> 25%-9.88% KA</t>
  </si>
  <si>
    <t>ROTAVIRUS VACCINE,LIVE ORAL PV 2 ML SJ</t>
  </si>
  <si>
    <t>ROTAVIRUS VACCINE,LIVE ORAL PV</t>
  </si>
  <si>
    <t>Rotateq</t>
  </si>
  <si>
    <t xml:space="preserve"> 2 ML SJ</t>
  </si>
  <si>
    <t>RASAGILINE MESYLATE 0.5 MG TA</t>
  </si>
  <si>
    <t>RASAGILINE MESYLATE</t>
  </si>
  <si>
    <t>Azilect</t>
  </si>
  <si>
    <t>RASAGILINE MESYLATE 1 MG TA</t>
  </si>
  <si>
    <t>ALGLUCOSIDASE ALFA 50 MG HS</t>
  </si>
  <si>
    <t>ALGLUCOSIDASE ALFA</t>
  </si>
  <si>
    <t>Myozyme</t>
  </si>
  <si>
    <t>DESMOPRESSIN ACETATE 60 MCG UL</t>
  </si>
  <si>
    <t>Ddavp Melt</t>
  </si>
  <si>
    <t xml:space="preserve"> 60 MCG UL</t>
  </si>
  <si>
    <t>DESMOPRESSIN ACETATE 120 MCG UL</t>
  </si>
  <si>
    <t xml:space="preserve"> 120 MCG UL</t>
  </si>
  <si>
    <t>DESMOPRESSIN ACETATE 240MCG UL</t>
  </si>
  <si>
    <t xml:space="preserve"> 240MCG UL</t>
  </si>
  <si>
    <t>TIGECYCLINE 50 MG HS</t>
  </si>
  <si>
    <t>TIGECYCLINE</t>
  </si>
  <si>
    <t>Tygacil</t>
  </si>
  <si>
    <t>LOPINAVIR/RITONAVIR 200MG-50MG TA</t>
  </si>
  <si>
    <t>CICLESONIDE 100 MCG BJ</t>
  </si>
  <si>
    <t>CICLESONIDE</t>
  </si>
  <si>
    <t>Alvesco</t>
  </si>
  <si>
    <t>CICLESONIDE 200 MCG BJ</t>
  </si>
  <si>
    <t xml:space="preserve"> 200 MCG BJ</t>
  </si>
  <si>
    <t>COAL TAR/MENTHOL/CHLOROXYLENOL 2.4 %-1.5% SS</t>
  </si>
  <si>
    <t>Denorex Extra Strength Medicated Shampoo</t>
  </si>
  <si>
    <t xml:space="preserve"> 2.4 %-1.5% SS</t>
  </si>
  <si>
    <t>GADOFOSVESET TRISODIUM 2.5MMOL/10 HV</t>
  </si>
  <si>
    <t>GADOFOSVESET TRISODIUM</t>
  </si>
  <si>
    <t>Vasovist</t>
  </si>
  <si>
    <t xml:space="preserve"> 2.5MMOL/10 HV</t>
  </si>
  <si>
    <t>CARBOXYMETHYLCELL/HYPROMELLOSE 0.25%-0.3% DI</t>
  </si>
  <si>
    <t>CARBOXYMETHYLCELL/HYPROMELLOSE</t>
  </si>
  <si>
    <t>Genteal Geldrops</t>
  </si>
  <si>
    <t xml:space="preserve"> 0.25%-0.3% DI</t>
  </si>
  <si>
    <t>NATALIZUMAB 300MG/15ML HV</t>
  </si>
  <si>
    <t>NATALIZUMAB</t>
  </si>
  <si>
    <t>Tysabri</t>
  </si>
  <si>
    <t xml:space="preserve"> 300MG/15ML HV</t>
  </si>
  <si>
    <t>ANTIHEMOPHILIC FACTOR/VWF 500-500 HS</t>
  </si>
  <si>
    <t>Wilate</t>
  </si>
  <si>
    <t xml:space="preserve"> 500-500 HS</t>
  </si>
  <si>
    <t>ANTIHEMOPHILIC FACTOR/VWF 1K-1K UNIT HS</t>
  </si>
  <si>
    <t xml:space="preserve"> 1K-1K UNIT HS</t>
  </si>
  <si>
    <t>CARBOXYMETHYLCELLULOS/GLYCERIN 1 %-0.25 % SO</t>
  </si>
  <si>
    <t>CARBOXYMETHYLCELLULOS/GLYCERIN</t>
  </si>
  <si>
    <t>Clear Eyes For Dry Eyes</t>
  </si>
  <si>
    <t xml:space="preserve"> 1 %-0.25 % SO</t>
  </si>
  <si>
    <t>LANTHANUM CARBONATE 250 MG TC</t>
  </si>
  <si>
    <t>LANTHANUM CARBONATE</t>
  </si>
  <si>
    <t>Fosrenol</t>
  </si>
  <si>
    <t>LANTHANUM CARBONATE 500 MG TC</t>
  </si>
  <si>
    <t>LANTHANUM CARBONATE 750 MG TC</t>
  </si>
  <si>
    <t xml:space="preserve"> 750 MG TC</t>
  </si>
  <si>
    <t>LANTHANUM CARBONATE 1000 MG TC</t>
  </si>
  <si>
    <t>PRAMOXINE HCL 1 % SK</t>
  </si>
  <si>
    <t>DEFERASIROX 125 MG TJ</t>
  </si>
  <si>
    <t>DEFERASIROX</t>
  </si>
  <si>
    <t>Exjade</t>
  </si>
  <si>
    <t xml:space="preserve"> 125 MG TJ</t>
  </si>
  <si>
    <t>DEFERASIROX 250 MG TJ</t>
  </si>
  <si>
    <t xml:space="preserve"> 250 MG TJ</t>
  </si>
  <si>
    <t>DEFERASIROX 500 MG TJ</t>
  </si>
  <si>
    <t xml:space="preserve"> 500 MG TJ</t>
  </si>
  <si>
    <t>SULFUR HEXAFLUORIDE MICROSPHR 25 MG HS</t>
  </si>
  <si>
    <t>SULFUR HEXAFLUORIDE MICROSPHR</t>
  </si>
  <si>
    <t>Sonovue</t>
  </si>
  <si>
    <t>IMMUNE GLOBULIN,GAMMA(IGG) 12G/100ML HB</t>
  </si>
  <si>
    <t xml:space="preserve"> 12G/100ML HB</t>
  </si>
  <si>
    <t>LUMIRACOXIB 100 MG TA</t>
  </si>
  <si>
    <t>LUMIRACOXIB</t>
  </si>
  <si>
    <t>Prexige</t>
  </si>
  <si>
    <t>TELBIVUDINE 600 MG TA</t>
  </si>
  <si>
    <t>TELBIVUDINE</t>
  </si>
  <si>
    <t>Sebivo</t>
  </si>
  <si>
    <t>EPOETIN ALFA 30000/0.75 HQ</t>
  </si>
  <si>
    <t xml:space="preserve"> 30000/0.75 HQ</t>
  </si>
  <si>
    <t>GUAIFENESIN/MENTHOL 100-10MG/5 SL</t>
  </si>
  <si>
    <t>ACETYLSALICYLIC ACID 500 MG JL</t>
  </si>
  <si>
    <t>Aspirin Express Pack</t>
  </si>
  <si>
    <t>DIPHENHYDRAMINE CITRATE 38 MG TA</t>
  </si>
  <si>
    <t>DIPHENHYDRAMINE CITRATE</t>
  </si>
  <si>
    <t xml:space="preserve"> 38 MG TA</t>
  </si>
  <si>
    <t>VALSARTAN 320 MG TA</t>
  </si>
  <si>
    <t>DIPHENHYDRAMINE CITRATE 19 MG YR</t>
  </si>
  <si>
    <t xml:space="preserve"> 19 MG YR</t>
  </si>
  <si>
    <t>PHENYLEPH/SHARK OIL/COCOA BUTR 0.25 %-3 % QA</t>
  </si>
  <si>
    <t>PHENYLEPH/SHARK OIL/COCOA BUTR</t>
  </si>
  <si>
    <t>Hemorrhoidal Suppositories</t>
  </si>
  <si>
    <t xml:space="preserve"> 0.25 %-3 % QA</t>
  </si>
  <si>
    <t>DICLOFENAC DIETHYLAMINE 1.16 % JG</t>
  </si>
  <si>
    <t>DICLOFENAC DIETHYLAMINE</t>
  </si>
  <si>
    <t>Voltaren Emulgel</t>
  </si>
  <si>
    <t xml:space="preserve"> 1.16 % JG</t>
  </si>
  <si>
    <t>CHLORHEXIDINE GL/ETHYL ALCOHOL 4 %-70 % AU</t>
  </si>
  <si>
    <t>Purmist</t>
  </si>
  <si>
    <t xml:space="preserve"> 4 %-70 % AU</t>
  </si>
  <si>
    <t>ALEMTUZUMAB 30 MG/ML HV</t>
  </si>
  <si>
    <t>HEPATITIS B IMMUN GLOB/MALTOSE &gt;312/ML HV</t>
  </si>
  <si>
    <t>Hepagam B</t>
  </si>
  <si>
    <t>VARENICLINE TARTRATE 0.5 MG TA</t>
  </si>
  <si>
    <t>VARENICLINE TARTRATE</t>
  </si>
  <si>
    <t>Champix</t>
  </si>
  <si>
    <t>VARENICLINE TARTRATE 1 MG TA</t>
  </si>
  <si>
    <t>DM/PSEUDOEPHED/ACETAMINOPHEN 30-650/30 SL</t>
  </si>
  <si>
    <t>DM/PSEUDOEPHED/ACETAMINOPH/CPM 60-1000/30 SJ</t>
  </si>
  <si>
    <t xml:space="preserve"> 60-1000/30 SJ</t>
  </si>
  <si>
    <t>DIMETHICONE 5 % KA</t>
  </si>
  <si>
    <t>Dimethicone Moisture Barrier Cream</t>
  </si>
  <si>
    <t>DIMETHICONE 1.5 % SK</t>
  </si>
  <si>
    <t>Cleansing Body Lotion</t>
  </si>
  <si>
    <t>LOPERAMIDE HCL 1MG/7.5ML SL</t>
  </si>
  <si>
    <t xml:space="preserve"> 1MG/7.5ML SL</t>
  </si>
  <si>
    <t>PENICILLIN G BENZATHINE 1.2MM/2 ML HQ</t>
  </si>
  <si>
    <t>Bicillin L-A</t>
  </si>
  <si>
    <t xml:space="preserve"> 1.2MM/2 ML HQ</t>
  </si>
  <si>
    <t>DEXTROMETHORPHN/ACETAMINOPH/CP 5-160-1/5 SC</t>
  </si>
  <si>
    <t xml:space="preserve"> 5-160-1/5 SC</t>
  </si>
  <si>
    <t>CARBIDOPA/LEVODOPA 5-20 MG/ML KJ</t>
  </si>
  <si>
    <t>Duodopa</t>
  </si>
  <si>
    <t xml:space="preserve"> 5-20 MG/ML KJ</t>
  </si>
  <si>
    <t>DUO PMP GL</t>
  </si>
  <si>
    <t>AMIODARONE HCL 100 MG TA</t>
  </si>
  <si>
    <t>Pms-Amiodarone</t>
  </si>
  <si>
    <t>KETOCONAZOLE 2 % JG</t>
  </si>
  <si>
    <t>Xolegel</t>
  </si>
  <si>
    <t>BENZALKONIUM CHLORIDE/ALOE VER 0.15 % JC</t>
  </si>
  <si>
    <t>BENZALKONIUM CHLORIDE/ALOE VER</t>
  </si>
  <si>
    <t>Antiseptic Hand Gel</t>
  </si>
  <si>
    <t xml:space="preserve"> 0.15 % JC</t>
  </si>
  <si>
    <t>BENZALKONIUM CHLORIDE 0.13 % YO</t>
  </si>
  <si>
    <t xml:space="preserve"> 0.13 % YO</t>
  </si>
  <si>
    <t>DASATINIB 20 MG TA</t>
  </si>
  <si>
    <t>DASATINIB</t>
  </si>
  <si>
    <t>Sprycel</t>
  </si>
  <si>
    <t>DASATINIB 50 MG TA</t>
  </si>
  <si>
    <t>DASATINIB 70 MG TA</t>
  </si>
  <si>
    <t>ACAMPROSATE CALCIUM 333 MG TE</t>
  </si>
  <si>
    <t>ACAMPROSATE CALCIUM</t>
  </si>
  <si>
    <t>Campral</t>
  </si>
  <si>
    <t xml:space="preserve"> 333 MG TE</t>
  </si>
  <si>
    <t>NIACIN/LOVASTATIN 750MG-20MG UP</t>
  </si>
  <si>
    <t xml:space="preserve"> 750MG-20MG UP</t>
  </si>
  <si>
    <t>NIACIN/LOVASTATIN 1000-40 MG UP</t>
  </si>
  <si>
    <t xml:space="preserve"> 1000-40 MG UP</t>
  </si>
  <si>
    <t>DIMETHICONE 3.2 % YO</t>
  </si>
  <si>
    <t>Readybath Tpc</t>
  </si>
  <si>
    <t xml:space="preserve"> 3.2 % YO</t>
  </si>
  <si>
    <t>PAROXETINE HCL 40 MG TA</t>
  </si>
  <si>
    <t>Pms-Paroxetine</t>
  </si>
  <si>
    <t>COAGULATION FACTOR IX, RECOMB. 250 UNIT HS</t>
  </si>
  <si>
    <t>Benefix</t>
  </si>
  <si>
    <t>COAGULATION FACTOR IX, RECOMB. 500 UNIT HS</t>
  </si>
  <si>
    <t>COAGULATION FACTOR IX, RECOMB. 1000 UNIT HS</t>
  </si>
  <si>
    <t>COAGULATION FACTOR IX, RECOMB. 2000 UNIT HS</t>
  </si>
  <si>
    <t xml:space="preserve"> 2000 UNIT HS</t>
  </si>
  <si>
    <t>LEVONORGESTREL 1.5 MG TA</t>
  </si>
  <si>
    <t>COAL TAR 2 % OA</t>
  </si>
  <si>
    <t>Psoriasin Ointment</t>
  </si>
  <si>
    <t>D-METHORPHAN/PE/ACETAMINOPHEN 20-10-650 JL</t>
  </si>
  <si>
    <t>Neocitran Extra Strength Total Cold</t>
  </si>
  <si>
    <t xml:space="preserve"> 20-10-650 JL</t>
  </si>
  <si>
    <t>ATAZANAVIR SULFATE 300 MG CA</t>
  </si>
  <si>
    <t>MICAFUNGIN SODIUM 50 MG HS</t>
  </si>
  <si>
    <t>MICAFUNGIN SODIUM</t>
  </si>
  <si>
    <t>Mycamine</t>
  </si>
  <si>
    <t>INSULIN GLARGINE,HUM.REC.ANLOG 100/ML (3) IO</t>
  </si>
  <si>
    <t xml:space="preserve"> 100/ML (3) IO</t>
  </si>
  <si>
    <t>PHENYLEPHRINE/DIPHENHYDRAMINE 5MG-12.5MG YR</t>
  </si>
  <si>
    <t xml:space="preserve"> 5MG-12.5MG YR</t>
  </si>
  <si>
    <t>HUM PROTHROMBIN CPLX(PCC)4FACT 500 UNIT HS</t>
  </si>
  <si>
    <t>HUM PROTHROMBIN CPLX(PCC)4FACT</t>
  </si>
  <si>
    <t>Octaplex</t>
  </si>
  <si>
    <t>HEMODIALY SOLN63 WITHOUT K/DEX 1.75-0.5/L SA</t>
  </si>
  <si>
    <t>HEMODIALY SOLN63 WITHOUT K/DEX</t>
  </si>
  <si>
    <t>Dialysis Solution</t>
  </si>
  <si>
    <t>HEMODIALYSIS SOLUTION NO. 64 4-1.75/L SA</t>
  </si>
  <si>
    <t xml:space="preserve"> 64 4-1.75/L SA</t>
  </si>
  <si>
    <t>NAPHAZOLINE/HYPROMELLOSE/GLY 0.012-0.8% SO</t>
  </si>
  <si>
    <t>NAPHAZOLINE/HYPROMELLOSE/GLY</t>
  </si>
  <si>
    <t>Clear Eyes For Dry Eyes Plus Redness Relief</t>
  </si>
  <si>
    <t xml:space="preserve"> 0.012-0.8% SO</t>
  </si>
  <si>
    <t>PYRITHIONE ZINC 0.1 % SK</t>
  </si>
  <si>
    <t>Chill Blast</t>
  </si>
  <si>
    <t>LIDOCAINE HCL/CHLORHEXIDINE GL 2 %-0.05 % JC</t>
  </si>
  <si>
    <t>LIDOCAINE HCL/CHLORHEXIDINE GL</t>
  </si>
  <si>
    <t>Instillagel</t>
  </si>
  <si>
    <t xml:space="preserve"> 2 %-0.05 % JC</t>
  </si>
  <si>
    <t>CITALOPRAM HYDROBROMIDE 30 MG TA</t>
  </si>
  <si>
    <t>Act Citalopram</t>
  </si>
  <si>
    <t>PRAMOXINE HCL 1 % EG</t>
  </si>
  <si>
    <t>First On Topical Analgesic</t>
  </si>
  <si>
    <t>SITAXSENTAN SODIUM 100 MG TA</t>
  </si>
  <si>
    <t>SITAXSENTAN SODIUM</t>
  </si>
  <si>
    <t>Thelin</t>
  </si>
  <si>
    <t>BUPRENORPHINE HCL/NALOXONE HCL 2 MG-0.5MG TU</t>
  </si>
  <si>
    <t>BUPRENORPHINE HCL/NALOXONE HCL</t>
  </si>
  <si>
    <t>Suboxone</t>
  </si>
  <si>
    <t xml:space="preserve"> 2 MG-0.5MG TU</t>
  </si>
  <si>
    <t>BUPRENORPHINE HCL/NALOXONE HCL 8 MG-2 MG TU</t>
  </si>
  <si>
    <t xml:space="preserve"> 8 MG-2 MG TU</t>
  </si>
  <si>
    <t>METHIMAZOLE 10 MG TA</t>
  </si>
  <si>
    <t>METHIMAZOLE 20 MG TA</t>
  </si>
  <si>
    <t>OXALIPLATIN 50 MG HS</t>
  </si>
  <si>
    <t>OXALIPLATIN</t>
  </si>
  <si>
    <t>Eloxatin</t>
  </si>
  <si>
    <t>OXALIPLATIN 100 MG HS</t>
  </si>
  <si>
    <t>OXALIPLATIN 5 MG/ML HV</t>
  </si>
  <si>
    <t>IDURSULFASE 6 MG/3 ML HV</t>
  </si>
  <si>
    <t>IDURSULFASE</t>
  </si>
  <si>
    <t>Elaprase</t>
  </si>
  <si>
    <t xml:space="preserve"> 6 MG/3 ML HV</t>
  </si>
  <si>
    <t>BISMUTH SUBSALICYLATE 87.5MG/5ML SC</t>
  </si>
  <si>
    <t>Bismuth (Original Formula)</t>
  </si>
  <si>
    <t xml:space="preserve"> 87.5MG/5ML SC</t>
  </si>
  <si>
    <t>TRAMADOL HCL 100 MG UP</t>
  </si>
  <si>
    <t>TRAMADOL HCL</t>
  </si>
  <si>
    <t>Tridural</t>
  </si>
  <si>
    <t xml:space="preserve"> 100 MG UP</t>
  </si>
  <si>
    <t>TRAMADOL HCL 200 MG UP</t>
  </si>
  <si>
    <t xml:space="preserve"> 200 MG UP</t>
  </si>
  <si>
    <t>TRAMADOL HCL 300 MG UP</t>
  </si>
  <si>
    <t xml:space="preserve"> 300 MG UP</t>
  </si>
  <si>
    <t>HEPATITIS B VIRUS VACCINE/PF 10 MCG/0.5 HV</t>
  </si>
  <si>
    <t>TACROLIMUS 0.5 MG CC</t>
  </si>
  <si>
    <t>Advagraf</t>
  </si>
  <si>
    <t xml:space="preserve"> 0.5 MG CC</t>
  </si>
  <si>
    <t>TACROLIMUS 1 MG CC</t>
  </si>
  <si>
    <t xml:space="preserve"> 1 MG CC</t>
  </si>
  <si>
    <t>TACROLIMUS 5 MG CC</t>
  </si>
  <si>
    <t>LEVONORGESTREL/ETHIN.ESTRADIOL 0.15-0.03 UH</t>
  </si>
  <si>
    <t>Seasonale</t>
  </si>
  <si>
    <t xml:space="preserve"> 0.15-0.03 UH</t>
  </si>
  <si>
    <t>TBDSPK 3MO</t>
  </si>
  <si>
    <t>TADALAFIL 2.5 MG TA</t>
  </si>
  <si>
    <t>TADALAFIL 5 MG TA</t>
  </si>
  <si>
    <t>PRAMIPEXOLE DI-HCL 0.125 MG TA</t>
  </si>
  <si>
    <t>CHLORHEXIDIN/ISOPROPYL ALCOHOL 2 %-70 % EL</t>
  </si>
  <si>
    <t xml:space="preserve"> 2 %-70 % EL</t>
  </si>
  <si>
    <t>MESALAZINE 1.2 G TE</t>
  </si>
  <si>
    <t>Mezavant</t>
  </si>
  <si>
    <t xml:space="preserve"> 1.2 G TE</t>
  </si>
  <si>
    <t>AZITHROMYCIN HYDROGEN CITRATE 500 MG HS</t>
  </si>
  <si>
    <t>AZITHROMYCIN HYDROGEN CITRATE</t>
  </si>
  <si>
    <t>RISEDRONATE SODIUM 75 MG TA</t>
  </si>
  <si>
    <t>METRONIDAZOLE 1 % JG</t>
  </si>
  <si>
    <t>Metrogel</t>
  </si>
  <si>
    <t>LOSARTAN/HYDROCHLOROTHIAZIDE 100-12.5MG TA</t>
  </si>
  <si>
    <t>MEASLES,MUMPS,RUB,VARICELLA/PF 3-4.4-3 HS</t>
  </si>
  <si>
    <t>MEASLES,MUMPS,RUB,VARICELLA/PF</t>
  </si>
  <si>
    <t>Priorix-Tetra</t>
  </si>
  <si>
    <t xml:space="preserve"> 3-4.4-3 HS</t>
  </si>
  <si>
    <t>VARENICLINE TARTRATE 0.5 (11)-1 UD</t>
  </si>
  <si>
    <t xml:space="preserve"> 0.5 (11)-1 UD</t>
  </si>
  <si>
    <t>RISPERIDONE MICROSPHERES 12.5MG/2ML HS</t>
  </si>
  <si>
    <t xml:space="preserve"> 12.5MG/2ML HS</t>
  </si>
  <si>
    <t>ZIPRASIDONE HCL 20 MG CA</t>
  </si>
  <si>
    <t>ZIPRASIDONE HCL</t>
  </si>
  <si>
    <t>Zeldox</t>
  </si>
  <si>
    <t>ZIPRASIDONE HCL 40 MG CA</t>
  </si>
  <si>
    <t>ZIPRASIDONE HCL 60 MG CA</t>
  </si>
  <si>
    <t>ZIPRASIDONE HCL 80 MG CA</t>
  </si>
  <si>
    <t>APREPITANT 80 MG CA</t>
  </si>
  <si>
    <t>APREPITANT</t>
  </si>
  <si>
    <t>Emend</t>
  </si>
  <si>
    <t>APREPITANT 125 MG CA</t>
  </si>
  <si>
    <t>APREPITANT 125MG-80MG UG</t>
  </si>
  <si>
    <t>Emend Tri-Pack</t>
  </si>
  <si>
    <t xml:space="preserve"> 125MG-80MG UG</t>
  </si>
  <si>
    <t>CAP DS PK</t>
  </si>
  <si>
    <t>TRAMADOL HCL 100 MG TI</t>
  </si>
  <si>
    <t>Ralivia</t>
  </si>
  <si>
    <t>TRAMADOL HCL 200 MG TI</t>
  </si>
  <si>
    <t>TRAMADOL HCL 300 MG TI</t>
  </si>
  <si>
    <t>CLOBETASOL PROPIONATE 0.05 % AU</t>
  </si>
  <si>
    <t>Clobex Spray</t>
  </si>
  <si>
    <t>MARAVIROC 150 MG TA</t>
  </si>
  <si>
    <t>MARAVIROC</t>
  </si>
  <si>
    <t>Celsentri</t>
  </si>
  <si>
    <t>MARAVIROC 300 MG TA</t>
  </si>
  <si>
    <t>DAPTOMYCIN 500 MG HS</t>
  </si>
  <si>
    <t>DAPTOMYCIN</t>
  </si>
  <si>
    <t>Cubicin</t>
  </si>
  <si>
    <t>PYRITHIONE ZINC 0.1 % JC</t>
  </si>
  <si>
    <t>Scalp Relief Dandruff Control Leave-In Treatment</t>
  </si>
  <si>
    <t xml:space="preserve"> 0.1 % JC</t>
  </si>
  <si>
    <t>NELARABINE 250MG/50ML HV</t>
  </si>
  <si>
    <t>NELARABINE</t>
  </si>
  <si>
    <t>Atriance</t>
  </si>
  <si>
    <t xml:space="preserve"> 250MG/50ML HV</t>
  </si>
  <si>
    <t>QUETIAPINE FUMARATE 50 MG TI</t>
  </si>
  <si>
    <t>Seroquel Xr</t>
  </si>
  <si>
    <t>QUETIAPINE FUMARATE 200 MG TI</t>
  </si>
  <si>
    <t>QUETIAPINE FUMARATE 300 MG TI</t>
  </si>
  <si>
    <t>QUETIAPINE FUMARATE 400 MG TI</t>
  </si>
  <si>
    <t>PALIPERIDONE 3 MG EX</t>
  </si>
  <si>
    <t>PALIPERIDONE</t>
  </si>
  <si>
    <t>Invega</t>
  </si>
  <si>
    <t xml:space="preserve"> 3 MG EX</t>
  </si>
  <si>
    <t>PALIPERIDONE 6 MG EX</t>
  </si>
  <si>
    <t xml:space="preserve"> 6 MG EX</t>
  </si>
  <si>
    <t>PALIPERIDONE 9 MG EX</t>
  </si>
  <si>
    <t xml:space="preserve"> 9 MG EX</t>
  </si>
  <si>
    <t>BENZOCAINE/CETYLPYRIDINIUM CHL 15 MG-2 MG TL</t>
  </si>
  <si>
    <t>Extra Strength Cepacol Sore Throat</t>
  </si>
  <si>
    <t xml:space="preserve"> 15 MG-2 MG TL</t>
  </si>
  <si>
    <t>ESOMEPRAZOLE MAGNESIUM 10 MG BL</t>
  </si>
  <si>
    <t>Nexium</t>
  </si>
  <si>
    <t xml:space="preserve"> 10 MG BL</t>
  </si>
  <si>
    <t>SUSPDR PKT</t>
  </si>
  <si>
    <t>FLUOCINOLONE ACETONIDE OIL 0.01 % SO</t>
  </si>
  <si>
    <t>FLUOCINOLONE ACETONIDE OIL</t>
  </si>
  <si>
    <t xml:space="preserve"> 0.01 % SO</t>
  </si>
  <si>
    <t>ROTAVIRUS VAC,LIVE ATT, 89-12 10E6/1.5ML SC</t>
  </si>
  <si>
    <t xml:space="preserve">ROTAVIRUS VAC,LIVE ATT, </t>
  </si>
  <si>
    <t>Rotarix</t>
  </si>
  <si>
    <t xml:space="preserve"> 89-12 10E6/1.5ML SC</t>
  </si>
  <si>
    <t>EFAVIRENZ/EMTRICIT/TENOFOVR DF 600-200MG TA</t>
  </si>
  <si>
    <t>EFAVIRENZ/EMTRICIT/TENOFOVR DF</t>
  </si>
  <si>
    <t>Atripla</t>
  </si>
  <si>
    <t xml:space="preserve"> 600-200MG TA</t>
  </si>
  <si>
    <t>NESIRITIDE 1.5 MG HS</t>
  </si>
  <si>
    <t>NESIRITIDE</t>
  </si>
  <si>
    <t>Natrecor</t>
  </si>
  <si>
    <t>DULOXETINE HCL 30 MG CE</t>
  </si>
  <si>
    <t>DULOXETINE HCL</t>
  </si>
  <si>
    <t>Cymbalta</t>
  </si>
  <si>
    <t>DULOXETINE HCL 60 MG CE</t>
  </si>
  <si>
    <t xml:space="preserve"> 60 MG CE</t>
  </si>
  <si>
    <t>TETRAHYDROZOL/PVA/POLY PIR 0.05-0.5 % SO</t>
  </si>
  <si>
    <t>TETRAHYDROZOL/PVA/POLY PIR</t>
  </si>
  <si>
    <t>Clear Eyes Triple Action Relief</t>
  </si>
  <si>
    <t>NAPROXEN SODIUM 220 MG TA</t>
  </si>
  <si>
    <t xml:space="preserve"> 220 MG TA</t>
  </si>
  <si>
    <t>RALTEGRAVIR POTASSIUM 400 MG TA</t>
  </si>
  <si>
    <t>RALTEGRAVIR POTASSIUM</t>
  </si>
  <si>
    <t>Isentress</t>
  </si>
  <si>
    <t>ALISKIREN FUMARATE 150 MG TA</t>
  </si>
  <si>
    <t>ALISKIREN FUMARATE</t>
  </si>
  <si>
    <t>Rasilez</t>
  </si>
  <si>
    <t>ALISKIREN FUMARATE 300 MG TA</t>
  </si>
  <si>
    <t>ANIDULAFUNGIN 100 MG HS</t>
  </si>
  <si>
    <t>ANIDULAFUNGIN</t>
  </si>
  <si>
    <t>Eraxis</t>
  </si>
  <si>
    <t>ANTIHEMOPHIL.FVIII,FULL LENGTH 2000 (+/-) HS</t>
  </si>
  <si>
    <t xml:space="preserve"> 2000 (+/-) HS</t>
  </si>
  <si>
    <t>ZINC OXIDE/PETROLATUM,WHITE 15 %-72 % OA</t>
  </si>
  <si>
    <t xml:space="preserve"> 15 %-72 % OA</t>
  </si>
  <si>
    <t>PARICALCITOL 1 MCG CA</t>
  </si>
  <si>
    <t>PARICALCITOL 2 MCG CA</t>
  </si>
  <si>
    <t xml:space="preserve"> 2 MCG CA</t>
  </si>
  <si>
    <t>PARICALCITOL 4 MCG CA</t>
  </si>
  <si>
    <t xml:space="preserve"> 4 MCG CA</t>
  </si>
  <si>
    <t>RHO(D) IMMUNE GLOBULIN/MALTOSE 600/0.5ML HV</t>
  </si>
  <si>
    <t>RHO(D) IMMUNE GLOBULIN/MALTOSE</t>
  </si>
  <si>
    <t xml:space="preserve"> 600/0.5ML HV</t>
  </si>
  <si>
    <t>RHO(D) IMMUNE GLOBULIN/MALTOSE 1500/1.3ML HV</t>
  </si>
  <si>
    <t xml:space="preserve"> 1500/1.3ML HV</t>
  </si>
  <si>
    <t>RHO(D) IMMUNE GLOBULIN/MALTOSE 5000/4.4ML HV</t>
  </si>
  <si>
    <t xml:space="preserve"> 5000/4.4ML HV</t>
  </si>
  <si>
    <t>RIVASTIGMINE 4.6MG/24HR PV</t>
  </si>
  <si>
    <t>RIVASTIGMINE</t>
  </si>
  <si>
    <t>Exelon Patch</t>
  </si>
  <si>
    <t xml:space="preserve"> 4.6MG/24HR PV</t>
  </si>
  <si>
    <t>RIVASTIGMINE 9.5MG/24HR PV</t>
  </si>
  <si>
    <t xml:space="preserve"> 9.5MG/24HR PV</t>
  </si>
  <si>
    <t>HEPARIN SODIUM,PORCINE/PF 10000/ML HV</t>
  </si>
  <si>
    <t>CICLESONIDE 50 MCG BN</t>
  </si>
  <si>
    <t>Omnaris</t>
  </si>
  <si>
    <t>SITAGLIPTIN PHOSPHATE 100 MG TA</t>
  </si>
  <si>
    <t>SITAGLIPTIN PHOSPHATE</t>
  </si>
  <si>
    <t>Januvia</t>
  </si>
  <si>
    <t>TEMSIROLIMUS FDN 30MG/3 HV</t>
  </si>
  <si>
    <t>TEMSIROLIMUS FDN</t>
  </si>
  <si>
    <t>Torisel</t>
  </si>
  <si>
    <t xml:space="preserve"> 30MG/3 HV</t>
  </si>
  <si>
    <t>BENZETHONIUM CHLORIDE 0.3 % YO</t>
  </si>
  <si>
    <t>Wet Ones</t>
  </si>
  <si>
    <t xml:space="preserve"> 0.3 % YO</t>
  </si>
  <si>
    <t>LIDOCAINE HCL 4 % AU</t>
  </si>
  <si>
    <t>Pre-Wax Spray</t>
  </si>
  <si>
    <t xml:space="preserve"> 4 % AU</t>
  </si>
  <si>
    <t>IMMUN GLOB G(IGG)/PRO/IGA 0-50 10 % HV</t>
  </si>
  <si>
    <t xml:space="preserve">IMMUN GLOB G(IGG)/PRO/IGA </t>
  </si>
  <si>
    <t>Privigen</t>
  </si>
  <si>
    <t xml:space="preserve"> 0-50 10 % HV</t>
  </si>
  <si>
    <t>GUAIFEN/PHENYLEPH/ACETAMINOPHN 10-650/30 SL</t>
  </si>
  <si>
    <t xml:space="preserve"> 10-650/30 SL</t>
  </si>
  <si>
    <t>METHOTREXATE SODIUM 20 MG/2 ML HQ</t>
  </si>
  <si>
    <t>Metoject</t>
  </si>
  <si>
    <t xml:space="preserve"> 20 MG/2 ML HQ</t>
  </si>
  <si>
    <t>OSELTAMIVIR PHOSPHATE 30 MG CA</t>
  </si>
  <si>
    <t>Tamiflu</t>
  </si>
  <si>
    <t>OSELTAMIVIR PHOSPHATE 45 MG CA</t>
  </si>
  <si>
    <t>LENALIDOMIDE 5 MG CA</t>
  </si>
  <si>
    <t>LENALIDOMIDE</t>
  </si>
  <si>
    <t>Revlimid</t>
  </si>
  <si>
    <t>LENALIDOMIDE 10 MG CA</t>
  </si>
  <si>
    <t>ACETAMINOPHEN 500 MG UL</t>
  </si>
  <si>
    <t xml:space="preserve"> 500 MG UL</t>
  </si>
  <si>
    <t>CLOZAPINE 50 MG TA</t>
  </si>
  <si>
    <t>Gen-Clozapine</t>
  </si>
  <si>
    <t>CLOZAPINE 200 MG TA</t>
  </si>
  <si>
    <t>BUPIVACAINE HCL/EPINEPHRINE BI 0.5-1:200K HJ</t>
  </si>
  <si>
    <t>BUPIVACAINE HCL/EPINEPHRINE BI</t>
  </si>
  <si>
    <t>Vivacaine</t>
  </si>
  <si>
    <t xml:space="preserve"> 0.5-1:200K HJ</t>
  </si>
  <si>
    <t>CARBIDOPA/LEVODOPA/ENTACAPONE 12.5-50 MG TA</t>
  </si>
  <si>
    <t>CARBIDOPA/LEVODOPA/ENTACAPONE</t>
  </si>
  <si>
    <t>Stalevo</t>
  </si>
  <si>
    <t>CARBIDOPA/LEVODOPA/ENTACAPONE 25-100-200 TA</t>
  </si>
  <si>
    <t xml:space="preserve"> 25-100-200 TA</t>
  </si>
  <si>
    <t>CARBIDOPA/LEVODOPA/ENTACAPONE 37.5-150MG TA</t>
  </si>
  <si>
    <t xml:space="preserve"> 37.5-150MG TA</t>
  </si>
  <si>
    <t>VALGANCICLOVIR HCL 50 MG/ML PI</t>
  </si>
  <si>
    <t xml:space="preserve"> 50 MG/ML PI</t>
  </si>
  <si>
    <t>BENZOYL PEROXIDE 3.5 % KQ</t>
  </si>
  <si>
    <t>Skin Id Personalized Acne Solution Cream Cleanser/Mask</t>
  </si>
  <si>
    <t xml:space="preserve"> 3.5 % KQ</t>
  </si>
  <si>
    <t>PEMETREXED DISODIUM 100 MG HS</t>
  </si>
  <si>
    <t>ETRAVIRINE 100 MG TA</t>
  </si>
  <si>
    <t>ETRAVIRINE</t>
  </si>
  <si>
    <t>Intelence</t>
  </si>
  <si>
    <t>FLUOCINOLONE ACETONIDE 0.59 MG IA</t>
  </si>
  <si>
    <t>Retisert</t>
  </si>
  <si>
    <t xml:space="preserve"> 0.59 MG IA</t>
  </si>
  <si>
    <t>AMBRISENTAN 5 MG TA</t>
  </si>
  <si>
    <t>AMBRISENTAN</t>
  </si>
  <si>
    <t>Volibris</t>
  </si>
  <si>
    <t>AMBRISENTAN 10 MG TA</t>
  </si>
  <si>
    <t>RETAPAMULIN 1 % OA</t>
  </si>
  <si>
    <t>RETAPAMULIN</t>
  </si>
  <si>
    <t>Altargo</t>
  </si>
  <si>
    <t>METHYLNALTREXONE BROMIDE 12MG/0.6ML HV</t>
  </si>
  <si>
    <t>METHYLNALTREXONE BROMIDE</t>
  </si>
  <si>
    <t>Relistor</t>
  </si>
  <si>
    <t xml:space="preserve"> 12MG/0.6ML HV</t>
  </si>
  <si>
    <t>PANITUMUMAB 100 MG/5ML HV</t>
  </si>
  <si>
    <t>PANITUMUMAB</t>
  </si>
  <si>
    <t>Vectibix</t>
  </si>
  <si>
    <t>PANITUMUMAB 200MG/10ML HV</t>
  </si>
  <si>
    <t xml:space="preserve"> 200MG/10ML HV</t>
  </si>
  <si>
    <t>PANITUMUMAB 400MG/20ML HV</t>
  </si>
  <si>
    <t xml:space="preserve"> 400MG/20ML HV</t>
  </si>
  <si>
    <t>VALSARTAN/HYDROCHLOROTHIAZIDE 320-12.5MG TA</t>
  </si>
  <si>
    <t xml:space="preserve"> 320-12.5MG TA</t>
  </si>
  <si>
    <t>VALSARTAN/HYDROCHLOROTHIAZIDE 320MG-25MG TA</t>
  </si>
  <si>
    <t xml:space="preserve"> 320MG-25MG TA</t>
  </si>
  <si>
    <t>NEPAFENAC 0.1 % SN</t>
  </si>
  <si>
    <t>NEPAFENAC</t>
  </si>
  <si>
    <t>Nevanac</t>
  </si>
  <si>
    <t>ESTRADIOL/NORETHINDRONE ACET 0.5-0.1 MG TA</t>
  </si>
  <si>
    <t>Activelle Ld</t>
  </si>
  <si>
    <t xml:space="preserve"> 0.5-0.1 MG TA</t>
  </si>
  <si>
    <t>ESMOLOL IN SODIUM CHLORIDE,ISO 2500MG/250 HM</t>
  </si>
  <si>
    <t>ESMOLOL IN SODIUM CHLORIDE,ISO</t>
  </si>
  <si>
    <t xml:space="preserve"> 2500MG/250 HM</t>
  </si>
  <si>
    <t>DESLORATADINE/PSEUDOEPHEDRINE 2.5-120 MG UO</t>
  </si>
  <si>
    <t>DESLORATADINE/PSEUDOEPHEDRINE</t>
  </si>
  <si>
    <t>Aerius Double Action</t>
  </si>
  <si>
    <t xml:space="preserve"> 2.5-120 MG UO</t>
  </si>
  <si>
    <t>TBMP 12HR</t>
  </si>
  <si>
    <t>ANTIHEMOPH.FVIII,B-DOMAIN DEL 2000 (+/-) HS</t>
  </si>
  <si>
    <t>Xyntha</t>
  </si>
  <si>
    <t>DIMETHICONE 1 % KM</t>
  </si>
  <si>
    <t>Clinique Comfort On Call</t>
  </si>
  <si>
    <t>MICAFUNGIN SODIUM 100 MG HS</t>
  </si>
  <si>
    <t>CANDESARTAN CILEXETIL 32 MG TA</t>
  </si>
  <si>
    <t>CLOTRIMAZOLE/FLUCONAZOLE 1 %-150 MG ZD</t>
  </si>
  <si>
    <t>CLOTRIMAZOLE/FLUCONAZOLE</t>
  </si>
  <si>
    <t>Canesoral Combi</t>
  </si>
  <si>
    <t xml:space="preserve"> 1 %-150 MG ZD</t>
  </si>
  <si>
    <t>ACETAMINOPHEN 650MG/15ML SJ</t>
  </si>
  <si>
    <t>Vicks Custom Care Body Aches</t>
  </si>
  <si>
    <t xml:space="preserve"> 650MG/15ML SJ</t>
  </si>
  <si>
    <t>DEXTROMETHORPHN/ACETAMINOPH/CP 30-650/15 SL</t>
  </si>
  <si>
    <t xml:space="preserve"> 30-650/15 SL</t>
  </si>
  <si>
    <t>NABILONE 0.25 MG CA</t>
  </si>
  <si>
    <t xml:space="preserve"> 0.25 MG CA</t>
  </si>
  <si>
    <t>LOPINAVIR/RITONAVIR 100MG-25MG TA</t>
  </si>
  <si>
    <t>DABIGATRAN ETEXILATE MESYLATE 75 MG CA</t>
  </si>
  <si>
    <t>DABIGATRAN ETEXILATE MESYLATE</t>
  </si>
  <si>
    <t>Pradaxa</t>
  </si>
  <si>
    <t>DABIGATRAN ETEXILATE MESYLATE 110 MG CA</t>
  </si>
  <si>
    <t xml:space="preserve"> 110 MG CA</t>
  </si>
  <si>
    <t>DIPH,PERTUS(ACEL),TET,POLIO/PF 2.5-8-5/.5 HQ</t>
  </si>
  <si>
    <t>Boostrix-Polio</t>
  </si>
  <si>
    <t>TEMOZOLOMIDE 140 MG CA</t>
  </si>
  <si>
    <t>TEMOZOLOMIDE 180 MG CA</t>
  </si>
  <si>
    <t>CEFTOBIPROLE MEDOCARIL 500 MG HS</t>
  </si>
  <si>
    <t>CEFTOBIPROLE MEDOCARIL</t>
  </si>
  <si>
    <t>Zeftera</t>
  </si>
  <si>
    <t>ANTIHEMOPHIL.FVIII,FULL LENGTH 2000 (+/-) YK</t>
  </si>
  <si>
    <t xml:space="preserve"> 2000 (+/-) YK</t>
  </si>
  <si>
    <t>GUAIFENESIN/DM/ACETAMINOPHEN 10-325/15 SL</t>
  </si>
  <si>
    <t>GUAIFENESIN/DM/ACETAMINOPHEN</t>
  </si>
  <si>
    <t xml:space="preserve"> 10-325/15 SL</t>
  </si>
  <si>
    <t>DM/ACETAMINOPHEN/DOXYLAMINE 10-325/15 SL</t>
  </si>
  <si>
    <t>NIFEDIPINE/ACETYLSALICYLIC AC 20MG-81MG ZN</t>
  </si>
  <si>
    <t>NIFEDIPINE/ACETYLSALICYLIC AC</t>
  </si>
  <si>
    <t>Adalat Xl Plus</t>
  </si>
  <si>
    <t xml:space="preserve"> 20MG-81MG ZN</t>
  </si>
  <si>
    <t>CMB TAB OS</t>
  </si>
  <si>
    <t>NIFEDIPINE/ACETYLSALICYLIC AC 30MG-81MG ZN</t>
  </si>
  <si>
    <t xml:space="preserve"> 30MG-81MG ZN</t>
  </si>
  <si>
    <t>NIFEDIPINE/ACETYLSALICYLIC AC 60 MG-81MG ZN</t>
  </si>
  <si>
    <t xml:space="preserve"> 60 MG-81MG ZN</t>
  </si>
  <si>
    <t>CHLOROXYLENOL 0.6 % SA</t>
  </si>
  <si>
    <t>Phenrex Mvd</t>
  </si>
  <si>
    <t xml:space="preserve"> 0.6 % SA</t>
  </si>
  <si>
    <t>IDEBENONE 150 MG TA</t>
  </si>
  <si>
    <t>IDEBENONE</t>
  </si>
  <si>
    <t>Catena</t>
  </si>
  <si>
    <t>ETHYL ALCOHOL/BENZALKONIUM CHL 70 %-0.15% SL</t>
  </si>
  <si>
    <t>T36 Antiseptic Hand Sanitizer</t>
  </si>
  <si>
    <t xml:space="preserve"> 70 %-0.15% SL</t>
  </si>
  <si>
    <t>LEVOFLOXACIN IN DEXTROSE 5 % 5 MG/ML HP</t>
  </si>
  <si>
    <t>Levofloxacin In</t>
  </si>
  <si>
    <t xml:space="preserve"> 5 % 5 MG/ML HP</t>
  </si>
  <si>
    <t>ALENDRONATE SODIUM/VITAMIN D3 70 MG-5600 TA</t>
  </si>
  <si>
    <t xml:space="preserve"> 70 MG-5600 TA</t>
  </si>
  <si>
    <t>BENZOYL PEROXIDE 2.5 % PL</t>
  </si>
  <si>
    <t>Purifying Cleanser</t>
  </si>
  <si>
    <t xml:space="preserve"> 2.5 % PL</t>
  </si>
  <si>
    <t>TRIETHANOLAM SAL/MENT/CAPSACIN 10 %-1.25% SK</t>
  </si>
  <si>
    <t>TRIETHANOLAM SAL/MENT/CAPSACIN</t>
  </si>
  <si>
    <t>Arthritis Extra Strength Roll-On Lotion</t>
  </si>
  <si>
    <t xml:space="preserve"> 10 %-1.25% SK</t>
  </si>
  <si>
    <t>DIMETHICONE/ZINC OXIDE 1 %-12 % KA</t>
  </si>
  <si>
    <t>DIMETHICONE/ZINC OXIDE</t>
  </si>
  <si>
    <t>Baza Protect Ii</t>
  </si>
  <si>
    <t xml:space="preserve"> 1 %-12 % KA</t>
  </si>
  <si>
    <t>NILOTINIB HCL 200 MG CA</t>
  </si>
  <si>
    <t>NILOTINIB HCL</t>
  </si>
  <si>
    <t>Tasigna</t>
  </si>
  <si>
    <t>NAPHAZOLINE HCL/ANTAZOLINE 0.051-0.51 SO</t>
  </si>
  <si>
    <t>Refresh Eye Allergy Relief</t>
  </si>
  <si>
    <t xml:space="preserve"> 0.051-0.51 SO</t>
  </si>
  <si>
    <t>ZOSTER VACCINE LIVE/PF 19400 UNIT HS</t>
  </si>
  <si>
    <t>ZOSTER VACCINE LIVE/PF</t>
  </si>
  <si>
    <t>Zostavax</t>
  </si>
  <si>
    <t xml:space="preserve"> 19400 UNIT HS</t>
  </si>
  <si>
    <t>RISEDRONATE SODIUM 150 MG TA</t>
  </si>
  <si>
    <t>ACETYLSALICYLIC ACID/CALCIUM 325 MG TA</t>
  </si>
  <si>
    <t>ACETYLSALICYLIC ACID/CALCIUM</t>
  </si>
  <si>
    <t>Aspirin Stomach Guard Regular Strength</t>
  </si>
  <si>
    <t>ACETYLSALICYLIC ACID/CALCIUM 500 MG TA</t>
  </si>
  <si>
    <t>Aspirin Stomach Guard Extra Strength</t>
  </si>
  <si>
    <t>RIVAROXABAN 10 MG TA</t>
  </si>
  <si>
    <t>RIVAROXABAN</t>
  </si>
  <si>
    <t>Xarelto</t>
  </si>
  <si>
    <t>POLYETHYLENE GLYCOL 3350 17 G/DOSE PA</t>
  </si>
  <si>
    <t xml:space="preserve">POLYETHYLENE GLYCOL </t>
  </si>
  <si>
    <t>Lax-A-Day</t>
  </si>
  <si>
    <t xml:space="preserve"> 3350 17 G/DOSE PA</t>
  </si>
  <si>
    <t>LENALIDOMIDE 15 MG CA</t>
  </si>
  <si>
    <t>LENALIDOMIDE 25 MG CA</t>
  </si>
  <si>
    <t>TRAVOPROST 0.004 % SO</t>
  </si>
  <si>
    <t>TRAVOPROST</t>
  </si>
  <si>
    <t>Travatan Z</t>
  </si>
  <si>
    <t>INTERFERON BETA-1A 66MCG/1.5 HJ</t>
  </si>
  <si>
    <t xml:space="preserve"> 66MCG/1.5 HJ</t>
  </si>
  <si>
    <t>INTERFERON BETA-1A 132MCG/1.5 HJ</t>
  </si>
  <si>
    <t xml:space="preserve"> 132MCG/1.5 HJ</t>
  </si>
  <si>
    <t>BENZALKONIUM CHLORIDE 0.13 % SL</t>
  </si>
  <si>
    <t>X3 Clean Alcohol-Free Foaming Hand Sanitizer/ X3 Clean Assainiss</t>
  </si>
  <si>
    <t xml:space="preserve"> 0.13 % SL</t>
  </si>
  <si>
    <t>PRAMOXINE/DIMETHICONE/MENTHOL 1%-5%-0.5% SK</t>
  </si>
  <si>
    <t>PRAMOXINE/DIMETHICONE/MENTHOL</t>
  </si>
  <si>
    <t>Gold Bond Anti-Itch Lotion</t>
  </si>
  <si>
    <t xml:space="preserve"> 1%-5%-0.5% SK</t>
  </si>
  <si>
    <t>PERINDOPRIL ARG/INDAPAMIDE 5MG-1.25MG TA</t>
  </si>
  <si>
    <t>PERINDOPRIL ARG/INDAPAMIDE</t>
  </si>
  <si>
    <t>Arcosyl Plus</t>
  </si>
  <si>
    <t xml:space="preserve"> 5MG-1.25MG TA</t>
  </si>
  <si>
    <t>PERINDOPRIL ARG/INDAPAMIDE 2.5-0.625 TA</t>
  </si>
  <si>
    <t>Arcosyl Plus Ld</t>
  </si>
  <si>
    <t xml:space="preserve"> 2.5-0.625 TA</t>
  </si>
  <si>
    <t>OLMESARTAN MEDOXOMIL 5 MG TA</t>
  </si>
  <si>
    <t>OLMESARTAN MEDOXOMIL</t>
  </si>
  <si>
    <t>Olmetec</t>
  </si>
  <si>
    <t>OLMESARTAN MEDOXOMIL 20 MG TA</t>
  </si>
  <si>
    <t>OLMESARTAN MEDOXOMIL 40 MG TA</t>
  </si>
  <si>
    <t>TELMISARTAN/HYDROCHLOROTHIAZID 80 MG-25MG TA</t>
  </si>
  <si>
    <t>GEMCITABINE HCL 2 G HS</t>
  </si>
  <si>
    <t>PRAMOXINE HCL/BENZALKONIUM CHL 1%-0.13% AU</t>
  </si>
  <si>
    <t>PRAMOXINE HCL/BENZALKONIUM CHL</t>
  </si>
  <si>
    <t>Polysporin Poly To Go</t>
  </si>
  <si>
    <t xml:space="preserve"> 1%-0.13% AU</t>
  </si>
  <si>
    <t>CALCIPOTRIOL/BETAMETHASONE DIP 50-0.5/G JG</t>
  </si>
  <si>
    <t>Dovobet Gel</t>
  </si>
  <si>
    <t xml:space="preserve"> 50-0.5/G JG</t>
  </si>
  <si>
    <t>HYDROQUINONE/PADI/OXYBEN/OCTOC 4 %-SPF 20 KA</t>
  </si>
  <si>
    <t>Neostrata Hq Plus Lightening Cream</t>
  </si>
  <si>
    <t>DIPHENHYD/PHENYLEPH/ACETAMINOP 25-10-650 JL</t>
  </si>
  <si>
    <t xml:space="preserve"> 25-10-650 JL</t>
  </si>
  <si>
    <t>TOLNAFTATE 1 % AQ</t>
  </si>
  <si>
    <t>OLMESARTAN/HYDROCHLOROTHIAZIDE 20-12.5 MG TA</t>
  </si>
  <si>
    <t>OLMESARTAN/HYDROCHLOROTHIAZIDE</t>
  </si>
  <si>
    <t>Olmetec Plus</t>
  </si>
  <si>
    <t>OLMESARTAN/HYDROCHLOROTHIAZIDE 40-12.5 MG TA</t>
  </si>
  <si>
    <t xml:space="preserve"> 40-12.5 MG TA</t>
  </si>
  <si>
    <t>OLMESARTAN/HYDROCHLOROTHIAZIDE 40 MG-25MG TA</t>
  </si>
  <si>
    <t>METHOTREXATE SODIUM 7.5MG/0.75 HQ</t>
  </si>
  <si>
    <t xml:space="preserve"> 7.5MG/0.75 HQ</t>
  </si>
  <si>
    <t>METHOTREXATE SODIUM 10 MG/ML HQ</t>
  </si>
  <si>
    <t>METHOTREXATE SODIUM 15MG/1.5ML HQ</t>
  </si>
  <si>
    <t xml:space="preserve"> 15MG/1.5ML HQ</t>
  </si>
  <si>
    <t>METHOTREXATE SODIUM 25MG/2.5ML HQ</t>
  </si>
  <si>
    <t xml:space="preserve"> 25MG/2.5ML HQ</t>
  </si>
  <si>
    <t>DASATINIB 100 MG TA</t>
  </si>
  <si>
    <t>MORPHINE SULFATE 5 MG CK</t>
  </si>
  <si>
    <t>M-Ediat</t>
  </si>
  <si>
    <t xml:space="preserve"> 5 MG CK</t>
  </si>
  <si>
    <t>MORPHINE SULFATE 10 MG CK</t>
  </si>
  <si>
    <t xml:space="preserve"> 10 MG CK</t>
  </si>
  <si>
    <t>MORPHINE SULFATE 20 MG CK</t>
  </si>
  <si>
    <t xml:space="preserve"> 20 MG CK</t>
  </si>
  <si>
    <t>MORPHINE SULFATE 30 MG CK</t>
  </si>
  <si>
    <t xml:space="preserve"> 30 MG CK</t>
  </si>
  <si>
    <t>PNEUM 10-VAL CONJ.D,DIP,TET/PF 16 MCG/0.5 HV</t>
  </si>
  <si>
    <t xml:space="preserve">PNEUM </t>
  </si>
  <si>
    <t>Synflorix</t>
  </si>
  <si>
    <t xml:space="preserve"> 10-VAL CONJ.D,DIP,TET/PF 16 MCG/0.5 HV</t>
  </si>
  <si>
    <t>USTEKINUMAB 45MG/0.5ML HQ</t>
  </si>
  <si>
    <t>USTEKINUMAB</t>
  </si>
  <si>
    <t>Stelara</t>
  </si>
  <si>
    <t xml:space="preserve"> 45MG/0.5ML HQ</t>
  </si>
  <si>
    <t>USTEKINUMAB 90 MG/ML HQ</t>
  </si>
  <si>
    <t xml:space="preserve"> 90 MG/ML HQ</t>
  </si>
  <si>
    <t>LOTEPREDNOL ETABONATE 0.2 % SN</t>
  </si>
  <si>
    <t>LOTEPREDNOL ETABONATE</t>
  </si>
  <si>
    <t>Alrex</t>
  </si>
  <si>
    <t xml:space="preserve"> 0.2 % SN</t>
  </si>
  <si>
    <t>DESVENLAFAXINE SUCCINATE 50 MG TI</t>
  </si>
  <si>
    <t>DESVENLAFAXINE SUCCINATE</t>
  </si>
  <si>
    <t>Pristiq</t>
  </si>
  <si>
    <t>DESVENLAFAXINE SUCCINATE 100 MG TI</t>
  </si>
  <si>
    <t>LOTEPREDNOL ETABONATE 0.5 % SN</t>
  </si>
  <si>
    <t>Lotemax</t>
  </si>
  <si>
    <t>ETHINYL ESTRADIOL/DROSPIRENONE 0.02-3(28) TA</t>
  </si>
  <si>
    <t>Yaz</t>
  </si>
  <si>
    <t xml:space="preserve"> 0.02-3(28) TA</t>
  </si>
  <si>
    <t>TEMOZOLOMIDE 100 MG HS</t>
  </si>
  <si>
    <t>QUETIAPINE FUMARATE 150 MG TI</t>
  </si>
  <si>
    <t>MEMANTINE HCL 5 MG TA</t>
  </si>
  <si>
    <t>Novo-Memantine</t>
  </si>
  <si>
    <t>PERINDOPRIL ERBUMIN/INDAPAMIDE 8MG-2.5MG TA</t>
  </si>
  <si>
    <t>Coversyl Plus Hd</t>
  </si>
  <si>
    <t xml:space="preserve"> 8MG-2.5MG TA</t>
  </si>
  <si>
    <t>ETHYL ALCOHOL/BENZALKONIUM CHL 70 %-0.15% YO</t>
  </si>
  <si>
    <t>T36 The Wipe Antiseptic Hand Sanitizer</t>
  </si>
  <si>
    <t xml:space="preserve"> 70 %-0.15% YO</t>
  </si>
  <si>
    <t>ETHYL ALCOHOL/BENZALKONIUM CHL 70 %-0.15% AU</t>
  </si>
  <si>
    <t>T36 Antiseptic Hand Sanitizer Spray</t>
  </si>
  <si>
    <t xml:space="preserve"> 70 %-0.15% AU</t>
  </si>
  <si>
    <t>ECULIZUMAB 300MG/30ML HV</t>
  </si>
  <si>
    <t>ECULIZUMAB</t>
  </si>
  <si>
    <t>Soliris</t>
  </si>
  <si>
    <t xml:space="preserve"> 300MG/30ML HV</t>
  </si>
  <si>
    <t>ARIPIPRAZOLE 2 MG TA</t>
  </si>
  <si>
    <t>ARIPIPRAZOLE</t>
  </si>
  <si>
    <t>Abilify</t>
  </si>
  <si>
    <t>ARIPIPRAZOLE 5 MG TA</t>
  </si>
  <si>
    <t>ARIPIPRAZOLE 10 MG TA</t>
  </si>
  <si>
    <t>ARIPIPRAZOLE 15 MG TA</t>
  </si>
  <si>
    <t>ARIPIPRAZOLE 20 MG TA</t>
  </si>
  <si>
    <t>ARIPIPRAZOLE 30 MG TA</t>
  </si>
  <si>
    <t>ROMIPLOSTIM 250 MCG HS</t>
  </si>
  <si>
    <t>ROMIPLOSTIM</t>
  </si>
  <si>
    <t>Nplate</t>
  </si>
  <si>
    <t>ROMIPLOSTIM 500 MCG HS</t>
  </si>
  <si>
    <t>LISDEXAMFETAMINE DIMESYLATE 30 MG CA</t>
  </si>
  <si>
    <t>LISDEXAMFETAMINE DIMESYLATE</t>
  </si>
  <si>
    <t>Vyvanse</t>
  </si>
  <si>
    <t>LISDEXAMFETAMINE DIMESYLATE 50 MG CA</t>
  </si>
  <si>
    <t>EPLERENONE 25 MG TA</t>
  </si>
  <si>
    <t>EPLERENONE</t>
  </si>
  <si>
    <t>Inspra</t>
  </si>
  <si>
    <t>EPLERENONE 50 MG TA</t>
  </si>
  <si>
    <t>OXYCODONE HCL 15 MG TM</t>
  </si>
  <si>
    <t xml:space="preserve"> 15 MG TM</t>
  </si>
  <si>
    <t>OXYCODONE HCL 30 MG TM</t>
  </si>
  <si>
    <t xml:space="preserve"> 30 MG TM</t>
  </si>
  <si>
    <t>OXYCODONE HCL 60 MG TM</t>
  </si>
  <si>
    <t xml:space="preserve"> 60 MG TM</t>
  </si>
  <si>
    <t>METHYL AMINOLEVULINATE HCL 168 MG/G KA</t>
  </si>
  <si>
    <t>METHYL AMINOLEVULINATE HCL</t>
  </si>
  <si>
    <t>Metvix</t>
  </si>
  <si>
    <t xml:space="preserve"> 168 MG/G KA</t>
  </si>
  <si>
    <t>GUAIFENESIN 100 MG/5ML SL</t>
  </si>
  <si>
    <t>Chest Congestion</t>
  </si>
  <si>
    <t>GUAIFENESIN 200MG/15ML SL</t>
  </si>
  <si>
    <t>Vicks Dayquil Mucus Control</t>
  </si>
  <si>
    <t xml:space="preserve"> 200MG/15ML SL</t>
  </si>
  <si>
    <t>GUAIFENESIN/DEXTROMETHORPHAN 200-10/15 SL</t>
  </si>
  <si>
    <t xml:space="preserve"> 200-10/15 SL</t>
  </si>
  <si>
    <t>DARUNAVIR ETHANOLATE 400 MG TA</t>
  </si>
  <si>
    <t>DARUNAVIR ETHANOLATE 600 MG TA</t>
  </si>
  <si>
    <t>INCOBOTULINUMTOXINA 100 UNIT HS</t>
  </si>
  <si>
    <t>INCOBOTULINUMTOXINA</t>
  </si>
  <si>
    <t>Xeomin</t>
  </si>
  <si>
    <t>H-QUIN/OCTNX/H-SAL/OXBN/O-CRYL 4 %-SPF 20 KA</t>
  </si>
  <si>
    <t xml:space="preserve">H-QUIN/OCTNX/H-SAL/OXBN/O-CRYL </t>
  </si>
  <si>
    <t>Ultraquin</t>
  </si>
  <si>
    <t>FOSAPREPITANT DIMEGLUMINE 115MG HS</t>
  </si>
  <si>
    <t>FOSAPREPITANT DIMEGLUMINE</t>
  </si>
  <si>
    <t xml:space="preserve"> 115MG HS</t>
  </si>
  <si>
    <t>GOLIMUMAB 50MG/0.5ML HQ</t>
  </si>
  <si>
    <t>GOLIMUMAB</t>
  </si>
  <si>
    <t>Simponi</t>
  </si>
  <si>
    <t xml:space="preserve"> 50MG/0.5ML HQ</t>
  </si>
  <si>
    <t>GOLIMUMAB 50MG/0.5ML IJ</t>
  </si>
  <si>
    <t xml:space="preserve"> 50MG/0.5ML IJ</t>
  </si>
  <si>
    <t>BIMATOPROST 0.01 % SO</t>
  </si>
  <si>
    <t>Lumigan Rc</t>
  </si>
  <si>
    <t>SOMATROPIN 5 MG/1.5ML HJ</t>
  </si>
  <si>
    <t>Omnitrope</t>
  </si>
  <si>
    <t xml:space="preserve"> 5 MG/1.5ML HJ</t>
  </si>
  <si>
    <t>SOMATROPIN 10MG/1.5ML HJ</t>
  </si>
  <si>
    <t xml:space="preserve"> 10MG/1.5ML HJ</t>
  </si>
  <si>
    <t>ESTRADIOL 10 MCG TA</t>
  </si>
  <si>
    <t>GR POLLEN-JUNE/ORCH/REDTOP/TIM 100K/ML HV</t>
  </si>
  <si>
    <t>GR POLLEN-JUNE/ORCH/REDTOP/TIM</t>
  </si>
  <si>
    <t>G POL-JUNE/ORCH/RED/S VERN/TIM 100K/ML HV</t>
  </si>
  <si>
    <t>G POL-JUNE/ORCH/RED/S VERN/TIM</t>
  </si>
  <si>
    <t>PETROLATUM,WHITE 98.79 % OA</t>
  </si>
  <si>
    <t>Protective Ointment</t>
  </si>
  <si>
    <t xml:space="preserve"> 98.79 % OA</t>
  </si>
  <si>
    <t>NIMODIPINE 30 MG TA</t>
  </si>
  <si>
    <t>Nimotop</t>
  </si>
  <si>
    <t>LIDOCAINE/PRILOCAINE 2.5 %-2.5% WZ</t>
  </si>
  <si>
    <t>Oraqix</t>
  </si>
  <si>
    <t xml:space="preserve"> 2.5 %-2.5% WZ</t>
  </si>
  <si>
    <t>THROMBIN/FIBRINOG/APROTIN/CALC 500-72-110 YK</t>
  </si>
  <si>
    <t>THROMBIN/FIBRINOG/APROTIN/CALC</t>
  </si>
  <si>
    <t>Tisseel</t>
  </si>
  <si>
    <t xml:space="preserve"> 500-72-110 YK</t>
  </si>
  <si>
    <t>THROMBIN/FIBRINOG/APROTIN/CALC 500-72-110 HQ</t>
  </si>
  <si>
    <t xml:space="preserve"> 500-72-110 HQ</t>
  </si>
  <si>
    <t>BIS/SOD SULF,CHL,BICAR/KCL/PEG 5MGX3-140G YK</t>
  </si>
  <si>
    <t>BIS/SOD SULF,CHL,BICAR/KCL/PEG</t>
  </si>
  <si>
    <t>Bi-Peglyte</t>
  </si>
  <si>
    <t xml:space="preserve"> 5MGX3-140G YK</t>
  </si>
  <si>
    <t>LAPATINIB DITOSYLATE 250 MG TA</t>
  </si>
  <si>
    <t>LAPATINIB DITOSYLATE</t>
  </si>
  <si>
    <t>Tykerb</t>
  </si>
  <si>
    <t>BENZOYL PEROXIDE 4 % KM</t>
  </si>
  <si>
    <t>Formulab Treat For Young Adult Acne</t>
  </si>
  <si>
    <t>FENTANYL 37 MCG/HR PR</t>
  </si>
  <si>
    <t>Sandoz Fentanyl Patch</t>
  </si>
  <si>
    <t xml:space="preserve"> 37 MCG/HR PR</t>
  </si>
  <si>
    <t>VORINOSTAT 100 MG CA</t>
  </si>
  <si>
    <t>VORINOSTAT</t>
  </si>
  <si>
    <t>Zolinza</t>
  </si>
  <si>
    <t>POLYETHYLENE GLYCOL 3350 17 G JL</t>
  </si>
  <si>
    <t>Pegalax</t>
  </si>
  <si>
    <t xml:space="preserve"> 3350 17 G JL</t>
  </si>
  <si>
    <t>CHLORPHENIRAMINE/DEXTROMETHORP 1-7.5 MG/5 SL</t>
  </si>
  <si>
    <t xml:space="preserve"> 1-7.5 MG/5 SL</t>
  </si>
  <si>
    <t>CHLORPHENIRAMINE/PHENYLEPHRINE 1-2.5 MG/5 SL</t>
  </si>
  <si>
    <t xml:space="preserve"> 1-2.5 MG/5 SL</t>
  </si>
  <si>
    <t>BROMPHENIRAM/PHENYLEPHRINE/DM 1-2.5-5/5 SJ</t>
  </si>
  <si>
    <t>Runny Nose And Cough</t>
  </si>
  <si>
    <t xml:space="preserve"> 1-2.5-5/5 SJ</t>
  </si>
  <si>
    <t>DIPHENHYDRAMINE HCL 12.5 MG UL</t>
  </si>
  <si>
    <t>Junior Strength Allergy Formula</t>
  </si>
  <si>
    <t xml:space="preserve"> 12.5 MG UL</t>
  </si>
  <si>
    <t>AZTREONAM LYSINE 75 MG/ML AN</t>
  </si>
  <si>
    <t>AZTREONAM LYSINE</t>
  </si>
  <si>
    <t>Cayston</t>
  </si>
  <si>
    <t xml:space="preserve"> 75 MG/ML AN</t>
  </si>
  <si>
    <t>CLOFARABINE 20 MG/20ML HV</t>
  </si>
  <si>
    <t>CLOFARABINE</t>
  </si>
  <si>
    <t>Clolar</t>
  </si>
  <si>
    <t xml:space="preserve"> 20 MG/20ML HV</t>
  </si>
  <si>
    <t>PIPERACILLIN SODIUM/TAZOBACTAM 13.5 G HS</t>
  </si>
  <si>
    <t xml:space="preserve"> 13.5 G HS</t>
  </si>
  <si>
    <t>CLOPIDOGREL BISULFATE 300 MG TA</t>
  </si>
  <si>
    <t>ENALAPRIL SODIUM 32MG(40MG) TA</t>
  </si>
  <si>
    <t>Teva-Enalapril</t>
  </si>
  <si>
    <t xml:space="preserve"> 32MG(40MG) TA</t>
  </si>
  <si>
    <t>TELAVANCIN HCL 250 MG HS</t>
  </si>
  <si>
    <t>TELAVANCIN HCL</t>
  </si>
  <si>
    <t>Vibativ</t>
  </si>
  <si>
    <t>TELAVANCIN HCL 750 MG HS</t>
  </si>
  <si>
    <t>DRONEDARONE HCL 400 MG TA</t>
  </si>
  <si>
    <t>DRONEDARONE HCL</t>
  </si>
  <si>
    <t>Multaq</t>
  </si>
  <si>
    <t>BRINZOLAMIDE/TIMOLOL MALEATE 1 %-0.5 % SN</t>
  </si>
  <si>
    <t>BRINZOLAMIDE/TIMOLOL MALEATE</t>
  </si>
  <si>
    <t>Azarga</t>
  </si>
  <si>
    <t xml:space="preserve"> 1 %-0.5 % SN</t>
  </si>
  <si>
    <t>TACROLIMUS 3 MG CC</t>
  </si>
  <si>
    <t xml:space="preserve"> 3 MG CC</t>
  </si>
  <si>
    <t>CERTOLIZUMAB PEGOL 400MG/2ML GY</t>
  </si>
  <si>
    <t>CERTOLIZUMAB PEGOL</t>
  </si>
  <si>
    <t>Cimzia</t>
  </si>
  <si>
    <t xml:space="preserve"> 400MG/2ML GY</t>
  </si>
  <si>
    <t>DOCUSATE SODIUM 50 MG/5 ML ST</t>
  </si>
  <si>
    <t>Jamp-Docusate Sodium</t>
  </si>
  <si>
    <t>ALISKIREN/HYDROCHLOROTHIAZIDE 150-12.5MG TA</t>
  </si>
  <si>
    <t>ALISKIREN/HYDROCHLOROTHIAZIDE</t>
  </si>
  <si>
    <t>Rasilez Hct</t>
  </si>
  <si>
    <t>ALISKIREN/HYDROCHLOROTHIAZIDE 150MG-25MG TA</t>
  </si>
  <si>
    <t xml:space="preserve"> 150MG-25MG TA</t>
  </si>
  <si>
    <t>ALISKIREN/HYDROCHLOROTHIAZIDE 300-12.5MG TA</t>
  </si>
  <si>
    <t>ALISKIREN/HYDROCHLOROTHIAZIDE 300MG-25MG TA</t>
  </si>
  <si>
    <t>DORIPENEM 500 MG HS</t>
  </si>
  <si>
    <t>DORIPENEM</t>
  </si>
  <si>
    <t>Doribax</t>
  </si>
  <si>
    <t>CANDESARTAN/HYDROCHLOROTHIAZID 32-12.5MG TA</t>
  </si>
  <si>
    <t xml:space="preserve"> 32-12.5MG TA</t>
  </si>
  <si>
    <t>CANDESARTAN/HYDROCHLOROTHIAZID 32MG-25MG TA</t>
  </si>
  <si>
    <t xml:space="preserve"> 32MG-25MG TA</t>
  </si>
  <si>
    <t>JAPANESE ENCEPHALITIS VACC/PF 6MCG/0.5ML HQ</t>
  </si>
  <si>
    <t>JAPANESE ENCEPHALITIS VACC/PF</t>
  </si>
  <si>
    <t>Ixiaro</t>
  </si>
  <si>
    <t xml:space="preserve"> 6MCG/0.5ML HQ</t>
  </si>
  <si>
    <t>SAXAGLIPTIN HCL 5 MG TA</t>
  </si>
  <si>
    <t>SAXAGLIPTIN HCL</t>
  </si>
  <si>
    <t>Onglyza</t>
  </si>
  <si>
    <t>BACITRACIN ZINC 500 UNIT/G OA</t>
  </si>
  <si>
    <t>BACITRACIN ZINC</t>
  </si>
  <si>
    <t>Bacitracine</t>
  </si>
  <si>
    <t>SITAGLIPTIN PHOS/METFORMIN HCL 50MG-500MG TA</t>
  </si>
  <si>
    <t>SITAGLIPTIN PHOS/METFORMIN HCL</t>
  </si>
  <si>
    <t>Janumet</t>
  </si>
  <si>
    <t xml:space="preserve"> 50MG-500MG TA</t>
  </si>
  <si>
    <t>SITAGLIPTIN PHOS/METFORMIN HCL 50MG-850MG TA</t>
  </si>
  <si>
    <t xml:space="preserve"> 50MG-850MG TA</t>
  </si>
  <si>
    <t>SITAGLIPTIN PHOS/METFORMIN HCL 50-1000 MG TA</t>
  </si>
  <si>
    <t xml:space="preserve"> 50-1000 MG TA</t>
  </si>
  <si>
    <t>LIDOCAINE 0.8 % JC</t>
  </si>
  <si>
    <t>Hawaiian Tropic After Sun Apres Soleil Sunburn Relief Soulagemen</t>
  </si>
  <si>
    <t xml:space="preserve"> 0.8 % JC</t>
  </si>
  <si>
    <t>SOMATROPIN 5 MG/1.5ML IJ</t>
  </si>
  <si>
    <t>Norditropin Nordiflex</t>
  </si>
  <si>
    <t xml:space="preserve"> 5 MG/1.5ML IJ</t>
  </si>
  <si>
    <t>SOMATROPIN 10MG/1.5ML IJ</t>
  </si>
  <si>
    <t xml:space="preserve"> 10MG/1.5ML IJ</t>
  </si>
  <si>
    <t>SOMATROPIN 15MG/1.5ML IJ</t>
  </si>
  <si>
    <t xml:space="preserve"> 15MG/1.5ML IJ</t>
  </si>
  <si>
    <t>SOMATROPIN 15MG/1.5ML HJ</t>
  </si>
  <si>
    <t>Norditropin Simplexx</t>
  </si>
  <si>
    <t xml:space="preserve"> 15MG/1.5ML HJ</t>
  </si>
  <si>
    <t>PROGESTERONE, MICRONIZED 100 MG QB</t>
  </si>
  <si>
    <t>Endometrin</t>
  </si>
  <si>
    <t xml:space="preserve"> 100 MG QB</t>
  </si>
  <si>
    <t>PNEUMOC 13-VAL CONJ-DIP CRM/PF 0.5 ML HQ</t>
  </si>
  <si>
    <t xml:space="preserve"> 13-VAL CONJ-DIP CRM/PF 0.5 ML HQ</t>
  </si>
  <si>
    <t>INFLUENZA A(H1N1)VAC SP 09 AD1 3.75MCG/.5 HV</t>
  </si>
  <si>
    <t xml:space="preserve">INFLUENZA A(H1N1)VAC SP </t>
  </si>
  <si>
    <t>Arepanrix H1n1</t>
  </si>
  <si>
    <t xml:space="preserve"> 09 AD1 3.75MCG/.5 HV</t>
  </si>
  <si>
    <t>AZACITIDINE 100 MG HS</t>
  </si>
  <si>
    <t>AZACITIDINE</t>
  </si>
  <si>
    <t>Vidaza</t>
  </si>
  <si>
    <t>BESIFLOXACIN HCL 0.6 % SN</t>
  </si>
  <si>
    <t>BESIFLOXACIN HCL</t>
  </si>
  <si>
    <t>Besivance</t>
  </si>
  <si>
    <t xml:space="preserve"> 0.6 % SN</t>
  </si>
  <si>
    <t>DEGARELIX ACETATE 80 MG HS</t>
  </si>
  <si>
    <t>DEGARELIX ACETATE</t>
  </si>
  <si>
    <t>Firmagon</t>
  </si>
  <si>
    <t xml:space="preserve"> 80 MG HS</t>
  </si>
  <si>
    <t>DEGARELIX ACETATE 120 MG HS</t>
  </si>
  <si>
    <t>ANTIHEMOPHIL.FVIII,FULL LENGTH 3000 (+/-) YK</t>
  </si>
  <si>
    <t xml:space="preserve"> 3000 (+/-) YK</t>
  </si>
  <si>
    <t>INFLUENZA A(H1N1)VAC MV-SP2009 15MCG/.5ML HV</t>
  </si>
  <si>
    <t>INFLUENZA A(H1N1)VAC MV-SP2009</t>
  </si>
  <si>
    <t>Influenza A (H1n1)</t>
  </si>
  <si>
    <t xml:space="preserve"> 15MCG/.5ML HV</t>
  </si>
  <si>
    <t>HYDROMORPHONE HCL 4 MG EX</t>
  </si>
  <si>
    <t>Jurnista</t>
  </si>
  <si>
    <t xml:space="preserve"> 4 MG EX</t>
  </si>
  <si>
    <t>HYDROMORPHONE HCL 8 MG EX</t>
  </si>
  <si>
    <t xml:space="preserve"> 8 MG EX</t>
  </si>
  <si>
    <t>HYDROMORPHONE HCL 16 MG EX</t>
  </si>
  <si>
    <t xml:space="preserve"> 16 MG EX</t>
  </si>
  <si>
    <t>HYDROMORPHONE HCL 32 MG EX</t>
  </si>
  <si>
    <t xml:space="preserve"> 32 MG EX</t>
  </si>
  <si>
    <t>HYDROMORPHONE HCL 64 MG EX</t>
  </si>
  <si>
    <t xml:space="preserve"> 64 MG EX</t>
  </si>
  <si>
    <t>ZINC OXIDE/PETROLATUM,WHITE 15 %-80.3% KA</t>
  </si>
  <si>
    <t>Diaper Rash Cream</t>
  </si>
  <si>
    <t xml:space="preserve"> 15 %-80.3% KA</t>
  </si>
  <si>
    <t>ALITRETINOIN 10 MG CA</t>
  </si>
  <si>
    <t>Toctino</t>
  </si>
  <si>
    <t>ALITRETINOIN 30 MG CA</t>
  </si>
  <si>
    <t>CARBIDOPA/LEVODOPA/ENTACAPONE 18.75-75MG TA</t>
  </si>
  <si>
    <t xml:space="preserve"> 18.75-75MG TA</t>
  </si>
  <si>
    <t>CARBIDOPA/LEVODOPA/ENTACAPONE 31.25-125 TA</t>
  </si>
  <si>
    <t xml:space="preserve"> 31.25-125 TA</t>
  </si>
  <si>
    <t>DARUNAVIR ETHANOLATE 75 MG TA</t>
  </si>
  <si>
    <t>CALCITRIOL 3 MCG/G OA</t>
  </si>
  <si>
    <t>Silkis</t>
  </si>
  <si>
    <t xml:space="preserve"> 3 MCG/G OA</t>
  </si>
  <si>
    <t>THROMBIN (RECOMBINANT) 6000 UNIT HS</t>
  </si>
  <si>
    <t>THROMBIN (RECOMBINANT)</t>
  </si>
  <si>
    <t>Recothrom</t>
  </si>
  <si>
    <t>ELECTROLYTE-A SOLUTION  HM</t>
  </si>
  <si>
    <t>DEXMEDETOMIDINE HCL 200MCG/2ML HV</t>
  </si>
  <si>
    <t>DEXMEDETOMIDINE HCL</t>
  </si>
  <si>
    <t>Precedex</t>
  </si>
  <si>
    <t xml:space="preserve"> 200MCG/2ML HV</t>
  </si>
  <si>
    <t>EVEROLIMUS 5 MG TA</t>
  </si>
  <si>
    <t>EVEROLIMUS</t>
  </si>
  <si>
    <t>Afinitor</t>
  </si>
  <si>
    <t>EVEROLIMUS 10 MG TA</t>
  </si>
  <si>
    <t>OXYCODONE HCL/NALOXONE HCL 10 MG-5 MG TM</t>
  </si>
  <si>
    <t>OXYCODONE HCL/NALOXONE HCL</t>
  </si>
  <si>
    <t>Targin</t>
  </si>
  <si>
    <t xml:space="preserve"> 10 MG-5 MG TM</t>
  </si>
  <si>
    <t>OXYCODONE HCL/NALOXONE HCL 20 MG-10MG TM</t>
  </si>
  <si>
    <t xml:space="preserve"> 20 MG-10MG TM</t>
  </si>
  <si>
    <t>OXYCODONE HCL/NALOXONE HCL 40 MG-20MG TM</t>
  </si>
  <si>
    <t xml:space="preserve"> 40 MG-20MG TM</t>
  </si>
  <si>
    <t>TROSPIUM CHLORIDE 60 MG CC</t>
  </si>
  <si>
    <t>Sanctura Xr</t>
  </si>
  <si>
    <t xml:space="preserve"> 60 MG CC</t>
  </si>
  <si>
    <t>IMIQUIMOD 3.75 % IX</t>
  </si>
  <si>
    <t>Zyclara</t>
  </si>
  <si>
    <t xml:space="preserve"> 3.75 % IX</t>
  </si>
  <si>
    <t>GADOXETATE DISODIUM 2.5MMOL/10 HV</t>
  </si>
  <si>
    <t>GADOXETATE DISODIUM</t>
  </si>
  <si>
    <t>Primovist</t>
  </si>
  <si>
    <t>BUPRENORPHINE 5 MCG/HR PK</t>
  </si>
  <si>
    <t>BUPRENORPHINE</t>
  </si>
  <si>
    <t>Butrans</t>
  </si>
  <si>
    <t xml:space="preserve"> 5 MCG/HR PK</t>
  </si>
  <si>
    <t>BUPRENORPHINE 10 MCG/HR PK</t>
  </si>
  <si>
    <t xml:space="preserve"> 10 MCG/HR PK</t>
  </si>
  <si>
    <t>BUPRENORPHINE 20 MCG/HR PK</t>
  </si>
  <si>
    <t xml:space="preserve"> 20 MCG/HR PK</t>
  </si>
  <si>
    <t>SILDENAFIL CITRATE 10 MG/12.5 HV</t>
  </si>
  <si>
    <t xml:space="preserve"> 10 MG/12.5 HV</t>
  </si>
  <si>
    <t>HUMAN PAPILLOMAV VACC BIVAL/PF 20-20/0.5 HV</t>
  </si>
  <si>
    <t>HUMAN PAPILLOMAV VACC BIVAL/PF</t>
  </si>
  <si>
    <t>Cervarix</t>
  </si>
  <si>
    <t xml:space="preserve"> 20-20/0.5 HV</t>
  </si>
  <si>
    <t>ZINC OXIDE/PETROLATUM,WHITE 5 %-88.7 % KA</t>
  </si>
  <si>
    <t xml:space="preserve"> 5 %-88.7 % KA</t>
  </si>
  <si>
    <t>ANTIHEMOPHIL.FVIII,FULL LENGTH 3000 (+/-) HS</t>
  </si>
  <si>
    <t>Helixate Fs</t>
  </si>
  <si>
    <t xml:space="preserve"> 3000 (+/-) HS</t>
  </si>
  <si>
    <t>DENOSUMAB 60 MG/ML HQ</t>
  </si>
  <si>
    <t>DENOSUMAB</t>
  </si>
  <si>
    <t>Prolia</t>
  </si>
  <si>
    <t xml:space="preserve"> 60 MG/ML HQ</t>
  </si>
  <si>
    <t>FAT EMULSION/OLIVE,SOYBEAN OIL 20 % SU</t>
  </si>
  <si>
    <t>FAT EMULSION/OLIVE,SOYBEAN OIL</t>
  </si>
  <si>
    <t>Clinoleic</t>
  </si>
  <si>
    <t>CLOBETASOL PROPIONATE/EMOLL 0.05 % AF</t>
  </si>
  <si>
    <t>CLOBETASOL PROPIONATE/EMOLL</t>
  </si>
  <si>
    <t>Olux-E</t>
  </si>
  <si>
    <t xml:space="preserve"> 0.05 % AF</t>
  </si>
  <si>
    <t>CANAKINUMAB/PF 150 MG/ML HS</t>
  </si>
  <si>
    <t>CANAKINUMAB/PF</t>
  </si>
  <si>
    <t>Ilaris</t>
  </si>
  <si>
    <t xml:space="preserve"> 150 MG/ML HS</t>
  </si>
  <si>
    <t>AZITHROMYCIN 1 % SO</t>
  </si>
  <si>
    <t>Azasite</t>
  </si>
  <si>
    <t>L-NORGEST/E.ESTRADIOL-E.ESTRAD 150-30(84) UH</t>
  </si>
  <si>
    <t>L-NORGEST/E.ESTRADIOL-E.ESTRAD</t>
  </si>
  <si>
    <t>Seasonique</t>
  </si>
  <si>
    <t xml:space="preserve"> 150-30(84) UH</t>
  </si>
  <si>
    <t>FLU VACC TS2020-21(6MOS UP)/PF 45MCG/.5ML HQ</t>
  </si>
  <si>
    <t>FLU VACC TS2020-21(6MOS UP)/PF</t>
  </si>
  <si>
    <t>Agriflu</t>
  </si>
  <si>
    <t xml:space="preserve"> 45MCG/.5ML HQ</t>
  </si>
  <si>
    <t>EPTACOG ALFA (ACTIVATED) 1 MG HS</t>
  </si>
  <si>
    <t>Niastase Rt</t>
  </si>
  <si>
    <t>EPTACOG ALFA (ACTIVATED) 2 MG HS</t>
  </si>
  <si>
    <t>EPTACOG ALFA (ACTIVATED) 5 MG HS</t>
  </si>
  <si>
    <t>LISDEXAMFETAMINE DIMESYLATE 20 MG CA</t>
  </si>
  <si>
    <t>LISDEXAMFETAMINE DIMESYLATE 40 MG CA</t>
  </si>
  <si>
    <t>LISDEXAMFETAMINE DIMESYLATE 60 MG CA</t>
  </si>
  <si>
    <t>PRAMIPEXOLE DI-HCL 0.75 MG TA</t>
  </si>
  <si>
    <t>Apo-Pramipexole</t>
  </si>
  <si>
    <t>MENING VAC A,C,Y,W-135 DIP/PF 10-5/0.5ML YK</t>
  </si>
  <si>
    <t>Menveo</t>
  </si>
  <si>
    <t xml:space="preserve"> 10-5/0.5ML YK</t>
  </si>
  <si>
    <t>ACETAMINOPHEN 160 MG UL</t>
  </si>
  <si>
    <t xml:space="preserve"> 160 MG UL</t>
  </si>
  <si>
    <t>ROPIVACAINE HCL/PF 5 MG/ML HV</t>
  </si>
  <si>
    <t>ROPIVACAINE HCL/PF 10 MG/ML HV</t>
  </si>
  <si>
    <t>DESONIDE 0.05 % AF</t>
  </si>
  <si>
    <t>Verdeso</t>
  </si>
  <si>
    <t>DIPHENHYDRAMINE HCL 25 MG UL</t>
  </si>
  <si>
    <t>Sleep-Eze</t>
  </si>
  <si>
    <t xml:space="preserve"> 25 MG UL</t>
  </si>
  <si>
    <t>FLU VACC TS 2013(18-59 YRS)/PF 27MCG/.1ML HQ</t>
  </si>
  <si>
    <t xml:space="preserve">FLU VACC TS </t>
  </si>
  <si>
    <t>Intanza</t>
  </si>
  <si>
    <t xml:space="preserve"> 2013(18-59 YRS)/PF 27MCG/.1ML HQ</t>
  </si>
  <si>
    <t>FLU VACC TS 2013-14(60YR+)/PF 45MCG/.1ML HQ</t>
  </si>
  <si>
    <t xml:space="preserve"> 2013-14(60YR+)/PF 45MCG/.1ML HQ</t>
  </si>
  <si>
    <t>PRASUGREL HCL 10 MG TA</t>
  </si>
  <si>
    <t>PRASUGREL HCL</t>
  </si>
  <si>
    <t>Effient</t>
  </si>
  <si>
    <t>TRAMADOL HCL 50 MG TA</t>
  </si>
  <si>
    <t>Ultram</t>
  </si>
  <si>
    <t>GUAIFENESIN 50 MG/5 ML SL</t>
  </si>
  <si>
    <t>TOCILIZUMAB 80 MG/4 ML HV</t>
  </si>
  <si>
    <t>TOCILIZUMAB</t>
  </si>
  <si>
    <t>Actemra</t>
  </si>
  <si>
    <t xml:space="preserve"> 80 MG/4 ML HV</t>
  </si>
  <si>
    <t>TOCILIZUMAB 200MG/10ML HV</t>
  </si>
  <si>
    <t>TOCILIZUMAB 400MG/20ML HV</t>
  </si>
  <si>
    <t>SOMATROPIN 6MG/1.03ML HJ</t>
  </si>
  <si>
    <t xml:space="preserve"> 6MG/1.03ML HJ</t>
  </si>
  <si>
    <t>SOMATROPIN 12MG/1.5ML HJ</t>
  </si>
  <si>
    <t xml:space="preserve"> 12MG/1.5ML HJ</t>
  </si>
  <si>
    <t>SOMATROPIN 20MG/2.5ML HJ</t>
  </si>
  <si>
    <t xml:space="preserve"> 20MG/2.5ML HJ</t>
  </si>
  <si>
    <t>SAPROPTERIN DIHYDROCHLORIDE 100 MG TB</t>
  </si>
  <si>
    <t>SAPROPTERIN DIHYDROCHLORIDE</t>
  </si>
  <si>
    <t>Kuvan</t>
  </si>
  <si>
    <t xml:space="preserve"> 100 MG TB</t>
  </si>
  <si>
    <t>FENTANYL CITRATE 200 MCG FI</t>
  </si>
  <si>
    <t>FENTANYL CITRATE</t>
  </si>
  <si>
    <t>Onsolis</t>
  </si>
  <si>
    <t xml:space="preserve"> 200 MCG FI</t>
  </si>
  <si>
    <t>FILM</t>
  </si>
  <si>
    <t>FENTANYL CITRATE 400 MCG FI</t>
  </si>
  <si>
    <t xml:space="preserve"> 400 MCG FI</t>
  </si>
  <si>
    <t>FENTANYL CITRATE 600 MCG FI</t>
  </si>
  <si>
    <t xml:space="preserve"> 600 MCG FI</t>
  </si>
  <si>
    <t>FENTANYL CITRATE 800 MCG FI</t>
  </si>
  <si>
    <t xml:space="preserve"> 800 MCG FI</t>
  </si>
  <si>
    <t>FENTANYL CITRATE 1200 MCG FI</t>
  </si>
  <si>
    <t xml:space="preserve"> 1200 MCG FI</t>
  </si>
  <si>
    <t>BIMATOPROST 0.03 % RP</t>
  </si>
  <si>
    <t>Latisse</t>
  </si>
  <si>
    <t xml:space="preserve"> 0.03 % RP</t>
  </si>
  <si>
    <t>DROP W/APP</t>
  </si>
  <si>
    <t>LIRAGLUTIDE 0.6 MG/0.1 IJ</t>
  </si>
  <si>
    <t>LIRAGLUTIDE</t>
  </si>
  <si>
    <t>Victoza</t>
  </si>
  <si>
    <t xml:space="preserve"> 0.6 MG/0.1 IJ</t>
  </si>
  <si>
    <t>TRABECTEDIN 0.25 MG HS</t>
  </si>
  <si>
    <t>TRABECTEDIN</t>
  </si>
  <si>
    <t>Yondelis</t>
  </si>
  <si>
    <t>TRABECTEDIN 1 MG HS</t>
  </si>
  <si>
    <t>IMIPENEM/CILASTATIN SODIUM 500 MG HS</t>
  </si>
  <si>
    <t>Taro-Imipenem-Cilastatin</t>
  </si>
  <si>
    <t>DIPHTH,PERTUS(ACELL),TET,POLIO 2-2.5-5-5 HQ</t>
  </si>
  <si>
    <t>DIPHTH,PERTUS(ACELL),TET,POLIO</t>
  </si>
  <si>
    <t>Adacel-Polio</t>
  </si>
  <si>
    <t xml:space="preserve"> 2-2.5-5-5 HQ</t>
  </si>
  <si>
    <t>BACITRACIN ZINC 500 UNIT/G KG</t>
  </si>
  <si>
    <t>First Aid Antibiotic Ointment</t>
  </si>
  <si>
    <t xml:space="preserve"> 500 UNIT/G KG</t>
  </si>
  <si>
    <t>OINT PACK</t>
  </si>
  <si>
    <t>PAZOPANIB HCL 200 MG TA</t>
  </si>
  <si>
    <t>PAZOPANIB HCL</t>
  </si>
  <si>
    <t>Votrient</t>
  </si>
  <si>
    <t>PAZOPANIB HCL 400 MG TA</t>
  </si>
  <si>
    <t>AMINO AC 2.5 %/D7.5W/FAT/LYTES 2.5 %-7.5% SU</t>
  </si>
  <si>
    <t>Periolimel</t>
  </si>
  <si>
    <t xml:space="preserve"> 2.5 %/D7.5W/FAT/LYTES 2.5 %-7.5% SU</t>
  </si>
  <si>
    <t>AMINO AC 3.3%/D11.5W/FAT/LYTES 3.3-11.5 % SU</t>
  </si>
  <si>
    <t>Olimel</t>
  </si>
  <si>
    <t xml:space="preserve"> 3.3%/D11.5W/FAT/LYTES 3.3-11.5 % SU</t>
  </si>
  <si>
    <t>AMINO ACID 4.4%/D14W/FAT/LYTES 4.4-14-0.7 SU</t>
  </si>
  <si>
    <t xml:space="preserve"> 4.4%/D14W/FAT/LYTES 4.4-14-0.7 SU</t>
  </si>
  <si>
    <t>AMINO AC 4.4%/DEXTROSE 14%/FAT 4.4-14-4 % SU</t>
  </si>
  <si>
    <t xml:space="preserve">AMINO AC 4.4%/DEXTROSE </t>
  </si>
  <si>
    <t xml:space="preserve"> 4.4%/DEXTROSE 14%/FAT 4.4-14-4 % SU</t>
  </si>
  <si>
    <t>AMINO ACID 5.7%/D11W/FAT/LYTES 5.7-11-0.7 SU</t>
  </si>
  <si>
    <t xml:space="preserve"> 5.7%/D11W/FAT/LYTES 5.7-11-0.7 SU</t>
  </si>
  <si>
    <t>AMINO ACID 5.7 %/D11W/FAT EMUL 5.7-11-4 % SU</t>
  </si>
  <si>
    <t xml:space="preserve"> 5.7 %/D11W/FAT EMUL 5.7-11-4 % SU</t>
  </si>
  <si>
    <t>C1 ESTERASE INHIBITOR 500(10 ML) HS</t>
  </si>
  <si>
    <t>C1 ESTERASE INHIBITOR</t>
  </si>
  <si>
    <t>Berinert</t>
  </si>
  <si>
    <t xml:space="preserve"> 500(10 ML) HS</t>
  </si>
  <si>
    <t>FLU VACC LIVE 2014(2-59YRS)/PF 10E6.5-7.5 GW</t>
  </si>
  <si>
    <t xml:space="preserve">FLU VACC LIVE </t>
  </si>
  <si>
    <t>Flumist</t>
  </si>
  <si>
    <t xml:space="preserve"> 2014(2-59YRS)/PF 10E6.5-7.5 GW</t>
  </si>
  <si>
    <t>NAS SP SYR</t>
  </si>
  <si>
    <t>DALTEPARIN SODIUM,PORCINE 7500/0.3ML HQ</t>
  </si>
  <si>
    <t xml:space="preserve"> 7500/0.3ML HQ</t>
  </si>
  <si>
    <t>DALTEPARIN SODIUM,PORCINE 10K/0.4ML HQ</t>
  </si>
  <si>
    <t xml:space="preserve"> 10K/0.4ML HQ</t>
  </si>
  <si>
    <t>DALTEPARIN SODIUM,PORCINE 12500/0.5 HQ</t>
  </si>
  <si>
    <t xml:space="preserve"> 12500/0.5 HQ</t>
  </si>
  <si>
    <t>DALTEPARIN SODIUM,PORCINE 15000/0.6 HQ</t>
  </si>
  <si>
    <t xml:space="preserve"> 15000/0.6 HQ</t>
  </si>
  <si>
    <t>DALTEPARIN SODIUM,PORCINE 18000/0.72 HQ</t>
  </si>
  <si>
    <t xml:space="preserve"> 18000/0.72 HQ</t>
  </si>
  <si>
    <t>ENALAPRIL/HYDROCHLOROTHIAZIDE 5MG-12.5MG TA</t>
  </si>
  <si>
    <t>Enalapril Maleate/Hctz</t>
  </si>
  <si>
    <t>ENALAPRIL/HYDROCHLOROTHIAZIDE 10 MG-25MG TA</t>
  </si>
  <si>
    <t>GUAIFENESIN/DEXTROMETHORPHAN 400MG-20MG TA</t>
  </si>
  <si>
    <t>Extra Strength Mucous Relief Cough</t>
  </si>
  <si>
    <t xml:space="preserve"> 400MG-20MG TA</t>
  </si>
  <si>
    <t>GUAIFENESIN 400 MG TA</t>
  </si>
  <si>
    <t>Extra Strength Mucous Relief Chest</t>
  </si>
  <si>
    <t>MEDROXYPROGESTERONE ACETATE 104MG/0.65 HQ</t>
  </si>
  <si>
    <t>Depo-Provera-Sc</t>
  </si>
  <si>
    <t xml:space="preserve"> 104MG/0.65 HQ</t>
  </si>
  <si>
    <t>ANTI-INHIBITOR COAGULANT COMP. 1750-3250 HS</t>
  </si>
  <si>
    <t xml:space="preserve"> 1750-3250 HS</t>
  </si>
  <si>
    <t>PRAMIPEXOLE DI-HCL 0.375 MG TI</t>
  </si>
  <si>
    <t>Mirapex Er</t>
  </si>
  <si>
    <t xml:space="preserve"> 0.375 MG TI</t>
  </si>
  <si>
    <t>PRAMIPEXOLE DI-HCL 0.75 MG TI</t>
  </si>
  <si>
    <t xml:space="preserve"> 0.75 MG TI</t>
  </si>
  <si>
    <t>PRAMIPEXOLE DI-HCL 1.5 MG TI</t>
  </si>
  <si>
    <t xml:space="preserve"> 1.5 MG TI</t>
  </si>
  <si>
    <t>PRAMIPEXOLE DI-HCL 3 MG TI</t>
  </si>
  <si>
    <t xml:space="preserve"> 3 MG TI</t>
  </si>
  <si>
    <t>PRAMIPEXOLE DI-HCL 4.5 MG TI</t>
  </si>
  <si>
    <t xml:space="preserve"> 4.5 MG TI</t>
  </si>
  <si>
    <t>PALIPERIDONE PALMITATE 25 MG/0.25 HQ</t>
  </si>
  <si>
    <t>PALIPERIDONE PALMITATE</t>
  </si>
  <si>
    <t>Invega Sustenna</t>
  </si>
  <si>
    <t xml:space="preserve"> 25 MG/0.25 HQ</t>
  </si>
  <si>
    <t>PALIPERIDONE PALMITATE 50MG/0.5ML HQ</t>
  </si>
  <si>
    <t>PALIPERIDONE PALMITATE 75 MG/0.75 HQ</t>
  </si>
  <si>
    <t xml:space="preserve"> 75 MG/0.75 HQ</t>
  </si>
  <si>
    <t>PALIPERIDONE PALMITATE 100 MG/ML HQ</t>
  </si>
  <si>
    <t>PALIPERIDONE PALMITATE 150 MG/1.5 HQ</t>
  </si>
  <si>
    <t xml:space="preserve"> 150 MG/1.5 HQ</t>
  </si>
  <si>
    <t>SEVELAMER CARBONATE 800 MG TA</t>
  </si>
  <si>
    <t>SEVELAMER CARBONATE</t>
  </si>
  <si>
    <t>Renvela</t>
  </si>
  <si>
    <t>ZUCAPSAICIN 0.075 % KA</t>
  </si>
  <si>
    <t>ZUCAPSAICIN</t>
  </si>
  <si>
    <t>Zuacta</t>
  </si>
  <si>
    <t>AZITHROMYCIN 2 G/60 ML QI</t>
  </si>
  <si>
    <t>Zmax Sr</t>
  </si>
  <si>
    <t xml:space="preserve"> 2 G/60 ML QI</t>
  </si>
  <si>
    <t>SUS ER REC</t>
  </si>
  <si>
    <t>DEXLANSOPRAZOLE 30 MG CX</t>
  </si>
  <si>
    <t>DEXLANSOPRAZOLE</t>
  </si>
  <si>
    <t>Dexilant</t>
  </si>
  <si>
    <t xml:space="preserve"> 30 MG CX</t>
  </si>
  <si>
    <t>CAP DR BP</t>
  </si>
  <si>
    <t>DEXLANSOPRAZOLE 60 MG CX</t>
  </si>
  <si>
    <t xml:space="preserve"> 60 MG CX</t>
  </si>
  <si>
    <t>THALIDOMIDE 50 MG CA</t>
  </si>
  <si>
    <t>THALIDOMIDE</t>
  </si>
  <si>
    <t>Thalomid</t>
  </si>
  <si>
    <t>THALIDOMIDE 100 MG CA</t>
  </si>
  <si>
    <t>THALIDOMIDE 150 MG CA</t>
  </si>
  <si>
    <t>THALIDOMIDE 200 MG CA</t>
  </si>
  <si>
    <t>CHLORHEXIDINE GLUCONATE 4 % SK</t>
  </si>
  <si>
    <t>Dermsafe Pc</t>
  </si>
  <si>
    <t>CYCLOSPORINE 0.05 % DP</t>
  </si>
  <si>
    <t>Restasis</t>
  </si>
  <si>
    <t xml:space="preserve"> 0.05 % DP</t>
  </si>
  <si>
    <t>IBUPROFEN/DIPHENHYDRAMINE HCL 200MG-25MG CA</t>
  </si>
  <si>
    <t>IBUPROFEN/DIPHENHYDRAMINE HCL</t>
  </si>
  <si>
    <t>Advil Nighttime</t>
  </si>
  <si>
    <t xml:space="preserve"> 200MG-25MG CA</t>
  </si>
  <si>
    <t>GLICLAZIDE 60 MG TI</t>
  </si>
  <si>
    <t>DIPHENHYD/ACETAMINOPHN/MENTHOL 25-325-20 SL</t>
  </si>
  <si>
    <t>DIPHENHYD/ACETAMINOPHN/MENTHOL</t>
  </si>
  <si>
    <t xml:space="preserve"> 25-325-20 SL</t>
  </si>
  <si>
    <t>VELAGLUCERASE ALFA 200 UNIT HS</t>
  </si>
  <si>
    <t>VELAGLUCERASE ALFA</t>
  </si>
  <si>
    <t>Vpriv</t>
  </si>
  <si>
    <t>VELAGLUCERASE ALFA 400 UNIT HS</t>
  </si>
  <si>
    <t>ACETAMINOPHEN/GUAIFEN/MENTHOL 325-200-20 SL</t>
  </si>
  <si>
    <t>ACETAMINOPHEN/GUAIFEN/MENTHOL</t>
  </si>
  <si>
    <t xml:space="preserve"> 325-200-20 SL</t>
  </si>
  <si>
    <t>HES 130/0.4/NAAC/NACL/KCL/MGCL 6 % HZ</t>
  </si>
  <si>
    <t xml:space="preserve">HES </t>
  </si>
  <si>
    <t>Volulyte</t>
  </si>
  <si>
    <t xml:space="preserve"> 130/0.4/NAAC/NACL/KCL/MGCL 6 % HZ</t>
  </si>
  <si>
    <t>PERINDOPRIL ARG/INDAPAMIDE 10MG-2.5MG TA</t>
  </si>
  <si>
    <t xml:space="preserve"> 10MG-2.5MG TA</t>
  </si>
  <si>
    <t>FEBUXOSTAT 80 MG TA</t>
  </si>
  <si>
    <t>FEBUXOSTAT</t>
  </si>
  <si>
    <t>Uloric</t>
  </si>
  <si>
    <t>RITONAVIR 100 MG TA</t>
  </si>
  <si>
    <t>LACOSAMIDE 50 MG TA</t>
  </si>
  <si>
    <t>LACOSAMIDE</t>
  </si>
  <si>
    <t>Vimpat</t>
  </si>
  <si>
    <t>LACOSAMIDE 100 MG TA</t>
  </si>
  <si>
    <t>LACOSAMIDE 150 MG TA</t>
  </si>
  <si>
    <t>LACOSAMIDE 200 MG TA</t>
  </si>
  <si>
    <t>LACOSAMIDE 200MG/20ML HV</t>
  </si>
  <si>
    <t xml:space="preserve"> 200MG/20ML HV</t>
  </si>
  <si>
    <t>TINZAPARIN SODIUM,PORCINE 3500/0.35 HQ</t>
  </si>
  <si>
    <t xml:space="preserve"> 3500/0.35 HQ</t>
  </si>
  <si>
    <t>TINZAPARIN SODIUM,PORCINE 4500/0.45 HQ</t>
  </si>
  <si>
    <t xml:space="preserve"> 4500/0.45 HQ</t>
  </si>
  <si>
    <t>TINZAPARIN SODIUM,PORCINE 14000/0.7 HQ</t>
  </si>
  <si>
    <t xml:space="preserve"> 14000/0.7 HQ</t>
  </si>
  <si>
    <t>TINZAPARIN SODIUM,PORCINE 18000/0.9 HQ</t>
  </si>
  <si>
    <t xml:space="preserve"> 18000/0.9 HQ</t>
  </si>
  <si>
    <t>CETIRIZINE HCL 10 MG UL</t>
  </si>
  <si>
    <t>Reactine Fast Melt Junior</t>
  </si>
  <si>
    <t>DABIGATRAN ETEXILATE MESYLATE 150 MG CA</t>
  </si>
  <si>
    <t>ROFLUMILAST 500 MCG TA</t>
  </si>
  <si>
    <t>ROFLUMILAST</t>
  </si>
  <si>
    <t>Daxas</t>
  </si>
  <si>
    <t>PEG3350/SOD SUL/NACL/KCL/ASB/C 7.5-2.691G JL</t>
  </si>
  <si>
    <t>PEG3350/SOD SUL/NACL/KCL/ASB/C</t>
  </si>
  <si>
    <t>Moviprep</t>
  </si>
  <si>
    <t xml:space="preserve"> 7.5-2.691G JL</t>
  </si>
  <si>
    <t>HYDROMORPHONE HCL 4.5 MG CB</t>
  </si>
  <si>
    <t>Hydromorph Contin</t>
  </si>
  <si>
    <t xml:space="preserve"> 4.5 MG CB</t>
  </si>
  <si>
    <t>HYDROMORPHONE HCL 9 MG CB</t>
  </si>
  <si>
    <t xml:space="preserve"> 9 MG CB</t>
  </si>
  <si>
    <t>CLINDAMYCIN/TRETINOIN 1.2-0.025% JG</t>
  </si>
  <si>
    <t>CLINDAMYCIN/TRETINOIN</t>
  </si>
  <si>
    <t>Biacna Topical Gel</t>
  </si>
  <si>
    <t xml:space="preserve"> 1.2-0.025% JG</t>
  </si>
  <si>
    <t>PREGABALIN 100 MG CA</t>
  </si>
  <si>
    <t>Gd-Pregabalin</t>
  </si>
  <si>
    <t>PREGABALIN 200 MG CA</t>
  </si>
  <si>
    <t>TRAMADOL HCL 75 MG TI</t>
  </si>
  <si>
    <t>Zytram Xl</t>
  </si>
  <si>
    <t>IBUPROFEN/METHOCARBAMOL 400-500 MG TA</t>
  </si>
  <si>
    <t>Summit Ultra</t>
  </si>
  <si>
    <t>TAPENTADOL HCL 50 MG TM</t>
  </si>
  <si>
    <t>TAPENTADOL HCL</t>
  </si>
  <si>
    <t>Nucynta Cr</t>
  </si>
  <si>
    <t>TAPENTADOL HCL 100 MG TM</t>
  </si>
  <si>
    <t>TAPENTADOL HCL 150 MG TM</t>
  </si>
  <si>
    <t>TAPENTADOL HCL 200 MG TM</t>
  </si>
  <si>
    <t>TAPENTADOL HCL 250 MG TM</t>
  </si>
  <si>
    <t>HYDROXOCOBALAMIN 5G (2.5X2) HS</t>
  </si>
  <si>
    <t>Cyanokit</t>
  </si>
  <si>
    <t xml:space="preserve"> 5G (2.5X2) HS</t>
  </si>
  <si>
    <t>DASATINIB 80 MG TA</t>
  </si>
  <si>
    <t>DASATINIB 140 MG TA</t>
  </si>
  <si>
    <t>NAPHAZOLINE HCL/GLYCERIN 0.03%-0.5% SO</t>
  </si>
  <si>
    <t>NAPHAZOLINE HCL/GLYCERIN</t>
  </si>
  <si>
    <t>Clear Eyes Extra Strength Redness Relief</t>
  </si>
  <si>
    <t>SILODOSIN 4 MG CA</t>
  </si>
  <si>
    <t>SILODOSIN</t>
  </si>
  <si>
    <t>Rapaflo</t>
  </si>
  <si>
    <t>SILODOSIN 8 MG CA</t>
  </si>
  <si>
    <t>SUMATRIPTAN SUCCINATE 6 MG/0.5ML IJ</t>
  </si>
  <si>
    <t>Taro-Sumatriptan</t>
  </si>
  <si>
    <t xml:space="preserve"> 6 MG/0.5ML IJ</t>
  </si>
  <si>
    <t>NAPROXEN/ESOMEPRAZOLE MAG 375MG-20MG DX</t>
  </si>
  <si>
    <t>NAPROXEN/ESOMEPRAZOLE MAG</t>
  </si>
  <si>
    <t>Vimovo</t>
  </si>
  <si>
    <t xml:space="preserve"> 375MG-20MG DX</t>
  </si>
  <si>
    <t>NAPROXEN/ESOMEPRAZOLE MAG 500MG-20MG DX</t>
  </si>
  <si>
    <t xml:space="preserve"> 500MG-20MG DX</t>
  </si>
  <si>
    <t>SODIUM NITROPRUSSIDE 25 MG/ML HV</t>
  </si>
  <si>
    <t>MOMETASONE/FORMOTEROL 50MCG-5MCG BJ</t>
  </si>
  <si>
    <t>MOMETASONE/FORMOTEROL</t>
  </si>
  <si>
    <t>Zenhale</t>
  </si>
  <si>
    <t xml:space="preserve"> 50MCG-5MCG BJ</t>
  </si>
  <si>
    <t>MOMETASONE/FORMOTEROL 100-5 MCG BJ</t>
  </si>
  <si>
    <t xml:space="preserve"> 100-5 MCG BJ</t>
  </si>
  <si>
    <t>MOMETASONE/FORMOTEROL 200-5 MCG BJ</t>
  </si>
  <si>
    <t xml:space="preserve"> 200-5 MCG BJ</t>
  </si>
  <si>
    <t>NAPROXEN SODIUM 220 MG CA</t>
  </si>
  <si>
    <t>EXENATIDE 5MCG/0.02 IJ</t>
  </si>
  <si>
    <t>EXENATIDE</t>
  </si>
  <si>
    <t>Byetta</t>
  </si>
  <si>
    <t xml:space="preserve"> 5MCG/0.02 IJ</t>
  </si>
  <si>
    <t>EXENATIDE 10MCG/0.04 IJ</t>
  </si>
  <si>
    <t xml:space="preserve"> 10MCG/0.04 IJ</t>
  </si>
  <si>
    <t>ELTROMBOPAG OLAMINE 25 MG TA</t>
  </si>
  <si>
    <t>ELTROMBOPAG OLAMINE</t>
  </si>
  <si>
    <t>Revolade</t>
  </si>
  <si>
    <t>ELTROMBOPAG OLAMINE 50 MG TA</t>
  </si>
  <si>
    <t>TRAZODONE HCL 150 MG TI</t>
  </si>
  <si>
    <t>Oleptro</t>
  </si>
  <si>
    <t>TRAZODONE HCL 300 MG TI</t>
  </si>
  <si>
    <t>QUETIAPINE FUMARATE 50 MG TA</t>
  </si>
  <si>
    <t>Pms-Quetiapine</t>
  </si>
  <si>
    <t>DOCETAXEL 10 MG/ML HV</t>
  </si>
  <si>
    <t>DOCETAXEL</t>
  </si>
  <si>
    <t>NICOTINE 25MG/16HR PV</t>
  </si>
  <si>
    <t>Nicorette Invisipatch</t>
  </si>
  <si>
    <t xml:space="preserve"> 25MG/16HR PV</t>
  </si>
  <si>
    <t>OLOPATADINE HCL 0.2 % SO</t>
  </si>
  <si>
    <t>Pataday</t>
  </si>
  <si>
    <t>FLU VACC TS2020(65UP)/MF59C/PF 45MCG/.5ML HQ</t>
  </si>
  <si>
    <t>FLU VACC TS2020(65UP)/MF59C/PF</t>
  </si>
  <si>
    <t>Fluad</t>
  </si>
  <si>
    <t>IBUPROFEN/DIPHENHYDRAMINE CIT 200MG-38MG TA</t>
  </si>
  <si>
    <t>IBUPROFEN/DIPHENHYDRAMINE CIT</t>
  </si>
  <si>
    <t xml:space="preserve"> 200MG-38MG TA</t>
  </si>
  <si>
    <t>FOSAPREPITANT DIMEGLUMINE 150 MG HS</t>
  </si>
  <si>
    <t>DEXAMETHASONE 0.7 MG IA</t>
  </si>
  <si>
    <t>Ozurdex</t>
  </si>
  <si>
    <t>FENTANYL CITRATE 100 MCG TU</t>
  </si>
  <si>
    <t>Abstral</t>
  </si>
  <si>
    <t xml:space="preserve"> 100 MCG TU</t>
  </si>
  <si>
    <t>FENTANYL CITRATE 200 MCG TU</t>
  </si>
  <si>
    <t xml:space="preserve"> 200 MCG TU</t>
  </si>
  <si>
    <t>FENTANYL CITRATE 300 MCG TU</t>
  </si>
  <si>
    <t xml:space="preserve"> 300 MCG TU</t>
  </si>
  <si>
    <t>FENTANYL CITRATE 400 MCG TU</t>
  </si>
  <si>
    <t>FENTANYL CITRATE 600 MCG TU</t>
  </si>
  <si>
    <t xml:space="preserve"> 600 MCG TU</t>
  </si>
  <si>
    <t>FENTANYL CITRATE 800 MCG TU</t>
  </si>
  <si>
    <t xml:space="preserve"> 800 MCG TU</t>
  </si>
  <si>
    <t>TOBRAMYCIN 28 MG CD</t>
  </si>
  <si>
    <t>Tobi Podhaler</t>
  </si>
  <si>
    <t xml:space="preserve"> 28 MG CD</t>
  </si>
  <si>
    <t>FINGOLIMOD HCL 0.5 MG CA</t>
  </si>
  <si>
    <t>FINGOLIMOD HCL</t>
  </si>
  <si>
    <t>Gilenya</t>
  </si>
  <si>
    <t>FLU VAC TS2014-15(36MOS,UP)/PF 45MCG/.5ML HQ</t>
  </si>
  <si>
    <t>FLU VAC TS2014-15(36MOS,UP)/PF</t>
  </si>
  <si>
    <t>Fluzone</t>
  </si>
  <si>
    <t>FLU VACC TV 2014-15(6 MOS+)/PF 45MCG/.5ML HQ</t>
  </si>
  <si>
    <t xml:space="preserve">FLU VACC TV </t>
  </si>
  <si>
    <t xml:space="preserve"> 2014-15(6 MOS+)/PF 45MCG/.5ML HQ</t>
  </si>
  <si>
    <t>LIDOCAINE HCL 0.5 % AU</t>
  </si>
  <si>
    <t>X3 On-The-Go First Aid Burn Relief Spray</t>
  </si>
  <si>
    <t xml:space="preserve"> 0.5 % AU</t>
  </si>
  <si>
    <t>IBUPROFEN/PHENYLEPHRINE HCL 200MG-5MG TA</t>
  </si>
  <si>
    <t>IBUPROFEN/PHENYLEPHRINE HCL</t>
  </si>
  <si>
    <t xml:space="preserve"> 200MG-5MG TA</t>
  </si>
  <si>
    <t>ADAPALENE/BENZOYL PEROXIDE 0.1 %-2.5% KZ</t>
  </si>
  <si>
    <t>ADAPALENE/BENZOYL PEROXIDE</t>
  </si>
  <si>
    <t>Tactupump</t>
  </si>
  <si>
    <t xml:space="preserve"> 0.1 %-2.5% KZ</t>
  </si>
  <si>
    <t>GEL W/PUMP</t>
  </si>
  <si>
    <t>HALOPERIDOL 5 MG/ML(1) HV</t>
  </si>
  <si>
    <t>PARALDEHYDE 100 % HV</t>
  </si>
  <si>
    <t>OXYBUTYNIN CHLORIDE 10 % JP</t>
  </si>
  <si>
    <t>Gelnique</t>
  </si>
  <si>
    <t xml:space="preserve"> 10 % JP</t>
  </si>
  <si>
    <t>BETAMETHASONE VALERATE 0.12 % AF</t>
  </si>
  <si>
    <t>Luxiq</t>
  </si>
  <si>
    <t xml:space="preserve"> 0.12 % AF</t>
  </si>
  <si>
    <t>NEVIRAPINE 400 MG TI</t>
  </si>
  <si>
    <t>Viramune Xr</t>
  </si>
  <si>
    <t>DIPHENHYDRAMINE HCL 2 % AS</t>
  </si>
  <si>
    <t>X3 On-The-Go First Aid Topical Analgesic Itch Relief Spray</t>
  </si>
  <si>
    <t>METHYLPREDNISOLONE SOD SUCC/PF 40 MG/ML HS</t>
  </si>
  <si>
    <t>METHYLPREDNISOLONE SOD SUCC/PF</t>
  </si>
  <si>
    <t>METHYLPREDNISOLONE SOD SUCC/PF 125 MG/2ML HS</t>
  </si>
  <si>
    <t>METHYLPREDNISOLONE SOD SUCC/PF 500 MG/4ML HS</t>
  </si>
  <si>
    <t>METHYLPREDNISOLONE SOD SUCC/PF 1000MG/8ML HS</t>
  </si>
  <si>
    <t>CETIRIZINE HCL 10 MG CA</t>
  </si>
  <si>
    <t>DENOSUMAB 120 MG/1.7 HV</t>
  </si>
  <si>
    <t>Xgeva</t>
  </si>
  <si>
    <t xml:space="preserve"> 120 MG/1.7 HV</t>
  </si>
  <si>
    <t>PSEUDOEPHED/ACETAMINOPH/DIPHEN 30-500-25 UA</t>
  </si>
  <si>
    <t>Sinus Relief</t>
  </si>
  <si>
    <t xml:space="preserve"> 30-500-25 UA</t>
  </si>
  <si>
    <t>NILOTINIB HCL 150 MG CA</t>
  </si>
  <si>
    <t>DIPHEN/PE/DM/ACETAMINOPHEN/GG 25-30-500 UA</t>
  </si>
  <si>
    <t>DIPHEN/PE/DM/ACETAMINOPHEN/GG</t>
  </si>
  <si>
    <t xml:space="preserve"> 25-30-500 UA</t>
  </si>
  <si>
    <t>DM/P-EPHED/ACETAMINOPH/DOXYLAM 15-30-325 CQ</t>
  </si>
  <si>
    <t xml:space="preserve"> 15-30-325 CQ</t>
  </si>
  <si>
    <t>CAP SEQ</t>
  </si>
  <si>
    <t>TICAGRELOR 90 MG TA</t>
  </si>
  <si>
    <t>TICAGRELOR</t>
  </si>
  <si>
    <t>Brilinta</t>
  </si>
  <si>
    <t>TRIAMCINOLONE ACETONIDE/PF 40 MG/ML HV</t>
  </si>
  <si>
    <t>TRIAMCINOLONE ACETONIDE/PF</t>
  </si>
  <si>
    <t>Triesence</t>
  </si>
  <si>
    <t>MINOXIDIL 5 % AF</t>
  </si>
  <si>
    <t xml:space="preserve"> 5 % AF</t>
  </si>
  <si>
    <t>MECLIZINE HCL 25 MG TA</t>
  </si>
  <si>
    <t>Bonamine</t>
  </si>
  <si>
    <t>EVEROLIMUS 2.5 MG TA</t>
  </si>
  <si>
    <t>KETOROLAC TROMETHAMINE/PF 0.45 % DP</t>
  </si>
  <si>
    <t>KETOROLAC TROMETHAMINE/PF</t>
  </si>
  <si>
    <t>Acuvail</t>
  </si>
  <si>
    <t xml:space="preserve"> 0.45 % DP</t>
  </si>
  <si>
    <t>CABAZITAXEL FDN10MG/ML HV</t>
  </si>
  <si>
    <t>Jevtana</t>
  </si>
  <si>
    <t>RUFINAMIDE 100 MG TA</t>
  </si>
  <si>
    <t>RUFINAMIDE</t>
  </si>
  <si>
    <t>Banzel</t>
  </si>
  <si>
    <t>RUFINAMIDE 200 MG TA</t>
  </si>
  <si>
    <t>RUFINAMIDE 400 MG TA</t>
  </si>
  <si>
    <t>PRAMOXINE HCL/MENTHOL 0.5 % KM</t>
  </si>
  <si>
    <t>Skin Relief Medicated Anti-Itch Treatment</t>
  </si>
  <si>
    <t>DARUNAVIR ETHANOLATE 150 MG TA</t>
  </si>
  <si>
    <t>BELIMUMAB 120 MG HS</t>
  </si>
  <si>
    <t>BELIMUMAB</t>
  </si>
  <si>
    <t>Benlysta</t>
  </si>
  <si>
    <t>BELIMUMAB 400 MG HS</t>
  </si>
  <si>
    <t>IMMUN GLOB G(IGG)/PRO/IGA 0-50 1 G/5 ML HV</t>
  </si>
  <si>
    <t>Hizentra</t>
  </si>
  <si>
    <t xml:space="preserve"> 0-50 1 G/5 ML HV</t>
  </si>
  <si>
    <t>RISEDRONATE SODIUM 35 MG TE</t>
  </si>
  <si>
    <t>Actonel Dr</t>
  </si>
  <si>
    <t xml:space="preserve"> 35 MG TE</t>
  </si>
  <si>
    <t>ZOLPIDEM TARTRATE 10 MG TU</t>
  </si>
  <si>
    <t>Sublinox</t>
  </si>
  <si>
    <t>TOLVAPTAN 15 MG TA</t>
  </si>
  <si>
    <t>TOLVAPTAN</t>
  </si>
  <si>
    <t>Samsca</t>
  </si>
  <si>
    <t>TOLVAPTAN 30 MG TA</t>
  </si>
  <si>
    <t>RILPIVIRINE HCL 25 MG TA</t>
  </si>
  <si>
    <t>RILPIVIRINE HCL</t>
  </si>
  <si>
    <t>Edurant</t>
  </si>
  <si>
    <t>BOCEPREVIR 200 MG CA</t>
  </si>
  <si>
    <t>BOCEPREVIR</t>
  </si>
  <si>
    <t>Victrelis</t>
  </si>
  <si>
    <t>LINAGLIPTIN 5 MG TA</t>
  </si>
  <si>
    <t>LINAGLIPTIN</t>
  </si>
  <si>
    <t>Trajenta</t>
  </si>
  <si>
    <t>TELMISARTAN/AMLODIPINE 40 MG-5 MG TA</t>
  </si>
  <si>
    <t>TELMISARTAN/AMLODIPINE</t>
  </si>
  <si>
    <t>Twynsta</t>
  </si>
  <si>
    <t>TELMISARTAN/AMLODIPINE 40 MG-10MG TA</t>
  </si>
  <si>
    <t xml:space="preserve"> 40 MG-10MG TA</t>
  </si>
  <si>
    <t>TELMISARTAN/AMLODIPINE 80 MG-5 MG TA</t>
  </si>
  <si>
    <t>TELMISARTAN/AMLODIPINE 80 MG-10MG TA</t>
  </si>
  <si>
    <t xml:space="preserve"> 80 MG-10MG TA</t>
  </si>
  <si>
    <t>ABIRATERONE ACETATE 250 MG TA</t>
  </si>
  <si>
    <t>ABIRATERONE ACETATE</t>
  </si>
  <si>
    <t>Zytiga</t>
  </si>
  <si>
    <t>INCOBOTULINUMTOXINA 50 UNIT HS</t>
  </si>
  <si>
    <t xml:space="preserve"> 50 UNIT HS</t>
  </si>
  <si>
    <t>BOCEPREVIR/RIBAVIRIN/P-ALFA-2B 200-200-80 IK</t>
  </si>
  <si>
    <t>BOCEPREVIR/RIBAVIRIN/P-ALFA-2B</t>
  </si>
  <si>
    <t>Victrelis Triple</t>
  </si>
  <si>
    <t xml:space="preserve"> 200-200-80 IK</t>
  </si>
  <si>
    <t>BOCEPREVIR/RIBAVIRIN/P-ALFA-2B 200 MG-100 IK</t>
  </si>
  <si>
    <t>BOCEPREVIR/RIBAVIRIN/P-ALFA-2B 200MG-120 IK</t>
  </si>
  <si>
    <t>BOCEPREVIR/RIBAVIRIN/P-ALFA-2B 200MG-150 IK</t>
  </si>
  <si>
    <t>CHOLECALCIFEROL (VITAMIN D3) 50000 UNIT CA</t>
  </si>
  <si>
    <t>Euro-D</t>
  </si>
  <si>
    <t>TELAPREVIR 375 MG TA</t>
  </si>
  <si>
    <t>TELAPREVIR</t>
  </si>
  <si>
    <t>Incivek</t>
  </si>
  <si>
    <t>CHORIOGONADOTROPIN ALPHA 250MCG/0.5 IJ</t>
  </si>
  <si>
    <t xml:space="preserve"> 250MCG/0.5 IJ</t>
  </si>
  <si>
    <t>DUTASTERIDE/TAMSULOSIN HCL 0.5-0.4 MG CJ</t>
  </si>
  <si>
    <t>DUTASTERIDE/TAMSULOSIN HCL</t>
  </si>
  <si>
    <t>Jalyn</t>
  </si>
  <si>
    <t xml:space="preserve"> 0.5-0.4 MG CJ</t>
  </si>
  <si>
    <t>CPMP 24HR</t>
  </si>
  <si>
    <t>GRAMICIDIN/POLYMYXN B/LIDOCAIN 0.25-40/G KA</t>
  </si>
  <si>
    <t>Antibiotic Cream Plus Pain Relief</t>
  </si>
  <si>
    <t xml:space="preserve"> 0.25-40/G KA</t>
  </si>
  <si>
    <t>VARDENAFIL HCL 10 MG UL</t>
  </si>
  <si>
    <t>Staxyn</t>
  </si>
  <si>
    <t>OXYCODONE HCL 10 MG FT</t>
  </si>
  <si>
    <t>Oxyneo</t>
  </si>
  <si>
    <t xml:space="preserve"> 10 MG FT</t>
  </si>
  <si>
    <t>OXYCODONE HCL 15 MG FT</t>
  </si>
  <si>
    <t xml:space="preserve"> 15 MG FT</t>
  </si>
  <si>
    <t>OXYCODONE HCL 30 MG FT</t>
  </si>
  <si>
    <t xml:space="preserve"> 30 MG FT</t>
  </si>
  <si>
    <t>OXYCODONE HCL 40 MG FT</t>
  </si>
  <si>
    <t xml:space="preserve"> 40 MG FT</t>
  </si>
  <si>
    <t>OXYCODONE HCL 60 MG FT</t>
  </si>
  <si>
    <t xml:space="preserve"> 60 MG FT</t>
  </si>
  <si>
    <t>OXYCODONE HCL 80 MG FT</t>
  </si>
  <si>
    <t xml:space="preserve"> 80 MG FT</t>
  </si>
  <si>
    <t>OXYCODONE HCL 20 MG FT</t>
  </si>
  <si>
    <t xml:space="preserve"> 20 MG FT</t>
  </si>
  <si>
    <t>TRAMADOL HCL 100 MG DL</t>
  </si>
  <si>
    <t>Durela</t>
  </si>
  <si>
    <t xml:space="preserve"> 100 MG DL</t>
  </si>
  <si>
    <t>CPBP 25-75</t>
  </si>
  <si>
    <t>TRAMADOL HCL 200 MG DL</t>
  </si>
  <si>
    <t xml:space="preserve"> 200 MG DL</t>
  </si>
  <si>
    <t>TRAMADOL HCL 300 MG DN</t>
  </si>
  <si>
    <t xml:space="preserve"> 300 MG DN</t>
  </si>
  <si>
    <t>CPBP 17-83</t>
  </si>
  <si>
    <t>LIDOCAINE HCL/EPINEPHRINE BIT 2%-1:200K HV</t>
  </si>
  <si>
    <t>DIMETHICONE 50 % (W/W) AU</t>
  </si>
  <si>
    <t>Nyda</t>
  </si>
  <si>
    <t xml:space="preserve"> 50 % (W/W) AU</t>
  </si>
  <si>
    <t>COLESEVELAM HCL 625 MG TA</t>
  </si>
  <si>
    <t>COLESEVELAM HCL</t>
  </si>
  <si>
    <t>Lodalis</t>
  </si>
  <si>
    <t>ANTIHEMOPH.FVIII,B-DOMAIN DEL 250 (+/-) HX</t>
  </si>
  <si>
    <t>Xyntha Solofuse</t>
  </si>
  <si>
    <t xml:space="preserve"> 250 (+/-) HX</t>
  </si>
  <si>
    <t>ANTIHEMOPH.FVIII,B-DOMAIN DEL 500 (+/-) HX</t>
  </si>
  <si>
    <t xml:space="preserve"> 500 (+/-) HX</t>
  </si>
  <si>
    <t>ANTIHEMOPH.FVIII,B-DOMAIN DEL 1000 (+/-) HX</t>
  </si>
  <si>
    <t xml:space="preserve"> 1000 (+/-) HX</t>
  </si>
  <si>
    <t>ANTIHEMOPH.FVIII,B-DOMAIN DEL 2000 (+/-) HX</t>
  </si>
  <si>
    <t xml:space="preserve"> 2000 (+/-) HX</t>
  </si>
  <si>
    <t>ANTIHEMOPH.FVIII,B-DOMAIN DEL 3000 (+/-) HX</t>
  </si>
  <si>
    <t xml:space="preserve"> 3000 (+/-) HX</t>
  </si>
  <si>
    <t>EMTRICITA/RILPIVIRINE/TENOF DF 200-25-300 TA</t>
  </si>
  <si>
    <t>EMTRICITA/RILPIVIRINE/TENOF DF</t>
  </si>
  <si>
    <t>Complera</t>
  </si>
  <si>
    <t xml:space="preserve"> 200-25-300 TA</t>
  </si>
  <si>
    <t>DM/ACETAMINOPHEN/DOXYLAMINE 15-325/15 SL</t>
  </si>
  <si>
    <t xml:space="preserve"> 15-325/15 SL</t>
  </si>
  <si>
    <t>AMIODARONE HCL 150 MG/3ML HQ</t>
  </si>
  <si>
    <t xml:space="preserve"> 150 MG/3ML HQ</t>
  </si>
  <si>
    <t>ASENAPINE MALEATE 5 MG TU</t>
  </si>
  <si>
    <t>ASENAPINE MALEATE</t>
  </si>
  <si>
    <t>Saphris</t>
  </si>
  <si>
    <t>ASENAPINE MALEATE 10 MG TU</t>
  </si>
  <si>
    <t>DIENOGEST 2 MG TA</t>
  </si>
  <si>
    <t>DIENOGEST</t>
  </si>
  <si>
    <t>Visanne</t>
  </si>
  <si>
    <t>HYDROXOCOBALAMIN 5 G HS</t>
  </si>
  <si>
    <t>SAXAGLIPTIN HCL 2.5 MG TA</t>
  </si>
  <si>
    <t>DOXYCYCLINE MONOHYDRATE 40 MG IM</t>
  </si>
  <si>
    <t>Apprilon</t>
  </si>
  <si>
    <t xml:space="preserve"> 40 MG IM</t>
  </si>
  <si>
    <t>CAP IR DR</t>
  </si>
  <si>
    <t>EVEROLIMUS 0.25 MG TA</t>
  </si>
  <si>
    <t>Certican</t>
  </si>
  <si>
    <t>EVEROLIMUS 0.5 MG TA</t>
  </si>
  <si>
    <t>EVEROLIMUS 0.75 MG TA</t>
  </si>
  <si>
    <t>ETRAVIRINE 200 MG TA</t>
  </si>
  <si>
    <t>SOMATROPIN 10 MG/2 ML IJ</t>
  </si>
  <si>
    <t>Nutropin Aq Nuspin</t>
  </si>
  <si>
    <t>ADAPALENE 0.1 % SK</t>
  </si>
  <si>
    <t>IBUPROFEN 400MG/4ML HV</t>
  </si>
  <si>
    <t>Caldolor</t>
  </si>
  <si>
    <t xml:space="preserve"> 400MG/4ML HV</t>
  </si>
  <si>
    <t>INDACATEROL MALEATE 75 MCG CD</t>
  </si>
  <si>
    <t>INDACATEROL MALEATE</t>
  </si>
  <si>
    <t>Onbrez Breezhaler</t>
  </si>
  <si>
    <t xml:space="preserve"> 75 MCG CD</t>
  </si>
  <si>
    <t>PRUCALOPRIDE SUCCINATE 1 MG TA</t>
  </si>
  <si>
    <t>PRUCALOPRIDE SUCCINATE</t>
  </si>
  <si>
    <t>Resotran</t>
  </si>
  <si>
    <t>PRUCALOPRIDE SUCCINATE 2 MG TA</t>
  </si>
  <si>
    <t>ESTRADIOL 0.1 % KN</t>
  </si>
  <si>
    <t>Divigel</t>
  </si>
  <si>
    <t xml:space="preserve"> 0.1 % KN</t>
  </si>
  <si>
    <t>DESLORATADINE/PSEUDOEPHEDRINE 5MG-240 MG UP</t>
  </si>
  <si>
    <t>Aerius Dual Action</t>
  </si>
  <si>
    <t xml:space="preserve"> 5MG-240 MG UP</t>
  </si>
  <si>
    <t>INSULIN ASPART 100/ML (3) IO</t>
  </si>
  <si>
    <t>FERUMOXYTOL 510MG/17ML HV</t>
  </si>
  <si>
    <t>FERUMOXYTOL</t>
  </si>
  <si>
    <t>Feraheme</t>
  </si>
  <si>
    <t xml:space="preserve"> 510MG/17ML HV</t>
  </si>
  <si>
    <t>PLERIXAFOR 24MG/1.2ML HV</t>
  </si>
  <si>
    <t>PLERIXAFOR</t>
  </si>
  <si>
    <t>Mozobil</t>
  </si>
  <si>
    <t xml:space="preserve"> 24MG/1.2ML HV</t>
  </si>
  <si>
    <t>APIXABAN 2.5 MG TA</t>
  </si>
  <si>
    <t>APIXABAN</t>
  </si>
  <si>
    <t>Eliquis</t>
  </si>
  <si>
    <t>ERIBULIN MESYLATE 1 MG/2 ML HV</t>
  </si>
  <si>
    <t>ERIBULIN MESYLATE</t>
  </si>
  <si>
    <t>Halaven</t>
  </si>
  <si>
    <t xml:space="preserve"> 1 MG/2 ML HV</t>
  </si>
  <si>
    <t>DALTEPARIN SODIUM,PORCINE 10000/4 ML HV</t>
  </si>
  <si>
    <t xml:space="preserve"> 10000/4 ML HV</t>
  </si>
  <si>
    <t>ERLOTINIB HCL 100 MG TA</t>
  </si>
  <si>
    <t>Teva-Erlotinib</t>
  </si>
  <si>
    <t>ERLOTINIB HCL 150 MG TA</t>
  </si>
  <si>
    <t>TAPENTADOL HCL 50 MG TA</t>
  </si>
  <si>
    <t>Nucynta Ir</t>
  </si>
  <si>
    <t>TAPENTADOL HCL 75 MG TA</t>
  </si>
  <si>
    <t>TAPENTADOL HCL 100 MG TA</t>
  </si>
  <si>
    <t>ENOXAPARIN SODIUM 150 MG/ML HQ</t>
  </si>
  <si>
    <t xml:space="preserve"> 150 MG/ML HQ</t>
  </si>
  <si>
    <t>VANDETANIB 100 MG TA</t>
  </si>
  <si>
    <t>VANDETANIB</t>
  </si>
  <si>
    <t>Caprelsa</t>
  </si>
  <si>
    <t>VANDETANIB 300 MG TA</t>
  </si>
  <si>
    <t>RIVAROXABAN 15 MG TA</t>
  </si>
  <si>
    <t>RIVAROXABAN 20 MG TA</t>
  </si>
  <si>
    <t>DM/ACETAMINOPHEN/DOXYLAMINE 30-650/30 SL</t>
  </si>
  <si>
    <t>Nighttime Cold And Flu Relief</t>
  </si>
  <si>
    <t>ESOMEPRAZOLE MAGNESIUM 20 MG CE</t>
  </si>
  <si>
    <t>Pms-Esomeprazole Dr</t>
  </si>
  <si>
    <t>ESOMEPRAZOLE MAGNESIUM 40 MG CE</t>
  </si>
  <si>
    <t>IPILIMUMAB 50 MG/10ML HV</t>
  </si>
  <si>
    <t>IPILIMUMAB</t>
  </si>
  <si>
    <t>Yervoy</t>
  </si>
  <si>
    <t>TOPOTECAN HCL 4 MG/4 ML HV</t>
  </si>
  <si>
    <t xml:space="preserve"> 4 MG/4 ML HV</t>
  </si>
  <si>
    <t>HEPATITIS B IMMUNE GLOBULIN 110/0.5ML HQ</t>
  </si>
  <si>
    <t xml:space="preserve"> 110/0.5ML HQ</t>
  </si>
  <si>
    <t>HEPATITIS B IMMUNE GLOBULIN 220 UNIT/1 HQ</t>
  </si>
  <si>
    <t xml:space="preserve"> 220 UNIT/1 HQ</t>
  </si>
  <si>
    <t>LORATADINE 10 MG CA</t>
  </si>
  <si>
    <t>FAMPRIDINE 10 MG TM</t>
  </si>
  <si>
    <t>FAMPRIDINE</t>
  </si>
  <si>
    <t>Fampyra</t>
  </si>
  <si>
    <t>FESOTERODINE FUMARATE 4 MG TI</t>
  </si>
  <si>
    <t>FESOTERODINE FUMARATE</t>
  </si>
  <si>
    <t>Toviaz</t>
  </si>
  <si>
    <t xml:space="preserve"> 4 MG TI</t>
  </si>
  <si>
    <t>FESOTERODINE FUMARATE 8 MG TI</t>
  </si>
  <si>
    <t xml:space="preserve"> 8 MG TI</t>
  </si>
  <si>
    <t>IMMUN GLOBG(IGG)/MALT/IGA OV50 10 % HV</t>
  </si>
  <si>
    <t>IMMUN GLOBG(IGG)/MALT/IGA OV50</t>
  </si>
  <si>
    <t>LORATADINE 5 MG UL</t>
  </si>
  <si>
    <t>VEMURAFENIB 240 MG TA</t>
  </si>
  <si>
    <t>VEMURAFENIB</t>
  </si>
  <si>
    <t>Zelboraf</t>
  </si>
  <si>
    <t>DILUENT 1,LIVE VIRUS VAC(SWFI)  HV</t>
  </si>
  <si>
    <t>DILUENT</t>
  </si>
  <si>
    <t xml:space="preserve"> 1,LIVE VIRUS VAC(SWFI)  HV</t>
  </si>
  <si>
    <t>AZILSARTAN MEDOXOMIL 40 MG TA</t>
  </si>
  <si>
    <t>AZILSARTAN MEDOXOMIL</t>
  </si>
  <si>
    <t>Edarbi</t>
  </si>
  <si>
    <t>AZILSARTAN MEDOXOMIL 80 MG TA</t>
  </si>
  <si>
    <t>OFATUMUMAB 100 MG/5ML HV</t>
  </si>
  <si>
    <t>OFATUMUMAB</t>
  </si>
  <si>
    <t>Arzerra</t>
  </si>
  <si>
    <t>OFATUMUMAB 1000 MG/50 HV</t>
  </si>
  <si>
    <t xml:space="preserve"> 1000 MG/50 HV</t>
  </si>
  <si>
    <t>DICLOFENAC POTASSIUM 50 MG JL</t>
  </si>
  <si>
    <t>Cambia</t>
  </si>
  <si>
    <t xml:space="preserve"> 50 MG JL</t>
  </si>
  <si>
    <t>PALONOSETRON HCL 0.25MG/5ML HV</t>
  </si>
  <si>
    <t>PALONOSETRON HCL</t>
  </si>
  <si>
    <t>Aloxi</t>
  </si>
  <si>
    <t xml:space="preserve"> 0.25MG/5ML HV</t>
  </si>
  <si>
    <t>PALONOSETRON HCL 0.5 MG CA</t>
  </si>
  <si>
    <t>OSELTAMIVIR PHOSPHATE 6 MG/ML PD</t>
  </si>
  <si>
    <t xml:space="preserve"> 6 MG/ML PD</t>
  </si>
  <si>
    <t>GR POL-ORC/SW VER/RYE/KENT/TIM 100 IR TU</t>
  </si>
  <si>
    <t>GR POL-ORC/SW VER/RYE/KENT/TIM</t>
  </si>
  <si>
    <t>Oralair</t>
  </si>
  <si>
    <t xml:space="preserve"> 100 IR TU</t>
  </si>
  <si>
    <t>GR POL-ORC/SW VER/RYE/KENT/TIM 300 IR TU</t>
  </si>
  <si>
    <t xml:space="preserve"> 300 IR TU</t>
  </si>
  <si>
    <t>EPINEPHRINE 0.15/0.15 IT</t>
  </si>
  <si>
    <t>Allerject</t>
  </si>
  <si>
    <t xml:space="preserve"> 0.15/0.15 IT</t>
  </si>
  <si>
    <t>PHENYLEPHRINE HCL/COCOA BUTTER 0.25-85.5% QA</t>
  </si>
  <si>
    <t>PHENYLEPHRINE HCL/COCOA BUTTER</t>
  </si>
  <si>
    <t xml:space="preserve"> 0.25-85.5% QA</t>
  </si>
  <si>
    <t>MIDAZOLAM HCL/PF 1 MG/ML HV</t>
  </si>
  <si>
    <t>MIDAZOLAM HCL/PF</t>
  </si>
  <si>
    <t>MIDAZOLAM HCL/PF 5 MG/ML HV</t>
  </si>
  <si>
    <t>TESTOSTERONE 30MG/1.5ML EY</t>
  </si>
  <si>
    <t>Axiron</t>
  </si>
  <si>
    <t xml:space="preserve"> 30MG/1.5ML EY</t>
  </si>
  <si>
    <t>SOL MD PMP</t>
  </si>
  <si>
    <t>MIDAZOLAM HCL 10 MG/10ML HV</t>
  </si>
  <si>
    <t>NALOXONE HCL/PF 0.4 MG/ML HH</t>
  </si>
  <si>
    <t>NALOXONE HCL/PF</t>
  </si>
  <si>
    <t>MICONAZOLE NITRATE/FLUCONAZOLE 2 %-150 MG YK</t>
  </si>
  <si>
    <t>MICONAZOLE NITRATE/FLUCONAZOLE</t>
  </si>
  <si>
    <t>Monicure Combo</t>
  </si>
  <si>
    <t xml:space="preserve"> 2 %-150 MG YK</t>
  </si>
  <si>
    <t>CLINDAMYCIN PHOS/BENZOYL PEROX 1 %-3 % JG</t>
  </si>
  <si>
    <t>Clindoxyl Adv Gel</t>
  </si>
  <si>
    <t xml:space="preserve"> 1 %-3 % JG</t>
  </si>
  <si>
    <t>GLYCOPYRRONIUM(GLYCOPYRROL)/PF 0.2 MG/ML HV</t>
  </si>
  <si>
    <t>GLYCOPYRRONIUM(GLYCOPYRROL)/PF</t>
  </si>
  <si>
    <t>MIDAZOLAM HCL/PF 1 MG/ML HH</t>
  </si>
  <si>
    <t>MIDAZOLAM HCL/PF 5 MG/ML HH</t>
  </si>
  <si>
    <t>DIPHENHYD/PSE/DM/ACETAMINOPHEN 25-30-500 UA</t>
  </si>
  <si>
    <t>DIPHENHYD/PSE/DM/ACETAMINOPHEN</t>
  </si>
  <si>
    <t>Flu Relief</t>
  </si>
  <si>
    <t>DOXYLAM/PSEUDOEPH/DM/ACETAM/GG 6.25-30 MG CQ</t>
  </si>
  <si>
    <t>DOXYLAM/PSEUDOEPH/DM/ACETAM/GG</t>
  </si>
  <si>
    <t xml:space="preserve"> 6.25-30 MG CQ</t>
  </si>
  <si>
    <t>DM/PSEUDOEPHED/ACETAMINOPH/CPM 15-30-500 UA</t>
  </si>
  <si>
    <t>Cold Medication</t>
  </si>
  <si>
    <t xml:space="preserve"> 15-30-500 UA</t>
  </si>
  <si>
    <t>OXYMORPHONE HCL 5 MG FT</t>
  </si>
  <si>
    <t>Opana Er</t>
  </si>
  <si>
    <t xml:space="preserve"> 5 MG FT</t>
  </si>
  <si>
    <t>OXYMORPHONE HCL 10 MG FT</t>
  </si>
  <si>
    <t>OXYMORPHONE HCL 20 MG FT</t>
  </si>
  <si>
    <t>OXYMORPHONE HCL 40 MG FT</t>
  </si>
  <si>
    <t>P-EPHED/ACETAMINOPHEN/DOXYLAMN 30-500-6.2 UA</t>
  </si>
  <si>
    <t xml:space="preserve"> 30-500-6.2 UA</t>
  </si>
  <si>
    <t>GRANISETRON HCL 1 MG/ML(1) HV</t>
  </si>
  <si>
    <t xml:space="preserve"> 1 MG/ML(1) HV</t>
  </si>
  <si>
    <t>DIMENHYDRINATE 15 MG TC</t>
  </si>
  <si>
    <t>Kids Gravol Chewables</t>
  </si>
  <si>
    <t>DIMENHYDRINATE 50 MG TC</t>
  </si>
  <si>
    <t>Gravol Chewables</t>
  </si>
  <si>
    <t>CRIZOTINIB 200 MG CA</t>
  </si>
  <si>
    <t>CRIZOTINIB</t>
  </si>
  <si>
    <t>Xalkori</t>
  </si>
  <si>
    <t>CRIZOTINIB 250 MG CA</t>
  </si>
  <si>
    <t>DOBUTAMINE HCL 250MG/20ML HH</t>
  </si>
  <si>
    <t xml:space="preserve"> 250MG/20ML HH</t>
  </si>
  <si>
    <t>DIPHENHYD/PSE/DM/ACETAMINOPHEN 50-60-650 UA</t>
  </si>
  <si>
    <t xml:space="preserve"> 50-60-650 UA</t>
  </si>
  <si>
    <t>GRANISETRON HCL/PF 1 MG/ML HH</t>
  </si>
  <si>
    <t>GRANISETRON HCL/PF</t>
  </si>
  <si>
    <t>CHLORHEXIDIN/ISOPROPYL ALCOHOL 2 %-70 % YO</t>
  </si>
  <si>
    <t>Soluprep Wipe</t>
  </si>
  <si>
    <t xml:space="preserve"> 2 %-70 % YO</t>
  </si>
  <si>
    <t>BENZOYL PEROXIDE 2.5 % PN</t>
  </si>
  <si>
    <t>Benzoyl Peroxide Acne Treatment Wash</t>
  </si>
  <si>
    <t xml:space="preserve"> 2.5 % PN</t>
  </si>
  <si>
    <t>SODIUM THIOSULFATE 25 G/100ML HV</t>
  </si>
  <si>
    <t>Seacalphyx</t>
  </si>
  <si>
    <t xml:space="preserve"> 25 G/100ML HV</t>
  </si>
  <si>
    <t>FIDAXOMICIN 200 MG TA</t>
  </si>
  <si>
    <t>FIDAXOMICIN</t>
  </si>
  <si>
    <t>Dificid</t>
  </si>
  <si>
    <t>KETAMINE HCL/PF 50 MG/ML HH</t>
  </si>
  <si>
    <t>KETAMINE HCL/PF</t>
  </si>
  <si>
    <t>OXYCODONE HCL/NALOXONE HCL 5 MG-2.5MG TM</t>
  </si>
  <si>
    <t xml:space="preserve"> 5 MG-2.5MG TM</t>
  </si>
  <si>
    <t>DROSPIR/ETH ESTRA/LEVOMEFOL CA 3-0.02(24) TA</t>
  </si>
  <si>
    <t>DROSPIR/ETH ESTRA/LEVOMEFOL CA</t>
  </si>
  <si>
    <t>Yaz Plus</t>
  </si>
  <si>
    <t xml:space="preserve"> 3-0.02(24) TA</t>
  </si>
  <si>
    <t>ABOBOTULINUMTOXINA 300 UNIT HS</t>
  </si>
  <si>
    <t>ABOBOTULINUMTOXINA</t>
  </si>
  <si>
    <t>Dysport Aesthetic</t>
  </si>
  <si>
    <t>LURASIDONE HCL 40 MG TA</t>
  </si>
  <si>
    <t>LURASIDONE HCL</t>
  </si>
  <si>
    <t>Latuda</t>
  </si>
  <si>
    <t>LURASIDONE HCL 80 MG TA</t>
  </si>
  <si>
    <t>LURASIDONE HCL 120 MG TA</t>
  </si>
  <si>
    <t>RUXOLITINIB PHOSPHATE 5 MG TA</t>
  </si>
  <si>
    <t>RUXOLITINIB PHOSPHATE</t>
  </si>
  <si>
    <t>Jakavi</t>
  </si>
  <si>
    <t>RUXOLITINIB PHOSPHATE 15 MG TA</t>
  </si>
  <si>
    <t>RUXOLITINIB PHOSPHATE 20 MG TA</t>
  </si>
  <si>
    <t>CHLORPHEN/PSEUDOEPH/IBUPROFEN 2-30-200MG UA</t>
  </si>
  <si>
    <t xml:space="preserve"> 2-30-200MG UA</t>
  </si>
  <si>
    <t>COLLAGENASE CLOSTRIDIUM HIST. 0.9 MG HS</t>
  </si>
  <si>
    <t>Xiaflex</t>
  </si>
  <si>
    <t xml:space="preserve"> 0.9 MG HS</t>
  </si>
  <si>
    <t>RUFINAMIDE 40 MG/ML SC</t>
  </si>
  <si>
    <t xml:space="preserve"> 40 MG/ML SC</t>
  </si>
  <si>
    <t>SITAGLIPTIN PHOSPHATE 25 MG TA</t>
  </si>
  <si>
    <t>SITAGLIPTIN PHOSPHATE 50 MG TA</t>
  </si>
  <si>
    <t>SAXAGLIPTIN HCL/METFORMIN HCL 2.5-500 MG TA</t>
  </si>
  <si>
    <t>SAXAGLIPTIN HCL/METFORMIN HCL</t>
  </si>
  <si>
    <t>Komboglyze</t>
  </si>
  <si>
    <t xml:space="preserve"> 2.5-500 MG TA</t>
  </si>
  <si>
    <t>SAXAGLIPTIN HCL/METFORMIN HCL 2.5-850 MG TA</t>
  </si>
  <si>
    <t xml:space="preserve"> 2.5-850 MG TA</t>
  </si>
  <si>
    <t>SAXAGLIPTIN HCL/METFORMIN HCL 2.5-1000MG TA</t>
  </si>
  <si>
    <t xml:space="preserve"> 2.5-1000MG TA</t>
  </si>
  <si>
    <t>TRIPTORELIN ACETATE 0.1 MG/ML HQ</t>
  </si>
  <si>
    <t>TRIPTORELIN ACETATE</t>
  </si>
  <si>
    <t>Decapeptyl</t>
  </si>
  <si>
    <t>AXITINIB 1 MG TA</t>
  </si>
  <si>
    <t>AXITINIB</t>
  </si>
  <si>
    <t>Inlyta</t>
  </si>
  <si>
    <t>AXITINIB 5 MG TA</t>
  </si>
  <si>
    <t>CATRIDECACOG 2500 UNIT HS</t>
  </si>
  <si>
    <t>CATRIDECACOG</t>
  </si>
  <si>
    <t>Tretten</t>
  </si>
  <si>
    <t xml:space="preserve"> 2500 UNIT HS</t>
  </si>
  <si>
    <t>ONDANSETRON 4 MG FI</t>
  </si>
  <si>
    <t>Ondissolve Odf</t>
  </si>
  <si>
    <t xml:space="preserve"> 4 MG FI</t>
  </si>
  <si>
    <t>ONDANSETRON 8 MG FI</t>
  </si>
  <si>
    <t xml:space="preserve"> 8 MG FI</t>
  </si>
  <si>
    <t>ESCITALOPRAM 10 MG UL</t>
  </si>
  <si>
    <t>ESCITALOPRAM</t>
  </si>
  <si>
    <t>Cipralex Meltz</t>
  </si>
  <si>
    <t>ESCITALOPRAM 20 MG UL</t>
  </si>
  <si>
    <t>ZOLPIDEM TARTRATE 5 MG TU</t>
  </si>
  <si>
    <t>DARBEPOETIN ALFA IN POLYSORBAT 40 MCG/0.4 HQ</t>
  </si>
  <si>
    <t xml:space="preserve"> 40 MCG/0.4 HQ</t>
  </si>
  <si>
    <t>DARBEPOETIN ALFA IN POLYSORBAT 80MCG/0.4 HQ</t>
  </si>
  <si>
    <t xml:space="preserve"> 80MCG/0.4 HQ</t>
  </si>
  <si>
    <t>DARBEPOETIN ALFA IN POLYSORBAT 130MCG/.65 HQ</t>
  </si>
  <si>
    <t xml:space="preserve"> 130MCG/.65 HQ</t>
  </si>
  <si>
    <t>DARBEPOETIN ALFA IN POLYSORBAT 200MCG/0.4 HQ</t>
  </si>
  <si>
    <t xml:space="preserve"> 200MCG/0.4 HQ</t>
  </si>
  <si>
    <t>DARBEPOETIN ALFA IN POLYSORBAT 300MCG/0.6 HQ</t>
  </si>
  <si>
    <t xml:space="preserve"> 300MCG/0.6 HQ</t>
  </si>
  <si>
    <t>DARBEPOETIN ALFA IN POLYSORBAT 30 MCG/0.3 HQ</t>
  </si>
  <si>
    <t xml:space="preserve"> 30 MCG/0.3 HQ</t>
  </si>
  <si>
    <t>DARBEPOETIN ALFA IN POLYSORBAT 60 MCG/0.3 HQ</t>
  </si>
  <si>
    <t xml:space="preserve"> 60 MCG/0.3 HQ</t>
  </si>
  <si>
    <t>DARBEPOETIN ALFA IN POLYSORBAT 500 MCG/ML HQ</t>
  </si>
  <si>
    <t xml:space="preserve"> 500 MCG/ML HQ</t>
  </si>
  <si>
    <t>RALTEGRAVIR POTASSIUM 25 MG TC</t>
  </si>
  <si>
    <t>RALTEGRAVIR POTASSIUM 100 MG TC</t>
  </si>
  <si>
    <t>HEPARIN SODIUM,PORCINE/PF 5000/0.5ML HV</t>
  </si>
  <si>
    <t xml:space="preserve"> 5000/0.5ML HV</t>
  </si>
  <si>
    <t>BENDAMUSTINE HCL 25 MG HS</t>
  </si>
  <si>
    <t>BENDAMUSTINE HCL</t>
  </si>
  <si>
    <t>Treanda</t>
  </si>
  <si>
    <t>BENDAMUSTINE HCL 100 MG HS</t>
  </si>
  <si>
    <t>COAGULATION FACTOR IX, RECOMB. 3000 UNIT HS</t>
  </si>
  <si>
    <t xml:space="preserve"> 3000 UNIT HS</t>
  </si>
  <si>
    <t>DARUNAVIR ETHANOLATE 800 MG TA</t>
  </si>
  <si>
    <t>GADOVERSETAMIDE 5MMOL/10ML HQ</t>
  </si>
  <si>
    <t>GADOVERSETAMIDE 7.5MMOL/15 HQ</t>
  </si>
  <si>
    <t xml:space="preserve"> 7.5MMOL/15 HQ</t>
  </si>
  <si>
    <t>GADOVERSETAMIDE 10MMOL/20 HQ</t>
  </si>
  <si>
    <t xml:space="preserve"> 10MMOL/20 HQ</t>
  </si>
  <si>
    <t>GADOVERSETAMIDE 15MMOL/30 HQ</t>
  </si>
  <si>
    <t xml:space="preserve"> 15MMOL/30 HQ</t>
  </si>
  <si>
    <t>DICLOFENAC DIETHYLAMINE 2.32 % JG</t>
  </si>
  <si>
    <t>Voltaren Emulgel Extra Strength</t>
  </si>
  <si>
    <t xml:space="preserve"> 2.32 % JG</t>
  </si>
  <si>
    <t>FIBRINOGEN 900-1300MG HS</t>
  </si>
  <si>
    <t>FIBRINOGEN</t>
  </si>
  <si>
    <t>Riastap</t>
  </si>
  <si>
    <t xml:space="preserve"> 900-1300MG HS</t>
  </si>
  <si>
    <t>PIRFENIDONE 267 MG CA</t>
  </si>
  <si>
    <t>PIRFENIDONE</t>
  </si>
  <si>
    <t>Esbriet</t>
  </si>
  <si>
    <t xml:space="preserve"> 267 MG CA</t>
  </si>
  <si>
    <t>GLYCOPYRRONIUM(GLYCOPYRROLATE) 50 MCG CD</t>
  </si>
  <si>
    <t>Seebri Breezhaler</t>
  </si>
  <si>
    <t xml:space="preserve"> 50 MCG CD</t>
  </si>
  <si>
    <t>EZOGABINE 50 MG TA</t>
  </si>
  <si>
    <t>EZOGABINE</t>
  </si>
  <si>
    <t>Potiga</t>
  </si>
  <si>
    <t>EZOGABINE 100 MG TA</t>
  </si>
  <si>
    <t>EZOGABINE 200 MG TA</t>
  </si>
  <si>
    <t>EZOGABINE 300 MG TA</t>
  </si>
  <si>
    <t>EZOGABINE 400 MG TA</t>
  </si>
  <si>
    <t>C1 ESTERASE INHIBITOR 500 (5 ML) HS</t>
  </si>
  <si>
    <t>Cinryze</t>
  </si>
  <si>
    <t xml:space="preserve"> 500 (5 ML) HS</t>
  </si>
  <si>
    <t>GUAIFEN/PHENYLEPH/ACETAMINOPHN 200-5-325 TA</t>
  </si>
  <si>
    <t>Sinus Medication</t>
  </si>
  <si>
    <t xml:space="preserve"> 200-5-325 TA</t>
  </si>
  <si>
    <t>ETRAVIRINE 25 MG TA</t>
  </si>
  <si>
    <t>FAT EMUL/SOY/MCT/OLIV/FISH OIL 20 % SU</t>
  </si>
  <si>
    <t>FAT EMUL/SOY/MCT/OLIV/FISH OIL</t>
  </si>
  <si>
    <t>Smoflipid</t>
  </si>
  <si>
    <t>ISOTRETINOIN 20 MG CA</t>
  </si>
  <si>
    <t>Epuris</t>
  </si>
  <si>
    <t>ISOTRETINOIN 30 MG CA</t>
  </si>
  <si>
    <t>ELVITEG/COB/EMTRI/TENOFO DISOP 150-200 MG TA</t>
  </si>
  <si>
    <t>ELVITEG/COB/EMTRI/TENOFO DISOP</t>
  </si>
  <si>
    <t>Stribild</t>
  </si>
  <si>
    <t xml:space="preserve"> 150-200 MG TA</t>
  </si>
  <si>
    <t>IVACAFTOR 150 MG TA</t>
  </si>
  <si>
    <t>IVACAFTOR</t>
  </si>
  <si>
    <t>Kalydeco</t>
  </si>
  <si>
    <t>EPOPROSTENOL SODIUM 0.5 MG HS</t>
  </si>
  <si>
    <t>EPOPROSTENOL SODIUM</t>
  </si>
  <si>
    <t>Caripul</t>
  </si>
  <si>
    <t>EPOPROSTENOL SODIUM 1.5 MG HS</t>
  </si>
  <si>
    <t>APIXABAN 5 MG TA</t>
  </si>
  <si>
    <t>AZILSARTAN MED/CHLORTHALIDONE 40-12.5 MG TA</t>
  </si>
  <si>
    <t>AZILSARTAN MED/CHLORTHALIDONE</t>
  </si>
  <si>
    <t>Edarbyclor</t>
  </si>
  <si>
    <t>AZILSARTAN MED/CHLORTHALIDONE 80-12.5MG TA</t>
  </si>
  <si>
    <t>AZILSARTAN MED/CHLORTHALIDONE 40 MG-25MG TA</t>
  </si>
  <si>
    <t>DESMOPRESSIN ACETATE 25 MCG UL</t>
  </si>
  <si>
    <t>Nocdurna</t>
  </si>
  <si>
    <t xml:space="preserve"> 25 MCG UL</t>
  </si>
  <si>
    <t>LIDOCAINE/TETRACAINE 7 %-7 % KA</t>
  </si>
  <si>
    <t>LIDOCAINE/TETRACAINE</t>
  </si>
  <si>
    <t>Pliaglis</t>
  </si>
  <si>
    <t xml:space="preserve"> 7 %-7 % KA</t>
  </si>
  <si>
    <t>ALISKIREN FUMARATE/AMLODIPINE 150 MG-5MG TA</t>
  </si>
  <si>
    <t>ALISKIREN FUMARATE/AMLODIPINE</t>
  </si>
  <si>
    <t>Rasilamlo</t>
  </si>
  <si>
    <t xml:space="preserve"> 150 MG-5MG TA</t>
  </si>
  <si>
    <t>ALISKIREN FUMARATE/AMLODIPINE 150MG-10MG TA</t>
  </si>
  <si>
    <t xml:space="preserve"> 150MG-10MG TA</t>
  </si>
  <si>
    <t>ALISKIREN FUMARATE/AMLODIPINE 300MG-5MG TA</t>
  </si>
  <si>
    <t>ALISKIREN FUMARATE/AMLODIPINE 300MG-10MG TA</t>
  </si>
  <si>
    <t xml:space="preserve"> 300MG-10MG TA</t>
  </si>
  <si>
    <t>DOXEPIN HCL 3 MG TA</t>
  </si>
  <si>
    <t>Silenor</t>
  </si>
  <si>
    <t>DOXEPIN HCL 6 MG TA</t>
  </si>
  <si>
    <t>STIRIPENTOL 250 MG CA</t>
  </si>
  <si>
    <t>STIRIPENTOL</t>
  </si>
  <si>
    <t>Diacomit</t>
  </si>
  <si>
    <t>STIRIPENTOL 500 MG CA</t>
  </si>
  <si>
    <t>STIRIPENTOL 250 MG JL</t>
  </si>
  <si>
    <t xml:space="preserve"> 250 MG JL</t>
  </si>
  <si>
    <t>STIRIPENTOL 500 MG JL</t>
  </si>
  <si>
    <t>NEBIVOLOL HCL 2.5 MG TA</t>
  </si>
  <si>
    <t>NEBIVOLOL HCL</t>
  </si>
  <si>
    <t>Bystolic</t>
  </si>
  <si>
    <t>NEBIVOLOL HCL 5 MG TA</t>
  </si>
  <si>
    <t>NEBIVOLOL HCL 10 MG TA</t>
  </si>
  <si>
    <t>NEBIVOLOL HCL 20 MG TA</t>
  </si>
  <si>
    <t>SOMATROPIN 20 MG/2 ML IJ</t>
  </si>
  <si>
    <t xml:space="preserve"> 20 MG/2 ML IJ</t>
  </si>
  <si>
    <t>SOMATROPIN 5 MG/2 ML IJ</t>
  </si>
  <si>
    <t xml:space="preserve"> 5 MG/2 ML IJ</t>
  </si>
  <si>
    <t>CARBOXYMETHYL/GLYCERIN/POLY80 0.5-1-0.5% SO</t>
  </si>
  <si>
    <t>CARBOXYMETHYL/GLYCERIN/POLY80</t>
  </si>
  <si>
    <t>Refresh Optive Advanced</t>
  </si>
  <si>
    <t xml:space="preserve"> 0.5-1-0.5% SO</t>
  </si>
  <si>
    <t>MEASLES,MUMPS,RUB,VARICELLA/PF 3-4.3-3 HS</t>
  </si>
  <si>
    <t>Proquad</t>
  </si>
  <si>
    <t xml:space="preserve"> 3-4.3-3 HS</t>
  </si>
  <si>
    <t>MESALAZINE 1 G TS</t>
  </si>
  <si>
    <t xml:space="preserve"> 1 G TS</t>
  </si>
  <si>
    <t>CLOXACILLIN SODIUM 10 G HS</t>
  </si>
  <si>
    <t>BIMATOPROST/PF 0.03 % DP</t>
  </si>
  <si>
    <t>BIMATOPROST/PF</t>
  </si>
  <si>
    <t>Lumigan Pf</t>
  </si>
  <si>
    <t xml:space="preserve"> 0.03 % DP</t>
  </si>
  <si>
    <t>INGENOL MEBUTATE 0.015 % JF</t>
  </si>
  <si>
    <t>INGENOL MEBUTATE</t>
  </si>
  <si>
    <t>Picato</t>
  </si>
  <si>
    <t xml:space="preserve"> 0.015 % JF</t>
  </si>
  <si>
    <t>GEL (EA)</t>
  </si>
  <si>
    <t>INGENOL MEBUTATE 0.05 % JF</t>
  </si>
  <si>
    <t xml:space="preserve"> 0.05 % JF</t>
  </si>
  <si>
    <t>CEFAZOLIN SODIUM 100 G FC</t>
  </si>
  <si>
    <t xml:space="preserve"> 100 G FC</t>
  </si>
  <si>
    <t>BULKBAGINJ</t>
  </si>
  <si>
    <t>BRENTUXIMAB VEDOTIN 50 MG HS</t>
  </si>
  <si>
    <t>BRENTUXIMAB VEDOTIN</t>
  </si>
  <si>
    <t>Adcetris</t>
  </si>
  <si>
    <t>SOMATROPIN 5 MG/ML IJ</t>
  </si>
  <si>
    <t xml:space="preserve"> 5 MG/ML IJ</t>
  </si>
  <si>
    <t>SOMATROPIN 5.3 MG/ML IJ</t>
  </si>
  <si>
    <t xml:space="preserve"> 5.3 MG/ML IJ</t>
  </si>
  <si>
    <t>SOMATROPIN 12 MG/ML IJ</t>
  </si>
  <si>
    <t xml:space="preserve"> 12 MG/ML IJ</t>
  </si>
  <si>
    <t>SOMATROPIN 0.2MG/0.25 HX</t>
  </si>
  <si>
    <t xml:space="preserve"> 0.2MG/0.25 HX</t>
  </si>
  <si>
    <t>SOMATROPIN 0.4MG/0.25 HX</t>
  </si>
  <si>
    <t xml:space="preserve"> 0.4MG/0.25 HX</t>
  </si>
  <si>
    <t>SOMATROPIN 0.6MG/0.25 HX</t>
  </si>
  <si>
    <t xml:space="preserve"> 0.6MG/0.25 HX</t>
  </si>
  <si>
    <t>SOMATROPIN 0.8MG/0.25 HX</t>
  </si>
  <si>
    <t xml:space="preserve"> 0.8MG/0.25 HX</t>
  </si>
  <si>
    <t>SOMATROPIN 1MG/0.25ML HX</t>
  </si>
  <si>
    <t xml:space="preserve"> 1MG/0.25ML HX</t>
  </si>
  <si>
    <t>SOMATROPIN 1.2MG/0.25 HX</t>
  </si>
  <si>
    <t xml:space="preserve"> 1.2MG/0.25 HX</t>
  </si>
  <si>
    <t>SOMATROPIN 1.4MG/0.25 HX</t>
  </si>
  <si>
    <t xml:space="preserve"> 1.4MG/0.25 HX</t>
  </si>
  <si>
    <t>SOMATROPIN 1.6MG/0.25 HX</t>
  </si>
  <si>
    <t xml:space="preserve"> 1.6MG/0.25 HX</t>
  </si>
  <si>
    <t>SOMATROPIN 1.8MG/0.25 HX</t>
  </si>
  <si>
    <t xml:space="preserve"> 1.8MG/0.25 HX</t>
  </si>
  <si>
    <t>SOMATROPIN 2MG/0.25ML HX</t>
  </si>
  <si>
    <t xml:space="preserve"> 2MG/0.25ML HX</t>
  </si>
  <si>
    <t>FLU A(H5N1)VACC MVS(18+)/ADJ 1 3.75MCG/.5 HV</t>
  </si>
  <si>
    <t xml:space="preserve">FLU A(H5N1)VACC MVS(18+)/ADJ </t>
  </si>
  <si>
    <t>Arepanrix H5n1</t>
  </si>
  <si>
    <t xml:space="preserve"> 1 3.75MCG/.5 HV</t>
  </si>
  <si>
    <t>TRANEXAMIC ACID 650 MG TA</t>
  </si>
  <si>
    <t>Lysteda</t>
  </si>
  <si>
    <t>SALICYLIC ACID/BENZOYL PEROXID 2 %-5 % LC</t>
  </si>
  <si>
    <t>SALICYLIC ACID/BENZOYL PEROXID</t>
  </si>
  <si>
    <t>Acne Treatment System</t>
  </si>
  <si>
    <t xml:space="preserve"> 2 %-5 % LC</t>
  </si>
  <si>
    <t>CMB CLN LT</t>
  </si>
  <si>
    <t>ABATACEPT 125 MG/ML HQ</t>
  </si>
  <si>
    <t>ABATACEPT</t>
  </si>
  <si>
    <t xml:space="preserve"> 125 MG/ML HQ</t>
  </si>
  <si>
    <t>GEMCITABINE HCL 38 MG/ML HV</t>
  </si>
  <si>
    <t xml:space="preserve"> 38 MG/ML HV</t>
  </si>
  <si>
    <t>MIRABEGRON 25 MG TI</t>
  </si>
  <si>
    <t>MIRABEGRON</t>
  </si>
  <si>
    <t>Myrbetriq</t>
  </si>
  <si>
    <t>MIRABEGRON 50 MG TI</t>
  </si>
  <si>
    <t>MENING VAC A,C,Y,W135,C-TET/PF 5MCG/0.5ML HS</t>
  </si>
  <si>
    <t>MENING VAC A,C,Y,W135,C-TET/PF</t>
  </si>
  <si>
    <t>Nimenrix</t>
  </si>
  <si>
    <t xml:space="preserve"> 5MCG/0.5ML HS</t>
  </si>
  <si>
    <t>LINAGLIPTIN/METFORMIN HCL 2.5-500 MG TA</t>
  </si>
  <si>
    <t>LINAGLIPTIN/METFORMIN HCL</t>
  </si>
  <si>
    <t>Jentadueto</t>
  </si>
  <si>
    <t>LINAGLIPTIN/METFORMIN HCL 2.5-850 MG TA</t>
  </si>
  <si>
    <t>LINAGLIPTIN/METFORMIN HCL 2.5-1000MG TA</t>
  </si>
  <si>
    <t>ROPIVACAINE HCL/PF 2 MG/ML HV</t>
  </si>
  <si>
    <t>REGORAFENIB 40 MG TA</t>
  </si>
  <si>
    <t>REGORAFENIB</t>
  </si>
  <si>
    <t>Stivarga</t>
  </si>
  <si>
    <t>ESTRADIOL/PROGESTERONE,MICRON 1.25G-100 OJ</t>
  </si>
  <si>
    <t>ESTRADIOL/PROGESTERONE,MICRON</t>
  </si>
  <si>
    <t>Estrogel Propak</t>
  </si>
  <si>
    <t xml:space="preserve"> 1.25G-100 OJ</t>
  </si>
  <si>
    <t>KIT GEL-CP</t>
  </si>
  <si>
    <t>INSULIN LISPRO/LISPRO PROTAMIN 50-50/ML IO</t>
  </si>
  <si>
    <t xml:space="preserve"> 50-50/ML IO</t>
  </si>
  <si>
    <t>INSULIN ISOPHANE HUMAN, NPH 100/ML (3) IO</t>
  </si>
  <si>
    <t>Humulin N (Kwikpen)</t>
  </si>
  <si>
    <t>ROTIGOTINE 1 MG/24 HR PV</t>
  </si>
  <si>
    <t>ROTIGOTINE</t>
  </si>
  <si>
    <t>Neupro</t>
  </si>
  <si>
    <t xml:space="preserve"> 1 MG/24 HR PV</t>
  </si>
  <si>
    <t>ROTIGOTINE 2 MG/24 HR PV</t>
  </si>
  <si>
    <t xml:space="preserve"> 2 MG/24 HR PV</t>
  </si>
  <si>
    <t>ROTIGOTINE 3 MG/24 HR PV</t>
  </si>
  <si>
    <t xml:space="preserve"> 3 MG/24 HR PV</t>
  </si>
  <si>
    <t>ROTIGOTINE 4 MG/24 HR PV</t>
  </si>
  <si>
    <t xml:space="preserve"> 4 MG/24 HR PV</t>
  </si>
  <si>
    <t>ROTIGOTINE 6 MG/24 HR PV</t>
  </si>
  <si>
    <t xml:space="preserve"> 6 MG/24 HR PV</t>
  </si>
  <si>
    <t>ROTIGOTINE 8 MG/24 HR PV</t>
  </si>
  <si>
    <t xml:space="preserve"> 8 MG/24 HR PV</t>
  </si>
  <si>
    <t>ACYCLOVIR/HYDROCORTISONE 5 %-1 % KA</t>
  </si>
  <si>
    <t>ACYCLOVIR/HYDROCORTISONE</t>
  </si>
  <si>
    <t>Xerese</t>
  </si>
  <si>
    <t xml:space="preserve"> 5 %-1 % KA</t>
  </si>
  <si>
    <t>CHLORHEXIDIN/ISOPROPYL ALCOHOL 2 %-70 % YV</t>
  </si>
  <si>
    <t>3m Soluprep Sponge</t>
  </si>
  <si>
    <t xml:space="preserve"> 2 %-70 % YV</t>
  </si>
  <si>
    <t>CICLESONIDE 50 MCG BJ</t>
  </si>
  <si>
    <t>Omnaris Hfa</t>
  </si>
  <si>
    <t>DIMETHYL FUMARATE 120 MG CE</t>
  </si>
  <si>
    <t>DIMETHYL FUMARATE</t>
  </si>
  <si>
    <t>Tecfidera</t>
  </si>
  <si>
    <t xml:space="preserve"> 120 MG CE</t>
  </si>
  <si>
    <t>PERAMPANEL 2 MG TA</t>
  </si>
  <si>
    <t>PERAMPANEL</t>
  </si>
  <si>
    <t>Fycompa</t>
  </si>
  <si>
    <t>PERAMPANEL 4 MG TA</t>
  </si>
  <si>
    <t>PERAMPANEL 6 MG TA</t>
  </si>
  <si>
    <t>PERAMPANEL 8 MG TA</t>
  </si>
  <si>
    <t>PERAMPANEL 10 MG TA</t>
  </si>
  <si>
    <t>PERAMPANEL 12 MG TA</t>
  </si>
  <si>
    <t>BENZOYL PEROXIDE 2.5 % YO</t>
  </si>
  <si>
    <t>Emergency Acne Vanishing Treatment Wipes</t>
  </si>
  <si>
    <t xml:space="preserve"> 2.5 % YO</t>
  </si>
  <si>
    <t>DIPHENHYDRAMINE HCL 50 MG/30ML SL</t>
  </si>
  <si>
    <t>Nighttime Sleep-Aid</t>
  </si>
  <si>
    <t xml:space="preserve"> 50 MG/30ML SL</t>
  </si>
  <si>
    <t>DM/PSEUDOEPHED/ACETAMINOPHEN 30-60-1000 JL</t>
  </si>
  <si>
    <t>Neocitran Ultra Strength Total Flu</t>
  </si>
  <si>
    <t xml:space="preserve"> 30-60-1000 JL</t>
  </si>
  <si>
    <t>PERTUZUMAB 420MG/14ML HV</t>
  </si>
  <si>
    <t>PERTUZUMAB</t>
  </si>
  <si>
    <t>Perjeta</t>
  </si>
  <si>
    <t xml:space="preserve"> 420MG/14ML HV</t>
  </si>
  <si>
    <t>PERTUZUMAB/TRASTUZUMAB 420/14-440 YK</t>
  </si>
  <si>
    <t>PERTUZUMAB/TRASTUZUMAB</t>
  </si>
  <si>
    <t>Perjeta-Herceptin</t>
  </si>
  <si>
    <t xml:space="preserve"> 420/14-440 YK</t>
  </si>
  <si>
    <t>METHOXSALEN 20 MCG/ML HV</t>
  </si>
  <si>
    <t>Uvadex</t>
  </si>
  <si>
    <t>HALOPERIDOL 5 MG/ML HV</t>
  </si>
  <si>
    <t>TOPOTECAN HCL 1 MG HS</t>
  </si>
  <si>
    <t>Pms-Topotecan</t>
  </si>
  <si>
    <t>CISATRACURIUM BESYLATE/PF 10 MG/5 ML HV</t>
  </si>
  <si>
    <t>CISATRACURIUM BESYLATE/PF</t>
  </si>
  <si>
    <t>CYTARABINE/PF 100 MG HS</t>
  </si>
  <si>
    <t>Cytarabine</t>
  </si>
  <si>
    <t>CYTARABINE/PF 500 MG HS</t>
  </si>
  <si>
    <t>CYTARABINE/PF 1 G HS</t>
  </si>
  <si>
    <t>CYTARABINE/PF 2 G HS</t>
  </si>
  <si>
    <t>CYTARABINE/PF 20 MG/ML HV</t>
  </si>
  <si>
    <t>Pms-Cytarabine</t>
  </si>
  <si>
    <t>FONDAPARINUX SODIUM 5MG/0.4ML HQ</t>
  </si>
  <si>
    <t xml:space="preserve"> 5MG/0.4ML HQ</t>
  </si>
  <si>
    <t>FONDAPARINUX SODIUM 10MG/0.8ML HQ</t>
  </si>
  <si>
    <t xml:space="preserve"> 10MG/0.8ML HQ</t>
  </si>
  <si>
    <t>ENZALUTAMIDE 40 MG CA</t>
  </si>
  <si>
    <t>ENZALUTAMIDE</t>
  </si>
  <si>
    <t>Xtandi</t>
  </si>
  <si>
    <t>IMIQUIMOD 5 % KH</t>
  </si>
  <si>
    <t>Apo-Imiquimod</t>
  </si>
  <si>
    <t xml:space="preserve"> 5 % KH</t>
  </si>
  <si>
    <t>CREAM PACK</t>
  </si>
  <si>
    <t>ARSENIC TRIOXIDE 10 MG/10ML HH</t>
  </si>
  <si>
    <t>ARSENIC TRIOXIDE</t>
  </si>
  <si>
    <t>Trisenox</t>
  </si>
  <si>
    <t xml:space="preserve"> 10 MG/10ML HH</t>
  </si>
  <si>
    <t>OLODATEROL HCL 2.5 MCG GN</t>
  </si>
  <si>
    <t>OLODATEROL HCL</t>
  </si>
  <si>
    <t>Striverdi Respimat</t>
  </si>
  <si>
    <t xml:space="preserve"> 2.5 MCG GN</t>
  </si>
  <si>
    <t>MIST INHAL</t>
  </si>
  <si>
    <t>FENTANYL CITRATE 100 MCG TF</t>
  </si>
  <si>
    <t>Fentora</t>
  </si>
  <si>
    <t xml:space="preserve"> 100 MCG TF</t>
  </si>
  <si>
    <t>FENTANYL CITRATE 200 MCG TF</t>
  </si>
  <si>
    <t xml:space="preserve"> 200 MCG TF</t>
  </si>
  <si>
    <t>FENTANYL CITRATE 400 MCG TF</t>
  </si>
  <si>
    <t xml:space="preserve"> 400 MCG TF</t>
  </si>
  <si>
    <t>FENTANYL CITRATE 600 MCG TF</t>
  </si>
  <si>
    <t xml:space="preserve"> 600 MCG TF</t>
  </si>
  <si>
    <t>FENTANYL CITRATE 800 MCG TF</t>
  </si>
  <si>
    <t xml:space="preserve"> 800 MCG TF</t>
  </si>
  <si>
    <t>ACETAMINOPHEN 1000MG/100 HV</t>
  </si>
  <si>
    <t>Ofirmev</t>
  </si>
  <si>
    <t xml:space="preserve"> 1000MG/100 HV</t>
  </si>
  <si>
    <t>ULIPRISTAL ACETATE 5 MG TA</t>
  </si>
  <si>
    <t>ULIPRISTAL ACETATE</t>
  </si>
  <si>
    <t>Fibristal</t>
  </si>
  <si>
    <t>LEVONORGESTREL 14MCG/24HR YI</t>
  </si>
  <si>
    <t>Jaydess</t>
  </si>
  <si>
    <t xml:space="preserve"> 14MCG/24HR YI</t>
  </si>
  <si>
    <t>CLINDAMYCIN PHOSPHATE/D5W 300MG/50ML HP</t>
  </si>
  <si>
    <t>CLINDAMYCIN PHOSPHATE/D5W</t>
  </si>
  <si>
    <t xml:space="preserve"> 300MG/50ML HP</t>
  </si>
  <si>
    <t>CLINDAMYCIN PHOSPHATE/D5W 600MG/50ML HP</t>
  </si>
  <si>
    <t xml:space="preserve"> 600MG/50ML HP</t>
  </si>
  <si>
    <t>CLINDAMYCIN PHOSPHATE/D5W 900MG/50ML HP</t>
  </si>
  <si>
    <t xml:space="preserve"> 900MG/50ML HP</t>
  </si>
  <si>
    <t>FLUTICASONE/VILANTEROL 100-25MCG GK</t>
  </si>
  <si>
    <t>FLUTICASONE/VILANTEROL</t>
  </si>
  <si>
    <t>Breo Ellipta</t>
  </si>
  <si>
    <t xml:space="preserve"> 100-25MCG GK</t>
  </si>
  <si>
    <t>GUANFACINE HCL 1 MG TI</t>
  </si>
  <si>
    <t>GUANFACINE HCL</t>
  </si>
  <si>
    <t>Intuniv Xr</t>
  </si>
  <si>
    <t xml:space="preserve"> 1 MG TI</t>
  </si>
  <si>
    <t>GUANFACINE HCL 2 MG TI</t>
  </si>
  <si>
    <t xml:space="preserve"> 2 MG TI</t>
  </si>
  <si>
    <t>GUANFACINE HCL 3 MG TI</t>
  </si>
  <si>
    <t>GUANFACINE HCL 4 MG TI</t>
  </si>
  <si>
    <t>VISMODEGIB 150 MG CA</t>
  </si>
  <si>
    <t>VISMODEGIB</t>
  </si>
  <si>
    <t>Erivedge</t>
  </si>
  <si>
    <t>PHENYLEPHRINE/DM/ACETAMINOP/GG 5-325-200 TA</t>
  </si>
  <si>
    <t xml:space="preserve"> 5-325-200 TA</t>
  </si>
  <si>
    <t>PHENYLEPHRINE/DM/ACETAMINOP/GG 5-325MG/15 SL</t>
  </si>
  <si>
    <t>DABRAFENIB MESYLATE 50 MG CA</t>
  </si>
  <si>
    <t>DABRAFENIB MESYLATE</t>
  </si>
  <si>
    <t>Tafinlar</t>
  </si>
  <si>
    <t>DABRAFENIB MESYLATE 75 MG CA</t>
  </si>
  <si>
    <t>TRAMETINIB DIMETHYL SULFOXIDE 0.5 MG TA</t>
  </si>
  <si>
    <t>TRAMETINIB DIMETHYL SULFOXIDE</t>
  </si>
  <si>
    <t>Mekinist</t>
  </si>
  <si>
    <t>TRAMETINIB DIMETHYL SULFOXIDE 2 MG TA</t>
  </si>
  <si>
    <t>ACLIDINIUM BROMIDE 400 MCG AY</t>
  </si>
  <si>
    <t>ACLIDINIUM BROMIDE</t>
  </si>
  <si>
    <t>Tudorza Genuair</t>
  </si>
  <si>
    <t>CEFTRIAXONE SODIUM 100 G FC</t>
  </si>
  <si>
    <t>RIFAXIMIN 550 MG TA</t>
  </si>
  <si>
    <t>RIFAXIMIN</t>
  </si>
  <si>
    <t>Zaxine</t>
  </si>
  <si>
    <t>DM/PE/ACETAMINOPHEN/DOXYLAMINE 5-325-6.25 TA</t>
  </si>
  <si>
    <t xml:space="preserve"> 5-325-6.25 TA</t>
  </si>
  <si>
    <t>OCRIPLASMIN/PF 0.5 MG/0.2 HV</t>
  </si>
  <si>
    <t>OCRIPLASMIN/PF</t>
  </si>
  <si>
    <t>Jetrea</t>
  </si>
  <si>
    <t xml:space="preserve"> 0.5 MG/0.2 HV</t>
  </si>
  <si>
    <t>HUM PROTHROMBIN CPLX(PCC)4FACT 1000 UNIT HS</t>
  </si>
  <si>
    <t>Beriplex P/N</t>
  </si>
  <si>
    <t>ELVITEGRAVIR 85 MG TA</t>
  </si>
  <si>
    <t>ELVITEGRAVIR</t>
  </si>
  <si>
    <t>Vitekta</t>
  </si>
  <si>
    <t xml:space="preserve"> 85 MG TA</t>
  </si>
  <si>
    <t>ELVITEGRAVIR 150 MG TA</t>
  </si>
  <si>
    <t>NEPAFENAC 0.3 % SN</t>
  </si>
  <si>
    <t>Ilevro</t>
  </si>
  <si>
    <t xml:space="preserve"> 0.3 % SN</t>
  </si>
  <si>
    <t>COBICISTAT 150 MG TA</t>
  </si>
  <si>
    <t>COBICISTAT</t>
  </si>
  <si>
    <t>Tybost</t>
  </si>
  <si>
    <t>SINECATECHINS 10 % OA</t>
  </si>
  <si>
    <t>SINECATECHINS</t>
  </si>
  <si>
    <t>Veregen</t>
  </si>
  <si>
    <t>GEMCITABINE HCL 40 MG/ML HV</t>
  </si>
  <si>
    <t>TRIPTORELIN PAMOATE 22.5 MG HS</t>
  </si>
  <si>
    <t xml:space="preserve"> 22.5 MG HS</t>
  </si>
  <si>
    <t>TRASTUZUMAB EMTANSINE 100 MG HS</t>
  </si>
  <si>
    <t>TRASTUZUMAB EMTANSINE</t>
  </si>
  <si>
    <t>Kadcyla</t>
  </si>
  <si>
    <t>GALSULFASE 5 MG/5 ML HV</t>
  </si>
  <si>
    <t>GALSULFASE</t>
  </si>
  <si>
    <t>Naglazyme</t>
  </si>
  <si>
    <t>RIOCIGUAT 0.5 MG TA</t>
  </si>
  <si>
    <t>RIOCIGUAT</t>
  </si>
  <si>
    <t>Adempas</t>
  </si>
  <si>
    <t>RIOCIGUAT 1 MG TA</t>
  </si>
  <si>
    <t>RIOCIGUAT 1.5 MG TA</t>
  </si>
  <si>
    <t>RIOCIGUAT 2 MG TA</t>
  </si>
  <si>
    <t>RIOCIGUAT 2.5 MG TA</t>
  </si>
  <si>
    <t>INSULIN DETEMIR 100/ML (3) IO</t>
  </si>
  <si>
    <t>Levemir Flextouch</t>
  </si>
  <si>
    <t>GOLIMUMAB 100 MG/ML HQ</t>
  </si>
  <si>
    <t>GOLIMUMAB 100 MG/ML IJ</t>
  </si>
  <si>
    <t xml:space="preserve"> 100 MG/ML IJ</t>
  </si>
  <si>
    <t>OCTREOTIDE ACETATE 50 MCG/ML HQ</t>
  </si>
  <si>
    <t>Ocphyl</t>
  </si>
  <si>
    <t xml:space="preserve"> 50 MCG/ML HQ</t>
  </si>
  <si>
    <t>OCTREOTIDE ACETATE 100 MCG/ML HQ</t>
  </si>
  <si>
    <t xml:space="preserve"> 100 MCG/ML HQ</t>
  </si>
  <si>
    <t>OCTREOTIDE ACETATE 500 MCG/ML HQ</t>
  </si>
  <si>
    <t>DIPHENHYD/PHENYLEPH/ACETAMINOP 25-10-500 JL</t>
  </si>
  <si>
    <t>Neocitran Total Cold Night</t>
  </si>
  <si>
    <t xml:space="preserve"> 25-10-500 JL</t>
  </si>
  <si>
    <t>PASIREOTIDE DIASPARTATE 0.3 MG/ML HH</t>
  </si>
  <si>
    <t>PASIREOTIDE DIASPARTATE</t>
  </si>
  <si>
    <t>Signifor</t>
  </si>
  <si>
    <t>PASIREOTIDE DIASPARTATE 0.6 MG/ML HH</t>
  </si>
  <si>
    <t>PASIREOTIDE DIASPARTATE 0.9 MG/ML HH</t>
  </si>
  <si>
    <t xml:space="preserve"> 0.9 MG/ML HH</t>
  </si>
  <si>
    <t>LURASIDONE HCL 60 MG TA</t>
  </si>
  <si>
    <t>EFINACONAZOLE 10 % IY</t>
  </si>
  <si>
    <t>EFINACONAZOLE</t>
  </si>
  <si>
    <t>Jublia</t>
  </si>
  <si>
    <t xml:space="preserve"> 10 % IY</t>
  </si>
  <si>
    <t>ROMIDEPSIN 10 MG/2 ML HS</t>
  </si>
  <si>
    <t>ROMIDEPSIN</t>
  </si>
  <si>
    <t>Istodax</t>
  </si>
  <si>
    <t xml:space="preserve"> 10 MG/2 ML HS</t>
  </si>
  <si>
    <t>BENZOYL PEROXIDE 2.5 % BY</t>
  </si>
  <si>
    <t>Dual Intensive Acne Treatment</t>
  </si>
  <si>
    <t xml:space="preserve"> 2.5 % BY</t>
  </si>
  <si>
    <t>CMB GEL LT</t>
  </si>
  <si>
    <t>ESTROGENS, CONJUGATED 0.3 MG TS</t>
  </si>
  <si>
    <t>Premarin</t>
  </si>
  <si>
    <t xml:space="preserve"> 0.3 MG TS</t>
  </si>
  <si>
    <t>ESTROGENS, CONJUGATED 0.625 MG TS</t>
  </si>
  <si>
    <t xml:space="preserve"> 0.625 MG TS</t>
  </si>
  <si>
    <t>ESTROGENS, CONJUGATED 1.25 MG TS</t>
  </si>
  <si>
    <t xml:space="preserve"> 1.25 MG TS</t>
  </si>
  <si>
    <t>LIDOCAINE HCL 2 % KA</t>
  </si>
  <si>
    <t>Skin Envy Soothing Cream</t>
  </si>
  <si>
    <t>DOLUTEGRAVIR SODIUM 50 MG TA</t>
  </si>
  <si>
    <t>DOLUTEGRAVIR SODIUM</t>
  </si>
  <si>
    <t>Tivicay</t>
  </si>
  <si>
    <t>INSULIN REGULAR, HUMAN 100/ML (3) IO</t>
  </si>
  <si>
    <t>Humulin R (Kwikpen)</t>
  </si>
  <si>
    <t>LIPASE/PROTEASE/AMYLASE 6K-19K-30K CE</t>
  </si>
  <si>
    <t xml:space="preserve"> 6K-19K-30K CE</t>
  </si>
  <si>
    <t>DIFLUPREDNATE 0.05 % SO</t>
  </si>
  <si>
    <t>DIFLUPREDNATE</t>
  </si>
  <si>
    <t>Durezol</t>
  </si>
  <si>
    <t>AFATINIB DIMALEATE 20 MG TA</t>
  </si>
  <si>
    <t>AFATINIB DIMALEATE</t>
  </si>
  <si>
    <t>Giotrif</t>
  </si>
  <si>
    <t>AFATINIB DIMALEATE 30 MG TA</t>
  </si>
  <si>
    <t>AFATINIB DIMALEATE 40 MG TA</t>
  </si>
  <si>
    <t>MACITENTAN 10 MG TA</t>
  </si>
  <si>
    <t>MACITENTAN</t>
  </si>
  <si>
    <t>Opsumit</t>
  </si>
  <si>
    <t>AFLIBERCEPT 2MG/0.05ML HV</t>
  </si>
  <si>
    <t>AFLIBERCEPT</t>
  </si>
  <si>
    <t>Eylea</t>
  </si>
  <si>
    <t xml:space="preserve"> 2MG/0.05ML HV</t>
  </si>
  <si>
    <t>TERIFLUNOMIDE 14 MG TA</t>
  </si>
  <si>
    <t>TERIFLUNOMIDE</t>
  </si>
  <si>
    <t>Aubagio</t>
  </si>
  <si>
    <t xml:space="preserve"> 14 MG TA</t>
  </si>
  <si>
    <t>SIMEPREVIR SODIUM 150 MG CA</t>
  </si>
  <si>
    <t>SIMEPREVIR SODIUM</t>
  </si>
  <si>
    <t>Galexos</t>
  </si>
  <si>
    <t>DARUNAVIR ETHANOLATE 100 MG/ML SC</t>
  </si>
  <si>
    <t xml:space="preserve"> 100 MG/ML SC</t>
  </si>
  <si>
    <t>SITAGLIPTIN PHOS/METFORMIN HCL 50MG-500MG UP</t>
  </si>
  <si>
    <t>Janumet Xr</t>
  </si>
  <si>
    <t xml:space="preserve"> 50MG-500MG UP</t>
  </si>
  <si>
    <t>SITAGLIPTIN PHOS/METFORMIN HCL 50-1000 MG UP</t>
  </si>
  <si>
    <t xml:space="preserve"> 50-1000 MG UP</t>
  </si>
  <si>
    <t>SITAGLIPTIN PHOS/METFORMIN HCL 100-1000MG UP</t>
  </si>
  <si>
    <t xml:space="preserve"> 100-1000MG UP</t>
  </si>
  <si>
    <t>MENINGOCOCCAL B VACCINE,4-COMP 50-50/0.5 HQ</t>
  </si>
  <si>
    <t>MENINGOCOCCAL B VACCINE,4-COMP</t>
  </si>
  <si>
    <t>Bexsero</t>
  </si>
  <si>
    <t xml:space="preserve"> 50-50/0.5 HQ</t>
  </si>
  <si>
    <t>LINACLOTIDE 145 MCG CA</t>
  </si>
  <si>
    <t>LINACLOTIDE</t>
  </si>
  <si>
    <t>Constella</t>
  </si>
  <si>
    <t xml:space="preserve"> 145 MCG CA</t>
  </si>
  <si>
    <t>LINACLOTIDE 290 MCG CA</t>
  </si>
  <si>
    <t xml:space="preserve"> 290 MCG CA</t>
  </si>
  <si>
    <t>ALOGLIPTIN BENZOATE 6.25 MG TA</t>
  </si>
  <si>
    <t>ALOGLIPTIN BENZOATE</t>
  </si>
  <si>
    <t>Nesina</t>
  </si>
  <si>
    <t>ALOGLIPTIN BENZOATE 12.5 MG TA</t>
  </si>
  <si>
    <t>ALOGLIPTIN BENZOATE 25 MG TA</t>
  </si>
  <si>
    <t>ALOGLIPTIN BENZ/METFORMIN HCL 12.5-500MG TA</t>
  </si>
  <si>
    <t>ALOGLIPTIN BENZ/METFORMIN HCL</t>
  </si>
  <si>
    <t>Kazano</t>
  </si>
  <si>
    <t xml:space="preserve"> 12.5-500MG TA</t>
  </si>
  <si>
    <t>ALOGLIPTIN BENZ/METFORMIN HCL 12.5-850MG TA</t>
  </si>
  <si>
    <t xml:space="preserve"> 12.5-850MG TA</t>
  </si>
  <si>
    <t>ALOGLIPTIN BENZ/METFORMIN HCL 12.5-1000 TA</t>
  </si>
  <si>
    <t xml:space="preserve"> 12.5-1000 TA</t>
  </si>
  <si>
    <t>NORETHINDRONE AC-ETH ESTRADIOL 1MG-10(24) TA</t>
  </si>
  <si>
    <t>Lolo</t>
  </si>
  <si>
    <t xml:space="preserve"> 1MG-10(24) TA</t>
  </si>
  <si>
    <t>GOLIMUMAB 50 MG/4 ML HV</t>
  </si>
  <si>
    <t>Simponi I.V.</t>
  </si>
  <si>
    <t xml:space="preserve"> 50 MG/4 ML HV</t>
  </si>
  <si>
    <t>LIDOCAINE/MENTHOL/ALOE VERA 0.7 %-0.2% JC</t>
  </si>
  <si>
    <t>LIDOCAINE/MENTHOL/ALOE VERA</t>
  </si>
  <si>
    <t>Burn Relief Gel</t>
  </si>
  <si>
    <t xml:space="preserve"> 0.7 %-0.2% JC</t>
  </si>
  <si>
    <t>LIDOCAINE HCL 4 % JG</t>
  </si>
  <si>
    <t>Res-Q Topical Analgesic Soothing Gel</t>
  </si>
  <si>
    <t>INDACATEROL MAL/GLYCOPYRRONIUM 110-50 MCG CD</t>
  </si>
  <si>
    <t>INDACATEROL MAL/GLYCOPYRRONIUM</t>
  </si>
  <si>
    <t>Ultibro Breezhaler</t>
  </si>
  <si>
    <t xml:space="preserve"> 110-50 MCG CD</t>
  </si>
  <si>
    <t>GRASS POLLEN-TIMOTHY, STANDARD 2800 UNIT TU</t>
  </si>
  <si>
    <t>Grastek</t>
  </si>
  <si>
    <t xml:space="preserve"> 2800 UNIT TU</t>
  </si>
  <si>
    <t>ALEMTUZUMAB 12MG/1.2ML HV</t>
  </si>
  <si>
    <t>Lemtrada</t>
  </si>
  <si>
    <t xml:space="preserve"> 12MG/1.2ML HV</t>
  </si>
  <si>
    <t>SOFOSBUVIR 400 MG TA</t>
  </si>
  <si>
    <t>SOFOSBUVIR</t>
  </si>
  <si>
    <t>Sovaldi</t>
  </si>
  <si>
    <t>RADIUM-223 DICHLORIDE 1100KBQ/ML HS</t>
  </si>
  <si>
    <t>RADIUM-223 DICHLORIDE</t>
  </si>
  <si>
    <t>Xofigo</t>
  </si>
  <si>
    <t xml:space="preserve"> 1100KBQ/ML HS</t>
  </si>
  <si>
    <t>UMECLIDINIUM BRM/VILANTEROL TR 62.5-25MCG GK</t>
  </si>
  <si>
    <t>UMECLIDINIUM BRM/VILANTEROL TR</t>
  </si>
  <si>
    <t>Anoro Ellipta</t>
  </si>
  <si>
    <t xml:space="preserve"> 62.5-25MCG GK</t>
  </si>
  <si>
    <t>FACTOR XIII 250 UNIT HS</t>
  </si>
  <si>
    <t>FACTOR XIII</t>
  </si>
  <si>
    <t>Corifact</t>
  </si>
  <si>
    <t>FACTOR XIII 1250 UNIT HS</t>
  </si>
  <si>
    <t xml:space="preserve"> 1250 UNIT HS</t>
  </si>
  <si>
    <t>NAPROXEN/NAPROXEN SODIUM 200 MG CA</t>
  </si>
  <si>
    <t>NAPROXEN/NAPROXEN SODIUM</t>
  </si>
  <si>
    <t>IPRATROPIUM/SALBUTAMOL SUL 20-100 MCG GN</t>
  </si>
  <si>
    <t>Combivent Respimat</t>
  </si>
  <si>
    <t xml:space="preserve"> 20-100 MCG GN</t>
  </si>
  <si>
    <t>BOSUTINIB 100 MG TA</t>
  </si>
  <si>
    <t>BOSUTINIB</t>
  </si>
  <si>
    <t>Bosulif</t>
  </si>
  <si>
    <t>BOSUTINIB 500 MG TA</t>
  </si>
  <si>
    <t>ALOGLIPTIN BENZ/PIOGLITAZONE 12.5-15 MG TA</t>
  </si>
  <si>
    <t>ALOGLIPTIN BENZ/PIOGLITAZONE</t>
  </si>
  <si>
    <t>Oseni</t>
  </si>
  <si>
    <t xml:space="preserve"> 12.5-15 MG TA</t>
  </si>
  <si>
    <t>ALOGLIPTIN BENZ/PIOGLITAZONE 12.5-30 MG TA</t>
  </si>
  <si>
    <t xml:space="preserve"> 12.5-30 MG TA</t>
  </si>
  <si>
    <t>ALOGLIPTIN BENZ/PIOGLITAZONE 12.5-45 MG TA</t>
  </si>
  <si>
    <t xml:space="preserve"> 12.5-45 MG TA</t>
  </si>
  <si>
    <t>ALOGLIPTIN BENZ/PIOGLITAZONE 25 MG-15MG TA</t>
  </si>
  <si>
    <t xml:space="preserve"> 25 MG-15MG TA</t>
  </si>
  <si>
    <t>ALOGLIPTIN BENZ/PIOGLITAZONE 25 MG-30MG TA</t>
  </si>
  <si>
    <t xml:space="preserve"> 25 MG-30MG TA</t>
  </si>
  <si>
    <t>ALOGLIPTIN BENZ/PIOGLITAZONE 25 MG-45MG TA</t>
  </si>
  <si>
    <t xml:space="preserve"> 25 MG-45MG TA</t>
  </si>
  <si>
    <t>LIDOCAINE HCL 4 % SA</t>
  </si>
  <si>
    <t>Lidodan</t>
  </si>
  <si>
    <t>POMALIDOMIDE 1 MG CA</t>
  </si>
  <si>
    <t>POMALIDOMIDE</t>
  </si>
  <si>
    <t>Pomalyst</t>
  </si>
  <si>
    <t>POMALIDOMIDE 2 MG CA</t>
  </si>
  <si>
    <t>POMALIDOMIDE 3 MG CA</t>
  </si>
  <si>
    <t>POMALIDOMIDE 4 MG CA</t>
  </si>
  <si>
    <t>OXYBUTYNIN CHLORIDE 15 MG EX</t>
  </si>
  <si>
    <t>Pat-Oxybutynin Chloride Er</t>
  </si>
  <si>
    <t xml:space="preserve"> 15 MG EX</t>
  </si>
  <si>
    <t>FILGRASTIM 300MCG/0.5 HQ</t>
  </si>
  <si>
    <t xml:space="preserve"> 300MCG/0.5 HQ</t>
  </si>
  <si>
    <t>FILGRASTIM 480MCG/0.8 HQ</t>
  </si>
  <si>
    <t xml:space="preserve"> 480MCG/0.8 HQ</t>
  </si>
  <si>
    <t>DIMETHYL FUMARATE 240 MG CE</t>
  </si>
  <si>
    <t xml:space="preserve"> 240 MG CE</t>
  </si>
  <si>
    <t>LOMITAPIDE MESYLATE 5 MG CA</t>
  </si>
  <si>
    <t>LOMITAPIDE MESYLATE</t>
  </si>
  <si>
    <t>Juxtapid</t>
  </si>
  <si>
    <t>LOMITAPIDE MESYLATE 10 MG CA</t>
  </si>
  <si>
    <t>LOMITAPIDE MESYLATE 20 MG CA</t>
  </si>
  <si>
    <t>FLU VACCINE 2014(6-35MOS)/PF 30MCG/0.25 HQ</t>
  </si>
  <si>
    <t xml:space="preserve">FLU VACCINE </t>
  </si>
  <si>
    <t>Fluzone Quadrivalent</t>
  </si>
  <si>
    <t xml:space="preserve"> 2014(6-35MOS)/PF 30MCG/0.25 HQ</t>
  </si>
  <si>
    <t>FLU VACC QS2020-21(6MOS UP)/PF 60MCG/.5ML HQ</t>
  </si>
  <si>
    <t>FLU VACC QS2020-21(6MOS UP)/PF</t>
  </si>
  <si>
    <t xml:space="preserve"> 60MCG/.5ML HQ</t>
  </si>
  <si>
    <t>FLU VACC QS2014-15(36MO,UP)/PF 60MCG/.5ML HV</t>
  </si>
  <si>
    <t>FLU VACC QS2014-15(36MO,UP)/PF</t>
  </si>
  <si>
    <t xml:space="preserve"> 60MCG/.5ML HV</t>
  </si>
  <si>
    <t>FLU VACC TS 2020-21 (6 MOS UP) 45MCG/.5ML HV</t>
  </si>
  <si>
    <t xml:space="preserve"> 2020-21 (6 MOS UP) 45MCG/.5ML HV</t>
  </si>
  <si>
    <t>FLU VACC QS 2020-21 (6 MOS UP) 60MCG/.5ML HV</t>
  </si>
  <si>
    <t xml:space="preserve">FLU VACC QS </t>
  </si>
  <si>
    <t>Flulaval Tetra</t>
  </si>
  <si>
    <t xml:space="preserve"> 2020-21 (6 MOS UP) 60MCG/.5ML HV</t>
  </si>
  <si>
    <t>ARIPIPRAZOLE 300 MG VR</t>
  </si>
  <si>
    <t>Abilify Maintena</t>
  </si>
  <si>
    <t xml:space="preserve"> 300 MG VR</t>
  </si>
  <si>
    <t>SUSER VIAL</t>
  </si>
  <si>
    <t>ARIPIPRAZOLE 400 MG VR</t>
  </si>
  <si>
    <t xml:space="preserve"> 400 MG VR</t>
  </si>
  <si>
    <t>AFLIBERCEPT 100 MG/4ML HV</t>
  </si>
  <si>
    <t>Zaltrap</t>
  </si>
  <si>
    <t xml:space="preserve"> 100 MG/4ML HV</t>
  </si>
  <si>
    <t>AFLIBERCEPT 200 MG/8ML HV</t>
  </si>
  <si>
    <t xml:space="preserve"> 200 MG/8ML HV</t>
  </si>
  <si>
    <t>CLOZAPINE 50 MG/ML SC</t>
  </si>
  <si>
    <t>BRIMONIDINE TARTRATE 0.33 % JG</t>
  </si>
  <si>
    <t>Onreltea</t>
  </si>
  <si>
    <t xml:space="preserve"> 0.33 % JG</t>
  </si>
  <si>
    <t>LOTEPREDNOL ETABONATE 0.5 % OA</t>
  </si>
  <si>
    <t>Lotemax Ointment</t>
  </si>
  <si>
    <t>LIDOCAINE HCL/PF 20 MG/ML BI</t>
  </si>
  <si>
    <t xml:space="preserve"> 20 MG/ML BI</t>
  </si>
  <si>
    <t>AMPUL LUER</t>
  </si>
  <si>
    <t>LURASIDONE HCL 20 MG TA</t>
  </si>
  <si>
    <t>METHOTREXATE SODIUM 7.5MG/.3ML HQ</t>
  </si>
  <si>
    <t xml:space="preserve"> 7.5MG/.3ML HQ</t>
  </si>
  <si>
    <t>METHOTREXATE SODIUM 10MG/0.4ML HQ</t>
  </si>
  <si>
    <t xml:space="preserve"> 10MG/0.4ML HQ</t>
  </si>
  <si>
    <t>METHOTREXATE SODIUM 15MG/0.6ML HQ</t>
  </si>
  <si>
    <t xml:space="preserve"> 15MG/0.6ML HQ</t>
  </si>
  <si>
    <t>METHOTREXATE SODIUM 20MG/0.8ML HQ</t>
  </si>
  <si>
    <t xml:space="preserve"> 20MG/0.8ML HQ</t>
  </si>
  <si>
    <t>METHOTREXATE SODIUM 25 MG/ML HQ</t>
  </si>
  <si>
    <t>AXITINIB 3 MG TA</t>
  </si>
  <si>
    <t>AXITINIB 7 MG TA</t>
  </si>
  <si>
    <t xml:space="preserve"> 7 MG TA</t>
  </si>
  <si>
    <t>FACTOR IX REC, FC FUSION PROTN 250 UNIT HS</t>
  </si>
  <si>
    <t>FACTOR IX REC, FC FUSION PROTN</t>
  </si>
  <si>
    <t>Alprolix</t>
  </si>
  <si>
    <t>FACTOR IX REC, FC FUSION PROTN 500 UNIT HS</t>
  </si>
  <si>
    <t>FACTOR IX REC, FC FUSION PROTN 1000 UNIT HS</t>
  </si>
  <si>
    <t>FACTOR IX REC, FC FUSION PROTN 2000 UNIT HS</t>
  </si>
  <si>
    <t>FACTOR IX REC, FC FUSION PROTN 3000 UNIT HS</t>
  </si>
  <si>
    <t>ELTROMBOPAG OLAMINE 75 MG TA</t>
  </si>
  <si>
    <t>GEMCITABINE HCL 100 MG/ML HV</t>
  </si>
  <si>
    <t>UMECLIDINIUM BROMIDE 62.5 MCG GK</t>
  </si>
  <si>
    <t>UMECLIDINIUM BROMIDE</t>
  </si>
  <si>
    <t>Incruse Ellipta</t>
  </si>
  <si>
    <t xml:space="preserve"> 62.5 MCG GK</t>
  </si>
  <si>
    <t>TESAMORELIN ACETATE 2 MG HS</t>
  </si>
  <si>
    <t>TESAMORELIN ACETATE</t>
  </si>
  <si>
    <t>Egrifta</t>
  </si>
  <si>
    <t>SHORT RAGWEED POLLEN EXTRACT 12 UNIT TU</t>
  </si>
  <si>
    <t>SHORT RAGWEED POLLEN EXTRACT</t>
  </si>
  <si>
    <t>Ragwitek</t>
  </si>
  <si>
    <t xml:space="preserve"> 12 UNIT TU</t>
  </si>
  <si>
    <t>TOFACITINIB CITRATE 5 MG TA</t>
  </si>
  <si>
    <t>TOFACITINIB CITRATE</t>
  </si>
  <si>
    <t>Xeljanz</t>
  </si>
  <si>
    <t>POSACONAZOLE 100 MG TE</t>
  </si>
  <si>
    <t>POSACONAZOLE</t>
  </si>
  <si>
    <t>Posanol</t>
  </si>
  <si>
    <t>TOCILIZUMAB 162 MG/0.9 HQ</t>
  </si>
  <si>
    <t xml:space="preserve"> 162 MG/0.9 HQ</t>
  </si>
  <si>
    <t>ESTRADIOL 0.5MG/0.5G KN</t>
  </si>
  <si>
    <t xml:space="preserve"> 0.5MG/0.5G KN</t>
  </si>
  <si>
    <t>ESTRADIOL 1 MG/GRAM JP</t>
  </si>
  <si>
    <t xml:space="preserve"> 1 MG/GRAM JP</t>
  </si>
  <si>
    <t>ESTRADIOL 0.25/0.25G KN</t>
  </si>
  <si>
    <t xml:space="preserve"> 0.25/0.25G KN</t>
  </si>
  <si>
    <t>TAFLUPROST 0.0015 % SO</t>
  </si>
  <si>
    <t>TAFLUPROST</t>
  </si>
  <si>
    <t>Saflutan</t>
  </si>
  <si>
    <t xml:space="preserve"> 0.0015 % SO</t>
  </si>
  <si>
    <t>CANAGLIFLOZIN 100 MG TA</t>
  </si>
  <si>
    <t>CANAGLIFLOZIN</t>
  </si>
  <si>
    <t>Invokana</t>
  </si>
  <si>
    <t>CANAGLIFLOZIN 300 MG TA</t>
  </si>
  <si>
    <t>RANIBIZUMAB 0.5MG/0.05 HQ</t>
  </si>
  <si>
    <t>RANIBIZUMAB</t>
  </si>
  <si>
    <t>Lucentis</t>
  </si>
  <si>
    <t xml:space="preserve"> 0.5MG/0.05 HQ</t>
  </si>
  <si>
    <t>TALIGLUCERASE ALFA 200 UNIT HS</t>
  </si>
  <si>
    <t>TALIGLUCERASE ALFA</t>
  </si>
  <si>
    <t>Elelyso</t>
  </si>
  <si>
    <t>EVEROLIMUS 2 MG VS</t>
  </si>
  <si>
    <t>Afinitor Disperz</t>
  </si>
  <si>
    <t xml:space="preserve"> 2 MG VS</t>
  </si>
  <si>
    <t>TAB SUSP</t>
  </si>
  <si>
    <t>EVEROLIMUS 3 MG VS</t>
  </si>
  <si>
    <t xml:space="preserve"> 3 MG VS</t>
  </si>
  <si>
    <t>EVEROLIMUS 5 MG VS</t>
  </si>
  <si>
    <t xml:space="preserve"> 5 MG VS</t>
  </si>
  <si>
    <t>ICATIBANT ACETATE 30 MG/3 ML HQ</t>
  </si>
  <si>
    <t>ICATIBANT ACETATE</t>
  </si>
  <si>
    <t>Firazyr</t>
  </si>
  <si>
    <t xml:space="preserve"> 30 MG/3 ML HQ</t>
  </si>
  <si>
    <t>CARBOXYMETHYL/GLY/POLY80/PF 0.5-1-0.5% DP</t>
  </si>
  <si>
    <t>CARBOXYMETHYL/GLY/POLY80/PF</t>
  </si>
  <si>
    <t>Refresh Optive Advanced Sensitive</t>
  </si>
  <si>
    <t xml:space="preserve"> 0.5-1-0.5% DP</t>
  </si>
  <si>
    <t>RIBAVIRIN 400 MG TA</t>
  </si>
  <si>
    <t>Ibavyr</t>
  </si>
  <si>
    <t>RIBAVIRIN 600 MG TA</t>
  </si>
  <si>
    <t>ATROPINE SULFATE 0.5 MG/5ML HQ</t>
  </si>
  <si>
    <t xml:space="preserve"> 0.5 MG/5ML HQ</t>
  </si>
  <si>
    <t>ATROPINE SULFATE 1 MG/5 ML HQ</t>
  </si>
  <si>
    <t xml:space="preserve"> 1 MG/5 ML HQ</t>
  </si>
  <si>
    <t>DARUNAVIR/COBICISTAT 800-150 MG TA</t>
  </si>
  <si>
    <t>DARUNAVIR/COBICISTAT</t>
  </si>
  <si>
    <t>Prezcobix</t>
  </si>
  <si>
    <t xml:space="preserve"> 800-150 MG TA</t>
  </si>
  <si>
    <t>FLU VACC QV LIVE 2020(2-59YRS) 10E6.5-7.5 GW</t>
  </si>
  <si>
    <t xml:space="preserve">FLU VACC QV LIVE </t>
  </si>
  <si>
    <t>Flumist Quadrivalent</t>
  </si>
  <si>
    <t xml:space="preserve"> 2020(2-59YRS) 10E6.5-7.5 GW</t>
  </si>
  <si>
    <t>ESLICARBAZEPINE ACETATE 200 MG TA</t>
  </si>
  <si>
    <t>ESLICARBAZEPINE ACETATE</t>
  </si>
  <si>
    <t>Aptiom</t>
  </si>
  <si>
    <t>ESLICARBAZEPINE ACETATE 400 MG TA</t>
  </si>
  <si>
    <t>ESLICARBAZEPINE ACETATE 600 MG TA</t>
  </si>
  <si>
    <t>ESLICARBAZEPINE ACETATE 800 MG TA</t>
  </si>
  <si>
    <t>ELOSULFASE ALFA 5 MG/5 ML HV</t>
  </si>
  <si>
    <t>ELOSULFASE ALFA</t>
  </si>
  <si>
    <t>Vimizim</t>
  </si>
  <si>
    <t>PEMETREXED DISODIUM 1000 MG HS</t>
  </si>
  <si>
    <t>Act Pemetrexed</t>
  </si>
  <si>
    <t>FLU VACC TS 2017-18 (6 MOS UP) 45MCG/.5ML HV</t>
  </si>
  <si>
    <t xml:space="preserve"> 2017-18 (6 MOS UP) 45MCG/.5ML HV</t>
  </si>
  <si>
    <t>FLUOROURACIL/SALICYLIC ACID 0.5 %-10 % IY</t>
  </si>
  <si>
    <t>FLUOROURACIL/SALICYLIC ACID</t>
  </si>
  <si>
    <t>Actikerall</t>
  </si>
  <si>
    <t xml:space="preserve"> 0.5 %-10 % IY</t>
  </si>
  <si>
    <t>TINZAPARIN SODIUM,PORCINE 8000/0.4ML HQ</t>
  </si>
  <si>
    <t xml:space="preserve"> 8000/0.4ML HQ</t>
  </si>
  <si>
    <t>TINZAPARIN SODIUM,PORCINE 12000/0.6 HQ</t>
  </si>
  <si>
    <t xml:space="preserve"> 12000/0.6 HQ</t>
  </si>
  <si>
    <t>TINZAPARIN SODIUM,PORCINE 16000/0.8 HQ</t>
  </si>
  <si>
    <t xml:space="preserve"> 16000/0.8 HQ</t>
  </si>
  <si>
    <t>LEUPROLIDE ACETATE 3.75 MG HS</t>
  </si>
  <si>
    <t>Zeulide Depot</t>
  </si>
  <si>
    <t>ANTIHEMOPH.FVIII REC,FC FUSION 250 UNIT HS</t>
  </si>
  <si>
    <t>ANTIHEMOPH.FVIII REC,FC FUSION</t>
  </si>
  <si>
    <t>Eloctate</t>
  </si>
  <si>
    <t>ANTIHEMOPH.FVIII REC,FC FUSION 500 UNIT HS</t>
  </si>
  <si>
    <t>ANTIHEMOPH.FVIII REC,FC FUSION 750 UNIT HS</t>
  </si>
  <si>
    <t>ANTIHEMOPH.FVIII REC,FC FUSION 1000 UNIT HS</t>
  </si>
  <si>
    <t>ANTIHEMOPH.FVIII REC,FC FUSION 1500 UNIT HS</t>
  </si>
  <si>
    <t>ANTIHEMOPH.FVIII REC,FC FUSION 2000 UNIT HS</t>
  </si>
  <si>
    <t>ANTIHEMOPH.FVIII REC,FC FUSION 3000 UNIT HS</t>
  </si>
  <si>
    <t>ENTECAVIR 1 MG TA</t>
  </si>
  <si>
    <t>Pms-Entecavir</t>
  </si>
  <si>
    <t>DALTEPARIN SODIUM,PORCINE 3500/0.28 HQ</t>
  </si>
  <si>
    <t xml:space="preserve"> 3500/0.28 HQ</t>
  </si>
  <si>
    <t>ABACAVIR/DOLUTEGRAVIR/LAMIVUDI 600-50-300 TA</t>
  </si>
  <si>
    <t>ABACAVIR/DOLUTEGRAVIR/LAMIVUDI</t>
  </si>
  <si>
    <t>Triumeq</t>
  </si>
  <si>
    <t xml:space="preserve"> 600-50-300 TA</t>
  </si>
  <si>
    <t>DESMOPRESSIN ACETATE 50 MCG UL</t>
  </si>
  <si>
    <t xml:space="preserve"> 50 MCG UL</t>
  </si>
  <si>
    <t>LEDIPASVIR/SOFOSBUVIR 90MG-400MG TA</t>
  </si>
  <si>
    <t>LEDIPASVIR/SOFOSBUVIR</t>
  </si>
  <si>
    <t>Harvoni</t>
  </si>
  <si>
    <t xml:space="preserve"> 90MG-400MG TA</t>
  </si>
  <si>
    <t>COLESEVELAM HCL 3.75 G JL</t>
  </si>
  <si>
    <t xml:space="preserve"> 3.75 G JL</t>
  </si>
  <si>
    <t>POSACONAZOLE 300MG/16.7 HV</t>
  </si>
  <si>
    <t xml:space="preserve"> 300MG/16.7 HV</t>
  </si>
  <si>
    <t>RIVASTIGMINE 13.3MG/24H PV</t>
  </si>
  <si>
    <t xml:space="preserve"> 13.3MG/24H PV</t>
  </si>
  <si>
    <t>ESTROGENS,CONJ/BAZEDOXIFENE 0.45-20 MG IU</t>
  </si>
  <si>
    <t>ESTROGENS,CONJ/BAZEDOXIFENE</t>
  </si>
  <si>
    <t>Duavive</t>
  </si>
  <si>
    <t xml:space="preserve"> 0.45-20 MG IU</t>
  </si>
  <si>
    <t>TAB IR ER</t>
  </si>
  <si>
    <t>AZELASTINE/FLUTICASONE 137-50 MCG BN</t>
  </si>
  <si>
    <t>AZELASTINE/FLUTICASONE</t>
  </si>
  <si>
    <t>Dymista</t>
  </si>
  <si>
    <t xml:space="preserve"> 137-50 MCG BN</t>
  </si>
  <si>
    <t>VORTIOXETINE HYDROBROMIDE 5 MG TA</t>
  </si>
  <si>
    <t>VORTIOXETINE HYDROBROMIDE</t>
  </si>
  <si>
    <t>Trintellix</t>
  </si>
  <si>
    <t>VORTIOXETINE HYDROBROMIDE 10 MG TA</t>
  </si>
  <si>
    <t>VORTIOXETINE HYDROBROMIDE 15 MG TA</t>
  </si>
  <si>
    <t>VORTIOXETINE HYDROBROMIDE 20 MG TA</t>
  </si>
  <si>
    <t>ANTIHEMOPH.FVIII,HEK B-DELETE 250 (+/-) HS</t>
  </si>
  <si>
    <t>ANTIHEMOPH.FVIII,HEK B-DELETE</t>
  </si>
  <si>
    <t>Nuwiq</t>
  </si>
  <si>
    <t>ANTIHEMOPH.FVIII,HEK B-DELETE 500 (+/-) HS</t>
  </si>
  <si>
    <t>ANTIHEMOPH.FVIII,HEK B-DELETE 1000 (+/-) HS</t>
  </si>
  <si>
    <t>ANTIHEMOPH.FVIII,HEK B-DELETE 2000 (+/-) HS</t>
  </si>
  <si>
    <t>MOXIFLOXACIN/SOD.ACE,SUL/WATER 400MG/.25L HP</t>
  </si>
  <si>
    <t>MOXIFLOXACIN/SOD.ACE,SUL/WATER</t>
  </si>
  <si>
    <t>DIMETHICONE/ZINC OXIDE 1 %-1 % KA</t>
  </si>
  <si>
    <t>APREMILAST 10-20-30MG UD</t>
  </si>
  <si>
    <t>APREMILAST</t>
  </si>
  <si>
    <t>Otezla</t>
  </si>
  <si>
    <t xml:space="preserve"> 10-20-30MG UD</t>
  </si>
  <si>
    <t>APREMILAST 30 MG TA</t>
  </si>
  <si>
    <t>IBRUTINIB 140 MG CA</t>
  </si>
  <si>
    <t>IBRUTINIB</t>
  </si>
  <si>
    <t>Imbruvica</t>
  </si>
  <si>
    <t>GUAIFENESIN 600 MG FF</t>
  </si>
  <si>
    <t>Mucinex Chest Congestion</t>
  </si>
  <si>
    <t xml:space="preserve"> 600 MG FF</t>
  </si>
  <si>
    <t>OBINUTUZUMAB 1000 MG/40 HV</t>
  </si>
  <si>
    <t>OBINUTUZUMAB</t>
  </si>
  <si>
    <t>Gazyva</t>
  </si>
  <si>
    <t xml:space="preserve"> 1000 MG/40 HV</t>
  </si>
  <si>
    <t>RUXOLITINIB PHOSPHATE 10 MG TA</t>
  </si>
  <si>
    <t>FLU VAC 2020(6-24MOS)/MF59C/PF 22.5/.25ML HQ</t>
  </si>
  <si>
    <t xml:space="preserve">FLU VAC </t>
  </si>
  <si>
    <t>Fluad Pediatric</t>
  </si>
  <si>
    <t xml:space="preserve"> 2020(6-24MOS)/MF59C/PF 22.5/.25ML HQ</t>
  </si>
  <si>
    <t>SILTUXIMAB 100 MG HS</t>
  </si>
  <si>
    <t>SILTUXIMAB</t>
  </si>
  <si>
    <t>Sylvant</t>
  </si>
  <si>
    <t>SILTUXIMAB 400 MG HS</t>
  </si>
  <si>
    <t>ANTIHEMOPH.FVIII,B-DOM TRUNCAT 250 (+/-) HS</t>
  </si>
  <si>
    <t>ANTIHEMOPH.FVIII,B-DOM TRUNCAT</t>
  </si>
  <si>
    <t>Zonovate</t>
  </si>
  <si>
    <t>ANTIHEMOPH.FVIII,B-DOM TRUNCAT 500 (+/-) HS</t>
  </si>
  <si>
    <t>ANTIHEMOPH.FVIII,B-DOM TRUNCAT 1000 (+/-) HS</t>
  </si>
  <si>
    <t>ANTIHEMOPH.FVIII,B-DOM TRUNCAT 1500 (+/-) HS</t>
  </si>
  <si>
    <t>ANTIHEMOPH.FVIII,B-DOM TRUNCAT 2000 (+/-) HS</t>
  </si>
  <si>
    <t>ANTIHEMOPH.FVIII,B-DOM TRUNCAT 3000 (+/-) HS</t>
  </si>
  <si>
    <t>TIOTROPIUM BROMIDE 2.5 MCG GN</t>
  </si>
  <si>
    <t>Spiriva Respimat</t>
  </si>
  <si>
    <t>BRINZOLAMIDE/BRIMONIDINE TART 1 %-0.2 % SN</t>
  </si>
  <si>
    <t>BRINZOLAMIDE/BRIMONIDINE TART</t>
  </si>
  <si>
    <t>Simbrinza</t>
  </si>
  <si>
    <t xml:space="preserve"> 1 %-0.2 % SN</t>
  </si>
  <si>
    <t>DAPAGLIFLOZIN PROPANEDIOL 5 MG TA</t>
  </si>
  <si>
    <t>DAPAGLIFLOZIN PROPANEDIOL</t>
  </si>
  <si>
    <t>Forxiga</t>
  </si>
  <si>
    <t>DAPAGLIFLOZIN PROPANEDIOL 10 MG TA</t>
  </si>
  <si>
    <t>CARBOXYMETHYLCELLULOS/GLYCERIN 0.5%-0.9% SO</t>
  </si>
  <si>
    <t>Refresh Optive Fusion</t>
  </si>
  <si>
    <t xml:space="preserve"> 0.5%-0.9% SO</t>
  </si>
  <si>
    <t>OMEPRAZOLE 20 MG TE</t>
  </si>
  <si>
    <t>Novo-Omeprazole</t>
  </si>
  <si>
    <t>LOTEPREDNOL ETABONATE 0.5 % GR</t>
  </si>
  <si>
    <t>Lotemax Gel</t>
  </si>
  <si>
    <t xml:space="preserve"> 0.5 % GR</t>
  </si>
  <si>
    <t>DROPS GEL</t>
  </si>
  <si>
    <t>OMBITA/PARITAP/RITON/DASABUVIR 12.5-75-50 UD</t>
  </si>
  <si>
    <t>OMBITA/PARITAP/RITON/DASABUVIR</t>
  </si>
  <si>
    <t>Holkira Pak</t>
  </si>
  <si>
    <t xml:space="preserve"> 12.5-75-50 UD</t>
  </si>
  <si>
    <t>C1 ESTERASE INHIBITOR 1500(3 ML) HS</t>
  </si>
  <si>
    <t xml:space="preserve"> 1500(3 ML) HS</t>
  </si>
  <si>
    <t>LIDOCAINE HCL/EPINEPHRINE BIT 2 %-1:100K HV</t>
  </si>
  <si>
    <t>ULIPRISTAL ACETATE 30 MG TA</t>
  </si>
  <si>
    <t>Ella</t>
  </si>
  <si>
    <t>RIBAVIRIN 200 MG TA</t>
  </si>
  <si>
    <t>Moderiba</t>
  </si>
  <si>
    <t>DEFERIPRONE 100 MG/ML SJ</t>
  </si>
  <si>
    <t>DEFERIPRONE</t>
  </si>
  <si>
    <t>Ferriprox</t>
  </si>
  <si>
    <t>DEFERIPRONE 500 MG TA</t>
  </si>
  <si>
    <t>DEFERIPRONE 1000 MG TA</t>
  </si>
  <si>
    <t>HEXAMINOLEVULINATE HCL 100 MG HS</t>
  </si>
  <si>
    <t>HEXAMINOLEVULINATE HCL</t>
  </si>
  <si>
    <t>Cysview</t>
  </si>
  <si>
    <t>SODIUM PHENYLBUTYRATE 483 MG/G PG</t>
  </si>
  <si>
    <t>SODIUM PHENYLBUTYRATE</t>
  </si>
  <si>
    <t>Pheburane</t>
  </si>
  <si>
    <t xml:space="preserve"> 483 MG/G PG</t>
  </si>
  <si>
    <t>CERITINIB 150 MG CA</t>
  </si>
  <si>
    <t>CERITINIB</t>
  </si>
  <si>
    <t>Zykadia</t>
  </si>
  <si>
    <t>VEDOLIZUMAB 300 MG HS</t>
  </si>
  <si>
    <t>VEDOLIZUMAB</t>
  </si>
  <si>
    <t>Entyvio</t>
  </si>
  <si>
    <t>DOCETAXEL 20 MG/ML HV</t>
  </si>
  <si>
    <t>HPV VACCINE 9-VALENT/PF 0.5 ML HV</t>
  </si>
  <si>
    <t xml:space="preserve">HPV VACCINE </t>
  </si>
  <si>
    <t xml:space="preserve"> 9-VALENT/PF 0.5 ML HV</t>
  </si>
  <si>
    <t>DEXMEDETOMIDINE IN 0.9 % NACL 4 MCG/ML HV</t>
  </si>
  <si>
    <t xml:space="preserve">DEXMEDETOMIDINE IN </t>
  </si>
  <si>
    <t xml:space="preserve"> 0.9 % NACL 4 MCG/ML HV</t>
  </si>
  <si>
    <t>PASIREOTIDE PAMOATE 20 MG HS</t>
  </si>
  <si>
    <t>PASIREOTIDE PAMOATE</t>
  </si>
  <si>
    <t>Signifor Lar</t>
  </si>
  <si>
    <t>PASIREOTIDE PAMOATE 40 MG HS</t>
  </si>
  <si>
    <t>PASIREOTIDE PAMOATE 60 MG HS</t>
  </si>
  <si>
    <t>PONATINIB HCL 15 MG TA</t>
  </si>
  <si>
    <t>PONATINIB HCL</t>
  </si>
  <si>
    <t>Iclusig</t>
  </si>
  <si>
    <t>PONATINIB HCL 45 MG TA</t>
  </si>
  <si>
    <t>TOLVAPTAN 45 MG-15MG UA</t>
  </si>
  <si>
    <t>Jinarc</t>
  </si>
  <si>
    <t xml:space="preserve"> 45 MG-15MG UA</t>
  </si>
  <si>
    <t>TOLVAPTAN 60 MG-30MG UA</t>
  </si>
  <si>
    <t xml:space="preserve"> 60 MG-30MG UA</t>
  </si>
  <si>
    <t>TOLVAPTAN 90 MG-30MG UA</t>
  </si>
  <si>
    <t xml:space="preserve"> 90 MG-30MG UA</t>
  </si>
  <si>
    <t>LIRAGLUTIDE 3 MG/0.5ML IJ</t>
  </si>
  <si>
    <t>Saxenda</t>
  </si>
  <si>
    <t xml:space="preserve"> 3 MG/0.5ML IJ</t>
  </si>
  <si>
    <t>SECUKINUMAB 150 MG/ML HQ</t>
  </si>
  <si>
    <t>SECUKINUMAB</t>
  </si>
  <si>
    <t>Cosentyx</t>
  </si>
  <si>
    <t>PALIVIZUMAB 100 MG/ML HV</t>
  </si>
  <si>
    <t>PALIVIZUMAB 50MG/0.5ML HV</t>
  </si>
  <si>
    <t xml:space="preserve"> 50MG/0.5ML HV</t>
  </si>
  <si>
    <t>TEDIZOLID PHOSPHATE 200 MG TA</t>
  </si>
  <si>
    <t>TEDIZOLID PHOSPHATE</t>
  </si>
  <si>
    <t>Sivextro</t>
  </si>
  <si>
    <t>TEDIZOLID PHOSPHATE 200 MG HS</t>
  </si>
  <si>
    <t>MOMETASONE FUROATE 100 MCG AY</t>
  </si>
  <si>
    <t>LORAZEPAM 2 MG/ML HV</t>
  </si>
  <si>
    <t>TESAMORELIN ACETATE 1 MG HS</t>
  </si>
  <si>
    <t>IDELALISIB 100 MG TA</t>
  </si>
  <si>
    <t>IDELALISIB</t>
  </si>
  <si>
    <t>Zydelig</t>
  </si>
  <si>
    <t>IDELALISIB 150 MG TA</t>
  </si>
  <si>
    <t>BROMFENAC SODIUM 0.07 % SO</t>
  </si>
  <si>
    <t>BROMFENAC SODIUM</t>
  </si>
  <si>
    <t>Prolensa</t>
  </si>
  <si>
    <t xml:space="preserve"> 0.07 % SO</t>
  </si>
  <si>
    <t>PIPERACILLIN SODIUM/TAZOBACTAM 40.5 G HS</t>
  </si>
  <si>
    <t xml:space="preserve"> 40.5 G HS</t>
  </si>
  <si>
    <t>CARGLUMIC ACID 200 MG TJ</t>
  </si>
  <si>
    <t>CARGLUMIC ACID</t>
  </si>
  <si>
    <t>Carbaglu</t>
  </si>
  <si>
    <t xml:space="preserve"> 200 MG TJ</t>
  </si>
  <si>
    <t>CEFTAZIDIME 3 G HS</t>
  </si>
  <si>
    <t>ACLIDINIUM BROM/FORMOTEROL FUM 400-12 MCG AY</t>
  </si>
  <si>
    <t>ACLIDINIUM BROM/FORMOTEROL FUM</t>
  </si>
  <si>
    <t>Duaklir Genuair</t>
  </si>
  <si>
    <t xml:space="preserve"> 400-12 MCG AY</t>
  </si>
  <si>
    <t>LISDEXAMFETAMINE DIMESYLATE 10 MG CA</t>
  </si>
  <si>
    <t>INSULIN LISPRO 200/ML (3) IO</t>
  </si>
  <si>
    <t xml:space="preserve"> 200/ML (3) IO</t>
  </si>
  <si>
    <t>HYPROMELLOSE/PF 0.3 % SO</t>
  </si>
  <si>
    <t>HYPROMELLOSE/PF</t>
  </si>
  <si>
    <t>Corneo Hypromellose</t>
  </si>
  <si>
    <t>IVERMECTIN 1 % KA</t>
  </si>
  <si>
    <t>IVERMECTIN</t>
  </si>
  <si>
    <t>Rosiver</t>
  </si>
  <si>
    <t>SODIUM NITRITE 30 MG/ML HV</t>
  </si>
  <si>
    <t>SODIUM NITRITE</t>
  </si>
  <si>
    <t>LENALIDOMIDE 20 MG CA</t>
  </si>
  <si>
    <t>AMINO AC 5.1%/DEX12.7%/FAT3.8% 5.1%-12.7% SU</t>
  </si>
  <si>
    <t>Smofkabiven Electrolyte Free</t>
  </si>
  <si>
    <t xml:space="preserve"> 5.1%/DEX12.7%/FAT3.8% 5.1%-12.7% SU</t>
  </si>
  <si>
    <t>AA 5.1 %/DEXT12.7 %/LYTES/FATS 5.1%-12.7% SU</t>
  </si>
  <si>
    <t>Smofkabiven</t>
  </si>
  <si>
    <t xml:space="preserve"> 5.1 %/DEXT12.7 %/LYTES/FATS 5.1%-12.7% SU</t>
  </si>
  <si>
    <t>LEVOMILNACIPRAN HCL 20 MG CR</t>
  </si>
  <si>
    <t>LEVOMILNACIPRAN HCL</t>
  </si>
  <si>
    <t>Fetzima</t>
  </si>
  <si>
    <t xml:space="preserve"> 20 MG CR</t>
  </si>
  <si>
    <t>LEVOMILNACIPRAN HCL 40 MG CR</t>
  </si>
  <si>
    <t xml:space="preserve"> 40 MG CR</t>
  </si>
  <si>
    <t>LEVOMILNACIPRAN HCL 80 MG CR</t>
  </si>
  <si>
    <t>LEVOMILNACIPRAN HCL 120 MG CR</t>
  </si>
  <si>
    <t>PEMBROLIZUMAB 50 MG HS</t>
  </si>
  <si>
    <t>PEMBROLIZUMAB</t>
  </si>
  <si>
    <t>Keytruda</t>
  </si>
  <si>
    <t>RIVAROXABAN 15 MG-20MG UD</t>
  </si>
  <si>
    <t xml:space="preserve"> 15 MG-20MG UD</t>
  </si>
  <si>
    <t>BICARB DIAL SOL 22-NO CA,K,DEX 0.75MMOL/L SA</t>
  </si>
  <si>
    <t xml:space="preserve">BICARB DIAL SOL </t>
  </si>
  <si>
    <t>Prism0cal B22k0/0</t>
  </si>
  <si>
    <t xml:space="preserve"> 22-NO CA,K,DEX 0.75MMOL/L SA</t>
  </si>
  <si>
    <t>INSULIN GLARGINE,HUM.REC.ANLOG 300/ML IO</t>
  </si>
  <si>
    <t>Toujeo Solostar</t>
  </si>
  <si>
    <t xml:space="preserve"> 300/ML IO</t>
  </si>
  <si>
    <t>TIOTROPIUM BR/OLODATEROL HCL 2.5-2.5MCG GN</t>
  </si>
  <si>
    <t>TIOTROPIUM BR/OLODATEROL HCL</t>
  </si>
  <si>
    <t>Inspiolto Respimat</t>
  </si>
  <si>
    <t xml:space="preserve"> 2.5-2.5MCG GN</t>
  </si>
  <si>
    <t>NALOXEGOL OXALATE 12.5 MG TA</t>
  </si>
  <si>
    <t>NALOXEGOL OXALATE</t>
  </si>
  <si>
    <t>Movantik</t>
  </si>
  <si>
    <t>NALOXEGOL OXALATE 25 MG TA</t>
  </si>
  <si>
    <t>VARICELLA-ZOSTER IG/MALTOSE 125/1.2 ML HV</t>
  </si>
  <si>
    <t>VARICELLA-ZOSTER IG/MALTOSE</t>
  </si>
  <si>
    <t xml:space="preserve"> 125/1.2 ML HV</t>
  </si>
  <si>
    <t>CHOLECALCIFEROL (VITAMIN D3) 2000 UNIT CA</t>
  </si>
  <si>
    <t>Luxa-D</t>
  </si>
  <si>
    <t>CHOLECALCIFEROL (VITAMIN D3) 5000 UNIT CA</t>
  </si>
  <si>
    <t>CHOLECALCIFEROL (VITAMIN D3) 25000 UNIT CA</t>
  </si>
  <si>
    <t>LEVOFLOXACIN 240 MG/2.4 AL</t>
  </si>
  <si>
    <t>Quinsair</t>
  </si>
  <si>
    <t xml:space="preserve"> 240 MG/2.4 AL</t>
  </si>
  <si>
    <t>IVACAFTOR 50 MG JQ</t>
  </si>
  <si>
    <t xml:space="preserve"> 50 MG JQ</t>
  </si>
  <si>
    <t>IVACAFTOR 75 MG JQ</t>
  </si>
  <si>
    <t xml:space="preserve"> 75 MG JQ</t>
  </si>
  <si>
    <t>VILAZODONE HCL 10 MG TA</t>
  </si>
  <si>
    <t>VILAZODONE HCL</t>
  </si>
  <si>
    <t>Viibryd</t>
  </si>
  <si>
    <t>DROSPIR/ETH ESTRA/LEVOMEFOL CA 3-0.03(21) TA</t>
  </si>
  <si>
    <t>Yasmin Plus</t>
  </si>
  <si>
    <t xml:space="preserve"> 3-0.03(21) TA</t>
  </si>
  <si>
    <t>NINTEDANIB ESILATE 100 MG CA</t>
  </si>
  <si>
    <t>NINTEDANIB ESILATE</t>
  </si>
  <si>
    <t>Ofev</t>
  </si>
  <si>
    <t>NINTEDANIB ESILATE 150 MG CA</t>
  </si>
  <si>
    <t>IBUPROFEN 600 MG LH</t>
  </si>
  <si>
    <t>Advil</t>
  </si>
  <si>
    <t xml:space="preserve"> 600 MG LH</t>
  </si>
  <si>
    <t>TBBP 12HR</t>
  </si>
  <si>
    <t>ALBIGLUTIDE 30MG/0.5ML IN</t>
  </si>
  <si>
    <t>ALBIGLUTIDE</t>
  </si>
  <si>
    <t>Eperzan</t>
  </si>
  <si>
    <t xml:space="preserve"> 30MG/0.5ML IN</t>
  </si>
  <si>
    <t>ALBIGLUTIDE 50MG/0.5ML IN</t>
  </si>
  <si>
    <t xml:space="preserve"> 50MG/0.5ML IN</t>
  </si>
  <si>
    <t>DILUENT FOR EPOPROSTENOL(GLYC) 11.7-12.3 HV</t>
  </si>
  <si>
    <t>DILUENT FOR EPOPROSTENOL(GLYC)</t>
  </si>
  <si>
    <t>Ph</t>
  </si>
  <si>
    <t xml:space="preserve"> 11.7-12.3 HV</t>
  </si>
  <si>
    <t>VILAZODONE HCL 20 MG TA</t>
  </si>
  <si>
    <t>VILAZODONE HCL 40 MG TA</t>
  </si>
  <si>
    <t>VILAZODONE HCL 10 MG-20MG UD</t>
  </si>
  <si>
    <t xml:space="preserve"> 10 MG-20MG UD</t>
  </si>
  <si>
    <t>VILAZODONE HCL 10-20-40MG UD</t>
  </si>
  <si>
    <t xml:space="preserve"> 10-20-40MG UD</t>
  </si>
  <si>
    <t>RAMUCIRUMAB 100MG/10ML HV</t>
  </si>
  <si>
    <t>RAMUCIRUMAB</t>
  </si>
  <si>
    <t>Cyramza</t>
  </si>
  <si>
    <t>DEOXYCHOLIC ACID 10 MG/ML HV</t>
  </si>
  <si>
    <t>DEOXYCHOLIC ACID</t>
  </si>
  <si>
    <t>Belkyra</t>
  </si>
  <si>
    <t>EMPAGLIFLOZIN 10 MG TA</t>
  </si>
  <si>
    <t>EMPAGLIFLOZIN</t>
  </si>
  <si>
    <t>Jardiance</t>
  </si>
  <si>
    <t>EMPAGLIFLOZIN 25 MG TA</t>
  </si>
  <si>
    <t>MIFEPRISTONE/MISOPROSTOL 200-0.2 MG XW</t>
  </si>
  <si>
    <t>MIFEPRISTONE/MISOPROSTOL</t>
  </si>
  <si>
    <t>Mifegymiso</t>
  </si>
  <si>
    <t xml:space="preserve"> 200-0.2 MG XW</t>
  </si>
  <si>
    <t>CMB TAB BC</t>
  </si>
  <si>
    <t>BENZOYL PEROXIDE/SKIN CLNSR#39 2.5 %-2.5% ZL</t>
  </si>
  <si>
    <t>BENZOYL PEROXIDE/SKIN CLNSR#39</t>
  </si>
  <si>
    <t>Active Anti-Acne Treatment Kit</t>
  </si>
  <si>
    <t xml:space="preserve"> 2.5 %-2.5% ZL</t>
  </si>
  <si>
    <t>LANOLIN/MINERAL OIL/PETROLATUM 3 %-3%-94% OA</t>
  </si>
  <si>
    <t>Systane Ointment</t>
  </si>
  <si>
    <t xml:space="preserve"> 3 %-3%-94% OA</t>
  </si>
  <si>
    <t>FLUTICASONE/VILANTEROL 200-25 MCG GK</t>
  </si>
  <si>
    <t xml:space="preserve"> 200-25 MCG GK</t>
  </si>
  <si>
    <t>PEGINTERFERON BETA-1A 125MCG/0.5 IJ</t>
  </si>
  <si>
    <t>PEGINTERFERON BETA-1A</t>
  </si>
  <si>
    <t>Plegridy</t>
  </si>
  <si>
    <t xml:space="preserve"> 125MCG/0.5 IJ</t>
  </si>
  <si>
    <t>PEGINTERFERON BETA-1A 63-94 MCG IJ</t>
  </si>
  <si>
    <t xml:space="preserve"> 63-94 MCG IJ</t>
  </si>
  <si>
    <t>NAPROXEN SOD/DIPHENHYDRAMINE 220MG-25MG TA</t>
  </si>
  <si>
    <t>NAPROXEN SOD/DIPHENHYDRAMINE</t>
  </si>
  <si>
    <t>Aleve Nighttime</t>
  </si>
  <si>
    <t xml:space="preserve"> 220MG-25MG TA</t>
  </si>
  <si>
    <t>ASFOTASE ALFA 18MG/.45ML HV</t>
  </si>
  <si>
    <t>ASFOTASE ALFA</t>
  </si>
  <si>
    <t>Strensiq</t>
  </si>
  <si>
    <t xml:space="preserve"> 18MG/.45ML HV</t>
  </si>
  <si>
    <t>ASFOTASE ALFA 28MG/0.7ML HV</t>
  </si>
  <si>
    <t xml:space="preserve"> 28MG/0.7ML HV</t>
  </si>
  <si>
    <t>ASFOTASE ALFA 40 MG/ML HV</t>
  </si>
  <si>
    <t>ASFOTASE ALFA 80MG/0.8ML HV</t>
  </si>
  <si>
    <t xml:space="preserve"> 80MG/0.8ML HV</t>
  </si>
  <si>
    <t>DACLATASVIR DIHYDROCHLORIDE 30 MG TA</t>
  </si>
  <si>
    <t>DACLATASVIR DIHYDROCHLORIDE</t>
  </si>
  <si>
    <t>Daklinza</t>
  </si>
  <si>
    <t>DACLATASVIR DIHYDROCHLORIDE 60 MG TA</t>
  </si>
  <si>
    <t>ARIPIPRAZOLE 300 MG VQ</t>
  </si>
  <si>
    <t xml:space="preserve"> 300 MG VQ</t>
  </si>
  <si>
    <t>SUSER SYR</t>
  </si>
  <si>
    <t>ARIPIPRAZOLE 400 MG VQ</t>
  </si>
  <si>
    <t xml:space="preserve"> 400 MG VQ</t>
  </si>
  <si>
    <t>LIPASE/PROTEASE/AMYLASE 5K-320/100 LZ</t>
  </si>
  <si>
    <t>Creon Minimicrospheres Micro</t>
  </si>
  <si>
    <t xml:space="preserve"> 5K-320/100 LZ</t>
  </si>
  <si>
    <t>GRANULE DR</t>
  </si>
  <si>
    <t>FOLLITROPIN ALFA/LUTROPIN ALFA 150-75UNIT HS</t>
  </si>
  <si>
    <t>FOLLITROPIN ALFA/LUTROPIN ALFA</t>
  </si>
  <si>
    <t>Pergoveris</t>
  </si>
  <si>
    <t xml:space="preserve"> 150-75UNIT HS</t>
  </si>
  <si>
    <t>FLU VACC TS2020-21(65YR UP)/PF 180MCG/0.5 HQ</t>
  </si>
  <si>
    <t>FLU VACC TS2020-21(65YR UP)/PF</t>
  </si>
  <si>
    <t>Fluzone High-Dose</t>
  </si>
  <si>
    <t>TEDUGLUTIDE 5 MG HS</t>
  </si>
  <si>
    <t>TEDUGLUTIDE</t>
  </si>
  <si>
    <t>Revestive</t>
  </si>
  <si>
    <t>EVOLOCUMAB 140 MG/ML IJ</t>
  </si>
  <si>
    <t>EVOLOCUMAB</t>
  </si>
  <si>
    <t>Repatha</t>
  </si>
  <si>
    <t xml:space="preserve"> 140 MG/ML IJ</t>
  </si>
  <si>
    <t>METFORMIN HCL 1000 MG TA</t>
  </si>
  <si>
    <t>ADAPALENE/BENZOYL PEROXIDE 0.3 %-2.5% KZ</t>
  </si>
  <si>
    <t>Tactupump Forte</t>
  </si>
  <si>
    <t xml:space="preserve"> 0.3 %-2.5% KZ</t>
  </si>
  <si>
    <t>BECLOMETHASONE DIPROPIONATE 40 MCG BJ</t>
  </si>
  <si>
    <t>Qnasl</t>
  </si>
  <si>
    <t xml:space="preserve"> 40 MCG BJ</t>
  </si>
  <si>
    <t>BECLOMETHASONE DIPROPIONATE 80 MCG BJ</t>
  </si>
  <si>
    <t xml:space="preserve"> 80 MCG BJ</t>
  </si>
  <si>
    <t>FLUTICASONE FUROATE 100 MCG GK</t>
  </si>
  <si>
    <t>FLUTICASONE FUROATE</t>
  </si>
  <si>
    <t>Arnuity Ellipta</t>
  </si>
  <si>
    <t>FLUTICASONE FUROATE 200 MCG GK</t>
  </si>
  <si>
    <t xml:space="preserve"> 200 MCG GK</t>
  </si>
  <si>
    <t>NIVOLUMAB 40 MG/4 ML HV</t>
  </si>
  <si>
    <t>NIVOLUMAB</t>
  </si>
  <si>
    <t>Opdivo</t>
  </si>
  <si>
    <t xml:space="preserve"> 40 MG/4 ML HV</t>
  </si>
  <si>
    <t>NIVOLUMAB 100MG/10ML HV</t>
  </si>
  <si>
    <t>ATAZANAVIR SULFATE/COBICISTAT 300-150 MG TA</t>
  </si>
  <si>
    <t>ATAZANAVIR SULFATE/COBICISTAT</t>
  </si>
  <si>
    <t>Evotaz</t>
  </si>
  <si>
    <t xml:space="preserve"> 300-150 MG TA</t>
  </si>
  <si>
    <t>CEFTOLOZANE/TAZOBACTAM 1.5 G HS</t>
  </si>
  <si>
    <t>CEFTOLOZANE/TAZOBACTAM</t>
  </si>
  <si>
    <t>Zerbaxa</t>
  </si>
  <si>
    <t>SACUBITRIL/VALSARTAN 24 MG-26MG TA</t>
  </si>
  <si>
    <t>SACUBITRIL/VALSARTAN</t>
  </si>
  <si>
    <t>Entresto</t>
  </si>
  <si>
    <t xml:space="preserve"> 24 MG-26MG TA</t>
  </si>
  <si>
    <t>SACUBITRIL/VALSARTAN 49 MG-51MG TA</t>
  </si>
  <si>
    <t xml:space="preserve"> 49 MG-51MG TA</t>
  </si>
  <si>
    <t>SACUBITRIL/VALSARTAN 97MG-103MG TA</t>
  </si>
  <si>
    <t xml:space="preserve"> 97MG-103MG TA</t>
  </si>
  <si>
    <t>ANTIHEMOPHILIC FVIII,REC PORC 500 (+/-) HS</t>
  </si>
  <si>
    <t>ANTIHEMOPHILIC FVIII,REC PORC</t>
  </si>
  <si>
    <t>Obizur</t>
  </si>
  <si>
    <t>OMBITASVIR/PARITAPREV/RITONAV 12.5-75 MG TA</t>
  </si>
  <si>
    <t>OMBITASVIR/PARITAPREV/RITONAV</t>
  </si>
  <si>
    <t>Technivie</t>
  </si>
  <si>
    <t xml:space="preserve"> 12.5-75 MG TA</t>
  </si>
  <si>
    <t>DULAGLUTIDE 0.75MG/0.5 IJ</t>
  </si>
  <si>
    <t>DULAGLUTIDE</t>
  </si>
  <si>
    <t>Trulicity</t>
  </si>
  <si>
    <t xml:space="preserve"> 0.75MG/0.5 IJ</t>
  </si>
  <si>
    <t>DULAGLUTIDE 1.5 MG/0.5 IJ</t>
  </si>
  <si>
    <t xml:space="preserve"> 1.5 MG/0.5 IJ</t>
  </si>
  <si>
    <t>EXENATIDE MICROSPHERES 2 MG/DOSE IN</t>
  </si>
  <si>
    <t>EXENATIDE MICROSPHERES</t>
  </si>
  <si>
    <t>Bydureon</t>
  </si>
  <si>
    <t xml:space="preserve"> 2 MG/DOSE IN</t>
  </si>
  <si>
    <t>PEGVISOMANT 25 MG HS</t>
  </si>
  <si>
    <t>PEGVISOMANT 30 MG HS</t>
  </si>
  <si>
    <t>ELVITEG/COB/EMTRI/TENOF ALAFEN 150-200-10 TA</t>
  </si>
  <si>
    <t>ELVITEG/COB/EMTRI/TENOF ALAFEN</t>
  </si>
  <si>
    <t>Genvoya</t>
  </si>
  <si>
    <t xml:space="preserve"> 150-200-10 TA</t>
  </si>
  <si>
    <t>BETAMETHASONE VALERATE 2.25 MG PS</t>
  </si>
  <si>
    <t>Beteflam</t>
  </si>
  <si>
    <t xml:space="preserve"> 2.25 MG PS</t>
  </si>
  <si>
    <t>MEPOLIZUMAB 100 MG HS</t>
  </si>
  <si>
    <t>MEPOLIZUMAB</t>
  </si>
  <si>
    <t>Nucala</t>
  </si>
  <si>
    <t>DAPAGLIFLOZIN/METFORMIN HCL 5 MG-850MG TA</t>
  </si>
  <si>
    <t>DAPAGLIFLOZIN/METFORMIN HCL</t>
  </si>
  <si>
    <t>Xigduo</t>
  </si>
  <si>
    <t xml:space="preserve"> 5 MG-850MG TA</t>
  </si>
  <si>
    <t>DAPAGLIFLOZIN/METFORMIN HCL 5MG-1000MG TA</t>
  </si>
  <si>
    <t xml:space="preserve"> 5MG-1000MG TA</t>
  </si>
  <si>
    <t>EVEROLIMUS 7.5 MG TA</t>
  </si>
  <si>
    <t>BLINATUMOMAB 38.5 MCG YK</t>
  </si>
  <si>
    <t>BLINATUMOMAB</t>
  </si>
  <si>
    <t>Blincyto</t>
  </si>
  <si>
    <t xml:space="preserve"> 38.5 MCG YK</t>
  </si>
  <si>
    <t>LENVATINIB MESYLATE 24 MG/DAY CA</t>
  </si>
  <si>
    <t>LENVATINIB MESYLATE</t>
  </si>
  <si>
    <t>Lenvima</t>
  </si>
  <si>
    <t xml:space="preserve"> 24 MG/DAY CA</t>
  </si>
  <si>
    <t>LENVATINIB MESYLATE 20 MG/DAY CA</t>
  </si>
  <si>
    <t xml:space="preserve"> 20 MG/DAY CA</t>
  </si>
  <si>
    <t>LENVATINIB MESYLATE 14 MG/DAY CA</t>
  </si>
  <si>
    <t xml:space="preserve"> 14 MG/DAY CA</t>
  </si>
  <si>
    <t>LENVATINIB MESYLATE 10 MG/DAY CA</t>
  </si>
  <si>
    <t xml:space="preserve"> 10 MG/DAY CA</t>
  </si>
  <si>
    <t>CARBOXYMETHYLCELL/GLYCERIN/PF 0.5 %-1 % DP</t>
  </si>
  <si>
    <t>CARBOXYMETHYLCELL/GLYCERIN/PF</t>
  </si>
  <si>
    <t>Refresh Optive Fusion Sensitive</t>
  </si>
  <si>
    <t xml:space="preserve"> 0.5 %-1 % DP</t>
  </si>
  <si>
    <t>TESTOSTERONE 4.5 % JR</t>
  </si>
  <si>
    <t>Natesto</t>
  </si>
  <si>
    <t xml:space="preserve"> 4.5 % JR</t>
  </si>
  <si>
    <t>NADROPARIN CALCIUM 3800/0.4ML HQ</t>
  </si>
  <si>
    <t xml:space="preserve"> 3800/0.4ML HQ</t>
  </si>
  <si>
    <t>NADROPARIN CALCIUM 5700/0.6ML HQ</t>
  </si>
  <si>
    <t xml:space="preserve"> 5700/0.6ML HQ</t>
  </si>
  <si>
    <t>NADROPARIN CALCIUM 9500/ML HQ</t>
  </si>
  <si>
    <t xml:space="preserve"> 9500/ML HQ</t>
  </si>
  <si>
    <t>NADROPARIN CALCIUM 15200/0.8 HQ</t>
  </si>
  <si>
    <t xml:space="preserve"> 15200/0.8 HQ</t>
  </si>
  <si>
    <t>NADROPARIN CALCIUM 11400/0.6 HQ</t>
  </si>
  <si>
    <t xml:space="preserve"> 11400/0.6 HQ</t>
  </si>
  <si>
    <t>BUPRENORPHINE 15 MCG/HR PK</t>
  </si>
  <si>
    <t xml:space="preserve"> 15 MCG/HR PK</t>
  </si>
  <si>
    <t>CARFILZOMIB 60 MG HS</t>
  </si>
  <si>
    <t>CARFILZOMIB</t>
  </si>
  <si>
    <t>Kyprolis</t>
  </si>
  <si>
    <t>ELBASVIR/GRAZOPREVIR 50MG-100MG TA</t>
  </si>
  <si>
    <t>ELBASVIR/GRAZOPREVIR</t>
  </si>
  <si>
    <t>Zepatier</t>
  </si>
  <si>
    <t>SELEXIPAG 200 MCG TA</t>
  </si>
  <si>
    <t>SELEXIPAG</t>
  </si>
  <si>
    <t>Uptravi</t>
  </si>
  <si>
    <t>SELEXIPAG 400 MCG TA</t>
  </si>
  <si>
    <t>SELEXIPAG 600 MCG TA</t>
  </si>
  <si>
    <t xml:space="preserve"> 600 MCG TA</t>
  </si>
  <si>
    <t>SELEXIPAG 800 MCG TA</t>
  </si>
  <si>
    <t xml:space="preserve"> 800 MCG TA</t>
  </si>
  <si>
    <t>SELEXIPAG 1000 MCG TA</t>
  </si>
  <si>
    <t>SELEXIPAG 1200 MCG TA</t>
  </si>
  <si>
    <t xml:space="preserve"> 1200 MCG TA</t>
  </si>
  <si>
    <t>SELEXIPAG 1400 MCG TA</t>
  </si>
  <si>
    <t xml:space="preserve"> 1400 MCG TA</t>
  </si>
  <si>
    <t>SELEXIPAG 1600 MCG TA</t>
  </si>
  <si>
    <t xml:space="preserve"> 1600 MCG TA</t>
  </si>
  <si>
    <t>ALBUTREPENONACOG ALFA 250 (+/-) HS</t>
  </si>
  <si>
    <t>ALBUTREPENONACOG ALFA</t>
  </si>
  <si>
    <t>Idelvion</t>
  </si>
  <si>
    <t>ALBUTREPENONACOG ALFA 500 (+/-) HS</t>
  </si>
  <si>
    <t>ALBUTREPENONACOG ALFA 1000 (+/-) HS</t>
  </si>
  <si>
    <t>ALBUTREPENONACOG ALFA 2000 (+/-) HS</t>
  </si>
  <si>
    <t>LUMACAFTOR/IVACAFTOR 200-125MG TA</t>
  </si>
  <si>
    <t>LUMACAFTOR/IVACAFTOR</t>
  </si>
  <si>
    <t>Orkambi</t>
  </si>
  <si>
    <t xml:space="preserve"> 200-125MG TA</t>
  </si>
  <si>
    <t>PERINDOPRIL ARG/AMLODIPINE BES 3.5-2.5 MG TA</t>
  </si>
  <si>
    <t>PERINDOPRIL ARG/AMLODIPINE BES</t>
  </si>
  <si>
    <t>Viacoram</t>
  </si>
  <si>
    <t xml:space="preserve"> 3.5-2.5 MG TA</t>
  </si>
  <si>
    <t>PERINDOPRIL ARG/AMLODIPINE BES 7 MG-5 MG TA</t>
  </si>
  <si>
    <t xml:space="preserve"> 7 MG-5 MG TA</t>
  </si>
  <si>
    <t>PERINDOPRIL ARG/AMLODIPINE BES 14MG-10MG TA</t>
  </si>
  <si>
    <t xml:space="preserve"> 14MG-10MG TA</t>
  </si>
  <si>
    <t>SUGAMMADEX SODIUM 100 MG/ML HV</t>
  </si>
  <si>
    <t>SUGAMMADEX SODIUM</t>
  </si>
  <si>
    <t>Bridion</t>
  </si>
  <si>
    <t>DEFERASIROX 90 MG TA</t>
  </si>
  <si>
    <t>Jadenu</t>
  </si>
  <si>
    <t>DEFERASIROX 180 MG TA</t>
  </si>
  <si>
    <t>DEFERASIROX 360 MG TA</t>
  </si>
  <si>
    <t>ASUNAPREVIR 100 MG CA</t>
  </si>
  <si>
    <t>ASUNAPREVIR</t>
  </si>
  <si>
    <t>Sunvepra</t>
  </si>
  <si>
    <t>COBIMETINIB FUMARATE 20 MG TA</t>
  </si>
  <si>
    <t>COBIMETINIB FUMARATE</t>
  </si>
  <si>
    <t>Cotellic</t>
  </si>
  <si>
    <t>BRIVARACETAM 10 MG TA</t>
  </si>
  <si>
    <t>BRIVARACETAM</t>
  </si>
  <si>
    <t>Brivlera</t>
  </si>
  <si>
    <t>BRIVARACETAM 25 MG TA</t>
  </si>
  <si>
    <t>BRIVARACETAM 50 MG TA</t>
  </si>
  <si>
    <t>BRIVARACETAM 75 MG TA</t>
  </si>
  <si>
    <t>BRIVARACETAM 100 MG TA</t>
  </si>
  <si>
    <t>BRIVARACETAM 10 MG/ML SJ</t>
  </si>
  <si>
    <t>BRIVARACETAM 50 MG/5 ML HV</t>
  </si>
  <si>
    <t>PALBOCICLIB 75 MG CA</t>
  </si>
  <si>
    <t>PALBOCICLIB</t>
  </si>
  <si>
    <t>Ibrance</t>
  </si>
  <si>
    <t>PALBOCICLIB 100 MG CA</t>
  </si>
  <si>
    <t>PALBOCICLIB 125 MG CA</t>
  </si>
  <si>
    <t>ESZOPICLONE 1 MG TA</t>
  </si>
  <si>
    <t>ESZOPICLONE</t>
  </si>
  <si>
    <t>Lunesta</t>
  </si>
  <si>
    <t>ESZOPICLONE 2 MG TA</t>
  </si>
  <si>
    <t>ESZOPICLONE 3 MG TA</t>
  </si>
  <si>
    <t>GLYCEROL PHENYLBUTYRATE 1.1GRAM/ML SL</t>
  </si>
  <si>
    <t>GLYCEROL PHENYLBUTYRATE</t>
  </si>
  <si>
    <t>Ravicti</t>
  </si>
  <si>
    <t xml:space="preserve"> 1.1GRAM/ML SL</t>
  </si>
  <si>
    <t>OLMESARTAN MEDOXOMIL 10 MG TA</t>
  </si>
  <si>
    <t>Apo-Olmesartan</t>
  </si>
  <si>
    <t>VITAMIN A PALMITATE 100K UNIT NP</t>
  </si>
  <si>
    <t xml:space="preserve"> 100K UNIT NP</t>
  </si>
  <si>
    <t>LIQ CAP CT</t>
  </si>
  <si>
    <t>VITAMIN A PALMITATE 200K UNIT NP</t>
  </si>
  <si>
    <t xml:space="preserve"> 200K UNIT NP</t>
  </si>
  <si>
    <t>ALIROCUMAB 75 MG/ML HQ</t>
  </si>
  <si>
    <t>ALIROCUMAB</t>
  </si>
  <si>
    <t>Praluent</t>
  </si>
  <si>
    <t xml:space="preserve"> 75 MG/ML HQ</t>
  </si>
  <si>
    <t>ALIROCUMAB 150 MG/ML HQ</t>
  </si>
  <si>
    <t>ALIROCUMAB 75 MG/ML IJ</t>
  </si>
  <si>
    <t xml:space="preserve"> 75 MG/ML IJ</t>
  </si>
  <si>
    <t>ALIROCUMAB 150 MG/ML IJ</t>
  </si>
  <si>
    <t xml:space="preserve"> 150 MG/ML IJ</t>
  </si>
  <si>
    <t>BILASTINE 20 MG TA</t>
  </si>
  <si>
    <t>BILASTINE</t>
  </si>
  <si>
    <t>Blexten</t>
  </si>
  <si>
    <t>IDARUCIZUMAB 2.5 G/50ML HV</t>
  </si>
  <si>
    <t>IDARUCIZUMAB</t>
  </si>
  <si>
    <t>Praxbind</t>
  </si>
  <si>
    <t xml:space="preserve"> 2.5 G/50ML HV</t>
  </si>
  <si>
    <t>OLAPARIB 50 MG CA</t>
  </si>
  <si>
    <t>OLAPARIB</t>
  </si>
  <si>
    <t>Lynparza</t>
  </si>
  <si>
    <t>EMTRICITABINE/TENOFOV ALAFENAM 200MG-10MG TA</t>
  </si>
  <si>
    <t>EMTRICITABINE/TENOFOV ALAFENAM</t>
  </si>
  <si>
    <t>Descovy</t>
  </si>
  <si>
    <t xml:space="preserve"> 200MG-10MG TA</t>
  </si>
  <si>
    <t>EMTRICITABINE/TENOFOV ALAFENAM 200MG-25MG TA</t>
  </si>
  <si>
    <t>PHENYLEPHRINE HCL 500 MCG/10 HQ</t>
  </si>
  <si>
    <t xml:space="preserve"> 500 MCG/10 HQ</t>
  </si>
  <si>
    <t>METHOTREXATE SODIUM 12.5/0.25 HQ</t>
  </si>
  <si>
    <t>Metoject Subcutaneous</t>
  </si>
  <si>
    <t xml:space="preserve"> 12.5/0.25 HQ</t>
  </si>
  <si>
    <t>METHOTREXATE SODIUM 17.5/0.35 HQ</t>
  </si>
  <si>
    <t xml:space="preserve"> 17.5/0.35 HQ</t>
  </si>
  <si>
    <t>METHOTREXATE SODIUM 22.5/0.45 HQ</t>
  </si>
  <si>
    <t xml:space="preserve"> 22.5/0.45 HQ</t>
  </si>
  <si>
    <t>METHOTREXATE SODIUM 10MG/0.2ML HQ</t>
  </si>
  <si>
    <t xml:space="preserve"> 10MG/0.2ML HQ</t>
  </si>
  <si>
    <t>METHOTREXATE SODIUM 15MG/0.3ML HQ</t>
  </si>
  <si>
    <t xml:space="preserve"> 15MG/0.3ML HQ</t>
  </si>
  <si>
    <t>METHOTREXATE SODIUM 20MG/0.4ML HQ</t>
  </si>
  <si>
    <t xml:space="preserve"> 20MG/0.4ML HQ</t>
  </si>
  <si>
    <t>METHOTREXATE SODIUM 25MG/0.5ML HQ</t>
  </si>
  <si>
    <t xml:space="preserve"> 25MG/0.5ML HQ</t>
  </si>
  <si>
    <t>TICAGRELOR 60 MG TA</t>
  </si>
  <si>
    <t>IXEKIZUMAB 80 MG/ML IS</t>
  </si>
  <si>
    <t>IXEKIZUMAB</t>
  </si>
  <si>
    <t>Taltz</t>
  </si>
  <si>
    <t xml:space="preserve"> 80 MG/ML IS</t>
  </si>
  <si>
    <t>IXEKIZUMAB 80 MG/ML HQ</t>
  </si>
  <si>
    <t xml:space="preserve"> 80 MG/ML HQ</t>
  </si>
  <si>
    <t>ETANERCEPT 50 MG/ML IJ</t>
  </si>
  <si>
    <t>Brenzys</t>
  </si>
  <si>
    <t xml:space="preserve"> 50 MG/ML IJ</t>
  </si>
  <si>
    <t>CANAGLIFLOZIN/METFORMIN HCL 50MG-500MG TA</t>
  </si>
  <si>
    <t>CANAGLIFLOZIN/METFORMIN HCL</t>
  </si>
  <si>
    <t>Invokamet</t>
  </si>
  <si>
    <t>CANAGLIFLOZIN/METFORMIN HCL 50MG-850MG TA</t>
  </si>
  <si>
    <t>CANAGLIFLOZIN/METFORMIN HCL 50-1000 MG TA</t>
  </si>
  <si>
    <t>CANAGLIFLOZIN/METFORMIN HCL 150-500 MG TA</t>
  </si>
  <si>
    <t>CANAGLIFLOZIN/METFORMIN HCL 150-850 MG TA</t>
  </si>
  <si>
    <t xml:space="preserve"> 150-850 MG TA</t>
  </si>
  <si>
    <t>CANAGLIFLOZIN/METFORMIN HCL 150-1000MG TA</t>
  </si>
  <si>
    <t xml:space="preserve"> 150-1000MG TA</t>
  </si>
  <si>
    <t>CHOLESTYRAMINE/SACCHARIN SOD 4 G JL</t>
  </si>
  <si>
    <t>CHOLESTYRAMINE/SACCHARIN SOD</t>
  </si>
  <si>
    <t>Cholestyramine-Odan</t>
  </si>
  <si>
    <t>DIMETHICONE 1.3 % KA</t>
  </si>
  <si>
    <t>Cavilon Durable Barrier Cream</t>
  </si>
  <si>
    <t xml:space="preserve"> 1.3 % KA</t>
  </si>
  <si>
    <t>BUDESONIDE 9 MG FV</t>
  </si>
  <si>
    <t>Cortiment</t>
  </si>
  <si>
    <t xml:space="preserve"> 9 MG FV</t>
  </si>
  <si>
    <t>TABDR - ER</t>
  </si>
  <si>
    <t>PALIPERIDONE PALMITATE 175MG/.875 HQ</t>
  </si>
  <si>
    <t>Invega Trinza</t>
  </si>
  <si>
    <t xml:space="preserve"> 175MG/.875 HQ</t>
  </si>
  <si>
    <t>DARATUMUMAB 100 MG/5ML HV</t>
  </si>
  <si>
    <t>DARATUMUMAB</t>
  </si>
  <si>
    <t>Darzalex</t>
  </si>
  <si>
    <t>DARATUMUMAB 400MG/20ML HV</t>
  </si>
  <si>
    <t>PALIPERIDONE PALMITATE 263/1.315 HQ</t>
  </si>
  <si>
    <t xml:space="preserve"> 263/1.315 HQ</t>
  </si>
  <si>
    <t>PALIPERIDONE PALMITATE 350MG/1.75 HQ</t>
  </si>
  <si>
    <t xml:space="preserve"> 350MG/1.75 HQ</t>
  </si>
  <si>
    <t>PALIPERIDONE PALMITATE 525/2.625 HQ</t>
  </si>
  <si>
    <t xml:space="preserve"> 525/2.625 HQ</t>
  </si>
  <si>
    <t>ABOBOTULINUMTOXINA 500 UNIT HS</t>
  </si>
  <si>
    <t>Dysport Therapeutic</t>
  </si>
  <si>
    <t>AMINO 3.2%/DEX 7.1%/LYTES/FAT 3.2 %-7.1% SU</t>
  </si>
  <si>
    <t xml:space="preserve">AMINO 3.2%/DEX </t>
  </si>
  <si>
    <t>Smofkabiven Peripheral</t>
  </si>
  <si>
    <t xml:space="preserve"> 3.2%/DEX 7.1%/LYTES/FAT 3.2 %-7.1% SU</t>
  </si>
  <si>
    <t>OSIMERTINIB MESYLATE 40 MG TA</t>
  </si>
  <si>
    <t>OSIMERTINIB MESYLATE</t>
  </si>
  <si>
    <t>Tagrisso</t>
  </si>
  <si>
    <t>OSIMERTINIB MESYLATE 80 MG TA</t>
  </si>
  <si>
    <t>LATANOPROST/PF 50 MCG/ML DP</t>
  </si>
  <si>
    <t>LATANOPROST/PF</t>
  </si>
  <si>
    <t>Monoprost</t>
  </si>
  <si>
    <t xml:space="preserve"> 50 MCG/ML DP</t>
  </si>
  <si>
    <t>SOFOSBUVIR/VELPATASVIR 400-100 MG TA</t>
  </si>
  <si>
    <t>SOFOSBUVIR/VELPATASVIR</t>
  </si>
  <si>
    <t>Epclusa</t>
  </si>
  <si>
    <t>RESLIZUMAB 10 MG/ML HV</t>
  </si>
  <si>
    <t>RESLIZUMAB</t>
  </si>
  <si>
    <t>Cinqair</t>
  </si>
  <si>
    <t>RUPATADINE FUMARATE 10 MG TA</t>
  </si>
  <si>
    <t>RUPATADINE FUMARATE</t>
  </si>
  <si>
    <t>Rupall</t>
  </si>
  <si>
    <t>RUPATADINE FUMARATE 1 MG/ML SJ</t>
  </si>
  <si>
    <t>BEPOTASTINE BESILATE 1.5 % SO</t>
  </si>
  <si>
    <t>BEPOTASTINE BESILATE</t>
  </si>
  <si>
    <t>Bepreve</t>
  </si>
  <si>
    <t>EMPAGLIFLOZIN/METFORMIN HCL 5 MG-500MG TA</t>
  </si>
  <si>
    <t>EMPAGLIFLOZIN/METFORMIN HCL</t>
  </si>
  <si>
    <t>Synjardy</t>
  </si>
  <si>
    <t>EMPAGLIFLOZIN/METFORMIN HCL 5 MG-850MG TA</t>
  </si>
  <si>
    <t>EMPAGLIFLOZIN/METFORMIN HCL 5MG-1000MG TA</t>
  </si>
  <si>
    <t>EMPAGLIFLOZIN/METFORMIN HCL 12.5-500MG TA</t>
  </si>
  <si>
    <t>EMPAGLIFLOZIN/METFORMIN HCL 12.5-850MG TA</t>
  </si>
  <si>
    <t>EMPAGLIFLOZIN/METFORMIN HCL 12.5-1000 TA</t>
  </si>
  <si>
    <t>IBUPROFEN SODIUM 200 MG TA</t>
  </si>
  <si>
    <t>IBUPROFEN SODIUM</t>
  </si>
  <si>
    <t>IBUPROFEN SODIUM 400 MG TA</t>
  </si>
  <si>
    <t>IXAZOMIB CITRATE 2.3 MG CA</t>
  </si>
  <si>
    <t>IXAZOMIB CITRATE</t>
  </si>
  <si>
    <t>Ninlaro</t>
  </si>
  <si>
    <t xml:space="preserve"> 2.3 MG CA</t>
  </si>
  <si>
    <t>IXAZOMIB CITRATE 3 MG CA</t>
  </si>
  <si>
    <t>IXAZOMIB CITRATE 4 MG CA</t>
  </si>
  <si>
    <t>PEMBROLIZUMAB 100 MG/4ML HV</t>
  </si>
  <si>
    <t>GLATIRAMER ACETATE 40 MG/ML HQ</t>
  </si>
  <si>
    <t>HEPARIN SODIUM,PORCINE/PF 5000/0.5ML HQ</t>
  </si>
  <si>
    <t>GENTAMICIN SULFATE 40 MG/ML HH</t>
  </si>
  <si>
    <t>ABIRATERONE ACETATE 500 MG TA</t>
  </si>
  <si>
    <t>RITUXIMAB/HYALURONIDASE,HUMAN 1400/11.7 HV</t>
  </si>
  <si>
    <t>RITUXIMAB/HYALURONIDASE,HUMAN</t>
  </si>
  <si>
    <t>Rituxan Sc</t>
  </si>
  <si>
    <t xml:space="preserve"> 1400/11.7 HV</t>
  </si>
  <si>
    <t>CALCIPOTRIOL/BETAMETHASONE DIP 50-0.5/G AF</t>
  </si>
  <si>
    <t>Enstilar</t>
  </si>
  <si>
    <t xml:space="preserve"> 50-0.5/G AF</t>
  </si>
  <si>
    <t>NITISINONE 2 MG CA</t>
  </si>
  <si>
    <t>NITISINONE</t>
  </si>
  <si>
    <t>Mdk-Nitisinone</t>
  </si>
  <si>
    <t>NITISINONE 5 MG CA</t>
  </si>
  <si>
    <t>NITISINONE 10 MG CA</t>
  </si>
  <si>
    <t>PROPRANOLOL HCL 3.75 MG/ML SJ</t>
  </si>
  <si>
    <t>Hemangiol</t>
  </si>
  <si>
    <t xml:space="preserve"> 3.75 MG/ML SJ</t>
  </si>
  <si>
    <t>TRAVOPROST 0.003 % SO</t>
  </si>
  <si>
    <t>Izba</t>
  </si>
  <si>
    <t xml:space="preserve"> 0.003 % SO</t>
  </si>
  <si>
    <t>VENETOCLAX 10 MG TA</t>
  </si>
  <si>
    <t>VENETOCLAX</t>
  </si>
  <si>
    <t>Venclexta</t>
  </si>
  <si>
    <t>VENETOCLAX 50 MG TA</t>
  </si>
  <si>
    <t>VENETOCLAX 100 MG TA</t>
  </si>
  <si>
    <t>VENETOCLAX 10-50-100 UD</t>
  </si>
  <si>
    <t xml:space="preserve"> 10-50-100 UD</t>
  </si>
  <si>
    <t>LISDEXAMFETAMINE DIMESYLATE 70 MG CA</t>
  </si>
  <si>
    <t xml:space="preserve"> 70 MG CA</t>
  </si>
  <si>
    <t>ALECTINIB HCL 150 MG CA</t>
  </si>
  <si>
    <t>ALECTINIB HCL</t>
  </si>
  <si>
    <t>Alecensaro</t>
  </si>
  <si>
    <t>NALOXONE HCL 4 MG AX</t>
  </si>
  <si>
    <t>Narcan Nasal Spray</t>
  </si>
  <si>
    <t xml:space="preserve"> 4 MG AX</t>
  </si>
  <si>
    <t>EPINEPHRINE BITARTRATE 0.15/0.15 IN</t>
  </si>
  <si>
    <t>Emerade</t>
  </si>
  <si>
    <t xml:space="preserve"> 0.15/0.15 IN</t>
  </si>
  <si>
    <t>EPINEPHRINE BITARTRATE 0.3MG/0.3 IN</t>
  </si>
  <si>
    <t xml:space="preserve"> 0.3MG/0.3 IN</t>
  </si>
  <si>
    <t>EPINEPHRINE BITARTRATE 0.5MG/.5ML IN</t>
  </si>
  <si>
    <t xml:space="preserve"> 0.5MG/.5ML IN</t>
  </si>
  <si>
    <t>OLOPATADINE HCL 0.7 % SO</t>
  </si>
  <si>
    <t>Pazeo</t>
  </si>
  <si>
    <t>NITISINONE 2 MG TA</t>
  </si>
  <si>
    <t>NITISINONE 5 MG TA</t>
  </si>
  <si>
    <t>NITISINONE 10 MG TA</t>
  </si>
  <si>
    <t>EDOXABAN TOSYLATE 15 MG TA</t>
  </si>
  <si>
    <t>EDOXABAN TOSYLATE</t>
  </si>
  <si>
    <t>Lixiana</t>
  </si>
  <si>
    <t>EDOXABAN TOSYLATE 30 MG TA</t>
  </si>
  <si>
    <t>EDOXABAN TOSYLATE 60 MG TA</t>
  </si>
  <si>
    <t>ANTIHEMO.FVIII,FULL LENGTH PEG 250 (+/-) HS</t>
  </si>
  <si>
    <t>ANTIHEMO.FVIII,FULL LENGTH PEG</t>
  </si>
  <si>
    <t>Adynovate</t>
  </si>
  <si>
    <t>ANTIHEMO.FVIII,FULL LENGTH PEG 500 (+/-) HS</t>
  </si>
  <si>
    <t>ANTIHEMO.FVIII,FULL LENGTH PEG 1000 (+/-) HS</t>
  </si>
  <si>
    <t>ANTIHEMO.FVIII,FULL LENGTH PEG 2000 (+/-) HS</t>
  </si>
  <si>
    <t>APOMORPHINE HCL 30 MG/3 ML IJ</t>
  </si>
  <si>
    <t>APOMORPHINE HCL</t>
  </si>
  <si>
    <t>Movapo</t>
  </si>
  <si>
    <t xml:space="preserve"> 30 MG/3 ML IJ</t>
  </si>
  <si>
    <t>DAPAGLIFLOZIN/SAXAGLIPTIN HCL 10 MG-5 MG TA</t>
  </si>
  <si>
    <t>DAPAGLIFLOZIN/SAXAGLIPTIN HCL</t>
  </si>
  <si>
    <t>Qtern</t>
  </si>
  <si>
    <t xml:space="preserve"> 10 MG-5 MG TA</t>
  </si>
  <si>
    <t>ADALIMUMAB 40MG/0.8ML IJ</t>
  </si>
  <si>
    <t>Amgevita</t>
  </si>
  <si>
    <t xml:space="preserve"> 40MG/0.8ML IJ</t>
  </si>
  <si>
    <t>ADALIMUMAB 20MG/0.4ML HQ</t>
  </si>
  <si>
    <t>GADOTERATE MEGLUMINE 0.5MMOL/ML HV</t>
  </si>
  <si>
    <t>GADOTERATE MEGLUMINE</t>
  </si>
  <si>
    <t>Dotarem</t>
  </si>
  <si>
    <t xml:space="preserve"> 0.5MMOL/ML HV</t>
  </si>
  <si>
    <t>LENALIDOMIDE 2.5 MG CA</t>
  </si>
  <si>
    <t>LEVONORGESTREL 17.5MCG/24 YI</t>
  </si>
  <si>
    <t>Kyleena</t>
  </si>
  <si>
    <t xml:space="preserve"> 17.5MCG/24 YI</t>
  </si>
  <si>
    <t>ANTIHEM.FVIII,SIN-CHN,B-DM TRU 250 (+/-) HS</t>
  </si>
  <si>
    <t>ANTIHEM.FVIII,SIN-CHN,B-DM TRU</t>
  </si>
  <si>
    <t>Afstyla</t>
  </si>
  <si>
    <t>ANTIHEM.FVIII,SIN-CHN,B-DM TRU 500 (+/-) HS</t>
  </si>
  <si>
    <t>ANTIHEM.FVIII,SIN-CHN,B-DM TRU 1000 (+/-) HS</t>
  </si>
  <si>
    <t>ANTIHEM.FVIII,SIN-CHN,B-DM TRU 2000 (+/-) HS</t>
  </si>
  <si>
    <t>ANTIHEM.FVIII,SIN-CHN,B-DM TRU 3000 (+/-) HS</t>
  </si>
  <si>
    <t>DACLIZUMAB 150 MG/ML HQ</t>
  </si>
  <si>
    <t>Zinbryta</t>
  </si>
  <si>
    <t>DACLIZUMAB 150 MG/ML IJ</t>
  </si>
  <si>
    <t>CIPROFLOXACIN HCL/FLUOCINOLONE 0.3-0.025% HS</t>
  </si>
  <si>
    <t>CIPROFLOXACIN HCL/FLUOCINOLONE</t>
  </si>
  <si>
    <t>Otixal</t>
  </si>
  <si>
    <t xml:space="preserve"> 0.3-0.025% HS</t>
  </si>
  <si>
    <t>USTEKINUMAB 130MG/26ML HV</t>
  </si>
  <si>
    <t xml:space="preserve"> 130MG/26ML HV</t>
  </si>
  <si>
    <t>NITISINONE 20 MG CA</t>
  </si>
  <si>
    <t>Orfadin</t>
  </si>
  <si>
    <t>EMPAGLIFLOZIN/LINAGLIPTIN 10 MG-5 MG TA</t>
  </si>
  <si>
    <t>EMPAGLIFLOZIN/LINAGLIPTIN</t>
  </si>
  <si>
    <t>Glyxambi</t>
  </si>
  <si>
    <t>EMPAGLIFLOZIN/LINAGLIPTIN 25 MG-5 MG TA</t>
  </si>
  <si>
    <t xml:space="preserve"> 25 MG-5 MG TA</t>
  </si>
  <si>
    <t>EVOLOCUMAB 420 MG/3.5 NO</t>
  </si>
  <si>
    <t xml:space="preserve"> 420 MG/3.5 NO</t>
  </si>
  <si>
    <t>WEAR INJCT</t>
  </si>
  <si>
    <t>OMALIZUMAB 75MG/0.5ML HQ</t>
  </si>
  <si>
    <t xml:space="preserve"> 75MG/0.5ML HQ</t>
  </si>
  <si>
    <t>OMALIZUMAB 150 MG/ML HQ</t>
  </si>
  <si>
    <t>CARFILZOMIB 10 MG HS</t>
  </si>
  <si>
    <t>CARFILZOMIB 30 MG HS</t>
  </si>
  <si>
    <t>IVABRADINE HCL 5 MG TA</t>
  </si>
  <si>
    <t>IVABRADINE HCL</t>
  </si>
  <si>
    <t>Lancora</t>
  </si>
  <si>
    <t>IVABRADINE HCL 7.5 MG TA</t>
  </si>
  <si>
    <t>PERAMPANEL 0.5 MG/ML SC</t>
  </si>
  <si>
    <t xml:space="preserve"> 0.5 MG/ML SC</t>
  </si>
  <si>
    <t>PROPIVERINE HCL 30 MG CC</t>
  </si>
  <si>
    <t>PROPIVERINE HCL</t>
  </si>
  <si>
    <t>Mictoryl</t>
  </si>
  <si>
    <t>PROPIVERINE HCL 45 MG CC</t>
  </si>
  <si>
    <t xml:space="preserve"> 45 MG CC</t>
  </si>
  <si>
    <t>PROPIVERINE HCL 5 MG TA</t>
  </si>
  <si>
    <t>Mictoryl Pediatric</t>
  </si>
  <si>
    <t>PERAMIVIR/PF 200MG/20ML HV</t>
  </si>
  <si>
    <t>PERAMIVIR/PF</t>
  </si>
  <si>
    <t>Rapivab</t>
  </si>
  <si>
    <t>CANAKINUMAB/PF 150 MG/ML HV</t>
  </si>
  <si>
    <t>INSULIN ASPART (NIACINAMIDE) 100/ML HV</t>
  </si>
  <si>
    <t>INSULIN ASPART (NIACINAMIDE)</t>
  </si>
  <si>
    <t>Fiasp</t>
  </si>
  <si>
    <t>INSULIN ASPART (NIACINAMIDE) 100/ML (3) HJ</t>
  </si>
  <si>
    <t>INSULIN ASPART (NIACINAMIDE) 100/ML (3) IO</t>
  </si>
  <si>
    <t>SARILUMAB 150MG/1.14 HQ</t>
  </si>
  <si>
    <t>SARILUMAB</t>
  </si>
  <si>
    <t>Kevzara</t>
  </si>
  <si>
    <t xml:space="preserve"> 150MG/1.14 HQ</t>
  </si>
  <si>
    <t>SARILUMAB 200MG/1.14 HQ</t>
  </si>
  <si>
    <t xml:space="preserve"> 200MG/1.14 HQ</t>
  </si>
  <si>
    <t>ELUXADOLINE 75 MG TA</t>
  </si>
  <si>
    <t>ELUXADOLINE</t>
  </si>
  <si>
    <t>Viberzi</t>
  </si>
  <si>
    <t>ELUXADOLINE 100 MG TA</t>
  </si>
  <si>
    <t>DOLUTEGRAVIR SODIUM 10 MG TA</t>
  </si>
  <si>
    <t>DOLUTEGRAVIR SODIUM 25 MG TA</t>
  </si>
  <si>
    <t>EMTRICITAB/RILPIVIRI/TENOF ALA 200-25-25 TA</t>
  </si>
  <si>
    <t>EMTRICITAB/RILPIVIRI/TENOF ALA</t>
  </si>
  <si>
    <t>Odefsey</t>
  </si>
  <si>
    <t xml:space="preserve"> 200-25-25 TA</t>
  </si>
  <si>
    <t>IMMUN GLOB G(IGG)/GLY/IGA OV50 200 MG/ML HV</t>
  </si>
  <si>
    <t>Cuvitru</t>
  </si>
  <si>
    <t>BREXPIPRAZOLE 0.25 MG TA</t>
  </si>
  <si>
    <t>BREXPIPRAZOLE</t>
  </si>
  <si>
    <t>Rexulti</t>
  </si>
  <si>
    <t>BREXPIPRAZOLE 0.5 MG TA</t>
  </si>
  <si>
    <t>BREXPIPRAZOLE 1 MG TA</t>
  </si>
  <si>
    <t>BREXPIPRAZOLE 2 MG TA</t>
  </si>
  <si>
    <t>BREXPIPRAZOLE 3 MG TA</t>
  </si>
  <si>
    <t>BREXPIPRAZOLE 4 MG TA</t>
  </si>
  <si>
    <t>LEVETIRACETAM 1000 MG TA</t>
  </si>
  <si>
    <t>Sandoz Levetiracetam</t>
  </si>
  <si>
    <t>VERNAKALANT HCL 20 MG/ML HV</t>
  </si>
  <si>
    <t>VERNAKALANT HCL</t>
  </si>
  <si>
    <t>Brinavess</t>
  </si>
  <si>
    <t>NECITUMUMAB 800MG/50ML HV</t>
  </si>
  <si>
    <t>NECITUMUMAB</t>
  </si>
  <si>
    <t>Portrazza</t>
  </si>
  <si>
    <t xml:space="preserve"> 800MG/50ML HV</t>
  </si>
  <si>
    <t>LEUPROLIDE ACETATE 22.5 MG HS</t>
  </si>
  <si>
    <t>THIOTEPA 100 MG HS</t>
  </si>
  <si>
    <t>Tepadina</t>
  </si>
  <si>
    <t>ETANERCEPT 25MG/0.5ML HQ</t>
  </si>
  <si>
    <t>Erelzi</t>
  </si>
  <si>
    <t>ATEZOLIZUMAB 1200 MG/20 HV</t>
  </si>
  <si>
    <t>ATEZOLIZUMAB</t>
  </si>
  <si>
    <t>Tecentriq</t>
  </si>
  <si>
    <t xml:space="preserve"> 1200 MG/20 HV</t>
  </si>
  <si>
    <t>LUMACAFTOR/IVACAFTOR 100-125 MG TA</t>
  </si>
  <si>
    <t xml:space="preserve"> 100-125 MG TA</t>
  </si>
  <si>
    <t>IMMUN GLOB G(IGG)/PRO/IGA 0-50 1 G/5 ML HQ</t>
  </si>
  <si>
    <t xml:space="preserve"> 0-50 1 G/5 ML HQ</t>
  </si>
  <si>
    <t>IMMUN GLOB G(IGG)/PRO/IGA 0-50 2 G/10 ML HQ</t>
  </si>
  <si>
    <t xml:space="preserve"> 0-50 2 G/10 ML HQ</t>
  </si>
  <si>
    <t>OBETICHOLIC ACID 5 MG TA</t>
  </si>
  <si>
    <t>OBETICHOLIC ACID</t>
  </si>
  <si>
    <t>Ocaliva</t>
  </si>
  <si>
    <t>OBETICHOLIC ACID 10 MG TA</t>
  </si>
  <si>
    <t>ELIGLUSTAT TARTRATE 84 MG CA</t>
  </si>
  <si>
    <t>ELIGLUSTAT TARTRATE</t>
  </si>
  <si>
    <t>Cerdelga</t>
  </si>
  <si>
    <t>OZENOXACIN 1 % KA</t>
  </si>
  <si>
    <t>OZENOXACIN</t>
  </si>
  <si>
    <t>Ozanex</t>
  </si>
  <si>
    <t>MITE,D.FARINAE-D.PTERONYSSINUS 12 SQ-HDM TU</t>
  </si>
  <si>
    <t>Acarizax</t>
  </si>
  <si>
    <t xml:space="preserve"> 12 SQ-HDM TU</t>
  </si>
  <si>
    <t>CARBOXYMETHYLCELLULOS/GLYCERIN 1 %-0.9 % DJ</t>
  </si>
  <si>
    <t xml:space="preserve"> 1 %-0.9 % DJ</t>
  </si>
  <si>
    <t>TENOFOVIR ALAFENAMIDE 25 MG TA</t>
  </si>
  <si>
    <t>TENOFOVIR ALAFENAMIDE</t>
  </si>
  <si>
    <t>Vemlidy</t>
  </si>
  <si>
    <t>LIXISENATIDE 10 MCG/0.2 IJ</t>
  </si>
  <si>
    <t>LIXISENATIDE</t>
  </si>
  <si>
    <t>Adlyxine</t>
  </si>
  <si>
    <t xml:space="preserve"> 10 MCG/0.2 IJ</t>
  </si>
  <si>
    <t>LIXISENATIDE 20 MCG/0.2 IJ</t>
  </si>
  <si>
    <t xml:space="preserve"> 20 MCG/0.2 IJ</t>
  </si>
  <si>
    <t>LIXISENATIDE 10-20 (1) IJ</t>
  </si>
  <si>
    <t xml:space="preserve"> 10-20 (1) IJ</t>
  </si>
  <si>
    <t>PIRFENIDONE 267 MG TA</t>
  </si>
  <si>
    <t>PIRFENIDONE 801 MG TA</t>
  </si>
  <si>
    <t xml:space="preserve"> 801 MG TA</t>
  </si>
  <si>
    <t>FLUOXETINE HCL 60 MG CA</t>
  </si>
  <si>
    <t>Pms-Fluoxetine</t>
  </si>
  <si>
    <t>CYSTEAMINE BITARTRATE 25 MG GQ</t>
  </si>
  <si>
    <t>CYSTEAMINE BITARTRATE</t>
  </si>
  <si>
    <t>Procysbi</t>
  </si>
  <si>
    <t xml:space="preserve"> 25 MG GQ</t>
  </si>
  <si>
    <t>CAP DR SPR</t>
  </si>
  <si>
    <t>CYSTEAMINE BITARTRATE 75 MG GQ</t>
  </si>
  <si>
    <t xml:space="preserve"> 75 MG GQ</t>
  </si>
  <si>
    <t>BUPRENORPHINE HCL 75 MCG FI</t>
  </si>
  <si>
    <t>Belbuca</t>
  </si>
  <si>
    <t xml:space="preserve"> 75 MCG FI</t>
  </si>
  <si>
    <t>BUPRENORPHINE HCL 150 MCG FI</t>
  </si>
  <si>
    <t xml:space="preserve"> 150 MCG FI</t>
  </si>
  <si>
    <t>BUPRENORPHINE HCL 300 MCG FI</t>
  </si>
  <si>
    <t xml:space="preserve"> 300 MCG FI</t>
  </si>
  <si>
    <t>BUPRENORPHINE HCL 450 MCG FI</t>
  </si>
  <si>
    <t xml:space="preserve"> 450 MCG FI</t>
  </si>
  <si>
    <t>BUPRENORPHINE HCL 600 MCG FI</t>
  </si>
  <si>
    <t>BUPRENORPHINE HCL 750 MCG FI</t>
  </si>
  <si>
    <t xml:space="preserve"> 750 MCG FI</t>
  </si>
  <si>
    <t>BUPRENORPHINE HCL 900 MCG FI</t>
  </si>
  <si>
    <t xml:space="preserve"> 900 MCG FI</t>
  </si>
  <si>
    <t>MINERAL OIL, LIGHT/MINERAL OIL 1%-4.5% SO</t>
  </si>
  <si>
    <t>MINERAL OIL, LIGHT/MINERAL OIL</t>
  </si>
  <si>
    <t>Soothe Restore</t>
  </si>
  <si>
    <t xml:space="preserve"> 1%-4.5% SO</t>
  </si>
  <si>
    <t>RALTEGRAVIR POTASSIUM 600 MG TA</t>
  </si>
  <si>
    <t>Isentress Hd</t>
  </si>
  <si>
    <t>CERTOLIZUMAB PEGOL 400MG/2ML VE</t>
  </si>
  <si>
    <t xml:space="preserve"> 400MG/2ML VE</t>
  </si>
  <si>
    <t>AUTOINJKIT</t>
  </si>
  <si>
    <t>NUSINERSEN SODIUM/PF 12MG/5ML HV</t>
  </si>
  <si>
    <t>NUSINERSEN SODIUM/PF</t>
  </si>
  <si>
    <t>Spinraza</t>
  </si>
  <si>
    <t xml:space="preserve"> 12MG/5ML HV</t>
  </si>
  <si>
    <t>DEFIBROTIDE SODIUM 80 MG/ML HV</t>
  </si>
  <si>
    <t>DEFIBROTIDE SODIUM</t>
  </si>
  <si>
    <t>Defitelio</t>
  </si>
  <si>
    <t>MIDOSTAURIN 25 MG CA</t>
  </si>
  <si>
    <t>MIDOSTAURIN</t>
  </si>
  <si>
    <t>Rydapt</t>
  </si>
  <si>
    <t>INSULIN REGULAR, HUMAN 500/ML (3) IO</t>
  </si>
  <si>
    <t>Entuzity Kwikpen</t>
  </si>
  <si>
    <t xml:space="preserve"> 500/ML (3) IO</t>
  </si>
  <si>
    <t>DESVENLAFAXINE 50 MG TI</t>
  </si>
  <si>
    <t>DESVENLAFAXINE</t>
  </si>
  <si>
    <t>Apo-Desvenlafaxine</t>
  </si>
  <si>
    <t>DESVENLAFAXINE 100 MG TI</t>
  </si>
  <si>
    <t>BORTEZOMIB 2.5 MG HS</t>
  </si>
  <si>
    <t xml:space="preserve"> 2.5 MG HS</t>
  </si>
  <si>
    <t>IRINOTECAN LIPOSOMAL 43 MG/10ML HV</t>
  </si>
  <si>
    <t>IRINOTECAN LIPOSOMAL</t>
  </si>
  <si>
    <t>Onivyde</t>
  </si>
  <si>
    <t xml:space="preserve"> 43 MG/10ML HV</t>
  </si>
  <si>
    <t>OCRELIZUMAB 300MG/10ML HV</t>
  </si>
  <si>
    <t>OCRELIZUMAB</t>
  </si>
  <si>
    <t>Ocrevus</t>
  </si>
  <si>
    <t xml:space="preserve"> 300MG/10ML HV</t>
  </si>
  <si>
    <t>SOFOSBUVIR/VELPATAS/VOXILAPREV 400-100 MG TA</t>
  </si>
  <si>
    <t>SOFOSBUVIR/VELPATAS/VOXILAPREV</t>
  </si>
  <si>
    <t>Vosevi</t>
  </si>
  <si>
    <t>GLECAPREVIR/PIBRENTASVIR 100MG-40MG TA</t>
  </si>
  <si>
    <t>GLECAPREVIR/PIBRENTASVIR</t>
  </si>
  <si>
    <t>Maviret</t>
  </si>
  <si>
    <t xml:space="preserve"> 100MG-40MG TA</t>
  </si>
  <si>
    <t>INSULIN DEGLUDEC 100/ML (3) IO</t>
  </si>
  <si>
    <t>INSULIN DEGLUDEC</t>
  </si>
  <si>
    <t>Tresiba</t>
  </si>
  <si>
    <t>INSULIN DEGLUDEC 200/ML (3) IO</t>
  </si>
  <si>
    <t>FLUTICASONE PROPIONATE 55 MCG AY</t>
  </si>
  <si>
    <t>Aermony Respiclick</t>
  </si>
  <si>
    <t xml:space="preserve"> 55 MCG AY</t>
  </si>
  <si>
    <t>FLUTICASONE PROPIONATE 113 MCG AY</t>
  </si>
  <si>
    <t xml:space="preserve"> 113 MCG AY</t>
  </si>
  <si>
    <t>FLUTICASONE PROPIONATE 232 MCG AY</t>
  </si>
  <si>
    <t xml:space="preserve"> 232 MCG AY</t>
  </si>
  <si>
    <t>MIGALASTAT HCL 123 MG CA</t>
  </si>
  <si>
    <t>MIGALASTAT HCL</t>
  </si>
  <si>
    <t>Galafold</t>
  </si>
  <si>
    <t xml:space="preserve"> 123 MG CA</t>
  </si>
  <si>
    <t>C1 ESTERASE INHIBITOR 2000 UNIT HS</t>
  </si>
  <si>
    <t>Haegarda</t>
  </si>
  <si>
    <t>C1 ESTERASE INHIBITOR 3000 UNIT HS</t>
  </si>
  <si>
    <t>BUPRENORPHINE HCL/NALOXONE HCL 12 MG-3 MG TU</t>
  </si>
  <si>
    <t xml:space="preserve"> 12 MG-3 MG TU</t>
  </si>
  <si>
    <t>BUPRENORPHINE HCL/NALOXONE HCL 16 MG-4 MG TU</t>
  </si>
  <si>
    <t xml:space="preserve"> 16 MG-4 MG TU</t>
  </si>
  <si>
    <t>LENVATINIB MESYLATE 8 MG/DAY CA</t>
  </si>
  <si>
    <t xml:space="preserve"> 8 MG/DAY CA</t>
  </si>
  <si>
    <t>LENVATINIB MESYLATE 18 MG/DAY CA</t>
  </si>
  <si>
    <t xml:space="preserve"> 18 MG/DAY CA</t>
  </si>
  <si>
    <t>AMITRIPTYLINE HCL 100 MG TA</t>
  </si>
  <si>
    <t>Pms-Amitriptyline</t>
  </si>
  <si>
    <t>VARICELLA-ZOSTER GE/AS01B/PF 50 MCG/0.5 YK</t>
  </si>
  <si>
    <t>VARICELLA-ZOSTER GE/AS01B/PF</t>
  </si>
  <si>
    <t>Shingrix</t>
  </si>
  <si>
    <t xml:space="preserve"> 50 MCG/0.5 YK</t>
  </si>
  <si>
    <t>NETUPITANT/PALONOSETRON HCL 300-0.5 MG CA</t>
  </si>
  <si>
    <t>NETUPITANT/PALONOSETRON HCL</t>
  </si>
  <si>
    <t>Akynzeo</t>
  </si>
  <si>
    <t>N.MENINGITIDIS B,LIPID FHBP RC 120MCG/0.5 HQ</t>
  </si>
  <si>
    <t>N.MENINGITIDIS B,LIPID FHBP RC</t>
  </si>
  <si>
    <t>Trumenba</t>
  </si>
  <si>
    <t xml:space="preserve"> 120MCG/0.5 HQ</t>
  </si>
  <si>
    <t>DURVALUMAB 50 MG/ML HV</t>
  </si>
  <si>
    <t>DURVALUMAB</t>
  </si>
  <si>
    <t>Imfinzi</t>
  </si>
  <si>
    <t>OLARATUMAB 500MG/50ML HV</t>
  </si>
  <si>
    <t>OLARATUMAB</t>
  </si>
  <si>
    <t>Lartruvo</t>
  </si>
  <si>
    <t>GLYCOPYRRONIUM(GLYCOPYRROLATE) 1 MG/5 ML SJ</t>
  </si>
  <si>
    <t>Cuvposa</t>
  </si>
  <si>
    <t xml:space="preserve"> 1 MG/5 ML SJ</t>
  </si>
  <si>
    <t>SALBUTAMOL SULPHATE 97 MCG AY</t>
  </si>
  <si>
    <t>Baca Respiclick</t>
  </si>
  <si>
    <t xml:space="preserve"> 97 MCG AY</t>
  </si>
  <si>
    <t>LETERMOVIR 240MG/12ML HV</t>
  </si>
  <si>
    <t>LETERMOVIR</t>
  </si>
  <si>
    <t>Prevymis</t>
  </si>
  <si>
    <t xml:space="preserve"> 240MG/12ML HV</t>
  </si>
  <si>
    <t>LETERMOVIR 240 MG TA</t>
  </si>
  <si>
    <t>LETERMOVIR 480 MG TA</t>
  </si>
  <si>
    <t>LETERMOVIR 480MG/24ML HV</t>
  </si>
  <si>
    <t xml:space="preserve"> 480MG/24ML HV</t>
  </si>
  <si>
    <t>LINACLOTIDE 72 MCG CA</t>
  </si>
  <si>
    <t xml:space="preserve"> 72 MCG CA</t>
  </si>
  <si>
    <t>SEBELIPASE ALFA 20 MG/10ML HV</t>
  </si>
  <si>
    <t>SEBELIPASE ALFA</t>
  </si>
  <si>
    <t>Kanuma</t>
  </si>
  <si>
    <t>NITISINONE 4 MG/ML SC</t>
  </si>
  <si>
    <t xml:space="preserve"> 4 MG/ML SC</t>
  </si>
  <si>
    <t>AVELUMAB 200MG/10ML HV</t>
  </si>
  <si>
    <t>AVELUMAB</t>
  </si>
  <si>
    <t>Bavencio</t>
  </si>
  <si>
    <t>GUSELKUMAB 100 MG/ML HQ</t>
  </si>
  <si>
    <t>GUSELKUMAB</t>
  </si>
  <si>
    <t>Tremfya</t>
  </si>
  <si>
    <t>ACYCLOVIR 50 MG 4U</t>
  </si>
  <si>
    <t xml:space="preserve">ACYCLOVIR </t>
  </si>
  <si>
    <t>Sitavig</t>
  </si>
  <si>
    <t xml:space="preserve"> 50 MG 4U</t>
  </si>
  <si>
    <t>MA BUC TAB</t>
  </si>
  <si>
    <t>INSULIN LISPRO 100/ML RX</t>
  </si>
  <si>
    <t xml:space="preserve"> 100/ML RX</t>
  </si>
  <si>
    <t>INS PEN HF</t>
  </si>
  <si>
    <t>CLADRIBINE 10 MG TA</t>
  </si>
  <si>
    <t>Mavenclad</t>
  </si>
  <si>
    <t>FACTOR IX HUMAN REC,PEGYLATED 500 (+/-) HS</t>
  </si>
  <si>
    <t>FACTOR IX HUMAN REC,PEGYLATED</t>
  </si>
  <si>
    <t>Rebinyn</t>
  </si>
  <si>
    <t>FACTOR IX HUMAN REC,PEGYLATED 1000 (+/-) HS</t>
  </si>
  <si>
    <t>FACTOR IX HUMAN REC,PEGYLATED 2000 (+/-) HS</t>
  </si>
  <si>
    <t>METHYLPHENIDATE HCL 25 MG VM</t>
  </si>
  <si>
    <t>Foquest</t>
  </si>
  <si>
    <t xml:space="preserve"> 25 MG VM</t>
  </si>
  <si>
    <t>CPBP 20-80</t>
  </si>
  <si>
    <t>METHYLPHENIDATE HCL 35 MG VM</t>
  </si>
  <si>
    <t xml:space="preserve"> 35 MG VM</t>
  </si>
  <si>
    <t>METHYLPHENIDATE HCL 45 MG VM</t>
  </si>
  <si>
    <t xml:space="preserve"> 45 MG VM</t>
  </si>
  <si>
    <t>METHYLPHENIDATE HCL 55 MG VM</t>
  </si>
  <si>
    <t xml:space="preserve"> 55 MG VM</t>
  </si>
  <si>
    <t>METHYLPHENIDATE HCL 70 MG VM</t>
  </si>
  <si>
    <t xml:space="preserve"> 70 MG VM</t>
  </si>
  <si>
    <t>METHYLPHENIDATE HCL 85 MG VM</t>
  </si>
  <si>
    <t xml:space="preserve"> 85 MG VM</t>
  </si>
  <si>
    <t>METHYLPHENIDATE HCL 100 MG VM</t>
  </si>
  <si>
    <t xml:space="preserve"> 100 MG VM</t>
  </si>
  <si>
    <t>DUPILUMAB 300 MG/2ML HQ</t>
  </si>
  <si>
    <t>DUPILUMAB</t>
  </si>
  <si>
    <t>Dupixent</t>
  </si>
  <si>
    <t xml:space="preserve"> 300 MG/2ML HQ</t>
  </si>
  <si>
    <t>GENTAMICIN SULFATE/PF 20 MG/2 ML HH</t>
  </si>
  <si>
    <t xml:space="preserve"> 20 MG/2 ML HH</t>
  </si>
  <si>
    <t>BELIMUMAB 200 MG/ML HQ</t>
  </si>
  <si>
    <t>BELIMUMAB 200 MG/ML IS</t>
  </si>
  <si>
    <t xml:space="preserve"> 200 MG/ML IS</t>
  </si>
  <si>
    <t>TOFACITINIB CITRATE 11 MG TI</t>
  </si>
  <si>
    <t>Xeljanz Xr</t>
  </si>
  <si>
    <t xml:space="preserve"> 11 MG TI</t>
  </si>
  <si>
    <t>TRIAMCINOLONE HEXACETONIDE 20 MG/ML HH</t>
  </si>
  <si>
    <t>Trispan</t>
  </si>
  <si>
    <t>LIFITEGRAST 5 % DP</t>
  </si>
  <si>
    <t>LIFITEGRAST</t>
  </si>
  <si>
    <t>Xiidra</t>
  </si>
  <si>
    <t xml:space="preserve"> 5 % DP</t>
  </si>
  <si>
    <t>SEMAGLUTIDE 1/0.75 (3) IJ</t>
  </si>
  <si>
    <t>SEMAGLUTIDE</t>
  </si>
  <si>
    <t>Ozempic</t>
  </si>
  <si>
    <t xml:space="preserve"> 1/0.75 (3) IJ</t>
  </si>
  <si>
    <t>SEMAGLUTIDE 0.25 OR .5 IJ</t>
  </si>
  <si>
    <t xml:space="preserve">SEMAGLUTIDE </t>
  </si>
  <si>
    <t xml:space="preserve"> 0.25 OR .5 IJ</t>
  </si>
  <si>
    <t>SUCROFERRIC OXYHYDROXIDE 500MG IRON TC</t>
  </si>
  <si>
    <t>SUCROFERRIC OXYHYDROXIDE</t>
  </si>
  <si>
    <t>Velphoro</t>
  </si>
  <si>
    <t xml:space="preserve"> 500MG IRON TC</t>
  </si>
  <si>
    <t>CHLORPHEN/PSEUDOEPH/IBUPROFEN 4-60-400MG TA</t>
  </si>
  <si>
    <t xml:space="preserve"> 4-60-400MG TA</t>
  </si>
  <si>
    <t>LIDOCAINE HCL 0.8 % JG</t>
  </si>
  <si>
    <t>Equate After Sun Gel With Lidocaine</t>
  </si>
  <si>
    <t xml:space="preserve"> 0.8 % JG</t>
  </si>
  <si>
    <t>TRIFLURIDINE/TIPIRACIL HCL 15-6.14 MG TA</t>
  </si>
  <si>
    <t>TRIFLURIDINE/TIPIRACIL HCL</t>
  </si>
  <si>
    <t>Lonsurf</t>
  </si>
  <si>
    <t xml:space="preserve"> 15-6.14 MG TA</t>
  </si>
  <si>
    <t>TRIFLURIDINE/TIPIRACIL HCL 20-8.19 MG TA</t>
  </si>
  <si>
    <t xml:space="preserve"> 20-8.19 MG TA</t>
  </si>
  <si>
    <t>NALTREXONE HCL/BUPROPION HCL 8 MG-90 MG TS</t>
  </si>
  <si>
    <t>NALTREXONE HCL/BUPROPION HCL</t>
  </si>
  <si>
    <t>Contrave</t>
  </si>
  <si>
    <t xml:space="preserve"> 8 MG-90 MG TS</t>
  </si>
  <si>
    <t>SARILUMAB 150MG/1.14 IJ</t>
  </si>
  <si>
    <t xml:space="preserve"> 150MG/1.14 IJ</t>
  </si>
  <si>
    <t>SARILUMAB 200MG/1.14 IJ</t>
  </si>
  <si>
    <t xml:space="preserve"> 200MG/1.14 IJ</t>
  </si>
  <si>
    <t>TRASTUZUMAB EMTANSINE 160 MG HS</t>
  </si>
  <si>
    <t>BENRALIZUMAB 30 MG/ML HQ</t>
  </si>
  <si>
    <t>BENRALIZUMAB</t>
  </si>
  <si>
    <t>Fasenra</t>
  </si>
  <si>
    <t>FLU VAC QS 2020-21(5YRS UP)/PF 60MCG/.5ML HQ</t>
  </si>
  <si>
    <t xml:space="preserve">FLU VAC QS </t>
  </si>
  <si>
    <t>Afluria Tetra</t>
  </si>
  <si>
    <t xml:space="preserve"> 2020-21(5YRS UP)/PF 60MCG/.5ML HQ</t>
  </si>
  <si>
    <t>FLU VACC QS 2020-21 (5 YRS UP) 60MCG/.5ML HV</t>
  </si>
  <si>
    <t xml:space="preserve"> 2020-21 (5 YRS UP) 60MCG/.5ML HV</t>
  </si>
  <si>
    <t>FLIBANSERIN 100 MG TA</t>
  </si>
  <si>
    <t>FLIBANSERIN</t>
  </si>
  <si>
    <t>Addyi</t>
  </si>
  <si>
    <t>RIBOCICLIB SUCCINATE 200 MG TA</t>
  </si>
  <si>
    <t>RIBOCICLIB SUCCINATE</t>
  </si>
  <si>
    <t>Kisqali</t>
  </si>
  <si>
    <t>BRODALUMAB 210 MG/1.5 HQ</t>
  </si>
  <si>
    <t>BRODALUMAB</t>
  </si>
  <si>
    <t>Siliq</t>
  </si>
  <si>
    <t xml:space="preserve"> 210 MG/1.5 HQ</t>
  </si>
  <si>
    <t>DARUNAVIR/COB/EMTRI/TENOF ALAF 800-150 MG TA</t>
  </si>
  <si>
    <t>DARUNAVIR/COB/EMTRI/TENOF ALAF</t>
  </si>
  <si>
    <t>Symtuza</t>
  </si>
  <si>
    <t>INOTUZUMAB OZOGAMICIN 0.9 MG HS</t>
  </si>
  <si>
    <t>INOTUZUMAB OZOGAMICIN</t>
  </si>
  <si>
    <t>Besponsa</t>
  </si>
  <si>
    <t>RITUXIMAB/HYALURONIDASE,HUMAN 1600/13.4 HV</t>
  </si>
  <si>
    <t xml:space="preserve"> 1600/13.4 HV</t>
  </si>
  <si>
    <t>MESALAZINE 1 G AW</t>
  </si>
  <si>
    <t>Mezera</t>
  </si>
  <si>
    <t xml:space="preserve"> 1 G AW</t>
  </si>
  <si>
    <t>FACTOR IX REC, FC FUSION PROTN 4000 UNIT HS</t>
  </si>
  <si>
    <t xml:space="preserve"> 4000 UNIT HS</t>
  </si>
  <si>
    <t>ANTIHEMOPH.FVIII,HEK B-DELETE 2500 (+/-) HS</t>
  </si>
  <si>
    <t xml:space="preserve"> 2500 (+/-) HS</t>
  </si>
  <si>
    <t>ANTIHEMOPH.FVIII,HEK B-DELETE 3000 (+/-) HS</t>
  </si>
  <si>
    <t>ANTIHEMOPH.FVIII,HEK B-DELETE 4000 (+/-) HS</t>
  </si>
  <si>
    <t xml:space="preserve"> 4000 (+/-) HS</t>
  </si>
  <si>
    <t>FOLLITROPIN DELTA, RECOMBINANT 72MCG/2.16 HJ</t>
  </si>
  <si>
    <t>FOLLITROPIN DELTA, RECOMBINANT</t>
  </si>
  <si>
    <t>Rekovelle</t>
  </si>
  <si>
    <t xml:space="preserve"> 72MCG/2.16 HJ</t>
  </si>
  <si>
    <t>FOLLITROPIN DELTA, RECOMBINANT 36MCG/1.08 HJ</t>
  </si>
  <si>
    <t xml:space="preserve"> 36MCG/1.08 HJ</t>
  </si>
  <si>
    <t>FOLLITROPIN DELTA, RECOMBINANT 12MCG/0.36 HJ</t>
  </si>
  <si>
    <t xml:space="preserve"> 12MCG/0.36 HJ</t>
  </si>
  <si>
    <t>ADALIMUMAB 20MG/0.2ML HQ</t>
  </si>
  <si>
    <t xml:space="preserve"> 20MG/0.2ML HQ</t>
  </si>
  <si>
    <t>TRASTUZUMAB 150 MG HS</t>
  </si>
  <si>
    <t>Ogivri</t>
  </si>
  <si>
    <t>FLUTICASONE/UMECLIDIN/VILANTER 100-62.5 GK</t>
  </si>
  <si>
    <t>FLUTICASONE/UMECLIDIN/VILANTER</t>
  </si>
  <si>
    <t>Trelegy Ellipta</t>
  </si>
  <si>
    <t xml:space="preserve"> 100-62.5 GK</t>
  </si>
  <si>
    <t>FLUTICASONE PROPION/SALMETEROL 55-14 MCG AY</t>
  </si>
  <si>
    <t>Arbesda Respiclick</t>
  </si>
  <si>
    <t xml:space="preserve"> 55-14 MCG AY</t>
  </si>
  <si>
    <t>FLUTICASONE PROPION/SALMETEROL 113-14 MCG AY</t>
  </si>
  <si>
    <t xml:space="preserve"> 113-14 MCG AY</t>
  </si>
  <si>
    <t>FLUTICASONE PROPION/SALMETEROL 232-14 MCG AY</t>
  </si>
  <si>
    <t xml:space="preserve"> 232-14 MCG AY</t>
  </si>
  <si>
    <t>METHOXYFLURANE 99.9 % SL</t>
  </si>
  <si>
    <t>METHOXYFLURANE</t>
  </si>
  <si>
    <t>Penthrox</t>
  </si>
  <si>
    <t>METHOXYFLURANE 99.9 % FP</t>
  </si>
  <si>
    <t xml:space="preserve"> 99.9 % FP</t>
  </si>
  <si>
    <t>LIQ W/DEV</t>
  </si>
  <si>
    <t>INSULIN DEGLUDEC/LIRAGLUTIDE 100-3.6/ML IO</t>
  </si>
  <si>
    <t>INSULIN DEGLUDEC/LIRAGLUTIDE</t>
  </si>
  <si>
    <t>Xultophy</t>
  </si>
  <si>
    <t xml:space="preserve"> 100-3.6/ML IO</t>
  </si>
  <si>
    <t>FUSIDIC ACID/BETAMETHASONE VAL 2 %-0.1 % KA</t>
  </si>
  <si>
    <t>FUSIDIC ACID/BETAMETHASONE VAL</t>
  </si>
  <si>
    <t>Fucibet</t>
  </si>
  <si>
    <t>BUPRENORPHINE HCL 80 MG IA</t>
  </si>
  <si>
    <t>Probuphine</t>
  </si>
  <si>
    <t xml:space="preserve"> 80 MG IA</t>
  </si>
  <si>
    <t>DICLOFENAC SODIUM/PF 0.1 % DP</t>
  </si>
  <si>
    <t>DICLOFENAC SODIUM/PF</t>
  </si>
  <si>
    <t>Diclofenac</t>
  </si>
  <si>
    <t xml:space="preserve"> 0.1 % DP</t>
  </si>
  <si>
    <t>OLAPARIB 100 MG TA</t>
  </si>
  <si>
    <t>OLAPARIB 150 MG TA</t>
  </si>
  <si>
    <t>EDARAVONE 30MG/100ML HP</t>
  </si>
  <si>
    <t>EDARAVONE</t>
  </si>
  <si>
    <t>Radicava</t>
  </si>
  <si>
    <t xml:space="preserve"> 30MG/100ML HP</t>
  </si>
  <si>
    <t>ERTUGLIFLOZIN PIDOLATE 5 MG TA</t>
  </si>
  <si>
    <t>ERTUGLIFLOZIN PIDOLATE</t>
  </si>
  <si>
    <t>Steglatro</t>
  </si>
  <si>
    <t>ERTUGLIFLOZIN PIDOLATE 15 MG TA</t>
  </si>
  <si>
    <t>DOLUTEGRAVIR/RILPIVIRINE 50 MG-25MG TA</t>
  </si>
  <si>
    <t>DOLUTEGRAVIR/RILPIVIRINE</t>
  </si>
  <si>
    <t>Juluca</t>
  </si>
  <si>
    <t>ERTUGLIFLOZIN/SITAGLIPTIN 5 MG-100MG TA</t>
  </si>
  <si>
    <t>ERTUGLIFLOZIN/SITAGLIPTIN</t>
  </si>
  <si>
    <t>Steglujan</t>
  </si>
  <si>
    <t>ERTUGLIFLOZIN/SITAGLIPTIN 15MG-100MG TA</t>
  </si>
  <si>
    <t xml:space="preserve"> 15MG-100MG TA</t>
  </si>
  <si>
    <t>ERTUGLIFLOZIN/METFORMIN 2.5-500 MG TA</t>
  </si>
  <si>
    <t>ERTUGLIFLOZIN/METFORMIN</t>
  </si>
  <si>
    <t>Segluromet</t>
  </si>
  <si>
    <t>ERTUGLIFLOZIN/METFORMIN 2.5-1000MG TA</t>
  </si>
  <si>
    <t>ERTUGLIFLOZIN/METFORMIN 7.5-500 MG TA</t>
  </si>
  <si>
    <t xml:space="preserve"> 7.5-500 MG TA</t>
  </si>
  <si>
    <t>ERTUGLIFLOZIN/METFORMIN 7.5-1000MG TA</t>
  </si>
  <si>
    <t xml:space="preserve"> 7.5-1000MG TA</t>
  </si>
  <si>
    <t>FLUOROURACIL 250 MG/5ML HV</t>
  </si>
  <si>
    <t>FLUOROURACIL 1 G/20 ML HV</t>
  </si>
  <si>
    <t xml:space="preserve"> 1 G/20 ML HV</t>
  </si>
  <si>
    <t>CYCLOSPORINE 0.05 % SO</t>
  </si>
  <si>
    <t>Restasis Multidose</t>
  </si>
  <si>
    <t>CRISABOROLE 2 % OA</t>
  </si>
  <si>
    <t>CRISABOROLE</t>
  </si>
  <si>
    <t>Eucrisa</t>
  </si>
  <si>
    <t>Invokamet Xr</t>
  </si>
  <si>
    <t>IRON (III) ISOMALTOSIDE 1000 100 MG/ML HV</t>
  </si>
  <si>
    <t xml:space="preserve">IRON (III) ISOMALTOSIDE </t>
  </si>
  <si>
    <t>Monoferric</t>
  </si>
  <si>
    <t xml:space="preserve"> 1000 100 MG/ML HV</t>
  </si>
  <si>
    <t>AMINO ACID 7.6%-D7.3W-FAT-LYTE 7.6 %-7.3% SU</t>
  </si>
  <si>
    <t xml:space="preserve"> 7.6%-D7.3W-FAT-LYTE 7.6 %-7.3% SU</t>
  </si>
  <si>
    <t>TEZACAFTOR/IVACAFTOR 100-150 MG UA</t>
  </si>
  <si>
    <t>TEZACAFTOR/IVACAFTOR</t>
  </si>
  <si>
    <t>Symdeko</t>
  </si>
  <si>
    <t xml:space="preserve"> 100-150 MG UA</t>
  </si>
  <si>
    <t>INSULIN GLARGINE/LIXISENATIDE 100-33/ML IO</t>
  </si>
  <si>
    <t>INSULIN GLARGINE/LIXISENATIDE</t>
  </si>
  <si>
    <t>Soliqua</t>
  </si>
  <si>
    <t xml:space="preserve"> 100-33/ML IO</t>
  </si>
  <si>
    <t>APALUTAMIDE 60 MG TA</t>
  </si>
  <si>
    <t>APALUTAMIDE</t>
  </si>
  <si>
    <t>Erleada</t>
  </si>
  <si>
    <t>BICTEGRAV/EMTRICIT/TENOFOV ALA 50-200-25 TA</t>
  </si>
  <si>
    <t>BICTEGRAV/EMTRICIT/TENOFOV ALA</t>
  </si>
  <si>
    <t>Biktarvy</t>
  </si>
  <si>
    <t xml:space="preserve"> 50-200-25 TA</t>
  </si>
  <si>
    <t>HEMIN 268 MG HS</t>
  </si>
  <si>
    <t>HEMIN</t>
  </si>
  <si>
    <t>Panhematin</t>
  </si>
  <si>
    <t xml:space="preserve"> 268 MG HS</t>
  </si>
  <si>
    <t>BRIGATINIB 30 MG TA</t>
  </si>
  <si>
    <t>BRIGATINIB</t>
  </si>
  <si>
    <t>Alunbrig</t>
  </si>
  <si>
    <t>BRIGATINIB 90 MG TA</t>
  </si>
  <si>
    <t>BRIGATINIB 180 MG TA</t>
  </si>
  <si>
    <t>BRIGATINIB 90MG-180MG UD</t>
  </si>
  <si>
    <t xml:space="preserve"> 90MG-180MG UD</t>
  </si>
  <si>
    <t>ERENUMAB 70 MG/ML HQ</t>
  </si>
  <si>
    <t>ERENUMAB</t>
  </si>
  <si>
    <t>Aimovig</t>
  </si>
  <si>
    <t xml:space="preserve"> 70 MG/ML HQ</t>
  </si>
  <si>
    <t>ERENUMAB 70 MG/ML IS</t>
  </si>
  <si>
    <t xml:space="preserve"> 70 MG/ML IS</t>
  </si>
  <si>
    <t>BARICITINIB 2 MG TA</t>
  </si>
  <si>
    <t>BARICITINIB</t>
  </si>
  <si>
    <t>Olumiant</t>
  </si>
  <si>
    <t>TOLNAFTATE 1 % AF</t>
  </si>
  <si>
    <t>Fungifoam Antifungal</t>
  </si>
  <si>
    <t xml:space="preserve"> 1 % AF</t>
  </si>
  <si>
    <t>PROGESTERONE, MICRONIZED 200 MG CA</t>
  </si>
  <si>
    <t>Pms-Progesterone</t>
  </si>
  <si>
    <t>OLARATUMAB 190MG/19ML HV</t>
  </si>
  <si>
    <t xml:space="preserve"> 190MG/19ML HV</t>
  </si>
  <si>
    <t>ARSENIC TRIOXIDE 12 MG/6 ML HV</t>
  </si>
  <si>
    <t xml:space="preserve"> 12 MG/6 ML HV</t>
  </si>
  <si>
    <t>PASIREOTIDE PAMOATE 10 MG HS</t>
  </si>
  <si>
    <t>TISAGENLECLEUCEL 6 X 10EXP8 HU</t>
  </si>
  <si>
    <t xml:space="preserve">TISAGENLECLEUCEL </t>
  </si>
  <si>
    <t>Kymriah</t>
  </si>
  <si>
    <t xml:space="preserve"> 6 X 10EXP8 HU</t>
  </si>
  <si>
    <t>DALBAVANCIN HCL 500 MG HS</t>
  </si>
  <si>
    <t>DALBAVANCIN HCL</t>
  </si>
  <si>
    <t>Xydalba</t>
  </si>
  <si>
    <t>IVERMECTIN 3 MG TA</t>
  </si>
  <si>
    <t>Stromectol</t>
  </si>
  <si>
    <t>TRASTUZUMAB 600 MG/5ML HV</t>
  </si>
  <si>
    <t>Herceptin Sc</t>
  </si>
  <si>
    <t xml:space="preserve"> 600 MG/5ML HV</t>
  </si>
  <si>
    <t>TOFACITINIB CITRATE 10 MG TA</t>
  </si>
  <si>
    <t>RIVAROXABAN 2.5 MG TA</t>
  </si>
  <si>
    <t>CABOZANTINIB S-MALATE 20 MG TA</t>
  </si>
  <si>
    <t>CABOZANTINIB S-MALATE</t>
  </si>
  <si>
    <t>Cabometyx</t>
  </si>
  <si>
    <t>CABOZANTINIB S-MALATE 40 MG TA</t>
  </si>
  <si>
    <t>CABOZANTINIB S-MALATE 60 MG TA</t>
  </si>
  <si>
    <t>LANADELUMAB 300 MG/2ML HV</t>
  </si>
  <si>
    <t>LANADELUMAB</t>
  </si>
  <si>
    <t>Takhzyro</t>
  </si>
  <si>
    <t xml:space="preserve"> 300 MG/2ML HV</t>
  </si>
  <si>
    <t>ELAGOLIX SODIUM 150 MG TA</t>
  </si>
  <si>
    <t>ELAGOLIX SODIUM</t>
  </si>
  <si>
    <t>Orilissa</t>
  </si>
  <si>
    <t>ELAGOLIX SODIUM 200 MG TA</t>
  </si>
  <si>
    <t>PATIROMER CALCIUM SORBITEX 8.4 GRAM JL</t>
  </si>
  <si>
    <t>PATIROMER CALCIUM SORBITEX</t>
  </si>
  <si>
    <t>Veltassa</t>
  </si>
  <si>
    <t xml:space="preserve"> 8.4 GRAM JL</t>
  </si>
  <si>
    <t>PATIROMER CALCIUM SORBITEX 16.8 GRAM JL</t>
  </si>
  <si>
    <t xml:space="preserve"> 16.8 GRAM JL</t>
  </si>
  <si>
    <t>PATIROMER CALCIUM SORBITEX 25.2 GRAM JL</t>
  </si>
  <si>
    <t xml:space="preserve"> 25.2 GRAM JL</t>
  </si>
  <si>
    <t>INOTERSEN SODIUM 284 MG/1.5 HQ</t>
  </si>
  <si>
    <t>INOTERSEN SODIUM</t>
  </si>
  <si>
    <t>Tegsedi</t>
  </si>
  <si>
    <t xml:space="preserve"> 284 MG/1.5 HQ</t>
  </si>
  <si>
    <t>DORAVIRINE 100 MG TA</t>
  </si>
  <si>
    <t>DORAVIRINE</t>
  </si>
  <si>
    <t>Pifeltro</t>
  </si>
  <si>
    <t>TELOTRISTAT ETIPRATE 250 MG TA</t>
  </si>
  <si>
    <t>TELOTRISTAT ETIPRATE</t>
  </si>
  <si>
    <t>Xermelo</t>
  </si>
  <si>
    <t>BACITRACIN ZINC/POLYMYXIN B 500-10K/G KG</t>
  </si>
  <si>
    <t>Polysporin Singles</t>
  </si>
  <si>
    <t xml:space="preserve"> 500-10K/G KG</t>
  </si>
  <si>
    <t>FVIII REC,B-DOMAIN DELETED PEG 500 (+/-) HS</t>
  </si>
  <si>
    <t>FVIII REC,B-DOMAIN DELETED PEG</t>
  </si>
  <si>
    <t>Jivi</t>
  </si>
  <si>
    <t>FVIII REC,B-DOMAIN DELETED PEG 1000 (+/-) HS</t>
  </si>
  <si>
    <t>FVIII REC,B-DOMAIN DELETED PEG 2000 (+/-) HS</t>
  </si>
  <si>
    <t>FVIII REC,B-DOMAIN DELETED PEG 3000 (+/-) HS</t>
  </si>
  <si>
    <t>PRALATREXATE 20MG/ML(1) HV</t>
  </si>
  <si>
    <t>PRALATREXATE</t>
  </si>
  <si>
    <t>Folotyn</t>
  </si>
  <si>
    <t>PRALATREXATE 40 MG/2 ML HV</t>
  </si>
  <si>
    <t xml:space="preserve"> 40 MG/2 ML HV</t>
  </si>
  <si>
    <t>SAPROPTERIN DIHYDROCHLORIDE 100 MG JL</t>
  </si>
  <si>
    <t xml:space="preserve"> 100 MG JL</t>
  </si>
  <si>
    <t>SAPROPTERIN DIHYDROCHLORIDE 500 MG JL</t>
  </si>
  <si>
    <t>FINGOLIMOD HCL 0.25 MG CA</t>
  </si>
  <si>
    <t>DORAVIRINE/LAMIVU/TENOFOV DISO 100-300 MG TA</t>
  </si>
  <si>
    <t>DORAVIRINE/LAMIVU/TENOFOV DISO</t>
  </si>
  <si>
    <t>Delstrigo</t>
  </si>
  <si>
    <t>DINUTUXIMAB 3.5 MG/ML HV</t>
  </si>
  <si>
    <t>DINUTUXIMAB</t>
  </si>
  <si>
    <t>Unituxin</t>
  </si>
  <si>
    <t xml:space="preserve"> 3.5 MG/ML HV</t>
  </si>
  <si>
    <t>BUPRENORPHINE 100 MG/0.5 VK</t>
  </si>
  <si>
    <t>Sublocade</t>
  </si>
  <si>
    <t xml:space="preserve"> 100 MG/0.5 VK</t>
  </si>
  <si>
    <t>SOLER SYR</t>
  </si>
  <si>
    <t>BUPRENORPHINE 300 MG/1.5 VK</t>
  </si>
  <si>
    <t xml:space="preserve"> 300 MG/1.5 VK</t>
  </si>
  <si>
    <t>TOCILIZUMAB 162 MG/0.9 IJ</t>
  </si>
  <si>
    <t xml:space="preserve"> 162 MG/0.9 IJ</t>
  </si>
  <si>
    <t>ACETAMINOPHEN 1000MG/100 HP</t>
  </si>
  <si>
    <t xml:space="preserve"> 1000MG/100 HP</t>
  </si>
  <si>
    <t>DM/PE/ACETAMINOPHEN/DOXYLAMINE 5-325-6.25 CA</t>
  </si>
  <si>
    <t>PHENYLEPHRINE/DM/ACETAMINOP/GG 5-325-200 CA</t>
  </si>
  <si>
    <t xml:space="preserve"> 5-325-200 CA</t>
  </si>
  <si>
    <t>SUVOREXANT 5 MG TA</t>
  </si>
  <si>
    <t>SUVOREXANT</t>
  </si>
  <si>
    <t>Belsomra</t>
  </si>
  <si>
    <t>SUVOREXANT 10 MG TA</t>
  </si>
  <si>
    <t>SUVOREXANT 15 MG TA</t>
  </si>
  <si>
    <t>SUVOREXANT 20 MG TA</t>
  </si>
  <si>
    <t>BUROSUMAB 10 MG/ML HV</t>
  </si>
  <si>
    <t>BUROSUMAB</t>
  </si>
  <si>
    <t>Crysvita</t>
  </si>
  <si>
    <t>BUROSUMAB 20 MG/ML HV</t>
  </si>
  <si>
    <t>BUROSUMAB 30 MG/ML HV</t>
  </si>
  <si>
    <t>LUMACAFTOR/IVACAFTOR 100-125 MG JQ</t>
  </si>
  <si>
    <t xml:space="preserve"> 100-125 MG JQ</t>
  </si>
  <si>
    <t>LUMACAFTOR/IVACAFTOR 150-188 MG JQ</t>
  </si>
  <si>
    <t xml:space="preserve"> 150-188 MG JQ</t>
  </si>
  <si>
    <t>ISAVUCONAZONIUM SULFATE 100 MG CA</t>
  </si>
  <si>
    <t>ISAVUCONAZONIUM SULFATE</t>
  </si>
  <si>
    <t>Cresemba</t>
  </si>
  <si>
    <t>ISAVUCONAZONIUM SULFATE 200 MG HS</t>
  </si>
  <si>
    <t>CERLIPONASE ALFA 300MG/10ML YK</t>
  </si>
  <si>
    <t>CERLIPONASE ALFA</t>
  </si>
  <si>
    <t>Brineura</t>
  </si>
  <si>
    <t xml:space="preserve"> 300MG/10ML YK</t>
  </si>
  <si>
    <t>LENVATINIB MESYLATE 4 MG CA</t>
  </si>
  <si>
    <t>LENVATINIB MESYLATE 12 MG/DAY CA</t>
  </si>
  <si>
    <t xml:space="preserve"> 12 MG/DAY CA</t>
  </si>
  <si>
    <t>CYCLOSPORINE 0.1 % DP</t>
  </si>
  <si>
    <t>Verkazia</t>
  </si>
  <si>
    <t>LATANOPROSTENE BUNOD 0.024 % SO</t>
  </si>
  <si>
    <t>LATANOPROSTENE BUNOD</t>
  </si>
  <si>
    <t>Vyzulta</t>
  </si>
  <si>
    <t xml:space="preserve"> 0.024 % SO</t>
  </si>
  <si>
    <t>VON WILLEBRAND FACTOR 650 (+/-) HS</t>
  </si>
  <si>
    <t>VON WILLEBRAND FACTOR</t>
  </si>
  <si>
    <t>Vonvendi</t>
  </si>
  <si>
    <t xml:space="preserve"> 650 (+/-) HS</t>
  </si>
  <si>
    <t>VON WILLEBRAND FACTOR 1300(+/-) HS</t>
  </si>
  <si>
    <t xml:space="preserve"> 1300(+/-) HS</t>
  </si>
  <si>
    <t>LUTETIUM LU 177 DOTATATE 370 MBQ/ML HS</t>
  </si>
  <si>
    <t xml:space="preserve">LUTETIUM LU </t>
  </si>
  <si>
    <t>Lutathera</t>
  </si>
  <si>
    <t xml:space="preserve"> 177 DOTATATE 370 MBQ/ML HS</t>
  </si>
  <si>
    <t>SAFINAMIDE MESYLATE 50 MG TA</t>
  </si>
  <si>
    <t>SAFINAMIDE MESYLATE</t>
  </si>
  <si>
    <t>Onstryv</t>
  </si>
  <si>
    <t>SAFINAMIDE MESYLATE 100 MG TA</t>
  </si>
  <si>
    <t>AMLODIPINE BESYLATE 1 MG/ML SJ</t>
  </si>
  <si>
    <t>Pdp-Amlodipine</t>
  </si>
  <si>
    <t>DECITABINE 50 MG HS</t>
  </si>
  <si>
    <t>DECITABINE</t>
  </si>
  <si>
    <t>Demylocan</t>
  </si>
  <si>
    <t>FLU VACC QS2020-21 36MOS UP/PF 60MCG/.5ML HQ</t>
  </si>
  <si>
    <t xml:space="preserve">FLU VACC QS2020-21 </t>
  </si>
  <si>
    <t>Influvac Tetra</t>
  </si>
  <si>
    <t xml:space="preserve"> 36MOS UP/PF 60MCG/.5ML HQ</t>
  </si>
  <si>
    <t>LIDOCAINE HCL 4 % JC</t>
  </si>
  <si>
    <t>Lidocaine</t>
  </si>
  <si>
    <t>LIDOCAINE HCL/MENTHOL 4 %-1 % JC</t>
  </si>
  <si>
    <t>Lidocaine Plus Menthol</t>
  </si>
  <si>
    <t xml:space="preserve"> 4 %-1 % JC</t>
  </si>
  <si>
    <t>FLUOROURACIL 4 % KA</t>
  </si>
  <si>
    <t>Tolak</t>
  </si>
  <si>
    <t>ENASIDENIB MESYLATE 50 MG TA</t>
  </si>
  <si>
    <t>ENASIDENIB MESYLATE</t>
  </si>
  <si>
    <t>Idhifa</t>
  </si>
  <si>
    <t>ENASIDENIB MESYLATE 100 MG TA</t>
  </si>
  <si>
    <t>DEXTROMETHORPHAN HB/DOXYLAMINE 7.5-3.125 SL</t>
  </si>
  <si>
    <t xml:space="preserve"> 7.5-3.125 SL</t>
  </si>
  <si>
    <t>GUAIFENESIN/DEXTROMETHORPHAN 100-5 MG/5 ST</t>
  </si>
  <si>
    <t xml:space="preserve"> 100-5 MG/5 ST</t>
  </si>
  <si>
    <t>HYDROMORPHONE/SOD CHLOR,ISO/PF 20 MG/50ML HZ</t>
  </si>
  <si>
    <t>HYDROMORPHONE/SOD CHLOR,ISO/PF</t>
  </si>
  <si>
    <t xml:space="preserve"> 20 MG/50ML HZ</t>
  </si>
  <si>
    <t>HYDROMORPHONE/SOD CHLOR,ISO/PF 40MG/100ML HZ</t>
  </si>
  <si>
    <t xml:space="preserve"> 40MG/100ML HZ</t>
  </si>
  <si>
    <t>SEVELAMER CARBONATE 0.8 G JL</t>
  </si>
  <si>
    <t xml:space="preserve"> 0.8 G JL</t>
  </si>
  <si>
    <t>SEVELAMER CARBONATE 2.4 G JL</t>
  </si>
  <si>
    <t xml:space="preserve"> 2.4 G JL</t>
  </si>
  <si>
    <t>CYSTEAMINE HCL 0.37 % SO</t>
  </si>
  <si>
    <t>CYSTEAMINE HCL</t>
  </si>
  <si>
    <t>Cystadrops</t>
  </si>
  <si>
    <t xml:space="preserve"> 0.37 % SO</t>
  </si>
  <si>
    <t>AXICABTAGENE CILOLEUCEL  HU</t>
  </si>
  <si>
    <t>Yescarta</t>
  </si>
  <si>
    <t>FILGRASTIM 480MCG/1.6 HV</t>
  </si>
  <si>
    <t>Nivestym</t>
  </si>
  <si>
    <t xml:space="preserve"> 480MCG/1.6 HV</t>
  </si>
  <si>
    <t>TACROLIMUS 0.75 MG TI</t>
  </si>
  <si>
    <t>Envarsus Pa</t>
  </si>
  <si>
    <t>TACROLIMUS 1 MG TI</t>
  </si>
  <si>
    <t>TACROLIMUS 4 MG TI</t>
  </si>
  <si>
    <t>LORLATINIB 25 MG TA</t>
  </si>
  <si>
    <t>LORLATINIB</t>
  </si>
  <si>
    <t>Lorbrena</t>
  </si>
  <si>
    <t>LORLATINIB 100 MG TA</t>
  </si>
  <si>
    <t>DACOMITINIB 15 MG TA</t>
  </si>
  <si>
    <t>DACOMITINIB</t>
  </si>
  <si>
    <t>Vizimpro</t>
  </si>
  <si>
    <t>DACOMITINIB 30 MG TA</t>
  </si>
  <si>
    <t>DACOMITINIB 45 MG TA</t>
  </si>
  <si>
    <t>DARUNAVIR PROPYLENE GLYCOLATE 400 MG TA</t>
  </si>
  <si>
    <t>DARUNAVIR PROPYLENE GLYCOLATE</t>
  </si>
  <si>
    <t>Auro-Darunavir</t>
  </si>
  <si>
    <t>DARUNAVIR PROPYLENE GLYCOLATE 600 MG TA</t>
  </si>
  <si>
    <t>DARUNAVIR PROPYLENE GLYCOLATE 800 MG TA</t>
  </si>
  <si>
    <t>RABIES IMMUNE GLOBULIN/PF 300 UNIT/1 HV</t>
  </si>
  <si>
    <t>Hyperrab</t>
  </si>
  <si>
    <t>HEPATITIS B VIRUS VACCINE/PF 10 MCG/0.5 HQ</t>
  </si>
  <si>
    <t>HEPATITIS B VIRUS VACCINE/PF 20 MCG/ML HQ</t>
  </si>
  <si>
    <t xml:space="preserve"> 20 MCG/ML HQ</t>
  </si>
  <si>
    <t>ABEMACICLIB 50 MG TA</t>
  </si>
  <si>
    <t>ABEMACICLIB</t>
  </si>
  <si>
    <t>Verzenio</t>
  </si>
  <si>
    <t>ABEMACICLIB 100 MG TA</t>
  </si>
  <si>
    <t>ABEMACICLIB 150 MG TA</t>
  </si>
  <si>
    <t>ABEMACICLIB 200 MG TA</t>
  </si>
  <si>
    <t>CEMIPLIMAB 350 MG/7ML HV</t>
  </si>
  <si>
    <t>CEMIPLIMAB</t>
  </si>
  <si>
    <t>Libtayo</t>
  </si>
  <si>
    <t xml:space="preserve"> 350 MG/7ML HV</t>
  </si>
  <si>
    <t>CEMIPLIMAB 250 MG/5ML HV</t>
  </si>
  <si>
    <t>DARUNAVIR 600 MG TA</t>
  </si>
  <si>
    <t>DARUNAVIR</t>
  </si>
  <si>
    <t>Apo-Darunavir</t>
  </si>
  <si>
    <t>DARUNAVIR 800 MG TA</t>
  </si>
  <si>
    <t>ERENUMAB 140 MG/ML IS</t>
  </si>
  <si>
    <t xml:space="preserve"> 140 MG/ML IS</t>
  </si>
  <si>
    <t>GUSELKUMAB 100 MG/ML IS</t>
  </si>
  <si>
    <t>Tremfya One-Press</t>
  </si>
  <si>
    <t xml:space="preserve"> 100 MG/ML IS</t>
  </si>
  <si>
    <t>RISANKIZUMAB 150MG/1.66 GY</t>
  </si>
  <si>
    <t>RISANKIZUMAB</t>
  </si>
  <si>
    <t>Skyrizi</t>
  </si>
  <si>
    <t xml:space="preserve"> 150MG/1.66 GY</t>
  </si>
  <si>
    <t>FOLLITROPIN DELTA, RECOMBINANT 12MCG/0.36 IJ</t>
  </si>
  <si>
    <t xml:space="preserve"> 12MCG/0.36 IJ</t>
  </si>
  <si>
    <t>FOLLITROPIN DELTA, RECOMBINANT 36MCG/1.08 IJ</t>
  </si>
  <si>
    <t xml:space="preserve"> 36MCG/1.08 IJ</t>
  </si>
  <si>
    <t>FOLLITROPIN DELTA, RECOMBINANT 72MCG/2.16 IJ</t>
  </si>
  <si>
    <t xml:space="preserve"> 72MCG/2.16 IJ</t>
  </si>
  <si>
    <t>CABAZITAXEL 45MG/4.5ML HV</t>
  </si>
  <si>
    <t>CABAZITAXEL</t>
  </si>
  <si>
    <t xml:space="preserve"> 45MG/4.5ML HV</t>
  </si>
  <si>
    <t>CABAZITAXEL 60 MG/6 ML HV</t>
  </si>
  <si>
    <t xml:space="preserve"> 60 MG/6 ML HV</t>
  </si>
  <si>
    <t>FOSFOMYCIN DISODIUM 4 G HS</t>
  </si>
  <si>
    <t>FOSFOMYCIN DISODIUM</t>
  </si>
  <si>
    <t>Ivozfo</t>
  </si>
  <si>
    <t>TIBOLONE 2.5 MG TA</t>
  </si>
  <si>
    <t>TIBOLONE</t>
  </si>
  <si>
    <t>Tibella</t>
  </si>
  <si>
    <t>CARBETOCIN 100 MCG/ML HQ</t>
  </si>
  <si>
    <t>PATISIRAN SODIUM,LIPID COMPLEX 10 MG/5 ML HV</t>
  </si>
  <si>
    <t>PATISIRAN SODIUM,LIPID COMPLEX</t>
  </si>
  <si>
    <t>Onpattro</t>
  </si>
  <si>
    <t>MANNITOL 5-10-20-40 CD</t>
  </si>
  <si>
    <t>Aridol</t>
  </si>
  <si>
    <t xml:space="preserve"> 5-10-20-40 CD</t>
  </si>
  <si>
    <t>ROMOSOZUMAB-AQQG 105MG/1.17 HQ</t>
  </si>
  <si>
    <t>ROMOSOZUMAB-AQQG</t>
  </si>
  <si>
    <t>Evenity</t>
  </si>
  <si>
    <t xml:space="preserve"> 105MG/1.17 HQ</t>
  </si>
  <si>
    <t>NIRAPARIB TOSYLATE 100 MG CA</t>
  </si>
  <si>
    <t>NIRAPARIB TOSYLATE</t>
  </si>
  <si>
    <t>Zejula</t>
  </si>
  <si>
    <t>LISDEXAMFETAMINE DIMESYLATE 10 MG TC</t>
  </si>
  <si>
    <t>LISDEXAMFETAMINE DIMESYLATE 20 MG TC</t>
  </si>
  <si>
    <t xml:space="preserve"> 20 MG TC</t>
  </si>
  <si>
    <t>LISDEXAMFETAMINE DIMESYLATE 30 MG TC</t>
  </si>
  <si>
    <t>LISDEXAMFETAMINE DIMESYLATE 40 MG TC</t>
  </si>
  <si>
    <t>LISDEXAMFETAMINE DIMESYLATE 50 MG TC</t>
  </si>
  <si>
    <t>LISDEXAMFETAMINE DIMESYLATE 60 MG TC</t>
  </si>
  <si>
    <t>LAROTRECTINIB SULFATE 25 MG CA</t>
  </si>
  <si>
    <t>LAROTRECTINIB SULFATE</t>
  </si>
  <si>
    <t>Vitrakvi</t>
  </si>
  <si>
    <t>LAROTRECTINIB SULFATE 100 MG CA</t>
  </si>
  <si>
    <t>LAROTRECTINIB SULFATE 20 MG/ML SJ</t>
  </si>
  <si>
    <t>LEVETIRACETAM 500 MG/5ML HV</t>
  </si>
  <si>
    <t>Pdp-Levetiracetam</t>
  </si>
  <si>
    <t>LEVETIRACETAM 100 MG/ML SJ</t>
  </si>
  <si>
    <t>NERATINIB MALEATE 40 MG TA</t>
  </si>
  <si>
    <t>NERATINIB MALEATE</t>
  </si>
  <si>
    <t>Nerlynx</t>
  </si>
  <si>
    <t>SODIUM ZIRCONIUM CYCLOSILICATE 5 G JL</t>
  </si>
  <si>
    <t>SODIUM ZIRCONIUM CYCLOSILICATE</t>
  </si>
  <si>
    <t>Lokelma</t>
  </si>
  <si>
    <t>SODIUM ZIRCONIUM CYCLOSILICATE 10 G JL</t>
  </si>
  <si>
    <t xml:space="preserve"> 10 G JL</t>
  </si>
  <si>
    <t>CLOTRIMAZOLE 2 % KA</t>
  </si>
  <si>
    <t>Canesten Extra Strength External Antifungal Cream</t>
  </si>
  <si>
    <t>GALCANEZUMAB 120 MG/ML HQ</t>
  </si>
  <si>
    <t>GALCANEZUMAB</t>
  </si>
  <si>
    <t>Emgality</t>
  </si>
  <si>
    <t xml:space="preserve"> 120 MG/ML HQ</t>
  </si>
  <si>
    <t>GALCANEZUMAB 120 MG/ML IJ</t>
  </si>
  <si>
    <t xml:space="preserve"> 120 MG/ML IJ</t>
  </si>
  <si>
    <t>RAVULIZUMAB 300MG/30ML HV</t>
  </si>
  <si>
    <t>RAVULIZUMAB</t>
  </si>
  <si>
    <t>Ultomiris</t>
  </si>
  <si>
    <t>TOLVAPTAN 15 MG-15MG UA</t>
  </si>
  <si>
    <t xml:space="preserve"> 15 MG-15MG UA</t>
  </si>
  <si>
    <t>TOLVAPTAN 30 MG-15MG UA</t>
  </si>
  <si>
    <t xml:space="preserve"> 30 MG-15MG UA</t>
  </si>
  <si>
    <t>DOLUTEGRAVIR SODIUM/LAMIVUDINE 50MG-300MG TA</t>
  </si>
  <si>
    <t>DOLUTEGRAVIR SODIUM/LAMIVUDINE</t>
  </si>
  <si>
    <t>Dovato</t>
  </si>
  <si>
    <t xml:space="preserve"> 50MG-300MG TA</t>
  </si>
  <si>
    <t>ACALABRUTINIB 100 MG CA</t>
  </si>
  <si>
    <t>ACALABRUTINIB</t>
  </si>
  <si>
    <t>Calquence</t>
  </si>
  <si>
    <t>MORPHINE SULFATE IN 0.9 % NACL 1 MG/ML HZ</t>
  </si>
  <si>
    <t xml:space="preserve">MORPHINE SULFATE IN </t>
  </si>
  <si>
    <t xml:space="preserve"> 0.9 % NACL 1 MG/ML HZ</t>
  </si>
  <si>
    <t>TALAZOPARIB TOSYLATE 0.25 MG CA</t>
  </si>
  <si>
    <t>TALAZOPARIB TOSYLATE</t>
  </si>
  <si>
    <t>Talzenna</t>
  </si>
  <si>
    <t>TALAZOPARIB TOSYLATE 1 MG CA</t>
  </si>
  <si>
    <t>ATEZOLIZUMAB 840MG/14ML HV</t>
  </si>
  <si>
    <t xml:space="preserve"> 840MG/14ML HV</t>
  </si>
  <si>
    <t>GLUCAGON 3 MG AX</t>
  </si>
  <si>
    <t>Baqsimi</t>
  </si>
  <si>
    <t xml:space="preserve"> 3 MG AX</t>
  </si>
  <si>
    <t>DUPILUMAB 200MG/1.14 HQ</t>
  </si>
  <si>
    <t>ARSENIC TRIOXIDE 10 MG/10ML HV</t>
  </si>
  <si>
    <t>MEPOLIZUMAB 100 MG/ML IS</t>
  </si>
  <si>
    <t>MEPOLIZUMAB 100 MG/ML HQ</t>
  </si>
  <si>
    <t>ERDAFITINIB 3 MG TA</t>
  </si>
  <si>
    <t>ERDAFITINIB</t>
  </si>
  <si>
    <t>Balversa</t>
  </si>
  <si>
    <t>ERDAFITINIB 4 MG TA</t>
  </si>
  <si>
    <t>ERDAFITINIB 5 MG TA</t>
  </si>
  <si>
    <t>INSULIN GLARGINE,HUM.REC.ANLOG 300/ML (3) IO</t>
  </si>
  <si>
    <t>Toujeo Doublestar</t>
  </si>
  <si>
    <t xml:space="preserve"> 300/ML (3) IO</t>
  </si>
  <si>
    <t>PALBOCICLIB 75 MG TA</t>
  </si>
  <si>
    <t>PALBOCICLIB 100 MG TA</t>
  </si>
  <si>
    <t>PALBOCICLIB 125 MG TA</t>
  </si>
  <si>
    <t>BUDESONIDE 1 MG UL</t>
  </si>
  <si>
    <t>Jorveza</t>
  </si>
  <si>
    <t>TRIFAROTENE 50 MCG/G KA</t>
  </si>
  <si>
    <t>TRIFAROTENE</t>
  </si>
  <si>
    <t>Aklief</t>
  </si>
  <si>
    <t xml:space="preserve"> 50 MCG/G KA</t>
  </si>
  <si>
    <t>FLU VAC QS 20-21(9YR UP)CEL/PF 60MCG/.5ML HQ</t>
  </si>
  <si>
    <t>Flucelvax Quad</t>
  </si>
  <si>
    <t xml:space="preserve"> 20-21(9YR UP)CEL/PF 60MCG/.5ML HQ</t>
  </si>
  <si>
    <t>GEMTUZUMAB OZOGAMICIN 4.5 MG HS</t>
  </si>
  <si>
    <t>GEMTUZUMAB OZOGAMICIN</t>
  </si>
  <si>
    <t>Mylotarg</t>
  </si>
  <si>
    <t xml:space="preserve"> 4.5 MG HS</t>
  </si>
  <si>
    <t>DALTEPARIN SODIUM,PORCINE 16500/0.66 HQ</t>
  </si>
  <si>
    <t xml:space="preserve"> 16500/0.66 HQ</t>
  </si>
  <si>
    <t>ENTRECTINIB 100 MG CA</t>
  </si>
  <si>
    <t>ENTRECTINIB</t>
  </si>
  <si>
    <t>Rozlytrek</t>
  </si>
  <si>
    <t>ENTRECTINIB 200 MG CA</t>
  </si>
  <si>
    <t>GILTERITINIB FUMARATE 40 MG TA</t>
  </si>
  <si>
    <t>GILTERITINIB FUMARATE</t>
  </si>
  <si>
    <t>Xospata</t>
  </si>
  <si>
    <t>UPADACITINIB 15 MG TI</t>
  </si>
  <si>
    <t>UPADACITINIB</t>
  </si>
  <si>
    <t>Rinvoq</t>
  </si>
  <si>
    <t>ICOSAPENT ETHYL 1 G CA</t>
  </si>
  <si>
    <t>ICOSAPENT ETHYL</t>
  </si>
  <si>
    <t>Vascepa</t>
  </si>
  <si>
    <t>TERIPARATIDE 20MCG/DOSE HJ</t>
  </si>
  <si>
    <t>Osnuvo</t>
  </si>
  <si>
    <t xml:space="preserve"> 20MCG/DOSE HJ</t>
  </si>
  <si>
    <t>TAFAMIDIS MEGLUMINE 20 MG CA</t>
  </si>
  <si>
    <t>TAFAMIDIS MEGLUMINE</t>
  </si>
  <si>
    <t>Vyndaqel</t>
  </si>
  <si>
    <t>AMOXICILLIN SOD/K CLAVULANATE 600 MG HS</t>
  </si>
  <si>
    <t>AMOXICILLIN SOD/K CLAVULANATE</t>
  </si>
  <si>
    <t>AMOXICILLIN SOD/K CLAVULANATE 1.2 G HS</t>
  </si>
  <si>
    <t>AMOXICILLIN SOD/K CLAVULANATE 2.2 G HS</t>
  </si>
  <si>
    <t xml:space="preserve"> 2.2 G HS</t>
  </si>
  <si>
    <t>BENRALIZUMAB 30 MG/ML IS</t>
  </si>
  <si>
    <t>Fasenra Pen</t>
  </si>
  <si>
    <t xml:space="preserve"> 30 MG/ML IS</t>
  </si>
  <si>
    <t>CAPLACIZUMAB 11 MG YK</t>
  </si>
  <si>
    <t>CAPLACIZUMAB</t>
  </si>
  <si>
    <t>Cablivi</t>
  </si>
  <si>
    <t xml:space="preserve"> 11 MG YK</t>
  </si>
  <si>
    <t>SUMATRIPTAN SUCC/NAPROXEN SOD 85MG-500MG TA</t>
  </si>
  <si>
    <t>SUMATRIPTAN SUCC/NAPROXEN SOD</t>
  </si>
  <si>
    <t>Suvexx</t>
  </si>
  <si>
    <t xml:space="preserve"> 85MG-500MG TA</t>
  </si>
  <si>
    <t>DAROLUTAMIDE 300 MG TA</t>
  </si>
  <si>
    <t>DAROLUTAMIDE</t>
  </si>
  <si>
    <t>Nubeqa</t>
  </si>
  <si>
    <t>SIPONIMOD 0.25 MG TA</t>
  </si>
  <si>
    <t>SIPONIMOD</t>
  </si>
  <si>
    <t>Mayzent</t>
  </si>
  <si>
    <t>SIPONIMOD 2 MG TA</t>
  </si>
  <si>
    <t>CARBETOCIN 100 MCG/ML HV</t>
  </si>
  <si>
    <t>TRASTUZUMAB 420 MG HS</t>
  </si>
  <si>
    <t>Kanjinti</t>
  </si>
  <si>
    <t xml:space="preserve"> 420 MG HS</t>
  </si>
  <si>
    <t>CAFFEINE CITRATE 20 MG/ML HH</t>
  </si>
  <si>
    <t>CAFFEINE CITRATE</t>
  </si>
  <si>
    <t>Peyona</t>
  </si>
  <si>
    <t>BROLUCIZUMAB 6MG/0.05ML HQ</t>
  </si>
  <si>
    <t>BROLUCIZUMAB</t>
  </si>
  <si>
    <t>Beovu</t>
  </si>
  <si>
    <t xml:space="preserve"> 6MG/0.05ML HQ</t>
  </si>
  <si>
    <t>ALPELISIB 300 MG/DAY TA</t>
  </si>
  <si>
    <t>ALPELISIB</t>
  </si>
  <si>
    <t>Piqray</t>
  </si>
  <si>
    <t xml:space="preserve"> 300 MG/DAY TA</t>
  </si>
  <si>
    <t>ALPELISIB 200 MG/DAY TA</t>
  </si>
  <si>
    <t xml:space="preserve"> 200 MG/DAY TA</t>
  </si>
  <si>
    <t>ALPELISIB 250 MG/DAY TA</t>
  </si>
  <si>
    <t xml:space="preserve"> 250 MG/DAY TA</t>
  </si>
  <si>
    <t>CABOTEGRAVIR SODIUM 30 MG TA</t>
  </si>
  <si>
    <t>CABOTEGRAVIR SODIUM</t>
  </si>
  <si>
    <t>Vocabria</t>
  </si>
  <si>
    <t>CLOMIPRAMINE HCL 25 MG CA</t>
  </si>
  <si>
    <t>Taro-Clomipramine</t>
  </si>
  <si>
    <t>CLOMIPRAMINE HCL 50 MG CA</t>
  </si>
  <si>
    <t>SEMAGLUTIDE 3 MG TA</t>
  </si>
  <si>
    <t>Rybelsus</t>
  </si>
  <si>
    <t>SEMAGLUTIDE 7 MG TA</t>
  </si>
  <si>
    <t>SEMAGLUTIDE 14 MG TA</t>
  </si>
  <si>
    <t>TRACE ELEMENTS COMBO NO.4  HH</t>
  </si>
  <si>
    <t>Addnutriv</t>
  </si>
  <si>
    <t>FREMANEZUMAB 225 MG/1.5 HQ</t>
  </si>
  <si>
    <t>FREMANEZUMAB</t>
  </si>
  <si>
    <t>Ajovy</t>
  </si>
  <si>
    <t xml:space="preserve"> 225 MG/1.5 HQ</t>
  </si>
  <si>
    <t>VEDOLIZUMAB 108MG/0.68 IJ</t>
  </si>
  <si>
    <t xml:space="preserve"> 108MG/0.68 IJ</t>
  </si>
  <si>
    <t>VEDOLIZUMAB 108MG/0.68 HQ</t>
  </si>
  <si>
    <t xml:space="preserve"> 108MG/0.68 HQ</t>
  </si>
  <si>
    <t>MIDAZOLAM HCL IN 0.9 % NACL/PF 1 MG/ML HZ</t>
  </si>
  <si>
    <t xml:space="preserve">MIDAZOLAM HCL IN </t>
  </si>
  <si>
    <t xml:space="preserve"> 0.9 % NACL/PF 1 MG/ML HZ</t>
  </si>
  <si>
    <t>TENAPANOR HCL 50 MG TA</t>
  </si>
  <si>
    <t>TENAPANOR HCL</t>
  </si>
  <si>
    <t>Ibsrela</t>
  </si>
  <si>
    <t>TREE POLLEN-WHITE BIRCH, STD 12 SQ-BET TU</t>
  </si>
  <si>
    <t>TREE POLLEN-WHITE BIRCH, STD</t>
  </si>
  <si>
    <t>Itulatek</t>
  </si>
  <si>
    <t xml:space="preserve"> 12 SQ-BET TU</t>
  </si>
  <si>
    <t>ISATUXIMAB 100 MG/5ML HV</t>
  </si>
  <si>
    <t>ISATUXIMAB</t>
  </si>
  <si>
    <t>Sarclisa</t>
  </si>
  <si>
    <t>ISATUXIMAB 500MG/25ML HV</t>
  </si>
  <si>
    <t xml:space="preserve"> 500MG/25ML HV</t>
  </si>
  <si>
    <t>AMINO AC 8 %/D10W/ELECTROLYTES 8 %-10% HM</t>
  </si>
  <si>
    <t xml:space="preserve"> 8 %/D10W/ELECTROLYTES 8 %-10% HM</t>
  </si>
  <si>
    <t>AMINO AC 8 %/D14W/ELECTROLYTES 8 %-14 % HM</t>
  </si>
  <si>
    <t xml:space="preserve"> 8 %/D14W/ELECTROLYTES 8 %-14 % HM</t>
  </si>
  <si>
    <t>AMINO ACID 8 % IN D10W 8 %-10% HM</t>
  </si>
  <si>
    <t xml:space="preserve"> 8 % IN D10W 8 %-10% HM</t>
  </si>
  <si>
    <t>AMINO ACID 8 % IN D14W 8 %-14 % HM</t>
  </si>
  <si>
    <t xml:space="preserve"> 8 % IN D14W 8 %-14 % HM</t>
  </si>
  <si>
    <t>GLASDEGIB MALEATE 25 MG TA</t>
  </si>
  <si>
    <t>GLASDEGIB MALEATE</t>
  </si>
  <si>
    <t>Daurismo</t>
  </si>
  <si>
    <t>GLASDEGIB MALEATE 100 MG TA</t>
  </si>
  <si>
    <t>ETOMIDATE 2 MG/ML HV</t>
  </si>
  <si>
    <t>ETOMIDATE</t>
  </si>
  <si>
    <t>Tomvi</t>
  </si>
  <si>
    <t>INDACATEROL ACETATE/MOMETASONE 150-80 MCG CD</t>
  </si>
  <si>
    <t>INDACATEROL ACETATE/MOMETASONE</t>
  </si>
  <si>
    <t>Atectura Breezhaler</t>
  </si>
  <si>
    <t xml:space="preserve"> 150-80 MCG CD</t>
  </si>
  <si>
    <t>INDACATEROL ACETATE/MOMETASONE 150-320MCG CD</t>
  </si>
  <si>
    <t xml:space="preserve"> 150-320MCG CD</t>
  </si>
  <si>
    <t>INDACATEROL ACETATE/MOMETASONE 150-160MCG CD</t>
  </si>
  <si>
    <t xml:space="preserve"> 150-160MCG CD</t>
  </si>
  <si>
    <t>ESKETAMINE HCL 28 MG AX</t>
  </si>
  <si>
    <t>ESKETAMINE HCL</t>
  </si>
  <si>
    <t>Spravato</t>
  </si>
  <si>
    <t xml:space="preserve"> 28 MG AX</t>
  </si>
  <si>
    <t>ETONOGESTREL 68 MG IA</t>
  </si>
  <si>
    <t>ETONOGESTREL</t>
  </si>
  <si>
    <t>Nexplanon</t>
  </si>
  <si>
    <t xml:space="preserve"> 68 MG IA</t>
  </si>
  <si>
    <t>SATRALIZUMAB 120 MG/ML HQ</t>
  </si>
  <si>
    <t>SATRALIZUMAB</t>
  </si>
  <si>
    <t>Enspryng</t>
  </si>
  <si>
    <t>TUCATINIB 50 MG TA</t>
  </si>
  <si>
    <t>TUCATINIB</t>
  </si>
  <si>
    <t>Tukysa</t>
  </si>
  <si>
    <t>TUCATINIB 150 MG TA</t>
  </si>
  <si>
    <t>HALOBETASOL PROPION/TAZAROTENE 0.01-0.045 SZ</t>
  </si>
  <si>
    <t>HALOBETASOL PROPION/TAZAROTENE</t>
  </si>
  <si>
    <t>Duobrii</t>
  </si>
  <si>
    <t xml:space="preserve"> 0.01-0.045 SZ</t>
  </si>
  <si>
    <t>APOMORPHINE HCL 10 MG FI</t>
  </si>
  <si>
    <t>Kynmobi</t>
  </si>
  <si>
    <t xml:space="preserve"> 10 MG FI</t>
  </si>
  <si>
    <t>APOMORPHINE HCL 15 MG FI</t>
  </si>
  <si>
    <t xml:space="preserve"> 15 MG FI</t>
  </si>
  <si>
    <t>APOMORPHINE HCL 20 MG FI</t>
  </si>
  <si>
    <t xml:space="preserve"> 20 MG FI</t>
  </si>
  <si>
    <t>APOMORPHINE HCL 25 MG FI</t>
  </si>
  <si>
    <t xml:space="preserve"> 25 MG FI</t>
  </si>
  <si>
    <t>APOMORPHINE HCL 30 MG FI</t>
  </si>
  <si>
    <t xml:space="preserve"> 30 MG FI</t>
  </si>
  <si>
    <t>SONIDEGIB PHOSPHATE 200 MG CA</t>
  </si>
  <si>
    <t>SONIDEGIB PHOSPHATE</t>
  </si>
  <si>
    <t>Odomzo</t>
  </si>
  <si>
    <t>INDACATEROL/GLYCOPYRRONIUM/MOM 150-50-160 CD</t>
  </si>
  <si>
    <t>INDACATEROL/GLYCOPYRRONIUM/MOM</t>
  </si>
  <si>
    <t>Enerzair Breezhaler</t>
  </si>
  <si>
    <t xml:space="preserve"> 150-50-160 CD</t>
  </si>
  <si>
    <t>DECITABINE/CEDAZURIDINE 35-100 MG TA</t>
  </si>
  <si>
    <t>DECITABINE/CEDAZURIDINE</t>
  </si>
  <si>
    <t>Inqovi</t>
  </si>
  <si>
    <t xml:space="preserve"> 35-100 MG TA</t>
  </si>
  <si>
    <t>REMDESIVIR 100MG/20ML HV</t>
  </si>
  <si>
    <t>REMDESIVIR</t>
  </si>
  <si>
    <t>Veklury</t>
  </si>
  <si>
    <t xml:space="preserve"> 100MG/20ML HV</t>
  </si>
  <si>
    <t>REMDESIVIR 100 MG HS</t>
  </si>
  <si>
    <t>BUPRENORPHINE HCL/NALOXONE HCL 2 MG-0.5MG FI</t>
  </si>
  <si>
    <t xml:space="preserve"> 2 MG-0.5MG FI</t>
  </si>
  <si>
    <t>BUPRENORPHINE HCL/NALOXONE HCL 4MG-1MG FI</t>
  </si>
  <si>
    <t xml:space="preserve"> 4MG-1MG FI</t>
  </si>
  <si>
    <t>BUPRENORPHINE HCL/NALOXONE HCL 8 MG-2 MG FI</t>
  </si>
  <si>
    <t xml:space="preserve"> 8 MG-2 MG FI</t>
  </si>
  <si>
    <t>BUPRENORPHINE HCL/NALOXONE HCL 12 MG-3 MG FI</t>
  </si>
  <si>
    <t xml:space="preserve"> 12 MG-3 MG FI</t>
  </si>
  <si>
    <t>ADALIMUMAB 40MG/0.8ML GY</t>
  </si>
  <si>
    <t>Hulio</t>
  </si>
  <si>
    <t xml:space="preserve"> 40MG/0.8ML GY</t>
  </si>
  <si>
    <t>ADALIMUMAB 40MG/0.8ML IK</t>
  </si>
  <si>
    <t xml:space="preserve"> 40MG/0.8ML IK</t>
  </si>
  <si>
    <t>FEDRATINIB DIHYDROCHLORIDE 100 MG CA</t>
  </si>
  <si>
    <t>FEDRATINIB DIHYDROCHLORIDE</t>
  </si>
  <si>
    <t>Inrebic</t>
  </si>
  <si>
    <t>ISOPROTERENOL HCL 0.2 MG/ML HV</t>
  </si>
  <si>
    <t>DARATUMUMAB/HYALURONIDASE 1800 MG/15 HV</t>
  </si>
  <si>
    <t>DARATUMUMAB/HYALURONIDASE</t>
  </si>
  <si>
    <t>Darzalex Sc</t>
  </si>
  <si>
    <t xml:space="preserve"> 1800 MG/15 HV</t>
  </si>
  <si>
    <t>AMIFAMPRIDINE PHOSPHATE 10 MG TA</t>
  </si>
  <si>
    <t>AMIFAMPRIDINE PHOSPHATE</t>
  </si>
  <si>
    <t>Firdapse</t>
  </si>
  <si>
    <t>AMIFAMPRIDINE 10 MG TA</t>
  </si>
  <si>
    <t>AMIFAMPRIDINE</t>
  </si>
  <si>
    <t>Ruzurgi</t>
  </si>
  <si>
    <t>DARUNAVIR 400 MG TA</t>
  </si>
  <si>
    <t>Mar-Darunavir</t>
  </si>
  <si>
    <t>TRIENTINE HCL 250 MG CA</t>
  </si>
  <si>
    <t>TRIENTINE HCL</t>
  </si>
  <si>
    <t>Mar-Trientine</t>
  </si>
  <si>
    <t>AMINOLEVULINIC ACID HCL 30 MG/ML NZ</t>
  </si>
  <si>
    <t>Gleolan</t>
  </si>
  <si>
    <t xml:space="preserve"> 30 MG/ML NZ</t>
  </si>
  <si>
    <t>GALCANEZUMAB 300MG/3ML HQ</t>
  </si>
  <si>
    <t xml:space="preserve"> 300MG/3ML HQ</t>
  </si>
  <si>
    <t>FOSCARNET SODIUM 24 MG/ML HZ</t>
  </si>
  <si>
    <t>Vocarvi</t>
  </si>
  <si>
    <t xml:space="preserve"> 24 MG/ML HZ</t>
  </si>
  <si>
    <t>LEMBOREXANT 5 MG TA</t>
  </si>
  <si>
    <t>LEMBOREXANT</t>
  </si>
  <si>
    <t>Dayvigo</t>
  </si>
  <si>
    <t>LEMBOREXANT 10 MG TA</t>
  </si>
  <si>
    <t>BAMLANIVIMAB 700MG/20ML HV</t>
  </si>
  <si>
    <t>BAMLANIVIMAB</t>
  </si>
  <si>
    <t>Bamlanivimab</t>
  </si>
  <si>
    <t xml:space="preserve"> 700MG/20ML HV</t>
  </si>
  <si>
    <t>TOZINAMERAN (COVID-19 VAC)/PF 30 MCG/0.3 HV</t>
  </si>
  <si>
    <t>TOZINAMERAN (COVID-19 VAC)/PF</t>
  </si>
  <si>
    <t>Pfizer-Biontech Covid-19 Vaccine</t>
  </si>
  <si>
    <t xml:space="preserve"> 30 MCG/0.3 HV</t>
  </si>
  <si>
    <t>FREMANEZUMAB 225 MG/1.5 IS</t>
  </si>
  <si>
    <t xml:space="preserve"> 225 MG/1.5 IS</t>
  </si>
  <si>
    <t>ONASEMNOGENE ABEPARVOVEC 2X10E13/ML YK</t>
  </si>
  <si>
    <t>ONASEMNOGENE ABEPARVOVEC</t>
  </si>
  <si>
    <t>Zolgensma</t>
  </si>
  <si>
    <t xml:space="preserve"> 2X10E13/ML YK</t>
  </si>
  <si>
    <t>COVID-19 MRNA VACC(MODERNA)/PF 100MCG/0.5 HV</t>
  </si>
  <si>
    <t>COVID-19 MRNA VACC(MODERNA)/PF</t>
  </si>
  <si>
    <t>Covid-19 Vaccine Moderna</t>
  </si>
  <si>
    <t xml:space="preserve"> 100MCG/0.5 HV</t>
  </si>
  <si>
    <t>RANOLAZINE 500 MG TM</t>
  </si>
  <si>
    <t>RANOLAZINE</t>
  </si>
  <si>
    <t>Corzyna</t>
  </si>
  <si>
    <t>RANOLAZINE 1000 MG TM</t>
  </si>
  <si>
    <t xml:space="preserve"> 1000 MG TM</t>
  </si>
  <si>
    <t>COVID-19 CHADOX1 VAC(ASTRA)/PF 0.5 ML HV</t>
  </si>
  <si>
    <t>COVID-19 CHADOX1 VAC(ASTRA)/PF</t>
  </si>
  <si>
    <t>Astrazeneca Covid-19 Vaccine</t>
  </si>
  <si>
    <t xml:space="preserve"> 0.5 ML HV</t>
  </si>
  <si>
    <t>OFATUMUMAB 20MG/0.4ML IJ</t>
  </si>
  <si>
    <t>Kesimpta</t>
  </si>
  <si>
    <t xml:space="preserve"> 20MG/0.4ML IJ</t>
  </si>
  <si>
    <t>CYCLOSPORINE 0.09 % DP</t>
  </si>
  <si>
    <t>Cequa</t>
  </si>
  <si>
    <t xml:space="preserve"> 0.09 % DP</t>
  </si>
  <si>
    <t>COVID-19 AD26 VACC(JANSSEN)/PF 0.5 ML HV</t>
  </si>
  <si>
    <t>COVID-19 AD26 VACC(JANSSEN)/PF</t>
  </si>
  <si>
    <t>Janssen Covid-19 Vaccine</t>
  </si>
  <si>
    <t>Placidyl</t>
  </si>
  <si>
    <t>Nembutal Sodium</t>
  </si>
  <si>
    <t>Penbritin</t>
  </si>
  <si>
    <t>Atromid S</t>
  </si>
  <si>
    <t>Orbenin</t>
  </si>
  <si>
    <t>Radiostol</t>
  </si>
  <si>
    <t>Amylnitrite Glass</t>
  </si>
  <si>
    <t>Oxsoralensules</t>
  </si>
  <si>
    <t>Librium</t>
  </si>
  <si>
    <t>Minocin</t>
  </si>
  <si>
    <t>Achromycin V</t>
  </si>
  <si>
    <t>Indocid</t>
  </si>
  <si>
    <t>Tace</t>
  </si>
  <si>
    <t>Bentylolsules</t>
  </si>
  <si>
    <t>Novo-Chlorhydrate</t>
  </si>
  <si>
    <t>Novo-Chlorocap</t>
  </si>
  <si>
    <t>Benadryl</t>
  </si>
  <si>
    <t>Zarontin</t>
  </si>
  <si>
    <t>Celontin</t>
  </si>
  <si>
    <t>Milontin</t>
  </si>
  <si>
    <t>Vibramycin</t>
  </si>
  <si>
    <t>Atarax</t>
  </si>
  <si>
    <t>Navanesules</t>
  </si>
  <si>
    <t>Pronestyl</t>
  </si>
  <si>
    <t>Sym-Fer</t>
  </si>
  <si>
    <t>Novo-Phenytoin</t>
  </si>
  <si>
    <t>Sofn</t>
  </si>
  <si>
    <t>Beminal W C Fortis</t>
  </si>
  <si>
    <t>Vitamine E25visule</t>
  </si>
  <si>
    <t>Rowacholsule</t>
  </si>
  <si>
    <t>Gravolsules Long Acting</t>
  </si>
  <si>
    <t>Ninolsule</t>
  </si>
  <si>
    <t>Gravergolsules</t>
  </si>
  <si>
    <t>Bartol</t>
  </si>
  <si>
    <t>Vitamin A D</t>
  </si>
  <si>
    <t>Vitamin Ad Fortified</t>
  </si>
  <si>
    <t>Kuzyme</t>
  </si>
  <si>
    <t>Bilron</t>
  </si>
  <si>
    <t>Novo-Propoxyn</t>
  </si>
  <si>
    <t>Pancrex Vsules</t>
  </si>
  <si>
    <t>Di Sipidinsules</t>
  </si>
  <si>
    <t>Carbritals</t>
  </si>
  <si>
    <t>Phelantins</t>
  </si>
  <si>
    <t>Ergodryl</t>
  </si>
  <si>
    <t>Carthamex</t>
  </si>
  <si>
    <t>Diban</t>
  </si>
  <si>
    <t>Mandrax</t>
  </si>
  <si>
    <t>Glutamic Acid Hcl</t>
  </si>
  <si>
    <t>Sodium Dihydrogen Phosphate</t>
  </si>
  <si>
    <t>Oragrafin Sodium</t>
  </si>
  <si>
    <t>Resteclinsules</t>
  </si>
  <si>
    <t>Vitamin Esules</t>
  </si>
  <si>
    <t>Vitamine Esules</t>
  </si>
  <si>
    <t>Vitamin E Succinate</t>
  </si>
  <si>
    <t>Adsules</t>
  </si>
  <si>
    <t>Prolamine</t>
  </si>
  <si>
    <t>Pardecsules</t>
  </si>
  <si>
    <t>Pentobarbital Sodium</t>
  </si>
  <si>
    <t>Revit Plus</t>
  </si>
  <si>
    <t>Oxsoralen-Ultra</t>
  </si>
  <si>
    <t>Ceporex</t>
  </si>
  <si>
    <t>Intrafer Plus</t>
  </si>
  <si>
    <t>Tranxene</t>
  </si>
  <si>
    <t>Schillings Test Kit Co57</t>
  </si>
  <si>
    <t>Ascofer</t>
  </si>
  <si>
    <t>Phenaphen</t>
  </si>
  <si>
    <t>Phenaphen No2</t>
  </si>
  <si>
    <t>Phenaphen No</t>
  </si>
  <si>
    <t>Phenaphen No4 W Codeine Phosphate</t>
  </si>
  <si>
    <t>Kelp Lecithin Vit B6 W Cider Vinegar</t>
  </si>
  <si>
    <t>Basaljel</t>
  </si>
  <si>
    <t>Cold Decongestant Long Acting</t>
  </si>
  <si>
    <t>Nalfon</t>
  </si>
  <si>
    <t>Lithizine</t>
  </si>
  <si>
    <t>Magnorol</t>
  </si>
  <si>
    <t>Mega Ade</t>
  </si>
  <si>
    <t>B50</t>
  </si>
  <si>
    <t>Vitamin C Timed Release</t>
  </si>
  <si>
    <t>Mega Zyme</t>
  </si>
  <si>
    <t>Pancre Zyme</t>
  </si>
  <si>
    <t>Vitamin Ad</t>
  </si>
  <si>
    <t>Kelp Lecithin B6</t>
  </si>
  <si>
    <t>Sal-Fiol</t>
  </si>
  <si>
    <t>Vitamin D3</t>
  </si>
  <si>
    <t>No440</t>
  </si>
  <si>
    <t>Mega Sr Iron</t>
  </si>
  <si>
    <t>Tuss-Ornade Spansule</t>
  </si>
  <si>
    <t>Mega Min</t>
  </si>
  <si>
    <t>Rythmodan</t>
  </si>
  <si>
    <t>Ancotil</t>
  </si>
  <si>
    <t>Prolopa</t>
  </si>
  <si>
    <t>Mega B6</t>
  </si>
  <si>
    <t>Trinsicon</t>
  </si>
  <si>
    <t>Novo-Plus</t>
  </si>
  <si>
    <t>Trcs Templetons</t>
  </si>
  <si>
    <t>Herborex</t>
  </si>
  <si>
    <t>Fastin</t>
  </si>
  <si>
    <t>Orazinc</t>
  </si>
  <si>
    <t>Hemorrotone</t>
  </si>
  <si>
    <t>Raz Mah Greys</t>
  </si>
  <si>
    <t>Super Lecithin W Dolomite B2 B6</t>
  </si>
  <si>
    <t>Cunard Casse Grippe Enfant</t>
  </si>
  <si>
    <t>Casse Grippe Cunard Adulte</t>
  </si>
  <si>
    <t>Ferritol</t>
  </si>
  <si>
    <t>Novahistex</t>
  </si>
  <si>
    <t>Cold</t>
  </si>
  <si>
    <t>Amersol</t>
  </si>
  <si>
    <t>Palafer</t>
  </si>
  <si>
    <t>Regulex D</t>
  </si>
  <si>
    <t>Macrodantin</t>
  </si>
  <si>
    <t>Dantrium</t>
  </si>
  <si>
    <t>Emcyt</t>
  </si>
  <si>
    <t>Pericolace</t>
  </si>
  <si>
    <t>Hydrea</t>
  </si>
  <si>
    <t>Niferex</t>
  </si>
  <si>
    <t>One Alphas</t>
  </si>
  <si>
    <t>Ds</t>
  </si>
  <si>
    <t>Duo Cvp</t>
  </si>
  <si>
    <t>Duo Cvp W Vitamin K</t>
  </si>
  <si>
    <t>Histaspan P</t>
  </si>
  <si>
    <t>Methischol</t>
  </si>
  <si>
    <t>Bio Bronze</t>
  </si>
  <si>
    <t>Solatene</t>
  </si>
  <si>
    <t>Herbalis</t>
  </si>
  <si>
    <t>Sinutab Extra Strength</t>
  </si>
  <si>
    <t>Niacinamide</t>
  </si>
  <si>
    <t>Fucidin</t>
  </si>
  <si>
    <t>Naudicelle</t>
  </si>
  <si>
    <t>Inderal La</t>
  </si>
  <si>
    <t>Stress Formula W Iron</t>
  </si>
  <si>
    <t>Loftran</t>
  </si>
  <si>
    <t>Synergistic Manganese</t>
  </si>
  <si>
    <t>Vitamin E/Selenium</t>
  </si>
  <si>
    <t>C Extra</t>
  </si>
  <si>
    <t>B6 And B12</t>
  </si>
  <si>
    <t>Even Prim Oil</t>
  </si>
  <si>
    <t>Feldene</t>
  </si>
  <si>
    <t>Dristan Cold</t>
  </si>
  <si>
    <t>Fletanolsules</t>
  </si>
  <si>
    <t>Bio Balanced Iron</t>
  </si>
  <si>
    <t>Nutraide Potassium</t>
  </si>
  <si>
    <t>Nutraide Cascara Sagrada</t>
  </si>
  <si>
    <t>Sine Off Plnsule</t>
  </si>
  <si>
    <t>Calcium Carbonate</t>
  </si>
  <si>
    <t>Dristan Sustained Actions</t>
  </si>
  <si>
    <t>Prostana</t>
  </si>
  <si>
    <t>Efamol</t>
  </si>
  <si>
    <t>Adalat</t>
  </si>
  <si>
    <t>Magnesiumsules</t>
  </si>
  <si>
    <t>Parlodel</t>
  </si>
  <si>
    <t>Natabec</t>
  </si>
  <si>
    <t>Natabec F A</t>
  </si>
  <si>
    <t>Dexatrim</t>
  </si>
  <si>
    <t>Vit E</t>
  </si>
  <si>
    <t>Primanol</t>
  </si>
  <si>
    <t>Artritol Plus</t>
  </si>
  <si>
    <t>Eltor Af</t>
  </si>
  <si>
    <t>Regular Strength Tylenol Cold Nighttimelet</t>
  </si>
  <si>
    <t>Vitamin B6sule</t>
  </si>
  <si>
    <t>Asasantine</t>
  </si>
  <si>
    <t>Imodium</t>
  </si>
  <si>
    <t>Panacil</t>
  </si>
  <si>
    <t>Symmetrel</t>
  </si>
  <si>
    <t>Pancrease Enteric Coated</t>
  </si>
  <si>
    <t>Nianate</t>
  </si>
  <si>
    <t>Megatone</t>
  </si>
  <si>
    <t>Pamprin Extra Strength</t>
  </si>
  <si>
    <t>Mexitil</t>
  </si>
  <si>
    <t>Slo-Bid Timed Releasesules</t>
  </si>
  <si>
    <t>Ridaura</t>
  </si>
  <si>
    <t>Calcium Ascorbate</t>
  </si>
  <si>
    <t>Anacin</t>
  </si>
  <si>
    <t>Eryc Delayed-Releasesules</t>
  </si>
  <si>
    <t>Ginger Root</t>
  </si>
  <si>
    <t>Mega Lipotropic</t>
  </si>
  <si>
    <t>Potaba</t>
  </si>
  <si>
    <t>Anacinsules Extra Strength</t>
  </si>
  <si>
    <t>Stress Formula Vit W Zinc</t>
  </si>
  <si>
    <t>Tegison</t>
  </si>
  <si>
    <t>Drixoral Sustained Action</t>
  </si>
  <si>
    <t>Stomach Gel Chew</t>
  </si>
  <si>
    <t>E Magnesiums</t>
  </si>
  <si>
    <t>Aloelax</t>
  </si>
  <si>
    <t>Bakanasan Vit E</t>
  </si>
  <si>
    <t>Kalms</t>
  </si>
  <si>
    <t>Ascorbic Acid</t>
  </si>
  <si>
    <t>Donnagel Pg</t>
  </si>
  <si>
    <t>Prozacsules</t>
  </si>
  <si>
    <t>Siligaz</t>
  </si>
  <si>
    <t>Salazopyrin</t>
  </si>
  <si>
    <t>Spectra Pcls</t>
  </si>
  <si>
    <t>Hm-Lax</t>
  </si>
  <si>
    <t>Bufferin Extra-Strengthlets</t>
  </si>
  <si>
    <t>Calcium Completed With Magnesium</t>
  </si>
  <si>
    <t>Perchloracapsule</t>
  </si>
  <si>
    <t>Nutrigel</t>
  </si>
  <si>
    <t>Omega Source Vitamin +s</t>
  </si>
  <si>
    <t>Gamma Matesules</t>
  </si>
  <si>
    <t>Halibut Liver Oil W Beta Carotene</t>
  </si>
  <si>
    <t>Bakanasan Juniper Oil</t>
  </si>
  <si>
    <t>Bufferinlets</t>
  </si>
  <si>
    <t>Chelazome Copper</t>
  </si>
  <si>
    <t>Chelazome Zinc</t>
  </si>
  <si>
    <t>Chelazome Iron</t>
  </si>
  <si>
    <t>Chelazome Manganese</t>
  </si>
  <si>
    <t>Excedrin Extra-Strengthlets</t>
  </si>
  <si>
    <t>Excedrinlets</t>
  </si>
  <si>
    <t>Sedariston</t>
  </si>
  <si>
    <t>Calcium And Magnesiumsules</t>
  </si>
  <si>
    <t>Betaine Hcl With Pepsin</t>
  </si>
  <si>
    <t>Beta Carotene W Vit Dsules</t>
  </si>
  <si>
    <t>Tryptan</t>
  </si>
  <si>
    <t>Ornex Cold</t>
  </si>
  <si>
    <t>Congestac Ndsules</t>
  </si>
  <si>
    <t>Herb Digestive</t>
  </si>
  <si>
    <t>Contac Allergy Formula</t>
  </si>
  <si>
    <t>Astone</t>
  </si>
  <si>
    <t>Calmag-D</t>
  </si>
  <si>
    <t>Niacinsules With Chromium</t>
  </si>
  <si>
    <t>Extra Strength Tylenol Cold Nighttimelet</t>
  </si>
  <si>
    <t>Doxidansules</t>
  </si>
  <si>
    <t>Congestac N.D.lets</t>
  </si>
  <si>
    <t>Sandimmune Soft Gelatine</t>
  </si>
  <si>
    <t>Sandimmune Soft Gelatin</t>
  </si>
  <si>
    <t>Co-Q10</t>
  </si>
  <si>
    <t>Coenzyme Co Q10</t>
  </si>
  <si>
    <t>Vita-Tenic</t>
  </si>
  <si>
    <t>Vita-Flavine</t>
  </si>
  <si>
    <t>Vita-Acinamid</t>
  </si>
  <si>
    <t>Vita-Folic-Bs</t>
  </si>
  <si>
    <t>Digestinlets</t>
  </si>
  <si>
    <t>R79</t>
  </si>
  <si>
    <t>Coenzyme Q10sules</t>
  </si>
  <si>
    <t>Mega Co Q10</t>
  </si>
  <si>
    <t>Benylin Coldsules</t>
  </si>
  <si>
    <t>Nutrol E-400 Plus Zinc Et Selenium</t>
  </si>
  <si>
    <t>Irons</t>
  </si>
  <si>
    <t>B6</t>
  </si>
  <si>
    <t>N'Odor</t>
  </si>
  <si>
    <t>Wheat Bran Psylliumsule</t>
  </si>
  <si>
    <t>Ionochrome</t>
  </si>
  <si>
    <t>Geri-Plus</t>
  </si>
  <si>
    <t>Iron Ascorbates</t>
  </si>
  <si>
    <t>Betaine Hydrochloride W Pepsin</t>
  </si>
  <si>
    <t>Vitamin Csules</t>
  </si>
  <si>
    <t>Folic Acidsules</t>
  </si>
  <si>
    <t>Trivalent Chromium Chlorides</t>
  </si>
  <si>
    <t>Manganese Chlorides</t>
  </si>
  <si>
    <t>Formula Fui Nitelys</t>
  </si>
  <si>
    <t>Cal-Magsules</t>
  </si>
  <si>
    <t>Dandelion Root</t>
  </si>
  <si>
    <t>Parsley Herb</t>
  </si>
  <si>
    <t>Lactace</t>
  </si>
  <si>
    <t>Psyllium Husk</t>
  </si>
  <si>
    <t>Formule B-6</t>
  </si>
  <si>
    <t>Theraplex Esules</t>
  </si>
  <si>
    <t>Sibelium</t>
  </si>
  <si>
    <t>Phyto-Zinc</t>
  </si>
  <si>
    <t>Zantac-C</t>
  </si>
  <si>
    <t>Opti-Iodinelets</t>
  </si>
  <si>
    <t>Imodiumlets</t>
  </si>
  <si>
    <t>Dietrol</t>
  </si>
  <si>
    <t>Froben-Sr</t>
  </si>
  <si>
    <t xml:space="preserve">Dianeal Pd4d Solution With </t>
  </si>
  <si>
    <t>Once-A-Day Benylin Cold</t>
  </si>
  <si>
    <t>Opti-Copperlet</t>
  </si>
  <si>
    <t>Sudafed Cough And Coldlet</t>
  </si>
  <si>
    <t>Dipentum</t>
  </si>
  <si>
    <t>Colpermin Enteric Coated</t>
  </si>
  <si>
    <t>Inderal-La</t>
  </si>
  <si>
    <t>Lipidil</t>
  </si>
  <si>
    <t>Calcium And Mag-Potass And Zinc</t>
  </si>
  <si>
    <t>Ex-Laxlet</t>
  </si>
  <si>
    <t>Magnesium Citratelet</t>
  </si>
  <si>
    <t>Imm Formula</t>
  </si>
  <si>
    <t>Zinc (Citrate)sule</t>
  </si>
  <si>
    <t>Sandimmune</t>
  </si>
  <si>
    <t>Ester C Calcium Ascorbate</t>
  </si>
  <si>
    <t>Thim J</t>
  </si>
  <si>
    <t>Maternity One Multivitamin With Minslet</t>
  </si>
  <si>
    <t>Ostac</t>
  </si>
  <si>
    <t>Alert Aid Caffeinesules</t>
  </si>
  <si>
    <t>Phazyme</t>
  </si>
  <si>
    <t>Actifed Pluslet</t>
  </si>
  <si>
    <t>Extra Strength Tylenol Allergy Sinuslets</t>
  </si>
  <si>
    <t>Niachromsule</t>
  </si>
  <si>
    <t>Calcium Magnesium Chelazomesule</t>
  </si>
  <si>
    <t>Zincitrate</t>
  </si>
  <si>
    <t>Valeriane</t>
  </si>
  <si>
    <t>Beta Carotenelet</t>
  </si>
  <si>
    <t>C-Curity-Vitamin C</t>
  </si>
  <si>
    <t>Coppers</t>
  </si>
  <si>
    <t>Calcium Lactates</t>
  </si>
  <si>
    <t>Calciums</t>
  </si>
  <si>
    <t>Manganeses</t>
  </si>
  <si>
    <t>Potassiums</t>
  </si>
  <si>
    <t>Magnesiums</t>
  </si>
  <si>
    <t>Zincs</t>
  </si>
  <si>
    <t>Pantothenic Acids</t>
  </si>
  <si>
    <t>Niacins</t>
  </si>
  <si>
    <t>B-1s</t>
  </si>
  <si>
    <t>Cholines</t>
  </si>
  <si>
    <t>Calcium Citrates Plus Magnesium</t>
  </si>
  <si>
    <t>C Plus Q</t>
  </si>
  <si>
    <t>Inositols</t>
  </si>
  <si>
    <t>Enzymes</t>
  </si>
  <si>
    <t>Borage Oilsules</t>
  </si>
  <si>
    <t>Coenzyme Q-1o</t>
  </si>
  <si>
    <t>Optimar Fish Oilsule</t>
  </si>
  <si>
    <t>Nuprimol</t>
  </si>
  <si>
    <t>Nutravite Calcium Magnesium And Zincs</t>
  </si>
  <si>
    <t>Lactrase</t>
  </si>
  <si>
    <t>Losecsules</t>
  </si>
  <si>
    <t>Extra Strength Tylenol Coughlets</t>
  </si>
  <si>
    <t>Gamma Oil Marinesules</t>
  </si>
  <si>
    <t>Ginsana</t>
  </si>
  <si>
    <t>Nutrol Vsule</t>
  </si>
  <si>
    <t>Prolactaselets</t>
  </si>
  <si>
    <t>Seromycin</t>
  </si>
  <si>
    <t>Psyllium Husksules</t>
  </si>
  <si>
    <t>Lkvb6let</t>
  </si>
  <si>
    <t>Dristan Extra Strengthlets</t>
  </si>
  <si>
    <t>Florasun Angelique</t>
  </si>
  <si>
    <t>Florasun Orthosiphon</t>
  </si>
  <si>
    <t>Florasun Fenouil</t>
  </si>
  <si>
    <t>Florasun Papaye</t>
  </si>
  <si>
    <t>Florasun Artichaut</t>
  </si>
  <si>
    <t>Super Bromelain Pluslet</t>
  </si>
  <si>
    <t>Beta Pluslet</t>
  </si>
  <si>
    <t>Chromium Vanadium Plus Vitaminslet</t>
  </si>
  <si>
    <t>Ester Aces</t>
  </si>
  <si>
    <t>Macalac</t>
  </si>
  <si>
    <t>Inositol</t>
  </si>
  <si>
    <t>Choline</t>
  </si>
  <si>
    <t>Bio-3</t>
  </si>
  <si>
    <t>M S P D</t>
  </si>
  <si>
    <t>Zand Decongestant Herbal</t>
  </si>
  <si>
    <t>The Legend Time Releasedlet</t>
  </si>
  <si>
    <t>Herbal Diuretic</t>
  </si>
  <si>
    <t>Humatin</t>
  </si>
  <si>
    <t>Herbal Digestivesules</t>
  </si>
  <si>
    <t>Herbal Cold Relief</t>
  </si>
  <si>
    <t>Echinaceasules</t>
  </si>
  <si>
    <t>Shark Oil-</t>
  </si>
  <si>
    <t>Experiencesules-300mg</t>
  </si>
  <si>
    <t>Citracallets Plus D</t>
  </si>
  <si>
    <t>Ester-C Calcium Ascorbatesules</t>
  </si>
  <si>
    <t>Beta-Carotene, C, E Plus Seleniumsule</t>
  </si>
  <si>
    <t>Migracetsules</t>
  </si>
  <si>
    <t>Gnc Natural Source Vitamin Esule</t>
  </si>
  <si>
    <t>Sinutab N.T. Regular Strengthlets</t>
  </si>
  <si>
    <t>Laxaco Herbal Laxativesules</t>
  </si>
  <si>
    <t>Vorwerk Chili Brand Poroussicum Plaster</t>
  </si>
  <si>
    <t>Flaxseed Oilsules</t>
  </si>
  <si>
    <t>Carotenoid Complex Beta-Carotene W Vit.E</t>
  </si>
  <si>
    <t>Sedacalmsule</t>
  </si>
  <si>
    <t>Cal-Mag Citrate With Zinc And Vitamin D</t>
  </si>
  <si>
    <t>Cal-Mag Citrate With Zinc And Vitamin Ds</t>
  </si>
  <si>
    <t>Circuform Formula Vitamin E And Co Q10</t>
  </si>
  <si>
    <t>B-75s</t>
  </si>
  <si>
    <t>Foradil Dry Powdersules For Inhalation</t>
  </si>
  <si>
    <t>Lactaid* Ultralet</t>
  </si>
  <si>
    <t>Acidophilus Plus Bifidum, Bulgaricus And Caseisules</t>
  </si>
  <si>
    <t>C:Formulasules</t>
  </si>
  <si>
    <t>Antiphlogistine Rub A-535saicin Gel</t>
  </si>
  <si>
    <t>Sleep-Eze V Naturallets</t>
  </si>
  <si>
    <t>Pms</t>
  </si>
  <si>
    <t>Echinacea And Goldenseal Rootsules</t>
  </si>
  <si>
    <t>Metacutssules</t>
  </si>
  <si>
    <t>Images</t>
  </si>
  <si>
    <t>Formula Rfsules</t>
  </si>
  <si>
    <t>Clearsules</t>
  </si>
  <si>
    <t>Extra Strength Tylenol Sinus Nighttimelet</t>
  </si>
  <si>
    <t>Advanced Formula Beta Carotenesules</t>
  </si>
  <si>
    <t>Junior Strength Motrinlets</t>
  </si>
  <si>
    <t>Therma Prosules</t>
  </si>
  <si>
    <t>Coenzyme Q-10 (Ubiquinone)sules</t>
  </si>
  <si>
    <t>Fiber Plussules</t>
  </si>
  <si>
    <t>Exact Soft Gelsule</t>
  </si>
  <si>
    <t>Tamiflusule</t>
  </si>
  <si>
    <t>Inner Health Vitamin Supplementsules</t>
  </si>
  <si>
    <t>Friendly Florasules</t>
  </si>
  <si>
    <t>Ocuvite Vitamin And Mineral Supplementsules</t>
  </si>
  <si>
    <t>Diurex Waterlets</t>
  </si>
  <si>
    <t>Silica-Calcium With Biotinsules</t>
  </si>
  <si>
    <t>Chromium, Vanadium Zinc And Vitamin Csules</t>
  </si>
  <si>
    <t>Female Ysules</t>
  </si>
  <si>
    <t>Gravol Long Actinglet</t>
  </si>
  <si>
    <t>Evening Primrose Oil With Vitamin Esules</t>
  </si>
  <si>
    <t>Viva Cod Liver Oilsules</t>
  </si>
  <si>
    <t>Metamucil Fibre Therapysules</t>
  </si>
  <si>
    <t>Benylin All-In-One Cold And Flu Night Pelets</t>
  </si>
  <si>
    <t>Alevelets</t>
  </si>
  <si>
    <t>Loratadine Soft Gelsules</t>
  </si>
  <si>
    <t>Naproxensules</t>
  </si>
  <si>
    <t>Column2</t>
  </si>
  <si>
    <t>Later Paran</t>
  </si>
  <si>
    <t>Combined</t>
  </si>
  <si>
    <t>Betnovate</t>
  </si>
  <si>
    <t>Bismuth</t>
  </si>
  <si>
    <t>Bretylium Tosylate</t>
  </si>
  <si>
    <t>Coenzyme Q-10</t>
  </si>
  <si>
    <t>Coppertone Spectra</t>
  </si>
  <si>
    <t>Dianeal</t>
  </si>
  <si>
    <t>Dopamine Hcl</t>
  </si>
  <si>
    <t>Epinephrine</t>
  </si>
  <si>
    <t>Fluanxol Depot</t>
  </si>
  <si>
    <t>Folic Acid</t>
  </si>
  <si>
    <t>Gripe Water</t>
  </si>
  <si>
    <t>Heparin Sodium</t>
  </si>
  <si>
    <t>Lidocaine Hcl</t>
  </si>
  <si>
    <t>Octocaine</t>
  </si>
  <si>
    <t>Prenatal</t>
  </si>
  <si>
    <t>Proloprim</t>
  </si>
  <si>
    <t>Riboflavin</t>
  </si>
  <si>
    <t>Sodium Bicarbonate</t>
  </si>
  <si>
    <t>Thiamine Hcl</t>
  </si>
  <si>
    <t>Tolectin</t>
  </si>
  <si>
    <t>Erythrocinuid</t>
  </si>
  <si>
    <t>Alupent</t>
  </si>
  <si>
    <t>Ilosoneuid</t>
  </si>
  <si>
    <t>Karidiumuid</t>
  </si>
  <si>
    <t>Methylene Bleu</t>
  </si>
  <si>
    <t>Gentiane Violet Top</t>
  </si>
  <si>
    <t>P+Suid Phenol</t>
  </si>
  <si>
    <t>Glutose</t>
  </si>
  <si>
    <t>Agobyluide</t>
  </si>
  <si>
    <t>Hydrogen Peroxide</t>
  </si>
  <si>
    <t>Glycerinuid</t>
  </si>
  <si>
    <t>Infantol</t>
  </si>
  <si>
    <t>Neoloid</t>
  </si>
  <si>
    <t>Fluorident</t>
  </si>
  <si>
    <t>Mylanta Reg Strength</t>
  </si>
  <si>
    <t>Seve Janette</t>
  </si>
  <si>
    <t>Anti Spasuid</t>
  </si>
  <si>
    <t>Robitussin Dm</t>
  </si>
  <si>
    <t>Robitussin Ac</t>
  </si>
  <si>
    <t>Hypaque Oraluid</t>
  </si>
  <si>
    <t>Balnetar</t>
  </si>
  <si>
    <t>Kids Gravoluid</t>
  </si>
  <si>
    <t>Serentil</t>
  </si>
  <si>
    <t>Erythrocin</t>
  </si>
  <si>
    <t>Fostex</t>
  </si>
  <si>
    <t>Phytoplex B</t>
  </si>
  <si>
    <t>Capillex</t>
  </si>
  <si>
    <t>Capillex N</t>
  </si>
  <si>
    <t>Magnex</t>
  </si>
  <si>
    <t>Corutol Dh</t>
  </si>
  <si>
    <t>Kamu Jay</t>
  </si>
  <si>
    <t>Enuclene</t>
  </si>
  <si>
    <t>Antisol Plus</t>
  </si>
  <si>
    <t>Zephiran Chloride</t>
  </si>
  <si>
    <t>Neutralite</t>
  </si>
  <si>
    <t>Lysin Vit</t>
  </si>
  <si>
    <t>Odansuor Carbonis Detergens</t>
  </si>
  <si>
    <t>X Prep</t>
  </si>
  <si>
    <t>Duofilm</t>
  </si>
  <si>
    <t>Kemsoluid</t>
  </si>
  <si>
    <t>Biolax</t>
  </si>
  <si>
    <t>Paraterol</t>
  </si>
  <si>
    <t>Fermentol</t>
  </si>
  <si>
    <t>Cresophene</t>
  </si>
  <si>
    <t>Tussaminic Dh Forte</t>
  </si>
  <si>
    <t>Prefrin</t>
  </si>
  <si>
    <t>Hibitane Gluconate</t>
  </si>
  <si>
    <t>Phenergan Vc Expect W Codeine</t>
  </si>
  <si>
    <t>Phenergan Vc Expect</t>
  </si>
  <si>
    <t>Phenergan Expect W Codeine</t>
  </si>
  <si>
    <t>Prepodyne Scrub</t>
  </si>
  <si>
    <t>Castor Oil</t>
  </si>
  <si>
    <t>Otizol Hc</t>
  </si>
  <si>
    <t>Dentalgar</t>
  </si>
  <si>
    <t>Revitonus S</t>
  </si>
  <si>
    <t>Dermacide</t>
  </si>
  <si>
    <t>Novol Benzocaine</t>
  </si>
  <si>
    <t>Glencon</t>
  </si>
  <si>
    <t>Pinex Prepared Cough Remedy</t>
  </si>
  <si>
    <t>Opticrom</t>
  </si>
  <si>
    <t>Aknoderm Strong</t>
  </si>
  <si>
    <t>Pepto Bismol</t>
  </si>
  <si>
    <t>Prefrin A</t>
  </si>
  <si>
    <t>Herborex Fort Lax</t>
  </si>
  <si>
    <t>Cholarex</t>
  </si>
  <si>
    <t>Blood Stop</t>
  </si>
  <si>
    <t>Racemistat</t>
  </si>
  <si>
    <t>Anadent</t>
  </si>
  <si>
    <t>Pleasant Relief Rawleigh</t>
  </si>
  <si>
    <t>Antaciduid Susp</t>
  </si>
  <si>
    <t>Mylanta Plain Double Strength</t>
  </si>
  <si>
    <t>Riga Purgative Lemon Flav</t>
  </si>
  <si>
    <t>Mrx</t>
  </si>
  <si>
    <t>Tonimol</t>
  </si>
  <si>
    <t>Formule G8</t>
  </si>
  <si>
    <t>Formula G9</t>
  </si>
  <si>
    <t>Zapuid</t>
  </si>
  <si>
    <t>Resectisol Ir</t>
  </si>
  <si>
    <t>Sorbitol Ir</t>
  </si>
  <si>
    <t>Desensitizing</t>
  </si>
  <si>
    <t>Metacresylacetate</t>
  </si>
  <si>
    <t>Superoxol</t>
  </si>
  <si>
    <t>Floradix Formula</t>
  </si>
  <si>
    <t>Hematic</t>
  </si>
  <si>
    <t>Calciumuid</t>
  </si>
  <si>
    <t>Dm Sans Sucre</t>
  </si>
  <si>
    <t>Murocel</t>
  </si>
  <si>
    <t>Robitussin Cf</t>
  </si>
  <si>
    <t>Ornade</t>
  </si>
  <si>
    <t>Propine</t>
  </si>
  <si>
    <t>Mylanta Ext Strength</t>
  </si>
  <si>
    <t>Gavisconuid</t>
  </si>
  <si>
    <t>Iba-Cideuid</t>
  </si>
  <si>
    <t>Tanacuid</t>
  </si>
  <si>
    <t>Skin Shielduid Bandage</t>
  </si>
  <si>
    <t>Alpha Chymolean</t>
  </si>
  <si>
    <t>Tar Distillate</t>
  </si>
  <si>
    <t>Metatint</t>
  </si>
  <si>
    <t>Canthacur</t>
  </si>
  <si>
    <t>Podofilm</t>
  </si>
  <si>
    <t>Stingose</t>
  </si>
  <si>
    <t>Gel-X</t>
  </si>
  <si>
    <t>Topicale</t>
  </si>
  <si>
    <t>Vl Micel E</t>
  </si>
  <si>
    <t>Forane</t>
  </si>
  <si>
    <t>Ethrane</t>
  </si>
  <si>
    <t>Acid Easeuid</t>
  </si>
  <si>
    <t>Novahistine Decongestant</t>
  </si>
  <si>
    <t>Mycellized Vit E</t>
  </si>
  <si>
    <t>Ido Kare</t>
  </si>
  <si>
    <t>Ultradex</t>
  </si>
  <si>
    <t>Idex</t>
  </si>
  <si>
    <t>Duo Dent</t>
  </si>
  <si>
    <t>Gastrocalm</t>
  </si>
  <si>
    <t>Calcium Magnesiumuid W Phosph And Vit D</t>
  </si>
  <si>
    <t>Vitamin Euid</t>
  </si>
  <si>
    <t>Aluminum Oligosol</t>
  </si>
  <si>
    <t>Zinc-Cuivre Oligosol</t>
  </si>
  <si>
    <t>Zinc Oligosol</t>
  </si>
  <si>
    <t>Soufre Oligosol</t>
  </si>
  <si>
    <t>Potassium Oligosol</t>
  </si>
  <si>
    <t>Phosphore Oligosol</t>
  </si>
  <si>
    <t>Nickel-Cobalt Oligosol</t>
  </si>
  <si>
    <t>Manganese-Cuivre-Cobalt Oligosol</t>
  </si>
  <si>
    <t>Manganese-Cuivre Oligosol</t>
  </si>
  <si>
    <t>Fluor Oligosol</t>
  </si>
  <si>
    <t>Cuivre Oligosol</t>
  </si>
  <si>
    <t>Cobalt Oligosol</t>
  </si>
  <si>
    <t>Zinc-Nickel-Cobalt Oligosol</t>
  </si>
  <si>
    <t>Manganese-Cobalt Oligosol</t>
  </si>
  <si>
    <t>Iode Oligosol</t>
  </si>
  <si>
    <t>Magnesium Oligosol</t>
  </si>
  <si>
    <t>Manganese Oligosol</t>
  </si>
  <si>
    <t>Tinactinuid Aerosol</t>
  </si>
  <si>
    <t>Modu-Dose</t>
  </si>
  <si>
    <t>Ventolin Oraluid</t>
  </si>
  <si>
    <t>Acnex</t>
  </si>
  <si>
    <t>Fera</t>
  </si>
  <si>
    <t>Revitalose C1000</t>
  </si>
  <si>
    <t>M.O.S.-50 Concentrate</t>
  </si>
  <si>
    <t>Sana Scrub</t>
  </si>
  <si>
    <t>Betoptic</t>
  </si>
  <si>
    <t>Aquastan</t>
  </si>
  <si>
    <t>Dilusol</t>
  </si>
  <si>
    <t>Castoria</t>
  </si>
  <si>
    <t>Solbar Pf15uid</t>
  </si>
  <si>
    <t>Sol-O-Pake</t>
  </si>
  <si>
    <t>New Skin Clearuid Bandage</t>
  </si>
  <si>
    <t>Pro-Laxol</t>
  </si>
  <si>
    <t>Tylenol Cold Medic</t>
  </si>
  <si>
    <t>Trousse Antipoison Pour Enfants</t>
  </si>
  <si>
    <t>Pulmorex Expectorant</t>
  </si>
  <si>
    <t>Calmomusc</t>
  </si>
  <si>
    <t>Novahistine Expectorant W Codeine Adult</t>
  </si>
  <si>
    <t>Fletchersuid Sore Mouth Medicine</t>
  </si>
  <si>
    <t>Dialyte W Dextrose</t>
  </si>
  <si>
    <t>Plax Anti-Plaque Dental Rinse Mint</t>
  </si>
  <si>
    <t>Sans-Acne</t>
  </si>
  <si>
    <t>Chlorogard</t>
  </si>
  <si>
    <t>Calcium W Duid</t>
  </si>
  <si>
    <t>Soluver Plus</t>
  </si>
  <si>
    <t>Toni Com</t>
  </si>
  <si>
    <t>Belladonna</t>
  </si>
  <si>
    <t>Balsamum Peruv</t>
  </si>
  <si>
    <t>Prefer Antibacterialuid Soap</t>
  </si>
  <si>
    <t>Kank-A Blistex</t>
  </si>
  <si>
    <t>Derma Smoothe/Fs</t>
  </si>
  <si>
    <t>Aquapak</t>
  </si>
  <si>
    <t>Prestige Antiodorant</t>
  </si>
  <si>
    <t>Sporex</t>
  </si>
  <si>
    <t>Propa Ph, Oily Skin Cleanser</t>
  </si>
  <si>
    <t>Nitetime Cold Medicine</t>
  </si>
  <si>
    <t>Acti-A D E</t>
  </si>
  <si>
    <t>Wiz-Wipe</t>
  </si>
  <si>
    <t>Sonacide</t>
  </si>
  <si>
    <t>Webber Vitamin E</t>
  </si>
  <si>
    <t>Antiseptic Cleanser</t>
  </si>
  <si>
    <t>Prozac</t>
  </si>
  <si>
    <t>Ammeltz</t>
  </si>
  <si>
    <t>Tea Tree Oil</t>
  </si>
  <si>
    <t>Agarol Vanilla Laxative</t>
  </si>
  <si>
    <t>Phazymeuid</t>
  </si>
  <si>
    <t>Clearasil Clearstick</t>
  </si>
  <si>
    <t>Beano</t>
  </si>
  <si>
    <t>Oxy Clean Reg Strength Med Clean</t>
  </si>
  <si>
    <t>Compound W Plus</t>
  </si>
  <si>
    <t>Personnelle Contre Le Rhume</t>
  </si>
  <si>
    <t>Cellufresh</t>
  </si>
  <si>
    <t>Sting-Kure</t>
  </si>
  <si>
    <t>Diovoluid</t>
  </si>
  <si>
    <t>Acular</t>
  </si>
  <si>
    <t>Vicks Vaposyrup</t>
  </si>
  <si>
    <t>Calmylin Cough And Flu</t>
  </si>
  <si>
    <t>Refco Prep Soap</t>
  </si>
  <si>
    <t>Twin Ultrauid Grape Flavor</t>
  </si>
  <si>
    <t>Orajel Maximum Strength</t>
  </si>
  <si>
    <t>Oligofer</t>
  </si>
  <si>
    <t>Opti-Soak</t>
  </si>
  <si>
    <t>Dimetappui-Gels</t>
  </si>
  <si>
    <t>Tamed Iodine Scrub</t>
  </si>
  <si>
    <t>Zarosen</t>
  </si>
  <si>
    <t>Dandruff Remedy Shp</t>
  </si>
  <si>
    <t>Tri-Immunol Im</t>
  </si>
  <si>
    <t>Ventolin Nebules P.F. Inh</t>
  </si>
  <si>
    <t>Cetacaineuid</t>
  </si>
  <si>
    <t>Gaviscon Acid Relief Formulauid</t>
  </si>
  <si>
    <t>Volumizing Dandruff Tonic</t>
  </si>
  <si>
    <t>5 Benzageluid Acne Soap</t>
  </si>
  <si>
    <t>Triaminic Dm+Decongestantui-Gelssules</t>
  </si>
  <si>
    <t>Bisco Cavity Cleanser</t>
  </si>
  <si>
    <t>Super Doucet</t>
  </si>
  <si>
    <t>Viadent Anti-Plaque Oral Rinse</t>
  </si>
  <si>
    <t>Pain Away</t>
  </si>
  <si>
    <t>Floxin I.V.</t>
  </si>
  <si>
    <t>Forane Inh</t>
  </si>
  <si>
    <t>Logiparin Sc</t>
  </si>
  <si>
    <t>Robitussin Cough And Coldui-Gels</t>
  </si>
  <si>
    <t>Formule C-8</t>
  </si>
  <si>
    <t>Acidum Benzoicum-Injeel Forte (6d,12d,30d,200d/1.1ml)</t>
  </si>
  <si>
    <t>Sennaprep</t>
  </si>
  <si>
    <t>Gaviscon Heartburn Reliefuid</t>
  </si>
  <si>
    <t>C-500</t>
  </si>
  <si>
    <t>Scalpicin Anti-Dandruff Anti-Itchuid</t>
  </si>
  <si>
    <t>Multiple Mineraluid</t>
  </si>
  <si>
    <t>Triaminic Decongest+Expectui-Gels</t>
  </si>
  <si>
    <t>Acetic Aciduid(S#223)-Liq</t>
  </si>
  <si>
    <t>Magnesium Sulfateuid (S#208)-Liq</t>
  </si>
  <si>
    <t>Nitric Aciduid (S#201)-Liq</t>
  </si>
  <si>
    <t>Silveruid (S#107)-Liq</t>
  </si>
  <si>
    <t>Silver Nitrateuid (S#106)-Liq</t>
  </si>
  <si>
    <t>Valeriana Officinalisuid (S#105)-Liq</t>
  </si>
  <si>
    <t>Aloe Verauid (S#249)</t>
  </si>
  <si>
    <t>Super Lsn Plusuid Extract-0.296mg/10ml</t>
  </si>
  <si>
    <t>Gingeruid (S#229)</t>
  </si>
  <si>
    <t>Potassium Sulfateuid (S#117)</t>
  </si>
  <si>
    <t>Potassium Chlorideuid (S#116)</t>
  </si>
  <si>
    <t>Sodium Sulfateuid (S#115)</t>
  </si>
  <si>
    <t>Calcium Sulfateuid (S#114)</t>
  </si>
  <si>
    <t>Calcium Magnesium Plus Vitamin Duid</t>
  </si>
  <si>
    <t>Sedacalmuid</t>
  </si>
  <si>
    <t>Echineacea Angustifoliauid (S#191)</t>
  </si>
  <si>
    <t>A.N. Oiluid</t>
  </si>
  <si>
    <t>Aquasol E Tpgsuid</t>
  </si>
  <si>
    <t>Enterovuuid</t>
  </si>
  <si>
    <t>Tums Ultra Strengthuid Plus Anti-Gas</t>
  </si>
  <si>
    <t>Tums Ultra Strengthuid</t>
  </si>
  <si>
    <t>Absorbine Arthritis Strengthuid</t>
  </si>
  <si>
    <t>Essentialuid Mineral</t>
  </si>
  <si>
    <t>Cignouid Spray</t>
  </si>
  <si>
    <t>Multi Minsuid</t>
  </si>
  <si>
    <t>Beauticontrol Color Freezeuid Makeup</t>
  </si>
  <si>
    <t>Revlon Colorstayuid Makeup</t>
  </si>
  <si>
    <t>Echinaceauid</t>
  </si>
  <si>
    <t>Revlon New Complexionuid Makeup</t>
  </si>
  <si>
    <t>Psoriasin Scalpuid</t>
  </si>
  <si>
    <t>Magnesiumuid</t>
  </si>
  <si>
    <t>Seaforduid Multivite</t>
  </si>
  <si>
    <t>Refreshuigel</t>
  </si>
  <si>
    <t>Gravoluid Gels</t>
  </si>
  <si>
    <t>C.N.R.uid Formula</t>
  </si>
  <si>
    <t>Robitussin Dm Coughgelsui-Gels Toux</t>
  </si>
  <si>
    <t>Zilactin-L Early Relief Cold Soreuid</t>
  </si>
  <si>
    <t>Sandoglobulin Nfuid</t>
  </si>
  <si>
    <t>Imodium Calminguid</t>
  </si>
  <si>
    <t>Tinactin Chilluid Spray</t>
  </si>
  <si>
    <t>Aleveuid Gels</t>
  </si>
  <si>
    <t>Reactine Allergyuid Gels</t>
  </si>
  <si>
    <t>Completeuidsules</t>
  </si>
  <si>
    <t>Vitamin A (100,000 Iu) And Vitamin E (20 Iu) Oraluid Prepara</t>
  </si>
  <si>
    <t>Vitamin A (200,000 Iu) And Vitamin E (40 Iu) Oraluid Prepara</t>
  </si>
  <si>
    <t>Isopto Cetamide</t>
  </si>
  <si>
    <t>Chloroptic</t>
  </si>
  <si>
    <t>Phospholine Iodide</t>
  </si>
  <si>
    <t>Nilstat Oral</t>
  </si>
  <si>
    <t>Auralgan</t>
  </si>
  <si>
    <t>Sodium Fluoride</t>
  </si>
  <si>
    <t>Neomedrol Eye Ear</t>
  </si>
  <si>
    <t>Venostasin</t>
  </si>
  <si>
    <t>Clear Eyes By Murine Eye</t>
  </si>
  <si>
    <t>Ce Vi Sol</t>
  </si>
  <si>
    <t>Rheila Medicated Cough</t>
  </si>
  <si>
    <t>Oralgar</t>
  </si>
  <si>
    <t>Anifen Cough</t>
  </si>
  <si>
    <t>Mycelized Vitamin A</t>
  </si>
  <si>
    <t>Cortisporin Otic Sterile</t>
  </si>
  <si>
    <t>Pentamycetin Hc</t>
  </si>
  <si>
    <t>Statex</t>
  </si>
  <si>
    <t>Tender Age Adc W Floride</t>
  </si>
  <si>
    <t>Myrrh ((1x-1000c))</t>
  </si>
  <si>
    <t>Aquasite</t>
  </si>
  <si>
    <t>Gravol Ampoules</t>
  </si>
  <si>
    <t>Achromycin</t>
  </si>
  <si>
    <t xml:space="preserve">Ilotycin Gluceptate Ampoule </t>
  </si>
  <si>
    <t>Poisony Oak Sumac Extracts Combined</t>
  </si>
  <si>
    <t>Poisony Extract B10</t>
  </si>
  <si>
    <t>Endomethasoneory</t>
  </si>
  <si>
    <t>Factor Complex Proplex</t>
  </si>
  <si>
    <t>Nitrostat</t>
  </si>
  <si>
    <t>Garamycin Infusion</t>
  </si>
  <si>
    <t>Prohance</t>
  </si>
  <si>
    <t>Adenocard</t>
  </si>
  <si>
    <t>Neutrexin Pws</t>
  </si>
  <si>
    <t>Tazocin Pws</t>
  </si>
  <si>
    <t xml:space="preserve">Omniscan </t>
  </si>
  <si>
    <t>Methotrexate-Pws Im Iar Intr</t>
  </si>
  <si>
    <t>TRANDOLAPRIL/VERAPAMIL HCL 1-180MG</t>
  </si>
  <si>
    <t xml:space="preserve"> 1-180MG</t>
  </si>
  <si>
    <t>TRANDOLAPRIL/VERAPAMIL HCL 2 MG-180MG</t>
  </si>
  <si>
    <t xml:space="preserve"> 2 MG-180MG</t>
  </si>
  <si>
    <t>TRANDOLAPRIL/VERAPAMIL HCL 4MG-240 MG</t>
  </si>
  <si>
    <t xml:space="preserve"> 4MG-240 MG</t>
  </si>
  <si>
    <t>Panto</t>
  </si>
  <si>
    <t>TRANDOLAPRIL/VERAPAMIL HCL 1MG-240 MG</t>
  </si>
  <si>
    <t xml:space="preserve"> 1MG-240 MG</t>
  </si>
  <si>
    <t>TRANDOLAPRIL/VERAPAMIL HCL 2MG-240 MG</t>
  </si>
  <si>
    <t xml:space="preserve"> 2MG-240 MG</t>
  </si>
  <si>
    <t>St.es Medicated Apricot Scrub</t>
  </si>
  <si>
    <t>St.es Medicated Apricot Daily Cleansing Cloths</t>
  </si>
  <si>
    <t>Dermoplast Poisony Treatment</t>
  </si>
  <si>
    <t>Clindamycin Infusion</t>
  </si>
  <si>
    <t>CANAGLIFLOZIN/METFORMIN HCL 50MG-500MG</t>
  </si>
  <si>
    <t xml:space="preserve"> 50MG-500MG</t>
  </si>
  <si>
    <t>CANAGLIFLOZIN/METFORMIN HCL 50-1000 MG</t>
  </si>
  <si>
    <t xml:space="preserve"> 50-1000 MG</t>
  </si>
  <si>
    <t>CANAGLIFLOZIN/METFORMIN HCL 150-500 MG</t>
  </si>
  <si>
    <t xml:space="preserve"> 150-500 MG</t>
  </si>
  <si>
    <t>CANAGLIFLOZIN/METFORMIN HCL 150-1000MG</t>
  </si>
  <si>
    <t xml:space="preserve"> 150-1000MG</t>
  </si>
  <si>
    <t>Pyopen</t>
  </si>
  <si>
    <t>Penicillin G Potassium</t>
  </si>
  <si>
    <t>Penicillin G Sodium</t>
  </si>
  <si>
    <t>Protopam Chloride</t>
  </si>
  <si>
    <t>Apl</t>
  </si>
  <si>
    <t>Ergometrine</t>
  </si>
  <si>
    <t>Marzine</t>
  </si>
  <si>
    <t>Lanoxin</t>
  </si>
  <si>
    <t>Vasoxyl</t>
  </si>
  <si>
    <t>Imferon</t>
  </si>
  <si>
    <t>Leritine</t>
  </si>
  <si>
    <t>Aminophylline</t>
  </si>
  <si>
    <t>Atropine Sulphate</t>
  </si>
  <si>
    <t>Gluconate Calcium</t>
  </si>
  <si>
    <t>Paraldehyde</t>
  </si>
  <si>
    <t>Redoxon</t>
  </si>
  <si>
    <t>Valium Roche</t>
  </si>
  <si>
    <t>Fluorouracilection</t>
  </si>
  <si>
    <t>Levodromoran</t>
  </si>
  <si>
    <t>Konakion</t>
  </si>
  <si>
    <t>Morphine Sulphate</t>
  </si>
  <si>
    <t>Diamox Sodium</t>
  </si>
  <si>
    <t>Folvite</t>
  </si>
  <si>
    <t>Leucovorin Calcium</t>
  </si>
  <si>
    <t>Aristocort Intralesional</t>
  </si>
  <si>
    <t>Aristocort Forte</t>
  </si>
  <si>
    <t>Keflin Neutral</t>
  </si>
  <si>
    <t>Cogentin</t>
  </si>
  <si>
    <t>Aquamephyton</t>
  </si>
  <si>
    <t>Elavil</t>
  </si>
  <si>
    <t>Aldomet Ester Hcl</t>
  </si>
  <si>
    <t>Haldolection</t>
  </si>
  <si>
    <t>Cortrosyn</t>
  </si>
  <si>
    <t>Deca Durabolin</t>
  </si>
  <si>
    <t>Durabolin</t>
  </si>
  <si>
    <t>Pitressin Tannate In Oil</t>
  </si>
  <si>
    <t>Robinul</t>
  </si>
  <si>
    <t>Protophylline</t>
  </si>
  <si>
    <t>Stelazine</t>
  </si>
  <si>
    <t>Calcium Sandoz</t>
  </si>
  <si>
    <t>Methylergobasine</t>
  </si>
  <si>
    <t>Torecan</t>
  </si>
  <si>
    <t>Chlortripolon</t>
  </si>
  <si>
    <t>Trilafon</t>
  </si>
  <si>
    <t>Moditen Enanthate</t>
  </si>
  <si>
    <t>Delalutin</t>
  </si>
  <si>
    <t>Delestrogen</t>
  </si>
  <si>
    <t>Kenalog-40</t>
  </si>
  <si>
    <t>Magnesium Sulfate</t>
  </si>
  <si>
    <t>Solumedrol</t>
  </si>
  <si>
    <t>Bacitracin</t>
  </si>
  <si>
    <t>Depo-Testosterone</t>
  </si>
  <si>
    <t>Depoprovera</t>
  </si>
  <si>
    <t>Luminal Sodium</t>
  </si>
  <si>
    <t>Wyamine Sulfate</t>
  </si>
  <si>
    <t>Syntocinon</t>
  </si>
  <si>
    <t>Wydase</t>
  </si>
  <si>
    <t>Dopram</t>
  </si>
  <si>
    <t>Sodium Chlorideection</t>
  </si>
  <si>
    <t>Mannitol</t>
  </si>
  <si>
    <t>Tubocurarine Chloride</t>
  </si>
  <si>
    <t>Pentothal</t>
  </si>
  <si>
    <t>Pentothal Sodium</t>
  </si>
  <si>
    <t>Inulin And Sodium Chloride</t>
  </si>
  <si>
    <t>Potassium Chloride</t>
  </si>
  <si>
    <t>Sterile Water For</t>
  </si>
  <si>
    <t>Sodium Lactate M/6</t>
  </si>
  <si>
    <t>Ethiodan</t>
  </si>
  <si>
    <t>Diphtheria Antitoxin</t>
  </si>
  <si>
    <t>Hyp Rho D</t>
  </si>
  <si>
    <t>Climacteronection</t>
  </si>
  <si>
    <t>Amicar</t>
  </si>
  <si>
    <t>Quinidine Gluconate For</t>
  </si>
  <si>
    <t>Aminohippurate Sodium</t>
  </si>
  <si>
    <t>Neo Pauseection</t>
  </si>
  <si>
    <t>Neo-Bexectable</t>
  </si>
  <si>
    <t>Flaxedil</t>
  </si>
  <si>
    <t>Norflexectable Solution</t>
  </si>
  <si>
    <t>Hydrocortisone Acetate</t>
  </si>
  <si>
    <t>Malogen In Oil</t>
  </si>
  <si>
    <t>Malogen Aqueous</t>
  </si>
  <si>
    <t>Duogexection</t>
  </si>
  <si>
    <t>Cholografin Meglumine</t>
  </si>
  <si>
    <t>Renovist</t>
  </si>
  <si>
    <t>Hypaque Sodium</t>
  </si>
  <si>
    <t>Bicillin Ap</t>
  </si>
  <si>
    <t>Trobicin</t>
  </si>
  <si>
    <t>Decadron Phosphate</t>
  </si>
  <si>
    <t>Lasix Parenteral</t>
  </si>
  <si>
    <t>Femogex La-20</t>
  </si>
  <si>
    <t>Pitressin</t>
  </si>
  <si>
    <t>Garamycin</t>
  </si>
  <si>
    <t>Peptavlon</t>
  </si>
  <si>
    <t>Surital</t>
  </si>
  <si>
    <t>Hydroxocobalamin</t>
  </si>
  <si>
    <t>Thio Tepa</t>
  </si>
  <si>
    <t>Vitamin B Compound Forte</t>
  </si>
  <si>
    <t>Atropine Sulfate</t>
  </si>
  <si>
    <t>Isoproterenol Hcl</t>
  </si>
  <si>
    <t>Phytonadione</t>
  </si>
  <si>
    <t>Calcium Chloride</t>
  </si>
  <si>
    <t>Unipen</t>
  </si>
  <si>
    <t>Progesterone Oil</t>
  </si>
  <si>
    <t>Pavulon</t>
  </si>
  <si>
    <t>Hyperstat</t>
  </si>
  <si>
    <t>Ceporan</t>
  </si>
  <si>
    <t>Cysto Conray</t>
  </si>
  <si>
    <t>Xylocaine Co2</t>
  </si>
  <si>
    <t>Calciparine</t>
  </si>
  <si>
    <t>Phenol Saline</t>
  </si>
  <si>
    <t>Histamine</t>
  </si>
  <si>
    <t>Ethanolamine Oleate</t>
  </si>
  <si>
    <t>Codeine Phosphate</t>
  </si>
  <si>
    <t>Sulfobromophthalein Sodium</t>
  </si>
  <si>
    <t>Streptomycin Sulfate</t>
  </si>
  <si>
    <t>Travasol Amino Acid</t>
  </si>
  <si>
    <t>Plasma Lyte</t>
  </si>
  <si>
    <t>Cefadyl</t>
  </si>
  <si>
    <t>Chloromycetin Succinateection</t>
  </si>
  <si>
    <t>Methotrexate Sodium</t>
  </si>
  <si>
    <t>Nebcin</t>
  </si>
  <si>
    <t>Hyperlyte</t>
  </si>
  <si>
    <t>Antilirium</t>
  </si>
  <si>
    <t>Urecholine</t>
  </si>
  <si>
    <t>Modecate</t>
  </si>
  <si>
    <t>Potassium Phosphate</t>
  </si>
  <si>
    <t>Adriamycin Rdf</t>
  </si>
  <si>
    <t>Trombovar</t>
  </si>
  <si>
    <t>Isocaine Hcl</t>
  </si>
  <si>
    <t>Furosemide</t>
  </si>
  <si>
    <t>Factrel</t>
  </si>
  <si>
    <t>Imap</t>
  </si>
  <si>
    <t>Relefact Trh</t>
  </si>
  <si>
    <t>Succinylcholine Chloride</t>
  </si>
  <si>
    <t>Lasix Special</t>
  </si>
  <si>
    <t>Mutamycin</t>
  </si>
  <si>
    <t>Soluzyme W Ascorbic Acid</t>
  </si>
  <si>
    <t>Travasol Without Electrolytes</t>
  </si>
  <si>
    <t>Calcium Chlorure</t>
  </si>
  <si>
    <t>Dimenhydrinate</t>
  </si>
  <si>
    <t>L-Arginine Hydrochlorideection</t>
  </si>
  <si>
    <t>Dobutrex Pws</t>
  </si>
  <si>
    <t>Regonol</t>
  </si>
  <si>
    <t>Anticoagulant Citrate Phosphate Dextrose</t>
  </si>
  <si>
    <t>Patent Blue Sodiumection</t>
  </si>
  <si>
    <t>Kefzol Add-Vantage</t>
  </si>
  <si>
    <t>Kefzol</t>
  </si>
  <si>
    <t>Stadol</t>
  </si>
  <si>
    <t>Multiple Electrolyte Additive</t>
  </si>
  <si>
    <t>Piportil L4</t>
  </si>
  <si>
    <t>Adrucil</t>
  </si>
  <si>
    <t>Travasol W Electrolyte</t>
  </si>
  <si>
    <t>Ticar Pws</t>
  </si>
  <si>
    <t>Mandol</t>
  </si>
  <si>
    <t>Loxapac</t>
  </si>
  <si>
    <t>Vamin N</t>
  </si>
  <si>
    <t>Coramine</t>
  </si>
  <si>
    <t>Iletin Lente Insulin</t>
  </si>
  <si>
    <t>Iletin Ultralente Insulin</t>
  </si>
  <si>
    <t>Iletin Semilente Insulin</t>
  </si>
  <si>
    <t>Iletin Protamine Zinc</t>
  </si>
  <si>
    <t>Kinevac</t>
  </si>
  <si>
    <t>Femogen Forte</t>
  </si>
  <si>
    <t>Platinol</t>
  </si>
  <si>
    <t>Demo Cineol</t>
  </si>
  <si>
    <t>Amipaque</t>
  </si>
  <si>
    <t>Pyridoxine Hcl</t>
  </si>
  <si>
    <t>Vasodilan</t>
  </si>
  <si>
    <t>Methylene Blue</t>
  </si>
  <si>
    <t>Metubine Iodide</t>
  </si>
  <si>
    <t>Cholovue</t>
  </si>
  <si>
    <t>Revimine</t>
  </si>
  <si>
    <t>Dantrium Intravenous</t>
  </si>
  <si>
    <t>Zinacef</t>
  </si>
  <si>
    <t>Plasmanate</t>
  </si>
  <si>
    <t>L Cysteine Hcl</t>
  </si>
  <si>
    <t>Tetanus Toxoid Adsorbed</t>
  </si>
  <si>
    <t>Vira A</t>
  </si>
  <si>
    <t>Meperidine Hclection</t>
  </si>
  <si>
    <t>Phenobarbital Sodiumection</t>
  </si>
  <si>
    <t>Promazine Hcl</t>
  </si>
  <si>
    <t>Pyridoxine Hydrochlorideection</t>
  </si>
  <si>
    <t>Quinidine Sulfateection</t>
  </si>
  <si>
    <t>Vitamin K1</t>
  </si>
  <si>
    <t>Hepatitis B Ig</t>
  </si>
  <si>
    <t>Yellow Jacket Venom Protein</t>
  </si>
  <si>
    <t>Oradexonection</t>
  </si>
  <si>
    <t>Netromycin</t>
  </si>
  <si>
    <t>Reticulogen Otc</t>
  </si>
  <si>
    <t>Liver Extract Crude</t>
  </si>
  <si>
    <t>Inactivated Human Rabies Vaccine</t>
  </si>
  <si>
    <t>Fucidin Leo</t>
  </si>
  <si>
    <t>Chromium Trace Metal Additive</t>
  </si>
  <si>
    <t>Manganese Trace Metal Additive</t>
  </si>
  <si>
    <t>Zinc Trace Metal Additive</t>
  </si>
  <si>
    <t>Copper Trace Metal Additive</t>
  </si>
  <si>
    <t>Win Rho</t>
  </si>
  <si>
    <t>Regular Purified Pork Insulin</t>
  </si>
  <si>
    <t>Lente Purified Pork Insulin</t>
  </si>
  <si>
    <t>Nph Purified Pork Insulin</t>
  </si>
  <si>
    <t>Bretylate</t>
  </si>
  <si>
    <t>Dtic Dome</t>
  </si>
  <si>
    <t>Streptase</t>
  </si>
  <si>
    <t>Ped El</t>
  </si>
  <si>
    <t>Tobramycin Forection</t>
  </si>
  <si>
    <t>Dehydrated Alcoholection</t>
  </si>
  <si>
    <t>Ultracaine Ds</t>
  </si>
  <si>
    <t>Ultracaine Ds Forte</t>
  </si>
  <si>
    <t>White Faced Hornet Venom Protein</t>
  </si>
  <si>
    <t>Honey Bee Venom</t>
  </si>
  <si>
    <t>Imap Forte</t>
  </si>
  <si>
    <t>Parvolex</t>
  </si>
  <si>
    <t>Isoptin</t>
  </si>
  <si>
    <t>Bactrim Roche</t>
  </si>
  <si>
    <t>Septraection</t>
  </si>
  <si>
    <t>Yutopar</t>
  </si>
  <si>
    <t>Insulin Mixtard Nordisk</t>
  </si>
  <si>
    <t>Insulin Velosulin Nordisk</t>
  </si>
  <si>
    <t>Calciferol In Oil</t>
  </si>
  <si>
    <t>Innovar</t>
  </si>
  <si>
    <t>Inapsine</t>
  </si>
  <si>
    <t>Sublimaze</t>
  </si>
  <si>
    <t>Varicella Zoster Immune Globulin</t>
  </si>
  <si>
    <t>Eldisine</t>
  </si>
  <si>
    <t>Ativan</t>
  </si>
  <si>
    <t>Heparin</t>
  </si>
  <si>
    <t>Hepalean Low Dose</t>
  </si>
  <si>
    <t>S-Cortilean</t>
  </si>
  <si>
    <t>Pipracil</t>
  </si>
  <si>
    <t>Ddavp</t>
  </si>
  <si>
    <t>Heptavax B</t>
  </si>
  <si>
    <t>Amsa Pd</t>
  </si>
  <si>
    <t>Inocor Lactate</t>
  </si>
  <si>
    <t>Mixed Vespid Venom Protein</t>
  </si>
  <si>
    <t>Dimegan</t>
  </si>
  <si>
    <t>Thytropar</t>
  </si>
  <si>
    <t>Calcimar Solution</t>
  </si>
  <si>
    <t>Acthar Pwr</t>
  </si>
  <si>
    <t>Numorphan</t>
  </si>
  <si>
    <t>Cycklokapron</t>
  </si>
  <si>
    <t>Narcan</t>
  </si>
  <si>
    <t>Nubain</t>
  </si>
  <si>
    <t>Oxytocin</t>
  </si>
  <si>
    <t>Dopamine Hcl Sterile Pws</t>
  </si>
  <si>
    <t>Multitest Cmi</t>
  </si>
  <si>
    <t>Dl Alpha Tocoph Acetate</t>
  </si>
  <si>
    <t>Magnesium Sulphate</t>
  </si>
  <si>
    <t>Platinol Aq</t>
  </si>
  <si>
    <t>Potassium Iodide</t>
  </si>
  <si>
    <t>Atgam</t>
  </si>
  <si>
    <t>Imogam Rabies</t>
  </si>
  <si>
    <t>Haldol La</t>
  </si>
  <si>
    <t>Trandate</t>
  </si>
  <si>
    <t>Venomil Mixed</t>
  </si>
  <si>
    <t>Nitro Bid</t>
  </si>
  <si>
    <t>Ventolin Im</t>
  </si>
  <si>
    <t>Ventolin I V Bolus</t>
  </si>
  <si>
    <t>Cytoxan Pws For</t>
  </si>
  <si>
    <t>Varicosol</t>
  </si>
  <si>
    <t>Venomil</t>
  </si>
  <si>
    <t>Manganese Sulfate</t>
  </si>
  <si>
    <t>Ilotycin Gluceptate</t>
  </si>
  <si>
    <t>Molypen</t>
  </si>
  <si>
    <t>Sodium Acetate</t>
  </si>
  <si>
    <t>Cisplatin Dbl</t>
  </si>
  <si>
    <t>Ticar</t>
  </si>
  <si>
    <t>Factorate</t>
  </si>
  <si>
    <t>Novolin-Toronto</t>
  </si>
  <si>
    <t>Novolin Nph</t>
  </si>
  <si>
    <t>Novolin-Lente</t>
  </si>
  <si>
    <t>Cupric Sulfate</t>
  </si>
  <si>
    <t>Nitroject</t>
  </si>
  <si>
    <t>Novantrone</t>
  </si>
  <si>
    <t>Methotrexate Dbl</t>
  </si>
  <si>
    <t>Sufenta</t>
  </si>
  <si>
    <t xml:space="preserve">Travasol M </t>
  </si>
  <si>
    <t>Hep Lock</t>
  </si>
  <si>
    <t>Cefobid</t>
  </si>
  <si>
    <t>Mega C Acid</t>
  </si>
  <si>
    <t>Iveegam</t>
  </si>
  <si>
    <t>Discase</t>
  </si>
  <si>
    <t>Promethazine Hcl</t>
  </si>
  <si>
    <t>Chlorpromazine Hcl</t>
  </si>
  <si>
    <t>Moditen Hcl Hp</t>
  </si>
  <si>
    <t>Tracrium</t>
  </si>
  <si>
    <t>Fortaz</t>
  </si>
  <si>
    <t>Aminosyn Rfection</t>
  </si>
  <si>
    <t>Heparin Lock Flush Solution</t>
  </si>
  <si>
    <t>Selepen</t>
  </si>
  <si>
    <t>Humulin L Lente</t>
  </si>
  <si>
    <t>Acidax</t>
  </si>
  <si>
    <t>Diamorphine Hcl For</t>
  </si>
  <si>
    <t>Diamorphine Hydrochloride For</t>
  </si>
  <si>
    <t>Chromic Chloride</t>
  </si>
  <si>
    <t>Zinc Sulphate</t>
  </si>
  <si>
    <t>Antidote To Arvin</t>
  </si>
  <si>
    <t>Keflin</t>
  </si>
  <si>
    <t>Cefomonil</t>
  </si>
  <si>
    <t>Mumps Skin Test Antigen</t>
  </si>
  <si>
    <t>Koate-Ht</t>
  </si>
  <si>
    <t>Suprefact</t>
  </si>
  <si>
    <t>Paraplatin</t>
  </si>
  <si>
    <t>B-Capsa I Vaccine</t>
  </si>
  <si>
    <t>Selexidin For</t>
  </si>
  <si>
    <t>Procalamine</t>
  </si>
  <si>
    <t>Norcuron</t>
  </si>
  <si>
    <t>Vincristine Sulfate</t>
  </si>
  <si>
    <t>Steri Dilu Novolin-Nph Novolin-30/70</t>
  </si>
  <si>
    <t>Cisplatin</t>
  </si>
  <si>
    <t>Vasopressin</t>
  </si>
  <si>
    <t>Adriamycin</t>
  </si>
  <si>
    <t>Pharmorubicin</t>
  </si>
  <si>
    <t>Sus-Phrine</t>
  </si>
  <si>
    <t>Lypholyte Multi-Electrolyte Conc</t>
  </si>
  <si>
    <t>Phosphate De Potassium Monobasic</t>
  </si>
  <si>
    <t>Betaloc</t>
  </si>
  <si>
    <t>Vancocin Cp</t>
  </si>
  <si>
    <t>Calcilean</t>
  </si>
  <si>
    <t>Aminosyn Ii In Dextroseection</t>
  </si>
  <si>
    <t>Chlorpromazine Hydrochlorideection</t>
  </si>
  <si>
    <t>Kinlytic (Urokinase Forection)</t>
  </si>
  <si>
    <t>Pms Prochlorperazine</t>
  </si>
  <si>
    <t>Nitroglycerin</t>
  </si>
  <si>
    <t>Alfenta</t>
  </si>
  <si>
    <t>Carbicarbection</t>
  </si>
  <si>
    <t>Isovue-128</t>
  </si>
  <si>
    <t>Versed</t>
  </si>
  <si>
    <t>Pontocaine</t>
  </si>
  <si>
    <t>Aquasol A Parenteral</t>
  </si>
  <si>
    <t>Redoxon Ampoules</t>
  </si>
  <si>
    <t>Vitamin Eection</t>
  </si>
  <si>
    <t>Cefizox Pws</t>
  </si>
  <si>
    <t>Adriamycin Pfs</t>
  </si>
  <si>
    <t>Paraplatin-Aq</t>
  </si>
  <si>
    <t>Fortaz Pws</t>
  </si>
  <si>
    <t>Uromitexan</t>
  </si>
  <si>
    <t>Vancocin Cp Add-Vantage</t>
  </si>
  <si>
    <t>Sodium Iodide</t>
  </si>
  <si>
    <t>Haloperidol</t>
  </si>
  <si>
    <t>Roferon A Soln</t>
  </si>
  <si>
    <t>Roferon-A Sol</t>
  </si>
  <si>
    <t>Water Forection Bp</t>
  </si>
  <si>
    <t>Potassium Chlorure</t>
  </si>
  <si>
    <t>Pentacarinat Pws</t>
  </si>
  <si>
    <t>Timentin Pwr For</t>
  </si>
  <si>
    <t>Strong Potass Chloride</t>
  </si>
  <si>
    <t>Aminosyn Ii With Electrolytes In Dextroseection With Calcium</t>
  </si>
  <si>
    <t>Rocephin</t>
  </si>
  <si>
    <t xml:space="preserve">Sodium Chloride </t>
  </si>
  <si>
    <t>Solganal</t>
  </si>
  <si>
    <t>Zoladex Depot</t>
  </si>
  <si>
    <t>Trace Elements Solution</t>
  </si>
  <si>
    <t>Omnipaque-140</t>
  </si>
  <si>
    <t>Cytovene</t>
  </si>
  <si>
    <t>Cholecystokinin</t>
  </si>
  <si>
    <t>Secretin</t>
  </si>
  <si>
    <t>Anexate</t>
  </si>
  <si>
    <t>Oculinum</t>
  </si>
  <si>
    <t>Dexamethasone Sod Phosph</t>
  </si>
  <si>
    <t>Hydrocortisone Sodium Succinateection</t>
  </si>
  <si>
    <t>Cefotan</t>
  </si>
  <si>
    <t>Toradol</t>
  </si>
  <si>
    <t>Marcaine And Epinephrine</t>
  </si>
  <si>
    <t>Roferon-A Solution</t>
  </si>
  <si>
    <t>Fluorouracil</t>
  </si>
  <si>
    <t>Norepinephrine Bitartrate</t>
  </si>
  <si>
    <t>Didronel</t>
  </si>
  <si>
    <t>Sodium Thiosulfate</t>
  </si>
  <si>
    <t>Gentamicin Sulfate In Nacl O.9%</t>
  </si>
  <si>
    <t>Nubainection</t>
  </si>
  <si>
    <t>Measles Virus Vacc Live Att Freez Dried</t>
  </si>
  <si>
    <t>Gammar</t>
  </si>
  <si>
    <t>Winrho Pws</t>
  </si>
  <si>
    <t>Alphanine Pws</t>
  </si>
  <si>
    <t>Digibind Pws</t>
  </si>
  <si>
    <t>Isolyte S (Multi-Electrolyteection)</t>
  </si>
  <si>
    <t>Sulphated Insulin</t>
  </si>
  <si>
    <t>Kefurox Pws</t>
  </si>
  <si>
    <t>Caltine</t>
  </si>
  <si>
    <t>Pedvaxhib Pws</t>
  </si>
  <si>
    <t>Protamine Sulfate</t>
  </si>
  <si>
    <t>Brevibloc</t>
  </si>
  <si>
    <t>Ceptaz</t>
  </si>
  <si>
    <t>Pharmorubicin Pfs</t>
  </si>
  <si>
    <t>Cloxacillin Sodium Forection</t>
  </si>
  <si>
    <t>Vinblastine Sulfate</t>
  </si>
  <si>
    <t>Tazidime Add-Vantage</t>
  </si>
  <si>
    <t>Bebulin Vh</t>
  </si>
  <si>
    <t>Morphine Sulphateection Bp</t>
  </si>
  <si>
    <t>Primacorection</t>
  </si>
  <si>
    <t>2.5% Travasol Amino Acidection With Electrolytes In</t>
  </si>
  <si>
    <t>2.75% Travasol Amino Acidection With Electrolytes In</t>
  </si>
  <si>
    <t>Recombinate Pws</t>
  </si>
  <si>
    <t>Roferon-A  Solution.</t>
  </si>
  <si>
    <t>Renamin (Amino Acids)ection</t>
  </si>
  <si>
    <t>Octostim.</t>
  </si>
  <si>
    <t>Novolinset Ge Nph Sus</t>
  </si>
  <si>
    <t>Novolinset Ge Toronto</t>
  </si>
  <si>
    <t>Cardizemectable</t>
  </si>
  <si>
    <t>Fucidin Leoection Kit</t>
  </si>
  <si>
    <t>Ventolinection</t>
  </si>
  <si>
    <t>Cefoxitin Forection</t>
  </si>
  <si>
    <t>Fragmin.-Liq</t>
  </si>
  <si>
    <t>Morphine Sulphateection</t>
  </si>
  <si>
    <t>Maxipime Forection-Pws</t>
  </si>
  <si>
    <t>Fluphenazine Decanoateection B.P.</t>
  </si>
  <si>
    <t>Pethidineection B.P.</t>
  </si>
  <si>
    <t>Atracurium Besylateection</t>
  </si>
  <si>
    <t>Hyoscine Butylbromideection Sandoz Standard</t>
  </si>
  <si>
    <t>Sterile Diluent For Flolanection</t>
  </si>
  <si>
    <t>Anzemetection</t>
  </si>
  <si>
    <t>Acyclovir Sodiumection</t>
  </si>
  <si>
    <t>Zithromax For Intravenousection</t>
  </si>
  <si>
    <t>Dacarbazine Forection Bp</t>
  </si>
  <si>
    <t>Potassium Chlorideection</t>
  </si>
  <si>
    <t>Amiodarone Hydrochloride Forection</t>
  </si>
  <si>
    <t>Scopolamine Hydrobromideection</t>
  </si>
  <si>
    <t>Phentolamine Mesylateection Sandoz Standard</t>
  </si>
  <si>
    <t>Famotidineection</t>
  </si>
  <si>
    <t>Pamidronate Disodium Forection</t>
  </si>
  <si>
    <t>Hydromorphone Hp Forteection</t>
  </si>
  <si>
    <t>Mesna Forection</t>
  </si>
  <si>
    <t>Sodium Aurothiomalateection Bp</t>
  </si>
  <si>
    <t>Levothyroxine Sodium Forection</t>
  </si>
  <si>
    <t>Tranexamic Acidection Bp</t>
  </si>
  <si>
    <t>Fluconazoleection</t>
  </si>
  <si>
    <t>Vfend Forection</t>
  </si>
  <si>
    <t>Cefotaxime Sodium Forection, Bp</t>
  </si>
  <si>
    <t>Ondansetronection</t>
  </si>
  <si>
    <t>Ondansetron Hydrochloride Dihydrateection</t>
  </si>
  <si>
    <t>Abraxane Forectable Suspension</t>
  </si>
  <si>
    <t>Fludarabine Phosphate Forection</t>
  </si>
  <si>
    <t>Azithromycin Forection</t>
  </si>
  <si>
    <t>Brevibloc Premixedection</t>
  </si>
  <si>
    <t>Piperacillin Sodium/Tazobactam Sodium Powder Forection</t>
  </si>
  <si>
    <t>Plasma-Lyte Aection</t>
  </si>
  <si>
    <t>Haloperidolection</t>
  </si>
  <si>
    <t>Paraldehydeection Bp</t>
  </si>
  <si>
    <t>Topotecan Hydrochloride Forection</t>
  </si>
  <si>
    <t>Glycopyrrolateection</t>
  </si>
  <si>
    <t>Midazolamection Sdz</t>
  </si>
  <si>
    <t>Granisetron Hydrochlorideection</t>
  </si>
  <si>
    <t>Dobutamineection Sdz</t>
  </si>
  <si>
    <t>Granisetron Hydrochlorideection Sdz</t>
  </si>
  <si>
    <t>Ketamine Hydrochlorideection Sdz</t>
  </si>
  <si>
    <t>Cloxacillin Forection</t>
  </si>
  <si>
    <t>Gemcitabineection</t>
  </si>
  <si>
    <t>Cisatracurium Besylateection (Preservative-Free)</t>
  </si>
  <si>
    <t>Fondaparinux Sodiumection</t>
  </si>
  <si>
    <t>Ceftriaxone Forection</t>
  </si>
  <si>
    <t>Methotrexateection, Bp</t>
  </si>
  <si>
    <t>Gemcitabine Forection Concentrate</t>
  </si>
  <si>
    <t>Atropine Sulfateection</t>
  </si>
  <si>
    <t>Moxifloxacinection</t>
  </si>
  <si>
    <t>Docetaxelection</t>
  </si>
  <si>
    <t>Piperacillin And Tazobactam Forection</t>
  </si>
  <si>
    <t>Ceftazidime Forection, Bp</t>
  </si>
  <si>
    <t>Phenylephrine Hydrochlorideection</t>
  </si>
  <si>
    <t>Bortezomib Forection</t>
  </si>
  <si>
    <t>Acetaminophenection</t>
  </si>
  <si>
    <t>Cabazitaxel Forection</t>
  </si>
  <si>
    <t>Carbetocinection</t>
  </si>
  <si>
    <t>Arsenic Trioxide Forection</t>
  </si>
  <si>
    <t>Amoxicillin Sodium And Potassium Clavulanate Forection</t>
  </si>
  <si>
    <t>Avlosulfon</t>
  </si>
  <si>
    <t>Antabuse</t>
  </si>
  <si>
    <t>Premarinlets</t>
  </si>
  <si>
    <t>Mysoline</t>
  </si>
  <si>
    <t>Carbachol</t>
  </si>
  <si>
    <t>Stilboestrol</t>
  </si>
  <si>
    <t>Pethidine Hcl</t>
  </si>
  <si>
    <t>Quinidine Sulphate</t>
  </si>
  <si>
    <t>Kemadrin</t>
  </si>
  <si>
    <t>Sudafed</t>
  </si>
  <si>
    <t>Cerevon</t>
  </si>
  <si>
    <t>Hydrodiuril</t>
  </si>
  <si>
    <t>Choloxinlet</t>
  </si>
  <si>
    <t>Leritinelets</t>
  </si>
  <si>
    <t>Papaverine Hcl</t>
  </si>
  <si>
    <t>Warfilone</t>
  </si>
  <si>
    <t>Butazolidin</t>
  </si>
  <si>
    <t>Betnelan</t>
  </si>
  <si>
    <t>Grisovin Fp</t>
  </si>
  <si>
    <t>Lasixs</t>
  </si>
  <si>
    <t>Rimifon</t>
  </si>
  <si>
    <t>Larodopa</t>
  </si>
  <si>
    <t>Gantanol</t>
  </si>
  <si>
    <t>Gantrisin</t>
  </si>
  <si>
    <t>Redoxon Effervescent Regular</t>
  </si>
  <si>
    <t>Atasol Forte</t>
  </si>
  <si>
    <t>Stabinol</t>
  </si>
  <si>
    <t>Procytoxlets</t>
  </si>
  <si>
    <t>Honvollets</t>
  </si>
  <si>
    <t>Gravollets</t>
  </si>
  <si>
    <t>Ovollets</t>
  </si>
  <si>
    <t>Diovollets</t>
  </si>
  <si>
    <t>Miltownlets</t>
  </si>
  <si>
    <t>Diamox</t>
  </si>
  <si>
    <t>Methotrexate</t>
  </si>
  <si>
    <t>Temposil</t>
  </si>
  <si>
    <t>Nilstat Orl</t>
  </si>
  <si>
    <t>Ledercillin Vk</t>
  </si>
  <si>
    <t>Aquamox</t>
  </si>
  <si>
    <t>Aristocort</t>
  </si>
  <si>
    <t>Artane</t>
  </si>
  <si>
    <t>Nilstat Vag</t>
  </si>
  <si>
    <t xml:space="preserve">Dimelorlet </t>
  </si>
  <si>
    <t xml:space="preserve">Amytallet </t>
  </si>
  <si>
    <t xml:space="preserve">Ergotrate Maleatelet </t>
  </si>
  <si>
    <t xml:space="preserve">Hexa Betalin </t>
  </si>
  <si>
    <t>Elavillet</t>
  </si>
  <si>
    <t>Cortone</t>
  </si>
  <si>
    <t>Periactin</t>
  </si>
  <si>
    <t>Decadron</t>
  </si>
  <si>
    <t>Aldomet</t>
  </si>
  <si>
    <t>Benemid</t>
  </si>
  <si>
    <t>Tenuatelets</t>
  </si>
  <si>
    <t>Neo Mens</t>
  </si>
  <si>
    <t>Calcium Lactate</t>
  </si>
  <si>
    <t>Novo-Ferrogluc</t>
  </si>
  <si>
    <t>Novo-Nidazol</t>
  </si>
  <si>
    <t>Thiamine</t>
  </si>
  <si>
    <t>Novo-Ferrosulfa</t>
  </si>
  <si>
    <t>Maxibolin</t>
  </si>
  <si>
    <t>Charcoal</t>
  </si>
  <si>
    <t>Phenobarbital</t>
  </si>
  <si>
    <t>Vanquin</t>
  </si>
  <si>
    <t>Thyroid</t>
  </si>
  <si>
    <t>Lithanes</t>
  </si>
  <si>
    <t>Diabinese</t>
  </si>
  <si>
    <t>Salazopyrinlets</t>
  </si>
  <si>
    <t>Karidium</t>
  </si>
  <si>
    <t>Cardioquinlets</t>
  </si>
  <si>
    <t>Senokotlets</t>
  </si>
  <si>
    <t>Robalate</t>
  </si>
  <si>
    <t>Pondimin</t>
  </si>
  <si>
    <t>Robinul Forte</t>
  </si>
  <si>
    <t>Maaloxlets</t>
  </si>
  <si>
    <t>Dexedrine</t>
  </si>
  <si>
    <t>Darbid</t>
  </si>
  <si>
    <t>Cytomel</t>
  </si>
  <si>
    <t>Parnate</t>
  </si>
  <si>
    <t>Gynergen</t>
  </si>
  <si>
    <t>Glysennidlets</t>
  </si>
  <si>
    <t>Polaramine</t>
  </si>
  <si>
    <t>Estinyllets</t>
  </si>
  <si>
    <t>Estinyl</t>
  </si>
  <si>
    <t>Probanthine</t>
  </si>
  <si>
    <t>Dartal</t>
  </si>
  <si>
    <t>Enovid E</t>
  </si>
  <si>
    <t>Raudixin</t>
  </si>
  <si>
    <t>Corteflets</t>
  </si>
  <si>
    <t>Mycifradin Sulfatelets</t>
  </si>
  <si>
    <t>Ferrous Fumarate</t>
  </si>
  <si>
    <t>Trancopal</t>
  </si>
  <si>
    <t>Mebaral</t>
  </si>
  <si>
    <t>Atabrine Hcl</t>
  </si>
  <si>
    <t>Isuprel Hydrochloridelets</t>
  </si>
  <si>
    <t>Sparine</t>
  </si>
  <si>
    <t>Acetest Reagentlet</t>
  </si>
  <si>
    <t>Clinitestlet</t>
  </si>
  <si>
    <t>Hematestlet</t>
  </si>
  <si>
    <t>Tavistlets</t>
  </si>
  <si>
    <t>Betnesol</t>
  </si>
  <si>
    <t>Colprone</t>
  </si>
  <si>
    <t>Micronorlets</t>
  </si>
  <si>
    <t>Hetrazan</t>
  </si>
  <si>
    <t>Milk Of Magnesias</t>
  </si>
  <si>
    <t>Ferrous Gluconate</t>
  </si>
  <si>
    <t>Lax Special</t>
  </si>
  <si>
    <t>Hyper E</t>
  </si>
  <si>
    <t>Cilobana Cpa</t>
  </si>
  <si>
    <t>Calpadon</t>
  </si>
  <si>
    <t>Digestaid</t>
  </si>
  <si>
    <t>Pro Enz</t>
  </si>
  <si>
    <t>Diuerb</t>
  </si>
  <si>
    <t>Triaminic Decon</t>
  </si>
  <si>
    <t>Trisulfaminic</t>
  </si>
  <si>
    <t>Soude Et Menthe</t>
  </si>
  <si>
    <t>Paramettes Chewable</t>
  </si>
  <si>
    <t>Ac+Clets</t>
  </si>
  <si>
    <t>Calcium Magnesiumlets Nu Life</t>
  </si>
  <si>
    <t>Actifedlets</t>
  </si>
  <si>
    <t>Actifed Plus Coughlets</t>
  </si>
  <si>
    <t>Megrals</t>
  </si>
  <si>
    <t>Ser-Ap-Es</t>
  </si>
  <si>
    <t>Acd</t>
  </si>
  <si>
    <t>Iodaminol</t>
  </si>
  <si>
    <t>Novahistexlets</t>
  </si>
  <si>
    <t>Phenobarbitallet</t>
  </si>
  <si>
    <t>Milk Of Magnesialets</t>
  </si>
  <si>
    <t>Artichobyl</t>
  </si>
  <si>
    <t>282 Mep</t>
  </si>
  <si>
    <t>Ironlets</t>
  </si>
  <si>
    <t>Calcium With A And D</t>
  </si>
  <si>
    <t>Somalets</t>
  </si>
  <si>
    <t>Chloralollets</t>
  </si>
  <si>
    <t>Diovol Pluslets</t>
  </si>
  <si>
    <t>Hypnophytol</t>
  </si>
  <si>
    <t>Chloramine</t>
  </si>
  <si>
    <t>Glucaloids</t>
  </si>
  <si>
    <t>Calcium D-Pantothenate</t>
  </si>
  <si>
    <t>Dessicated Liver</t>
  </si>
  <si>
    <t>Dolomite</t>
  </si>
  <si>
    <t>Glutamic Acid Pepsin And Betainelets</t>
  </si>
  <si>
    <t>Brewers Yeastlets Fortifed</t>
  </si>
  <si>
    <t>Akineton</t>
  </si>
  <si>
    <t>Declomycin</t>
  </si>
  <si>
    <t>Neptazane</t>
  </si>
  <si>
    <t>Myambutol</t>
  </si>
  <si>
    <t>Aquamox With Reserpinelets</t>
  </si>
  <si>
    <t>Varidase Orallets</t>
  </si>
  <si>
    <t>Frenantol</t>
  </si>
  <si>
    <t>Multiple Vitamins Plus Iron</t>
  </si>
  <si>
    <t>Mintezol Chewable</t>
  </si>
  <si>
    <t>Triavil</t>
  </si>
  <si>
    <t>Mega Bs B+C Plus Iron</t>
  </si>
  <si>
    <t>Pancrex V</t>
  </si>
  <si>
    <t>Pancrex V Fortelets</t>
  </si>
  <si>
    <t>Acn</t>
  </si>
  <si>
    <t>Antivert</t>
  </si>
  <si>
    <t>Acetylsalicylic Acid</t>
  </si>
  <si>
    <t>Alertlets</t>
  </si>
  <si>
    <t>Rawleigh Vitamin A D B12</t>
  </si>
  <si>
    <t>Nutrol C</t>
  </si>
  <si>
    <t>Robaxisal</t>
  </si>
  <si>
    <t>Robaxisal C-1/8</t>
  </si>
  <si>
    <t>Robaxisal C-1/4</t>
  </si>
  <si>
    <t>Dimetapp Dm</t>
  </si>
  <si>
    <t>Dimetapp With Codeinelets</t>
  </si>
  <si>
    <t>Donnatallets</t>
  </si>
  <si>
    <t>Maalox Pluslets</t>
  </si>
  <si>
    <t>Robudenlets</t>
  </si>
  <si>
    <t>Roterlets</t>
  </si>
  <si>
    <t>Cafergot</t>
  </si>
  <si>
    <t>Belladenal</t>
  </si>
  <si>
    <t>Bellergal</t>
  </si>
  <si>
    <t>Hyderginelets,</t>
  </si>
  <si>
    <t>Cafergot Pb</t>
  </si>
  <si>
    <t>Plexonal</t>
  </si>
  <si>
    <t>Etrafon A</t>
  </si>
  <si>
    <t>Etrafon D</t>
  </si>
  <si>
    <t>Etrafon F</t>
  </si>
  <si>
    <t>Metreton</t>
  </si>
  <si>
    <t>Sulfadiazine</t>
  </si>
  <si>
    <t>Kelplets</t>
  </si>
  <si>
    <t>Sodium Chloride Dextrose</t>
  </si>
  <si>
    <t>Diodoquin</t>
  </si>
  <si>
    <t>Vontrol</t>
  </si>
  <si>
    <t>Dyazidelets</t>
  </si>
  <si>
    <t>Stelabidlets No1</t>
  </si>
  <si>
    <t>Stelabid Fortelets</t>
  </si>
  <si>
    <t>Stelabidlets No2</t>
  </si>
  <si>
    <t>Calcium D Pantothenate</t>
  </si>
  <si>
    <t>Nucleinate Acid</t>
  </si>
  <si>
    <t>Ovax</t>
  </si>
  <si>
    <t>Disodium Phosphate</t>
  </si>
  <si>
    <t>Cordex Forte Improvedlets</t>
  </si>
  <si>
    <t>Adeflor Prenatal</t>
  </si>
  <si>
    <t>Calcium Phosphorus</t>
  </si>
  <si>
    <t>Acetaminophen</t>
  </si>
  <si>
    <t>Yohimbine</t>
  </si>
  <si>
    <t>Cyclospasmol</t>
  </si>
  <si>
    <t>Equagesic</t>
  </si>
  <si>
    <t>Amphojel Plus</t>
  </si>
  <si>
    <t>Bisacodyl</t>
  </si>
  <si>
    <t>Triphen</t>
  </si>
  <si>
    <t>Abs C</t>
  </si>
  <si>
    <t>Kaonlets</t>
  </si>
  <si>
    <t>Aralen</t>
  </si>
  <si>
    <t>Salutensin</t>
  </si>
  <si>
    <t>Redoxon B Effervescent</t>
  </si>
  <si>
    <t>Serax</t>
  </si>
  <si>
    <t>Digitaline Welcker</t>
  </si>
  <si>
    <t>Quinobarb</t>
  </si>
  <si>
    <t>Nemasol Sodium</t>
  </si>
  <si>
    <t>Flexamide</t>
  </si>
  <si>
    <t>Ferritrinsic</t>
  </si>
  <si>
    <t>Super Yeastlets</t>
  </si>
  <si>
    <t>Isordil Sublingual</t>
  </si>
  <si>
    <t>Erythromid</t>
  </si>
  <si>
    <t>Ferrical</t>
  </si>
  <si>
    <t>Flagystatin</t>
  </si>
  <si>
    <t>2b+ B Vitamins And Multivitamin</t>
  </si>
  <si>
    <t>2c+ Vitamin C Multivitamin</t>
  </si>
  <si>
    <t>Neuro Crine</t>
  </si>
  <si>
    <t>Lipotrope</t>
  </si>
  <si>
    <t>Vitogen Geriatric</t>
  </si>
  <si>
    <t>Motrin</t>
  </si>
  <si>
    <t>Novo-Flurazine</t>
  </si>
  <si>
    <t>Declinax</t>
  </si>
  <si>
    <t>Catapres</t>
  </si>
  <si>
    <t>217 Strong</t>
  </si>
  <si>
    <t>Procytox</t>
  </si>
  <si>
    <t>Herbilax</t>
  </si>
  <si>
    <t>Acet-Am</t>
  </si>
  <si>
    <t>Actifed A</t>
  </si>
  <si>
    <t>Calpan</t>
  </si>
  <si>
    <t>Hexavitamins</t>
  </si>
  <si>
    <t>Achrocidin</t>
  </si>
  <si>
    <t>Bactrim Roche Paediatric</t>
  </si>
  <si>
    <t>Choloxin</t>
  </si>
  <si>
    <t>Antidol</t>
  </si>
  <si>
    <t>Lecikel Chewable</t>
  </si>
  <si>
    <t>Flowaway</t>
  </si>
  <si>
    <t>Stelabid Ultra</t>
  </si>
  <si>
    <t>Ogen</t>
  </si>
  <si>
    <t>Ac</t>
  </si>
  <si>
    <t>Neo Estrone</t>
  </si>
  <si>
    <t>Liver Iron And B Compound</t>
  </si>
  <si>
    <t>Lasix</t>
  </si>
  <si>
    <t>Suffernot</t>
  </si>
  <si>
    <t>Dimetapp A</t>
  </si>
  <si>
    <t>Nemasol</t>
  </si>
  <si>
    <t>Aqua A</t>
  </si>
  <si>
    <t>B12 Plus</t>
  </si>
  <si>
    <t>Odonto Plak Disclosing</t>
  </si>
  <si>
    <t>Laxatol Herballets</t>
  </si>
  <si>
    <t>Zaroxolyn</t>
  </si>
  <si>
    <t>Ephedrine</t>
  </si>
  <si>
    <t>Floradix Maskam Laxative</t>
  </si>
  <si>
    <t>Ep</t>
  </si>
  <si>
    <t>Slow Fe Folic</t>
  </si>
  <si>
    <t>Riboflavine</t>
  </si>
  <si>
    <t>Manganese Chelate</t>
  </si>
  <si>
    <t>Quinate</t>
  </si>
  <si>
    <t>Calcium Orotate</t>
  </si>
  <si>
    <t>Paludrine</t>
  </si>
  <si>
    <t>No41 Normacap C</t>
  </si>
  <si>
    <t>Nutrilite Chewable C</t>
  </si>
  <si>
    <t>Fortec</t>
  </si>
  <si>
    <t>Green Marvel</t>
  </si>
  <si>
    <t>Motrinlets</t>
  </si>
  <si>
    <t>Geopen</t>
  </si>
  <si>
    <t>Trisoralen</t>
  </si>
  <si>
    <t>Ventolin</t>
  </si>
  <si>
    <t>Zinc Supplement</t>
  </si>
  <si>
    <t>Iron Amino Acid Chelate</t>
  </si>
  <si>
    <t>Calcium Amino Acid Chelate</t>
  </si>
  <si>
    <t>Copper Amino Acid Chelate</t>
  </si>
  <si>
    <t>Magnesium Amino Acid Chelate</t>
  </si>
  <si>
    <t>Manganese Amino Acid Chelate</t>
  </si>
  <si>
    <t>Zinc Amino Acid Chelate</t>
  </si>
  <si>
    <t>Potassium Proteinate</t>
  </si>
  <si>
    <t>I D M Expectorant</t>
  </si>
  <si>
    <t>Bricanyl</t>
  </si>
  <si>
    <t>Agarol Laxativelets</t>
  </si>
  <si>
    <t>Vitamin C Time Release</t>
  </si>
  <si>
    <t>Chelated Iron</t>
  </si>
  <si>
    <t>Chelated Zinc</t>
  </si>
  <si>
    <t>Dimedrine</t>
  </si>
  <si>
    <t>Diuril</t>
  </si>
  <si>
    <t>Acididyn</t>
  </si>
  <si>
    <t>Betadyn</t>
  </si>
  <si>
    <t>Digesdyn</t>
  </si>
  <si>
    <t>Neurodyn</t>
  </si>
  <si>
    <t>Hi Potency Multi</t>
  </si>
  <si>
    <t>Rouphylline</t>
  </si>
  <si>
    <t>Oradexon</t>
  </si>
  <si>
    <t>Blocadren</t>
  </si>
  <si>
    <t>Organidin</t>
  </si>
  <si>
    <t>Mucinum</t>
  </si>
  <si>
    <t>Optimine</t>
  </si>
  <si>
    <t>Idm</t>
  </si>
  <si>
    <t>Vitamin B3</t>
  </si>
  <si>
    <t>Calcium Pantothenate</t>
  </si>
  <si>
    <t>Kelp</t>
  </si>
  <si>
    <t>Mega Zinc</t>
  </si>
  <si>
    <t>Oxybutazone</t>
  </si>
  <si>
    <t>Ex Lax Chocolated</t>
  </si>
  <si>
    <t>Vitamin E Chewable</t>
  </si>
  <si>
    <t>Ludiomil</t>
  </si>
  <si>
    <t>Midol</t>
  </si>
  <si>
    <t>Nucal Plus</t>
  </si>
  <si>
    <t>Tees</t>
  </si>
  <si>
    <t>Momentum</t>
  </si>
  <si>
    <t>Tums Orange</t>
  </si>
  <si>
    <t>Feen A Lax</t>
  </si>
  <si>
    <t>Septra Dslets</t>
  </si>
  <si>
    <t>Nervrite</t>
  </si>
  <si>
    <t>Dicalcine No460</t>
  </si>
  <si>
    <t>Vax</t>
  </si>
  <si>
    <t>Di Gel Mint Flavour</t>
  </si>
  <si>
    <t>Nervine</t>
  </si>
  <si>
    <t>Vitamins A-C-E Plus Lipase</t>
  </si>
  <si>
    <t>Flexadyn</t>
  </si>
  <si>
    <t>Livichol</t>
  </si>
  <si>
    <t>Bone Meal Chelate</t>
  </si>
  <si>
    <t>Chelated Dolomite</t>
  </si>
  <si>
    <t>Isoniazid</t>
  </si>
  <si>
    <t>Rawleighs Laxative</t>
  </si>
  <si>
    <t>Thunas Natural Aid</t>
  </si>
  <si>
    <t>Rheaban</t>
  </si>
  <si>
    <t>Alveolets</t>
  </si>
  <si>
    <t>Peroidin</t>
  </si>
  <si>
    <t>Enzym Aid</t>
  </si>
  <si>
    <t>Lorelco</t>
  </si>
  <si>
    <t>Chelated Bonemeal</t>
  </si>
  <si>
    <t>Regenazyme</t>
  </si>
  <si>
    <t>Choline And Inositol</t>
  </si>
  <si>
    <t>Vitamin A And D</t>
  </si>
  <si>
    <t>Iron W Zinc Chelated W Liver</t>
  </si>
  <si>
    <t>Tylenol W Codeine No4</t>
  </si>
  <si>
    <t>Babys Own Tummy</t>
  </si>
  <si>
    <t>Gasmol Stomach</t>
  </si>
  <si>
    <t>Cylert</t>
  </si>
  <si>
    <t>Ferion</t>
  </si>
  <si>
    <t>Anadol C</t>
  </si>
  <si>
    <t>Dessicated Liver W Vitamin B12</t>
  </si>
  <si>
    <t>Ray D</t>
  </si>
  <si>
    <t>Iodin Ration</t>
  </si>
  <si>
    <t>B Nutron</t>
  </si>
  <si>
    <t>Calcicaps W Iron</t>
  </si>
  <si>
    <t>Nutribal B12 No5</t>
  </si>
  <si>
    <t>Prostin E2lets</t>
  </si>
  <si>
    <t>En-Zyme</t>
  </si>
  <si>
    <t>Neutryl</t>
  </si>
  <si>
    <t>Kalmex</t>
  </si>
  <si>
    <t>Paradol</t>
  </si>
  <si>
    <t>Trasicor</t>
  </si>
  <si>
    <t>Cholasyn</t>
  </si>
  <si>
    <t>Triaminicin</t>
  </si>
  <si>
    <t>Sennosides A+Blet</t>
  </si>
  <si>
    <t>Childrens Chewable</t>
  </si>
  <si>
    <t>Thunas Bilettes</t>
  </si>
  <si>
    <t>Coricidin D</t>
  </si>
  <si>
    <t>Childrens Multiple Vitamins Mineral</t>
  </si>
  <si>
    <t>Thunas For Menstrual Pain</t>
  </si>
  <si>
    <t>Carters Little Pills</t>
  </si>
  <si>
    <t>Drixtab</t>
  </si>
  <si>
    <t>Triaminicin W Codeine</t>
  </si>
  <si>
    <t>Purinol</t>
  </si>
  <si>
    <t>Superdol Adultes</t>
  </si>
  <si>
    <t>Flexeril</t>
  </si>
  <si>
    <t>Hydrosarpan Fort</t>
  </si>
  <si>
    <t>Laxaco Herbal Laxative</t>
  </si>
  <si>
    <t>Nolvadex</t>
  </si>
  <si>
    <t>Gaviscon</t>
  </si>
  <si>
    <t>Potassium Chelate</t>
  </si>
  <si>
    <t>Anrodyn</t>
  </si>
  <si>
    <t>Iron And Copper</t>
  </si>
  <si>
    <t>Trichol</t>
  </si>
  <si>
    <t>Vita-Lea Chewable</t>
  </si>
  <si>
    <t>Nytol</t>
  </si>
  <si>
    <t>Multi Mineral Plus</t>
  </si>
  <si>
    <t>Eugastryl Plus</t>
  </si>
  <si>
    <t>Laxavite</t>
  </si>
  <si>
    <t>Tylenol W Codeine No2</t>
  </si>
  <si>
    <t>Tylenol W Codeine No3</t>
  </si>
  <si>
    <t>Milk Of Magnesia Mint Flav</t>
  </si>
  <si>
    <t>Organic Iron Compound</t>
  </si>
  <si>
    <t>Multi Mineral Amino Acid Chelate</t>
  </si>
  <si>
    <t>Hi Potency B Cmpd</t>
  </si>
  <si>
    <t>Pilules Moro</t>
  </si>
  <si>
    <t>Pilules Rouges</t>
  </si>
  <si>
    <t>Nutri Zyme</t>
  </si>
  <si>
    <t>Calcium Chelate</t>
  </si>
  <si>
    <t>Bromelain And Papain</t>
  </si>
  <si>
    <t>Chase Herbal Laxative</t>
  </si>
  <si>
    <t>Renol</t>
  </si>
  <si>
    <t>V Dyn</t>
  </si>
  <si>
    <t>Clinoril</t>
  </si>
  <si>
    <t>Calcium And Magnesium Plus</t>
  </si>
  <si>
    <t>Z Pro C</t>
  </si>
  <si>
    <t>Potassium W Folic Acid</t>
  </si>
  <si>
    <t>Mylanta Double Strength</t>
  </si>
  <si>
    <t>Bile X</t>
  </si>
  <si>
    <t>D Biotin</t>
  </si>
  <si>
    <t>Secuphen</t>
  </si>
  <si>
    <t>Organic Iron Compound Phytomed</t>
  </si>
  <si>
    <t>Herbal Laxative Phytomed</t>
  </si>
  <si>
    <t>Formula C36</t>
  </si>
  <si>
    <t>Formula C34</t>
  </si>
  <si>
    <t>Formula C31</t>
  </si>
  <si>
    <t>Formula C30</t>
  </si>
  <si>
    <t>Formula C29</t>
  </si>
  <si>
    <t>Iron Plus</t>
  </si>
  <si>
    <t>Neo Nasol</t>
  </si>
  <si>
    <t>Bio</t>
  </si>
  <si>
    <t>S Dyn Chelate</t>
  </si>
  <si>
    <t>Apo Oxtriphylline</t>
  </si>
  <si>
    <t>Robaxisal C1/2</t>
  </si>
  <si>
    <t>Arco Pain</t>
  </si>
  <si>
    <t>Formula C1</t>
  </si>
  <si>
    <t>Formule C5</t>
  </si>
  <si>
    <t>Nutri Fem W Folic Acid Zinc</t>
  </si>
  <si>
    <t>Doss Obstipatic</t>
  </si>
  <si>
    <t>Zinc Gluconate</t>
  </si>
  <si>
    <t>Mega Forte</t>
  </si>
  <si>
    <t>Sulfarlem</t>
  </si>
  <si>
    <t>Trilisate</t>
  </si>
  <si>
    <t>Diurenal</t>
  </si>
  <si>
    <t>Devrom Chew</t>
  </si>
  <si>
    <t>Duvoid</t>
  </si>
  <si>
    <t>Neo Cal</t>
  </si>
  <si>
    <t>Melabin</t>
  </si>
  <si>
    <t>Primatene</t>
  </si>
  <si>
    <t>Lioresal</t>
  </si>
  <si>
    <t>Dristan Af Plus</t>
  </si>
  <si>
    <t>Sialor</t>
  </si>
  <si>
    <t>Corgard</t>
  </si>
  <si>
    <t>Phos Phaid</t>
  </si>
  <si>
    <t>Inderide</t>
  </si>
  <si>
    <t>Secumol</t>
  </si>
  <si>
    <t>Theraplex G</t>
  </si>
  <si>
    <t>Chelated Calcium W D</t>
  </si>
  <si>
    <t>Vitamin C W Chelates</t>
  </si>
  <si>
    <t>Magnesium Amino Acid Chelate Plus</t>
  </si>
  <si>
    <t>Papaya Enzyme</t>
  </si>
  <si>
    <t>Diarex</t>
  </si>
  <si>
    <t>Quiet Rest</t>
  </si>
  <si>
    <t>Liver Plus Clets</t>
  </si>
  <si>
    <t>Neo Life Enzyme</t>
  </si>
  <si>
    <t>Neo Life Beta Gest</t>
  </si>
  <si>
    <t>Robol</t>
  </si>
  <si>
    <t>Choledyl Expectorant</t>
  </si>
  <si>
    <t>Peritrate Forte</t>
  </si>
  <si>
    <t>Peritrate</t>
  </si>
  <si>
    <t>Peritrate W Phenobarbital Sa</t>
  </si>
  <si>
    <t>Tedral</t>
  </si>
  <si>
    <t>Acide Glutamique Hcl</t>
  </si>
  <si>
    <t>A C And C</t>
  </si>
  <si>
    <t>Puro Sang</t>
  </si>
  <si>
    <t>Calci Choc</t>
  </si>
  <si>
    <t>Arlidin Forte</t>
  </si>
  <si>
    <t>Arlidin</t>
  </si>
  <si>
    <t>Fluorac</t>
  </si>
  <si>
    <t>Cepasium</t>
  </si>
  <si>
    <t>Bemosin</t>
  </si>
  <si>
    <t>Manganamin</t>
  </si>
  <si>
    <t>Gsf</t>
  </si>
  <si>
    <t>Vitamin B Complex W C</t>
  </si>
  <si>
    <t>Proloid</t>
  </si>
  <si>
    <t>Choledyl</t>
  </si>
  <si>
    <t>Sotacor</t>
  </si>
  <si>
    <t>Mitrolan</t>
  </si>
  <si>
    <t>Desiccated Whole Liver Plus B12</t>
  </si>
  <si>
    <t>Protein Digestive Aid</t>
  </si>
  <si>
    <t>Min Scorb</t>
  </si>
  <si>
    <t>Tenormin</t>
  </si>
  <si>
    <t>Zinc Citrate Chelate</t>
  </si>
  <si>
    <t>Midamorlets</t>
  </si>
  <si>
    <t>Wigraine</t>
  </si>
  <si>
    <t>Phyllocontinlets</t>
  </si>
  <si>
    <t>Neo Tigol</t>
  </si>
  <si>
    <t>Lipall Plus</t>
  </si>
  <si>
    <t>Primaquine Phosphate</t>
  </si>
  <si>
    <t>Fluotic</t>
  </si>
  <si>
    <t>Coricidin Sinus Headache</t>
  </si>
  <si>
    <t>Chelated Chromium</t>
  </si>
  <si>
    <t>Antalgine Pain Reliever</t>
  </si>
  <si>
    <t>Betaloc Durules</t>
  </si>
  <si>
    <t>Nervatex</t>
  </si>
  <si>
    <t>Dristan Formula P</t>
  </si>
  <si>
    <t>Placebo</t>
  </si>
  <si>
    <t>K Long</t>
  </si>
  <si>
    <t>Choledyl Salets</t>
  </si>
  <si>
    <t>Hepartichaut</t>
  </si>
  <si>
    <t>Mega Potassium</t>
  </si>
  <si>
    <t>Stress Pak</t>
  </si>
  <si>
    <t>Super Paya Jay</t>
  </si>
  <si>
    <t>Paya Jay</t>
  </si>
  <si>
    <t>Sulcrate</t>
  </si>
  <si>
    <t>Cirkulin Valerianlets</t>
  </si>
  <si>
    <t>Complete Mega Enzyme</t>
  </si>
  <si>
    <t>Adrenogist</t>
  </si>
  <si>
    <t>Fruity Bita C Chew</t>
  </si>
  <si>
    <t>Prevox F</t>
  </si>
  <si>
    <t>Swiss One Timed Release</t>
  </si>
  <si>
    <t>Timolide</t>
  </si>
  <si>
    <t>Gravol Filmkote</t>
  </si>
  <si>
    <t>Depen</t>
  </si>
  <si>
    <t>Halls Mentho Lyptus Cough</t>
  </si>
  <si>
    <t>Fibyrax</t>
  </si>
  <si>
    <t>Digestolax</t>
  </si>
  <si>
    <t>Fulvicin Pg</t>
  </si>
  <si>
    <t>Canesten Vaginal</t>
  </si>
  <si>
    <t>Unik Zoru</t>
  </si>
  <si>
    <t>Artechol</t>
  </si>
  <si>
    <t>Super Apare</t>
  </si>
  <si>
    <t>Vitamin C Extra Time Released</t>
  </si>
  <si>
    <t>Thyroblock</t>
  </si>
  <si>
    <t>Lectopam</t>
  </si>
  <si>
    <t>Swiss Kriss</t>
  </si>
  <si>
    <t>Dixarit</t>
  </si>
  <si>
    <t>Time Released Niacin</t>
  </si>
  <si>
    <t>Time Released Pantothenic Acid</t>
  </si>
  <si>
    <t>Nrg Iron Complex</t>
  </si>
  <si>
    <t>Super Klb6</t>
  </si>
  <si>
    <t>Manganese Gluconate</t>
  </si>
  <si>
    <t>Potassium Chelated</t>
  </si>
  <si>
    <t>Fortezyme</t>
  </si>
  <si>
    <t>Libazyl Chelate</t>
  </si>
  <si>
    <t>Caltab Plus</t>
  </si>
  <si>
    <t>Asendin</t>
  </si>
  <si>
    <t>Vit C Timed Release</t>
  </si>
  <si>
    <t>Cease</t>
  </si>
  <si>
    <t>Vit B2</t>
  </si>
  <si>
    <t>Vit C Chew</t>
  </si>
  <si>
    <t>Vit B12 Timed Release</t>
  </si>
  <si>
    <t>Chromease</t>
  </si>
  <si>
    <t>Super Papaya Enzyme</t>
  </si>
  <si>
    <t>Natures Remedy</t>
  </si>
  <si>
    <t>Dristan</t>
  </si>
  <si>
    <t>Ditropan</t>
  </si>
  <si>
    <t>Wake Ups</t>
  </si>
  <si>
    <t>Paraglanplex</t>
  </si>
  <si>
    <t>Slow Trasicor</t>
  </si>
  <si>
    <t>Cyklokapron</t>
  </si>
  <si>
    <t>Sedaphan</t>
  </si>
  <si>
    <t>Supplement Prenatal</t>
  </si>
  <si>
    <t>Maalox Tclets</t>
  </si>
  <si>
    <t>Mega Chrome T V</t>
  </si>
  <si>
    <t>Magnesium Orotate</t>
  </si>
  <si>
    <t>Os Cal</t>
  </si>
  <si>
    <t>Iron Amino Chelate</t>
  </si>
  <si>
    <t>Cu</t>
  </si>
  <si>
    <t>Peptol</t>
  </si>
  <si>
    <t>Capoten</t>
  </si>
  <si>
    <t>Sulfarlem Choline</t>
  </si>
  <si>
    <t>Tempra</t>
  </si>
  <si>
    <t>Vitarol</t>
  </si>
  <si>
    <t>O A Crine</t>
  </si>
  <si>
    <t>Original Papaya Enzyme</t>
  </si>
  <si>
    <t>Acide Folique</t>
  </si>
  <si>
    <t>Biotine</t>
  </si>
  <si>
    <t>Calciferol</t>
  </si>
  <si>
    <t>Unisom</t>
  </si>
  <si>
    <t>Tlu</t>
  </si>
  <si>
    <t>Sero Tpn</t>
  </si>
  <si>
    <t>Sero Tao</t>
  </si>
  <si>
    <t>Tbmp</t>
  </si>
  <si>
    <t>Sero Tpt</t>
  </si>
  <si>
    <t>Sero Tmm</t>
  </si>
  <si>
    <t>Tgi</t>
  </si>
  <si>
    <t>Calcium And Magnesium Supplement</t>
  </si>
  <si>
    <t>Maglucate</t>
  </si>
  <si>
    <t>Arthritic Pain Timed Release</t>
  </si>
  <si>
    <t>Ativan Subl</t>
  </si>
  <si>
    <t>Glendrian</t>
  </si>
  <si>
    <t>A+ Zinc</t>
  </si>
  <si>
    <t>K Med</t>
  </si>
  <si>
    <t>Sero Tpnp</t>
  </si>
  <si>
    <t>Sero Ttyp</t>
  </si>
  <si>
    <t>Sero Tptp</t>
  </si>
  <si>
    <t>Seromin Ii</t>
  </si>
  <si>
    <t>Sero Tos</t>
  </si>
  <si>
    <t>Sero Momg</t>
  </si>
  <si>
    <t>Sero Moca</t>
  </si>
  <si>
    <t>Orodyn Z</t>
  </si>
  <si>
    <t>Coppomin</t>
  </si>
  <si>
    <t>Calcium W Vit D</t>
  </si>
  <si>
    <t>Thymunase</t>
  </si>
  <si>
    <t>Trace Min</t>
  </si>
  <si>
    <t>Lactate De Calcium</t>
  </si>
  <si>
    <t>Trydyn</t>
  </si>
  <si>
    <t>Mersyndol With Codeine</t>
  </si>
  <si>
    <t>Vitamin E Dry Natural Source</t>
  </si>
  <si>
    <t>Beta Carotene Pro Vit A</t>
  </si>
  <si>
    <t>Stress With Zinc, Copper And Vitamin E</t>
  </si>
  <si>
    <t>Riopan Chew</t>
  </si>
  <si>
    <t>Titralac</t>
  </si>
  <si>
    <t>Bantron</t>
  </si>
  <si>
    <t>Endocet</t>
  </si>
  <si>
    <t>Endodan</t>
  </si>
  <si>
    <t>Matex Vm No</t>
  </si>
  <si>
    <t>Fluor A Day</t>
  </si>
  <si>
    <t>Egozinc</t>
  </si>
  <si>
    <t>Vita Vim</t>
  </si>
  <si>
    <t>Dolobid</t>
  </si>
  <si>
    <t>Calcium With Magnesium</t>
  </si>
  <si>
    <t>Tums Ex</t>
  </si>
  <si>
    <t>Desyrel</t>
  </si>
  <si>
    <t>Coricidin</t>
  </si>
  <si>
    <t>Fievrol Pour Enfants</t>
  </si>
  <si>
    <t>Butisol Sodium</t>
  </si>
  <si>
    <t>Emerforte Plus Efa</t>
  </si>
  <si>
    <t>Pondocillin</t>
  </si>
  <si>
    <t>Isoprinosine</t>
  </si>
  <si>
    <t>Z Bec</t>
  </si>
  <si>
    <t>Pro Bilax</t>
  </si>
  <si>
    <t>Thyodyn</t>
  </si>
  <si>
    <t>Multi Dol</t>
  </si>
  <si>
    <t>Norpace Cr</t>
  </si>
  <si>
    <t>Prosadyn</t>
  </si>
  <si>
    <t>Hycodan</t>
  </si>
  <si>
    <t>Chrome Acide Amine Chelate</t>
  </si>
  <si>
    <t>Trental</t>
  </si>
  <si>
    <t>Cytadren</t>
  </si>
  <si>
    <t>Cardizem</t>
  </si>
  <si>
    <t>Sine-Off N.D.</t>
  </si>
  <si>
    <t>Surgam</t>
  </si>
  <si>
    <t>L Fac</t>
  </si>
  <si>
    <t>Duralith</t>
  </si>
  <si>
    <t>Seldane</t>
  </si>
  <si>
    <t>Oxy E</t>
  </si>
  <si>
    <t>Phyllocontin-350lets</t>
  </si>
  <si>
    <t>Corzide W Nadolol</t>
  </si>
  <si>
    <t>Froben</t>
  </si>
  <si>
    <t>Aspirin Extra Strength</t>
  </si>
  <si>
    <t>Statexlet</t>
  </si>
  <si>
    <t>Pro C</t>
  </si>
  <si>
    <t>Novo-Fiber</t>
  </si>
  <si>
    <t>Norgesic Forte</t>
  </si>
  <si>
    <t>Norgesic</t>
  </si>
  <si>
    <t>Chromin</t>
  </si>
  <si>
    <t>Materna Prenatal</t>
  </si>
  <si>
    <t>Tonocard</t>
  </si>
  <si>
    <t>Coricidin W Codeine</t>
  </si>
  <si>
    <t>Pro Min</t>
  </si>
  <si>
    <t>Asbron</t>
  </si>
  <si>
    <t>Rf Digestive Aid</t>
  </si>
  <si>
    <t>Gastrozepin</t>
  </si>
  <si>
    <t>Iron Chelate</t>
  </si>
  <si>
    <t>Zinc Complexe</t>
  </si>
  <si>
    <t>Hismanal</t>
  </si>
  <si>
    <t>Chelated Calcium</t>
  </si>
  <si>
    <t>Chelated Calcium And Magnesium</t>
  </si>
  <si>
    <t>Urispas</t>
  </si>
  <si>
    <t>D'Pantothenic Acid-B1-B2</t>
  </si>
  <si>
    <t>Anacinlets Extra Strength</t>
  </si>
  <si>
    <t>Opti Month</t>
  </si>
  <si>
    <t>Folic Acid And Vit B12</t>
  </si>
  <si>
    <t>Parafon Forte C8 W Codeine</t>
  </si>
  <si>
    <t>Selenace</t>
  </si>
  <si>
    <t>Biocal</t>
  </si>
  <si>
    <t>Rythmodan La</t>
  </si>
  <si>
    <t>Arthrisin Sust Release</t>
  </si>
  <si>
    <t>Sinutab Nd Regular Strength</t>
  </si>
  <si>
    <t>Mega-Cal</t>
  </si>
  <si>
    <t>Resyl</t>
  </si>
  <si>
    <t>Riopan Plus</t>
  </si>
  <si>
    <t>Trendar Pms Extra Strength</t>
  </si>
  <si>
    <t>Betaine Hydrochloride</t>
  </si>
  <si>
    <t>Penglobe</t>
  </si>
  <si>
    <t>B-Complex-50</t>
  </si>
  <si>
    <t>Abundalax</t>
  </si>
  <si>
    <t>Coricidin D Long Acting</t>
  </si>
  <si>
    <t>Tambocor</t>
  </si>
  <si>
    <t>Vit-Min</t>
  </si>
  <si>
    <t>Canesten-1</t>
  </si>
  <si>
    <t>Chewable Vit E</t>
  </si>
  <si>
    <t>Niacin Supplement</t>
  </si>
  <si>
    <t>Chelated Mineral Suppl</t>
  </si>
  <si>
    <t>Vitamine B12</t>
  </si>
  <si>
    <t>So Mag</t>
  </si>
  <si>
    <t>Ritalin-Sr</t>
  </si>
  <si>
    <t>Nizorallets</t>
  </si>
  <si>
    <t>Calcium Magnesium And Zinc</t>
  </si>
  <si>
    <t>Naturogene</t>
  </si>
  <si>
    <t>Lioresal D.S.</t>
  </si>
  <si>
    <t>Tenoretic</t>
  </si>
  <si>
    <t>Idarac</t>
  </si>
  <si>
    <t>Nolvadex D</t>
  </si>
  <si>
    <t>Chelated Mega Zinc</t>
  </si>
  <si>
    <t>Zymain</t>
  </si>
  <si>
    <t>One To One Cal-Mag</t>
  </si>
  <si>
    <t>Calcium With Vit D</t>
  </si>
  <si>
    <t>Motilium</t>
  </si>
  <si>
    <t>Spd</t>
  </si>
  <si>
    <t>Chewable Diet Supplement</t>
  </si>
  <si>
    <t>Sinutab W Codeine</t>
  </si>
  <si>
    <t>Sinutablets</t>
  </si>
  <si>
    <t>Sel-E-Nium</t>
  </si>
  <si>
    <t>Tri-Vi-Flor Chewable</t>
  </si>
  <si>
    <t>Tri-Vi-Sol Chewable</t>
  </si>
  <si>
    <t>Poly-Vi-Flor Chewable</t>
  </si>
  <si>
    <t>Calsan Chewable</t>
  </si>
  <si>
    <t>Sols</t>
  </si>
  <si>
    <t>Mighty Mouse Childrens Chew Calcium</t>
  </si>
  <si>
    <t>Robaxacet-8lets</t>
  </si>
  <si>
    <t>Viokase</t>
  </si>
  <si>
    <t>D-Biotin</t>
  </si>
  <si>
    <t>Vitamin B5</t>
  </si>
  <si>
    <t>Selexid</t>
  </si>
  <si>
    <t>Double Strength Tempra Easy To Swallow</t>
  </si>
  <si>
    <t>Vitamin C Ascorbate</t>
  </si>
  <si>
    <t>B-12 And Folic Acid</t>
  </si>
  <si>
    <t>Neo-Lax</t>
  </si>
  <si>
    <t>Novo-Renal</t>
  </si>
  <si>
    <t>Vitamin B12 Pluslets W Folic Acid</t>
  </si>
  <si>
    <t>Pantothenic Acidlets</t>
  </si>
  <si>
    <t>Orudis-E-100</t>
  </si>
  <si>
    <t>Ms Contin</t>
  </si>
  <si>
    <t>Chela Copper</t>
  </si>
  <si>
    <t>Bio-Zyme</t>
  </si>
  <si>
    <t>Lactaid</t>
  </si>
  <si>
    <t>Statexlets</t>
  </si>
  <si>
    <t>Algiconlets</t>
  </si>
  <si>
    <t>Prenavitelets</t>
  </si>
  <si>
    <t>Calcium Carbonate Chewable</t>
  </si>
  <si>
    <t>Super Daily</t>
  </si>
  <si>
    <t>Thiamine Hydrochlorides</t>
  </si>
  <si>
    <t>Hi Potency Magnesium Oxide</t>
  </si>
  <si>
    <t>M.O.S.-20</t>
  </si>
  <si>
    <t>M.O.S.-40</t>
  </si>
  <si>
    <t>M.O.S.-60</t>
  </si>
  <si>
    <t>Deceleron</t>
  </si>
  <si>
    <t>Instantinelets</t>
  </si>
  <si>
    <t>Fansidarlets</t>
  </si>
  <si>
    <t>C2 Buffered</t>
  </si>
  <si>
    <t>C2lets</t>
  </si>
  <si>
    <t>A.C. And C. Extra Strength</t>
  </si>
  <si>
    <t>C2 Buffered With Codeine</t>
  </si>
  <si>
    <t>Riopan</t>
  </si>
  <si>
    <t>Riopan Plus Extra Strength Chew</t>
  </si>
  <si>
    <t>Nutrol-Cal</t>
  </si>
  <si>
    <t>Mag/Cal+D,B3,B6</t>
  </si>
  <si>
    <t>Monitan</t>
  </si>
  <si>
    <t>Synphasic-28lets</t>
  </si>
  <si>
    <t>Pepsinlets</t>
  </si>
  <si>
    <t>Calcium And Magnesiumlets</t>
  </si>
  <si>
    <t>Calcimaglets</t>
  </si>
  <si>
    <t>Rheaban Extra Strength</t>
  </si>
  <si>
    <t>Paradollets</t>
  </si>
  <si>
    <t>Niacin-Niacinamide</t>
  </si>
  <si>
    <t>Desyrel Dividoselet</t>
  </si>
  <si>
    <t>Headstart</t>
  </si>
  <si>
    <t>Headstart Extra-Strength</t>
  </si>
  <si>
    <t>Penta/3b</t>
  </si>
  <si>
    <t>Sero-Tpa</t>
  </si>
  <si>
    <t>Cordarone</t>
  </si>
  <si>
    <t>Pepcid</t>
  </si>
  <si>
    <t>Sunkist Vitamin C</t>
  </si>
  <si>
    <t>Unisom-2</t>
  </si>
  <si>
    <t>Amoxil Chewable</t>
  </si>
  <si>
    <t>Iron Vitamins B6,B12,C,Folic Acid</t>
  </si>
  <si>
    <t>Sine Off N.D. Sinus Medicine</t>
  </si>
  <si>
    <t>Tavist-Dlets</t>
  </si>
  <si>
    <t>Sero-Tos</t>
  </si>
  <si>
    <t>Nervyl</t>
  </si>
  <si>
    <t>Uniphyl</t>
  </si>
  <si>
    <t>Drixoral Nd Long Acting</t>
  </si>
  <si>
    <t>Oxytene Vitamin A,C,E With Selenium</t>
  </si>
  <si>
    <t>C-Apnto-B6 Vitamins W Magnesium</t>
  </si>
  <si>
    <t>Choline-Inositol Vitamins W Magnesium</t>
  </si>
  <si>
    <t>Kidmag Vitamins W Magnesium</t>
  </si>
  <si>
    <t>Mag-A-Folic</t>
  </si>
  <si>
    <t>Nitrogard-Sr</t>
  </si>
  <si>
    <t>Beminal Pluslets</t>
  </si>
  <si>
    <t>Theraplex D</t>
  </si>
  <si>
    <t>Manganese Avec B12</t>
  </si>
  <si>
    <t>Theraplex F</t>
  </si>
  <si>
    <t>Min-Trax</t>
  </si>
  <si>
    <t>Trace Minerals Et/And B12</t>
  </si>
  <si>
    <t>Vitamin C-450mg</t>
  </si>
  <si>
    <t>Benadryl Decongestantlets</t>
  </si>
  <si>
    <t>Alophenlets</t>
  </si>
  <si>
    <t>Tegretol Cr</t>
  </si>
  <si>
    <t>Arginax</t>
  </si>
  <si>
    <t>Bio-Plex</t>
  </si>
  <si>
    <t>Yodoxin</t>
  </si>
  <si>
    <t>Upsarin Efferv Extra Fort</t>
  </si>
  <si>
    <t>Nezger</t>
  </si>
  <si>
    <t>Emercidin D</t>
  </si>
  <si>
    <t>Oradrinelets</t>
  </si>
  <si>
    <t>Hormodausse Plus Calc Et D</t>
  </si>
  <si>
    <t>Pancrex V Forte</t>
  </si>
  <si>
    <t>Vitamine D</t>
  </si>
  <si>
    <t>M.O.S. Srlets</t>
  </si>
  <si>
    <t>Drenamin</t>
  </si>
  <si>
    <t>Volmaxlet Srt</t>
  </si>
  <si>
    <t>Dodds Extra Strength</t>
  </si>
  <si>
    <t>Multi Minerals Plus Vitamin D</t>
  </si>
  <si>
    <t>Naprosyn-Sr</t>
  </si>
  <si>
    <t>Emertabs</t>
  </si>
  <si>
    <t>Eldepryl</t>
  </si>
  <si>
    <t>Mecillin-200let</t>
  </si>
  <si>
    <t>Yoconlet</t>
  </si>
  <si>
    <t>Pdf</t>
  </si>
  <si>
    <t>Histenol Coldlets</t>
  </si>
  <si>
    <t>Trial Antacid</t>
  </si>
  <si>
    <t>Gssf</t>
  </si>
  <si>
    <t>Coricidin Nd</t>
  </si>
  <si>
    <t>Dimetapp-A Sinus</t>
  </si>
  <si>
    <t>Echina-B-Clet</t>
  </si>
  <si>
    <t>Orudis Sr-200</t>
  </si>
  <si>
    <t>Magnesium Comprime</t>
  </si>
  <si>
    <t>Metagest-Pepsin-Betaine Hcl</t>
  </si>
  <si>
    <t>Azeo-Pangen Pancreatinlets</t>
  </si>
  <si>
    <t>Desyrel Dividose</t>
  </si>
  <si>
    <t>Ddavplets</t>
  </si>
  <si>
    <t>Fer</t>
  </si>
  <si>
    <t>Thiamine Mononitrate</t>
  </si>
  <si>
    <t>Metacinamide</t>
  </si>
  <si>
    <t>Formula Adr-Vitamin B2,B6 W Calpan</t>
  </si>
  <si>
    <t>Lobelia</t>
  </si>
  <si>
    <t>Zestril</t>
  </si>
  <si>
    <t>Ergamisol</t>
  </si>
  <si>
    <t>Frisium</t>
  </si>
  <si>
    <t>Adalat Ftlet</t>
  </si>
  <si>
    <t>Vitamin E Calcium And Selenium</t>
  </si>
  <si>
    <t>Anaprox Ds</t>
  </si>
  <si>
    <t>Rheumatrex</t>
  </si>
  <si>
    <t>Kaopectate Chewable</t>
  </si>
  <si>
    <t>Pepto-Bismol</t>
  </si>
  <si>
    <t>Voltaren Rapidelets</t>
  </si>
  <si>
    <t>Salofalk Enteric Coated</t>
  </si>
  <si>
    <t>Mobiflex</t>
  </si>
  <si>
    <t>Pms-Benztropine</t>
  </si>
  <si>
    <t>Ceftin</t>
  </si>
  <si>
    <t>Formula R</t>
  </si>
  <si>
    <t>Pentasa Delayed Release</t>
  </si>
  <si>
    <t>Formula V.I.R.</t>
  </si>
  <si>
    <t>Betaine Hcl</t>
  </si>
  <si>
    <t>Digest Aid Chewablelets</t>
  </si>
  <si>
    <t>Stay Awakes</t>
  </si>
  <si>
    <t>Monopril</t>
  </si>
  <si>
    <t>Digellet</t>
  </si>
  <si>
    <t>C T Acetylsalicylic Acid Codeine And Caf</t>
  </si>
  <si>
    <t>Calcium Magnesium Plus Vit D Zinc Et Fer</t>
  </si>
  <si>
    <t>Ms Ir</t>
  </si>
  <si>
    <t>Ticlid</t>
  </si>
  <si>
    <t>Luvox</t>
  </si>
  <si>
    <t>Adalat Xl</t>
  </si>
  <si>
    <t>Gavisconlet Chew</t>
  </si>
  <si>
    <t>Phillips' Magnesia</t>
  </si>
  <si>
    <t>Permax</t>
  </si>
  <si>
    <t>Tri Lipotropic</t>
  </si>
  <si>
    <t>Naprosyn E</t>
  </si>
  <si>
    <t>Tri Vi Flor</t>
  </si>
  <si>
    <t>Sinutab Sa</t>
  </si>
  <si>
    <t>Selenium Plus Beta Carotene Vit C And E</t>
  </si>
  <si>
    <t>Calcium Supplement</t>
  </si>
  <si>
    <t>Gaviscon Ex Strlet Chew</t>
  </si>
  <si>
    <t>Paxil</t>
  </si>
  <si>
    <t>Videx Chewable Dispersible</t>
  </si>
  <si>
    <t>Alert Aid Caffeinelets</t>
  </si>
  <si>
    <t>Gastrocote Chewable</t>
  </si>
  <si>
    <t>Ultimate</t>
  </si>
  <si>
    <t>Pro Gest</t>
  </si>
  <si>
    <t>Ocuvite</t>
  </si>
  <si>
    <t>Zinc Plus Vitamin B6</t>
  </si>
  <si>
    <t>Cardura-2</t>
  </si>
  <si>
    <t>Cardura-1</t>
  </si>
  <si>
    <t>Cardura-4</t>
  </si>
  <si>
    <t>Formula C N R</t>
  </si>
  <si>
    <t>Sudafed Expectorantlets</t>
  </si>
  <si>
    <t>Pms Dexamethasone</t>
  </si>
  <si>
    <t>Questran</t>
  </si>
  <si>
    <t>Cyclenlets (21 Day)</t>
  </si>
  <si>
    <t>Adr Ii</t>
  </si>
  <si>
    <t>Cosudafedlets</t>
  </si>
  <si>
    <t>Fluor A Day Chewable</t>
  </si>
  <si>
    <t>Niacinamide-S</t>
  </si>
  <si>
    <t>Calcium Acetate</t>
  </si>
  <si>
    <t>Cal-Ci-Mag</t>
  </si>
  <si>
    <t>Hivid</t>
  </si>
  <si>
    <t>Entozyme</t>
  </si>
  <si>
    <t>Apo-Capto</t>
  </si>
  <si>
    <t>Maalox Hrflets</t>
  </si>
  <si>
    <t>Proteozyme Forte</t>
  </si>
  <si>
    <t xml:space="preserve">Stress B Complex With C And E </t>
  </si>
  <si>
    <t>Kalenitelets</t>
  </si>
  <si>
    <t>Beta Plus Vitamins C, E And Selenium</t>
  </si>
  <si>
    <t>Prosom</t>
  </si>
  <si>
    <t>Lariam</t>
  </si>
  <si>
    <t>Mylantalets Double Strength</t>
  </si>
  <si>
    <t>Apo-Enalapril</t>
  </si>
  <si>
    <t>Extra Strength Maalox Grflets</t>
  </si>
  <si>
    <t>Dimetapp Chewablelets</t>
  </si>
  <si>
    <t>Prenatal Formula</t>
  </si>
  <si>
    <t>Zinc With B-Carotene</t>
  </si>
  <si>
    <t>Disalcid</t>
  </si>
  <si>
    <t>Gravol</t>
  </si>
  <si>
    <t>Gaviscon Acid Relief Fmla Plus Gas Rel.</t>
  </si>
  <si>
    <t>Gaviscon Acid Relief Formulalets</t>
  </si>
  <si>
    <t>Adekslets</t>
  </si>
  <si>
    <t>Beanolets</t>
  </si>
  <si>
    <t>Swical-2</t>
  </si>
  <si>
    <t>Swical-1</t>
  </si>
  <si>
    <t>Calcium/Magnesium With Vitamin D3</t>
  </si>
  <si>
    <t>Riopan Chewablelets</t>
  </si>
  <si>
    <t>Orfenacelet</t>
  </si>
  <si>
    <t>Pms-Clonazepam</t>
  </si>
  <si>
    <t>Primanol-Borage With Niacin And Chromium</t>
  </si>
  <si>
    <t>Actifed Dmlets</t>
  </si>
  <si>
    <t>Espotabs Laxativelets</t>
  </si>
  <si>
    <t>Iron With Vitamins</t>
  </si>
  <si>
    <t>Bromelainlet</t>
  </si>
  <si>
    <t>Magnesiumlets</t>
  </si>
  <si>
    <t>Formula A.L.E.R.</t>
  </si>
  <si>
    <t>Ismo</t>
  </si>
  <si>
    <t>Good Night/Pm Formula</t>
  </si>
  <si>
    <t>Betafant</t>
  </si>
  <si>
    <t>Astral C</t>
  </si>
  <si>
    <t>Calcium Carbonatelets With Vitamin D</t>
  </si>
  <si>
    <t>C-Plex</t>
  </si>
  <si>
    <t>Evc Chewable</t>
  </si>
  <si>
    <t>Relafenlets</t>
  </si>
  <si>
    <t>Bezalip</t>
  </si>
  <si>
    <t>Gaviscon Heartburn Ref</t>
  </si>
  <si>
    <t>De-3</t>
  </si>
  <si>
    <t>S-Pan-M</t>
  </si>
  <si>
    <t>Fluor-A-Day Chewable</t>
  </si>
  <si>
    <t>Dristanlets</t>
  </si>
  <si>
    <t>N-P.R.O.</t>
  </si>
  <si>
    <t>Effexorlets,</t>
  </si>
  <si>
    <t>Laxativelets</t>
  </si>
  <si>
    <t>Colestidlets</t>
  </si>
  <si>
    <t>Calcium, Magnesium And Zinc With Copperl</t>
  </si>
  <si>
    <t>Gnc Timed Release Ironlets</t>
  </si>
  <si>
    <t>Munit-Elet</t>
  </si>
  <si>
    <t>Maxzidelet</t>
  </si>
  <si>
    <t>Pms-Clonazepam-</t>
  </si>
  <si>
    <t>Enzymelets</t>
  </si>
  <si>
    <t>Echinaforcelets</t>
  </si>
  <si>
    <t>Kytrillets</t>
  </si>
  <si>
    <t xml:space="preserve">Hytrin-7s 1mg-7s </t>
  </si>
  <si>
    <t>Gnc Natural Brand Chewable Papaya Enzyme</t>
  </si>
  <si>
    <t>Dexatrimlets</t>
  </si>
  <si>
    <t>Enzyme Digestive Aidlets</t>
  </si>
  <si>
    <t>Coenzyme Q10lets</t>
  </si>
  <si>
    <t>Ester-C Vitamin C And Calciumlets</t>
  </si>
  <si>
    <t>Prenatal Pluslets</t>
  </si>
  <si>
    <t>Ultimate Prenatallets</t>
  </si>
  <si>
    <t>Chelated Multi-Minerallets</t>
  </si>
  <si>
    <t>Apo-Lisinoprillet</t>
  </si>
  <si>
    <t>Pink Bismuth Plus Antacid Relieflets</t>
  </si>
  <si>
    <t>Lactase Enzymelets</t>
  </si>
  <si>
    <t>Ovrettelets</t>
  </si>
  <si>
    <t>Arimidex</t>
  </si>
  <si>
    <t>Ex-Lax Chocolatedlets</t>
  </si>
  <si>
    <t>Neo-Life Vita-Gard Children Chewablelets</t>
  </si>
  <si>
    <t>Ms Continlets</t>
  </si>
  <si>
    <t>Multi-Zymelets</t>
  </si>
  <si>
    <t>Complete Multi-Pre And Post Natallets</t>
  </si>
  <si>
    <t>Coreg (Carvedilol)lets,</t>
  </si>
  <si>
    <t>Calciumlets</t>
  </si>
  <si>
    <t>Live-Ritelets</t>
  </si>
  <si>
    <t>Halls Mentho-Lyptus Coughlets Cherry</t>
  </si>
  <si>
    <t>Halls Mentho-Lyptus Coughlets Regular</t>
  </si>
  <si>
    <t>Halls Mentho-Lyptus Coughlets Honey Lemon</t>
  </si>
  <si>
    <t>Halls Mentho-Lyptus Coughlets Cool Mint</t>
  </si>
  <si>
    <t>Halls Extra Strong Mentho-Lyptus Coughlets</t>
  </si>
  <si>
    <t>Halls Mentho-Lyptus Coughlets Black Cherry</t>
  </si>
  <si>
    <t>Poten-C With Potassiumlets</t>
  </si>
  <si>
    <t>Gaviscon Heartburn Relief Extra Strengthlets</t>
  </si>
  <si>
    <t>Pediavit Chewablelets</t>
  </si>
  <si>
    <t>Pediavit Plus Chewablelets</t>
  </si>
  <si>
    <t>Accolate</t>
  </si>
  <si>
    <t>Valerian Rootlets</t>
  </si>
  <si>
    <t>Imodium Complete Chewablelets</t>
  </si>
  <si>
    <t>Usana Action Formulalets</t>
  </si>
  <si>
    <t>Ephedra Herbal Formulalet</t>
  </si>
  <si>
    <t>Multivitamines Pour Enfants (Chewablelets)</t>
  </si>
  <si>
    <t>Logimax Srlet</t>
  </si>
  <si>
    <t>Milk Thistle Ext.lets</t>
  </si>
  <si>
    <t>Mega-Zyme Pancreatinlets With Proteolytic Enzymes</t>
  </si>
  <si>
    <t>Hyperiforcelets</t>
  </si>
  <si>
    <t>Trovanlets</t>
  </si>
  <si>
    <t>Canadian Sun Flowlets</t>
  </si>
  <si>
    <t>Halls Mentho-Lyptus Coughlets Strawberry</t>
  </si>
  <si>
    <t>High Potency Chewable Cal/Mag Plus Vitamin D (Chewablelets)</t>
  </si>
  <si>
    <t>Gastrocalm Comprimes (Chewablelets)</t>
  </si>
  <si>
    <t>Ester-Clet</t>
  </si>
  <si>
    <t>Calcium And Magnesiumlets With Vitamin D</t>
  </si>
  <si>
    <t>Tevetenlets</t>
  </si>
  <si>
    <t>Agarol Extra Strength Chewable Laxativelets</t>
  </si>
  <si>
    <t>Calcium And Magnesiumlets With Vitamin D And Zinc</t>
  </si>
  <si>
    <t>Caltrate Plus Chewablelets</t>
  </si>
  <si>
    <t>Formula Est'Ro Support</t>
  </si>
  <si>
    <t>Citric C</t>
  </si>
  <si>
    <t>Gtf Chromiumlets</t>
  </si>
  <si>
    <t>Euro-K20let (Sustained Release)</t>
  </si>
  <si>
    <t>Pepcid Pluslet</t>
  </si>
  <si>
    <t>Shaklee Iron Plus Vitamin Clets</t>
  </si>
  <si>
    <t>Bismuth Chewablelets</t>
  </si>
  <si>
    <t>Junior Strength Motrin Chewablelet</t>
  </si>
  <si>
    <t>Cal-Maglets</t>
  </si>
  <si>
    <t>K-Citra Potassium Citratelets</t>
  </si>
  <si>
    <t>Pariet, Enteric-Coatedlet</t>
  </si>
  <si>
    <t>Formula Vm-75lets</t>
  </si>
  <si>
    <t>Chewable Ester-Clets</t>
  </si>
  <si>
    <t>Herbals</t>
  </si>
  <si>
    <t>Probiatalets</t>
  </si>
  <si>
    <t>Prenatal Vitamins And Mineralslets</t>
  </si>
  <si>
    <t>Shaklee Dr Chewablelets</t>
  </si>
  <si>
    <t>Calcium, Magnesium And Vitamin Dlets</t>
  </si>
  <si>
    <t>Herbal Diureticlets</t>
  </si>
  <si>
    <t>Milk Of Magnesia Chewablelet</t>
  </si>
  <si>
    <t>Sustivalets</t>
  </si>
  <si>
    <t>Centrum Fortelets</t>
  </si>
  <si>
    <t>Calcium And Vitamin Dlet</t>
  </si>
  <si>
    <t>Rolaids Extra Strength Multi-Symptomlets</t>
  </si>
  <si>
    <t>Caltrate Selectlets</t>
  </si>
  <si>
    <t>Daily One Balanced Formulalet</t>
  </si>
  <si>
    <t>Dimetane Allergylets</t>
  </si>
  <si>
    <t>Extra Strength Acetaminophen Orally Disintegratinglets</t>
  </si>
  <si>
    <t>Nitisinonelets</t>
  </si>
  <si>
    <t>Otrivin Pediatric</t>
  </si>
  <si>
    <t>Otrivin</t>
  </si>
  <si>
    <t>Dristan Mentholated</t>
  </si>
  <si>
    <t>Dilosynup</t>
  </si>
  <si>
    <t>Elavil Pamoate</t>
  </si>
  <si>
    <t>Ferinsol</t>
  </si>
  <si>
    <t>Bentylolup</t>
  </si>
  <si>
    <t>Codeine</t>
  </si>
  <si>
    <t>Ataraxup</t>
  </si>
  <si>
    <t>Phenerganup</t>
  </si>
  <si>
    <t>Ulone</t>
  </si>
  <si>
    <t>Robitussin</t>
  </si>
  <si>
    <t>Noctec</t>
  </si>
  <si>
    <t>Chlor Tripolon Decongest</t>
  </si>
  <si>
    <t>Actifedup</t>
  </si>
  <si>
    <t>Ipecacup</t>
  </si>
  <si>
    <t>Liquisan For Cough No2</t>
  </si>
  <si>
    <t>Rose Hipup (Hipsy)</t>
  </si>
  <si>
    <t>Fertinic</t>
  </si>
  <si>
    <t>Noscatuss</t>
  </si>
  <si>
    <t>Big V Decongestantup Dm</t>
  </si>
  <si>
    <t>Daycare</t>
  </si>
  <si>
    <t>Vicks Cough</t>
  </si>
  <si>
    <t>Bronchial Coughup</t>
  </si>
  <si>
    <t>Benylin Expect Cough</t>
  </si>
  <si>
    <t>Benylin Dm Cough</t>
  </si>
  <si>
    <t>Senokotup</t>
  </si>
  <si>
    <t>Pentothal Ready To Mixinge</t>
  </si>
  <si>
    <t>Mathieu Coughup</t>
  </si>
  <si>
    <t>Ipecac</t>
  </si>
  <si>
    <t>2g Dm Cough</t>
  </si>
  <si>
    <t>Broncodeine</t>
  </si>
  <si>
    <t>Lamberts</t>
  </si>
  <si>
    <t>Pertussin Wild Berry Cough</t>
  </si>
  <si>
    <t>Babys Own Cough</t>
  </si>
  <si>
    <t>Rawleigh Cough</t>
  </si>
  <si>
    <t>Triaminicol Dm</t>
  </si>
  <si>
    <t>Mielocolup</t>
  </si>
  <si>
    <t>Benylin With Codeine Coughup</t>
  </si>
  <si>
    <t>Bronchida Coughup Ida</t>
  </si>
  <si>
    <t>Toux Nil</t>
  </si>
  <si>
    <t>Benylin Childrens Dm-Decong</t>
  </si>
  <si>
    <t>Pin Blanc Compose</t>
  </si>
  <si>
    <t>Neo Tuss</t>
  </si>
  <si>
    <t>Tavistup</t>
  </si>
  <si>
    <t>Colaceup</t>
  </si>
  <si>
    <t>Ambenyl Coughup</t>
  </si>
  <si>
    <t>Drixoral</t>
  </si>
  <si>
    <t>Aea Coughup</t>
  </si>
  <si>
    <t>M.O.S.up</t>
  </si>
  <si>
    <t>Tourol</t>
  </si>
  <si>
    <t>Cheracol</t>
  </si>
  <si>
    <t>Bronchodex Fort-Dm</t>
  </si>
  <si>
    <t>Actifed Dmup</t>
  </si>
  <si>
    <t>Meda Tuss</t>
  </si>
  <si>
    <t>Bronchial Cough</t>
  </si>
  <si>
    <t>Chronulac</t>
  </si>
  <si>
    <t>Quibron T</t>
  </si>
  <si>
    <t>Herbal Coughup</t>
  </si>
  <si>
    <t>Emer Thorphan Efa Cough</t>
  </si>
  <si>
    <t>Hycomineup</t>
  </si>
  <si>
    <t>Vicks Coughup New Improved</t>
  </si>
  <si>
    <t>Statexup</t>
  </si>
  <si>
    <t>Viscorex Adult</t>
  </si>
  <si>
    <t>Viscorex Pediatric</t>
  </si>
  <si>
    <t>Polycitra Kup</t>
  </si>
  <si>
    <t>Boots Coughup</t>
  </si>
  <si>
    <t>Kindenolup-80mg/5ml</t>
  </si>
  <si>
    <t>Drosetuxup</t>
  </si>
  <si>
    <t>Pms-Trifluoperazine Hcl</t>
  </si>
  <si>
    <t>Herbal Coughup For Adults</t>
  </si>
  <si>
    <t>Pulmosirum Expectorantup</t>
  </si>
  <si>
    <t>Benylin Codeine-D-E</t>
  </si>
  <si>
    <t>Benylin Codeine-D-E Rx</t>
  </si>
  <si>
    <t>Relaxolup</t>
  </si>
  <si>
    <t>Triaminic Expectorantup</t>
  </si>
  <si>
    <t>Tussaminic Dh Forteup</t>
  </si>
  <si>
    <t>Cosudafedup</t>
  </si>
  <si>
    <t>Claritinup</t>
  </si>
  <si>
    <t>Paramettesup</t>
  </si>
  <si>
    <t>Calmylin Ace Expup</t>
  </si>
  <si>
    <t>Kama Cazeup</t>
  </si>
  <si>
    <t>Benylin First Defense Herbalup</t>
  </si>
  <si>
    <t>Echinamide Cold And Coughup</t>
  </si>
  <si>
    <t>Benylin Energy Boosting Herbalup</t>
  </si>
  <si>
    <t>Phl-Amantadineup</t>
  </si>
  <si>
    <t>Coldup</t>
  </si>
  <si>
    <t>Contac Night Coughup</t>
  </si>
  <si>
    <t>Extra Strength Neocitran Fluup</t>
  </si>
  <si>
    <t>Extra Strength Neocitran Totalup</t>
  </si>
  <si>
    <t>Extra Strength Neocitran Coldup With Mucus Relief</t>
  </si>
  <si>
    <t>Amiodaroneinge</t>
  </si>
  <si>
    <t>Papaverine Hydrochlorideection</t>
  </si>
  <si>
    <t>Sterile Vancomycin Hydrochloride,</t>
  </si>
  <si>
    <t>Asalets</t>
  </si>
  <si>
    <t>Bacteriostatic Sodium Chlorideection</t>
  </si>
  <si>
    <t>Sodium Chloride Irrigation</t>
  </si>
  <si>
    <t>Potassium Chloride Forection Concentrate</t>
  </si>
  <si>
    <t>Dextroseection</t>
  </si>
  <si>
    <t>Mannitolection</t>
  </si>
  <si>
    <t>Sodium Bicarbonateection</t>
  </si>
  <si>
    <t>Ephedrine Sulfateection</t>
  </si>
  <si>
    <t>Bacteriostatic Water Forection</t>
  </si>
  <si>
    <t>Sterile Water Forection</t>
  </si>
  <si>
    <t>10% Dextroseection,</t>
  </si>
  <si>
    <t>Diphenhydramine Hcl</t>
  </si>
  <si>
    <t>Magnesium Sulfateection</t>
  </si>
  <si>
    <t>Thiopental Sodium</t>
  </si>
  <si>
    <t>Lidocaine Hydrochlorideection</t>
  </si>
  <si>
    <t>Calcium Hydroxide Pwr</t>
  </si>
  <si>
    <t>Aminophyllineection</t>
  </si>
  <si>
    <t>Phenytoin Soidumection</t>
  </si>
  <si>
    <t>Trace Elementsection</t>
  </si>
  <si>
    <t>Thiamine Pwr</t>
  </si>
  <si>
    <t>Morphine Sulfateection</t>
  </si>
  <si>
    <t>Meperidine Hydrochlorideection</t>
  </si>
  <si>
    <t>Epinephrineection</t>
  </si>
  <si>
    <t>Heparin Lock Flush Solutionection</t>
  </si>
  <si>
    <t>Hydroxyzine Hydrochlorideection</t>
  </si>
  <si>
    <t>Anticoagulant Citrate Dextr Sol Formula A</t>
  </si>
  <si>
    <t>Methylene Blueection</t>
  </si>
  <si>
    <t>Verapamil Hydrochlorideection</t>
  </si>
  <si>
    <t>Calcium Lactate Powder</t>
  </si>
  <si>
    <t>Sodium Phosphatesection</t>
  </si>
  <si>
    <t>10% Dextroseection</t>
  </si>
  <si>
    <t>Anticoagulant Cit Phos Dex Adenine Sol</t>
  </si>
  <si>
    <t>Carbon Dioxide, Compressed Air M.G.M</t>
  </si>
  <si>
    <t>Xenon Oxygen Medical Gas Mixture</t>
  </si>
  <si>
    <t>Vancomycin Hydrochloride Forection,</t>
  </si>
  <si>
    <t>Streptomycin Sulfateection</t>
  </si>
  <si>
    <t>Isoflurane</t>
  </si>
  <si>
    <t>Compound Benzoin Tincture</t>
  </si>
  <si>
    <t>Dimenhydrinateection,</t>
  </si>
  <si>
    <t>Western Classics Acetaminophen For Child</t>
  </si>
  <si>
    <t>Sodium Thiosulfateection</t>
  </si>
  <si>
    <t>Ferrous Fumaratelet</t>
  </si>
  <si>
    <t>Hydromorphone Hydrochlorideection</t>
  </si>
  <si>
    <t>Phillips' Magnesialets</t>
  </si>
  <si>
    <t>Droperidolection</t>
  </si>
  <si>
    <t>Methotrexatelets,</t>
  </si>
  <si>
    <t>Leucovorin Calciumection</t>
  </si>
  <si>
    <t>Dobutamineection</t>
  </si>
  <si>
    <t>Bacteriostatic Water Forection-Pre-Filledinge</t>
  </si>
  <si>
    <t>Sodium Bicarbonate For Hemodialysis D12276</t>
  </si>
  <si>
    <t>Pediavit Oral Solution</t>
  </si>
  <si>
    <t>Pediavit Plus Oral Solution</t>
  </si>
  <si>
    <t>Pediavit Minimum Oral Solution</t>
  </si>
  <si>
    <t>Potassium Chloride Forection Concentrate, (2 Meq/Ml)</t>
  </si>
  <si>
    <t>Cefazolin Forection,</t>
  </si>
  <si>
    <t>Ketorolac Tromethamineection</t>
  </si>
  <si>
    <t>Pediavit Multi Oral Solution</t>
  </si>
  <si>
    <t>Alprostadilection,</t>
  </si>
  <si>
    <t>Cough Lozenges Honey Lemon Menthol</t>
  </si>
  <si>
    <t>Cough Lozenges Cherry Menthol</t>
  </si>
  <si>
    <t>Cough Lozenges Menthol</t>
  </si>
  <si>
    <t>Cough Lozenges Spearmint Menthol</t>
  </si>
  <si>
    <t>Ephedrine Sulphateection,</t>
  </si>
  <si>
    <t>Lorazepamection</t>
  </si>
  <si>
    <t>Streptomycin Forection</t>
  </si>
  <si>
    <t>Dipyridamoleection,</t>
  </si>
  <si>
    <t>Mitoxantroneection</t>
  </si>
  <si>
    <t>Norwegian Cod Liver Oil</t>
  </si>
  <si>
    <t>23.4% Sodium Chlorideection</t>
  </si>
  <si>
    <t>Alfentanilection</t>
  </si>
  <si>
    <t>Gentamicinection</t>
  </si>
  <si>
    <t>Potassium Chloride In Sodium Chlorideection</t>
  </si>
  <si>
    <t>Gemcitabine Forection,</t>
  </si>
  <si>
    <t>Ropivacaine Hydrochlorideection</t>
  </si>
  <si>
    <t>Midazolamection</t>
  </si>
  <si>
    <t>Naloxone Hydrochlorideection</t>
  </si>
  <si>
    <t>Heparin Sodiumection,</t>
  </si>
  <si>
    <t>Haloperidolection,</t>
  </si>
  <si>
    <t>Lidocaine Hydrochloride And Epinephrineection</t>
  </si>
  <si>
    <t>Sodium Nitriteection,</t>
  </si>
  <si>
    <t>Heparin Sodiumection</t>
  </si>
  <si>
    <t>Isoproterenol Hydrochlorideection</t>
  </si>
  <si>
    <t>Apresolinelets</t>
  </si>
  <si>
    <t>Emycin</t>
  </si>
  <si>
    <t>Dulcodos</t>
  </si>
  <si>
    <t>Phos-Phaid</t>
  </si>
  <si>
    <t>Donnazyme</t>
  </si>
  <si>
    <t>Intrabutazone</t>
  </si>
  <si>
    <t>Osatate</t>
  </si>
  <si>
    <t>Vasotate</t>
  </si>
  <si>
    <t>Fruitatives</t>
  </si>
  <si>
    <t>Duchol</t>
  </si>
  <si>
    <t>Zinc Orotate</t>
  </si>
  <si>
    <t>Glyco Plus</t>
  </si>
  <si>
    <t>Fenicol</t>
  </si>
  <si>
    <t>Aureomycin</t>
  </si>
  <si>
    <t xml:space="preserve">Ilotycin Cryst Op </t>
  </si>
  <si>
    <t>Mycostatin</t>
  </si>
  <si>
    <t>Synalar Regular</t>
  </si>
  <si>
    <t>Finalgon</t>
  </si>
  <si>
    <t>Sulphur</t>
  </si>
  <si>
    <t>Boric Acid</t>
  </si>
  <si>
    <t>Ichthammol</t>
  </si>
  <si>
    <t>Rose Water</t>
  </si>
  <si>
    <t>Benzocaine W Oil Of Cloves</t>
  </si>
  <si>
    <t>Elase Chloromycetin</t>
  </si>
  <si>
    <t>Ophthocort</t>
  </si>
  <si>
    <t>Capsolin</t>
  </si>
  <si>
    <t>Eczema</t>
  </si>
  <si>
    <t>Pragmatar</t>
  </si>
  <si>
    <t>Neocortef Eye Ear</t>
  </si>
  <si>
    <t>Verban</t>
  </si>
  <si>
    <t>Benzease</t>
  </si>
  <si>
    <t>Kenacomb</t>
  </si>
  <si>
    <t>Atropine</t>
  </si>
  <si>
    <t>Betadine</t>
  </si>
  <si>
    <t>Travase</t>
  </si>
  <si>
    <t>Lidex</t>
  </si>
  <si>
    <t>Aristocort D</t>
  </si>
  <si>
    <t>Abrasion</t>
  </si>
  <si>
    <t>Nupercainal Anesthetic</t>
  </si>
  <si>
    <t>Iodex</t>
  </si>
  <si>
    <t>Chlorophyll</t>
  </si>
  <si>
    <t>Rv Paque</t>
  </si>
  <si>
    <t>Bayswater Diaperash Baby</t>
  </si>
  <si>
    <t>Ozonol</t>
  </si>
  <si>
    <t>Dermovate</t>
  </si>
  <si>
    <t>Mentholatum</t>
  </si>
  <si>
    <t>Diaperene</t>
  </si>
  <si>
    <t>Rhumadol</t>
  </si>
  <si>
    <t>Dermarex</t>
  </si>
  <si>
    <t>Watkins Medicated</t>
  </si>
  <si>
    <t>Edap</t>
  </si>
  <si>
    <t>Ichtolin</t>
  </si>
  <si>
    <t>Heilsalb</t>
  </si>
  <si>
    <t>Lebtransalb</t>
  </si>
  <si>
    <t>Zinkosalb</t>
  </si>
  <si>
    <t>Arko Burn</t>
  </si>
  <si>
    <t>Medimentol</t>
  </si>
  <si>
    <t>Calmitol</t>
  </si>
  <si>
    <t>Desitin Diaper Rash</t>
  </si>
  <si>
    <t>Rawleigh Medicated</t>
  </si>
  <si>
    <t>Aknoderm</t>
  </si>
  <si>
    <t>Perineal</t>
  </si>
  <si>
    <t>Rheumalan</t>
  </si>
  <si>
    <t>Kinot</t>
  </si>
  <si>
    <t>Dermatyl</t>
  </si>
  <si>
    <t>Halog</t>
  </si>
  <si>
    <t>Boil Ease Drawing Salve</t>
  </si>
  <si>
    <t>Noivy</t>
  </si>
  <si>
    <t>Cress Callous Salve</t>
  </si>
  <si>
    <t>Cress Corn Salve</t>
  </si>
  <si>
    <t>Cress Ingrown Toe Nail Salve</t>
  </si>
  <si>
    <t>Menthol Compound</t>
  </si>
  <si>
    <t>Dermaphy</t>
  </si>
  <si>
    <t>Marco Rub Camphorated</t>
  </si>
  <si>
    <t>Phenoris</t>
  </si>
  <si>
    <t>Formula P6</t>
  </si>
  <si>
    <t>Norfemac</t>
  </si>
  <si>
    <t>Eumovate</t>
  </si>
  <si>
    <t>Baby Ade</t>
  </si>
  <si>
    <t>Halcicomb</t>
  </si>
  <si>
    <t>Florone</t>
  </si>
  <si>
    <t>Anusol Plus</t>
  </si>
  <si>
    <t>Anusol</t>
  </si>
  <si>
    <t>Foille</t>
  </si>
  <si>
    <t>Tridesilon</t>
  </si>
  <si>
    <t>Balmex</t>
  </si>
  <si>
    <t>Proctosone</t>
  </si>
  <si>
    <t>Cyclocort</t>
  </si>
  <si>
    <t>Hydrophil</t>
  </si>
  <si>
    <t>Emer Rub</t>
  </si>
  <si>
    <t>Emercreme No4 Efa</t>
  </si>
  <si>
    <t>Bronchodex Vapo</t>
  </si>
  <si>
    <t>Hemorroidal</t>
  </si>
  <si>
    <t>X-Itch</t>
  </si>
  <si>
    <t>Menthodyne</t>
  </si>
  <si>
    <t>Rectogel</t>
  </si>
  <si>
    <t>Onyvul</t>
  </si>
  <si>
    <t>Oculube</t>
  </si>
  <si>
    <t>Sopamycetin/Hc</t>
  </si>
  <si>
    <t>Gyno-Trosyd Vaginal</t>
  </si>
  <si>
    <t>Natraway Herbal</t>
  </si>
  <si>
    <t>Bacitracin-Neomycin Polymyxin</t>
  </si>
  <si>
    <t>Diaper Guard</t>
  </si>
  <si>
    <t>Antiseptic</t>
  </si>
  <si>
    <t>Calmitol Itching Relief</t>
  </si>
  <si>
    <t>Skin-E-Dip</t>
  </si>
  <si>
    <t>Savex</t>
  </si>
  <si>
    <t>Dovonex</t>
  </si>
  <si>
    <t>Savex With Sunscreen</t>
  </si>
  <si>
    <t>Baciguent Plus Pain Reliever</t>
  </si>
  <si>
    <t>Penetrating Rub</t>
  </si>
  <si>
    <t>Sodium Sulamyd</t>
  </si>
  <si>
    <t>Garamycinthalmic Ointment</t>
  </si>
  <si>
    <t>Miostatthalmic</t>
  </si>
  <si>
    <t>Metimyd Sus</t>
  </si>
  <si>
    <t>Neo Bacethalmic Ointment</t>
  </si>
  <si>
    <t>Sodium Chloride Soln</t>
  </si>
  <si>
    <t>Rose Bengalthalmic Soln</t>
  </si>
  <si>
    <t>Pilocarpine Nitrate Soln</t>
  </si>
  <si>
    <t>Phenylephrine Hcl Soln</t>
  </si>
  <si>
    <t>Fluorescein Sodium Soln</t>
  </si>
  <si>
    <t>Cyclopentolate Hcl Soln</t>
  </si>
  <si>
    <t>Atropine Sulfate Soln</t>
  </si>
  <si>
    <t>Fml-Neo Sus</t>
  </si>
  <si>
    <t>Alcomicin Sol</t>
  </si>
  <si>
    <t>Sopamycetin Solutionthalmique</t>
  </si>
  <si>
    <t>Vasocidin/Otic Solution</t>
  </si>
  <si>
    <t>Ocuclear</t>
  </si>
  <si>
    <t>Neo Synephrineth</t>
  </si>
  <si>
    <t>Garasonethalmic Ointment</t>
  </si>
  <si>
    <t>Indocid Sterile Susp</t>
  </si>
  <si>
    <t>Phenyltrope  Soln</t>
  </si>
  <si>
    <t>Cortisporin Sus</t>
  </si>
  <si>
    <t>Garasonethalmic And Otic Solution</t>
  </si>
  <si>
    <t>Neosporinthalmic Ointment</t>
  </si>
  <si>
    <t>Pentamycetin</t>
  </si>
  <si>
    <t>Spersacarpine Soln</t>
  </si>
  <si>
    <t>Novesin Soln</t>
  </si>
  <si>
    <t>Betagan Soln</t>
  </si>
  <si>
    <t>Vasosulf Soln</t>
  </si>
  <si>
    <t>Cebenicol</t>
  </si>
  <si>
    <t>Ocufen Soln</t>
  </si>
  <si>
    <t>Vasocidinthalmic Solution</t>
  </si>
  <si>
    <t>Visine Extra-Red Reliever Soln</t>
  </si>
  <si>
    <t>Miochol E Acetylcholine Chloride Soln</t>
  </si>
  <si>
    <t>Ophtrivin Athalmic</t>
  </si>
  <si>
    <t>Voltarentha</t>
  </si>
  <si>
    <t>Visine A.C.thalmic Sol</t>
  </si>
  <si>
    <t>Rev Eyest Sol</t>
  </si>
  <si>
    <t>Visatearthalmic Sol N Artifical Tears</t>
  </si>
  <si>
    <t>Murine</t>
  </si>
  <si>
    <t>Polytrimthalmic Solution</t>
  </si>
  <si>
    <t>Stoxil</t>
  </si>
  <si>
    <t>Metimyd W Neomycin</t>
  </si>
  <si>
    <t>Stye</t>
  </si>
  <si>
    <t>Neosporin</t>
  </si>
  <si>
    <t>Cortamed</t>
  </si>
  <si>
    <t>Sopamycetin</t>
  </si>
  <si>
    <t>Neo Cobexection (Lidocaine Hcl)</t>
  </si>
  <si>
    <t>Hyate C</t>
  </si>
  <si>
    <t>Alhydrox-Mold</t>
  </si>
  <si>
    <t>Mixed Vespid Venom</t>
  </si>
  <si>
    <t>Tetramune Vaccine</t>
  </si>
  <si>
    <t>Eolarix</t>
  </si>
  <si>
    <t>Iopamidol-200</t>
  </si>
  <si>
    <t>Sensorcaine W/Epi</t>
  </si>
  <si>
    <t>Heparin Sodiumection         (Single Use-Preservati</t>
  </si>
  <si>
    <t>Betnesol Eye And Ear</t>
  </si>
  <si>
    <t>Soframycin Eye</t>
  </si>
  <si>
    <t>Medrol Eye Ear</t>
  </si>
  <si>
    <t>Polysporin Eye And Ear Sterile</t>
  </si>
  <si>
    <t>Triaminic Oral Infant</t>
  </si>
  <si>
    <t>Lidosporin Ear</t>
  </si>
  <si>
    <t>Flura</t>
  </si>
  <si>
    <t>Dew Eye Lotion</t>
  </si>
  <si>
    <t>Neo-Cortef Eye Ear Sterile Suspension</t>
  </si>
  <si>
    <t>Sofracort Eye/Ear</t>
  </si>
  <si>
    <t>Analgesic Ear</t>
  </si>
  <si>
    <t>Amoxil Pediatric</t>
  </si>
  <si>
    <t>Visine Eye</t>
  </si>
  <si>
    <t>Beech-Nut Menthol Cough</t>
  </si>
  <si>
    <t>Beech Nut Black Cough</t>
  </si>
  <si>
    <t>Diana</t>
  </si>
  <si>
    <t>Thunas Eye</t>
  </si>
  <si>
    <t>Colace</t>
  </si>
  <si>
    <t>Aquasol A And D</t>
  </si>
  <si>
    <t>Aquasol E</t>
  </si>
  <si>
    <t>Jiffy Toothache</t>
  </si>
  <si>
    <t>Visine A C Eye</t>
  </si>
  <si>
    <t>Optrex Eye</t>
  </si>
  <si>
    <t>Fluorosol</t>
  </si>
  <si>
    <t>Moisture Eye</t>
  </si>
  <si>
    <t>Neo Synephrine Nose</t>
  </si>
  <si>
    <t>Auro Ear</t>
  </si>
  <si>
    <t>Celestone S Colloidal Eye</t>
  </si>
  <si>
    <t>Dimetapp Oral Infant</t>
  </si>
  <si>
    <t>Palafer Pediatric</t>
  </si>
  <si>
    <t>Ancatropine Infant</t>
  </si>
  <si>
    <t>Hypotears Eye</t>
  </si>
  <si>
    <t>D Vi Sol Infants</t>
  </si>
  <si>
    <t>Tender Age Vit Adc</t>
  </si>
  <si>
    <t>Tri-Vi-Flor</t>
  </si>
  <si>
    <t>Tri-Vi-Sol</t>
  </si>
  <si>
    <t>Poly-Vi-Flor</t>
  </si>
  <si>
    <t>Tri-Vi-Sol W Fluoride</t>
  </si>
  <si>
    <t>Collyrium Eye</t>
  </si>
  <si>
    <t>Coricidin Pediatric</t>
  </si>
  <si>
    <t>Infants' Vitamin</t>
  </si>
  <si>
    <t>Teinture De Valeriane</t>
  </si>
  <si>
    <t>Tear</t>
  </si>
  <si>
    <t>Optrex Plus Decongestant Eye</t>
  </si>
  <si>
    <t>Tri Vi Sol Infants</t>
  </si>
  <si>
    <t>Poly Vi Sol Infants</t>
  </si>
  <si>
    <t>Fer In Sol</t>
  </si>
  <si>
    <t>Ricola Swiss Lemon-Mint Herb Cough</t>
  </si>
  <si>
    <t>Ricola Swiss Herb Cough</t>
  </si>
  <si>
    <t>Novahistine Paediatric</t>
  </si>
  <si>
    <t>Vicks Vitamin C</t>
  </si>
  <si>
    <t>Saline From Otrivin Nasal</t>
  </si>
  <si>
    <t>Cough Cherry Flavored Loz</t>
  </si>
  <si>
    <t>Acetaminophen Pediatric</t>
  </si>
  <si>
    <t>Artificial Tears</t>
  </si>
  <si>
    <t>Infants Tylenol Cold Suspension</t>
  </si>
  <si>
    <t>Polycidin Eye, Ear</t>
  </si>
  <si>
    <t>Herbon Wild Cherry Flavour Throat</t>
  </si>
  <si>
    <t>Herbon Lemon Honey Flavour Herbal Throat</t>
  </si>
  <si>
    <t>Herbon Cough Adventurous Tingle With A Hint Of Orange Flav</t>
  </si>
  <si>
    <t>Herbon Cough Glacial Mint</t>
  </si>
  <si>
    <t>Preservative-Free Thera Tears Lubricant Eye</t>
  </si>
  <si>
    <t>Advil Pediatric</t>
  </si>
  <si>
    <t>Polyvitamins For Infants</t>
  </si>
  <si>
    <t>Dimetapp Oral Infant Cold</t>
  </si>
  <si>
    <t>Dimetapp Oral Infant Cold And Fever</t>
  </si>
  <si>
    <t>Infant Multivitamin</t>
  </si>
  <si>
    <t>Mountain Breeze Swiss Herbs Cough</t>
  </si>
  <si>
    <t>Echinacea With Red Sage, Thyme, And Mallow Throat (Green T</t>
  </si>
  <si>
    <t>Alcohol Free Kolik</t>
  </si>
  <si>
    <t>Pearl Whitening Toothpolish</t>
  </si>
  <si>
    <t>Theratears Lubricant Eye</t>
  </si>
  <si>
    <t>Systane Lubricant Eye</t>
  </si>
  <si>
    <t>Artelac Lubricant Eye</t>
  </si>
  <si>
    <t>Little Noses Decongestant Nose</t>
  </si>
  <si>
    <t>Dermotic Oil Ear</t>
  </si>
  <si>
    <t>Refresh Optive Gel</t>
  </si>
  <si>
    <t>Flagyl Creme</t>
  </si>
  <si>
    <t>Oestrilin Creme</t>
  </si>
  <si>
    <t>Oestrilin Cones</t>
  </si>
  <si>
    <t>Aristoform</t>
  </si>
  <si>
    <t>Vitamine</t>
  </si>
  <si>
    <t>Natural Defense Make-Up</t>
  </si>
  <si>
    <t>Imba</t>
  </si>
  <si>
    <t>Capture Rides</t>
  </si>
  <si>
    <t>Kobi</t>
  </si>
  <si>
    <t>Analgesic Balm Top</t>
  </si>
  <si>
    <t xml:space="preserve">Simicort </t>
  </si>
  <si>
    <t>Soin Soleil Top</t>
  </si>
  <si>
    <t>Metrocream</t>
  </si>
  <si>
    <t>Viquin Forte With Moisturizing Aha</t>
  </si>
  <si>
    <t>Pernox</t>
  </si>
  <si>
    <t>Acnomel</t>
  </si>
  <si>
    <t>Watkins</t>
  </si>
  <si>
    <t>Life Medicated</t>
  </si>
  <si>
    <t>Surfa</t>
  </si>
  <si>
    <t>Solarcaine</t>
  </si>
  <si>
    <t>Curad</t>
  </si>
  <si>
    <t>Clearasil</t>
  </si>
  <si>
    <t>Gynecure</t>
  </si>
  <si>
    <t>Deep Heating Ultra Strength</t>
  </si>
  <si>
    <t>Sultrin Triple</t>
  </si>
  <si>
    <t>Tegrin Medicated</t>
  </si>
  <si>
    <t>Solaquin</t>
  </si>
  <si>
    <t>Savlon</t>
  </si>
  <si>
    <t>Hydrocortisone</t>
  </si>
  <si>
    <t>Barriere</t>
  </si>
  <si>
    <t>Microtrast</t>
  </si>
  <si>
    <t>Halotex</t>
  </si>
  <si>
    <t>First Aid</t>
  </si>
  <si>
    <t>Flamazine</t>
  </si>
  <si>
    <t>Micatin</t>
  </si>
  <si>
    <t>Caladryl</t>
  </si>
  <si>
    <t>Keri</t>
  </si>
  <si>
    <t>Penaten</t>
  </si>
  <si>
    <t>Drapolex</t>
  </si>
  <si>
    <t>Westcort</t>
  </si>
  <si>
    <t>Exocain Plus</t>
  </si>
  <si>
    <t>Ortho Dienestrol</t>
  </si>
  <si>
    <t>Sterex Plus</t>
  </si>
  <si>
    <t>Hyderm</t>
  </si>
  <si>
    <t>Pitrex</t>
  </si>
  <si>
    <t>Boots Baby</t>
  </si>
  <si>
    <t>Ovoquinol</t>
  </si>
  <si>
    <t>Inarub</t>
  </si>
  <si>
    <t>Aquasol A</t>
  </si>
  <si>
    <t>Panthoderm</t>
  </si>
  <si>
    <t>Lubriderm</t>
  </si>
  <si>
    <t>Fade Away Regular Care</t>
  </si>
  <si>
    <t>Mazon</t>
  </si>
  <si>
    <t>Vagisil Medication</t>
  </si>
  <si>
    <t>Sun Pacer Protection Plus Suntan</t>
  </si>
  <si>
    <t>Esoterica Medicated Fade</t>
  </si>
  <si>
    <t>Eldopaque Forte</t>
  </si>
  <si>
    <t>Trisyn</t>
  </si>
  <si>
    <t>Satinique Anti-Dandruff Rinse</t>
  </si>
  <si>
    <t>Ecostatin Topical</t>
  </si>
  <si>
    <t>Kiro Plus</t>
  </si>
  <si>
    <t>Vaseline Dermatological Formula</t>
  </si>
  <si>
    <t>Cruex</t>
  </si>
  <si>
    <t>Retin A</t>
  </si>
  <si>
    <t>Vaginex W Tripelennamine</t>
  </si>
  <si>
    <t>Loprox</t>
  </si>
  <si>
    <t>Dan-Gard Medicated Rinse</t>
  </si>
  <si>
    <t>Psoricare</t>
  </si>
  <si>
    <t>Aspercreme Extra Strength Rub</t>
  </si>
  <si>
    <t>Propa P.H. Medicated Acne</t>
  </si>
  <si>
    <t>Nyaderm Vag</t>
  </si>
  <si>
    <t>Esopho-Cat</t>
  </si>
  <si>
    <t>Sential</t>
  </si>
  <si>
    <t>Solbar Pf50 Sunscreen</t>
  </si>
  <si>
    <t>Dyprotex</t>
  </si>
  <si>
    <t>Silicone Barrier</t>
  </si>
  <si>
    <t>Oil Of Olay Daily Uv Protectant Moist</t>
  </si>
  <si>
    <t>City Block Oil Free Daily Face Pro</t>
  </si>
  <si>
    <t>Salvesept</t>
  </si>
  <si>
    <t>Naftin</t>
  </si>
  <si>
    <t>Deflect</t>
  </si>
  <si>
    <t>Porcelana Medicated Fade Sunscreen Fmla</t>
  </si>
  <si>
    <t>Snik</t>
  </si>
  <si>
    <t>Blistex Medicated Lip Conditioner</t>
  </si>
  <si>
    <t>Vaseline Lip Therapy Gel</t>
  </si>
  <si>
    <t>Blistex Sunblock Stk</t>
  </si>
  <si>
    <t>No More Tears Baby Sunblk Suncare Lot</t>
  </si>
  <si>
    <t>Coppertone Lipkote</t>
  </si>
  <si>
    <t>Sundays Max Protec Sunscreen+</t>
  </si>
  <si>
    <t>Beauticontrol Sunlogics Uv Lip+Eye Stk</t>
  </si>
  <si>
    <t>Neostrata Aha Light Text Smooth+Moist</t>
  </si>
  <si>
    <t>Fluide Multi-Confort Super Hydratant</t>
  </si>
  <si>
    <t>Nutri-Metics Tinted Moisturizing Lipsticks With</t>
  </si>
  <si>
    <t>Ombrelle-Lotion</t>
  </si>
  <si>
    <t>Clinique City Base Oil-Free Powder Foundation</t>
  </si>
  <si>
    <t>Bain De Soleil Sunblock Stk</t>
  </si>
  <si>
    <t>Bain De Soleil Sun Block Creme</t>
  </si>
  <si>
    <t>Coppertone Sunblock Waterproof Lot</t>
  </si>
  <si>
    <t>Noxzema Sun Protection Lot</t>
  </si>
  <si>
    <t>Coppertone Water Babies Sunblock</t>
  </si>
  <si>
    <t>Coppertone Water-Babies Sunblock Lot</t>
  </si>
  <si>
    <t>Sun Pacer Protective Sun Block</t>
  </si>
  <si>
    <t>Avon Sun Seekers Moist. Sunb Lot</t>
  </si>
  <si>
    <t>Banana Boat Cool Colouring Vanishing Sunblock Lotion</t>
  </si>
  <si>
    <t>Banana Boat Sensitive Skin Sunblock</t>
  </si>
  <si>
    <t>Sun Pacer Protect Light Bronzing Gel</t>
  </si>
  <si>
    <t>Ombrelle Creme5 Kids</t>
  </si>
  <si>
    <t>Banana Boat Dark Tanning Oil</t>
  </si>
  <si>
    <t>Bain De Soleil Tanning Mist</t>
  </si>
  <si>
    <t>Bain De Soleil Luminessence</t>
  </si>
  <si>
    <t>Bain De Soleil Orange Gelee</t>
  </si>
  <si>
    <t>Tender Age Sunblock Lot For Babies</t>
  </si>
  <si>
    <t>Mentholatum Natural Ice Extreme Lipbalm</t>
  </si>
  <si>
    <t>Coppertone Sport Lotion</t>
  </si>
  <si>
    <t>Nutique Sunscreen</t>
  </si>
  <si>
    <t>Coppertone Oil Free Faces</t>
  </si>
  <si>
    <t>Solar Sense Face Sense</t>
  </si>
  <si>
    <t>Dermajetics Concealing Pencil</t>
  </si>
  <si>
    <t>Ultra Correction Emulsion Restructurante</t>
  </si>
  <si>
    <t>Ultra Correction Creme Retructurante</t>
  </si>
  <si>
    <t>Hydra-Firm Day Lotion</t>
  </si>
  <si>
    <t>Sun Block</t>
  </si>
  <si>
    <t>Paba Tan Sunscreen Greaseless Lotion</t>
  </si>
  <si>
    <t>Protective Sunblock</t>
  </si>
  <si>
    <t>Total Sun Block Cream</t>
  </si>
  <si>
    <t>Vaseline Lip Therapy</t>
  </si>
  <si>
    <t>Sundown Sunblock</t>
  </si>
  <si>
    <t>Sundown Stick</t>
  </si>
  <si>
    <t>Sundown Broad Spectrum Sunblock Lot</t>
  </si>
  <si>
    <t>Photoplex Lotion</t>
  </si>
  <si>
    <t>Ti. Screen Lotion</t>
  </si>
  <si>
    <t>Oil-Free Sun Block</t>
  </si>
  <si>
    <t>Bain De Soleil Gel Sunblock Stk</t>
  </si>
  <si>
    <t>Water Babies Little Licks</t>
  </si>
  <si>
    <t>Sun Seekers Tanning Lotion8</t>
  </si>
  <si>
    <t>Coppertone Uvguard</t>
  </si>
  <si>
    <t>Ombrelle Spray</t>
  </si>
  <si>
    <t>Shiseido Tanning Emulsion</t>
  </si>
  <si>
    <t>Shiseido Tanning Face</t>
  </si>
  <si>
    <t>Moisture</t>
  </si>
  <si>
    <t>Avon Sun Seekers Tanning Spritzer</t>
  </si>
  <si>
    <t>Watermelon Sunblock</t>
  </si>
  <si>
    <t>Watermelon Sun Spray</t>
  </si>
  <si>
    <t>Photoplex Plus Broad Spect.Sunscr.Lot</t>
  </si>
  <si>
    <t>Marcelle Sun Block Lotion</t>
  </si>
  <si>
    <t>Marcelle Sun Block Cream</t>
  </si>
  <si>
    <t>Avon Moisture Shield-Tinted</t>
  </si>
  <si>
    <t>Banana Boat Active Kids Sunblock Lot</t>
  </si>
  <si>
    <t>Banana Boat Aloe Vera Lip Balm Sunbl.21</t>
  </si>
  <si>
    <t>Watermelon Facial Sunblock</t>
  </si>
  <si>
    <t xml:space="preserve">Baby Block For Children </t>
  </si>
  <si>
    <t>Neutrogena Glow Sunless Tanning Lot</t>
  </si>
  <si>
    <t>Neutrogena Intensified Day Moisture</t>
  </si>
  <si>
    <t>Lipshield</t>
  </si>
  <si>
    <t>Dermatone Moist.Uva/Uvb Sunblock</t>
  </si>
  <si>
    <t>Excell-A38</t>
  </si>
  <si>
    <t xml:space="preserve">Lancome-Maqui-Libre </t>
  </si>
  <si>
    <t>Ombrelle Lotion</t>
  </si>
  <si>
    <t>Bienfait Total</t>
  </si>
  <si>
    <t>Soin Solaire Autobronzant</t>
  </si>
  <si>
    <t>Lait Protecteur</t>
  </si>
  <si>
    <t>Solar Shield</t>
  </si>
  <si>
    <t>Monoi: Huile Seche</t>
  </si>
  <si>
    <t>Avon Oil-Free Sunscreen Spray</t>
  </si>
  <si>
    <t>Coppertone Oil Free Lotion</t>
  </si>
  <si>
    <t>Coppertone Sunblock Lotion</t>
  </si>
  <si>
    <t>Coppertone Mist</t>
  </si>
  <si>
    <t>Creme Ecran Total</t>
  </si>
  <si>
    <t>Nivea Lip Care</t>
  </si>
  <si>
    <t>Neostrata Aha Skin Smoothing Cream</t>
  </si>
  <si>
    <t>Sun Shades Waterproof Sunblock</t>
  </si>
  <si>
    <t>Sport Sun Block Lotion</t>
  </si>
  <si>
    <t>Ceramide Time Complex Moisture Cream</t>
  </si>
  <si>
    <t>Baby Block For Children</t>
  </si>
  <si>
    <t>Full Spectrum Block</t>
  </si>
  <si>
    <t>Sunblock For Face</t>
  </si>
  <si>
    <t>Protective Self Tan</t>
  </si>
  <si>
    <t>Ultra Sensitive Face Block</t>
  </si>
  <si>
    <t>Ultra Sensitive Body Block</t>
  </si>
  <si>
    <t>Sun Swipes</t>
  </si>
  <si>
    <t>Mentholatum Softlips Sparkle Mint Lip Protectant</t>
  </si>
  <si>
    <t>Mentholatum Softlips French Vanilla Lip Protectant</t>
  </si>
  <si>
    <t>Revelation Age-Resisting Hand Creme</t>
  </si>
  <si>
    <t>Alpha Hydrox Moisturizing Daily Lotion</t>
  </si>
  <si>
    <t>Soleil Suisse Cellular Self Tan For The Face</t>
  </si>
  <si>
    <t>Soleil Suisse Cellular Anti-Wrinkle Sun Cream</t>
  </si>
  <si>
    <t>Soleil Suisse Cellular Self Tan For The Body</t>
  </si>
  <si>
    <t>Cellular Defense Shield</t>
  </si>
  <si>
    <t>Snik Lotion</t>
  </si>
  <si>
    <t>Feel Naturale</t>
  </si>
  <si>
    <t>Self Defining Sheer Foundation</t>
  </si>
  <si>
    <t>Weather Everything Environmental Cream</t>
  </si>
  <si>
    <t>Lip Treatment</t>
  </si>
  <si>
    <t>True Illusion</t>
  </si>
  <si>
    <t>G.M. Collin Vapo Protection</t>
  </si>
  <si>
    <t>G.M. Collin Ecran Solaire Total</t>
  </si>
  <si>
    <t>G.M. Collin Protection Solaire Total</t>
  </si>
  <si>
    <t>Rejuva Moisturizing Day Cream</t>
  </si>
  <si>
    <t>Babies Sunblock Lotion</t>
  </si>
  <si>
    <t>Serious Shade Sunblock</t>
  </si>
  <si>
    <t>Soleil Ambre</t>
  </si>
  <si>
    <t>Soleil Bronzant</t>
  </si>
  <si>
    <t>Lait Auto-Bronzant</t>
  </si>
  <si>
    <t>Spray Auto-Bronzant</t>
  </si>
  <si>
    <t>Body Zone</t>
  </si>
  <si>
    <t>Luxiva Preventage Hand Treatment For Normal Skin</t>
  </si>
  <si>
    <t>Future E</t>
  </si>
  <si>
    <t>Dermajetics Day Defense</t>
  </si>
  <si>
    <t>Avon Moisture Therapy Moisturizing Lip Treatment</t>
  </si>
  <si>
    <t>Avon Perfect Wear Foundation,</t>
  </si>
  <si>
    <t>Usana Sunblock Lotion</t>
  </si>
  <si>
    <t>Featherlite Maximum Foundation</t>
  </si>
  <si>
    <t>Neutrogena Sunblock Spray</t>
  </si>
  <si>
    <t>Neutrogena Sunblock Cream</t>
  </si>
  <si>
    <t>Neutrogena Moisture</t>
  </si>
  <si>
    <t>Banana Boat Baby</t>
  </si>
  <si>
    <t>Bain De Soleil Sos</t>
  </si>
  <si>
    <t>Full Coverage Foundation</t>
  </si>
  <si>
    <t>Facial Sun Stick</t>
  </si>
  <si>
    <t>Face Day Protection Fluid</t>
  </si>
  <si>
    <t>Coppertone Sport Spray</t>
  </si>
  <si>
    <t>Ombrelle Vapo Sport</t>
  </si>
  <si>
    <t>Vital Protection</t>
  </si>
  <si>
    <t>Coppertone Kids Spray'N Play</t>
  </si>
  <si>
    <t>Resilience Lift Face And Throat Creme</t>
  </si>
  <si>
    <t>Hawaiian Tropic Lip Balm</t>
  </si>
  <si>
    <t>Hawaiian Tropic Sport</t>
  </si>
  <si>
    <t>Avon Perfect Wear Concealer</t>
  </si>
  <si>
    <t>Studio Finish Matte Foundation</t>
  </si>
  <si>
    <t>Sothys Emulsion Protectrice</t>
  </si>
  <si>
    <t>Autobronzant</t>
  </si>
  <si>
    <t>Resilience Lift Face &amp; Throat Lotion</t>
  </si>
  <si>
    <t>Croc Bloc Combinator</t>
  </si>
  <si>
    <t>Sun And Ski Stick</t>
  </si>
  <si>
    <t>Gelee Fraiche Hydratante</t>
  </si>
  <si>
    <t>Resilience</t>
  </si>
  <si>
    <t>Neostrata Aha Light Textured Smoothing Cream</t>
  </si>
  <si>
    <t>Liquid Lipstick</t>
  </si>
  <si>
    <t>Cel Defense Fluide De Jour Matifiant</t>
  </si>
  <si>
    <t>Ecran Jour Creme Protectrice</t>
  </si>
  <si>
    <t>Creme Ecran Extreme</t>
  </si>
  <si>
    <t>Creme Auto-Bronzante 'Bronze Dore'</t>
  </si>
  <si>
    <t>Blistex Herbal Answer Lipbalm</t>
  </si>
  <si>
    <t>Perfect Balance Sunsafe Sunblock</t>
  </si>
  <si>
    <t>Artistry Vi Moisture Rich Protective Moisturizer</t>
  </si>
  <si>
    <t>Luxiva Lasting Foundation</t>
  </si>
  <si>
    <t>Moisture Plus Tint</t>
  </si>
  <si>
    <t>Dermajetics Dual Action Foundation</t>
  </si>
  <si>
    <t>Dermajetics Lip Colour</t>
  </si>
  <si>
    <t>City Stick</t>
  </si>
  <si>
    <t>Sunblock For Body</t>
  </si>
  <si>
    <t>Oi-Lin Natural Emulsion</t>
  </si>
  <si>
    <t>Cellex-C Suncare</t>
  </si>
  <si>
    <t>Ceramide Eyewish Eye Cream</t>
  </si>
  <si>
    <t>Super City Block</t>
  </si>
  <si>
    <t>Bobbi Brown Essentials</t>
  </si>
  <si>
    <t>Avon Triple Finish Creme-To-Powder Foundation</t>
  </si>
  <si>
    <t>Sebamed Sun Cream</t>
  </si>
  <si>
    <t>Sebamed Sun Lotion</t>
  </si>
  <si>
    <t>Sungirl</t>
  </si>
  <si>
    <t>Marcelle True Radiance</t>
  </si>
  <si>
    <t>Sheer Voltage Lip Colour With Sunscreen</t>
  </si>
  <si>
    <t>Coppertone Kids Colorblok</t>
  </si>
  <si>
    <t>Avon Sun Lip Balm</t>
  </si>
  <si>
    <t>Avon Sun Sunblock Lotion</t>
  </si>
  <si>
    <t>Avon Sun High Protection Kids Sunblock Lotion</t>
  </si>
  <si>
    <t>Cellular Brightening System Day Emulsion</t>
  </si>
  <si>
    <t>Cellular Defense Shield Eye Cream</t>
  </si>
  <si>
    <t>Cellular Protective Body Emulsion</t>
  </si>
  <si>
    <t>Avon Skin So Soft Sunblock And Insect Repellent</t>
  </si>
  <si>
    <t>Cellular Lip Treatment</t>
  </si>
  <si>
    <t>A M Hand Cream</t>
  </si>
  <si>
    <t>Suisse Ds Systeme Barrier Shield</t>
  </si>
  <si>
    <t>Cellular Aw Sun Block</t>
  </si>
  <si>
    <t>The Skincare Day Essential Moisturizer</t>
  </si>
  <si>
    <t>Banana Boat Kids Sunblock Stick</t>
  </si>
  <si>
    <t>Sunright</t>
  </si>
  <si>
    <t>Face Zone Sun Block</t>
  </si>
  <si>
    <t>C.T. Foundation Naturel</t>
  </si>
  <si>
    <t>C.T. Foundation Powder Finish</t>
  </si>
  <si>
    <t>Coppertone Waterbabies Spray</t>
  </si>
  <si>
    <t>Kids Easy Block Spray</t>
  </si>
  <si>
    <t>Gel Creme Protecteur</t>
  </si>
  <si>
    <t>Lait Ecran</t>
  </si>
  <si>
    <t>Futurist Full Treatment Lipstick</t>
  </si>
  <si>
    <t>A M Intensified Emulsion</t>
  </si>
  <si>
    <t>Avon Anew Positivity Empowering A.M. Fortifier</t>
  </si>
  <si>
    <t>Avon Anew Luminosity Brightening Complex</t>
  </si>
  <si>
    <t>Multiceutical Compound Oil Free Day Creme Sunscreen</t>
  </si>
  <si>
    <t>Gelee Solaire Haute Protection</t>
  </si>
  <si>
    <t>Soin Auto-Bronzant Visage Bronzage Intense</t>
  </si>
  <si>
    <t>Ecran Total Solaire</t>
  </si>
  <si>
    <t>Marcelle Moisture Cream Eye</t>
  </si>
  <si>
    <t>Avon Hydra Finish Stick Foundation</t>
  </si>
  <si>
    <t>Blistex Complete Moisture Lipbalm</t>
  </si>
  <si>
    <t>Blistex Herbal Answer Lip Protectant</t>
  </si>
  <si>
    <t>Sunscreen Face Cream</t>
  </si>
  <si>
    <t>Sunscreen</t>
  </si>
  <si>
    <t>Sunscreen Spray</t>
  </si>
  <si>
    <t>Sunscreen Oil</t>
  </si>
  <si>
    <t>Oil Free Sunscreen Lotion</t>
  </si>
  <si>
    <t>Lip Protection Stick</t>
  </si>
  <si>
    <t>Intensive Day Defense</t>
  </si>
  <si>
    <t>Soin Bonne Mine Express</t>
  </si>
  <si>
    <t>Lab Series Frequent Flyer Lotion</t>
  </si>
  <si>
    <t>Nutrisource Mains</t>
  </si>
  <si>
    <t>The Skincare Protective Lip Conditioner</t>
  </si>
  <si>
    <t>Clinique Continuous Coverage</t>
  </si>
  <si>
    <t>Avon Incredible Finish Foundation</t>
  </si>
  <si>
    <t>Sense Daytime Protective Emulsion Sunscreen</t>
  </si>
  <si>
    <t>Estee Lauder Sunblock For Body</t>
  </si>
  <si>
    <t>Vinefit Fluide</t>
  </si>
  <si>
    <t>Banana Boat Sport Sunblock Stick</t>
  </si>
  <si>
    <t>Banana Boat Quick Dry Spray</t>
  </si>
  <si>
    <t>Banana Boat Kids Quik Blok Spray</t>
  </si>
  <si>
    <t>Aveda Lip Tint</t>
  </si>
  <si>
    <t>Neutrogena</t>
  </si>
  <si>
    <t>C.T. Foundation Satin</t>
  </si>
  <si>
    <t xml:space="preserve">C.T. Foundation Satin </t>
  </si>
  <si>
    <t>Avon Eye Block Environmental Protection Cream</t>
  </si>
  <si>
    <t>Avon Sun Kids Disappearing Colour Sunblock Cream</t>
  </si>
  <si>
    <t>Coppertone Gel</t>
  </si>
  <si>
    <t>Hawaiian Tropic Shimmering Body Sheen6</t>
  </si>
  <si>
    <t>Uv Protect</t>
  </si>
  <si>
    <t>Bain De Soleil Luminessence8</t>
  </si>
  <si>
    <t>Bain De Soleil Tropical Deluxe-4</t>
  </si>
  <si>
    <t>Teint Lift Defense6</t>
  </si>
  <si>
    <t>8 Sunscreen Lotion</t>
  </si>
  <si>
    <t>Cetaphil Daily Facial Moisturizer</t>
  </si>
  <si>
    <t>Donna Karan Cashmere Mist Hand Conditioning Creme</t>
  </si>
  <si>
    <t>Bobbi Brown Oil Free Even Finish Foundation</t>
  </si>
  <si>
    <t>Sundays Sunscreen Cream</t>
  </si>
  <si>
    <t>Smooth Result</t>
  </si>
  <si>
    <t>Biopur Fluide Mat Hydratant</t>
  </si>
  <si>
    <t>M-A-C Day</t>
  </si>
  <si>
    <t>Spray Soleil Intense</t>
  </si>
  <si>
    <t>Protecting Sun Care Lotion</t>
  </si>
  <si>
    <t>Aveda Tourmaline Charged Protecting Lotion</t>
  </si>
  <si>
    <t>Estee Lauder Equalizer Smart Makeup For Combination Skin</t>
  </si>
  <si>
    <t>Sun Protection Stick</t>
  </si>
  <si>
    <t>Cellular Energizing Colour Finish</t>
  </si>
  <si>
    <t>Protecting Suncare Lotion</t>
  </si>
  <si>
    <t>Creme Solaire Ecran Total</t>
  </si>
  <si>
    <t>Clinique City Stick</t>
  </si>
  <si>
    <t>Air Wear Foundation</t>
  </si>
  <si>
    <t>Clinique City Base Compact Foundation</t>
  </si>
  <si>
    <t>Estee Lauder Re-Nutriv Intensive Lifting Makeup</t>
  </si>
  <si>
    <t>Terrapin Outdoor Systems</t>
  </si>
  <si>
    <t>Thermal S Uv</t>
  </si>
  <si>
    <t>Bobbi Brown Extra Moisturizing Balm</t>
  </si>
  <si>
    <t>Absolue Creme</t>
  </si>
  <si>
    <t>Sunblock</t>
  </si>
  <si>
    <t>Golden Beauty-Compact Bronzer</t>
  </si>
  <si>
    <t>Revitalift</t>
  </si>
  <si>
    <t>Almay Kinetin Age Defying Daily Lotion</t>
  </si>
  <si>
    <t>Almay Kinetin Age Defying Daily Cream</t>
  </si>
  <si>
    <t>Estee Lauder Lightsource Time-Resisting Moisture Lotion</t>
  </si>
  <si>
    <t>Estee Lauder Lightsource Time-Resisting Moisture Creme</t>
  </si>
  <si>
    <t>Stila Illuminating Powder Foundation</t>
  </si>
  <si>
    <t>Estee Lauder Double Wear Stay-In-Place Concealer</t>
  </si>
  <si>
    <t>La Mer The</t>
  </si>
  <si>
    <t>Estee Lauder Double Matte Oil-Control Makeup</t>
  </si>
  <si>
    <t>Clinique Almost Makeup</t>
  </si>
  <si>
    <t>Stila Clear Color</t>
  </si>
  <si>
    <t>Stila Pivotal Skin</t>
  </si>
  <si>
    <t>Shine Control Mattifying</t>
  </si>
  <si>
    <t>Shine Control Mattifying Makeup</t>
  </si>
  <si>
    <t>Green Tea Sunblock For Children,</t>
  </si>
  <si>
    <t>Aveda Daily Light Guard</t>
  </si>
  <si>
    <t>Bio-Maple Maple Treatment Cream</t>
  </si>
  <si>
    <t>Rosa Mosqueta Sun Protection Butter</t>
  </si>
  <si>
    <t>Sun Shade</t>
  </si>
  <si>
    <t>Cool Aqua Lipbalm</t>
  </si>
  <si>
    <t>Estee Lauder Lucidity Light-Diffusing Concealer</t>
  </si>
  <si>
    <t>Bain De Soleil Oil-Free Protecteur-25</t>
  </si>
  <si>
    <t>Estee Lauder Enlighten Skin-Enhancing Makeup</t>
  </si>
  <si>
    <t>Double Perfection Compact</t>
  </si>
  <si>
    <t>Aveeno Positively Radiant Skin Moisturizer</t>
  </si>
  <si>
    <t>Avon Beyond Color Illuminating Radiance</t>
  </si>
  <si>
    <t>Urban Active Creme</t>
  </si>
  <si>
    <t>Estee Lauder Re-Nutriv Intensive Lifting Hand Creme</t>
  </si>
  <si>
    <t>Mary Kay Timewise Sunscreen</t>
  </si>
  <si>
    <t>Aveda Lip Saver</t>
  </si>
  <si>
    <t>Neutrogena Healthy Defense Daily Moisturizer</t>
  </si>
  <si>
    <t>Teint Diaphane/Fps</t>
  </si>
  <si>
    <t>Avon Sun Kids Disappearing Colour Stick</t>
  </si>
  <si>
    <t>Waterproof Solar Spray</t>
  </si>
  <si>
    <t>Ultra Care</t>
  </si>
  <si>
    <t>Clinique City Cover Compact Concealer</t>
  </si>
  <si>
    <t>Almay Protective Lip Care</t>
  </si>
  <si>
    <t>Revlon Shine Control Mattifying Powder</t>
  </si>
  <si>
    <t>Avon Sun Shades</t>
  </si>
  <si>
    <t>Hydra-Move Dynamic Moisture Booster</t>
  </si>
  <si>
    <t>Roc Minesol</t>
  </si>
  <si>
    <t>Estee Lauder Revelation Age-Resisting Hand Creme</t>
  </si>
  <si>
    <t>45 Sunblock Spray</t>
  </si>
  <si>
    <t>Stick Solaire Tres Haute Protection</t>
  </si>
  <si>
    <t>Creme Solaire Tres Haute Protection Special Intolerances</t>
  </si>
  <si>
    <t>Cellular Moisturizer</t>
  </si>
  <si>
    <t>Neutrogena Visibly Firm Face Lotion</t>
  </si>
  <si>
    <t>Almay Kinetin Skin-Smoothing Foundation</t>
  </si>
  <si>
    <t>Ultra Moisturizing Day Care</t>
  </si>
  <si>
    <t>Revlon Skinlights Diffusing Tint</t>
  </si>
  <si>
    <t>Almay Time-Off Age Smoothing Makeup</t>
  </si>
  <si>
    <t>Revlon Age Defying All Day Lifting Foundation</t>
  </si>
  <si>
    <t>Revlon Age Defying Makeup</t>
  </si>
  <si>
    <t>Water Resistant Natural Lavender Sun Block</t>
  </si>
  <si>
    <t>Sun Lipcare</t>
  </si>
  <si>
    <t>Aveda Moisture Plus Tint</t>
  </si>
  <si>
    <t>Shiseido Ultra Sun Block Lotion</t>
  </si>
  <si>
    <t>Revlon Skinlights Illusion Wand</t>
  </si>
  <si>
    <t>Shiseido Ultra Light Sun Block Lotion</t>
  </si>
  <si>
    <t>Clinique Dewy Smooth Anti-Aging Makeup</t>
  </si>
  <si>
    <t>Almay Lip Vitality</t>
  </si>
  <si>
    <t>Creme Solaire Anti-Rides Visage</t>
  </si>
  <si>
    <t>Estee Lauder So Ingenious Multi-Dimension Makeup</t>
  </si>
  <si>
    <t>Avon Moisture Therapy Soothing Lip Balm</t>
  </si>
  <si>
    <t>Revlon Skinlights Instant Skin Brightener</t>
  </si>
  <si>
    <t>Select</t>
  </si>
  <si>
    <t>Dermalogica Full Spectrum Block</t>
  </si>
  <si>
    <t>Dermalogica Solar Defense Booster</t>
  </si>
  <si>
    <t>Dermalogica Solar Shield</t>
  </si>
  <si>
    <t>Dermalogica Full Spectrum Wipes</t>
  </si>
  <si>
    <t>Dermalogica Protective Self Tan</t>
  </si>
  <si>
    <t>Dermalogica Ultra Sensitive Face Block</t>
  </si>
  <si>
    <t>Luxiva Timeless</t>
  </si>
  <si>
    <t>Skin Caviar Foundation</t>
  </si>
  <si>
    <t>Sun Stick</t>
  </si>
  <si>
    <t>Protective Lotion</t>
  </si>
  <si>
    <t>Evian Original Hydrating Lotion</t>
  </si>
  <si>
    <t>Revlon Moisturous Lip Color</t>
  </si>
  <si>
    <t>Estee Lauder Shimmering Shield For Lips And Face Sunscreen</t>
  </si>
  <si>
    <t>Quo Minimal Makeup-10</t>
  </si>
  <si>
    <t>Banana Boat Vitaskin Sunscreen</t>
  </si>
  <si>
    <t>Banana Boat Sport</t>
  </si>
  <si>
    <t>Revlon Colorstay Stay Natural Makeup</t>
  </si>
  <si>
    <t>Smile Shine</t>
  </si>
  <si>
    <t>Avon Beyond Color Vertical Lift Foundation</t>
  </si>
  <si>
    <t>Banana Boat Baby Sunblock Lotion</t>
  </si>
  <si>
    <t>Avon Anew Line Eliminator Neo-Retinol Line Plumper</t>
  </si>
  <si>
    <t>Avon Beyond Color Perfecting Foundation</t>
  </si>
  <si>
    <t>Oil-Free Perfect Finish Creme To Powder Makeup</t>
  </si>
  <si>
    <t>Avon Perfect Wear All-Day Comfort Lipstick</t>
  </si>
  <si>
    <t>Estee Lauder Fast Tan Quick-Dry Sunless Spray</t>
  </si>
  <si>
    <t>Avon Sun</t>
  </si>
  <si>
    <t>Avon Sun Kids</t>
  </si>
  <si>
    <t>Avon Sun Self-Tanning Face Cream</t>
  </si>
  <si>
    <t>Estee Lauder Amber Bronze Lip Gloss Balm</t>
  </si>
  <si>
    <t>Broad Spectrum Sunscreen</t>
  </si>
  <si>
    <t>Ideal Balance</t>
  </si>
  <si>
    <t>Avon Sun Sport</t>
  </si>
  <si>
    <t>Compact Teinte Protection Intense Galenic</t>
  </si>
  <si>
    <t>Bobbi Brown Lip Balm</t>
  </si>
  <si>
    <t>Daily Moisturizing Cream</t>
  </si>
  <si>
    <t>Bobbi Brown All Over Bronzing Gel</t>
  </si>
  <si>
    <t>Cellular Day Defense Firming Complex</t>
  </si>
  <si>
    <t>Smartshield Sunscreen</t>
  </si>
  <si>
    <t>Sunblock Premium Formula</t>
  </si>
  <si>
    <t>Creme Ecran Total Elusun</t>
  </si>
  <si>
    <t>Hawaiian Tropic Sunblock Stick Splash</t>
  </si>
  <si>
    <t>Creme Solaire Anti-Age</t>
  </si>
  <si>
    <t>Kids</t>
  </si>
  <si>
    <t>Clinique Continuous Coverage Concealer</t>
  </si>
  <si>
    <t>Creme Solaire Haute Protection</t>
  </si>
  <si>
    <t>Spray Huile Solaire Bronzage Intense</t>
  </si>
  <si>
    <t>Creme Solaire Haute Protection Special Sports</t>
  </si>
  <si>
    <t>Creme Solaire Tres Haute Protection Special Enfants</t>
  </si>
  <si>
    <t>Smartshield Sunscreen Lotion</t>
  </si>
  <si>
    <t>Facial Sunscreen</t>
  </si>
  <si>
    <t>Nu-Derm Healthy Skin Protection</t>
  </si>
  <si>
    <t>Ultimate Moist</t>
  </si>
  <si>
    <t>Blue Green Algae With Grape Seed Extract Moisturizer</t>
  </si>
  <si>
    <t>Visible Lift17</t>
  </si>
  <si>
    <t>Sunfitness Lait Fondant</t>
  </si>
  <si>
    <t>Sunfitness Gelee Fraicheur</t>
  </si>
  <si>
    <t>Sunfitness Creme Fondante</t>
  </si>
  <si>
    <t>Sunscreen Lotion</t>
  </si>
  <si>
    <t>Lip Balm</t>
  </si>
  <si>
    <t>Vital Sun Protection</t>
  </si>
  <si>
    <t>All Sport Non-Freeze Face Protector</t>
  </si>
  <si>
    <t>Fluid Body Sun Cream</t>
  </si>
  <si>
    <t>Broad Spectrum Sunscreen Natural</t>
  </si>
  <si>
    <t>Broad Spectrum Sunscreen Colourless</t>
  </si>
  <si>
    <t>Banana Boat Suntanicals Sunscreen Lotion</t>
  </si>
  <si>
    <t>Sport Sunscreen</t>
  </si>
  <si>
    <t>Banana Boat Aquashield H20 Sport Sunblock Lotion</t>
  </si>
  <si>
    <t>Mac Studio Finish Concealer</t>
  </si>
  <si>
    <t>Shiseido Brilliant Bronze Self-Tanning Cream</t>
  </si>
  <si>
    <t>Shiseido Ultra Sun Protection Cream</t>
  </si>
  <si>
    <t>Shiseido Extra Smooth Sun Protection Cream</t>
  </si>
  <si>
    <t>Shiseido Extra Smooth Sun Protection Lotion</t>
  </si>
  <si>
    <t>Shiseido Sun Protection Lotion</t>
  </si>
  <si>
    <t>Mac Lip Conditioner</t>
  </si>
  <si>
    <t>Shiseido Sun Protectionuid Foundation</t>
  </si>
  <si>
    <t>Shiseido Sun Protection Stick Foundation (Translucent)</t>
  </si>
  <si>
    <t>Shiseido Sun Protection Compact Foundation</t>
  </si>
  <si>
    <t>Cover Fx Total Coverage Cream Foundation</t>
  </si>
  <si>
    <t>Natural Fx Water Based Foundation</t>
  </si>
  <si>
    <t>Body Series Moisture Stick +</t>
  </si>
  <si>
    <t>Capture First Action Creme Lissante Jeunesse</t>
  </si>
  <si>
    <t>Capture First Action Fluide Lissant Jeunesse</t>
  </si>
  <si>
    <t>Aquasource Non Stop</t>
  </si>
  <si>
    <t>Bobbi Brown Beach Sunscreen Body Spray</t>
  </si>
  <si>
    <t>Bobbi Brown Beach Sport Stick For Face</t>
  </si>
  <si>
    <t>Lait Bronzant Haute Protection</t>
  </si>
  <si>
    <t>Spray Bronzant Protecteur</t>
  </si>
  <si>
    <t>Avon Skin-So-Soft Body Lotion</t>
  </si>
  <si>
    <t>Diorskin Pure Light</t>
  </si>
  <si>
    <t>Eco Lips Lip Balm</t>
  </si>
  <si>
    <t>Shiseido White Lucent Protective Moisturizer</t>
  </si>
  <si>
    <t xml:space="preserve">Dior Snow Uvx2 Ultra-Perfecteur De Teint </t>
  </si>
  <si>
    <t>Clinique Superbalanced Compact Makeup</t>
  </si>
  <si>
    <t>Creme Protectrice Anti-Rides / Age Defying Protecting Cream</t>
  </si>
  <si>
    <t>Soin Haute Protection / High Protection Care</t>
  </si>
  <si>
    <t>Spray Lotion Solaire Haute Protection</t>
  </si>
  <si>
    <t>Banana Boat Ultra Sunblock</t>
  </si>
  <si>
    <t>Primordiale Optimum</t>
  </si>
  <si>
    <t>Touch Soft</t>
  </si>
  <si>
    <t>Creme Fondante</t>
  </si>
  <si>
    <t>Brume Solaire</t>
  </si>
  <si>
    <t>Novadiol Uv</t>
  </si>
  <si>
    <t>Clinique Superdefense Triple Action Moisturizer</t>
  </si>
  <si>
    <t>Finish Bronzer</t>
  </si>
  <si>
    <t>Anthelios Spray</t>
  </si>
  <si>
    <t>Donna Karan Soothing Lip Balm</t>
  </si>
  <si>
    <t>Blistex Spa Effects</t>
  </si>
  <si>
    <t>Banana Boat Protective Tanning Oil</t>
  </si>
  <si>
    <t>Dove Fresh Radiance Brightening Eye Cream</t>
  </si>
  <si>
    <t>Revlon Age Defying Light Make Up</t>
  </si>
  <si>
    <t>Herbal Serenity Age Defying Hand Treatment</t>
  </si>
  <si>
    <t>Savvy Plus Moisture Lipstick</t>
  </si>
  <si>
    <t>Alyria Skin Optimizing System Corrective Protection Oil Free</t>
  </si>
  <si>
    <t>Baume Levres Anti-Dessechement Transparent</t>
  </si>
  <si>
    <t>Mac Lip Conditioner Stick</t>
  </si>
  <si>
    <t>Lip Conditioner</t>
  </si>
  <si>
    <t>Visual Perfection Tint Releasing Moisturizer</t>
  </si>
  <si>
    <t>Clinique Skin Supplies For Men M Protect</t>
  </si>
  <si>
    <t>Avon Personal Match Souffle Foundation Dewy10</t>
  </si>
  <si>
    <t>Avon Bronzy Lip Balm</t>
  </si>
  <si>
    <t>Soleil Expert Sun Care</t>
  </si>
  <si>
    <t>Soleil Ultra Expert Sun Care</t>
  </si>
  <si>
    <t>Sun Protection</t>
  </si>
  <si>
    <t>Skinceuticals Uv Defense</t>
  </si>
  <si>
    <t>Moisturizing Protector</t>
  </si>
  <si>
    <t>Performance Sunscreen</t>
  </si>
  <si>
    <t>Skinceuticals Daily Sun Defense</t>
  </si>
  <si>
    <t>Skinceuticals Sport Uv Defense</t>
  </si>
  <si>
    <t>Prescriptives Flawless Skin Total Protection Makeup</t>
  </si>
  <si>
    <t>Ultra Soft Hydrating Sunblock</t>
  </si>
  <si>
    <t>Liftactivpro</t>
  </si>
  <si>
    <t>Ultra Protection Water-Based Sunscreen Lotion</t>
  </si>
  <si>
    <t>Thermal Fix Uv</t>
  </si>
  <si>
    <t>North Sunx</t>
  </si>
  <si>
    <t>Elastology Age Blocker</t>
  </si>
  <si>
    <t>Avon Beyond Color Lip Recovery Cream</t>
  </si>
  <si>
    <t>Creme Haute Exigence Jour</t>
  </si>
  <si>
    <t>Hydrance Optimale</t>
  </si>
  <si>
    <t>Almay Ideal Lip Color</t>
  </si>
  <si>
    <t>Moisture Extreme</t>
  </si>
  <si>
    <t>Advil Cold for Children</t>
  </si>
  <si>
    <t>Advil for Children</t>
  </si>
  <si>
    <t>Advil Cold &amp; Sinus</t>
  </si>
  <si>
    <t>Advil Cold &amp; Sinus Plus</t>
  </si>
  <si>
    <t>Advil Cold &amp; Flu Multi-Symptom for Children</t>
  </si>
  <si>
    <t>Advil Cold &amp; Flu</t>
  </si>
  <si>
    <t>Advil Cold, Sinus &amp; Flu Extra Strength</t>
  </si>
  <si>
    <t>Advil Migraine</t>
  </si>
  <si>
    <t>Advil Migraine Extra Strength</t>
  </si>
  <si>
    <t>Vicks Nyquil Cherry</t>
  </si>
  <si>
    <t>Vicks Nyquil</t>
  </si>
  <si>
    <t>Dorcol Dm Children's Coughup</t>
  </si>
  <si>
    <t>Bayer Children's Cold</t>
  </si>
  <si>
    <t>Children's Size Aspirin</t>
  </si>
  <si>
    <t>Merit Children's Acetaminophen Elx</t>
  </si>
  <si>
    <t>Children's Tylenol Cold Chewablelets</t>
  </si>
  <si>
    <t>Children's Tylenol Colduid</t>
  </si>
  <si>
    <t>Children's Acetaminophen Chewables</t>
  </si>
  <si>
    <t>Children's Tylenol Cold And Cough</t>
  </si>
  <si>
    <t>Children's Tylenol Sus</t>
  </si>
  <si>
    <t>Robitussin Children's</t>
  </si>
  <si>
    <t>Children's Benadryl Allergyuid</t>
  </si>
  <si>
    <t>Children's Sunscreen</t>
  </si>
  <si>
    <t>Children's Tylenol Cold</t>
  </si>
  <si>
    <t>Children's Benadryl Allergy Chewables</t>
  </si>
  <si>
    <t>Children's Chewable Vita Squareslets</t>
  </si>
  <si>
    <t>Children's Feverhaltup</t>
  </si>
  <si>
    <t>Sudafed Decongestant Children's Chewablelets</t>
  </si>
  <si>
    <t>Children's Chewable Calcium (Chewablelets)</t>
  </si>
  <si>
    <t>Children's Tylenol Sinus Chewablelet</t>
  </si>
  <si>
    <t>Children's Tylenol Allergy-D Suspension</t>
  </si>
  <si>
    <t>Children's Motrin Chewablelet</t>
  </si>
  <si>
    <t>Children's Coltalin Fruit Flavor Chewable Coldlets</t>
  </si>
  <si>
    <t>Children's Allergy Formula</t>
  </si>
  <si>
    <t>Children's Tylenol Cold And Cough Nighttime</t>
  </si>
  <si>
    <t>Children's Benadryl-Dup</t>
  </si>
  <si>
    <t>Children's Tylenol Cough And Runny Nose</t>
  </si>
  <si>
    <t>Children's Tylenol Fastmelts</t>
  </si>
  <si>
    <t>Vioform &amp; Hydrocortisone</t>
  </si>
  <si>
    <t>Acidobyl &amp; Cascara</t>
  </si>
  <si>
    <t>A &amp; Clets With Codeine</t>
  </si>
  <si>
    <t>Iron &amp; Yeast</t>
  </si>
  <si>
    <t>Drixoral Cold &amp; Sinus</t>
  </si>
  <si>
    <t>43 Chewable Calc Phosph Vit D &amp; Mult Vitamin</t>
  </si>
  <si>
    <t>High Potency Kelp,Lecithin &amp; B6</t>
  </si>
  <si>
    <t>Diphterique Toxin Schick Test &amp; Control</t>
  </si>
  <si>
    <t>Diphterique &amp; Tetanique Anat/Toxoids D40t10</t>
  </si>
  <si>
    <t>Dolomite Calcium &amp; Magnesium</t>
  </si>
  <si>
    <t>Aveeno Therapeutic Bath &amp; Shower Oil</t>
  </si>
  <si>
    <t>K Lyte Lime &amp; Orange Flav</t>
  </si>
  <si>
    <t>Vitogen B Stress C Vit E Zinc &amp; Cop</t>
  </si>
  <si>
    <t>A D &amp; C Extra</t>
  </si>
  <si>
    <t>Stress O Vite Avec Fer &amp; Vit E</t>
  </si>
  <si>
    <t>Green Antiseptic Mwh &amp; Gargle</t>
  </si>
  <si>
    <t>Iron W Vit B Comp C Copper &amp; Molyb</t>
  </si>
  <si>
    <t>Jack &amp; Jill Coughup</t>
  </si>
  <si>
    <t>Selenium &amp; Vitamin A C &amp; E</t>
  </si>
  <si>
    <t>Calcium &amp; Vitamin Dsules</t>
  </si>
  <si>
    <t>Chelated Calcium Plus Magn Zinc &amp; Vit D</t>
  </si>
  <si>
    <t>Calcium And Magn W Vit D &amp; Phos Cream</t>
  </si>
  <si>
    <t>Mosco Callus &amp; Corn Remover Oint</t>
  </si>
  <si>
    <t>Intrinsi-B12 &amp; Folic Acid</t>
  </si>
  <si>
    <t>Vitamin C-500 &amp; E</t>
  </si>
  <si>
    <t>Calcium &amp; Magnesium W Vit D3</t>
  </si>
  <si>
    <t>Vit C W Calc Magn &amp; Potassium</t>
  </si>
  <si>
    <t>Liq Calcium Plus Magnes Phos Zinc &amp; Vit D</t>
  </si>
  <si>
    <t>500 &amp; D Chewable</t>
  </si>
  <si>
    <t>Iron Copper B12 C &amp; Folic Acid</t>
  </si>
  <si>
    <t>Calcium Carbonate &amp; Vitamin D3lets</t>
  </si>
  <si>
    <t>Grippalin &amp; C</t>
  </si>
  <si>
    <t>Gtf-Vitamin-Minerals &amp; Pancreatin</t>
  </si>
  <si>
    <t>Glycerin Suppos Infant &amp; Child Size</t>
  </si>
  <si>
    <t>Vitamin E Calcium &amp; Selenium</t>
  </si>
  <si>
    <t>Iron Plus Manganese, B12, Folic Acid &amp; C</t>
  </si>
  <si>
    <t>B Vitamins, Iod, Chol, Meth, &amp; Ino Formula</t>
  </si>
  <si>
    <t>Para Special Shampoo For Lice &amp; Nits</t>
  </si>
  <si>
    <t>Multi-Vit &amp; Fer/Iron</t>
  </si>
  <si>
    <t>Jack &amp; Jill Children's Formula Coughuid</t>
  </si>
  <si>
    <t>Bionagre &amp; E</t>
  </si>
  <si>
    <t>Vitamin B &amp; C</t>
  </si>
  <si>
    <t>Neocitran Extra Strength Cold &amp; Congestion</t>
  </si>
  <si>
    <t>Opti-Manganese &amp; B1 &amp; Clet</t>
  </si>
  <si>
    <t>Opti-Minplex &amp; Dlet</t>
  </si>
  <si>
    <t>Huile D'Onagre &amp; Vit E</t>
  </si>
  <si>
    <t>Triaminic Cold &amp; Nighttime Cough</t>
  </si>
  <si>
    <t>Citron Chaud Dm Option &amp; Pws</t>
  </si>
  <si>
    <t>Vitamin C &amp; Zinc</t>
  </si>
  <si>
    <t>Multivitamins &amp; Minerals A-Zlet</t>
  </si>
  <si>
    <t>Acti-Folic &amp; Dibencozidelets</t>
  </si>
  <si>
    <t>Glycerin Supp For Infants &amp; Child</t>
  </si>
  <si>
    <t>Selenium With Vit C &amp; E</t>
  </si>
  <si>
    <t>Childrens Chew Multiv Multimin &amp; Fluo</t>
  </si>
  <si>
    <t>Vita-Carotene &amp; E &amp; C &amp; Se</t>
  </si>
  <si>
    <t>Claritin Allergy &amp; Sinus</t>
  </si>
  <si>
    <t>Vitamin A &amp; D</t>
  </si>
  <si>
    <t>Meningococcal Polysac A &amp; C</t>
  </si>
  <si>
    <t>Contac Day &amp; Nightlet</t>
  </si>
  <si>
    <t>A &amp; Ds</t>
  </si>
  <si>
    <t>Choline &amp; Inositols</t>
  </si>
  <si>
    <t>Calmag &amp; D</t>
  </si>
  <si>
    <t>Benylin Extra Strength Cough &amp; Chest Congestion With Warming Sen</t>
  </si>
  <si>
    <t>Vitamins A, C &amp; E .</t>
  </si>
  <si>
    <t>Stress B &amp; C let</t>
  </si>
  <si>
    <t>Arm &amp; Hammer Dental Care Gel</t>
  </si>
  <si>
    <t>Antacid Alumina &amp; Magnesia Oral Suspension U.S.P.</t>
  </si>
  <si>
    <t>Benylin Cough &amp; Congestion Extra Strength</t>
  </si>
  <si>
    <t>Contac Day &amp; Night Sinus/Allergylet</t>
  </si>
  <si>
    <t>Cold &amp; Allergy</t>
  </si>
  <si>
    <t>Calcium-Magnesium With K &amp; Zn And Vitamin D3</t>
  </si>
  <si>
    <t>Neostrata Aha Smoothing &amp; Moist Lotion</t>
  </si>
  <si>
    <t>E.V.C. Vitamin &amp; Mineral Supplement</t>
  </si>
  <si>
    <t>Neocitran Extra Strength Cold &amp; Sinus Night</t>
  </si>
  <si>
    <t>Benylin Extra Strength All-In-One Cold, Flu &amp; Cough</t>
  </si>
  <si>
    <t>Power C &amp; Potassiumlets</t>
  </si>
  <si>
    <t>Children's Tylenol Cold &amp; Stuffy Nose</t>
  </si>
  <si>
    <t>Calcium Complete With Magnesium &amp; Vitamin C</t>
  </si>
  <si>
    <t>Selenium &amp; E</t>
  </si>
  <si>
    <t>Body Series Hand &amp; Body Lotion</t>
  </si>
  <si>
    <t>Calcium &amp; Magnesiumlets</t>
  </si>
  <si>
    <t>Cough &amp; Cold Daytime</t>
  </si>
  <si>
    <t>Ff Formula Niacin &amp; Inositol</t>
  </si>
  <si>
    <t>Viva Cal-Mag &amp; D</t>
  </si>
  <si>
    <t>C &amp; Iron With Potassium</t>
  </si>
  <si>
    <t>Chewable Super Adult Multivitamin &amp; Mineral</t>
  </si>
  <si>
    <t>Sunsmart Eye &amp; Lip Sunscreen</t>
  </si>
  <si>
    <t>Johnson &amp; Johnson Antiseptic Wipe</t>
  </si>
  <si>
    <t>Neutral C &amp; Coenzyme Q10 Plus Vitamins &amp; Minerals</t>
  </si>
  <si>
    <t>Advanced E With Vitamin C &amp; Non-Medicinal Alpha Lipoic Acid</t>
  </si>
  <si>
    <t>Stress Formula &amp; Iron</t>
  </si>
  <si>
    <t>Vitamin B12 &amp; Folic Acid Lozenge</t>
  </si>
  <si>
    <t>Calcium &amp; Magnesium With Vitamin D</t>
  </si>
  <si>
    <t>Synergistic Zinc &amp; Copper Plus Beta Carotene</t>
  </si>
  <si>
    <t>Calcium &amp; Magnesium Plus Potassium &amp; Zinc</t>
  </si>
  <si>
    <t>Natural Source Vitamin A &amp; D Dietary Supplement</t>
  </si>
  <si>
    <t>C.R.T. X Multivitamin &amp; Mineral Powder Mix</t>
  </si>
  <si>
    <t>Rodan &amp; Fields/Proactiv Solution:Refining Mask</t>
  </si>
  <si>
    <t>Stress B Complex With Vitamins C And E &amp; Iron</t>
  </si>
  <si>
    <t>Stress B Complex With Vitamins C And E &amp; Zinc And Copper</t>
  </si>
  <si>
    <t>Zinc Citrate &amp; Vitamin C Lozenges</t>
  </si>
  <si>
    <t>Revlon New Complexion Correct &amp; Conceal Blemish Stick</t>
  </si>
  <si>
    <t>Calcium Citrate &amp; Vitamin Dlets</t>
  </si>
  <si>
    <t>B6, B12 &amp; Folic Acid Multi-Vitaminlets</t>
  </si>
  <si>
    <t>Triaminic Softchews Throat Pain &amp; Cough</t>
  </si>
  <si>
    <t>Bismuth &amp; Antacid (Chewablelets)</t>
  </si>
  <si>
    <t>Stress B Complex With C, E &amp; Iron</t>
  </si>
  <si>
    <t>A &amp; Zinc</t>
  </si>
  <si>
    <t>Zinc &amp; Vitamin C Lozenges</t>
  </si>
  <si>
    <t>Chewable Vitamins &amp; Minerals</t>
  </si>
  <si>
    <t>Co-Q-10 With Vitamin E &amp; Flax Oil</t>
  </si>
  <si>
    <t>Calcium &amp; Magnesium Plus Potassium, Zinc, &amp; Manganese</t>
  </si>
  <si>
    <t>Leritone Magnesium &amp; Vitamine E</t>
  </si>
  <si>
    <t>Dimetapp Cough, Cold &amp; Flu</t>
  </si>
  <si>
    <t>Dimetapp Children's Cold &amp; Fever</t>
  </si>
  <si>
    <t>Chewable Calcium &amp; Magnesium</t>
  </si>
  <si>
    <t>Super Vitamins &amp; Minerals</t>
  </si>
  <si>
    <t>Multivitamins &amp; Multiminerals Formula For Womenlet</t>
  </si>
  <si>
    <t>Syngenicuid Calcium Magnesium &amp; Vitamin D</t>
  </si>
  <si>
    <t>Maalox Advanced Extra Strength Antacid &amp; Antigas Chewablelet</t>
  </si>
  <si>
    <t xml:space="preserve">Efferlife Calcium 500mg &amp; Vitamin D3 </t>
  </si>
  <si>
    <t>Hemarexin &amp; C</t>
  </si>
  <si>
    <t>Nik &amp; Aid</t>
  </si>
  <si>
    <t>Multi-Vitamin &amp; Mineral With Co-Enzyme Q-10 Family Pak</t>
  </si>
  <si>
    <t>Baza Cleanse &amp; Protect</t>
  </si>
  <si>
    <t>Dimetapp Dm Cough &amp; Cold</t>
  </si>
  <si>
    <t>Viva C &amp; Esule</t>
  </si>
  <si>
    <t>Sea &amp; Ski</t>
  </si>
  <si>
    <t>Head &amp; Shoulders Dandruff Conditioner</t>
  </si>
  <si>
    <t>B6, B12 &amp; Folic Acid</t>
  </si>
  <si>
    <t>Maalox Advanced Extra Strength Antacid &amp; Antigas</t>
  </si>
  <si>
    <t>Vita A &amp; Dsules</t>
  </si>
  <si>
    <t>Calcium &amp; Magnesium With Vitamin Dlets</t>
  </si>
  <si>
    <t>Calcium &amp; Magnesium With Zinclets</t>
  </si>
  <si>
    <t>Prescriptives All You Need &amp; Broad Spectrum Moisture Lotion</t>
  </si>
  <si>
    <t>Multi Vitamin &amp; Minerals</t>
  </si>
  <si>
    <t>Dimetapp Extra Strength Dm Cough &amp; Cold</t>
  </si>
  <si>
    <t>Iron &amp; B12 With Folic Acid Plus Vitamin E &amp; C</t>
  </si>
  <si>
    <t>Coricidin Cough &amp; Cold</t>
  </si>
  <si>
    <t>Coricidin Cold &amp; Flu Extra Strength</t>
  </si>
  <si>
    <t>All You Need &amp; Broad Spectrum Oil Absorbing Lotion</t>
  </si>
  <si>
    <t>Benylin Extra Strength All-In-One Cough, Cold &amp; Flu</t>
  </si>
  <si>
    <t>Multivitamin &amp; Minerals (Iron Free)</t>
  </si>
  <si>
    <t>Sea &amp; Ski Sport</t>
  </si>
  <si>
    <t>Neocitran Cold &amp; Sore Throat Night</t>
  </si>
  <si>
    <t>Clean &amp; Clear Blackhead Clearing Daily Cleansing Pads</t>
  </si>
  <si>
    <t>Coricidin Cold &amp; Flu</t>
  </si>
  <si>
    <t>Mr. Tumee Calcium &amp; Vitamin D</t>
  </si>
  <si>
    <t>Sea &amp; Ski All Day</t>
  </si>
  <si>
    <t>Revlon Age Defying Makeup &amp; Concealer Compact</t>
  </si>
  <si>
    <t>B &amp; C</t>
  </si>
  <si>
    <t>Lipofactors &amp; Niacin</t>
  </si>
  <si>
    <t>Coral Calcium, Magnesium &amp; Vitamin D</t>
  </si>
  <si>
    <t>Iron With Vitamin C, Folic Acid, Vitamin B12 &amp; Manganese</t>
  </si>
  <si>
    <t>Effersea With Vitamin C, Calcium, Magnesium &amp; Potassium</t>
  </si>
  <si>
    <t>Avon Healthy Remedies Menthol &amp; Camphor Soothing Relief Gel</t>
  </si>
  <si>
    <t>Multi Vitamin &amp; Mineral Formula</t>
  </si>
  <si>
    <t>Neocitran Cold &amp; Fluup</t>
  </si>
  <si>
    <t>Neocitran Cough &amp; Coldup</t>
  </si>
  <si>
    <t>Coral Calcium With Magnesium, Vitamins C &amp; D</t>
  </si>
  <si>
    <t>Calcium &amp; Magnesium</t>
  </si>
  <si>
    <t>Multiple Vitamin &amp; Minerallets</t>
  </si>
  <si>
    <t>Benylin Extra Strength All-In-One Cough, Cold &amp; Flu Night</t>
  </si>
  <si>
    <t>Gravol Immediate Release &amp; Long Actinglets</t>
  </si>
  <si>
    <t>Triaminic Thin Strips Cough &amp; Runny Nose</t>
  </si>
  <si>
    <t>Tylenol Cold &amp; Flu Daytime</t>
  </si>
  <si>
    <t>Benylin Extra Strength Cough &amp; Chest Congestion</t>
  </si>
  <si>
    <t>Benylin Extra Strength Chest Congestion &amp; Cold</t>
  </si>
  <si>
    <t>Triaminic Thin Strips Cold &amp; Cough</t>
  </si>
  <si>
    <t>Vicks Dayquil Cold &amp; Flu Multi-Symptom Reliefuicaps</t>
  </si>
  <si>
    <t>Vicks Nyquil Cold &amp; Flu Multi-Symptom Relief</t>
  </si>
  <si>
    <t>Vicks Children's Nyquil Cold &amp; Cough Multi-Symptom Relief</t>
  </si>
  <si>
    <t>Benylin Extra Strength Cold &amp; Sinus Day</t>
  </si>
  <si>
    <t>Extra Strength Contac Complete Cough, Cold &amp; Flu</t>
  </si>
  <si>
    <t>Nighttime Extra Strength Contac Complete Cough, Cold &amp; Flu</t>
  </si>
  <si>
    <t>Triaminic Daytime Cough &amp; Cold</t>
  </si>
  <si>
    <t>Triaminic Fever &amp; Cough</t>
  </si>
  <si>
    <t>Children's Cough, Cold &amp; Allergy Strips</t>
  </si>
  <si>
    <t>Robitussin Total Cough, Cold &amp; Flu</t>
  </si>
  <si>
    <t>Robitussin Total Cough, Cold &amp; Flu Nighttime Extra Strength</t>
  </si>
  <si>
    <t>Triaminic Thin Strips Nighttime Cold &amp; Cough</t>
  </si>
  <si>
    <t>Vicks Custom Care Cough &amp; Cold Pm</t>
  </si>
  <si>
    <t>Zicam Multi-Symptom Cold &amp; Flu Daytime</t>
  </si>
  <si>
    <t>Zicam Multi-Symptom Cold &amp; Flu Nighttime</t>
  </si>
  <si>
    <t>Vicks Dayquil Cough Cough &amp; Congestion</t>
  </si>
  <si>
    <t>Cough &amp; Cold</t>
  </si>
  <si>
    <t>Cold &amp; Stuffy Nose</t>
  </si>
  <si>
    <t>Jack &amp; Jill Expectorant</t>
  </si>
  <si>
    <t>Cold &amp; Flu-In-One</t>
  </si>
  <si>
    <t>Cold &amp; Flu</t>
  </si>
  <si>
    <t>Vicks Nyquil Cold &amp; Flu Nighttime Relief</t>
  </si>
  <si>
    <t>Sterile Diluent For Merck Sharp &amp; Dohme Corp. Live Attenuated Vi</t>
  </si>
  <si>
    <t>Sinus Medication Day &amp; Night</t>
  </si>
  <si>
    <t>Cough, Cold &amp; Flu</t>
  </si>
  <si>
    <t>Cold &amp; Sinus Daytime Cold &amp; Sinus Nighttime</t>
  </si>
  <si>
    <t>Vicks Dayquil Complete Cold &amp; Flulets</t>
  </si>
  <si>
    <t>Vicks Dayquil Complete Cold &amp; Fluuid</t>
  </si>
  <si>
    <t>Vicks Nyquil Complete Cold &amp; Flulets</t>
  </si>
  <si>
    <t>Vicks Nyquil Complete Cold &amp; Fluuicaps</t>
  </si>
  <si>
    <t>Vicks Dayquil Complete Cold &amp; Fluuicaps</t>
  </si>
  <si>
    <t>Robitussin Honey Cough &amp; Cold Nighttime</t>
  </si>
  <si>
    <t>Robitussin Extra Strength Honey Cough &amp; Congestion</t>
  </si>
  <si>
    <t>Vicks Nyquil Nighttime Colds</t>
  </si>
  <si>
    <t>Vicks Dayquil Sinus</t>
  </si>
  <si>
    <t>Vicks Nyquil Sinus</t>
  </si>
  <si>
    <t>Nyquil Sinus</t>
  </si>
  <si>
    <t>Dayquil Sinus</t>
  </si>
  <si>
    <t>Dayquil</t>
  </si>
  <si>
    <t>Vicks Dayquil</t>
  </si>
  <si>
    <t>Kids CrestTpt</t>
  </si>
  <si>
    <t>QuinineOdan</t>
  </si>
  <si>
    <t>Tegrin Medicated ShampooHerbal</t>
  </si>
  <si>
    <t>Chloraseptic Sore Throat LozengesMenthol</t>
  </si>
  <si>
    <t>Chewable Vitamin CCitrus Flavour</t>
  </si>
  <si>
    <t>Pulmoll MentholEucalyptol Pastilles</t>
  </si>
  <si>
    <t>Coughup DmDecongestantExpectorant</t>
  </si>
  <si>
    <t>Myoflex Ice Cold PlusGel</t>
  </si>
  <si>
    <t>PacisPws Itv</t>
  </si>
  <si>
    <t>StilaminPws</t>
  </si>
  <si>
    <t xml:space="preserve">StilaminPws </t>
  </si>
  <si>
    <t>Ice LipbalmStk Top</t>
  </si>
  <si>
    <t>TherapainAsp Top</t>
  </si>
  <si>
    <t>Hot Lemon RegularPwr</t>
  </si>
  <si>
    <t>Clean  N MoistAsp-Liq</t>
  </si>
  <si>
    <t>ProlaxPws</t>
  </si>
  <si>
    <t>CitracaluitabEvt</t>
  </si>
  <si>
    <t>VitaGlsules</t>
  </si>
  <si>
    <t>OptainPwr (Lemon Orange)</t>
  </si>
  <si>
    <t>Drixoral Day/NightSrt/Tabs</t>
  </si>
  <si>
    <t>Soothing Foot Spray uid</t>
  </si>
  <si>
    <t>Pre-Natal Supplement let</t>
  </si>
  <si>
    <t>Original Nubears let</t>
  </si>
  <si>
    <t xml:space="preserve">Ubiquinone Coenzyme Q10 sule </t>
  </si>
  <si>
    <t>MagnesitPwr</t>
  </si>
  <si>
    <t>Digestive Enzymes let</t>
  </si>
  <si>
    <t>Clopixol AcuphaseIm</t>
  </si>
  <si>
    <t>Clopixol DepotIm</t>
  </si>
  <si>
    <t>MenthacinCream</t>
  </si>
  <si>
    <t>Vexolthalmic Suspension</t>
  </si>
  <si>
    <t xml:space="preserve">Calcium Citratelets </t>
  </si>
  <si>
    <t>Herbal Nerve let</t>
  </si>
  <si>
    <t>Sport Rub  Cream</t>
  </si>
  <si>
    <t>Ultra T-M let</t>
  </si>
  <si>
    <t>EnterovuPowder For Suspension</t>
  </si>
  <si>
    <t>Pancreatin And Enzyme Formula let</t>
  </si>
  <si>
    <t>SalonpasPls Top</t>
  </si>
  <si>
    <t>Vitamin B-6letsSrt</t>
  </si>
  <si>
    <t>Phen-OrisTop</t>
  </si>
  <si>
    <t>Unica Super-DermLot</t>
  </si>
  <si>
    <t>HavrixSus Im</t>
  </si>
  <si>
    <t>Koate-HpPws</t>
  </si>
  <si>
    <t>Dt Polio AdsorbedSus Im</t>
  </si>
  <si>
    <t>TegretolSus</t>
  </si>
  <si>
    <t>Dovonex SolutionTop</t>
  </si>
  <si>
    <t xml:space="preserve">Liqui-Coat HdSus Orl </t>
  </si>
  <si>
    <t>Sene Indien Feuilles EntieresTea</t>
  </si>
  <si>
    <t>IntropastePst Orl</t>
  </si>
  <si>
    <t>Huile SolaireTop</t>
  </si>
  <si>
    <t>Emulsion BronzanteEml Top</t>
  </si>
  <si>
    <t>Gnc Crystals Vitamin CPwr</t>
  </si>
  <si>
    <t>Char-Flo Aqueous BaseSus Orl</t>
  </si>
  <si>
    <t>Char-Flo With SorbitolSus</t>
  </si>
  <si>
    <t xml:space="preserve">Iron With Vitamins C And E </t>
  </si>
  <si>
    <t>Bio-PerleLot Top</t>
  </si>
  <si>
    <t xml:space="preserve">Nitro-Dur 0.3  </t>
  </si>
  <si>
    <t>Acel-P  Sus Im</t>
  </si>
  <si>
    <t xml:space="preserve">Monoclate-P </t>
  </si>
  <si>
    <t>Caverject Sterile PowderPws</t>
  </si>
  <si>
    <t xml:space="preserve">Dayquil </t>
  </si>
  <si>
    <t xml:space="preserve">Dimetapp Cough &amp; Coldui-Gels </t>
  </si>
  <si>
    <t xml:space="preserve">Chromatone </t>
  </si>
  <si>
    <t>Caverject Sterile PowderKit</t>
  </si>
  <si>
    <t>NutropinKit  Pws(10mg) +(10ml) Im Sc</t>
  </si>
  <si>
    <t>Daunoxome Liposomal</t>
  </si>
  <si>
    <t>EthyolPws</t>
  </si>
  <si>
    <t>Clearasil Stayclear Acne Treatment CreamVanishing</t>
  </si>
  <si>
    <t>Anti-BacAsp</t>
  </si>
  <si>
    <t>Soleil BronzantGel Top</t>
  </si>
  <si>
    <t>Hymenoptera Venom ProductHoney Bee Venom (550 Mcg)</t>
  </si>
  <si>
    <t>Selute Imp Dev</t>
  </si>
  <si>
    <t>Intron AKit (Pws+Diluent)</t>
  </si>
  <si>
    <t>ZithromaxPws Orl</t>
  </si>
  <si>
    <t>Antibacterial Skin CleanserLot</t>
  </si>
  <si>
    <t>GlobucelMethode</t>
  </si>
  <si>
    <t>Dermarest PlusGel</t>
  </si>
  <si>
    <t>Allergenic ExtractNon-Pollens</t>
  </si>
  <si>
    <t>SnikLot</t>
  </si>
  <si>
    <t>LevovistPws (4g Granules /Vial)</t>
  </si>
  <si>
    <t>Nutropin AqSc</t>
  </si>
  <si>
    <t>Anthelios SEcran Solaire</t>
  </si>
  <si>
    <t>Benefix (250iu)</t>
  </si>
  <si>
    <t>Benefix (500iu)</t>
  </si>
  <si>
    <t>Sun TherapySuntan</t>
  </si>
  <si>
    <t>Inactivated Poliomyelitis Vaccine (Diploid Cell Origin)Ipv</t>
  </si>
  <si>
    <t>MagnesiumPlus</t>
  </si>
  <si>
    <t>One StepInstant Hand Sanitizer</t>
  </si>
  <si>
    <t>FemControl</t>
  </si>
  <si>
    <t>UltrabalanceHerbulk</t>
  </si>
  <si>
    <t>ChiToni Mineral Formula</t>
  </si>
  <si>
    <t>Anthelios LEcran Intolerances Solaires</t>
  </si>
  <si>
    <t>Adalat XlSrt</t>
  </si>
  <si>
    <t>Cal/MagPlex</t>
  </si>
  <si>
    <t>Standardized Grass PollenMeadow Fescue (100000 Bau/Ml)</t>
  </si>
  <si>
    <t>Standardized Grass PollenMeadow Fescue (10000 Bau/Ml)</t>
  </si>
  <si>
    <t>Standardized Grass PollenKentucky Bluegrass (100000 Bau/Ml)</t>
  </si>
  <si>
    <t>Standardized Grass PollenKentucky Bluegrass (10000 Bau/Ml)</t>
  </si>
  <si>
    <t>Standardized Grass PollenOrchard Grass (100000 Bau/Ml)</t>
  </si>
  <si>
    <t>Standardized Grass PollenOrchard Grass (10000 Bau/Ml)</t>
  </si>
  <si>
    <t>Standardized Grass PollenRedtop (100,000 Bau/Ml)</t>
  </si>
  <si>
    <t>Standardized Grass PollenRedtop (10,000 Bau/Ml)</t>
  </si>
  <si>
    <t>Standardized Grass PollenSweet Vernal Grass (100,000 Bau/Ml)</t>
  </si>
  <si>
    <t>Standardized Grass PollenSweet Vernal Grass (10,000 Bau/Ml)</t>
  </si>
  <si>
    <t>Standardized Grass PollenTimothy (100000 Bau/Ml)</t>
  </si>
  <si>
    <t>Standardized Grass PollenTimothy (10000 Bau/Ml)</t>
  </si>
  <si>
    <t>Standardized Grass PollenPerennial Ryegrass (100000 Bau/Ml)</t>
  </si>
  <si>
    <t>Standardized Grass PollenPerennial Ryegrass (10000 Bau/Ml)</t>
  </si>
  <si>
    <t>LozengesZinc Acetate</t>
  </si>
  <si>
    <t>Chanel PrecisionFluide Multi-Protection</t>
  </si>
  <si>
    <t>Children's Tylenol AllergyD Chewablelets</t>
  </si>
  <si>
    <t>BwlBld Formula</t>
  </si>
  <si>
    <t>Therapatch VaporChest</t>
  </si>
  <si>
    <t>OmbrelleLotion Extreme</t>
  </si>
  <si>
    <t>Therapatch Anti-ItchKids</t>
  </si>
  <si>
    <t>OmbrelleLotion</t>
  </si>
  <si>
    <t>Nars Gel FraicheurAntilles</t>
  </si>
  <si>
    <t>Nars Gel FraicheurMonte Carlo</t>
  </si>
  <si>
    <t>Nars Gel FraicheurSt-Moritz</t>
  </si>
  <si>
    <t>Nars Gel FraicheurAlaska</t>
  </si>
  <si>
    <t>Nars Face GlowSeychelles</t>
  </si>
  <si>
    <t>Nars Face GlowPolynesia</t>
  </si>
  <si>
    <t>Metamucil Fibre WafersCinnamon</t>
  </si>
  <si>
    <t>PlenitudeEffaceur Rides</t>
  </si>
  <si>
    <t>Citrus SanitizerAssainissant Aux Agrumes</t>
  </si>
  <si>
    <t>Gummi RabbitVitamins A,C &amp; D</t>
  </si>
  <si>
    <t>LancomeBienfait Total Uv Teinte</t>
  </si>
  <si>
    <t>Allergenic ExtractStandardized Grass PollenBermuda</t>
  </si>
  <si>
    <t>Allergenic ExtractStandardized Grass PollenKentucky Blue/J</t>
  </si>
  <si>
    <t>Allergy Canada Allergen ExtractAlum Precipitated</t>
  </si>
  <si>
    <t>Junior Multi VitaminsRegular</t>
  </si>
  <si>
    <t>Junior Multi Vitamins And MineralsComplete</t>
  </si>
  <si>
    <t>AvaximPediatric</t>
  </si>
  <si>
    <t>Avon Anew RevitalAir Complex</t>
  </si>
  <si>
    <t>VitalumiereFluide De Teint Eclat</t>
  </si>
  <si>
    <t>Omega Allergenic ExtractsPollens (Aqueous)</t>
  </si>
  <si>
    <t>Omega Allergenic ExtractsNon-Pollens (Aqueous)</t>
  </si>
  <si>
    <t>Lakota Topical Pain RelieverArthritis Pain</t>
  </si>
  <si>
    <t>Lakota Topical Pain RelieverExtra Strength</t>
  </si>
  <si>
    <t>Olay Complete Defense Daily Uv MoisturizerSensitive Skin</t>
  </si>
  <si>
    <t>Pearl Whitening ToothpolishElectric</t>
  </si>
  <si>
    <t>Ready Bath Antibacterial Total Body Cleansing SystemMsc</t>
  </si>
  <si>
    <t>I.C.E. Lidocaine GelGel Lidocaine</t>
  </si>
  <si>
    <t>LorisI.V.</t>
  </si>
  <si>
    <t>Extra Strength Neocitran Total Symptom ReliefSugar Free</t>
  </si>
  <si>
    <t>Allergenic ExtractMixture Of</t>
  </si>
  <si>
    <t>Tri-Cyclenlets</t>
  </si>
  <si>
    <t>Aspirin Chewablelets</t>
  </si>
  <si>
    <t>Stadol Ns</t>
  </si>
  <si>
    <t>Desocort Lotion</t>
  </si>
  <si>
    <t>Copper Chelate</t>
  </si>
  <si>
    <t>Evc</t>
  </si>
  <si>
    <t>Fs Antimicrobial Hand Cleaner</t>
  </si>
  <si>
    <t>Lym-Mx</t>
  </si>
  <si>
    <t>Liv</t>
  </si>
  <si>
    <t>Hemo-Pic</t>
  </si>
  <si>
    <t>Amphojellets</t>
  </si>
  <si>
    <t>Hydromorph Contin-Controlled Release</t>
  </si>
  <si>
    <t>Demadexlets</t>
  </si>
  <si>
    <t>Demadexection</t>
  </si>
  <si>
    <t>Equalactin</t>
  </si>
  <si>
    <t>Neutrafoam</t>
  </si>
  <si>
    <t>Triaminic Pediatric Oral Cold</t>
  </si>
  <si>
    <t xml:space="preserve">B.D Glucoselets  </t>
  </si>
  <si>
    <t>Lactozyme</t>
  </si>
  <si>
    <t>Comfrey Ointment</t>
  </si>
  <si>
    <t>Adeks</t>
  </si>
  <si>
    <t>Fibroplex</t>
  </si>
  <si>
    <t>Ultradol</t>
  </si>
  <si>
    <t>Ade Mulsion</t>
  </si>
  <si>
    <t>E Plus SeleniumCap</t>
  </si>
  <si>
    <t>Rho-Doxycin</t>
  </si>
  <si>
    <t>Barrier Creme</t>
  </si>
  <si>
    <t>Ms Contin Suppositories</t>
  </si>
  <si>
    <t>Lbs Ii</t>
  </si>
  <si>
    <t>Naloxone Hclection</t>
  </si>
  <si>
    <t>Q-10 ExtraCap</t>
  </si>
  <si>
    <t>Citracal</t>
  </si>
  <si>
    <t>Midollet</t>
  </si>
  <si>
    <t>Formula Imgrd</t>
  </si>
  <si>
    <t>Dilatrend</t>
  </si>
  <si>
    <t>Revia</t>
  </si>
  <si>
    <t>Magnesit</t>
  </si>
  <si>
    <t>Saw Palmetto Tincture</t>
  </si>
  <si>
    <t>Halfan</t>
  </si>
  <si>
    <t>Clopixol</t>
  </si>
  <si>
    <t>Cordarone Intravenous</t>
  </si>
  <si>
    <t>Maxipime ForectionPws Im</t>
  </si>
  <si>
    <t>Cefzillets</t>
  </si>
  <si>
    <t>Floravit</t>
  </si>
  <si>
    <t>Gnc Calcium Complete With Magnesium</t>
  </si>
  <si>
    <t>Idamycin</t>
  </si>
  <si>
    <t>Herbal Cold And Flu Formula</t>
  </si>
  <si>
    <t>Experiencesules</t>
  </si>
  <si>
    <t>Tea Tree Oil Emulsionuid</t>
  </si>
  <si>
    <t>Psyllium Husks Powder</t>
  </si>
  <si>
    <t>Therapain Roll On</t>
  </si>
  <si>
    <t>Pepto Bismollet</t>
  </si>
  <si>
    <t>Frutin</t>
  </si>
  <si>
    <t>Formula T.T. Lozenges</t>
  </si>
  <si>
    <t>Digestion Formula</t>
  </si>
  <si>
    <t>Gentianuid</t>
  </si>
  <si>
    <t>Pepcid Ac (Chewable)</t>
  </si>
  <si>
    <t>Chase Kolik (Alcohol Free) Gripe Water</t>
  </si>
  <si>
    <t>Swical D-M</t>
  </si>
  <si>
    <t>Antibacterial Body Cleansing Gel</t>
  </si>
  <si>
    <t>Neo-Fer Cf</t>
  </si>
  <si>
    <t>Extra Strength Lactaidlets</t>
  </si>
  <si>
    <t>Cascara Sagrada Ecorce</t>
  </si>
  <si>
    <t>Digestive Enzyme</t>
  </si>
  <si>
    <t>PectoThymin L</t>
  </si>
  <si>
    <t>Tea Tree Ointment</t>
  </si>
  <si>
    <t>Coated Aspirin</t>
  </si>
  <si>
    <t>Natural Source Mixed Tocopherols E-400</t>
  </si>
  <si>
    <t>Probeta</t>
  </si>
  <si>
    <t>Sooth X Creme</t>
  </si>
  <si>
    <t>Iron With Copper Plus Vitamins</t>
  </si>
  <si>
    <t>C Plus A With Non-Medicinal Cayenne</t>
  </si>
  <si>
    <t>Rhinedrine Moisturizing Nasal MistLiq Nas</t>
  </si>
  <si>
    <t>Cell Tech Enzymes</t>
  </si>
  <si>
    <t>Nitro Vites</t>
  </si>
  <si>
    <t>Hymenoptera Venom ProductYellow Jacket Venom Protein (550 Mcg)</t>
  </si>
  <si>
    <t>P.A.W.S.</t>
  </si>
  <si>
    <t>Sunshielduid Makeup</t>
  </si>
  <si>
    <t>Redux</t>
  </si>
  <si>
    <t>Daytimeuid</t>
  </si>
  <si>
    <t>Usana Calmag Pluslets</t>
  </si>
  <si>
    <t>Calmoseptine</t>
  </si>
  <si>
    <t>Pain Headache Fever Relief</t>
  </si>
  <si>
    <t>T-Plex</t>
  </si>
  <si>
    <t>Soulage La Toux</t>
  </si>
  <si>
    <t>Diuretique</t>
  </si>
  <si>
    <t>Nervosite</t>
  </si>
  <si>
    <t>Sinceralets</t>
  </si>
  <si>
    <t>Dayquil Medicine</t>
  </si>
  <si>
    <t>Balminil Dm-D-E</t>
  </si>
  <si>
    <t>All In One Super Multi Plus</t>
  </si>
  <si>
    <t>Lifecycles Multi-Vitamin &amp; Minerals For Women</t>
  </si>
  <si>
    <t>Neutral C With Echinacea &amp; Lemon Bioflavonoids</t>
  </si>
  <si>
    <t>Arnica Gel</t>
  </si>
  <si>
    <t>Brioschi Effervescent Antacid</t>
  </si>
  <si>
    <t>Benefix (1000iu)</t>
  </si>
  <si>
    <t>Coq</t>
  </si>
  <si>
    <t>Viracept250mg</t>
  </si>
  <si>
    <t>Viracept50mg</t>
  </si>
  <si>
    <t>Dairy Digestive      (Ultra Strength-Not Part Of Product Name)</t>
  </si>
  <si>
    <t>Imitrex Df</t>
  </si>
  <si>
    <t>Reminyl  (4mg)</t>
  </si>
  <si>
    <t>Reminyl  (8mg)</t>
  </si>
  <si>
    <t>Reminyl  (12mg)</t>
  </si>
  <si>
    <t>Evra  (6/0.75)</t>
  </si>
  <si>
    <t>Aranesp       (Hsa-Free)</t>
  </si>
  <si>
    <t>Crestor</t>
  </si>
  <si>
    <t>Day Lotion</t>
  </si>
  <si>
    <t>Day Cream</t>
  </si>
  <si>
    <t>Cipralex   5mg</t>
  </si>
  <si>
    <t>Cipralex  10mg</t>
  </si>
  <si>
    <t>Cipralex  15mg</t>
  </si>
  <si>
    <t>Cipralex  20mg</t>
  </si>
  <si>
    <t>Aveda Balancing Infusion</t>
  </si>
  <si>
    <t>Micatin Powder Spray</t>
  </si>
  <si>
    <t>Elliott's Solution A</t>
  </si>
  <si>
    <t>Lactated Ringer'section</t>
  </si>
  <si>
    <t>Lactated Ringer's And</t>
  </si>
  <si>
    <t>Ringer's</t>
  </si>
  <si>
    <t>Chickweed Ointment Thuna's</t>
  </si>
  <si>
    <t>Nasal Jelly Thuna's</t>
  </si>
  <si>
    <t>Buckley's Mixture</t>
  </si>
  <si>
    <t>Buckley's Stainless White Rub</t>
  </si>
  <si>
    <t>Doan's Backache Pills</t>
  </si>
  <si>
    <t>Ihle's Paste</t>
  </si>
  <si>
    <t>Tropical C's Flavoured Waf</t>
  </si>
  <si>
    <t>Pop-A-Selter's Over-Indulgencelets</t>
  </si>
  <si>
    <t>Burow's Ointment</t>
  </si>
  <si>
    <t>Dakin's Solution</t>
  </si>
  <si>
    <t>Men's Rogaine</t>
  </si>
  <si>
    <t>Buckley's Dm</t>
  </si>
  <si>
    <t>Sd's Tea</t>
  </si>
  <si>
    <t>Granny's Ef Formula</t>
  </si>
  <si>
    <t>Scott's Emulsion Of Cod Liver +elin Oil</t>
  </si>
  <si>
    <t>Fowler's Anti-Diarrheallets</t>
  </si>
  <si>
    <t>Dr. Scholl's Waterproof Corn Removers</t>
  </si>
  <si>
    <t>Fowler's Attapulgite Oral Suspension</t>
  </si>
  <si>
    <t>Orange Scott's Emulsion</t>
  </si>
  <si>
    <t>Infant's Tylenol Sus</t>
  </si>
  <si>
    <t>Dr. Scholl's Clear Away Plantar Wart Remover System</t>
  </si>
  <si>
    <t>Madame Pearl's Coughup</t>
  </si>
  <si>
    <t>Infant's Gripe Wateruid</t>
  </si>
  <si>
    <t>Nature's Gate</t>
  </si>
  <si>
    <t>Palmer's Skin Success Fade Cream-For Dry Skn</t>
  </si>
  <si>
    <t>Buckley's Dm Decongestant</t>
  </si>
  <si>
    <t>Buckley's Pain Relief Rub</t>
  </si>
  <si>
    <t>Dr.'s Cream</t>
  </si>
  <si>
    <t>Nature's Tea</t>
  </si>
  <si>
    <t>St. John's Wort Tincture</t>
  </si>
  <si>
    <t>Gnc Women's Formula</t>
  </si>
  <si>
    <t>Nature's Fingerprint Kelpsules</t>
  </si>
  <si>
    <t>Nature's Fingerprint Valerian Rootsules</t>
  </si>
  <si>
    <t>Nature's Fingerprint Echinacea Rootsules</t>
  </si>
  <si>
    <t>Women's Laxative</t>
  </si>
  <si>
    <t>Women's Supportlets</t>
  </si>
  <si>
    <t>St.John's Wort Extract Traditional Herbal Sedative</t>
  </si>
  <si>
    <t>Fisherman's Friend Lemon Sucrose Free Lozenges</t>
  </si>
  <si>
    <t>St. John's Wort</t>
  </si>
  <si>
    <t>Buckley's Nighttime Cough &amp; Congestion</t>
  </si>
  <si>
    <t>Dr. Scholl's Athlete's Foot Cream</t>
  </si>
  <si>
    <t>Kid's Sunblock</t>
  </si>
  <si>
    <t>President's Choice Sunscreen Lotion</t>
  </si>
  <si>
    <t>President's Choice Sunblock Lotion</t>
  </si>
  <si>
    <t>President's Choice Sunless Tanning Cream</t>
  </si>
  <si>
    <t>President's Choice Sunblock Lotion For Children</t>
  </si>
  <si>
    <t>St. John's Wort With Passion Flower</t>
  </si>
  <si>
    <t>St. John's Wort Extract</t>
  </si>
  <si>
    <t>Sothy's Ecran Total Fps</t>
  </si>
  <si>
    <t>Sothy's Creme Haute Protection Fps</t>
  </si>
  <si>
    <t>Sothy's Lait Bronzant Hydratant Fps</t>
  </si>
  <si>
    <t>Nature's Gate Aquablock Lotion</t>
  </si>
  <si>
    <t>Minard's Liniment</t>
  </si>
  <si>
    <t>Women's Formula</t>
  </si>
  <si>
    <t>Food Nutrition Inc. Men's Vitamin And Mineral Supplement</t>
  </si>
  <si>
    <t>Pond's Prevent</t>
  </si>
  <si>
    <t>Enrich's Life Path L.P. Formula</t>
  </si>
  <si>
    <t>Creme Solaire Ecran 'special Visage'</t>
  </si>
  <si>
    <t>Creme Solaire Bronzage Securite 'special Visage'</t>
  </si>
  <si>
    <t>Woodward's Diaper Rash Cream</t>
  </si>
  <si>
    <t>Wrigley's Alpine</t>
  </si>
  <si>
    <t>Men's Health Vitamin And Mineral Supplement</t>
  </si>
  <si>
    <t>Ivory Silk's Whitening Essence For Day Use</t>
  </si>
  <si>
    <t>Dr. C's Itch Not Lotion</t>
  </si>
  <si>
    <t>Potassium Chloride In Lactated Ringer'section</t>
  </si>
  <si>
    <t>Runner's Formula Female, Vitamin And Mineral Supplement</t>
  </si>
  <si>
    <t>Fisherman's Friend Apple Cinnamon Lozenges</t>
  </si>
  <si>
    <t>Dr. Scholl's Medicated Foot Powder</t>
  </si>
  <si>
    <t>Wrigley's Alpine Cherry</t>
  </si>
  <si>
    <t>New Chapter's D'Adamo</t>
  </si>
  <si>
    <t>Minard's Joint Relief</t>
  </si>
  <si>
    <t>Dr. Scholl's Cracked Heel Relief Cream</t>
  </si>
  <si>
    <t>(40 Mmols/L) Potassium Chloride In Lactated Ringer'section U</t>
  </si>
  <si>
    <t>Fisherman's Friend Cherry Sucrose Free Lozenges</t>
  </si>
  <si>
    <t>Buckley's White Rub</t>
  </si>
  <si>
    <t>Maxion's Coral Calcium/Magnesium With Vitamin D</t>
  </si>
  <si>
    <t>Buckley's Complete</t>
  </si>
  <si>
    <t>Buckley's Chest Congestion</t>
  </si>
  <si>
    <t>Alexander's Rash EaseFor Babies</t>
  </si>
  <si>
    <t>Buckley's Complete PmNighttime</t>
  </si>
  <si>
    <t>Buckley's Complete Plus Extra Strength Mucus Relief</t>
  </si>
  <si>
    <t>Men's Rogaine Foam</t>
  </si>
  <si>
    <t>E.E.S.</t>
  </si>
  <si>
    <t>Tran Calcium C</t>
  </si>
  <si>
    <t>Neo Calcium D3</t>
  </si>
  <si>
    <t>Os Calcium D</t>
  </si>
  <si>
    <t>Nutri-Chem Calcium Mag</t>
  </si>
  <si>
    <t>Kiddie Calcium With Vitamin D</t>
  </si>
  <si>
    <t>Chewable Calcium Mag Plus</t>
  </si>
  <si>
    <t>Super Calcium Mag Plus</t>
  </si>
  <si>
    <t>Calcium A &amp; D</t>
  </si>
  <si>
    <t>Calcium Gel</t>
  </si>
  <si>
    <t>Calcium Mag &amp; Vitamin C And D</t>
  </si>
  <si>
    <t>Tini-Calcium Ampoules</t>
  </si>
  <si>
    <t>Calcium Mo Dol</t>
  </si>
  <si>
    <t>Calcium Mag</t>
  </si>
  <si>
    <t>Calcium Source</t>
  </si>
  <si>
    <t xml:space="preserve">Calcium Source </t>
  </si>
  <si>
    <t>Mega-Calcium W Vit D2</t>
  </si>
  <si>
    <t>Calcium &amp; Mag Hvp Chel Plus C Potass &amp; Zinc</t>
  </si>
  <si>
    <t>Vita-Calcium Pluslets</t>
  </si>
  <si>
    <t>Opti-Calcium Chewable +Dlet</t>
  </si>
  <si>
    <t>Ci-Calcium &amp; D</t>
  </si>
  <si>
    <t>Calcium Stat</t>
  </si>
  <si>
    <t>Calcium Mag Drink With Vitamin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</si>
</sst>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I14344" totalsRowShown="0">
  <autoFilter ref="A1:I14344"/>
  <tableColumns count="9">
    <tableColumn id="2" name="DIN"/>
    <tableColumn id="3" name="FullName"/>
    <tableColumn id="4" name="GenericName"/>
    <tableColumn id="5" name="BrandName"/>
    <tableColumn id="6" name="Dosage"/>
    <tableColumn id="7" name="DosageForm"/>
    <tableColumn id="8" name="Column2" dataDxfId="2">
      <calculatedColumnFormula>TRIM(IF(LEFT(Table1[[#This Row],[BrandName]],1) = "(", MID(Table1[[#This Row],[BrandName]], SEARCH(")", Table1[[#This Row],[BrandName]])+1,100),""))</calculatedColumnFormula>
    </tableColumn>
    <tableColumn id="9" name="Later Paran" dataDxfId="0">
      <calculatedColumnFormula>IF(
     ISNUMBER(
                        SEARCH("(",Table1[[#This Row],[BrandName]])),
                        LEFT(Table1[[#This Row],[BrandName]],SEARCH("(",Table1[[#This Row],[BrandName]])-1),"")</calculatedColumnFormula>
    </tableColumn>
    <tableColumn id="10" name="Combined" dataDxfId="1">
      <calculatedColumnFormula>TRIM(IF(Table1[[#This Row],[Column2]]&lt;&gt;"",Table1[[#This Row],[Column2]], IF(Table1[[#This Row],[Later Paran]]&lt;&gt;"",Table1[[#This Row],[Later Paran]],Table1[[#This Row],[BrandName]])))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44"/>
  <sheetViews>
    <sheetView tabSelected="1" topLeftCell="A1147" workbookViewId="0">
      <selection activeCell="D196" sqref="D196"/>
    </sheetView>
  </sheetViews>
  <sheetFormatPr defaultRowHeight="14.5" x14ac:dyDescent="0.35"/>
  <cols>
    <col min="2" max="2" width="34.6328125" customWidth="1"/>
    <col min="3" max="3" width="32.7265625" customWidth="1"/>
    <col min="4" max="4" width="63" bestFit="1" customWidth="1"/>
    <col min="5" max="5" width="16.81640625" customWidth="1"/>
    <col min="6" max="6" width="14.7265625" customWidth="1"/>
    <col min="7" max="7" width="10.26953125" customWidth="1"/>
    <col min="9" max="9" width="32.906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32607</v>
      </c>
      <c r="H1" t="s">
        <v>32608</v>
      </c>
      <c r="I1" t="s">
        <v>32609</v>
      </c>
    </row>
    <row r="2" spans="1:9" x14ac:dyDescent="0.35">
      <c r="A2">
        <v>19</v>
      </c>
      <c r="B2" t="s">
        <v>6</v>
      </c>
      <c r="C2" t="s">
        <v>7</v>
      </c>
      <c r="D2" t="s">
        <v>32212</v>
      </c>
      <c r="E2" t="s">
        <v>8</v>
      </c>
      <c r="F2" t="s">
        <v>9</v>
      </c>
      <c r="G2" t="str">
        <f>TRIM(IF(LEFT(Table1[[#This Row],[BrandName]],1) = "(", MID(Table1[[#This Row],[BrandName]], SEARCH(")", Table1[[#This Row],[BrandName]])+1,100),""))</f>
        <v/>
      </c>
      <c r="H2" t="str">
        <f>IF(
     ISNUMBER(
                        SEARCH("(",Table1[[#This Row],[BrandName]])),
                        LEFT(Table1[[#This Row],[BrandName]],SEARCH("(",Table1[[#This Row],[BrandName]])-1),"")</f>
        <v/>
      </c>
      <c r="I2" t="str">
        <f>TRIM(IF(Table1[[#This Row],[Column2]]&lt;&gt;"",Table1[[#This Row],[Column2]], IF(Table1[[#This Row],[Later Paran]]&lt;&gt;"",Table1[[#This Row],[Later Paran]],Table1[[#This Row],[BrandName]])))</f>
        <v>Placidyl</v>
      </c>
    </row>
    <row r="3" spans="1:9" x14ac:dyDescent="0.35">
      <c r="A3">
        <v>27</v>
      </c>
      <c r="B3" t="s">
        <v>10</v>
      </c>
      <c r="C3" t="s">
        <v>7</v>
      </c>
      <c r="D3" t="s">
        <v>32212</v>
      </c>
      <c r="E3" t="s">
        <v>11</v>
      </c>
      <c r="F3" t="s">
        <v>9</v>
      </c>
      <c r="G3" t="str">
        <f>TRIM(IF(LEFT(Table1[[#This Row],[BrandName]],1) = "(", MID(Table1[[#This Row],[BrandName]], SEARCH(")", Table1[[#This Row],[BrandName]])+1,100),""))</f>
        <v/>
      </c>
      <c r="H3" t="str">
        <f>IF(
     ISNUMBER(
                        SEARCH("(",Table1[[#This Row],[BrandName]])),
                        LEFT(Table1[[#This Row],[BrandName]],SEARCH("(",Table1[[#This Row],[BrandName]])-1),"")</f>
        <v/>
      </c>
      <c r="I3" t="str">
        <f>TRIM(IF(Table1[[#This Row],[Column2]]&lt;&gt;"",Table1[[#This Row],[Column2]], IF(Table1[[#This Row],[Later Paran]]&lt;&gt;"",Table1[[#This Row],[Later Paran]],Table1[[#This Row],[BrandName]])))</f>
        <v>Placidyl</v>
      </c>
    </row>
    <row r="4" spans="1:9" x14ac:dyDescent="0.35">
      <c r="A4">
        <v>86</v>
      </c>
      <c r="B4" t="s">
        <v>12</v>
      </c>
      <c r="C4" t="s">
        <v>13</v>
      </c>
      <c r="D4" t="s">
        <v>32213</v>
      </c>
      <c r="E4" t="s">
        <v>14</v>
      </c>
      <c r="F4" t="s">
        <v>9</v>
      </c>
      <c r="G4" t="str">
        <f>TRIM(IF(LEFT(Table1[[#This Row],[BrandName]],1) = "(", MID(Table1[[#This Row],[BrandName]], SEARCH(")", Table1[[#This Row],[BrandName]])+1,100),""))</f>
        <v/>
      </c>
      <c r="H4" t="str">
        <f>IF(
     ISNUMBER(
                        SEARCH("(",Table1[[#This Row],[BrandName]])),
                        LEFT(Table1[[#This Row],[BrandName]],SEARCH("(",Table1[[#This Row],[BrandName]])-1),"")</f>
        <v/>
      </c>
      <c r="I4" t="str">
        <f>TRIM(IF(Table1[[#This Row],[Column2]]&lt;&gt;"",Table1[[#This Row],[Column2]], IF(Table1[[#This Row],[Later Paran]]&lt;&gt;"",Table1[[#This Row],[Later Paran]],Table1[[#This Row],[BrandName]])))</f>
        <v>Nembutal Sodium</v>
      </c>
    </row>
    <row r="5" spans="1:9" x14ac:dyDescent="0.35">
      <c r="A5">
        <v>116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  <c r="G5" t="str">
        <f>TRIM(IF(LEFT(Table1[[#This Row],[BrandName]],1) = "(", MID(Table1[[#This Row],[BrandName]], SEARCH(")", Table1[[#This Row],[BrandName]])+1,100),""))</f>
        <v/>
      </c>
      <c r="H5" t="str">
        <f>IF(
     ISNUMBER(
                        SEARCH("(",Table1[[#This Row],[BrandName]])),
                        LEFT(Table1[[#This Row],[BrandName]],SEARCH("(",Table1[[#This Row],[BrandName]])-1),"")</f>
        <v/>
      </c>
      <c r="I5" t="str">
        <f>TRIM(IF(Table1[[#This Row],[Column2]]&lt;&gt;"",Table1[[#This Row],[Column2]], IF(Table1[[#This Row],[Later Paran]]&lt;&gt;"",Table1[[#This Row],[Later Paran]],Table1[[#This Row],[BrandName]])))</f>
        <v>Tronothane</v>
      </c>
    </row>
    <row r="6" spans="1:9" x14ac:dyDescent="0.35">
      <c r="A6">
        <v>151</v>
      </c>
      <c r="B6" t="s">
        <v>20</v>
      </c>
      <c r="C6" t="s">
        <v>20</v>
      </c>
      <c r="D6" t="s">
        <v>21</v>
      </c>
      <c r="F6" t="s">
        <v>22</v>
      </c>
      <c r="G6" t="str">
        <f>TRIM(IF(LEFT(Table1[[#This Row],[BrandName]],1) = "(", MID(Table1[[#This Row],[BrandName]], SEARCH(")", Table1[[#This Row],[BrandName]])+1,100),""))</f>
        <v/>
      </c>
      <c r="H6" t="str">
        <f>IF(
     ISNUMBER(
                        SEARCH("(",Table1[[#This Row],[BrandName]])),
                        LEFT(Table1[[#This Row],[BrandName]],SEARCH("(",Table1[[#This Row],[BrandName]])-1),"")</f>
        <v/>
      </c>
      <c r="I6" t="str">
        <f>TRIM(IF(Table1[[#This Row],[Column2]]&lt;&gt;"",Table1[[#This Row],[Column2]], IF(Table1[[#This Row],[Later Paran]]&lt;&gt;"",Table1[[#This Row],[Later Paran]],Table1[[#This Row],[BrandName]])))</f>
        <v>Cytospray Kit</v>
      </c>
    </row>
    <row r="7" spans="1:9" x14ac:dyDescent="0.35">
      <c r="A7">
        <v>175</v>
      </c>
      <c r="B7" t="s">
        <v>23</v>
      </c>
      <c r="C7" t="s">
        <v>24</v>
      </c>
      <c r="D7" t="s">
        <v>32653</v>
      </c>
      <c r="E7" t="s">
        <v>25</v>
      </c>
      <c r="F7" t="s">
        <v>26</v>
      </c>
      <c r="G7" t="str">
        <f>TRIM(IF(LEFT(Table1[[#This Row],[BrandName]],1) = "(", MID(Table1[[#This Row],[BrandName]], SEARCH(")", Table1[[#This Row],[BrandName]])+1,100),""))</f>
        <v/>
      </c>
      <c r="H7" t="str">
        <f>IF(
     ISNUMBER(
                        SEARCH("(",Table1[[#This Row],[BrandName]])),
                        LEFT(Table1[[#This Row],[BrandName]],SEARCH("(",Table1[[#This Row],[BrandName]])-1),"")</f>
        <v/>
      </c>
      <c r="I7" t="str">
        <f>TRIM(IF(Table1[[#This Row],[Column2]]&lt;&gt;"",Table1[[#This Row],[Column2]], IF(Table1[[#This Row],[Later Paran]]&lt;&gt;"",Table1[[#This Row],[Later Paran]],Table1[[#This Row],[BrandName]])))</f>
        <v>Erythrocin</v>
      </c>
    </row>
    <row r="8" spans="1:9" x14ac:dyDescent="0.35">
      <c r="A8">
        <v>183</v>
      </c>
      <c r="B8" t="s">
        <v>27</v>
      </c>
      <c r="C8" t="s">
        <v>24</v>
      </c>
      <c r="D8" t="s">
        <v>32653</v>
      </c>
      <c r="E8" t="s">
        <v>28</v>
      </c>
      <c r="F8" t="s">
        <v>29</v>
      </c>
      <c r="G8" t="str">
        <f>TRIM(IF(LEFT(Table1[[#This Row],[BrandName]],1) = "(", MID(Table1[[#This Row],[BrandName]], SEARCH(")", Table1[[#This Row],[BrandName]])+1,100),""))</f>
        <v/>
      </c>
      <c r="H8" t="str">
        <f>IF(
     ISNUMBER(
                        SEARCH("(",Table1[[#This Row],[BrandName]])),
                        LEFT(Table1[[#This Row],[BrandName]],SEARCH("(",Table1[[#This Row],[BrandName]])-1),"")</f>
        <v/>
      </c>
      <c r="I8" t="str">
        <f>TRIM(IF(Table1[[#This Row],[Column2]]&lt;&gt;"",Table1[[#This Row],[Column2]], IF(Table1[[#This Row],[Later Paran]]&lt;&gt;"",Table1[[#This Row],[Later Paran]],Table1[[#This Row],[BrandName]])))</f>
        <v>Erythrocin</v>
      </c>
    </row>
    <row r="9" spans="1:9" x14ac:dyDescent="0.35">
      <c r="A9">
        <v>213</v>
      </c>
      <c r="B9" t="s">
        <v>30</v>
      </c>
      <c r="C9" t="s">
        <v>13</v>
      </c>
      <c r="D9" t="s">
        <v>32213</v>
      </c>
      <c r="E9" t="s">
        <v>31</v>
      </c>
      <c r="F9" t="s">
        <v>32</v>
      </c>
      <c r="G9" t="str">
        <f>TRIM(IF(LEFT(Table1[[#This Row],[BrandName]],1) = "(", MID(Table1[[#This Row],[BrandName]], SEARCH(")", Table1[[#This Row],[BrandName]])+1,100),""))</f>
        <v/>
      </c>
      <c r="H9" t="str">
        <f>IF(
     ISNUMBER(
                        SEARCH("(",Table1[[#This Row],[BrandName]])),
                        LEFT(Table1[[#This Row],[BrandName]],SEARCH("(",Table1[[#This Row],[BrandName]])-1),"")</f>
        <v/>
      </c>
      <c r="I9" t="str">
        <f>TRIM(IF(Table1[[#This Row],[Column2]]&lt;&gt;"",Table1[[#This Row],[Column2]], IF(Table1[[#This Row],[Later Paran]]&lt;&gt;"",Table1[[#This Row],[Later Paran]],Table1[[#This Row],[BrandName]])))</f>
        <v>Nembutal Sodium</v>
      </c>
    </row>
    <row r="10" spans="1:9" x14ac:dyDescent="0.35">
      <c r="A10">
        <v>299</v>
      </c>
      <c r="B10" t="s">
        <v>33</v>
      </c>
      <c r="C10" t="s">
        <v>34</v>
      </c>
      <c r="D10" t="s">
        <v>36020</v>
      </c>
      <c r="E10" t="s">
        <v>35</v>
      </c>
      <c r="F10" t="s">
        <v>36</v>
      </c>
      <c r="G10" t="str">
        <f>TRIM(IF(LEFT(Table1[[#This Row],[BrandName]],1) = "(", MID(Table1[[#This Row],[BrandName]], SEARCH(")", Table1[[#This Row],[BrandName]])+1,100),""))</f>
        <v/>
      </c>
      <c r="H10" t="str">
        <f>IF(
     ISNUMBER(
                        SEARCH("(",Table1[[#This Row],[BrandName]])),
                        LEFT(Table1[[#This Row],[BrandName]],SEARCH("(",Table1[[#This Row],[BrandName]])-1),"")</f>
        <v/>
      </c>
      <c r="I10" t="str">
        <f>TRIM(IF(Table1[[#This Row],[Column2]]&lt;&gt;"",Table1[[#This Row],[Column2]], IF(Table1[[#This Row],[Later Paran]]&lt;&gt;"",Table1[[#This Row],[Later Paran]],Table1[[#This Row],[BrandName]])))</f>
        <v>E.E.S.</v>
      </c>
    </row>
    <row r="11" spans="1:9" x14ac:dyDescent="0.35">
      <c r="A11">
        <v>302</v>
      </c>
      <c r="B11" t="s">
        <v>37</v>
      </c>
      <c r="C11" t="s">
        <v>38</v>
      </c>
      <c r="D11" t="s">
        <v>32630</v>
      </c>
      <c r="E11" t="s">
        <v>39</v>
      </c>
      <c r="F11" t="s">
        <v>40</v>
      </c>
      <c r="G11" t="str">
        <f>TRIM(IF(LEFT(Table1[[#This Row],[BrandName]],1) = "(", MID(Table1[[#This Row],[BrandName]], SEARCH(")", Table1[[#This Row],[BrandName]])+1,100),""))</f>
        <v/>
      </c>
      <c r="H11" t="str">
        <f>IF(
     ISNUMBER(
                        SEARCH("(",Table1[[#This Row],[BrandName]])),
                        LEFT(Table1[[#This Row],[BrandName]],SEARCH("(",Table1[[#This Row],[BrandName]])-1),"")</f>
        <v/>
      </c>
      <c r="I11" t="str">
        <f>TRIM(IF(Table1[[#This Row],[Column2]]&lt;&gt;"",Table1[[#This Row],[Column2]], IF(Table1[[#This Row],[Later Paran]]&lt;&gt;"",Table1[[#This Row],[Later Paran]],Table1[[#This Row],[BrandName]])))</f>
        <v>Erythrocinuid</v>
      </c>
    </row>
    <row r="12" spans="1:9" x14ac:dyDescent="0.35">
      <c r="A12">
        <v>396</v>
      </c>
      <c r="B12" t="s">
        <v>41</v>
      </c>
      <c r="C12" t="s">
        <v>42</v>
      </c>
      <c r="D12" t="s">
        <v>4246</v>
      </c>
      <c r="E12" t="s">
        <v>43</v>
      </c>
      <c r="F12" t="s">
        <v>44</v>
      </c>
      <c r="G12" t="str">
        <f>TRIM(IF(LEFT(Table1[[#This Row],[BrandName]],1) = "(", MID(Table1[[#This Row],[BrandName]], SEARCH(")", Table1[[#This Row],[BrandName]])+1,100),""))</f>
        <v/>
      </c>
      <c r="H12" t="str">
        <f>IF(
     ISNUMBER(
                        SEARCH("(",Table1[[#This Row],[BrandName]])),
                        LEFT(Table1[[#This Row],[BrandName]],SEARCH("(",Table1[[#This Row],[BrandName]])-1),"")</f>
        <v/>
      </c>
      <c r="I12" t="str">
        <f>TRIM(IF(Table1[[#This Row],[Column2]]&lt;&gt;"",Table1[[#This Row],[Column2]], IF(Table1[[#This Row],[Later Paran]]&lt;&gt;"",Table1[[#This Row],[Later Paran]],Table1[[#This Row],[BrandName]])))</f>
        <v>Colchicine</v>
      </c>
    </row>
    <row r="13" spans="1:9" x14ac:dyDescent="0.35">
      <c r="A13">
        <v>434</v>
      </c>
      <c r="B13" t="s">
        <v>45</v>
      </c>
      <c r="C13" t="s">
        <v>38</v>
      </c>
      <c r="D13" t="s">
        <v>46</v>
      </c>
      <c r="E13" t="s">
        <v>47</v>
      </c>
      <c r="F13" t="s">
        <v>44</v>
      </c>
      <c r="G13" t="str">
        <f>TRIM(IF(LEFT(Table1[[#This Row],[BrandName]],1) = "(", MID(Table1[[#This Row],[BrandName]], SEARCH(")", Table1[[#This Row],[BrandName]])+1,100),""))</f>
        <v/>
      </c>
      <c r="H13" t="str">
        <f>IF(
     ISNUMBER(
                        SEARCH("(",Table1[[#This Row],[BrandName]])),
                        LEFT(Table1[[#This Row],[BrandName]],SEARCH("(",Table1[[#This Row],[BrandName]])-1),"")</f>
        <v/>
      </c>
      <c r="I13" t="str">
        <f>TRIM(IF(Table1[[#This Row],[Column2]]&lt;&gt;"",Table1[[#This Row],[Column2]], IF(Table1[[#This Row],[Later Paran]]&lt;&gt;"",Table1[[#This Row],[Later Paran]],Table1[[#This Row],[BrandName]])))</f>
        <v>Erythrocin Filmtab</v>
      </c>
    </row>
    <row r="14" spans="1:9" x14ac:dyDescent="0.35">
      <c r="A14">
        <v>485</v>
      </c>
      <c r="B14" t="s">
        <v>48</v>
      </c>
      <c r="C14" t="s">
        <v>49</v>
      </c>
      <c r="D14" t="s">
        <v>50</v>
      </c>
      <c r="E14" t="s">
        <v>51</v>
      </c>
      <c r="F14" t="s">
        <v>44</v>
      </c>
      <c r="G14" t="str">
        <f>TRIM(IF(LEFT(Table1[[#This Row],[BrandName]],1) = "(", MID(Table1[[#This Row],[BrandName]], SEARCH(")", Table1[[#This Row],[BrandName]])+1,100),""))</f>
        <v/>
      </c>
      <c r="H14" t="str">
        <f>IF(
     ISNUMBER(
                        SEARCH("(",Table1[[#This Row],[BrandName]])),
                        LEFT(Table1[[#This Row],[BrandName]],SEARCH("(",Table1[[#This Row],[BrandName]])-1),"")</f>
        <v/>
      </c>
      <c r="I14" t="str">
        <f>TRIM(IF(Table1[[#This Row],[Column2]]&lt;&gt;"",Table1[[#This Row],[Column2]], IF(Table1[[#This Row],[Later Paran]]&lt;&gt;"",Table1[[#This Row],[Later Paran]],Table1[[#This Row],[BrandName]])))</f>
        <v>Duretic</v>
      </c>
    </row>
    <row r="15" spans="1:9" x14ac:dyDescent="0.35">
      <c r="A15">
        <v>493</v>
      </c>
      <c r="B15" t="s">
        <v>52</v>
      </c>
      <c r="C15" t="s">
        <v>53</v>
      </c>
      <c r="D15" t="s">
        <v>54</v>
      </c>
      <c r="E15" t="s">
        <v>55</v>
      </c>
      <c r="F15" t="s">
        <v>44</v>
      </c>
      <c r="G15" t="str">
        <f>TRIM(IF(LEFT(Table1[[#This Row],[BrandName]],1) = "(", MID(Table1[[#This Row],[BrandName]], SEARCH(")", Table1[[#This Row],[BrandName]])+1,100),""))</f>
        <v/>
      </c>
      <c r="H15" t="str">
        <f>IF(
     ISNUMBER(
                        SEARCH("(",Table1[[#This Row],[BrandName]])),
                        LEFT(Table1[[#This Row],[BrandName]],SEARCH("(",Table1[[#This Row],[BrandName]])-1),"")</f>
        <v/>
      </c>
      <c r="I15" t="str">
        <f>TRIM(IF(Table1[[#This Row],[Column2]]&lt;&gt;"",Table1[[#This Row],[Column2]], IF(Table1[[#This Row],[Later Paran]]&lt;&gt;"",Table1[[#This Row],[Later Paran]],Table1[[#This Row],[BrandName]])))</f>
        <v>Niacin</v>
      </c>
    </row>
    <row r="16" spans="1:9" x14ac:dyDescent="0.35">
      <c r="A16">
        <v>604</v>
      </c>
      <c r="B16" t="s">
        <v>56</v>
      </c>
      <c r="C16" t="s">
        <v>34</v>
      </c>
      <c r="D16" t="s">
        <v>36020</v>
      </c>
      <c r="E16" t="s">
        <v>57</v>
      </c>
      <c r="F16" t="s">
        <v>58</v>
      </c>
      <c r="G16" t="str">
        <f>TRIM(IF(LEFT(Table1[[#This Row],[BrandName]],1) = "(", MID(Table1[[#This Row],[BrandName]], SEARCH(")", Table1[[#This Row],[BrandName]])+1,100),""))</f>
        <v/>
      </c>
      <c r="H16" t="str">
        <f>IF(
     ISNUMBER(
                        SEARCH("(",Table1[[#This Row],[BrandName]])),
                        LEFT(Table1[[#This Row],[BrandName]],SEARCH("(",Table1[[#This Row],[BrandName]])-1),"")</f>
        <v/>
      </c>
      <c r="I16" t="str">
        <f>TRIM(IF(Table1[[#This Row],[Column2]]&lt;&gt;"",Table1[[#This Row],[Column2]], IF(Table1[[#This Row],[Later Paran]]&lt;&gt;"",Table1[[#This Row],[Later Paran]],Table1[[#This Row],[BrandName]])))</f>
        <v>E.E.S.</v>
      </c>
    </row>
    <row r="17" spans="1:9" x14ac:dyDescent="0.35">
      <c r="A17">
        <v>655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tr">
        <f>TRIM(IF(LEFT(Table1[[#This Row],[BrandName]],1) = "(", MID(Table1[[#This Row],[BrandName]], SEARCH(")", Table1[[#This Row],[BrandName]])+1,100),""))</f>
        <v/>
      </c>
      <c r="H17" t="str">
        <f>IF(
     ISNUMBER(
                        SEARCH("(",Table1[[#This Row],[BrandName]])),
                        LEFT(Table1[[#This Row],[BrandName]],SEARCH("(",Table1[[#This Row],[BrandName]])-1),"")</f>
        <v/>
      </c>
      <c r="I17" t="str">
        <f>TRIM(IF(Table1[[#This Row],[Column2]]&lt;&gt;"",Table1[[#This Row],[Column2]], IF(Table1[[#This Row],[Later Paran]]&lt;&gt;"",Table1[[#This Row],[Later Paran]],Table1[[#This Row],[BrandName]])))</f>
        <v>Isopto Carbachol</v>
      </c>
    </row>
    <row r="18" spans="1:9" x14ac:dyDescent="0.35">
      <c r="A18">
        <v>663</v>
      </c>
      <c r="B18" t="s">
        <v>64</v>
      </c>
      <c r="C18" t="s">
        <v>60</v>
      </c>
      <c r="D18" t="s">
        <v>61</v>
      </c>
      <c r="E18" t="s">
        <v>65</v>
      </c>
      <c r="F18" t="s">
        <v>63</v>
      </c>
      <c r="G18" t="str">
        <f>TRIM(IF(LEFT(Table1[[#This Row],[BrandName]],1) = "(", MID(Table1[[#This Row],[BrandName]], SEARCH(")", Table1[[#This Row],[BrandName]])+1,100),""))</f>
        <v/>
      </c>
      <c r="H18" t="str">
        <f>IF(
     ISNUMBER(
                        SEARCH("(",Table1[[#This Row],[BrandName]])),
                        LEFT(Table1[[#This Row],[BrandName]],SEARCH("(",Table1[[#This Row],[BrandName]])-1),"")</f>
        <v/>
      </c>
      <c r="I18" t="str">
        <f>TRIM(IF(Table1[[#This Row],[Column2]]&lt;&gt;"",Table1[[#This Row],[Column2]], IF(Table1[[#This Row],[Later Paran]]&lt;&gt;"",Table1[[#This Row],[Later Paran]],Table1[[#This Row],[BrandName]])))</f>
        <v>Isopto Carbachol</v>
      </c>
    </row>
    <row r="19" spans="1:9" x14ac:dyDescent="0.35">
      <c r="A19">
        <v>779</v>
      </c>
      <c r="B19" t="s">
        <v>66</v>
      </c>
      <c r="C19" t="s">
        <v>67</v>
      </c>
      <c r="D19" t="s">
        <v>68</v>
      </c>
      <c r="E19" t="s">
        <v>69</v>
      </c>
      <c r="F19" t="s">
        <v>63</v>
      </c>
      <c r="G19" t="str">
        <f>TRIM(IF(LEFT(Table1[[#This Row],[BrandName]],1) = "(", MID(Table1[[#This Row],[BrandName]], SEARCH(")", Table1[[#This Row],[BrandName]])+1,100),""))</f>
        <v/>
      </c>
      <c r="H19" t="str">
        <f>IF(
     ISNUMBER(
                        SEARCH("(",Table1[[#This Row],[BrandName]])),
                        LEFT(Table1[[#This Row],[BrandName]],SEARCH("(",Table1[[#This Row],[BrandName]])-1),"")</f>
        <v/>
      </c>
      <c r="I19" t="str">
        <f>TRIM(IF(Table1[[#This Row],[Column2]]&lt;&gt;"",Table1[[#This Row],[Column2]], IF(Table1[[#This Row],[Later Paran]]&lt;&gt;"",Table1[[#This Row],[Later Paran]],Table1[[#This Row],[BrandName]])))</f>
        <v>Isopto Homatropine</v>
      </c>
    </row>
    <row r="20" spans="1:9" x14ac:dyDescent="0.35">
      <c r="A20">
        <v>787</v>
      </c>
      <c r="B20" t="s">
        <v>70</v>
      </c>
      <c r="C20" t="s">
        <v>67</v>
      </c>
      <c r="D20" t="s">
        <v>68</v>
      </c>
      <c r="E20" t="s">
        <v>71</v>
      </c>
      <c r="F20" t="s">
        <v>63</v>
      </c>
      <c r="G20" t="str">
        <f>TRIM(IF(LEFT(Table1[[#This Row],[BrandName]],1) = "(", MID(Table1[[#This Row],[BrandName]], SEARCH(")", Table1[[#This Row],[BrandName]])+1,100),""))</f>
        <v/>
      </c>
      <c r="H20" t="str">
        <f>IF(
     ISNUMBER(
                        SEARCH("(",Table1[[#This Row],[BrandName]])),
                        LEFT(Table1[[#This Row],[BrandName]],SEARCH("(",Table1[[#This Row],[BrandName]])-1),"")</f>
        <v/>
      </c>
      <c r="I20" t="str">
        <f>TRIM(IF(Table1[[#This Row],[Column2]]&lt;&gt;"",Table1[[#This Row],[Column2]], IF(Table1[[#This Row],[Later Paran]]&lt;&gt;"",Table1[[#This Row],[Later Paran]],Table1[[#This Row],[BrandName]])))</f>
        <v>Isopto Homatropine</v>
      </c>
    </row>
    <row r="21" spans="1:9" x14ac:dyDescent="0.35">
      <c r="A21">
        <v>809</v>
      </c>
      <c r="B21" t="s">
        <v>72</v>
      </c>
      <c r="C21" t="s">
        <v>73</v>
      </c>
      <c r="D21" t="s">
        <v>74</v>
      </c>
      <c r="E21" t="s">
        <v>75</v>
      </c>
      <c r="F21" t="s">
        <v>63</v>
      </c>
      <c r="G21" t="str">
        <f>TRIM(IF(LEFT(Table1[[#This Row],[BrandName]],1) = "(", MID(Table1[[#This Row],[BrandName]], SEARCH(")", Table1[[#This Row],[BrandName]])+1,100),""))</f>
        <v/>
      </c>
      <c r="H21" t="str">
        <f>IF(
     ISNUMBER(
                        SEARCH("(",Table1[[#This Row],[BrandName]])),
                        LEFT(Table1[[#This Row],[BrandName]],SEARCH("(",Table1[[#This Row],[BrandName]])-1),"")</f>
        <v/>
      </c>
      <c r="I21" t="str">
        <f>TRIM(IF(Table1[[#This Row],[Column2]]&lt;&gt;"",Table1[[#This Row],[Column2]], IF(Table1[[#This Row],[Later Paran]]&lt;&gt;"",Table1[[#This Row],[Later Paran]],Table1[[#This Row],[BrandName]])))</f>
        <v>Isopto Tears</v>
      </c>
    </row>
    <row r="22" spans="1:9" x14ac:dyDescent="0.35">
      <c r="A22">
        <v>817</v>
      </c>
      <c r="B22" t="s">
        <v>76</v>
      </c>
      <c r="C22" t="s">
        <v>73</v>
      </c>
      <c r="D22" t="s">
        <v>74</v>
      </c>
      <c r="E22" t="s">
        <v>77</v>
      </c>
      <c r="F22" t="s">
        <v>63</v>
      </c>
      <c r="G22" t="str">
        <f>TRIM(IF(LEFT(Table1[[#This Row],[BrandName]],1) = "(", MID(Table1[[#This Row],[BrandName]], SEARCH(")", Table1[[#This Row],[BrandName]])+1,100),""))</f>
        <v/>
      </c>
      <c r="H22" t="str">
        <f>IF(
     ISNUMBER(
                        SEARCH("(",Table1[[#This Row],[BrandName]])),
                        LEFT(Table1[[#This Row],[BrandName]],SEARCH("(",Table1[[#This Row],[BrandName]])-1),"")</f>
        <v/>
      </c>
      <c r="I22" t="str">
        <f>TRIM(IF(Table1[[#This Row],[Column2]]&lt;&gt;"",Table1[[#This Row],[Column2]], IF(Table1[[#This Row],[Later Paran]]&lt;&gt;"",Table1[[#This Row],[Later Paran]],Table1[[#This Row],[BrandName]])))</f>
        <v>Isopto Tears</v>
      </c>
    </row>
    <row r="23" spans="1:9" x14ac:dyDescent="0.35">
      <c r="A23">
        <v>833</v>
      </c>
      <c r="B23" t="s">
        <v>78</v>
      </c>
      <c r="C23" t="s">
        <v>79</v>
      </c>
      <c r="D23" t="s">
        <v>80</v>
      </c>
      <c r="E23" t="s">
        <v>75</v>
      </c>
      <c r="F23" t="s">
        <v>63</v>
      </c>
      <c r="G23" t="str">
        <f>TRIM(IF(LEFT(Table1[[#This Row],[BrandName]],1) = "(", MID(Table1[[#This Row],[BrandName]], SEARCH(")", Table1[[#This Row],[BrandName]])+1,100),""))</f>
        <v/>
      </c>
      <c r="H23" t="str">
        <f>IF(
     ISNUMBER(
                        SEARCH("(",Table1[[#This Row],[BrandName]])),
                        LEFT(Table1[[#This Row],[BrandName]],SEARCH("(",Table1[[#This Row],[BrandName]])-1),"")</f>
        <v/>
      </c>
      <c r="I23" t="str">
        <f>TRIM(IF(Table1[[#This Row],[Column2]]&lt;&gt;"",Table1[[#This Row],[Column2]], IF(Table1[[#This Row],[Later Paran]]&lt;&gt;"",Table1[[#This Row],[Later Paran]],Table1[[#This Row],[BrandName]])))</f>
        <v>Isopto Carpine</v>
      </c>
    </row>
    <row r="24" spans="1:9" x14ac:dyDescent="0.35">
      <c r="A24">
        <v>841</v>
      </c>
      <c r="B24" t="s">
        <v>81</v>
      </c>
      <c r="C24" t="s">
        <v>79</v>
      </c>
      <c r="D24" t="s">
        <v>80</v>
      </c>
      <c r="E24" t="s">
        <v>77</v>
      </c>
      <c r="F24" t="s">
        <v>63</v>
      </c>
      <c r="G24" t="str">
        <f>TRIM(IF(LEFT(Table1[[#This Row],[BrandName]],1) = "(", MID(Table1[[#This Row],[BrandName]], SEARCH(")", Table1[[#This Row],[BrandName]])+1,100),""))</f>
        <v/>
      </c>
      <c r="H24" t="str">
        <f>IF(
     ISNUMBER(
                        SEARCH("(",Table1[[#This Row],[BrandName]])),
                        LEFT(Table1[[#This Row],[BrandName]],SEARCH("(",Table1[[#This Row],[BrandName]])-1),"")</f>
        <v/>
      </c>
      <c r="I24" t="str">
        <f>TRIM(IF(Table1[[#This Row],[Column2]]&lt;&gt;"",Table1[[#This Row],[Column2]], IF(Table1[[#This Row],[Later Paran]]&lt;&gt;"",Table1[[#This Row],[Later Paran]],Table1[[#This Row],[BrandName]])))</f>
        <v>Isopto Carpine</v>
      </c>
    </row>
    <row r="25" spans="1:9" x14ac:dyDescent="0.35">
      <c r="A25">
        <v>868</v>
      </c>
      <c r="B25" t="s">
        <v>82</v>
      </c>
      <c r="C25" t="s">
        <v>79</v>
      </c>
      <c r="D25" t="s">
        <v>80</v>
      </c>
      <c r="E25" t="s">
        <v>69</v>
      </c>
      <c r="F25" t="s">
        <v>63</v>
      </c>
      <c r="G25" t="str">
        <f>TRIM(IF(LEFT(Table1[[#This Row],[BrandName]],1) = "(", MID(Table1[[#This Row],[BrandName]], SEARCH(")", Table1[[#This Row],[BrandName]])+1,100),""))</f>
        <v/>
      </c>
      <c r="H25" t="str">
        <f>IF(
     ISNUMBER(
                        SEARCH("(",Table1[[#This Row],[BrandName]])),
                        LEFT(Table1[[#This Row],[BrandName]],SEARCH("(",Table1[[#This Row],[BrandName]])-1),"")</f>
        <v/>
      </c>
      <c r="I25" t="str">
        <f>TRIM(IF(Table1[[#This Row],[Column2]]&lt;&gt;"",Table1[[#This Row],[Column2]], IF(Table1[[#This Row],[Later Paran]]&lt;&gt;"",Table1[[#This Row],[Later Paran]],Table1[[#This Row],[BrandName]])))</f>
        <v>Isopto Carpine</v>
      </c>
    </row>
    <row r="26" spans="1:9" x14ac:dyDescent="0.35">
      <c r="A26">
        <v>884</v>
      </c>
      <c r="B26" t="s">
        <v>83</v>
      </c>
      <c r="C26" t="s">
        <v>79</v>
      </c>
      <c r="D26" t="s">
        <v>80</v>
      </c>
      <c r="E26" t="s">
        <v>84</v>
      </c>
      <c r="F26" t="s">
        <v>63</v>
      </c>
      <c r="G26" t="str">
        <f>TRIM(IF(LEFT(Table1[[#This Row],[BrandName]],1) = "(", MID(Table1[[#This Row],[BrandName]], SEARCH(")", Table1[[#This Row],[BrandName]])+1,100),""))</f>
        <v/>
      </c>
      <c r="H26" t="str">
        <f>IF(
     ISNUMBER(
                        SEARCH("(",Table1[[#This Row],[BrandName]])),
                        LEFT(Table1[[#This Row],[BrandName]],SEARCH("(",Table1[[#This Row],[BrandName]])-1),"")</f>
        <v/>
      </c>
      <c r="I26" t="str">
        <f>TRIM(IF(Table1[[#This Row],[Column2]]&lt;&gt;"",Table1[[#This Row],[Column2]], IF(Table1[[#This Row],[Later Paran]]&lt;&gt;"",Table1[[#This Row],[Later Paran]],Table1[[#This Row],[BrandName]])))</f>
        <v>Isopto Carpine</v>
      </c>
    </row>
    <row r="27" spans="1:9" x14ac:dyDescent="0.35">
      <c r="A27">
        <v>892</v>
      </c>
      <c r="B27" t="s">
        <v>85</v>
      </c>
      <c r="C27" t="s">
        <v>79</v>
      </c>
      <c r="D27" t="s">
        <v>80</v>
      </c>
      <c r="E27" t="s">
        <v>86</v>
      </c>
      <c r="F27" t="s">
        <v>63</v>
      </c>
      <c r="G27" t="str">
        <f>TRIM(IF(LEFT(Table1[[#This Row],[BrandName]],1) = "(", MID(Table1[[#This Row],[BrandName]], SEARCH(")", Table1[[#This Row],[BrandName]])+1,100),""))</f>
        <v/>
      </c>
      <c r="H27" t="str">
        <f>IF(
     ISNUMBER(
                        SEARCH("(",Table1[[#This Row],[BrandName]])),
                        LEFT(Table1[[#This Row],[BrandName]],SEARCH("(",Table1[[#This Row],[BrandName]])-1),"")</f>
        <v/>
      </c>
      <c r="I27" t="str">
        <f>TRIM(IF(Table1[[#This Row],[Column2]]&lt;&gt;"",Table1[[#This Row],[Column2]], IF(Table1[[#This Row],[Later Paran]]&lt;&gt;"",Table1[[#This Row],[Later Paran]],Table1[[#This Row],[BrandName]])))</f>
        <v>Isopto Carpine</v>
      </c>
    </row>
    <row r="28" spans="1:9" x14ac:dyDescent="0.35">
      <c r="A28">
        <v>965</v>
      </c>
      <c r="B28" t="s">
        <v>87</v>
      </c>
      <c r="C28" t="s">
        <v>88</v>
      </c>
      <c r="D28" t="s">
        <v>32900</v>
      </c>
      <c r="E28" t="s">
        <v>89</v>
      </c>
      <c r="F28" t="s">
        <v>63</v>
      </c>
      <c r="G28" t="str">
        <f>TRIM(IF(LEFT(Table1[[#This Row],[BrandName]],1) = "(", MID(Table1[[#This Row],[BrandName]], SEARCH(")", Table1[[#This Row],[BrandName]])+1,100),""))</f>
        <v/>
      </c>
      <c r="H28" t="str">
        <f>IF(
     ISNUMBER(
                        SEARCH("(",Table1[[#This Row],[BrandName]])),
                        LEFT(Table1[[#This Row],[BrandName]],SEARCH("(",Table1[[#This Row],[BrandName]])-1),"")</f>
        <v/>
      </c>
      <c r="I28" t="str">
        <f>TRIM(IF(Table1[[#This Row],[Column2]]&lt;&gt;"",Table1[[#This Row],[Column2]], IF(Table1[[#This Row],[Later Paran]]&lt;&gt;"",Table1[[#This Row],[Later Paran]],Table1[[#This Row],[BrandName]])))</f>
        <v>Isopto Cetamide</v>
      </c>
    </row>
    <row r="29" spans="1:9" x14ac:dyDescent="0.35">
      <c r="A29">
        <v>981</v>
      </c>
      <c r="B29" t="s">
        <v>90</v>
      </c>
      <c r="C29" t="s">
        <v>91</v>
      </c>
      <c r="D29" t="s">
        <v>92</v>
      </c>
      <c r="E29" t="s">
        <v>75</v>
      </c>
      <c r="F29" t="s">
        <v>63</v>
      </c>
      <c r="G29" t="str">
        <f>TRIM(IF(LEFT(Table1[[#This Row],[BrandName]],1) = "(", MID(Table1[[#This Row],[BrandName]], SEARCH(")", Table1[[#This Row],[BrandName]])+1,100),""))</f>
        <v/>
      </c>
      <c r="H29" t="str">
        <f>IF(
     ISNUMBER(
                        SEARCH("(",Table1[[#This Row],[BrandName]])),
                        LEFT(Table1[[#This Row],[BrandName]],SEARCH("(",Table1[[#This Row],[BrandName]])-1),"")</f>
        <v/>
      </c>
      <c r="I29" t="str">
        <f>TRIM(IF(Table1[[#This Row],[Column2]]&lt;&gt;"",Table1[[#This Row],[Column2]], IF(Table1[[#This Row],[Later Paran]]&lt;&gt;"",Table1[[#This Row],[Later Paran]],Table1[[#This Row],[BrandName]])))</f>
        <v>Mydriacyl</v>
      </c>
    </row>
    <row r="30" spans="1:9" x14ac:dyDescent="0.35">
      <c r="A30">
        <v>1000</v>
      </c>
      <c r="B30" t="s">
        <v>93</v>
      </c>
      <c r="C30" t="s">
        <v>94</v>
      </c>
      <c r="D30" t="s">
        <v>95</v>
      </c>
      <c r="E30" t="s">
        <v>96</v>
      </c>
      <c r="F30" t="s">
        <v>97</v>
      </c>
      <c r="G30" t="str">
        <f>TRIM(IF(LEFT(Table1[[#This Row],[BrandName]],1) = "(", MID(Table1[[#This Row],[BrandName]], SEARCH(")", Table1[[#This Row],[BrandName]])+1,100),""))</f>
        <v/>
      </c>
      <c r="H30" t="str">
        <f>IF(
     ISNUMBER(
                        SEARCH("(",Table1[[#This Row],[BrandName]])),
                        LEFT(Table1[[#This Row],[BrandName]],SEARCH("(",Table1[[#This Row],[BrandName]])-1),"")</f>
        <v/>
      </c>
      <c r="I30" t="str">
        <f>TRIM(IF(Table1[[#This Row],[Column2]]&lt;&gt;"",Table1[[#This Row],[Column2]], IF(Table1[[#This Row],[Later Paran]]&lt;&gt;"",Table1[[#This Row],[Later Paran]],Table1[[#This Row],[BrandName]])))</f>
        <v>Morphine Sulfate Powder</v>
      </c>
    </row>
    <row r="31" spans="1:9" x14ac:dyDescent="0.35">
      <c r="A31">
        <v>1007</v>
      </c>
      <c r="B31" t="s">
        <v>98</v>
      </c>
      <c r="C31" t="s">
        <v>91</v>
      </c>
      <c r="D31" t="s">
        <v>92</v>
      </c>
      <c r="E31" t="s">
        <v>77</v>
      </c>
      <c r="F31" t="s">
        <v>63</v>
      </c>
      <c r="G31" t="str">
        <f>TRIM(IF(LEFT(Table1[[#This Row],[BrandName]],1) = "(", MID(Table1[[#This Row],[BrandName]], SEARCH(")", Table1[[#This Row],[BrandName]])+1,100),""))</f>
        <v/>
      </c>
      <c r="H31" t="str">
        <f>IF(
     ISNUMBER(
                        SEARCH("(",Table1[[#This Row],[BrandName]])),
                        LEFT(Table1[[#This Row],[BrandName]],SEARCH("(",Table1[[#This Row],[BrandName]])-1),"")</f>
        <v/>
      </c>
      <c r="I31" t="str">
        <f>TRIM(IF(Table1[[#This Row],[Column2]]&lt;&gt;"",Table1[[#This Row],[Column2]], IF(Table1[[#This Row],[Later Paran]]&lt;&gt;"",Table1[[#This Row],[Later Paran]],Table1[[#This Row],[BrandName]])))</f>
        <v>Mydriacyl</v>
      </c>
    </row>
    <row r="32" spans="1:9" x14ac:dyDescent="0.35">
      <c r="A32">
        <v>1058</v>
      </c>
      <c r="B32" t="s">
        <v>99</v>
      </c>
      <c r="C32" t="s">
        <v>100</v>
      </c>
      <c r="D32" t="s">
        <v>34636</v>
      </c>
      <c r="E32" t="s">
        <v>101</v>
      </c>
      <c r="F32" t="s">
        <v>102</v>
      </c>
      <c r="G32" t="str">
        <f>TRIM(IF(LEFT(Table1[[#This Row],[BrandName]],1) = "(", MID(Table1[[#This Row],[BrandName]], SEARCH(")", Table1[[#This Row],[BrandName]])+1,100),""))</f>
        <v/>
      </c>
      <c r="H32" t="str">
        <f>IF(
     ISNUMBER(
                        SEARCH("(",Table1[[#This Row],[BrandName]])),
                        LEFT(Table1[[#This Row],[BrandName]],SEARCH("(",Table1[[#This Row],[BrandName]])-1),"")</f>
        <v/>
      </c>
      <c r="I32" t="str">
        <f>TRIM(IF(Table1[[#This Row],[Column2]]&lt;&gt;"",Table1[[#This Row],[Column2]], IF(Table1[[#This Row],[Later Paran]]&lt;&gt;"",Table1[[#This Row],[Later Paran]],Table1[[#This Row],[BrandName]])))</f>
        <v>Fenicol</v>
      </c>
    </row>
    <row r="33" spans="1:9" x14ac:dyDescent="0.35">
      <c r="A33">
        <v>1082</v>
      </c>
      <c r="B33" t="s">
        <v>103</v>
      </c>
      <c r="C33" t="s">
        <v>100</v>
      </c>
      <c r="D33" t="s">
        <v>32901</v>
      </c>
      <c r="E33" t="s">
        <v>75</v>
      </c>
      <c r="F33" t="s">
        <v>63</v>
      </c>
      <c r="G33" t="str">
        <f>TRIM(IF(LEFT(Table1[[#This Row],[BrandName]],1) = "(", MID(Table1[[#This Row],[BrandName]], SEARCH(")", Table1[[#This Row],[BrandName]])+1,100),""))</f>
        <v/>
      </c>
      <c r="H33" t="str">
        <f>IF(
     ISNUMBER(
                        SEARCH("(",Table1[[#This Row],[BrandName]])),
                        LEFT(Table1[[#This Row],[BrandName]],SEARCH("(",Table1[[#This Row],[BrandName]])-1),"")</f>
        <v/>
      </c>
      <c r="I33" t="str">
        <f>TRIM(IF(Table1[[#This Row],[Column2]]&lt;&gt;"",Table1[[#This Row],[Column2]], IF(Table1[[#This Row],[Later Paran]]&lt;&gt;"",Table1[[#This Row],[Later Paran]],Table1[[#This Row],[BrandName]])))</f>
        <v>Chloroptic</v>
      </c>
    </row>
    <row r="34" spans="1:9" x14ac:dyDescent="0.35">
      <c r="A34">
        <v>1090</v>
      </c>
      <c r="B34" t="s">
        <v>104</v>
      </c>
      <c r="C34" t="s">
        <v>105</v>
      </c>
      <c r="D34" t="s">
        <v>106</v>
      </c>
      <c r="E34" t="s">
        <v>75</v>
      </c>
      <c r="F34" t="s">
        <v>63</v>
      </c>
      <c r="G34" t="str">
        <f>TRIM(IF(LEFT(Table1[[#This Row],[BrandName]],1) = "(", MID(Table1[[#This Row],[BrandName]], SEARCH(")", Table1[[#This Row],[BrandName]])+1,100),""))</f>
        <v/>
      </c>
      <c r="H34" t="str">
        <f>IF(
     ISNUMBER(
                        SEARCH("(",Table1[[#This Row],[BrandName]])),
                        LEFT(Table1[[#This Row],[BrandName]],SEARCH("(",Table1[[#This Row],[BrandName]])-1),"")</f>
        <v/>
      </c>
      <c r="I34" t="str">
        <f>TRIM(IF(Table1[[#This Row],[Column2]]&lt;&gt;"",Table1[[#This Row],[Column2]], IF(Table1[[#This Row],[Later Paran]]&lt;&gt;"",Table1[[#This Row],[Later Paran]],Table1[[#This Row],[BrandName]])))</f>
        <v>Epifrin</v>
      </c>
    </row>
    <row r="35" spans="1:9" x14ac:dyDescent="0.35">
      <c r="A35">
        <v>1104</v>
      </c>
      <c r="B35" t="s">
        <v>107</v>
      </c>
      <c r="C35" t="s">
        <v>105</v>
      </c>
      <c r="D35" t="s">
        <v>106</v>
      </c>
      <c r="E35" t="s">
        <v>77</v>
      </c>
      <c r="F35" t="s">
        <v>63</v>
      </c>
      <c r="G35" t="str">
        <f>TRIM(IF(LEFT(Table1[[#This Row],[BrandName]],1) = "(", MID(Table1[[#This Row],[BrandName]], SEARCH(")", Table1[[#This Row],[BrandName]])+1,100),""))</f>
        <v/>
      </c>
      <c r="H35" t="str">
        <f>IF(
     ISNUMBER(
                        SEARCH("(",Table1[[#This Row],[BrandName]])),
                        LEFT(Table1[[#This Row],[BrandName]],SEARCH("(",Table1[[#This Row],[BrandName]])-1),"")</f>
        <v/>
      </c>
      <c r="I35" t="str">
        <f>TRIM(IF(Table1[[#This Row],[Column2]]&lt;&gt;"",Table1[[#This Row],[Column2]], IF(Table1[[#This Row],[Later Paran]]&lt;&gt;"",Table1[[#This Row],[Later Paran]],Table1[[#This Row],[BrandName]])))</f>
        <v>Epifrin</v>
      </c>
    </row>
    <row r="36" spans="1:9" x14ac:dyDescent="0.35">
      <c r="A36">
        <v>1112</v>
      </c>
      <c r="B36" t="s">
        <v>108</v>
      </c>
      <c r="C36" t="s">
        <v>105</v>
      </c>
      <c r="D36" t="s">
        <v>106</v>
      </c>
      <c r="E36" t="s">
        <v>69</v>
      </c>
      <c r="F36" t="s">
        <v>63</v>
      </c>
      <c r="G36" t="str">
        <f>TRIM(IF(LEFT(Table1[[#This Row],[BrandName]],1) = "(", MID(Table1[[#This Row],[BrandName]], SEARCH(")", Table1[[#This Row],[BrandName]])+1,100),""))</f>
        <v/>
      </c>
      <c r="H36" t="str">
        <f>IF(
     ISNUMBER(
                        SEARCH("(",Table1[[#This Row],[BrandName]])),
                        LEFT(Table1[[#This Row],[BrandName]],SEARCH("(",Table1[[#This Row],[BrandName]])-1),"")</f>
        <v/>
      </c>
      <c r="I36" t="str">
        <f>TRIM(IF(Table1[[#This Row],[Column2]]&lt;&gt;"",Table1[[#This Row],[Column2]], IF(Table1[[#This Row],[Later Paran]]&lt;&gt;"",Table1[[#This Row],[Later Paran]],Table1[[#This Row],[BrandName]])))</f>
        <v>Epifrin</v>
      </c>
    </row>
    <row r="37" spans="1:9" x14ac:dyDescent="0.35">
      <c r="A37">
        <v>1120</v>
      </c>
      <c r="B37" t="s">
        <v>109</v>
      </c>
      <c r="C37" t="s">
        <v>110</v>
      </c>
      <c r="D37" t="s">
        <v>111</v>
      </c>
      <c r="E37" t="s">
        <v>112</v>
      </c>
      <c r="F37" t="s">
        <v>63</v>
      </c>
      <c r="G37" t="str">
        <f>TRIM(IF(LEFT(Table1[[#This Row],[BrandName]],1) = "(", MID(Table1[[#This Row],[BrandName]], SEARCH(")", Table1[[#This Row],[BrandName]])+1,100),""))</f>
        <v/>
      </c>
      <c r="H37" t="str">
        <f>IF(
     ISNUMBER(
                        SEARCH("(",Table1[[#This Row],[BrandName]])),
                        LEFT(Table1[[#This Row],[BrandName]],SEARCH("(",Table1[[#This Row],[BrandName]])-1),"")</f>
        <v/>
      </c>
      <c r="I37" t="str">
        <f>TRIM(IF(Table1[[#This Row],[Column2]]&lt;&gt;"",Table1[[#This Row],[Column2]], IF(Table1[[#This Row],[Later Paran]]&lt;&gt;"",Table1[[#This Row],[Later Paran]],Table1[[#This Row],[BrandName]])))</f>
        <v>Herplex</v>
      </c>
    </row>
    <row r="38" spans="1:9" x14ac:dyDescent="0.35">
      <c r="A38">
        <v>1147</v>
      </c>
      <c r="B38" t="s">
        <v>113</v>
      </c>
      <c r="C38" t="s">
        <v>114</v>
      </c>
      <c r="D38" t="s">
        <v>115</v>
      </c>
      <c r="E38" t="s">
        <v>112</v>
      </c>
      <c r="F38" t="s">
        <v>63</v>
      </c>
      <c r="G38" t="str">
        <f>TRIM(IF(LEFT(Table1[[#This Row],[BrandName]],1) = "(", MID(Table1[[#This Row],[BrandName]], SEARCH(")", Table1[[#This Row],[BrandName]])+1,100),""))</f>
        <v/>
      </c>
      <c r="H38" t="str">
        <f>IF(
     ISNUMBER(
                        SEARCH("(",Table1[[#This Row],[BrandName]])),
                        LEFT(Table1[[#This Row],[BrandName]],SEARCH("(",Table1[[#This Row],[BrandName]])-1),"")</f>
        <v/>
      </c>
      <c r="I38" t="str">
        <f>TRIM(IF(Table1[[#This Row],[Column2]]&lt;&gt;"",Table1[[#This Row],[Column2]], IF(Table1[[#This Row],[Later Paran]]&lt;&gt;"",Table1[[#This Row],[Later Paran]],Table1[[#This Row],[BrandName]])))</f>
        <v>Albalon</v>
      </c>
    </row>
    <row r="39" spans="1:9" x14ac:dyDescent="0.35">
      <c r="A39">
        <v>1200</v>
      </c>
      <c r="B39" t="s">
        <v>116</v>
      </c>
      <c r="C39" t="s">
        <v>117</v>
      </c>
      <c r="D39" t="s">
        <v>118</v>
      </c>
      <c r="E39" t="s">
        <v>96</v>
      </c>
      <c r="F39" t="s">
        <v>97</v>
      </c>
      <c r="G39" t="str">
        <f>TRIM(IF(LEFT(Table1[[#This Row],[BrandName]],1) = "(", MID(Table1[[#This Row],[BrandName]], SEARCH(")", Table1[[#This Row],[BrandName]])+1,100),""))</f>
        <v/>
      </c>
      <c r="H39" t="str">
        <f>IF(
     ISNUMBER(
                        SEARCH("(",Table1[[#This Row],[BrandName]])),
                        LEFT(Table1[[#This Row],[BrandName]],SEARCH("(",Table1[[#This Row],[BrandName]])-1),"")</f>
        <v/>
      </c>
      <c r="I39" t="str">
        <f>TRIM(IF(Table1[[#This Row],[Column2]]&lt;&gt;"",Table1[[#This Row],[Column2]], IF(Table1[[#This Row],[Later Paran]]&lt;&gt;"",Table1[[#This Row],[Later Paran]],Table1[[#This Row],[BrandName]])))</f>
        <v>Pms-Hydromorphone Powder</v>
      </c>
    </row>
    <row r="40" spans="1:9" x14ac:dyDescent="0.35">
      <c r="A40">
        <v>1279</v>
      </c>
      <c r="B40" t="s">
        <v>119</v>
      </c>
      <c r="C40" t="s">
        <v>120</v>
      </c>
      <c r="D40" t="s">
        <v>121</v>
      </c>
      <c r="E40" t="s">
        <v>75</v>
      </c>
      <c r="F40" t="s">
        <v>63</v>
      </c>
      <c r="G40" t="str">
        <f>TRIM(IF(LEFT(Table1[[#This Row],[BrandName]],1) = "(", MID(Table1[[#This Row],[BrandName]], SEARCH(")", Table1[[#This Row],[BrandName]])+1,100),""))</f>
        <v/>
      </c>
      <c r="H40" t="str">
        <f>IF(
     ISNUMBER(
                        SEARCH("(",Table1[[#This Row],[BrandName]])),
                        LEFT(Table1[[#This Row],[BrandName]],SEARCH("(",Table1[[#This Row],[BrandName]])-1),"")</f>
        <v/>
      </c>
      <c r="I40" t="str">
        <f>TRIM(IF(Table1[[#This Row],[Column2]]&lt;&gt;"",Table1[[#This Row],[Column2]], IF(Table1[[#This Row],[Later Paran]]&lt;&gt;"",Table1[[#This Row],[Later Paran]],Table1[[#This Row],[BrandName]])))</f>
        <v>Ophthetic</v>
      </c>
    </row>
    <row r="41" spans="1:9" x14ac:dyDescent="0.35">
      <c r="A41">
        <v>1317</v>
      </c>
      <c r="B41" t="s">
        <v>122</v>
      </c>
      <c r="C41" t="s">
        <v>110</v>
      </c>
      <c r="D41" t="s">
        <v>123</v>
      </c>
      <c r="E41" t="s">
        <v>124</v>
      </c>
      <c r="F41" t="s">
        <v>125</v>
      </c>
      <c r="G41" t="str">
        <f>TRIM(IF(LEFT(Table1[[#This Row],[BrandName]],1) = "(", MID(Table1[[#This Row],[BrandName]], SEARCH(")", Table1[[#This Row],[BrandName]])+1,100),""))</f>
        <v/>
      </c>
      <c r="H41" t="str">
        <f>IF(
     ISNUMBER(
                        SEARCH("(",Table1[[#This Row],[BrandName]])),
                        LEFT(Table1[[#This Row],[BrandName]],SEARCH("(",Table1[[#This Row],[BrandName]])-1),"")</f>
        <v/>
      </c>
      <c r="I41" t="str">
        <f>TRIM(IF(Table1[[#This Row],[Column2]]&lt;&gt;"",Table1[[#This Row],[Column2]], IF(Table1[[#This Row],[Later Paran]]&lt;&gt;"",Table1[[#This Row],[Later Paran]],Table1[[#This Row],[BrandName]])))</f>
        <v>Herplex D</v>
      </c>
    </row>
    <row r="42" spans="1:9" x14ac:dyDescent="0.35">
      <c r="A42">
        <v>1686</v>
      </c>
      <c r="B42" t="s">
        <v>126</v>
      </c>
      <c r="C42" t="s">
        <v>127</v>
      </c>
      <c r="D42" t="s">
        <v>140</v>
      </c>
      <c r="E42" t="s">
        <v>128</v>
      </c>
      <c r="F42" t="s">
        <v>129</v>
      </c>
      <c r="G42" t="str">
        <f>TRIM(IF(LEFT(Table1[[#This Row],[BrandName]],1) = "(", MID(Table1[[#This Row],[BrandName]], SEARCH(")", Table1[[#This Row],[BrandName]])+1,100),""))</f>
        <v/>
      </c>
      <c r="H42" t="str">
        <f>IF(
     ISNUMBER(
                        SEARCH("(",Table1[[#This Row],[BrandName]])),
                        LEFT(Table1[[#This Row],[BrandName]],SEARCH("(",Table1[[#This Row],[BrandName]])-1),"")</f>
        <v/>
      </c>
      <c r="I42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43" spans="1:9" x14ac:dyDescent="0.35">
      <c r="A43">
        <v>1694</v>
      </c>
      <c r="B43" t="s">
        <v>130</v>
      </c>
      <c r="C43" t="s">
        <v>127</v>
      </c>
      <c r="D43" t="s">
        <v>140</v>
      </c>
      <c r="E43" t="s">
        <v>132</v>
      </c>
      <c r="F43" t="s">
        <v>133</v>
      </c>
      <c r="G43" t="str">
        <f>TRIM(IF(LEFT(Table1[[#This Row],[BrandName]],1) = "(", MID(Table1[[#This Row],[BrandName]], SEARCH(")", Table1[[#This Row],[BrandName]])+1,100),""))</f>
        <v/>
      </c>
      <c r="H43" t="str">
        <f>IF(
     ISNUMBER(
                        SEARCH("(",Table1[[#This Row],[BrandName]])),
                        LEFT(Table1[[#This Row],[BrandName]],SEARCH("(",Table1[[#This Row],[BrandName]])-1),"")</f>
        <v/>
      </c>
      <c r="I43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44" spans="1:9" x14ac:dyDescent="0.35">
      <c r="A44">
        <v>1708</v>
      </c>
      <c r="B44" t="s">
        <v>134</v>
      </c>
      <c r="C44" t="s">
        <v>127</v>
      </c>
      <c r="D44" t="s">
        <v>135</v>
      </c>
      <c r="E44" t="s">
        <v>136</v>
      </c>
      <c r="F44" t="s">
        <v>137</v>
      </c>
      <c r="G44" t="str">
        <f>TRIM(IF(LEFT(Table1[[#This Row],[BrandName]],1) = "(", MID(Table1[[#This Row],[BrandName]], SEARCH(")", Table1[[#This Row],[BrandName]])+1,100),""))</f>
        <v/>
      </c>
      <c r="H44" t="str">
        <f>IF(
     ISNUMBER(
                        SEARCH("(",Table1[[#This Row],[BrandName]])),
                        LEFT(Table1[[#This Row],[BrandName]],SEARCH("(",Table1[[#This Row],[BrandName]])-1),"")</f>
        <v/>
      </c>
      <c r="I44" t="str">
        <f>TRIM(IF(Table1[[#This Row],[Column2]]&lt;&gt;"",Table1[[#This Row],[Column2]], IF(Table1[[#This Row],[Later Paran]]&lt;&gt;"",Table1[[#This Row],[Later Paran]],Table1[[#This Row],[BrandName]])))</f>
        <v>Xylocaine Endotracheal Aerosol</v>
      </c>
    </row>
    <row r="45" spans="1:9" x14ac:dyDescent="0.35">
      <c r="A45">
        <v>1724</v>
      </c>
      <c r="B45" t="s">
        <v>138</v>
      </c>
      <c r="C45" t="s">
        <v>139</v>
      </c>
      <c r="D45" t="s">
        <v>140</v>
      </c>
      <c r="E45" t="s">
        <v>141</v>
      </c>
      <c r="F45" t="s">
        <v>29</v>
      </c>
      <c r="G45" t="str">
        <f>TRIM(IF(LEFT(Table1[[#This Row],[BrandName]],1) = "(", MID(Table1[[#This Row],[BrandName]], SEARCH(")", Table1[[#This Row],[BrandName]])+1,100),""))</f>
        <v/>
      </c>
      <c r="H45" t="str">
        <f>IF(
     ISNUMBER(
                        SEARCH("(",Table1[[#This Row],[BrandName]])),
                        LEFT(Table1[[#This Row],[BrandName]],SEARCH("(",Table1[[#This Row],[BrandName]])-1),"")</f>
        <v/>
      </c>
      <c r="I45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46" spans="1:9" x14ac:dyDescent="0.35">
      <c r="A46">
        <v>1732</v>
      </c>
      <c r="B46" t="s">
        <v>142</v>
      </c>
      <c r="C46" t="s">
        <v>139</v>
      </c>
      <c r="D46" t="s">
        <v>140</v>
      </c>
      <c r="E46" t="s">
        <v>143</v>
      </c>
      <c r="F46" t="s">
        <v>32</v>
      </c>
      <c r="G46" t="str">
        <f>TRIM(IF(LEFT(Table1[[#This Row],[BrandName]],1) = "(", MID(Table1[[#This Row],[BrandName]], SEARCH(")", Table1[[#This Row],[BrandName]])+1,100),""))</f>
        <v/>
      </c>
      <c r="H46" t="str">
        <f>IF(
     ISNUMBER(
                        SEARCH("(",Table1[[#This Row],[BrandName]])),
                        LEFT(Table1[[#This Row],[BrandName]],SEARCH("(",Table1[[#This Row],[BrandName]])-1),"")</f>
        <v/>
      </c>
      <c r="I46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47" spans="1:9" x14ac:dyDescent="0.35">
      <c r="A47">
        <v>1740</v>
      </c>
      <c r="B47" t="s">
        <v>144</v>
      </c>
      <c r="C47" t="s">
        <v>127</v>
      </c>
      <c r="D47" t="s">
        <v>140</v>
      </c>
      <c r="E47" t="s">
        <v>145</v>
      </c>
      <c r="F47" t="s">
        <v>29</v>
      </c>
      <c r="G47" t="str">
        <f>TRIM(IF(LEFT(Table1[[#This Row],[BrandName]],1) = "(", MID(Table1[[#This Row],[BrandName]], SEARCH(")", Table1[[#This Row],[BrandName]])+1,100),""))</f>
        <v/>
      </c>
      <c r="H47" t="str">
        <f>IF(
     ISNUMBER(
                        SEARCH("(",Table1[[#This Row],[BrandName]])),
                        LEFT(Table1[[#This Row],[BrandName]],SEARCH("(",Table1[[#This Row],[BrandName]])-1),"")</f>
        <v/>
      </c>
      <c r="I47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48" spans="1:9" x14ac:dyDescent="0.35">
      <c r="A48">
        <v>1783</v>
      </c>
      <c r="B48" t="s">
        <v>146</v>
      </c>
      <c r="C48" t="s">
        <v>147</v>
      </c>
      <c r="D48" t="s">
        <v>148</v>
      </c>
      <c r="E48" t="s">
        <v>149</v>
      </c>
      <c r="F48" t="s">
        <v>29</v>
      </c>
      <c r="G48" t="str">
        <f>TRIM(IF(LEFT(Table1[[#This Row],[BrandName]],1) = "(", MID(Table1[[#This Row],[BrandName]], SEARCH(")", Table1[[#This Row],[BrandName]])+1,100),""))</f>
        <v/>
      </c>
      <c r="H48" t="str">
        <f>IF(
     ISNUMBER(
                        SEARCH("(",Table1[[#This Row],[BrandName]])),
                        LEFT(Table1[[#This Row],[BrandName]],SEARCH("(",Table1[[#This Row],[BrandName]])-1),"")</f>
        <v/>
      </c>
      <c r="I48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49" spans="1:9" x14ac:dyDescent="0.35">
      <c r="A49">
        <v>1791</v>
      </c>
      <c r="B49" t="s">
        <v>150</v>
      </c>
      <c r="C49" t="s">
        <v>151</v>
      </c>
      <c r="D49" t="s">
        <v>148</v>
      </c>
      <c r="E49" t="s">
        <v>152</v>
      </c>
      <c r="F49" t="s">
        <v>29</v>
      </c>
      <c r="G49" t="str">
        <f>TRIM(IF(LEFT(Table1[[#This Row],[BrandName]],1) = "(", MID(Table1[[#This Row],[BrandName]], SEARCH(")", Table1[[#This Row],[BrandName]])+1,100),""))</f>
        <v/>
      </c>
      <c r="H49" t="str">
        <f>IF(
     ISNUMBER(
                        SEARCH("(",Table1[[#This Row],[BrandName]])),
                        LEFT(Table1[[#This Row],[BrandName]],SEARCH("(",Table1[[#This Row],[BrandName]])-1),"")</f>
        <v/>
      </c>
      <c r="I49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50" spans="1:9" x14ac:dyDescent="0.35">
      <c r="A50">
        <v>1805</v>
      </c>
      <c r="B50" t="s">
        <v>153</v>
      </c>
      <c r="C50" t="s">
        <v>151</v>
      </c>
      <c r="D50" t="s">
        <v>148</v>
      </c>
      <c r="E50" t="s">
        <v>154</v>
      </c>
      <c r="F50" t="s">
        <v>29</v>
      </c>
      <c r="G50" t="str">
        <f>TRIM(IF(LEFT(Table1[[#This Row],[BrandName]],1) = "(", MID(Table1[[#This Row],[BrandName]], SEARCH(")", Table1[[#This Row],[BrandName]])+1,100),""))</f>
        <v/>
      </c>
      <c r="H50" t="str">
        <f>IF(
     ISNUMBER(
                        SEARCH("(",Table1[[#This Row],[BrandName]])),
                        LEFT(Table1[[#This Row],[BrandName]],SEARCH("(",Table1[[#This Row],[BrandName]])-1),"")</f>
        <v/>
      </c>
      <c r="I50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51" spans="1:9" x14ac:dyDescent="0.35">
      <c r="A51">
        <v>1813</v>
      </c>
      <c r="B51" t="s">
        <v>155</v>
      </c>
      <c r="C51" t="s">
        <v>156</v>
      </c>
      <c r="D51" t="s">
        <v>148</v>
      </c>
      <c r="E51" t="s">
        <v>157</v>
      </c>
      <c r="F51" t="s">
        <v>29</v>
      </c>
      <c r="G51" t="str">
        <f>TRIM(IF(LEFT(Table1[[#This Row],[BrandName]],1) = "(", MID(Table1[[#This Row],[BrandName]], SEARCH(")", Table1[[#This Row],[BrandName]])+1,100),""))</f>
        <v/>
      </c>
      <c r="H51" t="str">
        <f>IF(
     ISNUMBER(
                        SEARCH("(",Table1[[#This Row],[BrandName]])),
                        LEFT(Table1[[#This Row],[BrandName]],SEARCH("(",Table1[[#This Row],[BrandName]])-1),"")</f>
        <v/>
      </c>
      <c r="I51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52" spans="1:9" x14ac:dyDescent="0.35">
      <c r="A52">
        <v>1821</v>
      </c>
      <c r="B52" t="s">
        <v>158</v>
      </c>
      <c r="C52" t="s">
        <v>147</v>
      </c>
      <c r="D52" t="s">
        <v>148</v>
      </c>
      <c r="E52" t="s">
        <v>159</v>
      </c>
      <c r="F52" t="s">
        <v>29</v>
      </c>
      <c r="G52" t="str">
        <f>TRIM(IF(LEFT(Table1[[#This Row],[BrandName]],1) = "(", MID(Table1[[#This Row],[BrandName]], SEARCH(")", Table1[[#This Row],[BrandName]])+1,100),""))</f>
        <v/>
      </c>
      <c r="H52" t="str">
        <f>IF(
     ISNUMBER(
                        SEARCH("(",Table1[[#This Row],[BrandName]])),
                        LEFT(Table1[[#This Row],[BrandName]],SEARCH("(",Table1[[#This Row],[BrandName]])-1),"")</f>
        <v/>
      </c>
      <c r="I52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53" spans="1:9" x14ac:dyDescent="0.35">
      <c r="A53">
        <v>1910</v>
      </c>
      <c r="B53" t="s">
        <v>160</v>
      </c>
      <c r="C53" t="s">
        <v>161</v>
      </c>
      <c r="D53" t="s">
        <v>162</v>
      </c>
      <c r="E53" t="s">
        <v>163</v>
      </c>
      <c r="F53" t="s">
        <v>32</v>
      </c>
      <c r="G53" t="str">
        <f>TRIM(IF(LEFT(Table1[[#This Row],[BrandName]],1) = "(", MID(Table1[[#This Row],[BrandName]], SEARCH(")", Table1[[#This Row],[BrandName]])+1,100),""))</f>
        <v/>
      </c>
      <c r="H53" t="str">
        <f>IF(
     ISNUMBER(
                        SEARCH("(",Table1[[#This Row],[BrandName]])),
                        LEFT(Table1[[#This Row],[BrandName]],SEARCH("(",Table1[[#This Row],[BrandName]])-1),"")</f>
        <v/>
      </c>
      <c r="I53" t="str">
        <f>TRIM(IF(Table1[[#This Row],[Column2]]&lt;&gt;"",Table1[[#This Row],[Column2]], IF(Table1[[#This Row],[Later Paran]]&lt;&gt;"",Table1[[#This Row],[Later Paran]],Table1[[#This Row],[BrandName]])))</f>
        <v>Jectofer</v>
      </c>
    </row>
    <row r="54" spans="1:9" x14ac:dyDescent="0.35">
      <c r="A54">
        <v>1937</v>
      </c>
      <c r="B54" t="s">
        <v>164</v>
      </c>
      <c r="C54" t="s">
        <v>139</v>
      </c>
      <c r="D54" t="s">
        <v>165</v>
      </c>
      <c r="E54" t="s">
        <v>166</v>
      </c>
      <c r="F54" t="s">
        <v>32</v>
      </c>
      <c r="G54" t="str">
        <f>TRIM(IF(LEFT(Table1[[#This Row],[BrandName]],1) = "(", MID(Table1[[#This Row],[BrandName]], SEARCH(")", Table1[[#This Row],[BrandName]])+1,100),""))</f>
        <v/>
      </c>
      <c r="H54" t="str">
        <f>IF(
     ISNUMBER(
                        SEARCH("(",Table1[[#This Row],[BrandName]])),
                        LEFT(Table1[[#This Row],[BrandName]],SEARCH("(",Table1[[#This Row],[BrandName]])-1),"")</f>
        <v/>
      </c>
      <c r="I54" t="str">
        <f>TRIM(IF(Table1[[#This Row],[Column2]]&lt;&gt;"",Table1[[#This Row],[Column2]], IF(Table1[[#This Row],[Later Paran]]&lt;&gt;"",Table1[[#This Row],[Later Paran]],Table1[[#This Row],[BrandName]])))</f>
        <v>Xylocard</v>
      </c>
    </row>
    <row r="55" spans="1:9" x14ac:dyDescent="0.35">
      <c r="A55">
        <v>1945</v>
      </c>
      <c r="B55" t="s">
        <v>167</v>
      </c>
      <c r="C55" t="s">
        <v>167</v>
      </c>
      <c r="D55" t="s">
        <v>168</v>
      </c>
      <c r="F55" t="s">
        <v>137</v>
      </c>
      <c r="G55" t="str">
        <f>TRIM(IF(LEFT(Table1[[#This Row],[BrandName]],1) = "(", MID(Table1[[#This Row],[BrandName]], SEARCH(")", Table1[[#This Row],[BrandName]])+1,100),""))</f>
        <v/>
      </c>
      <c r="H55" t="str">
        <f>IF(
     ISNUMBER(
                        SEARCH("(",Table1[[#This Row],[BrandName]])),
                        LEFT(Table1[[#This Row],[BrandName]],SEARCH("(",Table1[[#This Row],[BrandName]])-1),"")</f>
        <v/>
      </c>
      <c r="I55" t="str">
        <f>TRIM(IF(Table1[[#This Row],[Column2]]&lt;&gt;"",Table1[[#This Row],[Column2]], IF(Table1[[#This Row],[Later Paran]]&lt;&gt;"",Table1[[#This Row],[Later Paran]],Table1[[#This Row],[BrandName]])))</f>
        <v>Xylocaine Oral Spray</v>
      </c>
    </row>
    <row r="56" spans="1:9" x14ac:dyDescent="0.35">
      <c r="A56">
        <v>1961</v>
      </c>
      <c r="B56" t="s">
        <v>169</v>
      </c>
      <c r="C56" t="s">
        <v>170</v>
      </c>
      <c r="D56" t="s">
        <v>171</v>
      </c>
      <c r="E56" t="s">
        <v>172</v>
      </c>
      <c r="F56" t="s">
        <v>102</v>
      </c>
      <c r="G56" t="str">
        <f>TRIM(IF(LEFT(Table1[[#This Row],[BrandName]],1) = "(", MID(Table1[[#This Row],[BrandName]], SEARCH(")", Table1[[#This Row],[BrandName]])+1,100),""))</f>
        <v/>
      </c>
      <c r="H56" t="str">
        <f>IF(
     ISNUMBER(
                        SEARCH("(",Table1[[#This Row],[BrandName]])),
                        LEFT(Table1[[#This Row],[BrandName]],SEARCH("(",Table1[[#This Row],[BrandName]])-1),"")</f>
        <v/>
      </c>
      <c r="I56" t="str">
        <f>TRIM(IF(Table1[[#This Row],[Column2]]&lt;&gt;"",Table1[[#This Row],[Column2]], IF(Table1[[#This Row],[Later Paran]]&lt;&gt;"",Table1[[#This Row],[Later Paran]],Table1[[#This Row],[BrandName]])))</f>
        <v>Xylocaine Ointment</v>
      </c>
    </row>
    <row r="57" spans="1:9" x14ac:dyDescent="0.35">
      <c r="A57">
        <v>2003</v>
      </c>
      <c r="B57" t="s">
        <v>173</v>
      </c>
      <c r="C57" t="s">
        <v>174</v>
      </c>
      <c r="D57" t="s">
        <v>32214</v>
      </c>
      <c r="E57" t="s">
        <v>175</v>
      </c>
      <c r="F57" t="s">
        <v>9</v>
      </c>
      <c r="G57" t="str">
        <f>TRIM(IF(LEFT(Table1[[#This Row],[BrandName]],1) = "(", MID(Table1[[#This Row],[BrandName]], SEARCH(")", Table1[[#This Row],[BrandName]])+1,100),""))</f>
        <v/>
      </c>
      <c r="H57" t="str">
        <f>IF(
     ISNUMBER(
                        SEARCH("(",Table1[[#This Row],[BrandName]])),
                        LEFT(Table1[[#This Row],[BrandName]],SEARCH("(",Table1[[#This Row],[BrandName]])-1),"")</f>
        <v/>
      </c>
      <c r="I57" t="str">
        <f>TRIM(IF(Table1[[#This Row],[Column2]]&lt;&gt;"",Table1[[#This Row],[Column2]], IF(Table1[[#This Row],[Later Paran]]&lt;&gt;"",Table1[[#This Row],[Later Paran]],Table1[[#This Row],[BrandName]])))</f>
        <v>Penbritin</v>
      </c>
    </row>
    <row r="58" spans="1:9" x14ac:dyDescent="0.35">
      <c r="A58">
        <v>2011</v>
      </c>
      <c r="B58" t="s">
        <v>176</v>
      </c>
      <c r="C58" t="s">
        <v>174</v>
      </c>
      <c r="D58" t="s">
        <v>32214</v>
      </c>
      <c r="E58" t="s">
        <v>11</v>
      </c>
      <c r="F58" t="s">
        <v>9</v>
      </c>
      <c r="G58" t="str">
        <f>TRIM(IF(LEFT(Table1[[#This Row],[BrandName]],1) = "(", MID(Table1[[#This Row],[BrandName]], SEARCH(")", Table1[[#This Row],[BrandName]])+1,100),""))</f>
        <v/>
      </c>
      <c r="H58" t="str">
        <f>IF(
     ISNUMBER(
                        SEARCH("(",Table1[[#This Row],[BrandName]])),
                        LEFT(Table1[[#This Row],[BrandName]],SEARCH("(",Table1[[#This Row],[BrandName]])-1),"")</f>
        <v/>
      </c>
      <c r="I58" t="str">
        <f>TRIM(IF(Table1[[#This Row],[Column2]]&lt;&gt;"",Table1[[#This Row],[Column2]], IF(Table1[[#This Row],[Later Paran]]&lt;&gt;"",Table1[[#This Row],[Later Paran]],Table1[[#This Row],[BrandName]])))</f>
        <v>Penbritin</v>
      </c>
    </row>
    <row r="59" spans="1:9" x14ac:dyDescent="0.35">
      <c r="A59">
        <v>2038</v>
      </c>
      <c r="B59" t="s">
        <v>177</v>
      </c>
      <c r="C59" t="s">
        <v>178</v>
      </c>
      <c r="D59" t="s">
        <v>32215</v>
      </c>
      <c r="E59" t="s">
        <v>11</v>
      </c>
      <c r="F59" t="s">
        <v>9</v>
      </c>
      <c r="G59" t="str">
        <f>TRIM(IF(LEFT(Table1[[#This Row],[BrandName]],1) = "(", MID(Table1[[#This Row],[BrandName]], SEARCH(")", Table1[[#This Row],[BrandName]])+1,100),""))</f>
        <v/>
      </c>
      <c r="H59" t="str">
        <f>IF(
     ISNUMBER(
                        SEARCH("(",Table1[[#This Row],[BrandName]])),
                        LEFT(Table1[[#This Row],[BrandName]],SEARCH("(",Table1[[#This Row],[BrandName]])-1),"")</f>
        <v/>
      </c>
      <c r="I59" t="str">
        <f>TRIM(IF(Table1[[#This Row],[Column2]]&lt;&gt;"",Table1[[#This Row],[Column2]], IF(Table1[[#This Row],[Later Paran]]&lt;&gt;"",Table1[[#This Row],[Later Paran]],Table1[[#This Row],[BrandName]])))</f>
        <v>Atromid S</v>
      </c>
    </row>
    <row r="60" spans="1:9" x14ac:dyDescent="0.35">
      <c r="A60">
        <v>2046</v>
      </c>
      <c r="B60" t="s">
        <v>179</v>
      </c>
      <c r="C60" t="s">
        <v>180</v>
      </c>
      <c r="D60" t="s">
        <v>32216</v>
      </c>
      <c r="E60" t="s">
        <v>175</v>
      </c>
      <c r="F60" t="s">
        <v>9</v>
      </c>
      <c r="G60" t="str">
        <f>TRIM(IF(LEFT(Table1[[#This Row],[BrandName]],1) = "(", MID(Table1[[#This Row],[BrandName]], SEARCH(")", Table1[[#This Row],[BrandName]])+1,100),""))</f>
        <v/>
      </c>
      <c r="H60" t="str">
        <f>IF(
     ISNUMBER(
                        SEARCH("(",Table1[[#This Row],[BrandName]])),
                        LEFT(Table1[[#This Row],[BrandName]],SEARCH("(",Table1[[#This Row],[BrandName]])-1),"")</f>
        <v/>
      </c>
      <c r="I60" t="str">
        <f>TRIM(IF(Table1[[#This Row],[Column2]]&lt;&gt;"",Table1[[#This Row],[Column2]], IF(Table1[[#This Row],[Later Paran]]&lt;&gt;"",Table1[[#This Row],[Later Paran]],Table1[[#This Row],[BrandName]])))</f>
        <v>Orbenin</v>
      </c>
    </row>
    <row r="61" spans="1:9" x14ac:dyDescent="0.35">
      <c r="A61">
        <v>2054</v>
      </c>
      <c r="B61" t="s">
        <v>181</v>
      </c>
      <c r="C61" t="s">
        <v>180</v>
      </c>
      <c r="D61" t="s">
        <v>32216</v>
      </c>
      <c r="E61" t="s">
        <v>11</v>
      </c>
      <c r="F61" t="s">
        <v>9</v>
      </c>
      <c r="G61" t="str">
        <f>TRIM(IF(LEFT(Table1[[#This Row],[BrandName]],1) = "(", MID(Table1[[#This Row],[BrandName]], SEARCH(")", Table1[[#This Row],[BrandName]])+1,100),""))</f>
        <v/>
      </c>
      <c r="H61" t="str">
        <f>IF(
     ISNUMBER(
                        SEARCH("(",Table1[[#This Row],[BrandName]])),
                        LEFT(Table1[[#This Row],[BrandName]],SEARCH("(",Table1[[#This Row],[BrandName]])-1),"")</f>
        <v/>
      </c>
      <c r="I61" t="str">
        <f>TRIM(IF(Table1[[#This Row],[Column2]]&lt;&gt;"",Table1[[#This Row],[Column2]], IF(Table1[[#This Row],[Later Paran]]&lt;&gt;"",Table1[[#This Row],[Later Paran]],Table1[[#This Row],[BrandName]])))</f>
        <v>Orbenin</v>
      </c>
    </row>
    <row r="62" spans="1:9" x14ac:dyDescent="0.35">
      <c r="A62">
        <v>2089</v>
      </c>
      <c r="B62" t="s">
        <v>182</v>
      </c>
      <c r="C62" t="s">
        <v>183</v>
      </c>
      <c r="D62" t="s">
        <v>30064</v>
      </c>
      <c r="E62" t="s">
        <v>184</v>
      </c>
      <c r="F62" t="s">
        <v>185</v>
      </c>
      <c r="G62" t="str">
        <f>TRIM(IF(LEFT(Table1[[#This Row],[BrandName]],1) = "(", MID(Table1[[#This Row],[BrandName]], SEARCH(")", Table1[[#This Row],[BrandName]])+1,100),""))</f>
        <v/>
      </c>
      <c r="H62" t="str">
        <f>IF(
     ISNUMBER(
                        SEARCH("(",Table1[[#This Row],[BrandName]])),
                        LEFT(Table1[[#This Row],[BrandName]],SEARCH("(",Table1[[#This Row],[BrandName]])-1),"")</f>
        <v/>
      </c>
      <c r="I62" t="str">
        <f>TRIM(IF(Table1[[#This Row],[Column2]]&lt;&gt;"",Table1[[#This Row],[Column2]], IF(Table1[[#This Row],[Later Paran]]&lt;&gt;"",Table1[[#This Row],[Later Paran]],Table1[[#This Row],[BrandName]])))</f>
        <v>Premarin</v>
      </c>
    </row>
    <row r="63" spans="1:9" x14ac:dyDescent="0.35">
      <c r="A63">
        <v>2097</v>
      </c>
      <c r="B63" t="s">
        <v>186</v>
      </c>
      <c r="C63" t="s">
        <v>187</v>
      </c>
      <c r="D63" t="s">
        <v>32214</v>
      </c>
      <c r="E63" t="s">
        <v>188</v>
      </c>
      <c r="F63" t="s">
        <v>29</v>
      </c>
      <c r="G63" t="str">
        <f>TRIM(IF(LEFT(Table1[[#This Row],[BrandName]],1) = "(", MID(Table1[[#This Row],[BrandName]], SEARCH(")", Table1[[#This Row],[BrandName]])+1,100),""))</f>
        <v/>
      </c>
      <c r="H63" t="str">
        <f>IF(
     ISNUMBER(
                        SEARCH("(",Table1[[#This Row],[BrandName]])),
                        LEFT(Table1[[#This Row],[BrandName]],SEARCH("(",Table1[[#This Row],[BrandName]])-1),"")</f>
        <v/>
      </c>
      <c r="I63" t="str">
        <f>TRIM(IF(Table1[[#This Row],[Column2]]&lt;&gt;"",Table1[[#This Row],[Column2]], IF(Table1[[#This Row],[Later Paran]]&lt;&gt;"",Table1[[#This Row],[Later Paran]],Table1[[#This Row],[BrandName]])))</f>
        <v>Penbritin</v>
      </c>
    </row>
    <row r="64" spans="1:9" x14ac:dyDescent="0.35">
      <c r="A64">
        <v>2100</v>
      </c>
      <c r="B64" t="s">
        <v>189</v>
      </c>
      <c r="C64" t="s">
        <v>187</v>
      </c>
      <c r="D64" t="s">
        <v>32214</v>
      </c>
      <c r="E64" t="s">
        <v>190</v>
      </c>
      <c r="F64" t="s">
        <v>29</v>
      </c>
      <c r="G64" t="str">
        <f>TRIM(IF(LEFT(Table1[[#This Row],[BrandName]],1) = "(", MID(Table1[[#This Row],[BrandName]], SEARCH(")", Table1[[#This Row],[BrandName]])+1,100),""))</f>
        <v/>
      </c>
      <c r="H64" t="str">
        <f>IF(
     ISNUMBER(
                        SEARCH("(",Table1[[#This Row],[BrandName]])),
                        LEFT(Table1[[#This Row],[BrandName]],SEARCH("(",Table1[[#This Row],[BrandName]])-1),"")</f>
        <v/>
      </c>
      <c r="I64" t="str">
        <f>TRIM(IF(Table1[[#This Row],[Column2]]&lt;&gt;"",Table1[[#This Row],[Column2]], IF(Table1[[#This Row],[Later Paran]]&lt;&gt;"",Table1[[#This Row],[Later Paran]],Table1[[#This Row],[BrandName]])))</f>
        <v>Penbritin</v>
      </c>
    </row>
    <row r="65" spans="1:9" x14ac:dyDescent="0.35">
      <c r="A65">
        <v>2119</v>
      </c>
      <c r="B65" t="s">
        <v>191</v>
      </c>
      <c r="C65" t="s">
        <v>187</v>
      </c>
      <c r="D65" t="s">
        <v>32214</v>
      </c>
      <c r="E65" t="s">
        <v>192</v>
      </c>
      <c r="F65" t="s">
        <v>29</v>
      </c>
      <c r="G65" t="str">
        <f>TRIM(IF(LEFT(Table1[[#This Row],[BrandName]],1) = "(", MID(Table1[[#This Row],[BrandName]], SEARCH(")", Table1[[#This Row],[BrandName]])+1,100),""))</f>
        <v/>
      </c>
      <c r="H65" t="str">
        <f>IF(
     ISNUMBER(
                        SEARCH("(",Table1[[#This Row],[BrandName]])),
                        LEFT(Table1[[#This Row],[BrandName]],SEARCH("(",Table1[[#This Row],[BrandName]])-1),"")</f>
        <v/>
      </c>
      <c r="I65" t="str">
        <f>TRIM(IF(Table1[[#This Row],[Column2]]&lt;&gt;"",Table1[[#This Row],[Column2]], IF(Table1[[#This Row],[Later Paran]]&lt;&gt;"",Table1[[#This Row],[Later Paran]],Table1[[#This Row],[BrandName]])))</f>
        <v>Penbritin</v>
      </c>
    </row>
    <row r="66" spans="1:9" x14ac:dyDescent="0.35">
      <c r="A66">
        <v>2127</v>
      </c>
      <c r="B66" t="s">
        <v>193</v>
      </c>
      <c r="C66" t="s">
        <v>187</v>
      </c>
      <c r="D66" t="s">
        <v>32214</v>
      </c>
      <c r="E66" t="s">
        <v>28</v>
      </c>
      <c r="F66" t="s">
        <v>29</v>
      </c>
      <c r="G66" t="str">
        <f>TRIM(IF(LEFT(Table1[[#This Row],[BrandName]],1) = "(", MID(Table1[[#This Row],[BrandName]], SEARCH(")", Table1[[#This Row],[BrandName]])+1,100),""))</f>
        <v/>
      </c>
      <c r="H66" t="str">
        <f>IF(
     ISNUMBER(
                        SEARCH("(",Table1[[#This Row],[BrandName]])),
                        LEFT(Table1[[#This Row],[BrandName]],SEARCH("(",Table1[[#This Row],[BrandName]])-1),"")</f>
        <v/>
      </c>
      <c r="I66" t="str">
        <f>TRIM(IF(Table1[[#This Row],[Column2]]&lt;&gt;"",Table1[[#This Row],[Column2]], IF(Table1[[#This Row],[Later Paran]]&lt;&gt;"",Table1[[#This Row],[Later Paran]],Table1[[#This Row],[BrandName]])))</f>
        <v>Penbritin</v>
      </c>
    </row>
    <row r="67" spans="1:9" x14ac:dyDescent="0.35">
      <c r="A67">
        <v>2135</v>
      </c>
      <c r="B67" t="s">
        <v>194</v>
      </c>
      <c r="C67" t="s">
        <v>187</v>
      </c>
      <c r="D67" t="s">
        <v>32214</v>
      </c>
      <c r="E67" t="s">
        <v>195</v>
      </c>
      <c r="F67" t="s">
        <v>29</v>
      </c>
      <c r="G67" t="str">
        <f>TRIM(IF(LEFT(Table1[[#This Row],[BrandName]],1) = "(", MID(Table1[[#This Row],[BrandName]], SEARCH(")", Table1[[#This Row],[BrandName]])+1,100),""))</f>
        <v/>
      </c>
      <c r="H67" t="str">
        <f>IF(
     ISNUMBER(
                        SEARCH("(",Table1[[#This Row],[BrandName]])),
                        LEFT(Table1[[#This Row],[BrandName]],SEARCH("(",Table1[[#This Row],[BrandName]])-1),"")</f>
        <v/>
      </c>
      <c r="I67" t="str">
        <f>TRIM(IF(Table1[[#This Row],[Column2]]&lt;&gt;"",Table1[[#This Row],[Column2]], IF(Table1[[#This Row],[Later Paran]]&lt;&gt;"",Table1[[#This Row],[Later Paran]],Table1[[#This Row],[BrandName]])))</f>
        <v>Penbritin</v>
      </c>
    </row>
    <row r="68" spans="1:9" x14ac:dyDescent="0.35">
      <c r="A68">
        <v>2143</v>
      </c>
      <c r="B68" t="s">
        <v>196</v>
      </c>
      <c r="C68" t="s">
        <v>197</v>
      </c>
      <c r="D68" t="s">
        <v>32958</v>
      </c>
      <c r="E68" t="s">
        <v>28</v>
      </c>
      <c r="F68" t="s">
        <v>29</v>
      </c>
      <c r="G68" t="str">
        <f>TRIM(IF(LEFT(Table1[[#This Row],[BrandName]],1) = "(", MID(Table1[[#This Row],[BrandName]], SEARCH(")", Table1[[#This Row],[BrandName]])+1,100),""))</f>
        <v/>
      </c>
      <c r="H68" t="str">
        <f>IF(
     ISNUMBER(
                        SEARCH("(",Table1[[#This Row],[BrandName]])),
                        LEFT(Table1[[#This Row],[BrandName]],SEARCH("(",Table1[[#This Row],[BrandName]])-1),"")</f>
        <v/>
      </c>
      <c r="I68" t="str">
        <f>TRIM(IF(Table1[[#This Row],[Column2]]&lt;&gt;"",Table1[[#This Row],[Column2]], IF(Table1[[#This Row],[Later Paran]]&lt;&gt;"",Table1[[#This Row],[Later Paran]],Table1[[#This Row],[BrandName]])))</f>
        <v>Pyopen</v>
      </c>
    </row>
    <row r="69" spans="1:9" x14ac:dyDescent="0.35">
      <c r="A69">
        <v>2151</v>
      </c>
      <c r="B69" t="s">
        <v>198</v>
      </c>
      <c r="C69" t="s">
        <v>180</v>
      </c>
      <c r="D69" t="s">
        <v>32216</v>
      </c>
      <c r="E69" t="s">
        <v>190</v>
      </c>
      <c r="F69" t="s">
        <v>29</v>
      </c>
      <c r="G69" t="str">
        <f>TRIM(IF(LEFT(Table1[[#This Row],[BrandName]],1) = "(", MID(Table1[[#This Row],[BrandName]], SEARCH(")", Table1[[#This Row],[BrandName]])+1,100),""))</f>
        <v/>
      </c>
      <c r="H69" t="str">
        <f>IF(
     ISNUMBER(
                        SEARCH("(",Table1[[#This Row],[BrandName]])),
                        LEFT(Table1[[#This Row],[BrandName]],SEARCH("(",Table1[[#This Row],[BrandName]])-1),"")</f>
        <v/>
      </c>
      <c r="I69" t="str">
        <f>TRIM(IF(Table1[[#This Row],[Column2]]&lt;&gt;"",Table1[[#This Row],[Column2]], IF(Table1[[#This Row],[Later Paran]]&lt;&gt;"",Table1[[#This Row],[Later Paran]],Table1[[#This Row],[BrandName]])))</f>
        <v>Orbenin</v>
      </c>
    </row>
    <row r="70" spans="1:9" x14ac:dyDescent="0.35">
      <c r="A70">
        <v>2178</v>
      </c>
      <c r="B70" t="s">
        <v>199</v>
      </c>
      <c r="C70" t="s">
        <v>180</v>
      </c>
      <c r="D70" t="s">
        <v>32216</v>
      </c>
      <c r="E70" t="s">
        <v>192</v>
      </c>
      <c r="F70" t="s">
        <v>29</v>
      </c>
      <c r="G70" t="str">
        <f>TRIM(IF(LEFT(Table1[[#This Row],[BrandName]],1) = "(", MID(Table1[[#This Row],[BrandName]], SEARCH(")", Table1[[#This Row],[BrandName]])+1,100),""))</f>
        <v/>
      </c>
      <c r="H70" t="str">
        <f>IF(
     ISNUMBER(
                        SEARCH("(",Table1[[#This Row],[BrandName]])),
                        LEFT(Table1[[#This Row],[BrandName]],SEARCH("(",Table1[[#This Row],[BrandName]])-1),"")</f>
        <v/>
      </c>
      <c r="I70" t="str">
        <f>TRIM(IF(Table1[[#This Row],[Column2]]&lt;&gt;"",Table1[[#This Row],[Column2]], IF(Table1[[#This Row],[Later Paran]]&lt;&gt;"",Table1[[#This Row],[Later Paran]],Table1[[#This Row],[BrandName]])))</f>
        <v>Orbenin</v>
      </c>
    </row>
    <row r="71" spans="1:9" x14ac:dyDescent="0.35">
      <c r="A71">
        <v>2186</v>
      </c>
      <c r="B71" t="s">
        <v>200</v>
      </c>
      <c r="C71" t="s">
        <v>180</v>
      </c>
      <c r="D71" t="s">
        <v>32216</v>
      </c>
      <c r="E71" t="s">
        <v>195</v>
      </c>
      <c r="F71" t="s">
        <v>29</v>
      </c>
      <c r="G71" t="str">
        <f>TRIM(IF(LEFT(Table1[[#This Row],[BrandName]],1) = "(", MID(Table1[[#This Row],[BrandName]], SEARCH(")", Table1[[#This Row],[BrandName]])+1,100),""))</f>
        <v/>
      </c>
      <c r="H71" t="str">
        <f>IF(
     ISNUMBER(
                        SEARCH("(",Table1[[#This Row],[BrandName]])),
                        LEFT(Table1[[#This Row],[BrandName]],SEARCH("(",Table1[[#This Row],[BrandName]])-1),"")</f>
        <v/>
      </c>
      <c r="I71" t="str">
        <f>TRIM(IF(Table1[[#This Row],[Column2]]&lt;&gt;"",Table1[[#This Row],[Column2]], IF(Table1[[#This Row],[Later Paran]]&lt;&gt;"",Table1[[#This Row],[Later Paran]],Table1[[#This Row],[BrandName]])))</f>
        <v>Orbenin</v>
      </c>
    </row>
    <row r="72" spans="1:9" x14ac:dyDescent="0.35">
      <c r="A72">
        <v>2208</v>
      </c>
      <c r="B72" t="s">
        <v>201</v>
      </c>
      <c r="C72" t="s">
        <v>202</v>
      </c>
      <c r="D72" t="s">
        <v>32959</v>
      </c>
      <c r="E72" t="s">
        <v>203</v>
      </c>
      <c r="F72" t="s">
        <v>29</v>
      </c>
      <c r="G72" t="str">
        <f>TRIM(IF(LEFT(Table1[[#This Row],[BrandName]],1) = "(", MID(Table1[[#This Row],[BrandName]], SEARCH(")", Table1[[#This Row],[BrandName]])+1,100),""))</f>
        <v/>
      </c>
      <c r="H72" t="str">
        <f>IF(
     ISNUMBER(
                        SEARCH("(",Table1[[#This Row],[BrandName]])),
                        LEFT(Table1[[#This Row],[BrandName]],SEARCH("(",Table1[[#This Row],[BrandName]])-1),"")</f>
        <v/>
      </c>
      <c r="I72" t="str">
        <f>TRIM(IF(Table1[[#This Row],[Column2]]&lt;&gt;"",Table1[[#This Row],[Column2]], IF(Table1[[#This Row],[Later Paran]]&lt;&gt;"",Table1[[#This Row],[Later Paran]],Table1[[#This Row],[BrandName]])))</f>
        <v>Penicillin G Potassium</v>
      </c>
    </row>
    <row r="73" spans="1:9" x14ac:dyDescent="0.35">
      <c r="A73">
        <v>2216</v>
      </c>
      <c r="B73" t="s">
        <v>204</v>
      </c>
      <c r="C73" t="s">
        <v>202</v>
      </c>
      <c r="D73" t="s">
        <v>32959</v>
      </c>
      <c r="E73" t="s">
        <v>205</v>
      </c>
      <c r="F73" t="s">
        <v>29</v>
      </c>
      <c r="G73" t="str">
        <f>TRIM(IF(LEFT(Table1[[#This Row],[BrandName]],1) = "(", MID(Table1[[#This Row],[BrandName]], SEARCH(")", Table1[[#This Row],[BrandName]])+1,100),""))</f>
        <v/>
      </c>
      <c r="H73" t="str">
        <f>IF(
     ISNUMBER(
                        SEARCH("(",Table1[[#This Row],[BrandName]])),
                        LEFT(Table1[[#This Row],[BrandName]],SEARCH("(",Table1[[#This Row],[BrandName]])-1),"")</f>
        <v/>
      </c>
      <c r="I73" t="str">
        <f>TRIM(IF(Table1[[#This Row],[Column2]]&lt;&gt;"",Table1[[#This Row],[Column2]], IF(Table1[[#This Row],[Later Paran]]&lt;&gt;"",Table1[[#This Row],[Later Paran]],Table1[[#This Row],[BrandName]])))</f>
        <v>Penicillin G Potassium</v>
      </c>
    </row>
    <row r="74" spans="1:9" x14ac:dyDescent="0.35">
      <c r="A74">
        <v>2224</v>
      </c>
      <c r="B74" t="s">
        <v>206</v>
      </c>
      <c r="C74" t="s">
        <v>202</v>
      </c>
      <c r="D74" t="s">
        <v>32959</v>
      </c>
      <c r="E74" t="s">
        <v>207</v>
      </c>
      <c r="F74" t="s">
        <v>29</v>
      </c>
      <c r="G74" t="str">
        <f>TRIM(IF(LEFT(Table1[[#This Row],[BrandName]],1) = "(", MID(Table1[[#This Row],[BrandName]], SEARCH(")", Table1[[#This Row],[BrandName]])+1,100),""))</f>
        <v/>
      </c>
      <c r="H74" t="str">
        <f>IF(
     ISNUMBER(
                        SEARCH("(",Table1[[#This Row],[BrandName]])),
                        LEFT(Table1[[#This Row],[BrandName]],SEARCH("(",Table1[[#This Row],[BrandName]])-1),"")</f>
        <v/>
      </c>
      <c r="I74" t="str">
        <f>TRIM(IF(Table1[[#This Row],[Column2]]&lt;&gt;"",Table1[[#This Row],[Column2]], IF(Table1[[#This Row],[Later Paran]]&lt;&gt;"",Table1[[#This Row],[Later Paran]],Table1[[#This Row],[BrandName]])))</f>
        <v>Penicillin G Potassium</v>
      </c>
    </row>
    <row r="75" spans="1:9" x14ac:dyDescent="0.35">
      <c r="A75">
        <v>2232</v>
      </c>
      <c r="B75" t="s">
        <v>208</v>
      </c>
      <c r="C75" t="s">
        <v>209</v>
      </c>
      <c r="D75" t="s">
        <v>32960</v>
      </c>
      <c r="E75" t="s">
        <v>203</v>
      </c>
      <c r="F75" t="s">
        <v>29</v>
      </c>
      <c r="G75" t="str">
        <f>TRIM(IF(LEFT(Table1[[#This Row],[BrandName]],1) = "(", MID(Table1[[#This Row],[BrandName]], SEARCH(")", Table1[[#This Row],[BrandName]])+1,100),""))</f>
        <v/>
      </c>
      <c r="H75" t="str">
        <f>IF(
     ISNUMBER(
                        SEARCH("(",Table1[[#This Row],[BrandName]])),
                        LEFT(Table1[[#This Row],[BrandName]],SEARCH("(",Table1[[#This Row],[BrandName]])-1),"")</f>
        <v/>
      </c>
      <c r="I75" t="str">
        <f>TRIM(IF(Table1[[#This Row],[Column2]]&lt;&gt;"",Table1[[#This Row],[Column2]], IF(Table1[[#This Row],[Later Paran]]&lt;&gt;"",Table1[[#This Row],[Later Paran]],Table1[[#This Row],[BrandName]])))</f>
        <v>Penicillin G Sodium</v>
      </c>
    </row>
    <row r="76" spans="1:9" x14ac:dyDescent="0.35">
      <c r="A76">
        <v>2240</v>
      </c>
      <c r="B76" t="s">
        <v>210</v>
      </c>
      <c r="C76" t="s">
        <v>209</v>
      </c>
      <c r="D76" t="s">
        <v>32960</v>
      </c>
      <c r="E76" t="s">
        <v>205</v>
      </c>
      <c r="F76" t="s">
        <v>29</v>
      </c>
      <c r="G76" t="str">
        <f>TRIM(IF(LEFT(Table1[[#This Row],[BrandName]],1) = "(", MID(Table1[[#This Row],[BrandName]], SEARCH(")", Table1[[#This Row],[BrandName]])+1,100),""))</f>
        <v/>
      </c>
      <c r="H76" t="str">
        <f>IF(
     ISNUMBER(
                        SEARCH("(",Table1[[#This Row],[BrandName]])),
                        LEFT(Table1[[#This Row],[BrandName]],SEARCH("(",Table1[[#This Row],[BrandName]])-1),"")</f>
        <v/>
      </c>
      <c r="I76" t="str">
        <f>TRIM(IF(Table1[[#This Row],[Column2]]&lt;&gt;"",Table1[[#This Row],[Column2]], IF(Table1[[#This Row],[Later Paran]]&lt;&gt;"",Table1[[#This Row],[Later Paran]],Table1[[#This Row],[BrandName]])))</f>
        <v>Penicillin G Sodium</v>
      </c>
    </row>
    <row r="77" spans="1:9" x14ac:dyDescent="0.35">
      <c r="A77">
        <v>2259</v>
      </c>
      <c r="B77" t="s">
        <v>211</v>
      </c>
      <c r="C77" t="s">
        <v>209</v>
      </c>
      <c r="D77" t="s">
        <v>32960</v>
      </c>
      <c r="E77" t="s">
        <v>207</v>
      </c>
      <c r="F77" t="s">
        <v>29</v>
      </c>
      <c r="G77" t="str">
        <f>TRIM(IF(LEFT(Table1[[#This Row],[BrandName]],1) = "(", MID(Table1[[#This Row],[BrandName]], SEARCH(")", Table1[[#This Row],[BrandName]])+1,100),""))</f>
        <v/>
      </c>
      <c r="H77" t="str">
        <f>IF(
     ISNUMBER(
                        SEARCH("(",Table1[[#This Row],[BrandName]])),
                        LEFT(Table1[[#This Row],[BrandName]],SEARCH("(",Table1[[#This Row],[BrandName]])-1),"")</f>
        <v/>
      </c>
      <c r="I77" t="str">
        <f>TRIM(IF(Table1[[#This Row],[Column2]]&lt;&gt;"",Table1[[#This Row],[Column2]], IF(Table1[[#This Row],[Later Paran]]&lt;&gt;"",Table1[[#This Row],[Later Paran]],Table1[[#This Row],[BrandName]])))</f>
        <v>Penicillin G Sodium</v>
      </c>
    </row>
    <row r="78" spans="1:9" x14ac:dyDescent="0.35">
      <c r="A78">
        <v>2267</v>
      </c>
      <c r="B78" t="s">
        <v>212</v>
      </c>
      <c r="C78" t="s">
        <v>213</v>
      </c>
      <c r="D78" t="s">
        <v>32961</v>
      </c>
      <c r="E78" t="s">
        <v>28</v>
      </c>
      <c r="F78" t="s">
        <v>29</v>
      </c>
      <c r="G78" t="str">
        <f>TRIM(IF(LEFT(Table1[[#This Row],[BrandName]],1) = "(", MID(Table1[[#This Row],[BrandName]], SEARCH(")", Table1[[#This Row],[BrandName]])+1,100),""))</f>
        <v/>
      </c>
      <c r="H78" t="str">
        <f>IF(
     ISNUMBER(
                        SEARCH("(",Table1[[#This Row],[BrandName]])),
                        LEFT(Table1[[#This Row],[BrandName]],SEARCH("(",Table1[[#This Row],[BrandName]])-1),"")</f>
        <v/>
      </c>
      <c r="I78" t="str">
        <f>TRIM(IF(Table1[[#This Row],[Column2]]&lt;&gt;"",Table1[[#This Row],[Column2]], IF(Table1[[#This Row],[Later Paran]]&lt;&gt;"",Table1[[#This Row],[Later Paran]],Table1[[#This Row],[BrandName]])))</f>
        <v>Protopam Chloride</v>
      </c>
    </row>
    <row r="79" spans="1:9" x14ac:dyDescent="0.35">
      <c r="A79">
        <v>2283</v>
      </c>
      <c r="B79" t="s">
        <v>214</v>
      </c>
      <c r="C79" t="s">
        <v>183</v>
      </c>
      <c r="D79" t="s">
        <v>30064</v>
      </c>
      <c r="E79" t="s">
        <v>215</v>
      </c>
      <c r="F79" t="s">
        <v>29</v>
      </c>
      <c r="G79" t="str">
        <f>TRIM(IF(LEFT(Table1[[#This Row],[BrandName]],1) = "(", MID(Table1[[#This Row],[BrandName]], SEARCH(")", Table1[[#This Row],[BrandName]])+1,100),""))</f>
        <v/>
      </c>
      <c r="H79" t="str">
        <f>IF(
     ISNUMBER(
                        SEARCH("(",Table1[[#This Row],[BrandName]])),
                        LEFT(Table1[[#This Row],[BrandName]],SEARCH("(",Table1[[#This Row],[BrandName]])-1),"")</f>
        <v/>
      </c>
      <c r="I79" t="str">
        <f>TRIM(IF(Table1[[#This Row],[Column2]]&lt;&gt;"",Table1[[#This Row],[Column2]], IF(Table1[[#This Row],[Later Paran]]&lt;&gt;"",Table1[[#This Row],[Later Paran]],Table1[[#This Row],[BrandName]])))</f>
        <v>Premarin</v>
      </c>
    </row>
    <row r="80" spans="1:9" x14ac:dyDescent="0.35">
      <c r="A80">
        <v>2291</v>
      </c>
      <c r="B80" t="s">
        <v>216</v>
      </c>
      <c r="C80" t="s">
        <v>217</v>
      </c>
      <c r="D80" t="s">
        <v>32962</v>
      </c>
      <c r="E80" t="s">
        <v>218</v>
      </c>
      <c r="F80" t="s">
        <v>29</v>
      </c>
      <c r="G80" t="str">
        <f>TRIM(IF(LEFT(Table1[[#This Row],[BrandName]],1) = "(", MID(Table1[[#This Row],[BrandName]], SEARCH(")", Table1[[#This Row],[BrandName]])+1,100),""))</f>
        <v/>
      </c>
      <c r="H80" t="str">
        <f>IF(
     ISNUMBER(
                        SEARCH("(",Table1[[#This Row],[BrandName]])),
                        LEFT(Table1[[#This Row],[BrandName]],SEARCH("(",Table1[[#This Row],[BrandName]])-1),"")</f>
        <v/>
      </c>
      <c r="I80" t="str">
        <f>TRIM(IF(Table1[[#This Row],[Column2]]&lt;&gt;"",Table1[[#This Row],[Column2]], IF(Table1[[#This Row],[Later Paran]]&lt;&gt;"",Table1[[#This Row],[Later Paran]],Table1[[#This Row],[BrandName]])))</f>
        <v>Apl</v>
      </c>
    </row>
    <row r="81" spans="1:9" x14ac:dyDescent="0.35">
      <c r="A81">
        <v>2305</v>
      </c>
      <c r="B81" t="s">
        <v>219</v>
      </c>
      <c r="C81" t="s">
        <v>220</v>
      </c>
      <c r="D81" t="s">
        <v>5654</v>
      </c>
      <c r="E81" t="s">
        <v>221</v>
      </c>
      <c r="F81" t="s">
        <v>29</v>
      </c>
      <c r="G81" t="str">
        <f>TRIM(IF(LEFT(Table1[[#This Row],[BrandName]],1) = "(", MID(Table1[[#This Row],[BrandName]], SEARCH(")", Table1[[#This Row],[BrandName]])+1,100),""))</f>
        <v/>
      </c>
      <c r="H81" t="str">
        <f>IF(
     ISNUMBER(
                        SEARCH("(",Table1[[#This Row],[BrandName]])),
                        LEFT(Table1[[#This Row],[BrandName]],SEARCH("(",Table1[[#This Row],[BrandName]])-1),"")</f>
        <v/>
      </c>
      <c r="I81" t="str">
        <f>TRIM(IF(Table1[[#This Row],[Column2]]&lt;&gt;"",Table1[[#This Row],[Column2]], IF(Table1[[#This Row],[Later Paran]]&lt;&gt;"",Table1[[#This Row],[Later Paran]],Table1[[#This Row],[BrandName]])))</f>
        <v>Inderal</v>
      </c>
    </row>
    <row r="82" spans="1:9" x14ac:dyDescent="0.35">
      <c r="A82">
        <v>2313</v>
      </c>
      <c r="B82" t="s">
        <v>222</v>
      </c>
      <c r="C82" t="s">
        <v>223</v>
      </c>
      <c r="D82" t="s">
        <v>32902</v>
      </c>
      <c r="E82" t="s">
        <v>224</v>
      </c>
      <c r="F82" t="s">
        <v>63</v>
      </c>
      <c r="G82" t="str">
        <f>TRIM(IF(LEFT(Table1[[#This Row],[BrandName]],1) = "(", MID(Table1[[#This Row],[BrandName]], SEARCH(")", Table1[[#This Row],[BrandName]])+1,100),""))</f>
        <v/>
      </c>
      <c r="H82" t="str">
        <f>IF(
     ISNUMBER(
                        SEARCH("(",Table1[[#This Row],[BrandName]])),
                        LEFT(Table1[[#This Row],[BrandName]],SEARCH("(",Table1[[#This Row],[BrandName]])-1),"")</f>
        <v/>
      </c>
      <c r="I82" t="str">
        <f>TRIM(IF(Table1[[#This Row],[Column2]]&lt;&gt;"",Table1[[#This Row],[Column2]], IF(Table1[[#This Row],[Later Paran]]&lt;&gt;"",Table1[[#This Row],[Later Paran]],Table1[[#This Row],[BrandName]])))</f>
        <v>Phospholine Iodide</v>
      </c>
    </row>
    <row r="83" spans="1:9" x14ac:dyDescent="0.35">
      <c r="A83">
        <v>2348</v>
      </c>
      <c r="B83" t="s">
        <v>225</v>
      </c>
      <c r="C83" t="s">
        <v>223</v>
      </c>
      <c r="D83" t="s">
        <v>32902</v>
      </c>
      <c r="E83" t="s">
        <v>226</v>
      </c>
      <c r="F83" t="s">
        <v>63</v>
      </c>
      <c r="G83" t="str">
        <f>TRIM(IF(LEFT(Table1[[#This Row],[BrandName]],1) = "(", MID(Table1[[#This Row],[BrandName]], SEARCH(")", Table1[[#This Row],[BrandName]])+1,100),""))</f>
        <v/>
      </c>
      <c r="H83" t="str">
        <f>IF(
     ISNUMBER(
                        SEARCH("(",Table1[[#This Row],[BrandName]])),
                        LEFT(Table1[[#This Row],[BrandName]],SEARCH("(",Table1[[#This Row],[BrandName]])-1),"")</f>
        <v/>
      </c>
      <c r="I83" t="str">
        <f>TRIM(IF(Table1[[#This Row],[Column2]]&lt;&gt;"",Table1[[#This Row],[Column2]], IF(Table1[[#This Row],[Later Paran]]&lt;&gt;"",Table1[[#This Row],[Later Paran]],Table1[[#This Row],[BrandName]])))</f>
        <v>Phospholine Iodide</v>
      </c>
    </row>
    <row r="84" spans="1:9" x14ac:dyDescent="0.35">
      <c r="A84">
        <v>2402</v>
      </c>
      <c r="B84" t="s">
        <v>227</v>
      </c>
      <c r="C84" t="s">
        <v>228</v>
      </c>
      <c r="D84" t="s">
        <v>229</v>
      </c>
      <c r="E84" t="s">
        <v>230</v>
      </c>
      <c r="F84" t="s">
        <v>29</v>
      </c>
      <c r="G84" t="str">
        <f>TRIM(IF(LEFT(Table1[[#This Row],[BrandName]],1) = "(", MID(Table1[[#This Row],[BrandName]], SEARCH(")", Table1[[#This Row],[BrandName]])+1,100),""))</f>
        <v/>
      </c>
      <c r="H84" t="str">
        <f>IF(
     ISNUMBER(
                        SEARCH("(",Table1[[#This Row],[BrandName]])),
                        LEFT(Table1[[#This Row],[BrandName]],SEARCH("(",Table1[[#This Row],[BrandName]])-1),"")</f>
        <v/>
      </c>
      <c r="I84" t="str">
        <f>TRIM(IF(Table1[[#This Row],[Column2]]&lt;&gt;"",Table1[[#This Row],[Column2]], IF(Table1[[#This Row],[Later Paran]]&lt;&gt;"",Table1[[#This Row],[Later Paran]],Table1[[#This Row],[BrandName]])))</f>
        <v>Ayercillin Suspension</v>
      </c>
    </row>
    <row r="85" spans="1:9" x14ac:dyDescent="0.35">
      <c r="A85">
        <v>2410</v>
      </c>
      <c r="B85" t="s">
        <v>231</v>
      </c>
      <c r="C85" t="s">
        <v>174</v>
      </c>
      <c r="D85" t="s">
        <v>232</v>
      </c>
      <c r="E85" t="s">
        <v>233</v>
      </c>
      <c r="F85" t="s">
        <v>36</v>
      </c>
      <c r="G85" t="str">
        <f>TRIM(IF(LEFT(Table1[[#This Row],[BrandName]],1) = "(", MID(Table1[[#This Row],[BrandName]], SEARCH(")", Table1[[#This Row],[BrandName]])+1,100),""))</f>
        <v/>
      </c>
      <c r="H85" t="str">
        <f>IF(
     ISNUMBER(
                        SEARCH("(",Table1[[#This Row],[BrandName]])),
                        LEFT(Table1[[#This Row],[BrandName]],SEARCH("(",Table1[[#This Row],[BrandName]])-1),"")</f>
        <v/>
      </c>
      <c r="I85" t="str">
        <f>TRIM(IF(Table1[[#This Row],[Column2]]&lt;&gt;"",Table1[[#This Row],[Column2]], IF(Table1[[#This Row],[Later Paran]]&lt;&gt;"",Table1[[#This Row],[Later Paran]],Table1[[#This Row],[BrandName]])))</f>
        <v>Penbritin Pws</v>
      </c>
    </row>
    <row r="86" spans="1:9" x14ac:dyDescent="0.35">
      <c r="A86">
        <v>2429</v>
      </c>
      <c r="B86" t="s">
        <v>234</v>
      </c>
      <c r="C86" t="s">
        <v>174</v>
      </c>
      <c r="D86" t="s">
        <v>232</v>
      </c>
      <c r="E86" t="s">
        <v>235</v>
      </c>
      <c r="F86" t="s">
        <v>36</v>
      </c>
      <c r="G86" t="str">
        <f>TRIM(IF(LEFT(Table1[[#This Row],[BrandName]],1) = "(", MID(Table1[[#This Row],[BrandName]], SEARCH(")", Table1[[#This Row],[BrandName]])+1,100),""))</f>
        <v/>
      </c>
      <c r="H86" t="str">
        <f>IF(
     ISNUMBER(
                        SEARCH("(",Table1[[#This Row],[BrandName]])),
                        LEFT(Table1[[#This Row],[BrandName]],SEARCH("(",Table1[[#This Row],[BrandName]])-1),"")</f>
        <v/>
      </c>
      <c r="I86" t="str">
        <f>TRIM(IF(Table1[[#This Row],[Column2]]&lt;&gt;"",Table1[[#This Row],[Column2]], IF(Table1[[#This Row],[Later Paran]]&lt;&gt;"",Table1[[#This Row],[Later Paran]],Table1[[#This Row],[BrandName]])))</f>
        <v>Penbritin Pws</v>
      </c>
    </row>
    <row r="87" spans="1:9" x14ac:dyDescent="0.35">
      <c r="A87">
        <v>2445</v>
      </c>
      <c r="B87" t="s">
        <v>236</v>
      </c>
      <c r="C87" t="s">
        <v>180</v>
      </c>
      <c r="D87" t="s">
        <v>237</v>
      </c>
      <c r="E87" t="s">
        <v>238</v>
      </c>
      <c r="F87" t="s">
        <v>239</v>
      </c>
      <c r="G87" t="str">
        <f>TRIM(IF(LEFT(Table1[[#This Row],[BrandName]],1) = "(", MID(Table1[[#This Row],[BrandName]], SEARCH(")", Table1[[#This Row],[BrandName]])+1,100),""))</f>
        <v/>
      </c>
      <c r="H87" t="str">
        <f>IF(
     ISNUMBER(
                        SEARCH("(",Table1[[#This Row],[BrandName]])),
                        LEFT(Table1[[#This Row],[BrandName]],SEARCH("(",Table1[[#This Row],[BrandName]])-1),"")</f>
        <v/>
      </c>
      <c r="I87" t="str">
        <f>TRIM(IF(Table1[[#This Row],[Column2]]&lt;&gt;"",Table1[[#This Row],[Column2]], IF(Table1[[#This Row],[Later Paran]]&lt;&gt;"",Table1[[#This Row],[Later Paran]],Table1[[#This Row],[BrandName]])))</f>
        <v>Orbenin Pwr</v>
      </c>
    </row>
    <row r="88" spans="1:9" x14ac:dyDescent="0.35">
      <c r="A88">
        <v>2524</v>
      </c>
      <c r="B88" t="s">
        <v>240</v>
      </c>
      <c r="C88" t="s">
        <v>240</v>
      </c>
      <c r="D88" t="s">
        <v>241</v>
      </c>
      <c r="F88" t="s">
        <v>97</v>
      </c>
      <c r="G88" t="str">
        <f>TRIM(IF(LEFT(Table1[[#This Row],[BrandName]],1) = "(", MID(Table1[[#This Row],[BrandName]], SEARCH(")", Table1[[#This Row],[BrandName]])+1,100),""))</f>
        <v/>
      </c>
      <c r="H88" t="str">
        <f>IF(
     ISNUMBER(
                        SEARCH("(",Table1[[#This Row],[BrandName]])),
                        LEFT(Table1[[#This Row],[BrandName]],SEARCH("(",Table1[[#This Row],[BrandName]])-1),"")</f>
        <v/>
      </c>
      <c r="I88" t="str">
        <f>TRIM(IF(Table1[[#This Row],[Column2]]&lt;&gt;"",Table1[[#This Row],[Column2]], IF(Table1[[#This Row],[Later Paran]]&lt;&gt;"",Table1[[#This Row],[Later Paran]],Table1[[#This Row],[BrandName]])))</f>
        <v>Pms-Sod Cromoglycate Powder</v>
      </c>
    </row>
    <row r="89" spans="1:9" x14ac:dyDescent="0.35">
      <c r="A89">
        <v>2526</v>
      </c>
      <c r="B89" t="s">
        <v>242</v>
      </c>
      <c r="C89" t="s">
        <v>243</v>
      </c>
      <c r="D89" t="s">
        <v>33422</v>
      </c>
      <c r="E89" t="s">
        <v>244</v>
      </c>
      <c r="F89" t="s">
        <v>44</v>
      </c>
      <c r="G89" t="str">
        <f>TRIM(IF(LEFT(Table1[[#This Row],[BrandName]],1) = "(", MID(Table1[[#This Row],[BrandName]], SEARCH(")", Table1[[#This Row],[BrandName]])+1,100),""))</f>
        <v/>
      </c>
      <c r="H89" t="str">
        <f>IF(
     ISNUMBER(
                        SEARCH("(",Table1[[#This Row],[BrandName]])),
                        LEFT(Table1[[#This Row],[BrandName]],SEARCH("(",Table1[[#This Row],[BrandName]])-1),"")</f>
        <v/>
      </c>
      <c r="I89" t="str">
        <f>TRIM(IF(Table1[[#This Row],[Column2]]&lt;&gt;"",Table1[[#This Row],[Column2]], IF(Table1[[#This Row],[Later Paran]]&lt;&gt;"",Table1[[#This Row],[Later Paran]],Table1[[#This Row],[BrandName]])))</f>
        <v>Avlosulfon</v>
      </c>
    </row>
    <row r="90" spans="1:9" x14ac:dyDescent="0.35">
      <c r="A90">
        <v>2534</v>
      </c>
      <c r="B90" t="s">
        <v>245</v>
      </c>
      <c r="C90" t="s">
        <v>246</v>
      </c>
      <c r="D90" t="s">
        <v>33423</v>
      </c>
      <c r="E90" t="s">
        <v>47</v>
      </c>
      <c r="F90" t="s">
        <v>44</v>
      </c>
      <c r="G90" t="str">
        <f>TRIM(IF(LEFT(Table1[[#This Row],[BrandName]],1) = "(", MID(Table1[[#This Row],[BrandName]], SEARCH(")", Table1[[#This Row],[BrandName]])+1,100),""))</f>
        <v/>
      </c>
      <c r="H90" t="str">
        <f>IF(
     ISNUMBER(
                        SEARCH("(",Table1[[#This Row],[BrandName]])),
                        LEFT(Table1[[#This Row],[BrandName]],SEARCH("(",Table1[[#This Row],[BrandName]])-1),"")</f>
        <v/>
      </c>
      <c r="I90" t="str">
        <f>TRIM(IF(Table1[[#This Row],[Column2]]&lt;&gt;"",Table1[[#This Row],[Column2]], IF(Table1[[#This Row],[Later Paran]]&lt;&gt;"",Table1[[#This Row],[Later Paran]],Table1[[#This Row],[BrandName]])))</f>
        <v>Antabuse</v>
      </c>
    </row>
    <row r="91" spans="1:9" x14ac:dyDescent="0.35">
      <c r="A91">
        <v>2542</v>
      </c>
      <c r="B91" t="s">
        <v>247</v>
      </c>
      <c r="C91" t="s">
        <v>246</v>
      </c>
      <c r="D91" t="s">
        <v>33423</v>
      </c>
      <c r="E91" t="s">
        <v>248</v>
      </c>
      <c r="F91" t="s">
        <v>44</v>
      </c>
      <c r="G91" t="str">
        <f>TRIM(IF(LEFT(Table1[[#This Row],[BrandName]],1) = "(", MID(Table1[[#This Row],[BrandName]], SEARCH(")", Table1[[#This Row],[BrandName]])+1,100),""))</f>
        <v/>
      </c>
      <c r="H91" t="str">
        <f>IF(
     ISNUMBER(
                        SEARCH("(",Table1[[#This Row],[BrandName]])),
                        LEFT(Table1[[#This Row],[BrandName]],SEARCH("(",Table1[[#This Row],[BrandName]])-1),"")</f>
        <v/>
      </c>
      <c r="I91" t="str">
        <f>TRIM(IF(Table1[[#This Row],[Column2]]&lt;&gt;"",Table1[[#This Row],[Column2]], IF(Table1[[#This Row],[Later Paran]]&lt;&gt;"",Table1[[#This Row],[Later Paran]],Table1[[#This Row],[BrandName]])))</f>
        <v>Antabuse</v>
      </c>
    </row>
    <row r="92" spans="1:9" x14ac:dyDescent="0.35">
      <c r="A92">
        <v>2569</v>
      </c>
      <c r="B92" t="s">
        <v>249</v>
      </c>
      <c r="C92" t="s">
        <v>183</v>
      </c>
      <c r="D92" t="s">
        <v>33424</v>
      </c>
      <c r="E92" t="s">
        <v>250</v>
      </c>
      <c r="F92" t="s">
        <v>44</v>
      </c>
      <c r="G92" t="str">
        <f>TRIM(IF(LEFT(Table1[[#This Row],[BrandName]],1) = "(", MID(Table1[[#This Row],[BrandName]], SEARCH(")", Table1[[#This Row],[BrandName]])+1,100),""))</f>
        <v/>
      </c>
      <c r="H92" t="str">
        <f>IF(
     ISNUMBER(
                        SEARCH("(",Table1[[#This Row],[BrandName]])),
                        LEFT(Table1[[#This Row],[BrandName]],SEARCH("(",Table1[[#This Row],[BrandName]])-1),"")</f>
        <v/>
      </c>
      <c r="I92" t="str">
        <f>TRIM(IF(Table1[[#This Row],[Column2]]&lt;&gt;"",Table1[[#This Row],[Column2]], IF(Table1[[#This Row],[Later Paran]]&lt;&gt;"",Table1[[#This Row],[Later Paran]],Table1[[#This Row],[BrandName]])))</f>
        <v>Premarinlets</v>
      </c>
    </row>
    <row r="93" spans="1:9" x14ac:dyDescent="0.35">
      <c r="A93">
        <v>2577</v>
      </c>
      <c r="B93" t="s">
        <v>251</v>
      </c>
      <c r="C93" t="s">
        <v>183</v>
      </c>
      <c r="D93" t="s">
        <v>33424</v>
      </c>
      <c r="E93" t="s">
        <v>252</v>
      </c>
      <c r="F93" t="s">
        <v>44</v>
      </c>
      <c r="G93" t="str">
        <f>TRIM(IF(LEFT(Table1[[#This Row],[BrandName]],1) = "(", MID(Table1[[#This Row],[BrandName]], SEARCH(")", Table1[[#This Row],[BrandName]])+1,100),""))</f>
        <v/>
      </c>
      <c r="H93" t="str">
        <f>IF(
     ISNUMBER(
                        SEARCH("(",Table1[[#This Row],[BrandName]])),
                        LEFT(Table1[[#This Row],[BrandName]],SEARCH("(",Table1[[#This Row],[BrandName]])-1),"")</f>
        <v/>
      </c>
      <c r="I93" t="str">
        <f>TRIM(IF(Table1[[#This Row],[Column2]]&lt;&gt;"",Table1[[#This Row],[Column2]], IF(Table1[[#This Row],[Later Paran]]&lt;&gt;"",Table1[[#This Row],[Later Paran]],Table1[[#This Row],[BrandName]])))</f>
        <v>Premarinlets</v>
      </c>
    </row>
    <row r="94" spans="1:9" x14ac:dyDescent="0.35">
      <c r="A94">
        <v>2585</v>
      </c>
      <c r="B94" t="s">
        <v>253</v>
      </c>
      <c r="C94" t="s">
        <v>183</v>
      </c>
      <c r="D94" t="s">
        <v>33424</v>
      </c>
      <c r="E94" t="s">
        <v>254</v>
      </c>
      <c r="F94" t="s">
        <v>44</v>
      </c>
      <c r="G94" t="str">
        <f>TRIM(IF(LEFT(Table1[[#This Row],[BrandName]],1) = "(", MID(Table1[[#This Row],[BrandName]], SEARCH(")", Table1[[#This Row],[BrandName]])+1,100),""))</f>
        <v/>
      </c>
      <c r="H94" t="str">
        <f>IF(
     ISNUMBER(
                        SEARCH("(",Table1[[#This Row],[BrandName]])),
                        LEFT(Table1[[#This Row],[BrandName]],SEARCH("(",Table1[[#This Row],[BrandName]])-1),"")</f>
        <v/>
      </c>
      <c r="I94" t="str">
        <f>TRIM(IF(Table1[[#This Row],[Column2]]&lt;&gt;"",Table1[[#This Row],[Column2]], IF(Table1[[#This Row],[Later Paran]]&lt;&gt;"",Table1[[#This Row],[Later Paran]],Table1[[#This Row],[BrandName]])))</f>
        <v>Premarinlets</v>
      </c>
    </row>
    <row r="95" spans="1:9" x14ac:dyDescent="0.35">
      <c r="A95">
        <v>2593</v>
      </c>
      <c r="B95" t="s">
        <v>255</v>
      </c>
      <c r="C95" t="s">
        <v>183</v>
      </c>
      <c r="D95" t="s">
        <v>33424</v>
      </c>
      <c r="E95" t="s">
        <v>256</v>
      </c>
      <c r="F95" t="s">
        <v>44</v>
      </c>
      <c r="G95" t="str">
        <f>TRIM(IF(LEFT(Table1[[#This Row],[BrandName]],1) = "(", MID(Table1[[#This Row],[BrandName]], SEARCH(")", Table1[[#This Row],[BrandName]])+1,100),""))</f>
        <v/>
      </c>
      <c r="H95" t="str">
        <f>IF(
     ISNUMBER(
                        SEARCH("(",Table1[[#This Row],[BrandName]])),
                        LEFT(Table1[[#This Row],[BrandName]],SEARCH("(",Table1[[#This Row],[BrandName]])-1),"")</f>
        <v/>
      </c>
      <c r="I95" t="str">
        <f>TRIM(IF(Table1[[#This Row],[Column2]]&lt;&gt;"",Table1[[#This Row],[Column2]], IF(Table1[[#This Row],[Later Paran]]&lt;&gt;"",Table1[[#This Row],[Later Paran]],Table1[[#This Row],[BrandName]])))</f>
        <v>Premarinlets</v>
      </c>
    </row>
    <row r="96" spans="1:9" x14ac:dyDescent="0.35">
      <c r="A96">
        <v>2623</v>
      </c>
      <c r="B96" t="s">
        <v>257</v>
      </c>
      <c r="C96" t="s">
        <v>258</v>
      </c>
      <c r="D96" t="s">
        <v>33425</v>
      </c>
      <c r="E96" t="s">
        <v>259</v>
      </c>
      <c r="F96" t="s">
        <v>58</v>
      </c>
      <c r="G96" t="str">
        <f>TRIM(IF(LEFT(Table1[[#This Row],[BrandName]],1) = "(", MID(Table1[[#This Row],[BrandName]], SEARCH(")", Table1[[#This Row],[BrandName]])+1,100),""))</f>
        <v/>
      </c>
      <c r="H96" t="str">
        <f>IF(
     ISNUMBER(
                        SEARCH("(",Table1[[#This Row],[BrandName]])),
                        LEFT(Table1[[#This Row],[BrandName]],SEARCH("(",Table1[[#This Row],[BrandName]])-1),"")</f>
        <v/>
      </c>
      <c r="I96" t="str">
        <f>TRIM(IF(Table1[[#This Row],[Column2]]&lt;&gt;"",Table1[[#This Row],[Column2]], IF(Table1[[#This Row],[Later Paran]]&lt;&gt;"",Table1[[#This Row],[Later Paran]],Table1[[#This Row],[BrandName]])))</f>
        <v>Mysoline</v>
      </c>
    </row>
    <row r="97" spans="1:9" x14ac:dyDescent="0.35">
      <c r="A97">
        <v>2631</v>
      </c>
      <c r="B97" t="s">
        <v>260</v>
      </c>
      <c r="C97" t="s">
        <v>258</v>
      </c>
      <c r="D97" t="s">
        <v>33425</v>
      </c>
      <c r="E97" t="s">
        <v>47</v>
      </c>
      <c r="F97" t="s">
        <v>44</v>
      </c>
      <c r="G97" t="str">
        <f>TRIM(IF(LEFT(Table1[[#This Row],[BrandName]],1) = "(", MID(Table1[[#This Row],[BrandName]], SEARCH(")", Table1[[#This Row],[BrandName]])+1,100),""))</f>
        <v/>
      </c>
      <c r="H97" t="str">
        <f>IF(
     ISNUMBER(
                        SEARCH("(",Table1[[#This Row],[BrandName]])),
                        LEFT(Table1[[#This Row],[BrandName]],SEARCH("(",Table1[[#This Row],[BrandName]])-1),"")</f>
        <v/>
      </c>
      <c r="I97" t="str">
        <f>TRIM(IF(Table1[[#This Row],[Column2]]&lt;&gt;"",Table1[[#This Row],[Column2]], IF(Table1[[#This Row],[Later Paran]]&lt;&gt;"",Table1[[#This Row],[Later Paran]],Table1[[#This Row],[BrandName]])))</f>
        <v>Mysoline</v>
      </c>
    </row>
    <row r="98" spans="1:9" x14ac:dyDescent="0.35">
      <c r="A98">
        <v>2658</v>
      </c>
      <c r="B98" t="s">
        <v>261</v>
      </c>
      <c r="C98" t="s">
        <v>220</v>
      </c>
      <c r="D98" t="s">
        <v>5654</v>
      </c>
      <c r="E98" t="s">
        <v>262</v>
      </c>
      <c r="F98" t="s">
        <v>44</v>
      </c>
      <c r="G98" t="str">
        <f>TRIM(IF(LEFT(Table1[[#This Row],[BrandName]],1) = "(", MID(Table1[[#This Row],[BrandName]], SEARCH(")", Table1[[#This Row],[BrandName]])+1,100),""))</f>
        <v/>
      </c>
      <c r="H98" t="str">
        <f>IF(
     ISNUMBER(
                        SEARCH("(",Table1[[#This Row],[BrandName]])),
                        LEFT(Table1[[#This Row],[BrandName]],SEARCH("(",Table1[[#This Row],[BrandName]])-1),"")</f>
        <v/>
      </c>
      <c r="I98" t="str">
        <f>TRIM(IF(Table1[[#This Row],[Column2]]&lt;&gt;"",Table1[[#This Row],[Column2]], IF(Table1[[#This Row],[Later Paran]]&lt;&gt;"",Table1[[#This Row],[Later Paran]],Table1[[#This Row],[BrandName]])))</f>
        <v>Inderal</v>
      </c>
    </row>
    <row r="99" spans="1:9" x14ac:dyDescent="0.35">
      <c r="A99">
        <v>2666</v>
      </c>
      <c r="B99" t="s">
        <v>263</v>
      </c>
      <c r="C99" t="s">
        <v>220</v>
      </c>
      <c r="D99" t="s">
        <v>5654</v>
      </c>
      <c r="E99" t="s">
        <v>264</v>
      </c>
      <c r="F99" t="s">
        <v>44</v>
      </c>
      <c r="G99" t="str">
        <f>TRIM(IF(LEFT(Table1[[#This Row],[BrandName]],1) = "(", MID(Table1[[#This Row],[BrandName]], SEARCH(")", Table1[[#This Row],[BrandName]])+1,100),""))</f>
        <v/>
      </c>
      <c r="H99" t="str">
        <f>IF(
     ISNUMBER(
                        SEARCH("(",Table1[[#This Row],[BrandName]])),
                        LEFT(Table1[[#This Row],[BrandName]],SEARCH("(",Table1[[#This Row],[BrandName]])-1),"")</f>
        <v/>
      </c>
      <c r="I99" t="str">
        <f>TRIM(IF(Table1[[#This Row],[Column2]]&lt;&gt;"",Table1[[#This Row],[Column2]], IF(Table1[[#This Row],[Later Paran]]&lt;&gt;"",Table1[[#This Row],[Later Paran]],Table1[[#This Row],[BrandName]])))</f>
        <v>Inderal</v>
      </c>
    </row>
    <row r="100" spans="1:9" x14ac:dyDescent="0.35">
      <c r="A100">
        <v>2690</v>
      </c>
      <c r="B100" t="s">
        <v>265</v>
      </c>
      <c r="C100" t="s">
        <v>266</v>
      </c>
      <c r="D100" t="s">
        <v>32217</v>
      </c>
      <c r="E100" t="s">
        <v>267</v>
      </c>
      <c r="F100" t="s">
        <v>9</v>
      </c>
      <c r="G100" t="str">
        <f>TRIM(IF(LEFT(Table1[[#This Row],[BrandName]],1) = "(", MID(Table1[[#This Row],[BrandName]], SEARCH(")", Table1[[#This Row],[BrandName]])+1,100),""))</f>
        <v/>
      </c>
      <c r="H100" t="str">
        <f>IF(
     ISNUMBER(
                        SEARCH("(",Table1[[#This Row],[BrandName]])),
                        LEFT(Table1[[#This Row],[BrandName]],SEARCH("(",Table1[[#This Row],[BrandName]])-1),"")</f>
        <v/>
      </c>
      <c r="I100" t="str">
        <f>TRIM(IF(Table1[[#This Row],[Column2]]&lt;&gt;"",Table1[[#This Row],[Column2]], IF(Table1[[#This Row],[Later Paran]]&lt;&gt;"",Table1[[#This Row],[Later Paran]],Table1[[#This Row],[BrandName]])))</f>
        <v>Radiostol</v>
      </c>
    </row>
    <row r="101" spans="1:9" x14ac:dyDescent="0.35">
      <c r="A101">
        <v>2712</v>
      </c>
      <c r="B101" t="s">
        <v>268</v>
      </c>
      <c r="C101" t="s">
        <v>269</v>
      </c>
      <c r="D101" t="s">
        <v>270</v>
      </c>
      <c r="E101" t="s">
        <v>271</v>
      </c>
      <c r="F101" t="s">
        <v>19</v>
      </c>
      <c r="G101" t="str">
        <f>TRIM(IF(LEFT(Table1[[#This Row],[BrandName]],1) = "(", MID(Table1[[#This Row],[BrandName]], SEARCH(")", Table1[[#This Row],[BrandName]])+1,100),""))</f>
        <v/>
      </c>
      <c r="H101" t="str">
        <f>IF(
     ISNUMBER(
                        SEARCH("(",Table1[[#This Row],[BrandName]])),
                        LEFT(Table1[[#This Row],[BrandName]],SEARCH("(",Table1[[#This Row],[BrandName]])-1),"")</f>
        <v/>
      </c>
      <c r="I101" t="str">
        <f>TRIM(IF(Table1[[#This Row],[Column2]]&lt;&gt;"",Table1[[#This Row],[Column2]], IF(Table1[[#This Row],[Later Paran]]&lt;&gt;"",Table1[[#This Row],[Later Paran]],Table1[[#This Row],[BrandName]])))</f>
        <v>Propaderm Cream</v>
      </c>
    </row>
    <row r="102" spans="1:9" x14ac:dyDescent="0.35">
      <c r="A102">
        <v>2720</v>
      </c>
      <c r="B102" t="s">
        <v>272</v>
      </c>
      <c r="C102" t="s">
        <v>273</v>
      </c>
      <c r="D102" t="s">
        <v>274</v>
      </c>
      <c r="E102" t="s">
        <v>275</v>
      </c>
      <c r="F102" t="s">
        <v>276</v>
      </c>
      <c r="G102" t="str">
        <f>TRIM(IF(LEFT(Table1[[#This Row],[BrandName]],1) = "(", MID(Table1[[#This Row],[BrandName]], SEARCH(")", Table1[[#This Row],[BrandName]])+1,100),""))</f>
        <v/>
      </c>
      <c r="H102" t="str">
        <f>IF(
     ISNUMBER(
                        SEARCH("(",Table1[[#This Row],[BrandName]])),
                        LEFT(Table1[[#This Row],[BrandName]],SEARCH("(",Table1[[#This Row],[BrandName]])-1),"")</f>
        <v/>
      </c>
      <c r="I102" t="str">
        <f>TRIM(IF(Table1[[#This Row],[Column2]]&lt;&gt;"",Table1[[#This Row],[Column2]], IF(Table1[[#This Row],[Later Paran]]&lt;&gt;"",Table1[[#This Row],[Later Paran]],Table1[[#This Row],[BrandName]])))</f>
        <v>Bridine Vaginal Gel</v>
      </c>
    </row>
    <row r="103" spans="1:9" x14ac:dyDescent="0.35">
      <c r="A103">
        <v>2739</v>
      </c>
      <c r="B103" t="s">
        <v>277</v>
      </c>
      <c r="C103" t="s">
        <v>278</v>
      </c>
      <c r="D103" t="s">
        <v>279</v>
      </c>
      <c r="E103" t="s">
        <v>280</v>
      </c>
      <c r="F103" t="s">
        <v>281</v>
      </c>
      <c r="G103" t="str">
        <f>TRIM(IF(LEFT(Table1[[#This Row],[BrandName]],1) = "(", MID(Table1[[#This Row],[BrandName]], SEARCH(")", Table1[[#This Row],[BrandName]])+1,100),""))</f>
        <v/>
      </c>
      <c r="H103" t="str">
        <f>IF(
     ISNUMBER(
                        SEARCH("(",Table1[[#This Row],[BrandName]])),
                        LEFT(Table1[[#This Row],[BrandName]],SEARCH("(",Table1[[#This Row],[BrandName]])-1),"")</f>
        <v/>
      </c>
      <c r="I103" t="str">
        <f>TRIM(IF(Table1[[#This Row],[Column2]]&lt;&gt;"",Table1[[#This Row],[Column2]], IF(Table1[[#This Row],[Later Paran]]&lt;&gt;"",Table1[[#This Row],[Later Paran]],Table1[[#This Row],[BrandName]])))</f>
        <v>Entacyl Granules</v>
      </c>
    </row>
    <row r="104" spans="1:9" x14ac:dyDescent="0.35">
      <c r="A104">
        <v>2747</v>
      </c>
      <c r="B104" t="s">
        <v>282</v>
      </c>
      <c r="C104" t="s">
        <v>283</v>
      </c>
      <c r="D104" t="s">
        <v>32218</v>
      </c>
      <c r="E104" t="s">
        <v>284</v>
      </c>
      <c r="F104" t="s">
        <v>32</v>
      </c>
      <c r="G104" t="str">
        <f>TRIM(IF(LEFT(Table1[[#This Row],[BrandName]],1) = "(", MID(Table1[[#This Row],[BrandName]], SEARCH(")", Table1[[#This Row],[BrandName]])+1,100),""))</f>
        <v/>
      </c>
      <c r="H104" t="str">
        <f>IF(
     ISNUMBER(
                        SEARCH("(",Table1[[#This Row],[BrandName]])),
                        LEFT(Table1[[#This Row],[BrandName]],SEARCH("(",Table1[[#This Row],[BrandName]])-1),"")</f>
        <v/>
      </c>
      <c r="I104" t="str">
        <f>TRIM(IF(Table1[[#This Row],[Column2]]&lt;&gt;"",Table1[[#This Row],[Column2]], IF(Table1[[#This Row],[Later Paran]]&lt;&gt;"",Table1[[#This Row],[Later Paran]],Table1[[#This Row],[BrandName]])))</f>
        <v>Amylnitrite Glass</v>
      </c>
    </row>
    <row r="105" spans="1:9" x14ac:dyDescent="0.35">
      <c r="A105">
        <v>2773</v>
      </c>
      <c r="B105" t="s">
        <v>285</v>
      </c>
      <c r="C105" t="s">
        <v>286</v>
      </c>
      <c r="D105" t="s">
        <v>287</v>
      </c>
      <c r="E105" t="s">
        <v>96</v>
      </c>
      <c r="F105" t="s">
        <v>97</v>
      </c>
      <c r="G105" t="str">
        <f>TRIM(IF(LEFT(Table1[[#This Row],[BrandName]],1) = "(", MID(Table1[[#This Row],[BrandName]], SEARCH(")", Table1[[#This Row],[BrandName]])+1,100),""))</f>
        <v/>
      </c>
      <c r="H105" t="str">
        <f>IF(
     ISNUMBER(
                        SEARCH("(",Table1[[#This Row],[BrandName]])),
                        LEFT(Table1[[#This Row],[BrandName]],SEARCH("(",Table1[[#This Row],[BrandName]])-1),"")</f>
        <v/>
      </c>
      <c r="I105" t="str">
        <f>TRIM(IF(Table1[[#This Row],[Column2]]&lt;&gt;"",Table1[[#This Row],[Column2]], IF(Table1[[#This Row],[Later Paran]]&lt;&gt;"",Table1[[#This Row],[Later Paran]],Table1[[#This Row],[BrandName]])))</f>
        <v>Pms-Methadone Hcl Powder</v>
      </c>
    </row>
    <row r="106" spans="1:9" x14ac:dyDescent="0.35">
      <c r="A106">
        <v>2909</v>
      </c>
      <c r="B106" t="s">
        <v>288</v>
      </c>
      <c r="C106" t="s">
        <v>289</v>
      </c>
      <c r="D106" t="s">
        <v>290</v>
      </c>
      <c r="E106" t="s">
        <v>291</v>
      </c>
      <c r="F106" t="s">
        <v>29</v>
      </c>
      <c r="G106" t="str">
        <f>TRIM(IF(LEFT(Table1[[#This Row],[BrandName]],1) = "(", MID(Table1[[#This Row],[BrandName]], SEARCH(")", Table1[[#This Row],[BrandName]])+1,100),""))</f>
        <v/>
      </c>
      <c r="H106" t="str">
        <f>IF(
     ISNUMBER(
                        SEARCH("(",Table1[[#This Row],[BrandName]])),
                        LEFT(Table1[[#This Row],[BrandName]],SEARCH("(",Table1[[#This Row],[BrandName]])-1),"")</f>
        <v/>
      </c>
      <c r="I106" t="str">
        <f>TRIM(IF(Table1[[#This Row],[Column2]]&lt;&gt;"",Table1[[#This Row],[Column2]], IF(Table1[[#This Row],[Later Paran]]&lt;&gt;"",Table1[[#This Row],[Later Paran]],Table1[[#This Row],[BrandName]])))</f>
        <v>Anacobin</v>
      </c>
    </row>
    <row r="107" spans="1:9" x14ac:dyDescent="0.35">
      <c r="A107">
        <v>2925</v>
      </c>
      <c r="B107" t="s">
        <v>292</v>
      </c>
      <c r="C107" t="s">
        <v>293</v>
      </c>
      <c r="D107" t="s">
        <v>32963</v>
      </c>
      <c r="E107" t="s">
        <v>294</v>
      </c>
      <c r="F107" t="s">
        <v>32</v>
      </c>
      <c r="G107" t="str">
        <f>TRIM(IF(LEFT(Table1[[#This Row],[BrandName]],1) = "(", MID(Table1[[#This Row],[BrandName]], SEARCH(")", Table1[[#This Row],[BrandName]])+1,100),""))</f>
        <v/>
      </c>
      <c r="H107" t="str">
        <f>IF(
     ISNUMBER(
                        SEARCH("(",Table1[[#This Row],[BrandName]])),
                        LEFT(Table1[[#This Row],[BrandName]],SEARCH("(",Table1[[#This Row],[BrandName]])-1),"")</f>
        <v/>
      </c>
      <c r="I107" t="str">
        <f>TRIM(IF(Table1[[#This Row],[Column2]]&lt;&gt;"",Table1[[#This Row],[Column2]], IF(Table1[[#This Row],[Later Paran]]&lt;&gt;"",Table1[[#This Row],[Later Paran]],Table1[[#This Row],[BrandName]])))</f>
        <v>Ergometrine</v>
      </c>
    </row>
    <row r="108" spans="1:9" x14ac:dyDescent="0.35">
      <c r="A108">
        <v>2933</v>
      </c>
      <c r="B108" t="s">
        <v>295</v>
      </c>
      <c r="C108" t="s">
        <v>293</v>
      </c>
      <c r="D108" t="s">
        <v>32963</v>
      </c>
      <c r="E108" t="s">
        <v>296</v>
      </c>
      <c r="F108" t="s">
        <v>32</v>
      </c>
      <c r="G108" t="str">
        <f>TRIM(IF(LEFT(Table1[[#This Row],[BrandName]],1) = "(", MID(Table1[[#This Row],[BrandName]], SEARCH(")", Table1[[#This Row],[BrandName]])+1,100),""))</f>
        <v/>
      </c>
      <c r="H108" t="str">
        <f>IF(
     ISNUMBER(
                        SEARCH("(",Table1[[#This Row],[BrandName]])),
                        LEFT(Table1[[#This Row],[BrandName]],SEARCH("(",Table1[[#This Row],[BrandName]])-1),"")</f>
        <v/>
      </c>
      <c r="I108" t="str">
        <f>TRIM(IF(Table1[[#This Row],[Column2]]&lt;&gt;"",Table1[[#This Row],[Column2]], IF(Table1[[#This Row],[Later Paran]]&lt;&gt;"",Table1[[#This Row],[Later Paran]],Table1[[#This Row],[BrandName]])))</f>
        <v>Ergometrine</v>
      </c>
    </row>
    <row r="109" spans="1:9" x14ac:dyDescent="0.35">
      <c r="A109">
        <v>2974</v>
      </c>
      <c r="B109" t="s">
        <v>297</v>
      </c>
      <c r="C109" t="s">
        <v>298</v>
      </c>
      <c r="D109" t="s">
        <v>299</v>
      </c>
      <c r="E109" t="s">
        <v>300</v>
      </c>
      <c r="F109" t="s">
        <v>301</v>
      </c>
      <c r="G109" t="str">
        <f>TRIM(IF(LEFT(Table1[[#This Row],[BrandName]],1) = "(", MID(Table1[[#This Row],[BrandName]], SEARCH(")", Table1[[#This Row],[BrandName]])+1,100),""))</f>
        <v/>
      </c>
      <c r="H109" t="str">
        <f>IF(
     ISNUMBER(
                        SEARCH("(",Table1[[#This Row],[BrandName]])),
                        LEFT(Table1[[#This Row],[BrandName]],SEARCH("(",Table1[[#This Row],[BrandName]])-1),"")</f>
        <v/>
      </c>
      <c r="I109" t="str">
        <f>TRIM(IF(Table1[[#This Row],[Column2]]&lt;&gt;"",Table1[[#This Row],[Column2]], IF(Table1[[#This Row],[Later Paran]]&lt;&gt;"",Table1[[#This Row],[Later Paran]],Table1[[#This Row],[BrandName]])))</f>
        <v>Pms-Cocaine Powder</v>
      </c>
    </row>
    <row r="110" spans="1:9" x14ac:dyDescent="0.35">
      <c r="A110">
        <v>3033</v>
      </c>
      <c r="B110" t="s">
        <v>302</v>
      </c>
      <c r="C110" t="s">
        <v>303</v>
      </c>
      <c r="D110" t="s">
        <v>304</v>
      </c>
      <c r="E110" t="s">
        <v>305</v>
      </c>
      <c r="F110" t="s">
        <v>276</v>
      </c>
      <c r="G110" t="str">
        <f>TRIM(IF(LEFT(Table1[[#This Row],[BrandName]],1) = "(", MID(Table1[[#This Row],[BrandName]], SEARCH(")", Table1[[#This Row],[BrandName]])+1,100),""))</f>
        <v/>
      </c>
      <c r="H110" t="str">
        <f>IF(
     ISNUMBER(
                        SEARCH("(",Table1[[#This Row],[BrandName]])),
                        LEFT(Table1[[#This Row],[BrandName]],SEARCH("(",Table1[[#This Row],[BrandName]])-1),"")</f>
        <v/>
      </c>
      <c r="I110" t="str">
        <f>TRIM(IF(Table1[[#This Row],[Column2]]&lt;&gt;"",Table1[[#This Row],[Column2]], IF(Table1[[#This Row],[Later Paran]]&lt;&gt;"",Table1[[#This Row],[Later Paran]],Table1[[#This Row],[BrandName]])))</f>
        <v>Calcium Gluconate</v>
      </c>
    </row>
    <row r="111" spans="1:9" x14ac:dyDescent="0.35">
      <c r="A111">
        <v>3093</v>
      </c>
      <c r="B111" t="s">
        <v>306</v>
      </c>
      <c r="C111" t="s">
        <v>266</v>
      </c>
      <c r="D111" t="s">
        <v>307</v>
      </c>
      <c r="E111" t="s">
        <v>308</v>
      </c>
      <c r="F111" t="s">
        <v>125</v>
      </c>
      <c r="G111" t="str">
        <f>TRIM(IF(LEFT(Table1[[#This Row],[BrandName]],1) = "(", MID(Table1[[#This Row],[BrandName]], SEARCH(")", Table1[[#This Row],[BrandName]])+1,100),""))</f>
        <v/>
      </c>
      <c r="H111" t="str">
        <f>IF(
     ISNUMBER(
                        SEARCH("(",Table1[[#This Row],[BrandName]])),
                        LEFT(Table1[[#This Row],[BrandName]],SEARCH("(",Table1[[#This Row],[BrandName]])-1),"")</f>
        <v/>
      </c>
      <c r="I111" t="str">
        <f>TRIM(IF(Table1[[#This Row],[Column2]]&lt;&gt;"",Table1[[#This Row],[Column2]], IF(Table1[[#This Row],[Later Paran]]&lt;&gt;"",Table1[[#This Row],[Later Paran]],Table1[[#This Row],[BrandName]])))</f>
        <v>Radiostol Solution</v>
      </c>
    </row>
    <row r="112" spans="1:9" x14ac:dyDescent="0.35">
      <c r="A112">
        <v>3107</v>
      </c>
      <c r="B112" t="s">
        <v>309</v>
      </c>
      <c r="C112" t="s">
        <v>266</v>
      </c>
      <c r="D112" t="s">
        <v>310</v>
      </c>
      <c r="E112" t="s">
        <v>311</v>
      </c>
      <c r="F112" t="s">
        <v>125</v>
      </c>
      <c r="G112" t="str">
        <f>TRIM(IF(LEFT(Table1[[#This Row],[BrandName]],1) = "(", MID(Table1[[#This Row],[BrandName]], SEARCH(")", Table1[[#This Row],[BrandName]])+1,100),""))</f>
        <v/>
      </c>
      <c r="H112" t="str">
        <f>IF(
     ISNUMBER(
                        SEARCH("(",Table1[[#This Row],[BrandName]])),
                        LEFT(Table1[[#This Row],[BrandName]],SEARCH("(",Table1[[#This Row],[BrandName]])-1),"")</f>
        <v/>
      </c>
      <c r="I112" t="str">
        <f>TRIM(IF(Table1[[#This Row],[Column2]]&lt;&gt;"",Table1[[#This Row],[Column2]], IF(Table1[[#This Row],[Later Paran]]&lt;&gt;"",Table1[[#This Row],[Later Paran]],Table1[[#This Row],[BrandName]])))</f>
        <v>Radiostol Forte</v>
      </c>
    </row>
    <row r="113" spans="1:9" x14ac:dyDescent="0.35">
      <c r="A113">
        <v>3131</v>
      </c>
      <c r="B113" t="s">
        <v>312</v>
      </c>
      <c r="C113" t="s">
        <v>278</v>
      </c>
      <c r="D113" t="s">
        <v>313</v>
      </c>
      <c r="E113" t="s">
        <v>314</v>
      </c>
      <c r="F113" t="s">
        <v>40</v>
      </c>
      <c r="G113" t="str">
        <f>TRIM(IF(LEFT(Table1[[#This Row],[BrandName]],1) = "(", MID(Table1[[#This Row],[BrandName]], SEARCH(")", Table1[[#This Row],[BrandName]])+1,100),""))</f>
        <v/>
      </c>
      <c r="H113" t="str">
        <f>IF(
     ISNUMBER(
                        SEARCH("(",Table1[[#This Row],[BrandName]])),
                        LEFT(Table1[[#This Row],[BrandName]],SEARCH("(",Table1[[#This Row],[BrandName]])-1),"")</f>
        <v/>
      </c>
      <c r="I113" t="str">
        <f>TRIM(IF(Table1[[#This Row],[Column2]]&lt;&gt;"",Table1[[#This Row],[Column2]], IF(Table1[[#This Row],[Later Paran]]&lt;&gt;"",Table1[[#This Row],[Later Paran]],Table1[[#This Row],[BrandName]])))</f>
        <v>Entacyl Susp</v>
      </c>
    </row>
    <row r="114" spans="1:9" x14ac:dyDescent="0.35">
      <c r="A114">
        <v>3158</v>
      </c>
      <c r="B114" t="s">
        <v>315</v>
      </c>
      <c r="C114" t="s">
        <v>316</v>
      </c>
      <c r="D114" t="s">
        <v>34451</v>
      </c>
      <c r="E114" t="s">
        <v>317</v>
      </c>
      <c r="F114" t="s">
        <v>318</v>
      </c>
      <c r="G114" t="str">
        <f>TRIM(IF(LEFT(Table1[[#This Row],[BrandName]],1) = "(", MID(Table1[[#This Row],[BrandName]], SEARCH(")", Table1[[#This Row],[BrandName]])+1,100),""))</f>
        <v/>
      </c>
      <c r="H114" t="str">
        <f>IF(
     ISNUMBER(
                        SEARCH("(",Table1[[#This Row],[BrandName]])),
                        LEFT(Table1[[#This Row],[BrandName]],SEARCH("(",Table1[[#This Row],[BrandName]])-1),"")</f>
        <v/>
      </c>
      <c r="I114" t="str">
        <f>TRIM(IF(Table1[[#This Row],[Column2]]&lt;&gt;"",Table1[[#This Row],[Column2]], IF(Table1[[#This Row],[Later Paran]]&lt;&gt;"",Table1[[#This Row],[Later Paran]],Table1[[#This Row],[BrandName]])))</f>
        <v>Dilosynup</v>
      </c>
    </row>
    <row r="115" spans="1:9" x14ac:dyDescent="0.35">
      <c r="A115">
        <v>3212</v>
      </c>
      <c r="B115" t="s">
        <v>319</v>
      </c>
      <c r="C115" t="s">
        <v>60</v>
      </c>
      <c r="D115" t="s">
        <v>33426</v>
      </c>
      <c r="E115" t="s">
        <v>320</v>
      </c>
      <c r="F115" t="s">
        <v>44</v>
      </c>
      <c r="G115" t="str">
        <f>TRIM(IF(LEFT(Table1[[#This Row],[BrandName]],1) = "(", MID(Table1[[#This Row],[BrandName]], SEARCH(")", Table1[[#This Row],[BrandName]])+1,100),""))</f>
        <v/>
      </c>
      <c r="H115" t="str">
        <f>IF(
     ISNUMBER(
                        SEARCH("(",Table1[[#This Row],[BrandName]])),
                        LEFT(Table1[[#This Row],[BrandName]],SEARCH("(",Table1[[#This Row],[BrandName]])-1),"")</f>
        <v/>
      </c>
      <c r="I115" t="str">
        <f>TRIM(IF(Table1[[#This Row],[Column2]]&lt;&gt;"",Table1[[#This Row],[Column2]], IF(Table1[[#This Row],[Later Paran]]&lt;&gt;"",Table1[[#This Row],[Later Paran]],Table1[[#This Row],[BrandName]])))</f>
        <v>Carbachol</v>
      </c>
    </row>
    <row r="116" spans="1:9" x14ac:dyDescent="0.35">
      <c r="A116">
        <v>3220</v>
      </c>
      <c r="B116" t="s">
        <v>321</v>
      </c>
      <c r="C116" t="s">
        <v>322</v>
      </c>
      <c r="D116" t="s">
        <v>33070</v>
      </c>
      <c r="E116" t="s">
        <v>323</v>
      </c>
      <c r="F116" t="s">
        <v>324</v>
      </c>
      <c r="G116" t="str">
        <f>TRIM(IF(LEFT(Table1[[#This Row],[BrandName]],1) = "(", MID(Table1[[#This Row],[BrandName]], SEARCH(")", Table1[[#This Row],[BrandName]])+1,100),""))</f>
        <v/>
      </c>
      <c r="H116" t="str">
        <f>IF(
     ISNUMBER(
                        SEARCH("(",Table1[[#This Row],[BrandName]])),
                        LEFT(Table1[[#This Row],[BrandName]],SEARCH("(",Table1[[#This Row],[BrandName]])-1),"")</f>
        <v/>
      </c>
      <c r="I116" t="str">
        <f>TRIM(IF(Table1[[#This Row],[Column2]]&lt;&gt;"",Table1[[#This Row],[Column2]], IF(Table1[[#This Row],[Later Paran]]&lt;&gt;"",Table1[[#This Row],[Later Paran]],Table1[[#This Row],[BrandName]])))</f>
        <v>Codeine Phosphate</v>
      </c>
    </row>
    <row r="117" spans="1:9" x14ac:dyDescent="0.35">
      <c r="A117">
        <v>3239</v>
      </c>
      <c r="B117" t="s">
        <v>325</v>
      </c>
      <c r="C117" t="s">
        <v>322</v>
      </c>
      <c r="D117" t="s">
        <v>33070</v>
      </c>
      <c r="E117" t="s">
        <v>326</v>
      </c>
      <c r="F117" t="s">
        <v>327</v>
      </c>
      <c r="G117" t="str">
        <f>TRIM(IF(LEFT(Table1[[#This Row],[BrandName]],1) = "(", MID(Table1[[#This Row],[BrandName]], SEARCH(")", Table1[[#This Row],[BrandName]])+1,100),""))</f>
        <v/>
      </c>
      <c r="H117" t="str">
        <f>IF(
     ISNUMBER(
                        SEARCH("(",Table1[[#This Row],[BrandName]])),
                        LEFT(Table1[[#This Row],[BrandName]],SEARCH("(",Table1[[#This Row],[BrandName]])-1),"")</f>
        <v/>
      </c>
      <c r="I117" t="str">
        <f>TRIM(IF(Table1[[#This Row],[Column2]]&lt;&gt;"",Table1[[#This Row],[Column2]], IF(Table1[[#This Row],[Later Paran]]&lt;&gt;"",Table1[[#This Row],[Later Paran]],Table1[[#This Row],[BrandName]])))</f>
        <v>Codeine Phosphate</v>
      </c>
    </row>
    <row r="118" spans="1:9" x14ac:dyDescent="0.35">
      <c r="A118">
        <v>3247</v>
      </c>
      <c r="B118" t="s">
        <v>328</v>
      </c>
      <c r="C118" t="s">
        <v>322</v>
      </c>
      <c r="D118" t="s">
        <v>33070</v>
      </c>
      <c r="E118" t="s">
        <v>329</v>
      </c>
      <c r="F118" t="s">
        <v>327</v>
      </c>
      <c r="G118" t="str">
        <f>TRIM(IF(LEFT(Table1[[#This Row],[BrandName]],1) = "(", MID(Table1[[#This Row],[BrandName]], SEARCH(")", Table1[[#This Row],[BrandName]])+1,100),""))</f>
        <v/>
      </c>
      <c r="H118" t="str">
        <f>IF(
     ISNUMBER(
                        SEARCH("(",Table1[[#This Row],[BrandName]])),
                        LEFT(Table1[[#This Row],[BrandName]],SEARCH("(",Table1[[#This Row],[BrandName]])-1),"")</f>
        <v/>
      </c>
      <c r="I118" t="str">
        <f>TRIM(IF(Table1[[#This Row],[Column2]]&lt;&gt;"",Table1[[#This Row],[Column2]], IF(Table1[[#This Row],[Later Paran]]&lt;&gt;"",Table1[[#This Row],[Later Paran]],Table1[[#This Row],[BrandName]])))</f>
        <v>Codeine Phosphate</v>
      </c>
    </row>
    <row r="119" spans="1:9" x14ac:dyDescent="0.35">
      <c r="A119">
        <v>3336</v>
      </c>
      <c r="B119" t="s">
        <v>330</v>
      </c>
      <c r="C119" t="s">
        <v>331</v>
      </c>
      <c r="D119" t="s">
        <v>33427</v>
      </c>
      <c r="E119" t="s">
        <v>332</v>
      </c>
      <c r="F119" t="s">
        <v>44</v>
      </c>
      <c r="G119" t="str">
        <f>TRIM(IF(LEFT(Table1[[#This Row],[BrandName]],1) = "(", MID(Table1[[#This Row],[BrandName]], SEARCH(")", Table1[[#This Row],[BrandName]])+1,100),""))</f>
        <v/>
      </c>
      <c r="H119" t="str">
        <f>IF(
     ISNUMBER(
                        SEARCH("(",Table1[[#This Row],[BrandName]])),
                        LEFT(Table1[[#This Row],[BrandName]],SEARCH("(",Table1[[#This Row],[BrandName]])-1),"")</f>
        <v/>
      </c>
      <c r="I119" t="str">
        <f>TRIM(IF(Table1[[#This Row],[Column2]]&lt;&gt;"",Table1[[#This Row],[Column2]], IF(Table1[[#This Row],[Later Paran]]&lt;&gt;"",Table1[[#This Row],[Later Paran]],Table1[[#This Row],[BrandName]])))</f>
        <v>Stilboestrol</v>
      </c>
    </row>
    <row r="120" spans="1:9" x14ac:dyDescent="0.35">
      <c r="A120">
        <v>3352</v>
      </c>
      <c r="B120" t="s">
        <v>333</v>
      </c>
      <c r="C120" t="s">
        <v>331</v>
      </c>
      <c r="D120" t="s">
        <v>33427</v>
      </c>
      <c r="E120" t="s">
        <v>334</v>
      </c>
      <c r="F120" t="s">
        <v>44</v>
      </c>
      <c r="G120" t="str">
        <f>TRIM(IF(LEFT(Table1[[#This Row],[BrandName]],1) = "(", MID(Table1[[#This Row],[BrandName]], SEARCH(")", Table1[[#This Row],[BrandName]])+1,100),""))</f>
        <v/>
      </c>
      <c r="H120" t="str">
        <f>IF(
     ISNUMBER(
                        SEARCH("(",Table1[[#This Row],[BrandName]])),
                        LEFT(Table1[[#This Row],[BrandName]],SEARCH("(",Table1[[#This Row],[BrandName]])-1),"")</f>
        <v/>
      </c>
      <c r="I120" t="str">
        <f>TRIM(IF(Table1[[#This Row],[Column2]]&lt;&gt;"",Table1[[#This Row],[Column2]], IF(Table1[[#This Row],[Later Paran]]&lt;&gt;"",Table1[[#This Row],[Later Paran]],Table1[[#This Row],[BrandName]])))</f>
        <v>Stilboestrol</v>
      </c>
    </row>
    <row r="121" spans="1:9" x14ac:dyDescent="0.35">
      <c r="A121">
        <v>3360</v>
      </c>
      <c r="B121" t="s">
        <v>335</v>
      </c>
      <c r="C121" t="s">
        <v>331</v>
      </c>
      <c r="D121" t="s">
        <v>33427</v>
      </c>
      <c r="E121" t="s">
        <v>336</v>
      </c>
      <c r="F121" t="s">
        <v>44</v>
      </c>
      <c r="G121" t="str">
        <f>TRIM(IF(LEFT(Table1[[#This Row],[BrandName]],1) = "(", MID(Table1[[#This Row],[BrandName]], SEARCH(")", Table1[[#This Row],[BrandName]])+1,100),""))</f>
        <v/>
      </c>
      <c r="H121" t="str">
        <f>IF(
     ISNUMBER(
                        SEARCH("(",Table1[[#This Row],[BrandName]])),
                        LEFT(Table1[[#This Row],[BrandName]],SEARCH("(",Table1[[#This Row],[BrandName]])-1),"")</f>
        <v/>
      </c>
      <c r="I121" t="str">
        <f>TRIM(IF(Table1[[#This Row],[Column2]]&lt;&gt;"",Table1[[#This Row],[Column2]], IF(Table1[[#This Row],[Later Paran]]&lt;&gt;"",Table1[[#This Row],[Later Paran]],Table1[[#This Row],[BrandName]])))</f>
        <v>Stilboestrol</v>
      </c>
    </row>
    <row r="122" spans="1:9" x14ac:dyDescent="0.35">
      <c r="A122">
        <v>3379</v>
      </c>
      <c r="B122" t="s">
        <v>337</v>
      </c>
      <c r="C122" t="s">
        <v>331</v>
      </c>
      <c r="D122" t="s">
        <v>33427</v>
      </c>
      <c r="E122" t="s">
        <v>51</v>
      </c>
      <c r="F122" t="s">
        <v>44</v>
      </c>
      <c r="G122" t="str">
        <f>TRIM(IF(LEFT(Table1[[#This Row],[BrandName]],1) = "(", MID(Table1[[#This Row],[BrandName]], SEARCH(")", Table1[[#This Row],[BrandName]])+1,100),""))</f>
        <v/>
      </c>
      <c r="H122" t="str">
        <f>IF(
     ISNUMBER(
                        SEARCH("(",Table1[[#This Row],[BrandName]])),
                        LEFT(Table1[[#This Row],[BrandName]],SEARCH("(",Table1[[#This Row],[BrandName]])-1),"")</f>
        <v/>
      </c>
      <c r="I122" t="str">
        <f>TRIM(IF(Table1[[#This Row],[Column2]]&lt;&gt;"",Table1[[#This Row],[Column2]], IF(Table1[[#This Row],[Later Paran]]&lt;&gt;"",Table1[[#This Row],[Later Paran]],Table1[[#This Row],[BrandName]])))</f>
        <v>Stilboestrol</v>
      </c>
    </row>
    <row r="123" spans="1:9" x14ac:dyDescent="0.35">
      <c r="A123">
        <v>3492</v>
      </c>
      <c r="B123" t="s">
        <v>338</v>
      </c>
      <c r="C123" t="s">
        <v>339</v>
      </c>
      <c r="D123" t="s">
        <v>32980</v>
      </c>
      <c r="E123" t="s">
        <v>51</v>
      </c>
      <c r="F123" t="s">
        <v>44</v>
      </c>
      <c r="G123" t="str">
        <f>TRIM(IF(LEFT(Table1[[#This Row],[BrandName]],1) = "(", MID(Table1[[#This Row],[BrandName]], SEARCH(")", Table1[[#This Row],[BrandName]])+1,100),""))</f>
        <v/>
      </c>
      <c r="H123" t="str">
        <f>IF(
     ISNUMBER(
                        SEARCH("(",Table1[[#This Row],[BrandName]])),
                        LEFT(Table1[[#This Row],[BrandName]],SEARCH("(",Table1[[#This Row],[BrandName]])-1),"")</f>
        <v/>
      </c>
      <c r="I123" t="str">
        <f>TRIM(IF(Table1[[#This Row],[Column2]]&lt;&gt;"",Table1[[#This Row],[Column2]], IF(Table1[[#This Row],[Later Paran]]&lt;&gt;"",Table1[[#This Row],[Later Paran]],Table1[[#This Row],[BrandName]])))</f>
        <v>Folvite</v>
      </c>
    </row>
    <row r="124" spans="1:9" x14ac:dyDescent="0.35">
      <c r="A124">
        <v>3506</v>
      </c>
      <c r="B124" t="s">
        <v>340</v>
      </c>
      <c r="C124" t="s">
        <v>341</v>
      </c>
      <c r="D124" t="s">
        <v>33428</v>
      </c>
      <c r="E124" t="s">
        <v>55</v>
      </c>
      <c r="F124" t="s">
        <v>44</v>
      </c>
      <c r="G124" t="str">
        <f>TRIM(IF(LEFT(Table1[[#This Row],[BrandName]],1) = "(", MID(Table1[[#This Row],[BrandName]], SEARCH(")", Table1[[#This Row],[BrandName]])+1,100),""))</f>
        <v/>
      </c>
      <c r="H124" t="str">
        <f>IF(
     ISNUMBER(
                        SEARCH("(",Table1[[#This Row],[BrandName]])),
                        LEFT(Table1[[#This Row],[BrandName]],SEARCH("(",Table1[[#This Row],[BrandName]])-1),"")</f>
        <v/>
      </c>
      <c r="I124" t="str">
        <f>TRIM(IF(Table1[[#This Row],[Column2]]&lt;&gt;"",Table1[[#This Row],[Column2]], IF(Table1[[#This Row],[Later Paran]]&lt;&gt;"",Table1[[#This Row],[Later Paran]],Table1[[#This Row],[BrandName]])))</f>
        <v>Pethidine Hcl</v>
      </c>
    </row>
    <row r="125" spans="1:9" x14ac:dyDescent="0.35">
      <c r="A125">
        <v>3611</v>
      </c>
      <c r="B125" t="s">
        <v>342</v>
      </c>
      <c r="C125" t="s">
        <v>343</v>
      </c>
      <c r="D125" t="s">
        <v>33429</v>
      </c>
      <c r="E125" t="s">
        <v>344</v>
      </c>
      <c r="F125" t="s">
        <v>44</v>
      </c>
      <c r="G125" t="str">
        <f>TRIM(IF(LEFT(Table1[[#This Row],[BrandName]],1) = "(", MID(Table1[[#This Row],[BrandName]], SEARCH(")", Table1[[#This Row],[BrandName]])+1,100),""))</f>
        <v/>
      </c>
      <c r="H125" t="str">
        <f>IF(
     ISNUMBER(
                        SEARCH("(",Table1[[#This Row],[BrandName]])),
                        LEFT(Table1[[#This Row],[BrandName]],SEARCH("(",Table1[[#This Row],[BrandName]])-1),"")</f>
        <v/>
      </c>
      <c r="I125" t="str">
        <f>TRIM(IF(Table1[[#This Row],[Column2]]&lt;&gt;"",Table1[[#This Row],[Column2]], IF(Table1[[#This Row],[Later Paran]]&lt;&gt;"",Table1[[#This Row],[Later Paran]],Table1[[#This Row],[BrandName]])))</f>
        <v>Quinidine Sulphate</v>
      </c>
    </row>
    <row r="126" spans="1:9" x14ac:dyDescent="0.35">
      <c r="A126">
        <v>3662</v>
      </c>
      <c r="B126" t="s">
        <v>345</v>
      </c>
      <c r="C126" t="s">
        <v>346</v>
      </c>
      <c r="D126" t="s">
        <v>33280</v>
      </c>
      <c r="E126" t="s">
        <v>347</v>
      </c>
      <c r="F126" t="s">
        <v>348</v>
      </c>
      <c r="G126" t="str">
        <f>TRIM(IF(LEFT(Table1[[#This Row],[BrandName]],1) = "(", MID(Table1[[#This Row],[BrandName]], SEARCH(")", Table1[[#This Row],[BrandName]])+1,100),""))</f>
        <v/>
      </c>
      <c r="H126" t="str">
        <f>IF(
     ISNUMBER(
                        SEARCH("(",Table1[[#This Row],[BrandName]])),
                        LEFT(Table1[[#This Row],[BrandName]],SEARCH("(",Table1[[#This Row],[BrandName]])-1),"")</f>
        <v/>
      </c>
      <c r="I126" t="str">
        <f>TRIM(IF(Table1[[#This Row],[Column2]]&lt;&gt;"",Table1[[#This Row],[Column2]], IF(Table1[[#This Row],[Later Paran]]&lt;&gt;"",Table1[[#This Row],[Later Paran]],Table1[[#This Row],[BrandName]])))</f>
        <v>Nitroglycerin</v>
      </c>
    </row>
    <row r="127" spans="1:9" x14ac:dyDescent="0.35">
      <c r="A127">
        <v>3859</v>
      </c>
      <c r="B127" t="s">
        <v>349</v>
      </c>
      <c r="C127" t="s">
        <v>350</v>
      </c>
      <c r="D127" t="s">
        <v>32631</v>
      </c>
      <c r="E127" t="s">
        <v>351</v>
      </c>
      <c r="F127" t="s">
        <v>129</v>
      </c>
      <c r="G127" t="str">
        <f>TRIM(IF(LEFT(Table1[[#This Row],[BrandName]],1) = "(", MID(Table1[[#This Row],[BrandName]], SEARCH(")", Table1[[#This Row],[BrandName]])+1,100),""))</f>
        <v/>
      </c>
      <c r="H127" t="str">
        <f>IF(
     ISNUMBER(
                        SEARCH("(",Table1[[#This Row],[BrandName]])),
                        LEFT(Table1[[#This Row],[BrandName]],SEARCH("(",Table1[[#This Row],[BrandName]])-1),"")</f>
        <v/>
      </c>
      <c r="I127" t="str">
        <f>TRIM(IF(Table1[[#This Row],[Column2]]&lt;&gt;"",Table1[[#This Row],[Column2]], IF(Table1[[#This Row],[Later Paran]]&lt;&gt;"",Table1[[#This Row],[Later Paran]],Table1[[#This Row],[BrandName]])))</f>
        <v>Alupent</v>
      </c>
    </row>
    <row r="128" spans="1:9" x14ac:dyDescent="0.35">
      <c r="A128">
        <v>3867</v>
      </c>
      <c r="B128" t="s">
        <v>352</v>
      </c>
      <c r="C128" t="s">
        <v>353</v>
      </c>
      <c r="D128" t="s">
        <v>354</v>
      </c>
      <c r="E128" t="s">
        <v>355</v>
      </c>
      <c r="F128" t="s">
        <v>356</v>
      </c>
      <c r="G128" t="str">
        <f>TRIM(IF(LEFT(Table1[[#This Row],[BrandName]],1) = "(", MID(Table1[[#This Row],[BrandName]], SEARCH(")", Table1[[#This Row],[BrandName]])+1,100),""))</f>
        <v/>
      </c>
      <c r="H128" t="str">
        <f>IF(
     ISNUMBER(
                        SEARCH("(",Table1[[#This Row],[BrandName]])),
                        LEFT(Table1[[#This Row],[BrandName]],SEARCH("(",Table1[[#This Row],[BrandName]])-1),"")</f>
        <v/>
      </c>
      <c r="I128" t="str">
        <f>TRIM(IF(Table1[[#This Row],[Column2]]&lt;&gt;"",Table1[[#This Row],[Column2]], IF(Table1[[#This Row],[Later Paran]]&lt;&gt;"",Table1[[#This Row],[Later Paran]],Table1[[#This Row],[BrandName]])))</f>
        <v>Dulcolax</v>
      </c>
    </row>
    <row r="129" spans="1:9" x14ac:dyDescent="0.35">
      <c r="A129">
        <v>3875</v>
      </c>
      <c r="B129" t="s">
        <v>357</v>
      </c>
      <c r="C129" t="s">
        <v>353</v>
      </c>
      <c r="D129" t="s">
        <v>354</v>
      </c>
      <c r="E129" t="s">
        <v>358</v>
      </c>
      <c r="F129" t="s">
        <v>356</v>
      </c>
      <c r="G129" t="str">
        <f>TRIM(IF(LEFT(Table1[[#This Row],[BrandName]],1) = "(", MID(Table1[[#This Row],[BrandName]], SEARCH(")", Table1[[#This Row],[BrandName]])+1,100),""))</f>
        <v/>
      </c>
      <c r="H129" t="str">
        <f>IF(
     ISNUMBER(
                        SEARCH("(",Table1[[#This Row],[BrandName]])),
                        LEFT(Table1[[#This Row],[BrandName]],SEARCH("(",Table1[[#This Row],[BrandName]])-1),"")</f>
        <v/>
      </c>
      <c r="I129" t="str">
        <f>TRIM(IF(Table1[[#This Row],[Column2]]&lt;&gt;"",Table1[[#This Row],[Column2]], IF(Table1[[#This Row],[Later Paran]]&lt;&gt;"",Table1[[#This Row],[Later Paran]],Table1[[#This Row],[BrandName]])))</f>
        <v>Dulcolax</v>
      </c>
    </row>
    <row r="130" spans="1:9" x14ac:dyDescent="0.35">
      <c r="A130">
        <v>3891</v>
      </c>
      <c r="B130" t="s">
        <v>359</v>
      </c>
      <c r="C130" t="s">
        <v>350</v>
      </c>
      <c r="D130" t="s">
        <v>32631</v>
      </c>
      <c r="E130" t="s">
        <v>360</v>
      </c>
      <c r="F130" t="s">
        <v>44</v>
      </c>
      <c r="G130" t="str">
        <f>TRIM(IF(LEFT(Table1[[#This Row],[BrandName]],1) = "(", MID(Table1[[#This Row],[BrandName]], SEARCH(")", Table1[[#This Row],[BrandName]])+1,100),""))</f>
        <v/>
      </c>
      <c r="H130" t="str">
        <f>IF(
     ISNUMBER(
                        SEARCH("(",Table1[[#This Row],[BrandName]])),
                        LEFT(Table1[[#This Row],[BrandName]],SEARCH("(",Table1[[#This Row],[BrandName]])-1),"")</f>
        <v/>
      </c>
      <c r="I130" t="str">
        <f>TRIM(IF(Table1[[#This Row],[Column2]]&lt;&gt;"",Table1[[#This Row],[Column2]], IF(Table1[[#This Row],[Later Paran]]&lt;&gt;"",Table1[[#This Row],[Later Paran]],Table1[[#This Row],[BrandName]])))</f>
        <v>Alupent</v>
      </c>
    </row>
    <row r="131" spans="1:9" x14ac:dyDescent="0.35">
      <c r="A131">
        <v>3964</v>
      </c>
      <c r="B131" t="s">
        <v>361</v>
      </c>
      <c r="C131" t="s">
        <v>362</v>
      </c>
      <c r="D131" t="s">
        <v>364</v>
      </c>
      <c r="E131" t="s">
        <v>175</v>
      </c>
      <c r="F131" t="s">
        <v>9</v>
      </c>
      <c r="G131" t="str">
        <f>TRIM(IF(LEFT(Table1[[#This Row],[BrandName]],1) = "(", MID(Table1[[#This Row],[BrandName]], SEARCH(")", Table1[[#This Row],[BrandName]])+1,100),""))</f>
        <v/>
      </c>
      <c r="H131" t="str">
        <f>IF(
     ISNUMBER(
                        SEARCH("(",Table1[[#This Row],[BrandName]])),
                        LEFT(Table1[[#This Row],[BrandName]],SEARCH("(",Table1[[#This Row],[BrandName]])-1),"")</f>
        <v/>
      </c>
      <c r="I131" t="str">
        <f>TRIM(IF(Table1[[#This Row],[Column2]]&lt;&gt;"",Table1[[#This Row],[Column2]], IF(Table1[[#This Row],[Later Paran]]&lt;&gt;"",Table1[[#This Row],[Later Paran]],Table1[[#This Row],[BrandName]])))</f>
        <v>Dynapen</v>
      </c>
    </row>
    <row r="132" spans="1:9" x14ac:dyDescent="0.35">
      <c r="A132">
        <v>4286</v>
      </c>
      <c r="B132" t="s">
        <v>363</v>
      </c>
      <c r="C132" t="s">
        <v>362</v>
      </c>
      <c r="D132" t="s">
        <v>364</v>
      </c>
      <c r="E132" t="s">
        <v>365</v>
      </c>
      <c r="F132" t="s">
        <v>36</v>
      </c>
      <c r="G132" t="str">
        <f>TRIM(IF(LEFT(Table1[[#This Row],[BrandName]],1) = "(", MID(Table1[[#This Row],[BrandName]], SEARCH(")", Table1[[#This Row],[BrandName]])+1,100),""))</f>
        <v/>
      </c>
      <c r="H132" t="str">
        <f>IF(
     ISNUMBER(
                        SEARCH("(",Table1[[#This Row],[BrandName]])),
                        LEFT(Table1[[#This Row],[BrandName]],SEARCH("(",Table1[[#This Row],[BrandName]])-1),"")</f>
        <v/>
      </c>
      <c r="I132" t="str">
        <f>TRIM(IF(Table1[[#This Row],[Column2]]&lt;&gt;"",Table1[[#This Row],[Column2]], IF(Table1[[#This Row],[Later Paran]]&lt;&gt;"",Table1[[#This Row],[Later Paran]],Table1[[#This Row],[BrandName]])))</f>
        <v>Dynapen</v>
      </c>
    </row>
    <row r="133" spans="1:9" x14ac:dyDescent="0.35">
      <c r="A133">
        <v>4405</v>
      </c>
      <c r="B133" t="s">
        <v>366</v>
      </c>
      <c r="C133" t="s">
        <v>367</v>
      </c>
      <c r="D133" t="s">
        <v>368</v>
      </c>
      <c r="E133" t="s">
        <v>369</v>
      </c>
      <c r="F133" t="s">
        <v>370</v>
      </c>
      <c r="G133" t="str">
        <f>TRIM(IF(LEFT(Table1[[#This Row],[BrandName]],1) = "(", MID(Table1[[#This Row],[BrandName]], SEARCH(")", Table1[[#This Row],[BrandName]])+1,100),""))</f>
        <v/>
      </c>
      <c r="H133" t="str">
        <f>IF(
     ISNUMBER(
                        SEARCH("(",Table1[[#This Row],[BrandName]])),
                        LEFT(Table1[[#This Row],[BrandName]],SEARCH("(",Table1[[#This Row],[BrandName]])-1),"")</f>
        <v/>
      </c>
      <c r="I133" t="str">
        <f>TRIM(IF(Table1[[#This Row],[Column2]]&lt;&gt;"",Table1[[#This Row],[Column2]], IF(Table1[[#This Row],[Later Paran]]&lt;&gt;"",Table1[[#This Row],[Later Paran]],Table1[[#This Row],[BrandName]])))</f>
        <v>Kemadrin Elx</v>
      </c>
    </row>
    <row r="134" spans="1:9" x14ac:dyDescent="0.35">
      <c r="A134">
        <v>4421</v>
      </c>
      <c r="B134" t="s">
        <v>371</v>
      </c>
      <c r="C134" t="s">
        <v>372</v>
      </c>
      <c r="D134" t="s">
        <v>373</v>
      </c>
      <c r="E134" t="s">
        <v>374</v>
      </c>
      <c r="F134" t="s">
        <v>29</v>
      </c>
      <c r="G134" t="str">
        <f>TRIM(IF(LEFT(Table1[[#This Row],[BrandName]],1) = "(", MID(Table1[[#This Row],[BrandName]], SEARCH(")", Table1[[#This Row],[BrandName]])+1,100),""))</f>
        <v/>
      </c>
      <c r="H134" t="str">
        <f>IF(
     ISNUMBER(
                        SEARCH("(",Table1[[#This Row],[BrandName]])),
                        LEFT(Table1[[#This Row],[BrandName]],SEARCH("(",Table1[[#This Row],[BrandName]])-1),"")</f>
        <v/>
      </c>
      <c r="I134" t="str">
        <f>TRIM(IF(Table1[[#This Row],[Column2]]&lt;&gt;"",Table1[[#This Row],[Column2]], IF(Table1[[#This Row],[Later Paran]]&lt;&gt;"",Table1[[#This Row],[Later Paran]],Table1[[#This Row],[BrandName]])))</f>
        <v>Aerosporin Sterile Powder</v>
      </c>
    </row>
    <row r="135" spans="1:9" x14ac:dyDescent="0.35">
      <c r="A135">
        <v>4448</v>
      </c>
      <c r="B135" t="s">
        <v>375</v>
      </c>
      <c r="C135" t="s">
        <v>376</v>
      </c>
      <c r="D135" t="s">
        <v>32964</v>
      </c>
      <c r="E135" t="s">
        <v>31</v>
      </c>
      <c r="F135" t="s">
        <v>32</v>
      </c>
      <c r="G135" t="str">
        <f>TRIM(IF(LEFT(Table1[[#This Row],[BrandName]],1) = "(", MID(Table1[[#This Row],[BrandName]], SEARCH(")", Table1[[#This Row],[BrandName]])+1,100),""))</f>
        <v/>
      </c>
      <c r="H135" t="str">
        <f>IF(
     ISNUMBER(
                        SEARCH("(",Table1[[#This Row],[BrandName]])),
                        LEFT(Table1[[#This Row],[BrandName]],SEARCH("(",Table1[[#This Row],[BrandName]])-1),"")</f>
        <v/>
      </c>
      <c r="I135" t="str">
        <f>TRIM(IF(Table1[[#This Row],[Column2]]&lt;&gt;"",Table1[[#This Row],[Column2]], IF(Table1[[#This Row],[Later Paran]]&lt;&gt;"",Table1[[#This Row],[Later Paran]],Table1[[#This Row],[BrandName]])))</f>
        <v>Marzine</v>
      </c>
    </row>
    <row r="136" spans="1:9" x14ac:dyDescent="0.35">
      <c r="A136">
        <v>4456</v>
      </c>
      <c r="B136" t="s">
        <v>377</v>
      </c>
      <c r="C136" t="s">
        <v>378</v>
      </c>
      <c r="D136" t="s">
        <v>32965</v>
      </c>
      <c r="E136" t="s">
        <v>379</v>
      </c>
      <c r="F136" t="s">
        <v>32</v>
      </c>
      <c r="G136" t="str">
        <f>TRIM(IF(LEFT(Table1[[#This Row],[BrandName]],1) = "(", MID(Table1[[#This Row],[BrandName]], SEARCH(")", Table1[[#This Row],[BrandName]])+1,100),""))</f>
        <v/>
      </c>
      <c r="H136" t="str">
        <f>IF(
     ISNUMBER(
                        SEARCH("(",Table1[[#This Row],[BrandName]])),
                        LEFT(Table1[[#This Row],[BrandName]],SEARCH("(",Table1[[#This Row],[BrandName]])-1),"")</f>
        <v/>
      </c>
      <c r="I136" t="str">
        <f>TRIM(IF(Table1[[#This Row],[Column2]]&lt;&gt;"",Table1[[#This Row],[Column2]], IF(Table1[[#This Row],[Later Paran]]&lt;&gt;"",Table1[[#This Row],[Later Paran]],Table1[[#This Row],[BrandName]])))</f>
        <v>Lanoxin</v>
      </c>
    </row>
    <row r="137" spans="1:9" x14ac:dyDescent="0.35">
      <c r="A137">
        <v>4464</v>
      </c>
      <c r="B137" t="s">
        <v>380</v>
      </c>
      <c r="C137" t="s">
        <v>378</v>
      </c>
      <c r="D137" t="s">
        <v>32965</v>
      </c>
      <c r="E137" t="s">
        <v>294</v>
      </c>
      <c r="F137" t="s">
        <v>32</v>
      </c>
      <c r="G137" t="str">
        <f>TRIM(IF(LEFT(Table1[[#This Row],[BrandName]],1) = "(", MID(Table1[[#This Row],[BrandName]], SEARCH(")", Table1[[#This Row],[BrandName]])+1,100),""))</f>
        <v/>
      </c>
      <c r="H137" t="str">
        <f>IF(
     ISNUMBER(
                        SEARCH("(",Table1[[#This Row],[BrandName]])),
                        LEFT(Table1[[#This Row],[BrandName]],SEARCH("(",Table1[[#This Row],[BrandName]])-1),"")</f>
        <v/>
      </c>
      <c r="I137" t="str">
        <f>TRIM(IF(Table1[[#This Row],[Column2]]&lt;&gt;"",Table1[[#This Row],[Column2]], IF(Table1[[#This Row],[Later Paran]]&lt;&gt;"",Table1[[#This Row],[Later Paran]],Table1[[#This Row],[BrandName]])))</f>
        <v>Lanoxin</v>
      </c>
    </row>
    <row r="138" spans="1:9" x14ac:dyDescent="0.35">
      <c r="A138">
        <v>4480</v>
      </c>
      <c r="B138" t="s">
        <v>381</v>
      </c>
      <c r="C138" t="s">
        <v>382</v>
      </c>
      <c r="D138" t="s">
        <v>32966</v>
      </c>
      <c r="E138" t="s">
        <v>166</v>
      </c>
      <c r="F138" t="s">
        <v>32</v>
      </c>
      <c r="G138" t="str">
        <f>TRIM(IF(LEFT(Table1[[#This Row],[BrandName]],1) = "(", MID(Table1[[#This Row],[BrandName]], SEARCH(")", Table1[[#This Row],[BrandName]])+1,100),""))</f>
        <v/>
      </c>
      <c r="H138" t="str">
        <f>IF(
     ISNUMBER(
                        SEARCH("(",Table1[[#This Row],[BrandName]])),
                        LEFT(Table1[[#This Row],[BrandName]],SEARCH("(",Table1[[#This Row],[BrandName]])-1),"")</f>
        <v/>
      </c>
      <c r="I138" t="str">
        <f>TRIM(IF(Table1[[#This Row],[Column2]]&lt;&gt;"",Table1[[#This Row],[Column2]], IF(Table1[[#This Row],[Later Paran]]&lt;&gt;"",Table1[[#This Row],[Later Paran]],Table1[[#This Row],[BrandName]])))</f>
        <v>Vasoxyl</v>
      </c>
    </row>
    <row r="139" spans="1:9" x14ac:dyDescent="0.35">
      <c r="A139">
        <v>4502</v>
      </c>
      <c r="B139" t="s">
        <v>383</v>
      </c>
      <c r="C139" t="s">
        <v>384</v>
      </c>
      <c r="D139" t="s">
        <v>405</v>
      </c>
      <c r="E139" t="s">
        <v>385</v>
      </c>
      <c r="F139" t="s">
        <v>29</v>
      </c>
      <c r="G139" t="str">
        <f>TRIM(IF(LEFT(Table1[[#This Row],[BrandName]],1) = "(", MID(Table1[[#This Row],[BrandName]], SEARCH(")", Table1[[#This Row],[BrandName]])+1,100),""))</f>
        <v/>
      </c>
      <c r="H139" t="str">
        <f>IF(
     ISNUMBER(
                        SEARCH("(",Table1[[#This Row],[BrandName]])),
                        LEFT(Table1[[#This Row],[BrandName]],SEARCH("(",Table1[[#This Row],[BrandName]])-1),"")</f>
        <v/>
      </c>
      <c r="I139" t="str">
        <f>TRIM(IF(Table1[[#This Row],[Column2]]&lt;&gt;"",Table1[[#This Row],[Column2]], IF(Table1[[#This Row],[Later Paran]]&lt;&gt;"",Table1[[#This Row],[Later Paran]],Table1[[#This Row],[BrandName]])))</f>
        <v>Alkeran</v>
      </c>
    </row>
    <row r="140" spans="1:9" x14ac:dyDescent="0.35">
      <c r="A140">
        <v>4561</v>
      </c>
      <c r="B140" t="s">
        <v>386</v>
      </c>
      <c r="C140" t="s">
        <v>387</v>
      </c>
      <c r="D140" t="s">
        <v>33431</v>
      </c>
      <c r="E140" t="s">
        <v>388</v>
      </c>
      <c r="F140" t="s">
        <v>318</v>
      </c>
      <c r="G140" t="str">
        <f>TRIM(IF(LEFT(Table1[[#This Row],[BrandName]],1) = "(", MID(Table1[[#This Row],[BrandName]], SEARCH(")", Table1[[#This Row],[BrandName]])+1,100),""))</f>
        <v/>
      </c>
      <c r="H140" t="str">
        <f>IF(
     ISNUMBER(
                        SEARCH("(",Table1[[#This Row],[BrandName]])),
                        LEFT(Table1[[#This Row],[BrandName]],SEARCH("(",Table1[[#This Row],[BrandName]])-1),"")</f>
        <v/>
      </c>
      <c r="I140" t="str">
        <f>TRIM(IF(Table1[[#This Row],[Column2]]&lt;&gt;"",Table1[[#This Row],[Column2]], IF(Table1[[#This Row],[Later Paran]]&lt;&gt;"",Table1[[#This Row],[Later Paran]],Table1[[#This Row],[BrandName]])))</f>
        <v>Sudafed</v>
      </c>
    </row>
    <row r="141" spans="1:9" x14ac:dyDescent="0.35">
      <c r="A141">
        <v>4588</v>
      </c>
      <c r="B141" t="s">
        <v>389</v>
      </c>
      <c r="C141" t="s">
        <v>390</v>
      </c>
      <c r="D141" t="s">
        <v>391</v>
      </c>
      <c r="E141" t="s">
        <v>244</v>
      </c>
      <c r="F141" t="s">
        <v>44</v>
      </c>
      <c r="G141" t="str">
        <f>TRIM(IF(LEFT(Table1[[#This Row],[BrandName]],1) = "(", MID(Table1[[#This Row],[BrandName]], SEARCH(")", Table1[[#This Row],[BrandName]])+1,100),""))</f>
        <v/>
      </c>
      <c r="H141" t="str">
        <f>IF(
     ISNUMBER(
                        SEARCH("(",Table1[[#This Row],[BrandName]])),
                        LEFT(Table1[[#This Row],[BrandName]],SEARCH("(",Table1[[#This Row],[BrandName]])-1),"")</f>
        <v/>
      </c>
      <c r="I141" t="str">
        <f>TRIM(IF(Table1[[#This Row],[Column2]]&lt;&gt;"",Table1[[#This Row],[Column2]], IF(Table1[[#This Row],[Later Paran]]&lt;&gt;"",Table1[[#This Row],[Later Paran]],Table1[[#This Row],[BrandName]])))</f>
        <v>Zyloprim</v>
      </c>
    </row>
    <row r="142" spans="1:9" x14ac:dyDescent="0.35">
      <c r="A142">
        <v>4596</v>
      </c>
      <c r="B142" t="s">
        <v>392</v>
      </c>
      <c r="C142" t="s">
        <v>393</v>
      </c>
      <c r="D142" t="s">
        <v>394</v>
      </c>
      <c r="E142" t="s">
        <v>55</v>
      </c>
      <c r="F142" t="s">
        <v>44</v>
      </c>
      <c r="G142" t="str">
        <f>TRIM(IF(LEFT(Table1[[#This Row],[BrandName]],1) = "(", MID(Table1[[#This Row],[BrandName]], SEARCH(")", Table1[[#This Row],[BrandName]])+1,100),""))</f>
        <v/>
      </c>
      <c r="H142" t="str">
        <f>IF(
     ISNUMBER(
                        SEARCH("(",Table1[[#This Row],[BrandName]])),
                        LEFT(Table1[[#This Row],[BrandName]],SEARCH("(",Table1[[#This Row],[BrandName]])-1),"")</f>
        <v/>
      </c>
      <c r="I142" t="str">
        <f>TRIM(IF(Table1[[#This Row],[Column2]]&lt;&gt;"",Table1[[#This Row],[Column2]], IF(Table1[[#This Row],[Later Paran]]&lt;&gt;"",Table1[[#This Row],[Later Paran]],Table1[[#This Row],[BrandName]])))</f>
        <v>Imuran</v>
      </c>
    </row>
    <row r="143" spans="1:9" x14ac:dyDescent="0.35">
      <c r="A143">
        <v>4618</v>
      </c>
      <c r="B143" t="s">
        <v>395</v>
      </c>
      <c r="C143" t="s">
        <v>396</v>
      </c>
      <c r="D143" t="s">
        <v>397</v>
      </c>
      <c r="E143" t="s">
        <v>320</v>
      </c>
      <c r="F143" t="s">
        <v>44</v>
      </c>
      <c r="G143" t="str">
        <f>TRIM(IF(LEFT(Table1[[#This Row],[BrandName]],1) = "(", MID(Table1[[#This Row],[BrandName]], SEARCH(")", Table1[[#This Row],[BrandName]])+1,100),""))</f>
        <v/>
      </c>
      <c r="H143" t="str">
        <f>IF(
     ISNUMBER(
                        SEARCH("(",Table1[[#This Row],[BrandName]])),
                        LEFT(Table1[[#This Row],[BrandName]],SEARCH("(",Table1[[#This Row],[BrandName]])-1),"")</f>
        <v/>
      </c>
      <c r="I143" t="str">
        <f>TRIM(IF(Table1[[#This Row],[Column2]]&lt;&gt;"",Table1[[#This Row],[Column2]], IF(Table1[[#This Row],[Later Paran]]&lt;&gt;"",Table1[[#This Row],[Later Paran]],Table1[[#This Row],[BrandName]])))</f>
        <v>Myleran</v>
      </c>
    </row>
    <row r="144" spans="1:9" x14ac:dyDescent="0.35">
      <c r="A144">
        <v>4626</v>
      </c>
      <c r="B144" t="s">
        <v>398</v>
      </c>
      <c r="C144" t="s">
        <v>399</v>
      </c>
      <c r="D144" t="s">
        <v>400</v>
      </c>
      <c r="E144" t="s">
        <v>320</v>
      </c>
      <c r="F144" t="s">
        <v>44</v>
      </c>
      <c r="G144" t="str">
        <f>TRIM(IF(LEFT(Table1[[#This Row],[BrandName]],1) = "(", MID(Table1[[#This Row],[BrandName]], SEARCH(")", Table1[[#This Row],[BrandName]])+1,100),""))</f>
        <v/>
      </c>
      <c r="H144" t="str">
        <f>IF(
     ISNUMBER(
                        SEARCH("(",Table1[[#This Row],[BrandName]])),
                        LEFT(Table1[[#This Row],[BrandName]],SEARCH("(",Table1[[#This Row],[BrandName]])-1),"")</f>
        <v/>
      </c>
      <c r="I144" t="str">
        <f>TRIM(IF(Table1[[#This Row],[Column2]]&lt;&gt;"",Table1[[#This Row],[Column2]], IF(Table1[[#This Row],[Later Paran]]&lt;&gt;"",Table1[[#This Row],[Later Paran]],Table1[[#This Row],[BrandName]])))</f>
        <v>Leukeran</v>
      </c>
    </row>
    <row r="145" spans="1:9" x14ac:dyDescent="0.35">
      <c r="A145">
        <v>4685</v>
      </c>
      <c r="B145" t="s">
        <v>401</v>
      </c>
      <c r="C145" t="s">
        <v>378</v>
      </c>
      <c r="D145" t="s">
        <v>32965</v>
      </c>
      <c r="E145" t="s">
        <v>402</v>
      </c>
      <c r="F145" t="s">
        <v>44</v>
      </c>
      <c r="G145" t="str">
        <f>TRIM(IF(LEFT(Table1[[#This Row],[BrandName]],1) = "(", MID(Table1[[#This Row],[BrandName]], SEARCH(")", Table1[[#This Row],[BrandName]])+1,100),""))</f>
        <v/>
      </c>
      <c r="H145" t="str">
        <f>IF(
     ISNUMBER(
                        SEARCH("(",Table1[[#This Row],[BrandName]])),
                        LEFT(Table1[[#This Row],[BrandName]],SEARCH("(",Table1[[#This Row],[BrandName]])-1),"")</f>
        <v/>
      </c>
      <c r="I145" t="str">
        <f>TRIM(IF(Table1[[#This Row],[Column2]]&lt;&gt;"",Table1[[#This Row],[Column2]], IF(Table1[[#This Row],[Later Paran]]&lt;&gt;"",Table1[[#This Row],[Later Paran]],Table1[[#This Row],[BrandName]])))</f>
        <v>Lanoxin</v>
      </c>
    </row>
    <row r="146" spans="1:9" x14ac:dyDescent="0.35">
      <c r="A146">
        <v>4715</v>
      </c>
      <c r="B146" t="s">
        <v>403</v>
      </c>
      <c r="C146" t="s">
        <v>404</v>
      </c>
      <c r="D146" t="s">
        <v>405</v>
      </c>
      <c r="E146" t="s">
        <v>320</v>
      </c>
      <c r="F146" t="s">
        <v>44</v>
      </c>
      <c r="G146" t="str">
        <f>TRIM(IF(LEFT(Table1[[#This Row],[BrandName]],1) = "(", MID(Table1[[#This Row],[BrandName]], SEARCH(")", Table1[[#This Row],[BrandName]])+1,100),""))</f>
        <v/>
      </c>
      <c r="H146" t="str">
        <f>IF(
     ISNUMBER(
                        SEARCH("(",Table1[[#This Row],[BrandName]])),
                        LEFT(Table1[[#This Row],[BrandName]],SEARCH("(",Table1[[#This Row],[BrandName]])-1),"")</f>
        <v/>
      </c>
      <c r="I146" t="str">
        <f>TRIM(IF(Table1[[#This Row],[Column2]]&lt;&gt;"",Table1[[#This Row],[Column2]], IF(Table1[[#This Row],[Later Paran]]&lt;&gt;"",Table1[[#This Row],[Later Paran]],Table1[[#This Row],[BrandName]])))</f>
        <v>Alkeran</v>
      </c>
    </row>
    <row r="147" spans="1:9" x14ac:dyDescent="0.35">
      <c r="A147">
        <v>4723</v>
      </c>
      <c r="B147" t="s">
        <v>406</v>
      </c>
      <c r="C147" t="s">
        <v>407</v>
      </c>
      <c r="D147" t="s">
        <v>408</v>
      </c>
      <c r="E147" t="s">
        <v>55</v>
      </c>
      <c r="F147" t="s">
        <v>44</v>
      </c>
      <c r="G147" t="str">
        <f>TRIM(IF(LEFT(Table1[[#This Row],[BrandName]],1) = "(", MID(Table1[[#This Row],[BrandName]], SEARCH(")", Table1[[#This Row],[BrandName]])+1,100),""))</f>
        <v/>
      </c>
      <c r="H147" t="str">
        <f>IF(
     ISNUMBER(
                        SEARCH("(",Table1[[#This Row],[BrandName]])),
                        LEFT(Table1[[#This Row],[BrandName]],SEARCH("(",Table1[[#This Row],[BrandName]])-1),"")</f>
        <v/>
      </c>
      <c r="I147" t="str">
        <f>TRIM(IF(Table1[[#This Row],[Column2]]&lt;&gt;"",Table1[[#This Row],[Column2]], IF(Table1[[#This Row],[Later Paran]]&lt;&gt;"",Table1[[#This Row],[Later Paran]],Table1[[#This Row],[BrandName]])))</f>
        <v>Purinethol</v>
      </c>
    </row>
    <row r="148" spans="1:9" x14ac:dyDescent="0.35">
      <c r="A148">
        <v>4758</v>
      </c>
      <c r="B148" t="s">
        <v>409</v>
      </c>
      <c r="C148" t="s">
        <v>367</v>
      </c>
      <c r="D148" t="s">
        <v>33430</v>
      </c>
      <c r="E148" t="s">
        <v>51</v>
      </c>
      <c r="F148" t="s">
        <v>44</v>
      </c>
      <c r="G148" t="str">
        <f>TRIM(IF(LEFT(Table1[[#This Row],[BrandName]],1) = "(", MID(Table1[[#This Row],[BrandName]], SEARCH(")", Table1[[#This Row],[BrandName]])+1,100),""))</f>
        <v/>
      </c>
      <c r="H148" t="str">
        <f>IF(
     ISNUMBER(
                        SEARCH("(",Table1[[#This Row],[BrandName]])),
                        LEFT(Table1[[#This Row],[BrandName]],SEARCH("(",Table1[[#This Row],[BrandName]])-1),"")</f>
        <v/>
      </c>
      <c r="I148" t="str">
        <f>TRIM(IF(Table1[[#This Row],[Column2]]&lt;&gt;"",Table1[[#This Row],[Column2]], IF(Table1[[#This Row],[Later Paran]]&lt;&gt;"",Table1[[#This Row],[Later Paran]],Table1[[#This Row],[BrandName]])))</f>
        <v>Kemadrin</v>
      </c>
    </row>
    <row r="149" spans="1:9" x14ac:dyDescent="0.35">
      <c r="A149">
        <v>4766</v>
      </c>
      <c r="B149" t="s">
        <v>410</v>
      </c>
      <c r="C149" t="s">
        <v>387</v>
      </c>
      <c r="D149" t="s">
        <v>33431</v>
      </c>
      <c r="E149" t="s">
        <v>411</v>
      </c>
      <c r="F149" t="s">
        <v>44</v>
      </c>
      <c r="G149" t="str">
        <f>TRIM(IF(LEFT(Table1[[#This Row],[BrandName]],1) = "(", MID(Table1[[#This Row],[BrandName]], SEARCH(")", Table1[[#This Row],[BrandName]])+1,100),""))</f>
        <v/>
      </c>
      <c r="H149" t="str">
        <f>IF(
     ISNUMBER(
                        SEARCH("(",Table1[[#This Row],[BrandName]])),
                        LEFT(Table1[[#This Row],[BrandName]],SEARCH("(",Table1[[#This Row],[BrandName]])-1),"")</f>
        <v/>
      </c>
      <c r="I149" t="str">
        <f>TRIM(IF(Table1[[#This Row],[Column2]]&lt;&gt;"",Table1[[#This Row],[Column2]], IF(Table1[[#This Row],[Later Paran]]&lt;&gt;"",Table1[[#This Row],[Later Paran]],Table1[[#This Row],[BrandName]])))</f>
        <v>Sudafed</v>
      </c>
    </row>
    <row r="150" spans="1:9" x14ac:dyDescent="0.35">
      <c r="A150">
        <v>4774</v>
      </c>
      <c r="B150" t="s">
        <v>412</v>
      </c>
      <c r="C150" t="s">
        <v>413</v>
      </c>
      <c r="D150" t="s">
        <v>414</v>
      </c>
      <c r="E150" t="s">
        <v>415</v>
      </c>
      <c r="F150" t="s">
        <v>44</v>
      </c>
      <c r="G150" t="str">
        <f>TRIM(IF(LEFT(Table1[[#This Row],[BrandName]],1) = "(", MID(Table1[[#This Row],[BrandName]], SEARCH(")", Table1[[#This Row],[BrandName]])+1,100),""))</f>
        <v/>
      </c>
      <c r="H150" t="str">
        <f>IF(
     ISNUMBER(
                        SEARCH("(",Table1[[#This Row],[BrandName]])),
                        LEFT(Table1[[#This Row],[BrandName]],SEARCH("(",Table1[[#This Row],[BrandName]])-1),"")</f>
        <v/>
      </c>
      <c r="I150" t="str">
        <f>TRIM(IF(Table1[[#This Row],[Column2]]&lt;&gt;"",Table1[[#This Row],[Column2]], IF(Table1[[#This Row],[Later Paran]]&lt;&gt;"",Table1[[#This Row],[Later Paran]],Table1[[#This Row],[BrandName]])))</f>
        <v>Daraprim</v>
      </c>
    </row>
    <row r="151" spans="1:9" x14ac:dyDescent="0.35">
      <c r="A151">
        <v>4863</v>
      </c>
      <c r="B151" t="s">
        <v>416</v>
      </c>
      <c r="C151" t="s">
        <v>417</v>
      </c>
      <c r="D151" t="s">
        <v>418</v>
      </c>
      <c r="E151" t="s">
        <v>419</v>
      </c>
      <c r="F151" t="s">
        <v>102</v>
      </c>
      <c r="G151" t="str">
        <f>TRIM(IF(LEFT(Table1[[#This Row],[BrandName]],1) = "(", MID(Table1[[#This Row],[BrandName]], SEARCH(")", Table1[[#This Row],[BrandName]])+1,100),""))</f>
        <v/>
      </c>
      <c r="H151" t="str">
        <f>IF(
     ISNUMBER(
                        SEARCH("(",Table1[[#This Row],[BrandName]])),
                        LEFT(Table1[[#This Row],[BrandName]],SEARCH("(",Table1[[#This Row],[BrandName]])-1),"")</f>
        <v/>
      </c>
      <c r="I151" t="str">
        <f>TRIM(IF(Table1[[#This Row],[Column2]]&lt;&gt;"",Table1[[#This Row],[Column2]], IF(Table1[[#This Row],[Later Paran]]&lt;&gt;"",Table1[[#This Row],[Later Paran]],Table1[[#This Row],[BrandName]])))</f>
        <v>Polysporin Topical First Aid Antibiotic Ointment</v>
      </c>
    </row>
    <row r="152" spans="1:9" x14ac:dyDescent="0.35">
      <c r="A152">
        <v>4898</v>
      </c>
      <c r="B152" t="s">
        <v>420</v>
      </c>
      <c r="C152" t="s">
        <v>421</v>
      </c>
      <c r="D152" t="s">
        <v>422</v>
      </c>
      <c r="E152" t="s">
        <v>423</v>
      </c>
      <c r="F152" t="s">
        <v>19</v>
      </c>
      <c r="G152" t="str">
        <f>TRIM(IF(LEFT(Table1[[#This Row],[BrandName]],1) = "(", MID(Table1[[#This Row],[BrandName]], SEARCH(")", Table1[[#This Row],[BrandName]])+1,100),""))</f>
        <v/>
      </c>
      <c r="H152" t="str">
        <f>IF(
     ISNUMBER(
                        SEARCH("(",Table1[[#This Row],[BrandName]])),
                        LEFT(Table1[[#This Row],[BrandName]],SEARCH("(",Table1[[#This Row],[BrandName]])-1),"")</f>
        <v/>
      </c>
      <c r="I152" t="str">
        <f>TRIM(IF(Table1[[#This Row],[Column2]]&lt;&gt;"",Table1[[#This Row],[Column2]], IF(Table1[[#This Row],[Later Paran]]&lt;&gt;"",Table1[[#This Row],[Later Paran]],Table1[[#This Row],[BrandName]])))</f>
        <v>Zincofax Display</v>
      </c>
    </row>
    <row r="153" spans="1:9" x14ac:dyDescent="0.35">
      <c r="A153">
        <v>4952</v>
      </c>
      <c r="B153" t="s">
        <v>424</v>
      </c>
      <c r="C153" t="s">
        <v>425</v>
      </c>
      <c r="D153" t="s">
        <v>33432</v>
      </c>
      <c r="E153" t="s">
        <v>244</v>
      </c>
      <c r="F153" t="s">
        <v>44</v>
      </c>
      <c r="G153" t="str">
        <f>TRIM(IF(LEFT(Table1[[#This Row],[BrandName]],1) = "(", MID(Table1[[#This Row],[BrandName]], SEARCH(")", Table1[[#This Row],[BrandName]])+1,100),""))</f>
        <v/>
      </c>
      <c r="H153" t="str">
        <f>IF(
     ISNUMBER(
                        SEARCH("(",Table1[[#This Row],[BrandName]])),
                        LEFT(Table1[[#This Row],[BrandName]],SEARCH("(",Table1[[#This Row],[BrandName]])-1),"")</f>
        <v/>
      </c>
      <c r="I153" t="str">
        <f>TRIM(IF(Table1[[#This Row],[Column2]]&lt;&gt;"",Table1[[#This Row],[Column2]], IF(Table1[[#This Row],[Later Paran]]&lt;&gt;"",Table1[[#This Row],[Later Paran]],Table1[[#This Row],[BrandName]])))</f>
        <v>Cerevon</v>
      </c>
    </row>
    <row r="154" spans="1:9" x14ac:dyDescent="0.35">
      <c r="A154">
        <v>5096</v>
      </c>
      <c r="B154" t="s">
        <v>426</v>
      </c>
      <c r="C154" t="s">
        <v>427</v>
      </c>
      <c r="D154" t="s">
        <v>428</v>
      </c>
      <c r="E154" t="s">
        <v>14</v>
      </c>
      <c r="F154" t="s">
        <v>9</v>
      </c>
      <c r="G154" t="str">
        <f>TRIM(IF(LEFT(Table1[[#This Row],[BrandName]],1) = "(", MID(Table1[[#This Row],[BrandName]], SEARCH(")", Table1[[#This Row],[BrandName]])+1,100),""))</f>
        <v/>
      </c>
      <c r="H154" t="str">
        <f>IF(
     ISNUMBER(
                        SEARCH("(",Table1[[#This Row],[BrandName]])),
                        LEFT(Table1[[#This Row],[BrandName]],SEARCH("(",Table1[[#This Row],[BrandName]])-1),"")</f>
        <v/>
      </c>
      <c r="I154" t="str">
        <f>TRIM(IF(Table1[[#This Row],[Column2]]&lt;&gt;"",Table1[[#This Row],[Column2]], IF(Table1[[#This Row],[Later Paran]]&lt;&gt;"",Table1[[#This Row],[Later Paran]],Table1[[#This Row],[BrandName]])))</f>
        <v>Tessalon</v>
      </c>
    </row>
    <row r="155" spans="1:9" x14ac:dyDescent="0.35">
      <c r="A155">
        <v>5134</v>
      </c>
      <c r="B155" t="s">
        <v>429</v>
      </c>
      <c r="C155" t="s">
        <v>430</v>
      </c>
      <c r="D155" t="s">
        <v>431</v>
      </c>
      <c r="E155" t="s">
        <v>432</v>
      </c>
      <c r="F155" t="s">
        <v>19</v>
      </c>
      <c r="G155" t="str">
        <f>TRIM(IF(LEFT(Table1[[#This Row],[BrandName]],1) = "(", MID(Table1[[#This Row],[BrandName]], SEARCH(")", Table1[[#This Row],[BrandName]])+1,100),""))</f>
        <v/>
      </c>
      <c r="H155" t="str">
        <f>IF(
     ISNUMBER(
                        SEARCH("(",Table1[[#This Row],[BrandName]])),
                        LEFT(Table1[[#This Row],[BrandName]],SEARCH("(",Table1[[#This Row],[BrandName]])-1),"")</f>
        <v/>
      </c>
      <c r="I155" t="str">
        <f>TRIM(IF(Table1[[#This Row],[Column2]]&lt;&gt;"",Table1[[#This Row],[Column2]], IF(Table1[[#This Row],[Later Paran]]&lt;&gt;"",Table1[[#This Row],[Later Paran]],Table1[[#This Row],[BrandName]])))</f>
        <v>Locacorten</v>
      </c>
    </row>
    <row r="156" spans="1:9" x14ac:dyDescent="0.35">
      <c r="A156">
        <v>5142</v>
      </c>
      <c r="B156" t="s">
        <v>433</v>
      </c>
      <c r="C156" t="s">
        <v>434</v>
      </c>
      <c r="D156" t="s">
        <v>435</v>
      </c>
      <c r="E156" t="s">
        <v>436</v>
      </c>
      <c r="F156" t="s">
        <v>19</v>
      </c>
      <c r="G156" t="str">
        <f>TRIM(IF(LEFT(Table1[[#This Row],[BrandName]],1) = "(", MID(Table1[[#This Row],[BrandName]], SEARCH(")", Table1[[#This Row],[BrandName]])+1,100),""))</f>
        <v/>
      </c>
      <c r="H156" t="str">
        <f>IF(
     ISNUMBER(
                        SEARCH("(",Table1[[#This Row],[BrandName]])),
                        LEFT(Table1[[#This Row],[BrandName]],SEARCH("(",Table1[[#This Row],[BrandName]])-1),"")</f>
        <v/>
      </c>
      <c r="I156" t="str">
        <f>TRIM(IF(Table1[[#This Row],[Column2]]&lt;&gt;"",Table1[[#This Row],[Column2]], IF(Table1[[#This Row],[Later Paran]]&lt;&gt;"",Table1[[#This Row],[Later Paran]],Table1[[#This Row],[BrandName]])))</f>
        <v>Vioform</v>
      </c>
    </row>
    <row r="157" spans="1:9" x14ac:dyDescent="0.35">
      <c r="A157">
        <v>5185</v>
      </c>
      <c r="B157" t="s">
        <v>437</v>
      </c>
      <c r="C157" t="s">
        <v>438</v>
      </c>
      <c r="D157" t="s">
        <v>439</v>
      </c>
      <c r="E157" t="s">
        <v>440</v>
      </c>
      <c r="F157" t="s">
        <v>32</v>
      </c>
      <c r="G157" t="str">
        <f>TRIM(IF(LEFT(Table1[[#This Row],[BrandName]],1) = "(", MID(Table1[[#This Row],[BrandName]], SEARCH(")", Table1[[#This Row],[BrandName]])+1,100),""))</f>
        <v/>
      </c>
      <c r="H157" t="str">
        <f>IF(
     ISNUMBER(
                        SEARCH("(",Table1[[#This Row],[BrandName]])),
                        LEFT(Table1[[#This Row],[BrandName]],SEARCH("(",Table1[[#This Row],[BrandName]])-1),"")</f>
        <v/>
      </c>
      <c r="I157" t="str">
        <f>TRIM(IF(Table1[[#This Row],[Column2]]&lt;&gt;"",Table1[[#This Row],[Column2]], IF(Table1[[#This Row],[Later Paran]]&lt;&gt;"",Table1[[#This Row],[Later Paran]],Table1[[#This Row],[BrandName]])))</f>
        <v>Ritalin Ampoules</v>
      </c>
    </row>
    <row r="158" spans="1:9" x14ac:dyDescent="0.35">
      <c r="A158">
        <v>5193</v>
      </c>
      <c r="B158" t="s">
        <v>441</v>
      </c>
      <c r="C158" t="s">
        <v>442</v>
      </c>
      <c r="D158" t="s">
        <v>443</v>
      </c>
      <c r="E158" t="s">
        <v>444</v>
      </c>
      <c r="F158" t="s">
        <v>29</v>
      </c>
      <c r="G158" t="str">
        <f>TRIM(IF(LEFT(Table1[[#This Row],[BrandName]],1) = "(", MID(Table1[[#This Row],[BrandName]], SEARCH(")", Table1[[#This Row],[BrandName]])+1,100),""))</f>
        <v/>
      </c>
      <c r="H158" t="str">
        <f>IF(
     ISNUMBER(
                        SEARCH("(",Table1[[#This Row],[BrandName]])),
                        LEFT(Table1[[#This Row],[BrandName]],SEARCH("(",Table1[[#This Row],[BrandName]])-1),"")</f>
        <v/>
      </c>
      <c r="I158" t="str">
        <f>TRIM(IF(Table1[[#This Row],[Column2]]&lt;&gt;"",Table1[[#This Row],[Column2]], IF(Table1[[#This Row],[Later Paran]]&lt;&gt;"",Table1[[#This Row],[Later Paran]],Table1[[#This Row],[BrandName]])))</f>
        <v>Rogitine</v>
      </c>
    </row>
    <row r="159" spans="1:9" x14ac:dyDescent="0.35">
      <c r="A159">
        <v>5223</v>
      </c>
      <c r="B159" t="s">
        <v>445</v>
      </c>
      <c r="C159" t="s">
        <v>114</v>
      </c>
      <c r="D159" t="s">
        <v>446</v>
      </c>
      <c r="E159" t="s">
        <v>447</v>
      </c>
      <c r="F159" t="s">
        <v>137</v>
      </c>
      <c r="G159" t="str">
        <f>TRIM(IF(LEFT(Table1[[#This Row],[BrandName]],1) = "(", MID(Table1[[#This Row],[BrandName]], SEARCH(")", Table1[[#This Row],[BrandName]])+1,100),""))</f>
        <v/>
      </c>
      <c r="H159" t="str">
        <f>IF(
     ISNUMBER(
                        SEARCH("(",Table1[[#This Row],[BrandName]])),
                        LEFT(Table1[[#This Row],[BrandName]],SEARCH("(",Table1[[#This Row],[BrandName]])-1),"")</f>
        <v/>
      </c>
      <c r="I159" t="str">
        <f>TRIM(IF(Table1[[#This Row],[Column2]]&lt;&gt;"",Table1[[#This Row],[Column2]], IF(Table1[[#This Row],[Later Paran]]&lt;&gt;"",Table1[[#This Row],[Later Paran]],Table1[[#This Row],[BrandName]])))</f>
        <v>Privine</v>
      </c>
    </row>
    <row r="160" spans="1:9" x14ac:dyDescent="0.35">
      <c r="A160">
        <v>5231</v>
      </c>
      <c r="B160" t="s">
        <v>448</v>
      </c>
      <c r="C160" t="s">
        <v>449</v>
      </c>
      <c r="D160" t="s">
        <v>34448</v>
      </c>
      <c r="E160" t="s">
        <v>450</v>
      </c>
      <c r="F160" t="s">
        <v>137</v>
      </c>
      <c r="G160" t="str">
        <f>TRIM(IF(LEFT(Table1[[#This Row],[BrandName]],1) = "(", MID(Table1[[#This Row],[BrandName]], SEARCH(")", Table1[[#This Row],[BrandName]])+1,100),""))</f>
        <v/>
      </c>
      <c r="H160" t="str">
        <f>IF(
     ISNUMBER(
                        SEARCH("(",Table1[[#This Row],[BrandName]])),
                        LEFT(Table1[[#This Row],[BrandName]],SEARCH("(",Table1[[#This Row],[BrandName]])-1),"")</f>
        <v/>
      </c>
      <c r="I160" t="str">
        <f>TRIM(IF(Table1[[#This Row],[Column2]]&lt;&gt;"",Table1[[#This Row],[Column2]], IF(Table1[[#This Row],[Later Paran]]&lt;&gt;"",Table1[[#This Row],[Later Paran]],Table1[[#This Row],[BrandName]])))</f>
        <v>Otrivin Pediatric</v>
      </c>
    </row>
    <row r="161" spans="1:9" x14ac:dyDescent="0.35">
      <c r="A161">
        <v>5258</v>
      </c>
      <c r="B161" t="s">
        <v>451</v>
      </c>
      <c r="C161" t="s">
        <v>449</v>
      </c>
      <c r="D161" t="s">
        <v>34449</v>
      </c>
      <c r="E161" t="s">
        <v>452</v>
      </c>
      <c r="F161" t="s">
        <v>137</v>
      </c>
      <c r="G161" t="str">
        <f>TRIM(IF(LEFT(Table1[[#This Row],[BrandName]],1) = "(", MID(Table1[[#This Row],[BrandName]], SEARCH(")", Table1[[#This Row],[BrandName]])+1,100),""))</f>
        <v/>
      </c>
      <c r="H161" t="str">
        <f>IF(
     ISNUMBER(
                        SEARCH("(",Table1[[#This Row],[BrandName]])),
                        LEFT(Table1[[#This Row],[BrandName]],SEARCH("(",Table1[[#This Row],[BrandName]])-1),"")</f>
        <v/>
      </c>
      <c r="I161" t="str">
        <f>TRIM(IF(Table1[[#This Row],[Column2]]&lt;&gt;"",Table1[[#This Row],[Column2]], IF(Table1[[#This Row],[Later Paran]]&lt;&gt;"",Table1[[#This Row],[Later Paran]],Table1[[#This Row],[BrandName]])))</f>
        <v>Otrivin</v>
      </c>
    </row>
    <row r="162" spans="1:9" x14ac:dyDescent="0.35">
      <c r="A162">
        <v>5274</v>
      </c>
      <c r="B162" t="s">
        <v>453</v>
      </c>
      <c r="C162" t="s">
        <v>454</v>
      </c>
      <c r="D162" t="s">
        <v>13109</v>
      </c>
      <c r="E162" t="s">
        <v>455</v>
      </c>
      <c r="F162" t="s">
        <v>29</v>
      </c>
      <c r="G162" t="str">
        <f>TRIM(IF(LEFT(Table1[[#This Row],[BrandName]],1) = "(", MID(Table1[[#This Row],[BrandName]], SEARCH(")", Table1[[#This Row],[BrandName]])+1,100),""))</f>
        <v/>
      </c>
      <c r="H162" t="str">
        <f>IF(
     ISNUMBER(
                        SEARCH("(",Table1[[#This Row],[BrandName]])),
                        LEFT(Table1[[#This Row],[BrandName]],SEARCH("(",Table1[[#This Row],[BrandName]])-1),"")</f>
        <v/>
      </c>
      <c r="I162" t="str">
        <f>TRIM(IF(Table1[[#This Row],[Column2]]&lt;&gt;"",Table1[[#This Row],[Column2]], IF(Table1[[#This Row],[Later Paran]]&lt;&gt;"",Table1[[#This Row],[Later Paran]],Table1[[#This Row],[BrandName]])))</f>
        <v>Apresoline</v>
      </c>
    </row>
    <row r="163" spans="1:9" x14ac:dyDescent="0.35">
      <c r="A163">
        <v>5347</v>
      </c>
      <c r="B163" t="s">
        <v>456</v>
      </c>
      <c r="C163" t="s">
        <v>114</v>
      </c>
      <c r="D163" t="s">
        <v>457</v>
      </c>
      <c r="E163" t="s">
        <v>458</v>
      </c>
      <c r="F163" t="s">
        <v>63</v>
      </c>
      <c r="G163" t="str">
        <f>TRIM(IF(LEFT(Table1[[#This Row],[BrandName]],1) = "(", MID(Table1[[#This Row],[BrandName]], SEARCH(")", Table1[[#This Row],[BrandName]])+1,100),""))</f>
        <v/>
      </c>
      <c r="H163" t="str">
        <f>IF(
     ISNUMBER(
                        SEARCH("(",Table1[[#This Row],[BrandName]])),
                        LEFT(Table1[[#This Row],[BrandName]],SEARCH("(",Table1[[#This Row],[BrandName]])-1),"")</f>
        <v/>
      </c>
      <c r="I163" t="str">
        <f>TRIM(IF(Table1[[#This Row],[Column2]]&lt;&gt;"",Table1[[#This Row],[Column2]], IF(Table1[[#This Row],[Later Paran]]&lt;&gt;"",Table1[[#This Row],[Later Paran]],Table1[[#This Row],[BrandName]])))</f>
        <v>Privine Solution</v>
      </c>
    </row>
    <row r="164" spans="1:9" x14ac:dyDescent="0.35">
      <c r="A164">
        <v>5355</v>
      </c>
      <c r="B164" t="s">
        <v>459</v>
      </c>
      <c r="C164" t="s">
        <v>449</v>
      </c>
      <c r="D164" t="s">
        <v>34448</v>
      </c>
      <c r="E164" t="s">
        <v>458</v>
      </c>
      <c r="F164" t="s">
        <v>63</v>
      </c>
      <c r="G164" t="str">
        <f>TRIM(IF(LEFT(Table1[[#This Row],[BrandName]],1) = "(", MID(Table1[[#This Row],[BrandName]], SEARCH(")", Table1[[#This Row],[BrandName]])+1,100),""))</f>
        <v/>
      </c>
      <c r="H164" t="str">
        <f>IF(
     ISNUMBER(
                        SEARCH("(",Table1[[#This Row],[BrandName]])),
                        LEFT(Table1[[#This Row],[BrandName]],SEARCH("(",Table1[[#This Row],[BrandName]])-1),"")</f>
        <v/>
      </c>
      <c r="I164" t="str">
        <f>TRIM(IF(Table1[[#This Row],[Column2]]&lt;&gt;"",Table1[[#This Row],[Column2]], IF(Table1[[#This Row],[Later Paran]]&lt;&gt;"",Table1[[#This Row],[Later Paran]],Table1[[#This Row],[BrandName]])))</f>
        <v>Otrivin Pediatric</v>
      </c>
    </row>
    <row r="165" spans="1:9" x14ac:dyDescent="0.35">
      <c r="A165">
        <v>5363</v>
      </c>
      <c r="B165" t="s">
        <v>460</v>
      </c>
      <c r="C165" t="s">
        <v>449</v>
      </c>
      <c r="D165" t="s">
        <v>34449</v>
      </c>
      <c r="E165" t="s">
        <v>112</v>
      </c>
      <c r="F165" t="s">
        <v>63</v>
      </c>
      <c r="G165" t="str">
        <f>TRIM(IF(LEFT(Table1[[#This Row],[BrandName]],1) = "(", MID(Table1[[#This Row],[BrandName]], SEARCH(")", Table1[[#This Row],[BrandName]])+1,100),""))</f>
        <v/>
      </c>
      <c r="H165" t="str">
        <f>IF(
     ISNUMBER(
                        SEARCH("(",Table1[[#This Row],[BrandName]])),
                        LEFT(Table1[[#This Row],[BrandName]],SEARCH("(",Table1[[#This Row],[BrandName]])-1),"")</f>
        <v/>
      </c>
      <c r="I165" t="str">
        <f>TRIM(IF(Table1[[#This Row],[Column2]]&lt;&gt;"",Table1[[#This Row],[Column2]], IF(Table1[[#This Row],[Later Paran]]&lt;&gt;"",Table1[[#This Row],[Later Paran]],Table1[[#This Row],[BrandName]])))</f>
        <v>Otrivin</v>
      </c>
    </row>
    <row r="166" spans="1:9" x14ac:dyDescent="0.35">
      <c r="A166">
        <v>5436</v>
      </c>
      <c r="B166" t="s">
        <v>461</v>
      </c>
      <c r="C166" t="s">
        <v>462</v>
      </c>
      <c r="D166" t="s">
        <v>463</v>
      </c>
      <c r="E166" t="s">
        <v>244</v>
      </c>
      <c r="F166" t="s">
        <v>44</v>
      </c>
      <c r="G166" t="str">
        <f>TRIM(IF(LEFT(Table1[[#This Row],[BrandName]],1) = "(", MID(Table1[[#This Row],[BrandName]], SEARCH(")", Table1[[#This Row],[BrandName]])+1,100),""))</f>
        <v/>
      </c>
      <c r="H166" t="str">
        <f>IF(
     ISNUMBER(
                        SEARCH("(",Table1[[#This Row],[BrandName]])),
                        LEFT(Table1[[#This Row],[BrandName]],SEARCH("(",Table1[[#This Row],[BrandName]])-1),"")</f>
        <v/>
      </c>
      <c r="I166" t="str">
        <f>TRIM(IF(Table1[[#This Row],[Column2]]&lt;&gt;"",Table1[[#This Row],[Column2]], IF(Table1[[#This Row],[Later Paran]]&lt;&gt;"",Table1[[#This Row],[Later Paran]],Table1[[#This Row],[BrandName]])))</f>
        <v>Antistine</v>
      </c>
    </row>
    <row r="167" spans="1:9" x14ac:dyDescent="0.35">
      <c r="A167">
        <v>5495</v>
      </c>
      <c r="B167" t="s">
        <v>464</v>
      </c>
      <c r="C167" t="s">
        <v>465</v>
      </c>
      <c r="D167" t="s">
        <v>466</v>
      </c>
      <c r="E167" t="s">
        <v>248</v>
      </c>
      <c r="F167" t="s">
        <v>44</v>
      </c>
      <c r="G167" t="str">
        <f>TRIM(IF(LEFT(Table1[[#This Row],[BrandName]],1) = "(", MID(Table1[[#This Row],[BrandName]], SEARCH(")", Table1[[#This Row],[BrandName]])+1,100),""))</f>
        <v/>
      </c>
      <c r="H167" t="str">
        <f>IF(
     ISNUMBER(
                        SEARCH("(",Table1[[#This Row],[BrandName]])),
                        LEFT(Table1[[#This Row],[BrandName]],SEARCH("(",Table1[[#This Row],[BrandName]])-1),"")</f>
        <v/>
      </c>
      <c r="I167" t="str">
        <f>TRIM(IF(Table1[[#This Row],[Column2]]&lt;&gt;"",Table1[[#This Row],[Column2]], IF(Table1[[#This Row],[Later Paran]]&lt;&gt;"",Table1[[#This Row],[Later Paran]],Table1[[#This Row],[BrandName]])))</f>
        <v>Doriden</v>
      </c>
    </row>
    <row r="168" spans="1:9" x14ac:dyDescent="0.35">
      <c r="A168">
        <v>5509</v>
      </c>
      <c r="B168" t="s">
        <v>467</v>
      </c>
      <c r="C168" t="s">
        <v>468</v>
      </c>
      <c r="D168" t="s">
        <v>469</v>
      </c>
      <c r="E168" t="s">
        <v>262</v>
      </c>
      <c r="F168" t="s">
        <v>44</v>
      </c>
      <c r="G168" t="str">
        <f>TRIM(IF(LEFT(Table1[[#This Row],[BrandName]],1) = "(", MID(Table1[[#This Row],[BrandName]], SEARCH(")", Table1[[#This Row],[BrandName]])+1,100),""))</f>
        <v/>
      </c>
      <c r="H168" t="str">
        <f>IF(
     ISNUMBER(
                        SEARCH("(",Table1[[#This Row],[BrandName]])),
                        LEFT(Table1[[#This Row],[BrandName]],SEARCH("(",Table1[[#This Row],[BrandName]])-1),"")</f>
        <v/>
      </c>
      <c r="I168" t="str">
        <f>TRIM(IF(Table1[[#This Row],[Column2]]&lt;&gt;"",Table1[[#This Row],[Column2]], IF(Table1[[#This Row],[Later Paran]]&lt;&gt;"",Table1[[#This Row],[Later Paran]],Table1[[#This Row],[BrandName]])))</f>
        <v>Ismelin</v>
      </c>
    </row>
    <row r="169" spans="1:9" x14ac:dyDescent="0.35">
      <c r="A169">
        <v>5517</v>
      </c>
      <c r="B169" t="s">
        <v>470</v>
      </c>
      <c r="C169" t="s">
        <v>468</v>
      </c>
      <c r="D169" t="s">
        <v>469</v>
      </c>
      <c r="E169" t="s">
        <v>415</v>
      </c>
      <c r="F169" t="s">
        <v>44</v>
      </c>
      <c r="G169" t="str">
        <f>TRIM(IF(LEFT(Table1[[#This Row],[BrandName]],1) = "(", MID(Table1[[#This Row],[BrandName]], SEARCH(")", Table1[[#This Row],[BrandName]])+1,100),""))</f>
        <v/>
      </c>
      <c r="H169" t="str">
        <f>IF(
     ISNUMBER(
                        SEARCH("(",Table1[[#This Row],[BrandName]])),
                        LEFT(Table1[[#This Row],[BrandName]],SEARCH("(",Table1[[#This Row],[BrandName]])-1),"")</f>
        <v/>
      </c>
      <c r="I169" t="str">
        <f>TRIM(IF(Table1[[#This Row],[Column2]]&lt;&gt;"",Table1[[#This Row],[Column2]], IF(Table1[[#This Row],[Later Paran]]&lt;&gt;"",Table1[[#This Row],[Later Paran]],Table1[[#This Row],[BrandName]])))</f>
        <v>Ismelin</v>
      </c>
    </row>
    <row r="170" spans="1:9" x14ac:dyDescent="0.35">
      <c r="A170">
        <v>5525</v>
      </c>
      <c r="B170" t="s">
        <v>471</v>
      </c>
      <c r="C170" t="s">
        <v>454</v>
      </c>
      <c r="D170" t="s">
        <v>34624</v>
      </c>
      <c r="E170" t="s">
        <v>262</v>
      </c>
      <c r="F170" t="s">
        <v>44</v>
      </c>
      <c r="G170" t="str">
        <f>TRIM(IF(LEFT(Table1[[#This Row],[BrandName]],1) = "(", MID(Table1[[#This Row],[BrandName]], SEARCH(")", Table1[[#This Row],[BrandName]])+1,100),""))</f>
        <v/>
      </c>
      <c r="H170" t="str">
        <f>IF(
     ISNUMBER(
                        SEARCH("(",Table1[[#This Row],[BrandName]])),
                        LEFT(Table1[[#This Row],[BrandName]],SEARCH("(",Table1[[#This Row],[BrandName]])-1),"")</f>
        <v/>
      </c>
      <c r="I170" t="str">
        <f>TRIM(IF(Table1[[#This Row],[Column2]]&lt;&gt;"",Table1[[#This Row],[Column2]], IF(Table1[[#This Row],[Later Paran]]&lt;&gt;"",Table1[[#This Row],[Later Paran]],Table1[[#This Row],[BrandName]])))</f>
        <v>Apresolinelets</v>
      </c>
    </row>
    <row r="171" spans="1:9" x14ac:dyDescent="0.35">
      <c r="A171">
        <v>5533</v>
      </c>
      <c r="B171" t="s">
        <v>472</v>
      </c>
      <c r="C171" t="s">
        <v>454</v>
      </c>
      <c r="D171" t="s">
        <v>34624</v>
      </c>
      <c r="E171" t="s">
        <v>415</v>
      </c>
      <c r="F171" t="s">
        <v>44</v>
      </c>
      <c r="G171" t="str">
        <f>TRIM(IF(LEFT(Table1[[#This Row],[BrandName]],1) = "(", MID(Table1[[#This Row],[BrandName]], SEARCH(")", Table1[[#This Row],[BrandName]])+1,100),""))</f>
        <v/>
      </c>
      <c r="H171" t="str">
        <f>IF(
     ISNUMBER(
                        SEARCH("(",Table1[[#This Row],[BrandName]])),
                        LEFT(Table1[[#This Row],[BrandName]],SEARCH("(",Table1[[#This Row],[BrandName]])-1),"")</f>
        <v/>
      </c>
      <c r="I171" t="str">
        <f>TRIM(IF(Table1[[#This Row],[Column2]]&lt;&gt;"",Table1[[#This Row],[Column2]], IF(Table1[[#This Row],[Later Paran]]&lt;&gt;"",Table1[[#This Row],[Later Paran]],Table1[[#This Row],[BrandName]])))</f>
        <v>Apresolinelets</v>
      </c>
    </row>
    <row r="172" spans="1:9" x14ac:dyDescent="0.35">
      <c r="A172">
        <v>5541</v>
      </c>
      <c r="B172" t="s">
        <v>473</v>
      </c>
      <c r="C172" t="s">
        <v>454</v>
      </c>
      <c r="D172" t="s">
        <v>34624</v>
      </c>
      <c r="E172" t="s">
        <v>55</v>
      </c>
      <c r="F172" t="s">
        <v>44</v>
      </c>
      <c r="G172" t="str">
        <f>TRIM(IF(LEFT(Table1[[#This Row],[BrandName]],1) = "(", MID(Table1[[#This Row],[BrandName]], SEARCH(")", Table1[[#This Row],[BrandName]])+1,100),""))</f>
        <v/>
      </c>
      <c r="H172" t="str">
        <f>IF(
     ISNUMBER(
                        SEARCH("(",Table1[[#This Row],[BrandName]])),
                        LEFT(Table1[[#This Row],[BrandName]],SEARCH("(",Table1[[#This Row],[BrandName]])-1),"")</f>
        <v/>
      </c>
      <c r="I172" t="str">
        <f>TRIM(IF(Table1[[#This Row],[Column2]]&lt;&gt;"",Table1[[#This Row],[Column2]], IF(Table1[[#This Row],[Later Paran]]&lt;&gt;"",Table1[[#This Row],[Later Paran]],Table1[[#This Row],[BrandName]])))</f>
        <v>Apresolinelets</v>
      </c>
    </row>
    <row r="173" spans="1:9" x14ac:dyDescent="0.35">
      <c r="A173">
        <v>5568</v>
      </c>
      <c r="B173" t="s">
        <v>474</v>
      </c>
      <c r="C173" t="s">
        <v>475</v>
      </c>
      <c r="D173" t="s">
        <v>33433</v>
      </c>
      <c r="E173" t="s">
        <v>415</v>
      </c>
      <c r="F173" t="s">
        <v>44</v>
      </c>
      <c r="G173" t="str">
        <f>TRIM(IF(LEFT(Table1[[#This Row],[BrandName]],1) = "(", MID(Table1[[#This Row],[BrandName]], SEARCH(")", Table1[[#This Row],[BrandName]])+1,100),""))</f>
        <v/>
      </c>
      <c r="H173" t="str">
        <f>IF(
     ISNUMBER(
                        SEARCH("(",Table1[[#This Row],[BrandName]])),
                        LEFT(Table1[[#This Row],[BrandName]],SEARCH("(",Table1[[#This Row],[BrandName]])-1),"")</f>
        <v/>
      </c>
      <c r="I173" t="str">
        <f>TRIM(IF(Table1[[#This Row],[Column2]]&lt;&gt;"",Table1[[#This Row],[Column2]], IF(Table1[[#This Row],[Later Paran]]&lt;&gt;"",Table1[[#This Row],[Later Paran]],Table1[[#This Row],[BrandName]])))</f>
        <v>Hydrodiuril</v>
      </c>
    </row>
    <row r="174" spans="1:9" x14ac:dyDescent="0.35">
      <c r="A174">
        <v>5606</v>
      </c>
      <c r="B174" t="s">
        <v>476</v>
      </c>
      <c r="C174" t="s">
        <v>438</v>
      </c>
      <c r="D174" t="s">
        <v>477</v>
      </c>
      <c r="E174" t="s">
        <v>262</v>
      </c>
      <c r="F174" t="s">
        <v>44</v>
      </c>
      <c r="G174" t="str">
        <f>TRIM(IF(LEFT(Table1[[#This Row],[BrandName]],1) = "(", MID(Table1[[#This Row],[BrandName]], SEARCH(")", Table1[[#This Row],[BrandName]])+1,100),""))</f>
        <v/>
      </c>
      <c r="H174" t="str">
        <f>IF(
     ISNUMBER(
                        SEARCH("(",Table1[[#This Row],[BrandName]])),
                        LEFT(Table1[[#This Row],[BrandName]],SEARCH("(",Table1[[#This Row],[BrandName]])-1),"")</f>
        <v/>
      </c>
      <c r="I174" t="str">
        <f>TRIM(IF(Table1[[#This Row],[Column2]]&lt;&gt;"",Table1[[#This Row],[Column2]], IF(Table1[[#This Row],[Later Paran]]&lt;&gt;"",Table1[[#This Row],[Later Paran]],Table1[[#This Row],[BrandName]])))</f>
        <v>Ritalin</v>
      </c>
    </row>
    <row r="175" spans="1:9" x14ac:dyDescent="0.35">
      <c r="A175">
        <v>5614</v>
      </c>
      <c r="B175" t="s">
        <v>478</v>
      </c>
      <c r="C175" t="s">
        <v>438</v>
      </c>
      <c r="D175" t="s">
        <v>477</v>
      </c>
      <c r="E175" t="s">
        <v>360</v>
      </c>
      <c r="F175" t="s">
        <v>44</v>
      </c>
      <c r="G175" t="str">
        <f>TRIM(IF(LEFT(Table1[[#This Row],[BrandName]],1) = "(", MID(Table1[[#This Row],[BrandName]], SEARCH(")", Table1[[#This Row],[BrandName]])+1,100),""))</f>
        <v/>
      </c>
      <c r="H175" t="str">
        <f>IF(
     ISNUMBER(
                        SEARCH("(",Table1[[#This Row],[BrandName]])),
                        LEFT(Table1[[#This Row],[BrandName]],SEARCH("(",Table1[[#This Row],[BrandName]])-1),"")</f>
        <v/>
      </c>
      <c r="I175" t="str">
        <f>TRIM(IF(Table1[[#This Row],[Column2]]&lt;&gt;"",Table1[[#This Row],[Column2]], IF(Table1[[#This Row],[Later Paran]]&lt;&gt;"",Table1[[#This Row],[Later Paran]],Table1[[#This Row],[BrandName]])))</f>
        <v>Ritalin</v>
      </c>
    </row>
    <row r="176" spans="1:9" x14ac:dyDescent="0.35">
      <c r="A176">
        <v>5622</v>
      </c>
      <c r="B176" t="s">
        <v>479</v>
      </c>
      <c r="C176" t="s">
        <v>480</v>
      </c>
      <c r="D176" t="s">
        <v>481</v>
      </c>
      <c r="E176" t="s">
        <v>262</v>
      </c>
      <c r="F176" t="s">
        <v>44</v>
      </c>
      <c r="G176" t="str">
        <f>TRIM(IF(LEFT(Table1[[#This Row],[BrandName]],1) = "(", MID(Table1[[#This Row],[BrandName]], SEARCH(")", Table1[[#This Row],[BrandName]])+1,100),""))</f>
        <v/>
      </c>
      <c r="H176" t="str">
        <f>IF(
     ISNUMBER(
                        SEARCH("(",Table1[[#This Row],[BrandName]])),
                        LEFT(Table1[[#This Row],[BrandName]],SEARCH("(",Table1[[#This Row],[BrandName]])-1),"")</f>
        <v/>
      </c>
      <c r="I176" t="str">
        <f>TRIM(IF(Table1[[#This Row],[Column2]]&lt;&gt;"",Table1[[#This Row],[Column2]], IF(Table1[[#This Row],[Later Paran]]&lt;&gt;"",Table1[[#This Row],[Later Paran]],Table1[[#This Row],[BrandName]])))</f>
        <v>Metandren</v>
      </c>
    </row>
    <row r="177" spans="1:9" x14ac:dyDescent="0.35">
      <c r="A177">
        <v>5630</v>
      </c>
      <c r="B177" t="s">
        <v>482</v>
      </c>
      <c r="C177" t="s">
        <v>480</v>
      </c>
      <c r="D177" t="s">
        <v>481</v>
      </c>
      <c r="E177" t="s">
        <v>415</v>
      </c>
      <c r="F177" t="s">
        <v>44</v>
      </c>
      <c r="G177" t="str">
        <f>TRIM(IF(LEFT(Table1[[#This Row],[BrandName]],1) = "(", MID(Table1[[#This Row],[BrandName]], SEARCH(")", Table1[[#This Row],[BrandName]])+1,100),""))</f>
        <v/>
      </c>
      <c r="H177" t="str">
        <f>IF(
     ISNUMBER(
                        SEARCH("(",Table1[[#This Row],[BrandName]])),
                        LEFT(Table1[[#This Row],[BrandName]],SEARCH("(",Table1[[#This Row],[BrandName]])-1),"")</f>
        <v/>
      </c>
      <c r="I177" t="str">
        <f>TRIM(IF(Table1[[#This Row],[Column2]]&lt;&gt;"",Table1[[#This Row],[Column2]], IF(Table1[[#This Row],[Later Paran]]&lt;&gt;"",Table1[[#This Row],[Later Paran]],Table1[[#This Row],[BrandName]])))</f>
        <v>Metandren</v>
      </c>
    </row>
    <row r="178" spans="1:9" x14ac:dyDescent="0.35">
      <c r="A178">
        <v>5657</v>
      </c>
      <c r="B178" t="s">
        <v>483</v>
      </c>
      <c r="C178" t="s">
        <v>484</v>
      </c>
      <c r="D178" t="s">
        <v>485</v>
      </c>
      <c r="E178" t="s">
        <v>332</v>
      </c>
      <c r="F178" t="s">
        <v>44</v>
      </c>
      <c r="G178" t="str">
        <f>TRIM(IF(LEFT(Table1[[#This Row],[BrandName]],1) = "(", MID(Table1[[#This Row],[BrandName]], SEARCH(")", Table1[[#This Row],[BrandName]])+1,100),""))</f>
        <v/>
      </c>
      <c r="H178" t="str">
        <f>IF(
     ISNUMBER(
                        SEARCH("(",Table1[[#This Row],[BrandName]])),
                        LEFT(Table1[[#This Row],[BrandName]],SEARCH("(",Table1[[#This Row],[BrandName]])-1),"")</f>
        <v/>
      </c>
      <c r="I178" t="str">
        <f>TRIM(IF(Table1[[#This Row],[Column2]]&lt;&gt;"",Table1[[#This Row],[Column2]], IF(Table1[[#This Row],[Later Paran]]&lt;&gt;"",Table1[[#This Row],[Later Paran]],Table1[[#This Row],[BrandName]])))</f>
        <v>Serpasil</v>
      </c>
    </row>
    <row r="179" spans="1:9" x14ac:dyDescent="0.35">
      <c r="A179">
        <v>5665</v>
      </c>
      <c r="B179" t="s">
        <v>486</v>
      </c>
      <c r="C179" t="s">
        <v>484</v>
      </c>
      <c r="D179" t="s">
        <v>485</v>
      </c>
      <c r="E179" t="s">
        <v>402</v>
      </c>
      <c r="F179" t="s">
        <v>44</v>
      </c>
      <c r="G179" t="str">
        <f>TRIM(IF(LEFT(Table1[[#This Row],[BrandName]],1) = "(", MID(Table1[[#This Row],[BrandName]], SEARCH(")", Table1[[#This Row],[BrandName]])+1,100),""))</f>
        <v/>
      </c>
      <c r="H179" t="str">
        <f>IF(
     ISNUMBER(
                        SEARCH("(",Table1[[#This Row],[BrandName]])),
                        LEFT(Table1[[#This Row],[BrandName]],SEARCH("(",Table1[[#This Row],[BrandName]])-1),"")</f>
        <v/>
      </c>
      <c r="I179" t="str">
        <f>TRIM(IF(Table1[[#This Row],[Column2]]&lt;&gt;"",Table1[[#This Row],[Column2]], IF(Table1[[#This Row],[Later Paran]]&lt;&gt;"",Table1[[#This Row],[Later Paran]],Table1[[#This Row],[BrandName]])))</f>
        <v>Serpasil</v>
      </c>
    </row>
    <row r="180" spans="1:9" x14ac:dyDescent="0.35">
      <c r="A180">
        <v>5681</v>
      </c>
      <c r="B180" t="s">
        <v>487</v>
      </c>
      <c r="C180" t="s">
        <v>488</v>
      </c>
      <c r="D180" t="s">
        <v>489</v>
      </c>
      <c r="E180" t="s">
        <v>415</v>
      </c>
      <c r="F180" t="s">
        <v>44</v>
      </c>
      <c r="G180" t="str">
        <f>TRIM(IF(LEFT(Table1[[#This Row],[BrandName]],1) = "(", MID(Table1[[#This Row],[BrandName]], SEARCH(")", Table1[[#This Row],[BrandName]])+1,100),""))</f>
        <v/>
      </c>
      <c r="H180" t="str">
        <f>IF(
     ISNUMBER(
                        SEARCH("(",Table1[[#This Row],[BrandName]])),
                        LEFT(Table1[[#This Row],[BrandName]],SEARCH("(",Table1[[#This Row],[BrandName]])-1),"")</f>
        <v/>
      </c>
      <c r="I180" t="str">
        <f>TRIM(IF(Table1[[#This Row],[Column2]]&lt;&gt;"",Table1[[#This Row],[Column2]], IF(Table1[[#This Row],[Later Paran]]&lt;&gt;"",Table1[[#This Row],[Later Paran]],Table1[[#This Row],[BrandName]])))</f>
        <v>Priscoline</v>
      </c>
    </row>
    <row r="181" spans="1:9" x14ac:dyDescent="0.35">
      <c r="A181">
        <v>5703</v>
      </c>
      <c r="B181" t="s">
        <v>490</v>
      </c>
      <c r="C181" t="s">
        <v>491</v>
      </c>
      <c r="D181" t="s">
        <v>492</v>
      </c>
      <c r="E181" t="s">
        <v>55</v>
      </c>
      <c r="F181" t="s">
        <v>44</v>
      </c>
      <c r="G181" t="str">
        <f>TRIM(IF(LEFT(Table1[[#This Row],[BrandName]],1) = "(", MID(Table1[[#This Row],[BrandName]], SEARCH(")", Table1[[#This Row],[BrandName]])+1,100),""))</f>
        <v/>
      </c>
      <c r="H181" t="str">
        <f>IF(
     ISNUMBER(
                        SEARCH("(",Table1[[#This Row],[BrandName]])),
                        LEFT(Table1[[#This Row],[BrandName]],SEARCH("(",Table1[[#This Row],[BrandName]])-1),"")</f>
        <v/>
      </c>
      <c r="I181" t="str">
        <f>TRIM(IF(Table1[[#This Row],[Column2]]&lt;&gt;"",Table1[[#This Row],[Column2]], IF(Table1[[#This Row],[Later Paran]]&lt;&gt;"",Table1[[#This Row],[Later Paran]],Table1[[#This Row],[BrandName]])))</f>
        <v>Pyribenzamine</v>
      </c>
    </row>
    <row r="182" spans="1:9" x14ac:dyDescent="0.35">
      <c r="A182">
        <v>5746</v>
      </c>
      <c r="B182" t="s">
        <v>493</v>
      </c>
      <c r="C182" t="s">
        <v>480</v>
      </c>
      <c r="D182" t="s">
        <v>481</v>
      </c>
      <c r="E182" t="s">
        <v>494</v>
      </c>
      <c r="F182" t="s">
        <v>495</v>
      </c>
      <c r="G182" t="str">
        <f>TRIM(IF(LEFT(Table1[[#This Row],[BrandName]],1) = "(", MID(Table1[[#This Row],[BrandName]], SEARCH(")", Table1[[#This Row],[BrandName]])+1,100),""))</f>
        <v/>
      </c>
      <c r="H182" t="str">
        <f>IF(
     ISNUMBER(
                        SEARCH("(",Table1[[#This Row],[BrandName]])),
                        LEFT(Table1[[#This Row],[BrandName]],SEARCH("(",Table1[[#This Row],[BrandName]])-1),"")</f>
        <v/>
      </c>
      <c r="I182" t="str">
        <f>TRIM(IF(Table1[[#This Row],[Column2]]&lt;&gt;"",Table1[[#This Row],[Column2]], IF(Table1[[#This Row],[Later Paran]]&lt;&gt;"",Table1[[#This Row],[Later Paran]],Table1[[#This Row],[BrandName]])))</f>
        <v>Metandren</v>
      </c>
    </row>
    <row r="183" spans="1:9" x14ac:dyDescent="0.35">
      <c r="A183">
        <v>5789</v>
      </c>
      <c r="B183" t="s">
        <v>496</v>
      </c>
      <c r="C183" t="s">
        <v>430</v>
      </c>
      <c r="D183" t="s">
        <v>431</v>
      </c>
      <c r="E183" t="s">
        <v>497</v>
      </c>
      <c r="F183" t="s">
        <v>102</v>
      </c>
      <c r="G183" t="str">
        <f>TRIM(IF(LEFT(Table1[[#This Row],[BrandName]],1) = "(", MID(Table1[[#This Row],[BrandName]], SEARCH(")", Table1[[#This Row],[BrandName]])+1,100),""))</f>
        <v/>
      </c>
      <c r="H183" t="str">
        <f>IF(
     ISNUMBER(
                        SEARCH("(",Table1[[#This Row],[BrandName]])),
                        LEFT(Table1[[#This Row],[BrandName]],SEARCH("(",Table1[[#This Row],[BrandName]])-1),"")</f>
        <v/>
      </c>
      <c r="I183" t="str">
        <f>TRIM(IF(Table1[[#This Row],[Column2]]&lt;&gt;"",Table1[[#This Row],[Column2]], IF(Table1[[#This Row],[Later Paran]]&lt;&gt;"",Table1[[#This Row],[Later Paran]],Table1[[#This Row],[BrandName]])))</f>
        <v>Locacorten</v>
      </c>
    </row>
    <row r="184" spans="1:9" x14ac:dyDescent="0.35">
      <c r="A184">
        <v>5797</v>
      </c>
      <c r="B184" t="s">
        <v>498</v>
      </c>
      <c r="C184" t="s">
        <v>434</v>
      </c>
      <c r="D184" t="s">
        <v>435</v>
      </c>
      <c r="E184" t="s">
        <v>499</v>
      </c>
      <c r="F184" t="s">
        <v>102</v>
      </c>
      <c r="G184" t="str">
        <f>TRIM(IF(LEFT(Table1[[#This Row],[BrandName]],1) = "(", MID(Table1[[#This Row],[BrandName]], SEARCH(")", Table1[[#This Row],[BrandName]])+1,100),""))</f>
        <v/>
      </c>
      <c r="H184" t="str">
        <f>IF(
     ISNUMBER(
                        SEARCH("(",Table1[[#This Row],[BrandName]])),
                        LEFT(Table1[[#This Row],[BrandName]],SEARCH("(",Table1[[#This Row],[BrandName]])-1),"")</f>
        <v/>
      </c>
      <c r="I184" t="str">
        <f>TRIM(IF(Table1[[#This Row],[Column2]]&lt;&gt;"",Table1[[#This Row],[Column2]], IF(Table1[[#This Row],[Later Paran]]&lt;&gt;"",Table1[[#This Row],[Later Paran]],Table1[[#This Row],[BrandName]])))</f>
        <v>Vioform</v>
      </c>
    </row>
    <row r="185" spans="1:9" x14ac:dyDescent="0.35">
      <c r="A185">
        <v>6149</v>
      </c>
      <c r="B185" t="s">
        <v>500</v>
      </c>
      <c r="C185" t="s">
        <v>501</v>
      </c>
      <c r="D185" t="s">
        <v>34869</v>
      </c>
      <c r="E185" t="s">
        <v>502</v>
      </c>
      <c r="F185" t="s">
        <v>185</v>
      </c>
      <c r="G185" t="str">
        <f>TRIM(IF(LEFT(Table1[[#This Row],[BrandName]],1) = "(", MID(Table1[[#This Row],[BrandName]], SEARCH(")", Table1[[#This Row],[BrandName]])+1,100),""))</f>
        <v/>
      </c>
      <c r="H185" t="str">
        <f>IF(
     ISNUMBER(
                        SEARCH("(",Table1[[#This Row],[BrandName]])),
                        LEFT(Table1[[#This Row],[BrandName]],SEARCH("(",Table1[[#This Row],[BrandName]])-1),"")</f>
        <v/>
      </c>
      <c r="I185" t="str">
        <f>TRIM(IF(Table1[[#This Row],[Column2]]&lt;&gt;"",Table1[[#This Row],[Column2]], IF(Table1[[#This Row],[Later Paran]]&lt;&gt;"",Table1[[#This Row],[Later Paran]],Table1[[#This Row],[BrandName]])))</f>
        <v>Oestrilin Creme</v>
      </c>
    </row>
    <row r="186" spans="1:9" x14ac:dyDescent="0.35">
      <c r="A186">
        <v>6211</v>
      </c>
      <c r="B186" t="s">
        <v>503</v>
      </c>
      <c r="C186" t="s">
        <v>501</v>
      </c>
      <c r="D186" t="s">
        <v>34870</v>
      </c>
      <c r="E186" t="s">
        <v>504</v>
      </c>
      <c r="F186" t="s">
        <v>505</v>
      </c>
      <c r="G186" t="str">
        <f>TRIM(IF(LEFT(Table1[[#This Row],[BrandName]],1) = "(", MID(Table1[[#This Row],[BrandName]], SEARCH(")", Table1[[#This Row],[BrandName]])+1,100),""))</f>
        <v/>
      </c>
      <c r="H186" t="str">
        <f>IF(
     ISNUMBER(
                        SEARCH("(",Table1[[#This Row],[BrandName]])),
                        LEFT(Table1[[#This Row],[BrandName]],SEARCH("(",Table1[[#This Row],[BrandName]])-1),"")</f>
        <v/>
      </c>
      <c r="I186" t="str">
        <f>TRIM(IF(Table1[[#This Row],[Column2]]&lt;&gt;"",Table1[[#This Row],[Column2]], IF(Table1[[#This Row],[Later Paran]]&lt;&gt;"",Table1[[#This Row],[Later Paran]],Table1[[#This Row],[BrandName]])))</f>
        <v>Oestrilin Cones</v>
      </c>
    </row>
    <row r="187" spans="1:9" x14ac:dyDescent="0.35">
      <c r="A187">
        <v>7269</v>
      </c>
      <c r="B187" t="s">
        <v>506</v>
      </c>
      <c r="C187" t="s">
        <v>507</v>
      </c>
      <c r="D187" t="s">
        <v>32219</v>
      </c>
      <c r="E187" t="s">
        <v>508</v>
      </c>
      <c r="F187" t="s">
        <v>9</v>
      </c>
      <c r="G187" t="str">
        <f>TRIM(IF(LEFT(Table1[[#This Row],[BrandName]],1) = "(", MID(Table1[[#This Row],[BrandName]], SEARCH(")", Table1[[#This Row],[BrandName]])+1,100),""))</f>
        <v/>
      </c>
      <c r="H187" t="str">
        <f>IF(
     ISNUMBER(
                        SEARCH("(",Table1[[#This Row],[BrandName]])),
                        LEFT(Table1[[#This Row],[BrandName]],SEARCH("(",Table1[[#This Row],[BrandName]])-1),"")</f>
        <v/>
      </c>
      <c r="I187" t="str">
        <f>TRIM(IF(Table1[[#This Row],[Column2]]&lt;&gt;"",Table1[[#This Row],[Column2]], IF(Table1[[#This Row],[Later Paran]]&lt;&gt;"",Table1[[#This Row],[Later Paran]],Table1[[#This Row],[BrandName]])))</f>
        <v>Oxsoralensules</v>
      </c>
    </row>
    <row r="188" spans="1:9" x14ac:dyDescent="0.35">
      <c r="A188">
        <v>7277</v>
      </c>
      <c r="B188" t="s">
        <v>509</v>
      </c>
      <c r="C188" t="s">
        <v>510</v>
      </c>
      <c r="D188" t="s">
        <v>511</v>
      </c>
      <c r="E188" t="s">
        <v>512</v>
      </c>
      <c r="F188" t="s">
        <v>19</v>
      </c>
      <c r="G188" t="str">
        <f>TRIM(IF(LEFT(Table1[[#This Row],[BrandName]],1) = "(", MID(Table1[[#This Row],[BrandName]], SEARCH(")", Table1[[#This Row],[BrandName]])+1,100),""))</f>
        <v/>
      </c>
      <c r="H188" t="str">
        <f>IF(
     ISNUMBER(
                        SEARCH("(",Table1[[#This Row],[BrandName]])),
                        LEFT(Table1[[#This Row],[BrandName]],SEARCH("(",Table1[[#This Row],[BrandName]])-1),"")</f>
        <v/>
      </c>
      <c r="I188" t="str">
        <f>TRIM(IF(Table1[[#This Row],[Column2]]&lt;&gt;"",Table1[[#This Row],[Column2]], IF(Table1[[#This Row],[Later Paran]]&lt;&gt;"",Table1[[#This Row],[Later Paran]],Table1[[#This Row],[BrandName]])))</f>
        <v>Eldopaque</v>
      </c>
    </row>
    <row r="189" spans="1:9" x14ac:dyDescent="0.35">
      <c r="A189">
        <v>7285</v>
      </c>
      <c r="B189" t="s">
        <v>513</v>
      </c>
      <c r="C189" t="s">
        <v>507</v>
      </c>
      <c r="D189" t="s">
        <v>514</v>
      </c>
      <c r="E189" t="s">
        <v>515</v>
      </c>
      <c r="F189" t="s">
        <v>516</v>
      </c>
      <c r="G189" t="str">
        <f>TRIM(IF(LEFT(Table1[[#This Row],[BrandName]],1) = "(", MID(Table1[[#This Row],[BrandName]], SEARCH(")", Table1[[#This Row],[BrandName]])+1,100),""))</f>
        <v/>
      </c>
      <c r="H189" t="str">
        <f>IF(
     ISNUMBER(
                        SEARCH("(",Table1[[#This Row],[BrandName]])),
                        LEFT(Table1[[#This Row],[BrandName]],SEARCH("(",Table1[[#This Row],[BrandName]])-1),"")</f>
        <v/>
      </c>
      <c r="I189" t="str">
        <f>TRIM(IF(Table1[[#This Row],[Column2]]&lt;&gt;"",Table1[[#This Row],[Column2]], IF(Table1[[#This Row],[Later Paran]]&lt;&gt;"",Table1[[#This Row],[Later Paran]],Table1[[#This Row],[BrandName]])))</f>
        <v>Oxsoralen Lotion</v>
      </c>
    </row>
    <row r="190" spans="1:9" x14ac:dyDescent="0.35">
      <c r="A190">
        <v>7307</v>
      </c>
      <c r="B190" t="s">
        <v>517</v>
      </c>
      <c r="C190" t="s">
        <v>518</v>
      </c>
      <c r="D190" t="s">
        <v>519</v>
      </c>
      <c r="E190" t="s">
        <v>520</v>
      </c>
      <c r="F190" t="s">
        <v>516</v>
      </c>
      <c r="G190" t="str">
        <f>TRIM(IF(LEFT(Table1[[#This Row],[BrandName]],1) = "(", MID(Table1[[#This Row],[BrandName]], SEARCH(")", Table1[[#This Row],[BrandName]])+1,100),""))</f>
        <v/>
      </c>
      <c r="H190" t="str">
        <f>IF(
     ISNUMBER(
                        SEARCH("(",Table1[[#This Row],[BrandName]])),
                        LEFT(Table1[[#This Row],[BrandName]],SEARCH("(",Table1[[#This Row],[BrandName]])-1),"")</f>
        <v/>
      </c>
      <c r="I190" t="str">
        <f>TRIM(IF(Table1[[#This Row],[Column2]]&lt;&gt;"",Table1[[#This Row],[Column2]], IF(Table1[[#This Row],[Later Paran]]&lt;&gt;"",Table1[[#This Row],[Later Paran]],Table1[[#This Row],[BrandName]])))</f>
        <v>Pabanol</v>
      </c>
    </row>
    <row r="191" spans="1:9" x14ac:dyDescent="0.35">
      <c r="A191">
        <v>7315</v>
      </c>
      <c r="B191" t="s">
        <v>521</v>
      </c>
      <c r="C191" t="s">
        <v>522</v>
      </c>
      <c r="D191" t="s">
        <v>34894</v>
      </c>
      <c r="E191" t="s">
        <v>512</v>
      </c>
      <c r="F191" t="s">
        <v>19</v>
      </c>
      <c r="G191" t="str">
        <f>TRIM(IF(LEFT(Table1[[#This Row],[BrandName]],1) = "(", MID(Table1[[#This Row],[BrandName]], SEARCH(")", Table1[[#This Row],[BrandName]])+1,100),""))</f>
        <v/>
      </c>
      <c r="H191" t="str">
        <f>IF(
     ISNUMBER(
                        SEARCH("(",Table1[[#This Row],[BrandName]])),
                        LEFT(Table1[[#This Row],[BrandName]],SEARCH("(",Table1[[#This Row],[BrandName]])-1),"")</f>
        <v/>
      </c>
      <c r="I191" t="str">
        <f>TRIM(IF(Table1[[#This Row],[Column2]]&lt;&gt;"",Table1[[#This Row],[Column2]], IF(Table1[[#This Row],[Later Paran]]&lt;&gt;"",Table1[[#This Row],[Later Paran]],Table1[[#This Row],[BrandName]])))</f>
        <v>Solaquin</v>
      </c>
    </row>
    <row r="192" spans="1:9" x14ac:dyDescent="0.35">
      <c r="A192">
        <v>7323</v>
      </c>
      <c r="B192" t="s">
        <v>523</v>
      </c>
      <c r="C192" t="s">
        <v>524</v>
      </c>
      <c r="D192" t="s">
        <v>525</v>
      </c>
      <c r="E192" t="s">
        <v>526</v>
      </c>
      <c r="F192" t="s">
        <v>19</v>
      </c>
      <c r="G192" t="str">
        <f>TRIM(IF(LEFT(Table1[[#This Row],[BrandName]],1) = "(", MID(Table1[[#This Row],[BrandName]], SEARCH(")", Table1[[#This Row],[BrandName]])+1,100),""))</f>
        <v/>
      </c>
      <c r="H192" t="str">
        <f>IF(
     ISNUMBER(
                        SEARCH("(",Table1[[#This Row],[BrandName]])),
                        LEFT(Table1[[#This Row],[BrandName]],SEARCH("(",Table1[[#This Row],[BrandName]])-1),"")</f>
        <v/>
      </c>
      <c r="I192" t="str">
        <f>TRIM(IF(Table1[[#This Row],[Column2]]&lt;&gt;"",Table1[[#This Row],[Column2]], IF(Table1[[#This Row],[Later Paran]]&lt;&gt;"",Table1[[#This Row],[Later Paran]],Table1[[#This Row],[BrandName]])))</f>
        <v>Solaquin Forte</v>
      </c>
    </row>
    <row r="193" spans="1:9" x14ac:dyDescent="0.35">
      <c r="A193">
        <v>7331</v>
      </c>
      <c r="B193" t="s">
        <v>527</v>
      </c>
      <c r="C193" t="s">
        <v>528</v>
      </c>
      <c r="D193" t="s">
        <v>529</v>
      </c>
      <c r="E193" t="s">
        <v>530</v>
      </c>
      <c r="F193" t="s">
        <v>19</v>
      </c>
      <c r="G193" t="str">
        <f>TRIM(IF(LEFT(Table1[[#This Row],[BrandName]],1) = "(", MID(Table1[[#This Row],[BrandName]], SEARCH(")", Table1[[#This Row],[BrandName]])+1,100),""))</f>
        <v/>
      </c>
      <c r="H193" t="str">
        <f>IF(
     ISNUMBER(
                        SEARCH("(",Table1[[#This Row],[BrandName]])),
                        LEFT(Table1[[#This Row],[BrandName]],SEARCH("(",Table1[[#This Row],[BrandName]])-1),"")</f>
        <v/>
      </c>
      <c r="I193" t="str">
        <f>TRIM(IF(Table1[[#This Row],[Column2]]&lt;&gt;"",Table1[[#This Row],[Column2]], IF(Table1[[#This Row],[Later Paran]]&lt;&gt;"",Table1[[#This Row],[Later Paran]],Table1[[#This Row],[BrandName]])))</f>
        <v>Benoquin</v>
      </c>
    </row>
    <row r="194" spans="1:9" x14ac:dyDescent="0.35">
      <c r="A194">
        <v>9598</v>
      </c>
      <c r="B194" t="s">
        <v>531</v>
      </c>
      <c r="C194" t="s">
        <v>532</v>
      </c>
      <c r="D194" t="s">
        <v>32967</v>
      </c>
      <c r="E194" t="s">
        <v>533</v>
      </c>
      <c r="F194" t="s">
        <v>29</v>
      </c>
      <c r="G194" t="str">
        <f>TRIM(IF(LEFT(Table1[[#This Row],[BrandName]],1) = "(", MID(Table1[[#This Row],[BrandName]], SEARCH(")", Table1[[#This Row],[BrandName]])+1,100),""))</f>
        <v/>
      </c>
      <c r="H194" t="str">
        <f>IF(
     ISNUMBER(
                        SEARCH("(",Table1[[#This Row],[BrandName]])),
                        LEFT(Table1[[#This Row],[BrandName]],SEARCH("(",Table1[[#This Row],[BrandName]])-1),"")</f>
        <v/>
      </c>
      <c r="I194" t="str">
        <f>TRIM(IF(Table1[[#This Row],[Column2]]&lt;&gt;"",Table1[[#This Row],[Column2]], IF(Table1[[#This Row],[Later Paran]]&lt;&gt;"",Table1[[#This Row],[Later Paran]],Table1[[#This Row],[BrandName]])))</f>
        <v>Imferon</v>
      </c>
    </row>
    <row r="195" spans="1:9" x14ac:dyDescent="0.35">
      <c r="A195">
        <v>9601</v>
      </c>
      <c r="B195" t="s">
        <v>534</v>
      </c>
      <c r="C195" t="s">
        <v>535</v>
      </c>
      <c r="D195" t="s">
        <v>20587</v>
      </c>
      <c r="E195" t="s">
        <v>536</v>
      </c>
      <c r="F195" t="s">
        <v>29</v>
      </c>
      <c r="G195" t="str">
        <f>TRIM(IF(LEFT(Table1[[#This Row],[BrandName]],1) = "(", MID(Table1[[#This Row],[BrandName]], SEARCH(")", Table1[[#This Row],[BrandName]])+1,100),""))</f>
        <v/>
      </c>
      <c r="H195" t="str">
        <f>IF(
     ISNUMBER(
                        SEARCH("(",Table1[[#This Row],[BrandName]])),
                        LEFT(Table1[[#This Row],[BrandName]],SEARCH("(",Table1[[#This Row],[BrandName]])-1),"")</f>
        <v/>
      </c>
      <c r="I195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196" spans="1:9" x14ac:dyDescent="0.35">
      <c r="A196">
        <v>9636</v>
      </c>
      <c r="B196" t="s">
        <v>537</v>
      </c>
      <c r="C196" t="s">
        <v>538</v>
      </c>
      <c r="D196" t="s">
        <v>33434</v>
      </c>
      <c r="E196" t="s">
        <v>539</v>
      </c>
      <c r="F196" t="s">
        <v>44</v>
      </c>
      <c r="G196" t="str">
        <f>TRIM(IF(LEFT(Table1[[#This Row],[BrandName]],1) = "(", MID(Table1[[#This Row],[BrandName]], SEARCH(")", Table1[[#This Row],[BrandName]])+1,100),""))</f>
        <v/>
      </c>
      <c r="H196" t="str">
        <f>IF(
     ISNUMBER(
                        SEARCH("(",Table1[[#This Row],[BrandName]])),
                        LEFT(Table1[[#This Row],[BrandName]],SEARCH("(",Table1[[#This Row],[BrandName]])-1),"")</f>
        <v/>
      </c>
      <c r="I196" t="str">
        <f>TRIM(IF(Table1[[#This Row],[Column2]]&lt;&gt;"",Table1[[#This Row],[Column2]], IF(Table1[[#This Row],[Later Paran]]&lt;&gt;"",Table1[[#This Row],[Later Paran]],Table1[[#This Row],[BrandName]])))</f>
        <v>Choloxinlet</v>
      </c>
    </row>
    <row r="197" spans="1:9" x14ac:dyDescent="0.35">
      <c r="A197">
        <v>9644</v>
      </c>
      <c r="B197" t="s">
        <v>540</v>
      </c>
      <c r="C197" t="s">
        <v>535</v>
      </c>
      <c r="D197" t="s">
        <v>20587</v>
      </c>
      <c r="E197" t="s">
        <v>541</v>
      </c>
      <c r="F197" t="s">
        <v>44</v>
      </c>
      <c r="G197" t="str">
        <f>TRIM(IF(LEFT(Table1[[#This Row],[BrandName]],1) = "(", MID(Table1[[#This Row],[BrandName]], SEARCH(")", Table1[[#This Row],[BrandName]])+1,100),""))</f>
        <v/>
      </c>
      <c r="H197" t="str">
        <f>IF(
     ISNUMBER(
                        SEARCH("(",Table1[[#This Row],[BrandName]])),
                        LEFT(Table1[[#This Row],[BrandName]],SEARCH("(",Table1[[#This Row],[BrandName]])-1),"")</f>
        <v/>
      </c>
      <c r="I197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198" spans="1:9" x14ac:dyDescent="0.35">
      <c r="A198">
        <v>9652</v>
      </c>
      <c r="B198" t="s">
        <v>542</v>
      </c>
      <c r="C198" t="s">
        <v>535</v>
      </c>
      <c r="D198" t="s">
        <v>20587</v>
      </c>
      <c r="E198" t="s">
        <v>543</v>
      </c>
      <c r="F198" t="s">
        <v>44</v>
      </c>
      <c r="G198" t="str">
        <f>TRIM(IF(LEFT(Table1[[#This Row],[BrandName]],1) = "(", MID(Table1[[#This Row],[BrandName]], SEARCH(")", Table1[[#This Row],[BrandName]])+1,100),""))</f>
        <v/>
      </c>
      <c r="H198" t="str">
        <f>IF(
     ISNUMBER(
                        SEARCH("(",Table1[[#This Row],[BrandName]])),
                        LEFT(Table1[[#This Row],[BrandName]],SEARCH("(",Table1[[#This Row],[BrandName]])-1),"")</f>
        <v/>
      </c>
      <c r="I198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199" spans="1:9" x14ac:dyDescent="0.35">
      <c r="A199">
        <v>9660</v>
      </c>
      <c r="B199" t="s">
        <v>544</v>
      </c>
      <c r="C199" t="s">
        <v>535</v>
      </c>
      <c r="D199" t="s">
        <v>20587</v>
      </c>
      <c r="E199" t="s">
        <v>545</v>
      </c>
      <c r="F199" t="s">
        <v>44</v>
      </c>
      <c r="G199" t="str">
        <f>TRIM(IF(LEFT(Table1[[#This Row],[BrandName]],1) = "(", MID(Table1[[#This Row],[BrandName]], SEARCH(")", Table1[[#This Row],[BrandName]])+1,100),""))</f>
        <v/>
      </c>
      <c r="H199" t="str">
        <f>IF(
     ISNUMBER(
                        SEARCH("(",Table1[[#This Row],[BrandName]])),
                        LEFT(Table1[[#This Row],[BrandName]],SEARCH("(",Table1[[#This Row],[BrandName]])-1),"")</f>
        <v/>
      </c>
      <c r="I199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200" spans="1:9" x14ac:dyDescent="0.35">
      <c r="A200">
        <v>9687</v>
      </c>
      <c r="B200" t="s">
        <v>546</v>
      </c>
      <c r="C200" t="s">
        <v>535</v>
      </c>
      <c r="D200" t="s">
        <v>20587</v>
      </c>
      <c r="E200" t="s">
        <v>547</v>
      </c>
      <c r="F200" t="s">
        <v>44</v>
      </c>
      <c r="G200" t="str">
        <f>TRIM(IF(LEFT(Table1[[#This Row],[BrandName]],1) = "(", MID(Table1[[#This Row],[BrandName]], SEARCH(")", Table1[[#This Row],[BrandName]])+1,100),""))</f>
        <v/>
      </c>
      <c r="H200" t="str">
        <f>IF(
     ISNUMBER(
                        SEARCH("(",Table1[[#This Row],[BrandName]])),
                        LEFT(Table1[[#This Row],[BrandName]],SEARCH("(",Table1[[#This Row],[BrandName]])-1),"")</f>
        <v/>
      </c>
      <c r="I200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201" spans="1:9" x14ac:dyDescent="0.35">
      <c r="A201">
        <v>9695</v>
      </c>
      <c r="B201" t="s">
        <v>548</v>
      </c>
      <c r="C201" t="s">
        <v>535</v>
      </c>
      <c r="D201" t="s">
        <v>20587</v>
      </c>
      <c r="E201" t="s">
        <v>549</v>
      </c>
      <c r="F201" t="s">
        <v>44</v>
      </c>
      <c r="G201" t="str">
        <f>TRIM(IF(LEFT(Table1[[#This Row],[BrandName]],1) = "(", MID(Table1[[#This Row],[BrandName]], SEARCH(")", Table1[[#This Row],[BrandName]])+1,100),""))</f>
        <v/>
      </c>
      <c r="H201" t="str">
        <f>IF(
     ISNUMBER(
                        SEARCH("(",Table1[[#This Row],[BrandName]])),
                        LEFT(Table1[[#This Row],[BrandName]],SEARCH("(",Table1[[#This Row],[BrandName]])-1),"")</f>
        <v/>
      </c>
      <c r="I201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202" spans="1:9" x14ac:dyDescent="0.35">
      <c r="A202">
        <v>9857</v>
      </c>
      <c r="B202" t="s">
        <v>550</v>
      </c>
      <c r="C202" t="s">
        <v>551</v>
      </c>
      <c r="D202" t="s">
        <v>32968</v>
      </c>
      <c r="E202" t="s">
        <v>552</v>
      </c>
      <c r="F202" t="s">
        <v>32</v>
      </c>
      <c r="G202" t="str">
        <f>TRIM(IF(LEFT(Table1[[#This Row],[BrandName]],1) = "(", MID(Table1[[#This Row],[BrandName]], SEARCH(")", Table1[[#This Row],[BrandName]])+1,100),""))</f>
        <v/>
      </c>
      <c r="H202" t="str">
        <f>IF(
     ISNUMBER(
                        SEARCH("(",Table1[[#This Row],[BrandName]])),
                        LEFT(Table1[[#This Row],[BrandName]],SEARCH("(",Table1[[#This Row],[BrandName]])-1),"")</f>
        <v/>
      </c>
      <c r="I202" t="str">
        <f>TRIM(IF(Table1[[#This Row],[Column2]]&lt;&gt;"",Table1[[#This Row],[Column2]], IF(Table1[[#This Row],[Later Paran]]&lt;&gt;"",Table1[[#This Row],[Later Paran]],Table1[[#This Row],[BrandName]])))</f>
        <v>Leritine</v>
      </c>
    </row>
    <row r="203" spans="1:9" x14ac:dyDescent="0.35">
      <c r="A203">
        <v>9881</v>
      </c>
      <c r="B203" t="s">
        <v>553</v>
      </c>
      <c r="C203" t="s">
        <v>554</v>
      </c>
      <c r="D203" t="s">
        <v>34540</v>
      </c>
      <c r="E203" t="s">
        <v>555</v>
      </c>
      <c r="F203" t="s">
        <v>29</v>
      </c>
      <c r="G203" t="str">
        <f>TRIM(IF(LEFT(Table1[[#This Row],[BrandName]],1) = "(", MID(Table1[[#This Row],[BrandName]], SEARCH(")", Table1[[#This Row],[BrandName]])+1,100),""))</f>
        <v/>
      </c>
      <c r="H203" t="str">
        <f>IF(
     ISNUMBER(
                        SEARCH("(",Table1[[#This Row],[BrandName]])),
                        LEFT(Table1[[#This Row],[BrandName]],SEARCH("(",Table1[[#This Row],[BrandName]])-1),"")</f>
        <v/>
      </c>
      <c r="I203" t="str">
        <f>TRIM(IF(Table1[[#This Row],[Column2]]&lt;&gt;"",Table1[[#This Row],[Column2]], IF(Table1[[#This Row],[Later Paran]]&lt;&gt;"",Table1[[#This Row],[Later Paran]],Table1[[#This Row],[BrandName]])))</f>
        <v>Papaverine Hydrochlorideection</v>
      </c>
    </row>
    <row r="204" spans="1:9" x14ac:dyDescent="0.35">
      <c r="A204">
        <v>9911</v>
      </c>
      <c r="B204" t="s">
        <v>556</v>
      </c>
      <c r="C204" t="s">
        <v>557</v>
      </c>
      <c r="D204" t="s">
        <v>558</v>
      </c>
      <c r="E204" t="s">
        <v>559</v>
      </c>
      <c r="F204" t="s">
        <v>560</v>
      </c>
      <c r="G204" t="str">
        <f>TRIM(IF(LEFT(Table1[[#This Row],[BrandName]],1) = "(", MID(Table1[[#This Row],[BrandName]], SEARCH(")", Table1[[#This Row],[BrandName]])+1,100),""))</f>
        <v/>
      </c>
      <c r="H204" t="str">
        <f>IF(
     ISNUMBER(
                        SEARCH("(",Table1[[#This Row],[BrandName]])),
                        LEFT(Table1[[#This Row],[BrandName]],SEARCH("(",Table1[[#This Row],[BrandName]])-1),"")</f>
        <v/>
      </c>
      <c r="I204" t="str">
        <f>TRIM(IF(Table1[[#This Row],[Column2]]&lt;&gt;"",Table1[[#This Row],[Column2]], IF(Table1[[#This Row],[Later Paran]]&lt;&gt;"",Table1[[#This Row],[Later Paran]],Table1[[#This Row],[BrandName]])))</f>
        <v>Fleet Enema</v>
      </c>
    </row>
    <row r="205" spans="1:9" x14ac:dyDescent="0.35">
      <c r="A205">
        <v>9938</v>
      </c>
      <c r="B205" t="s">
        <v>561</v>
      </c>
      <c r="C205" t="s">
        <v>562</v>
      </c>
      <c r="D205" t="s">
        <v>563</v>
      </c>
      <c r="E205" t="s">
        <v>564</v>
      </c>
      <c r="F205" t="s">
        <v>40</v>
      </c>
      <c r="G205" t="str">
        <f>TRIM(IF(LEFT(Table1[[#This Row],[BrandName]],1) = "(", MID(Table1[[#This Row],[BrandName]], SEARCH(")", Table1[[#This Row],[BrandName]])+1,100),""))</f>
        <v/>
      </c>
      <c r="H205" t="str">
        <f>IF(
     ISNUMBER(
                        SEARCH("(",Table1[[#This Row],[BrandName]])),
                        LEFT(Table1[[#This Row],[BrandName]],SEARCH("(",Table1[[#This Row],[BrandName]])-1),"")</f>
        <v/>
      </c>
      <c r="I205" t="str">
        <f>TRIM(IF(Table1[[#This Row],[Column2]]&lt;&gt;"",Table1[[#This Row],[Column2]], IF(Table1[[#This Row],[Later Paran]]&lt;&gt;"",Table1[[#This Row],[Later Paran]],Table1[[#This Row],[BrandName]])))</f>
        <v>Megacillin</v>
      </c>
    </row>
    <row r="206" spans="1:9" x14ac:dyDescent="0.35">
      <c r="A206">
        <v>9989</v>
      </c>
      <c r="B206" t="s">
        <v>565</v>
      </c>
      <c r="C206" t="s">
        <v>566</v>
      </c>
      <c r="D206" t="s">
        <v>33470</v>
      </c>
      <c r="E206" t="s">
        <v>567</v>
      </c>
      <c r="F206" t="s">
        <v>318</v>
      </c>
      <c r="G206" t="str">
        <f>TRIM(IF(LEFT(Table1[[#This Row],[BrandName]],1) = "(", MID(Table1[[#This Row],[BrandName]], SEARCH(")", Table1[[#This Row],[BrandName]])+1,100),""))</f>
        <v/>
      </c>
      <c r="H206" t="str">
        <f>IF(
     ISNUMBER(
                        SEARCH("(",Table1[[#This Row],[BrandName]])),
                        LEFT(Table1[[#This Row],[BrandName]],SEARCH("(",Table1[[#This Row],[BrandName]])-1),"")</f>
        <v/>
      </c>
      <c r="I206" t="str">
        <f>TRIM(IF(Table1[[#This Row],[Column2]]&lt;&gt;"",Table1[[#This Row],[Column2]], IF(Table1[[#This Row],[Later Paran]]&lt;&gt;"",Table1[[#This Row],[Later Paran]],Table1[[#This Row],[BrandName]])))</f>
        <v>Periactin</v>
      </c>
    </row>
    <row r="207" spans="1:9" x14ac:dyDescent="0.35">
      <c r="A207">
        <v>10014</v>
      </c>
      <c r="B207" t="s">
        <v>568</v>
      </c>
      <c r="C207" t="s">
        <v>569</v>
      </c>
      <c r="D207" t="s">
        <v>33435</v>
      </c>
      <c r="E207" t="s">
        <v>415</v>
      </c>
      <c r="F207" t="s">
        <v>44</v>
      </c>
      <c r="G207" t="str">
        <f>TRIM(IF(LEFT(Table1[[#This Row],[BrandName]],1) = "(", MID(Table1[[#This Row],[BrandName]], SEARCH(")", Table1[[#This Row],[BrandName]])+1,100),""))</f>
        <v/>
      </c>
      <c r="H207" t="str">
        <f>IF(
     ISNUMBER(
                        SEARCH("(",Table1[[#This Row],[BrandName]])),
                        LEFT(Table1[[#This Row],[BrandName]],SEARCH("(",Table1[[#This Row],[BrandName]])-1),"")</f>
        <v/>
      </c>
      <c r="I207" t="str">
        <f>TRIM(IF(Table1[[#This Row],[Column2]]&lt;&gt;"",Table1[[#This Row],[Column2]], IF(Table1[[#This Row],[Later Paran]]&lt;&gt;"",Table1[[#This Row],[Later Paran]],Table1[[#This Row],[BrandName]])))</f>
        <v>Leritinelets</v>
      </c>
    </row>
    <row r="208" spans="1:9" x14ac:dyDescent="0.35">
      <c r="A208">
        <v>10154</v>
      </c>
      <c r="B208" t="s">
        <v>572</v>
      </c>
      <c r="C208" t="s">
        <v>554</v>
      </c>
      <c r="D208" t="s">
        <v>33436</v>
      </c>
      <c r="E208" t="s">
        <v>244</v>
      </c>
      <c r="F208" t="s">
        <v>44</v>
      </c>
      <c r="G208" t="str">
        <f>TRIM(IF(LEFT(Table1[[#This Row],[BrandName]],1) = "(", MID(Table1[[#This Row],[BrandName]], SEARCH(")", Table1[[#This Row],[BrandName]])+1,100),""))</f>
        <v/>
      </c>
      <c r="H208" t="str">
        <f>IF(
     ISNUMBER(
                        SEARCH("(",Table1[[#This Row],[BrandName]])),
                        LEFT(Table1[[#This Row],[BrandName]],SEARCH("(",Table1[[#This Row],[BrandName]])-1),"")</f>
        <v/>
      </c>
      <c r="I208" t="str">
        <f>TRIM(IF(Table1[[#This Row],[Column2]]&lt;&gt;"",Table1[[#This Row],[Column2]], IF(Table1[[#This Row],[Later Paran]]&lt;&gt;"",Table1[[#This Row],[Later Paran]],Table1[[#This Row],[BrandName]])))</f>
        <v>Papaverine Hcl</v>
      </c>
    </row>
    <row r="209" spans="1:9" x14ac:dyDescent="0.35">
      <c r="A209">
        <v>10200</v>
      </c>
      <c r="B209" t="s">
        <v>573</v>
      </c>
      <c r="C209" t="s">
        <v>574</v>
      </c>
      <c r="D209" t="s">
        <v>575</v>
      </c>
      <c r="E209" t="s">
        <v>55</v>
      </c>
      <c r="F209" t="s">
        <v>44</v>
      </c>
      <c r="G209" t="str">
        <f>TRIM(IF(LEFT(Table1[[#This Row],[BrandName]],1) = "(", MID(Table1[[#This Row],[BrandName]], SEARCH(")", Table1[[#This Row],[BrandName]])+1,100),""))</f>
        <v/>
      </c>
      <c r="H209" t="str">
        <f>IF(
     ISNUMBER(
                        SEARCH("(",Table1[[#This Row],[BrandName]])),
                        LEFT(Table1[[#This Row],[BrandName]],SEARCH("(",Table1[[#This Row],[BrandName]])-1),"")</f>
        <v/>
      </c>
      <c r="I209" t="str">
        <f>TRIM(IF(Table1[[#This Row],[Column2]]&lt;&gt;"",Table1[[#This Row],[Column2]], IF(Table1[[#This Row],[Later Paran]]&lt;&gt;"",Table1[[#This Row],[Later Paran]],Table1[[#This Row],[BrandName]])))</f>
        <v>Propyl-Thyracil</v>
      </c>
    </row>
    <row r="210" spans="1:9" x14ac:dyDescent="0.35">
      <c r="A210">
        <v>10219</v>
      </c>
      <c r="B210" t="s">
        <v>576</v>
      </c>
      <c r="C210" t="s">
        <v>574</v>
      </c>
      <c r="D210" t="s">
        <v>575</v>
      </c>
      <c r="E210" t="s">
        <v>244</v>
      </c>
      <c r="F210" t="s">
        <v>44</v>
      </c>
      <c r="G210" t="str">
        <f>TRIM(IF(LEFT(Table1[[#This Row],[BrandName]],1) = "(", MID(Table1[[#This Row],[BrandName]], SEARCH(")", Table1[[#This Row],[BrandName]])+1,100),""))</f>
        <v/>
      </c>
      <c r="H210" t="str">
        <f>IF(
     ISNUMBER(
                        SEARCH("(",Table1[[#This Row],[BrandName]])),
                        LEFT(Table1[[#This Row],[BrandName]],SEARCH("(",Table1[[#This Row],[BrandName]])-1),"")</f>
        <v/>
      </c>
      <c r="I210" t="str">
        <f>TRIM(IF(Table1[[#This Row],[Column2]]&lt;&gt;"",Table1[[#This Row],[Column2]], IF(Table1[[#This Row],[Later Paran]]&lt;&gt;"",Table1[[#This Row],[Later Paran]],Table1[[#This Row],[BrandName]])))</f>
        <v>Propyl-Thyracil</v>
      </c>
    </row>
    <row r="211" spans="1:9" x14ac:dyDescent="0.35">
      <c r="A211">
        <v>10308</v>
      </c>
      <c r="B211" t="s">
        <v>577</v>
      </c>
      <c r="C211" t="s">
        <v>578</v>
      </c>
      <c r="D211" t="s">
        <v>33437</v>
      </c>
      <c r="E211" t="s">
        <v>51</v>
      </c>
      <c r="F211" t="s">
        <v>44</v>
      </c>
      <c r="G211" t="str">
        <f>TRIM(IF(LEFT(Table1[[#This Row],[BrandName]],1) = "(", MID(Table1[[#This Row],[BrandName]], SEARCH(")", Table1[[#This Row],[BrandName]])+1,100),""))</f>
        <v/>
      </c>
      <c r="H211" t="str">
        <f>IF(
     ISNUMBER(
                        SEARCH("(",Table1[[#This Row],[BrandName]])),
                        LEFT(Table1[[#This Row],[BrandName]],SEARCH("(",Table1[[#This Row],[BrandName]])-1),"")</f>
        <v/>
      </c>
      <c r="I211" t="str">
        <f>TRIM(IF(Table1[[#This Row],[Column2]]&lt;&gt;"",Table1[[#This Row],[Column2]], IF(Table1[[#This Row],[Later Paran]]&lt;&gt;"",Table1[[#This Row],[Later Paran]],Table1[[#This Row],[BrandName]])))</f>
        <v>Warfilone</v>
      </c>
    </row>
    <row r="212" spans="1:9" x14ac:dyDescent="0.35">
      <c r="A212">
        <v>10332</v>
      </c>
      <c r="B212" t="s">
        <v>579</v>
      </c>
      <c r="C212" t="s">
        <v>580</v>
      </c>
      <c r="D212" t="s">
        <v>581</v>
      </c>
      <c r="E212" t="s">
        <v>582</v>
      </c>
      <c r="F212" t="s">
        <v>583</v>
      </c>
      <c r="G212" t="str">
        <f>TRIM(IF(LEFT(Table1[[#This Row],[BrandName]],1) = "(", MID(Table1[[#This Row],[BrandName]], SEARCH(")", Table1[[#This Row],[BrandName]])+1,100),""))</f>
        <v/>
      </c>
      <c r="H212" t="str">
        <f>IF(
     ISNUMBER(
                        SEARCH("(",Table1[[#This Row],[BrandName]])),
                        LEFT(Table1[[#This Row],[BrandName]],SEARCH("(",Table1[[#This Row],[BrandName]])-1),"")</f>
        <v/>
      </c>
      <c r="I212" t="str">
        <f>TRIM(IF(Table1[[#This Row],[Column2]]&lt;&gt;"",Table1[[#This Row],[Column2]], IF(Table1[[#This Row],[Later Paran]]&lt;&gt;"",Table1[[#This Row],[Later Paran]],Table1[[#This Row],[BrandName]])))</f>
        <v>Entrophen</v>
      </c>
    </row>
    <row r="213" spans="1:9" x14ac:dyDescent="0.35">
      <c r="A213">
        <v>10340</v>
      </c>
      <c r="B213" t="s">
        <v>584</v>
      </c>
      <c r="C213" t="s">
        <v>580</v>
      </c>
      <c r="D213" t="s">
        <v>581</v>
      </c>
      <c r="E213" t="s">
        <v>585</v>
      </c>
      <c r="F213" t="s">
        <v>583</v>
      </c>
      <c r="G213" t="str">
        <f>TRIM(IF(LEFT(Table1[[#This Row],[BrandName]],1) = "(", MID(Table1[[#This Row],[BrandName]], SEARCH(")", Table1[[#This Row],[BrandName]])+1,100),""))</f>
        <v/>
      </c>
      <c r="H213" t="str">
        <f>IF(
     ISNUMBER(
                        SEARCH("(",Table1[[#This Row],[BrandName]])),
                        LEFT(Table1[[#This Row],[BrandName]],SEARCH("(",Table1[[#This Row],[BrandName]])-1),"")</f>
        <v/>
      </c>
      <c r="I213" t="str">
        <f>TRIM(IF(Table1[[#This Row],[Column2]]&lt;&gt;"",Table1[[#This Row],[Column2]], IF(Table1[[#This Row],[Later Paran]]&lt;&gt;"",Table1[[#This Row],[Later Paran]],Table1[[#This Row],[BrandName]])))</f>
        <v>Entrophen</v>
      </c>
    </row>
    <row r="214" spans="1:9" x14ac:dyDescent="0.35">
      <c r="A214">
        <v>10375</v>
      </c>
      <c r="B214" t="s">
        <v>586</v>
      </c>
      <c r="C214" t="s">
        <v>587</v>
      </c>
      <c r="D214" t="s">
        <v>588</v>
      </c>
      <c r="E214" t="s">
        <v>589</v>
      </c>
      <c r="F214" t="s">
        <v>19</v>
      </c>
      <c r="G214" t="str">
        <f>TRIM(IF(LEFT(Table1[[#This Row],[BrandName]],1) = "(", MID(Table1[[#This Row],[BrandName]], SEARCH(")", Table1[[#This Row],[BrandName]])+1,100),""))</f>
        <v/>
      </c>
      <c r="H214" t="str">
        <f>IF(
     ISNUMBER(
                        SEARCH("(",Table1[[#This Row],[BrandName]])),
                        LEFT(Table1[[#This Row],[BrandName]],SEARCH("(",Table1[[#This Row],[BrandName]])-1),"")</f>
        <v/>
      </c>
      <c r="I214" t="str">
        <f>TRIM(IF(Table1[[#This Row],[Column2]]&lt;&gt;"",Table1[[#This Row],[Column2]], IF(Table1[[#This Row],[Later Paran]]&lt;&gt;"",Table1[[#This Row],[Later Paran]],Table1[[#This Row],[BrandName]])))</f>
        <v>Eurax</v>
      </c>
    </row>
    <row r="215" spans="1:9" x14ac:dyDescent="0.35">
      <c r="A215">
        <v>10383</v>
      </c>
      <c r="B215" t="s">
        <v>590</v>
      </c>
      <c r="C215" t="s">
        <v>591</v>
      </c>
      <c r="D215" t="s">
        <v>592</v>
      </c>
      <c r="E215" t="s">
        <v>336</v>
      </c>
      <c r="F215" t="s">
        <v>44</v>
      </c>
      <c r="G215" t="str">
        <f>TRIM(IF(LEFT(Table1[[#This Row],[BrandName]],1) = "(", MID(Table1[[#This Row],[BrandName]], SEARCH(")", Table1[[#This Row],[BrandName]])+1,100),""))</f>
        <v/>
      </c>
      <c r="H215" t="str">
        <f>IF(
     ISNUMBER(
                        SEARCH("(",Table1[[#This Row],[BrandName]])),
                        LEFT(Table1[[#This Row],[BrandName]],SEARCH("(",Table1[[#This Row],[BrandName]])-1),"")</f>
        <v/>
      </c>
      <c r="I215" t="str">
        <f>TRIM(IF(Table1[[#This Row],[Column2]]&lt;&gt;"",Table1[[#This Row],[Column2]], IF(Table1[[#This Row],[Later Paran]]&lt;&gt;"",Table1[[#This Row],[Later Paran]],Table1[[#This Row],[BrandName]])))</f>
        <v>Sintrom</v>
      </c>
    </row>
    <row r="216" spans="1:9" x14ac:dyDescent="0.35">
      <c r="A216">
        <v>10391</v>
      </c>
      <c r="B216" t="s">
        <v>593</v>
      </c>
      <c r="C216" t="s">
        <v>591</v>
      </c>
      <c r="D216" t="s">
        <v>592</v>
      </c>
      <c r="E216" t="s">
        <v>539</v>
      </c>
      <c r="F216" t="s">
        <v>44</v>
      </c>
      <c r="G216" t="str">
        <f>TRIM(IF(LEFT(Table1[[#This Row],[BrandName]],1) = "(", MID(Table1[[#This Row],[BrandName]], SEARCH(")", Table1[[#This Row],[BrandName]])+1,100),""))</f>
        <v/>
      </c>
      <c r="H216" t="str">
        <f>IF(
     ISNUMBER(
                        SEARCH("(",Table1[[#This Row],[BrandName]])),
                        LEFT(Table1[[#This Row],[BrandName]],SEARCH("(",Table1[[#This Row],[BrandName]])-1),"")</f>
        <v/>
      </c>
      <c r="I216" t="str">
        <f>TRIM(IF(Table1[[#This Row],[Column2]]&lt;&gt;"",Table1[[#This Row],[Column2]], IF(Table1[[#This Row],[Later Paran]]&lt;&gt;"",Table1[[#This Row],[Later Paran]],Table1[[#This Row],[BrandName]])))</f>
        <v>Sintrom</v>
      </c>
    </row>
    <row r="217" spans="1:9" x14ac:dyDescent="0.35">
      <c r="A217">
        <v>10405</v>
      </c>
      <c r="B217" t="s">
        <v>594</v>
      </c>
      <c r="C217" t="s">
        <v>595</v>
      </c>
      <c r="D217" t="s">
        <v>596</v>
      </c>
      <c r="E217" t="s">
        <v>344</v>
      </c>
      <c r="F217" t="s">
        <v>44</v>
      </c>
      <c r="G217" t="str">
        <f>TRIM(IF(LEFT(Table1[[#This Row],[BrandName]],1) = "(", MID(Table1[[#This Row],[BrandName]], SEARCH(")", Table1[[#This Row],[BrandName]])+1,100),""))</f>
        <v/>
      </c>
      <c r="H217" t="str">
        <f>IF(
     ISNUMBER(
                        SEARCH("(",Table1[[#This Row],[BrandName]])),
                        LEFT(Table1[[#This Row],[BrandName]],SEARCH("(",Table1[[#This Row],[BrandName]])-1),"")</f>
        <v/>
      </c>
      <c r="I217" t="str">
        <f>TRIM(IF(Table1[[#This Row],[Column2]]&lt;&gt;"",Table1[[#This Row],[Column2]], IF(Table1[[#This Row],[Later Paran]]&lt;&gt;"",Table1[[#This Row],[Later Paran]],Table1[[#This Row],[BrandName]])))</f>
        <v>Tegretol</v>
      </c>
    </row>
    <row r="218" spans="1:9" x14ac:dyDescent="0.35">
      <c r="A218">
        <v>10413</v>
      </c>
      <c r="B218" t="s">
        <v>597</v>
      </c>
      <c r="C218" t="s">
        <v>598</v>
      </c>
      <c r="D218" t="s">
        <v>599</v>
      </c>
      <c r="E218" t="s">
        <v>55</v>
      </c>
      <c r="F218" t="s">
        <v>44</v>
      </c>
      <c r="G218" t="str">
        <f>TRIM(IF(LEFT(Table1[[#This Row],[BrandName]],1) = "(", MID(Table1[[#This Row],[BrandName]], SEARCH(")", Table1[[#This Row],[BrandName]])+1,100),""))</f>
        <v/>
      </c>
      <c r="H218" t="str">
        <f>IF(
     ISNUMBER(
                        SEARCH("(",Table1[[#This Row],[BrandName]])),
                        LEFT(Table1[[#This Row],[BrandName]],SEARCH("(",Table1[[#This Row],[BrandName]])-1),"")</f>
        <v/>
      </c>
      <c r="I218" t="str">
        <f>TRIM(IF(Table1[[#This Row],[Column2]]&lt;&gt;"",Table1[[#This Row],[Column2]], IF(Table1[[#This Row],[Later Paran]]&lt;&gt;"",Table1[[#This Row],[Later Paran]],Table1[[#This Row],[BrandName]])))</f>
        <v>Hygroton</v>
      </c>
    </row>
    <row r="219" spans="1:9" x14ac:dyDescent="0.35">
      <c r="A219">
        <v>10421</v>
      </c>
      <c r="B219" t="s">
        <v>600</v>
      </c>
      <c r="C219" t="s">
        <v>598</v>
      </c>
      <c r="D219" t="s">
        <v>599</v>
      </c>
      <c r="E219" t="s">
        <v>244</v>
      </c>
      <c r="F219" t="s">
        <v>44</v>
      </c>
      <c r="G219" t="str">
        <f>TRIM(IF(LEFT(Table1[[#This Row],[BrandName]],1) = "(", MID(Table1[[#This Row],[BrandName]], SEARCH(")", Table1[[#This Row],[BrandName]])+1,100),""))</f>
        <v/>
      </c>
      <c r="H219" t="str">
        <f>IF(
     ISNUMBER(
                        SEARCH("(",Table1[[#This Row],[BrandName]])),
                        LEFT(Table1[[#This Row],[BrandName]],SEARCH("(",Table1[[#This Row],[BrandName]])-1),"")</f>
        <v/>
      </c>
      <c r="I219" t="str">
        <f>TRIM(IF(Table1[[#This Row],[Column2]]&lt;&gt;"",Table1[[#This Row],[Column2]], IF(Table1[[#This Row],[Later Paran]]&lt;&gt;"",Table1[[#This Row],[Later Paran]],Table1[[#This Row],[BrandName]])))</f>
        <v>Hygroton</v>
      </c>
    </row>
    <row r="220" spans="1:9" x14ac:dyDescent="0.35">
      <c r="A220">
        <v>10448</v>
      </c>
      <c r="B220" t="s">
        <v>601</v>
      </c>
      <c r="C220" t="s">
        <v>602</v>
      </c>
      <c r="D220" t="s">
        <v>603</v>
      </c>
      <c r="E220" t="s">
        <v>415</v>
      </c>
      <c r="F220" t="s">
        <v>44</v>
      </c>
      <c r="G220" t="str">
        <f>TRIM(IF(LEFT(Table1[[#This Row],[BrandName]],1) = "(", MID(Table1[[#This Row],[BrandName]], SEARCH(")", Table1[[#This Row],[BrandName]])+1,100),""))</f>
        <v/>
      </c>
      <c r="H220" t="str">
        <f>IF(
     ISNUMBER(
                        SEARCH("(",Table1[[#This Row],[BrandName]])),
                        LEFT(Table1[[#This Row],[BrandName]],SEARCH("(",Table1[[#This Row],[BrandName]])-1),"")</f>
        <v/>
      </c>
      <c r="I220" t="str">
        <f>TRIM(IF(Table1[[#This Row],[Column2]]&lt;&gt;"",Table1[[#This Row],[Column2]], IF(Table1[[#This Row],[Later Paran]]&lt;&gt;"",Table1[[#This Row],[Later Paran]],Table1[[#This Row],[BrandName]])))</f>
        <v>Pertofrane</v>
      </c>
    </row>
    <row r="221" spans="1:9" x14ac:dyDescent="0.35">
      <c r="A221">
        <v>10464</v>
      </c>
      <c r="B221" t="s">
        <v>604</v>
      </c>
      <c r="C221" t="s">
        <v>605</v>
      </c>
      <c r="D221" t="s">
        <v>606</v>
      </c>
      <c r="E221" t="s">
        <v>262</v>
      </c>
      <c r="F221" t="s">
        <v>44</v>
      </c>
      <c r="G221" t="str">
        <f>TRIM(IF(LEFT(Table1[[#This Row],[BrandName]],1) = "(", MID(Table1[[#This Row],[BrandName]], SEARCH(")", Table1[[#This Row],[BrandName]])+1,100),""))</f>
        <v/>
      </c>
      <c r="H221" t="str">
        <f>IF(
     ISNUMBER(
                        SEARCH("(",Table1[[#This Row],[BrandName]])),
                        LEFT(Table1[[#This Row],[BrandName]],SEARCH("(",Table1[[#This Row],[BrandName]])-1),"")</f>
        <v/>
      </c>
      <c r="I221" t="str">
        <f>TRIM(IF(Table1[[#This Row],[Column2]]&lt;&gt;"",Table1[[#This Row],[Column2]], IF(Table1[[#This Row],[Later Paran]]&lt;&gt;"",Table1[[#This Row],[Later Paran]],Table1[[#This Row],[BrandName]])))</f>
        <v>Tofranil</v>
      </c>
    </row>
    <row r="222" spans="1:9" x14ac:dyDescent="0.35">
      <c r="A222">
        <v>10472</v>
      </c>
      <c r="B222" t="s">
        <v>607</v>
      </c>
      <c r="C222" t="s">
        <v>605</v>
      </c>
      <c r="D222" t="s">
        <v>606</v>
      </c>
      <c r="E222" t="s">
        <v>415</v>
      </c>
      <c r="F222" t="s">
        <v>44</v>
      </c>
      <c r="G222" t="str">
        <f>TRIM(IF(LEFT(Table1[[#This Row],[BrandName]],1) = "(", MID(Table1[[#This Row],[BrandName]], SEARCH(")", Table1[[#This Row],[BrandName]])+1,100),""))</f>
        <v/>
      </c>
      <c r="H222" t="str">
        <f>IF(
     ISNUMBER(
                        SEARCH("(",Table1[[#This Row],[BrandName]])),
                        LEFT(Table1[[#This Row],[BrandName]],SEARCH("(",Table1[[#This Row],[BrandName]])-1),"")</f>
        <v/>
      </c>
      <c r="I222" t="str">
        <f>TRIM(IF(Table1[[#This Row],[Column2]]&lt;&gt;"",Table1[[#This Row],[Column2]], IF(Table1[[#This Row],[Later Paran]]&lt;&gt;"",Table1[[#This Row],[Later Paran]],Table1[[#This Row],[BrandName]])))</f>
        <v>Tofranil</v>
      </c>
    </row>
    <row r="223" spans="1:9" x14ac:dyDescent="0.35">
      <c r="A223">
        <v>10480</v>
      </c>
      <c r="B223" t="s">
        <v>608</v>
      </c>
      <c r="C223" t="s">
        <v>605</v>
      </c>
      <c r="D223" t="s">
        <v>606</v>
      </c>
      <c r="E223" t="s">
        <v>55</v>
      </c>
      <c r="F223" t="s">
        <v>44</v>
      </c>
      <c r="G223" t="str">
        <f>TRIM(IF(LEFT(Table1[[#This Row],[BrandName]],1) = "(", MID(Table1[[#This Row],[BrandName]], SEARCH(")", Table1[[#This Row],[BrandName]])+1,100),""))</f>
        <v/>
      </c>
      <c r="H223" t="str">
        <f>IF(
     ISNUMBER(
                        SEARCH("(",Table1[[#This Row],[BrandName]])),
                        LEFT(Table1[[#This Row],[BrandName]],SEARCH("(",Table1[[#This Row],[BrandName]])-1),"")</f>
        <v/>
      </c>
      <c r="I223" t="str">
        <f>TRIM(IF(Table1[[#This Row],[Column2]]&lt;&gt;"",Table1[[#This Row],[Column2]], IF(Table1[[#This Row],[Later Paran]]&lt;&gt;"",Table1[[#This Row],[Later Paran]],Table1[[#This Row],[BrandName]])))</f>
        <v>Tofranil</v>
      </c>
    </row>
    <row r="224" spans="1:9" x14ac:dyDescent="0.35">
      <c r="A224">
        <v>10502</v>
      </c>
      <c r="B224" t="s">
        <v>609</v>
      </c>
      <c r="C224" t="s">
        <v>610</v>
      </c>
      <c r="D224" t="s">
        <v>33438</v>
      </c>
      <c r="E224" t="s">
        <v>244</v>
      </c>
      <c r="F224" t="s">
        <v>44</v>
      </c>
      <c r="G224" t="str">
        <f>TRIM(IF(LEFT(Table1[[#This Row],[BrandName]],1) = "(", MID(Table1[[#This Row],[BrandName]], SEARCH(")", Table1[[#This Row],[BrandName]])+1,100),""))</f>
        <v/>
      </c>
      <c r="H224" t="str">
        <f>IF(
     ISNUMBER(
                        SEARCH("(",Table1[[#This Row],[BrandName]])),
                        LEFT(Table1[[#This Row],[BrandName]],SEARCH("(",Table1[[#This Row],[BrandName]])-1),"")</f>
        <v/>
      </c>
      <c r="I224" t="str">
        <f>TRIM(IF(Table1[[#This Row],[Column2]]&lt;&gt;"",Table1[[#This Row],[Column2]], IF(Table1[[#This Row],[Later Paran]]&lt;&gt;"",Table1[[#This Row],[Later Paran]],Table1[[#This Row],[BrandName]])))</f>
        <v>Butazolidin</v>
      </c>
    </row>
    <row r="225" spans="1:9" x14ac:dyDescent="0.35">
      <c r="A225">
        <v>10510</v>
      </c>
      <c r="B225" t="s">
        <v>611</v>
      </c>
      <c r="C225" t="s">
        <v>612</v>
      </c>
      <c r="D225" t="s">
        <v>613</v>
      </c>
      <c r="E225" t="s">
        <v>244</v>
      </c>
      <c r="F225" t="s">
        <v>44</v>
      </c>
      <c r="G225" t="str">
        <f>TRIM(IF(LEFT(Table1[[#This Row],[BrandName]],1) = "(", MID(Table1[[#This Row],[BrandName]], SEARCH(")", Table1[[#This Row],[BrandName]])+1,100),""))</f>
        <v/>
      </c>
      <c r="H225" t="str">
        <f>IF(
     ISNUMBER(
                        SEARCH("(",Table1[[#This Row],[BrandName]])),
                        LEFT(Table1[[#This Row],[BrandName]],SEARCH("(",Table1[[#This Row],[BrandName]])-1),"")</f>
        <v/>
      </c>
      <c r="I225" t="str">
        <f>TRIM(IF(Table1[[#This Row],[Column2]]&lt;&gt;"",Table1[[#This Row],[Column2]], IF(Table1[[#This Row],[Later Paran]]&lt;&gt;"",Table1[[#This Row],[Later Paran]],Table1[[#This Row],[BrandName]])))</f>
        <v>Anturan</v>
      </c>
    </row>
    <row r="226" spans="1:9" x14ac:dyDescent="0.35">
      <c r="A226">
        <v>10529</v>
      </c>
      <c r="B226" t="s">
        <v>614</v>
      </c>
      <c r="C226" t="s">
        <v>612</v>
      </c>
      <c r="D226" t="s">
        <v>613</v>
      </c>
      <c r="E226" t="s">
        <v>344</v>
      </c>
      <c r="F226" t="s">
        <v>44</v>
      </c>
      <c r="G226" t="str">
        <f>TRIM(IF(LEFT(Table1[[#This Row],[BrandName]],1) = "(", MID(Table1[[#This Row],[BrandName]], SEARCH(")", Table1[[#This Row],[BrandName]])+1,100),""))</f>
        <v/>
      </c>
      <c r="H226" t="str">
        <f>IF(
     ISNUMBER(
                        SEARCH("(",Table1[[#This Row],[BrandName]])),
                        LEFT(Table1[[#This Row],[BrandName]],SEARCH("(",Table1[[#This Row],[BrandName]])-1),"")</f>
        <v/>
      </c>
      <c r="I226" t="str">
        <f>TRIM(IF(Table1[[#This Row],[Column2]]&lt;&gt;"",Table1[[#This Row],[Column2]], IF(Table1[[#This Row],[Later Paran]]&lt;&gt;"",Table1[[#This Row],[Later Paran]],Table1[[#This Row],[BrandName]])))</f>
        <v>Anturan</v>
      </c>
    </row>
    <row r="227" spans="1:9" x14ac:dyDescent="0.35">
      <c r="A227">
        <v>10537</v>
      </c>
      <c r="B227" t="s">
        <v>615</v>
      </c>
      <c r="C227" t="s">
        <v>615</v>
      </c>
      <c r="D227" t="s">
        <v>616</v>
      </c>
      <c r="F227" t="s">
        <v>44</v>
      </c>
      <c r="G227" t="str">
        <f>TRIM(IF(LEFT(Table1[[#This Row],[BrandName]],1) = "(", MID(Table1[[#This Row],[BrandName]], SEARCH(")", Table1[[#This Row],[BrandName]])+1,100),""))</f>
        <v/>
      </c>
      <c r="H227" t="str">
        <f>IF(
     ISNUMBER(
                        SEARCH("(",Table1[[#This Row],[BrandName]])),
                        LEFT(Table1[[#This Row],[BrandName]],SEARCH("(",Table1[[#This Row],[BrandName]])-1),"")</f>
        <v/>
      </c>
      <c r="I227" t="str">
        <f>TRIM(IF(Table1[[#This Row],[Column2]]&lt;&gt;"",Table1[[#This Row],[Column2]], IF(Table1[[#This Row],[Later Paran]]&lt;&gt;"",Table1[[#This Row],[Later Paran]],Table1[[#This Row],[BrandName]])))</f>
        <v>Alka Butazolidin</v>
      </c>
    </row>
    <row r="228" spans="1:9" x14ac:dyDescent="0.35">
      <c r="A228">
        <v>11916</v>
      </c>
      <c r="B228" t="s">
        <v>617</v>
      </c>
      <c r="C228" t="s">
        <v>618</v>
      </c>
      <c r="D228" t="s">
        <v>619</v>
      </c>
      <c r="E228" t="s">
        <v>620</v>
      </c>
      <c r="F228" t="s">
        <v>19</v>
      </c>
      <c r="G228" t="str">
        <f>TRIM(IF(LEFT(Table1[[#This Row],[BrandName]],1) = "(", MID(Table1[[#This Row],[BrandName]], SEARCH(")", Table1[[#This Row],[BrandName]])+1,100),""))</f>
        <v/>
      </c>
      <c r="H228" t="str">
        <f>IF(
     ISNUMBER(
                        SEARCH("(",Table1[[#This Row],[BrandName]])),
                        LEFT(Table1[[#This Row],[BrandName]],SEARCH("(",Table1[[#This Row],[BrandName]])-1),"")</f>
        <v/>
      </c>
      <c r="I228" t="str">
        <f>TRIM(IF(Table1[[#This Row],[Column2]]&lt;&gt;"",Table1[[#This Row],[Column2]], IF(Table1[[#This Row],[Later Paran]]&lt;&gt;"",Table1[[#This Row],[Later Paran]],Table1[[#This Row],[BrandName]])))</f>
        <v>Betnovate</v>
      </c>
    </row>
    <row r="229" spans="1:9" x14ac:dyDescent="0.35">
      <c r="A229">
        <v>11924</v>
      </c>
      <c r="B229" t="s">
        <v>621</v>
      </c>
      <c r="C229" t="s">
        <v>618</v>
      </c>
      <c r="D229" t="s">
        <v>32610</v>
      </c>
      <c r="E229" t="s">
        <v>622</v>
      </c>
      <c r="F229" t="s">
        <v>19</v>
      </c>
      <c r="G229" t="str">
        <f>TRIM(IF(LEFT(Table1[[#This Row],[BrandName]],1) = "(", MID(Table1[[#This Row],[BrandName]], SEARCH(")", Table1[[#This Row],[BrandName]])+1,100),""))</f>
        <v/>
      </c>
      <c r="H229" t="str">
        <f>IF(
     ISNUMBER(
                        SEARCH("(",Table1[[#This Row],[BrandName]])),
                        LEFT(Table1[[#This Row],[BrandName]],SEARCH("(",Table1[[#This Row],[BrandName]])-1),"")</f>
        <v/>
      </c>
      <c r="I229" t="str">
        <f>TRIM(IF(Table1[[#This Row],[Column2]]&lt;&gt;"",Table1[[#This Row],[Column2]], IF(Table1[[#This Row],[Later Paran]]&lt;&gt;"",Table1[[#This Row],[Later Paran]],Table1[[#This Row],[BrandName]])))</f>
        <v>Betnovate</v>
      </c>
    </row>
    <row r="230" spans="1:9" x14ac:dyDescent="0.35">
      <c r="A230">
        <v>11932</v>
      </c>
      <c r="B230" t="s">
        <v>623</v>
      </c>
      <c r="C230" t="s">
        <v>618</v>
      </c>
      <c r="D230" t="s">
        <v>619</v>
      </c>
      <c r="E230" t="s">
        <v>624</v>
      </c>
      <c r="F230" t="s">
        <v>516</v>
      </c>
      <c r="G230" t="str">
        <f>TRIM(IF(LEFT(Table1[[#This Row],[BrandName]],1) = "(", MID(Table1[[#This Row],[BrandName]], SEARCH(")", Table1[[#This Row],[BrandName]])+1,100),""))</f>
        <v/>
      </c>
      <c r="H230" t="str">
        <f>IF(
     ISNUMBER(
                        SEARCH("(",Table1[[#This Row],[BrandName]])),
                        LEFT(Table1[[#This Row],[BrandName]],SEARCH("(",Table1[[#This Row],[BrandName]])-1),"")</f>
        <v/>
      </c>
      <c r="I230" t="str">
        <f>TRIM(IF(Table1[[#This Row],[Column2]]&lt;&gt;"",Table1[[#This Row],[Column2]], IF(Table1[[#This Row],[Later Paran]]&lt;&gt;"",Table1[[#This Row],[Later Paran]],Table1[[#This Row],[BrandName]])))</f>
        <v>Betnovate</v>
      </c>
    </row>
    <row r="231" spans="1:9" x14ac:dyDescent="0.35">
      <c r="A231">
        <v>11940</v>
      </c>
      <c r="B231" t="s">
        <v>625</v>
      </c>
      <c r="C231" t="s">
        <v>618</v>
      </c>
      <c r="D231" t="s">
        <v>626</v>
      </c>
      <c r="E231" t="s">
        <v>627</v>
      </c>
      <c r="F231" t="s">
        <v>516</v>
      </c>
      <c r="G231" t="str">
        <f>TRIM(IF(LEFT(Table1[[#This Row],[BrandName]],1) = "(", MID(Table1[[#This Row],[BrandName]], SEARCH(")", Table1[[#This Row],[BrandName]])+1,100),""))</f>
        <v/>
      </c>
      <c r="H231" t="str">
        <f>IF(
     ISNUMBER(
                        SEARCH("(",Table1[[#This Row],[BrandName]])),
                        LEFT(Table1[[#This Row],[BrandName]],SEARCH("(",Table1[[#This Row],[BrandName]])-1),"")</f>
        <v/>
      </c>
      <c r="I231" t="str">
        <f>TRIM(IF(Table1[[#This Row],[Column2]]&lt;&gt;"",Table1[[#This Row],[Column2]], IF(Table1[[#This Row],[Later Paran]]&lt;&gt;"",Table1[[#This Row],[Later Paran]],Table1[[#This Row],[BrandName]])))</f>
        <v>Betnovate Lot</v>
      </c>
    </row>
    <row r="232" spans="1:9" x14ac:dyDescent="0.35">
      <c r="A232">
        <v>12033</v>
      </c>
      <c r="B232" t="s">
        <v>628</v>
      </c>
      <c r="C232" t="s">
        <v>629</v>
      </c>
      <c r="D232" t="s">
        <v>32969</v>
      </c>
      <c r="E232" t="s">
        <v>630</v>
      </c>
      <c r="F232" t="s">
        <v>29</v>
      </c>
      <c r="G232" t="str">
        <f>TRIM(IF(LEFT(Table1[[#This Row],[BrandName]],1) = "(", MID(Table1[[#This Row],[BrandName]], SEARCH(")", Table1[[#This Row],[BrandName]])+1,100),""))</f>
        <v/>
      </c>
      <c r="H232" t="str">
        <f>IF(
     ISNUMBER(
                        SEARCH("(",Table1[[#This Row],[BrandName]])),
                        LEFT(Table1[[#This Row],[BrandName]],SEARCH("(",Table1[[#This Row],[BrandName]])-1),"")</f>
        <v/>
      </c>
      <c r="I232" t="str">
        <f>TRIM(IF(Table1[[#This Row],[Column2]]&lt;&gt;"",Table1[[#This Row],[Column2]], IF(Table1[[#This Row],[Later Paran]]&lt;&gt;"",Table1[[#This Row],[Later Paran]],Table1[[#This Row],[BrandName]])))</f>
        <v>Aminophylline</v>
      </c>
    </row>
    <row r="233" spans="1:9" x14ac:dyDescent="0.35">
      <c r="A233">
        <v>12041</v>
      </c>
      <c r="B233" t="s">
        <v>631</v>
      </c>
      <c r="C233" t="s">
        <v>629</v>
      </c>
      <c r="D233" t="s">
        <v>32969</v>
      </c>
      <c r="E233" t="s">
        <v>31</v>
      </c>
      <c r="F233" t="s">
        <v>32</v>
      </c>
      <c r="G233" t="str">
        <f>TRIM(IF(LEFT(Table1[[#This Row],[BrandName]],1) = "(", MID(Table1[[#This Row],[BrandName]], SEARCH(")", Table1[[#This Row],[BrandName]])+1,100),""))</f>
        <v/>
      </c>
      <c r="H233" t="str">
        <f>IF(
     ISNUMBER(
                        SEARCH("(",Table1[[#This Row],[BrandName]])),
                        LEFT(Table1[[#This Row],[BrandName]],SEARCH("(",Table1[[#This Row],[BrandName]])-1),"")</f>
        <v/>
      </c>
      <c r="I233" t="str">
        <f>TRIM(IF(Table1[[#This Row],[Column2]]&lt;&gt;"",Table1[[#This Row],[Column2]], IF(Table1[[#This Row],[Later Paran]]&lt;&gt;"",Table1[[#This Row],[Later Paran]],Table1[[#This Row],[BrandName]])))</f>
        <v>Aminophylline</v>
      </c>
    </row>
    <row r="234" spans="1:9" x14ac:dyDescent="0.35">
      <c r="A234">
        <v>12076</v>
      </c>
      <c r="B234" t="s">
        <v>632</v>
      </c>
      <c r="C234" t="s">
        <v>633</v>
      </c>
      <c r="D234" t="s">
        <v>32970</v>
      </c>
      <c r="E234" t="s">
        <v>634</v>
      </c>
      <c r="F234" t="s">
        <v>29</v>
      </c>
      <c r="G234" t="str">
        <f>TRIM(IF(LEFT(Table1[[#This Row],[BrandName]],1) = "(", MID(Table1[[#This Row],[BrandName]], SEARCH(")", Table1[[#This Row],[BrandName]])+1,100),""))</f>
        <v/>
      </c>
      <c r="H234" t="str">
        <f>IF(
     ISNUMBER(
                        SEARCH("(",Table1[[#This Row],[BrandName]])),
                        LEFT(Table1[[#This Row],[BrandName]],SEARCH("(",Table1[[#This Row],[BrandName]])-1),"")</f>
        <v/>
      </c>
      <c r="I234" t="str">
        <f>TRIM(IF(Table1[[#This Row],[Column2]]&lt;&gt;"",Table1[[#This Row],[Column2]], IF(Table1[[#This Row],[Later Paran]]&lt;&gt;"",Table1[[#This Row],[Later Paran]],Table1[[#This Row],[BrandName]])))</f>
        <v>Atropine Sulphate</v>
      </c>
    </row>
    <row r="235" spans="1:9" x14ac:dyDescent="0.35">
      <c r="A235">
        <v>12084</v>
      </c>
      <c r="B235" t="s">
        <v>635</v>
      </c>
      <c r="C235" t="s">
        <v>303</v>
      </c>
      <c r="D235" t="s">
        <v>32971</v>
      </c>
      <c r="E235" t="s">
        <v>636</v>
      </c>
      <c r="F235" t="s">
        <v>29</v>
      </c>
      <c r="G235" t="str">
        <f>TRIM(IF(LEFT(Table1[[#This Row],[BrandName]],1) = "(", MID(Table1[[#This Row],[BrandName]], SEARCH(")", Table1[[#This Row],[BrandName]])+1,100),""))</f>
        <v/>
      </c>
      <c r="H235" t="str">
        <f>IF(
     ISNUMBER(
                        SEARCH("(",Table1[[#This Row],[BrandName]])),
                        LEFT(Table1[[#This Row],[BrandName]],SEARCH("(",Table1[[#This Row],[BrandName]])-1),"")</f>
        <v/>
      </c>
      <c r="I235" t="str">
        <f>TRIM(IF(Table1[[#This Row],[Column2]]&lt;&gt;"",Table1[[#This Row],[Column2]], IF(Table1[[#This Row],[Later Paran]]&lt;&gt;"",Table1[[#This Row],[Later Paran]],Table1[[#This Row],[BrandName]])))</f>
        <v>Gluconate Calcium</v>
      </c>
    </row>
    <row r="236" spans="1:9" x14ac:dyDescent="0.35">
      <c r="A236">
        <v>12149</v>
      </c>
      <c r="B236" t="s">
        <v>637</v>
      </c>
      <c r="C236" t="s">
        <v>638</v>
      </c>
      <c r="D236" t="s">
        <v>32972</v>
      </c>
      <c r="E236" t="s">
        <v>639</v>
      </c>
      <c r="F236" t="s">
        <v>32</v>
      </c>
      <c r="G236" t="str">
        <f>TRIM(IF(LEFT(Table1[[#This Row],[BrandName]],1) = "(", MID(Table1[[#This Row],[BrandName]], SEARCH(")", Table1[[#This Row],[BrandName]])+1,100),""))</f>
        <v/>
      </c>
      <c r="H236" t="str">
        <f>IF(
     ISNUMBER(
                        SEARCH("(",Table1[[#This Row],[BrandName]])),
                        LEFT(Table1[[#This Row],[BrandName]],SEARCH("(",Table1[[#This Row],[BrandName]])-1),"")</f>
        <v/>
      </c>
      <c r="I236" t="str">
        <f>TRIM(IF(Table1[[#This Row],[Column2]]&lt;&gt;"",Table1[[#This Row],[Column2]], IF(Table1[[#This Row],[Later Paran]]&lt;&gt;"",Table1[[#This Row],[Later Paran]],Table1[[#This Row],[BrandName]])))</f>
        <v>Paraldehyde</v>
      </c>
    </row>
    <row r="237" spans="1:9" x14ac:dyDescent="0.35">
      <c r="A237">
        <v>12173</v>
      </c>
      <c r="B237" t="s">
        <v>640</v>
      </c>
      <c r="C237" t="s">
        <v>641</v>
      </c>
      <c r="D237" t="s">
        <v>34791</v>
      </c>
      <c r="E237" t="s">
        <v>112</v>
      </c>
      <c r="F237" t="s">
        <v>63</v>
      </c>
      <c r="G237" t="str">
        <f>TRIM(IF(LEFT(Table1[[#This Row],[BrandName]],1) = "(", MID(Table1[[#This Row],[BrandName]], SEARCH(")", Table1[[#This Row],[BrandName]])+1,100),""))</f>
        <v/>
      </c>
      <c r="H237" t="str">
        <f>IF(
     ISNUMBER(
                        SEARCH("(",Table1[[#This Row],[BrandName]])),
                        LEFT(Table1[[#This Row],[BrandName]],SEARCH("(",Table1[[#This Row],[BrandName]])-1),"")</f>
        <v/>
      </c>
      <c r="I237" t="str">
        <f>TRIM(IF(Table1[[#This Row],[Column2]]&lt;&gt;"",Table1[[#This Row],[Column2]], IF(Table1[[#This Row],[Later Paran]]&lt;&gt;"",Table1[[#This Row],[Later Paran]],Table1[[#This Row],[BrandName]])))</f>
        <v>Betnesol Eye And Ear</v>
      </c>
    </row>
    <row r="238" spans="1:9" x14ac:dyDescent="0.35">
      <c r="A238">
        <v>12181</v>
      </c>
      <c r="B238" t="s">
        <v>642</v>
      </c>
      <c r="C238" t="s">
        <v>641</v>
      </c>
      <c r="D238" t="s">
        <v>643</v>
      </c>
      <c r="E238" t="s">
        <v>644</v>
      </c>
      <c r="F238" t="s">
        <v>560</v>
      </c>
      <c r="G238" t="str">
        <f>TRIM(IF(LEFT(Table1[[#This Row],[BrandName]],1) = "(", MID(Table1[[#This Row],[BrandName]], SEARCH(")", Table1[[#This Row],[BrandName]])+1,100),""))</f>
        <v/>
      </c>
      <c r="H238" t="str">
        <f>IF(
     ISNUMBER(
                        SEARCH("(",Table1[[#This Row],[BrandName]])),
                        LEFT(Table1[[#This Row],[BrandName]],SEARCH("(",Table1[[#This Row],[BrandName]])-1),"")</f>
        <v/>
      </c>
      <c r="I238" t="str">
        <f>TRIM(IF(Table1[[#This Row],[Column2]]&lt;&gt;"",Table1[[#This Row],[Column2]], IF(Table1[[#This Row],[Later Paran]]&lt;&gt;"",Table1[[#This Row],[Later Paran]],Table1[[#This Row],[BrandName]])))</f>
        <v>Betnesol Retention Enemas</v>
      </c>
    </row>
    <row r="239" spans="1:9" x14ac:dyDescent="0.35">
      <c r="A239">
        <v>12211</v>
      </c>
      <c r="B239" t="s">
        <v>645</v>
      </c>
      <c r="C239" t="s">
        <v>646</v>
      </c>
      <c r="D239" t="s">
        <v>33439</v>
      </c>
      <c r="E239" t="s">
        <v>647</v>
      </c>
      <c r="F239" t="s">
        <v>44</v>
      </c>
      <c r="G239" t="str">
        <f>TRIM(IF(LEFT(Table1[[#This Row],[BrandName]],1) = "(", MID(Table1[[#This Row],[BrandName]], SEARCH(")", Table1[[#This Row],[BrandName]])+1,100),""))</f>
        <v/>
      </c>
      <c r="H239" t="str">
        <f>IF(
     ISNUMBER(
                        SEARCH("(",Table1[[#This Row],[BrandName]])),
                        LEFT(Table1[[#This Row],[BrandName]],SEARCH("(",Table1[[#This Row],[BrandName]])-1),"")</f>
        <v/>
      </c>
      <c r="I239" t="str">
        <f>TRIM(IF(Table1[[#This Row],[Column2]]&lt;&gt;"",Table1[[#This Row],[Column2]], IF(Table1[[#This Row],[Later Paran]]&lt;&gt;"",Table1[[#This Row],[Later Paran]],Table1[[#This Row],[BrandName]])))</f>
        <v>Betnelan</v>
      </c>
    </row>
    <row r="240" spans="1:9" x14ac:dyDescent="0.35">
      <c r="A240">
        <v>12246</v>
      </c>
      <c r="B240" t="s">
        <v>648</v>
      </c>
      <c r="C240" t="s">
        <v>649</v>
      </c>
      <c r="D240" t="s">
        <v>33440</v>
      </c>
      <c r="E240" t="s">
        <v>650</v>
      </c>
      <c r="F240" t="s">
        <v>44</v>
      </c>
      <c r="G240" t="str">
        <f>TRIM(IF(LEFT(Table1[[#This Row],[BrandName]],1) = "(", MID(Table1[[#This Row],[BrandName]], SEARCH(")", Table1[[#This Row],[BrandName]])+1,100),""))</f>
        <v/>
      </c>
      <c r="H240" t="str">
        <f>IF(
     ISNUMBER(
                        SEARCH("(",Table1[[#This Row],[BrandName]])),
                        LEFT(Table1[[#This Row],[BrandName]],SEARCH("(",Table1[[#This Row],[BrandName]])-1),"")</f>
        <v/>
      </c>
      <c r="I240" t="str">
        <f>TRIM(IF(Table1[[#This Row],[Column2]]&lt;&gt;"",Table1[[#This Row],[Column2]], IF(Table1[[#This Row],[Later Paran]]&lt;&gt;"",Table1[[#This Row],[Later Paran]],Table1[[#This Row],[BrandName]])))</f>
        <v>Grisovin Fp</v>
      </c>
    </row>
    <row r="241" spans="1:9" x14ac:dyDescent="0.35">
      <c r="A241">
        <v>12254</v>
      </c>
      <c r="B241" t="s">
        <v>651</v>
      </c>
      <c r="C241" t="s">
        <v>649</v>
      </c>
      <c r="D241" t="s">
        <v>33440</v>
      </c>
      <c r="E241" t="s">
        <v>47</v>
      </c>
      <c r="F241" t="s">
        <v>44</v>
      </c>
      <c r="G241" t="str">
        <f>TRIM(IF(LEFT(Table1[[#This Row],[BrandName]],1) = "(", MID(Table1[[#This Row],[BrandName]], SEARCH(")", Table1[[#This Row],[BrandName]])+1,100),""))</f>
        <v/>
      </c>
      <c r="H241" t="str">
        <f>IF(
     ISNUMBER(
                        SEARCH("(",Table1[[#This Row],[BrandName]])),
                        LEFT(Table1[[#This Row],[BrandName]],SEARCH("(",Table1[[#This Row],[BrandName]])-1),"")</f>
        <v/>
      </c>
      <c r="I241" t="str">
        <f>TRIM(IF(Table1[[#This Row],[Column2]]&lt;&gt;"",Table1[[#This Row],[Column2]], IF(Table1[[#This Row],[Later Paran]]&lt;&gt;"",Table1[[#This Row],[Later Paran]],Table1[[#This Row],[BrandName]])))</f>
        <v>Grisovin Fp</v>
      </c>
    </row>
    <row r="242" spans="1:9" x14ac:dyDescent="0.35">
      <c r="A242">
        <v>12262</v>
      </c>
      <c r="B242" t="s">
        <v>652</v>
      </c>
      <c r="C242" t="s">
        <v>649</v>
      </c>
      <c r="D242" t="s">
        <v>33440</v>
      </c>
      <c r="E242" t="s">
        <v>248</v>
      </c>
      <c r="F242" t="s">
        <v>44</v>
      </c>
      <c r="G242" t="str">
        <f>TRIM(IF(LEFT(Table1[[#This Row],[BrandName]],1) = "(", MID(Table1[[#This Row],[BrandName]], SEARCH(")", Table1[[#This Row],[BrandName]])+1,100),""))</f>
        <v/>
      </c>
      <c r="H242" t="str">
        <f>IF(
     ISNUMBER(
                        SEARCH("(",Table1[[#This Row],[BrandName]])),
                        LEFT(Table1[[#This Row],[BrandName]],SEARCH("(",Table1[[#This Row],[BrandName]])-1),"")</f>
        <v/>
      </c>
      <c r="I242" t="str">
        <f>TRIM(IF(Table1[[#This Row],[Column2]]&lt;&gt;"",Table1[[#This Row],[Column2]], IF(Table1[[#This Row],[Later Paran]]&lt;&gt;"",Table1[[#This Row],[Later Paran]],Table1[[#This Row],[BrandName]])))</f>
        <v>Grisovin Fp</v>
      </c>
    </row>
    <row r="243" spans="1:9" x14ac:dyDescent="0.35">
      <c r="A243">
        <v>12351</v>
      </c>
      <c r="B243" t="s">
        <v>653</v>
      </c>
      <c r="C243" t="s">
        <v>654</v>
      </c>
      <c r="D243" t="s">
        <v>33008</v>
      </c>
      <c r="E243" t="s">
        <v>655</v>
      </c>
      <c r="F243" t="s">
        <v>102</v>
      </c>
      <c r="G243" t="str">
        <f>TRIM(IF(LEFT(Table1[[#This Row],[BrandName]],1) = "(", MID(Table1[[#This Row],[BrandName]], SEARCH(")", Table1[[#This Row],[BrandName]])+1,100),""))</f>
        <v/>
      </c>
      <c r="H243" t="str">
        <f>IF(
     ISNUMBER(
                        SEARCH("(",Table1[[#This Row],[BrandName]])),
                        LEFT(Table1[[#This Row],[BrandName]],SEARCH("(",Table1[[#This Row],[BrandName]])-1),"")</f>
        <v/>
      </c>
      <c r="I243" t="str">
        <f>TRIM(IF(Table1[[#This Row],[Column2]]&lt;&gt;"",Table1[[#This Row],[Column2]], IF(Table1[[#This Row],[Later Paran]]&lt;&gt;"",Table1[[#This Row],[Later Paran]],Table1[[#This Row],[BrandName]])))</f>
        <v>Bacitracin</v>
      </c>
    </row>
    <row r="244" spans="1:9" x14ac:dyDescent="0.35">
      <c r="A244">
        <v>12378</v>
      </c>
      <c r="B244" t="s">
        <v>656</v>
      </c>
      <c r="C244" t="s">
        <v>618</v>
      </c>
      <c r="D244" t="s">
        <v>619</v>
      </c>
      <c r="E244" t="s">
        <v>657</v>
      </c>
      <c r="F244" t="s">
        <v>102</v>
      </c>
      <c r="G244" t="str">
        <f>TRIM(IF(LEFT(Table1[[#This Row],[BrandName]],1) = "(", MID(Table1[[#This Row],[BrandName]], SEARCH(")", Table1[[#This Row],[BrandName]])+1,100),""))</f>
        <v/>
      </c>
      <c r="H244" t="str">
        <f>IF(
     ISNUMBER(
                        SEARCH("(",Table1[[#This Row],[BrandName]])),
                        LEFT(Table1[[#This Row],[BrandName]],SEARCH("(",Table1[[#This Row],[BrandName]])-1),"")</f>
        <v/>
      </c>
      <c r="I244" t="str">
        <f>TRIM(IF(Table1[[#This Row],[Column2]]&lt;&gt;"",Table1[[#This Row],[Column2]], IF(Table1[[#This Row],[Later Paran]]&lt;&gt;"",Table1[[#This Row],[Later Paran]],Table1[[#This Row],[BrandName]])))</f>
        <v>Betnovate</v>
      </c>
    </row>
    <row r="245" spans="1:9" x14ac:dyDescent="0.35">
      <c r="A245">
        <v>12386</v>
      </c>
      <c r="B245" t="s">
        <v>658</v>
      </c>
      <c r="C245" t="s">
        <v>618</v>
      </c>
      <c r="D245" t="s">
        <v>32610</v>
      </c>
      <c r="E245" t="s">
        <v>659</v>
      </c>
      <c r="F245" t="s">
        <v>102</v>
      </c>
      <c r="G245" t="str">
        <f>TRIM(IF(LEFT(Table1[[#This Row],[BrandName]],1) = "(", MID(Table1[[#This Row],[BrandName]], SEARCH(")", Table1[[#This Row],[BrandName]])+1,100),""))</f>
        <v/>
      </c>
      <c r="H245" t="str">
        <f>IF(
     ISNUMBER(
                        SEARCH("(",Table1[[#This Row],[BrandName]])),
                        LEFT(Table1[[#This Row],[BrandName]],SEARCH("(",Table1[[#This Row],[BrandName]])-1),"")</f>
        <v/>
      </c>
      <c r="I245" t="str">
        <f>TRIM(IF(Table1[[#This Row],[Column2]]&lt;&gt;"",Table1[[#This Row],[Column2]], IF(Table1[[#This Row],[Later Paran]]&lt;&gt;"",Table1[[#This Row],[Later Paran]],Table1[[#This Row],[BrandName]])))</f>
        <v>Betnovate</v>
      </c>
    </row>
    <row r="246" spans="1:9" x14ac:dyDescent="0.35">
      <c r="A246">
        <v>12483</v>
      </c>
      <c r="B246" t="s">
        <v>660</v>
      </c>
      <c r="C246" t="s">
        <v>661</v>
      </c>
      <c r="D246" t="s">
        <v>662</v>
      </c>
      <c r="E246" t="s">
        <v>663</v>
      </c>
      <c r="F246" t="s">
        <v>9</v>
      </c>
      <c r="G246" t="str">
        <f>TRIM(IF(LEFT(Table1[[#This Row],[BrandName]],1) = "(", MID(Table1[[#This Row],[BrandName]], SEARCH(")", Table1[[#This Row],[BrandName]])+1,100),""))</f>
        <v/>
      </c>
      <c r="H246" t="str">
        <f>IF(
     ISNUMBER(
                        SEARCH("(",Table1[[#This Row],[BrandName]])),
                        LEFT(Table1[[#This Row],[BrandName]],SEARCH("(",Table1[[#This Row],[BrandName]])-1),"")</f>
        <v/>
      </c>
      <c r="I246" t="str">
        <f>TRIM(IF(Table1[[#This Row],[Column2]]&lt;&gt;"",Table1[[#This Row],[Column2]], IF(Table1[[#This Row],[Later Paran]]&lt;&gt;"",Table1[[#This Row],[Later Paran]],Table1[[#This Row],[BrandName]])))</f>
        <v>Surfak</v>
      </c>
    </row>
    <row r="247" spans="1:9" x14ac:dyDescent="0.35">
      <c r="A247">
        <v>12491</v>
      </c>
      <c r="B247" t="s">
        <v>664</v>
      </c>
      <c r="C247" t="s">
        <v>661</v>
      </c>
      <c r="D247" t="s">
        <v>665</v>
      </c>
      <c r="E247" t="s">
        <v>666</v>
      </c>
      <c r="F247" t="s">
        <v>9</v>
      </c>
      <c r="G247" t="str">
        <f>TRIM(IF(LEFT(Table1[[#This Row],[BrandName]],1) = "(", MID(Table1[[#This Row],[BrandName]], SEARCH(")", Table1[[#This Row],[BrandName]])+1,100),""))</f>
        <v/>
      </c>
      <c r="H247" t="str">
        <f>IF(
     ISNUMBER(
                        SEARCH("(",Table1[[#This Row],[BrandName]])),
                        LEFT(Table1[[#This Row],[BrandName]],SEARCH("(",Table1[[#This Row],[BrandName]])-1),"")</f>
        <v/>
      </c>
      <c r="I247" t="str">
        <f>TRIM(IF(Table1[[#This Row],[Column2]]&lt;&gt;"",Table1[[#This Row],[Column2]], IF(Table1[[#This Row],[Later Paran]]&lt;&gt;"",Table1[[#This Row],[Later Paran]],Table1[[#This Row],[BrandName]])))</f>
        <v>Surfak</v>
      </c>
    </row>
    <row r="248" spans="1:9" x14ac:dyDescent="0.35">
      <c r="A248">
        <v>12521</v>
      </c>
      <c r="B248" t="s">
        <v>667</v>
      </c>
      <c r="C248" t="s">
        <v>668</v>
      </c>
      <c r="D248" t="s">
        <v>669</v>
      </c>
      <c r="E248" t="s">
        <v>670</v>
      </c>
      <c r="F248" t="s">
        <v>29</v>
      </c>
      <c r="G248" t="str">
        <f>TRIM(IF(LEFT(Table1[[#This Row],[BrandName]],1) = "(", MID(Table1[[#This Row],[BrandName]], SEARCH(")", Table1[[#This Row],[BrandName]])+1,100),""))</f>
        <v/>
      </c>
      <c r="H248" t="str">
        <f>IF(
     ISNUMBER(
                        SEARCH("(",Table1[[#This Row],[BrandName]])),
                        LEFT(Table1[[#This Row],[BrandName]],SEARCH("(",Table1[[#This Row],[BrandName]])-1),"")</f>
        <v/>
      </c>
      <c r="I248" t="str">
        <f>TRIM(IF(Table1[[#This Row],[Column2]]&lt;&gt;"",Table1[[#This Row],[Column2]], IF(Table1[[#This Row],[Later Paran]]&lt;&gt;"",Table1[[#This Row],[Later Paran]],Table1[[#This Row],[BrandName]])))</f>
        <v>Reverin</v>
      </c>
    </row>
    <row r="249" spans="1:9" x14ac:dyDescent="0.35">
      <c r="A249">
        <v>12580</v>
      </c>
      <c r="B249" t="s">
        <v>671</v>
      </c>
      <c r="C249" t="s">
        <v>672</v>
      </c>
      <c r="D249" t="s">
        <v>33441</v>
      </c>
      <c r="E249" t="s">
        <v>264</v>
      </c>
      <c r="F249" t="s">
        <v>44</v>
      </c>
      <c r="G249" t="str">
        <f>TRIM(IF(LEFT(Table1[[#This Row],[BrandName]],1) = "(", MID(Table1[[#This Row],[BrandName]], SEARCH(")", Table1[[#This Row],[BrandName]])+1,100),""))</f>
        <v/>
      </c>
      <c r="H249" t="str">
        <f>IF(
     ISNUMBER(
                        SEARCH("(",Table1[[#This Row],[BrandName]])),
                        LEFT(Table1[[#This Row],[BrandName]],SEARCH("(",Table1[[#This Row],[BrandName]])-1),"")</f>
        <v/>
      </c>
      <c r="I249" t="str">
        <f>TRIM(IF(Table1[[#This Row],[Column2]]&lt;&gt;"",Table1[[#This Row],[Column2]], IF(Table1[[#This Row],[Later Paran]]&lt;&gt;"",Table1[[#This Row],[Later Paran]],Table1[[#This Row],[BrandName]])))</f>
        <v>Lasixs</v>
      </c>
    </row>
    <row r="250" spans="1:9" x14ac:dyDescent="0.35">
      <c r="A250">
        <v>12599</v>
      </c>
      <c r="B250" t="s">
        <v>673</v>
      </c>
      <c r="C250" t="s">
        <v>674</v>
      </c>
      <c r="D250" t="s">
        <v>675</v>
      </c>
      <c r="E250" t="s">
        <v>51</v>
      </c>
      <c r="F250" t="s">
        <v>44</v>
      </c>
      <c r="G250" t="str">
        <f>TRIM(IF(LEFT(Table1[[#This Row],[BrandName]],1) = "(", MID(Table1[[#This Row],[BrandName]], SEARCH(")", Table1[[#This Row],[BrandName]])+1,100),""))</f>
        <v/>
      </c>
      <c r="H250" t="str">
        <f>IF(
     ISNUMBER(
                        SEARCH("(",Table1[[#This Row],[BrandName]])),
                        LEFT(Table1[[#This Row],[BrandName]],SEARCH("(",Table1[[#This Row],[BrandName]])-1),"")</f>
        <v/>
      </c>
      <c r="I250" t="str">
        <f>TRIM(IF(Table1[[#This Row],[Column2]]&lt;&gt;"",Table1[[#This Row],[Column2]], IF(Table1[[#This Row],[Later Paran]]&lt;&gt;"",Table1[[#This Row],[Later Paran]],Table1[[#This Row],[BrandName]])))</f>
        <v>Diabeta</v>
      </c>
    </row>
    <row r="251" spans="1:9" x14ac:dyDescent="0.35">
      <c r="A251">
        <v>12602</v>
      </c>
      <c r="B251" t="s">
        <v>676</v>
      </c>
      <c r="C251" t="s">
        <v>677</v>
      </c>
      <c r="D251" t="s">
        <v>678</v>
      </c>
      <c r="E251" t="s">
        <v>248</v>
      </c>
      <c r="F251" t="s">
        <v>44</v>
      </c>
      <c r="G251" t="str">
        <f>TRIM(IF(LEFT(Table1[[#This Row],[BrandName]],1) = "(", MID(Table1[[#This Row],[BrandName]], SEARCH(")", Table1[[#This Row],[BrandName]])+1,100),""))</f>
        <v/>
      </c>
      <c r="H251" t="str">
        <f>IF(
     ISNUMBER(
                        SEARCH("(",Table1[[#This Row],[BrandName]])),
                        LEFT(Table1[[#This Row],[BrandName]],SEARCH("(",Table1[[#This Row],[BrandName]])-1),"")</f>
        <v/>
      </c>
      <c r="I251" t="str">
        <f>TRIM(IF(Table1[[#This Row],[Column2]]&lt;&gt;"",Table1[[#This Row],[Column2]], IF(Table1[[#This Row],[Later Paran]]&lt;&gt;"",Table1[[#This Row],[Later Paran]],Table1[[#This Row],[BrandName]])))</f>
        <v>Orinase</v>
      </c>
    </row>
    <row r="252" spans="1:9" x14ac:dyDescent="0.35">
      <c r="A252">
        <v>12610</v>
      </c>
      <c r="B252" t="s">
        <v>679</v>
      </c>
      <c r="C252" t="s">
        <v>677</v>
      </c>
      <c r="D252" t="s">
        <v>678</v>
      </c>
      <c r="E252" t="s">
        <v>680</v>
      </c>
      <c r="F252" t="s">
        <v>44</v>
      </c>
      <c r="G252" t="str">
        <f>TRIM(IF(LEFT(Table1[[#This Row],[BrandName]],1) = "(", MID(Table1[[#This Row],[BrandName]], SEARCH(")", Table1[[#This Row],[BrandName]])+1,100),""))</f>
        <v/>
      </c>
      <c r="H252" t="str">
        <f>IF(
     ISNUMBER(
                        SEARCH("(",Table1[[#This Row],[BrandName]])),
                        LEFT(Table1[[#This Row],[BrandName]],SEARCH("(",Table1[[#This Row],[BrandName]])-1),"")</f>
        <v/>
      </c>
      <c r="I252" t="str">
        <f>TRIM(IF(Table1[[#This Row],[Column2]]&lt;&gt;"",Table1[[#This Row],[Column2]], IF(Table1[[#This Row],[Later Paran]]&lt;&gt;"",Table1[[#This Row],[Later Paran]],Table1[[#This Row],[BrandName]])))</f>
        <v>Orinase</v>
      </c>
    </row>
    <row r="253" spans="1:9" x14ac:dyDescent="0.35">
      <c r="A253">
        <v>12629</v>
      </c>
      <c r="B253" t="s">
        <v>681</v>
      </c>
      <c r="C253" t="s">
        <v>682</v>
      </c>
      <c r="D253" t="s">
        <v>32220</v>
      </c>
      <c r="E253" t="s">
        <v>683</v>
      </c>
      <c r="F253" t="s">
        <v>9</v>
      </c>
      <c r="G253" t="str">
        <f>TRIM(IF(LEFT(Table1[[#This Row],[BrandName]],1) = "(", MID(Table1[[#This Row],[BrandName]], SEARCH(")", Table1[[#This Row],[BrandName]])+1,100),""))</f>
        <v/>
      </c>
      <c r="H253" t="str">
        <f>IF(
     ISNUMBER(
                        SEARCH("(",Table1[[#This Row],[BrandName]])),
                        LEFT(Table1[[#This Row],[BrandName]],SEARCH("(",Table1[[#This Row],[BrandName]])-1),"")</f>
        <v/>
      </c>
      <c r="I253" t="str">
        <f>TRIM(IF(Table1[[#This Row],[Column2]]&lt;&gt;"",Table1[[#This Row],[Column2]], IF(Table1[[#This Row],[Later Paran]]&lt;&gt;"",Table1[[#This Row],[Later Paran]],Table1[[#This Row],[BrandName]])))</f>
        <v>Librium</v>
      </c>
    </row>
    <row r="254" spans="1:9" x14ac:dyDescent="0.35">
      <c r="A254">
        <v>12637</v>
      </c>
      <c r="B254" t="s">
        <v>684</v>
      </c>
      <c r="C254" t="s">
        <v>682</v>
      </c>
      <c r="D254" t="s">
        <v>32220</v>
      </c>
      <c r="E254" t="s">
        <v>508</v>
      </c>
      <c r="F254" t="s">
        <v>9</v>
      </c>
      <c r="G254" t="str">
        <f>TRIM(IF(LEFT(Table1[[#This Row],[BrandName]],1) = "(", MID(Table1[[#This Row],[BrandName]], SEARCH(")", Table1[[#This Row],[BrandName]])+1,100),""))</f>
        <v/>
      </c>
      <c r="H254" t="str">
        <f>IF(
     ISNUMBER(
                        SEARCH("(",Table1[[#This Row],[BrandName]])),
                        LEFT(Table1[[#This Row],[BrandName]],SEARCH("(",Table1[[#This Row],[BrandName]])-1),"")</f>
        <v/>
      </c>
      <c r="I254" t="str">
        <f>TRIM(IF(Table1[[#This Row],[Column2]]&lt;&gt;"",Table1[[#This Row],[Column2]], IF(Table1[[#This Row],[Later Paran]]&lt;&gt;"",Table1[[#This Row],[Later Paran]],Table1[[#This Row],[BrandName]])))</f>
        <v>Librium</v>
      </c>
    </row>
    <row r="255" spans="1:9" x14ac:dyDescent="0.35">
      <c r="A255">
        <v>12645</v>
      </c>
      <c r="B255" t="s">
        <v>685</v>
      </c>
      <c r="C255" t="s">
        <v>682</v>
      </c>
      <c r="D255" t="s">
        <v>32220</v>
      </c>
      <c r="E255" t="s">
        <v>686</v>
      </c>
      <c r="F255" t="s">
        <v>9</v>
      </c>
      <c r="G255" t="str">
        <f>TRIM(IF(LEFT(Table1[[#This Row],[BrandName]],1) = "(", MID(Table1[[#This Row],[BrandName]], SEARCH(")", Table1[[#This Row],[BrandName]])+1,100),""))</f>
        <v/>
      </c>
      <c r="H255" t="str">
        <f>IF(
     ISNUMBER(
                        SEARCH("(",Table1[[#This Row],[BrandName]])),
                        LEFT(Table1[[#This Row],[BrandName]],SEARCH("(",Table1[[#This Row],[BrandName]])-1),"")</f>
        <v/>
      </c>
      <c r="I255" t="str">
        <f>TRIM(IF(Table1[[#This Row],[Column2]]&lt;&gt;"",Table1[[#This Row],[Column2]], IF(Table1[[#This Row],[Later Paran]]&lt;&gt;"",Table1[[#This Row],[Later Paran]],Table1[[#This Row],[BrandName]])))</f>
        <v>Librium</v>
      </c>
    </row>
    <row r="256" spans="1:9" x14ac:dyDescent="0.35">
      <c r="A256">
        <v>12696</v>
      </c>
      <c r="B256" t="s">
        <v>687</v>
      </c>
      <c r="C256" t="s">
        <v>688</v>
      </c>
      <c r="D256" t="s">
        <v>689</v>
      </c>
      <c r="E256" t="s">
        <v>690</v>
      </c>
      <c r="F256" t="s">
        <v>9</v>
      </c>
      <c r="G256" t="str">
        <f>TRIM(IF(LEFT(Table1[[#This Row],[BrandName]],1) = "(", MID(Table1[[#This Row],[BrandName]], SEARCH(")", Table1[[#This Row],[BrandName]])+1,100),""))</f>
        <v/>
      </c>
      <c r="H256" t="str">
        <f>IF(
     ISNUMBER(
                        SEARCH("(",Table1[[#This Row],[BrandName]])),
                        LEFT(Table1[[#This Row],[BrandName]],SEARCH("(",Table1[[#This Row],[BrandName]])-1),"")</f>
        <v/>
      </c>
      <c r="I256" t="str">
        <f>TRIM(IF(Table1[[#This Row],[Column2]]&lt;&gt;"",Table1[[#This Row],[Column2]], IF(Table1[[#This Row],[Later Paran]]&lt;&gt;"",Table1[[#This Row],[Later Paran]],Table1[[#This Row],[BrandName]])))</f>
        <v>Dalmane</v>
      </c>
    </row>
    <row r="257" spans="1:9" x14ac:dyDescent="0.35">
      <c r="A257">
        <v>12718</v>
      </c>
      <c r="B257" t="s">
        <v>691</v>
      </c>
      <c r="C257" t="s">
        <v>688</v>
      </c>
      <c r="D257" t="s">
        <v>689</v>
      </c>
      <c r="E257" t="s">
        <v>692</v>
      </c>
      <c r="F257" t="s">
        <v>9</v>
      </c>
      <c r="G257" t="str">
        <f>TRIM(IF(LEFT(Table1[[#This Row],[BrandName]],1) = "(", MID(Table1[[#This Row],[BrandName]], SEARCH(")", Table1[[#This Row],[BrandName]])+1,100),""))</f>
        <v/>
      </c>
      <c r="H257" t="str">
        <f>IF(
     ISNUMBER(
                        SEARCH("(",Table1[[#This Row],[BrandName]])),
                        LEFT(Table1[[#This Row],[BrandName]],SEARCH("(",Table1[[#This Row],[BrandName]])-1),"")</f>
        <v/>
      </c>
      <c r="I257" t="str">
        <f>TRIM(IF(Table1[[#This Row],[Column2]]&lt;&gt;"",Table1[[#This Row],[Column2]], IF(Table1[[#This Row],[Later Paran]]&lt;&gt;"",Table1[[#This Row],[Later Paran]],Table1[[#This Row],[BrandName]])))</f>
        <v>Dalmane</v>
      </c>
    </row>
    <row r="258" spans="1:9" x14ac:dyDescent="0.35">
      <c r="A258">
        <v>12742</v>
      </c>
      <c r="B258" t="s">
        <v>693</v>
      </c>
      <c r="C258" t="s">
        <v>694</v>
      </c>
      <c r="D258" t="s">
        <v>695</v>
      </c>
      <c r="E258" t="s">
        <v>696</v>
      </c>
      <c r="F258" t="s">
        <v>9</v>
      </c>
      <c r="G258" t="str">
        <f>TRIM(IF(LEFT(Table1[[#This Row],[BrandName]],1) = "(", MID(Table1[[#This Row],[BrandName]], SEARCH(")", Table1[[#This Row],[BrandName]])+1,100),""))</f>
        <v/>
      </c>
      <c r="H258" t="str">
        <f>IF(
     ISNUMBER(
                        SEARCH("(",Table1[[#This Row],[BrandName]])),
                        LEFT(Table1[[#This Row],[BrandName]],SEARCH("(",Table1[[#This Row],[BrandName]])-1),"")</f>
        <v/>
      </c>
      <c r="I258" t="str">
        <f>TRIM(IF(Table1[[#This Row],[Column2]]&lt;&gt;"",Table1[[#This Row],[Column2]], IF(Table1[[#This Row],[Later Paran]]&lt;&gt;"",Table1[[#This Row],[Later Paran]],Table1[[#This Row],[BrandName]])))</f>
        <v>Noludar</v>
      </c>
    </row>
    <row r="259" spans="1:9" x14ac:dyDescent="0.35">
      <c r="A259">
        <v>12750</v>
      </c>
      <c r="B259" t="s">
        <v>697</v>
      </c>
      <c r="C259" t="s">
        <v>698</v>
      </c>
      <c r="D259" t="s">
        <v>699</v>
      </c>
      <c r="E259" t="s">
        <v>663</v>
      </c>
      <c r="F259" t="s">
        <v>9</v>
      </c>
      <c r="G259" t="str">
        <f>TRIM(IF(LEFT(Table1[[#This Row],[BrandName]],1) = "(", MID(Table1[[#This Row],[BrandName]], SEARCH(")", Table1[[#This Row],[BrandName]])+1,100),""))</f>
        <v/>
      </c>
      <c r="H259" t="str">
        <f>IF(
     ISNUMBER(
                        SEARCH("(",Table1[[#This Row],[BrandName]])),
                        LEFT(Table1[[#This Row],[BrandName]],SEARCH("(",Table1[[#This Row],[BrandName]])-1),"")</f>
        <v/>
      </c>
      <c r="I259" t="str">
        <f>TRIM(IF(Table1[[#This Row],[Column2]]&lt;&gt;"",Table1[[#This Row],[Column2]], IF(Table1[[#This Row],[Later Paran]]&lt;&gt;"",Table1[[#This Row],[Later Paran]],Table1[[#This Row],[BrandName]])))</f>
        <v>Matulane</v>
      </c>
    </row>
    <row r="260" spans="1:9" x14ac:dyDescent="0.35">
      <c r="A260">
        <v>12815</v>
      </c>
      <c r="B260" t="s">
        <v>700</v>
      </c>
      <c r="C260" t="s">
        <v>682</v>
      </c>
      <c r="D260" t="s">
        <v>32220</v>
      </c>
      <c r="E260" t="s">
        <v>701</v>
      </c>
      <c r="F260" t="s">
        <v>32</v>
      </c>
      <c r="G260" t="str">
        <f>TRIM(IF(LEFT(Table1[[#This Row],[BrandName]],1) = "(", MID(Table1[[#This Row],[BrandName]], SEARCH(")", Table1[[#This Row],[BrandName]])+1,100),""))</f>
        <v/>
      </c>
      <c r="H260" t="str">
        <f>IF(
     ISNUMBER(
                        SEARCH("(",Table1[[#This Row],[BrandName]])),
                        LEFT(Table1[[#This Row],[BrandName]],SEARCH("(",Table1[[#This Row],[BrandName]])-1),"")</f>
        <v/>
      </c>
      <c r="I260" t="str">
        <f>TRIM(IF(Table1[[#This Row],[Column2]]&lt;&gt;"",Table1[[#This Row],[Column2]], IF(Table1[[#This Row],[Later Paran]]&lt;&gt;"",Table1[[#This Row],[Later Paran]],Table1[[#This Row],[BrandName]])))</f>
        <v>Librium</v>
      </c>
    </row>
    <row r="261" spans="1:9" x14ac:dyDescent="0.35">
      <c r="A261">
        <v>12823</v>
      </c>
      <c r="B261" t="s">
        <v>702</v>
      </c>
      <c r="C261" t="s">
        <v>703</v>
      </c>
      <c r="D261" t="s">
        <v>704</v>
      </c>
      <c r="E261" t="s">
        <v>705</v>
      </c>
      <c r="F261" t="s">
        <v>32</v>
      </c>
      <c r="G261" t="str">
        <f>TRIM(IF(LEFT(Table1[[#This Row],[BrandName]],1) = "(", MID(Table1[[#This Row],[BrandName]], SEARCH(")", Table1[[#This Row],[BrandName]])+1,100),""))</f>
        <v/>
      </c>
      <c r="H261" t="str">
        <f>IF(
     ISNUMBER(
                        SEARCH("(",Table1[[#This Row],[BrandName]])),
                        LEFT(Table1[[#This Row],[BrandName]],SEARCH("(",Table1[[#This Row],[BrandName]])-1),"")</f>
        <v/>
      </c>
      <c r="I261" t="str">
        <f>TRIM(IF(Table1[[#This Row],[Column2]]&lt;&gt;"",Table1[[#This Row],[Column2]], IF(Table1[[#This Row],[Later Paran]]&lt;&gt;"",Table1[[#This Row],[Later Paran]],Table1[[#This Row],[BrandName]])))</f>
        <v>Nisentil</v>
      </c>
    </row>
    <row r="262" spans="1:9" x14ac:dyDescent="0.35">
      <c r="A262">
        <v>12831</v>
      </c>
      <c r="B262" t="s">
        <v>706</v>
      </c>
      <c r="C262" t="s">
        <v>703</v>
      </c>
      <c r="D262" t="s">
        <v>704</v>
      </c>
      <c r="E262" t="s">
        <v>707</v>
      </c>
      <c r="F262" t="s">
        <v>29</v>
      </c>
      <c r="G262" t="str">
        <f>TRIM(IF(LEFT(Table1[[#This Row],[BrandName]],1) = "(", MID(Table1[[#This Row],[BrandName]], SEARCH(")", Table1[[#This Row],[BrandName]])+1,100),""))</f>
        <v/>
      </c>
      <c r="H262" t="str">
        <f>IF(
     ISNUMBER(
                        SEARCH("(",Table1[[#This Row],[BrandName]])),
                        LEFT(Table1[[#This Row],[BrandName]],SEARCH("(",Table1[[#This Row],[BrandName]])-1),"")</f>
        <v/>
      </c>
      <c r="I262" t="str">
        <f>TRIM(IF(Table1[[#This Row],[Column2]]&lt;&gt;"",Table1[[#This Row],[Column2]], IF(Table1[[#This Row],[Later Paran]]&lt;&gt;"",Table1[[#This Row],[Later Paran]],Table1[[#This Row],[BrandName]])))</f>
        <v>Nisentil</v>
      </c>
    </row>
    <row r="263" spans="1:9" x14ac:dyDescent="0.35">
      <c r="A263">
        <v>12866</v>
      </c>
      <c r="B263" t="s">
        <v>708</v>
      </c>
      <c r="C263" t="s">
        <v>709</v>
      </c>
      <c r="D263" t="s">
        <v>32973</v>
      </c>
      <c r="E263" t="s">
        <v>710</v>
      </c>
      <c r="F263" t="s">
        <v>29</v>
      </c>
      <c r="G263" t="str">
        <f>TRIM(IF(LEFT(Table1[[#This Row],[BrandName]],1) = "(", MID(Table1[[#This Row],[BrandName]], SEARCH(")", Table1[[#This Row],[BrandName]])+1,100),""))</f>
        <v/>
      </c>
      <c r="H263" t="str">
        <f>IF(
     ISNUMBER(
                        SEARCH("(",Table1[[#This Row],[BrandName]])),
                        LEFT(Table1[[#This Row],[BrandName]],SEARCH("(",Table1[[#This Row],[BrandName]])-1),"")</f>
        <v/>
      </c>
      <c r="I263" t="str">
        <f>TRIM(IF(Table1[[#This Row],[Column2]]&lt;&gt;"",Table1[[#This Row],[Column2]], IF(Table1[[#This Row],[Later Paran]]&lt;&gt;"",Table1[[#This Row],[Later Paran]],Table1[[#This Row],[BrandName]])))</f>
        <v>Redoxon</v>
      </c>
    </row>
    <row r="264" spans="1:9" x14ac:dyDescent="0.35">
      <c r="A264">
        <v>12874</v>
      </c>
      <c r="B264" t="s">
        <v>711</v>
      </c>
      <c r="C264" t="s">
        <v>712</v>
      </c>
      <c r="D264" t="s">
        <v>32974</v>
      </c>
      <c r="E264" t="s">
        <v>713</v>
      </c>
      <c r="F264" t="s">
        <v>32</v>
      </c>
      <c r="G264" t="str">
        <f>TRIM(IF(LEFT(Table1[[#This Row],[BrandName]],1) = "(", MID(Table1[[#This Row],[BrandName]], SEARCH(")", Table1[[#This Row],[BrandName]])+1,100),""))</f>
        <v/>
      </c>
      <c r="H264" t="str">
        <f>IF(
     ISNUMBER(
                        SEARCH("(",Table1[[#This Row],[BrandName]])),
                        LEFT(Table1[[#This Row],[BrandName]],SEARCH("(",Table1[[#This Row],[BrandName]])-1),"")</f>
        <v/>
      </c>
      <c r="I264" t="str">
        <f>TRIM(IF(Table1[[#This Row],[Column2]]&lt;&gt;"",Table1[[#This Row],[Column2]], IF(Table1[[#This Row],[Later Paran]]&lt;&gt;"",Table1[[#This Row],[Later Paran]],Table1[[#This Row],[BrandName]])))</f>
        <v>Valium Roche</v>
      </c>
    </row>
    <row r="265" spans="1:9" x14ac:dyDescent="0.35">
      <c r="A265">
        <v>12882</v>
      </c>
      <c r="B265" t="s">
        <v>714</v>
      </c>
      <c r="C265" t="s">
        <v>715</v>
      </c>
      <c r="D265" t="s">
        <v>32975</v>
      </c>
      <c r="E265" t="s">
        <v>716</v>
      </c>
      <c r="F265" t="s">
        <v>29</v>
      </c>
      <c r="G265" t="str">
        <f>TRIM(IF(LEFT(Table1[[#This Row],[BrandName]],1) = "(", MID(Table1[[#This Row],[BrandName]], SEARCH(")", Table1[[#This Row],[BrandName]])+1,100),""))</f>
        <v/>
      </c>
      <c r="H265" t="str">
        <f>IF(
     ISNUMBER(
                        SEARCH("(",Table1[[#This Row],[BrandName]])),
                        LEFT(Table1[[#This Row],[BrandName]],SEARCH("(",Table1[[#This Row],[BrandName]])-1),"")</f>
        <v/>
      </c>
      <c r="I265" t="str">
        <f>TRIM(IF(Table1[[#This Row],[Column2]]&lt;&gt;"",Table1[[#This Row],[Column2]], IF(Table1[[#This Row],[Later Paran]]&lt;&gt;"",Table1[[#This Row],[Later Paran]],Table1[[#This Row],[BrandName]])))</f>
        <v>Fluorouracilection</v>
      </c>
    </row>
    <row r="266" spans="1:9" x14ac:dyDescent="0.35">
      <c r="A266">
        <v>12904</v>
      </c>
      <c r="B266" t="s">
        <v>717</v>
      </c>
      <c r="C266" t="s">
        <v>718</v>
      </c>
      <c r="D266" t="s">
        <v>32976</v>
      </c>
      <c r="E266" t="s">
        <v>719</v>
      </c>
      <c r="F266" t="s">
        <v>32</v>
      </c>
      <c r="G266" t="str">
        <f>TRIM(IF(LEFT(Table1[[#This Row],[BrandName]],1) = "(", MID(Table1[[#This Row],[BrandName]], SEARCH(")", Table1[[#This Row],[BrandName]])+1,100),""))</f>
        <v/>
      </c>
      <c r="H266" t="str">
        <f>IF(
     ISNUMBER(
                        SEARCH("(",Table1[[#This Row],[BrandName]])),
                        LEFT(Table1[[#This Row],[BrandName]],SEARCH("(",Table1[[#This Row],[BrandName]])-1),"")</f>
        <v/>
      </c>
      <c r="I266" t="str">
        <f>TRIM(IF(Table1[[#This Row],[Column2]]&lt;&gt;"",Table1[[#This Row],[Column2]], IF(Table1[[#This Row],[Later Paran]]&lt;&gt;"",Table1[[#This Row],[Later Paran]],Table1[[#This Row],[BrandName]])))</f>
        <v>Levodromoran</v>
      </c>
    </row>
    <row r="267" spans="1:9" x14ac:dyDescent="0.35">
      <c r="A267">
        <v>12912</v>
      </c>
      <c r="B267" t="s">
        <v>720</v>
      </c>
      <c r="C267" t="s">
        <v>721</v>
      </c>
      <c r="D267" t="s">
        <v>762</v>
      </c>
      <c r="E267" t="s">
        <v>713</v>
      </c>
      <c r="F267" t="s">
        <v>32</v>
      </c>
      <c r="G267" t="str">
        <f>TRIM(IF(LEFT(Table1[[#This Row],[BrandName]],1) = "(", MID(Table1[[#This Row],[BrandName]], SEARCH(")", Table1[[#This Row],[BrandName]])+1,100),""))</f>
        <v/>
      </c>
      <c r="H267" t="str">
        <f>IF(
     ISNUMBER(
                        SEARCH("(",Table1[[#This Row],[BrandName]])),
                        LEFT(Table1[[#This Row],[BrandName]],SEARCH("(",Table1[[#This Row],[BrandName]])-1),"")</f>
        <v/>
      </c>
      <c r="I267" t="str">
        <f>TRIM(IF(Table1[[#This Row],[Column2]]&lt;&gt;"",Table1[[#This Row],[Column2]], IF(Table1[[#This Row],[Later Paran]]&lt;&gt;"",Table1[[#This Row],[Later Paran]],Table1[[#This Row],[BrandName]])))</f>
        <v>Synkavite</v>
      </c>
    </row>
    <row r="268" spans="1:9" x14ac:dyDescent="0.35">
      <c r="A268">
        <v>12920</v>
      </c>
      <c r="B268" t="s">
        <v>722</v>
      </c>
      <c r="C268" t="s">
        <v>721</v>
      </c>
      <c r="D268" t="s">
        <v>762</v>
      </c>
      <c r="E268" t="s">
        <v>143</v>
      </c>
      <c r="F268" t="s">
        <v>32</v>
      </c>
      <c r="G268" t="str">
        <f>TRIM(IF(LEFT(Table1[[#This Row],[BrandName]],1) = "(", MID(Table1[[#This Row],[BrandName]], SEARCH(")", Table1[[#This Row],[BrandName]])+1,100),""))</f>
        <v/>
      </c>
      <c r="H268" t="str">
        <f>IF(
     ISNUMBER(
                        SEARCH("(",Table1[[#This Row],[BrandName]])),
                        LEFT(Table1[[#This Row],[BrandName]],SEARCH("(",Table1[[#This Row],[BrandName]])-1),"")</f>
        <v/>
      </c>
      <c r="I268" t="str">
        <f>TRIM(IF(Table1[[#This Row],[Column2]]&lt;&gt;"",Table1[[#This Row],[Column2]], IF(Table1[[#This Row],[Later Paran]]&lt;&gt;"",Table1[[#This Row],[Later Paran]],Table1[[#This Row],[BrandName]])))</f>
        <v>Synkavite</v>
      </c>
    </row>
    <row r="269" spans="1:9" x14ac:dyDescent="0.35">
      <c r="A269">
        <v>12955</v>
      </c>
      <c r="B269" t="s">
        <v>723</v>
      </c>
      <c r="C269" t="s">
        <v>724</v>
      </c>
      <c r="D269" t="s">
        <v>725</v>
      </c>
      <c r="E269" t="s">
        <v>726</v>
      </c>
      <c r="F269" t="s">
        <v>29</v>
      </c>
      <c r="G269" t="str">
        <f>TRIM(IF(LEFT(Table1[[#This Row],[BrandName]],1) = "(", MID(Table1[[#This Row],[BrandName]], SEARCH(")", Table1[[#This Row],[BrandName]])+1,100),""))</f>
        <v/>
      </c>
      <c r="H269" t="str">
        <f>IF(
     ISNUMBER(
                        SEARCH("(",Table1[[#This Row],[BrandName]])),
                        LEFT(Table1[[#This Row],[BrandName]],SEARCH("(",Table1[[#This Row],[BrandName]])-1),"")</f>
        <v xml:space="preserve">Prostigmin </v>
      </c>
      <c r="I269" t="str">
        <f>TRIM(IF(Table1[[#This Row],[Column2]]&lt;&gt;"",Table1[[#This Row],[Column2]], IF(Table1[[#This Row],[Later Paran]]&lt;&gt;"",Table1[[#This Row],[Later Paran]],Table1[[#This Row],[BrandName]])))</f>
        <v>Prostigmin</v>
      </c>
    </row>
    <row r="270" spans="1:9" x14ac:dyDescent="0.35">
      <c r="A270">
        <v>12963</v>
      </c>
      <c r="B270" t="s">
        <v>727</v>
      </c>
      <c r="C270" t="s">
        <v>728</v>
      </c>
      <c r="D270" t="s">
        <v>729</v>
      </c>
      <c r="E270" t="s">
        <v>166</v>
      </c>
      <c r="F270" t="s">
        <v>32</v>
      </c>
      <c r="G270" t="str">
        <f>TRIM(IF(LEFT(Table1[[#This Row],[BrandName]],1) = "(", MID(Table1[[#This Row],[BrandName]], SEARCH(")", Table1[[#This Row],[BrandName]])+1,100),""))</f>
        <v/>
      </c>
      <c r="H270" t="str">
        <f>IF(
     ISNUMBER(
                        SEARCH("(",Table1[[#This Row],[BrandName]])),
                        LEFT(Table1[[#This Row],[BrandName]],SEARCH("(",Table1[[#This Row],[BrandName]])-1),"")</f>
        <v/>
      </c>
      <c r="I270" t="str">
        <f>TRIM(IF(Table1[[#This Row],[Column2]]&lt;&gt;"",Table1[[#This Row],[Column2]], IF(Table1[[#This Row],[Later Paran]]&lt;&gt;"",Table1[[#This Row],[Later Paran]],Table1[[#This Row],[BrandName]])))</f>
        <v>Pantopon</v>
      </c>
    </row>
    <row r="271" spans="1:9" x14ac:dyDescent="0.35">
      <c r="A271">
        <v>12971</v>
      </c>
      <c r="B271" t="s">
        <v>730</v>
      </c>
      <c r="C271" t="s">
        <v>731</v>
      </c>
      <c r="D271" t="s">
        <v>32977</v>
      </c>
      <c r="E271" t="s">
        <v>732</v>
      </c>
      <c r="F271" t="s">
        <v>32</v>
      </c>
      <c r="G271" t="str">
        <f>TRIM(IF(LEFT(Table1[[#This Row],[BrandName]],1) = "(", MID(Table1[[#This Row],[BrandName]], SEARCH(")", Table1[[#This Row],[BrandName]])+1,100),""))</f>
        <v/>
      </c>
      <c r="H271" t="str">
        <f>IF(
     ISNUMBER(
                        SEARCH("(",Table1[[#This Row],[BrandName]])),
                        LEFT(Table1[[#This Row],[BrandName]],SEARCH("(",Table1[[#This Row],[BrandName]])-1),"")</f>
        <v/>
      </c>
      <c r="I271" t="str">
        <f>TRIM(IF(Table1[[#This Row],[Column2]]&lt;&gt;"",Table1[[#This Row],[Column2]], IF(Table1[[#This Row],[Later Paran]]&lt;&gt;"",Table1[[#This Row],[Later Paran]],Table1[[#This Row],[BrandName]])))</f>
        <v>Konakion</v>
      </c>
    </row>
    <row r="272" spans="1:9" x14ac:dyDescent="0.35">
      <c r="A272">
        <v>13064</v>
      </c>
      <c r="B272" t="s">
        <v>733</v>
      </c>
      <c r="C272" t="s">
        <v>734</v>
      </c>
      <c r="D272" t="s">
        <v>735</v>
      </c>
      <c r="E272" t="s">
        <v>736</v>
      </c>
      <c r="F272" t="s">
        <v>29</v>
      </c>
      <c r="G272" t="str">
        <f>TRIM(IF(LEFT(Table1[[#This Row],[BrandName]],1) = "(", MID(Table1[[#This Row],[BrandName]], SEARCH(")", Table1[[#This Row],[BrandName]])+1,100),""))</f>
        <v/>
      </c>
      <c r="H272" t="str">
        <f>IF(
     ISNUMBER(
                        SEARCH("(",Table1[[#This Row],[BrandName]])),
                        LEFT(Table1[[#This Row],[BrandName]],SEARCH("(",Table1[[#This Row],[BrandName]])-1),"")</f>
        <v/>
      </c>
      <c r="I272" t="str">
        <f>TRIM(IF(Table1[[#This Row],[Column2]]&lt;&gt;"",Table1[[#This Row],[Column2]], IF(Table1[[#This Row],[Later Paran]]&lt;&gt;"",Table1[[#This Row],[Later Paran]],Table1[[#This Row],[BrandName]])))</f>
        <v>Tensilon</v>
      </c>
    </row>
    <row r="273" spans="1:9" x14ac:dyDescent="0.35">
      <c r="A273">
        <v>13072</v>
      </c>
      <c r="B273" t="s">
        <v>737</v>
      </c>
      <c r="C273" t="s">
        <v>738</v>
      </c>
      <c r="D273" t="s">
        <v>739</v>
      </c>
      <c r="E273" t="s">
        <v>31</v>
      </c>
      <c r="F273" t="s">
        <v>32</v>
      </c>
      <c r="G273" t="str">
        <f>TRIM(IF(LEFT(Table1[[#This Row],[BrandName]],1) = "(", MID(Table1[[#This Row],[BrandName]], SEARCH(")", Table1[[#This Row],[BrandName]])+1,100),""))</f>
        <v/>
      </c>
      <c r="H273" t="str">
        <f>IF(
     ISNUMBER(
                        SEARCH("(",Table1[[#This Row],[BrandName]])),
                        LEFT(Table1[[#This Row],[BrandName]],SEARCH("(",Table1[[#This Row],[BrandName]])-1),"")</f>
        <v/>
      </c>
      <c r="I273" t="str">
        <f>TRIM(IF(Table1[[#This Row],[Column2]]&lt;&gt;"",Table1[[#This Row],[Column2]], IF(Table1[[#This Row],[Later Paran]]&lt;&gt;"",Table1[[#This Row],[Later Paran]],Table1[[#This Row],[BrandName]])))</f>
        <v>Arfonad</v>
      </c>
    </row>
    <row r="274" spans="1:9" x14ac:dyDescent="0.35">
      <c r="A274">
        <v>13110</v>
      </c>
      <c r="B274" t="s">
        <v>740</v>
      </c>
      <c r="C274" t="s">
        <v>712</v>
      </c>
      <c r="D274" t="s">
        <v>741</v>
      </c>
      <c r="E274" t="s">
        <v>742</v>
      </c>
      <c r="F274" t="s">
        <v>129</v>
      </c>
      <c r="G274" t="str">
        <f>TRIM(IF(LEFT(Table1[[#This Row],[BrandName]],1) = "(", MID(Table1[[#This Row],[BrandName]], SEARCH(")", Table1[[#This Row],[BrandName]])+1,100),""))</f>
        <v/>
      </c>
      <c r="H274" t="str">
        <f>IF(
     ISNUMBER(
                        SEARCH("(",Table1[[#This Row],[BrandName]])),
                        LEFT(Table1[[#This Row],[BrandName]],SEARCH("(",Table1[[#This Row],[BrandName]])-1),"")</f>
        <v/>
      </c>
      <c r="I274" t="str">
        <f>TRIM(IF(Table1[[#This Row],[Column2]]&lt;&gt;"",Table1[[#This Row],[Column2]], IF(Table1[[#This Row],[Later Paran]]&lt;&gt;"",Table1[[#This Row],[Later Paran]],Table1[[#This Row],[BrandName]])))</f>
        <v>Valium Oral Suspension</v>
      </c>
    </row>
    <row r="275" spans="1:9" x14ac:dyDescent="0.35">
      <c r="A275">
        <v>13234</v>
      </c>
      <c r="B275" t="s">
        <v>743</v>
      </c>
      <c r="C275" t="s">
        <v>744</v>
      </c>
      <c r="D275" t="s">
        <v>745</v>
      </c>
      <c r="E275" t="s">
        <v>746</v>
      </c>
      <c r="F275" t="s">
        <v>44</v>
      </c>
      <c r="G275" t="str">
        <f>TRIM(IF(LEFT(Table1[[#This Row],[BrandName]],1) = "(", MID(Table1[[#This Row],[BrandName]], SEARCH(")", Table1[[#This Row],[BrandName]])+1,100),""))</f>
        <v/>
      </c>
      <c r="H275" t="str">
        <f>IF(
     ISNUMBER(
                        SEARCH("(",Table1[[#This Row],[BrandName]])),
                        LEFT(Table1[[#This Row],[BrandName]],SEARCH("(",Table1[[#This Row],[BrandName]])-1),"")</f>
        <v/>
      </c>
      <c r="I275" t="str">
        <f>TRIM(IF(Table1[[#This Row],[Column2]]&lt;&gt;"",Table1[[#This Row],[Column2]], IF(Table1[[#This Row],[Later Paran]]&lt;&gt;"",Table1[[#This Row],[Later Paran]],Table1[[#This Row],[BrandName]])))</f>
        <v>Tarasan</v>
      </c>
    </row>
    <row r="276" spans="1:9" x14ac:dyDescent="0.35">
      <c r="A276">
        <v>13242</v>
      </c>
      <c r="B276" t="s">
        <v>747</v>
      </c>
      <c r="C276" t="s">
        <v>744</v>
      </c>
      <c r="D276" t="s">
        <v>745</v>
      </c>
      <c r="E276" t="s">
        <v>55</v>
      </c>
      <c r="F276" t="s">
        <v>44</v>
      </c>
      <c r="G276" t="str">
        <f>TRIM(IF(LEFT(Table1[[#This Row],[BrandName]],1) = "(", MID(Table1[[#This Row],[BrandName]], SEARCH(")", Table1[[#This Row],[BrandName]])+1,100),""))</f>
        <v/>
      </c>
      <c r="H276" t="str">
        <f>IF(
     ISNUMBER(
                        SEARCH("(",Table1[[#This Row],[BrandName]])),
                        LEFT(Table1[[#This Row],[BrandName]],SEARCH("(",Table1[[#This Row],[BrandName]])-1),"")</f>
        <v/>
      </c>
      <c r="I276" t="str">
        <f>TRIM(IF(Table1[[#This Row],[Column2]]&lt;&gt;"",Table1[[#This Row],[Column2]], IF(Table1[[#This Row],[Later Paran]]&lt;&gt;"",Table1[[#This Row],[Later Paran]],Table1[[#This Row],[BrandName]])))</f>
        <v>Tarasan</v>
      </c>
    </row>
    <row r="277" spans="1:9" x14ac:dyDescent="0.35">
      <c r="A277">
        <v>13277</v>
      </c>
      <c r="B277" t="s">
        <v>748</v>
      </c>
      <c r="C277" t="s">
        <v>712</v>
      </c>
      <c r="D277" t="s">
        <v>749</v>
      </c>
      <c r="E277" t="s">
        <v>320</v>
      </c>
      <c r="F277" t="s">
        <v>44</v>
      </c>
      <c r="G277" t="str">
        <f>TRIM(IF(LEFT(Table1[[#This Row],[BrandName]],1) = "(", MID(Table1[[#This Row],[BrandName]], SEARCH(")", Table1[[#This Row],[BrandName]])+1,100),""))</f>
        <v/>
      </c>
      <c r="H277" t="str">
        <f>IF(
     ISNUMBER(
                        SEARCH("(",Table1[[#This Row],[BrandName]])),
                        LEFT(Table1[[#This Row],[BrandName]],SEARCH("(",Table1[[#This Row],[BrandName]])-1),"")</f>
        <v/>
      </c>
      <c r="I277" t="str">
        <f>TRIM(IF(Table1[[#This Row],[Column2]]&lt;&gt;"",Table1[[#This Row],[Column2]], IF(Table1[[#This Row],[Later Paran]]&lt;&gt;"",Table1[[#This Row],[Later Paran]],Table1[[#This Row],[BrandName]])))</f>
        <v>Valium</v>
      </c>
    </row>
    <row r="278" spans="1:9" x14ac:dyDescent="0.35">
      <c r="A278">
        <v>13285</v>
      </c>
      <c r="B278" t="s">
        <v>750</v>
      </c>
      <c r="C278" t="s">
        <v>712</v>
      </c>
      <c r="D278" t="s">
        <v>749</v>
      </c>
      <c r="E278" t="s">
        <v>51</v>
      </c>
      <c r="F278" t="s">
        <v>44</v>
      </c>
      <c r="G278" t="str">
        <f>TRIM(IF(LEFT(Table1[[#This Row],[BrandName]],1) = "(", MID(Table1[[#This Row],[BrandName]], SEARCH(")", Table1[[#This Row],[BrandName]])+1,100),""))</f>
        <v/>
      </c>
      <c r="H278" t="str">
        <f>IF(
     ISNUMBER(
                        SEARCH("(",Table1[[#This Row],[BrandName]])),
                        LEFT(Table1[[#This Row],[BrandName]],SEARCH("(",Table1[[#This Row],[BrandName]])-1),"")</f>
        <v/>
      </c>
      <c r="I278" t="str">
        <f>TRIM(IF(Table1[[#This Row],[Column2]]&lt;&gt;"",Table1[[#This Row],[Column2]], IF(Table1[[#This Row],[Later Paran]]&lt;&gt;"",Table1[[#This Row],[Later Paran]],Table1[[#This Row],[BrandName]])))</f>
        <v>Valium</v>
      </c>
    </row>
    <row r="279" spans="1:9" x14ac:dyDescent="0.35">
      <c r="A279">
        <v>13293</v>
      </c>
      <c r="B279" t="s">
        <v>751</v>
      </c>
      <c r="C279" t="s">
        <v>712</v>
      </c>
      <c r="D279" t="s">
        <v>749</v>
      </c>
      <c r="E279" t="s">
        <v>262</v>
      </c>
      <c r="F279" t="s">
        <v>44</v>
      </c>
      <c r="G279" t="str">
        <f>TRIM(IF(LEFT(Table1[[#This Row],[BrandName]],1) = "(", MID(Table1[[#This Row],[BrandName]], SEARCH(")", Table1[[#This Row],[BrandName]])+1,100),""))</f>
        <v/>
      </c>
      <c r="H279" t="str">
        <f>IF(
     ISNUMBER(
                        SEARCH("(",Table1[[#This Row],[BrandName]])),
                        LEFT(Table1[[#This Row],[BrandName]],SEARCH("(",Table1[[#This Row],[BrandName]])-1),"")</f>
        <v/>
      </c>
      <c r="I279" t="str">
        <f>TRIM(IF(Table1[[#This Row],[Column2]]&lt;&gt;"",Table1[[#This Row],[Column2]], IF(Table1[[#This Row],[Later Paran]]&lt;&gt;"",Table1[[#This Row],[Later Paran]],Table1[[#This Row],[BrandName]])))</f>
        <v>Valium</v>
      </c>
    </row>
    <row r="280" spans="1:9" x14ac:dyDescent="0.35">
      <c r="A280">
        <v>13307</v>
      </c>
      <c r="B280" t="s">
        <v>752</v>
      </c>
      <c r="C280" t="s">
        <v>753</v>
      </c>
      <c r="D280" t="s">
        <v>754</v>
      </c>
      <c r="E280" t="s">
        <v>262</v>
      </c>
      <c r="F280" t="s">
        <v>44</v>
      </c>
      <c r="G280" t="str">
        <f>TRIM(IF(LEFT(Table1[[#This Row],[BrandName]],1) = "(", MID(Table1[[#This Row],[BrandName]], SEARCH(")", Table1[[#This Row],[BrandName]])+1,100),""))</f>
        <v/>
      </c>
      <c r="H280" t="str">
        <f>IF(
     ISNUMBER(
                        SEARCH("(",Table1[[#This Row],[BrandName]])),
                        LEFT(Table1[[#This Row],[BrandName]],SEARCH("(",Table1[[#This Row],[BrandName]])-1),"")</f>
        <v/>
      </c>
      <c r="I280" t="str">
        <f>TRIM(IF(Table1[[#This Row],[Column2]]&lt;&gt;"",Table1[[#This Row],[Column2]], IF(Table1[[#This Row],[Later Paran]]&lt;&gt;"",Table1[[#This Row],[Later Paran]],Table1[[#This Row],[BrandName]])))</f>
        <v>Marplan</v>
      </c>
    </row>
    <row r="281" spans="1:9" x14ac:dyDescent="0.35">
      <c r="A281">
        <v>13323</v>
      </c>
      <c r="B281" t="s">
        <v>755</v>
      </c>
      <c r="C281" t="s">
        <v>756</v>
      </c>
      <c r="D281" t="s">
        <v>33442</v>
      </c>
      <c r="E281" t="s">
        <v>244</v>
      </c>
      <c r="F281" t="s">
        <v>44</v>
      </c>
      <c r="G281" t="str">
        <f>TRIM(IF(LEFT(Table1[[#This Row],[BrandName]],1) = "(", MID(Table1[[#This Row],[BrandName]], SEARCH(")", Table1[[#This Row],[BrandName]])+1,100),""))</f>
        <v/>
      </c>
      <c r="H281" t="str">
        <f>IF(
     ISNUMBER(
                        SEARCH("(",Table1[[#This Row],[BrandName]])),
                        LEFT(Table1[[#This Row],[BrandName]],SEARCH("(",Table1[[#This Row],[BrandName]])-1),"")</f>
        <v/>
      </c>
      <c r="I281" t="str">
        <f>TRIM(IF(Table1[[#This Row],[Column2]]&lt;&gt;"",Table1[[#This Row],[Column2]], IF(Table1[[#This Row],[Later Paran]]&lt;&gt;"",Table1[[#This Row],[Later Paran]],Table1[[#This Row],[BrandName]])))</f>
        <v>Rimifon</v>
      </c>
    </row>
    <row r="282" spans="1:9" x14ac:dyDescent="0.35">
      <c r="A282">
        <v>13331</v>
      </c>
      <c r="B282" t="s">
        <v>757</v>
      </c>
      <c r="C282" t="s">
        <v>758</v>
      </c>
      <c r="D282" t="s">
        <v>33443</v>
      </c>
      <c r="E282" t="s">
        <v>47</v>
      </c>
      <c r="F282" t="s">
        <v>44</v>
      </c>
      <c r="G282" t="str">
        <f>TRIM(IF(LEFT(Table1[[#This Row],[BrandName]],1) = "(", MID(Table1[[#This Row],[BrandName]], SEARCH(")", Table1[[#This Row],[BrandName]])+1,100),""))</f>
        <v/>
      </c>
      <c r="H282" t="str">
        <f>IF(
     ISNUMBER(
                        SEARCH("(",Table1[[#This Row],[BrandName]])),
                        LEFT(Table1[[#This Row],[BrandName]],SEARCH("(",Table1[[#This Row],[BrandName]])-1),"")</f>
        <v/>
      </c>
      <c r="I282" t="str">
        <f>TRIM(IF(Table1[[#This Row],[Column2]]&lt;&gt;"",Table1[[#This Row],[Column2]], IF(Table1[[#This Row],[Later Paran]]&lt;&gt;"",Table1[[#This Row],[Later Paran]],Table1[[#This Row],[BrandName]])))</f>
        <v>Larodopa</v>
      </c>
    </row>
    <row r="283" spans="1:9" x14ac:dyDescent="0.35">
      <c r="A283">
        <v>13358</v>
      </c>
      <c r="B283" t="s">
        <v>759</v>
      </c>
      <c r="C283" t="s">
        <v>758</v>
      </c>
      <c r="D283" t="s">
        <v>33443</v>
      </c>
      <c r="E283" t="s">
        <v>248</v>
      </c>
      <c r="F283" t="s">
        <v>44</v>
      </c>
      <c r="G283" t="str">
        <f>TRIM(IF(LEFT(Table1[[#This Row],[BrandName]],1) = "(", MID(Table1[[#This Row],[BrandName]], SEARCH(")", Table1[[#This Row],[BrandName]])+1,100),""))</f>
        <v/>
      </c>
      <c r="H283" t="str">
        <f>IF(
     ISNUMBER(
                        SEARCH("(",Table1[[#This Row],[BrandName]])),
                        LEFT(Table1[[#This Row],[BrandName]],SEARCH("(",Table1[[#This Row],[BrandName]])-1),"")</f>
        <v/>
      </c>
      <c r="I283" t="str">
        <f>TRIM(IF(Table1[[#This Row],[Column2]]&lt;&gt;"",Table1[[#This Row],[Column2]], IF(Table1[[#This Row],[Later Paran]]&lt;&gt;"",Table1[[#This Row],[Later Paran]],Table1[[#This Row],[BrandName]])))</f>
        <v>Larodopa</v>
      </c>
    </row>
    <row r="284" spans="1:9" x14ac:dyDescent="0.35">
      <c r="A284">
        <v>13366</v>
      </c>
      <c r="B284" t="s">
        <v>760</v>
      </c>
      <c r="C284" t="s">
        <v>718</v>
      </c>
      <c r="D284" t="s">
        <v>32976</v>
      </c>
      <c r="E284" t="s">
        <v>320</v>
      </c>
      <c r="F284" t="s">
        <v>44</v>
      </c>
      <c r="G284" t="str">
        <f>TRIM(IF(LEFT(Table1[[#This Row],[BrandName]],1) = "(", MID(Table1[[#This Row],[BrandName]], SEARCH(")", Table1[[#This Row],[BrandName]])+1,100),""))</f>
        <v/>
      </c>
      <c r="H284" t="str">
        <f>IF(
     ISNUMBER(
                        SEARCH("(",Table1[[#This Row],[BrandName]])),
                        LEFT(Table1[[#This Row],[BrandName]],SEARCH("(",Table1[[#This Row],[BrandName]])-1),"")</f>
        <v/>
      </c>
      <c r="I284" t="str">
        <f>TRIM(IF(Table1[[#This Row],[Column2]]&lt;&gt;"",Table1[[#This Row],[Column2]], IF(Table1[[#This Row],[Later Paran]]&lt;&gt;"",Table1[[#This Row],[Later Paran]],Table1[[#This Row],[BrandName]])))</f>
        <v>Levodromoran</v>
      </c>
    </row>
    <row r="285" spans="1:9" x14ac:dyDescent="0.35">
      <c r="A285">
        <v>13374</v>
      </c>
      <c r="B285" t="s">
        <v>761</v>
      </c>
      <c r="C285" t="s">
        <v>721</v>
      </c>
      <c r="D285" t="s">
        <v>762</v>
      </c>
      <c r="E285" t="s">
        <v>51</v>
      </c>
      <c r="F285" t="s">
        <v>44</v>
      </c>
      <c r="G285" t="str">
        <f>TRIM(IF(LEFT(Table1[[#This Row],[BrandName]],1) = "(", MID(Table1[[#This Row],[BrandName]], SEARCH(")", Table1[[#This Row],[BrandName]])+1,100),""))</f>
        <v/>
      </c>
      <c r="H285" t="str">
        <f>IF(
     ISNUMBER(
                        SEARCH("(",Table1[[#This Row],[BrandName]])),
                        LEFT(Table1[[#This Row],[BrandName]],SEARCH("(",Table1[[#This Row],[BrandName]])-1),"")</f>
        <v/>
      </c>
      <c r="I285" t="str">
        <f>TRIM(IF(Table1[[#This Row],[Column2]]&lt;&gt;"",Table1[[#This Row],[Column2]], IF(Table1[[#This Row],[Later Paran]]&lt;&gt;"",Table1[[#This Row],[Later Paran]],Table1[[#This Row],[BrandName]])))</f>
        <v>Synkavite</v>
      </c>
    </row>
    <row r="286" spans="1:9" x14ac:dyDescent="0.35">
      <c r="A286">
        <v>13382</v>
      </c>
      <c r="B286" t="s">
        <v>763</v>
      </c>
      <c r="C286" t="s">
        <v>764</v>
      </c>
      <c r="D286" t="s">
        <v>765</v>
      </c>
      <c r="E286" t="s">
        <v>746</v>
      </c>
      <c r="F286" t="s">
        <v>44</v>
      </c>
      <c r="G286" t="str">
        <f>TRIM(IF(LEFT(Table1[[#This Row],[BrandName]],1) = "(", MID(Table1[[#This Row],[BrandName]], SEARCH(")", Table1[[#This Row],[BrandName]])+1,100),""))</f>
        <v/>
      </c>
      <c r="H286" t="str">
        <f>IF(
     ISNUMBER(
                        SEARCH("(",Table1[[#This Row],[BrandName]])),
                        LEFT(Table1[[#This Row],[BrandName]],SEARCH("(",Table1[[#This Row],[BrandName]])-1),"")</f>
        <v/>
      </c>
      <c r="I286" t="str">
        <f>TRIM(IF(Table1[[#This Row],[Column2]]&lt;&gt;"",Table1[[#This Row],[Column2]], IF(Table1[[#This Row],[Later Paran]]&lt;&gt;"",Table1[[#This Row],[Later Paran]],Table1[[#This Row],[BrandName]])))</f>
        <v>Prostigmin</v>
      </c>
    </row>
    <row r="287" spans="1:9" x14ac:dyDescent="0.35">
      <c r="A287">
        <v>13404</v>
      </c>
      <c r="B287" t="s">
        <v>766</v>
      </c>
      <c r="C287" t="s">
        <v>767</v>
      </c>
      <c r="D287" t="s">
        <v>768</v>
      </c>
      <c r="E287" t="s">
        <v>411</v>
      </c>
      <c r="F287" t="s">
        <v>44</v>
      </c>
      <c r="G287" t="str">
        <f>TRIM(IF(LEFT(Table1[[#This Row],[BrandName]],1) = "(", MID(Table1[[#This Row],[BrandName]], SEARCH(")", Table1[[#This Row],[BrandName]])+1,100),""))</f>
        <v/>
      </c>
      <c r="H287" t="str">
        <f>IF(
     ISNUMBER(
                        SEARCH("(",Table1[[#This Row],[BrandName]])),
                        LEFT(Table1[[#This Row],[BrandName]],SEARCH("(",Table1[[#This Row],[BrandName]])-1),"")</f>
        <v/>
      </c>
      <c r="I287" t="str">
        <f>TRIM(IF(Table1[[#This Row],[Column2]]&lt;&gt;"",Table1[[#This Row],[Column2]], IF(Table1[[#This Row],[Later Paran]]&lt;&gt;"",Table1[[#This Row],[Later Paran]],Table1[[#This Row],[BrandName]])))</f>
        <v>Mestinon</v>
      </c>
    </row>
    <row r="288" spans="1:9" x14ac:dyDescent="0.35">
      <c r="A288">
        <v>13412</v>
      </c>
      <c r="B288" t="s">
        <v>769</v>
      </c>
      <c r="C288" t="s">
        <v>770</v>
      </c>
      <c r="D288" t="s">
        <v>33444</v>
      </c>
      <c r="E288" t="s">
        <v>248</v>
      </c>
      <c r="F288" t="s">
        <v>44</v>
      </c>
      <c r="G288" t="str">
        <f>TRIM(IF(LEFT(Table1[[#This Row],[BrandName]],1) = "(", MID(Table1[[#This Row],[BrandName]], SEARCH(")", Table1[[#This Row],[BrandName]])+1,100),""))</f>
        <v/>
      </c>
      <c r="H288" t="str">
        <f>IF(
     ISNUMBER(
                        SEARCH("(",Table1[[#This Row],[BrandName]])),
                        LEFT(Table1[[#This Row],[BrandName]],SEARCH("(",Table1[[#This Row],[BrandName]])-1),"")</f>
        <v/>
      </c>
      <c r="I288" t="str">
        <f>TRIM(IF(Table1[[#This Row],[Column2]]&lt;&gt;"",Table1[[#This Row],[Column2]], IF(Table1[[#This Row],[Later Paran]]&lt;&gt;"",Table1[[#This Row],[Later Paran]],Table1[[#This Row],[BrandName]])))</f>
        <v>Gantanol</v>
      </c>
    </row>
    <row r="289" spans="1:9" x14ac:dyDescent="0.35">
      <c r="A289">
        <v>13420</v>
      </c>
      <c r="B289" t="s">
        <v>771</v>
      </c>
      <c r="C289" t="s">
        <v>772</v>
      </c>
      <c r="D289" t="s">
        <v>33445</v>
      </c>
      <c r="E289" t="s">
        <v>248</v>
      </c>
      <c r="F289" t="s">
        <v>44</v>
      </c>
      <c r="G289" t="str">
        <f>TRIM(IF(LEFT(Table1[[#This Row],[BrandName]],1) = "(", MID(Table1[[#This Row],[BrandName]], SEARCH(")", Table1[[#This Row],[BrandName]])+1,100),""))</f>
        <v/>
      </c>
      <c r="H289" t="str">
        <f>IF(
     ISNUMBER(
                        SEARCH("(",Table1[[#This Row],[BrandName]])),
                        LEFT(Table1[[#This Row],[BrandName]],SEARCH("(",Table1[[#This Row],[BrandName]])-1),"")</f>
        <v/>
      </c>
      <c r="I289" t="str">
        <f>TRIM(IF(Table1[[#This Row],[Column2]]&lt;&gt;"",Table1[[#This Row],[Column2]], IF(Table1[[#This Row],[Later Paran]]&lt;&gt;"",Table1[[#This Row],[Later Paran]],Table1[[#This Row],[BrandName]])))</f>
        <v>Gantrisin</v>
      </c>
    </row>
    <row r="290" spans="1:9" x14ac:dyDescent="0.35">
      <c r="A290">
        <v>13447</v>
      </c>
      <c r="B290" t="s">
        <v>773</v>
      </c>
      <c r="C290" t="s">
        <v>709</v>
      </c>
      <c r="D290" t="s">
        <v>33446</v>
      </c>
      <c r="E290" t="s">
        <v>774</v>
      </c>
      <c r="F290" t="s">
        <v>775</v>
      </c>
      <c r="G290" t="str">
        <f>TRIM(IF(LEFT(Table1[[#This Row],[BrandName]],1) = "(", MID(Table1[[#This Row],[BrandName]], SEARCH(")", Table1[[#This Row],[BrandName]])+1,100),""))</f>
        <v/>
      </c>
      <c r="H290" t="str">
        <f>IF(
     ISNUMBER(
                        SEARCH("(",Table1[[#This Row],[BrandName]])),
                        LEFT(Table1[[#This Row],[BrandName]],SEARCH("(",Table1[[#This Row],[BrandName]])-1),"")</f>
        <v/>
      </c>
      <c r="I290" t="str">
        <f>TRIM(IF(Table1[[#This Row],[Column2]]&lt;&gt;"",Table1[[#This Row],[Column2]], IF(Table1[[#This Row],[Later Paran]]&lt;&gt;"",Table1[[#This Row],[Later Paran]],Table1[[#This Row],[BrandName]])))</f>
        <v>Redoxon Effervescent Regular</v>
      </c>
    </row>
    <row r="291" spans="1:9" x14ac:dyDescent="0.35">
      <c r="A291">
        <v>13544</v>
      </c>
      <c r="B291" t="s">
        <v>776</v>
      </c>
      <c r="C291" t="s">
        <v>777</v>
      </c>
      <c r="D291" t="s">
        <v>33651</v>
      </c>
      <c r="E291" t="s">
        <v>778</v>
      </c>
      <c r="F291" t="s">
        <v>29</v>
      </c>
      <c r="G291" t="str">
        <f>TRIM(IF(LEFT(Table1[[#This Row],[BrandName]],1) = "(", MID(Table1[[#This Row],[BrandName]], SEARCH(")", Table1[[#This Row],[BrandName]])+1,100),""))</f>
        <v/>
      </c>
      <c r="H291" t="str">
        <f>IF(
     ISNUMBER(
                        SEARCH("(",Table1[[#This Row],[BrandName]])),
                        LEFT(Table1[[#This Row],[BrandName]],SEARCH("(",Table1[[#This Row],[BrandName]])-1),"")</f>
        <v/>
      </c>
      <c r="I291" t="str">
        <f>TRIM(IF(Table1[[#This Row],[Column2]]&lt;&gt;"",Table1[[#This Row],[Column2]], IF(Table1[[#This Row],[Later Paran]]&lt;&gt;"",Table1[[#This Row],[Later Paran]],Table1[[#This Row],[BrandName]])))</f>
        <v>Procytox</v>
      </c>
    </row>
    <row r="292" spans="1:9" x14ac:dyDescent="0.35">
      <c r="A292">
        <v>13552</v>
      </c>
      <c r="B292" t="s">
        <v>779</v>
      </c>
      <c r="C292" t="s">
        <v>777</v>
      </c>
      <c r="D292" t="s">
        <v>33651</v>
      </c>
      <c r="E292" t="s">
        <v>28</v>
      </c>
      <c r="F292" t="s">
        <v>29</v>
      </c>
      <c r="G292" t="str">
        <f>TRIM(IF(LEFT(Table1[[#This Row],[BrandName]],1) = "(", MID(Table1[[#This Row],[BrandName]], SEARCH(")", Table1[[#This Row],[BrandName]])+1,100),""))</f>
        <v/>
      </c>
      <c r="H292" t="str">
        <f>IF(
     ISNUMBER(
                        SEARCH("(",Table1[[#This Row],[BrandName]])),
                        LEFT(Table1[[#This Row],[BrandName]],SEARCH("(",Table1[[#This Row],[BrandName]])-1),"")</f>
        <v/>
      </c>
      <c r="I292" t="str">
        <f>TRIM(IF(Table1[[#This Row],[Column2]]&lt;&gt;"",Table1[[#This Row],[Column2]], IF(Table1[[#This Row],[Later Paran]]&lt;&gt;"",Table1[[#This Row],[Later Paran]],Table1[[#This Row],[BrandName]])))</f>
        <v>Procytox</v>
      </c>
    </row>
    <row r="293" spans="1:9" x14ac:dyDescent="0.35">
      <c r="A293">
        <v>13560</v>
      </c>
      <c r="B293" t="s">
        <v>780</v>
      </c>
      <c r="C293" t="s">
        <v>781</v>
      </c>
      <c r="D293" t="s">
        <v>32920</v>
      </c>
      <c r="E293" t="s">
        <v>143</v>
      </c>
      <c r="F293" t="s">
        <v>32</v>
      </c>
      <c r="G293" t="str">
        <f>TRIM(IF(LEFT(Table1[[#This Row],[BrandName]],1) = "(", MID(Table1[[#This Row],[BrandName]], SEARCH(")", Table1[[#This Row],[BrandName]])+1,100),""))</f>
        <v/>
      </c>
      <c r="H293" t="str">
        <f>IF(
     ISNUMBER(
                        SEARCH("(",Table1[[#This Row],[BrandName]])),
                        LEFT(Table1[[#This Row],[BrandName]],SEARCH("(",Table1[[#This Row],[BrandName]])-1),"")</f>
        <v/>
      </c>
      <c r="I293" t="str">
        <f>TRIM(IF(Table1[[#This Row],[Column2]]&lt;&gt;"",Table1[[#This Row],[Column2]], IF(Table1[[#This Row],[Later Paran]]&lt;&gt;"",Table1[[#This Row],[Later Paran]],Table1[[#This Row],[BrandName]])))</f>
        <v>Gravol Ampoules</v>
      </c>
    </row>
    <row r="294" spans="1:9" x14ac:dyDescent="0.35">
      <c r="A294">
        <v>13579</v>
      </c>
      <c r="B294" t="s">
        <v>782</v>
      </c>
      <c r="C294" t="s">
        <v>781</v>
      </c>
      <c r="D294" t="s">
        <v>783</v>
      </c>
      <c r="E294" t="s">
        <v>784</v>
      </c>
      <c r="F294" t="s">
        <v>29</v>
      </c>
      <c r="G294" t="str">
        <f>TRIM(IF(LEFT(Table1[[#This Row],[BrandName]],1) = "(", MID(Table1[[#This Row],[BrandName]], SEARCH(")", Table1[[#This Row],[BrandName]])+1,100),""))</f>
        <v/>
      </c>
      <c r="H294" t="str">
        <f>IF(
     ISNUMBER(
                        SEARCH("(",Table1[[#This Row],[BrandName]])),
                        LEFT(Table1[[#This Row],[BrandName]],SEARCH("(",Table1[[#This Row],[BrandName]])-1),"")</f>
        <v/>
      </c>
      <c r="I294" t="str">
        <f>TRIM(IF(Table1[[#This Row],[Column2]]&lt;&gt;"",Table1[[#This Row],[Column2]], IF(Table1[[#This Row],[Later Paran]]&lt;&gt;"",Table1[[#This Row],[Later Paran]],Table1[[#This Row],[BrandName]])))</f>
        <v>Gravol Im</v>
      </c>
    </row>
    <row r="295" spans="1:9" x14ac:dyDescent="0.35">
      <c r="A295">
        <v>13587</v>
      </c>
      <c r="B295" t="s">
        <v>785</v>
      </c>
      <c r="C295" t="s">
        <v>786</v>
      </c>
      <c r="D295" t="s">
        <v>787</v>
      </c>
      <c r="E295" t="s">
        <v>31</v>
      </c>
      <c r="F295" t="s">
        <v>32</v>
      </c>
      <c r="G295" t="str">
        <f>TRIM(IF(LEFT(Table1[[#This Row],[BrandName]],1) = "(", MID(Table1[[#This Row],[BrandName]], SEARCH(")", Table1[[#This Row],[BrandName]])+1,100),""))</f>
        <v/>
      </c>
      <c r="H295" t="str">
        <f>IF(
     ISNUMBER(
                        SEARCH("(",Table1[[#This Row],[BrandName]])),
                        LEFT(Table1[[#This Row],[BrandName]],SEARCH("(",Table1[[#This Row],[BrandName]])-1),"")</f>
        <v/>
      </c>
      <c r="I295" t="str">
        <f>TRIM(IF(Table1[[#This Row],[Column2]]&lt;&gt;"",Table1[[#This Row],[Column2]], IF(Table1[[#This Row],[Later Paran]]&lt;&gt;"",Table1[[#This Row],[Later Paran]],Table1[[#This Row],[BrandName]])))</f>
        <v>Honvol Ampoules</v>
      </c>
    </row>
    <row r="296" spans="1:9" x14ac:dyDescent="0.35">
      <c r="A296">
        <v>13595</v>
      </c>
      <c r="B296" t="s">
        <v>788</v>
      </c>
      <c r="C296" t="s">
        <v>781</v>
      </c>
      <c r="D296" t="s">
        <v>789</v>
      </c>
      <c r="E296" t="s">
        <v>790</v>
      </c>
      <c r="F296" t="s">
        <v>356</v>
      </c>
      <c r="G296" t="str">
        <f>TRIM(IF(LEFT(Table1[[#This Row],[BrandName]],1) = "(", MID(Table1[[#This Row],[BrandName]], SEARCH(")", Table1[[#This Row],[BrandName]])+1,100),""))</f>
        <v/>
      </c>
      <c r="H296" t="str">
        <f>IF(
     ISNUMBER(
                        SEARCH("(",Table1[[#This Row],[BrandName]])),
                        LEFT(Table1[[#This Row],[BrandName]],SEARCH("(",Table1[[#This Row],[BrandName]])-1),"")</f>
        <v/>
      </c>
      <c r="I296" t="str">
        <f>TRIM(IF(Table1[[#This Row],[Column2]]&lt;&gt;"",Table1[[#This Row],[Column2]], IF(Table1[[#This Row],[Later Paran]]&lt;&gt;"",Table1[[#This Row],[Later Paran]],Table1[[#This Row],[BrandName]])))</f>
        <v>Gravol Junior Suppositories</v>
      </c>
    </row>
    <row r="297" spans="1:9" x14ac:dyDescent="0.35">
      <c r="A297">
        <v>13609</v>
      </c>
      <c r="B297" t="s">
        <v>791</v>
      </c>
      <c r="C297" t="s">
        <v>781</v>
      </c>
      <c r="D297" t="s">
        <v>792</v>
      </c>
      <c r="E297" t="s">
        <v>793</v>
      </c>
      <c r="F297" t="s">
        <v>356</v>
      </c>
      <c r="G297" t="str">
        <f>TRIM(IF(LEFT(Table1[[#This Row],[BrandName]],1) = "(", MID(Table1[[#This Row],[BrandName]], SEARCH(")", Table1[[#This Row],[BrandName]])+1,100),""))</f>
        <v/>
      </c>
      <c r="H297" t="str">
        <f>IF(
     ISNUMBER(
                        SEARCH("(",Table1[[#This Row],[BrandName]])),
                        LEFT(Table1[[#This Row],[BrandName]],SEARCH("(",Table1[[#This Row],[BrandName]])-1),"")</f>
        <v/>
      </c>
      <c r="I297" t="str">
        <f>TRIM(IF(Table1[[#This Row],[Column2]]&lt;&gt;"",Table1[[#This Row],[Column2]], IF(Table1[[#This Row],[Later Paran]]&lt;&gt;"",Table1[[#This Row],[Later Paran]],Table1[[#This Row],[BrandName]])))</f>
        <v>Gravol Suppositories</v>
      </c>
    </row>
    <row r="298" spans="1:9" x14ac:dyDescent="0.35">
      <c r="A298">
        <v>13617</v>
      </c>
      <c r="B298" t="s">
        <v>794</v>
      </c>
      <c r="C298" t="s">
        <v>795</v>
      </c>
      <c r="D298" t="s">
        <v>16576</v>
      </c>
      <c r="E298" t="s">
        <v>796</v>
      </c>
      <c r="F298" t="s">
        <v>797</v>
      </c>
      <c r="G298" t="str">
        <f>TRIM(IF(LEFT(Table1[[#This Row],[BrandName]],1) = "(", MID(Table1[[#This Row],[BrandName]], SEARCH(")", Table1[[#This Row],[BrandName]])+1,100),""))</f>
        <v/>
      </c>
      <c r="H298" t="str">
        <f>IF(
     ISNUMBER(
                        SEARCH("(",Table1[[#This Row],[BrandName]])),
                        LEFT(Table1[[#This Row],[BrandName]],SEARCH("(",Table1[[#This Row],[BrandName]])-1),"")</f>
        <v/>
      </c>
      <c r="I298" t="str">
        <f>TRIM(IF(Table1[[#This Row],[Column2]]&lt;&gt;"",Table1[[#This Row],[Column2]], IF(Table1[[#This Row],[Later Paran]]&lt;&gt;"",Table1[[#This Row],[Later Paran]],Table1[[#This Row],[BrandName]])))</f>
        <v>Ovol</v>
      </c>
    </row>
    <row r="299" spans="1:9" x14ac:dyDescent="0.35">
      <c r="A299">
        <v>13625</v>
      </c>
      <c r="B299" t="s">
        <v>798</v>
      </c>
      <c r="C299" t="s">
        <v>799</v>
      </c>
      <c r="D299" t="s">
        <v>800</v>
      </c>
      <c r="E299" t="s">
        <v>801</v>
      </c>
      <c r="F299" t="s">
        <v>40</v>
      </c>
      <c r="G299" t="str">
        <f>TRIM(IF(LEFT(Table1[[#This Row],[BrandName]],1) = "(", MID(Table1[[#This Row],[BrandName]], SEARCH(")", Table1[[#This Row],[BrandName]])+1,100),""))</f>
        <v/>
      </c>
      <c r="H299" t="str">
        <f>IF(
     ISNUMBER(
                        SEARCH("(",Table1[[#This Row],[BrandName]])),
                        LEFT(Table1[[#This Row],[BrandName]],SEARCH("(",Table1[[#This Row],[BrandName]])-1),"")</f>
        <v/>
      </c>
      <c r="I299" t="str">
        <f>TRIM(IF(Table1[[#This Row],[Column2]]&lt;&gt;"",Table1[[#This Row],[Column2]], IF(Table1[[#This Row],[Later Paran]]&lt;&gt;"",Table1[[#This Row],[Later Paran]],Table1[[#This Row],[BrandName]])))</f>
        <v>Univol Suspension</v>
      </c>
    </row>
    <row r="300" spans="1:9" x14ac:dyDescent="0.35">
      <c r="A300">
        <v>13668</v>
      </c>
      <c r="B300" t="s">
        <v>802</v>
      </c>
      <c r="C300" t="s">
        <v>803</v>
      </c>
      <c r="D300" t="s">
        <v>33447</v>
      </c>
      <c r="E300" t="s">
        <v>248</v>
      </c>
      <c r="F300" t="s">
        <v>44</v>
      </c>
      <c r="G300" t="str">
        <f>TRIM(IF(LEFT(Table1[[#This Row],[BrandName]],1) = "(", MID(Table1[[#This Row],[BrandName]], SEARCH(")", Table1[[#This Row],[BrandName]])+1,100),""))</f>
        <v/>
      </c>
      <c r="H300" t="str">
        <f>IF(
     ISNUMBER(
                        SEARCH("(",Table1[[#This Row],[BrandName]])),
                        LEFT(Table1[[#This Row],[BrandName]],SEARCH("(",Table1[[#This Row],[BrandName]])-1),"")</f>
        <v/>
      </c>
      <c r="I300" t="str">
        <f>TRIM(IF(Table1[[#This Row],[Column2]]&lt;&gt;"",Table1[[#This Row],[Column2]], IF(Table1[[#This Row],[Later Paran]]&lt;&gt;"",Table1[[#This Row],[Later Paran]],Table1[[#This Row],[BrandName]])))</f>
        <v>Atasol Forte</v>
      </c>
    </row>
    <row r="301" spans="1:9" x14ac:dyDescent="0.35">
      <c r="A301">
        <v>13730</v>
      </c>
      <c r="B301" t="s">
        <v>804</v>
      </c>
      <c r="C301" t="s">
        <v>805</v>
      </c>
      <c r="D301" t="s">
        <v>33448</v>
      </c>
      <c r="E301" t="s">
        <v>47</v>
      </c>
      <c r="F301" t="s">
        <v>44</v>
      </c>
      <c r="G301" t="str">
        <f>TRIM(IF(LEFT(Table1[[#This Row],[BrandName]],1) = "(", MID(Table1[[#This Row],[BrandName]], SEARCH(")", Table1[[#This Row],[BrandName]])+1,100),""))</f>
        <v/>
      </c>
      <c r="H301" t="str">
        <f>IF(
     ISNUMBER(
                        SEARCH("(",Table1[[#This Row],[BrandName]])),
                        LEFT(Table1[[#This Row],[BrandName]],SEARCH("(",Table1[[#This Row],[BrandName]])-1),"")</f>
        <v/>
      </c>
      <c r="I301" t="str">
        <f>TRIM(IF(Table1[[#This Row],[Column2]]&lt;&gt;"",Table1[[#This Row],[Column2]], IF(Table1[[#This Row],[Later Paran]]&lt;&gt;"",Table1[[#This Row],[Later Paran]],Table1[[#This Row],[BrandName]])))</f>
        <v>Stabinol</v>
      </c>
    </row>
    <row r="302" spans="1:9" x14ac:dyDescent="0.35">
      <c r="A302">
        <v>13749</v>
      </c>
      <c r="B302" t="s">
        <v>806</v>
      </c>
      <c r="C302" t="s">
        <v>777</v>
      </c>
      <c r="D302" t="s">
        <v>33449</v>
      </c>
      <c r="E302" t="s">
        <v>55</v>
      </c>
      <c r="F302" t="s">
        <v>44</v>
      </c>
      <c r="G302" t="str">
        <f>TRIM(IF(LEFT(Table1[[#This Row],[BrandName]],1) = "(", MID(Table1[[#This Row],[BrandName]], SEARCH(")", Table1[[#This Row],[BrandName]])+1,100),""))</f>
        <v/>
      </c>
      <c r="H302" t="str">
        <f>IF(
     ISNUMBER(
                        SEARCH("(",Table1[[#This Row],[BrandName]])),
                        LEFT(Table1[[#This Row],[BrandName]],SEARCH("(",Table1[[#This Row],[BrandName]])-1),"")</f>
        <v/>
      </c>
      <c r="I302" t="str">
        <f>TRIM(IF(Table1[[#This Row],[Column2]]&lt;&gt;"",Table1[[#This Row],[Column2]], IF(Table1[[#This Row],[Later Paran]]&lt;&gt;"",Table1[[#This Row],[Later Paran]],Table1[[#This Row],[BrandName]])))</f>
        <v>Procytoxlets</v>
      </c>
    </row>
    <row r="303" spans="1:9" x14ac:dyDescent="0.35">
      <c r="A303">
        <v>13781</v>
      </c>
      <c r="B303" t="s">
        <v>807</v>
      </c>
      <c r="C303" t="s">
        <v>786</v>
      </c>
      <c r="D303" t="s">
        <v>33450</v>
      </c>
      <c r="E303" t="s">
        <v>244</v>
      </c>
      <c r="F303" t="s">
        <v>44</v>
      </c>
      <c r="G303" t="str">
        <f>TRIM(IF(LEFT(Table1[[#This Row],[BrandName]],1) = "(", MID(Table1[[#This Row],[BrandName]], SEARCH(")", Table1[[#This Row],[BrandName]])+1,100),""))</f>
        <v/>
      </c>
      <c r="H303" t="str">
        <f>IF(
     ISNUMBER(
                        SEARCH("(",Table1[[#This Row],[BrandName]])),
                        LEFT(Table1[[#This Row],[BrandName]],SEARCH("(",Table1[[#This Row],[BrandName]])-1),"")</f>
        <v/>
      </c>
      <c r="I303" t="str">
        <f>TRIM(IF(Table1[[#This Row],[Column2]]&lt;&gt;"",Table1[[#This Row],[Column2]], IF(Table1[[#This Row],[Later Paran]]&lt;&gt;"",Table1[[#This Row],[Later Paran]],Table1[[#This Row],[BrandName]])))</f>
        <v>Honvollets</v>
      </c>
    </row>
    <row r="304" spans="1:9" x14ac:dyDescent="0.35">
      <c r="A304">
        <v>13803</v>
      </c>
      <c r="B304" t="s">
        <v>808</v>
      </c>
      <c r="C304" t="s">
        <v>781</v>
      </c>
      <c r="D304" t="s">
        <v>33451</v>
      </c>
      <c r="E304" t="s">
        <v>55</v>
      </c>
      <c r="F304" t="s">
        <v>44</v>
      </c>
      <c r="G304" t="str">
        <f>TRIM(IF(LEFT(Table1[[#This Row],[BrandName]],1) = "(", MID(Table1[[#This Row],[BrandName]], SEARCH(")", Table1[[#This Row],[BrandName]])+1,100),""))</f>
        <v/>
      </c>
      <c r="H304" t="str">
        <f>IF(
     ISNUMBER(
                        SEARCH("(",Table1[[#This Row],[BrandName]])),
                        LEFT(Table1[[#This Row],[BrandName]],SEARCH("(",Table1[[#This Row],[BrandName]])-1),"")</f>
        <v/>
      </c>
      <c r="I304" t="str">
        <f>TRIM(IF(Table1[[#This Row],[Column2]]&lt;&gt;"",Table1[[#This Row],[Column2]], IF(Table1[[#This Row],[Later Paran]]&lt;&gt;"",Table1[[#This Row],[Later Paran]],Table1[[#This Row],[BrandName]])))</f>
        <v>Gravollets</v>
      </c>
    </row>
    <row r="305" spans="1:9" x14ac:dyDescent="0.35">
      <c r="A305">
        <v>13811</v>
      </c>
      <c r="B305" t="s">
        <v>809</v>
      </c>
      <c r="C305" t="s">
        <v>795</v>
      </c>
      <c r="D305" t="s">
        <v>33452</v>
      </c>
      <c r="E305" t="s">
        <v>810</v>
      </c>
      <c r="F305" t="s">
        <v>58</v>
      </c>
      <c r="G305" t="str">
        <f>TRIM(IF(LEFT(Table1[[#This Row],[BrandName]],1) = "(", MID(Table1[[#This Row],[BrandName]], SEARCH(")", Table1[[#This Row],[BrandName]])+1,100),""))</f>
        <v/>
      </c>
      <c r="H305" t="str">
        <f>IF(
     ISNUMBER(
                        SEARCH("(",Table1[[#This Row],[BrandName]])),
                        LEFT(Table1[[#This Row],[BrandName]],SEARCH("(",Table1[[#This Row],[BrandName]])-1),"")</f>
        <v/>
      </c>
      <c r="I305" t="str">
        <f>TRIM(IF(Table1[[#This Row],[Column2]]&lt;&gt;"",Table1[[#This Row],[Column2]], IF(Table1[[#This Row],[Later Paran]]&lt;&gt;"",Table1[[#This Row],[Later Paran]],Table1[[#This Row],[BrandName]])))</f>
        <v>Ovollets</v>
      </c>
    </row>
    <row r="306" spans="1:9" x14ac:dyDescent="0.35">
      <c r="A306">
        <v>13838</v>
      </c>
      <c r="B306" t="s">
        <v>811</v>
      </c>
      <c r="C306" t="s">
        <v>799</v>
      </c>
      <c r="D306" t="s">
        <v>33453</v>
      </c>
      <c r="E306" t="s">
        <v>812</v>
      </c>
      <c r="F306" t="s">
        <v>58</v>
      </c>
      <c r="G306" t="str">
        <f>TRIM(IF(LEFT(Table1[[#This Row],[BrandName]],1) = "(", MID(Table1[[#This Row],[BrandName]], SEARCH(")", Table1[[#This Row],[BrandName]])+1,100),""))</f>
        <v/>
      </c>
      <c r="H306" t="str">
        <f>IF(
     ISNUMBER(
                        SEARCH("(",Table1[[#This Row],[BrandName]])),
                        LEFT(Table1[[#This Row],[BrandName]],SEARCH("(",Table1[[#This Row],[BrandName]])-1),"")</f>
        <v/>
      </c>
      <c r="I306" t="str">
        <f>TRIM(IF(Table1[[#This Row],[Column2]]&lt;&gt;"",Table1[[#This Row],[Column2]], IF(Table1[[#This Row],[Later Paran]]&lt;&gt;"",Table1[[#This Row],[Later Paran]],Table1[[#This Row],[BrandName]])))</f>
        <v>Diovollets</v>
      </c>
    </row>
    <row r="307" spans="1:9" x14ac:dyDescent="0.35">
      <c r="A307">
        <v>13846</v>
      </c>
      <c r="B307" t="s">
        <v>813</v>
      </c>
      <c r="C307" t="s">
        <v>814</v>
      </c>
      <c r="D307" t="s">
        <v>33454</v>
      </c>
      <c r="E307" t="s">
        <v>815</v>
      </c>
      <c r="F307" t="s">
        <v>44</v>
      </c>
      <c r="G307" t="str">
        <f>TRIM(IF(LEFT(Table1[[#This Row],[BrandName]],1) = "(", MID(Table1[[#This Row],[BrandName]], SEARCH(")", Table1[[#This Row],[BrandName]])+1,100),""))</f>
        <v/>
      </c>
      <c r="H307" t="str">
        <f>IF(
     ISNUMBER(
                        SEARCH("(",Table1[[#This Row],[BrandName]])),
                        LEFT(Table1[[#This Row],[BrandName]],SEARCH("(",Table1[[#This Row],[BrandName]])-1),"")</f>
        <v/>
      </c>
      <c r="I307" t="str">
        <f>TRIM(IF(Table1[[#This Row],[Column2]]&lt;&gt;"",Table1[[#This Row],[Column2]], IF(Table1[[#This Row],[Later Paran]]&lt;&gt;"",Table1[[#This Row],[Later Paran]],Table1[[#This Row],[BrandName]])))</f>
        <v>Miltownlets</v>
      </c>
    </row>
    <row r="308" spans="1:9" x14ac:dyDescent="0.35">
      <c r="A308">
        <v>13897</v>
      </c>
      <c r="B308" t="s">
        <v>816</v>
      </c>
      <c r="C308" t="s">
        <v>817</v>
      </c>
      <c r="D308" t="s">
        <v>818</v>
      </c>
      <c r="E308" t="s">
        <v>336</v>
      </c>
      <c r="F308" t="s">
        <v>44</v>
      </c>
      <c r="G308" t="str">
        <f>TRIM(IF(LEFT(Table1[[#This Row],[BrandName]],1) = "(", MID(Table1[[#This Row],[BrandName]], SEARCH(")", Table1[[#This Row],[BrandName]])+1,100),""))</f>
        <v/>
      </c>
      <c r="H308" t="str">
        <f>IF(
     ISNUMBER(
                        SEARCH("(",Table1[[#This Row],[BrandName]])),
                        LEFT(Table1[[#This Row],[BrandName]],SEARCH("(",Table1[[#This Row],[BrandName]])-1),"")</f>
        <v/>
      </c>
      <c r="I308" t="str">
        <f>TRIM(IF(Table1[[#This Row],[Column2]]&lt;&gt;"",Table1[[#This Row],[Column2]], IF(Table1[[#This Row],[Later Paran]]&lt;&gt;"",Table1[[#This Row],[Later Paran]],Table1[[#This Row],[BrandName]])))</f>
        <v>Solazine</v>
      </c>
    </row>
    <row r="309" spans="1:9" x14ac:dyDescent="0.35">
      <c r="A309">
        <v>13900</v>
      </c>
      <c r="B309" t="s">
        <v>819</v>
      </c>
      <c r="C309" t="s">
        <v>817</v>
      </c>
      <c r="D309" t="s">
        <v>818</v>
      </c>
      <c r="E309" t="s">
        <v>320</v>
      </c>
      <c r="F309" t="s">
        <v>44</v>
      </c>
      <c r="G309" t="str">
        <f>TRIM(IF(LEFT(Table1[[#This Row],[BrandName]],1) = "(", MID(Table1[[#This Row],[BrandName]], SEARCH(")", Table1[[#This Row],[BrandName]])+1,100),""))</f>
        <v/>
      </c>
      <c r="H309" t="str">
        <f>IF(
     ISNUMBER(
                        SEARCH("(",Table1[[#This Row],[BrandName]])),
                        LEFT(Table1[[#This Row],[BrandName]],SEARCH("(",Table1[[#This Row],[BrandName]])-1),"")</f>
        <v/>
      </c>
      <c r="I309" t="str">
        <f>TRIM(IF(Table1[[#This Row],[Column2]]&lt;&gt;"",Table1[[#This Row],[Column2]], IF(Table1[[#This Row],[Later Paran]]&lt;&gt;"",Table1[[#This Row],[Later Paran]],Table1[[#This Row],[BrandName]])))</f>
        <v>Solazine</v>
      </c>
    </row>
    <row r="310" spans="1:9" x14ac:dyDescent="0.35">
      <c r="A310">
        <v>13919</v>
      </c>
      <c r="B310" t="s">
        <v>820</v>
      </c>
      <c r="C310" t="s">
        <v>817</v>
      </c>
      <c r="D310" t="s">
        <v>818</v>
      </c>
      <c r="E310" t="s">
        <v>51</v>
      </c>
      <c r="F310" t="s">
        <v>44</v>
      </c>
      <c r="G310" t="str">
        <f>TRIM(IF(LEFT(Table1[[#This Row],[BrandName]],1) = "(", MID(Table1[[#This Row],[BrandName]], SEARCH(")", Table1[[#This Row],[BrandName]])+1,100),""))</f>
        <v/>
      </c>
      <c r="H310" t="str">
        <f>IF(
     ISNUMBER(
                        SEARCH("(",Table1[[#This Row],[BrandName]])),
                        LEFT(Table1[[#This Row],[BrandName]],SEARCH("(",Table1[[#This Row],[BrandName]])-1),"")</f>
        <v/>
      </c>
      <c r="I310" t="str">
        <f>TRIM(IF(Table1[[#This Row],[Column2]]&lt;&gt;"",Table1[[#This Row],[Column2]], IF(Table1[[#This Row],[Later Paran]]&lt;&gt;"",Table1[[#This Row],[Later Paran]],Table1[[#This Row],[BrandName]])))</f>
        <v>Solazine</v>
      </c>
    </row>
    <row r="311" spans="1:9" x14ac:dyDescent="0.35">
      <c r="A311">
        <v>13927</v>
      </c>
      <c r="B311" t="s">
        <v>821</v>
      </c>
      <c r="C311" t="s">
        <v>817</v>
      </c>
      <c r="D311" t="s">
        <v>818</v>
      </c>
      <c r="E311" t="s">
        <v>262</v>
      </c>
      <c r="F311" t="s">
        <v>44</v>
      </c>
      <c r="G311" t="str">
        <f>TRIM(IF(LEFT(Table1[[#This Row],[BrandName]],1) = "(", MID(Table1[[#This Row],[BrandName]], SEARCH(")", Table1[[#This Row],[BrandName]])+1,100),""))</f>
        <v/>
      </c>
      <c r="H311" t="str">
        <f>IF(
     ISNUMBER(
                        SEARCH("(",Table1[[#This Row],[BrandName]])),
                        LEFT(Table1[[#This Row],[BrandName]],SEARCH("(",Table1[[#This Row],[BrandName]])-1),"")</f>
        <v/>
      </c>
      <c r="I311" t="str">
        <f>TRIM(IF(Table1[[#This Row],[Column2]]&lt;&gt;"",Table1[[#This Row],[Column2]], IF(Table1[[#This Row],[Later Paran]]&lt;&gt;"",Table1[[#This Row],[Later Paran]],Table1[[#This Row],[BrandName]])))</f>
        <v>Solazine</v>
      </c>
    </row>
    <row r="312" spans="1:9" x14ac:dyDescent="0.35">
      <c r="A312">
        <v>13935</v>
      </c>
      <c r="B312" t="s">
        <v>822</v>
      </c>
      <c r="C312" t="s">
        <v>823</v>
      </c>
      <c r="D312" t="s">
        <v>824</v>
      </c>
      <c r="E312" t="s">
        <v>825</v>
      </c>
      <c r="F312" t="s">
        <v>32</v>
      </c>
      <c r="G312" t="str">
        <f>TRIM(IF(LEFT(Table1[[#This Row],[BrandName]],1) = "(", MID(Table1[[#This Row],[BrandName]], SEARCH(")", Table1[[#This Row],[BrandName]])+1,100),""))</f>
        <v/>
      </c>
      <c r="H312" t="str">
        <f>IF(
     ISNUMBER(
                        SEARCH("(",Table1[[#This Row],[BrandName]])),
                        LEFT(Table1[[#This Row],[BrandName]],SEARCH("(",Table1[[#This Row],[BrandName]])-1),"")</f>
        <v/>
      </c>
      <c r="I312" t="str">
        <f>TRIM(IF(Table1[[#This Row],[Column2]]&lt;&gt;"",Table1[[#This Row],[Column2]], IF(Table1[[#This Row],[Later Paran]]&lt;&gt;"",Table1[[#This Row],[Later Paran]],Table1[[#This Row],[BrandName]])))</f>
        <v>Bal In Oil Ampules</v>
      </c>
    </row>
    <row r="313" spans="1:9" x14ac:dyDescent="0.35">
      <c r="A313">
        <v>13994</v>
      </c>
      <c r="B313" t="s">
        <v>826</v>
      </c>
      <c r="C313" t="s">
        <v>826</v>
      </c>
      <c r="D313" t="s">
        <v>827</v>
      </c>
      <c r="F313" t="s">
        <v>828</v>
      </c>
      <c r="G313" t="str">
        <f>TRIM(IF(LEFT(Table1[[#This Row],[BrandName]],1) = "(", MID(Table1[[#This Row],[BrandName]], SEARCH(")", Table1[[#This Row],[BrandName]])+1,100),""))</f>
        <v/>
      </c>
      <c r="H313" t="str">
        <f>IF(
     ISNUMBER(
                        SEARCH("(",Table1[[#This Row],[BrandName]])),
                        LEFT(Table1[[#This Row],[BrandName]],SEARCH("(",Table1[[#This Row],[BrandName]])-1),"")</f>
        <v/>
      </c>
      <c r="I313" t="str">
        <f>TRIM(IF(Table1[[#This Row],[Column2]]&lt;&gt;"",Table1[[#This Row],[Column2]], IF(Table1[[#This Row],[Later Paran]]&lt;&gt;"",Table1[[#This Row],[Later Paran]],Table1[[#This Row],[BrandName]])))</f>
        <v>Paraffinol</v>
      </c>
    </row>
    <row r="314" spans="1:9" x14ac:dyDescent="0.35">
      <c r="A314">
        <v>14060</v>
      </c>
      <c r="B314" t="s">
        <v>829</v>
      </c>
      <c r="C314" t="s">
        <v>94</v>
      </c>
      <c r="D314" t="s">
        <v>32978</v>
      </c>
      <c r="E314" t="s">
        <v>145</v>
      </c>
      <c r="F314" t="s">
        <v>29</v>
      </c>
      <c r="G314" t="str">
        <f>TRIM(IF(LEFT(Table1[[#This Row],[BrandName]],1) = "(", MID(Table1[[#This Row],[BrandName]], SEARCH(")", Table1[[#This Row],[BrandName]])+1,100),""))</f>
        <v/>
      </c>
      <c r="H314" t="str">
        <f>IF(
     ISNUMBER(
                        SEARCH("(",Table1[[#This Row],[BrandName]])),
                        LEFT(Table1[[#This Row],[BrandName]],SEARCH("(",Table1[[#This Row],[BrandName]])-1),"")</f>
        <v/>
      </c>
      <c r="I314" t="str">
        <f>TRIM(IF(Table1[[#This Row],[Column2]]&lt;&gt;"",Table1[[#This Row],[Column2]], IF(Table1[[#This Row],[Later Paran]]&lt;&gt;"",Table1[[#This Row],[Later Paran]],Table1[[#This Row],[BrandName]])))</f>
        <v>Morphine Sulphate</v>
      </c>
    </row>
    <row r="315" spans="1:9" x14ac:dyDescent="0.35">
      <c r="A315">
        <v>14591</v>
      </c>
      <c r="B315" t="s">
        <v>830</v>
      </c>
      <c r="C315" t="s">
        <v>831</v>
      </c>
      <c r="D315" t="s">
        <v>32221</v>
      </c>
      <c r="E315" t="s">
        <v>14</v>
      </c>
      <c r="F315" t="s">
        <v>9</v>
      </c>
      <c r="G315" t="str">
        <f>TRIM(IF(LEFT(Table1[[#This Row],[BrandName]],1) = "(", MID(Table1[[#This Row],[BrandName]], SEARCH(")", Table1[[#This Row],[BrandName]])+1,100),""))</f>
        <v/>
      </c>
      <c r="H315" t="str">
        <f>IF(
     ISNUMBER(
                        SEARCH("(",Table1[[#This Row],[BrandName]])),
                        LEFT(Table1[[#This Row],[BrandName]],SEARCH("(",Table1[[#This Row],[BrandName]])-1),"")</f>
        <v/>
      </c>
      <c r="I315" t="str">
        <f>TRIM(IF(Table1[[#This Row],[Column2]]&lt;&gt;"",Table1[[#This Row],[Column2]], IF(Table1[[#This Row],[Later Paran]]&lt;&gt;"",Table1[[#This Row],[Later Paran]],Table1[[#This Row],[BrandName]])))</f>
        <v>Minocin</v>
      </c>
    </row>
    <row r="316" spans="1:9" x14ac:dyDescent="0.35">
      <c r="A316">
        <v>14605</v>
      </c>
      <c r="B316" t="s">
        <v>832</v>
      </c>
      <c r="C316" t="s">
        <v>833</v>
      </c>
      <c r="D316" t="s">
        <v>32222</v>
      </c>
      <c r="E316" t="s">
        <v>175</v>
      </c>
      <c r="F316" t="s">
        <v>9</v>
      </c>
      <c r="G316" t="str">
        <f>TRIM(IF(LEFT(Table1[[#This Row],[BrandName]],1) = "(", MID(Table1[[#This Row],[BrandName]], SEARCH(")", Table1[[#This Row],[BrandName]])+1,100),""))</f>
        <v/>
      </c>
      <c r="H316" t="str">
        <f>IF(
     ISNUMBER(
                        SEARCH("(",Table1[[#This Row],[BrandName]])),
                        LEFT(Table1[[#This Row],[BrandName]],SEARCH("(",Table1[[#This Row],[BrandName]])-1),"")</f>
        <v/>
      </c>
      <c r="I316" t="str">
        <f>TRIM(IF(Table1[[#This Row],[Column2]]&lt;&gt;"",Table1[[#This Row],[Column2]], IF(Table1[[#This Row],[Later Paran]]&lt;&gt;"",Table1[[#This Row],[Later Paran]],Table1[[#This Row],[BrandName]])))</f>
        <v>Achromycin V</v>
      </c>
    </row>
    <row r="317" spans="1:9" x14ac:dyDescent="0.35">
      <c r="A317">
        <v>14621</v>
      </c>
      <c r="B317" t="s">
        <v>834</v>
      </c>
      <c r="C317" t="s">
        <v>835</v>
      </c>
      <c r="D317" t="s">
        <v>33461</v>
      </c>
      <c r="E317" t="s">
        <v>622</v>
      </c>
      <c r="F317" t="s">
        <v>19</v>
      </c>
      <c r="G317" t="str">
        <f>TRIM(IF(LEFT(Table1[[#This Row],[BrandName]],1) = "(", MID(Table1[[#This Row],[BrandName]], SEARCH(")", Table1[[#This Row],[BrandName]])+1,100),""))</f>
        <v/>
      </c>
      <c r="H317" t="str">
        <f>IF(
     ISNUMBER(
                        SEARCH("(",Table1[[#This Row],[BrandName]])),
                        LEFT(Table1[[#This Row],[BrandName]],SEARCH("(",Table1[[#This Row],[BrandName]])-1),"")</f>
        <v/>
      </c>
      <c r="I317" t="str">
        <f>TRIM(IF(Table1[[#This Row],[Column2]]&lt;&gt;"",Table1[[#This Row],[Column2]], IF(Table1[[#This Row],[Later Paran]]&lt;&gt;"",Table1[[#This Row],[Later Paran]],Table1[[#This Row],[BrandName]])))</f>
        <v>Aristocort</v>
      </c>
    </row>
    <row r="318" spans="1:9" x14ac:dyDescent="0.35">
      <c r="A318">
        <v>14648</v>
      </c>
      <c r="B318" t="s">
        <v>836</v>
      </c>
      <c r="C318" t="s">
        <v>835</v>
      </c>
      <c r="D318" t="s">
        <v>33461</v>
      </c>
      <c r="E318" t="s">
        <v>837</v>
      </c>
      <c r="F318" t="s">
        <v>19</v>
      </c>
      <c r="G318" t="str">
        <f>TRIM(IF(LEFT(Table1[[#This Row],[BrandName]],1) = "(", MID(Table1[[#This Row],[BrandName]], SEARCH(")", Table1[[#This Row],[BrandName]])+1,100),""))</f>
        <v/>
      </c>
      <c r="H318" t="str">
        <f>IF(
     ISNUMBER(
                        SEARCH("(",Table1[[#This Row],[BrandName]])),
                        LEFT(Table1[[#This Row],[BrandName]],SEARCH("(",Table1[[#This Row],[BrandName]])-1),"")</f>
        <v/>
      </c>
      <c r="I318" t="str">
        <f>TRIM(IF(Table1[[#This Row],[Column2]]&lt;&gt;"",Table1[[#This Row],[Column2]], IF(Table1[[#This Row],[Later Paran]]&lt;&gt;"",Table1[[#This Row],[Later Paran]],Table1[[#This Row],[BrandName]])))</f>
        <v>Aristocort</v>
      </c>
    </row>
    <row r="319" spans="1:9" x14ac:dyDescent="0.35">
      <c r="A319">
        <v>14656</v>
      </c>
      <c r="B319" t="s">
        <v>838</v>
      </c>
      <c r="C319" t="s">
        <v>839</v>
      </c>
      <c r="D319" t="s">
        <v>840</v>
      </c>
      <c r="E319" t="s">
        <v>841</v>
      </c>
      <c r="F319" t="s">
        <v>370</v>
      </c>
      <c r="G319" t="str">
        <f>TRIM(IF(LEFT(Table1[[#This Row],[BrandName]],1) = "(", MID(Table1[[#This Row],[BrandName]], SEARCH(")", Table1[[#This Row],[BrandName]])+1,100),""))</f>
        <v/>
      </c>
      <c r="H319" t="str">
        <f>IF(
     ISNUMBER(
                        SEARCH("(",Table1[[#This Row],[BrandName]])),
                        LEFT(Table1[[#This Row],[BrandName]],SEARCH("(",Table1[[#This Row],[BrandName]])-1),"")</f>
        <v/>
      </c>
      <c r="I319" t="str">
        <f>TRIM(IF(Table1[[#This Row],[Column2]]&lt;&gt;"",Table1[[#This Row],[Column2]], IF(Table1[[#This Row],[Later Paran]]&lt;&gt;"",Table1[[#This Row],[Later Paran]],Table1[[#This Row],[BrandName]])))</f>
        <v>Artane Elx</v>
      </c>
    </row>
    <row r="320" spans="1:9" x14ac:dyDescent="0.35">
      <c r="A320">
        <v>14672</v>
      </c>
      <c r="B320" t="s">
        <v>842</v>
      </c>
      <c r="C320" t="s">
        <v>843</v>
      </c>
      <c r="D320" t="s">
        <v>32979</v>
      </c>
      <c r="E320" t="s">
        <v>192</v>
      </c>
      <c r="F320" t="s">
        <v>29</v>
      </c>
      <c r="G320" t="str">
        <f>TRIM(IF(LEFT(Table1[[#This Row],[BrandName]],1) = "(", MID(Table1[[#This Row],[BrandName]], SEARCH(")", Table1[[#This Row],[BrandName]])+1,100),""))</f>
        <v/>
      </c>
      <c r="H320" t="str">
        <f>IF(
     ISNUMBER(
                        SEARCH("(",Table1[[#This Row],[BrandName]])),
                        LEFT(Table1[[#This Row],[BrandName]],SEARCH("(",Table1[[#This Row],[BrandName]])-1),"")</f>
        <v/>
      </c>
      <c r="I320" t="str">
        <f>TRIM(IF(Table1[[#This Row],[Column2]]&lt;&gt;"",Table1[[#This Row],[Column2]], IF(Table1[[#This Row],[Later Paran]]&lt;&gt;"",Table1[[#This Row],[Later Paran]],Table1[[#This Row],[BrandName]])))</f>
        <v>Diamox Sodium</v>
      </c>
    </row>
    <row r="321" spans="1:9" x14ac:dyDescent="0.35">
      <c r="A321">
        <v>14729</v>
      </c>
      <c r="B321" t="s">
        <v>844</v>
      </c>
      <c r="C321" t="s">
        <v>833</v>
      </c>
      <c r="D321" t="s">
        <v>845</v>
      </c>
      <c r="E321" t="s">
        <v>190</v>
      </c>
      <c r="F321" t="s">
        <v>29</v>
      </c>
      <c r="G321" t="str">
        <f>TRIM(IF(LEFT(Table1[[#This Row],[BrandName]],1) = "(", MID(Table1[[#This Row],[BrandName]], SEARCH(")", Table1[[#This Row],[BrandName]])+1,100),""))</f>
        <v/>
      </c>
      <c r="H321" t="str">
        <f>IF(
     ISNUMBER(
                        SEARCH("(",Table1[[#This Row],[BrandName]])),
                        LEFT(Table1[[#This Row],[BrandName]],SEARCH("(",Table1[[#This Row],[BrandName]])-1),"")</f>
        <v/>
      </c>
      <c r="I321" t="str">
        <f>TRIM(IF(Table1[[#This Row],[Column2]]&lt;&gt;"",Table1[[#This Row],[Column2]], IF(Table1[[#This Row],[Later Paran]]&lt;&gt;"",Table1[[#This Row],[Later Paran]],Table1[[#This Row],[BrandName]])))</f>
        <v>Achromycin Im</v>
      </c>
    </row>
    <row r="322" spans="1:9" x14ac:dyDescent="0.35">
      <c r="A322">
        <v>14753</v>
      </c>
      <c r="B322" t="s">
        <v>846</v>
      </c>
      <c r="C322" t="s">
        <v>833</v>
      </c>
      <c r="D322" t="s">
        <v>32921</v>
      </c>
      <c r="E322" t="s">
        <v>192</v>
      </c>
      <c r="F322" t="s">
        <v>29</v>
      </c>
      <c r="G322" t="str">
        <f>TRIM(IF(LEFT(Table1[[#This Row],[BrandName]],1) = "(", MID(Table1[[#This Row],[BrandName]], SEARCH(")", Table1[[#This Row],[BrandName]])+1,100),""))</f>
        <v/>
      </c>
      <c r="H322" t="str">
        <f>IF(
     ISNUMBER(
                        SEARCH("(",Table1[[#This Row],[BrandName]])),
                        LEFT(Table1[[#This Row],[BrandName]],SEARCH("(",Table1[[#This Row],[BrandName]])-1),"")</f>
        <v/>
      </c>
      <c r="I322" t="str">
        <f>TRIM(IF(Table1[[#This Row],[Column2]]&lt;&gt;"",Table1[[#This Row],[Column2]], IF(Table1[[#This Row],[Later Paran]]&lt;&gt;"",Table1[[#This Row],[Later Paran]],Table1[[#This Row],[BrandName]])))</f>
        <v>Achromycin</v>
      </c>
    </row>
    <row r="323" spans="1:9" x14ac:dyDescent="0.35">
      <c r="A323">
        <v>14796</v>
      </c>
      <c r="B323" t="s">
        <v>847</v>
      </c>
      <c r="C323" t="s">
        <v>339</v>
      </c>
      <c r="D323" t="s">
        <v>32980</v>
      </c>
      <c r="E323" t="s">
        <v>141</v>
      </c>
      <c r="F323" t="s">
        <v>29</v>
      </c>
      <c r="G323" t="str">
        <f>TRIM(IF(LEFT(Table1[[#This Row],[BrandName]],1) = "(", MID(Table1[[#This Row],[BrandName]], SEARCH(")", Table1[[#This Row],[BrandName]])+1,100),""))</f>
        <v/>
      </c>
      <c r="H323" t="str">
        <f>IF(
     ISNUMBER(
                        SEARCH("(",Table1[[#This Row],[BrandName]])),
                        LEFT(Table1[[#This Row],[BrandName]],SEARCH("(",Table1[[#This Row],[BrandName]])-1),"")</f>
        <v/>
      </c>
      <c r="I323" t="str">
        <f>TRIM(IF(Table1[[#This Row],[Column2]]&lt;&gt;"",Table1[[#This Row],[Column2]], IF(Table1[[#This Row],[Later Paran]]&lt;&gt;"",Table1[[#This Row],[Later Paran]],Table1[[#This Row],[BrandName]])))</f>
        <v>Folvite</v>
      </c>
    </row>
    <row r="324" spans="1:9" x14ac:dyDescent="0.35">
      <c r="A324">
        <v>14818</v>
      </c>
      <c r="B324" t="s">
        <v>848</v>
      </c>
      <c r="C324" t="s">
        <v>849</v>
      </c>
      <c r="D324" t="s">
        <v>32981</v>
      </c>
      <c r="E324" t="s">
        <v>850</v>
      </c>
      <c r="F324" t="s">
        <v>32</v>
      </c>
      <c r="G324" t="str">
        <f>TRIM(IF(LEFT(Table1[[#This Row],[BrandName]],1) = "(", MID(Table1[[#This Row],[BrandName]], SEARCH(")", Table1[[#This Row],[BrandName]])+1,100),""))</f>
        <v/>
      </c>
      <c r="H324" t="str">
        <f>IF(
     ISNUMBER(
                        SEARCH("(",Table1[[#This Row],[BrandName]])),
                        LEFT(Table1[[#This Row],[BrandName]],SEARCH("(",Table1[[#This Row],[BrandName]])-1),"")</f>
        <v/>
      </c>
      <c r="I324" t="str">
        <f>TRIM(IF(Table1[[#This Row],[Column2]]&lt;&gt;"",Table1[[#This Row],[Column2]], IF(Table1[[#This Row],[Later Paran]]&lt;&gt;"",Table1[[#This Row],[Later Paran]],Table1[[#This Row],[BrandName]])))</f>
        <v>Leucovorin Calcium</v>
      </c>
    </row>
    <row r="325" spans="1:9" x14ac:dyDescent="0.35">
      <c r="A325">
        <v>14834</v>
      </c>
      <c r="B325" t="s">
        <v>851</v>
      </c>
      <c r="C325" t="s">
        <v>852</v>
      </c>
      <c r="D325" t="s">
        <v>32982</v>
      </c>
      <c r="E325" t="s">
        <v>853</v>
      </c>
      <c r="F325" t="s">
        <v>29</v>
      </c>
      <c r="G325" t="str">
        <f>TRIM(IF(LEFT(Table1[[#This Row],[BrandName]],1) = "(", MID(Table1[[#This Row],[BrandName]], SEARCH(")", Table1[[#This Row],[BrandName]])+1,100),""))</f>
        <v/>
      </c>
      <c r="H325" t="str">
        <f>IF(
     ISNUMBER(
                        SEARCH("(",Table1[[#This Row],[BrandName]])),
                        LEFT(Table1[[#This Row],[BrandName]],SEARCH("(",Table1[[#This Row],[BrandName]])-1),"")</f>
        <v/>
      </c>
      <c r="I325" t="str">
        <f>TRIM(IF(Table1[[#This Row],[Column2]]&lt;&gt;"",Table1[[#This Row],[Column2]], IF(Table1[[#This Row],[Later Paran]]&lt;&gt;"",Table1[[#This Row],[Later Paran]],Table1[[#This Row],[BrandName]])))</f>
        <v>Aristocort Intralesional</v>
      </c>
    </row>
    <row r="326" spans="1:9" x14ac:dyDescent="0.35">
      <c r="A326">
        <v>14842</v>
      </c>
      <c r="B326" t="s">
        <v>854</v>
      </c>
      <c r="C326" t="s">
        <v>852</v>
      </c>
      <c r="D326" t="s">
        <v>32983</v>
      </c>
      <c r="E326" t="s">
        <v>855</v>
      </c>
      <c r="F326" t="s">
        <v>29</v>
      </c>
      <c r="G326" t="str">
        <f>TRIM(IF(LEFT(Table1[[#This Row],[BrandName]],1) = "(", MID(Table1[[#This Row],[BrandName]], SEARCH(")", Table1[[#This Row],[BrandName]])+1,100),""))</f>
        <v/>
      </c>
      <c r="H326" t="str">
        <f>IF(
     ISNUMBER(
                        SEARCH("(",Table1[[#This Row],[BrandName]])),
                        LEFT(Table1[[#This Row],[BrandName]],SEARCH("(",Table1[[#This Row],[BrandName]])-1),"")</f>
        <v/>
      </c>
      <c r="I326" t="str">
        <f>TRIM(IF(Table1[[#This Row],[Column2]]&lt;&gt;"",Table1[[#This Row],[Column2]], IF(Table1[[#This Row],[Later Paran]]&lt;&gt;"",Table1[[#This Row],[Later Paran]],Table1[[#This Row],[BrandName]])))</f>
        <v>Aristocort Forte</v>
      </c>
    </row>
    <row r="327" spans="1:9" x14ac:dyDescent="0.35">
      <c r="A327">
        <v>14850</v>
      </c>
      <c r="B327" t="s">
        <v>856</v>
      </c>
      <c r="C327" t="s">
        <v>857</v>
      </c>
      <c r="D327" t="s">
        <v>32903</v>
      </c>
      <c r="E327" t="s">
        <v>858</v>
      </c>
      <c r="F327" t="s">
        <v>40</v>
      </c>
      <c r="G327" t="str">
        <f>TRIM(IF(LEFT(Table1[[#This Row],[BrandName]],1) = "(", MID(Table1[[#This Row],[BrandName]], SEARCH(")", Table1[[#This Row],[BrandName]])+1,100),""))</f>
        <v/>
      </c>
      <c r="H327" t="str">
        <f>IF(
     ISNUMBER(
                        SEARCH("(",Table1[[#This Row],[BrandName]])),
                        LEFT(Table1[[#This Row],[BrandName]],SEARCH("(",Table1[[#This Row],[BrandName]])-1),"")</f>
        <v/>
      </c>
      <c r="I327" t="str">
        <f>TRIM(IF(Table1[[#This Row],[Column2]]&lt;&gt;"",Table1[[#This Row],[Column2]], IF(Table1[[#This Row],[Later Paran]]&lt;&gt;"",Table1[[#This Row],[Later Paran]],Table1[[#This Row],[BrandName]])))</f>
        <v>Nilstat Oral</v>
      </c>
    </row>
    <row r="328" spans="1:9" x14ac:dyDescent="0.35">
      <c r="A328">
        <v>14893</v>
      </c>
      <c r="B328" t="s">
        <v>859</v>
      </c>
      <c r="C328" t="s">
        <v>852</v>
      </c>
      <c r="D328" t="s">
        <v>33461</v>
      </c>
      <c r="E328" t="s">
        <v>567</v>
      </c>
      <c r="F328" t="s">
        <v>318</v>
      </c>
      <c r="G328" t="str">
        <f>TRIM(IF(LEFT(Table1[[#This Row],[BrandName]],1) = "(", MID(Table1[[#This Row],[BrandName]], SEARCH(")", Table1[[#This Row],[BrandName]])+1,100),""))</f>
        <v/>
      </c>
      <c r="H328" t="str">
        <f>IF(
     ISNUMBER(
                        SEARCH("(",Table1[[#This Row],[BrandName]])),
                        LEFT(Table1[[#This Row],[BrandName]],SEARCH("(",Table1[[#This Row],[BrandName]])-1),"")</f>
        <v/>
      </c>
      <c r="I328" t="str">
        <f>TRIM(IF(Table1[[#This Row],[Column2]]&lt;&gt;"",Table1[[#This Row],[Column2]], IF(Table1[[#This Row],[Later Paran]]&lt;&gt;"",Table1[[#This Row],[Later Paran]],Table1[[#This Row],[BrandName]])))</f>
        <v>Aristocort</v>
      </c>
    </row>
    <row r="329" spans="1:9" x14ac:dyDescent="0.35">
      <c r="A329">
        <v>14907</v>
      </c>
      <c r="B329" t="s">
        <v>860</v>
      </c>
      <c r="C329" t="s">
        <v>861</v>
      </c>
      <c r="D329" t="s">
        <v>33455</v>
      </c>
      <c r="E329" t="s">
        <v>47</v>
      </c>
      <c r="F329" t="s">
        <v>44</v>
      </c>
      <c r="G329" t="str">
        <f>TRIM(IF(LEFT(Table1[[#This Row],[BrandName]],1) = "(", MID(Table1[[#This Row],[BrandName]], SEARCH(")", Table1[[#This Row],[BrandName]])+1,100),""))</f>
        <v/>
      </c>
      <c r="H329" t="str">
        <f>IF(
     ISNUMBER(
                        SEARCH("(",Table1[[#This Row],[BrandName]])),
                        LEFT(Table1[[#This Row],[BrandName]],SEARCH("(",Table1[[#This Row],[BrandName]])-1),"")</f>
        <v/>
      </c>
      <c r="I329" t="str">
        <f>TRIM(IF(Table1[[#This Row],[Column2]]&lt;&gt;"",Table1[[#This Row],[Column2]], IF(Table1[[#This Row],[Later Paran]]&lt;&gt;"",Table1[[#This Row],[Later Paran]],Table1[[#This Row],[BrandName]])))</f>
        <v>Diamox</v>
      </c>
    </row>
    <row r="330" spans="1:9" x14ac:dyDescent="0.35">
      <c r="A330">
        <v>14915</v>
      </c>
      <c r="B330" t="s">
        <v>862</v>
      </c>
      <c r="C330" t="s">
        <v>863</v>
      </c>
      <c r="D330" t="s">
        <v>33456</v>
      </c>
      <c r="E330" t="s">
        <v>256</v>
      </c>
      <c r="F330" t="s">
        <v>44</v>
      </c>
      <c r="G330" t="str">
        <f>TRIM(IF(LEFT(Table1[[#This Row],[BrandName]],1) = "(", MID(Table1[[#This Row],[BrandName]], SEARCH(")", Table1[[#This Row],[BrandName]])+1,100),""))</f>
        <v/>
      </c>
      <c r="H330" t="str">
        <f>IF(
     ISNUMBER(
                        SEARCH("(",Table1[[#This Row],[BrandName]])),
                        LEFT(Table1[[#This Row],[BrandName]],SEARCH("(",Table1[[#This Row],[BrandName]])-1),"")</f>
        <v/>
      </c>
      <c r="I330" t="str">
        <f>TRIM(IF(Table1[[#This Row],[Column2]]&lt;&gt;"",Table1[[#This Row],[Column2]], IF(Table1[[#This Row],[Later Paran]]&lt;&gt;"",Table1[[#This Row],[Later Paran]],Table1[[#This Row],[BrandName]])))</f>
        <v>Methotrexate</v>
      </c>
    </row>
    <row r="331" spans="1:9" x14ac:dyDescent="0.35">
      <c r="A331">
        <v>14923</v>
      </c>
      <c r="B331" t="s">
        <v>864</v>
      </c>
      <c r="C331" t="s">
        <v>629</v>
      </c>
      <c r="D331" t="s">
        <v>32969</v>
      </c>
      <c r="E331" t="s">
        <v>244</v>
      </c>
      <c r="F331" t="s">
        <v>44</v>
      </c>
      <c r="G331" t="str">
        <f>TRIM(IF(LEFT(Table1[[#This Row],[BrandName]],1) = "(", MID(Table1[[#This Row],[BrandName]], SEARCH(")", Table1[[#This Row],[BrandName]])+1,100),""))</f>
        <v/>
      </c>
      <c r="H331" t="str">
        <f>IF(
     ISNUMBER(
                        SEARCH("(",Table1[[#This Row],[BrandName]])),
                        LEFT(Table1[[#This Row],[BrandName]],SEARCH("(",Table1[[#This Row],[BrandName]])-1),"")</f>
        <v/>
      </c>
      <c r="I331" t="str">
        <f>TRIM(IF(Table1[[#This Row],[Column2]]&lt;&gt;"",Table1[[#This Row],[Column2]], IF(Table1[[#This Row],[Later Paran]]&lt;&gt;"",Table1[[#This Row],[Later Paran]],Table1[[#This Row],[BrandName]])))</f>
        <v>Aminophylline</v>
      </c>
    </row>
    <row r="332" spans="1:9" x14ac:dyDescent="0.35">
      <c r="A332">
        <v>14931</v>
      </c>
      <c r="B332" t="s">
        <v>865</v>
      </c>
      <c r="C332" t="s">
        <v>629</v>
      </c>
      <c r="D332" t="s">
        <v>32969</v>
      </c>
      <c r="E332" t="s">
        <v>344</v>
      </c>
      <c r="F332" t="s">
        <v>44</v>
      </c>
      <c r="G332" t="str">
        <f>TRIM(IF(LEFT(Table1[[#This Row],[BrandName]],1) = "(", MID(Table1[[#This Row],[BrandName]], SEARCH(")", Table1[[#This Row],[BrandName]])+1,100),""))</f>
        <v/>
      </c>
      <c r="H332" t="str">
        <f>IF(
     ISNUMBER(
                        SEARCH("(",Table1[[#This Row],[BrandName]])),
                        LEFT(Table1[[#This Row],[BrandName]],SEARCH("(",Table1[[#This Row],[BrandName]])-1),"")</f>
        <v/>
      </c>
      <c r="I332" t="str">
        <f>TRIM(IF(Table1[[#This Row],[Column2]]&lt;&gt;"",Table1[[#This Row],[Column2]], IF(Table1[[#This Row],[Later Paran]]&lt;&gt;"",Table1[[#This Row],[Later Paran]],Table1[[#This Row],[BrandName]])))</f>
        <v>Aminophylline</v>
      </c>
    </row>
    <row r="333" spans="1:9" x14ac:dyDescent="0.35">
      <c r="A333">
        <v>14958</v>
      </c>
      <c r="B333" t="s">
        <v>866</v>
      </c>
      <c r="C333" t="s">
        <v>867</v>
      </c>
      <c r="D333" t="s">
        <v>33457</v>
      </c>
      <c r="E333" t="s">
        <v>55</v>
      </c>
      <c r="F333" t="s">
        <v>44</v>
      </c>
      <c r="G333" t="str">
        <f>TRIM(IF(LEFT(Table1[[#This Row],[BrandName]],1) = "(", MID(Table1[[#This Row],[BrandName]], SEARCH(")", Table1[[#This Row],[BrandName]])+1,100),""))</f>
        <v/>
      </c>
      <c r="H333" t="str">
        <f>IF(
     ISNUMBER(
                        SEARCH("(",Table1[[#This Row],[BrandName]])),
                        LEFT(Table1[[#This Row],[BrandName]],SEARCH("(",Table1[[#This Row],[BrandName]])-1),"")</f>
        <v/>
      </c>
      <c r="I333" t="str">
        <f>TRIM(IF(Table1[[#This Row],[Column2]]&lt;&gt;"",Table1[[#This Row],[Column2]], IF(Table1[[#This Row],[Later Paran]]&lt;&gt;"",Table1[[#This Row],[Later Paran]],Table1[[#This Row],[BrandName]])))</f>
        <v>Temposil</v>
      </c>
    </row>
    <row r="334" spans="1:9" x14ac:dyDescent="0.35">
      <c r="A334">
        <v>14974</v>
      </c>
      <c r="B334" t="s">
        <v>868</v>
      </c>
      <c r="C334" t="s">
        <v>857</v>
      </c>
      <c r="D334" t="s">
        <v>33458</v>
      </c>
      <c r="E334" t="s">
        <v>869</v>
      </c>
      <c r="F334" t="s">
        <v>44</v>
      </c>
      <c r="G334" t="str">
        <f>TRIM(IF(LEFT(Table1[[#This Row],[BrandName]],1) = "(", MID(Table1[[#This Row],[BrandName]], SEARCH(")", Table1[[#This Row],[BrandName]])+1,100),""))</f>
        <v/>
      </c>
      <c r="H334" t="str">
        <f>IF(
     ISNUMBER(
                        SEARCH("(",Table1[[#This Row],[BrandName]])),
                        LEFT(Table1[[#This Row],[BrandName]],SEARCH("(",Table1[[#This Row],[BrandName]])-1),"")</f>
        <v/>
      </c>
      <c r="I334" t="str">
        <f>TRIM(IF(Table1[[#This Row],[Column2]]&lt;&gt;"",Table1[[#This Row],[Column2]], IF(Table1[[#This Row],[Later Paran]]&lt;&gt;"",Table1[[#This Row],[Later Paran]],Table1[[#This Row],[BrandName]])))</f>
        <v>Nilstat Orl</v>
      </c>
    </row>
    <row r="335" spans="1:9" x14ac:dyDescent="0.35">
      <c r="A335">
        <v>14982</v>
      </c>
      <c r="B335" t="s">
        <v>870</v>
      </c>
      <c r="C335" t="s">
        <v>871</v>
      </c>
      <c r="D335" t="s">
        <v>33459</v>
      </c>
      <c r="E335" t="s">
        <v>47</v>
      </c>
      <c r="F335" t="s">
        <v>44</v>
      </c>
      <c r="G335" t="str">
        <f>TRIM(IF(LEFT(Table1[[#This Row],[BrandName]],1) = "(", MID(Table1[[#This Row],[BrandName]], SEARCH(")", Table1[[#This Row],[BrandName]])+1,100),""))</f>
        <v/>
      </c>
      <c r="H335" t="str">
        <f>IF(
     ISNUMBER(
                        SEARCH("(",Table1[[#This Row],[BrandName]])),
                        LEFT(Table1[[#This Row],[BrandName]],SEARCH("(",Table1[[#This Row],[BrandName]])-1),"")</f>
        <v/>
      </c>
      <c r="I335" t="str">
        <f>TRIM(IF(Table1[[#This Row],[Column2]]&lt;&gt;"",Table1[[#This Row],[Column2]], IF(Table1[[#This Row],[Later Paran]]&lt;&gt;"",Table1[[#This Row],[Later Paran]],Table1[[#This Row],[BrandName]])))</f>
        <v>Ledercillin Vk</v>
      </c>
    </row>
    <row r="336" spans="1:9" x14ac:dyDescent="0.35">
      <c r="A336">
        <v>14990</v>
      </c>
      <c r="B336" t="s">
        <v>872</v>
      </c>
      <c r="C336" t="s">
        <v>873</v>
      </c>
      <c r="D336" t="s">
        <v>33460</v>
      </c>
      <c r="E336" t="s">
        <v>55</v>
      </c>
      <c r="F336" t="s">
        <v>44</v>
      </c>
      <c r="G336" t="str">
        <f>TRIM(IF(LEFT(Table1[[#This Row],[BrandName]],1) = "(", MID(Table1[[#This Row],[BrandName]], SEARCH(")", Table1[[#This Row],[BrandName]])+1,100),""))</f>
        <v/>
      </c>
      <c r="H336" t="str">
        <f>IF(
     ISNUMBER(
                        SEARCH("(",Table1[[#This Row],[BrandName]])),
                        LEFT(Table1[[#This Row],[BrandName]],SEARCH("(",Table1[[#This Row],[BrandName]])-1),"")</f>
        <v/>
      </c>
      <c r="I336" t="str">
        <f>TRIM(IF(Table1[[#This Row],[Column2]]&lt;&gt;"",Table1[[#This Row],[Column2]], IF(Table1[[#This Row],[Later Paran]]&lt;&gt;"",Table1[[#This Row],[Later Paran]],Table1[[#This Row],[BrandName]])))</f>
        <v>Aquamox</v>
      </c>
    </row>
    <row r="337" spans="1:9" x14ac:dyDescent="0.35">
      <c r="A337">
        <v>15016</v>
      </c>
      <c r="B337" t="s">
        <v>874</v>
      </c>
      <c r="C337" t="s">
        <v>875</v>
      </c>
      <c r="D337" t="s">
        <v>33461</v>
      </c>
      <c r="E337" t="s">
        <v>320</v>
      </c>
      <c r="F337" t="s">
        <v>44</v>
      </c>
      <c r="G337" t="str">
        <f>TRIM(IF(LEFT(Table1[[#This Row],[BrandName]],1) = "(", MID(Table1[[#This Row],[BrandName]], SEARCH(")", Table1[[#This Row],[BrandName]])+1,100),""))</f>
        <v/>
      </c>
      <c r="H337" t="str">
        <f>IF(
     ISNUMBER(
                        SEARCH("(",Table1[[#This Row],[BrandName]])),
                        LEFT(Table1[[#This Row],[BrandName]],SEARCH("(",Table1[[#This Row],[BrandName]])-1),"")</f>
        <v/>
      </c>
      <c r="I337" t="str">
        <f>TRIM(IF(Table1[[#This Row],[Column2]]&lt;&gt;"",Table1[[#This Row],[Column2]], IF(Table1[[#This Row],[Later Paran]]&lt;&gt;"",Table1[[#This Row],[Later Paran]],Table1[[#This Row],[BrandName]])))</f>
        <v>Aristocort</v>
      </c>
    </row>
    <row r="338" spans="1:9" x14ac:dyDescent="0.35">
      <c r="A338">
        <v>15024</v>
      </c>
      <c r="B338" t="s">
        <v>876</v>
      </c>
      <c r="C338" t="s">
        <v>875</v>
      </c>
      <c r="D338" t="s">
        <v>33461</v>
      </c>
      <c r="E338" t="s">
        <v>877</v>
      </c>
      <c r="F338" t="s">
        <v>878</v>
      </c>
      <c r="G338" t="str">
        <f>TRIM(IF(LEFT(Table1[[#This Row],[BrandName]],1) = "(", MID(Table1[[#This Row],[BrandName]], SEARCH(")", Table1[[#This Row],[BrandName]])+1,100),""))</f>
        <v/>
      </c>
      <c r="H338" t="str">
        <f>IF(
     ISNUMBER(
                        SEARCH("(",Table1[[#This Row],[BrandName]])),
                        LEFT(Table1[[#This Row],[BrandName]],SEARCH("(",Table1[[#This Row],[BrandName]])-1),"")</f>
        <v/>
      </c>
      <c r="I338" t="str">
        <f>TRIM(IF(Table1[[#This Row],[Column2]]&lt;&gt;"",Table1[[#This Row],[Column2]], IF(Table1[[#This Row],[Later Paran]]&lt;&gt;"",Table1[[#This Row],[Later Paran]],Table1[[#This Row],[BrandName]])))</f>
        <v>Aristocort</v>
      </c>
    </row>
    <row r="339" spans="1:9" x14ac:dyDescent="0.35">
      <c r="A339">
        <v>15040</v>
      </c>
      <c r="B339" t="s">
        <v>879</v>
      </c>
      <c r="C339" t="s">
        <v>839</v>
      </c>
      <c r="D339" t="s">
        <v>33462</v>
      </c>
      <c r="E339" t="s">
        <v>320</v>
      </c>
      <c r="F339" t="s">
        <v>44</v>
      </c>
      <c r="G339" t="str">
        <f>TRIM(IF(LEFT(Table1[[#This Row],[BrandName]],1) = "(", MID(Table1[[#This Row],[BrandName]], SEARCH(")", Table1[[#This Row],[BrandName]])+1,100),""))</f>
        <v/>
      </c>
      <c r="H339" t="str">
        <f>IF(
     ISNUMBER(
                        SEARCH("(",Table1[[#This Row],[BrandName]])),
                        LEFT(Table1[[#This Row],[BrandName]],SEARCH("(",Table1[[#This Row],[BrandName]])-1),"")</f>
        <v/>
      </c>
      <c r="I339" t="str">
        <f>TRIM(IF(Table1[[#This Row],[Column2]]&lt;&gt;"",Table1[[#This Row],[Column2]], IF(Table1[[#This Row],[Later Paran]]&lt;&gt;"",Table1[[#This Row],[Later Paran]],Table1[[#This Row],[BrandName]])))</f>
        <v>Artane</v>
      </c>
    </row>
    <row r="340" spans="1:9" x14ac:dyDescent="0.35">
      <c r="A340">
        <v>15059</v>
      </c>
      <c r="B340" t="s">
        <v>880</v>
      </c>
      <c r="C340" t="s">
        <v>839</v>
      </c>
      <c r="D340" t="s">
        <v>33462</v>
      </c>
      <c r="E340" t="s">
        <v>51</v>
      </c>
      <c r="F340" t="s">
        <v>44</v>
      </c>
      <c r="G340" t="str">
        <f>TRIM(IF(LEFT(Table1[[#This Row],[BrandName]],1) = "(", MID(Table1[[#This Row],[BrandName]], SEARCH(")", Table1[[#This Row],[BrandName]])+1,100),""))</f>
        <v/>
      </c>
      <c r="H340" t="str">
        <f>IF(
     ISNUMBER(
                        SEARCH("(",Table1[[#This Row],[BrandName]])),
                        LEFT(Table1[[#This Row],[BrandName]],SEARCH("(",Table1[[#This Row],[BrandName]])-1),"")</f>
        <v/>
      </c>
      <c r="I340" t="str">
        <f>TRIM(IF(Table1[[#This Row],[Column2]]&lt;&gt;"",Table1[[#This Row],[Column2]], IF(Table1[[#This Row],[Later Paran]]&lt;&gt;"",Table1[[#This Row],[Later Paran]],Table1[[#This Row],[BrandName]])))</f>
        <v>Artane</v>
      </c>
    </row>
    <row r="341" spans="1:9" x14ac:dyDescent="0.35">
      <c r="A341">
        <v>15067</v>
      </c>
      <c r="B341" t="s">
        <v>881</v>
      </c>
      <c r="C341" t="s">
        <v>857</v>
      </c>
      <c r="D341" t="s">
        <v>33463</v>
      </c>
      <c r="E341" t="s">
        <v>882</v>
      </c>
      <c r="F341" t="s">
        <v>44</v>
      </c>
      <c r="G341" t="str">
        <f>TRIM(IF(LEFT(Table1[[#This Row],[BrandName]],1) = "(", MID(Table1[[#This Row],[BrandName]], SEARCH(")", Table1[[#This Row],[BrandName]])+1,100),""))</f>
        <v/>
      </c>
      <c r="H341" t="str">
        <f>IF(
     ISNUMBER(
                        SEARCH("(",Table1[[#This Row],[BrandName]])),
                        LEFT(Table1[[#This Row],[BrandName]],SEARCH("(",Table1[[#This Row],[BrandName]])-1),"")</f>
        <v/>
      </c>
      <c r="I341" t="str">
        <f>TRIM(IF(Table1[[#This Row],[Column2]]&lt;&gt;"",Table1[[#This Row],[Column2]], IF(Table1[[#This Row],[Later Paran]]&lt;&gt;"",Table1[[#This Row],[Later Paran]],Table1[[#This Row],[BrandName]])))</f>
        <v>Nilstat Vag</v>
      </c>
    </row>
    <row r="342" spans="1:9" x14ac:dyDescent="0.35">
      <c r="A342">
        <v>15075</v>
      </c>
      <c r="B342" t="s">
        <v>883</v>
      </c>
      <c r="C342" t="s">
        <v>884</v>
      </c>
      <c r="D342" t="s">
        <v>34637</v>
      </c>
      <c r="E342" t="s">
        <v>101</v>
      </c>
      <c r="F342" t="s">
        <v>102</v>
      </c>
      <c r="G342" t="str">
        <f>TRIM(IF(LEFT(Table1[[#This Row],[BrandName]],1) = "(", MID(Table1[[#This Row],[BrandName]], SEARCH(")", Table1[[#This Row],[BrandName]])+1,100),""))</f>
        <v/>
      </c>
      <c r="H342" t="str">
        <f>IF(
     ISNUMBER(
                        SEARCH("(",Table1[[#This Row],[BrandName]])),
                        LEFT(Table1[[#This Row],[BrandName]],SEARCH("(",Table1[[#This Row],[BrandName]])-1),"")</f>
        <v/>
      </c>
      <c r="I342" t="str">
        <f>TRIM(IF(Table1[[#This Row],[Column2]]&lt;&gt;"",Table1[[#This Row],[Column2]], IF(Table1[[#This Row],[Later Paran]]&lt;&gt;"",Table1[[#This Row],[Later Paran]],Table1[[#This Row],[BrandName]])))</f>
        <v>Aureomycin</v>
      </c>
    </row>
    <row r="343" spans="1:9" x14ac:dyDescent="0.35">
      <c r="A343">
        <v>15083</v>
      </c>
      <c r="B343" t="s">
        <v>885</v>
      </c>
      <c r="C343" t="s">
        <v>833</v>
      </c>
      <c r="D343" t="s">
        <v>32921</v>
      </c>
      <c r="E343" t="s">
        <v>101</v>
      </c>
      <c r="F343" t="s">
        <v>102</v>
      </c>
      <c r="G343" t="str">
        <f>TRIM(IF(LEFT(Table1[[#This Row],[BrandName]],1) = "(", MID(Table1[[#This Row],[BrandName]], SEARCH(")", Table1[[#This Row],[BrandName]])+1,100),""))</f>
        <v/>
      </c>
      <c r="H343" t="str">
        <f>IF(
     ISNUMBER(
                        SEARCH("(",Table1[[#This Row],[BrandName]])),
                        LEFT(Table1[[#This Row],[BrandName]],SEARCH("(",Table1[[#This Row],[BrandName]])-1),"")</f>
        <v/>
      </c>
      <c r="I343" t="str">
        <f>TRIM(IF(Table1[[#This Row],[Column2]]&lt;&gt;"",Table1[[#This Row],[Column2]], IF(Table1[[#This Row],[Later Paran]]&lt;&gt;"",Table1[[#This Row],[Later Paran]],Table1[[#This Row],[BrandName]])))</f>
        <v>Achromycin</v>
      </c>
    </row>
    <row r="344" spans="1:9" x14ac:dyDescent="0.35">
      <c r="A344">
        <v>15091</v>
      </c>
      <c r="B344" t="s">
        <v>886</v>
      </c>
      <c r="C344" t="s">
        <v>884</v>
      </c>
      <c r="D344" t="s">
        <v>34637</v>
      </c>
      <c r="E344" t="s">
        <v>499</v>
      </c>
      <c r="F344" t="s">
        <v>102</v>
      </c>
      <c r="G344" t="str">
        <f>TRIM(IF(LEFT(Table1[[#This Row],[BrandName]],1) = "(", MID(Table1[[#This Row],[BrandName]], SEARCH(")", Table1[[#This Row],[BrandName]])+1,100),""))</f>
        <v/>
      </c>
      <c r="H344" t="str">
        <f>IF(
     ISNUMBER(
                        SEARCH("(",Table1[[#This Row],[BrandName]])),
                        LEFT(Table1[[#This Row],[BrandName]],SEARCH("(",Table1[[#This Row],[BrandName]])-1),"")</f>
        <v/>
      </c>
      <c r="I344" t="str">
        <f>TRIM(IF(Table1[[#This Row],[Column2]]&lt;&gt;"",Table1[[#This Row],[Column2]], IF(Table1[[#This Row],[Later Paran]]&lt;&gt;"",Table1[[#This Row],[Later Paran]],Table1[[#This Row],[BrandName]])))</f>
        <v>Aureomycin</v>
      </c>
    </row>
    <row r="345" spans="1:9" x14ac:dyDescent="0.35">
      <c r="A345">
        <v>15105</v>
      </c>
      <c r="B345" t="s">
        <v>887</v>
      </c>
      <c r="C345" t="s">
        <v>833</v>
      </c>
      <c r="D345" t="s">
        <v>32921</v>
      </c>
      <c r="E345" t="s">
        <v>499</v>
      </c>
      <c r="F345" t="s">
        <v>102</v>
      </c>
      <c r="G345" t="str">
        <f>TRIM(IF(LEFT(Table1[[#This Row],[BrandName]],1) = "(", MID(Table1[[#This Row],[BrandName]], SEARCH(")", Table1[[#This Row],[BrandName]])+1,100),""))</f>
        <v/>
      </c>
      <c r="H345" t="str">
        <f>IF(
     ISNUMBER(
                        SEARCH("(",Table1[[#This Row],[BrandName]])),
                        LEFT(Table1[[#This Row],[BrandName]],SEARCH("(",Table1[[#This Row],[BrandName]])-1),"")</f>
        <v/>
      </c>
      <c r="I345" t="str">
        <f>TRIM(IF(Table1[[#This Row],[Column2]]&lt;&gt;"",Table1[[#This Row],[Column2]], IF(Table1[[#This Row],[Later Paran]]&lt;&gt;"",Table1[[#This Row],[Later Paran]],Table1[[#This Row],[BrandName]])))</f>
        <v>Achromycin</v>
      </c>
    </row>
    <row r="346" spans="1:9" x14ac:dyDescent="0.35">
      <c r="A346">
        <v>15148</v>
      </c>
      <c r="B346" t="s">
        <v>888</v>
      </c>
      <c r="C346" t="s">
        <v>889</v>
      </c>
      <c r="D346" t="s">
        <v>915</v>
      </c>
      <c r="E346" t="s">
        <v>890</v>
      </c>
      <c r="F346" t="s">
        <v>9</v>
      </c>
      <c r="G346" t="str">
        <f>TRIM(IF(LEFT(Table1[[#This Row],[BrandName]],1) = "(", MID(Table1[[#This Row],[BrandName]], SEARCH(")", Table1[[#This Row],[BrandName]])+1,100),""))</f>
        <v/>
      </c>
      <c r="H346" t="str">
        <f>IF(
     ISNUMBER(
                        SEARCH("(",Table1[[#This Row],[BrandName]])),
                        LEFT(Table1[[#This Row],[BrandName]],SEARCH("(",Table1[[#This Row],[BrandName]])-1),"")</f>
        <v/>
      </c>
      <c r="I346" t="str">
        <f>TRIM(IF(Table1[[#This Row],[Column2]]&lt;&gt;"",Table1[[#This Row],[Column2]], IF(Table1[[#This Row],[Later Paran]]&lt;&gt;"",Table1[[#This Row],[Later Paran]],Table1[[#This Row],[BrandName]])))</f>
        <v>Amytal Sodium</v>
      </c>
    </row>
    <row r="347" spans="1:9" x14ac:dyDescent="0.35">
      <c r="A347">
        <v>15156</v>
      </c>
      <c r="B347" t="s">
        <v>891</v>
      </c>
      <c r="C347" t="s">
        <v>889</v>
      </c>
      <c r="D347" t="s">
        <v>892</v>
      </c>
      <c r="E347" t="s">
        <v>8</v>
      </c>
      <c r="F347" t="s">
        <v>9</v>
      </c>
      <c r="G347" t="str">
        <f>TRIM(IF(LEFT(Table1[[#This Row],[BrandName]],1) = "(", MID(Table1[[#This Row],[BrandName]], SEARCH(")", Table1[[#This Row],[BrandName]])+1,100),""))</f>
        <v/>
      </c>
      <c r="H347" t="str">
        <f>IF(
     ISNUMBER(
                        SEARCH("(",Table1[[#This Row],[BrandName]])),
                        LEFT(Table1[[#This Row],[BrandName]],SEARCH("(",Table1[[#This Row],[BrandName]])-1),"")</f>
        <v/>
      </c>
      <c r="I347" t="str">
        <f>TRIM(IF(Table1[[#This Row],[Column2]]&lt;&gt;"",Table1[[#This Row],[Column2]], IF(Table1[[#This Row],[Later Paran]]&lt;&gt;"",Table1[[#This Row],[Later Paran]],Table1[[#This Row],[BrandName]])))</f>
        <v>Amytal Sodium Pulvule</v>
      </c>
    </row>
    <row r="348" spans="1:9" x14ac:dyDescent="0.35">
      <c r="A348">
        <v>15202</v>
      </c>
      <c r="B348" t="s">
        <v>893</v>
      </c>
      <c r="C348" t="s">
        <v>894</v>
      </c>
      <c r="D348" t="s">
        <v>895</v>
      </c>
      <c r="E348" t="s">
        <v>175</v>
      </c>
      <c r="F348" t="s">
        <v>9</v>
      </c>
      <c r="G348" t="str">
        <f>TRIM(IF(LEFT(Table1[[#This Row],[BrandName]],1) = "(", MID(Table1[[#This Row],[BrandName]], SEARCH(")", Table1[[#This Row],[BrandName]])+1,100),""))</f>
        <v/>
      </c>
      <c r="H348" t="str">
        <f>IF(
     ISNUMBER(
                        SEARCH("(",Table1[[#This Row],[BrandName]])),
                        LEFT(Table1[[#This Row],[BrandName]],SEARCH("(",Table1[[#This Row],[BrandName]])-1),"")</f>
        <v/>
      </c>
      <c r="I348" t="str">
        <f>TRIM(IF(Table1[[#This Row],[Column2]]&lt;&gt;"",Table1[[#This Row],[Column2]], IF(Table1[[#This Row],[Later Paran]]&lt;&gt;"",Table1[[#This Row],[Later Paran]],Table1[[#This Row],[BrandName]])))</f>
        <v>Ilosone</v>
      </c>
    </row>
    <row r="349" spans="1:9" x14ac:dyDescent="0.35">
      <c r="A349">
        <v>15210</v>
      </c>
      <c r="B349" t="s">
        <v>896</v>
      </c>
      <c r="C349" t="s">
        <v>897</v>
      </c>
      <c r="D349" t="s">
        <v>898</v>
      </c>
      <c r="E349" t="s">
        <v>899</v>
      </c>
      <c r="F349" t="s">
        <v>9</v>
      </c>
      <c r="G349" t="str">
        <f>TRIM(IF(LEFT(Table1[[#This Row],[BrandName]],1) = "(", MID(Table1[[#This Row],[BrandName]], SEARCH(")", Table1[[#This Row],[BrandName]])+1,100),""))</f>
        <v/>
      </c>
      <c r="H349" t="str">
        <f>IF(
     ISNUMBER(
                        SEARCH("(",Table1[[#This Row],[BrandName]])),
                        LEFT(Table1[[#This Row],[BrandName]],SEARCH("(",Table1[[#This Row],[BrandName]])-1),"")</f>
        <v/>
      </c>
      <c r="I349" t="str">
        <f>TRIM(IF(Table1[[#This Row],[Column2]]&lt;&gt;"",Table1[[#This Row],[Column2]], IF(Table1[[#This Row],[Later Paran]]&lt;&gt;"",Table1[[#This Row],[Later Paran]],Table1[[#This Row],[BrandName]])))</f>
        <v>Acidulin Pulvule</v>
      </c>
    </row>
    <row r="350" spans="1:9" x14ac:dyDescent="0.35">
      <c r="A350">
        <v>15229</v>
      </c>
      <c r="B350" t="s">
        <v>900</v>
      </c>
      <c r="C350" t="s">
        <v>901</v>
      </c>
      <c r="D350" t="s">
        <v>902</v>
      </c>
      <c r="E350" t="s">
        <v>508</v>
      </c>
      <c r="F350" t="s">
        <v>9</v>
      </c>
      <c r="G350" t="str">
        <f>TRIM(IF(LEFT(Table1[[#This Row],[BrandName]],1) = "(", MID(Table1[[#This Row],[BrandName]], SEARCH(")", Table1[[#This Row],[BrandName]])+1,100),""))</f>
        <v/>
      </c>
      <c r="H350" t="str">
        <f>IF(
     ISNUMBER(
                        SEARCH("(",Table1[[#This Row],[BrandName]])),
                        LEFT(Table1[[#This Row],[BrandName]],SEARCH("(",Table1[[#This Row],[BrandName]])-1),"")</f>
        <v/>
      </c>
      <c r="I350" t="str">
        <f>TRIM(IF(Table1[[#This Row],[Column2]]&lt;&gt;"",Table1[[#This Row],[Column2]], IF(Table1[[#This Row],[Later Paran]]&lt;&gt;"",Table1[[#This Row],[Later Paran]],Table1[[#This Row],[BrandName]])))</f>
        <v>Aventyl</v>
      </c>
    </row>
    <row r="351" spans="1:9" x14ac:dyDescent="0.35">
      <c r="A351">
        <v>15237</v>
      </c>
      <c r="B351" t="s">
        <v>903</v>
      </c>
      <c r="C351" t="s">
        <v>901</v>
      </c>
      <c r="D351" t="s">
        <v>902</v>
      </c>
      <c r="E351" t="s">
        <v>686</v>
      </c>
      <c r="F351" t="s">
        <v>9</v>
      </c>
      <c r="G351" t="str">
        <f>TRIM(IF(LEFT(Table1[[#This Row],[BrandName]],1) = "(", MID(Table1[[#This Row],[BrandName]], SEARCH(")", Table1[[#This Row],[BrandName]])+1,100),""))</f>
        <v/>
      </c>
      <c r="H351" t="str">
        <f>IF(
     ISNUMBER(
                        SEARCH("(",Table1[[#This Row],[BrandName]])),
                        LEFT(Table1[[#This Row],[BrandName]],SEARCH("(",Table1[[#This Row],[BrandName]])-1),"")</f>
        <v/>
      </c>
      <c r="I351" t="str">
        <f>TRIM(IF(Table1[[#This Row],[Column2]]&lt;&gt;"",Table1[[#This Row],[Column2]], IF(Table1[[#This Row],[Later Paran]]&lt;&gt;"",Table1[[#This Row],[Later Paran]],Table1[[#This Row],[BrandName]])))</f>
        <v>Aventyl</v>
      </c>
    </row>
    <row r="352" spans="1:9" x14ac:dyDescent="0.35">
      <c r="A352">
        <v>15261</v>
      </c>
      <c r="B352" t="s">
        <v>904</v>
      </c>
      <c r="C352" t="s">
        <v>905</v>
      </c>
      <c r="D352" t="s">
        <v>906</v>
      </c>
      <c r="E352" t="s">
        <v>663</v>
      </c>
      <c r="F352" t="s">
        <v>9</v>
      </c>
      <c r="G352" t="str">
        <f>TRIM(IF(LEFT(Table1[[#This Row],[BrandName]],1) = "(", MID(Table1[[#This Row],[BrandName]], SEARCH(")", Table1[[#This Row],[BrandName]])+1,100),""))</f>
        <v/>
      </c>
      <c r="H352" t="str">
        <f>IF(
     ISNUMBER(
                        SEARCH("(",Table1[[#This Row],[BrandName]])),
                        LEFT(Table1[[#This Row],[BrandName]],SEARCH("(",Table1[[#This Row],[BrandName]])-1),"")</f>
        <v/>
      </c>
      <c r="I352" t="str">
        <f>TRIM(IF(Table1[[#This Row],[Column2]]&lt;&gt;"",Table1[[#This Row],[Column2]], IF(Table1[[#This Row],[Later Paran]]&lt;&gt;"",Table1[[#This Row],[Later Paran]],Table1[[#This Row],[BrandName]])))</f>
        <v>Seconal Sodium Pulvule</v>
      </c>
    </row>
    <row r="353" spans="1:9" x14ac:dyDescent="0.35">
      <c r="A353">
        <v>15288</v>
      </c>
      <c r="B353" t="s">
        <v>907</v>
      </c>
      <c r="C353" t="s">
        <v>905</v>
      </c>
      <c r="D353" t="s">
        <v>906</v>
      </c>
      <c r="E353" t="s">
        <v>14</v>
      </c>
      <c r="F353" t="s">
        <v>9</v>
      </c>
      <c r="G353" t="str">
        <f>TRIM(IF(LEFT(Table1[[#This Row],[BrandName]],1) = "(", MID(Table1[[#This Row],[BrandName]], SEARCH(")", Table1[[#This Row],[BrandName]])+1,100),""))</f>
        <v/>
      </c>
      <c r="H353" t="str">
        <f>IF(
     ISNUMBER(
                        SEARCH("(",Table1[[#This Row],[BrandName]])),
                        LEFT(Table1[[#This Row],[BrandName]],SEARCH("(",Table1[[#This Row],[BrandName]])-1),"")</f>
        <v/>
      </c>
      <c r="I353" t="str">
        <f>TRIM(IF(Table1[[#This Row],[Column2]]&lt;&gt;"",Table1[[#This Row],[Column2]], IF(Table1[[#This Row],[Later Paran]]&lt;&gt;"",Table1[[#This Row],[Later Paran]],Table1[[#This Row],[BrandName]])))</f>
        <v>Seconal Sodium Pulvule</v>
      </c>
    </row>
    <row r="354" spans="1:9" x14ac:dyDescent="0.35">
      <c r="A354">
        <v>15318</v>
      </c>
      <c r="B354" t="s">
        <v>908</v>
      </c>
      <c r="C354" t="s">
        <v>909</v>
      </c>
      <c r="D354" t="s">
        <v>910</v>
      </c>
      <c r="E354" t="s">
        <v>911</v>
      </c>
      <c r="F354" t="s">
        <v>19</v>
      </c>
      <c r="G354" t="str">
        <f>TRIM(IF(LEFT(Table1[[#This Row],[BrandName]],1) = "(", MID(Table1[[#This Row],[BrandName]], SEARCH(")", Table1[[#This Row],[BrandName]])+1,100),""))</f>
        <v/>
      </c>
      <c r="H354" t="str">
        <f>IF(
     ISNUMBER(
                        SEARCH("(",Table1[[#This Row],[BrandName]])),
                        LEFT(Table1[[#This Row],[BrandName]],SEARCH("(",Table1[[#This Row],[BrandName]])-1),"")</f>
        <v/>
      </c>
      <c r="I354" t="str">
        <f>TRIM(IF(Table1[[#This Row],[Column2]]&lt;&gt;"",Table1[[#This Row],[Column2]], IF(Table1[[#This Row],[Later Paran]]&lt;&gt;"",Table1[[#This Row],[Later Paran]],Table1[[#This Row],[BrandName]])))</f>
        <v>Drenison 1/4 Cream</v>
      </c>
    </row>
    <row r="355" spans="1:9" x14ac:dyDescent="0.35">
      <c r="A355">
        <v>15326</v>
      </c>
      <c r="B355" t="s">
        <v>912</v>
      </c>
      <c r="C355" t="s">
        <v>909</v>
      </c>
      <c r="D355" t="s">
        <v>913</v>
      </c>
      <c r="E355" t="s">
        <v>620</v>
      </c>
      <c r="F355" t="s">
        <v>19</v>
      </c>
      <c r="G355" t="str">
        <f>TRIM(IF(LEFT(Table1[[#This Row],[BrandName]],1) = "(", MID(Table1[[#This Row],[BrandName]], SEARCH(")", Table1[[#This Row],[BrandName]])+1,100),""))</f>
        <v/>
      </c>
      <c r="H355" t="str">
        <f>IF(
     ISNUMBER(
                        SEARCH("(",Table1[[#This Row],[BrandName]])),
                        LEFT(Table1[[#This Row],[BrandName]],SEARCH("(",Table1[[#This Row],[BrandName]])-1),"")</f>
        <v/>
      </c>
      <c r="I355" t="str">
        <f>TRIM(IF(Table1[[#This Row],[Column2]]&lt;&gt;"",Table1[[#This Row],[Column2]], IF(Table1[[#This Row],[Later Paran]]&lt;&gt;"",Table1[[#This Row],[Later Paran]],Table1[[#This Row],[BrandName]])))</f>
        <v>Drenison Cream</v>
      </c>
    </row>
    <row r="356" spans="1:9" x14ac:dyDescent="0.35">
      <c r="A356">
        <v>15350</v>
      </c>
      <c r="B356" t="s">
        <v>914</v>
      </c>
      <c r="C356" t="s">
        <v>889</v>
      </c>
      <c r="D356" t="s">
        <v>915</v>
      </c>
      <c r="E356" t="s">
        <v>192</v>
      </c>
      <c r="F356" t="s">
        <v>29</v>
      </c>
      <c r="G356" t="str">
        <f>TRIM(IF(LEFT(Table1[[#This Row],[BrandName]],1) = "(", MID(Table1[[#This Row],[BrandName]], SEARCH(")", Table1[[#This Row],[BrandName]])+1,100),""))</f>
        <v/>
      </c>
      <c r="H356" t="str">
        <f>IF(
     ISNUMBER(
                        SEARCH("(",Table1[[#This Row],[BrandName]])),
                        LEFT(Table1[[#This Row],[BrandName]],SEARCH("(",Table1[[#This Row],[BrandName]])-1),"")</f>
        <v/>
      </c>
      <c r="I356" t="str">
        <f>TRIM(IF(Table1[[#This Row],[Column2]]&lt;&gt;"",Table1[[#This Row],[Column2]], IF(Table1[[#This Row],[Later Paran]]&lt;&gt;"",Table1[[#This Row],[Later Paran]],Table1[[#This Row],[BrandName]])))</f>
        <v>Amytal Sodium</v>
      </c>
    </row>
    <row r="357" spans="1:9" x14ac:dyDescent="0.35">
      <c r="A357">
        <v>15369</v>
      </c>
      <c r="B357" t="s">
        <v>916</v>
      </c>
      <c r="C357" t="s">
        <v>917</v>
      </c>
      <c r="D357" t="s">
        <v>32984</v>
      </c>
      <c r="E357" t="s">
        <v>28</v>
      </c>
      <c r="F357" t="s">
        <v>29</v>
      </c>
      <c r="G357" t="str">
        <f>TRIM(IF(LEFT(Table1[[#This Row],[BrandName]],1) = "(", MID(Table1[[#This Row],[BrandName]], SEARCH(")", Table1[[#This Row],[BrandName]])+1,100),""))</f>
        <v/>
      </c>
      <c r="H357" t="str">
        <f>IF(
     ISNUMBER(
                        SEARCH("(",Table1[[#This Row],[BrandName]])),
                        LEFT(Table1[[#This Row],[BrandName]],SEARCH("(",Table1[[#This Row],[BrandName]])-1),"")</f>
        <v/>
      </c>
      <c r="I357" t="str">
        <f>TRIM(IF(Table1[[#This Row],[Column2]]&lt;&gt;"",Table1[[#This Row],[Column2]], IF(Table1[[#This Row],[Later Paran]]&lt;&gt;"",Table1[[#This Row],[Later Paran]],Table1[[#This Row],[BrandName]])))</f>
        <v>Keflin Neutral</v>
      </c>
    </row>
    <row r="358" spans="1:9" x14ac:dyDescent="0.35">
      <c r="A358">
        <v>15377</v>
      </c>
      <c r="B358" t="s">
        <v>918</v>
      </c>
      <c r="C358" t="s">
        <v>919</v>
      </c>
      <c r="D358" t="s">
        <v>920</v>
      </c>
      <c r="E358" t="s">
        <v>921</v>
      </c>
      <c r="F358" t="s">
        <v>29</v>
      </c>
      <c r="G358" t="str">
        <f>TRIM(IF(LEFT(Table1[[#This Row],[BrandName]],1) = "(", MID(Table1[[#This Row],[BrandName]], SEARCH(")", Table1[[#This Row],[BrandName]])+1,100),""))</f>
        <v/>
      </c>
      <c r="H358" t="str">
        <f>IF(
     ISNUMBER(
                        SEARCH("(",Table1[[#This Row],[BrandName]])),
                        LEFT(Table1[[#This Row],[BrandName]],SEARCH("(",Table1[[#This Row],[BrandName]])-1),"")</f>
        <v/>
      </c>
      <c r="I358" t="str">
        <f>TRIM(IF(Table1[[#This Row],[Column2]]&lt;&gt;"",Table1[[#This Row],[Column2]], IF(Table1[[#This Row],[Later Paran]]&lt;&gt;"",Table1[[#This Row],[Later Paran]],Table1[[#This Row],[BrandName]])))</f>
        <v>Glucagon Ampoule</v>
      </c>
    </row>
    <row r="359" spans="1:9" x14ac:dyDescent="0.35">
      <c r="A359">
        <v>15415</v>
      </c>
      <c r="B359" t="s">
        <v>922</v>
      </c>
      <c r="C359" t="s">
        <v>923</v>
      </c>
      <c r="D359" t="s">
        <v>32922</v>
      </c>
      <c r="E359" t="s">
        <v>28</v>
      </c>
      <c r="F359" t="s">
        <v>29</v>
      </c>
      <c r="G359" t="str">
        <f>TRIM(IF(LEFT(Table1[[#This Row],[BrandName]],1) = "(", MID(Table1[[#This Row],[BrandName]], SEARCH(")", Table1[[#This Row],[BrandName]])+1,100),""))</f>
        <v/>
      </c>
      <c r="H359" t="str">
        <f>IF(
     ISNUMBER(
                        SEARCH("(",Table1[[#This Row],[BrandName]])),
                        LEFT(Table1[[#This Row],[BrandName]],SEARCH("(",Table1[[#This Row],[BrandName]])-1),"")</f>
        <v/>
      </c>
      <c r="I359" t="str">
        <f>TRIM(IF(Table1[[#This Row],[Column2]]&lt;&gt;"",Table1[[#This Row],[Column2]], IF(Table1[[#This Row],[Later Paran]]&lt;&gt;"",Table1[[#This Row],[Later Paran]],Table1[[#This Row],[BrandName]])))</f>
        <v>Ilotycin Gluceptate Ampoule</v>
      </c>
    </row>
    <row r="360" spans="1:9" x14ac:dyDescent="0.35">
      <c r="A360">
        <v>15423</v>
      </c>
      <c r="B360" t="s">
        <v>924</v>
      </c>
      <c r="C360" t="s">
        <v>925</v>
      </c>
      <c r="D360" t="s">
        <v>34541</v>
      </c>
      <c r="E360" t="s">
        <v>192</v>
      </c>
      <c r="F360" t="s">
        <v>29</v>
      </c>
      <c r="G360" t="str">
        <f>TRIM(IF(LEFT(Table1[[#This Row],[BrandName]],1) = "(", MID(Table1[[#This Row],[BrandName]], SEARCH(")", Table1[[#This Row],[BrandName]])+1,100),""))</f>
        <v/>
      </c>
      <c r="H360" t="str">
        <f>IF(
     ISNUMBER(
                        SEARCH("(",Table1[[#This Row],[BrandName]])),
                        LEFT(Table1[[#This Row],[BrandName]],SEARCH("(",Table1[[#This Row],[BrandName]])-1),"")</f>
        <v/>
      </c>
      <c r="I360" t="str">
        <f>TRIM(IF(Table1[[#This Row],[Column2]]&lt;&gt;"",Table1[[#This Row],[Column2]], IF(Table1[[#This Row],[Later Paran]]&lt;&gt;"",Table1[[#This Row],[Later Paran]],Table1[[#This Row],[BrandName]])))</f>
        <v>Sterile Vancomycin Hydrochloride,</v>
      </c>
    </row>
    <row r="361" spans="1:9" x14ac:dyDescent="0.35">
      <c r="A361">
        <v>15431</v>
      </c>
      <c r="B361" t="s">
        <v>926</v>
      </c>
      <c r="C361" t="s">
        <v>927</v>
      </c>
      <c r="D361" t="s">
        <v>928</v>
      </c>
      <c r="E361" t="s">
        <v>929</v>
      </c>
      <c r="F361" t="s">
        <v>29</v>
      </c>
      <c r="G361" t="str">
        <f>TRIM(IF(LEFT(Table1[[#This Row],[BrandName]],1) = "(", MID(Table1[[#This Row],[BrandName]], SEARCH(")", Table1[[#This Row],[BrandName]])+1,100),""))</f>
        <v/>
      </c>
      <c r="H361" t="str">
        <f>IF(
     ISNUMBER(
                        SEARCH("(",Table1[[#This Row],[BrandName]])),
                        LEFT(Table1[[#This Row],[BrandName]],SEARCH("(",Table1[[#This Row],[BrandName]])-1),"")</f>
        <v/>
      </c>
      <c r="I361" t="str">
        <f>TRIM(IF(Table1[[#This Row],[Column2]]&lt;&gt;"",Table1[[#This Row],[Column2]], IF(Table1[[#This Row],[Later Paran]]&lt;&gt;"",Table1[[#This Row],[Later Paran]],Table1[[#This Row],[BrandName]])))</f>
        <v>Velbe</v>
      </c>
    </row>
    <row r="362" spans="1:9" x14ac:dyDescent="0.35">
      <c r="A362">
        <v>15474</v>
      </c>
      <c r="B362" t="s">
        <v>930</v>
      </c>
      <c r="C362" t="s">
        <v>894</v>
      </c>
      <c r="D362" t="s">
        <v>32632</v>
      </c>
      <c r="E362" t="s">
        <v>39</v>
      </c>
      <c r="F362" t="s">
        <v>40</v>
      </c>
      <c r="G362" t="str">
        <f>TRIM(IF(LEFT(Table1[[#This Row],[BrandName]],1) = "(", MID(Table1[[#This Row],[BrandName]], SEARCH(")", Table1[[#This Row],[BrandName]])+1,100),""))</f>
        <v/>
      </c>
      <c r="H362" t="str">
        <f>IF(
     ISNUMBER(
                        SEARCH("(",Table1[[#This Row],[BrandName]])),
                        LEFT(Table1[[#This Row],[BrandName]],SEARCH("(",Table1[[#This Row],[BrandName]])-1),"")</f>
        <v/>
      </c>
      <c r="I362" t="str">
        <f>TRIM(IF(Table1[[#This Row],[Column2]]&lt;&gt;"",Table1[[#This Row],[Column2]], IF(Table1[[#This Row],[Later Paran]]&lt;&gt;"",Table1[[#This Row],[Later Paran]],Table1[[#This Row],[BrandName]])))</f>
        <v>Ilosoneuid</v>
      </c>
    </row>
    <row r="363" spans="1:9" x14ac:dyDescent="0.35">
      <c r="A363">
        <v>15512</v>
      </c>
      <c r="B363" t="s">
        <v>931</v>
      </c>
      <c r="C363" t="s">
        <v>932</v>
      </c>
      <c r="D363" t="s">
        <v>933</v>
      </c>
      <c r="E363" t="s">
        <v>736</v>
      </c>
      <c r="F363" t="s">
        <v>29</v>
      </c>
      <c r="G363" t="str">
        <f>TRIM(IF(LEFT(Table1[[#This Row],[BrandName]],1) = "(", MID(Table1[[#This Row],[BrandName]], SEARCH(")", Table1[[#This Row],[BrandName]])+1,100),""))</f>
        <v/>
      </c>
      <c r="H363" t="str">
        <f>IF(
     ISNUMBER(
                        SEARCH("(",Table1[[#This Row],[BrandName]])),
                        LEFT(Table1[[#This Row],[BrandName]],SEARCH("(",Table1[[#This Row],[BrandName]])-1),"")</f>
        <v/>
      </c>
      <c r="I363" t="str">
        <f>TRIM(IF(Table1[[#This Row],[Column2]]&lt;&gt;"",Table1[[#This Row],[Column2]], IF(Table1[[#This Row],[Later Paran]]&lt;&gt;"",Table1[[#This Row],[Later Paran]],Table1[[#This Row],[BrandName]])))</f>
        <v>Protamine Sulfate Ampoule</v>
      </c>
    </row>
    <row r="364" spans="1:9" x14ac:dyDescent="0.35">
      <c r="A364">
        <v>15547</v>
      </c>
      <c r="B364" t="s">
        <v>934</v>
      </c>
      <c r="C364" t="s">
        <v>935</v>
      </c>
      <c r="D364" t="s">
        <v>936</v>
      </c>
      <c r="E364" t="s">
        <v>233</v>
      </c>
      <c r="F364" t="s">
        <v>36</v>
      </c>
      <c r="G364" t="str">
        <f>TRIM(IF(LEFT(Table1[[#This Row],[BrandName]],1) = "(", MID(Table1[[#This Row],[BrandName]], SEARCH(")", Table1[[#This Row],[BrandName]])+1,100),""))</f>
        <v/>
      </c>
      <c r="H364" t="str">
        <f>IF(
     ISNUMBER(
                        SEARCH("(",Table1[[#This Row],[BrandName]])),
                        LEFT(Table1[[#This Row],[BrandName]],SEARCH("(",Table1[[#This Row],[BrandName]])-1),"")</f>
        <v/>
      </c>
      <c r="I364" t="str">
        <f>TRIM(IF(Table1[[#This Row],[Column2]]&lt;&gt;"",Table1[[#This Row],[Column2]], IF(Table1[[#This Row],[Later Paran]]&lt;&gt;"",Table1[[#This Row],[Later Paran]],Table1[[#This Row],[BrandName]])))</f>
        <v>Keflex</v>
      </c>
    </row>
    <row r="365" spans="1:9" x14ac:dyDescent="0.35">
      <c r="A365">
        <v>15563</v>
      </c>
      <c r="B365" t="s">
        <v>937</v>
      </c>
      <c r="C365" t="s">
        <v>871</v>
      </c>
      <c r="D365" t="s">
        <v>938</v>
      </c>
      <c r="E365" t="s">
        <v>238</v>
      </c>
      <c r="F365" t="s">
        <v>239</v>
      </c>
      <c r="G365" t="str">
        <f>TRIM(IF(LEFT(Table1[[#This Row],[BrandName]],1) = "(", MID(Table1[[#This Row],[BrandName]], SEARCH(")", Table1[[#This Row],[BrandName]])+1,100),""))</f>
        <v/>
      </c>
      <c r="H365" t="str">
        <f>IF(
     ISNUMBER(
                        SEARCH("(",Table1[[#This Row],[BrandName]])),
                        LEFT(Table1[[#This Row],[BrandName]],SEARCH("(",Table1[[#This Row],[BrandName]])-1),"")</f>
        <v/>
      </c>
      <c r="I365" t="str">
        <f>TRIM(IF(Table1[[#This Row],[Column2]]&lt;&gt;"",Table1[[#This Row],[Column2]], IF(Table1[[#This Row],[Later Paran]]&lt;&gt;"",Table1[[#This Row],[Later Paran]],Table1[[#This Row],[BrandName]])))</f>
        <v>V Cillin K Pediatric</v>
      </c>
    </row>
    <row r="366" spans="1:9" x14ac:dyDescent="0.35">
      <c r="A366">
        <v>15598</v>
      </c>
      <c r="B366" t="s">
        <v>939</v>
      </c>
      <c r="C366" t="s">
        <v>940</v>
      </c>
      <c r="D366" t="s">
        <v>33464</v>
      </c>
      <c r="E366" t="s">
        <v>248</v>
      </c>
      <c r="F366" t="s">
        <v>44</v>
      </c>
      <c r="G366" t="str">
        <f>TRIM(IF(LEFT(Table1[[#This Row],[BrandName]],1) = "(", MID(Table1[[#This Row],[BrandName]], SEARCH(")", Table1[[#This Row],[BrandName]])+1,100),""))</f>
        <v/>
      </c>
      <c r="H366" t="str">
        <f>IF(
     ISNUMBER(
                        SEARCH("(",Table1[[#This Row],[BrandName]])),
                        LEFT(Table1[[#This Row],[BrandName]],SEARCH("(",Table1[[#This Row],[BrandName]])-1),"")</f>
        <v/>
      </c>
      <c r="I366" t="str">
        <f>TRIM(IF(Table1[[#This Row],[Column2]]&lt;&gt;"",Table1[[#This Row],[Column2]], IF(Table1[[#This Row],[Later Paran]]&lt;&gt;"",Table1[[#This Row],[Later Paran]],Table1[[#This Row],[BrandName]])))</f>
        <v>Dimelorlet</v>
      </c>
    </row>
    <row r="367" spans="1:9" x14ac:dyDescent="0.35">
      <c r="A367">
        <v>15601</v>
      </c>
      <c r="B367" t="s">
        <v>941</v>
      </c>
      <c r="C367" t="s">
        <v>942</v>
      </c>
      <c r="D367" t="s">
        <v>33465</v>
      </c>
      <c r="E367" t="s">
        <v>746</v>
      </c>
      <c r="F367" t="s">
        <v>44</v>
      </c>
      <c r="G367" t="str">
        <f>TRIM(IF(LEFT(Table1[[#This Row],[BrandName]],1) = "(", MID(Table1[[#This Row],[BrandName]], SEARCH(")", Table1[[#This Row],[BrandName]])+1,100),""))</f>
        <v/>
      </c>
      <c r="H367" t="str">
        <f>IF(
     ISNUMBER(
                        SEARCH("(",Table1[[#This Row],[BrandName]])),
                        LEFT(Table1[[#This Row],[BrandName]],SEARCH("(",Table1[[#This Row],[BrandName]])-1),"")</f>
        <v/>
      </c>
      <c r="I367" t="str">
        <f>TRIM(IF(Table1[[#This Row],[Column2]]&lt;&gt;"",Table1[[#This Row],[Column2]], IF(Table1[[#This Row],[Later Paran]]&lt;&gt;"",Table1[[#This Row],[Later Paran]],Table1[[#This Row],[BrandName]])))</f>
        <v>Amytallet</v>
      </c>
    </row>
    <row r="368" spans="1:9" x14ac:dyDescent="0.35">
      <c r="A368">
        <v>15628</v>
      </c>
      <c r="B368" t="s">
        <v>943</v>
      </c>
      <c r="C368" t="s">
        <v>942</v>
      </c>
      <c r="D368" t="s">
        <v>33465</v>
      </c>
      <c r="E368" t="s">
        <v>944</v>
      </c>
      <c r="F368" t="s">
        <v>44</v>
      </c>
      <c r="G368" t="str">
        <f>TRIM(IF(LEFT(Table1[[#This Row],[BrandName]],1) = "(", MID(Table1[[#This Row],[BrandName]], SEARCH(")", Table1[[#This Row],[BrandName]])+1,100),""))</f>
        <v/>
      </c>
      <c r="H368" t="str">
        <f>IF(
     ISNUMBER(
                        SEARCH("(",Table1[[#This Row],[BrandName]])),
                        LEFT(Table1[[#This Row],[BrandName]],SEARCH("(",Table1[[#This Row],[BrandName]])-1),"")</f>
        <v/>
      </c>
      <c r="I368" t="str">
        <f>TRIM(IF(Table1[[#This Row],[Column2]]&lt;&gt;"",Table1[[#This Row],[Column2]], IF(Table1[[#This Row],[Later Paran]]&lt;&gt;"",Table1[[#This Row],[Later Paran]],Table1[[#This Row],[BrandName]])))</f>
        <v>Amytallet</v>
      </c>
    </row>
    <row r="369" spans="1:9" x14ac:dyDescent="0.35">
      <c r="A369">
        <v>15636</v>
      </c>
      <c r="B369" t="s">
        <v>945</v>
      </c>
      <c r="C369" t="s">
        <v>942</v>
      </c>
      <c r="D369" t="s">
        <v>33465</v>
      </c>
      <c r="E369" t="s">
        <v>244</v>
      </c>
      <c r="F369" t="s">
        <v>44</v>
      </c>
      <c r="G369" t="str">
        <f>TRIM(IF(LEFT(Table1[[#This Row],[BrandName]],1) = "(", MID(Table1[[#This Row],[BrandName]], SEARCH(")", Table1[[#This Row],[BrandName]])+1,100),""))</f>
        <v/>
      </c>
      <c r="H369" t="str">
        <f>IF(
     ISNUMBER(
                        SEARCH("(",Table1[[#This Row],[BrandName]])),
                        LEFT(Table1[[#This Row],[BrandName]],SEARCH("(",Table1[[#This Row],[BrandName]])-1),"")</f>
        <v/>
      </c>
      <c r="I369" t="str">
        <f>TRIM(IF(Table1[[#This Row],[Column2]]&lt;&gt;"",Table1[[#This Row],[Column2]], IF(Table1[[#This Row],[Later Paran]]&lt;&gt;"",Table1[[#This Row],[Later Paran]],Table1[[#This Row],[BrandName]])))</f>
        <v>Amytallet</v>
      </c>
    </row>
    <row r="370" spans="1:9" x14ac:dyDescent="0.35">
      <c r="A370">
        <v>15709</v>
      </c>
      <c r="B370" t="s">
        <v>946</v>
      </c>
      <c r="C370" t="s">
        <v>293</v>
      </c>
      <c r="D370" t="s">
        <v>33466</v>
      </c>
      <c r="E370" t="s">
        <v>947</v>
      </c>
      <c r="F370" t="s">
        <v>44</v>
      </c>
      <c r="G370" t="str">
        <f>TRIM(IF(LEFT(Table1[[#This Row],[BrandName]],1) = "(", MID(Table1[[#This Row],[BrandName]], SEARCH(")", Table1[[#This Row],[BrandName]])+1,100),""))</f>
        <v/>
      </c>
      <c r="H370" t="str">
        <f>IF(
     ISNUMBER(
                        SEARCH("(",Table1[[#This Row],[BrandName]])),
                        LEFT(Table1[[#This Row],[BrandName]],SEARCH("(",Table1[[#This Row],[BrandName]])-1),"")</f>
        <v/>
      </c>
      <c r="I370" t="str">
        <f>TRIM(IF(Table1[[#This Row],[Column2]]&lt;&gt;"",Table1[[#This Row],[Column2]], IF(Table1[[#This Row],[Later Paran]]&lt;&gt;"",Table1[[#This Row],[Later Paran]],Table1[[#This Row],[BrandName]])))</f>
        <v>Ergotrate Maleatelet</v>
      </c>
    </row>
    <row r="371" spans="1:9" x14ac:dyDescent="0.35">
      <c r="A371">
        <v>15741</v>
      </c>
      <c r="B371" t="s">
        <v>948</v>
      </c>
      <c r="C371" t="s">
        <v>949</v>
      </c>
      <c r="D371" t="s">
        <v>950</v>
      </c>
      <c r="E371" t="s">
        <v>51</v>
      </c>
      <c r="F371" t="s">
        <v>44</v>
      </c>
      <c r="G371" t="str">
        <f>TRIM(IF(LEFT(Table1[[#This Row],[BrandName]],1) = "(", MID(Table1[[#This Row],[BrandName]], SEARCH(")", Table1[[#This Row],[BrandName]])+1,100),""))</f>
        <v/>
      </c>
      <c r="H371" t="str">
        <f>IF(
     ISNUMBER(
                        SEARCH("(",Table1[[#This Row],[BrandName]])),
                        LEFT(Table1[[#This Row],[BrandName]],SEARCH("(",Table1[[#This Row],[BrandName]])-1),"")</f>
        <v/>
      </c>
      <c r="I371" t="str">
        <f>TRIM(IF(Table1[[#This Row],[Column2]]&lt;&gt;"",Table1[[#This Row],[Column2]], IF(Table1[[#This Row],[Later Paran]]&lt;&gt;"",Table1[[#This Row],[Later Paran]],Table1[[#This Row],[BrandName]])))</f>
        <v>Tapazole</v>
      </c>
    </row>
    <row r="372" spans="1:9" x14ac:dyDescent="0.35">
      <c r="A372">
        <v>15776</v>
      </c>
      <c r="B372" t="s">
        <v>951</v>
      </c>
      <c r="C372" t="s">
        <v>53</v>
      </c>
      <c r="D372" t="s">
        <v>54</v>
      </c>
      <c r="E372" t="s">
        <v>244</v>
      </c>
      <c r="F372" t="s">
        <v>44</v>
      </c>
      <c r="G372" t="str">
        <f>TRIM(IF(LEFT(Table1[[#This Row],[BrandName]],1) = "(", MID(Table1[[#This Row],[BrandName]], SEARCH(")", Table1[[#This Row],[BrandName]])+1,100),""))</f>
        <v/>
      </c>
      <c r="H372" t="str">
        <f>IF(
     ISNUMBER(
                        SEARCH("(",Table1[[#This Row],[BrandName]])),
                        LEFT(Table1[[#This Row],[BrandName]],SEARCH("(",Table1[[#This Row],[BrandName]])-1),"")</f>
        <v/>
      </c>
      <c r="I372" t="str">
        <f>TRIM(IF(Table1[[#This Row],[Column2]]&lt;&gt;"",Table1[[#This Row],[Column2]], IF(Table1[[#This Row],[Later Paran]]&lt;&gt;"",Table1[[#This Row],[Later Paran]],Table1[[#This Row],[BrandName]])))</f>
        <v>Niacin</v>
      </c>
    </row>
    <row r="373" spans="1:9" x14ac:dyDescent="0.35">
      <c r="A373">
        <v>15865</v>
      </c>
      <c r="B373" t="s">
        <v>952</v>
      </c>
      <c r="C373" t="s">
        <v>953</v>
      </c>
      <c r="D373" t="s">
        <v>33467</v>
      </c>
      <c r="E373" t="s">
        <v>415</v>
      </c>
      <c r="F373" t="s">
        <v>44</v>
      </c>
      <c r="G373" t="str">
        <f>TRIM(IF(LEFT(Table1[[#This Row],[BrandName]],1) = "(", MID(Table1[[#This Row],[BrandName]], SEARCH(")", Table1[[#This Row],[BrandName]])+1,100),""))</f>
        <v/>
      </c>
      <c r="H373" t="str">
        <f>IF(
     ISNUMBER(
                        SEARCH("(",Table1[[#This Row],[BrandName]])),
                        LEFT(Table1[[#This Row],[BrandName]],SEARCH("(",Table1[[#This Row],[BrandName]])-1),"")</f>
        <v/>
      </c>
      <c r="I373" t="str">
        <f>TRIM(IF(Table1[[#This Row],[Column2]]&lt;&gt;"",Table1[[#This Row],[Column2]], IF(Table1[[#This Row],[Later Paran]]&lt;&gt;"",Table1[[#This Row],[Later Paran]],Table1[[#This Row],[BrandName]])))</f>
        <v>Hexa Betalin</v>
      </c>
    </row>
    <row r="374" spans="1:9" x14ac:dyDescent="0.35">
      <c r="A374">
        <v>15954</v>
      </c>
      <c r="B374" t="s">
        <v>954</v>
      </c>
      <c r="C374" t="s">
        <v>346</v>
      </c>
      <c r="D374" t="s">
        <v>33280</v>
      </c>
      <c r="E374" t="s">
        <v>955</v>
      </c>
      <c r="F374" t="s">
        <v>348</v>
      </c>
      <c r="G374" t="str">
        <f>TRIM(IF(LEFT(Table1[[#This Row],[BrandName]],1) = "(", MID(Table1[[#This Row],[BrandName]], SEARCH(")", Table1[[#This Row],[BrandName]])+1,100),""))</f>
        <v/>
      </c>
      <c r="H374" t="str">
        <f>IF(
     ISNUMBER(
                        SEARCH("(",Table1[[#This Row],[BrandName]])),
                        LEFT(Table1[[#This Row],[BrandName]],SEARCH("(",Table1[[#This Row],[BrandName]])-1),"")</f>
        <v/>
      </c>
      <c r="I374" t="str">
        <f>TRIM(IF(Table1[[#This Row],[Column2]]&lt;&gt;"",Table1[[#This Row],[Column2]], IF(Table1[[#This Row],[Later Paran]]&lt;&gt;"",Table1[[#This Row],[Later Paran]],Table1[[#This Row],[BrandName]])))</f>
        <v>Nitroglycerin</v>
      </c>
    </row>
    <row r="375" spans="1:9" x14ac:dyDescent="0.35">
      <c r="A375">
        <v>15970</v>
      </c>
      <c r="B375" t="s">
        <v>956</v>
      </c>
      <c r="C375" t="s">
        <v>957</v>
      </c>
      <c r="D375" t="s">
        <v>34638</v>
      </c>
      <c r="E375" t="s">
        <v>958</v>
      </c>
      <c r="F375" t="s">
        <v>102</v>
      </c>
      <c r="G375" t="str">
        <f>TRIM(IF(LEFT(Table1[[#This Row],[BrandName]],1) = "(", MID(Table1[[#This Row],[BrandName]], SEARCH(")", Table1[[#This Row],[BrandName]])+1,100),""))</f>
        <v/>
      </c>
      <c r="H375" t="str">
        <f>IF(
     ISNUMBER(
                        SEARCH("(",Table1[[#This Row],[BrandName]])),
                        LEFT(Table1[[#This Row],[BrandName]],SEARCH("(",Table1[[#This Row],[BrandName]])-1),"")</f>
        <v/>
      </c>
      <c r="I375" t="str">
        <f>TRIM(IF(Table1[[#This Row],[Column2]]&lt;&gt;"",Table1[[#This Row],[Column2]], IF(Table1[[#This Row],[Later Paran]]&lt;&gt;"",Table1[[#This Row],[Later Paran]],Table1[[#This Row],[BrandName]])))</f>
        <v>Ilotycin Cryst Op</v>
      </c>
    </row>
    <row r="376" spans="1:9" x14ac:dyDescent="0.35">
      <c r="A376">
        <v>15997</v>
      </c>
      <c r="B376" t="s">
        <v>959</v>
      </c>
      <c r="C376" t="s">
        <v>957</v>
      </c>
      <c r="D376" t="s">
        <v>960</v>
      </c>
      <c r="E376" t="s">
        <v>961</v>
      </c>
      <c r="F376" t="s">
        <v>102</v>
      </c>
      <c r="G376" t="str">
        <f>TRIM(IF(LEFT(Table1[[#This Row],[BrandName]],1) = "(", MID(Table1[[#This Row],[BrandName]], SEARCH(")", Table1[[#This Row],[BrandName]])+1,100),""))</f>
        <v/>
      </c>
      <c r="H376" t="str">
        <f>IF(
     ISNUMBER(
                        SEARCH("(",Table1[[#This Row],[BrandName]])),
                        LEFT(Table1[[#This Row],[BrandName]],SEARCH("(",Table1[[#This Row],[BrandName]])-1),"")</f>
        <v/>
      </c>
      <c r="I376" t="str">
        <f>TRIM(IF(Table1[[#This Row],[Column2]]&lt;&gt;"",Table1[[#This Row],[Column2]], IF(Table1[[#This Row],[Later Paran]]&lt;&gt;"",Table1[[#This Row],[Later Paran]],Table1[[#This Row],[BrandName]])))</f>
        <v>Ilotycin</v>
      </c>
    </row>
    <row r="377" spans="1:9" x14ac:dyDescent="0.35">
      <c r="A377">
        <v>16004</v>
      </c>
      <c r="B377" t="s">
        <v>962</v>
      </c>
      <c r="C377" t="s">
        <v>909</v>
      </c>
      <c r="D377" t="s">
        <v>963</v>
      </c>
      <c r="E377" t="s">
        <v>964</v>
      </c>
      <c r="F377" t="s">
        <v>102</v>
      </c>
      <c r="G377" t="str">
        <f>TRIM(IF(LEFT(Table1[[#This Row],[BrandName]],1) = "(", MID(Table1[[#This Row],[BrandName]], SEARCH(")", Table1[[#This Row],[BrandName]])+1,100),""))</f>
        <v/>
      </c>
      <c r="H377" t="str">
        <f>IF(
     ISNUMBER(
                        SEARCH("(",Table1[[#This Row],[BrandName]])),
                        LEFT(Table1[[#This Row],[BrandName]],SEARCH("(",Table1[[#This Row],[BrandName]])-1),"")</f>
        <v/>
      </c>
      <c r="I377" t="str">
        <f>TRIM(IF(Table1[[#This Row],[Column2]]&lt;&gt;"",Table1[[#This Row],[Column2]], IF(Table1[[#This Row],[Later Paran]]&lt;&gt;"",Table1[[#This Row],[Later Paran]],Table1[[#This Row],[BrandName]])))</f>
        <v>Drenison 1/4 Ointment</v>
      </c>
    </row>
    <row r="378" spans="1:9" x14ac:dyDescent="0.35">
      <c r="A378">
        <v>16012</v>
      </c>
      <c r="B378" t="s">
        <v>965</v>
      </c>
      <c r="C378" t="s">
        <v>909</v>
      </c>
      <c r="D378" t="s">
        <v>966</v>
      </c>
      <c r="E378" t="s">
        <v>657</v>
      </c>
      <c r="F378" t="s">
        <v>102</v>
      </c>
      <c r="G378" t="str">
        <f>TRIM(IF(LEFT(Table1[[#This Row],[BrandName]],1) = "(", MID(Table1[[#This Row],[BrandName]], SEARCH(")", Table1[[#This Row],[BrandName]])+1,100),""))</f>
        <v/>
      </c>
      <c r="H378" t="str">
        <f>IF(
     ISNUMBER(
                        SEARCH("(",Table1[[#This Row],[BrandName]])),
                        LEFT(Table1[[#This Row],[BrandName]],SEARCH("(",Table1[[#This Row],[BrandName]])-1),"")</f>
        <v/>
      </c>
      <c r="I378" t="str">
        <f>TRIM(IF(Table1[[#This Row],[Column2]]&lt;&gt;"",Table1[[#This Row],[Column2]], IF(Table1[[#This Row],[Later Paran]]&lt;&gt;"",Table1[[#This Row],[Later Paran]],Table1[[#This Row],[BrandName]])))</f>
        <v>Drenison Ointment</v>
      </c>
    </row>
    <row r="379" spans="1:9" x14ac:dyDescent="0.35">
      <c r="A379">
        <v>16039</v>
      </c>
      <c r="B379" t="s">
        <v>967</v>
      </c>
      <c r="C379" t="s">
        <v>968</v>
      </c>
      <c r="D379" t="s">
        <v>32223</v>
      </c>
      <c r="E379" t="s">
        <v>686</v>
      </c>
      <c r="F379" t="s">
        <v>9</v>
      </c>
      <c r="G379" t="str">
        <f>TRIM(IF(LEFT(Table1[[#This Row],[BrandName]],1) = "(", MID(Table1[[#This Row],[BrandName]], SEARCH(")", Table1[[#This Row],[BrandName]])+1,100),""))</f>
        <v/>
      </c>
      <c r="H379" t="str">
        <f>IF(
     ISNUMBER(
                        SEARCH("(",Table1[[#This Row],[BrandName]])),
                        LEFT(Table1[[#This Row],[BrandName]],SEARCH("(",Table1[[#This Row],[BrandName]])-1),"")</f>
        <v/>
      </c>
      <c r="I379" t="str">
        <f>TRIM(IF(Table1[[#This Row],[Column2]]&lt;&gt;"",Table1[[#This Row],[Column2]], IF(Table1[[#This Row],[Later Paran]]&lt;&gt;"",Table1[[#This Row],[Later Paran]],Table1[[#This Row],[BrandName]])))</f>
        <v>Indocid</v>
      </c>
    </row>
    <row r="380" spans="1:9" x14ac:dyDescent="0.35">
      <c r="A380">
        <v>16047</v>
      </c>
      <c r="B380" t="s">
        <v>969</v>
      </c>
      <c r="C380" t="s">
        <v>968</v>
      </c>
      <c r="D380" t="s">
        <v>32223</v>
      </c>
      <c r="E380" t="s">
        <v>663</v>
      </c>
      <c r="F380" t="s">
        <v>9</v>
      </c>
      <c r="G380" t="str">
        <f>TRIM(IF(LEFT(Table1[[#This Row],[BrandName]],1) = "(", MID(Table1[[#This Row],[BrandName]], SEARCH(")", Table1[[#This Row],[BrandName]])+1,100),""))</f>
        <v/>
      </c>
      <c r="H380" t="str">
        <f>IF(
     ISNUMBER(
                        SEARCH("(",Table1[[#This Row],[BrandName]])),
                        LEFT(Table1[[#This Row],[BrandName]],SEARCH("(",Table1[[#This Row],[BrandName]])-1),"")</f>
        <v/>
      </c>
      <c r="I380" t="str">
        <f>TRIM(IF(Table1[[#This Row],[Column2]]&lt;&gt;"",Table1[[#This Row],[Column2]], IF(Table1[[#This Row],[Later Paran]]&lt;&gt;"",Table1[[#This Row],[Later Paran]],Table1[[#This Row],[BrandName]])))</f>
        <v>Indocid</v>
      </c>
    </row>
    <row r="381" spans="1:9" x14ac:dyDescent="0.35">
      <c r="A381">
        <v>16055</v>
      </c>
      <c r="B381" t="s">
        <v>970</v>
      </c>
      <c r="C381" t="s">
        <v>971</v>
      </c>
      <c r="D381" t="s">
        <v>972</v>
      </c>
      <c r="E381" t="s">
        <v>175</v>
      </c>
      <c r="F381" t="s">
        <v>9</v>
      </c>
      <c r="G381" t="str">
        <f>TRIM(IF(LEFT(Table1[[#This Row],[BrandName]],1) = "(", MID(Table1[[#This Row],[BrandName]], SEARCH(")", Table1[[#This Row],[BrandName]])+1,100),""))</f>
        <v/>
      </c>
      <c r="H381" t="str">
        <f>IF(
     ISNUMBER(
                        SEARCH("(",Table1[[#This Row],[BrandName]])),
                        LEFT(Table1[[#This Row],[BrandName]],SEARCH("(",Table1[[#This Row],[BrandName]])-1),"")</f>
        <v/>
      </c>
      <c r="I381" t="str">
        <f>TRIM(IF(Table1[[#This Row],[Column2]]&lt;&gt;"",Table1[[#This Row],[Column2]], IF(Table1[[#This Row],[Later Paran]]&lt;&gt;"",Table1[[#This Row],[Later Paran]],Table1[[#This Row],[BrandName]])))</f>
        <v>Cuprimine</v>
      </c>
    </row>
    <row r="382" spans="1:9" x14ac:dyDescent="0.35">
      <c r="A382">
        <v>16063</v>
      </c>
      <c r="B382" t="s">
        <v>973</v>
      </c>
      <c r="C382" t="s">
        <v>974</v>
      </c>
      <c r="D382" t="s">
        <v>975</v>
      </c>
      <c r="E382" t="s">
        <v>929</v>
      </c>
      <c r="F382" t="s">
        <v>29</v>
      </c>
      <c r="G382" t="str">
        <f>TRIM(IF(LEFT(Table1[[#This Row],[BrandName]],1) = "(", MID(Table1[[#This Row],[BrandName]], SEARCH(")", Table1[[#This Row],[BrandName]])+1,100),""))</f>
        <v/>
      </c>
      <c r="H382" t="str">
        <f>IF(
     ISNUMBER(
                        SEARCH("(",Table1[[#This Row],[BrandName]])),
                        LEFT(Table1[[#This Row],[BrandName]],SEARCH("(",Table1[[#This Row],[BrandName]])-1),"")</f>
        <v/>
      </c>
      <c r="I382" t="str">
        <f>TRIM(IF(Table1[[#This Row],[Column2]]&lt;&gt;"",Table1[[#This Row],[Column2]], IF(Table1[[#This Row],[Later Paran]]&lt;&gt;"",Table1[[#This Row],[Later Paran]],Table1[[#This Row],[BrandName]])))</f>
        <v>Mustargen</v>
      </c>
    </row>
    <row r="383" spans="1:9" x14ac:dyDescent="0.35">
      <c r="A383">
        <v>16128</v>
      </c>
      <c r="B383" t="s">
        <v>976</v>
      </c>
      <c r="C383" t="s">
        <v>977</v>
      </c>
      <c r="D383" t="s">
        <v>32985</v>
      </c>
      <c r="E383" t="s">
        <v>978</v>
      </c>
      <c r="F383" t="s">
        <v>32</v>
      </c>
      <c r="G383" t="str">
        <f>TRIM(IF(LEFT(Table1[[#This Row],[BrandName]],1) = "(", MID(Table1[[#This Row],[BrandName]], SEARCH(")", Table1[[#This Row],[BrandName]])+1,100),""))</f>
        <v/>
      </c>
      <c r="H383" t="str">
        <f>IF(
     ISNUMBER(
                        SEARCH("(",Table1[[#This Row],[BrandName]])),
                        LEFT(Table1[[#This Row],[BrandName]],SEARCH("(",Table1[[#This Row],[BrandName]])-1),"")</f>
        <v/>
      </c>
      <c r="I383" t="str">
        <f>TRIM(IF(Table1[[#This Row],[Column2]]&lt;&gt;"",Table1[[#This Row],[Column2]], IF(Table1[[#This Row],[Later Paran]]&lt;&gt;"",Table1[[#This Row],[Later Paran]],Table1[[#This Row],[BrandName]])))</f>
        <v>Cogentin</v>
      </c>
    </row>
    <row r="384" spans="1:9" x14ac:dyDescent="0.35">
      <c r="A384">
        <v>16160</v>
      </c>
      <c r="B384" t="s">
        <v>979</v>
      </c>
      <c r="C384" t="s">
        <v>731</v>
      </c>
      <c r="D384" t="s">
        <v>32986</v>
      </c>
      <c r="E384" t="s">
        <v>736</v>
      </c>
      <c r="F384" t="s">
        <v>29</v>
      </c>
      <c r="G384" t="str">
        <f>TRIM(IF(LEFT(Table1[[#This Row],[BrandName]],1) = "(", MID(Table1[[#This Row],[BrandName]], SEARCH(")", Table1[[#This Row],[BrandName]])+1,100),""))</f>
        <v/>
      </c>
      <c r="H384" t="str">
        <f>IF(
     ISNUMBER(
                        SEARCH("(",Table1[[#This Row],[BrandName]])),
                        LEFT(Table1[[#This Row],[BrandName]],SEARCH("(",Table1[[#This Row],[BrandName]])-1),"")</f>
        <v/>
      </c>
      <c r="I384" t="str">
        <f>TRIM(IF(Table1[[#This Row],[Column2]]&lt;&gt;"",Table1[[#This Row],[Column2]], IF(Table1[[#This Row],[Later Paran]]&lt;&gt;"",Table1[[#This Row],[Later Paran]],Table1[[#This Row],[BrandName]])))</f>
        <v>Aquamephyton</v>
      </c>
    </row>
    <row r="385" spans="1:9" x14ac:dyDescent="0.35">
      <c r="A385">
        <v>16179</v>
      </c>
      <c r="B385" t="s">
        <v>980</v>
      </c>
      <c r="C385" t="s">
        <v>981</v>
      </c>
      <c r="D385" t="s">
        <v>32987</v>
      </c>
      <c r="E385" t="s">
        <v>736</v>
      </c>
      <c r="F385" t="s">
        <v>29</v>
      </c>
      <c r="G385" t="str">
        <f>TRIM(IF(LEFT(Table1[[#This Row],[BrandName]],1) = "(", MID(Table1[[#This Row],[BrandName]], SEARCH(")", Table1[[#This Row],[BrandName]])+1,100),""))</f>
        <v/>
      </c>
      <c r="H385" t="str">
        <f>IF(
     ISNUMBER(
                        SEARCH("(",Table1[[#This Row],[BrandName]])),
                        LEFT(Table1[[#This Row],[BrandName]],SEARCH("(",Table1[[#This Row],[BrandName]])-1),"")</f>
        <v/>
      </c>
      <c r="I385" t="str">
        <f>TRIM(IF(Table1[[#This Row],[Column2]]&lt;&gt;"",Table1[[#This Row],[Column2]], IF(Table1[[#This Row],[Later Paran]]&lt;&gt;"",Table1[[#This Row],[Later Paran]],Table1[[#This Row],[BrandName]])))</f>
        <v>Elavil</v>
      </c>
    </row>
    <row r="386" spans="1:9" x14ac:dyDescent="0.35">
      <c r="A386">
        <v>16187</v>
      </c>
      <c r="B386" t="s">
        <v>982</v>
      </c>
      <c r="C386" t="s">
        <v>983</v>
      </c>
      <c r="D386" t="s">
        <v>32988</v>
      </c>
      <c r="E386" t="s">
        <v>984</v>
      </c>
      <c r="F386" t="s">
        <v>29</v>
      </c>
      <c r="G386" t="str">
        <f>TRIM(IF(LEFT(Table1[[#This Row],[BrandName]],1) = "(", MID(Table1[[#This Row],[BrandName]], SEARCH(")", Table1[[#This Row],[BrandName]])+1,100),""))</f>
        <v/>
      </c>
      <c r="H386" t="str">
        <f>IF(
     ISNUMBER(
                        SEARCH("(",Table1[[#This Row],[BrandName]])),
                        LEFT(Table1[[#This Row],[BrandName]],SEARCH("(",Table1[[#This Row],[BrandName]])-1),"")</f>
        <v/>
      </c>
      <c r="I386" t="str">
        <f>TRIM(IF(Table1[[#This Row],[Column2]]&lt;&gt;"",Table1[[#This Row],[Column2]], IF(Table1[[#This Row],[Later Paran]]&lt;&gt;"",Table1[[#This Row],[Later Paran]],Table1[[#This Row],[BrandName]])))</f>
        <v>Aldomet Ester Hcl</v>
      </c>
    </row>
    <row r="387" spans="1:9" x14ac:dyDescent="0.35">
      <c r="A387">
        <v>16217</v>
      </c>
      <c r="B387" t="s">
        <v>985</v>
      </c>
      <c r="C387" t="s">
        <v>986</v>
      </c>
      <c r="D387" t="s">
        <v>987</v>
      </c>
      <c r="E387" t="s">
        <v>112</v>
      </c>
      <c r="F387" t="s">
        <v>63</v>
      </c>
      <c r="G387" t="str">
        <f>TRIM(IF(LEFT(Table1[[#This Row],[BrandName]],1) = "(", MID(Table1[[#This Row],[BrandName]], SEARCH(")", Table1[[#This Row],[BrandName]])+1,100),""))</f>
        <v/>
      </c>
      <c r="H387" t="str">
        <f>IF(
     ISNUMBER(
                        SEARCH("(",Table1[[#This Row],[BrandName]])),
                        LEFT(Table1[[#This Row],[BrandName]],SEARCH("(",Table1[[#This Row],[BrandName]])-1),"")</f>
        <v/>
      </c>
      <c r="I387" t="str">
        <f>TRIM(IF(Table1[[#This Row],[Column2]]&lt;&gt;"",Table1[[#This Row],[Column2]], IF(Table1[[#This Row],[Later Paran]]&lt;&gt;"",Table1[[#This Row],[Later Paran]],Table1[[#This Row],[BrandName]])))</f>
        <v>Decadron Phosphate Eye Ear Sol</v>
      </c>
    </row>
    <row r="388" spans="1:9" x14ac:dyDescent="0.35">
      <c r="A388">
        <v>16233</v>
      </c>
      <c r="B388" t="s">
        <v>988</v>
      </c>
      <c r="C388" t="s">
        <v>968</v>
      </c>
      <c r="D388" t="s">
        <v>989</v>
      </c>
      <c r="E388" t="s">
        <v>793</v>
      </c>
      <c r="F388" t="s">
        <v>356</v>
      </c>
      <c r="G388" t="str">
        <f>TRIM(IF(LEFT(Table1[[#This Row],[BrandName]],1) = "(", MID(Table1[[#This Row],[BrandName]], SEARCH(")", Table1[[#This Row],[BrandName]])+1,100),""))</f>
        <v/>
      </c>
      <c r="H388" t="str">
        <f>IF(
     ISNUMBER(
                        SEARCH("(",Table1[[#This Row],[BrandName]])),
                        LEFT(Table1[[#This Row],[BrandName]],SEARCH("(",Table1[[#This Row],[BrandName]])-1),"")</f>
        <v/>
      </c>
      <c r="I388" t="str">
        <f>TRIM(IF(Table1[[#This Row],[Column2]]&lt;&gt;"",Table1[[#This Row],[Column2]], IF(Table1[[#This Row],[Later Paran]]&lt;&gt;"",Table1[[#This Row],[Later Paran]],Table1[[#This Row],[BrandName]])))</f>
        <v>Indocid Sup</v>
      </c>
    </row>
    <row r="389" spans="1:9" x14ac:dyDescent="0.35">
      <c r="A389">
        <v>16241</v>
      </c>
      <c r="B389" t="s">
        <v>990</v>
      </c>
      <c r="C389" t="s">
        <v>991</v>
      </c>
      <c r="D389" t="s">
        <v>992</v>
      </c>
      <c r="E389" t="s">
        <v>784</v>
      </c>
      <c r="F389" t="s">
        <v>29</v>
      </c>
      <c r="G389" t="str">
        <f>TRIM(IF(LEFT(Table1[[#This Row],[BrandName]],1) = "(", MID(Table1[[#This Row],[BrandName]], SEARCH(")", Table1[[#This Row],[BrandName]])+1,100),""))</f>
        <v/>
      </c>
      <c r="H389" t="str">
        <f>IF(
     ISNUMBER(
                        SEARCH("(",Table1[[#This Row],[BrandName]])),
                        LEFT(Table1[[#This Row],[BrandName]],SEARCH("(",Table1[[#This Row],[BrandName]])-1),"")</f>
        <v/>
      </c>
      <c r="I389" t="str">
        <f>TRIM(IF(Table1[[#This Row],[Column2]]&lt;&gt;"",Table1[[#This Row],[Column2]], IF(Table1[[#This Row],[Later Paran]]&lt;&gt;"",Table1[[#This Row],[Later Paran]],Table1[[#This Row],[BrandName]])))</f>
        <v>Cortone Sus</v>
      </c>
    </row>
    <row r="390" spans="1:9" x14ac:dyDescent="0.35">
      <c r="A390">
        <v>16306</v>
      </c>
      <c r="B390" t="s">
        <v>993</v>
      </c>
      <c r="C390" t="s">
        <v>994</v>
      </c>
      <c r="D390" t="s">
        <v>34452</v>
      </c>
      <c r="E390" t="s">
        <v>995</v>
      </c>
      <c r="F390" t="s">
        <v>318</v>
      </c>
      <c r="G390" t="str">
        <f>TRIM(IF(LEFT(Table1[[#This Row],[BrandName]],1) = "(", MID(Table1[[#This Row],[BrandName]], SEARCH(")", Table1[[#This Row],[BrandName]])+1,100),""))</f>
        <v/>
      </c>
      <c r="H390" t="str">
        <f>IF(
     ISNUMBER(
                        SEARCH("(",Table1[[#This Row],[BrandName]])),
                        LEFT(Table1[[#This Row],[BrandName]],SEARCH("(",Table1[[#This Row],[BrandName]])-1),"")</f>
        <v/>
      </c>
      <c r="I390" t="str">
        <f>TRIM(IF(Table1[[#This Row],[Column2]]&lt;&gt;"",Table1[[#This Row],[Column2]], IF(Table1[[#This Row],[Later Paran]]&lt;&gt;"",Table1[[#This Row],[Later Paran]],Table1[[#This Row],[BrandName]])))</f>
        <v>Elavil Pamoate</v>
      </c>
    </row>
    <row r="391" spans="1:9" x14ac:dyDescent="0.35">
      <c r="A391">
        <v>16322</v>
      </c>
      <c r="B391" t="s">
        <v>996</v>
      </c>
      <c r="C391" t="s">
        <v>981</v>
      </c>
      <c r="D391" t="s">
        <v>33468</v>
      </c>
      <c r="E391" t="s">
        <v>262</v>
      </c>
      <c r="F391" t="s">
        <v>44</v>
      </c>
      <c r="G391" t="str">
        <f>TRIM(IF(LEFT(Table1[[#This Row],[BrandName]],1) = "(", MID(Table1[[#This Row],[BrandName]], SEARCH(")", Table1[[#This Row],[BrandName]])+1,100),""))</f>
        <v/>
      </c>
      <c r="H391" t="str">
        <f>IF(
     ISNUMBER(
                        SEARCH("(",Table1[[#This Row],[BrandName]])),
                        LEFT(Table1[[#This Row],[BrandName]],SEARCH("(",Table1[[#This Row],[BrandName]])-1),"")</f>
        <v/>
      </c>
      <c r="I391" t="str">
        <f>TRIM(IF(Table1[[#This Row],[Column2]]&lt;&gt;"",Table1[[#This Row],[Column2]], IF(Table1[[#This Row],[Later Paran]]&lt;&gt;"",Table1[[#This Row],[Later Paran]],Table1[[#This Row],[BrandName]])))</f>
        <v>Elavillet</v>
      </c>
    </row>
    <row r="392" spans="1:9" x14ac:dyDescent="0.35">
      <c r="A392">
        <v>16330</v>
      </c>
      <c r="B392" t="s">
        <v>997</v>
      </c>
      <c r="C392" t="s">
        <v>981</v>
      </c>
      <c r="D392" t="s">
        <v>33468</v>
      </c>
      <c r="E392" t="s">
        <v>415</v>
      </c>
      <c r="F392" t="s">
        <v>44</v>
      </c>
      <c r="G392" t="str">
        <f>TRIM(IF(LEFT(Table1[[#This Row],[BrandName]],1) = "(", MID(Table1[[#This Row],[BrandName]], SEARCH(")", Table1[[#This Row],[BrandName]])+1,100),""))</f>
        <v/>
      </c>
      <c r="H392" t="str">
        <f>IF(
     ISNUMBER(
                        SEARCH("(",Table1[[#This Row],[BrandName]])),
                        LEFT(Table1[[#This Row],[BrandName]],SEARCH("(",Table1[[#This Row],[BrandName]])-1),"")</f>
        <v/>
      </c>
      <c r="I392" t="str">
        <f>TRIM(IF(Table1[[#This Row],[Column2]]&lt;&gt;"",Table1[[#This Row],[Column2]], IF(Table1[[#This Row],[Later Paran]]&lt;&gt;"",Table1[[#This Row],[Later Paran]],Table1[[#This Row],[BrandName]])))</f>
        <v>Elavillet</v>
      </c>
    </row>
    <row r="393" spans="1:9" x14ac:dyDescent="0.35">
      <c r="A393">
        <v>16349</v>
      </c>
      <c r="B393" t="s">
        <v>998</v>
      </c>
      <c r="C393" t="s">
        <v>981</v>
      </c>
      <c r="D393" t="s">
        <v>33468</v>
      </c>
      <c r="E393" t="s">
        <v>55</v>
      </c>
      <c r="F393" t="s">
        <v>44</v>
      </c>
      <c r="G393" t="str">
        <f>TRIM(IF(LEFT(Table1[[#This Row],[BrandName]],1) = "(", MID(Table1[[#This Row],[BrandName]], SEARCH(")", Table1[[#This Row],[BrandName]])+1,100),""))</f>
        <v/>
      </c>
      <c r="H393" t="str">
        <f>IF(
     ISNUMBER(
                        SEARCH("(",Table1[[#This Row],[BrandName]])),
                        LEFT(Table1[[#This Row],[BrandName]],SEARCH("(",Table1[[#This Row],[BrandName]])-1),"")</f>
        <v/>
      </c>
      <c r="I393" t="str">
        <f>TRIM(IF(Table1[[#This Row],[Column2]]&lt;&gt;"",Table1[[#This Row],[Column2]], IF(Table1[[#This Row],[Later Paran]]&lt;&gt;"",Table1[[#This Row],[Later Paran]],Table1[[#This Row],[BrandName]])))</f>
        <v>Elavillet</v>
      </c>
    </row>
    <row r="394" spans="1:9" x14ac:dyDescent="0.35">
      <c r="A394">
        <v>16357</v>
      </c>
      <c r="B394" t="s">
        <v>999</v>
      </c>
      <c r="C394" t="s">
        <v>977</v>
      </c>
      <c r="D394" t="s">
        <v>32985</v>
      </c>
      <c r="E394" t="s">
        <v>320</v>
      </c>
      <c r="F394" t="s">
        <v>44</v>
      </c>
      <c r="G394" t="str">
        <f>TRIM(IF(LEFT(Table1[[#This Row],[BrandName]],1) = "(", MID(Table1[[#This Row],[BrandName]], SEARCH(")", Table1[[#This Row],[BrandName]])+1,100),""))</f>
        <v/>
      </c>
      <c r="H394" t="str">
        <f>IF(
     ISNUMBER(
                        SEARCH("(",Table1[[#This Row],[BrandName]])),
                        LEFT(Table1[[#This Row],[BrandName]],SEARCH("(",Table1[[#This Row],[BrandName]])-1),"")</f>
        <v/>
      </c>
      <c r="I394" t="str">
        <f>TRIM(IF(Table1[[#This Row],[Column2]]&lt;&gt;"",Table1[[#This Row],[Column2]], IF(Table1[[#This Row],[Later Paran]]&lt;&gt;"",Table1[[#This Row],[Later Paran]],Table1[[#This Row],[BrandName]])))</f>
        <v>Cogentin</v>
      </c>
    </row>
    <row r="395" spans="1:9" x14ac:dyDescent="0.35">
      <c r="A395">
        <v>16438</v>
      </c>
      <c r="B395" t="s">
        <v>1000</v>
      </c>
      <c r="C395" t="s">
        <v>991</v>
      </c>
      <c r="D395" t="s">
        <v>33469</v>
      </c>
      <c r="E395" t="s">
        <v>51</v>
      </c>
      <c r="F395" t="s">
        <v>44</v>
      </c>
      <c r="G395" t="str">
        <f>TRIM(IF(LEFT(Table1[[#This Row],[BrandName]],1) = "(", MID(Table1[[#This Row],[BrandName]], SEARCH(")", Table1[[#This Row],[BrandName]])+1,100),""))</f>
        <v/>
      </c>
      <c r="H395" t="str">
        <f>IF(
     ISNUMBER(
                        SEARCH("(",Table1[[#This Row],[BrandName]])),
                        LEFT(Table1[[#This Row],[BrandName]],SEARCH("(",Table1[[#This Row],[BrandName]])-1),"")</f>
        <v/>
      </c>
      <c r="I395" t="str">
        <f>TRIM(IF(Table1[[#This Row],[Column2]]&lt;&gt;"",Table1[[#This Row],[Column2]], IF(Table1[[#This Row],[Later Paran]]&lt;&gt;"",Table1[[#This Row],[Later Paran]],Table1[[#This Row],[BrandName]])))</f>
        <v>Cortone</v>
      </c>
    </row>
    <row r="396" spans="1:9" x14ac:dyDescent="0.35">
      <c r="A396">
        <v>16446</v>
      </c>
      <c r="B396" t="s">
        <v>1001</v>
      </c>
      <c r="C396" t="s">
        <v>991</v>
      </c>
      <c r="D396" t="s">
        <v>33469</v>
      </c>
      <c r="E396" t="s">
        <v>415</v>
      </c>
      <c r="F396" t="s">
        <v>44</v>
      </c>
      <c r="G396" t="str">
        <f>TRIM(IF(LEFT(Table1[[#This Row],[BrandName]],1) = "(", MID(Table1[[#This Row],[BrandName]], SEARCH(")", Table1[[#This Row],[BrandName]])+1,100),""))</f>
        <v/>
      </c>
      <c r="H396" t="str">
        <f>IF(
     ISNUMBER(
                        SEARCH("(",Table1[[#This Row],[BrandName]])),
                        LEFT(Table1[[#This Row],[BrandName]],SEARCH("(",Table1[[#This Row],[BrandName]])-1),"")</f>
        <v/>
      </c>
      <c r="I396" t="str">
        <f>TRIM(IF(Table1[[#This Row],[Column2]]&lt;&gt;"",Table1[[#This Row],[Column2]], IF(Table1[[#This Row],[Later Paran]]&lt;&gt;"",Table1[[#This Row],[Later Paran]],Table1[[#This Row],[BrandName]])))</f>
        <v>Cortone</v>
      </c>
    </row>
    <row r="397" spans="1:9" x14ac:dyDescent="0.35">
      <c r="A397">
        <v>16454</v>
      </c>
      <c r="B397" t="s">
        <v>1002</v>
      </c>
      <c r="C397" t="s">
        <v>566</v>
      </c>
      <c r="D397" t="s">
        <v>33470</v>
      </c>
      <c r="E397" t="s">
        <v>539</v>
      </c>
      <c r="F397" t="s">
        <v>44</v>
      </c>
      <c r="G397" t="str">
        <f>TRIM(IF(LEFT(Table1[[#This Row],[BrandName]],1) = "(", MID(Table1[[#This Row],[BrandName]], SEARCH(")", Table1[[#This Row],[BrandName]])+1,100),""))</f>
        <v/>
      </c>
      <c r="H397" t="str">
        <f>IF(
     ISNUMBER(
                        SEARCH("(",Table1[[#This Row],[BrandName]])),
                        LEFT(Table1[[#This Row],[BrandName]],SEARCH("(",Table1[[#This Row],[BrandName]])-1),"")</f>
        <v/>
      </c>
      <c r="I397" t="str">
        <f>TRIM(IF(Table1[[#This Row],[Column2]]&lt;&gt;"",Table1[[#This Row],[Column2]], IF(Table1[[#This Row],[Later Paran]]&lt;&gt;"",Table1[[#This Row],[Later Paran]],Table1[[#This Row],[BrandName]])))</f>
        <v>Periactin</v>
      </c>
    </row>
    <row r="398" spans="1:9" x14ac:dyDescent="0.35">
      <c r="A398">
        <v>16462</v>
      </c>
      <c r="B398" t="s">
        <v>1003</v>
      </c>
      <c r="C398" t="s">
        <v>1004</v>
      </c>
      <c r="D398" t="s">
        <v>33471</v>
      </c>
      <c r="E398" t="s">
        <v>334</v>
      </c>
      <c r="F398" t="s">
        <v>44</v>
      </c>
      <c r="G398" t="str">
        <f>TRIM(IF(LEFT(Table1[[#This Row],[BrandName]],1) = "(", MID(Table1[[#This Row],[BrandName]], SEARCH(")", Table1[[#This Row],[BrandName]])+1,100),""))</f>
        <v/>
      </c>
      <c r="H398" t="str">
        <f>IF(
     ISNUMBER(
                        SEARCH("(",Table1[[#This Row],[BrandName]])),
                        LEFT(Table1[[#This Row],[BrandName]],SEARCH("(",Table1[[#This Row],[BrandName]])-1),"")</f>
        <v/>
      </c>
      <c r="I398" t="str">
        <f>TRIM(IF(Table1[[#This Row],[Column2]]&lt;&gt;"",Table1[[#This Row],[Column2]], IF(Table1[[#This Row],[Later Paran]]&lt;&gt;"",Table1[[#This Row],[Later Paran]],Table1[[#This Row],[BrandName]])))</f>
        <v>Decadron</v>
      </c>
    </row>
    <row r="399" spans="1:9" x14ac:dyDescent="0.35">
      <c r="A399">
        <v>16497</v>
      </c>
      <c r="B399" t="s">
        <v>1005</v>
      </c>
      <c r="C399" t="s">
        <v>1006</v>
      </c>
      <c r="D399" t="s">
        <v>27079</v>
      </c>
      <c r="E399" t="s">
        <v>55</v>
      </c>
      <c r="F399" t="s">
        <v>44</v>
      </c>
      <c r="G399" t="str">
        <f>TRIM(IF(LEFT(Table1[[#This Row],[BrandName]],1) = "(", MID(Table1[[#This Row],[BrandName]], SEARCH(")", Table1[[#This Row],[BrandName]])+1,100),""))</f>
        <v/>
      </c>
      <c r="H399" t="str">
        <f>IF(
     ISNUMBER(
                        SEARCH("(",Table1[[#This Row],[BrandName]])),
                        LEFT(Table1[[#This Row],[BrandName]],SEARCH("(",Table1[[#This Row],[BrandName]])-1),"")</f>
        <v/>
      </c>
      <c r="I399" t="str">
        <f>TRIM(IF(Table1[[#This Row],[Column2]]&lt;&gt;"",Table1[[#This Row],[Column2]], IF(Table1[[#This Row],[Later Paran]]&lt;&gt;"",Table1[[#This Row],[Later Paran]],Table1[[#This Row],[BrandName]])))</f>
        <v>Edecrin</v>
      </c>
    </row>
    <row r="400" spans="1:9" x14ac:dyDescent="0.35">
      <c r="A400">
        <v>16519</v>
      </c>
      <c r="B400" t="s">
        <v>1007</v>
      </c>
      <c r="C400" t="s">
        <v>475</v>
      </c>
      <c r="D400" t="s">
        <v>33433</v>
      </c>
      <c r="E400" t="s">
        <v>55</v>
      </c>
      <c r="F400" t="s">
        <v>44</v>
      </c>
      <c r="G400" t="str">
        <f>TRIM(IF(LEFT(Table1[[#This Row],[BrandName]],1) = "(", MID(Table1[[#This Row],[BrandName]], SEARCH(")", Table1[[#This Row],[BrandName]])+1,100),""))</f>
        <v/>
      </c>
      <c r="H400" t="str">
        <f>IF(
     ISNUMBER(
                        SEARCH("(",Table1[[#This Row],[BrandName]])),
                        LEFT(Table1[[#This Row],[BrandName]],SEARCH("(",Table1[[#This Row],[BrandName]])-1),"")</f>
        <v/>
      </c>
      <c r="I400" t="str">
        <f>TRIM(IF(Table1[[#This Row],[Column2]]&lt;&gt;"",Table1[[#This Row],[Column2]], IF(Table1[[#This Row],[Later Paran]]&lt;&gt;"",Table1[[#This Row],[Later Paran]],Table1[[#This Row],[BrandName]])))</f>
        <v>Hydrodiuril</v>
      </c>
    </row>
    <row r="401" spans="1:9" x14ac:dyDescent="0.35">
      <c r="A401">
        <v>16551</v>
      </c>
      <c r="B401" t="s">
        <v>1008</v>
      </c>
      <c r="C401" t="s">
        <v>1009</v>
      </c>
      <c r="D401" t="s">
        <v>33472</v>
      </c>
      <c r="E401" t="s">
        <v>650</v>
      </c>
      <c r="F401" t="s">
        <v>44</v>
      </c>
      <c r="G401" t="str">
        <f>TRIM(IF(LEFT(Table1[[#This Row],[BrandName]],1) = "(", MID(Table1[[#This Row],[BrandName]], SEARCH(")", Table1[[#This Row],[BrandName]])+1,100),""))</f>
        <v/>
      </c>
      <c r="H401" t="str">
        <f>IF(
     ISNUMBER(
                        SEARCH("(",Table1[[#This Row],[BrandName]])),
                        LEFT(Table1[[#This Row],[BrandName]],SEARCH("(",Table1[[#This Row],[BrandName]])-1),"")</f>
        <v/>
      </c>
      <c r="I401" t="str">
        <f>TRIM(IF(Table1[[#This Row],[Column2]]&lt;&gt;"",Table1[[#This Row],[Column2]], IF(Table1[[#This Row],[Later Paran]]&lt;&gt;"",Table1[[#This Row],[Later Paran]],Table1[[#This Row],[BrandName]])))</f>
        <v>Aldomet</v>
      </c>
    </row>
    <row r="402" spans="1:9" x14ac:dyDescent="0.35">
      <c r="A402">
        <v>16578</v>
      </c>
      <c r="B402" t="s">
        <v>1010</v>
      </c>
      <c r="C402" t="s">
        <v>1009</v>
      </c>
      <c r="D402" t="s">
        <v>33472</v>
      </c>
      <c r="E402" t="s">
        <v>47</v>
      </c>
      <c r="F402" t="s">
        <v>44</v>
      </c>
      <c r="G402" t="str">
        <f>TRIM(IF(LEFT(Table1[[#This Row],[BrandName]],1) = "(", MID(Table1[[#This Row],[BrandName]], SEARCH(")", Table1[[#This Row],[BrandName]])+1,100),""))</f>
        <v/>
      </c>
      <c r="H402" t="str">
        <f>IF(
     ISNUMBER(
                        SEARCH("(",Table1[[#This Row],[BrandName]])),
                        LEFT(Table1[[#This Row],[BrandName]],SEARCH("(",Table1[[#This Row],[BrandName]])-1),"")</f>
        <v/>
      </c>
      <c r="I402" t="str">
        <f>TRIM(IF(Table1[[#This Row],[Column2]]&lt;&gt;"",Table1[[#This Row],[Column2]], IF(Table1[[#This Row],[Later Paran]]&lt;&gt;"",Table1[[#This Row],[Later Paran]],Table1[[#This Row],[BrandName]])))</f>
        <v>Aldomet</v>
      </c>
    </row>
    <row r="403" spans="1:9" x14ac:dyDescent="0.35">
      <c r="A403">
        <v>16586</v>
      </c>
      <c r="B403" t="s">
        <v>1011</v>
      </c>
      <c r="C403" t="s">
        <v>1009</v>
      </c>
      <c r="D403" t="s">
        <v>33472</v>
      </c>
      <c r="E403" t="s">
        <v>248</v>
      </c>
      <c r="F403" t="s">
        <v>44</v>
      </c>
      <c r="G403" t="str">
        <f>TRIM(IF(LEFT(Table1[[#This Row],[BrandName]],1) = "(", MID(Table1[[#This Row],[BrandName]], SEARCH(")", Table1[[#This Row],[BrandName]])+1,100),""))</f>
        <v/>
      </c>
      <c r="H403" t="str">
        <f>IF(
     ISNUMBER(
                        SEARCH("(",Table1[[#This Row],[BrandName]])),
                        LEFT(Table1[[#This Row],[BrandName]],SEARCH("(",Table1[[#This Row],[BrandName]])-1),"")</f>
        <v/>
      </c>
      <c r="I403" t="str">
        <f>TRIM(IF(Table1[[#This Row],[Column2]]&lt;&gt;"",Table1[[#This Row],[Column2]], IF(Table1[[#This Row],[Later Paran]]&lt;&gt;"",Table1[[#This Row],[Later Paran]],Table1[[#This Row],[BrandName]])))</f>
        <v>Aldomet</v>
      </c>
    </row>
    <row r="404" spans="1:9" x14ac:dyDescent="0.35">
      <c r="A404">
        <v>16616</v>
      </c>
      <c r="B404" t="s">
        <v>1012</v>
      </c>
      <c r="C404" t="s">
        <v>1013</v>
      </c>
      <c r="D404" t="s">
        <v>33473</v>
      </c>
      <c r="E404" t="s">
        <v>248</v>
      </c>
      <c r="F404" t="s">
        <v>44</v>
      </c>
      <c r="G404" t="str">
        <f>TRIM(IF(LEFT(Table1[[#This Row],[BrandName]],1) = "(", MID(Table1[[#This Row],[BrandName]], SEARCH(")", Table1[[#This Row],[BrandName]])+1,100),""))</f>
        <v/>
      </c>
      <c r="H404" t="str">
        <f>IF(
     ISNUMBER(
                        SEARCH("(",Table1[[#This Row],[BrandName]])),
                        LEFT(Table1[[#This Row],[BrandName]],SEARCH("(",Table1[[#This Row],[BrandName]])-1),"")</f>
        <v/>
      </c>
      <c r="I404" t="str">
        <f>TRIM(IF(Table1[[#This Row],[Column2]]&lt;&gt;"",Table1[[#This Row],[Column2]], IF(Table1[[#This Row],[Later Paran]]&lt;&gt;"",Table1[[#This Row],[Later Paran]],Table1[[#This Row],[BrandName]])))</f>
        <v>Benemid</v>
      </c>
    </row>
    <row r="405" spans="1:9" x14ac:dyDescent="0.35">
      <c r="A405">
        <v>17574</v>
      </c>
      <c r="B405" t="s">
        <v>1014</v>
      </c>
      <c r="C405" t="s">
        <v>1015</v>
      </c>
      <c r="D405" t="s">
        <v>32989</v>
      </c>
      <c r="E405" t="s">
        <v>713</v>
      </c>
      <c r="F405" t="s">
        <v>32</v>
      </c>
      <c r="G405" t="str">
        <f>TRIM(IF(LEFT(Table1[[#This Row],[BrandName]],1) = "(", MID(Table1[[#This Row],[BrandName]], SEARCH(")", Table1[[#This Row],[BrandName]])+1,100),""))</f>
        <v/>
      </c>
      <c r="H405" t="str">
        <f>IF(
     ISNUMBER(
                        SEARCH("(",Table1[[#This Row],[BrandName]])),
                        LEFT(Table1[[#This Row],[BrandName]],SEARCH("(",Table1[[#This Row],[BrandName]])-1),"")</f>
        <v/>
      </c>
      <c r="I405" t="str">
        <f>TRIM(IF(Table1[[#This Row],[Column2]]&lt;&gt;"",Table1[[#This Row],[Column2]], IF(Table1[[#This Row],[Later Paran]]&lt;&gt;"",Table1[[#This Row],[Later Paran]],Table1[[#This Row],[BrandName]])))</f>
        <v>Haldolection</v>
      </c>
    </row>
    <row r="406" spans="1:9" x14ac:dyDescent="0.35">
      <c r="A406">
        <v>17582</v>
      </c>
      <c r="B406" t="s">
        <v>1016</v>
      </c>
      <c r="C406" t="s">
        <v>1015</v>
      </c>
      <c r="D406" t="s">
        <v>1017</v>
      </c>
      <c r="E406" t="s">
        <v>1018</v>
      </c>
      <c r="F406" t="s">
        <v>1019</v>
      </c>
      <c r="G406" t="str">
        <f>TRIM(IF(LEFT(Table1[[#This Row],[BrandName]],1) = "(", MID(Table1[[#This Row],[BrandName]], SEARCH(")", Table1[[#This Row],[BrandName]])+1,100),""))</f>
        <v/>
      </c>
      <c r="H406" t="str">
        <f>IF(
     ISNUMBER(
                        SEARCH("(",Table1[[#This Row],[BrandName]])),
                        LEFT(Table1[[#This Row],[BrandName]],SEARCH("(",Table1[[#This Row],[BrandName]])-1),"")</f>
        <v/>
      </c>
      <c r="I406" t="str">
        <f>TRIM(IF(Table1[[#This Row],[Column2]]&lt;&gt;"",Table1[[#This Row],[Column2]], IF(Table1[[#This Row],[Later Paran]]&lt;&gt;"",Table1[[#This Row],[Later Paran]],Table1[[#This Row],[BrandName]])))</f>
        <v>Haldol Sol</v>
      </c>
    </row>
    <row r="407" spans="1:9" x14ac:dyDescent="0.35">
      <c r="A407">
        <v>17655</v>
      </c>
      <c r="B407" t="s">
        <v>1020</v>
      </c>
      <c r="C407" t="s">
        <v>1021</v>
      </c>
      <c r="D407" t="s">
        <v>1022</v>
      </c>
      <c r="E407" t="s">
        <v>334</v>
      </c>
      <c r="F407" t="s">
        <v>44</v>
      </c>
      <c r="G407" t="str">
        <f>TRIM(IF(LEFT(Table1[[#This Row],[BrandName]],1) = "(", MID(Table1[[#This Row],[BrandName]], SEARCH(")", Table1[[#This Row],[BrandName]])+1,100),""))</f>
        <v/>
      </c>
      <c r="H407" t="str">
        <f>IF(
     ISNUMBER(
                        SEARCH("(",Table1[[#This Row],[BrandName]])),
                        LEFT(Table1[[#This Row],[BrandName]],SEARCH("(",Table1[[#This Row],[BrandName]])-1),"")</f>
        <v/>
      </c>
      <c r="I407" t="str">
        <f>TRIM(IF(Table1[[#This Row],[Column2]]&lt;&gt;"",Table1[[#This Row],[Column2]], IF(Table1[[#This Row],[Later Paran]]&lt;&gt;"",Table1[[#This Row],[Later Paran]],Table1[[#This Row],[BrandName]])))</f>
        <v>Haldol</v>
      </c>
    </row>
    <row r="408" spans="1:9" x14ac:dyDescent="0.35">
      <c r="A408">
        <v>17663</v>
      </c>
      <c r="B408" t="s">
        <v>1023</v>
      </c>
      <c r="C408" t="s">
        <v>1021</v>
      </c>
      <c r="D408" t="s">
        <v>1022</v>
      </c>
      <c r="E408" t="s">
        <v>336</v>
      </c>
      <c r="F408" t="s">
        <v>44</v>
      </c>
      <c r="G408" t="str">
        <f>TRIM(IF(LEFT(Table1[[#This Row],[BrandName]],1) = "(", MID(Table1[[#This Row],[BrandName]], SEARCH(")", Table1[[#This Row],[BrandName]])+1,100),""))</f>
        <v/>
      </c>
      <c r="H408" t="str">
        <f>IF(
     ISNUMBER(
                        SEARCH("(",Table1[[#This Row],[BrandName]])),
                        LEFT(Table1[[#This Row],[BrandName]],SEARCH("(",Table1[[#This Row],[BrandName]])-1),"")</f>
        <v/>
      </c>
      <c r="I408" t="str">
        <f>TRIM(IF(Table1[[#This Row],[Column2]]&lt;&gt;"",Table1[[#This Row],[Column2]], IF(Table1[[#This Row],[Later Paran]]&lt;&gt;"",Table1[[#This Row],[Later Paran]],Table1[[#This Row],[BrandName]])))</f>
        <v>Haldol</v>
      </c>
    </row>
    <row r="409" spans="1:9" x14ac:dyDescent="0.35">
      <c r="A409">
        <v>17671</v>
      </c>
      <c r="B409" t="s">
        <v>1024</v>
      </c>
      <c r="C409" t="s">
        <v>1021</v>
      </c>
      <c r="D409" t="s">
        <v>1022</v>
      </c>
      <c r="E409" t="s">
        <v>320</v>
      </c>
      <c r="F409" t="s">
        <v>44</v>
      </c>
      <c r="G409" t="str">
        <f>TRIM(IF(LEFT(Table1[[#This Row],[BrandName]],1) = "(", MID(Table1[[#This Row],[BrandName]], SEARCH(")", Table1[[#This Row],[BrandName]])+1,100),""))</f>
        <v/>
      </c>
      <c r="H409" t="str">
        <f>IF(
     ISNUMBER(
                        SEARCH("(",Table1[[#This Row],[BrandName]])),
                        LEFT(Table1[[#This Row],[BrandName]],SEARCH("(",Table1[[#This Row],[BrandName]])-1),"")</f>
        <v/>
      </c>
      <c r="I409" t="str">
        <f>TRIM(IF(Table1[[#This Row],[Column2]]&lt;&gt;"",Table1[[#This Row],[Column2]], IF(Table1[[#This Row],[Later Paran]]&lt;&gt;"",Table1[[#This Row],[Later Paran]],Table1[[#This Row],[BrandName]])))</f>
        <v>Haldol</v>
      </c>
    </row>
    <row r="410" spans="1:9" x14ac:dyDescent="0.35">
      <c r="A410">
        <v>17698</v>
      </c>
      <c r="B410" t="s">
        <v>1025</v>
      </c>
      <c r="C410" t="s">
        <v>1021</v>
      </c>
      <c r="D410" t="s">
        <v>1022</v>
      </c>
      <c r="E410" t="s">
        <v>51</v>
      </c>
      <c r="F410" t="s">
        <v>44</v>
      </c>
      <c r="G410" t="str">
        <f>TRIM(IF(LEFT(Table1[[#This Row],[BrandName]],1) = "(", MID(Table1[[#This Row],[BrandName]], SEARCH(")", Table1[[#This Row],[BrandName]])+1,100),""))</f>
        <v/>
      </c>
      <c r="H410" t="str">
        <f>IF(
     ISNUMBER(
                        SEARCH("(",Table1[[#This Row],[BrandName]])),
                        LEFT(Table1[[#This Row],[BrandName]],SEARCH("(",Table1[[#This Row],[BrandName]])-1),"")</f>
        <v/>
      </c>
      <c r="I410" t="str">
        <f>TRIM(IF(Table1[[#This Row],[Column2]]&lt;&gt;"",Table1[[#This Row],[Column2]], IF(Table1[[#This Row],[Later Paran]]&lt;&gt;"",Table1[[#This Row],[Later Paran]],Table1[[#This Row],[BrandName]])))</f>
        <v>Haldol</v>
      </c>
    </row>
    <row r="411" spans="1:9" x14ac:dyDescent="0.35">
      <c r="A411">
        <v>17841</v>
      </c>
      <c r="B411" t="s">
        <v>1026</v>
      </c>
      <c r="C411" t="s">
        <v>1027</v>
      </c>
      <c r="D411" t="s">
        <v>34453</v>
      </c>
      <c r="E411" t="s">
        <v>1028</v>
      </c>
      <c r="F411" t="s">
        <v>63</v>
      </c>
      <c r="G411" t="str">
        <f>TRIM(IF(LEFT(Table1[[#This Row],[BrandName]],1) = "(", MID(Table1[[#This Row],[BrandName]], SEARCH(")", Table1[[#This Row],[BrandName]])+1,100),""))</f>
        <v/>
      </c>
      <c r="H411" t="str">
        <f>IF(
     ISNUMBER(
                        SEARCH("(",Table1[[#This Row],[BrandName]])),
                        LEFT(Table1[[#This Row],[BrandName]],SEARCH("(",Table1[[#This Row],[BrandName]])-1),"")</f>
        <v/>
      </c>
      <c r="I411" t="str">
        <f>TRIM(IF(Table1[[#This Row],[Column2]]&lt;&gt;"",Table1[[#This Row],[Column2]], IF(Table1[[#This Row],[Later Paran]]&lt;&gt;"",Table1[[#This Row],[Later Paran]],Table1[[#This Row],[BrandName]])))</f>
        <v>Ferinsol</v>
      </c>
    </row>
    <row r="412" spans="1:9" x14ac:dyDescent="0.35">
      <c r="A412">
        <v>17884</v>
      </c>
      <c r="B412" t="s">
        <v>1029</v>
      </c>
      <c r="C412" t="s">
        <v>1027</v>
      </c>
      <c r="D412" t="s">
        <v>34453</v>
      </c>
      <c r="E412" t="s">
        <v>1030</v>
      </c>
      <c r="F412" t="s">
        <v>318</v>
      </c>
      <c r="G412" t="str">
        <f>TRIM(IF(LEFT(Table1[[#This Row],[BrandName]],1) = "(", MID(Table1[[#This Row],[BrandName]], SEARCH(")", Table1[[#This Row],[BrandName]])+1,100),""))</f>
        <v/>
      </c>
      <c r="H412" t="str">
        <f>IF(
     ISNUMBER(
                        SEARCH("(",Table1[[#This Row],[BrandName]])),
                        LEFT(Table1[[#This Row],[BrandName]],SEARCH("(",Table1[[#This Row],[BrandName]])-1),"")</f>
        <v/>
      </c>
      <c r="I412" t="str">
        <f>TRIM(IF(Table1[[#This Row],[Column2]]&lt;&gt;"",Table1[[#This Row],[Column2]], IF(Table1[[#This Row],[Later Paran]]&lt;&gt;"",Table1[[#This Row],[Later Paran]],Table1[[#This Row],[BrandName]])))</f>
        <v>Ferinsol</v>
      </c>
    </row>
    <row r="413" spans="1:9" x14ac:dyDescent="0.35">
      <c r="A413">
        <v>17965</v>
      </c>
      <c r="B413" t="s">
        <v>1031</v>
      </c>
      <c r="C413" t="s">
        <v>1032</v>
      </c>
      <c r="D413" t="s">
        <v>32224</v>
      </c>
      <c r="E413" t="s">
        <v>1033</v>
      </c>
      <c r="F413" t="s">
        <v>9</v>
      </c>
      <c r="G413" t="str">
        <f>TRIM(IF(LEFT(Table1[[#This Row],[BrandName]],1) = "(", MID(Table1[[#This Row],[BrandName]], SEARCH(")", Table1[[#This Row],[BrandName]])+1,100),""))</f>
        <v/>
      </c>
      <c r="H413" t="str">
        <f>IF(
     ISNUMBER(
                        SEARCH("(",Table1[[#This Row],[BrandName]])),
                        LEFT(Table1[[#This Row],[BrandName]],SEARCH("(",Table1[[#This Row],[BrandName]])-1),"")</f>
        <v/>
      </c>
      <c r="I413" t="str">
        <f>TRIM(IF(Table1[[#This Row],[Column2]]&lt;&gt;"",Table1[[#This Row],[Column2]], IF(Table1[[#This Row],[Later Paran]]&lt;&gt;"",Table1[[#This Row],[Later Paran]],Table1[[#This Row],[BrandName]])))</f>
        <v>Tace</v>
      </c>
    </row>
    <row r="414" spans="1:9" x14ac:dyDescent="0.35">
      <c r="A414">
        <v>17973</v>
      </c>
      <c r="B414" t="s">
        <v>1034</v>
      </c>
      <c r="C414" t="s">
        <v>1032</v>
      </c>
      <c r="D414" t="s">
        <v>32224</v>
      </c>
      <c r="E414" t="s">
        <v>686</v>
      </c>
      <c r="F414" t="s">
        <v>9</v>
      </c>
      <c r="G414" t="str">
        <f>TRIM(IF(LEFT(Table1[[#This Row],[BrandName]],1) = "(", MID(Table1[[#This Row],[BrandName]], SEARCH(")", Table1[[#This Row],[BrandName]])+1,100),""))</f>
        <v/>
      </c>
      <c r="H414" t="str">
        <f>IF(
     ISNUMBER(
                        SEARCH("(",Table1[[#This Row],[BrandName]])),
                        LEFT(Table1[[#This Row],[BrandName]],SEARCH("(",Table1[[#This Row],[BrandName]])-1),"")</f>
        <v/>
      </c>
      <c r="I414" t="str">
        <f>TRIM(IF(Table1[[#This Row],[Column2]]&lt;&gt;"",Table1[[#This Row],[Column2]], IF(Table1[[#This Row],[Later Paran]]&lt;&gt;"",Table1[[#This Row],[Later Paran]],Table1[[#This Row],[BrandName]])))</f>
        <v>Tace</v>
      </c>
    </row>
    <row r="415" spans="1:9" x14ac:dyDescent="0.35">
      <c r="A415">
        <v>18007</v>
      </c>
      <c r="B415" t="s">
        <v>1035</v>
      </c>
      <c r="C415" t="s">
        <v>1036</v>
      </c>
      <c r="D415" t="s">
        <v>32225</v>
      </c>
      <c r="E415" t="s">
        <v>508</v>
      </c>
      <c r="F415" t="s">
        <v>9</v>
      </c>
      <c r="G415" t="str">
        <f>TRIM(IF(LEFT(Table1[[#This Row],[BrandName]],1) = "(", MID(Table1[[#This Row],[BrandName]], SEARCH(")", Table1[[#This Row],[BrandName]])+1,100),""))</f>
        <v/>
      </c>
      <c r="H415" t="str">
        <f>IF(
     ISNUMBER(
                        SEARCH("(",Table1[[#This Row],[BrandName]])),
                        LEFT(Table1[[#This Row],[BrandName]],SEARCH("(",Table1[[#This Row],[BrandName]])-1),"")</f>
        <v/>
      </c>
      <c r="I415" t="str">
        <f>TRIM(IF(Table1[[#This Row],[Column2]]&lt;&gt;"",Table1[[#This Row],[Column2]], IF(Table1[[#This Row],[Later Paran]]&lt;&gt;"",Table1[[#This Row],[Later Paran]],Table1[[#This Row],[BrandName]])))</f>
        <v>Bentylolsules</v>
      </c>
    </row>
    <row r="416" spans="1:9" x14ac:dyDescent="0.35">
      <c r="A416">
        <v>18023</v>
      </c>
      <c r="B416" t="s">
        <v>1037</v>
      </c>
      <c r="C416" t="s">
        <v>1036</v>
      </c>
      <c r="D416" t="s">
        <v>34454</v>
      </c>
      <c r="E416" t="s">
        <v>995</v>
      </c>
      <c r="F416" t="s">
        <v>318</v>
      </c>
      <c r="G416" t="str">
        <f>TRIM(IF(LEFT(Table1[[#This Row],[BrandName]],1) = "(", MID(Table1[[#This Row],[BrandName]], SEARCH(")", Table1[[#This Row],[BrandName]])+1,100),""))</f>
        <v/>
      </c>
      <c r="H416" t="str">
        <f>IF(
     ISNUMBER(
                        SEARCH("(",Table1[[#This Row],[BrandName]])),
                        LEFT(Table1[[#This Row],[BrandName]],SEARCH("(",Table1[[#This Row],[BrandName]])-1),"")</f>
        <v/>
      </c>
      <c r="I416" t="str">
        <f>TRIM(IF(Table1[[#This Row],[Column2]]&lt;&gt;"",Table1[[#This Row],[Column2]], IF(Table1[[#This Row],[Later Paran]]&lt;&gt;"",Table1[[#This Row],[Later Paran]],Table1[[#This Row],[BrandName]])))</f>
        <v>Bentylolup</v>
      </c>
    </row>
    <row r="417" spans="1:9" x14ac:dyDescent="0.35">
      <c r="A417">
        <v>18031</v>
      </c>
      <c r="B417" t="s">
        <v>1038</v>
      </c>
      <c r="C417" t="s">
        <v>1039</v>
      </c>
      <c r="D417" t="s">
        <v>1040</v>
      </c>
      <c r="E417" t="s">
        <v>55</v>
      </c>
      <c r="F417" t="s">
        <v>44</v>
      </c>
      <c r="G417" t="str">
        <f>TRIM(IF(LEFT(Table1[[#This Row],[BrandName]],1) = "(", MID(Table1[[#This Row],[BrandName]], SEARCH(")", Table1[[#This Row],[BrandName]])+1,100),""))</f>
        <v/>
      </c>
      <c r="H417" t="str">
        <f>IF(
     ISNUMBER(
                        SEARCH("(",Table1[[#This Row],[BrandName]])),
                        LEFT(Table1[[#This Row],[BrandName]],SEARCH("(",Table1[[#This Row],[BrandName]])-1),"")</f>
        <v/>
      </c>
      <c r="I417" t="str">
        <f>TRIM(IF(Table1[[#This Row],[Column2]]&lt;&gt;"",Table1[[#This Row],[Column2]], IF(Table1[[#This Row],[Later Paran]]&lt;&gt;"",Table1[[#This Row],[Later Paran]],Table1[[#This Row],[BrandName]])))</f>
        <v>Clomid</v>
      </c>
    </row>
    <row r="418" spans="1:9" x14ac:dyDescent="0.35">
      <c r="A418">
        <v>18058</v>
      </c>
      <c r="B418" t="s">
        <v>1041</v>
      </c>
      <c r="C418" t="s">
        <v>1042</v>
      </c>
      <c r="D418" t="s">
        <v>33474</v>
      </c>
      <c r="E418" t="s">
        <v>415</v>
      </c>
      <c r="F418" t="s">
        <v>44</v>
      </c>
      <c r="G418" t="str">
        <f>TRIM(IF(LEFT(Table1[[#This Row],[BrandName]],1) = "(", MID(Table1[[#This Row],[BrandName]], SEARCH(")", Table1[[#This Row],[BrandName]])+1,100),""))</f>
        <v/>
      </c>
      <c r="H418" t="str">
        <f>IF(
     ISNUMBER(
                        SEARCH("(",Table1[[#This Row],[BrandName]])),
                        LEFT(Table1[[#This Row],[BrandName]],SEARCH("(",Table1[[#This Row],[BrandName]])-1),"")</f>
        <v/>
      </c>
      <c r="I418" t="str">
        <f>TRIM(IF(Table1[[#This Row],[Column2]]&lt;&gt;"",Table1[[#This Row],[Column2]], IF(Table1[[#This Row],[Later Paran]]&lt;&gt;"",Table1[[#This Row],[Later Paran]],Table1[[#This Row],[BrandName]])))</f>
        <v>Tenuatelets</v>
      </c>
    </row>
    <row r="419" spans="1:9" x14ac:dyDescent="0.35">
      <c r="A419">
        <v>18678</v>
      </c>
      <c r="B419" t="s">
        <v>1043</v>
      </c>
      <c r="C419" t="s">
        <v>322</v>
      </c>
      <c r="D419" t="s">
        <v>34455</v>
      </c>
      <c r="E419" t="s">
        <v>1044</v>
      </c>
      <c r="F419" t="s">
        <v>318</v>
      </c>
      <c r="G419" t="str">
        <f>TRIM(IF(LEFT(Table1[[#This Row],[BrandName]],1) = "(", MID(Table1[[#This Row],[BrandName]], SEARCH(")", Table1[[#This Row],[BrandName]])+1,100),""))</f>
        <v/>
      </c>
      <c r="H419" t="str">
        <f>IF(
     ISNUMBER(
                        SEARCH("(",Table1[[#This Row],[BrandName]])),
                        LEFT(Table1[[#This Row],[BrandName]],SEARCH("(",Table1[[#This Row],[BrandName]])-1),"")</f>
        <v/>
      </c>
      <c r="I419" t="str">
        <f>TRIM(IF(Table1[[#This Row],[Column2]]&lt;&gt;"",Table1[[#This Row],[Column2]], IF(Table1[[#This Row],[Later Paran]]&lt;&gt;"",Table1[[#This Row],[Later Paran]],Table1[[#This Row],[BrandName]])))</f>
        <v>Codeine</v>
      </c>
    </row>
    <row r="420" spans="1:9" x14ac:dyDescent="0.35">
      <c r="A420">
        <v>18740</v>
      </c>
      <c r="B420" t="s">
        <v>1045</v>
      </c>
      <c r="C420" t="s">
        <v>871</v>
      </c>
      <c r="D420" t="s">
        <v>4824</v>
      </c>
      <c r="E420" t="s">
        <v>1046</v>
      </c>
      <c r="F420" t="s">
        <v>44</v>
      </c>
      <c r="G420" t="str">
        <f>TRIM(IF(LEFT(Table1[[#This Row],[BrandName]],1) = "(", MID(Table1[[#This Row],[BrandName]], SEARCH(")", Table1[[#This Row],[BrandName]])+1,100),""))</f>
        <v/>
      </c>
      <c r="H420" t="str">
        <f>IF(
     ISNUMBER(
                        SEARCH("(",Table1[[#This Row],[BrandName]])),
                        LEFT(Table1[[#This Row],[BrandName]],SEARCH("(",Table1[[#This Row],[BrandName]])-1),"")</f>
        <v/>
      </c>
      <c r="I420" t="str">
        <f>TRIM(IF(Table1[[#This Row],[Column2]]&lt;&gt;"",Table1[[#This Row],[Column2]], IF(Table1[[#This Row],[Later Paran]]&lt;&gt;"",Table1[[#This Row],[Later Paran]],Table1[[#This Row],[BrandName]])))</f>
        <v>Nadopen V</v>
      </c>
    </row>
    <row r="421" spans="1:9" x14ac:dyDescent="0.35">
      <c r="A421">
        <v>18953</v>
      </c>
      <c r="B421" t="s">
        <v>1047</v>
      </c>
      <c r="C421" t="s">
        <v>1048</v>
      </c>
      <c r="D421" t="s">
        <v>33475</v>
      </c>
      <c r="E421" t="s">
        <v>1049</v>
      </c>
      <c r="F421" t="s">
        <v>348</v>
      </c>
      <c r="G421" t="str">
        <f>TRIM(IF(LEFT(Table1[[#This Row],[BrandName]],1) = "(", MID(Table1[[#This Row],[BrandName]], SEARCH(")", Table1[[#This Row],[BrandName]])+1,100),""))</f>
        <v/>
      </c>
      <c r="H421" t="str">
        <f>IF(
     ISNUMBER(
                        SEARCH("(",Table1[[#This Row],[BrandName]])),
                        LEFT(Table1[[#This Row],[BrandName]],SEARCH("(",Table1[[#This Row],[BrandName]])-1),"")</f>
        <v/>
      </c>
      <c r="I421" t="str">
        <f>TRIM(IF(Table1[[#This Row],[Column2]]&lt;&gt;"",Table1[[#This Row],[Column2]], IF(Table1[[#This Row],[Later Paran]]&lt;&gt;"",Table1[[#This Row],[Later Paran]],Table1[[#This Row],[BrandName]])))</f>
        <v>Neo Mens</v>
      </c>
    </row>
    <row r="422" spans="1:9" x14ac:dyDescent="0.35">
      <c r="A422">
        <v>20893</v>
      </c>
      <c r="B422" t="s">
        <v>1050</v>
      </c>
      <c r="C422" t="s">
        <v>1051</v>
      </c>
      <c r="D422" t="s">
        <v>32226</v>
      </c>
      <c r="E422" t="s">
        <v>11</v>
      </c>
      <c r="F422" t="s">
        <v>9</v>
      </c>
      <c r="G422" t="str">
        <f>TRIM(IF(LEFT(Table1[[#This Row],[BrandName]],1) = "(", MID(Table1[[#This Row],[BrandName]], SEARCH(")", Table1[[#This Row],[BrandName]])+1,100),""))</f>
        <v/>
      </c>
      <c r="H422" t="str">
        <f>IF(
     ISNUMBER(
                        SEARCH("(",Table1[[#This Row],[BrandName]])),
                        LEFT(Table1[[#This Row],[BrandName]],SEARCH("(",Table1[[#This Row],[BrandName]])-1),"")</f>
        <v/>
      </c>
      <c r="I422" t="str">
        <f>TRIM(IF(Table1[[#This Row],[Column2]]&lt;&gt;"",Table1[[#This Row],[Column2]], IF(Table1[[#This Row],[Later Paran]]&lt;&gt;"",Table1[[#This Row],[Later Paran]],Table1[[#This Row],[BrandName]])))</f>
        <v>Novo-Chlorhydrate</v>
      </c>
    </row>
    <row r="423" spans="1:9" x14ac:dyDescent="0.35">
      <c r="A423">
        <v>20907</v>
      </c>
      <c r="B423" t="s">
        <v>1052</v>
      </c>
      <c r="C423" t="s">
        <v>100</v>
      </c>
      <c r="D423" t="s">
        <v>32227</v>
      </c>
      <c r="E423" t="s">
        <v>175</v>
      </c>
      <c r="F423" t="s">
        <v>9</v>
      </c>
      <c r="G423" t="str">
        <f>TRIM(IF(LEFT(Table1[[#This Row],[BrandName]],1) = "(", MID(Table1[[#This Row],[BrandName]], SEARCH(")", Table1[[#This Row],[BrandName]])+1,100),""))</f>
        <v/>
      </c>
      <c r="H423" t="str">
        <f>IF(
     ISNUMBER(
                        SEARCH("(",Table1[[#This Row],[BrandName]])),
                        LEFT(Table1[[#This Row],[BrandName]],SEARCH("(",Table1[[#This Row],[BrandName]])-1),"")</f>
        <v/>
      </c>
      <c r="I423" t="str">
        <f>TRIM(IF(Table1[[#This Row],[Column2]]&lt;&gt;"",Table1[[#This Row],[Column2]], IF(Table1[[#This Row],[Later Paran]]&lt;&gt;"",Table1[[#This Row],[Later Paran]],Table1[[#This Row],[BrandName]])))</f>
        <v>Novo-Chlorocap</v>
      </c>
    </row>
    <row r="424" spans="1:9" x14ac:dyDescent="0.35">
      <c r="A424">
        <v>21008</v>
      </c>
      <c r="B424" t="s">
        <v>1053</v>
      </c>
      <c r="C424" t="s">
        <v>1054</v>
      </c>
      <c r="D424" t="s">
        <v>1055</v>
      </c>
      <c r="E424" t="s">
        <v>8</v>
      </c>
      <c r="F424" t="s">
        <v>9</v>
      </c>
      <c r="G424" t="str">
        <f>TRIM(IF(LEFT(Table1[[#This Row],[BrandName]],1) = "(", MID(Table1[[#This Row],[BrandName]], SEARCH(")", Table1[[#This Row],[BrandName]])+1,100),""))</f>
        <v/>
      </c>
      <c r="H424" t="str">
        <f>IF(
     ISNUMBER(
                        SEARCH("(",Table1[[#This Row],[BrandName]])),
                        LEFT(Table1[[#This Row],[BrandName]],SEARCH("(",Table1[[#This Row],[BrandName]])-1),"")</f>
        <v/>
      </c>
      <c r="I424" t="str">
        <f>TRIM(IF(Table1[[#This Row],[Column2]]&lt;&gt;"",Table1[[#This Row],[Column2]], IF(Table1[[#This Row],[Later Paran]]&lt;&gt;"",Table1[[#This Row],[Later Paran]],Table1[[#This Row],[BrandName]])))</f>
        <v>Teva-Quinine</v>
      </c>
    </row>
    <row r="425" spans="1:9" x14ac:dyDescent="0.35">
      <c r="A425">
        <v>21016</v>
      </c>
      <c r="B425" t="s">
        <v>1056</v>
      </c>
      <c r="C425" t="s">
        <v>1054</v>
      </c>
      <c r="D425" t="s">
        <v>1055</v>
      </c>
      <c r="E425" t="s">
        <v>696</v>
      </c>
      <c r="F425" t="s">
        <v>9</v>
      </c>
      <c r="G425" t="str">
        <f>TRIM(IF(LEFT(Table1[[#This Row],[BrandName]],1) = "(", MID(Table1[[#This Row],[BrandName]], SEARCH(")", Table1[[#This Row],[BrandName]])+1,100),""))</f>
        <v/>
      </c>
      <c r="H425" t="str">
        <f>IF(
     ISNUMBER(
                        SEARCH("(",Table1[[#This Row],[BrandName]])),
                        LEFT(Table1[[#This Row],[BrandName]],SEARCH("(",Table1[[#This Row],[BrandName]])-1),"")</f>
        <v/>
      </c>
      <c r="I425" t="str">
        <f>TRIM(IF(Table1[[#This Row],[Column2]]&lt;&gt;"",Table1[[#This Row],[Column2]], IF(Table1[[#This Row],[Later Paran]]&lt;&gt;"",Table1[[#This Row],[Later Paran]],Table1[[#This Row],[BrandName]])))</f>
        <v>Teva-Quinine</v>
      </c>
    </row>
    <row r="426" spans="1:9" x14ac:dyDescent="0.35">
      <c r="A426">
        <v>21067</v>
      </c>
      <c r="B426" t="s">
        <v>1057</v>
      </c>
      <c r="C426" t="s">
        <v>1058</v>
      </c>
      <c r="D426" t="s">
        <v>21518</v>
      </c>
      <c r="E426" t="s">
        <v>1059</v>
      </c>
      <c r="F426" t="s">
        <v>9</v>
      </c>
      <c r="G426" t="str">
        <f>TRIM(IF(LEFT(Table1[[#This Row],[BrandName]],1) = "(", MID(Table1[[#This Row],[BrandName]], SEARCH(")", Table1[[#This Row],[BrandName]])+1,100),""))</f>
        <v/>
      </c>
      <c r="H426" t="str">
        <f>IF(
     ISNUMBER(
                        SEARCH("(",Table1[[#This Row],[BrandName]])),
                        LEFT(Table1[[#This Row],[BrandName]],SEARCH("(",Table1[[#This Row],[BrandName]])-1),"")</f>
        <v/>
      </c>
      <c r="I426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427" spans="1:9" x14ac:dyDescent="0.35">
      <c r="A427">
        <v>21075</v>
      </c>
      <c r="B427" t="s">
        <v>1060</v>
      </c>
      <c r="C427" t="s">
        <v>1058</v>
      </c>
      <c r="D427" t="s">
        <v>21518</v>
      </c>
      <c r="E427" t="s">
        <v>267</v>
      </c>
      <c r="F427" t="s">
        <v>9</v>
      </c>
      <c r="G427" t="str">
        <f>TRIM(IF(LEFT(Table1[[#This Row],[BrandName]],1) = "(", MID(Table1[[#This Row],[BrandName]], SEARCH(")", Table1[[#This Row],[BrandName]])+1,100),""))</f>
        <v/>
      </c>
      <c r="H427" t="str">
        <f>IF(
     ISNUMBER(
                        SEARCH("(",Table1[[#This Row],[BrandName]])),
                        LEFT(Table1[[#This Row],[BrandName]],SEARCH("(",Table1[[#This Row],[BrandName]])-1),"")</f>
        <v/>
      </c>
      <c r="I427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428" spans="1:9" x14ac:dyDescent="0.35">
      <c r="A428">
        <v>21237</v>
      </c>
      <c r="B428" t="s">
        <v>1061</v>
      </c>
      <c r="C428" t="s">
        <v>709</v>
      </c>
      <c r="D428" t="s">
        <v>1062</v>
      </c>
      <c r="E428" t="s">
        <v>47</v>
      </c>
      <c r="F428" t="s">
        <v>44</v>
      </c>
      <c r="G428" t="str">
        <f>TRIM(IF(LEFT(Table1[[#This Row],[BrandName]],1) = "(", MID(Table1[[#This Row],[BrandName]], SEARCH(")", Table1[[#This Row],[BrandName]])+1,100),""))</f>
        <v/>
      </c>
      <c r="H428" t="str">
        <f>IF(
     ISNUMBER(
                        SEARCH("(",Table1[[#This Row],[BrandName]])),
                        LEFT(Table1[[#This Row],[BrandName]],SEARCH("(",Table1[[#This Row],[BrandName]])-1),"")</f>
        <v/>
      </c>
      <c r="I428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429" spans="1:9" x14ac:dyDescent="0.35">
      <c r="A429">
        <v>21253</v>
      </c>
      <c r="B429" t="s">
        <v>1063</v>
      </c>
      <c r="C429" t="s">
        <v>1064</v>
      </c>
      <c r="D429" t="s">
        <v>33476</v>
      </c>
      <c r="E429" t="s">
        <v>1065</v>
      </c>
      <c r="F429" t="s">
        <v>44</v>
      </c>
      <c r="G429" t="str">
        <f>TRIM(IF(LEFT(Table1[[#This Row],[BrandName]],1) = "(", MID(Table1[[#This Row],[BrandName]], SEARCH(")", Table1[[#This Row],[BrandName]])+1,100),""))</f>
        <v/>
      </c>
      <c r="H429" t="str">
        <f>IF(
     ISNUMBER(
                        SEARCH("(",Table1[[#This Row],[BrandName]])),
                        LEFT(Table1[[#This Row],[BrandName]],SEARCH("(",Table1[[#This Row],[BrandName]])-1),"")</f>
        <v/>
      </c>
      <c r="I429" t="str">
        <f>TRIM(IF(Table1[[#This Row],[Column2]]&lt;&gt;"",Table1[[#This Row],[Column2]], IF(Table1[[#This Row],[Later Paran]]&lt;&gt;"",Table1[[#This Row],[Later Paran]],Table1[[#This Row],[BrandName]])))</f>
        <v>Calcium Lactate</v>
      </c>
    </row>
    <row r="430" spans="1:9" x14ac:dyDescent="0.35">
      <c r="A430">
        <v>21261</v>
      </c>
      <c r="B430" t="s">
        <v>1066</v>
      </c>
      <c r="C430" t="s">
        <v>1067</v>
      </c>
      <c r="D430" t="s">
        <v>1068</v>
      </c>
      <c r="E430" t="s">
        <v>47</v>
      </c>
      <c r="F430" t="s">
        <v>44</v>
      </c>
      <c r="G430" t="str">
        <f>TRIM(IF(LEFT(Table1[[#This Row],[BrandName]],1) = "(", MID(Table1[[#This Row],[BrandName]], SEARCH(")", Table1[[#This Row],[BrandName]])+1,100),""))</f>
        <v/>
      </c>
      <c r="H430" t="str">
        <f>IF(
     ISNUMBER(
                        SEARCH("(",Table1[[#This Row],[BrandName]])),
                        LEFT(Table1[[#This Row],[BrandName]],SEARCH("(",Table1[[#This Row],[BrandName]])-1),"")</f>
        <v/>
      </c>
      <c r="I430" t="str">
        <f>TRIM(IF(Table1[[#This Row],[Column2]]&lt;&gt;"",Table1[[#This Row],[Column2]], IF(Table1[[#This Row],[Later Paran]]&lt;&gt;"",Table1[[#This Row],[Later Paran]],Table1[[#This Row],[BrandName]])))</f>
        <v>Teva-Chloroquine</v>
      </c>
    </row>
    <row r="431" spans="1:9" x14ac:dyDescent="0.35">
      <c r="A431">
        <v>21288</v>
      </c>
      <c r="B431" t="s">
        <v>1069</v>
      </c>
      <c r="C431" t="s">
        <v>1070</v>
      </c>
      <c r="D431" t="s">
        <v>1071</v>
      </c>
      <c r="E431" t="s">
        <v>539</v>
      </c>
      <c r="F431" t="s">
        <v>44</v>
      </c>
      <c r="G431" t="str">
        <f>TRIM(IF(LEFT(Table1[[#This Row],[BrandName]],1) = "(", MID(Table1[[#This Row],[BrandName]], SEARCH(")", Table1[[#This Row],[BrandName]])+1,100),""))</f>
        <v/>
      </c>
      <c r="H431" t="str">
        <f>IF(
     ISNUMBER(
                        SEARCH("(",Table1[[#This Row],[BrandName]])),
                        LEFT(Table1[[#This Row],[BrandName]],SEARCH("(",Table1[[#This Row],[BrandName]])-1),"")</f>
        <v/>
      </c>
      <c r="I431" t="str">
        <f>TRIM(IF(Table1[[#This Row],[Column2]]&lt;&gt;"",Table1[[#This Row],[Column2]], IF(Table1[[#This Row],[Later Paran]]&lt;&gt;"",Table1[[#This Row],[Later Paran]],Table1[[#This Row],[BrandName]])))</f>
        <v>Teva-Pheniram</v>
      </c>
    </row>
    <row r="432" spans="1:9" x14ac:dyDescent="0.35">
      <c r="A432">
        <v>21342</v>
      </c>
      <c r="B432" t="s">
        <v>1072</v>
      </c>
      <c r="C432" t="s">
        <v>1073</v>
      </c>
      <c r="D432" t="s">
        <v>1074</v>
      </c>
      <c r="E432" t="s">
        <v>344</v>
      </c>
      <c r="F432" t="s">
        <v>44</v>
      </c>
      <c r="G432" t="str">
        <f>TRIM(IF(LEFT(Table1[[#This Row],[BrandName]],1) = "(", MID(Table1[[#This Row],[BrandName]], SEARCH(")", Table1[[#This Row],[BrandName]])+1,100),""))</f>
        <v/>
      </c>
      <c r="H432" t="str">
        <f>IF(
     ISNUMBER(
                        SEARCH("(",Table1[[#This Row],[BrandName]])),
                        LEFT(Table1[[#This Row],[BrandName]],SEARCH("(",Table1[[#This Row],[BrandName]])-1),"")</f>
        <v/>
      </c>
      <c r="I432" t="str">
        <f>TRIM(IF(Table1[[#This Row],[Column2]]&lt;&gt;"",Table1[[#This Row],[Column2]], IF(Table1[[#This Row],[Later Paran]]&lt;&gt;"",Table1[[#This Row],[Later Paran]],Table1[[#This Row],[BrandName]])))</f>
        <v>Novo-Chlorpromazine</v>
      </c>
    </row>
    <row r="433" spans="1:9" x14ac:dyDescent="0.35">
      <c r="A433">
        <v>21431</v>
      </c>
      <c r="B433" t="s">
        <v>1075</v>
      </c>
      <c r="C433" t="s">
        <v>1076</v>
      </c>
      <c r="D433" t="s">
        <v>1077</v>
      </c>
      <c r="E433" t="s">
        <v>344</v>
      </c>
      <c r="F433" t="s">
        <v>44</v>
      </c>
      <c r="G433" t="str">
        <f>TRIM(IF(LEFT(Table1[[#This Row],[BrandName]],1) = "(", MID(Table1[[#This Row],[BrandName]], SEARCH(")", Table1[[#This Row],[BrandName]])+1,100),""))</f>
        <v/>
      </c>
      <c r="H433" t="str">
        <f>IF(
     ISNUMBER(
                        SEARCH("(",Table1[[#This Row],[BrandName]])),
                        LEFT(Table1[[#This Row],[BrandName]],SEARCH("(",Table1[[#This Row],[BrandName]])-1),"")</f>
        <v/>
      </c>
      <c r="I433" t="str">
        <f>TRIM(IF(Table1[[#This Row],[Column2]]&lt;&gt;"",Table1[[#This Row],[Column2]], IF(Table1[[#This Row],[Later Paran]]&lt;&gt;"",Table1[[#This Row],[Later Paran]],Table1[[#This Row],[BrandName]])))</f>
        <v>Novo-Fumar</v>
      </c>
    </row>
    <row r="434" spans="1:9" x14ac:dyDescent="0.35">
      <c r="A434">
        <v>21458</v>
      </c>
      <c r="B434" t="s">
        <v>1078</v>
      </c>
      <c r="C434" t="s">
        <v>1079</v>
      </c>
      <c r="D434" t="s">
        <v>33477</v>
      </c>
      <c r="E434" t="s">
        <v>1080</v>
      </c>
      <c r="F434" t="s">
        <v>44</v>
      </c>
      <c r="G434" t="str">
        <f>TRIM(IF(LEFT(Table1[[#This Row],[BrandName]],1) = "(", MID(Table1[[#This Row],[BrandName]], SEARCH(")", Table1[[#This Row],[BrandName]])+1,100),""))</f>
        <v/>
      </c>
      <c r="H434" t="str">
        <f>IF(
     ISNUMBER(
                        SEARCH("(",Table1[[#This Row],[BrandName]])),
                        LEFT(Table1[[#This Row],[BrandName]],SEARCH("(",Table1[[#This Row],[BrandName]])-1),"")</f>
        <v/>
      </c>
      <c r="I434" t="str">
        <f>TRIM(IF(Table1[[#This Row],[Column2]]&lt;&gt;"",Table1[[#This Row],[Column2]], IF(Table1[[#This Row],[Later Paran]]&lt;&gt;"",Table1[[#This Row],[Later Paran]],Table1[[#This Row],[BrandName]])))</f>
        <v>Novo-Ferrogluc</v>
      </c>
    </row>
    <row r="435" spans="1:9" x14ac:dyDescent="0.35">
      <c r="A435">
        <v>21539</v>
      </c>
      <c r="B435" t="s">
        <v>1081</v>
      </c>
      <c r="C435" t="s">
        <v>814</v>
      </c>
      <c r="D435" t="s">
        <v>1082</v>
      </c>
      <c r="E435" t="s">
        <v>344</v>
      </c>
      <c r="F435" t="s">
        <v>44</v>
      </c>
      <c r="G435" t="str">
        <f>TRIM(IF(LEFT(Table1[[#This Row],[BrandName]],1) = "(", MID(Table1[[#This Row],[BrandName]], SEARCH(")", Table1[[#This Row],[BrandName]])+1,100),""))</f>
        <v/>
      </c>
      <c r="H435" t="str">
        <f>IF(
     ISNUMBER(
                        SEARCH("(",Table1[[#This Row],[BrandName]])),
                        LEFT(Table1[[#This Row],[BrandName]],SEARCH("(",Table1[[#This Row],[BrandName]])-1),"")</f>
        <v/>
      </c>
      <c r="I435" t="str">
        <f>TRIM(IF(Table1[[#This Row],[Column2]]&lt;&gt;"",Table1[[#This Row],[Column2]], IF(Table1[[#This Row],[Later Paran]]&lt;&gt;"",Table1[[#This Row],[Later Paran]],Table1[[#This Row],[BrandName]])))</f>
        <v>Novo-Mepro</v>
      </c>
    </row>
    <row r="436" spans="1:9" x14ac:dyDescent="0.35">
      <c r="A436">
        <v>21555</v>
      </c>
      <c r="B436" t="s">
        <v>1083</v>
      </c>
      <c r="C436" t="s">
        <v>1084</v>
      </c>
      <c r="D436" t="s">
        <v>33478</v>
      </c>
      <c r="E436" t="s">
        <v>47</v>
      </c>
      <c r="F436" t="s">
        <v>44</v>
      </c>
      <c r="G436" t="str">
        <f>TRIM(IF(LEFT(Table1[[#This Row],[BrandName]],1) = "(", MID(Table1[[#This Row],[BrandName]], SEARCH(")", Table1[[#This Row],[BrandName]])+1,100),""))</f>
        <v/>
      </c>
      <c r="H436" t="str">
        <f>IF(
     ISNUMBER(
                        SEARCH("(",Table1[[#This Row],[BrandName]])),
                        LEFT(Table1[[#This Row],[BrandName]],SEARCH("(",Table1[[#This Row],[BrandName]])-1),"")</f>
        <v/>
      </c>
      <c r="I436" t="str">
        <f>TRIM(IF(Table1[[#This Row],[Column2]]&lt;&gt;"",Table1[[#This Row],[Column2]], IF(Table1[[#This Row],[Later Paran]]&lt;&gt;"",Table1[[#This Row],[Later Paran]],Table1[[#This Row],[BrandName]])))</f>
        <v>Novo-Nidazol</v>
      </c>
    </row>
    <row r="437" spans="1:9" x14ac:dyDescent="0.35">
      <c r="A437">
        <v>21563</v>
      </c>
      <c r="B437" t="s">
        <v>1085</v>
      </c>
      <c r="C437" t="s">
        <v>1086</v>
      </c>
      <c r="D437" t="s">
        <v>1088</v>
      </c>
      <c r="E437" t="s">
        <v>55</v>
      </c>
      <c r="F437" t="s">
        <v>44</v>
      </c>
      <c r="G437" t="str">
        <f>TRIM(IF(LEFT(Table1[[#This Row],[BrandName]],1) = "(", MID(Table1[[#This Row],[BrandName]], SEARCH(")", Table1[[#This Row],[BrandName]])+1,100),""))</f>
        <v/>
      </c>
      <c r="H437" t="str">
        <f>IF(
     ISNUMBER(
                        SEARCH("(",Table1[[#This Row],[BrandName]])),
                        LEFT(Table1[[#This Row],[BrandName]],SEARCH("(",Table1[[#This Row],[BrandName]])-1),"")</f>
        <v/>
      </c>
      <c r="I437" t="str">
        <f>TRIM(IF(Table1[[#This Row],[Column2]]&lt;&gt;"",Table1[[#This Row],[Column2]], IF(Table1[[#This Row],[Later Paran]]&lt;&gt;"",Table1[[#This Row],[Later Paran]],Table1[[#This Row],[BrandName]])))</f>
        <v>Novo-Furan</v>
      </c>
    </row>
    <row r="438" spans="1:9" x14ac:dyDescent="0.35">
      <c r="A438">
        <v>21571</v>
      </c>
      <c r="B438" t="s">
        <v>1087</v>
      </c>
      <c r="C438" t="s">
        <v>1086</v>
      </c>
      <c r="D438" t="s">
        <v>1088</v>
      </c>
      <c r="E438" t="s">
        <v>244</v>
      </c>
      <c r="F438" t="s">
        <v>44</v>
      </c>
      <c r="G438" t="str">
        <f>TRIM(IF(LEFT(Table1[[#This Row],[BrandName]],1) = "(", MID(Table1[[#This Row],[BrandName]], SEARCH(")", Table1[[#This Row],[BrandName]])+1,100),""))</f>
        <v/>
      </c>
      <c r="H438" t="str">
        <f>IF(
     ISNUMBER(
                        SEARCH("(",Table1[[#This Row],[BrandName]])),
                        LEFT(Table1[[#This Row],[BrandName]],SEARCH("(",Table1[[#This Row],[BrandName]])-1),"")</f>
        <v/>
      </c>
      <c r="I438" t="str">
        <f>TRIM(IF(Table1[[#This Row],[Column2]]&lt;&gt;"",Table1[[#This Row],[Column2]], IF(Table1[[#This Row],[Later Paran]]&lt;&gt;"",Table1[[#This Row],[Later Paran]],Table1[[#This Row],[BrandName]])))</f>
        <v>Novo-Furan</v>
      </c>
    </row>
    <row r="439" spans="1:9" x14ac:dyDescent="0.35">
      <c r="A439">
        <v>21679</v>
      </c>
      <c r="B439" t="s">
        <v>1089</v>
      </c>
      <c r="C439" t="s">
        <v>1090</v>
      </c>
      <c r="D439" t="s">
        <v>1091</v>
      </c>
      <c r="E439" t="s">
        <v>51</v>
      </c>
      <c r="F439" t="s">
        <v>44</v>
      </c>
      <c r="G439" t="str">
        <f>TRIM(IF(LEFT(Table1[[#This Row],[BrandName]],1) = "(", MID(Table1[[#This Row],[BrandName]], SEARCH(")", Table1[[#This Row],[BrandName]])+1,100),""))</f>
        <v/>
      </c>
      <c r="H439" t="str">
        <f>IF(
     ISNUMBER(
                        SEARCH("(",Table1[[#This Row],[BrandName]])),
                        LEFT(Table1[[#This Row],[BrandName]],SEARCH("(",Table1[[#This Row],[BrandName]])-1),"")</f>
        <v/>
      </c>
      <c r="I439" t="str">
        <f>TRIM(IF(Table1[[#This Row],[Column2]]&lt;&gt;"",Table1[[#This Row],[Column2]], IF(Table1[[#This Row],[Later Paran]]&lt;&gt;"",Table1[[#This Row],[Later Paran]],Table1[[#This Row],[BrandName]])))</f>
        <v>Novo-Prednisolone</v>
      </c>
    </row>
    <row r="440" spans="1:9" x14ac:dyDescent="0.35">
      <c r="A440">
        <v>21695</v>
      </c>
      <c r="B440" t="s">
        <v>1092</v>
      </c>
      <c r="C440" t="s">
        <v>1093</v>
      </c>
      <c r="D440" t="s">
        <v>1094</v>
      </c>
      <c r="E440" t="s">
        <v>51</v>
      </c>
      <c r="F440" t="s">
        <v>44</v>
      </c>
      <c r="G440" t="str">
        <f>TRIM(IF(LEFT(Table1[[#This Row],[BrandName]],1) = "(", MID(Table1[[#This Row],[BrandName]], SEARCH(")", Table1[[#This Row],[BrandName]])+1,100),""))</f>
        <v/>
      </c>
      <c r="H440" t="str">
        <f>IF(
     ISNUMBER(
                        SEARCH("(",Table1[[#This Row],[BrandName]])),
                        LEFT(Table1[[#This Row],[BrandName]],SEARCH("(",Table1[[#This Row],[BrandName]])-1),"")</f>
        <v/>
      </c>
      <c r="I440" t="str">
        <f>TRIM(IF(Table1[[#This Row],[Column2]]&lt;&gt;"",Table1[[#This Row],[Column2]], IF(Table1[[#This Row],[Later Paran]]&lt;&gt;"",Table1[[#This Row],[Later Paran]],Table1[[#This Row],[BrandName]])))</f>
        <v>Teva-Prednisone</v>
      </c>
    </row>
    <row r="441" spans="1:9" x14ac:dyDescent="0.35">
      <c r="A441">
        <v>21806</v>
      </c>
      <c r="B441" t="s">
        <v>1095</v>
      </c>
      <c r="C441" t="s">
        <v>833</v>
      </c>
      <c r="D441" t="s">
        <v>1096</v>
      </c>
      <c r="E441" t="s">
        <v>47</v>
      </c>
      <c r="F441" t="s">
        <v>44</v>
      </c>
      <c r="G441" t="str">
        <f>TRIM(IF(LEFT(Table1[[#This Row],[BrandName]],1) = "(", MID(Table1[[#This Row],[BrandName]], SEARCH(")", Table1[[#This Row],[BrandName]])+1,100),""))</f>
        <v/>
      </c>
      <c r="H441" t="str">
        <f>IF(
     ISNUMBER(
                        SEARCH("(",Table1[[#This Row],[BrandName]])),
                        LEFT(Table1[[#This Row],[BrandName]],SEARCH("(",Table1[[#This Row],[BrandName]])-1),"")</f>
        <v/>
      </c>
      <c r="I441" t="str">
        <f>TRIM(IF(Table1[[#This Row],[Column2]]&lt;&gt;"",Table1[[#This Row],[Column2]], IF(Table1[[#This Row],[Later Paran]]&lt;&gt;"",Table1[[#This Row],[Later Paran]],Table1[[#This Row],[BrandName]])))</f>
        <v>Novo-Tetra</v>
      </c>
    </row>
    <row r="442" spans="1:9" x14ac:dyDescent="0.35">
      <c r="A442">
        <v>21822</v>
      </c>
      <c r="B442" t="s">
        <v>1097</v>
      </c>
      <c r="C442" t="s">
        <v>1098</v>
      </c>
      <c r="D442" t="s">
        <v>33479</v>
      </c>
      <c r="E442" t="s">
        <v>55</v>
      </c>
      <c r="F442" t="s">
        <v>44</v>
      </c>
      <c r="G442" t="str">
        <f>TRIM(IF(LEFT(Table1[[#This Row],[BrandName]],1) = "(", MID(Table1[[#This Row],[BrandName]], SEARCH(")", Table1[[#This Row],[BrandName]])+1,100),""))</f>
        <v/>
      </c>
      <c r="H442" t="str">
        <f>IF(
     ISNUMBER(
                        SEARCH("(",Table1[[#This Row],[BrandName]])),
                        LEFT(Table1[[#This Row],[BrandName]],SEARCH("(",Table1[[#This Row],[BrandName]])-1),"")</f>
        <v/>
      </c>
      <c r="I442" t="str">
        <f>TRIM(IF(Table1[[#This Row],[Column2]]&lt;&gt;"",Table1[[#This Row],[Column2]], IF(Table1[[#This Row],[Later Paran]]&lt;&gt;"",Table1[[#This Row],[Later Paran]],Table1[[#This Row],[BrandName]])))</f>
        <v>Thiamine</v>
      </c>
    </row>
    <row r="443" spans="1:9" x14ac:dyDescent="0.35">
      <c r="A443">
        <v>21962</v>
      </c>
      <c r="B443" t="s">
        <v>1099</v>
      </c>
      <c r="C443" t="s">
        <v>1027</v>
      </c>
      <c r="D443" t="s">
        <v>33480</v>
      </c>
      <c r="E443" t="s">
        <v>1100</v>
      </c>
      <c r="F443" t="s">
        <v>44</v>
      </c>
      <c r="G443" t="str">
        <f>TRIM(IF(LEFT(Table1[[#This Row],[BrandName]],1) = "(", MID(Table1[[#This Row],[BrandName]], SEARCH(")", Table1[[#This Row],[BrandName]])+1,100),""))</f>
        <v/>
      </c>
      <c r="H443" t="str">
        <f>IF(
     ISNUMBER(
                        SEARCH("(",Table1[[#This Row],[BrandName]])),
                        LEFT(Table1[[#This Row],[BrandName]],SEARCH("(",Table1[[#This Row],[BrandName]])-1),"")</f>
        <v/>
      </c>
      <c r="I443" t="str">
        <f>TRIM(IF(Table1[[#This Row],[Column2]]&lt;&gt;"",Table1[[#This Row],[Column2]], IF(Table1[[#This Row],[Later Paran]]&lt;&gt;"",Table1[[#This Row],[Later Paran]],Table1[[#This Row],[BrandName]])))</f>
        <v>Novo-Ferrosulfa</v>
      </c>
    </row>
    <row r="444" spans="1:9" x14ac:dyDescent="0.35">
      <c r="A444">
        <v>21970</v>
      </c>
      <c r="B444" t="s">
        <v>1101</v>
      </c>
      <c r="C444" t="s">
        <v>709</v>
      </c>
      <c r="D444" t="s">
        <v>1062</v>
      </c>
      <c r="E444" t="s">
        <v>244</v>
      </c>
      <c r="F444" t="s">
        <v>44</v>
      </c>
      <c r="G444" t="str">
        <f>TRIM(IF(LEFT(Table1[[#This Row],[BrandName]],1) = "(", MID(Table1[[#This Row],[BrandName]], SEARCH(")", Table1[[#This Row],[BrandName]])+1,100),""))</f>
        <v/>
      </c>
      <c r="H444" t="str">
        <f>IF(
     ISNUMBER(
                        SEARCH("(",Table1[[#This Row],[BrandName]])),
                        LEFT(Table1[[#This Row],[BrandName]],SEARCH("(",Table1[[#This Row],[BrandName]])-1),"")</f>
        <v/>
      </c>
      <c r="I444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445" spans="1:9" x14ac:dyDescent="0.35">
      <c r="A445">
        <v>21997</v>
      </c>
      <c r="B445" t="s">
        <v>1102</v>
      </c>
      <c r="C445" t="s">
        <v>709</v>
      </c>
      <c r="D445" t="s">
        <v>1062</v>
      </c>
      <c r="E445" t="s">
        <v>248</v>
      </c>
      <c r="F445" t="s">
        <v>44</v>
      </c>
      <c r="G445" t="str">
        <f>TRIM(IF(LEFT(Table1[[#This Row],[BrandName]],1) = "(", MID(Table1[[#This Row],[BrandName]], SEARCH(")", Table1[[#This Row],[BrandName]])+1,100),""))</f>
        <v/>
      </c>
      <c r="H445" t="str">
        <f>IF(
     ISNUMBER(
                        SEARCH("(",Table1[[#This Row],[BrandName]])),
                        LEFT(Table1[[#This Row],[BrandName]],SEARCH("(",Table1[[#This Row],[BrandName]])-1),"")</f>
        <v/>
      </c>
      <c r="I445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446" spans="1:9" x14ac:dyDescent="0.35">
      <c r="A446">
        <v>22381</v>
      </c>
      <c r="B446" t="s">
        <v>1103</v>
      </c>
      <c r="C446" t="s">
        <v>1104</v>
      </c>
      <c r="D446" t="s">
        <v>32990</v>
      </c>
      <c r="E446" t="s">
        <v>1105</v>
      </c>
      <c r="F446" t="s">
        <v>29</v>
      </c>
      <c r="G446" t="str">
        <f>TRIM(IF(LEFT(Table1[[#This Row],[BrandName]],1) = "(", MID(Table1[[#This Row],[BrandName]], SEARCH(")", Table1[[#This Row],[BrandName]])+1,100),""))</f>
        <v/>
      </c>
      <c r="H446" t="str">
        <f>IF(
     ISNUMBER(
                        SEARCH("(",Table1[[#This Row],[BrandName]])),
                        LEFT(Table1[[#This Row],[BrandName]],SEARCH("(",Table1[[#This Row],[BrandName]])-1),"")</f>
        <v/>
      </c>
      <c r="I446" t="str">
        <f>TRIM(IF(Table1[[#This Row],[Column2]]&lt;&gt;"",Table1[[#This Row],[Column2]], IF(Table1[[#This Row],[Later Paran]]&lt;&gt;"",Table1[[#This Row],[Later Paran]],Table1[[#This Row],[BrandName]])))</f>
        <v>Cortrosyn</v>
      </c>
    </row>
    <row r="447" spans="1:9" x14ac:dyDescent="0.35">
      <c r="A447">
        <v>22462</v>
      </c>
      <c r="B447" t="s">
        <v>1106</v>
      </c>
      <c r="C447" t="s">
        <v>1107</v>
      </c>
      <c r="D447" t="s">
        <v>32991</v>
      </c>
      <c r="E447" t="s">
        <v>1108</v>
      </c>
      <c r="F447" t="s">
        <v>29</v>
      </c>
      <c r="G447" t="str">
        <f>TRIM(IF(LEFT(Table1[[#This Row],[BrandName]],1) = "(", MID(Table1[[#This Row],[BrandName]], SEARCH(")", Table1[[#This Row],[BrandName]])+1,100),""))</f>
        <v/>
      </c>
      <c r="H447" t="str">
        <f>IF(
     ISNUMBER(
                        SEARCH("(",Table1[[#This Row],[BrandName]])),
                        LEFT(Table1[[#This Row],[BrandName]],SEARCH("(",Table1[[#This Row],[BrandName]])-1),"")</f>
        <v/>
      </c>
      <c r="I447" t="str">
        <f>TRIM(IF(Table1[[#This Row],[Column2]]&lt;&gt;"",Table1[[#This Row],[Column2]], IF(Table1[[#This Row],[Later Paran]]&lt;&gt;"",Table1[[#This Row],[Later Paran]],Table1[[#This Row],[BrandName]])))</f>
        <v>Deca Durabolin</v>
      </c>
    </row>
    <row r="448" spans="1:9" x14ac:dyDescent="0.35">
      <c r="A448">
        <v>22470</v>
      </c>
      <c r="B448" t="s">
        <v>1109</v>
      </c>
      <c r="C448" t="s">
        <v>1110</v>
      </c>
      <c r="D448" t="s">
        <v>32992</v>
      </c>
      <c r="E448" t="s">
        <v>853</v>
      </c>
      <c r="F448" t="s">
        <v>29</v>
      </c>
      <c r="G448" t="str">
        <f>TRIM(IF(LEFT(Table1[[#This Row],[BrandName]],1) = "(", MID(Table1[[#This Row],[BrandName]], SEARCH(")", Table1[[#This Row],[BrandName]])+1,100),""))</f>
        <v/>
      </c>
      <c r="H448" t="str">
        <f>IF(
     ISNUMBER(
                        SEARCH("(",Table1[[#This Row],[BrandName]])),
                        LEFT(Table1[[#This Row],[BrandName]],SEARCH("(",Table1[[#This Row],[BrandName]])-1),"")</f>
        <v/>
      </c>
      <c r="I448" t="str">
        <f>TRIM(IF(Table1[[#This Row],[Column2]]&lt;&gt;"",Table1[[#This Row],[Column2]], IF(Table1[[#This Row],[Later Paran]]&lt;&gt;"",Table1[[#This Row],[Later Paran]],Table1[[#This Row],[BrandName]])))</f>
        <v>Durabolin</v>
      </c>
    </row>
    <row r="449" spans="1:9" x14ac:dyDescent="0.35">
      <c r="A449">
        <v>22489</v>
      </c>
      <c r="B449" t="s">
        <v>1111</v>
      </c>
      <c r="C449" t="s">
        <v>1110</v>
      </c>
      <c r="D449" t="s">
        <v>32992</v>
      </c>
      <c r="E449" t="s">
        <v>784</v>
      </c>
      <c r="F449" t="s">
        <v>29</v>
      </c>
      <c r="G449" t="str">
        <f>TRIM(IF(LEFT(Table1[[#This Row],[BrandName]],1) = "(", MID(Table1[[#This Row],[BrandName]], SEARCH(")", Table1[[#This Row],[BrandName]])+1,100),""))</f>
        <v/>
      </c>
      <c r="H449" t="str">
        <f>IF(
     ISNUMBER(
                        SEARCH("(",Table1[[#This Row],[BrandName]])),
                        LEFT(Table1[[#This Row],[BrandName]],SEARCH("(",Table1[[#This Row],[BrandName]])-1),"")</f>
        <v/>
      </c>
      <c r="I449" t="str">
        <f>TRIM(IF(Table1[[#This Row],[Column2]]&lt;&gt;"",Table1[[#This Row],[Column2]], IF(Table1[[#This Row],[Later Paran]]&lt;&gt;"",Table1[[#This Row],[Later Paran]],Table1[[#This Row],[BrandName]])))</f>
        <v>Durabolin</v>
      </c>
    </row>
    <row r="450" spans="1:9" x14ac:dyDescent="0.35">
      <c r="A450">
        <v>22535</v>
      </c>
      <c r="B450" t="s">
        <v>1112</v>
      </c>
      <c r="C450" t="s">
        <v>1113</v>
      </c>
      <c r="D450" t="s">
        <v>33481</v>
      </c>
      <c r="E450" t="s">
        <v>320</v>
      </c>
      <c r="F450" t="s">
        <v>44</v>
      </c>
      <c r="G450" t="str">
        <f>TRIM(IF(LEFT(Table1[[#This Row],[BrandName]],1) = "(", MID(Table1[[#This Row],[BrandName]], SEARCH(")", Table1[[#This Row],[BrandName]])+1,100),""))</f>
        <v/>
      </c>
      <c r="H450" t="str">
        <f>IF(
     ISNUMBER(
                        SEARCH("(",Table1[[#This Row],[BrandName]])),
                        LEFT(Table1[[#This Row],[BrandName]],SEARCH("(",Table1[[#This Row],[BrandName]])-1),"")</f>
        <v/>
      </c>
      <c r="I450" t="str">
        <f>TRIM(IF(Table1[[#This Row],[Column2]]&lt;&gt;"",Table1[[#This Row],[Column2]], IF(Table1[[#This Row],[Later Paran]]&lt;&gt;"",Table1[[#This Row],[Later Paran]],Table1[[#This Row],[BrandName]])))</f>
        <v>Maxibolin</v>
      </c>
    </row>
    <row r="451" spans="1:9" x14ac:dyDescent="0.35">
      <c r="A451">
        <v>22608</v>
      </c>
      <c r="B451" t="s">
        <v>1114</v>
      </c>
      <c r="C451" t="s">
        <v>1115</v>
      </c>
      <c r="D451" t="s">
        <v>1116</v>
      </c>
      <c r="E451" t="s">
        <v>1117</v>
      </c>
      <c r="F451" t="s">
        <v>44</v>
      </c>
      <c r="G451" t="str">
        <f>TRIM(IF(LEFT(Table1[[#This Row],[BrandName]],1) = "(", MID(Table1[[#This Row],[BrandName]], SEARCH(")", Table1[[#This Row],[BrandName]])+1,100),""))</f>
        <v/>
      </c>
      <c r="H451" t="str">
        <f>IF(
     ISNUMBER(
                        SEARCH("(",Table1[[#This Row],[BrandName]])),
                        LEFT(Table1[[#This Row],[BrandName]],SEARCH("(",Table1[[#This Row],[BrandName]])-1),"")</f>
        <v/>
      </c>
      <c r="I451" t="str">
        <f>TRIM(IF(Table1[[#This Row],[Column2]]&lt;&gt;"",Table1[[#This Row],[Column2]], IF(Table1[[#This Row],[Later Paran]]&lt;&gt;"",Table1[[#This Row],[Later Paran]],Table1[[#This Row],[BrandName]])))</f>
        <v>Ortho-Novum</v>
      </c>
    </row>
    <row r="452" spans="1:9" x14ac:dyDescent="0.35">
      <c r="A452">
        <v>22632</v>
      </c>
      <c r="B452" t="s">
        <v>1118</v>
      </c>
      <c r="C452" t="s">
        <v>1115</v>
      </c>
      <c r="D452" t="s">
        <v>1116</v>
      </c>
      <c r="E452" t="s">
        <v>1119</v>
      </c>
      <c r="F452" t="s">
        <v>44</v>
      </c>
      <c r="G452" t="str">
        <f>TRIM(IF(LEFT(Table1[[#This Row],[BrandName]],1) = "(", MID(Table1[[#This Row],[BrandName]], SEARCH(")", Table1[[#This Row],[BrandName]])+1,100),""))</f>
        <v/>
      </c>
      <c r="H452" t="str">
        <f>IF(
     ISNUMBER(
                        SEARCH("(",Table1[[#This Row],[BrandName]])),
                        LEFT(Table1[[#This Row],[BrandName]],SEARCH("(",Table1[[#This Row],[BrandName]])-1),"")</f>
        <v/>
      </c>
      <c r="I452" t="str">
        <f>TRIM(IF(Table1[[#This Row],[Column2]]&lt;&gt;"",Table1[[#This Row],[Column2]], IF(Table1[[#This Row],[Later Paran]]&lt;&gt;"",Table1[[#This Row],[Later Paran]],Table1[[#This Row],[BrandName]])))</f>
        <v>Ortho-Novum</v>
      </c>
    </row>
    <row r="453" spans="1:9" x14ac:dyDescent="0.35">
      <c r="A453">
        <v>22640</v>
      </c>
      <c r="B453" t="s">
        <v>1120</v>
      </c>
      <c r="C453" t="s">
        <v>1115</v>
      </c>
      <c r="D453" t="s">
        <v>1116</v>
      </c>
      <c r="E453" t="s">
        <v>1121</v>
      </c>
      <c r="F453" t="s">
        <v>44</v>
      </c>
      <c r="G453" t="str">
        <f>TRIM(IF(LEFT(Table1[[#This Row],[BrandName]],1) = "(", MID(Table1[[#This Row],[BrandName]], SEARCH(")", Table1[[#This Row],[BrandName]])+1,100),""))</f>
        <v/>
      </c>
      <c r="H453" t="str">
        <f>IF(
     ISNUMBER(
                        SEARCH("(",Table1[[#This Row],[BrandName]])),
                        LEFT(Table1[[#This Row],[BrandName]],SEARCH("(",Table1[[#This Row],[BrandName]])-1),"")</f>
        <v/>
      </c>
      <c r="I453" t="str">
        <f>TRIM(IF(Table1[[#This Row],[Column2]]&lt;&gt;"",Table1[[#This Row],[Column2]], IF(Table1[[#This Row],[Later Paran]]&lt;&gt;"",Table1[[#This Row],[Later Paran]],Table1[[#This Row],[BrandName]])))</f>
        <v>Ortho-Novum</v>
      </c>
    </row>
    <row r="454" spans="1:9" x14ac:dyDescent="0.35">
      <c r="A454">
        <v>22659</v>
      </c>
      <c r="B454" t="s">
        <v>1122</v>
      </c>
      <c r="C454" t="s">
        <v>1115</v>
      </c>
      <c r="D454" t="s">
        <v>1116</v>
      </c>
      <c r="E454" t="s">
        <v>1123</v>
      </c>
      <c r="F454" t="s">
        <v>44</v>
      </c>
      <c r="G454" t="str">
        <f>TRIM(IF(LEFT(Table1[[#This Row],[BrandName]],1) = "(", MID(Table1[[#This Row],[BrandName]], SEARCH(")", Table1[[#This Row],[BrandName]])+1,100),""))</f>
        <v/>
      </c>
      <c r="H454" t="str">
        <f>IF(
     ISNUMBER(
                        SEARCH("(",Table1[[#This Row],[BrandName]])),
                        LEFT(Table1[[#This Row],[BrandName]],SEARCH("(",Table1[[#This Row],[BrandName]])-1),"")</f>
        <v/>
      </c>
      <c r="I454" t="str">
        <f>TRIM(IF(Table1[[#This Row],[Column2]]&lt;&gt;"",Table1[[#This Row],[Column2]], IF(Table1[[#This Row],[Later Paran]]&lt;&gt;"",Table1[[#This Row],[Later Paran]],Table1[[#This Row],[BrandName]])))</f>
        <v>Ortho-Novum</v>
      </c>
    </row>
    <row r="455" spans="1:9" x14ac:dyDescent="0.35">
      <c r="A455">
        <v>22756</v>
      </c>
      <c r="B455" t="s">
        <v>1124</v>
      </c>
      <c r="C455" t="s">
        <v>1125</v>
      </c>
      <c r="D455" t="s">
        <v>32228</v>
      </c>
      <c r="E455" t="s">
        <v>686</v>
      </c>
      <c r="F455" t="s">
        <v>9</v>
      </c>
      <c r="G455" t="str">
        <f>TRIM(IF(LEFT(Table1[[#This Row],[BrandName]],1) = "(", MID(Table1[[#This Row],[BrandName]], SEARCH(")", Table1[[#This Row],[BrandName]])+1,100),""))</f>
        <v/>
      </c>
      <c r="H455" t="str">
        <f>IF(
     ISNUMBER(
                        SEARCH("(",Table1[[#This Row],[BrandName]])),
                        LEFT(Table1[[#This Row],[BrandName]],SEARCH("(",Table1[[#This Row],[BrandName]])-1),"")</f>
        <v/>
      </c>
      <c r="I455" t="str">
        <f>TRIM(IF(Table1[[#This Row],[Column2]]&lt;&gt;"",Table1[[#This Row],[Column2]], IF(Table1[[#This Row],[Later Paran]]&lt;&gt;"",Table1[[#This Row],[Later Paran]],Table1[[#This Row],[BrandName]])))</f>
        <v>Benadryl</v>
      </c>
    </row>
    <row r="456" spans="1:9" x14ac:dyDescent="0.35">
      <c r="A456">
        <v>22764</v>
      </c>
      <c r="B456" t="s">
        <v>1126</v>
      </c>
      <c r="C456" t="s">
        <v>1125</v>
      </c>
      <c r="D456" t="s">
        <v>32228</v>
      </c>
      <c r="E456" t="s">
        <v>663</v>
      </c>
      <c r="F456" t="s">
        <v>9</v>
      </c>
      <c r="G456" t="str">
        <f>TRIM(IF(LEFT(Table1[[#This Row],[BrandName]],1) = "(", MID(Table1[[#This Row],[BrandName]], SEARCH(")", Table1[[#This Row],[BrandName]])+1,100),""))</f>
        <v/>
      </c>
      <c r="H456" t="str">
        <f>IF(
     ISNUMBER(
                        SEARCH("(",Table1[[#This Row],[BrandName]])),
                        LEFT(Table1[[#This Row],[BrandName]],SEARCH("(",Table1[[#This Row],[BrandName]])-1),"")</f>
        <v/>
      </c>
      <c r="I456" t="str">
        <f>TRIM(IF(Table1[[#This Row],[Column2]]&lt;&gt;"",Table1[[#This Row],[Column2]], IF(Table1[[#This Row],[Later Paran]]&lt;&gt;"",Table1[[#This Row],[Later Paran]],Table1[[#This Row],[BrandName]])))</f>
        <v>Benadryl</v>
      </c>
    </row>
    <row r="457" spans="1:9" x14ac:dyDescent="0.35">
      <c r="A457">
        <v>22772</v>
      </c>
      <c r="B457" t="s">
        <v>1127</v>
      </c>
      <c r="C457" t="s">
        <v>1128</v>
      </c>
      <c r="D457" t="s">
        <v>1129</v>
      </c>
      <c r="E457" t="s">
        <v>692</v>
      </c>
      <c r="F457" t="s">
        <v>9</v>
      </c>
      <c r="G457" t="str">
        <f>TRIM(IF(LEFT(Table1[[#This Row],[BrandName]],1) = "(", MID(Table1[[#This Row],[BrandName]], SEARCH(")", Table1[[#This Row],[BrandName]])+1,100),""))</f>
        <v/>
      </c>
      <c r="H457" t="str">
        <f>IF(
     ISNUMBER(
                        SEARCH("(",Table1[[#This Row],[BrandName]])),
                        LEFT(Table1[[#This Row],[BrandName]],SEARCH("(",Table1[[#This Row],[BrandName]])-1),"")</f>
        <v/>
      </c>
      <c r="I457" t="str">
        <f>TRIM(IF(Table1[[#This Row],[Column2]]&lt;&gt;"",Table1[[#This Row],[Column2]], IF(Table1[[#This Row],[Later Paran]]&lt;&gt;"",Table1[[#This Row],[Later Paran]],Table1[[#This Row],[BrandName]])))</f>
        <v>Dilantin</v>
      </c>
    </row>
    <row r="458" spans="1:9" x14ac:dyDescent="0.35">
      <c r="A458">
        <v>22780</v>
      </c>
      <c r="B458" t="s">
        <v>1130</v>
      </c>
      <c r="C458" t="s">
        <v>1128</v>
      </c>
      <c r="D458" t="s">
        <v>1129</v>
      </c>
      <c r="E458" t="s">
        <v>14</v>
      </c>
      <c r="F458" t="s">
        <v>9</v>
      </c>
      <c r="G458" t="str">
        <f>TRIM(IF(LEFT(Table1[[#This Row],[BrandName]],1) = "(", MID(Table1[[#This Row],[BrandName]], SEARCH(")", Table1[[#This Row],[BrandName]])+1,100),""))</f>
        <v/>
      </c>
      <c r="H458" t="str">
        <f>IF(
     ISNUMBER(
                        SEARCH("(",Table1[[#This Row],[BrandName]])),
                        LEFT(Table1[[#This Row],[BrandName]],SEARCH("(",Table1[[#This Row],[BrandName]])-1),"")</f>
        <v/>
      </c>
      <c r="I458" t="str">
        <f>TRIM(IF(Table1[[#This Row],[Column2]]&lt;&gt;"",Table1[[#This Row],[Column2]], IF(Table1[[#This Row],[Later Paran]]&lt;&gt;"",Table1[[#This Row],[Later Paran]],Table1[[#This Row],[BrandName]])))</f>
        <v>Dilantin</v>
      </c>
    </row>
    <row r="459" spans="1:9" x14ac:dyDescent="0.35">
      <c r="A459">
        <v>22799</v>
      </c>
      <c r="B459" t="s">
        <v>1131</v>
      </c>
      <c r="C459" t="s">
        <v>1132</v>
      </c>
      <c r="D459" t="s">
        <v>32229</v>
      </c>
      <c r="E459" t="s">
        <v>175</v>
      </c>
      <c r="F459" t="s">
        <v>9</v>
      </c>
      <c r="G459" t="str">
        <f>TRIM(IF(LEFT(Table1[[#This Row],[BrandName]],1) = "(", MID(Table1[[#This Row],[BrandName]], SEARCH(")", Table1[[#This Row],[BrandName]])+1,100),""))</f>
        <v/>
      </c>
      <c r="H459" t="str">
        <f>IF(
     ISNUMBER(
                        SEARCH("(",Table1[[#This Row],[BrandName]])),
                        LEFT(Table1[[#This Row],[BrandName]],SEARCH("(",Table1[[#This Row],[BrandName]])-1),"")</f>
        <v/>
      </c>
      <c r="I459" t="str">
        <f>TRIM(IF(Table1[[#This Row],[Column2]]&lt;&gt;"",Table1[[#This Row],[Column2]], IF(Table1[[#This Row],[Later Paran]]&lt;&gt;"",Table1[[#This Row],[Later Paran]],Table1[[#This Row],[BrandName]])))</f>
        <v>Zarontin</v>
      </c>
    </row>
    <row r="460" spans="1:9" x14ac:dyDescent="0.35">
      <c r="A460">
        <v>22802</v>
      </c>
      <c r="B460" t="s">
        <v>1133</v>
      </c>
      <c r="C460" t="s">
        <v>1134</v>
      </c>
      <c r="D460" t="s">
        <v>32230</v>
      </c>
      <c r="E460" t="s">
        <v>696</v>
      </c>
      <c r="F460" t="s">
        <v>9</v>
      </c>
      <c r="G460" t="str">
        <f>TRIM(IF(LEFT(Table1[[#This Row],[BrandName]],1) = "(", MID(Table1[[#This Row],[BrandName]], SEARCH(")", Table1[[#This Row],[BrandName]])+1,100),""))</f>
        <v/>
      </c>
      <c r="H460" t="str">
        <f>IF(
     ISNUMBER(
                        SEARCH("(",Table1[[#This Row],[BrandName]])),
                        LEFT(Table1[[#This Row],[BrandName]],SEARCH("(",Table1[[#This Row],[BrandName]])-1),"")</f>
        <v/>
      </c>
      <c r="I460" t="str">
        <f>TRIM(IF(Table1[[#This Row],[Column2]]&lt;&gt;"",Table1[[#This Row],[Column2]], IF(Table1[[#This Row],[Later Paran]]&lt;&gt;"",Table1[[#This Row],[Later Paran]],Table1[[#This Row],[BrandName]])))</f>
        <v>Celontin</v>
      </c>
    </row>
    <row r="461" spans="1:9" x14ac:dyDescent="0.35">
      <c r="A461">
        <v>22810</v>
      </c>
      <c r="B461" t="s">
        <v>1135</v>
      </c>
      <c r="C461" t="s">
        <v>1136</v>
      </c>
      <c r="D461" t="s">
        <v>32231</v>
      </c>
      <c r="E461" t="s">
        <v>11</v>
      </c>
      <c r="F461" t="s">
        <v>9</v>
      </c>
      <c r="G461" t="str">
        <f>TRIM(IF(LEFT(Table1[[#This Row],[BrandName]],1) = "(", MID(Table1[[#This Row],[BrandName]], SEARCH(")", Table1[[#This Row],[BrandName]])+1,100),""))</f>
        <v/>
      </c>
      <c r="H461" t="str">
        <f>IF(
     ISNUMBER(
                        SEARCH("(",Table1[[#This Row],[BrandName]])),
                        LEFT(Table1[[#This Row],[BrandName]],SEARCH("(",Table1[[#This Row],[BrandName]])-1),"")</f>
        <v/>
      </c>
      <c r="I461" t="str">
        <f>TRIM(IF(Table1[[#This Row],[Column2]]&lt;&gt;"",Table1[[#This Row],[Column2]], IF(Table1[[#This Row],[Later Paran]]&lt;&gt;"",Table1[[#This Row],[Later Paran]],Table1[[#This Row],[BrandName]])))</f>
        <v>Milontin</v>
      </c>
    </row>
    <row r="462" spans="1:9" x14ac:dyDescent="0.35">
      <c r="A462">
        <v>22896</v>
      </c>
      <c r="B462" t="s">
        <v>1137</v>
      </c>
      <c r="C462" t="s">
        <v>100</v>
      </c>
      <c r="D462" t="s">
        <v>1138</v>
      </c>
      <c r="E462" t="s">
        <v>18</v>
      </c>
      <c r="F462" t="s">
        <v>19</v>
      </c>
      <c r="G462" t="str">
        <f>TRIM(IF(LEFT(Table1[[#This Row],[BrandName]],1) = "(", MID(Table1[[#This Row],[BrandName]], SEARCH(")", Table1[[#This Row],[BrandName]])+1,100),""))</f>
        <v/>
      </c>
      <c r="H462" t="str">
        <f>IF(
     ISNUMBER(
                        SEARCH("(",Table1[[#This Row],[BrandName]])),
                        LEFT(Table1[[#This Row],[BrandName]],SEARCH("(",Table1[[#This Row],[BrandName]])-1),"")</f>
        <v/>
      </c>
      <c r="I462" t="str">
        <f>TRIM(IF(Table1[[#This Row],[Column2]]&lt;&gt;"",Table1[[#This Row],[Column2]], IF(Table1[[#This Row],[Later Paran]]&lt;&gt;"",Table1[[#This Row],[Later Paran]],Table1[[#This Row],[BrandName]])))</f>
        <v>Chloromycetin Cream</v>
      </c>
    </row>
    <row r="463" spans="1:9" x14ac:dyDescent="0.35">
      <c r="A463">
        <v>22918</v>
      </c>
      <c r="B463" t="s">
        <v>1139</v>
      </c>
      <c r="C463" t="s">
        <v>1125</v>
      </c>
      <c r="D463" t="s">
        <v>1140</v>
      </c>
      <c r="E463" t="s">
        <v>1141</v>
      </c>
      <c r="F463" t="s">
        <v>370</v>
      </c>
      <c r="G463" t="str">
        <f>TRIM(IF(LEFT(Table1[[#This Row],[BrandName]],1) = "(", MID(Table1[[#This Row],[BrandName]], SEARCH(")", Table1[[#This Row],[BrandName]])+1,100),""))</f>
        <v/>
      </c>
      <c r="H463" t="str">
        <f>IF(
     ISNUMBER(
                        SEARCH("(",Table1[[#This Row],[BrandName]])),
                        LEFT(Table1[[#This Row],[BrandName]],SEARCH("(",Table1[[#This Row],[BrandName]])-1),"")</f>
        <v/>
      </c>
      <c r="I463" t="str">
        <f>TRIM(IF(Table1[[#This Row],[Column2]]&lt;&gt;"",Table1[[#This Row],[Column2]], IF(Table1[[#This Row],[Later Paran]]&lt;&gt;"",Table1[[#This Row],[Later Paran]],Table1[[#This Row],[BrandName]])))</f>
        <v>Benadryl Elx</v>
      </c>
    </row>
    <row r="464" spans="1:9" x14ac:dyDescent="0.35">
      <c r="A464">
        <v>23078</v>
      </c>
      <c r="B464" t="s">
        <v>1142</v>
      </c>
      <c r="C464" t="s">
        <v>1142</v>
      </c>
      <c r="D464" t="s">
        <v>1143</v>
      </c>
      <c r="F464" t="s">
        <v>29</v>
      </c>
      <c r="G464" t="str">
        <f>TRIM(IF(LEFT(Table1[[#This Row],[BrandName]],1) = "(", MID(Table1[[#This Row],[BrandName]], SEARCH(")", Table1[[#This Row],[BrandName]])+1,100),""))</f>
        <v/>
      </c>
      <c r="H464" t="str">
        <f>IF(
     ISNUMBER(
                        SEARCH("(",Table1[[#This Row],[BrandName]])),
                        LEFT(Table1[[#This Row],[BrandName]],SEARCH("(",Table1[[#This Row],[BrandName]])-1),"")</f>
        <v/>
      </c>
      <c r="I464" t="str">
        <f>TRIM(IF(Table1[[#This Row],[Column2]]&lt;&gt;"",Table1[[#This Row],[Column2]], IF(Table1[[#This Row],[Later Paran]]&lt;&gt;"",Table1[[#This Row],[Later Paran]],Table1[[#This Row],[BrandName]])))</f>
        <v>Elase</v>
      </c>
    </row>
    <row r="465" spans="1:9" x14ac:dyDescent="0.35">
      <c r="A465">
        <v>23086</v>
      </c>
      <c r="B465" t="s">
        <v>1144</v>
      </c>
      <c r="C465" t="s">
        <v>1145</v>
      </c>
      <c r="D465" t="s">
        <v>1146</v>
      </c>
      <c r="E465" t="s">
        <v>1147</v>
      </c>
      <c r="F465" t="s">
        <v>29</v>
      </c>
      <c r="G465" t="str">
        <f>TRIM(IF(LEFT(Table1[[#This Row],[BrandName]],1) = "(", MID(Table1[[#This Row],[BrandName]], SEARCH(")", Table1[[#This Row],[BrandName]])+1,100),""))</f>
        <v/>
      </c>
      <c r="H465" t="str">
        <f>IF(
     ISNUMBER(
                        SEARCH("(",Table1[[#This Row],[BrandName]])),
                        LEFT(Table1[[#This Row],[BrandName]],SEARCH("(",Table1[[#This Row],[BrandName]])-1),"")</f>
        <v/>
      </c>
      <c r="I465" t="str">
        <f>TRIM(IF(Table1[[#This Row],[Column2]]&lt;&gt;"",Table1[[#This Row],[Column2]], IF(Table1[[#This Row],[Later Paran]]&lt;&gt;"",Table1[[#This Row],[Later Paran]],Table1[[#This Row],[BrandName]])))</f>
        <v>Thrombostat</v>
      </c>
    </row>
    <row r="466" spans="1:9" x14ac:dyDescent="0.35">
      <c r="A466">
        <v>23094</v>
      </c>
      <c r="B466" t="s">
        <v>1148</v>
      </c>
      <c r="C466" t="s">
        <v>1145</v>
      </c>
      <c r="D466" t="s">
        <v>1146</v>
      </c>
      <c r="E466" t="s">
        <v>1149</v>
      </c>
      <c r="F466" t="s">
        <v>29</v>
      </c>
      <c r="G466" t="str">
        <f>TRIM(IF(LEFT(Table1[[#This Row],[BrandName]],1) = "(", MID(Table1[[#This Row],[BrandName]], SEARCH(")", Table1[[#This Row],[BrandName]])+1,100),""))</f>
        <v/>
      </c>
      <c r="H466" t="str">
        <f>IF(
     ISNUMBER(
                        SEARCH("(",Table1[[#This Row],[BrandName]])),
                        LEFT(Table1[[#This Row],[BrandName]],SEARCH("(",Table1[[#This Row],[BrandName]])-1),"")</f>
        <v/>
      </c>
      <c r="I466" t="str">
        <f>TRIM(IF(Table1[[#This Row],[Column2]]&lt;&gt;"",Table1[[#This Row],[Column2]], IF(Table1[[#This Row],[Later Paran]]&lt;&gt;"",Table1[[#This Row],[Later Paran]],Table1[[#This Row],[BrandName]])))</f>
        <v>Thrombostat</v>
      </c>
    </row>
    <row r="467" spans="1:9" x14ac:dyDescent="0.35">
      <c r="A467">
        <v>23108</v>
      </c>
      <c r="B467" t="s">
        <v>1150</v>
      </c>
      <c r="C467" t="s">
        <v>1145</v>
      </c>
      <c r="D467" t="s">
        <v>1146</v>
      </c>
      <c r="E467" t="s">
        <v>218</v>
      </c>
      <c r="F467" t="s">
        <v>29</v>
      </c>
      <c r="G467" t="str">
        <f>TRIM(IF(LEFT(Table1[[#This Row],[BrandName]],1) = "(", MID(Table1[[#This Row],[BrandName]], SEARCH(")", Table1[[#This Row],[BrandName]])+1,100),""))</f>
        <v/>
      </c>
      <c r="H467" t="str">
        <f>IF(
     ISNUMBER(
                        SEARCH("(",Table1[[#This Row],[BrandName]])),
                        LEFT(Table1[[#This Row],[BrandName]],SEARCH("(",Table1[[#This Row],[BrandName]])-1),"")</f>
        <v/>
      </c>
      <c r="I467" t="str">
        <f>TRIM(IF(Table1[[#This Row],[Column2]]&lt;&gt;"",Table1[[#This Row],[Column2]], IF(Table1[[#This Row],[Later Paran]]&lt;&gt;"",Table1[[#This Row],[Later Paran]],Table1[[#This Row],[BrandName]])))</f>
        <v>Thrombostat</v>
      </c>
    </row>
    <row r="468" spans="1:9" x14ac:dyDescent="0.35">
      <c r="A468">
        <v>23191</v>
      </c>
      <c r="B468" t="s">
        <v>1151</v>
      </c>
      <c r="C468" t="s">
        <v>1125</v>
      </c>
      <c r="D468" t="s">
        <v>32228</v>
      </c>
      <c r="E468" t="s">
        <v>736</v>
      </c>
      <c r="F468" t="s">
        <v>29</v>
      </c>
      <c r="G468" t="str">
        <f>TRIM(IF(LEFT(Table1[[#This Row],[BrandName]],1) = "(", MID(Table1[[#This Row],[BrandName]], SEARCH(")", Table1[[#This Row],[BrandName]])+1,100),""))</f>
        <v/>
      </c>
      <c r="H468" t="str">
        <f>IF(
     ISNUMBER(
                        SEARCH("(",Table1[[#This Row],[BrandName]])),
                        LEFT(Table1[[#This Row],[BrandName]],SEARCH("(",Table1[[#This Row],[BrandName]])-1),"")</f>
        <v/>
      </c>
      <c r="I468" t="str">
        <f>TRIM(IF(Table1[[#This Row],[Column2]]&lt;&gt;"",Table1[[#This Row],[Column2]], IF(Table1[[#This Row],[Later Paran]]&lt;&gt;"",Table1[[#This Row],[Later Paran]],Table1[[#This Row],[BrandName]])))</f>
        <v>Benadryl</v>
      </c>
    </row>
    <row r="469" spans="1:9" x14ac:dyDescent="0.35">
      <c r="A469">
        <v>23205</v>
      </c>
      <c r="B469" t="s">
        <v>1152</v>
      </c>
      <c r="C469" t="s">
        <v>1125</v>
      </c>
      <c r="D469" t="s">
        <v>32228</v>
      </c>
      <c r="E469" t="s">
        <v>784</v>
      </c>
      <c r="F469" t="s">
        <v>29</v>
      </c>
      <c r="G469" t="str">
        <f>TRIM(IF(LEFT(Table1[[#This Row],[BrandName]],1) = "(", MID(Table1[[#This Row],[BrandName]], SEARCH(")", Table1[[#This Row],[BrandName]])+1,100),""))</f>
        <v/>
      </c>
      <c r="H469" t="str">
        <f>IF(
     ISNUMBER(
                        SEARCH("(",Table1[[#This Row],[BrandName]])),
                        LEFT(Table1[[#This Row],[BrandName]],SEARCH("(",Table1[[#This Row],[BrandName]])-1),"")</f>
        <v/>
      </c>
      <c r="I469" t="str">
        <f>TRIM(IF(Table1[[#This Row],[Column2]]&lt;&gt;"",Table1[[#This Row],[Column2]], IF(Table1[[#This Row],[Later Paran]]&lt;&gt;"",Table1[[#This Row],[Later Paran]],Table1[[#This Row],[BrandName]])))</f>
        <v>Benadryl</v>
      </c>
    </row>
    <row r="470" spans="1:9" x14ac:dyDescent="0.35">
      <c r="A470">
        <v>23329</v>
      </c>
      <c r="B470" t="s">
        <v>1153</v>
      </c>
      <c r="C470" t="s">
        <v>1154</v>
      </c>
      <c r="D470" t="s">
        <v>32993</v>
      </c>
      <c r="E470" t="s">
        <v>1155</v>
      </c>
      <c r="F470" t="s">
        <v>32</v>
      </c>
      <c r="G470" t="str">
        <f>TRIM(IF(LEFT(Table1[[#This Row],[BrandName]],1) = "(", MID(Table1[[#This Row],[BrandName]], SEARCH(")", Table1[[#This Row],[BrandName]])+1,100),""))</f>
        <v/>
      </c>
      <c r="H470" t="str">
        <f>IF(
     ISNUMBER(
                        SEARCH("(",Table1[[#This Row],[BrandName]])),
                        LEFT(Table1[[#This Row],[BrandName]],SEARCH("(",Table1[[#This Row],[BrandName]])-1),"")</f>
        <v/>
      </c>
      <c r="I470" t="str">
        <f>TRIM(IF(Table1[[#This Row],[Column2]]&lt;&gt;"",Table1[[#This Row],[Column2]], IF(Table1[[#This Row],[Later Paran]]&lt;&gt;"",Table1[[#This Row],[Later Paran]],Table1[[#This Row],[BrandName]])))</f>
        <v>Pitressin Tannate In Oil</v>
      </c>
    </row>
    <row r="471" spans="1:9" x14ac:dyDescent="0.35">
      <c r="A471">
        <v>23434</v>
      </c>
      <c r="B471" t="s">
        <v>1156</v>
      </c>
      <c r="C471" t="s">
        <v>1157</v>
      </c>
      <c r="D471" t="s">
        <v>1158</v>
      </c>
      <c r="E471" t="s">
        <v>1159</v>
      </c>
      <c r="F471" t="s">
        <v>40</v>
      </c>
      <c r="G471" t="str">
        <f>TRIM(IF(LEFT(Table1[[#This Row],[BrandName]],1) = "(", MID(Table1[[#This Row],[BrandName]], SEARCH(")", Table1[[#This Row],[BrandName]])+1,100),""))</f>
        <v/>
      </c>
      <c r="H471" t="str">
        <f>IF(
     ISNUMBER(
                        SEARCH("(",Table1[[#This Row],[BrandName]])),
                        LEFT(Table1[[#This Row],[BrandName]],SEARCH("(",Table1[[#This Row],[BrandName]])-1),"")</f>
        <v/>
      </c>
      <c r="I471" t="str">
        <f>TRIM(IF(Table1[[#This Row],[Column2]]&lt;&gt;"",Table1[[#This Row],[Column2]], IF(Table1[[#This Row],[Later Paran]]&lt;&gt;"",Table1[[#This Row],[Later Paran]],Table1[[#This Row],[BrandName]])))</f>
        <v>Chloromycetin Palmitate Sus</v>
      </c>
    </row>
    <row r="472" spans="1:9" x14ac:dyDescent="0.35">
      <c r="A472">
        <v>23442</v>
      </c>
      <c r="B472" t="s">
        <v>1160</v>
      </c>
      <c r="C472" t="s">
        <v>1161</v>
      </c>
      <c r="D472" t="s">
        <v>1162</v>
      </c>
      <c r="E472" t="s">
        <v>1163</v>
      </c>
      <c r="F472" t="s">
        <v>40</v>
      </c>
      <c r="G472" t="str">
        <f>TRIM(IF(LEFT(Table1[[#This Row],[BrandName]],1) = "(", MID(Table1[[#This Row],[BrandName]], SEARCH(")", Table1[[#This Row],[BrandName]])+1,100),""))</f>
        <v/>
      </c>
      <c r="H472" t="str">
        <f>IF(
     ISNUMBER(
                        SEARCH("(",Table1[[#This Row],[BrandName]])),
                        LEFT(Table1[[#This Row],[BrandName]],SEARCH("(",Table1[[#This Row],[BrandName]])-1),"")</f>
        <v/>
      </c>
      <c r="I472" t="str">
        <f>TRIM(IF(Table1[[#This Row],[Column2]]&lt;&gt;"",Table1[[#This Row],[Column2]], IF(Table1[[#This Row],[Later Paran]]&lt;&gt;"",Table1[[#This Row],[Later Paran]],Table1[[#This Row],[BrandName]])))</f>
        <v>Dilantin-30 Suspension</v>
      </c>
    </row>
    <row r="473" spans="1:9" x14ac:dyDescent="0.35">
      <c r="A473">
        <v>23450</v>
      </c>
      <c r="B473" t="s">
        <v>1164</v>
      </c>
      <c r="C473" t="s">
        <v>1161</v>
      </c>
      <c r="D473" t="s">
        <v>1165</v>
      </c>
      <c r="E473" t="s">
        <v>39</v>
      </c>
      <c r="F473" t="s">
        <v>40</v>
      </c>
      <c r="G473" t="str">
        <f>TRIM(IF(LEFT(Table1[[#This Row],[BrandName]],1) = "(", MID(Table1[[#This Row],[BrandName]], SEARCH(")", Table1[[#This Row],[BrandName]])+1,100),""))</f>
        <v/>
      </c>
      <c r="H473" t="str">
        <f>IF(
     ISNUMBER(
                        SEARCH("(",Table1[[#This Row],[BrandName]])),
                        LEFT(Table1[[#This Row],[BrandName]],SEARCH("(",Table1[[#This Row],[BrandName]])-1),"")</f>
        <v/>
      </c>
      <c r="I473" t="str">
        <f>TRIM(IF(Table1[[#This Row],[Column2]]&lt;&gt;"",Table1[[#This Row],[Column2]], IF(Table1[[#This Row],[Later Paran]]&lt;&gt;"",Table1[[#This Row],[Later Paran]],Table1[[#This Row],[BrandName]])))</f>
        <v>Dilantin-125 Suspension</v>
      </c>
    </row>
    <row r="474" spans="1:9" x14ac:dyDescent="0.35">
      <c r="A474">
        <v>23477</v>
      </c>
      <c r="B474" t="s">
        <v>1166</v>
      </c>
      <c r="C474" t="s">
        <v>1167</v>
      </c>
      <c r="D474" t="s">
        <v>1168</v>
      </c>
      <c r="E474" t="s">
        <v>1169</v>
      </c>
      <c r="F474" t="s">
        <v>40</v>
      </c>
      <c r="G474" t="str">
        <f>TRIM(IF(LEFT(Table1[[#This Row],[BrandName]],1) = "(", MID(Table1[[#This Row],[BrandName]], SEARCH(")", Table1[[#This Row],[BrandName]])+1,100),""))</f>
        <v/>
      </c>
      <c r="H474" t="str">
        <f>IF(
     ISNUMBER(
                        SEARCH("(",Table1[[#This Row],[BrandName]])),
                        LEFT(Table1[[#This Row],[BrandName]],SEARCH("(",Table1[[#This Row],[BrandName]])-1),"")</f>
        <v/>
      </c>
      <c r="I474" t="str">
        <f>TRIM(IF(Table1[[#This Row],[Column2]]&lt;&gt;"",Table1[[#This Row],[Column2]], IF(Table1[[#This Row],[Later Paran]]&lt;&gt;"",Table1[[#This Row],[Later Paran]],Table1[[#This Row],[BrandName]])))</f>
        <v>Vanquin Sus</v>
      </c>
    </row>
    <row r="475" spans="1:9" x14ac:dyDescent="0.35">
      <c r="A475">
        <v>23485</v>
      </c>
      <c r="B475" t="s">
        <v>1170</v>
      </c>
      <c r="C475" t="s">
        <v>1132</v>
      </c>
      <c r="D475" t="s">
        <v>32229</v>
      </c>
      <c r="E475" t="s">
        <v>1171</v>
      </c>
      <c r="F475" t="s">
        <v>129</v>
      </c>
      <c r="G475" t="str">
        <f>TRIM(IF(LEFT(Table1[[#This Row],[BrandName]],1) = "(", MID(Table1[[#This Row],[BrandName]], SEARCH(")", Table1[[#This Row],[BrandName]])+1,100),""))</f>
        <v/>
      </c>
      <c r="H475" t="str">
        <f>IF(
     ISNUMBER(
                        SEARCH("(",Table1[[#This Row],[BrandName]])),
                        LEFT(Table1[[#This Row],[BrandName]],SEARCH("(",Table1[[#This Row],[BrandName]])-1),"")</f>
        <v/>
      </c>
      <c r="I475" t="str">
        <f>TRIM(IF(Table1[[#This Row],[Column2]]&lt;&gt;"",Table1[[#This Row],[Column2]], IF(Table1[[#This Row],[Later Paran]]&lt;&gt;"",Table1[[#This Row],[Later Paran]],Table1[[#This Row],[BrandName]])))</f>
        <v>Zarontin</v>
      </c>
    </row>
    <row r="476" spans="1:9" x14ac:dyDescent="0.35">
      <c r="A476">
        <v>23574</v>
      </c>
      <c r="B476" t="s">
        <v>1172</v>
      </c>
      <c r="C476" t="s">
        <v>303</v>
      </c>
      <c r="D476" t="s">
        <v>304</v>
      </c>
      <c r="E476" t="s">
        <v>1065</v>
      </c>
      <c r="F476" t="s">
        <v>44</v>
      </c>
      <c r="G476" t="str">
        <f>TRIM(IF(LEFT(Table1[[#This Row],[BrandName]],1) = "(", MID(Table1[[#This Row],[BrandName]], SEARCH(")", Table1[[#This Row],[BrandName]])+1,100),""))</f>
        <v/>
      </c>
      <c r="H476" t="str">
        <f>IF(
     ISNUMBER(
                        SEARCH("(",Table1[[#This Row],[BrandName]])),
                        LEFT(Table1[[#This Row],[BrandName]],SEARCH("(",Table1[[#This Row],[BrandName]])-1),"")</f>
        <v/>
      </c>
      <c r="I476" t="str">
        <f>TRIM(IF(Table1[[#This Row],[Column2]]&lt;&gt;"",Table1[[#This Row],[Column2]], IF(Table1[[#This Row],[Later Paran]]&lt;&gt;"",Table1[[#This Row],[Later Paran]],Table1[[#This Row],[BrandName]])))</f>
        <v>Calcium Gluconate</v>
      </c>
    </row>
    <row r="477" spans="1:9" x14ac:dyDescent="0.35">
      <c r="A477">
        <v>23620</v>
      </c>
      <c r="B477" t="s">
        <v>1173</v>
      </c>
      <c r="C477" t="s">
        <v>1174</v>
      </c>
      <c r="D477" t="s">
        <v>18755</v>
      </c>
      <c r="E477" t="s">
        <v>1175</v>
      </c>
      <c r="F477" t="s">
        <v>44</v>
      </c>
      <c r="G477" t="str">
        <f>TRIM(IF(LEFT(Table1[[#This Row],[BrandName]],1) = "(", MID(Table1[[#This Row],[BrandName]], SEARCH(")", Table1[[#This Row],[BrandName]])+1,100),""))</f>
        <v/>
      </c>
      <c r="H477" t="str">
        <f>IF(
     ISNUMBER(
                        SEARCH("(",Table1[[#This Row],[BrandName]])),
                        LEFT(Table1[[#This Row],[BrandName]],SEARCH("(",Table1[[#This Row],[BrandName]])-1),"")</f>
        <v/>
      </c>
      <c r="I477" t="str">
        <f>TRIM(IF(Table1[[#This Row],[Column2]]&lt;&gt;"",Table1[[#This Row],[Column2]], IF(Table1[[#This Row],[Later Paran]]&lt;&gt;"",Table1[[#This Row],[Later Paran]],Table1[[#This Row],[BrandName]])))</f>
        <v>Cascara Sagrada</v>
      </c>
    </row>
    <row r="478" spans="1:9" x14ac:dyDescent="0.35">
      <c r="A478">
        <v>23639</v>
      </c>
      <c r="B478" t="s">
        <v>1176</v>
      </c>
      <c r="C478" t="s">
        <v>1177</v>
      </c>
      <c r="D478" t="s">
        <v>33482</v>
      </c>
      <c r="E478" t="s">
        <v>1175</v>
      </c>
      <c r="F478" t="s">
        <v>44</v>
      </c>
      <c r="G478" t="str">
        <f>TRIM(IF(LEFT(Table1[[#This Row],[BrandName]],1) = "(", MID(Table1[[#This Row],[BrandName]], SEARCH(")", Table1[[#This Row],[BrandName]])+1,100),""))</f>
        <v/>
      </c>
      <c r="H478" t="str">
        <f>IF(
     ISNUMBER(
                        SEARCH("(",Table1[[#This Row],[BrandName]])),
                        LEFT(Table1[[#This Row],[BrandName]],SEARCH("(",Table1[[#This Row],[BrandName]])-1),"")</f>
        <v/>
      </c>
      <c r="I478" t="str">
        <f>TRIM(IF(Table1[[#This Row],[Column2]]&lt;&gt;"",Table1[[#This Row],[Column2]], IF(Table1[[#This Row],[Later Paran]]&lt;&gt;"",Table1[[#This Row],[Later Paran]],Table1[[#This Row],[BrandName]])))</f>
        <v>Charcoal</v>
      </c>
    </row>
    <row r="479" spans="1:9" x14ac:dyDescent="0.35">
      <c r="A479">
        <v>23698</v>
      </c>
      <c r="B479" t="s">
        <v>1178</v>
      </c>
      <c r="C479" t="s">
        <v>1161</v>
      </c>
      <c r="D479" t="s">
        <v>1179</v>
      </c>
      <c r="E479" t="s">
        <v>1180</v>
      </c>
      <c r="F479" t="s">
        <v>58</v>
      </c>
      <c r="G479" t="str">
        <f>TRIM(IF(LEFT(Table1[[#This Row],[BrandName]],1) = "(", MID(Table1[[#This Row],[BrandName]], SEARCH(")", Table1[[#This Row],[BrandName]])+1,100),""))</f>
        <v/>
      </c>
      <c r="H479" t="str">
        <f>IF(
     ISNUMBER(
                        SEARCH("(",Table1[[#This Row],[BrandName]])),
                        LEFT(Table1[[#This Row],[BrandName]],SEARCH("(",Table1[[#This Row],[BrandName]])-1),"")</f>
        <v/>
      </c>
      <c r="I479" t="str">
        <f>TRIM(IF(Table1[[#This Row],[Column2]]&lt;&gt;"",Table1[[#This Row],[Column2]], IF(Table1[[#This Row],[Later Paran]]&lt;&gt;"",Table1[[#This Row],[Later Paran]],Table1[[#This Row],[BrandName]])))</f>
        <v>Dilantin Infatabs</v>
      </c>
    </row>
    <row r="480" spans="1:9" x14ac:dyDescent="0.35">
      <c r="A480">
        <v>23760</v>
      </c>
      <c r="B480" t="s">
        <v>1181</v>
      </c>
      <c r="C480" t="s">
        <v>1182</v>
      </c>
      <c r="D480" t="s">
        <v>1183</v>
      </c>
      <c r="E480" t="s">
        <v>51</v>
      </c>
      <c r="F480" t="s">
        <v>44</v>
      </c>
      <c r="G480" t="str">
        <f>TRIM(IF(LEFT(Table1[[#This Row],[BrandName]],1) = "(", MID(Table1[[#This Row],[BrandName]], SEARCH(")", Table1[[#This Row],[BrandName]])+1,100),""))</f>
        <v/>
      </c>
      <c r="H480" t="str">
        <f>IF(
     ISNUMBER(
                        SEARCH("(",Table1[[#This Row],[BrandName]])),
                        LEFT(Table1[[#This Row],[BrandName]],SEARCH("(",Table1[[#This Row],[BrandName]])-1),"")</f>
        <v/>
      </c>
      <c r="I480" t="str">
        <f>TRIM(IF(Table1[[#This Row],[Column2]]&lt;&gt;"",Table1[[#This Row],[Column2]], IF(Table1[[#This Row],[Later Paran]]&lt;&gt;"",Table1[[#This Row],[Later Paran]],Table1[[#This Row],[BrandName]])))</f>
        <v>Norlutate</v>
      </c>
    </row>
    <row r="481" spans="1:9" x14ac:dyDescent="0.35">
      <c r="A481">
        <v>23795</v>
      </c>
      <c r="B481" t="s">
        <v>1184</v>
      </c>
      <c r="C481" t="s">
        <v>1185</v>
      </c>
      <c r="D481" t="s">
        <v>33483</v>
      </c>
      <c r="E481" t="s">
        <v>746</v>
      </c>
      <c r="F481" t="s">
        <v>44</v>
      </c>
      <c r="G481" t="str">
        <f>TRIM(IF(LEFT(Table1[[#This Row],[BrandName]],1) = "(", MID(Table1[[#This Row],[BrandName]], SEARCH(")", Table1[[#This Row],[BrandName]])+1,100),""))</f>
        <v/>
      </c>
      <c r="H481" t="str">
        <f>IF(
     ISNUMBER(
                        SEARCH("(",Table1[[#This Row],[BrandName]])),
                        LEFT(Table1[[#This Row],[BrandName]],SEARCH("(",Table1[[#This Row],[BrandName]])-1),"")</f>
        <v/>
      </c>
      <c r="I481" t="str">
        <f>TRIM(IF(Table1[[#This Row],[Column2]]&lt;&gt;"",Table1[[#This Row],[Column2]], IF(Table1[[#This Row],[Later Paran]]&lt;&gt;"",Table1[[#This Row],[Later Paran]],Table1[[#This Row],[BrandName]])))</f>
        <v>Phenobarbital</v>
      </c>
    </row>
    <row r="482" spans="1:9" x14ac:dyDescent="0.35">
      <c r="A482">
        <v>23809</v>
      </c>
      <c r="B482" t="s">
        <v>1186</v>
      </c>
      <c r="C482" t="s">
        <v>1185</v>
      </c>
      <c r="D482" t="s">
        <v>33483</v>
      </c>
      <c r="E482" t="s">
        <v>944</v>
      </c>
      <c r="F482" t="s">
        <v>44</v>
      </c>
      <c r="G482" t="str">
        <f>TRIM(IF(LEFT(Table1[[#This Row],[BrandName]],1) = "(", MID(Table1[[#This Row],[BrandName]], SEARCH(")", Table1[[#This Row],[BrandName]])+1,100),""))</f>
        <v/>
      </c>
      <c r="H482" t="str">
        <f>IF(
     ISNUMBER(
                        SEARCH("(",Table1[[#This Row],[BrandName]])),
                        LEFT(Table1[[#This Row],[BrandName]],SEARCH("(",Table1[[#This Row],[BrandName]])-1),"")</f>
        <v/>
      </c>
      <c r="I482" t="str">
        <f>TRIM(IF(Table1[[#This Row],[Column2]]&lt;&gt;"",Table1[[#This Row],[Column2]], IF(Table1[[#This Row],[Later Paran]]&lt;&gt;"",Table1[[#This Row],[Later Paran]],Table1[[#This Row],[BrandName]])))</f>
        <v>Phenobarbital</v>
      </c>
    </row>
    <row r="483" spans="1:9" x14ac:dyDescent="0.35">
      <c r="A483">
        <v>23817</v>
      </c>
      <c r="B483" t="s">
        <v>1187</v>
      </c>
      <c r="C483" t="s">
        <v>1185</v>
      </c>
      <c r="D483" t="s">
        <v>33483</v>
      </c>
      <c r="E483" t="s">
        <v>411</v>
      </c>
      <c r="F483" t="s">
        <v>44</v>
      </c>
      <c r="G483" t="str">
        <f>TRIM(IF(LEFT(Table1[[#This Row],[BrandName]],1) = "(", MID(Table1[[#This Row],[BrandName]], SEARCH(")", Table1[[#This Row],[BrandName]])+1,100),""))</f>
        <v/>
      </c>
      <c r="H483" t="str">
        <f>IF(
     ISNUMBER(
                        SEARCH("(",Table1[[#This Row],[BrandName]])),
                        LEFT(Table1[[#This Row],[BrandName]],SEARCH("(",Table1[[#This Row],[BrandName]])-1),"")</f>
        <v/>
      </c>
      <c r="I483" t="str">
        <f>TRIM(IF(Table1[[#This Row],[Column2]]&lt;&gt;"",Table1[[#This Row],[Column2]], IF(Table1[[#This Row],[Later Paran]]&lt;&gt;"",Table1[[#This Row],[Later Paran]],Table1[[#This Row],[BrandName]])))</f>
        <v>Phenobarbital</v>
      </c>
    </row>
    <row r="484" spans="1:9" x14ac:dyDescent="0.35">
      <c r="A484">
        <v>23833</v>
      </c>
      <c r="B484" t="s">
        <v>1188</v>
      </c>
      <c r="C484" t="s">
        <v>1093</v>
      </c>
      <c r="D484" t="s">
        <v>1189</v>
      </c>
      <c r="E484" t="s">
        <v>1190</v>
      </c>
      <c r="F484" t="s">
        <v>878</v>
      </c>
      <c r="G484" t="str">
        <f>TRIM(IF(LEFT(Table1[[#This Row],[BrandName]],1) = "(", MID(Table1[[#This Row],[BrandName]], SEARCH(")", Table1[[#This Row],[BrandName]])+1,100),""))</f>
        <v/>
      </c>
      <c r="H484" t="str">
        <f>IF(
     ISNUMBER(
                        SEARCH("(",Table1[[#This Row],[BrandName]])),
                        LEFT(Table1[[#This Row],[BrandName]],SEARCH("(",Table1[[#This Row],[BrandName]])-1),"")</f>
        <v/>
      </c>
      <c r="I484" t="str">
        <f>TRIM(IF(Table1[[#This Row],[Column2]]&lt;&gt;"",Table1[[#This Row],[Column2]], IF(Table1[[#This Row],[Later Paran]]&lt;&gt;"",Table1[[#This Row],[Later Paran]],Table1[[#This Row],[BrandName]])))</f>
        <v>Novoprednisone</v>
      </c>
    </row>
    <row r="485" spans="1:9" x14ac:dyDescent="0.35">
      <c r="A485">
        <v>23841</v>
      </c>
      <c r="B485" t="s">
        <v>1191</v>
      </c>
      <c r="C485" t="s">
        <v>1167</v>
      </c>
      <c r="D485" t="s">
        <v>33484</v>
      </c>
      <c r="E485" t="s">
        <v>55</v>
      </c>
      <c r="F485" t="s">
        <v>44</v>
      </c>
      <c r="G485" t="str">
        <f>TRIM(IF(LEFT(Table1[[#This Row],[BrandName]],1) = "(", MID(Table1[[#This Row],[BrandName]], SEARCH(")", Table1[[#This Row],[BrandName]])+1,100),""))</f>
        <v/>
      </c>
      <c r="H485" t="str">
        <f>IF(
     ISNUMBER(
                        SEARCH("(",Table1[[#This Row],[BrandName]])),
                        LEFT(Table1[[#This Row],[BrandName]],SEARCH("(",Table1[[#This Row],[BrandName]])-1),"")</f>
        <v/>
      </c>
      <c r="I485" t="str">
        <f>TRIM(IF(Table1[[#This Row],[Column2]]&lt;&gt;"",Table1[[#This Row],[Column2]], IF(Table1[[#This Row],[Later Paran]]&lt;&gt;"",Table1[[#This Row],[Later Paran]],Table1[[#This Row],[BrandName]])))</f>
        <v>Vanquin</v>
      </c>
    </row>
    <row r="486" spans="1:9" x14ac:dyDescent="0.35">
      <c r="A486">
        <v>23892</v>
      </c>
      <c r="B486" t="s">
        <v>1192</v>
      </c>
      <c r="C486" t="s">
        <v>1193</v>
      </c>
      <c r="D486" t="s">
        <v>2340</v>
      </c>
      <c r="E486" t="s">
        <v>680</v>
      </c>
      <c r="F486" t="s">
        <v>44</v>
      </c>
      <c r="G486" t="str">
        <f>TRIM(IF(LEFT(Table1[[#This Row],[BrandName]],1) = "(", MID(Table1[[#This Row],[BrandName]], SEARCH(")", Table1[[#This Row],[BrandName]])+1,100),""))</f>
        <v/>
      </c>
      <c r="H486" t="str">
        <f>IF(
     ISNUMBER(
                        SEARCH("(",Table1[[#This Row],[BrandName]])),
                        LEFT(Table1[[#This Row],[BrandName]],SEARCH("(",Table1[[#This Row],[BrandName]])-1),"")</f>
        <v/>
      </c>
      <c r="I486" t="str">
        <f>TRIM(IF(Table1[[#This Row],[Column2]]&lt;&gt;"",Table1[[#This Row],[Column2]], IF(Table1[[#This Row],[Later Paran]]&lt;&gt;"",Table1[[#This Row],[Later Paran]],Table1[[#This Row],[BrandName]])))</f>
        <v>Sodium Chloride</v>
      </c>
    </row>
    <row r="487" spans="1:9" x14ac:dyDescent="0.35">
      <c r="A487">
        <v>23949</v>
      </c>
      <c r="B487" t="s">
        <v>1194</v>
      </c>
      <c r="C487" t="s">
        <v>1195</v>
      </c>
      <c r="D487" t="s">
        <v>33485</v>
      </c>
      <c r="E487" t="s">
        <v>944</v>
      </c>
      <c r="F487" t="s">
        <v>44</v>
      </c>
      <c r="G487" t="str">
        <f>TRIM(IF(LEFT(Table1[[#This Row],[BrandName]],1) = "(", MID(Table1[[#This Row],[BrandName]], SEARCH(")", Table1[[#This Row],[BrandName]])+1,100),""))</f>
        <v/>
      </c>
      <c r="H487" t="str">
        <f>IF(
     ISNUMBER(
                        SEARCH("(",Table1[[#This Row],[BrandName]])),
                        LEFT(Table1[[#This Row],[BrandName]],SEARCH("(",Table1[[#This Row],[BrandName]])-1),"")</f>
        <v/>
      </c>
      <c r="I487" t="str">
        <f>TRIM(IF(Table1[[#This Row],[Column2]]&lt;&gt;"",Table1[[#This Row],[Column2]], IF(Table1[[#This Row],[Later Paran]]&lt;&gt;"",Table1[[#This Row],[Later Paran]],Table1[[#This Row],[BrandName]])))</f>
        <v>Thyroid</v>
      </c>
    </row>
    <row r="488" spans="1:9" x14ac:dyDescent="0.35">
      <c r="A488">
        <v>23957</v>
      </c>
      <c r="B488" t="s">
        <v>1196</v>
      </c>
      <c r="C488" t="s">
        <v>1195</v>
      </c>
      <c r="D488" t="s">
        <v>33485</v>
      </c>
      <c r="E488" t="s">
        <v>411</v>
      </c>
      <c r="F488" t="s">
        <v>44</v>
      </c>
      <c r="G488" t="str">
        <f>TRIM(IF(LEFT(Table1[[#This Row],[BrandName]],1) = "(", MID(Table1[[#This Row],[BrandName]], SEARCH(")", Table1[[#This Row],[BrandName]])+1,100),""))</f>
        <v/>
      </c>
      <c r="H488" t="str">
        <f>IF(
     ISNUMBER(
                        SEARCH("(",Table1[[#This Row],[BrandName]])),
                        LEFT(Table1[[#This Row],[BrandName]],SEARCH("(",Table1[[#This Row],[BrandName]])-1),"")</f>
        <v/>
      </c>
      <c r="I488" t="str">
        <f>TRIM(IF(Table1[[#This Row],[Column2]]&lt;&gt;"",Table1[[#This Row],[Column2]], IF(Table1[[#This Row],[Later Paran]]&lt;&gt;"",Table1[[#This Row],[Later Paran]],Table1[[#This Row],[BrandName]])))</f>
        <v>Thyroid</v>
      </c>
    </row>
    <row r="489" spans="1:9" x14ac:dyDescent="0.35">
      <c r="A489">
        <v>23965</v>
      </c>
      <c r="B489" t="s">
        <v>1197</v>
      </c>
      <c r="C489" t="s">
        <v>1195</v>
      </c>
      <c r="D489" t="s">
        <v>33485</v>
      </c>
      <c r="E489" t="s">
        <v>650</v>
      </c>
      <c r="F489" t="s">
        <v>44</v>
      </c>
      <c r="G489" t="str">
        <f>TRIM(IF(LEFT(Table1[[#This Row],[BrandName]],1) = "(", MID(Table1[[#This Row],[BrandName]], SEARCH(")", Table1[[#This Row],[BrandName]])+1,100),""))</f>
        <v/>
      </c>
      <c r="H489" t="str">
        <f>IF(
     ISNUMBER(
                        SEARCH("(",Table1[[#This Row],[BrandName]])),
                        LEFT(Table1[[#This Row],[BrandName]],SEARCH("(",Table1[[#This Row],[BrandName]])-1),"")</f>
        <v/>
      </c>
      <c r="I489" t="str">
        <f>TRIM(IF(Table1[[#This Row],[Column2]]&lt;&gt;"",Table1[[#This Row],[Column2]], IF(Table1[[#This Row],[Later Paran]]&lt;&gt;"",Table1[[#This Row],[Later Paran]],Table1[[#This Row],[BrandName]])))</f>
        <v>Thyroid</v>
      </c>
    </row>
    <row r="490" spans="1:9" x14ac:dyDescent="0.35">
      <c r="A490">
        <v>24007</v>
      </c>
      <c r="B490" t="s">
        <v>1198</v>
      </c>
      <c r="C490" t="s">
        <v>1199</v>
      </c>
      <c r="D490" t="s">
        <v>1200</v>
      </c>
      <c r="E490" t="s">
        <v>1117</v>
      </c>
      <c r="F490" t="s">
        <v>44</v>
      </c>
      <c r="G490" t="str">
        <f>TRIM(IF(LEFT(Table1[[#This Row],[BrandName]],1) = "(", MID(Table1[[#This Row],[BrandName]], SEARCH(")", Table1[[#This Row],[BrandName]])+1,100),""))</f>
        <v/>
      </c>
      <c r="H490" t="str">
        <f>IF(
     ISNUMBER(
                        SEARCH("(",Table1[[#This Row],[BrandName]])),
                        LEFT(Table1[[#This Row],[BrandName]],SEARCH("(",Table1[[#This Row],[BrandName]])-1),"")</f>
        <v/>
      </c>
      <c r="I490" t="str">
        <f>TRIM(IF(Table1[[#This Row],[Column2]]&lt;&gt;"",Table1[[#This Row],[Column2]], IF(Table1[[#This Row],[Later Paran]]&lt;&gt;"",Table1[[#This Row],[Later Paran]],Table1[[#This Row],[BrandName]])))</f>
        <v>Norlestrin</v>
      </c>
    </row>
    <row r="491" spans="1:9" x14ac:dyDescent="0.35">
      <c r="A491">
        <v>24015</v>
      </c>
      <c r="B491" t="s">
        <v>1201</v>
      </c>
      <c r="C491" t="s">
        <v>1199</v>
      </c>
      <c r="D491" t="s">
        <v>1200</v>
      </c>
      <c r="E491" t="s">
        <v>1202</v>
      </c>
      <c r="F491" t="s">
        <v>44</v>
      </c>
      <c r="G491" t="str">
        <f>TRIM(IF(LEFT(Table1[[#This Row],[BrandName]],1) = "(", MID(Table1[[#This Row],[BrandName]], SEARCH(")", Table1[[#This Row],[BrandName]])+1,100),""))</f>
        <v/>
      </c>
      <c r="H491" t="str">
        <f>IF(
     ISNUMBER(
                        SEARCH("(",Table1[[#This Row],[BrandName]])),
                        LEFT(Table1[[#This Row],[BrandName]],SEARCH("(",Table1[[#This Row],[BrandName]])-1),"")</f>
        <v/>
      </c>
      <c r="I491" t="str">
        <f>TRIM(IF(Table1[[#This Row],[Column2]]&lt;&gt;"",Table1[[#This Row],[Column2]], IF(Table1[[#This Row],[Later Paran]]&lt;&gt;"",Table1[[#This Row],[Later Paran]],Table1[[#This Row],[BrandName]])))</f>
        <v>Norlestrin</v>
      </c>
    </row>
    <row r="492" spans="1:9" x14ac:dyDescent="0.35">
      <c r="A492">
        <v>24082</v>
      </c>
      <c r="B492" t="s">
        <v>1203</v>
      </c>
      <c r="C492" t="s">
        <v>1203</v>
      </c>
      <c r="D492" t="s">
        <v>1143</v>
      </c>
      <c r="F492" t="s">
        <v>1204</v>
      </c>
      <c r="G492" t="str">
        <f>TRIM(IF(LEFT(Table1[[#This Row],[BrandName]],1) = "(", MID(Table1[[#This Row],[BrandName]], SEARCH(")", Table1[[#This Row],[BrandName]])+1,100),""))</f>
        <v/>
      </c>
      <c r="H492" t="str">
        <f>IF(
     ISNUMBER(
                        SEARCH("(",Table1[[#This Row],[BrandName]])),
                        LEFT(Table1[[#This Row],[BrandName]],SEARCH("(",Table1[[#This Row],[BrandName]])-1),"")</f>
        <v/>
      </c>
      <c r="I492" t="str">
        <f>TRIM(IF(Table1[[#This Row],[Column2]]&lt;&gt;"",Table1[[#This Row],[Column2]], IF(Table1[[#This Row],[Later Paran]]&lt;&gt;"",Table1[[#This Row],[Later Paran]],Table1[[#This Row],[BrandName]])))</f>
        <v>Elase</v>
      </c>
    </row>
    <row r="493" spans="1:9" x14ac:dyDescent="0.35">
      <c r="A493">
        <v>24104</v>
      </c>
      <c r="B493" t="s">
        <v>1205</v>
      </c>
      <c r="C493" t="s">
        <v>421</v>
      </c>
      <c r="D493" t="s">
        <v>12436</v>
      </c>
      <c r="E493" t="s">
        <v>1206</v>
      </c>
      <c r="F493" t="s">
        <v>102</v>
      </c>
      <c r="G493" t="str">
        <f>TRIM(IF(LEFT(Table1[[#This Row],[BrandName]],1) = "(", MID(Table1[[#This Row],[BrandName]], SEARCH(")", Table1[[#This Row],[BrandName]])+1,100),""))</f>
        <v/>
      </c>
      <c r="H493" t="str">
        <f>IF(
     ISNUMBER(
                        SEARCH("(",Table1[[#This Row],[BrandName]])),
                        LEFT(Table1[[#This Row],[BrandName]],SEARCH("(",Table1[[#This Row],[BrandName]])-1),"")</f>
        <v/>
      </c>
      <c r="I493" t="str">
        <f>TRIM(IF(Table1[[#This Row],[Column2]]&lt;&gt;"",Table1[[#This Row],[Column2]], IF(Table1[[#This Row],[Later Paran]]&lt;&gt;"",Table1[[#This Row],[Later Paran]],Table1[[#This Row],[BrandName]])))</f>
        <v>Zinc</v>
      </c>
    </row>
    <row r="494" spans="1:9" x14ac:dyDescent="0.35">
      <c r="A494">
        <v>24325</v>
      </c>
      <c r="B494" t="s">
        <v>1207</v>
      </c>
      <c r="C494" t="s">
        <v>1208</v>
      </c>
      <c r="D494" t="s">
        <v>1209</v>
      </c>
      <c r="E494" t="s">
        <v>508</v>
      </c>
      <c r="F494" t="s">
        <v>9</v>
      </c>
      <c r="G494" t="str">
        <f>TRIM(IF(LEFT(Table1[[#This Row],[BrandName]],1) = "(", MID(Table1[[#This Row],[BrandName]], SEARCH(")", Table1[[#This Row],[BrandName]])+1,100),""))</f>
        <v/>
      </c>
      <c r="H494" t="str">
        <f>IF(
     ISNUMBER(
                        SEARCH("(",Table1[[#This Row],[BrandName]])),
                        LEFT(Table1[[#This Row],[BrandName]],SEARCH("(",Table1[[#This Row],[BrandName]])-1),"")</f>
        <v/>
      </c>
      <c r="I494" t="str">
        <f>TRIM(IF(Table1[[#This Row],[Column2]]&lt;&gt;"",Table1[[#This Row],[Column2]], IF(Table1[[#This Row],[Later Paran]]&lt;&gt;"",Table1[[#This Row],[Later Paran]],Table1[[#This Row],[BrandName]])))</f>
        <v>Sinequan</v>
      </c>
    </row>
    <row r="495" spans="1:9" x14ac:dyDescent="0.35">
      <c r="A495">
        <v>24333</v>
      </c>
      <c r="B495" t="s">
        <v>1210</v>
      </c>
      <c r="C495" t="s">
        <v>1208</v>
      </c>
      <c r="D495" t="s">
        <v>1209</v>
      </c>
      <c r="E495" t="s">
        <v>686</v>
      </c>
      <c r="F495" t="s">
        <v>9</v>
      </c>
      <c r="G495" t="str">
        <f>TRIM(IF(LEFT(Table1[[#This Row],[BrandName]],1) = "(", MID(Table1[[#This Row],[BrandName]], SEARCH(")", Table1[[#This Row],[BrandName]])+1,100),""))</f>
        <v/>
      </c>
      <c r="H495" t="str">
        <f>IF(
     ISNUMBER(
                        SEARCH("(",Table1[[#This Row],[BrandName]])),
                        LEFT(Table1[[#This Row],[BrandName]],SEARCH("(",Table1[[#This Row],[BrandName]])-1),"")</f>
        <v/>
      </c>
      <c r="I495" t="str">
        <f>TRIM(IF(Table1[[#This Row],[Column2]]&lt;&gt;"",Table1[[#This Row],[Column2]], IF(Table1[[#This Row],[Later Paran]]&lt;&gt;"",Table1[[#This Row],[Later Paran]],Table1[[#This Row],[BrandName]])))</f>
        <v>Sinequan</v>
      </c>
    </row>
    <row r="496" spans="1:9" x14ac:dyDescent="0.35">
      <c r="A496">
        <v>24341</v>
      </c>
      <c r="B496" t="s">
        <v>1211</v>
      </c>
      <c r="C496" t="s">
        <v>1208</v>
      </c>
      <c r="D496" t="s">
        <v>1209</v>
      </c>
      <c r="E496" t="s">
        <v>663</v>
      </c>
      <c r="F496" t="s">
        <v>9</v>
      </c>
      <c r="G496" t="str">
        <f>TRIM(IF(LEFT(Table1[[#This Row],[BrandName]],1) = "(", MID(Table1[[#This Row],[BrandName]], SEARCH(")", Table1[[#This Row],[BrandName]])+1,100),""))</f>
        <v/>
      </c>
      <c r="H496" t="str">
        <f>IF(
     ISNUMBER(
                        SEARCH("(",Table1[[#This Row],[BrandName]])),
                        LEFT(Table1[[#This Row],[BrandName]],SEARCH("(",Table1[[#This Row],[BrandName]])-1),"")</f>
        <v/>
      </c>
      <c r="I496" t="str">
        <f>TRIM(IF(Table1[[#This Row],[Column2]]&lt;&gt;"",Table1[[#This Row],[Column2]], IF(Table1[[#This Row],[Later Paran]]&lt;&gt;"",Table1[[#This Row],[Later Paran]],Table1[[#This Row],[BrandName]])))</f>
        <v>Sinequan</v>
      </c>
    </row>
    <row r="497" spans="1:9" x14ac:dyDescent="0.35">
      <c r="A497">
        <v>24368</v>
      </c>
      <c r="B497" t="s">
        <v>1212</v>
      </c>
      <c r="C497" t="s">
        <v>1213</v>
      </c>
      <c r="D497" t="s">
        <v>32232</v>
      </c>
      <c r="E497" t="s">
        <v>14</v>
      </c>
      <c r="F497" t="s">
        <v>9</v>
      </c>
      <c r="G497" t="str">
        <f>TRIM(IF(LEFT(Table1[[#This Row],[BrandName]],1) = "(", MID(Table1[[#This Row],[BrandName]], SEARCH(")", Table1[[#This Row],[BrandName]])+1,100),""))</f>
        <v/>
      </c>
      <c r="H497" t="str">
        <f>IF(
     ISNUMBER(
                        SEARCH("(",Table1[[#This Row],[BrandName]])),
                        LEFT(Table1[[#This Row],[BrandName]],SEARCH("(",Table1[[#This Row],[BrandName]])-1),"")</f>
        <v/>
      </c>
      <c r="I497" t="str">
        <f>TRIM(IF(Table1[[#This Row],[Column2]]&lt;&gt;"",Table1[[#This Row],[Column2]], IF(Table1[[#This Row],[Later Paran]]&lt;&gt;"",Table1[[#This Row],[Later Paran]],Table1[[#This Row],[BrandName]])))</f>
        <v>Vibramycin</v>
      </c>
    </row>
    <row r="498" spans="1:9" x14ac:dyDescent="0.35">
      <c r="A498">
        <v>24376</v>
      </c>
      <c r="B498" t="s">
        <v>1214</v>
      </c>
      <c r="C498" t="s">
        <v>1215</v>
      </c>
      <c r="D498" t="s">
        <v>32233</v>
      </c>
      <c r="E498" t="s">
        <v>508</v>
      </c>
      <c r="F498" t="s">
        <v>9</v>
      </c>
      <c r="G498" t="str">
        <f>TRIM(IF(LEFT(Table1[[#This Row],[BrandName]],1) = "(", MID(Table1[[#This Row],[BrandName]], SEARCH(")", Table1[[#This Row],[BrandName]])+1,100),""))</f>
        <v/>
      </c>
      <c r="H498" t="str">
        <f>IF(
     ISNUMBER(
                        SEARCH("(",Table1[[#This Row],[BrandName]])),
                        LEFT(Table1[[#This Row],[BrandName]],SEARCH("(",Table1[[#This Row],[BrandName]])-1),"")</f>
        <v/>
      </c>
      <c r="I498" t="str">
        <f>TRIM(IF(Table1[[#This Row],[Column2]]&lt;&gt;"",Table1[[#This Row],[Column2]], IF(Table1[[#This Row],[Later Paran]]&lt;&gt;"",Table1[[#This Row],[Later Paran]],Table1[[#This Row],[BrandName]])))</f>
        <v>Atarax</v>
      </c>
    </row>
    <row r="499" spans="1:9" x14ac:dyDescent="0.35">
      <c r="A499">
        <v>24384</v>
      </c>
      <c r="B499" t="s">
        <v>1216</v>
      </c>
      <c r="C499" t="s">
        <v>1215</v>
      </c>
      <c r="D499" t="s">
        <v>32233</v>
      </c>
      <c r="E499" t="s">
        <v>686</v>
      </c>
      <c r="F499" t="s">
        <v>9</v>
      </c>
      <c r="G499" t="str">
        <f>TRIM(IF(LEFT(Table1[[#This Row],[BrandName]],1) = "(", MID(Table1[[#This Row],[BrandName]], SEARCH(")", Table1[[#This Row],[BrandName]])+1,100),""))</f>
        <v/>
      </c>
      <c r="H499" t="str">
        <f>IF(
     ISNUMBER(
                        SEARCH("(",Table1[[#This Row],[BrandName]])),
                        LEFT(Table1[[#This Row],[BrandName]],SEARCH("(",Table1[[#This Row],[BrandName]])-1),"")</f>
        <v/>
      </c>
      <c r="I499" t="str">
        <f>TRIM(IF(Table1[[#This Row],[Column2]]&lt;&gt;"",Table1[[#This Row],[Column2]], IF(Table1[[#This Row],[Later Paran]]&lt;&gt;"",Table1[[#This Row],[Later Paran]],Table1[[#This Row],[BrandName]])))</f>
        <v>Atarax</v>
      </c>
    </row>
    <row r="500" spans="1:9" x14ac:dyDescent="0.35">
      <c r="A500">
        <v>24392</v>
      </c>
      <c r="B500" t="s">
        <v>1217</v>
      </c>
      <c r="C500" t="s">
        <v>1215</v>
      </c>
      <c r="D500" t="s">
        <v>32233</v>
      </c>
      <c r="E500" t="s">
        <v>663</v>
      </c>
      <c r="F500" t="s">
        <v>9</v>
      </c>
      <c r="G500" t="str">
        <f>TRIM(IF(LEFT(Table1[[#This Row],[BrandName]],1) = "(", MID(Table1[[#This Row],[BrandName]], SEARCH(")", Table1[[#This Row],[BrandName]])+1,100),""))</f>
        <v/>
      </c>
      <c r="H500" t="str">
        <f>IF(
     ISNUMBER(
                        SEARCH("(",Table1[[#This Row],[BrandName]])),
                        LEFT(Table1[[#This Row],[BrandName]],SEARCH("(",Table1[[#This Row],[BrandName]])-1),"")</f>
        <v/>
      </c>
      <c r="I500" t="str">
        <f>TRIM(IF(Table1[[#This Row],[Column2]]&lt;&gt;"",Table1[[#This Row],[Column2]], IF(Table1[[#This Row],[Later Paran]]&lt;&gt;"",Table1[[#This Row],[Later Paran]],Table1[[#This Row],[BrandName]])))</f>
        <v>Atarax</v>
      </c>
    </row>
    <row r="501" spans="1:9" x14ac:dyDescent="0.35">
      <c r="A501">
        <v>24406</v>
      </c>
      <c r="B501" t="s">
        <v>1218</v>
      </c>
      <c r="C501" t="s">
        <v>1219</v>
      </c>
      <c r="D501" t="s">
        <v>33486</v>
      </c>
      <c r="E501" t="s">
        <v>1046</v>
      </c>
      <c r="F501" t="s">
        <v>44</v>
      </c>
      <c r="G501" t="str">
        <f>TRIM(IF(LEFT(Table1[[#This Row],[BrandName]],1) = "(", MID(Table1[[#This Row],[BrandName]], SEARCH(")", Table1[[#This Row],[BrandName]])+1,100),""))</f>
        <v/>
      </c>
      <c r="H501" t="str">
        <f>IF(
     ISNUMBER(
                        SEARCH("(",Table1[[#This Row],[BrandName]])),
                        LEFT(Table1[[#This Row],[BrandName]],SEARCH("(",Table1[[#This Row],[BrandName]])-1),"")</f>
        <v/>
      </c>
      <c r="I501" t="str">
        <f>TRIM(IF(Table1[[#This Row],[Column2]]&lt;&gt;"",Table1[[#This Row],[Column2]], IF(Table1[[#This Row],[Later Paran]]&lt;&gt;"",Table1[[#This Row],[Later Paran]],Table1[[#This Row],[BrandName]])))</f>
        <v>Lithanes</v>
      </c>
    </row>
    <row r="502" spans="1:9" x14ac:dyDescent="0.35">
      <c r="A502">
        <v>24430</v>
      </c>
      <c r="B502" t="s">
        <v>1220</v>
      </c>
      <c r="C502" t="s">
        <v>1221</v>
      </c>
      <c r="D502" t="s">
        <v>1224</v>
      </c>
      <c r="E502" t="s">
        <v>1222</v>
      </c>
      <c r="F502" t="s">
        <v>9</v>
      </c>
      <c r="G502" t="str">
        <f>TRIM(IF(LEFT(Table1[[#This Row],[BrandName]],1) = "(", MID(Table1[[#This Row],[BrandName]], SEARCH(")", Table1[[#This Row],[BrandName]])+1,100),""))</f>
        <v/>
      </c>
      <c r="H502" t="str">
        <f>IF(
     ISNUMBER(
                        SEARCH("(",Table1[[#This Row],[BrandName]])),
                        LEFT(Table1[[#This Row],[BrandName]],SEARCH("(",Table1[[#This Row],[BrandName]])-1),"")</f>
        <v/>
      </c>
      <c r="I502" t="str">
        <f>TRIM(IF(Table1[[#This Row],[Column2]]&lt;&gt;"",Table1[[#This Row],[Column2]], IF(Table1[[#This Row],[Later Paran]]&lt;&gt;"",Table1[[#This Row],[Later Paran]],Table1[[#This Row],[BrandName]])))</f>
        <v>Navane</v>
      </c>
    </row>
    <row r="503" spans="1:9" x14ac:dyDescent="0.35">
      <c r="A503">
        <v>24449</v>
      </c>
      <c r="B503" t="s">
        <v>1223</v>
      </c>
      <c r="C503" t="s">
        <v>1221</v>
      </c>
      <c r="D503" t="s">
        <v>1224</v>
      </c>
      <c r="E503" t="s">
        <v>683</v>
      </c>
      <c r="F503" t="s">
        <v>9</v>
      </c>
      <c r="G503" t="str">
        <f>TRIM(IF(LEFT(Table1[[#This Row],[BrandName]],1) = "(", MID(Table1[[#This Row],[BrandName]], SEARCH(")", Table1[[#This Row],[BrandName]])+1,100),""))</f>
        <v/>
      </c>
      <c r="H503" t="str">
        <f>IF(
     ISNUMBER(
                        SEARCH("(",Table1[[#This Row],[BrandName]])),
                        LEFT(Table1[[#This Row],[BrandName]],SEARCH("(",Table1[[#This Row],[BrandName]])-1),"")</f>
        <v/>
      </c>
      <c r="I503" t="str">
        <f>TRIM(IF(Table1[[#This Row],[Column2]]&lt;&gt;"",Table1[[#This Row],[Column2]], IF(Table1[[#This Row],[Later Paran]]&lt;&gt;"",Table1[[#This Row],[Later Paran]],Table1[[#This Row],[BrandName]])))</f>
        <v>Navane</v>
      </c>
    </row>
    <row r="504" spans="1:9" x14ac:dyDescent="0.35">
      <c r="A504">
        <v>24457</v>
      </c>
      <c r="B504" t="s">
        <v>1225</v>
      </c>
      <c r="C504" t="s">
        <v>1221</v>
      </c>
      <c r="D504" t="s">
        <v>32234</v>
      </c>
      <c r="E504" t="s">
        <v>508</v>
      </c>
      <c r="F504" t="s">
        <v>9</v>
      </c>
      <c r="G504" t="str">
        <f>TRIM(IF(LEFT(Table1[[#This Row],[BrandName]],1) = "(", MID(Table1[[#This Row],[BrandName]], SEARCH(")", Table1[[#This Row],[BrandName]])+1,100),""))</f>
        <v/>
      </c>
      <c r="H504" t="str">
        <f>IF(
     ISNUMBER(
                        SEARCH("(",Table1[[#This Row],[BrandName]])),
                        LEFT(Table1[[#This Row],[BrandName]],SEARCH("(",Table1[[#This Row],[BrandName]])-1),"")</f>
        <v/>
      </c>
      <c r="I504" t="str">
        <f>TRIM(IF(Table1[[#This Row],[Column2]]&lt;&gt;"",Table1[[#This Row],[Column2]], IF(Table1[[#This Row],[Later Paran]]&lt;&gt;"",Table1[[#This Row],[Later Paran]],Table1[[#This Row],[BrandName]])))</f>
        <v>Navanesules</v>
      </c>
    </row>
    <row r="505" spans="1:9" x14ac:dyDescent="0.35">
      <c r="A505">
        <v>24589</v>
      </c>
      <c r="B505" t="s">
        <v>1226</v>
      </c>
      <c r="C505" t="s">
        <v>1215</v>
      </c>
      <c r="D505" t="s">
        <v>1227</v>
      </c>
      <c r="E505" t="s">
        <v>784</v>
      </c>
      <c r="F505" t="s">
        <v>29</v>
      </c>
      <c r="G505" t="str">
        <f>TRIM(IF(LEFT(Table1[[#This Row],[BrandName]],1) = "(", MID(Table1[[#This Row],[BrandName]], SEARCH(")", Table1[[#This Row],[BrandName]])+1,100),""))</f>
        <v/>
      </c>
      <c r="H505" t="str">
        <f>IF(
     ISNUMBER(
                        SEARCH("(",Table1[[#This Row],[BrandName]])),
                        LEFT(Table1[[#This Row],[BrandName]],SEARCH("(",Table1[[#This Row],[BrandName]])-1),"")</f>
        <v/>
      </c>
      <c r="I505" t="str">
        <f>TRIM(IF(Table1[[#This Row],[Column2]]&lt;&gt;"",Table1[[#This Row],[Column2]], IF(Table1[[#This Row],[Later Paran]]&lt;&gt;"",Table1[[#This Row],[Later Paran]],Table1[[#This Row],[BrandName]])))</f>
        <v>Atarax Im Sol</v>
      </c>
    </row>
    <row r="506" spans="1:9" x14ac:dyDescent="0.35">
      <c r="A506">
        <v>24694</v>
      </c>
      <c r="B506" t="s">
        <v>1228</v>
      </c>
      <c r="C506" t="s">
        <v>1215</v>
      </c>
      <c r="D506" t="s">
        <v>34456</v>
      </c>
      <c r="E506" t="s">
        <v>1229</v>
      </c>
      <c r="F506" t="s">
        <v>129</v>
      </c>
      <c r="G506" t="str">
        <f>TRIM(IF(LEFT(Table1[[#This Row],[BrandName]],1) = "(", MID(Table1[[#This Row],[BrandName]], SEARCH(")", Table1[[#This Row],[BrandName]])+1,100),""))</f>
        <v/>
      </c>
      <c r="H506" t="str">
        <f>IF(
     ISNUMBER(
                        SEARCH("(",Table1[[#This Row],[BrandName]])),
                        LEFT(Table1[[#This Row],[BrandName]],SEARCH("(",Table1[[#This Row],[BrandName]])-1),"")</f>
        <v/>
      </c>
      <c r="I506" t="str">
        <f>TRIM(IF(Table1[[#This Row],[Column2]]&lt;&gt;"",Table1[[#This Row],[Column2]], IF(Table1[[#This Row],[Later Paran]]&lt;&gt;"",Table1[[#This Row],[Later Paran]],Table1[[#This Row],[BrandName]])))</f>
        <v>Ataraxup</v>
      </c>
    </row>
    <row r="507" spans="1:9" x14ac:dyDescent="0.35">
      <c r="A507">
        <v>24708</v>
      </c>
      <c r="B507" t="s">
        <v>1230</v>
      </c>
      <c r="C507" t="s">
        <v>805</v>
      </c>
      <c r="D507" t="s">
        <v>33487</v>
      </c>
      <c r="E507" t="s">
        <v>244</v>
      </c>
      <c r="F507" t="s">
        <v>44</v>
      </c>
      <c r="G507" t="str">
        <f>TRIM(IF(LEFT(Table1[[#This Row],[BrandName]],1) = "(", MID(Table1[[#This Row],[BrandName]], SEARCH(")", Table1[[#This Row],[BrandName]])+1,100),""))</f>
        <v/>
      </c>
      <c r="H507" t="str">
        <f>IF(
     ISNUMBER(
                        SEARCH("(",Table1[[#This Row],[BrandName]])),
                        LEFT(Table1[[#This Row],[BrandName]],SEARCH("(",Table1[[#This Row],[BrandName]])-1),"")</f>
        <v/>
      </c>
      <c r="I507" t="str">
        <f>TRIM(IF(Table1[[#This Row],[Column2]]&lt;&gt;"",Table1[[#This Row],[Column2]], IF(Table1[[#This Row],[Later Paran]]&lt;&gt;"",Table1[[#This Row],[Later Paran]],Table1[[#This Row],[BrandName]])))</f>
        <v>Diabinese</v>
      </c>
    </row>
    <row r="508" spans="1:9" x14ac:dyDescent="0.35">
      <c r="A508">
        <v>24821</v>
      </c>
      <c r="B508" t="s">
        <v>1231</v>
      </c>
      <c r="C508" t="s">
        <v>1232</v>
      </c>
      <c r="D508" t="s">
        <v>1233</v>
      </c>
      <c r="E508" t="s">
        <v>589</v>
      </c>
      <c r="F508" t="s">
        <v>19</v>
      </c>
      <c r="G508" t="str">
        <f>TRIM(IF(LEFT(Table1[[#This Row],[BrandName]],1) = "(", MID(Table1[[#This Row],[BrandName]], SEARCH(")", Table1[[#This Row],[BrandName]])+1,100),""))</f>
        <v/>
      </c>
      <c r="H508" t="str">
        <f>IF(
     ISNUMBER(
                        SEARCH("(",Table1[[#This Row],[BrandName]])),
                        LEFT(Table1[[#This Row],[BrandName]],SEARCH("(",Table1[[#This Row],[BrandName]])-1),"")</f>
        <v/>
      </c>
      <c r="I508" t="str">
        <f>TRIM(IF(Table1[[#This Row],[Column2]]&lt;&gt;"",Table1[[#This Row],[Column2]], IF(Table1[[#This Row],[Later Paran]]&lt;&gt;"",Table1[[#This Row],[Later Paran]],Table1[[#This Row],[BrandName]])))</f>
        <v>Calmurid</v>
      </c>
    </row>
    <row r="509" spans="1:9" x14ac:dyDescent="0.35">
      <c r="A509">
        <v>24848</v>
      </c>
      <c r="B509" t="s">
        <v>1234</v>
      </c>
      <c r="C509" t="s">
        <v>1235</v>
      </c>
      <c r="D509" t="s">
        <v>1236</v>
      </c>
      <c r="E509" t="s">
        <v>1237</v>
      </c>
      <c r="F509" t="s">
        <v>560</v>
      </c>
      <c r="G509" t="str">
        <f>TRIM(IF(LEFT(Table1[[#This Row],[BrandName]],1) = "(", MID(Table1[[#This Row],[BrandName]], SEARCH(")", Table1[[#This Row],[BrandName]])+1,100),""))</f>
        <v/>
      </c>
      <c r="H509" t="str">
        <f>IF(
     ISNUMBER(
                        SEARCH("(",Table1[[#This Row],[BrandName]])),
                        LEFT(Table1[[#This Row],[BrandName]],SEARCH("(",Table1[[#This Row],[BrandName]])-1),"")</f>
        <v/>
      </c>
      <c r="I509" t="str">
        <f>TRIM(IF(Table1[[#This Row],[Column2]]&lt;&gt;"",Table1[[#This Row],[Column2]], IF(Table1[[#This Row],[Later Paran]]&lt;&gt;"",Table1[[#This Row],[Later Paran]],Table1[[#This Row],[BrandName]])))</f>
        <v>Microlax</v>
      </c>
    </row>
    <row r="510" spans="1:9" x14ac:dyDescent="0.35">
      <c r="A510">
        <v>24856</v>
      </c>
      <c r="B510" t="s">
        <v>1238</v>
      </c>
      <c r="C510" t="s">
        <v>1239</v>
      </c>
      <c r="D510" t="s">
        <v>33488</v>
      </c>
      <c r="E510" t="s">
        <v>248</v>
      </c>
      <c r="F510" t="s">
        <v>44</v>
      </c>
      <c r="G510" t="str">
        <f>TRIM(IF(LEFT(Table1[[#This Row],[BrandName]],1) = "(", MID(Table1[[#This Row],[BrandName]], SEARCH(")", Table1[[#This Row],[BrandName]])+1,100),""))</f>
        <v/>
      </c>
      <c r="H510" t="str">
        <f>IF(
     ISNUMBER(
                        SEARCH("(",Table1[[#This Row],[BrandName]])),
                        LEFT(Table1[[#This Row],[BrandName]],SEARCH("(",Table1[[#This Row],[BrandName]])-1),"")</f>
        <v/>
      </c>
      <c r="I510" t="str">
        <f>TRIM(IF(Table1[[#This Row],[Column2]]&lt;&gt;"",Table1[[#This Row],[Column2]], IF(Table1[[#This Row],[Later Paran]]&lt;&gt;"",Table1[[#This Row],[Later Paran]],Table1[[#This Row],[BrandName]])))</f>
        <v>Salazopyrinlets</v>
      </c>
    </row>
    <row r="511" spans="1:9" x14ac:dyDescent="0.35">
      <c r="A511">
        <v>24872</v>
      </c>
      <c r="B511" t="s">
        <v>1240</v>
      </c>
      <c r="C511" t="s">
        <v>1241</v>
      </c>
      <c r="D511" t="s">
        <v>1242</v>
      </c>
      <c r="E511" t="s">
        <v>1243</v>
      </c>
      <c r="F511" t="s">
        <v>9</v>
      </c>
      <c r="G511" t="str">
        <f>TRIM(IF(LEFT(Table1[[#This Row],[BrandName]],1) = "(", MID(Table1[[#This Row],[BrandName]], SEARCH(")", Table1[[#This Row],[BrandName]])+1,100),""))</f>
        <v/>
      </c>
      <c r="H511" t="str">
        <f>IF(
     ISNUMBER(
                        SEARCH("(",Table1[[#This Row],[BrandName]])),
                        LEFT(Table1[[#This Row],[BrandName]],SEARCH("(",Table1[[#This Row],[BrandName]])-1),"")</f>
        <v/>
      </c>
      <c r="I511" t="str">
        <f>TRIM(IF(Table1[[#This Row],[Column2]]&lt;&gt;"",Table1[[#This Row],[Column2]], IF(Table1[[#This Row],[Later Paran]]&lt;&gt;"",Table1[[#This Row],[Later Paran]],Table1[[#This Row],[BrandName]])))</f>
        <v>Promaquid</v>
      </c>
    </row>
    <row r="512" spans="1:9" x14ac:dyDescent="0.35">
      <c r="A512">
        <v>24880</v>
      </c>
      <c r="B512" t="s">
        <v>1244</v>
      </c>
      <c r="C512" t="s">
        <v>1245</v>
      </c>
      <c r="D512" t="s">
        <v>1246</v>
      </c>
      <c r="E512" t="s">
        <v>683</v>
      </c>
      <c r="F512" t="s">
        <v>9</v>
      </c>
      <c r="G512" t="str">
        <f>TRIM(IF(LEFT(Table1[[#This Row],[BrandName]],1) = "(", MID(Table1[[#This Row],[BrandName]], SEARCH(")", Table1[[#This Row],[BrandName]])+1,100),""))</f>
        <v/>
      </c>
      <c r="H512" t="str">
        <f>IF(
     ISNUMBER(
                        SEARCH("(",Table1[[#This Row],[BrandName]])),
                        LEFT(Table1[[#This Row],[BrandName]],SEARCH("(",Table1[[#This Row],[BrandName]])-1),"")</f>
        <v/>
      </c>
      <c r="I512" t="str">
        <f>TRIM(IF(Table1[[#This Row],[Column2]]&lt;&gt;"",Table1[[#This Row],[Column2]], IF(Table1[[#This Row],[Later Paran]]&lt;&gt;"",Table1[[#This Row],[Later Paran]],Table1[[#This Row],[BrandName]])))</f>
        <v>Neuleptil</v>
      </c>
    </row>
    <row r="513" spans="1:9" x14ac:dyDescent="0.35">
      <c r="A513">
        <v>24899</v>
      </c>
      <c r="B513" t="s">
        <v>1247</v>
      </c>
      <c r="C513" t="s">
        <v>1245</v>
      </c>
      <c r="D513" t="s">
        <v>1246</v>
      </c>
      <c r="E513" t="s">
        <v>508</v>
      </c>
      <c r="F513" t="s">
        <v>9</v>
      </c>
      <c r="G513" t="str">
        <f>TRIM(IF(LEFT(Table1[[#This Row],[BrandName]],1) = "(", MID(Table1[[#This Row],[BrandName]], SEARCH(")", Table1[[#This Row],[BrandName]])+1,100),""))</f>
        <v/>
      </c>
      <c r="H513" t="str">
        <f>IF(
     ISNUMBER(
                        SEARCH("(",Table1[[#This Row],[BrandName]])),
                        LEFT(Table1[[#This Row],[BrandName]],SEARCH("(",Table1[[#This Row],[BrandName]])-1),"")</f>
        <v/>
      </c>
      <c r="I513" t="str">
        <f>TRIM(IF(Table1[[#This Row],[Column2]]&lt;&gt;"",Table1[[#This Row],[Column2]], IF(Table1[[#This Row],[Later Paran]]&lt;&gt;"",Table1[[#This Row],[Later Paran]],Table1[[#This Row],[BrandName]])))</f>
        <v>Neuleptil</v>
      </c>
    </row>
    <row r="514" spans="1:9" x14ac:dyDescent="0.35">
      <c r="A514">
        <v>24929</v>
      </c>
      <c r="B514" t="s">
        <v>1248</v>
      </c>
      <c r="C514" t="s">
        <v>1084</v>
      </c>
      <c r="D514" t="s">
        <v>34868</v>
      </c>
      <c r="E514" t="s">
        <v>1249</v>
      </c>
      <c r="F514" t="s">
        <v>185</v>
      </c>
      <c r="G514" t="str">
        <f>TRIM(IF(LEFT(Table1[[#This Row],[BrandName]],1) = "(", MID(Table1[[#This Row],[BrandName]], SEARCH(")", Table1[[#This Row],[BrandName]])+1,100),""))</f>
        <v/>
      </c>
      <c r="H514" t="str">
        <f>IF(
     ISNUMBER(
                        SEARCH("(",Table1[[#This Row],[BrandName]])),
                        LEFT(Table1[[#This Row],[BrandName]],SEARCH("(",Table1[[#This Row],[BrandName]])-1),"")</f>
        <v/>
      </c>
      <c r="I514" t="str">
        <f>TRIM(IF(Table1[[#This Row],[Column2]]&lt;&gt;"",Table1[[#This Row],[Column2]], IF(Table1[[#This Row],[Later Paran]]&lt;&gt;"",Table1[[#This Row],[Later Paran]],Table1[[#This Row],[BrandName]])))</f>
        <v>Flagyl Creme</v>
      </c>
    </row>
    <row r="515" spans="1:9" x14ac:dyDescent="0.35">
      <c r="A515">
        <v>25003</v>
      </c>
      <c r="B515" t="s">
        <v>1250</v>
      </c>
      <c r="C515" t="s">
        <v>1251</v>
      </c>
      <c r="D515" t="s">
        <v>1252</v>
      </c>
      <c r="E515" t="s">
        <v>552</v>
      </c>
      <c r="F515" t="s">
        <v>32</v>
      </c>
      <c r="G515" t="str">
        <f>TRIM(IF(LEFT(Table1[[#This Row],[BrandName]],1) = "(", MID(Table1[[#This Row],[BrandName]], SEARCH(")", Table1[[#This Row],[BrandName]])+1,100),""))</f>
        <v/>
      </c>
      <c r="H515" t="str">
        <f>IF(
     ISNUMBER(
                        SEARCH("(",Table1[[#This Row],[BrandName]])),
                        LEFT(Table1[[#This Row],[BrandName]],SEARCH("(",Table1[[#This Row],[BrandName]])-1),"")</f>
        <v/>
      </c>
      <c r="I515" t="str">
        <f>TRIM(IF(Table1[[#This Row],[Column2]]&lt;&gt;"",Table1[[#This Row],[Column2]], IF(Table1[[#This Row],[Later Paran]]&lt;&gt;"",Table1[[#This Row],[Later Paran]],Table1[[#This Row],[BrandName]])))</f>
        <v>Nozinan</v>
      </c>
    </row>
    <row r="516" spans="1:9" x14ac:dyDescent="0.35">
      <c r="A516">
        <v>25046</v>
      </c>
      <c r="B516" t="s">
        <v>1253</v>
      </c>
      <c r="C516" t="s">
        <v>1254</v>
      </c>
      <c r="D516" t="s">
        <v>1298</v>
      </c>
      <c r="E516" t="s">
        <v>552</v>
      </c>
      <c r="F516" t="s">
        <v>32</v>
      </c>
      <c r="G516" t="str">
        <f>TRIM(IF(LEFT(Table1[[#This Row],[BrandName]],1) = "(", MID(Table1[[#This Row],[BrandName]], SEARCH(")", Table1[[#This Row],[BrandName]])+1,100),""))</f>
        <v/>
      </c>
      <c r="H516" t="str">
        <f>IF(
     ISNUMBER(
                        SEARCH("(",Table1[[#This Row],[BrandName]])),
                        LEFT(Table1[[#This Row],[BrandName]],SEARCH("(",Table1[[#This Row],[BrandName]])-1),"")</f>
        <v/>
      </c>
      <c r="I516" t="str">
        <f>TRIM(IF(Table1[[#This Row],[Column2]]&lt;&gt;"",Table1[[#This Row],[Column2]], IF(Table1[[#This Row],[Later Paran]]&lt;&gt;"",Table1[[#This Row],[Later Paran]],Table1[[#This Row],[BrandName]])))</f>
        <v>Phenergan</v>
      </c>
    </row>
    <row r="517" spans="1:9" x14ac:dyDescent="0.35">
      <c r="A517">
        <v>25062</v>
      </c>
      <c r="B517" t="s">
        <v>1255</v>
      </c>
      <c r="C517" t="s">
        <v>1256</v>
      </c>
      <c r="D517" t="s">
        <v>1257</v>
      </c>
      <c r="E517" t="s">
        <v>143</v>
      </c>
      <c r="F517" t="s">
        <v>32</v>
      </c>
      <c r="G517" t="str">
        <f>TRIM(IF(LEFT(Table1[[#This Row],[BrandName]],1) = "(", MID(Table1[[#This Row],[BrandName]], SEARCH(")", Table1[[#This Row],[BrandName]])+1,100),""))</f>
        <v/>
      </c>
      <c r="H517" t="str">
        <f>IF(
     ISNUMBER(
                        SEARCH("(",Table1[[#This Row],[BrandName]])),
                        LEFT(Table1[[#This Row],[BrandName]],SEARCH("(",Table1[[#This Row],[BrandName]])-1),"")</f>
        <v/>
      </c>
      <c r="I517" t="str">
        <f>TRIM(IF(Table1[[#This Row],[Column2]]&lt;&gt;"",Table1[[#This Row],[Column2]], IF(Table1[[#This Row],[Later Paran]]&lt;&gt;"",Table1[[#This Row],[Later Paran]],Table1[[#This Row],[BrandName]])))</f>
        <v>Myochrysine</v>
      </c>
    </row>
    <row r="518" spans="1:9" x14ac:dyDescent="0.35">
      <c r="A518">
        <v>25070</v>
      </c>
      <c r="B518" t="s">
        <v>1258</v>
      </c>
      <c r="C518" t="s">
        <v>1256</v>
      </c>
      <c r="D518" t="s">
        <v>1257</v>
      </c>
      <c r="E518" t="s">
        <v>552</v>
      </c>
      <c r="F518" t="s">
        <v>32</v>
      </c>
      <c r="G518" t="str">
        <f>TRIM(IF(LEFT(Table1[[#This Row],[BrandName]],1) = "(", MID(Table1[[#This Row],[BrandName]], SEARCH(")", Table1[[#This Row],[BrandName]])+1,100),""))</f>
        <v/>
      </c>
      <c r="H518" t="str">
        <f>IF(
     ISNUMBER(
                        SEARCH("(",Table1[[#This Row],[BrandName]])),
                        LEFT(Table1[[#This Row],[BrandName]],SEARCH("(",Table1[[#This Row],[BrandName]])-1),"")</f>
        <v/>
      </c>
      <c r="I518" t="str">
        <f>TRIM(IF(Table1[[#This Row],[Column2]]&lt;&gt;"",Table1[[#This Row],[Column2]], IF(Table1[[#This Row],[Later Paran]]&lt;&gt;"",Table1[[#This Row],[Later Paran]],Table1[[#This Row],[BrandName]])))</f>
        <v>Myochrysine</v>
      </c>
    </row>
    <row r="519" spans="1:9" x14ac:dyDescent="0.35">
      <c r="A519">
        <v>25089</v>
      </c>
      <c r="B519" t="s">
        <v>1259</v>
      </c>
      <c r="C519" t="s">
        <v>1256</v>
      </c>
      <c r="D519" t="s">
        <v>1257</v>
      </c>
      <c r="E519" t="s">
        <v>31</v>
      </c>
      <c r="F519" t="s">
        <v>32</v>
      </c>
      <c r="G519" t="str">
        <f>TRIM(IF(LEFT(Table1[[#This Row],[BrandName]],1) = "(", MID(Table1[[#This Row],[BrandName]], SEARCH(")", Table1[[#This Row],[BrandName]])+1,100),""))</f>
        <v/>
      </c>
      <c r="H519" t="str">
        <f>IF(
     ISNUMBER(
                        SEARCH("(",Table1[[#This Row],[BrandName]])),
                        LEFT(Table1[[#This Row],[BrandName]],SEARCH("(",Table1[[#This Row],[BrandName]])-1),"")</f>
        <v/>
      </c>
      <c r="I519" t="str">
        <f>TRIM(IF(Table1[[#This Row],[Column2]]&lt;&gt;"",Table1[[#This Row],[Column2]], IF(Table1[[#This Row],[Later Paran]]&lt;&gt;"",Table1[[#This Row],[Later Paran]],Table1[[#This Row],[BrandName]])))</f>
        <v>Myochrysine</v>
      </c>
    </row>
    <row r="520" spans="1:9" x14ac:dyDescent="0.35">
      <c r="A520">
        <v>25151</v>
      </c>
      <c r="B520" t="s">
        <v>1260</v>
      </c>
      <c r="C520" t="s">
        <v>1073</v>
      </c>
      <c r="D520" t="s">
        <v>1261</v>
      </c>
      <c r="E520" t="s">
        <v>1262</v>
      </c>
      <c r="F520" t="s">
        <v>125</v>
      </c>
      <c r="G520" t="str">
        <f>TRIM(IF(LEFT(Table1[[#This Row],[BrandName]],1) = "(", MID(Table1[[#This Row],[BrandName]], SEARCH(")", Table1[[#This Row],[BrandName]])+1,100),""))</f>
        <v/>
      </c>
      <c r="H520" t="str">
        <f>IF(
     ISNUMBER(
                        SEARCH("(",Table1[[#This Row],[BrandName]])),
                        LEFT(Table1[[#This Row],[BrandName]],SEARCH("(",Table1[[#This Row],[BrandName]])-1),"")</f>
        <v/>
      </c>
      <c r="I520" t="str">
        <f>TRIM(IF(Table1[[#This Row],[Column2]]&lt;&gt;"",Table1[[#This Row],[Column2]], IF(Table1[[#This Row],[Later Paran]]&lt;&gt;"",Table1[[#This Row],[Later Paran]],Table1[[#This Row],[BrandName]])))</f>
        <v>Largactil</v>
      </c>
    </row>
    <row r="521" spans="1:9" x14ac:dyDescent="0.35">
      <c r="A521">
        <v>25178</v>
      </c>
      <c r="B521" t="s">
        <v>1263</v>
      </c>
      <c r="C521" t="s">
        <v>1073</v>
      </c>
      <c r="D521" t="s">
        <v>1261</v>
      </c>
      <c r="E521" t="s">
        <v>1264</v>
      </c>
      <c r="F521" t="s">
        <v>125</v>
      </c>
      <c r="G521" t="str">
        <f>TRIM(IF(LEFT(Table1[[#This Row],[BrandName]],1) = "(", MID(Table1[[#This Row],[BrandName]], SEARCH(")", Table1[[#This Row],[BrandName]])+1,100),""))</f>
        <v/>
      </c>
      <c r="H521" t="str">
        <f>IF(
     ISNUMBER(
                        SEARCH("(",Table1[[#This Row],[BrandName]])),
                        LEFT(Table1[[#This Row],[BrandName]],SEARCH("(",Table1[[#This Row],[BrandName]])-1),"")</f>
        <v/>
      </c>
      <c r="I521" t="str">
        <f>TRIM(IF(Table1[[#This Row],[Column2]]&lt;&gt;"",Table1[[#This Row],[Column2]], IF(Table1[[#This Row],[Later Paran]]&lt;&gt;"",Table1[[#This Row],[Later Paran]],Table1[[#This Row],[BrandName]])))</f>
        <v>Largactil</v>
      </c>
    </row>
    <row r="522" spans="1:9" x14ac:dyDescent="0.35">
      <c r="A522">
        <v>25186</v>
      </c>
      <c r="B522" t="s">
        <v>1265</v>
      </c>
      <c r="C522" t="s">
        <v>1073</v>
      </c>
      <c r="D522" t="s">
        <v>1261</v>
      </c>
      <c r="E522" t="s">
        <v>1266</v>
      </c>
      <c r="F522" t="s">
        <v>63</v>
      </c>
      <c r="G522" t="str">
        <f>TRIM(IF(LEFT(Table1[[#This Row],[BrandName]],1) = "(", MID(Table1[[#This Row],[BrandName]], SEARCH(")", Table1[[#This Row],[BrandName]])+1,100),""))</f>
        <v/>
      </c>
      <c r="H522" t="str">
        <f>IF(
     ISNUMBER(
                        SEARCH("(",Table1[[#This Row],[BrandName]])),
                        LEFT(Table1[[#This Row],[BrandName]],SEARCH("(",Table1[[#This Row],[BrandName]])-1),"")</f>
        <v/>
      </c>
      <c r="I522" t="str">
        <f>TRIM(IF(Table1[[#This Row],[Column2]]&lt;&gt;"",Table1[[#This Row],[Column2]], IF(Table1[[#This Row],[Later Paran]]&lt;&gt;"",Table1[[#This Row],[Later Paran]],Table1[[#This Row],[BrandName]])))</f>
        <v>Largactil</v>
      </c>
    </row>
    <row r="523" spans="1:9" x14ac:dyDescent="0.35">
      <c r="A523">
        <v>25194</v>
      </c>
      <c r="B523" t="s">
        <v>1267</v>
      </c>
      <c r="C523" t="s">
        <v>1251</v>
      </c>
      <c r="D523" t="s">
        <v>1252</v>
      </c>
      <c r="E523" t="s">
        <v>1268</v>
      </c>
      <c r="F523" t="s">
        <v>129</v>
      </c>
      <c r="G523" t="str">
        <f>TRIM(IF(LEFT(Table1[[#This Row],[BrandName]],1) = "(", MID(Table1[[#This Row],[BrandName]], SEARCH(")", Table1[[#This Row],[BrandName]])+1,100),""))</f>
        <v/>
      </c>
      <c r="H523" t="str">
        <f>IF(
     ISNUMBER(
                        SEARCH("(",Table1[[#This Row],[BrandName]])),
                        LEFT(Table1[[#This Row],[BrandName]],SEARCH("(",Table1[[#This Row],[BrandName]])-1),"")</f>
        <v/>
      </c>
      <c r="I523" t="str">
        <f>TRIM(IF(Table1[[#This Row],[Column2]]&lt;&gt;"",Table1[[#This Row],[Column2]], IF(Table1[[#This Row],[Later Paran]]&lt;&gt;"",Table1[[#This Row],[Later Paran]],Table1[[#This Row],[BrandName]])))</f>
        <v>Nozinan</v>
      </c>
    </row>
    <row r="524" spans="1:9" x14ac:dyDescent="0.35">
      <c r="A524">
        <v>25208</v>
      </c>
      <c r="B524" t="s">
        <v>1269</v>
      </c>
      <c r="C524" t="s">
        <v>1251</v>
      </c>
      <c r="D524" t="s">
        <v>1252</v>
      </c>
      <c r="E524" t="s">
        <v>1266</v>
      </c>
      <c r="F524" t="s">
        <v>63</v>
      </c>
      <c r="G524" t="str">
        <f>TRIM(IF(LEFT(Table1[[#This Row],[BrandName]],1) = "(", MID(Table1[[#This Row],[BrandName]], SEARCH(")", Table1[[#This Row],[BrandName]])+1,100),""))</f>
        <v/>
      </c>
      <c r="H524" t="str">
        <f>IF(
     ISNUMBER(
                        SEARCH("(",Table1[[#This Row],[BrandName]])),
                        LEFT(Table1[[#This Row],[BrandName]],SEARCH("(",Table1[[#This Row],[BrandName]])-1),"")</f>
        <v/>
      </c>
      <c r="I524" t="str">
        <f>TRIM(IF(Table1[[#This Row],[Column2]]&lt;&gt;"",Table1[[#This Row],[Column2]], IF(Table1[[#This Row],[Later Paran]]&lt;&gt;"",Table1[[#This Row],[Later Paran]],Table1[[#This Row],[BrandName]])))</f>
        <v>Nozinan</v>
      </c>
    </row>
    <row r="525" spans="1:9" x14ac:dyDescent="0.35">
      <c r="A525">
        <v>25216</v>
      </c>
      <c r="B525" t="s">
        <v>1270</v>
      </c>
      <c r="C525" t="s">
        <v>1271</v>
      </c>
      <c r="D525" t="s">
        <v>1272</v>
      </c>
      <c r="E525" t="s">
        <v>1273</v>
      </c>
      <c r="F525" t="s">
        <v>125</v>
      </c>
      <c r="G525" t="str">
        <f>TRIM(IF(LEFT(Table1[[#This Row],[BrandName]],1) = "(", MID(Table1[[#This Row],[BrandName]], SEARCH(")", Table1[[#This Row],[BrandName]])+1,100),""))</f>
        <v/>
      </c>
      <c r="H525" t="str">
        <f>IF(
     ISNUMBER(
                        SEARCH("(",Table1[[#This Row],[BrandName]])),
                        LEFT(Table1[[#This Row],[BrandName]],SEARCH("(",Table1[[#This Row],[BrandName]])-1),"")</f>
        <v/>
      </c>
      <c r="I525" t="str">
        <f>TRIM(IF(Table1[[#This Row],[Column2]]&lt;&gt;"",Table1[[#This Row],[Column2]], IF(Table1[[#This Row],[Later Paran]]&lt;&gt;"",Table1[[#This Row],[Later Paran]],Table1[[#This Row],[BrandName]])))</f>
        <v>Stemetil</v>
      </c>
    </row>
    <row r="526" spans="1:9" x14ac:dyDescent="0.35">
      <c r="A526">
        <v>25240</v>
      </c>
      <c r="B526" t="s">
        <v>1274</v>
      </c>
      <c r="C526" t="s">
        <v>1275</v>
      </c>
      <c r="D526" t="s">
        <v>1304</v>
      </c>
      <c r="E526" t="s">
        <v>1276</v>
      </c>
      <c r="F526" t="s">
        <v>318</v>
      </c>
      <c r="G526" t="str">
        <f>TRIM(IF(LEFT(Table1[[#This Row],[BrandName]],1) = "(", MID(Table1[[#This Row],[BrandName]], SEARCH(")", Table1[[#This Row],[BrandName]])+1,100),""))</f>
        <v/>
      </c>
      <c r="H526" t="str">
        <f>IF(
     ISNUMBER(
                        SEARCH("(",Table1[[#This Row],[BrandName]])),
                        LEFT(Table1[[#This Row],[BrandName]],SEARCH("(",Table1[[#This Row],[BrandName]])-1),"")</f>
        <v/>
      </c>
      <c r="I526" t="str">
        <f>TRIM(IF(Table1[[#This Row],[Column2]]&lt;&gt;"",Table1[[#This Row],[Column2]], IF(Table1[[#This Row],[Later Paran]]&lt;&gt;"",Table1[[#This Row],[Later Paran]],Table1[[#This Row],[BrandName]])))</f>
        <v>Panectyl</v>
      </c>
    </row>
    <row r="527" spans="1:9" x14ac:dyDescent="0.35">
      <c r="A527">
        <v>25283</v>
      </c>
      <c r="B527" t="s">
        <v>1277</v>
      </c>
      <c r="C527" t="s">
        <v>1073</v>
      </c>
      <c r="D527" t="s">
        <v>1278</v>
      </c>
      <c r="E527" t="s">
        <v>793</v>
      </c>
      <c r="F527" t="s">
        <v>356</v>
      </c>
      <c r="G527" t="str">
        <f>TRIM(IF(LEFT(Table1[[#This Row],[BrandName]],1) = "(", MID(Table1[[#This Row],[BrandName]], SEARCH(")", Table1[[#This Row],[BrandName]])+1,100),""))</f>
        <v/>
      </c>
      <c r="H527" t="str">
        <f>IF(
     ISNUMBER(
                        SEARCH("(",Table1[[#This Row],[BrandName]])),
                        LEFT(Table1[[#This Row],[BrandName]],SEARCH("(",Table1[[#This Row],[BrandName]])-1),"")</f>
        <v/>
      </c>
      <c r="I527" t="str">
        <f>TRIM(IF(Table1[[#This Row],[Column2]]&lt;&gt;"",Table1[[#This Row],[Column2]], IF(Table1[[#This Row],[Later Paran]]&lt;&gt;"",Table1[[#This Row],[Later Paran]],Table1[[#This Row],[BrandName]])))</f>
        <v>Largactil Sup</v>
      </c>
    </row>
    <row r="528" spans="1:9" x14ac:dyDescent="0.35">
      <c r="A528">
        <v>25364</v>
      </c>
      <c r="B528" t="s">
        <v>1279</v>
      </c>
      <c r="C528" t="s">
        <v>1280</v>
      </c>
      <c r="D528" t="s">
        <v>1272</v>
      </c>
      <c r="E528" t="s">
        <v>358</v>
      </c>
      <c r="F528" t="s">
        <v>356</v>
      </c>
      <c r="G528" t="str">
        <f>TRIM(IF(LEFT(Table1[[#This Row],[BrandName]],1) = "(", MID(Table1[[#This Row],[BrandName]], SEARCH(")", Table1[[#This Row],[BrandName]])+1,100),""))</f>
        <v/>
      </c>
      <c r="H528" t="str">
        <f>IF(
     ISNUMBER(
                        SEARCH("(",Table1[[#This Row],[BrandName]])),
                        LEFT(Table1[[#This Row],[BrandName]],SEARCH("(",Table1[[#This Row],[BrandName]])-1),"")</f>
        <v/>
      </c>
      <c r="I528" t="str">
        <f>TRIM(IF(Table1[[#This Row],[Column2]]&lt;&gt;"",Table1[[#This Row],[Column2]], IF(Table1[[#This Row],[Later Paran]]&lt;&gt;"",Table1[[#This Row],[Later Paran]],Table1[[#This Row],[BrandName]])))</f>
        <v>Stemetil</v>
      </c>
    </row>
    <row r="529" spans="1:9" x14ac:dyDescent="0.35">
      <c r="A529">
        <v>25429</v>
      </c>
      <c r="B529" t="s">
        <v>1281</v>
      </c>
      <c r="C529" t="s">
        <v>1254</v>
      </c>
      <c r="D529" t="s">
        <v>34457</v>
      </c>
      <c r="E529" t="s">
        <v>995</v>
      </c>
      <c r="F529" t="s">
        <v>318</v>
      </c>
      <c r="G529" t="str">
        <f>TRIM(IF(LEFT(Table1[[#This Row],[BrandName]],1) = "(", MID(Table1[[#This Row],[BrandName]], SEARCH(")", Table1[[#This Row],[BrandName]])+1,100),""))</f>
        <v/>
      </c>
      <c r="H529" t="str">
        <f>IF(
     ISNUMBER(
                        SEARCH("(",Table1[[#This Row],[BrandName]])),
                        LEFT(Table1[[#This Row],[BrandName]],SEARCH("(",Table1[[#This Row],[BrandName]])-1),"")</f>
        <v/>
      </c>
      <c r="I529" t="str">
        <f>TRIM(IF(Table1[[#This Row],[Column2]]&lt;&gt;"",Table1[[#This Row],[Column2]], IF(Table1[[#This Row],[Later Paran]]&lt;&gt;"",Table1[[#This Row],[Later Paran]],Table1[[#This Row],[BrandName]])))</f>
        <v>Phenerganup</v>
      </c>
    </row>
    <row r="530" spans="1:9" x14ac:dyDescent="0.35">
      <c r="A530">
        <v>25453</v>
      </c>
      <c r="B530" t="s">
        <v>1282</v>
      </c>
      <c r="C530" t="s">
        <v>1073</v>
      </c>
      <c r="D530" t="s">
        <v>1261</v>
      </c>
      <c r="E530" t="s">
        <v>262</v>
      </c>
      <c r="F530" t="s">
        <v>44</v>
      </c>
      <c r="G530" t="str">
        <f>TRIM(IF(LEFT(Table1[[#This Row],[BrandName]],1) = "(", MID(Table1[[#This Row],[BrandName]], SEARCH(")", Table1[[#This Row],[BrandName]])+1,100),""))</f>
        <v/>
      </c>
      <c r="H530" t="str">
        <f>IF(
     ISNUMBER(
                        SEARCH("(",Table1[[#This Row],[BrandName]])),
                        LEFT(Table1[[#This Row],[BrandName]],SEARCH("(",Table1[[#This Row],[BrandName]])-1),"")</f>
        <v/>
      </c>
      <c r="I530" t="str">
        <f>TRIM(IF(Table1[[#This Row],[Column2]]&lt;&gt;"",Table1[[#This Row],[Column2]], IF(Table1[[#This Row],[Later Paran]]&lt;&gt;"",Table1[[#This Row],[Later Paran]],Table1[[#This Row],[BrandName]])))</f>
        <v>Largactil</v>
      </c>
    </row>
    <row r="531" spans="1:9" x14ac:dyDescent="0.35">
      <c r="A531">
        <v>25461</v>
      </c>
      <c r="B531" t="s">
        <v>1283</v>
      </c>
      <c r="C531" t="s">
        <v>1073</v>
      </c>
      <c r="D531" t="s">
        <v>1261</v>
      </c>
      <c r="E531" t="s">
        <v>415</v>
      </c>
      <c r="F531" t="s">
        <v>44</v>
      </c>
      <c r="G531" t="str">
        <f>TRIM(IF(LEFT(Table1[[#This Row],[BrandName]],1) = "(", MID(Table1[[#This Row],[BrandName]], SEARCH(")", Table1[[#This Row],[BrandName]])+1,100),""))</f>
        <v/>
      </c>
      <c r="H531" t="str">
        <f>IF(
     ISNUMBER(
                        SEARCH("(",Table1[[#This Row],[BrandName]])),
                        LEFT(Table1[[#This Row],[BrandName]],SEARCH("(",Table1[[#This Row],[BrandName]])-1),"")</f>
        <v/>
      </c>
      <c r="I531" t="str">
        <f>TRIM(IF(Table1[[#This Row],[Column2]]&lt;&gt;"",Table1[[#This Row],[Column2]], IF(Table1[[#This Row],[Later Paran]]&lt;&gt;"",Table1[[#This Row],[Later Paran]],Table1[[#This Row],[BrandName]])))</f>
        <v>Largactil</v>
      </c>
    </row>
    <row r="532" spans="1:9" x14ac:dyDescent="0.35">
      <c r="A532">
        <v>25488</v>
      </c>
      <c r="B532" t="s">
        <v>1284</v>
      </c>
      <c r="C532" t="s">
        <v>1073</v>
      </c>
      <c r="D532" t="s">
        <v>1261</v>
      </c>
      <c r="E532" t="s">
        <v>55</v>
      </c>
      <c r="F532" t="s">
        <v>44</v>
      </c>
      <c r="G532" t="str">
        <f>TRIM(IF(LEFT(Table1[[#This Row],[BrandName]],1) = "(", MID(Table1[[#This Row],[BrandName]], SEARCH(")", Table1[[#This Row],[BrandName]])+1,100),""))</f>
        <v/>
      </c>
      <c r="H532" t="str">
        <f>IF(
     ISNUMBER(
                        SEARCH("(",Table1[[#This Row],[BrandName]])),
                        LEFT(Table1[[#This Row],[BrandName]],SEARCH("(",Table1[[#This Row],[BrandName]])-1),"")</f>
        <v/>
      </c>
      <c r="I532" t="str">
        <f>TRIM(IF(Table1[[#This Row],[Column2]]&lt;&gt;"",Table1[[#This Row],[Column2]], IF(Table1[[#This Row],[Later Paran]]&lt;&gt;"",Table1[[#This Row],[Later Paran]],Table1[[#This Row],[BrandName]])))</f>
        <v>Largactil</v>
      </c>
    </row>
    <row r="533" spans="1:9" x14ac:dyDescent="0.35">
      <c r="A533">
        <v>25496</v>
      </c>
      <c r="B533" t="s">
        <v>1285</v>
      </c>
      <c r="C533" t="s">
        <v>1073</v>
      </c>
      <c r="D533" t="s">
        <v>1261</v>
      </c>
      <c r="E533" t="s">
        <v>244</v>
      </c>
      <c r="F533" t="s">
        <v>44</v>
      </c>
      <c r="G533" t="str">
        <f>TRIM(IF(LEFT(Table1[[#This Row],[BrandName]],1) = "(", MID(Table1[[#This Row],[BrandName]], SEARCH(")", Table1[[#This Row],[BrandName]])+1,100),""))</f>
        <v/>
      </c>
      <c r="H533" t="str">
        <f>IF(
     ISNUMBER(
                        SEARCH("(",Table1[[#This Row],[BrandName]])),
                        LEFT(Table1[[#This Row],[BrandName]],SEARCH("(",Table1[[#This Row],[BrandName]])-1),"")</f>
        <v/>
      </c>
      <c r="I533" t="str">
        <f>TRIM(IF(Table1[[#This Row],[Column2]]&lt;&gt;"",Table1[[#This Row],[Column2]], IF(Table1[[#This Row],[Later Paran]]&lt;&gt;"",Table1[[#This Row],[Later Paran]],Table1[[#This Row],[BrandName]])))</f>
        <v>Largactil</v>
      </c>
    </row>
    <row r="534" spans="1:9" x14ac:dyDescent="0.35">
      <c r="A534">
        <v>25550</v>
      </c>
      <c r="B534" t="s">
        <v>1286</v>
      </c>
      <c r="C534" t="s">
        <v>1287</v>
      </c>
      <c r="D534" t="s">
        <v>1288</v>
      </c>
      <c r="E534" t="s">
        <v>55</v>
      </c>
      <c r="F534" t="s">
        <v>44</v>
      </c>
      <c r="G534" t="str">
        <f>TRIM(IF(LEFT(Table1[[#This Row],[BrandName]],1) = "(", MID(Table1[[#This Row],[BrandName]], SEARCH(")", Table1[[#This Row],[BrandName]])+1,100),""))</f>
        <v/>
      </c>
      <c r="H534" t="str">
        <f>IF(
     ISNUMBER(
                        SEARCH("(",Table1[[#This Row],[BrandName]])),
                        LEFT(Table1[[#This Row],[BrandName]],SEARCH("(",Table1[[#This Row],[BrandName]])-1),"")</f>
        <v/>
      </c>
      <c r="I534" t="str">
        <f>TRIM(IF(Table1[[#This Row],[Column2]]&lt;&gt;"",Table1[[#This Row],[Column2]], IF(Table1[[#This Row],[Later Paran]]&lt;&gt;"",Table1[[#This Row],[Later Paran]],Table1[[#This Row],[BrandName]])))</f>
        <v>Parsitan</v>
      </c>
    </row>
    <row r="535" spans="1:9" x14ac:dyDescent="0.35">
      <c r="A535">
        <v>25577</v>
      </c>
      <c r="B535" t="s">
        <v>1289</v>
      </c>
      <c r="C535" t="s">
        <v>1290</v>
      </c>
      <c r="D535" t="s">
        <v>1252</v>
      </c>
      <c r="E535" t="s">
        <v>320</v>
      </c>
      <c r="F535" t="s">
        <v>44</v>
      </c>
      <c r="G535" t="str">
        <f>TRIM(IF(LEFT(Table1[[#This Row],[BrandName]],1) = "(", MID(Table1[[#This Row],[BrandName]], SEARCH(")", Table1[[#This Row],[BrandName]])+1,100),""))</f>
        <v/>
      </c>
      <c r="H535" t="str">
        <f>IF(
     ISNUMBER(
                        SEARCH("(",Table1[[#This Row],[BrandName]])),
                        LEFT(Table1[[#This Row],[BrandName]],SEARCH("(",Table1[[#This Row],[BrandName]])-1),"")</f>
        <v/>
      </c>
      <c r="I535" t="str">
        <f>TRIM(IF(Table1[[#This Row],[Column2]]&lt;&gt;"",Table1[[#This Row],[Column2]], IF(Table1[[#This Row],[Later Paran]]&lt;&gt;"",Table1[[#This Row],[Later Paran]],Table1[[#This Row],[BrandName]])))</f>
        <v>Nozinan</v>
      </c>
    </row>
    <row r="536" spans="1:9" x14ac:dyDescent="0.35">
      <c r="A536">
        <v>25585</v>
      </c>
      <c r="B536" t="s">
        <v>1291</v>
      </c>
      <c r="C536" t="s">
        <v>1290</v>
      </c>
      <c r="D536" t="s">
        <v>1252</v>
      </c>
      <c r="E536" t="s">
        <v>51</v>
      </c>
      <c r="F536" t="s">
        <v>44</v>
      </c>
      <c r="G536" t="str">
        <f>TRIM(IF(LEFT(Table1[[#This Row],[BrandName]],1) = "(", MID(Table1[[#This Row],[BrandName]], SEARCH(")", Table1[[#This Row],[BrandName]])+1,100),""))</f>
        <v/>
      </c>
      <c r="H536" t="str">
        <f>IF(
     ISNUMBER(
                        SEARCH("(",Table1[[#This Row],[BrandName]])),
                        LEFT(Table1[[#This Row],[BrandName]],SEARCH("(",Table1[[#This Row],[BrandName]])-1),"")</f>
        <v/>
      </c>
      <c r="I536" t="str">
        <f>TRIM(IF(Table1[[#This Row],[Column2]]&lt;&gt;"",Table1[[#This Row],[Column2]], IF(Table1[[#This Row],[Later Paran]]&lt;&gt;"",Table1[[#This Row],[Later Paran]],Table1[[#This Row],[BrandName]])))</f>
        <v>Nozinan</v>
      </c>
    </row>
    <row r="537" spans="1:9" x14ac:dyDescent="0.35">
      <c r="A537">
        <v>25593</v>
      </c>
      <c r="B537" t="s">
        <v>1292</v>
      </c>
      <c r="C537" t="s">
        <v>1290</v>
      </c>
      <c r="D537" t="s">
        <v>1252</v>
      </c>
      <c r="E537" t="s">
        <v>415</v>
      </c>
      <c r="F537" t="s">
        <v>44</v>
      </c>
      <c r="G537" t="str">
        <f>TRIM(IF(LEFT(Table1[[#This Row],[BrandName]],1) = "(", MID(Table1[[#This Row],[BrandName]], SEARCH(")", Table1[[#This Row],[BrandName]])+1,100),""))</f>
        <v/>
      </c>
      <c r="H537" t="str">
        <f>IF(
     ISNUMBER(
                        SEARCH("(",Table1[[#This Row],[BrandName]])),
                        LEFT(Table1[[#This Row],[BrandName]],SEARCH("(",Table1[[#This Row],[BrandName]])-1),"")</f>
        <v/>
      </c>
      <c r="I537" t="str">
        <f>TRIM(IF(Table1[[#This Row],[Column2]]&lt;&gt;"",Table1[[#This Row],[Column2]], IF(Table1[[#This Row],[Later Paran]]&lt;&gt;"",Table1[[#This Row],[Later Paran]],Table1[[#This Row],[BrandName]])))</f>
        <v>Nozinan</v>
      </c>
    </row>
    <row r="538" spans="1:9" x14ac:dyDescent="0.35">
      <c r="A538">
        <v>25607</v>
      </c>
      <c r="B538" t="s">
        <v>1293</v>
      </c>
      <c r="C538" t="s">
        <v>1290</v>
      </c>
      <c r="D538" t="s">
        <v>1252</v>
      </c>
      <c r="E538" t="s">
        <v>55</v>
      </c>
      <c r="F538" t="s">
        <v>44</v>
      </c>
      <c r="G538" t="str">
        <f>TRIM(IF(LEFT(Table1[[#This Row],[BrandName]],1) = "(", MID(Table1[[#This Row],[BrandName]], SEARCH(")", Table1[[#This Row],[BrandName]])+1,100),""))</f>
        <v/>
      </c>
      <c r="H538" t="str">
        <f>IF(
     ISNUMBER(
                        SEARCH("(",Table1[[#This Row],[BrandName]])),
                        LEFT(Table1[[#This Row],[BrandName]],SEARCH("(",Table1[[#This Row],[BrandName]])-1),"")</f>
        <v/>
      </c>
      <c r="I538" t="str">
        <f>TRIM(IF(Table1[[#This Row],[Column2]]&lt;&gt;"",Table1[[#This Row],[Column2]], IF(Table1[[#This Row],[Later Paran]]&lt;&gt;"",Table1[[#This Row],[Later Paran]],Table1[[#This Row],[BrandName]])))</f>
        <v>Nozinan</v>
      </c>
    </row>
    <row r="539" spans="1:9" x14ac:dyDescent="0.35">
      <c r="A539">
        <v>25682</v>
      </c>
      <c r="B539" t="s">
        <v>1294</v>
      </c>
      <c r="C539" t="s">
        <v>1295</v>
      </c>
      <c r="D539" t="s">
        <v>1272</v>
      </c>
      <c r="E539" t="s">
        <v>51</v>
      </c>
      <c r="F539" t="s">
        <v>44</v>
      </c>
      <c r="G539" t="str">
        <f>TRIM(IF(LEFT(Table1[[#This Row],[BrandName]],1) = "(", MID(Table1[[#This Row],[BrandName]], SEARCH(")", Table1[[#This Row],[BrandName]])+1,100),""))</f>
        <v/>
      </c>
      <c r="H539" t="str">
        <f>IF(
     ISNUMBER(
                        SEARCH("(",Table1[[#This Row],[BrandName]])),
                        LEFT(Table1[[#This Row],[BrandName]],SEARCH("(",Table1[[#This Row],[BrandName]])-1),"")</f>
        <v/>
      </c>
      <c r="I539" t="str">
        <f>TRIM(IF(Table1[[#This Row],[Column2]]&lt;&gt;"",Table1[[#This Row],[Column2]], IF(Table1[[#This Row],[Later Paran]]&lt;&gt;"",Table1[[#This Row],[Later Paran]],Table1[[#This Row],[BrandName]])))</f>
        <v>Stemetil</v>
      </c>
    </row>
    <row r="540" spans="1:9" x14ac:dyDescent="0.35">
      <c r="A540">
        <v>25690</v>
      </c>
      <c r="B540" t="s">
        <v>1296</v>
      </c>
      <c r="C540" t="s">
        <v>1295</v>
      </c>
      <c r="D540" t="s">
        <v>1272</v>
      </c>
      <c r="E540" t="s">
        <v>262</v>
      </c>
      <c r="F540" t="s">
        <v>44</v>
      </c>
      <c r="G540" t="str">
        <f>TRIM(IF(LEFT(Table1[[#This Row],[BrandName]],1) = "(", MID(Table1[[#This Row],[BrandName]], SEARCH(")", Table1[[#This Row],[BrandName]])+1,100),""))</f>
        <v/>
      </c>
      <c r="H540" t="str">
        <f>IF(
     ISNUMBER(
                        SEARCH("(",Table1[[#This Row],[BrandName]])),
                        LEFT(Table1[[#This Row],[BrandName]],SEARCH("(",Table1[[#This Row],[BrandName]])-1),"")</f>
        <v/>
      </c>
      <c r="I540" t="str">
        <f>TRIM(IF(Table1[[#This Row],[Column2]]&lt;&gt;"",Table1[[#This Row],[Column2]], IF(Table1[[#This Row],[Later Paran]]&lt;&gt;"",Table1[[#This Row],[Later Paran]],Table1[[#This Row],[BrandName]])))</f>
        <v>Stemetil</v>
      </c>
    </row>
    <row r="541" spans="1:9" x14ac:dyDescent="0.35">
      <c r="A541">
        <v>25712</v>
      </c>
      <c r="B541" t="s">
        <v>1297</v>
      </c>
      <c r="C541" t="s">
        <v>1254</v>
      </c>
      <c r="D541" t="s">
        <v>1298</v>
      </c>
      <c r="E541" t="s">
        <v>262</v>
      </c>
      <c r="F541" t="s">
        <v>44</v>
      </c>
      <c r="G541" t="str">
        <f>TRIM(IF(LEFT(Table1[[#This Row],[BrandName]],1) = "(", MID(Table1[[#This Row],[BrandName]], SEARCH(")", Table1[[#This Row],[BrandName]])+1,100),""))</f>
        <v/>
      </c>
      <c r="H541" t="str">
        <f>IF(
     ISNUMBER(
                        SEARCH("(",Table1[[#This Row],[BrandName]])),
                        LEFT(Table1[[#This Row],[BrandName]],SEARCH("(",Table1[[#This Row],[BrandName]])-1),"")</f>
        <v/>
      </c>
      <c r="I541" t="str">
        <f>TRIM(IF(Table1[[#This Row],[Column2]]&lt;&gt;"",Table1[[#This Row],[Column2]], IF(Table1[[#This Row],[Later Paran]]&lt;&gt;"",Table1[[#This Row],[Later Paran]],Table1[[#This Row],[BrandName]])))</f>
        <v>Phenergan</v>
      </c>
    </row>
    <row r="542" spans="1:9" x14ac:dyDescent="0.35">
      <c r="A542">
        <v>25739</v>
      </c>
      <c r="B542" t="s">
        <v>1299</v>
      </c>
      <c r="C542" t="s">
        <v>1254</v>
      </c>
      <c r="D542" t="s">
        <v>1298</v>
      </c>
      <c r="E542" t="s">
        <v>55</v>
      </c>
      <c r="F542" t="s">
        <v>44</v>
      </c>
      <c r="G542" t="str">
        <f>TRIM(IF(LEFT(Table1[[#This Row],[BrandName]],1) = "(", MID(Table1[[#This Row],[BrandName]], SEARCH(")", Table1[[#This Row],[BrandName]])+1,100),""))</f>
        <v/>
      </c>
      <c r="H542" t="str">
        <f>IF(
     ISNUMBER(
                        SEARCH("(",Table1[[#This Row],[BrandName]])),
                        LEFT(Table1[[#This Row],[BrandName]],SEARCH("(",Table1[[#This Row],[BrandName]])-1),"")</f>
        <v/>
      </c>
      <c r="I542" t="str">
        <f>TRIM(IF(Table1[[#This Row],[Column2]]&lt;&gt;"",Table1[[#This Row],[Column2]], IF(Table1[[#This Row],[Later Paran]]&lt;&gt;"",Table1[[#This Row],[Later Paran]],Table1[[#This Row],[BrandName]])))</f>
        <v>Phenergan</v>
      </c>
    </row>
    <row r="543" spans="1:9" x14ac:dyDescent="0.35">
      <c r="A543">
        <v>25763</v>
      </c>
      <c r="B543" t="s">
        <v>1300</v>
      </c>
      <c r="C543" t="s">
        <v>1301</v>
      </c>
      <c r="D543" t="s">
        <v>1302</v>
      </c>
      <c r="E543" t="s">
        <v>262</v>
      </c>
      <c r="F543" t="s">
        <v>44</v>
      </c>
      <c r="G543" t="str">
        <f>TRIM(IF(LEFT(Table1[[#This Row],[BrandName]],1) = "(", MID(Table1[[#This Row],[BrandName]], SEARCH(")", Table1[[#This Row],[BrandName]])+1,100),""))</f>
        <v/>
      </c>
      <c r="H543" t="str">
        <f>IF(
     ISNUMBER(
                        SEARCH("(",Table1[[#This Row],[BrandName]])),
                        LEFT(Table1[[#This Row],[BrandName]],SEARCH("(",Table1[[#This Row],[BrandName]])-1),"")</f>
        <v/>
      </c>
      <c r="I543" t="str">
        <f>TRIM(IF(Table1[[#This Row],[Column2]]&lt;&gt;"",Table1[[#This Row],[Column2]], IF(Table1[[#This Row],[Later Paran]]&lt;&gt;"",Table1[[#This Row],[Later Paran]],Table1[[#This Row],[BrandName]])))</f>
        <v>Majeptil</v>
      </c>
    </row>
    <row r="544" spans="1:9" x14ac:dyDescent="0.35">
      <c r="A544">
        <v>25771</v>
      </c>
      <c r="B544" t="s">
        <v>1303</v>
      </c>
      <c r="C544" t="s">
        <v>1275</v>
      </c>
      <c r="D544" t="s">
        <v>1304</v>
      </c>
      <c r="E544" t="s">
        <v>256</v>
      </c>
      <c r="F544" t="s">
        <v>44</v>
      </c>
      <c r="G544" t="str">
        <f>TRIM(IF(LEFT(Table1[[#This Row],[BrandName]],1) = "(", MID(Table1[[#This Row],[BrandName]], SEARCH(")", Table1[[#This Row],[BrandName]])+1,100),""))</f>
        <v/>
      </c>
      <c r="H544" t="str">
        <f>IF(
     ISNUMBER(
                        SEARCH("(",Table1[[#This Row],[BrandName]])),
                        LEFT(Table1[[#This Row],[BrandName]],SEARCH("(",Table1[[#This Row],[BrandName]])-1),"")</f>
        <v/>
      </c>
      <c r="I544" t="str">
        <f>TRIM(IF(Table1[[#This Row],[Column2]]&lt;&gt;"",Table1[[#This Row],[Column2]], IF(Table1[[#This Row],[Later Paran]]&lt;&gt;"",Table1[[#This Row],[Later Paran]],Table1[[#This Row],[BrandName]])))</f>
        <v>Panectyl</v>
      </c>
    </row>
    <row r="545" spans="1:9" x14ac:dyDescent="0.35">
      <c r="A545">
        <v>25798</v>
      </c>
      <c r="B545" t="s">
        <v>1305</v>
      </c>
      <c r="C545" t="s">
        <v>1275</v>
      </c>
      <c r="D545" t="s">
        <v>1304</v>
      </c>
      <c r="E545" t="s">
        <v>51</v>
      </c>
      <c r="F545" t="s">
        <v>44</v>
      </c>
      <c r="G545" t="str">
        <f>TRIM(IF(LEFT(Table1[[#This Row],[BrandName]],1) = "(", MID(Table1[[#This Row],[BrandName]], SEARCH(")", Table1[[#This Row],[BrandName]])+1,100),""))</f>
        <v/>
      </c>
      <c r="H545" t="str">
        <f>IF(
     ISNUMBER(
                        SEARCH("(",Table1[[#This Row],[BrandName]])),
                        LEFT(Table1[[#This Row],[BrandName]],SEARCH("(",Table1[[#This Row],[BrandName]])-1),"")</f>
        <v/>
      </c>
      <c r="I545" t="str">
        <f>TRIM(IF(Table1[[#This Row],[Column2]]&lt;&gt;"",Table1[[#This Row],[Column2]], IF(Table1[[#This Row],[Later Paran]]&lt;&gt;"",Table1[[#This Row],[Later Paran]],Table1[[#This Row],[BrandName]])))</f>
        <v>Panectyl</v>
      </c>
    </row>
    <row r="546" spans="1:9" x14ac:dyDescent="0.35">
      <c r="A546">
        <v>25801</v>
      </c>
      <c r="B546" t="s">
        <v>1306</v>
      </c>
      <c r="C546" t="s">
        <v>1275</v>
      </c>
      <c r="D546" t="s">
        <v>1304</v>
      </c>
      <c r="E546" t="s">
        <v>262</v>
      </c>
      <c r="F546" t="s">
        <v>44</v>
      </c>
      <c r="G546" t="str">
        <f>TRIM(IF(LEFT(Table1[[#This Row],[BrandName]],1) = "(", MID(Table1[[#This Row],[BrandName]], SEARCH(")", Table1[[#This Row],[BrandName]])+1,100),""))</f>
        <v/>
      </c>
      <c r="H546" t="str">
        <f>IF(
     ISNUMBER(
                        SEARCH("(",Table1[[#This Row],[BrandName]])),
                        LEFT(Table1[[#This Row],[BrandName]],SEARCH("(",Table1[[#This Row],[BrandName]])-1),"")</f>
        <v/>
      </c>
      <c r="I546" t="str">
        <f>TRIM(IF(Table1[[#This Row],[Column2]]&lt;&gt;"",Table1[[#This Row],[Column2]], IF(Table1[[#This Row],[Later Paran]]&lt;&gt;"",Table1[[#This Row],[Later Paran]],Table1[[#This Row],[BrandName]])))</f>
        <v>Panectyl</v>
      </c>
    </row>
    <row r="547" spans="1:9" x14ac:dyDescent="0.35">
      <c r="A547">
        <v>25828</v>
      </c>
      <c r="B547" t="s">
        <v>1307</v>
      </c>
      <c r="C547" t="s">
        <v>1308</v>
      </c>
      <c r="D547" t="s">
        <v>1309</v>
      </c>
      <c r="E547" t="s">
        <v>1310</v>
      </c>
      <c r="F547" t="s">
        <v>44</v>
      </c>
      <c r="G547" t="str">
        <f>TRIM(IF(LEFT(Table1[[#This Row],[BrandName]],1) = "(", MID(Table1[[#This Row],[BrandName]], SEARCH(")", Table1[[#This Row],[BrandName]])+1,100),""))</f>
        <v/>
      </c>
      <c r="H547" t="str">
        <f>IF(
     ISNUMBER(
                        SEARCH("(",Table1[[#This Row],[BrandName]])),
                        LEFT(Table1[[#This Row],[BrandName]],SEARCH("(",Table1[[#This Row],[BrandName]])-1),"")</f>
        <v/>
      </c>
      <c r="I547" t="str">
        <f>TRIM(IF(Table1[[#This Row],[Column2]]&lt;&gt;"",Table1[[#This Row],[Column2]], IF(Table1[[#This Row],[Later Paran]]&lt;&gt;"",Table1[[#This Row],[Later Paran]],Table1[[#This Row],[BrandName]])))</f>
        <v>Surmontil</v>
      </c>
    </row>
    <row r="548" spans="1:9" x14ac:dyDescent="0.35">
      <c r="A548">
        <v>25836</v>
      </c>
      <c r="B548" t="s">
        <v>1311</v>
      </c>
      <c r="C548" t="s">
        <v>1308</v>
      </c>
      <c r="D548" t="s">
        <v>1309</v>
      </c>
      <c r="E548" t="s">
        <v>415</v>
      </c>
      <c r="F548" t="s">
        <v>44</v>
      </c>
      <c r="G548" t="str">
        <f>TRIM(IF(LEFT(Table1[[#This Row],[BrandName]],1) = "(", MID(Table1[[#This Row],[BrandName]], SEARCH(")", Table1[[#This Row],[BrandName]])+1,100),""))</f>
        <v/>
      </c>
      <c r="H548" t="str">
        <f>IF(
     ISNUMBER(
                        SEARCH("(",Table1[[#This Row],[BrandName]])),
                        LEFT(Table1[[#This Row],[BrandName]],SEARCH("(",Table1[[#This Row],[BrandName]])-1),"")</f>
        <v/>
      </c>
      <c r="I548" t="str">
        <f>TRIM(IF(Table1[[#This Row],[Column2]]&lt;&gt;"",Table1[[#This Row],[Column2]], IF(Table1[[#This Row],[Later Paran]]&lt;&gt;"",Table1[[#This Row],[Later Paran]],Table1[[#This Row],[BrandName]])))</f>
        <v>Surmontil</v>
      </c>
    </row>
    <row r="549" spans="1:9" x14ac:dyDescent="0.35">
      <c r="A549">
        <v>25844</v>
      </c>
      <c r="B549" t="s">
        <v>1312</v>
      </c>
      <c r="C549" t="s">
        <v>1308</v>
      </c>
      <c r="D549" t="s">
        <v>1309</v>
      </c>
      <c r="E549" t="s">
        <v>55</v>
      </c>
      <c r="F549" t="s">
        <v>44</v>
      </c>
      <c r="G549" t="str">
        <f>TRIM(IF(LEFT(Table1[[#This Row],[BrandName]],1) = "(", MID(Table1[[#This Row],[BrandName]], SEARCH(")", Table1[[#This Row],[BrandName]])+1,100),""))</f>
        <v/>
      </c>
      <c r="H549" t="str">
        <f>IF(
     ISNUMBER(
                        SEARCH("(",Table1[[#This Row],[BrandName]])),
                        LEFT(Table1[[#This Row],[BrandName]],SEARCH("(",Table1[[#This Row],[BrandName]])-1),"")</f>
        <v/>
      </c>
      <c r="I549" t="str">
        <f>TRIM(IF(Table1[[#This Row],[Column2]]&lt;&gt;"",Table1[[#This Row],[Column2]], IF(Table1[[#This Row],[Later Paran]]&lt;&gt;"",Table1[[#This Row],[Later Paran]],Table1[[#This Row],[BrandName]])))</f>
        <v>Surmontil</v>
      </c>
    </row>
    <row r="550" spans="1:9" x14ac:dyDescent="0.35">
      <c r="A550">
        <v>25852</v>
      </c>
      <c r="B550" t="s">
        <v>1313</v>
      </c>
      <c r="C550" t="s">
        <v>1308</v>
      </c>
      <c r="D550" t="s">
        <v>1309</v>
      </c>
      <c r="E550" t="s">
        <v>244</v>
      </c>
      <c r="F550" t="s">
        <v>44</v>
      </c>
      <c r="G550" t="str">
        <f>TRIM(IF(LEFT(Table1[[#This Row],[BrandName]],1) = "(", MID(Table1[[#This Row],[BrandName]], SEARCH(")", Table1[[#This Row],[BrandName]])+1,100),""))</f>
        <v/>
      </c>
      <c r="H550" t="str">
        <f>IF(
     ISNUMBER(
                        SEARCH("(",Table1[[#This Row],[BrandName]])),
                        LEFT(Table1[[#This Row],[BrandName]],SEARCH("(",Table1[[#This Row],[BrandName]])-1),"")</f>
        <v/>
      </c>
      <c r="I550" t="str">
        <f>TRIM(IF(Table1[[#This Row],[Column2]]&lt;&gt;"",Table1[[#This Row],[Column2]], IF(Table1[[#This Row],[Later Paran]]&lt;&gt;"",Table1[[#This Row],[Later Paran]],Table1[[#This Row],[BrandName]])))</f>
        <v>Surmontil</v>
      </c>
    </row>
    <row r="551" spans="1:9" x14ac:dyDescent="0.35">
      <c r="A551">
        <v>25887</v>
      </c>
      <c r="B551" t="s">
        <v>1314</v>
      </c>
      <c r="C551" t="s">
        <v>1084</v>
      </c>
      <c r="D551" t="s">
        <v>1315</v>
      </c>
      <c r="E551" t="s">
        <v>1316</v>
      </c>
      <c r="F551" t="s">
        <v>505</v>
      </c>
      <c r="G551" t="str">
        <f>TRIM(IF(LEFT(Table1[[#This Row],[BrandName]],1) = "(", MID(Table1[[#This Row],[BrandName]], SEARCH(")", Table1[[#This Row],[BrandName]])+1,100),""))</f>
        <v/>
      </c>
      <c r="H551" t="str">
        <f>IF(
     ISNUMBER(
                        SEARCH("(",Table1[[#This Row],[BrandName]])),
                        LEFT(Table1[[#This Row],[BrandName]],SEARCH("(",Table1[[#This Row],[BrandName]])-1),"")</f>
        <v/>
      </c>
      <c r="I551" t="str">
        <f>TRIM(IF(Table1[[#This Row],[Column2]]&lt;&gt;"",Table1[[#This Row],[Column2]], IF(Table1[[#This Row],[Later Paran]]&lt;&gt;"",Table1[[#This Row],[Later Paran]],Table1[[#This Row],[BrandName]])))</f>
        <v>Flagyl</v>
      </c>
    </row>
    <row r="552" spans="1:9" x14ac:dyDescent="0.35">
      <c r="A552">
        <v>25933</v>
      </c>
      <c r="B552" t="s">
        <v>1317</v>
      </c>
      <c r="C552" t="s">
        <v>1318</v>
      </c>
      <c r="D552" t="s">
        <v>32633</v>
      </c>
      <c r="E552" t="s">
        <v>1319</v>
      </c>
      <c r="F552" t="s">
        <v>63</v>
      </c>
      <c r="G552" t="str">
        <f>TRIM(IF(LEFT(Table1[[#This Row],[BrandName]],1) = "(", MID(Table1[[#This Row],[BrandName]], SEARCH(")", Table1[[#This Row],[BrandName]])+1,100),""))</f>
        <v/>
      </c>
      <c r="H552" t="str">
        <f>IF(
     ISNUMBER(
                        SEARCH("(",Table1[[#This Row],[BrandName]])),
                        LEFT(Table1[[#This Row],[BrandName]],SEARCH("(",Table1[[#This Row],[BrandName]])-1),"")</f>
        <v/>
      </c>
      <c r="I552" t="str">
        <f>TRIM(IF(Table1[[#This Row],[Column2]]&lt;&gt;"",Table1[[#This Row],[Column2]], IF(Table1[[#This Row],[Later Paran]]&lt;&gt;"",Table1[[#This Row],[Later Paran]],Table1[[#This Row],[BrandName]])))</f>
        <v>Karidiumuid</v>
      </c>
    </row>
    <row r="553" spans="1:9" x14ac:dyDescent="0.35">
      <c r="A553">
        <v>25968</v>
      </c>
      <c r="B553" t="s">
        <v>1320</v>
      </c>
      <c r="C553" t="s">
        <v>1318</v>
      </c>
      <c r="D553" t="s">
        <v>33489</v>
      </c>
      <c r="E553" t="s">
        <v>1321</v>
      </c>
      <c r="F553" t="s">
        <v>58</v>
      </c>
      <c r="G553" t="str">
        <f>TRIM(IF(LEFT(Table1[[#This Row],[BrandName]],1) = "(", MID(Table1[[#This Row],[BrandName]], SEARCH(")", Table1[[#This Row],[BrandName]])+1,100),""))</f>
        <v/>
      </c>
      <c r="H553" t="str">
        <f>IF(
     ISNUMBER(
                        SEARCH("(",Table1[[#This Row],[BrandName]])),
                        LEFT(Table1[[#This Row],[BrandName]],SEARCH("(",Table1[[#This Row],[BrandName]])-1),"")</f>
        <v/>
      </c>
      <c r="I553" t="str">
        <f>TRIM(IF(Table1[[#This Row],[Column2]]&lt;&gt;"",Table1[[#This Row],[Column2]], IF(Table1[[#This Row],[Later Paran]]&lt;&gt;"",Table1[[#This Row],[Later Paran]],Table1[[#This Row],[BrandName]])))</f>
        <v>Karidium</v>
      </c>
    </row>
    <row r="554" spans="1:9" x14ac:dyDescent="0.35">
      <c r="A554">
        <v>26042</v>
      </c>
      <c r="B554" t="s">
        <v>1322</v>
      </c>
      <c r="C554" t="s">
        <v>1323</v>
      </c>
      <c r="D554" t="s">
        <v>1324</v>
      </c>
      <c r="E554" t="s">
        <v>1325</v>
      </c>
      <c r="F554" t="s">
        <v>1326</v>
      </c>
      <c r="G554" t="str">
        <f>TRIM(IF(LEFT(Table1[[#This Row],[BrandName]],1) = "(", MID(Table1[[#This Row],[BrandName]], SEARCH(")", Table1[[#This Row],[BrandName]])+1,100),""))</f>
        <v/>
      </c>
      <c r="H554" t="str">
        <f>IF(
     ISNUMBER(
                        SEARCH("(",Table1[[#This Row],[BrandName]])),
                        LEFT(Table1[[#This Row],[BrandName]],SEARCH("(",Table1[[#This Row],[BrandName]])-1),"")</f>
        <v/>
      </c>
      <c r="I554" t="str">
        <f>TRIM(IF(Table1[[#This Row],[Column2]]&lt;&gt;"",Table1[[#This Row],[Column2]], IF(Table1[[#This Row],[Later Paran]]&lt;&gt;"",Table1[[#This Row],[Later Paran]],Table1[[#This Row],[BrandName]])))</f>
        <v>Senokot Granules</v>
      </c>
    </row>
    <row r="555" spans="1:9" x14ac:dyDescent="0.35">
      <c r="A555">
        <v>26050</v>
      </c>
      <c r="B555" t="s">
        <v>1327</v>
      </c>
      <c r="C555" t="s">
        <v>273</v>
      </c>
      <c r="D555" t="s">
        <v>1328</v>
      </c>
      <c r="E555" t="s">
        <v>1329</v>
      </c>
      <c r="F555" t="s">
        <v>505</v>
      </c>
      <c r="G555" t="str">
        <f>TRIM(IF(LEFT(Table1[[#This Row],[BrandName]],1) = "(", MID(Table1[[#This Row],[BrandName]], SEARCH(")", Table1[[#This Row],[BrandName]])+1,100),""))</f>
        <v/>
      </c>
      <c r="H555" t="str">
        <f>IF(
     ISNUMBER(
                        SEARCH("(",Table1[[#This Row],[BrandName]])),
                        LEFT(Table1[[#This Row],[BrandName]],SEARCH("(",Table1[[#This Row],[BrandName]])-1),"")</f>
        <v/>
      </c>
      <c r="I555" t="str">
        <f>TRIM(IF(Table1[[#This Row],[Column2]]&lt;&gt;"",Table1[[#This Row],[Column2]], IF(Table1[[#This Row],[Later Paran]]&lt;&gt;"",Table1[[#This Row],[Later Paran]],Table1[[#This Row],[BrandName]])))</f>
        <v>Betadine Vaginal Suppositories</v>
      </c>
    </row>
    <row r="556" spans="1:9" x14ac:dyDescent="0.35">
      <c r="A556">
        <v>26069</v>
      </c>
      <c r="B556" t="s">
        <v>1330</v>
      </c>
      <c r="C556" t="s">
        <v>1331</v>
      </c>
      <c r="D556" t="s">
        <v>1332</v>
      </c>
      <c r="E556" t="s">
        <v>1333</v>
      </c>
      <c r="F556" t="s">
        <v>281</v>
      </c>
      <c r="G556" t="str">
        <f>TRIM(IF(LEFT(Table1[[#This Row],[BrandName]],1) = "(", MID(Table1[[#This Row],[BrandName]], SEARCH(")", Table1[[#This Row],[BrandName]])+1,100),""))</f>
        <v/>
      </c>
      <c r="H556" t="str">
        <f>IF(
     ISNUMBER(
                        SEARCH("(",Table1[[#This Row],[BrandName]])),
                        LEFT(Table1[[#This Row],[BrandName]],SEARCH("(",Table1[[#This Row],[BrandName]])-1),"")</f>
        <v/>
      </c>
      <c r="I556" t="str">
        <f>TRIM(IF(Table1[[#This Row],[Column2]]&lt;&gt;"",Table1[[#This Row],[Column2]], IF(Table1[[#This Row],[Later Paran]]&lt;&gt;"",Table1[[#This Row],[Later Paran]],Table1[[#This Row],[BrandName]])))</f>
        <v>X Prep Powder</v>
      </c>
    </row>
    <row r="557" spans="1:9" x14ac:dyDescent="0.35">
      <c r="A557">
        <v>26093</v>
      </c>
      <c r="B557" t="s">
        <v>1334</v>
      </c>
      <c r="C557" t="s">
        <v>273</v>
      </c>
      <c r="D557" t="s">
        <v>1335</v>
      </c>
      <c r="E557" t="s">
        <v>1336</v>
      </c>
      <c r="F557" t="s">
        <v>129</v>
      </c>
      <c r="G557" t="str">
        <f>TRIM(IF(LEFT(Table1[[#This Row],[BrandName]],1) = "(", MID(Table1[[#This Row],[BrandName]], SEARCH(")", Table1[[#This Row],[BrandName]])+1,100),""))</f>
        <v/>
      </c>
      <c r="H557" t="str">
        <f>IF(
     ISNUMBER(
                        SEARCH("(",Table1[[#This Row],[BrandName]])),
                        LEFT(Table1[[#This Row],[BrandName]],SEARCH("(",Table1[[#This Row],[BrandName]])-1),"")</f>
        <v/>
      </c>
      <c r="I557" t="str">
        <f>TRIM(IF(Table1[[#This Row],[Column2]]&lt;&gt;"",Table1[[#This Row],[Column2]], IF(Table1[[#This Row],[Later Paran]]&lt;&gt;"",Table1[[#This Row],[Later Paran]],Table1[[#This Row],[BrandName]])))</f>
        <v>Betadine Vaginal Douche</v>
      </c>
    </row>
    <row r="558" spans="1:9" x14ac:dyDescent="0.35">
      <c r="A558">
        <v>26107</v>
      </c>
      <c r="B558" t="s">
        <v>1337</v>
      </c>
      <c r="C558" t="s">
        <v>1323</v>
      </c>
      <c r="D558" t="s">
        <v>1338</v>
      </c>
      <c r="E558" t="s">
        <v>1339</v>
      </c>
      <c r="F558" t="s">
        <v>356</v>
      </c>
      <c r="G558" t="str">
        <f>TRIM(IF(LEFT(Table1[[#This Row],[BrandName]],1) = "(", MID(Table1[[#This Row],[BrandName]], SEARCH(")", Table1[[#This Row],[BrandName]])+1,100),""))</f>
        <v/>
      </c>
      <c r="H558" t="str">
        <f>IF(
     ISNUMBER(
                        SEARCH("(",Table1[[#This Row],[BrandName]])),
                        LEFT(Table1[[#This Row],[BrandName]],SEARCH("(",Table1[[#This Row],[BrandName]])-1),"")</f>
        <v/>
      </c>
      <c r="I558" t="str">
        <f>TRIM(IF(Table1[[#This Row],[Column2]]&lt;&gt;"",Table1[[#This Row],[Column2]], IF(Table1[[#This Row],[Later Paran]]&lt;&gt;"",Table1[[#This Row],[Later Paran]],Table1[[#This Row],[BrandName]])))</f>
        <v>Senokot Supp</v>
      </c>
    </row>
    <row r="559" spans="1:9" x14ac:dyDescent="0.35">
      <c r="A559">
        <v>26123</v>
      </c>
      <c r="B559" t="s">
        <v>1340</v>
      </c>
      <c r="C559" t="s">
        <v>1341</v>
      </c>
      <c r="D559" t="s">
        <v>1342</v>
      </c>
      <c r="E559" t="s">
        <v>1343</v>
      </c>
      <c r="F559" t="s">
        <v>44</v>
      </c>
      <c r="G559" t="str">
        <f>TRIM(IF(LEFT(Table1[[#This Row],[BrandName]],1) = "(", MID(Table1[[#This Row],[BrandName]], SEARCH(")", Table1[[#This Row],[BrandName]])+1,100),""))</f>
        <v/>
      </c>
      <c r="H559" t="str">
        <f>IF(
     ISNUMBER(
                        SEARCH("(",Table1[[#This Row],[BrandName]])),
                        LEFT(Table1[[#This Row],[BrandName]],SEARCH("(",Table1[[#This Row],[BrandName]])-1),"")</f>
        <v/>
      </c>
      <c r="I559" t="str">
        <f>TRIM(IF(Table1[[#This Row],[Column2]]&lt;&gt;"",Table1[[#This Row],[Column2]], IF(Table1[[#This Row],[Later Paran]]&lt;&gt;"",Table1[[#This Row],[Later Paran]],Table1[[#This Row],[BrandName]])))</f>
        <v>Senokot S</v>
      </c>
    </row>
    <row r="560" spans="1:9" x14ac:dyDescent="0.35">
      <c r="A560">
        <v>26131</v>
      </c>
      <c r="B560" t="s">
        <v>1344</v>
      </c>
      <c r="C560" t="s">
        <v>1345</v>
      </c>
      <c r="D560" t="s">
        <v>33490</v>
      </c>
      <c r="E560" t="s">
        <v>1346</v>
      </c>
      <c r="F560" t="s">
        <v>44</v>
      </c>
      <c r="G560" t="str">
        <f>TRIM(IF(LEFT(Table1[[#This Row],[BrandName]],1) = "(", MID(Table1[[#This Row],[BrandName]], SEARCH(")", Table1[[#This Row],[BrandName]])+1,100),""))</f>
        <v/>
      </c>
      <c r="H560" t="str">
        <f>IF(
     ISNUMBER(
                        SEARCH("(",Table1[[#This Row],[BrandName]])),
                        LEFT(Table1[[#This Row],[BrandName]],SEARCH("(",Table1[[#This Row],[BrandName]])-1),"")</f>
        <v/>
      </c>
      <c r="I560" t="str">
        <f>TRIM(IF(Table1[[#This Row],[Column2]]&lt;&gt;"",Table1[[#This Row],[Column2]], IF(Table1[[#This Row],[Later Paran]]&lt;&gt;"",Table1[[#This Row],[Later Paran]],Table1[[#This Row],[BrandName]])))</f>
        <v>Cardioquinlets</v>
      </c>
    </row>
    <row r="561" spans="1:9" x14ac:dyDescent="0.35">
      <c r="A561">
        <v>26158</v>
      </c>
      <c r="B561" t="s">
        <v>1347</v>
      </c>
      <c r="C561" t="s">
        <v>1323</v>
      </c>
      <c r="D561" t="s">
        <v>33491</v>
      </c>
      <c r="E561" t="s">
        <v>1348</v>
      </c>
      <c r="F561" t="s">
        <v>44</v>
      </c>
      <c r="G561" t="str">
        <f>TRIM(IF(LEFT(Table1[[#This Row],[BrandName]],1) = "(", MID(Table1[[#This Row],[BrandName]], SEARCH(")", Table1[[#This Row],[BrandName]])+1,100),""))</f>
        <v/>
      </c>
      <c r="H561" t="str">
        <f>IF(
     ISNUMBER(
                        SEARCH("(",Table1[[#This Row],[BrandName]])),
                        LEFT(Table1[[#This Row],[BrandName]],SEARCH("(",Table1[[#This Row],[BrandName]])-1),"")</f>
        <v/>
      </c>
      <c r="I561" t="str">
        <f>TRIM(IF(Table1[[#This Row],[Column2]]&lt;&gt;"",Table1[[#This Row],[Column2]], IF(Table1[[#This Row],[Later Paran]]&lt;&gt;"",Table1[[#This Row],[Later Paran]],Table1[[#This Row],[BrandName]])))</f>
        <v>Senokotlets</v>
      </c>
    </row>
    <row r="562" spans="1:9" x14ac:dyDescent="0.35">
      <c r="A562">
        <v>26166</v>
      </c>
      <c r="B562" t="s">
        <v>1349</v>
      </c>
      <c r="C562" t="s">
        <v>1350</v>
      </c>
      <c r="D562" t="s">
        <v>1351</v>
      </c>
      <c r="E562" t="s">
        <v>320</v>
      </c>
      <c r="F562" t="s">
        <v>44</v>
      </c>
      <c r="G562" t="str">
        <f>TRIM(IF(LEFT(Table1[[#This Row],[BrandName]],1) = "(", MID(Table1[[#This Row],[BrandName]], SEARCH(")", Table1[[#This Row],[BrandName]])+1,100),""))</f>
        <v/>
      </c>
      <c r="H562" t="str">
        <f>IF(
     ISNUMBER(
                        SEARCH("(",Table1[[#This Row],[BrandName]])),
                        LEFT(Table1[[#This Row],[BrandName]],SEARCH("(",Table1[[#This Row],[BrandName]])-1),"")</f>
        <v/>
      </c>
      <c r="I562" t="str">
        <f>TRIM(IF(Table1[[#This Row],[Column2]]&lt;&gt;"",Table1[[#This Row],[Column2]], IF(Table1[[#This Row],[Later Paran]]&lt;&gt;"",Table1[[#This Row],[Later Paran]],Table1[[#This Row],[BrandName]])))</f>
        <v>Athrombin K</v>
      </c>
    </row>
    <row r="563" spans="1:9" x14ac:dyDescent="0.35">
      <c r="A563">
        <v>26174</v>
      </c>
      <c r="B563" t="s">
        <v>1352</v>
      </c>
      <c r="C563" t="s">
        <v>1350</v>
      </c>
      <c r="D563" t="s">
        <v>1351</v>
      </c>
      <c r="E563" t="s">
        <v>51</v>
      </c>
      <c r="F563" t="s">
        <v>44</v>
      </c>
      <c r="G563" t="str">
        <f>TRIM(IF(LEFT(Table1[[#This Row],[BrandName]],1) = "(", MID(Table1[[#This Row],[BrandName]], SEARCH(")", Table1[[#This Row],[BrandName]])+1,100),""))</f>
        <v/>
      </c>
      <c r="H563" t="str">
        <f>IF(
     ISNUMBER(
                        SEARCH("(",Table1[[#This Row],[BrandName]])),
                        LEFT(Table1[[#This Row],[BrandName]],SEARCH("(",Table1[[#This Row],[BrandName]])-1),"")</f>
        <v/>
      </c>
      <c r="I563" t="str">
        <f>TRIM(IF(Table1[[#This Row],[Column2]]&lt;&gt;"",Table1[[#This Row],[Column2]], IF(Table1[[#This Row],[Later Paran]]&lt;&gt;"",Table1[[#This Row],[Later Paran]],Table1[[#This Row],[BrandName]])))</f>
        <v>Athrombin K</v>
      </c>
    </row>
    <row r="564" spans="1:9" x14ac:dyDescent="0.35">
      <c r="A564">
        <v>26190</v>
      </c>
      <c r="B564" t="s">
        <v>1353</v>
      </c>
      <c r="C564" t="s">
        <v>1354</v>
      </c>
      <c r="D564" t="s">
        <v>1355</v>
      </c>
      <c r="E564" t="s">
        <v>1356</v>
      </c>
      <c r="F564" t="s">
        <v>276</v>
      </c>
      <c r="G564" t="str">
        <f>TRIM(IF(LEFT(Table1[[#This Row],[BrandName]],1) = "(", MID(Table1[[#This Row],[BrandName]], SEARCH(")", Table1[[#This Row],[BrandName]])+1,100),""))</f>
        <v/>
      </c>
      <c r="H564" t="str">
        <f>IF(
     ISNUMBER(
                        SEARCH("(",Table1[[#This Row],[BrandName]])),
                        LEFT(Table1[[#This Row],[BrandName]],SEARCH("(",Table1[[#This Row],[BrandName]])-1),"")</f>
        <v/>
      </c>
      <c r="I564" t="str">
        <f>TRIM(IF(Table1[[#This Row],[Column2]]&lt;&gt;"",Table1[[#This Row],[Column2]], IF(Table1[[#This Row],[Later Paran]]&lt;&gt;"",Table1[[#This Row],[Later Paran]],Table1[[#This Row],[BrandName]])))</f>
        <v>Teejel Gel</v>
      </c>
    </row>
    <row r="565" spans="1:9" x14ac:dyDescent="0.35">
      <c r="A565">
        <v>26204</v>
      </c>
      <c r="B565" t="s">
        <v>1357</v>
      </c>
      <c r="C565" t="s">
        <v>1358</v>
      </c>
      <c r="D565" t="s">
        <v>1359</v>
      </c>
      <c r="E565" t="s">
        <v>18</v>
      </c>
      <c r="F565" t="s">
        <v>19</v>
      </c>
      <c r="G565" t="str">
        <f>TRIM(IF(LEFT(Table1[[#This Row],[BrandName]],1) = "(", MID(Table1[[#This Row],[BrandName]], SEARCH(")", Table1[[#This Row],[BrandName]])+1,100),""))</f>
        <v/>
      </c>
      <c r="H565" t="str">
        <f>IF(
     ISNUMBER(
                        SEARCH("(",Table1[[#This Row],[BrandName]])),
                        LEFT(Table1[[#This Row],[BrandName]],SEARCH("(",Table1[[#This Row],[BrandName]])-1),"")</f>
        <v/>
      </c>
      <c r="I565" t="str">
        <f>TRIM(IF(Table1[[#This Row],[Column2]]&lt;&gt;"",Table1[[#This Row],[Column2]], IF(Table1[[#This Row],[Later Paran]]&lt;&gt;"",Table1[[#This Row],[Later Paran]],Table1[[#This Row],[BrandName]])))</f>
        <v>Kwellada Cream</v>
      </c>
    </row>
    <row r="566" spans="1:9" x14ac:dyDescent="0.35">
      <c r="A566">
        <v>26212</v>
      </c>
      <c r="B566" t="s">
        <v>1360</v>
      </c>
      <c r="C566" t="s">
        <v>1358</v>
      </c>
      <c r="D566" t="s">
        <v>1361</v>
      </c>
      <c r="E566" t="s">
        <v>515</v>
      </c>
      <c r="F566" t="s">
        <v>516</v>
      </c>
      <c r="G566" t="str">
        <f>TRIM(IF(LEFT(Table1[[#This Row],[BrandName]],1) = "(", MID(Table1[[#This Row],[BrandName]], SEARCH(")", Table1[[#This Row],[BrandName]])+1,100),""))</f>
        <v/>
      </c>
      <c r="H566" t="str">
        <f>IF(
     ISNUMBER(
                        SEARCH("(",Table1[[#This Row],[BrandName]])),
                        LEFT(Table1[[#This Row],[BrandName]],SEARCH("(",Table1[[#This Row],[BrandName]])-1),"")</f>
        <v/>
      </c>
      <c r="I566" t="str">
        <f>TRIM(IF(Table1[[#This Row],[Column2]]&lt;&gt;"",Table1[[#This Row],[Column2]], IF(Table1[[#This Row],[Later Paran]]&lt;&gt;"",Table1[[#This Row],[Later Paran]],Table1[[#This Row],[BrandName]])))</f>
        <v>Kwellada Lotion</v>
      </c>
    </row>
    <row r="567" spans="1:9" x14ac:dyDescent="0.35">
      <c r="A567">
        <v>26220</v>
      </c>
      <c r="B567" t="s">
        <v>1362</v>
      </c>
      <c r="C567" t="s">
        <v>1358</v>
      </c>
      <c r="D567" t="s">
        <v>1363</v>
      </c>
      <c r="E567" t="s">
        <v>1364</v>
      </c>
      <c r="F567" t="s">
        <v>1365</v>
      </c>
      <c r="G567" t="str">
        <f>TRIM(IF(LEFT(Table1[[#This Row],[BrandName]],1) = "(", MID(Table1[[#This Row],[BrandName]], SEARCH(")", Table1[[#This Row],[BrandName]])+1,100),""))</f>
        <v/>
      </c>
      <c r="H567" t="str">
        <f>IF(
     ISNUMBER(
                        SEARCH("(",Table1[[#This Row],[BrandName]])),
                        LEFT(Table1[[#This Row],[BrandName]],SEARCH("(",Table1[[#This Row],[BrandName]])-1),"")</f>
        <v/>
      </c>
      <c r="I567" t="str">
        <f>TRIM(IF(Table1[[#This Row],[Column2]]&lt;&gt;"",Table1[[#This Row],[Column2]], IF(Table1[[#This Row],[Later Paran]]&lt;&gt;"",Table1[[#This Row],[Later Paran]],Table1[[#This Row],[BrandName]])))</f>
        <v>Kwellada Shampoo</v>
      </c>
    </row>
    <row r="568" spans="1:9" x14ac:dyDescent="0.35">
      <c r="A568">
        <v>26239</v>
      </c>
      <c r="B568" t="s">
        <v>1366</v>
      </c>
      <c r="C568" t="s">
        <v>1367</v>
      </c>
      <c r="D568" t="s">
        <v>1368</v>
      </c>
      <c r="E568" t="s">
        <v>1369</v>
      </c>
      <c r="F568" t="s">
        <v>32</v>
      </c>
      <c r="G568" t="str">
        <f>TRIM(IF(LEFT(Table1[[#This Row],[BrandName]],1) = "(", MID(Table1[[#This Row],[BrandName]], SEARCH(")", Table1[[#This Row],[BrandName]])+1,100),""))</f>
        <v/>
      </c>
      <c r="H568" t="str">
        <f>IF(
     ISNUMBER(
                        SEARCH("(",Table1[[#This Row],[BrandName]])),
                        LEFT(Table1[[#This Row],[BrandName]],SEARCH("(",Table1[[#This Row],[BrandName]])-1),"")</f>
        <v/>
      </c>
      <c r="I568" t="str">
        <f>TRIM(IF(Table1[[#This Row],[Column2]]&lt;&gt;"",Table1[[#This Row],[Column2]], IF(Table1[[#This Row],[Later Paran]]&lt;&gt;"",Table1[[#This Row],[Later Paran]],Table1[[#This Row],[BrandName]])))</f>
        <v>Calcium Disodium Versenate</v>
      </c>
    </row>
    <row r="569" spans="1:9" x14ac:dyDescent="0.35">
      <c r="A569">
        <v>26271</v>
      </c>
      <c r="B569" t="s">
        <v>1370</v>
      </c>
      <c r="C569" t="s">
        <v>1371</v>
      </c>
      <c r="D569" t="s">
        <v>1372</v>
      </c>
      <c r="E569" t="s">
        <v>1373</v>
      </c>
      <c r="F569" t="s">
        <v>1374</v>
      </c>
      <c r="G569" t="str">
        <f>TRIM(IF(LEFT(Table1[[#This Row],[BrandName]],1) = "(", MID(Table1[[#This Row],[BrandName]], SEARCH(")", Table1[[#This Row],[BrandName]])+1,100),""))</f>
        <v/>
      </c>
      <c r="H569" t="str">
        <f>IF(
     ISNUMBER(
                        SEARCH("(",Table1[[#This Row],[BrandName]])),
                        LEFT(Table1[[#This Row],[BrandName]],SEARCH("(",Table1[[#This Row],[BrandName]])-1),"")</f>
        <v/>
      </c>
      <c r="I569" t="str">
        <f>TRIM(IF(Table1[[#This Row],[Column2]]&lt;&gt;"",Table1[[#This Row],[Column2]], IF(Table1[[#This Row],[Later Paran]]&lt;&gt;"",Table1[[#This Row],[Later Paran]],Table1[[#This Row],[BrandName]])))</f>
        <v>Medihaler Epi</v>
      </c>
    </row>
    <row r="570" spans="1:9" x14ac:dyDescent="0.35">
      <c r="A570">
        <v>26298</v>
      </c>
      <c r="B570" t="s">
        <v>1375</v>
      </c>
      <c r="C570" t="s">
        <v>1375</v>
      </c>
      <c r="D570" t="s">
        <v>1376</v>
      </c>
      <c r="F570" t="s">
        <v>1374</v>
      </c>
      <c r="G570" t="str">
        <f>TRIM(IF(LEFT(Table1[[#This Row],[BrandName]],1) = "(", MID(Table1[[#This Row],[BrandName]], SEARCH(")", Table1[[#This Row],[BrandName]])+1,100),""))</f>
        <v/>
      </c>
      <c r="H570" t="str">
        <f>IF(
     ISNUMBER(
                        SEARCH("(",Table1[[#This Row],[BrandName]])),
                        LEFT(Table1[[#This Row],[BrandName]],SEARCH("(",Table1[[#This Row],[BrandName]])-1),"")</f>
        <v/>
      </c>
      <c r="I570" t="str">
        <f>TRIM(IF(Table1[[#This Row],[Column2]]&lt;&gt;"",Table1[[#This Row],[Column2]], IF(Table1[[#This Row],[Later Paran]]&lt;&gt;"",Table1[[#This Row],[Later Paran]],Table1[[#This Row],[BrandName]])))</f>
        <v>Duo Medihaler</v>
      </c>
    </row>
    <row r="571" spans="1:9" x14ac:dyDescent="0.35">
      <c r="A571">
        <v>26301</v>
      </c>
      <c r="B571" t="s">
        <v>1377</v>
      </c>
      <c r="C571" t="s">
        <v>1378</v>
      </c>
      <c r="D571" t="s">
        <v>1379</v>
      </c>
      <c r="E571" t="s">
        <v>1380</v>
      </c>
      <c r="F571" t="s">
        <v>1374</v>
      </c>
      <c r="G571" t="str">
        <f>TRIM(IF(LEFT(Table1[[#This Row],[BrandName]],1) = "(", MID(Table1[[#This Row],[BrandName]], SEARCH(")", Table1[[#This Row],[BrandName]])+1,100),""))</f>
        <v/>
      </c>
      <c r="H571" t="str">
        <f>IF(
     ISNUMBER(
                        SEARCH("(",Table1[[#This Row],[BrandName]])),
                        LEFT(Table1[[#This Row],[BrandName]],SEARCH("(",Table1[[#This Row],[BrandName]])-1),"")</f>
        <v/>
      </c>
      <c r="I571" t="str">
        <f>TRIM(IF(Table1[[#This Row],[Column2]]&lt;&gt;"",Table1[[#This Row],[Column2]], IF(Table1[[#This Row],[Later Paran]]&lt;&gt;"",Table1[[#This Row],[Later Paran]],Table1[[#This Row],[BrandName]])))</f>
        <v>Medihaler Iso</v>
      </c>
    </row>
    <row r="572" spans="1:9" x14ac:dyDescent="0.35">
      <c r="A572">
        <v>26328</v>
      </c>
      <c r="B572" t="s">
        <v>1381</v>
      </c>
      <c r="C572" t="s">
        <v>1382</v>
      </c>
      <c r="D572" t="s">
        <v>34458</v>
      </c>
      <c r="E572" t="s">
        <v>1044</v>
      </c>
      <c r="F572" t="s">
        <v>318</v>
      </c>
      <c r="G572" t="str">
        <f>TRIM(IF(LEFT(Table1[[#This Row],[BrandName]],1) = "(", MID(Table1[[#This Row],[BrandName]], SEARCH(")", Table1[[#This Row],[BrandName]])+1,100),""))</f>
        <v/>
      </c>
      <c r="H572" t="str">
        <f>IF(
     ISNUMBER(
                        SEARCH("(",Table1[[#This Row],[BrandName]])),
                        LEFT(Table1[[#This Row],[BrandName]],SEARCH("(",Table1[[#This Row],[BrandName]])-1),"")</f>
        <v/>
      </c>
      <c r="I572" t="str">
        <f>TRIM(IF(Table1[[#This Row],[Column2]]&lt;&gt;"",Table1[[#This Row],[Column2]], IF(Table1[[#This Row],[Later Paran]]&lt;&gt;"",Table1[[#This Row],[Later Paran]],Table1[[#This Row],[BrandName]])))</f>
        <v>Ulone</v>
      </c>
    </row>
    <row r="573" spans="1:9" x14ac:dyDescent="0.35">
      <c r="A573">
        <v>26379</v>
      </c>
      <c r="B573" t="s">
        <v>1383</v>
      </c>
      <c r="C573" t="s">
        <v>1384</v>
      </c>
      <c r="D573" t="s">
        <v>1385</v>
      </c>
      <c r="E573" t="s">
        <v>680</v>
      </c>
      <c r="F573" t="s">
        <v>44</v>
      </c>
      <c r="G573" t="str">
        <f>TRIM(IF(LEFT(Table1[[#This Row],[BrandName]],1) = "(", MID(Table1[[#This Row],[BrandName]], SEARCH(")", Table1[[#This Row],[BrandName]])+1,100),""))</f>
        <v/>
      </c>
      <c r="H573" t="str">
        <f>IF(
     ISNUMBER(
                        SEARCH("(",Table1[[#This Row],[BrandName]])),
                        LEFT(Table1[[#This Row],[BrandName]],SEARCH("(",Table1[[#This Row],[BrandName]])-1),"")</f>
        <v/>
      </c>
      <c r="I573" t="str">
        <f>TRIM(IF(Table1[[#This Row],[Column2]]&lt;&gt;"",Table1[[#This Row],[Column2]], IF(Table1[[#This Row],[Later Paran]]&lt;&gt;"",Table1[[#This Row],[Later Paran]],Table1[[#This Row],[BrandName]])))</f>
        <v>Hip Rex</v>
      </c>
    </row>
    <row r="574" spans="1:9" x14ac:dyDescent="0.35">
      <c r="A574">
        <v>26387</v>
      </c>
      <c r="B574" t="s">
        <v>1386</v>
      </c>
      <c r="C574" t="s">
        <v>1387</v>
      </c>
      <c r="D574" t="s">
        <v>1388</v>
      </c>
      <c r="E574" t="s">
        <v>55</v>
      </c>
      <c r="F574" t="s">
        <v>44</v>
      </c>
      <c r="G574" t="str">
        <f>TRIM(IF(LEFT(Table1[[#This Row],[BrandName]],1) = "(", MID(Table1[[#This Row],[BrandName]], SEARCH(")", Table1[[#This Row],[BrandName]])+1,100),""))</f>
        <v/>
      </c>
      <c r="H574" t="str">
        <f>IF(
     ISNUMBER(
                        SEARCH("(",Table1[[#This Row],[BrandName]])),
                        LEFT(Table1[[#This Row],[BrandName]],SEARCH("(",Table1[[#This Row],[BrandName]])-1),"")</f>
        <v/>
      </c>
      <c r="I574" t="str">
        <f>TRIM(IF(Table1[[#This Row],[Column2]]&lt;&gt;"",Table1[[#This Row],[Column2]], IF(Table1[[#This Row],[Later Paran]]&lt;&gt;"",Table1[[#This Row],[Later Paran]],Table1[[#This Row],[BrandName]])))</f>
        <v>Disipal</v>
      </c>
    </row>
    <row r="575" spans="1:9" x14ac:dyDescent="0.35">
      <c r="A575">
        <v>26395</v>
      </c>
      <c r="B575" t="s">
        <v>1389</v>
      </c>
      <c r="C575" t="s">
        <v>1390</v>
      </c>
      <c r="D575" t="s">
        <v>1391</v>
      </c>
      <c r="E575" t="s">
        <v>841</v>
      </c>
      <c r="F575" t="s">
        <v>370</v>
      </c>
      <c r="G575" t="str">
        <f>TRIM(IF(LEFT(Table1[[#This Row],[BrandName]],1) = "(", MID(Table1[[#This Row],[BrandName]], SEARCH(")", Table1[[#This Row],[BrandName]])+1,100),""))</f>
        <v/>
      </c>
      <c r="H575" t="str">
        <f>IF(
     ISNUMBER(
                        SEARCH("(",Table1[[#This Row],[BrandName]])),
                        LEFT(Table1[[#This Row],[BrandName]],SEARCH("(",Table1[[#This Row],[BrandName]])-1),"")</f>
        <v/>
      </c>
      <c r="I575" t="str">
        <f>TRIM(IF(Table1[[#This Row],[Column2]]&lt;&gt;"",Table1[[#This Row],[Column2]], IF(Table1[[#This Row],[Later Paran]]&lt;&gt;"",Table1[[#This Row],[Later Paran]],Table1[[#This Row],[BrandName]])))</f>
        <v>Dimetane Elx</v>
      </c>
    </row>
    <row r="576" spans="1:9" x14ac:dyDescent="0.35">
      <c r="A576">
        <v>26425</v>
      </c>
      <c r="B576" t="s">
        <v>1392</v>
      </c>
      <c r="C576" t="s">
        <v>1393</v>
      </c>
      <c r="D576" t="s">
        <v>32994</v>
      </c>
      <c r="E576" t="s">
        <v>1394</v>
      </c>
      <c r="F576" t="s">
        <v>29</v>
      </c>
      <c r="G576" t="str">
        <f>TRIM(IF(LEFT(Table1[[#This Row],[BrandName]],1) = "(", MID(Table1[[#This Row],[BrandName]], SEARCH(")", Table1[[#This Row],[BrandName]])+1,100),""))</f>
        <v/>
      </c>
      <c r="H576" t="str">
        <f>IF(
     ISNUMBER(
                        SEARCH("(",Table1[[#This Row],[BrandName]])),
                        LEFT(Table1[[#This Row],[BrandName]],SEARCH("(",Table1[[#This Row],[BrandName]])-1),"")</f>
        <v/>
      </c>
      <c r="I576" t="str">
        <f>TRIM(IF(Table1[[#This Row],[Column2]]&lt;&gt;"",Table1[[#This Row],[Column2]], IF(Table1[[#This Row],[Later Paran]]&lt;&gt;"",Table1[[#This Row],[Later Paran]],Table1[[#This Row],[BrandName]])))</f>
        <v>Robinul</v>
      </c>
    </row>
    <row r="577" spans="1:9" x14ac:dyDescent="0.35">
      <c r="A577">
        <v>26433</v>
      </c>
      <c r="B577" t="s">
        <v>1395</v>
      </c>
      <c r="C577" t="s">
        <v>1396</v>
      </c>
      <c r="D577" t="s">
        <v>3672</v>
      </c>
      <c r="E577" t="s">
        <v>636</v>
      </c>
      <c r="F577" t="s">
        <v>29</v>
      </c>
      <c r="G577" t="str">
        <f>TRIM(IF(LEFT(Table1[[#This Row],[BrandName]],1) = "(", MID(Table1[[#This Row],[BrandName]], SEARCH(")", Table1[[#This Row],[BrandName]])+1,100),""))</f>
        <v/>
      </c>
      <c r="H577" t="str">
        <f>IF(
     ISNUMBER(
                        SEARCH("(",Table1[[#This Row],[BrandName]])),
                        LEFT(Table1[[#This Row],[BrandName]],SEARCH("(",Table1[[#This Row],[BrandName]])-1),"")</f>
        <v/>
      </c>
      <c r="I577" t="str">
        <f>TRIM(IF(Table1[[#This Row],[Column2]]&lt;&gt;"",Table1[[#This Row],[Column2]], IF(Table1[[#This Row],[Later Paran]]&lt;&gt;"",Table1[[#This Row],[Later Paran]],Table1[[#This Row],[BrandName]])))</f>
        <v>Robaxin</v>
      </c>
    </row>
    <row r="578" spans="1:9" x14ac:dyDescent="0.35">
      <c r="A578">
        <v>26468</v>
      </c>
      <c r="B578" t="s">
        <v>1397</v>
      </c>
      <c r="C578" t="s">
        <v>1398</v>
      </c>
      <c r="D578" t="s">
        <v>34459</v>
      </c>
      <c r="E578" t="s">
        <v>1399</v>
      </c>
      <c r="F578" t="s">
        <v>318</v>
      </c>
      <c r="G578" t="str">
        <f>TRIM(IF(LEFT(Table1[[#This Row],[BrandName]],1) = "(", MID(Table1[[#This Row],[BrandName]], SEARCH(")", Table1[[#This Row],[BrandName]])+1,100),""))</f>
        <v/>
      </c>
      <c r="H578" t="str">
        <f>IF(
     ISNUMBER(
                        SEARCH("(",Table1[[#This Row],[BrandName]])),
                        LEFT(Table1[[#This Row],[BrandName]],SEARCH("(",Table1[[#This Row],[BrandName]])-1),"")</f>
        <v/>
      </c>
      <c r="I578" t="str">
        <f>TRIM(IF(Table1[[#This Row],[Column2]]&lt;&gt;"",Table1[[#This Row],[Column2]], IF(Table1[[#This Row],[Later Paran]]&lt;&gt;"",Table1[[#This Row],[Later Paran]],Table1[[#This Row],[BrandName]])))</f>
        <v>Robitussin</v>
      </c>
    </row>
    <row r="579" spans="1:9" x14ac:dyDescent="0.35">
      <c r="A579">
        <v>26484</v>
      </c>
      <c r="B579" t="s">
        <v>1400</v>
      </c>
      <c r="C579" t="s">
        <v>1390</v>
      </c>
      <c r="D579" t="s">
        <v>3667</v>
      </c>
      <c r="E579" t="s">
        <v>539</v>
      </c>
      <c r="F579" t="s">
        <v>44</v>
      </c>
      <c r="G579" t="str">
        <f>TRIM(IF(LEFT(Table1[[#This Row],[BrandName]],1) = "(", MID(Table1[[#This Row],[BrandName]], SEARCH(")", Table1[[#This Row],[BrandName]])+1,100),""))</f>
        <v/>
      </c>
      <c r="H579" t="str">
        <f>IF(
     ISNUMBER(
                        SEARCH("(",Table1[[#This Row],[BrandName]])),
                        LEFT(Table1[[#This Row],[BrandName]],SEARCH("(",Table1[[#This Row],[BrandName]])-1),"")</f>
        <v/>
      </c>
      <c r="I579" t="str">
        <f>TRIM(IF(Table1[[#This Row],[Column2]]&lt;&gt;"",Table1[[#This Row],[Column2]], IF(Table1[[#This Row],[Later Paran]]&lt;&gt;"",Table1[[#This Row],[Later Paran]],Table1[[#This Row],[BrandName]])))</f>
        <v>Dimetane</v>
      </c>
    </row>
    <row r="580" spans="1:9" x14ac:dyDescent="0.35">
      <c r="A580">
        <v>26492</v>
      </c>
      <c r="B580" t="s">
        <v>1401</v>
      </c>
      <c r="C580" t="s">
        <v>1402</v>
      </c>
      <c r="D580" t="s">
        <v>33492</v>
      </c>
      <c r="E580" t="s">
        <v>1403</v>
      </c>
      <c r="F580" t="s">
        <v>58</v>
      </c>
      <c r="G580" t="str">
        <f>TRIM(IF(LEFT(Table1[[#This Row],[BrandName]],1) = "(", MID(Table1[[#This Row],[BrandName]], SEARCH(")", Table1[[#This Row],[BrandName]])+1,100),""))</f>
        <v/>
      </c>
      <c r="H580" t="str">
        <f>IF(
     ISNUMBER(
                        SEARCH("(",Table1[[#This Row],[BrandName]])),
                        LEFT(Table1[[#This Row],[BrandName]],SEARCH("(",Table1[[#This Row],[BrandName]])-1),"")</f>
        <v/>
      </c>
      <c r="I580" t="str">
        <f>TRIM(IF(Table1[[#This Row],[Column2]]&lt;&gt;"",Table1[[#This Row],[Column2]], IF(Table1[[#This Row],[Later Paran]]&lt;&gt;"",Table1[[#This Row],[Later Paran]],Table1[[#This Row],[BrandName]])))</f>
        <v>Robalate</v>
      </c>
    </row>
    <row r="581" spans="1:9" x14ac:dyDescent="0.35">
      <c r="A581">
        <v>26506</v>
      </c>
      <c r="B581" t="s">
        <v>1404</v>
      </c>
      <c r="C581" t="s">
        <v>1405</v>
      </c>
      <c r="D581" t="s">
        <v>33493</v>
      </c>
      <c r="E581" t="s">
        <v>360</v>
      </c>
      <c r="F581" t="s">
        <v>44</v>
      </c>
      <c r="G581" t="str">
        <f>TRIM(IF(LEFT(Table1[[#This Row],[BrandName]],1) = "(", MID(Table1[[#This Row],[BrandName]], SEARCH(")", Table1[[#This Row],[BrandName]])+1,100),""))</f>
        <v/>
      </c>
      <c r="H581" t="str">
        <f>IF(
     ISNUMBER(
                        SEARCH("(",Table1[[#This Row],[BrandName]])),
                        LEFT(Table1[[#This Row],[BrandName]],SEARCH("(",Table1[[#This Row],[BrandName]])-1),"")</f>
        <v/>
      </c>
      <c r="I581" t="str">
        <f>TRIM(IF(Table1[[#This Row],[Column2]]&lt;&gt;"",Table1[[#This Row],[Column2]], IF(Table1[[#This Row],[Later Paran]]&lt;&gt;"",Table1[[#This Row],[Later Paran]],Table1[[#This Row],[BrandName]])))</f>
        <v>Pondimin</v>
      </c>
    </row>
    <row r="582" spans="1:9" x14ac:dyDescent="0.35">
      <c r="A582">
        <v>26514</v>
      </c>
      <c r="B582" t="s">
        <v>1406</v>
      </c>
      <c r="C582" t="s">
        <v>1393</v>
      </c>
      <c r="D582" t="s">
        <v>32994</v>
      </c>
      <c r="E582" t="s">
        <v>336</v>
      </c>
      <c r="F582" t="s">
        <v>44</v>
      </c>
      <c r="G582" t="str">
        <f>TRIM(IF(LEFT(Table1[[#This Row],[BrandName]],1) = "(", MID(Table1[[#This Row],[BrandName]], SEARCH(")", Table1[[#This Row],[BrandName]])+1,100),""))</f>
        <v/>
      </c>
      <c r="H582" t="str">
        <f>IF(
     ISNUMBER(
                        SEARCH("(",Table1[[#This Row],[BrandName]])),
                        LEFT(Table1[[#This Row],[BrandName]],SEARCH("(",Table1[[#This Row],[BrandName]])-1),"")</f>
        <v/>
      </c>
      <c r="I582" t="str">
        <f>TRIM(IF(Table1[[#This Row],[Column2]]&lt;&gt;"",Table1[[#This Row],[Column2]], IF(Table1[[#This Row],[Later Paran]]&lt;&gt;"",Table1[[#This Row],[Later Paran]],Table1[[#This Row],[BrandName]])))</f>
        <v>Robinul</v>
      </c>
    </row>
    <row r="583" spans="1:9" x14ac:dyDescent="0.35">
      <c r="A583">
        <v>26522</v>
      </c>
      <c r="B583" t="s">
        <v>1407</v>
      </c>
      <c r="C583" t="s">
        <v>1393</v>
      </c>
      <c r="D583" t="s">
        <v>33494</v>
      </c>
      <c r="E583" t="s">
        <v>320</v>
      </c>
      <c r="F583" t="s">
        <v>44</v>
      </c>
      <c r="G583" t="str">
        <f>TRIM(IF(LEFT(Table1[[#This Row],[BrandName]],1) = "(", MID(Table1[[#This Row],[BrandName]], SEARCH(")", Table1[[#This Row],[BrandName]])+1,100),""))</f>
        <v/>
      </c>
      <c r="H583" t="str">
        <f>IF(
     ISNUMBER(
                        SEARCH("(",Table1[[#This Row],[BrandName]])),
                        LEFT(Table1[[#This Row],[BrandName]],SEARCH("(",Table1[[#This Row],[BrandName]])-1),"")</f>
        <v/>
      </c>
      <c r="I583" t="str">
        <f>TRIM(IF(Table1[[#This Row],[Column2]]&lt;&gt;"",Table1[[#This Row],[Column2]], IF(Table1[[#This Row],[Later Paran]]&lt;&gt;"",Table1[[#This Row],[Later Paran]],Table1[[#This Row],[BrandName]])))</f>
        <v>Robinul Forte</v>
      </c>
    </row>
    <row r="584" spans="1:9" x14ac:dyDescent="0.35">
      <c r="A584">
        <v>26530</v>
      </c>
      <c r="B584" t="s">
        <v>1408</v>
      </c>
      <c r="C584" t="s">
        <v>799</v>
      </c>
      <c r="D584" t="s">
        <v>1409</v>
      </c>
      <c r="E584" t="s">
        <v>1410</v>
      </c>
      <c r="F584" t="s">
        <v>40</v>
      </c>
      <c r="G584" t="str">
        <f>TRIM(IF(LEFT(Table1[[#This Row],[BrandName]],1) = "(", MID(Table1[[#This Row],[BrandName]], SEARCH(")", Table1[[#This Row],[BrandName]])+1,100),""))</f>
        <v/>
      </c>
      <c r="H584" t="str">
        <f>IF(
     ISNUMBER(
                        SEARCH("(",Table1[[#This Row],[BrandName]])),
                        LEFT(Table1[[#This Row],[BrandName]],SEARCH("(",Table1[[#This Row],[BrandName]])-1),"")</f>
        <v/>
      </c>
      <c r="I584" t="str">
        <f>TRIM(IF(Table1[[#This Row],[Column2]]&lt;&gt;"",Table1[[#This Row],[Column2]], IF(Table1[[#This Row],[Later Paran]]&lt;&gt;"",Table1[[#This Row],[Later Paran]],Table1[[#This Row],[BrandName]])))</f>
        <v>Maalox Suspension</v>
      </c>
    </row>
    <row r="585" spans="1:9" x14ac:dyDescent="0.35">
      <c r="A585">
        <v>26549</v>
      </c>
      <c r="B585" t="s">
        <v>1411</v>
      </c>
      <c r="C585" t="s">
        <v>799</v>
      </c>
      <c r="D585" t="s">
        <v>33495</v>
      </c>
      <c r="E585" t="s">
        <v>1412</v>
      </c>
      <c r="F585" t="s">
        <v>58</v>
      </c>
      <c r="G585" t="str">
        <f>TRIM(IF(LEFT(Table1[[#This Row],[BrandName]],1) = "(", MID(Table1[[#This Row],[BrandName]], SEARCH(")", Table1[[#This Row],[BrandName]])+1,100),""))</f>
        <v/>
      </c>
      <c r="H585" t="str">
        <f>IF(
     ISNUMBER(
                        SEARCH("(",Table1[[#This Row],[BrandName]])),
                        LEFT(Table1[[#This Row],[BrandName]],SEARCH("(",Table1[[#This Row],[BrandName]])-1),"")</f>
        <v/>
      </c>
      <c r="I585" t="str">
        <f>TRIM(IF(Table1[[#This Row],[Column2]]&lt;&gt;"",Table1[[#This Row],[Column2]], IF(Table1[[#This Row],[Later Paran]]&lt;&gt;"",Table1[[#This Row],[Later Paran]],Table1[[#This Row],[BrandName]])))</f>
        <v>Maaloxlets</v>
      </c>
    </row>
    <row r="586" spans="1:9" x14ac:dyDescent="0.35">
      <c r="A586">
        <v>26603</v>
      </c>
      <c r="B586" t="s">
        <v>1413</v>
      </c>
      <c r="C586" t="s">
        <v>1414</v>
      </c>
      <c r="D586" t="s">
        <v>1415</v>
      </c>
      <c r="E586" t="s">
        <v>1416</v>
      </c>
      <c r="F586" t="s">
        <v>370</v>
      </c>
      <c r="G586" t="str">
        <f>TRIM(IF(LEFT(Table1[[#This Row],[BrandName]],1) = "(", MID(Table1[[#This Row],[BrandName]], SEARCH(")", Table1[[#This Row],[BrandName]])+1,100),""))</f>
        <v/>
      </c>
      <c r="H586" t="str">
        <f>IF(
     ISNUMBER(
                        SEARCH("(",Table1[[#This Row],[BrandName]])),
                        LEFT(Table1[[#This Row],[BrandName]],SEARCH("(",Table1[[#This Row],[BrandName]])-1),"")</f>
        <v/>
      </c>
      <c r="I586" t="str">
        <f>TRIM(IF(Table1[[#This Row],[Column2]]&lt;&gt;"",Table1[[#This Row],[Column2]], IF(Table1[[#This Row],[Later Paran]]&lt;&gt;"",Table1[[#This Row],[Later Paran]],Table1[[#This Row],[BrandName]])))</f>
        <v>Protophylline Elixir</v>
      </c>
    </row>
    <row r="587" spans="1:9" x14ac:dyDescent="0.35">
      <c r="A587">
        <v>26662</v>
      </c>
      <c r="B587" t="s">
        <v>1417</v>
      </c>
      <c r="C587" t="s">
        <v>1414</v>
      </c>
      <c r="D587" t="s">
        <v>32995</v>
      </c>
      <c r="E587" t="s">
        <v>710</v>
      </c>
      <c r="F587" t="s">
        <v>29</v>
      </c>
      <c r="G587" t="str">
        <f>TRIM(IF(LEFT(Table1[[#This Row],[BrandName]],1) = "(", MID(Table1[[#This Row],[BrandName]], SEARCH(")", Table1[[#This Row],[BrandName]])+1,100),""))</f>
        <v/>
      </c>
      <c r="H587" t="str">
        <f>IF(
     ISNUMBER(
                        SEARCH("(",Table1[[#This Row],[BrandName]])),
                        LEFT(Table1[[#This Row],[BrandName]],SEARCH("(",Table1[[#This Row],[BrandName]])-1),"")</f>
        <v/>
      </c>
      <c r="I587" t="str">
        <f>TRIM(IF(Table1[[#This Row],[Column2]]&lt;&gt;"",Table1[[#This Row],[Column2]], IF(Table1[[#This Row],[Later Paran]]&lt;&gt;"",Table1[[#This Row],[Later Paran]],Table1[[#This Row],[BrandName]])))</f>
        <v>Protophylline</v>
      </c>
    </row>
    <row r="588" spans="1:9" x14ac:dyDescent="0.35">
      <c r="A588">
        <v>26689</v>
      </c>
      <c r="B588" t="s">
        <v>1418</v>
      </c>
      <c r="C588" t="s">
        <v>1414</v>
      </c>
      <c r="D588" t="s">
        <v>1419</v>
      </c>
      <c r="E588" t="s">
        <v>1420</v>
      </c>
      <c r="F588" t="s">
        <v>129</v>
      </c>
      <c r="G588" t="str">
        <f>TRIM(IF(LEFT(Table1[[#This Row],[BrandName]],1) = "(", MID(Table1[[#This Row],[BrandName]], SEARCH(")", Table1[[#This Row],[BrandName]])+1,100),""))</f>
        <v/>
      </c>
      <c r="H588" t="str">
        <f>IF(
     ISNUMBER(
                        SEARCH("(",Table1[[#This Row],[BrandName]])),
                        LEFT(Table1[[#This Row],[BrandName]],SEARCH("(",Table1[[#This Row],[BrandName]])-1),"")</f>
        <v/>
      </c>
      <c r="I588" t="str">
        <f>TRIM(IF(Table1[[#This Row],[Column2]]&lt;&gt;"",Table1[[#This Row],[Column2]], IF(Table1[[#This Row],[Later Paran]]&lt;&gt;"",Table1[[#This Row],[Later Paran]],Table1[[#This Row],[BrandName]])))</f>
        <v>Protophylline Solution</v>
      </c>
    </row>
    <row r="589" spans="1:9" x14ac:dyDescent="0.35">
      <c r="A589">
        <v>26697</v>
      </c>
      <c r="B589" t="s">
        <v>1421</v>
      </c>
      <c r="C589" t="s">
        <v>1422</v>
      </c>
      <c r="D589" t="s">
        <v>1423</v>
      </c>
      <c r="E589" t="s">
        <v>1424</v>
      </c>
      <c r="F589" t="s">
        <v>125</v>
      </c>
      <c r="G589" t="str">
        <f>TRIM(IF(LEFT(Table1[[#This Row],[BrandName]],1) = "(", MID(Table1[[#This Row],[BrandName]], SEARCH(")", Table1[[#This Row],[BrandName]])+1,100),""))</f>
        <v/>
      </c>
      <c r="H589" t="str">
        <f>IF(
     ISNUMBER(
                        SEARCH("(",Table1[[#This Row],[BrandName]])),
                        LEFT(Table1[[#This Row],[BrandName]],SEARCH("(",Table1[[#This Row],[BrandName]])-1),"")</f>
        <v/>
      </c>
      <c r="I589" t="str">
        <f>TRIM(IF(Table1[[#This Row],[Column2]]&lt;&gt;"",Table1[[#This Row],[Column2]], IF(Table1[[#This Row],[Later Paran]]&lt;&gt;"",Table1[[#This Row],[Later Paran]],Table1[[#This Row],[BrandName]])))</f>
        <v>Rougier Magnesium</v>
      </c>
    </row>
    <row r="590" spans="1:9" x14ac:dyDescent="0.35">
      <c r="A590">
        <v>26700</v>
      </c>
      <c r="B590" t="s">
        <v>1425</v>
      </c>
      <c r="C590" t="s">
        <v>1426</v>
      </c>
      <c r="D590" t="s">
        <v>1427</v>
      </c>
      <c r="E590" t="s">
        <v>1428</v>
      </c>
      <c r="F590" t="s">
        <v>125</v>
      </c>
      <c r="G590" t="str">
        <f>TRIM(IF(LEFT(Table1[[#This Row],[BrandName]],1) = "(", MID(Table1[[#This Row],[BrandName]], SEARCH(")", Table1[[#This Row],[BrandName]])+1,100),""))</f>
        <v/>
      </c>
      <c r="H590" t="str">
        <f>IF(
     ISNUMBER(
                        SEARCH("(",Table1[[#This Row],[BrandName]])),
                        LEFT(Table1[[#This Row],[BrandName]],SEARCH("(",Table1[[#This Row],[BrandName]])-1),"")</f>
        <v/>
      </c>
      <c r="I590" t="str">
        <f>TRIM(IF(Table1[[#This Row],[Column2]]&lt;&gt;"",Table1[[#This Row],[Column2]], IF(Table1[[#This Row],[Later Paran]]&lt;&gt;"",Table1[[#This Row],[Later Paran]],Table1[[#This Row],[BrandName]])))</f>
        <v>Potassium Rougier</v>
      </c>
    </row>
    <row r="591" spans="1:9" x14ac:dyDescent="0.35">
      <c r="A591">
        <v>26751</v>
      </c>
      <c r="B591" t="s">
        <v>1429</v>
      </c>
      <c r="C591" t="s">
        <v>1414</v>
      </c>
      <c r="D591" t="s">
        <v>1430</v>
      </c>
      <c r="E591" t="s">
        <v>1431</v>
      </c>
      <c r="F591" t="s">
        <v>356</v>
      </c>
      <c r="G591" t="str">
        <f>TRIM(IF(LEFT(Table1[[#This Row],[BrandName]],1) = "(", MID(Table1[[#This Row],[BrandName]], SEARCH(")", Table1[[#This Row],[BrandName]])+1,100),""))</f>
        <v/>
      </c>
      <c r="H591" t="str">
        <f>IF(
     ISNUMBER(
                        SEARCH("(",Table1[[#This Row],[BrandName]])),
                        LEFT(Table1[[#This Row],[BrandName]],SEARCH("(",Table1[[#This Row],[BrandName]])-1),"")</f>
        <v/>
      </c>
      <c r="I591" t="str">
        <f>TRIM(IF(Table1[[#This Row],[Column2]]&lt;&gt;"",Table1[[#This Row],[Column2]], IF(Table1[[#This Row],[Later Paran]]&lt;&gt;"",Table1[[#This Row],[Later Paran]],Table1[[#This Row],[BrandName]])))</f>
        <v>Protophylline Sup</v>
      </c>
    </row>
    <row r="592" spans="1:9" x14ac:dyDescent="0.35">
      <c r="A592">
        <v>26808</v>
      </c>
      <c r="B592" t="s">
        <v>1432</v>
      </c>
      <c r="C592" t="s">
        <v>1433</v>
      </c>
      <c r="D592" t="s">
        <v>1434</v>
      </c>
      <c r="E592" t="s">
        <v>1435</v>
      </c>
      <c r="F592" t="s">
        <v>125</v>
      </c>
      <c r="G592" t="str">
        <f>TRIM(IF(LEFT(Table1[[#This Row],[BrandName]],1) = "(", MID(Table1[[#This Row],[BrandName]], SEARCH(")", Table1[[#This Row],[BrandName]])+1,100),""))</f>
        <v/>
      </c>
      <c r="H592" t="str">
        <f>IF(
     ISNUMBER(
                        SEARCH("(",Table1[[#This Row],[BrandName]])),
                        LEFT(Table1[[#This Row],[BrandName]],SEARCH("(",Table1[[#This Row],[BrandName]])-1),"")</f>
        <v/>
      </c>
      <c r="I592" t="str">
        <f>TRIM(IF(Table1[[#This Row],[Column2]]&lt;&gt;"",Table1[[#This Row],[Column2]], IF(Table1[[#This Row],[Later Paran]]&lt;&gt;"",Table1[[#This Row],[Later Paran]],Table1[[#This Row],[BrandName]])))</f>
        <v>K C1-Rougier</v>
      </c>
    </row>
    <row r="593" spans="1:9" x14ac:dyDescent="0.35">
      <c r="A593">
        <v>26840</v>
      </c>
      <c r="B593" t="s">
        <v>1436</v>
      </c>
      <c r="C593" t="s">
        <v>1414</v>
      </c>
      <c r="D593" t="s">
        <v>32995</v>
      </c>
      <c r="E593" t="s">
        <v>344</v>
      </c>
      <c r="F593" t="s">
        <v>44</v>
      </c>
      <c r="G593" t="str">
        <f>TRIM(IF(LEFT(Table1[[#This Row],[BrandName]],1) = "(", MID(Table1[[#This Row],[BrandName]], SEARCH(")", Table1[[#This Row],[BrandName]])+1,100),""))</f>
        <v/>
      </c>
      <c r="H593" t="str">
        <f>IF(
     ISNUMBER(
                        SEARCH("(",Table1[[#This Row],[BrandName]])),
                        LEFT(Table1[[#This Row],[BrandName]],SEARCH("(",Table1[[#This Row],[BrandName]])-1),"")</f>
        <v/>
      </c>
      <c r="I593" t="str">
        <f>TRIM(IF(Table1[[#This Row],[Column2]]&lt;&gt;"",Table1[[#This Row],[Column2]], IF(Table1[[#This Row],[Later Paran]]&lt;&gt;"",Table1[[#This Row],[Later Paran]],Table1[[#This Row],[BrandName]])))</f>
        <v>Protophylline</v>
      </c>
    </row>
    <row r="594" spans="1:9" x14ac:dyDescent="0.35">
      <c r="A594">
        <v>26921</v>
      </c>
      <c r="B594" t="s">
        <v>1437</v>
      </c>
      <c r="C594" t="s">
        <v>1438</v>
      </c>
      <c r="D594" t="s">
        <v>34792</v>
      </c>
      <c r="E594" t="s">
        <v>75</v>
      </c>
      <c r="F594" t="s">
        <v>63</v>
      </c>
      <c r="G594" t="str">
        <f>TRIM(IF(LEFT(Table1[[#This Row],[BrandName]],1) = "(", MID(Table1[[#This Row],[BrandName]], SEARCH(")", Table1[[#This Row],[BrandName]])+1,100),""))</f>
        <v/>
      </c>
      <c r="H594" t="str">
        <f>IF(
     ISNUMBER(
                        SEARCH("(",Table1[[#This Row],[BrandName]])),
                        LEFT(Table1[[#This Row],[BrandName]],SEARCH("(",Table1[[#This Row],[BrandName]])-1),"")</f>
        <v/>
      </c>
      <c r="I594" t="str">
        <f>TRIM(IF(Table1[[#This Row],[Column2]]&lt;&gt;"",Table1[[#This Row],[Column2]], IF(Table1[[#This Row],[Later Paran]]&lt;&gt;"",Table1[[#This Row],[Later Paran]],Table1[[#This Row],[BrandName]])))</f>
        <v>Soframycin Eye</v>
      </c>
    </row>
    <row r="595" spans="1:9" x14ac:dyDescent="0.35">
      <c r="A595">
        <v>26972</v>
      </c>
      <c r="B595" t="s">
        <v>1439</v>
      </c>
      <c r="C595" t="s">
        <v>1440</v>
      </c>
      <c r="D595" t="s">
        <v>1441</v>
      </c>
      <c r="E595" t="s">
        <v>1442</v>
      </c>
      <c r="F595" t="s">
        <v>102</v>
      </c>
      <c r="G595" t="str">
        <f>TRIM(IF(LEFT(Table1[[#This Row],[BrandName]],1) = "(", MID(Table1[[#This Row],[BrandName]], SEARCH(")", Table1[[#This Row],[BrandName]])+1,100),""))</f>
        <v/>
      </c>
      <c r="H595" t="str">
        <f>IF(
     ISNUMBER(
                        SEARCH("(",Table1[[#This Row],[BrandName]])),
                        LEFT(Table1[[#This Row],[BrandName]],SEARCH("(",Table1[[#This Row],[BrandName]])-1),"")</f>
        <v/>
      </c>
      <c r="I595" t="str">
        <f>TRIM(IF(Table1[[#This Row],[Column2]]&lt;&gt;"",Table1[[#This Row],[Column2]], IF(Table1[[#This Row],[Later Paran]]&lt;&gt;"",Table1[[#This Row],[Later Paran]],Table1[[#This Row],[BrandName]])))</f>
        <v>Soframycin Ointment</v>
      </c>
    </row>
    <row r="596" spans="1:9" x14ac:dyDescent="0.35">
      <c r="A596">
        <v>26999</v>
      </c>
      <c r="B596" t="s">
        <v>1443</v>
      </c>
      <c r="C596" t="s">
        <v>817</v>
      </c>
      <c r="D596" t="s">
        <v>32996</v>
      </c>
      <c r="E596" t="s">
        <v>1444</v>
      </c>
      <c r="F596" t="s">
        <v>32</v>
      </c>
      <c r="G596" t="str">
        <f>TRIM(IF(LEFT(Table1[[#This Row],[BrandName]],1) = "(", MID(Table1[[#This Row],[BrandName]], SEARCH(")", Table1[[#This Row],[BrandName]])+1,100),""))</f>
        <v/>
      </c>
      <c r="H596" t="str">
        <f>IF(
     ISNUMBER(
                        SEARCH("(",Table1[[#This Row],[BrandName]])),
                        LEFT(Table1[[#This Row],[BrandName]],SEARCH("(",Table1[[#This Row],[BrandName]])-1),"")</f>
        <v/>
      </c>
      <c r="I596" t="str">
        <f>TRIM(IF(Table1[[#This Row],[Column2]]&lt;&gt;"",Table1[[#This Row],[Column2]], IF(Table1[[#This Row],[Later Paran]]&lt;&gt;"",Table1[[#This Row],[Later Paran]],Table1[[#This Row],[BrandName]])))</f>
        <v>Stelazine</v>
      </c>
    </row>
    <row r="597" spans="1:9" x14ac:dyDescent="0.35">
      <c r="A597">
        <v>27022</v>
      </c>
      <c r="B597" t="s">
        <v>1445</v>
      </c>
      <c r="C597" t="s">
        <v>817</v>
      </c>
      <c r="D597" t="s">
        <v>1446</v>
      </c>
      <c r="E597" t="s">
        <v>1447</v>
      </c>
      <c r="F597" t="s">
        <v>1019</v>
      </c>
      <c r="G597" t="str">
        <f>TRIM(IF(LEFT(Table1[[#This Row],[BrandName]],1) = "(", MID(Table1[[#This Row],[BrandName]], SEARCH(")", Table1[[#This Row],[BrandName]])+1,100),""))</f>
        <v/>
      </c>
      <c r="H597" t="str">
        <f>IF(
     ISNUMBER(
                        SEARCH("(",Table1[[#This Row],[BrandName]])),
                        LEFT(Table1[[#This Row],[BrandName]],SEARCH("(",Table1[[#This Row],[BrandName]])-1),"")</f>
        <v/>
      </c>
      <c r="I597" t="str">
        <f>TRIM(IF(Table1[[#This Row],[Column2]]&lt;&gt;"",Table1[[#This Row],[Column2]], IF(Table1[[#This Row],[Later Paran]]&lt;&gt;"",Table1[[#This Row],[Later Paran]],Table1[[#This Row],[BrandName]])))</f>
        <v>Stelazine Oral Concentrate</v>
      </c>
    </row>
    <row r="598" spans="1:9" x14ac:dyDescent="0.35">
      <c r="A598">
        <v>27049</v>
      </c>
      <c r="B598" t="s">
        <v>1448</v>
      </c>
      <c r="C598" t="s">
        <v>1449</v>
      </c>
      <c r="D598" t="s">
        <v>1450</v>
      </c>
      <c r="E598" t="s">
        <v>51</v>
      </c>
      <c r="F598" t="s">
        <v>44</v>
      </c>
      <c r="G598" t="str">
        <f>TRIM(IF(LEFT(Table1[[#This Row],[BrandName]],1) = "(", MID(Table1[[#This Row],[BrandName]], SEARCH(")", Table1[[#This Row],[BrandName]])+1,100),""))</f>
        <v/>
      </c>
      <c r="H598" t="str">
        <f>IF(
     ISNUMBER(
                        SEARCH("(",Table1[[#This Row],[BrandName]])),
                        LEFT(Table1[[#This Row],[BrandName]],SEARCH("(",Table1[[#This Row],[BrandName]])-1),"")</f>
        <v/>
      </c>
      <c r="I598" t="str">
        <f>TRIM(IF(Table1[[#This Row],[Column2]]&lt;&gt;"",Table1[[#This Row],[Column2]], IF(Table1[[#This Row],[Later Paran]]&lt;&gt;"",Table1[[#This Row],[Later Paran]],Table1[[#This Row],[BrandName]])))</f>
        <v>Benzedrine</v>
      </c>
    </row>
    <row r="599" spans="1:9" x14ac:dyDescent="0.35">
      <c r="A599">
        <v>27065</v>
      </c>
      <c r="B599" t="s">
        <v>1451</v>
      </c>
      <c r="C599" t="s">
        <v>1452</v>
      </c>
      <c r="D599" t="s">
        <v>33496</v>
      </c>
      <c r="E599" t="s">
        <v>51</v>
      </c>
      <c r="F599" t="s">
        <v>44</v>
      </c>
      <c r="G599" t="str">
        <f>TRIM(IF(LEFT(Table1[[#This Row],[BrandName]],1) = "(", MID(Table1[[#This Row],[BrandName]], SEARCH(")", Table1[[#This Row],[BrandName]])+1,100),""))</f>
        <v/>
      </c>
      <c r="H599" t="str">
        <f>IF(
     ISNUMBER(
                        SEARCH("(",Table1[[#This Row],[BrandName]])),
                        LEFT(Table1[[#This Row],[BrandName]],SEARCH("(",Table1[[#This Row],[BrandName]])-1),"")</f>
        <v/>
      </c>
      <c r="I599" t="str">
        <f>TRIM(IF(Table1[[#This Row],[Column2]]&lt;&gt;"",Table1[[#This Row],[Column2]], IF(Table1[[#This Row],[Later Paran]]&lt;&gt;"",Table1[[#This Row],[Later Paran]],Table1[[#This Row],[BrandName]])))</f>
        <v>Dexedrine</v>
      </c>
    </row>
    <row r="600" spans="1:9" x14ac:dyDescent="0.35">
      <c r="A600">
        <v>27073</v>
      </c>
      <c r="B600" t="s">
        <v>1453</v>
      </c>
      <c r="C600" t="s">
        <v>1454</v>
      </c>
      <c r="D600" t="s">
        <v>33497</v>
      </c>
      <c r="E600" t="s">
        <v>51</v>
      </c>
      <c r="F600" t="s">
        <v>44</v>
      </c>
      <c r="G600" t="str">
        <f>TRIM(IF(LEFT(Table1[[#This Row],[BrandName]],1) = "(", MID(Table1[[#This Row],[BrandName]], SEARCH(")", Table1[[#This Row],[BrandName]])+1,100),""))</f>
        <v/>
      </c>
      <c r="H600" t="str">
        <f>IF(
     ISNUMBER(
                        SEARCH("(",Table1[[#This Row],[BrandName]])),
                        LEFT(Table1[[#This Row],[BrandName]],SEARCH("(",Table1[[#This Row],[BrandName]])-1),"")</f>
        <v/>
      </c>
      <c r="I600" t="str">
        <f>TRIM(IF(Table1[[#This Row],[Column2]]&lt;&gt;"",Table1[[#This Row],[Column2]], IF(Table1[[#This Row],[Later Paran]]&lt;&gt;"",Table1[[#This Row],[Later Paran]],Table1[[#This Row],[BrandName]])))</f>
        <v>Darbid</v>
      </c>
    </row>
    <row r="601" spans="1:9" x14ac:dyDescent="0.35">
      <c r="A601">
        <v>27081</v>
      </c>
      <c r="B601" t="s">
        <v>1455</v>
      </c>
      <c r="C601" t="s">
        <v>1456</v>
      </c>
      <c r="D601" t="s">
        <v>33498</v>
      </c>
      <c r="E601" t="s">
        <v>1457</v>
      </c>
      <c r="F601" t="s">
        <v>44</v>
      </c>
      <c r="G601" t="str">
        <f>TRIM(IF(LEFT(Table1[[#This Row],[BrandName]],1) = "(", MID(Table1[[#This Row],[BrandName]], SEARCH(")", Table1[[#This Row],[BrandName]])+1,100),""))</f>
        <v/>
      </c>
      <c r="H601" t="str">
        <f>IF(
     ISNUMBER(
                        SEARCH("(",Table1[[#This Row],[BrandName]])),
                        LEFT(Table1[[#This Row],[BrandName]],SEARCH("(",Table1[[#This Row],[BrandName]])-1),"")</f>
        <v/>
      </c>
      <c r="I601" t="str">
        <f>TRIM(IF(Table1[[#This Row],[Column2]]&lt;&gt;"",Table1[[#This Row],[Column2]], IF(Table1[[#This Row],[Later Paran]]&lt;&gt;"",Table1[[#This Row],[Later Paran]],Table1[[#This Row],[BrandName]])))</f>
        <v>Cytomel</v>
      </c>
    </row>
    <row r="602" spans="1:9" x14ac:dyDescent="0.35">
      <c r="A602">
        <v>27103</v>
      </c>
      <c r="B602" t="s">
        <v>1458</v>
      </c>
      <c r="C602" t="s">
        <v>1456</v>
      </c>
      <c r="D602" t="s">
        <v>33498</v>
      </c>
      <c r="E602" t="s">
        <v>541</v>
      </c>
      <c r="F602" t="s">
        <v>44</v>
      </c>
      <c r="G602" t="str">
        <f>TRIM(IF(LEFT(Table1[[#This Row],[BrandName]],1) = "(", MID(Table1[[#This Row],[BrandName]], SEARCH(")", Table1[[#This Row],[BrandName]])+1,100),""))</f>
        <v/>
      </c>
      <c r="H602" t="str">
        <f>IF(
     ISNUMBER(
                        SEARCH("(",Table1[[#This Row],[BrandName]])),
                        LEFT(Table1[[#This Row],[BrandName]],SEARCH("(",Table1[[#This Row],[BrandName]])-1),"")</f>
        <v/>
      </c>
      <c r="I602" t="str">
        <f>TRIM(IF(Table1[[#This Row],[Column2]]&lt;&gt;"",Table1[[#This Row],[Column2]], IF(Table1[[#This Row],[Later Paran]]&lt;&gt;"",Table1[[#This Row],[Later Paran]],Table1[[#This Row],[BrandName]])))</f>
        <v>Cytomel</v>
      </c>
    </row>
    <row r="603" spans="1:9" x14ac:dyDescent="0.35">
      <c r="A603">
        <v>27111</v>
      </c>
      <c r="B603" t="s">
        <v>1459</v>
      </c>
      <c r="C603" t="s">
        <v>1460</v>
      </c>
      <c r="D603" t="s">
        <v>33499</v>
      </c>
      <c r="E603" t="s">
        <v>262</v>
      </c>
      <c r="F603" t="s">
        <v>44</v>
      </c>
      <c r="G603" t="str">
        <f>TRIM(IF(LEFT(Table1[[#This Row],[BrandName]],1) = "(", MID(Table1[[#This Row],[BrandName]], SEARCH(")", Table1[[#This Row],[BrandName]])+1,100),""))</f>
        <v/>
      </c>
      <c r="H603" t="str">
        <f>IF(
     ISNUMBER(
                        SEARCH("(",Table1[[#This Row],[BrandName]])),
                        LEFT(Table1[[#This Row],[BrandName]],SEARCH("(",Table1[[#This Row],[BrandName]])-1),"")</f>
        <v/>
      </c>
      <c r="I603" t="str">
        <f>TRIM(IF(Table1[[#This Row],[Column2]]&lt;&gt;"",Table1[[#This Row],[Column2]], IF(Table1[[#This Row],[Later Paran]]&lt;&gt;"",Table1[[#This Row],[Later Paran]],Table1[[#This Row],[BrandName]])))</f>
        <v>Parnate</v>
      </c>
    </row>
    <row r="604" spans="1:9" x14ac:dyDescent="0.35">
      <c r="A604">
        <v>27138</v>
      </c>
      <c r="B604" t="s">
        <v>1461</v>
      </c>
      <c r="C604" t="s">
        <v>1462</v>
      </c>
      <c r="D604" t="s">
        <v>1463</v>
      </c>
      <c r="E604" t="s">
        <v>244</v>
      </c>
      <c r="F604" t="s">
        <v>44</v>
      </c>
      <c r="G604" t="str">
        <f>TRIM(IF(LEFT(Table1[[#This Row],[BrandName]],1) = "(", MID(Table1[[#This Row],[BrandName]], SEARCH(")", Table1[[#This Row],[BrandName]])+1,100),""))</f>
        <v/>
      </c>
      <c r="H604" t="str">
        <f>IF(
     ISNUMBER(
                        SEARCH("(",Table1[[#This Row],[BrandName]])),
                        LEFT(Table1[[#This Row],[BrandName]],SEARCH("(",Table1[[#This Row],[BrandName]])-1),"")</f>
        <v/>
      </c>
      <c r="I604" t="str">
        <f>TRIM(IF(Table1[[#This Row],[Column2]]&lt;&gt;"",Table1[[#This Row],[Column2]], IF(Table1[[#This Row],[Later Paran]]&lt;&gt;"",Table1[[#This Row],[Later Paran]],Table1[[#This Row],[BrandName]])))</f>
        <v>Dyrenium</v>
      </c>
    </row>
    <row r="605" spans="1:9" x14ac:dyDescent="0.35">
      <c r="A605">
        <v>27200</v>
      </c>
      <c r="B605" t="s">
        <v>1464</v>
      </c>
      <c r="C605" t="s">
        <v>110</v>
      </c>
      <c r="D605" t="s">
        <v>34776</v>
      </c>
      <c r="E605" t="s">
        <v>1465</v>
      </c>
      <c r="F605" t="s">
        <v>102</v>
      </c>
      <c r="G605" t="str">
        <f>TRIM(IF(LEFT(Table1[[#This Row],[BrandName]],1) = "(", MID(Table1[[#This Row],[BrandName]], SEARCH(")", Table1[[#This Row],[BrandName]])+1,100),""))</f>
        <v/>
      </c>
      <c r="H605" t="str">
        <f>IF(
     ISNUMBER(
                        SEARCH("(",Table1[[#This Row],[BrandName]])),
                        LEFT(Table1[[#This Row],[BrandName]],SEARCH("(",Table1[[#This Row],[BrandName]])-1),"")</f>
        <v/>
      </c>
      <c r="I605" t="str">
        <f>TRIM(IF(Table1[[#This Row],[Column2]]&lt;&gt;"",Table1[[#This Row],[Column2]], IF(Table1[[#This Row],[Later Paran]]&lt;&gt;"",Table1[[#This Row],[Later Paran]],Table1[[#This Row],[BrandName]])))</f>
        <v>Stoxil</v>
      </c>
    </row>
    <row r="606" spans="1:9" x14ac:dyDescent="0.35">
      <c r="A606">
        <v>27219</v>
      </c>
      <c r="B606" t="s">
        <v>1466</v>
      </c>
      <c r="C606" t="s">
        <v>303</v>
      </c>
      <c r="D606" t="s">
        <v>32997</v>
      </c>
      <c r="E606" t="s">
        <v>825</v>
      </c>
      <c r="F606" t="s">
        <v>32</v>
      </c>
      <c r="G606" t="str">
        <f>TRIM(IF(LEFT(Table1[[#This Row],[BrandName]],1) = "(", MID(Table1[[#This Row],[BrandName]], SEARCH(")", Table1[[#This Row],[BrandName]])+1,100),""))</f>
        <v/>
      </c>
      <c r="H606" t="str">
        <f>IF(
     ISNUMBER(
                        SEARCH("(",Table1[[#This Row],[BrandName]])),
                        LEFT(Table1[[#This Row],[BrandName]],SEARCH("(",Table1[[#This Row],[BrandName]])-1),"")</f>
        <v/>
      </c>
      <c r="I606" t="str">
        <f>TRIM(IF(Table1[[#This Row],[Column2]]&lt;&gt;"",Table1[[#This Row],[Column2]], IF(Table1[[#This Row],[Later Paran]]&lt;&gt;"",Table1[[#This Row],[Later Paran]],Table1[[#This Row],[BrandName]])))</f>
        <v>Calcium Sandoz</v>
      </c>
    </row>
    <row r="607" spans="1:9" x14ac:dyDescent="0.35">
      <c r="A607">
        <v>27235</v>
      </c>
      <c r="B607" t="s">
        <v>1467</v>
      </c>
      <c r="C607" t="s">
        <v>1468</v>
      </c>
      <c r="D607" t="s">
        <v>1469</v>
      </c>
      <c r="E607" t="s">
        <v>1470</v>
      </c>
      <c r="F607" t="s">
        <v>32</v>
      </c>
      <c r="G607" t="str">
        <f>TRIM(IF(LEFT(Table1[[#This Row],[BrandName]],1) = "(", MID(Table1[[#This Row],[BrandName]], SEARCH(")", Table1[[#This Row],[BrandName]])+1,100),""))</f>
        <v/>
      </c>
      <c r="H607" t="str">
        <f>IF(
     ISNUMBER(
                        SEARCH("(",Table1[[#This Row],[BrandName]])),
                        LEFT(Table1[[#This Row],[BrandName]],SEARCH("(",Table1[[#This Row],[BrandName]])-1),"")</f>
        <v/>
      </c>
      <c r="I607" t="str">
        <f>TRIM(IF(Table1[[#This Row],[Column2]]&lt;&gt;"",Table1[[#This Row],[Column2]], IF(Table1[[#This Row],[Later Paran]]&lt;&gt;"",Table1[[#This Row],[Later Paran]],Table1[[#This Row],[BrandName]])))</f>
        <v>Cedilanid</v>
      </c>
    </row>
    <row r="608" spans="1:9" x14ac:dyDescent="0.35">
      <c r="A608">
        <v>27243</v>
      </c>
      <c r="B608" t="s">
        <v>1471</v>
      </c>
      <c r="C608" t="s">
        <v>1472</v>
      </c>
      <c r="D608" t="s">
        <v>1473</v>
      </c>
      <c r="E608" t="s">
        <v>1444</v>
      </c>
      <c r="F608" t="s">
        <v>32</v>
      </c>
      <c r="G608" t="str">
        <f>TRIM(IF(LEFT(Table1[[#This Row],[BrandName]],1) = "(", MID(Table1[[#This Row],[BrandName]], SEARCH(")", Table1[[#This Row],[BrandName]])+1,100),""))</f>
        <v/>
      </c>
      <c r="H608" t="str">
        <f>IF(
     ISNUMBER(
                        SEARCH("(",Table1[[#This Row],[BrandName]])),
                        LEFT(Table1[[#This Row],[BrandName]],SEARCH("(",Table1[[#This Row],[BrandName]])-1),"")</f>
        <v xml:space="preserve">Dihydroergotamine </v>
      </c>
      <c r="I608" t="str">
        <f>TRIM(IF(Table1[[#This Row],[Column2]]&lt;&gt;"",Table1[[#This Row],[Column2]], IF(Table1[[#This Row],[Later Paran]]&lt;&gt;"",Table1[[#This Row],[Later Paran]],Table1[[#This Row],[BrandName]])))</f>
        <v>Dihydroergotamine</v>
      </c>
    </row>
    <row r="609" spans="1:9" x14ac:dyDescent="0.35">
      <c r="A609">
        <v>27294</v>
      </c>
      <c r="B609" t="s">
        <v>1474</v>
      </c>
      <c r="C609" t="s">
        <v>1475</v>
      </c>
      <c r="D609" t="s">
        <v>32998</v>
      </c>
      <c r="E609" t="s">
        <v>1476</v>
      </c>
      <c r="F609" t="s">
        <v>32</v>
      </c>
      <c r="G609" t="str">
        <f>TRIM(IF(LEFT(Table1[[#This Row],[BrandName]],1) = "(", MID(Table1[[#This Row],[BrandName]], SEARCH(")", Table1[[#This Row],[BrandName]])+1,100),""))</f>
        <v/>
      </c>
      <c r="H609" t="str">
        <f>IF(
     ISNUMBER(
                        SEARCH("(",Table1[[#This Row],[BrandName]])),
                        LEFT(Table1[[#This Row],[BrandName]],SEARCH("(",Table1[[#This Row],[BrandName]])-1),"")</f>
        <v/>
      </c>
      <c r="I609" t="str">
        <f>TRIM(IF(Table1[[#This Row],[Column2]]&lt;&gt;"",Table1[[#This Row],[Column2]], IF(Table1[[#This Row],[Later Paran]]&lt;&gt;"",Table1[[#This Row],[Later Paran]],Table1[[#This Row],[BrandName]])))</f>
        <v>Methylergobasine</v>
      </c>
    </row>
    <row r="610" spans="1:9" x14ac:dyDescent="0.35">
      <c r="A610">
        <v>27324</v>
      </c>
      <c r="B610" t="s">
        <v>1477</v>
      </c>
      <c r="C610" t="s">
        <v>1478</v>
      </c>
      <c r="D610" t="s">
        <v>32999</v>
      </c>
      <c r="E610" t="s">
        <v>143</v>
      </c>
      <c r="F610" t="s">
        <v>32</v>
      </c>
      <c r="G610" t="str">
        <f>TRIM(IF(LEFT(Table1[[#This Row],[BrandName]],1) = "(", MID(Table1[[#This Row],[BrandName]], SEARCH(")", Table1[[#This Row],[BrandName]])+1,100),""))</f>
        <v/>
      </c>
      <c r="H610" t="str">
        <f>IF(
     ISNUMBER(
                        SEARCH("(",Table1[[#This Row],[BrandName]])),
                        LEFT(Table1[[#This Row],[BrandName]],SEARCH("(",Table1[[#This Row],[BrandName]])-1),"")</f>
        <v/>
      </c>
      <c r="I610" t="str">
        <f>TRIM(IF(Table1[[#This Row],[Column2]]&lt;&gt;"",Table1[[#This Row],[Column2]], IF(Table1[[#This Row],[Later Paran]]&lt;&gt;"",Table1[[#This Row],[Later Paran]],Table1[[#This Row],[BrandName]])))</f>
        <v>Torecan</v>
      </c>
    </row>
    <row r="611" spans="1:9" x14ac:dyDescent="0.35">
      <c r="A611">
        <v>27332</v>
      </c>
      <c r="B611" t="s">
        <v>1479</v>
      </c>
      <c r="C611" t="s">
        <v>1480</v>
      </c>
      <c r="D611" t="s">
        <v>1481</v>
      </c>
      <c r="E611" t="s">
        <v>1482</v>
      </c>
      <c r="F611" t="s">
        <v>137</v>
      </c>
      <c r="G611" t="str">
        <f>TRIM(IF(LEFT(Table1[[#This Row],[BrandName]],1) = "(", MID(Table1[[#This Row],[BrandName]], SEARCH(")", Table1[[#This Row],[BrandName]])+1,100),""))</f>
        <v/>
      </c>
      <c r="H611" t="str">
        <f>IF(
     ISNUMBER(
                        SEARCH("(",Table1[[#This Row],[BrandName]])),
                        LEFT(Table1[[#This Row],[BrandName]],SEARCH("(",Table1[[#This Row],[BrandName]])-1),"")</f>
        <v/>
      </c>
      <c r="I611" t="str">
        <f>TRIM(IF(Table1[[#This Row],[Column2]]&lt;&gt;"",Table1[[#This Row],[Column2]], IF(Table1[[#This Row],[Later Paran]]&lt;&gt;"",Table1[[#This Row],[Later Paran]],Table1[[#This Row],[BrandName]])))</f>
        <v>Syntocinon Spray</v>
      </c>
    </row>
    <row r="612" spans="1:9" x14ac:dyDescent="0.35">
      <c r="A612">
        <v>27359</v>
      </c>
      <c r="B612" t="s">
        <v>1483</v>
      </c>
      <c r="C612" t="s">
        <v>1484</v>
      </c>
      <c r="D612" t="s">
        <v>1485</v>
      </c>
      <c r="E612" t="s">
        <v>1486</v>
      </c>
      <c r="F612" t="s">
        <v>1019</v>
      </c>
      <c r="G612" t="str">
        <f>TRIM(IF(LEFT(Table1[[#This Row],[BrandName]],1) = "(", MID(Table1[[#This Row],[BrandName]], SEARCH(")", Table1[[#This Row],[BrandName]])+1,100),""))</f>
        <v/>
      </c>
      <c r="H612" t="str">
        <f>IF(
     ISNUMBER(
                        SEARCH("(",Table1[[#This Row],[BrandName]])),
                        LEFT(Table1[[#This Row],[BrandName]],SEARCH("(",Table1[[#This Row],[BrandName]])-1),"")</f>
        <v/>
      </c>
      <c r="I612" t="str">
        <f>TRIM(IF(Table1[[#This Row],[Column2]]&lt;&gt;"",Table1[[#This Row],[Column2]], IF(Table1[[#This Row],[Later Paran]]&lt;&gt;"",Table1[[#This Row],[Later Paran]],Table1[[#This Row],[BrandName]])))</f>
        <v>Mellaril</v>
      </c>
    </row>
    <row r="613" spans="1:9" x14ac:dyDescent="0.35">
      <c r="A613">
        <v>27375</v>
      </c>
      <c r="B613" t="s">
        <v>1487</v>
      </c>
      <c r="C613" t="s">
        <v>1484</v>
      </c>
      <c r="D613" t="s">
        <v>1485</v>
      </c>
      <c r="E613" t="s">
        <v>1488</v>
      </c>
      <c r="F613" t="s">
        <v>40</v>
      </c>
      <c r="G613" t="str">
        <f>TRIM(IF(LEFT(Table1[[#This Row],[BrandName]],1) = "(", MID(Table1[[#This Row],[BrandName]], SEARCH(")", Table1[[#This Row],[BrandName]])+1,100),""))</f>
        <v/>
      </c>
      <c r="H613" t="str">
        <f>IF(
     ISNUMBER(
                        SEARCH("(",Table1[[#This Row],[BrandName]])),
                        LEFT(Table1[[#This Row],[BrandName]],SEARCH("(",Table1[[#This Row],[BrandName]])-1),"")</f>
        <v/>
      </c>
      <c r="I613" t="str">
        <f>TRIM(IF(Table1[[#This Row],[Column2]]&lt;&gt;"",Table1[[#This Row],[Column2]], IF(Table1[[#This Row],[Later Paran]]&lt;&gt;"",Table1[[#This Row],[Later Paran]],Table1[[#This Row],[BrandName]])))</f>
        <v>Mellaril</v>
      </c>
    </row>
    <row r="614" spans="1:9" x14ac:dyDescent="0.35">
      <c r="A614">
        <v>27383</v>
      </c>
      <c r="B614" t="s">
        <v>1489</v>
      </c>
      <c r="C614" t="s">
        <v>1489</v>
      </c>
      <c r="D614" t="s">
        <v>32997</v>
      </c>
      <c r="F614" t="s">
        <v>318</v>
      </c>
      <c r="G614" t="str">
        <f>TRIM(IF(LEFT(Table1[[#This Row],[BrandName]],1) = "(", MID(Table1[[#This Row],[BrandName]], SEARCH(")", Table1[[#This Row],[BrandName]])+1,100),""))</f>
        <v/>
      </c>
      <c r="H614" t="str">
        <f>IF(
     ISNUMBER(
                        SEARCH("(",Table1[[#This Row],[BrandName]])),
                        LEFT(Table1[[#This Row],[BrandName]],SEARCH("(",Table1[[#This Row],[BrandName]])-1),"")</f>
        <v/>
      </c>
      <c r="I614" t="str">
        <f>TRIM(IF(Table1[[#This Row],[Column2]]&lt;&gt;"",Table1[[#This Row],[Column2]], IF(Table1[[#This Row],[Later Paran]]&lt;&gt;"",Table1[[#This Row],[Later Paran]],Table1[[#This Row],[BrandName]])))</f>
        <v>Calcium Sandoz</v>
      </c>
    </row>
    <row r="615" spans="1:9" x14ac:dyDescent="0.35">
      <c r="A615">
        <v>27405</v>
      </c>
      <c r="B615" t="s">
        <v>1490</v>
      </c>
      <c r="C615" t="s">
        <v>1491</v>
      </c>
      <c r="D615" t="s">
        <v>33500</v>
      </c>
      <c r="E615" t="s">
        <v>336</v>
      </c>
      <c r="F615" t="s">
        <v>44</v>
      </c>
      <c r="G615" t="str">
        <f>TRIM(IF(LEFT(Table1[[#This Row],[BrandName]],1) = "(", MID(Table1[[#This Row],[BrandName]], SEARCH(")", Table1[[#This Row],[BrandName]])+1,100),""))</f>
        <v/>
      </c>
      <c r="H615" t="str">
        <f>IF(
     ISNUMBER(
                        SEARCH("(",Table1[[#This Row],[BrandName]])),
                        LEFT(Table1[[#This Row],[BrandName]],SEARCH("(",Table1[[#This Row],[BrandName]])-1),"")</f>
        <v/>
      </c>
      <c r="I615" t="str">
        <f>TRIM(IF(Table1[[#This Row],[Column2]]&lt;&gt;"",Table1[[#This Row],[Column2]], IF(Table1[[#This Row],[Later Paran]]&lt;&gt;"",Table1[[#This Row],[Later Paran]],Table1[[#This Row],[BrandName]])))</f>
        <v>Gynergen</v>
      </c>
    </row>
    <row r="616" spans="1:9" x14ac:dyDescent="0.35">
      <c r="A616">
        <v>27421</v>
      </c>
      <c r="B616" t="s">
        <v>1492</v>
      </c>
      <c r="C616" t="s">
        <v>1493</v>
      </c>
      <c r="D616" t="s">
        <v>1494</v>
      </c>
      <c r="E616" t="s">
        <v>244</v>
      </c>
      <c r="F616" t="s">
        <v>44</v>
      </c>
      <c r="G616" t="str">
        <f>TRIM(IF(LEFT(Table1[[#This Row],[BrandName]],1) = "(", MID(Table1[[#This Row],[BrandName]], SEARCH(")", Table1[[#This Row],[BrandName]])+1,100),""))</f>
        <v/>
      </c>
      <c r="H616" t="str">
        <f>IF(
     ISNUMBER(
                        SEARCH("(",Table1[[#This Row],[BrandName]])),
                        LEFT(Table1[[#This Row],[BrandName]],SEARCH("(",Table1[[#This Row],[BrandName]])-1),"")</f>
        <v/>
      </c>
      <c r="I616" t="str">
        <f>TRIM(IF(Table1[[#This Row],[Column2]]&lt;&gt;"",Table1[[#This Row],[Column2]], IF(Table1[[#This Row],[Later Paran]]&lt;&gt;"",Table1[[#This Row],[Later Paran]],Table1[[#This Row],[BrandName]])))</f>
        <v>Mesantoin</v>
      </c>
    </row>
    <row r="617" spans="1:9" x14ac:dyDescent="0.35">
      <c r="A617">
        <v>27448</v>
      </c>
      <c r="B617" t="s">
        <v>1495</v>
      </c>
      <c r="C617" t="s">
        <v>1496</v>
      </c>
      <c r="D617" t="s">
        <v>32652</v>
      </c>
      <c r="E617" t="s">
        <v>262</v>
      </c>
      <c r="F617" t="s">
        <v>44</v>
      </c>
      <c r="G617" t="str">
        <f>TRIM(IF(LEFT(Table1[[#This Row],[BrandName]],1) = "(", MID(Table1[[#This Row],[BrandName]], SEARCH(")", Table1[[#This Row],[BrandName]])+1,100),""))</f>
        <v/>
      </c>
      <c r="H617" t="str">
        <f>IF(
     ISNUMBER(
                        SEARCH("(",Table1[[#This Row],[BrandName]])),
                        LEFT(Table1[[#This Row],[BrandName]],SEARCH("(",Table1[[#This Row],[BrandName]])-1),"")</f>
        <v/>
      </c>
      <c r="I617" t="str">
        <f>TRIM(IF(Table1[[#This Row],[Column2]]&lt;&gt;"",Table1[[#This Row],[Column2]], IF(Table1[[#This Row],[Later Paran]]&lt;&gt;"",Table1[[#This Row],[Later Paran]],Table1[[#This Row],[BrandName]])))</f>
        <v>Serentil</v>
      </c>
    </row>
    <row r="618" spans="1:9" x14ac:dyDescent="0.35">
      <c r="A618">
        <v>27456</v>
      </c>
      <c r="B618" t="s">
        <v>1497</v>
      </c>
      <c r="C618" t="s">
        <v>1496</v>
      </c>
      <c r="D618" t="s">
        <v>32652</v>
      </c>
      <c r="E618" t="s">
        <v>415</v>
      </c>
      <c r="F618" t="s">
        <v>44</v>
      </c>
      <c r="G618" t="str">
        <f>TRIM(IF(LEFT(Table1[[#This Row],[BrandName]],1) = "(", MID(Table1[[#This Row],[BrandName]], SEARCH(")", Table1[[#This Row],[BrandName]])+1,100),""))</f>
        <v/>
      </c>
      <c r="H618" t="str">
        <f>IF(
     ISNUMBER(
                        SEARCH("(",Table1[[#This Row],[BrandName]])),
                        LEFT(Table1[[#This Row],[BrandName]],SEARCH("(",Table1[[#This Row],[BrandName]])-1),"")</f>
        <v/>
      </c>
      <c r="I618" t="str">
        <f>TRIM(IF(Table1[[#This Row],[Column2]]&lt;&gt;"",Table1[[#This Row],[Column2]], IF(Table1[[#This Row],[Later Paran]]&lt;&gt;"",Table1[[#This Row],[Later Paran]],Table1[[#This Row],[BrandName]])))</f>
        <v>Serentil</v>
      </c>
    </row>
    <row r="619" spans="1:9" x14ac:dyDescent="0.35">
      <c r="A619">
        <v>27464</v>
      </c>
      <c r="B619" t="s">
        <v>1498</v>
      </c>
      <c r="C619" t="s">
        <v>1496</v>
      </c>
      <c r="D619" t="s">
        <v>32652</v>
      </c>
      <c r="E619" t="s">
        <v>55</v>
      </c>
      <c r="F619" t="s">
        <v>44</v>
      </c>
      <c r="G619" t="str">
        <f>TRIM(IF(LEFT(Table1[[#This Row],[BrandName]],1) = "(", MID(Table1[[#This Row],[BrandName]], SEARCH(")", Table1[[#This Row],[BrandName]])+1,100),""))</f>
        <v/>
      </c>
      <c r="H619" t="str">
        <f>IF(
     ISNUMBER(
                        SEARCH("(",Table1[[#This Row],[BrandName]])),
                        LEFT(Table1[[#This Row],[BrandName]],SEARCH("(",Table1[[#This Row],[BrandName]])-1),"")</f>
        <v/>
      </c>
      <c r="I619" t="str">
        <f>TRIM(IF(Table1[[#This Row],[Column2]]&lt;&gt;"",Table1[[#This Row],[Column2]], IF(Table1[[#This Row],[Later Paran]]&lt;&gt;"",Table1[[#This Row],[Later Paran]],Table1[[#This Row],[BrandName]])))</f>
        <v>Serentil</v>
      </c>
    </row>
    <row r="620" spans="1:9" x14ac:dyDescent="0.35">
      <c r="A620">
        <v>27499</v>
      </c>
      <c r="B620" t="s">
        <v>1499</v>
      </c>
      <c r="C620" t="s">
        <v>1500</v>
      </c>
      <c r="D620" t="s">
        <v>1501</v>
      </c>
      <c r="E620" t="s">
        <v>320</v>
      </c>
      <c r="F620" t="s">
        <v>44</v>
      </c>
      <c r="G620" t="str">
        <f>TRIM(IF(LEFT(Table1[[#This Row],[BrandName]],1) = "(", MID(Table1[[#This Row],[BrandName]], SEARCH(")", Table1[[#This Row],[BrandName]])+1,100),""))</f>
        <v/>
      </c>
      <c r="H620" t="str">
        <f>IF(
     ISNUMBER(
                        SEARCH("(",Table1[[#This Row],[BrandName]])),
                        LEFT(Table1[[#This Row],[BrandName]],SEARCH("(",Table1[[#This Row],[BrandName]])-1),"")</f>
        <v/>
      </c>
      <c r="I620" t="str">
        <f>TRIM(IF(Table1[[#This Row],[Column2]]&lt;&gt;"",Table1[[#This Row],[Column2]], IF(Table1[[#This Row],[Later Paran]]&lt;&gt;"",Table1[[#This Row],[Later Paran]],Table1[[#This Row],[BrandName]])))</f>
        <v>Sansert</v>
      </c>
    </row>
    <row r="621" spans="1:9" x14ac:dyDescent="0.35">
      <c r="A621">
        <v>27502</v>
      </c>
      <c r="B621" t="s">
        <v>1502</v>
      </c>
      <c r="C621" t="s">
        <v>1323</v>
      </c>
      <c r="D621" t="s">
        <v>33501</v>
      </c>
      <c r="E621" t="s">
        <v>1503</v>
      </c>
      <c r="F621" t="s">
        <v>44</v>
      </c>
      <c r="G621" t="str">
        <f>TRIM(IF(LEFT(Table1[[#This Row],[BrandName]],1) = "(", MID(Table1[[#This Row],[BrandName]], SEARCH(")", Table1[[#This Row],[BrandName]])+1,100),""))</f>
        <v/>
      </c>
      <c r="H621" t="str">
        <f>IF(
     ISNUMBER(
                        SEARCH("(",Table1[[#This Row],[BrandName]])),
                        LEFT(Table1[[#This Row],[BrandName]],SEARCH("(",Table1[[#This Row],[BrandName]])-1),"")</f>
        <v/>
      </c>
      <c r="I621" t="str">
        <f>TRIM(IF(Table1[[#This Row],[Column2]]&lt;&gt;"",Table1[[#This Row],[Column2]], IF(Table1[[#This Row],[Later Paran]]&lt;&gt;"",Table1[[#This Row],[Later Paran]],Table1[[#This Row],[BrandName]])))</f>
        <v>Glysennidlets</v>
      </c>
    </row>
    <row r="622" spans="1:9" x14ac:dyDescent="0.35">
      <c r="A622">
        <v>27510</v>
      </c>
      <c r="B622" t="s">
        <v>1504</v>
      </c>
      <c r="C622" t="s">
        <v>1478</v>
      </c>
      <c r="D622" t="s">
        <v>32999</v>
      </c>
      <c r="E622" t="s">
        <v>262</v>
      </c>
      <c r="F622" t="s">
        <v>44</v>
      </c>
      <c r="G622" t="str">
        <f>TRIM(IF(LEFT(Table1[[#This Row],[BrandName]],1) = "(", MID(Table1[[#This Row],[BrandName]], SEARCH(")", Table1[[#This Row],[BrandName]])+1,100),""))</f>
        <v/>
      </c>
      <c r="H622" t="str">
        <f>IF(
     ISNUMBER(
                        SEARCH("(",Table1[[#This Row],[BrandName]])),
                        LEFT(Table1[[#This Row],[BrandName]],SEARCH("(",Table1[[#This Row],[BrandName]])-1),"")</f>
        <v/>
      </c>
      <c r="I622" t="str">
        <f>TRIM(IF(Table1[[#This Row],[Column2]]&lt;&gt;"",Table1[[#This Row],[Column2]], IF(Table1[[#This Row],[Later Paran]]&lt;&gt;"",Table1[[#This Row],[Later Paran]],Table1[[#This Row],[BrandName]])))</f>
        <v>Torecan</v>
      </c>
    </row>
    <row r="623" spans="1:9" x14ac:dyDescent="0.35">
      <c r="A623">
        <v>27529</v>
      </c>
      <c r="B623" t="s">
        <v>1505</v>
      </c>
      <c r="C623" t="s">
        <v>1484</v>
      </c>
      <c r="D623" t="s">
        <v>1485</v>
      </c>
      <c r="E623" t="s">
        <v>262</v>
      </c>
      <c r="F623" t="s">
        <v>44</v>
      </c>
      <c r="G623" t="str">
        <f>TRIM(IF(LEFT(Table1[[#This Row],[BrandName]],1) = "(", MID(Table1[[#This Row],[BrandName]], SEARCH(")", Table1[[#This Row],[BrandName]])+1,100),""))</f>
        <v/>
      </c>
      <c r="H623" t="str">
        <f>IF(
     ISNUMBER(
                        SEARCH("(",Table1[[#This Row],[BrandName]])),
                        LEFT(Table1[[#This Row],[BrandName]],SEARCH("(",Table1[[#This Row],[BrandName]])-1),"")</f>
        <v/>
      </c>
      <c r="I623" t="str">
        <f>TRIM(IF(Table1[[#This Row],[Column2]]&lt;&gt;"",Table1[[#This Row],[Column2]], IF(Table1[[#This Row],[Later Paran]]&lt;&gt;"",Table1[[#This Row],[Later Paran]],Table1[[#This Row],[BrandName]])))</f>
        <v>Mellaril</v>
      </c>
    </row>
    <row r="624" spans="1:9" x14ac:dyDescent="0.35">
      <c r="A624">
        <v>27537</v>
      </c>
      <c r="B624" t="s">
        <v>1506</v>
      </c>
      <c r="C624" t="s">
        <v>1484</v>
      </c>
      <c r="D624" t="s">
        <v>1485</v>
      </c>
      <c r="E624" t="s">
        <v>415</v>
      </c>
      <c r="F624" t="s">
        <v>44</v>
      </c>
      <c r="G624" t="str">
        <f>TRIM(IF(LEFT(Table1[[#This Row],[BrandName]],1) = "(", MID(Table1[[#This Row],[BrandName]], SEARCH(")", Table1[[#This Row],[BrandName]])+1,100),""))</f>
        <v/>
      </c>
      <c r="H624" t="str">
        <f>IF(
     ISNUMBER(
                        SEARCH("(",Table1[[#This Row],[BrandName]])),
                        LEFT(Table1[[#This Row],[BrandName]],SEARCH("(",Table1[[#This Row],[BrandName]])-1),"")</f>
        <v/>
      </c>
      <c r="I624" t="str">
        <f>TRIM(IF(Table1[[#This Row],[Column2]]&lt;&gt;"",Table1[[#This Row],[Column2]], IF(Table1[[#This Row],[Later Paran]]&lt;&gt;"",Table1[[#This Row],[Later Paran]],Table1[[#This Row],[BrandName]])))</f>
        <v>Mellaril</v>
      </c>
    </row>
    <row r="625" spans="1:9" x14ac:dyDescent="0.35">
      <c r="A625">
        <v>27545</v>
      </c>
      <c r="B625" t="s">
        <v>1507</v>
      </c>
      <c r="C625" t="s">
        <v>1484</v>
      </c>
      <c r="D625" t="s">
        <v>1485</v>
      </c>
      <c r="E625" t="s">
        <v>55</v>
      </c>
      <c r="F625" t="s">
        <v>44</v>
      </c>
      <c r="G625" t="str">
        <f>TRIM(IF(LEFT(Table1[[#This Row],[BrandName]],1) = "(", MID(Table1[[#This Row],[BrandName]], SEARCH(")", Table1[[#This Row],[BrandName]])+1,100),""))</f>
        <v/>
      </c>
      <c r="H625" t="str">
        <f>IF(
     ISNUMBER(
                        SEARCH("(",Table1[[#This Row],[BrandName]])),
                        LEFT(Table1[[#This Row],[BrandName]],SEARCH("(",Table1[[#This Row],[BrandName]])-1),"")</f>
        <v/>
      </c>
      <c r="I625" t="str">
        <f>TRIM(IF(Table1[[#This Row],[Column2]]&lt;&gt;"",Table1[[#This Row],[Column2]], IF(Table1[[#This Row],[Later Paran]]&lt;&gt;"",Table1[[#This Row],[Later Paran]],Table1[[#This Row],[BrandName]])))</f>
        <v>Mellaril</v>
      </c>
    </row>
    <row r="626" spans="1:9" x14ac:dyDescent="0.35">
      <c r="A626">
        <v>27553</v>
      </c>
      <c r="B626" t="s">
        <v>1508</v>
      </c>
      <c r="C626" t="s">
        <v>1484</v>
      </c>
      <c r="D626" t="s">
        <v>1485</v>
      </c>
      <c r="E626" t="s">
        <v>244</v>
      </c>
      <c r="F626" t="s">
        <v>44</v>
      </c>
      <c r="G626" t="str">
        <f>TRIM(IF(LEFT(Table1[[#This Row],[BrandName]],1) = "(", MID(Table1[[#This Row],[BrandName]], SEARCH(")", Table1[[#This Row],[BrandName]])+1,100),""))</f>
        <v/>
      </c>
      <c r="H626" t="str">
        <f>IF(
     ISNUMBER(
                        SEARCH("(",Table1[[#This Row],[BrandName]])),
                        LEFT(Table1[[#This Row],[BrandName]],SEARCH("(",Table1[[#This Row],[BrandName]])-1),"")</f>
        <v/>
      </c>
      <c r="I626" t="str">
        <f>TRIM(IF(Table1[[#This Row],[Column2]]&lt;&gt;"",Table1[[#This Row],[Column2]], IF(Table1[[#This Row],[Later Paran]]&lt;&gt;"",Table1[[#This Row],[Later Paran]],Table1[[#This Row],[BrandName]])))</f>
        <v>Mellaril</v>
      </c>
    </row>
    <row r="627" spans="1:9" x14ac:dyDescent="0.35">
      <c r="A627">
        <v>27561</v>
      </c>
      <c r="B627" t="s">
        <v>1509</v>
      </c>
      <c r="C627" t="s">
        <v>1484</v>
      </c>
      <c r="D627" t="s">
        <v>1485</v>
      </c>
      <c r="E627" t="s">
        <v>344</v>
      </c>
      <c r="F627" t="s">
        <v>44</v>
      </c>
      <c r="G627" t="str">
        <f>TRIM(IF(LEFT(Table1[[#This Row],[BrandName]],1) = "(", MID(Table1[[#This Row],[BrandName]], SEARCH(")", Table1[[#This Row],[BrandName]])+1,100),""))</f>
        <v/>
      </c>
      <c r="H627" t="str">
        <f>IF(
     ISNUMBER(
                        SEARCH("(",Table1[[#This Row],[BrandName]])),
                        LEFT(Table1[[#This Row],[BrandName]],SEARCH("(",Table1[[#This Row],[BrandName]])-1),"")</f>
        <v/>
      </c>
      <c r="I627" t="str">
        <f>TRIM(IF(Table1[[#This Row],[Column2]]&lt;&gt;"",Table1[[#This Row],[Column2]], IF(Table1[[#This Row],[Later Paran]]&lt;&gt;"",Table1[[#This Row],[Later Paran]],Table1[[#This Row],[BrandName]])))</f>
        <v>Mellaril</v>
      </c>
    </row>
    <row r="628" spans="1:9" x14ac:dyDescent="0.35">
      <c r="A628">
        <v>27588</v>
      </c>
      <c r="B628" t="s">
        <v>1510</v>
      </c>
      <c r="C628" t="s">
        <v>1511</v>
      </c>
      <c r="D628" t="s">
        <v>1512</v>
      </c>
      <c r="E628" t="s">
        <v>1513</v>
      </c>
      <c r="F628" t="s">
        <v>775</v>
      </c>
      <c r="G628" t="str">
        <f>TRIM(IF(LEFT(Table1[[#This Row],[BrandName]],1) = "(", MID(Table1[[#This Row],[BrandName]], SEARCH(")", Table1[[#This Row],[BrandName]])+1,100),""))</f>
        <v/>
      </c>
      <c r="H628" t="str">
        <f>IF(
     ISNUMBER(
                        SEARCH("(",Table1[[#This Row],[BrandName]])),
                        LEFT(Table1[[#This Row],[BrandName]],SEARCH("(",Table1[[#This Row],[BrandName]])-1),"")</f>
        <v/>
      </c>
      <c r="I628" t="str">
        <f>TRIM(IF(Table1[[#This Row],[Column2]]&lt;&gt;"",Table1[[#This Row],[Column2]], IF(Table1[[#This Row],[Later Paran]]&lt;&gt;"",Table1[[#This Row],[Later Paran]],Table1[[#This Row],[BrandName]])))</f>
        <v>Calcium Sandoz Forte</v>
      </c>
    </row>
    <row r="629" spans="1:9" x14ac:dyDescent="0.35">
      <c r="A629">
        <v>27596</v>
      </c>
      <c r="B629" t="s">
        <v>1514</v>
      </c>
      <c r="C629" t="s">
        <v>1515</v>
      </c>
      <c r="D629" t="s">
        <v>1516</v>
      </c>
      <c r="E629" t="s">
        <v>1517</v>
      </c>
      <c r="F629" t="s">
        <v>775</v>
      </c>
      <c r="G629" t="str">
        <f>TRIM(IF(LEFT(Table1[[#This Row],[BrandName]],1) = "(", MID(Table1[[#This Row],[BrandName]], SEARCH(")", Table1[[#This Row],[BrandName]])+1,100),""))</f>
        <v/>
      </c>
      <c r="H629" t="str">
        <f>IF(
     ISNUMBER(
                        SEARCH("(",Table1[[#This Row],[BrandName]])),
                        LEFT(Table1[[#This Row],[BrandName]],SEARCH("(",Table1[[#This Row],[BrandName]])-1),"")</f>
        <v/>
      </c>
      <c r="I629" t="str">
        <f>TRIM(IF(Table1[[#This Row],[Column2]]&lt;&gt;"",Table1[[#This Row],[Column2]], IF(Table1[[#This Row],[Later Paran]]&lt;&gt;"",Table1[[#This Row],[Later Paran]],Table1[[#This Row],[BrandName]])))</f>
        <v>Potassium-Novartis</v>
      </c>
    </row>
    <row r="630" spans="1:9" x14ac:dyDescent="0.35">
      <c r="A630">
        <v>27928</v>
      </c>
      <c r="B630" t="s">
        <v>1518</v>
      </c>
      <c r="C630" t="s">
        <v>1519</v>
      </c>
      <c r="D630" t="s">
        <v>1520</v>
      </c>
      <c r="E630" t="s">
        <v>622</v>
      </c>
      <c r="F630" t="s">
        <v>19</v>
      </c>
      <c r="G630" t="str">
        <f>TRIM(IF(LEFT(Table1[[#This Row],[BrandName]],1) = "(", MID(Table1[[#This Row],[BrandName]], SEARCH(")", Table1[[#This Row],[BrandName]])+1,100),""))</f>
        <v/>
      </c>
      <c r="H630" t="str">
        <f>IF(
     ISNUMBER(
                        SEARCH("(",Table1[[#This Row],[BrandName]])),
                        LEFT(Table1[[#This Row],[BrandName]],SEARCH("(",Table1[[#This Row],[BrandName]])-1),"")</f>
        <v/>
      </c>
      <c r="I630" t="str">
        <f>TRIM(IF(Table1[[#This Row],[Column2]]&lt;&gt;"",Table1[[#This Row],[Column2]], IF(Table1[[#This Row],[Later Paran]]&lt;&gt;"",Table1[[#This Row],[Later Paran]],Table1[[#This Row],[BrandName]])))</f>
        <v>Garamycin Cream</v>
      </c>
    </row>
    <row r="631" spans="1:9" x14ac:dyDescent="0.35">
      <c r="A631">
        <v>27960</v>
      </c>
      <c r="B631" t="s">
        <v>1521</v>
      </c>
      <c r="C631" t="s">
        <v>1522</v>
      </c>
      <c r="D631" t="s">
        <v>1523</v>
      </c>
      <c r="E631" t="s">
        <v>1524</v>
      </c>
      <c r="F631" t="s">
        <v>97</v>
      </c>
      <c r="G631" t="str">
        <f>TRIM(IF(LEFT(Table1[[#This Row],[BrandName]],1) = "(", MID(Table1[[#This Row],[BrandName]], SEARCH(")", Table1[[#This Row],[BrandName]])+1,100),""))</f>
        <v/>
      </c>
      <c r="H631" t="str">
        <f>IF(
     ISNUMBER(
                        SEARCH("(",Table1[[#This Row],[BrandName]])),
                        LEFT(Table1[[#This Row],[BrandName]],SEARCH("(",Table1[[#This Row],[BrandName]])-1),"")</f>
        <v/>
      </c>
      <c r="I631" t="str">
        <f>TRIM(IF(Table1[[#This Row],[Column2]]&lt;&gt;"",Table1[[#This Row],[Column2]], IF(Table1[[#This Row],[Later Paran]]&lt;&gt;"",Table1[[#This Row],[Later Paran]],Table1[[#This Row],[BrandName]])))</f>
        <v>Scholl Antifung Tolnaftate Athl Foot Pwd</v>
      </c>
    </row>
    <row r="632" spans="1:9" x14ac:dyDescent="0.35">
      <c r="A632">
        <v>27979</v>
      </c>
      <c r="B632" t="s">
        <v>1525</v>
      </c>
      <c r="C632" t="s">
        <v>1526</v>
      </c>
      <c r="D632" t="s">
        <v>1527</v>
      </c>
      <c r="E632" t="s">
        <v>1528</v>
      </c>
      <c r="F632" t="s">
        <v>137</v>
      </c>
      <c r="G632" t="str">
        <f>TRIM(IF(LEFT(Table1[[#This Row],[BrandName]],1) = "(", MID(Table1[[#This Row],[BrandName]], SEARCH(")", Table1[[#This Row],[BrandName]])+1,100),""))</f>
        <v/>
      </c>
      <c r="H632" t="str">
        <f>IF(
     ISNUMBER(
                        SEARCH("(",Table1[[#This Row],[BrandName]])),
                        LEFT(Table1[[#This Row],[BrandName]],SEARCH("(",Table1[[#This Row],[BrandName]])-1),"")</f>
        <v/>
      </c>
      <c r="I632" t="str">
        <f>TRIM(IF(Table1[[#This Row],[Column2]]&lt;&gt;"",Table1[[#This Row],[Column2]], IF(Table1[[#This Row],[Later Paran]]&lt;&gt;"",Table1[[#This Row],[Later Paran]],Table1[[#This Row],[BrandName]])))</f>
        <v>Nafrine Ped Nasal Spray/Drops</v>
      </c>
    </row>
    <row r="633" spans="1:9" x14ac:dyDescent="0.35">
      <c r="A633">
        <v>27987</v>
      </c>
      <c r="B633" t="s">
        <v>1529</v>
      </c>
      <c r="C633" t="s">
        <v>1526</v>
      </c>
      <c r="D633" t="s">
        <v>1530</v>
      </c>
      <c r="E633" t="s">
        <v>450</v>
      </c>
      <c r="F633" t="s">
        <v>137</v>
      </c>
      <c r="G633" t="str">
        <f>TRIM(IF(LEFT(Table1[[#This Row],[BrandName]],1) = "(", MID(Table1[[#This Row],[BrandName]], SEARCH(")", Table1[[#This Row],[BrandName]])+1,100),""))</f>
        <v/>
      </c>
      <c r="H633" t="str">
        <f>IF(
     ISNUMBER(
                        SEARCH("(",Table1[[#This Row],[BrandName]])),
                        LEFT(Table1[[#This Row],[BrandName]],SEARCH("(",Table1[[#This Row],[BrandName]])-1),"")</f>
        <v/>
      </c>
      <c r="I633" t="str">
        <f>TRIM(IF(Table1[[#This Row],[Column2]]&lt;&gt;"",Table1[[#This Row],[Column2]], IF(Table1[[#This Row],[Later Paran]]&lt;&gt;"",Table1[[#This Row],[Later Paran]],Table1[[#This Row],[BrandName]])))</f>
        <v>Nafrine Nasal Decongestant</v>
      </c>
    </row>
    <row r="634" spans="1:9" x14ac:dyDescent="0.35">
      <c r="A634">
        <v>27995</v>
      </c>
      <c r="B634" t="s">
        <v>1531</v>
      </c>
      <c r="C634" t="s">
        <v>1070</v>
      </c>
      <c r="D634" t="s">
        <v>33000</v>
      </c>
      <c r="E634" t="s">
        <v>143</v>
      </c>
      <c r="F634" t="s">
        <v>32</v>
      </c>
      <c r="G634" t="str">
        <f>TRIM(IF(LEFT(Table1[[#This Row],[BrandName]],1) = "(", MID(Table1[[#This Row],[BrandName]], SEARCH(")", Table1[[#This Row],[BrandName]])+1,100),""))</f>
        <v/>
      </c>
      <c r="H634" t="str">
        <f>IF(
     ISNUMBER(
                        SEARCH("(",Table1[[#This Row],[BrandName]])),
                        LEFT(Table1[[#This Row],[BrandName]],SEARCH("(",Table1[[#This Row],[BrandName]])-1),"")</f>
        <v/>
      </c>
      <c r="I634" t="str">
        <f>TRIM(IF(Table1[[#This Row],[Column2]]&lt;&gt;"",Table1[[#This Row],[Column2]], IF(Table1[[#This Row],[Later Paran]]&lt;&gt;"",Table1[[#This Row],[Later Paran]],Table1[[#This Row],[BrandName]])))</f>
        <v>Chlortripolon</v>
      </c>
    </row>
    <row r="635" spans="1:9" x14ac:dyDescent="0.35">
      <c r="A635">
        <v>28002</v>
      </c>
      <c r="B635" t="s">
        <v>1532</v>
      </c>
      <c r="C635" t="s">
        <v>1533</v>
      </c>
      <c r="D635" t="s">
        <v>33001</v>
      </c>
      <c r="E635" t="s">
        <v>713</v>
      </c>
      <c r="F635" t="s">
        <v>32</v>
      </c>
      <c r="G635" t="str">
        <f>TRIM(IF(LEFT(Table1[[#This Row],[BrandName]],1) = "(", MID(Table1[[#This Row],[BrandName]], SEARCH(")", Table1[[#This Row],[BrandName]])+1,100),""))</f>
        <v/>
      </c>
      <c r="H635" t="str">
        <f>IF(
     ISNUMBER(
                        SEARCH("(",Table1[[#This Row],[BrandName]])),
                        LEFT(Table1[[#This Row],[BrandName]],SEARCH("(",Table1[[#This Row],[BrandName]])-1),"")</f>
        <v/>
      </c>
      <c r="I635" t="str">
        <f>TRIM(IF(Table1[[#This Row],[Column2]]&lt;&gt;"",Table1[[#This Row],[Column2]], IF(Table1[[#This Row],[Later Paran]]&lt;&gt;"",Table1[[#This Row],[Later Paran]],Table1[[#This Row],[BrandName]])))</f>
        <v>Trilafon</v>
      </c>
    </row>
    <row r="636" spans="1:9" x14ac:dyDescent="0.35">
      <c r="A636">
        <v>28061</v>
      </c>
      <c r="B636" t="s">
        <v>1534</v>
      </c>
      <c r="C636" t="s">
        <v>88</v>
      </c>
      <c r="D636" t="s">
        <v>34735</v>
      </c>
      <c r="E636" t="s">
        <v>1535</v>
      </c>
      <c r="F636" t="s">
        <v>63</v>
      </c>
      <c r="G636" t="str">
        <f>TRIM(IF(LEFT(Table1[[#This Row],[BrandName]],1) = "(", MID(Table1[[#This Row],[BrandName]], SEARCH(")", Table1[[#This Row],[BrandName]])+1,100),""))</f>
        <v/>
      </c>
      <c r="H636" t="str">
        <f>IF(
     ISNUMBER(
                        SEARCH("(",Table1[[#This Row],[BrandName]])),
                        LEFT(Table1[[#This Row],[BrandName]],SEARCH("(",Table1[[#This Row],[BrandName]])-1),"")</f>
        <v/>
      </c>
      <c r="I636" t="str">
        <f>TRIM(IF(Table1[[#This Row],[Column2]]&lt;&gt;"",Table1[[#This Row],[Column2]], IF(Table1[[#This Row],[Later Paran]]&lt;&gt;"",Table1[[#This Row],[Later Paran]],Table1[[#This Row],[BrandName]])))</f>
        <v>Sodium Sulamyd</v>
      </c>
    </row>
    <row r="637" spans="1:9" x14ac:dyDescent="0.35">
      <c r="A637">
        <v>28096</v>
      </c>
      <c r="B637" t="s">
        <v>1536</v>
      </c>
      <c r="C637" t="s">
        <v>1537</v>
      </c>
      <c r="D637" t="s">
        <v>1538</v>
      </c>
      <c r="E637" t="s">
        <v>1539</v>
      </c>
      <c r="F637" t="s">
        <v>29</v>
      </c>
      <c r="G637" t="str">
        <f>TRIM(IF(LEFT(Table1[[#This Row],[BrandName]],1) = "(", MID(Table1[[#This Row],[BrandName]], SEARCH(")", Table1[[#This Row],[BrandName]])+1,100),""))</f>
        <v/>
      </c>
      <c r="H637" t="str">
        <f>IF(
     ISNUMBER(
                        SEARCH("(",Table1[[#This Row],[BrandName]])),
                        LEFT(Table1[[#This Row],[BrandName]],SEARCH("(",Table1[[#This Row],[BrandName]])-1),"")</f>
        <v/>
      </c>
      <c r="I637" t="str">
        <f>TRIM(IF(Table1[[#This Row],[Column2]]&lt;&gt;"",Table1[[#This Row],[Column2]], IF(Table1[[#This Row],[Later Paran]]&lt;&gt;"",Table1[[#This Row],[Later Paran]],Table1[[#This Row],[BrandName]])))</f>
        <v>Celestone Soluspan</v>
      </c>
    </row>
    <row r="638" spans="1:9" x14ac:dyDescent="0.35">
      <c r="A638">
        <v>28134</v>
      </c>
      <c r="B638" t="s">
        <v>1540</v>
      </c>
      <c r="C638" t="s">
        <v>1070</v>
      </c>
      <c r="D638" t="s">
        <v>33000</v>
      </c>
      <c r="E638" t="s">
        <v>1276</v>
      </c>
      <c r="F638" t="s">
        <v>318</v>
      </c>
      <c r="G638" t="str">
        <f>TRIM(IF(LEFT(Table1[[#This Row],[BrandName]],1) = "(", MID(Table1[[#This Row],[BrandName]], SEARCH(")", Table1[[#This Row],[BrandName]])+1,100),""))</f>
        <v/>
      </c>
      <c r="H638" t="str">
        <f>IF(
     ISNUMBER(
                        SEARCH("(",Table1[[#This Row],[BrandName]])),
                        LEFT(Table1[[#This Row],[BrandName]],SEARCH("(",Table1[[#This Row],[BrandName]])-1),"")</f>
        <v/>
      </c>
      <c r="I638" t="str">
        <f>TRIM(IF(Table1[[#This Row],[Column2]]&lt;&gt;"",Table1[[#This Row],[Column2]], IF(Table1[[#This Row],[Later Paran]]&lt;&gt;"",Table1[[#This Row],[Later Paran]],Table1[[#This Row],[BrandName]])))</f>
        <v>Chlortripolon</v>
      </c>
    </row>
    <row r="639" spans="1:9" x14ac:dyDescent="0.35">
      <c r="A639">
        <v>28150</v>
      </c>
      <c r="B639" t="s">
        <v>1541</v>
      </c>
      <c r="C639" t="s">
        <v>1533</v>
      </c>
      <c r="D639" t="s">
        <v>33001</v>
      </c>
      <c r="E639" t="s">
        <v>567</v>
      </c>
      <c r="F639" t="s">
        <v>318</v>
      </c>
      <c r="G639" t="str">
        <f>TRIM(IF(LEFT(Table1[[#This Row],[BrandName]],1) = "(", MID(Table1[[#This Row],[BrandName]], SEARCH(")", Table1[[#This Row],[BrandName]])+1,100),""))</f>
        <v/>
      </c>
      <c r="H639" t="str">
        <f>IF(
     ISNUMBER(
                        SEARCH("(",Table1[[#This Row],[BrandName]])),
                        LEFT(Table1[[#This Row],[BrandName]],SEARCH("(",Table1[[#This Row],[BrandName]])-1),"")</f>
        <v/>
      </c>
      <c r="I639" t="str">
        <f>TRIM(IF(Table1[[#This Row],[Column2]]&lt;&gt;"",Table1[[#This Row],[Column2]], IF(Table1[[#This Row],[Later Paran]]&lt;&gt;"",Table1[[#This Row],[Later Paran]],Table1[[#This Row],[BrandName]])))</f>
        <v>Trilafon</v>
      </c>
    </row>
    <row r="640" spans="1:9" x14ac:dyDescent="0.35">
      <c r="A640">
        <v>28169</v>
      </c>
      <c r="B640" t="s">
        <v>1542</v>
      </c>
      <c r="C640" t="s">
        <v>1533</v>
      </c>
      <c r="D640" t="s">
        <v>1543</v>
      </c>
      <c r="E640" t="s">
        <v>1544</v>
      </c>
      <c r="F640" t="s">
        <v>1019</v>
      </c>
      <c r="G640" t="str">
        <f>TRIM(IF(LEFT(Table1[[#This Row],[BrandName]],1) = "(", MID(Table1[[#This Row],[BrandName]], SEARCH(")", Table1[[#This Row],[BrandName]])+1,100),""))</f>
        <v/>
      </c>
      <c r="H640" t="str">
        <f>IF(
     ISNUMBER(
                        SEARCH("(",Table1[[#This Row],[BrandName]])),
                        LEFT(Table1[[#This Row],[BrandName]],SEARCH("(",Table1[[#This Row],[BrandName]])-1),"")</f>
        <v/>
      </c>
      <c r="I640" t="str">
        <f>TRIM(IF(Table1[[#This Row],[Column2]]&lt;&gt;"",Table1[[#This Row],[Column2]], IF(Table1[[#This Row],[Later Paran]]&lt;&gt;"",Table1[[#This Row],[Later Paran]],Table1[[#This Row],[BrandName]])))</f>
        <v>Trilafon Conc</v>
      </c>
    </row>
    <row r="641" spans="1:9" x14ac:dyDescent="0.35">
      <c r="A641">
        <v>28207</v>
      </c>
      <c r="B641" t="s">
        <v>1545</v>
      </c>
      <c r="C641" t="s">
        <v>1546</v>
      </c>
      <c r="D641" t="s">
        <v>33502</v>
      </c>
      <c r="E641" t="s">
        <v>320</v>
      </c>
      <c r="F641" t="s">
        <v>44</v>
      </c>
      <c r="G641" t="str">
        <f>TRIM(IF(LEFT(Table1[[#This Row],[BrandName]],1) = "(", MID(Table1[[#This Row],[BrandName]], SEARCH(")", Table1[[#This Row],[BrandName]])+1,100),""))</f>
        <v/>
      </c>
      <c r="H641" t="str">
        <f>IF(
     ISNUMBER(
                        SEARCH("(",Table1[[#This Row],[BrandName]])),
                        LEFT(Table1[[#This Row],[BrandName]],SEARCH("(",Table1[[#This Row],[BrandName]])-1),"")</f>
        <v/>
      </c>
      <c r="I641" t="str">
        <f>TRIM(IF(Table1[[#This Row],[Column2]]&lt;&gt;"",Table1[[#This Row],[Column2]], IF(Table1[[#This Row],[Later Paran]]&lt;&gt;"",Table1[[#This Row],[Later Paran]],Table1[[#This Row],[BrandName]])))</f>
        <v>Polaramine</v>
      </c>
    </row>
    <row r="642" spans="1:9" x14ac:dyDescent="0.35">
      <c r="A642">
        <v>28215</v>
      </c>
      <c r="B642" t="s">
        <v>1547</v>
      </c>
      <c r="C642" t="s">
        <v>1548</v>
      </c>
      <c r="D642" t="s">
        <v>33503</v>
      </c>
      <c r="E642" t="s">
        <v>1549</v>
      </c>
      <c r="F642" t="s">
        <v>44</v>
      </c>
      <c r="G642" t="str">
        <f>TRIM(IF(LEFT(Table1[[#This Row],[BrandName]],1) = "(", MID(Table1[[#This Row],[BrandName]], SEARCH(")", Table1[[#This Row],[BrandName]])+1,100),""))</f>
        <v/>
      </c>
      <c r="H642" t="str">
        <f>IF(
     ISNUMBER(
                        SEARCH("(",Table1[[#This Row],[BrandName]])),
                        LEFT(Table1[[#This Row],[BrandName]],SEARCH("(",Table1[[#This Row],[BrandName]])-1),"")</f>
        <v/>
      </c>
      <c r="I642" t="str">
        <f>TRIM(IF(Table1[[#This Row],[Column2]]&lt;&gt;"",Table1[[#This Row],[Column2]], IF(Table1[[#This Row],[Later Paran]]&lt;&gt;"",Table1[[#This Row],[Later Paran]],Table1[[#This Row],[BrandName]])))</f>
        <v>Estinyllets</v>
      </c>
    </row>
    <row r="643" spans="1:9" x14ac:dyDescent="0.35">
      <c r="A643">
        <v>28223</v>
      </c>
      <c r="B643" t="s">
        <v>1550</v>
      </c>
      <c r="C643" t="s">
        <v>1548</v>
      </c>
      <c r="D643" t="s">
        <v>33504</v>
      </c>
      <c r="E643" t="s">
        <v>1551</v>
      </c>
      <c r="F643" t="s">
        <v>44</v>
      </c>
      <c r="G643" t="str">
        <f>TRIM(IF(LEFT(Table1[[#This Row],[BrandName]],1) = "(", MID(Table1[[#This Row],[BrandName]], SEARCH(")", Table1[[#This Row],[BrandName]])+1,100),""))</f>
        <v/>
      </c>
      <c r="H643" t="str">
        <f>IF(
     ISNUMBER(
                        SEARCH("(",Table1[[#This Row],[BrandName]])),
                        LEFT(Table1[[#This Row],[BrandName]],SEARCH("(",Table1[[#This Row],[BrandName]])-1),"")</f>
        <v/>
      </c>
      <c r="I643" t="str">
        <f>TRIM(IF(Table1[[#This Row],[Column2]]&lt;&gt;"",Table1[[#This Row],[Column2]], IF(Table1[[#This Row],[Later Paran]]&lt;&gt;"",Table1[[#This Row],[Later Paran]],Table1[[#This Row],[BrandName]])))</f>
        <v>Estinyl</v>
      </c>
    </row>
    <row r="644" spans="1:9" x14ac:dyDescent="0.35">
      <c r="A644">
        <v>28231</v>
      </c>
      <c r="B644" t="s">
        <v>1552</v>
      </c>
      <c r="C644" t="s">
        <v>1548</v>
      </c>
      <c r="D644" t="s">
        <v>33504</v>
      </c>
      <c r="E644" t="s">
        <v>334</v>
      </c>
      <c r="F644" t="s">
        <v>44</v>
      </c>
      <c r="G644" t="str">
        <f>TRIM(IF(LEFT(Table1[[#This Row],[BrandName]],1) = "(", MID(Table1[[#This Row],[BrandName]], SEARCH(")", Table1[[#This Row],[BrandName]])+1,100),""))</f>
        <v/>
      </c>
      <c r="H644" t="str">
        <f>IF(
     ISNUMBER(
                        SEARCH("(",Table1[[#This Row],[BrandName]])),
                        LEFT(Table1[[#This Row],[BrandName]],SEARCH("(",Table1[[#This Row],[BrandName]])-1),"")</f>
        <v/>
      </c>
      <c r="I644" t="str">
        <f>TRIM(IF(Table1[[#This Row],[Column2]]&lt;&gt;"",Table1[[#This Row],[Column2]], IF(Table1[[#This Row],[Later Paran]]&lt;&gt;"",Table1[[#This Row],[Later Paran]],Table1[[#This Row],[BrandName]])))</f>
        <v>Estinyl</v>
      </c>
    </row>
    <row r="645" spans="1:9" x14ac:dyDescent="0.35">
      <c r="A645">
        <v>28290</v>
      </c>
      <c r="B645" t="s">
        <v>1553</v>
      </c>
      <c r="C645" t="s">
        <v>1533</v>
      </c>
      <c r="D645" t="s">
        <v>33001</v>
      </c>
      <c r="E645" t="s">
        <v>320</v>
      </c>
      <c r="F645" t="s">
        <v>44</v>
      </c>
      <c r="G645" t="str">
        <f>TRIM(IF(LEFT(Table1[[#This Row],[BrandName]],1) = "(", MID(Table1[[#This Row],[BrandName]], SEARCH(")", Table1[[#This Row],[BrandName]])+1,100),""))</f>
        <v/>
      </c>
      <c r="H645" t="str">
        <f>IF(
     ISNUMBER(
                        SEARCH("(",Table1[[#This Row],[BrandName]])),
                        LEFT(Table1[[#This Row],[BrandName]],SEARCH("(",Table1[[#This Row],[BrandName]])-1),"")</f>
        <v/>
      </c>
      <c r="I645" t="str">
        <f>TRIM(IF(Table1[[#This Row],[Column2]]&lt;&gt;"",Table1[[#This Row],[Column2]], IF(Table1[[#This Row],[Later Paran]]&lt;&gt;"",Table1[[#This Row],[Later Paran]],Table1[[#This Row],[BrandName]])))</f>
        <v>Trilafon</v>
      </c>
    </row>
    <row r="646" spans="1:9" x14ac:dyDescent="0.35">
      <c r="A646">
        <v>28304</v>
      </c>
      <c r="B646" t="s">
        <v>1554</v>
      </c>
      <c r="C646" t="s">
        <v>1533</v>
      </c>
      <c r="D646" t="s">
        <v>33001</v>
      </c>
      <c r="E646" t="s">
        <v>539</v>
      </c>
      <c r="F646" t="s">
        <v>44</v>
      </c>
      <c r="G646" t="str">
        <f>TRIM(IF(LEFT(Table1[[#This Row],[BrandName]],1) = "(", MID(Table1[[#This Row],[BrandName]], SEARCH(")", Table1[[#This Row],[BrandName]])+1,100),""))</f>
        <v/>
      </c>
      <c r="H646" t="str">
        <f>IF(
     ISNUMBER(
                        SEARCH("(",Table1[[#This Row],[BrandName]])),
                        LEFT(Table1[[#This Row],[BrandName]],SEARCH("(",Table1[[#This Row],[BrandName]])-1),"")</f>
        <v/>
      </c>
      <c r="I646" t="str">
        <f>TRIM(IF(Table1[[#This Row],[Column2]]&lt;&gt;"",Table1[[#This Row],[Column2]], IF(Table1[[#This Row],[Later Paran]]&lt;&gt;"",Table1[[#This Row],[Later Paran]],Table1[[#This Row],[BrandName]])))</f>
        <v>Trilafon</v>
      </c>
    </row>
    <row r="647" spans="1:9" x14ac:dyDescent="0.35">
      <c r="A647">
        <v>28312</v>
      </c>
      <c r="B647" t="s">
        <v>1555</v>
      </c>
      <c r="C647" t="s">
        <v>1533</v>
      </c>
      <c r="D647" t="s">
        <v>33001</v>
      </c>
      <c r="E647" t="s">
        <v>1556</v>
      </c>
      <c r="F647" t="s">
        <v>44</v>
      </c>
      <c r="G647" t="str">
        <f>TRIM(IF(LEFT(Table1[[#This Row],[BrandName]],1) = "(", MID(Table1[[#This Row],[BrandName]], SEARCH(")", Table1[[#This Row],[BrandName]])+1,100),""))</f>
        <v/>
      </c>
      <c r="H647" t="str">
        <f>IF(
     ISNUMBER(
                        SEARCH("(",Table1[[#This Row],[BrandName]])),
                        LEFT(Table1[[#This Row],[BrandName]],SEARCH("(",Table1[[#This Row],[BrandName]])-1),"")</f>
        <v/>
      </c>
      <c r="I647" t="str">
        <f>TRIM(IF(Table1[[#This Row],[Column2]]&lt;&gt;"",Table1[[#This Row],[Column2]], IF(Table1[[#This Row],[Later Paran]]&lt;&gt;"",Table1[[#This Row],[Later Paran]],Table1[[#This Row],[BrandName]])))</f>
        <v>Trilafon</v>
      </c>
    </row>
    <row r="648" spans="1:9" x14ac:dyDescent="0.35">
      <c r="A648">
        <v>28320</v>
      </c>
      <c r="B648" t="s">
        <v>1557</v>
      </c>
      <c r="C648" t="s">
        <v>1533</v>
      </c>
      <c r="D648" t="s">
        <v>33001</v>
      </c>
      <c r="E648" t="s">
        <v>1558</v>
      </c>
      <c r="F648" t="s">
        <v>44</v>
      </c>
      <c r="G648" t="str">
        <f>TRIM(IF(LEFT(Table1[[#This Row],[BrandName]],1) = "(", MID(Table1[[#This Row],[BrandName]], SEARCH(")", Table1[[#This Row],[BrandName]])+1,100),""))</f>
        <v/>
      </c>
      <c r="H648" t="str">
        <f>IF(
     ISNUMBER(
                        SEARCH("(",Table1[[#This Row],[BrandName]])),
                        LEFT(Table1[[#This Row],[BrandName]],SEARCH("(",Table1[[#This Row],[BrandName]])-1),"")</f>
        <v/>
      </c>
      <c r="I648" t="str">
        <f>TRIM(IF(Table1[[#This Row],[Column2]]&lt;&gt;"",Table1[[#This Row],[Column2]], IF(Table1[[#This Row],[Later Paran]]&lt;&gt;"",Table1[[#This Row],[Later Paran]],Table1[[#This Row],[BrandName]])))</f>
        <v>Trilafon</v>
      </c>
    </row>
    <row r="649" spans="1:9" x14ac:dyDescent="0.35">
      <c r="A649">
        <v>28339</v>
      </c>
      <c r="B649" t="s">
        <v>1559</v>
      </c>
      <c r="C649" t="s">
        <v>1519</v>
      </c>
      <c r="D649" t="s">
        <v>34736</v>
      </c>
      <c r="E649" t="s">
        <v>1560</v>
      </c>
      <c r="F649" t="s">
        <v>102</v>
      </c>
      <c r="G649" t="str">
        <f>TRIM(IF(LEFT(Table1[[#This Row],[BrandName]],1) = "(", MID(Table1[[#This Row],[BrandName]], SEARCH(")", Table1[[#This Row],[BrandName]])+1,100),""))</f>
        <v/>
      </c>
      <c r="H649" t="str">
        <f>IF(
     ISNUMBER(
                        SEARCH("(",Table1[[#This Row],[BrandName]])),
                        LEFT(Table1[[#This Row],[BrandName]],SEARCH("(",Table1[[#This Row],[BrandName]])-1),"")</f>
        <v/>
      </c>
      <c r="I649" t="str">
        <f>TRIM(IF(Table1[[#This Row],[Column2]]&lt;&gt;"",Table1[[#This Row],[Column2]], IF(Table1[[#This Row],[Later Paran]]&lt;&gt;"",Table1[[#This Row],[Later Paran]],Table1[[#This Row],[BrandName]])))</f>
        <v>Garamycinthalmic Ointment</v>
      </c>
    </row>
    <row r="650" spans="1:9" x14ac:dyDescent="0.35">
      <c r="A650">
        <v>28347</v>
      </c>
      <c r="B650" t="s">
        <v>1561</v>
      </c>
      <c r="C650" t="s">
        <v>88</v>
      </c>
      <c r="D650" t="s">
        <v>34735</v>
      </c>
      <c r="E650" t="s">
        <v>1562</v>
      </c>
      <c r="F650" t="s">
        <v>102</v>
      </c>
      <c r="G650" t="str">
        <f>TRIM(IF(LEFT(Table1[[#This Row],[BrandName]],1) = "(", MID(Table1[[#This Row],[BrandName]], SEARCH(")", Table1[[#This Row],[BrandName]])+1,100),""))</f>
        <v/>
      </c>
      <c r="H650" t="str">
        <f>IF(
     ISNUMBER(
                        SEARCH("(",Table1[[#This Row],[BrandName]])),
                        LEFT(Table1[[#This Row],[BrandName]],SEARCH("(",Table1[[#This Row],[BrandName]])-1),"")</f>
        <v/>
      </c>
      <c r="I650" t="str">
        <f>TRIM(IF(Table1[[#This Row],[Column2]]&lt;&gt;"",Table1[[#This Row],[Column2]], IF(Table1[[#This Row],[Later Paran]]&lt;&gt;"",Table1[[#This Row],[Later Paran]],Table1[[#This Row],[BrandName]])))</f>
        <v>Sodium Sulamyd</v>
      </c>
    </row>
    <row r="651" spans="1:9" x14ac:dyDescent="0.35">
      <c r="A651">
        <v>28371</v>
      </c>
      <c r="B651" t="s">
        <v>1563</v>
      </c>
      <c r="C651" t="s">
        <v>1519</v>
      </c>
      <c r="D651" t="s">
        <v>33049</v>
      </c>
      <c r="E651" t="s">
        <v>659</v>
      </c>
      <c r="F651" t="s">
        <v>102</v>
      </c>
      <c r="G651" t="str">
        <f>TRIM(IF(LEFT(Table1[[#This Row],[BrandName]],1) = "(", MID(Table1[[#This Row],[BrandName]], SEARCH(")", Table1[[#This Row],[BrandName]])+1,100),""))</f>
        <v/>
      </c>
      <c r="H651" t="str">
        <f>IF(
     ISNUMBER(
                        SEARCH("(",Table1[[#This Row],[BrandName]])),
                        LEFT(Table1[[#This Row],[BrandName]],SEARCH("(",Table1[[#This Row],[BrandName]])-1),"")</f>
        <v/>
      </c>
      <c r="I651" t="str">
        <f>TRIM(IF(Table1[[#This Row],[Column2]]&lt;&gt;"",Table1[[#This Row],[Column2]], IF(Table1[[#This Row],[Later Paran]]&lt;&gt;"",Table1[[#This Row],[Later Paran]],Table1[[#This Row],[BrandName]])))</f>
        <v>Garamycin</v>
      </c>
    </row>
    <row r="652" spans="1:9" x14ac:dyDescent="0.35">
      <c r="A652">
        <v>28444</v>
      </c>
      <c r="B652" t="s">
        <v>1564</v>
      </c>
      <c r="C652" t="s">
        <v>1564</v>
      </c>
      <c r="D652" t="s">
        <v>1565</v>
      </c>
      <c r="F652" t="s">
        <v>281</v>
      </c>
      <c r="G652" t="str">
        <f>TRIM(IF(LEFT(Table1[[#This Row],[BrandName]],1) = "(", MID(Table1[[#This Row],[BrandName]], SEARCH(")", Table1[[#This Row],[BrandName]])+1,100),""))</f>
        <v/>
      </c>
      <c r="H652" t="str">
        <f>IF(
     ISNUMBER(
                        SEARCH("(",Table1[[#This Row],[BrandName]])),
                        LEFT(Table1[[#This Row],[BrandName]],SEARCH("(",Table1[[#This Row],[BrandName]])-1),"")</f>
        <v>Metamucil Instant Mix</v>
      </c>
      <c r="I652" t="str">
        <f>TRIM(IF(Table1[[#This Row],[Column2]]&lt;&gt;"",Table1[[#This Row],[Column2]], IF(Table1[[#This Row],[Later Paran]]&lt;&gt;"",Table1[[#This Row],[Later Paran]],Table1[[#This Row],[BrandName]])))</f>
        <v>Metamucil Instant Mix</v>
      </c>
    </row>
    <row r="653" spans="1:9" x14ac:dyDescent="0.35">
      <c r="A653">
        <v>28584</v>
      </c>
      <c r="B653" t="s">
        <v>1566</v>
      </c>
      <c r="C653" t="s">
        <v>1567</v>
      </c>
      <c r="D653" t="s">
        <v>33505</v>
      </c>
      <c r="E653" t="s">
        <v>1568</v>
      </c>
      <c r="F653" t="s">
        <v>44</v>
      </c>
      <c r="G653" t="str">
        <f>TRIM(IF(LEFT(Table1[[#This Row],[BrandName]],1) = "(", MID(Table1[[#This Row],[BrandName]], SEARCH(")", Table1[[#This Row],[BrandName]])+1,100),""))</f>
        <v/>
      </c>
      <c r="H653" t="str">
        <f>IF(
     ISNUMBER(
                        SEARCH("(",Table1[[#This Row],[BrandName]])),
                        LEFT(Table1[[#This Row],[BrandName]],SEARCH("(",Table1[[#This Row],[BrandName]])-1),"")</f>
        <v/>
      </c>
      <c r="I653" t="str">
        <f>TRIM(IF(Table1[[#This Row],[Column2]]&lt;&gt;"",Table1[[#This Row],[Column2]], IF(Table1[[#This Row],[Later Paran]]&lt;&gt;"",Table1[[#This Row],[Later Paran]],Table1[[#This Row],[BrandName]])))</f>
        <v>Probanthine</v>
      </c>
    </row>
    <row r="654" spans="1:9" x14ac:dyDescent="0.35">
      <c r="A654">
        <v>28592</v>
      </c>
      <c r="B654" t="s">
        <v>1569</v>
      </c>
      <c r="C654" t="s">
        <v>1567</v>
      </c>
      <c r="D654" t="s">
        <v>33505</v>
      </c>
      <c r="E654" t="s">
        <v>746</v>
      </c>
      <c r="F654" t="s">
        <v>44</v>
      </c>
      <c r="G654" t="str">
        <f>TRIM(IF(LEFT(Table1[[#This Row],[BrandName]],1) = "(", MID(Table1[[#This Row],[BrandName]], SEARCH(")", Table1[[#This Row],[BrandName]])+1,100),""))</f>
        <v/>
      </c>
      <c r="H654" t="str">
        <f>IF(
     ISNUMBER(
                        SEARCH("(",Table1[[#This Row],[BrandName]])),
                        LEFT(Table1[[#This Row],[BrandName]],SEARCH("(",Table1[[#This Row],[BrandName]])-1),"")</f>
        <v/>
      </c>
      <c r="I654" t="str">
        <f>TRIM(IF(Table1[[#This Row],[Column2]]&lt;&gt;"",Table1[[#This Row],[Column2]], IF(Table1[[#This Row],[Later Paran]]&lt;&gt;"",Table1[[#This Row],[Later Paran]],Table1[[#This Row],[BrandName]])))</f>
        <v>Probanthine</v>
      </c>
    </row>
    <row r="655" spans="1:9" x14ac:dyDescent="0.35">
      <c r="A655">
        <v>28606</v>
      </c>
      <c r="B655" t="s">
        <v>1570</v>
      </c>
      <c r="C655" t="s">
        <v>1571</v>
      </c>
      <c r="D655" t="s">
        <v>1572</v>
      </c>
      <c r="E655" t="s">
        <v>415</v>
      </c>
      <c r="F655" t="s">
        <v>44</v>
      </c>
      <c r="G655" t="str">
        <f>TRIM(IF(LEFT(Table1[[#This Row],[BrandName]],1) = "(", MID(Table1[[#This Row],[BrandName]], SEARCH(")", Table1[[#This Row],[BrandName]])+1,100),""))</f>
        <v/>
      </c>
      <c r="H655" t="str">
        <f>IF(
     ISNUMBER(
                        SEARCH("(",Table1[[#This Row],[BrandName]])),
                        LEFT(Table1[[#This Row],[BrandName]],SEARCH("(",Table1[[#This Row],[BrandName]])-1),"")</f>
        <v/>
      </c>
      <c r="I655" t="str">
        <f>TRIM(IF(Table1[[#This Row],[Column2]]&lt;&gt;"",Table1[[#This Row],[Column2]], IF(Table1[[#This Row],[Later Paran]]&lt;&gt;"",Table1[[#This Row],[Later Paran]],Table1[[#This Row],[BrandName]])))</f>
        <v>Aldactone</v>
      </c>
    </row>
    <row r="656" spans="1:9" x14ac:dyDescent="0.35">
      <c r="A656">
        <v>28614</v>
      </c>
      <c r="B656" t="s">
        <v>1573</v>
      </c>
      <c r="C656" t="s">
        <v>1574</v>
      </c>
      <c r="D656" t="s">
        <v>33506</v>
      </c>
      <c r="E656" t="s">
        <v>51</v>
      </c>
      <c r="F656" t="s">
        <v>44</v>
      </c>
      <c r="G656" t="str">
        <f>TRIM(IF(LEFT(Table1[[#This Row],[BrandName]],1) = "(", MID(Table1[[#This Row],[BrandName]], SEARCH(")", Table1[[#This Row],[BrandName]])+1,100),""))</f>
        <v/>
      </c>
      <c r="H656" t="str">
        <f>IF(
     ISNUMBER(
                        SEARCH("(",Table1[[#This Row],[BrandName]])),
                        LEFT(Table1[[#This Row],[BrandName]],SEARCH("(",Table1[[#This Row],[BrandName]])-1),"")</f>
        <v/>
      </c>
      <c r="I656" t="str">
        <f>TRIM(IF(Table1[[#This Row],[Column2]]&lt;&gt;"",Table1[[#This Row],[Column2]], IF(Table1[[#This Row],[Later Paran]]&lt;&gt;"",Table1[[#This Row],[Later Paran]],Table1[[#This Row],[BrandName]])))</f>
        <v>Dartal</v>
      </c>
    </row>
    <row r="657" spans="1:9" x14ac:dyDescent="0.35">
      <c r="A657">
        <v>28630</v>
      </c>
      <c r="B657" t="s">
        <v>1575</v>
      </c>
      <c r="C657" t="s">
        <v>1576</v>
      </c>
      <c r="D657" t="s">
        <v>1577</v>
      </c>
      <c r="E657" t="s">
        <v>1117</v>
      </c>
      <c r="F657" t="s">
        <v>44</v>
      </c>
      <c r="G657" t="str">
        <f>TRIM(IF(LEFT(Table1[[#This Row],[BrandName]],1) = "(", MID(Table1[[#This Row],[BrandName]], SEARCH(")", Table1[[#This Row],[BrandName]])+1,100),""))</f>
        <v/>
      </c>
      <c r="H657" t="str">
        <f>IF(
     ISNUMBER(
                        SEARCH("(",Table1[[#This Row],[BrandName]])),
                        LEFT(Table1[[#This Row],[BrandName]],SEARCH("(",Table1[[#This Row],[BrandName]])-1),"")</f>
        <v/>
      </c>
      <c r="I657" t="str">
        <f>TRIM(IF(Table1[[#This Row],[Column2]]&lt;&gt;"",Table1[[#This Row],[Column2]], IF(Table1[[#This Row],[Later Paran]]&lt;&gt;"",Table1[[#This Row],[Later Paran]],Table1[[#This Row],[BrandName]])))</f>
        <v>Demulen</v>
      </c>
    </row>
    <row r="658" spans="1:9" x14ac:dyDescent="0.35">
      <c r="A658">
        <v>28665</v>
      </c>
      <c r="B658" t="s">
        <v>1578</v>
      </c>
      <c r="C658" t="s">
        <v>1579</v>
      </c>
      <c r="D658" t="s">
        <v>33507</v>
      </c>
      <c r="E658" t="s">
        <v>1580</v>
      </c>
      <c r="F658" t="s">
        <v>44</v>
      </c>
      <c r="G658" t="str">
        <f>TRIM(IF(LEFT(Table1[[#This Row],[BrandName]],1) = "(", MID(Table1[[#This Row],[BrandName]], SEARCH(")", Table1[[#This Row],[BrandName]])+1,100),""))</f>
        <v/>
      </c>
      <c r="H658" t="str">
        <f>IF(
     ISNUMBER(
                        SEARCH("(",Table1[[#This Row],[BrandName]])),
                        LEFT(Table1[[#This Row],[BrandName]],SEARCH("(",Table1[[#This Row],[BrandName]])-1),"")</f>
        <v/>
      </c>
      <c r="I658" t="str">
        <f>TRIM(IF(Table1[[#This Row],[Column2]]&lt;&gt;"",Table1[[#This Row],[Column2]], IF(Table1[[#This Row],[Later Paran]]&lt;&gt;"",Table1[[#This Row],[Later Paran]],Table1[[#This Row],[BrandName]])))</f>
        <v>Enovid E</v>
      </c>
    </row>
    <row r="659" spans="1:9" x14ac:dyDescent="0.35">
      <c r="A659">
        <v>28681</v>
      </c>
      <c r="B659" t="s">
        <v>1581</v>
      </c>
      <c r="C659" t="s">
        <v>1582</v>
      </c>
      <c r="D659" t="s">
        <v>1583</v>
      </c>
      <c r="E659" t="s">
        <v>1119</v>
      </c>
      <c r="F659" t="s">
        <v>44</v>
      </c>
      <c r="G659" t="str">
        <f>TRIM(IF(LEFT(Table1[[#This Row],[BrandName]],1) = "(", MID(Table1[[#This Row],[BrandName]], SEARCH(")", Table1[[#This Row],[BrandName]])+1,100),""))</f>
        <v/>
      </c>
      <c r="H659" t="str">
        <f>IF(
     ISNUMBER(
                        SEARCH("(",Table1[[#This Row],[BrandName]])),
                        LEFT(Table1[[#This Row],[BrandName]],SEARCH("(",Table1[[#This Row],[BrandName]])-1),"")</f>
        <v/>
      </c>
      <c r="I659" t="str">
        <f>TRIM(IF(Table1[[#This Row],[Column2]]&lt;&gt;"",Table1[[#This Row],[Column2]], IF(Table1[[#This Row],[Later Paran]]&lt;&gt;"",Table1[[#This Row],[Later Paran]],Table1[[#This Row],[BrandName]])))</f>
        <v>Ovulen</v>
      </c>
    </row>
    <row r="660" spans="1:9" x14ac:dyDescent="0.35">
      <c r="A660">
        <v>28703</v>
      </c>
      <c r="B660" t="s">
        <v>1584</v>
      </c>
      <c r="C660" t="s">
        <v>1582</v>
      </c>
      <c r="D660" t="s">
        <v>1583</v>
      </c>
      <c r="E660" t="s">
        <v>1585</v>
      </c>
      <c r="F660" t="s">
        <v>44</v>
      </c>
      <c r="G660" t="str">
        <f>TRIM(IF(LEFT(Table1[[#This Row],[BrandName]],1) = "(", MID(Table1[[#This Row],[BrandName]], SEARCH(")", Table1[[#This Row],[BrandName]])+1,100),""))</f>
        <v/>
      </c>
      <c r="H660" t="str">
        <f>IF(
     ISNUMBER(
                        SEARCH("(",Table1[[#This Row],[BrandName]])),
                        LEFT(Table1[[#This Row],[BrandName]],SEARCH("(",Table1[[#This Row],[BrandName]])-1),"")</f>
        <v/>
      </c>
      <c r="I660" t="str">
        <f>TRIM(IF(Table1[[#This Row],[Column2]]&lt;&gt;"",Table1[[#This Row],[Column2]], IF(Table1[[#This Row],[Later Paran]]&lt;&gt;"",Table1[[#This Row],[Later Paran]],Table1[[#This Row],[BrandName]])))</f>
        <v>Ovulen</v>
      </c>
    </row>
    <row r="661" spans="1:9" x14ac:dyDescent="0.35">
      <c r="A661">
        <v>29076</v>
      </c>
      <c r="B661" t="s">
        <v>1586</v>
      </c>
      <c r="C661" t="s">
        <v>1587</v>
      </c>
      <c r="D661" t="s">
        <v>32235</v>
      </c>
      <c r="E661" t="s">
        <v>175</v>
      </c>
      <c r="F661" t="s">
        <v>9</v>
      </c>
      <c r="G661" t="str">
        <f>TRIM(IF(LEFT(Table1[[#This Row],[BrandName]],1) = "(", MID(Table1[[#This Row],[BrandName]], SEARCH(")", Table1[[#This Row],[BrandName]])+1,100),""))</f>
        <v/>
      </c>
      <c r="H661" t="str">
        <f>IF(
     ISNUMBER(
                        SEARCH("(",Table1[[#This Row],[BrandName]])),
                        LEFT(Table1[[#This Row],[BrandName]],SEARCH("(",Table1[[#This Row],[BrandName]])-1),"")</f>
        <v/>
      </c>
      <c r="I661" t="str">
        <f>TRIM(IF(Table1[[#This Row],[Column2]]&lt;&gt;"",Table1[[#This Row],[Column2]], IF(Table1[[#This Row],[Later Paran]]&lt;&gt;"",Table1[[#This Row],[Later Paran]],Table1[[#This Row],[BrandName]])))</f>
        <v>Pronestyl</v>
      </c>
    </row>
    <row r="662" spans="1:9" x14ac:dyDescent="0.35">
      <c r="A662">
        <v>29092</v>
      </c>
      <c r="B662" t="s">
        <v>1588</v>
      </c>
      <c r="C662" t="s">
        <v>857</v>
      </c>
      <c r="D662" t="s">
        <v>34639</v>
      </c>
      <c r="E662" t="s">
        <v>1589</v>
      </c>
      <c r="F662" t="s">
        <v>19</v>
      </c>
      <c r="G662" t="str">
        <f>TRIM(IF(LEFT(Table1[[#This Row],[BrandName]],1) = "(", MID(Table1[[#This Row],[BrandName]], SEARCH(")", Table1[[#This Row],[BrandName]])+1,100),""))</f>
        <v/>
      </c>
      <c r="H662" t="str">
        <f>IF(
     ISNUMBER(
                        SEARCH("(",Table1[[#This Row],[BrandName]])),
                        LEFT(Table1[[#This Row],[BrandName]],SEARCH("(",Table1[[#This Row],[BrandName]])-1),"")</f>
        <v/>
      </c>
      <c r="I662" t="str">
        <f>TRIM(IF(Table1[[#This Row],[Column2]]&lt;&gt;"",Table1[[#This Row],[Column2]], IF(Table1[[#This Row],[Later Paran]]&lt;&gt;"",Table1[[#This Row],[Later Paran]],Table1[[#This Row],[BrandName]])))</f>
        <v>Mycostatin</v>
      </c>
    </row>
    <row r="663" spans="1:9" x14ac:dyDescent="0.35">
      <c r="A663">
        <v>29106</v>
      </c>
      <c r="B663" t="s">
        <v>1590</v>
      </c>
      <c r="C663" t="s">
        <v>835</v>
      </c>
      <c r="D663" t="s">
        <v>7890</v>
      </c>
      <c r="E663" t="s">
        <v>271</v>
      </c>
      <c r="F663" t="s">
        <v>19</v>
      </c>
      <c r="G663" t="str">
        <f>TRIM(IF(LEFT(Table1[[#This Row],[BrandName]],1) = "(", MID(Table1[[#This Row],[BrandName]], SEARCH(")", Table1[[#This Row],[BrandName]])+1,100),""))</f>
        <v/>
      </c>
      <c r="H663" t="str">
        <f>IF(
     ISNUMBER(
                        SEARCH("(",Table1[[#This Row],[BrandName]])),
                        LEFT(Table1[[#This Row],[BrandName]],SEARCH("(",Table1[[#This Row],[BrandName]])-1),"")</f>
        <v/>
      </c>
      <c r="I663" t="str">
        <f>TRIM(IF(Table1[[#This Row],[Column2]]&lt;&gt;"",Table1[[#This Row],[Column2]], IF(Table1[[#This Row],[Later Paran]]&lt;&gt;"",Table1[[#This Row],[Later Paran]],Table1[[#This Row],[BrandName]])))</f>
        <v>Kenalog</v>
      </c>
    </row>
    <row r="664" spans="1:9" x14ac:dyDescent="0.35">
      <c r="A664">
        <v>29149</v>
      </c>
      <c r="B664" t="s">
        <v>1591</v>
      </c>
      <c r="C664" t="s">
        <v>1592</v>
      </c>
      <c r="D664" t="s">
        <v>1593</v>
      </c>
      <c r="E664" t="s">
        <v>1594</v>
      </c>
      <c r="F664" t="s">
        <v>29</v>
      </c>
      <c r="G664" t="str">
        <f>TRIM(IF(LEFT(Table1[[#This Row],[BrandName]],1) = "(", MID(Table1[[#This Row],[BrandName]], SEARCH(")", Table1[[#This Row],[BrandName]])+1,100),""))</f>
        <v/>
      </c>
      <c r="H664" t="str">
        <f>IF(
     ISNUMBER(
                        SEARCH("(",Table1[[#This Row],[BrandName]])),
                        LEFT(Table1[[#This Row],[BrandName]],SEARCH("(",Table1[[#This Row],[BrandName]])-1),"")</f>
        <v/>
      </c>
      <c r="I664" t="str">
        <f>TRIM(IF(Table1[[#This Row],[Column2]]&lt;&gt;"",Table1[[#This Row],[Column2]], IF(Table1[[#This Row],[Later Paran]]&lt;&gt;"",Table1[[#This Row],[Later Paran]],Table1[[#This Row],[BrandName]])))</f>
        <v>Fungizone</v>
      </c>
    </row>
    <row r="665" spans="1:9" x14ac:dyDescent="0.35">
      <c r="A665">
        <v>29157</v>
      </c>
      <c r="B665" t="s">
        <v>1595</v>
      </c>
      <c r="C665" t="s">
        <v>289</v>
      </c>
      <c r="D665" t="s">
        <v>1596</v>
      </c>
      <c r="E665" t="s">
        <v>1597</v>
      </c>
      <c r="F665" t="s">
        <v>29</v>
      </c>
      <c r="G665" t="str">
        <f>TRIM(IF(LEFT(Table1[[#This Row],[BrandName]],1) = "(", MID(Table1[[#This Row],[BrandName]], SEARCH(")", Table1[[#This Row],[BrandName]])+1,100),""))</f>
        <v/>
      </c>
      <c r="H665" t="str">
        <f>IF(
     ISNUMBER(
                        SEARCH("(",Table1[[#This Row],[BrandName]])),
                        LEFT(Table1[[#This Row],[BrandName]],SEARCH("(",Table1[[#This Row],[BrandName]])-1),"")</f>
        <v/>
      </c>
      <c r="I665" t="str">
        <f>TRIM(IF(Table1[[#This Row],[Column2]]&lt;&gt;"",Table1[[#This Row],[Column2]], IF(Table1[[#This Row],[Later Paran]]&lt;&gt;"",Table1[[#This Row],[Later Paran]],Table1[[#This Row],[BrandName]])))</f>
        <v>Rubramin</v>
      </c>
    </row>
    <row r="666" spans="1:9" x14ac:dyDescent="0.35">
      <c r="A666">
        <v>29173</v>
      </c>
      <c r="B666" t="s">
        <v>1598</v>
      </c>
      <c r="C666" t="s">
        <v>1599</v>
      </c>
      <c r="D666" t="s">
        <v>33002</v>
      </c>
      <c r="E666" t="s">
        <v>853</v>
      </c>
      <c r="F666" t="s">
        <v>29</v>
      </c>
      <c r="G666" t="str">
        <f>TRIM(IF(LEFT(Table1[[#This Row],[BrandName]],1) = "(", MID(Table1[[#This Row],[BrandName]], SEARCH(")", Table1[[#This Row],[BrandName]])+1,100),""))</f>
        <v/>
      </c>
      <c r="H666" t="str">
        <f>IF(
     ISNUMBER(
                        SEARCH("(",Table1[[#This Row],[BrandName]])),
                        LEFT(Table1[[#This Row],[BrandName]],SEARCH("(",Table1[[#This Row],[BrandName]])-1),"")</f>
        <v/>
      </c>
      <c r="I666" t="str">
        <f>TRIM(IF(Table1[[#This Row],[Column2]]&lt;&gt;"",Table1[[#This Row],[Column2]], IF(Table1[[#This Row],[Later Paran]]&lt;&gt;"",Table1[[#This Row],[Later Paran]],Table1[[#This Row],[BrandName]])))</f>
        <v>Moditen Enanthate</v>
      </c>
    </row>
    <row r="667" spans="1:9" x14ac:dyDescent="0.35">
      <c r="A667">
        <v>29181</v>
      </c>
      <c r="B667" t="s">
        <v>1600</v>
      </c>
      <c r="C667" t="s">
        <v>1587</v>
      </c>
      <c r="D667" t="s">
        <v>32235</v>
      </c>
      <c r="E667" t="s">
        <v>636</v>
      </c>
      <c r="F667" t="s">
        <v>29</v>
      </c>
      <c r="G667" t="str">
        <f>TRIM(IF(LEFT(Table1[[#This Row],[BrandName]],1) = "(", MID(Table1[[#This Row],[BrandName]], SEARCH(")", Table1[[#This Row],[BrandName]])+1,100),""))</f>
        <v/>
      </c>
      <c r="H667" t="str">
        <f>IF(
     ISNUMBER(
                        SEARCH("(",Table1[[#This Row],[BrandName]])),
                        LEFT(Table1[[#This Row],[BrandName]],SEARCH("(",Table1[[#This Row],[BrandName]])-1),"")</f>
        <v/>
      </c>
      <c r="I667" t="str">
        <f>TRIM(IF(Table1[[#This Row],[Column2]]&lt;&gt;"",Table1[[#This Row],[Column2]], IF(Table1[[#This Row],[Later Paran]]&lt;&gt;"",Table1[[#This Row],[Later Paran]],Table1[[#This Row],[BrandName]])))</f>
        <v>Pronestyl</v>
      </c>
    </row>
    <row r="668" spans="1:9" x14ac:dyDescent="0.35">
      <c r="A668">
        <v>29211</v>
      </c>
      <c r="B668" t="s">
        <v>1601</v>
      </c>
      <c r="C668" t="s">
        <v>1602</v>
      </c>
      <c r="D668" t="s">
        <v>33003</v>
      </c>
      <c r="E668" t="s">
        <v>1603</v>
      </c>
      <c r="F668" t="s">
        <v>29</v>
      </c>
      <c r="G668" t="str">
        <f>TRIM(IF(LEFT(Table1[[#This Row],[BrandName]],1) = "(", MID(Table1[[#This Row],[BrandName]], SEARCH(")", Table1[[#This Row],[BrandName]])+1,100),""))</f>
        <v/>
      </c>
      <c r="H668" t="str">
        <f>IF(
     ISNUMBER(
                        SEARCH("(",Table1[[#This Row],[BrandName]])),
                        LEFT(Table1[[#This Row],[BrandName]],SEARCH("(",Table1[[#This Row],[BrandName]])-1),"")</f>
        <v/>
      </c>
      <c r="I668" t="str">
        <f>TRIM(IF(Table1[[#This Row],[Column2]]&lt;&gt;"",Table1[[#This Row],[Column2]], IF(Table1[[#This Row],[Later Paran]]&lt;&gt;"",Table1[[#This Row],[Later Paran]],Table1[[#This Row],[BrandName]])))</f>
        <v>Delalutin</v>
      </c>
    </row>
    <row r="669" spans="1:9" x14ac:dyDescent="0.35">
      <c r="A669">
        <v>29238</v>
      </c>
      <c r="B669" t="s">
        <v>1604</v>
      </c>
      <c r="C669" t="s">
        <v>1605</v>
      </c>
      <c r="D669" t="s">
        <v>33004</v>
      </c>
      <c r="E669" t="s">
        <v>736</v>
      </c>
      <c r="F669" t="s">
        <v>29</v>
      </c>
      <c r="G669" t="str">
        <f>TRIM(IF(LEFT(Table1[[#This Row],[BrandName]],1) = "(", MID(Table1[[#This Row],[BrandName]], SEARCH(")", Table1[[#This Row],[BrandName]])+1,100),""))</f>
        <v/>
      </c>
      <c r="H669" t="str">
        <f>IF(
     ISNUMBER(
                        SEARCH("(",Table1[[#This Row],[BrandName]])),
                        LEFT(Table1[[#This Row],[BrandName]],SEARCH("(",Table1[[#This Row],[BrandName]])-1),"")</f>
        <v/>
      </c>
      <c r="I669" t="str">
        <f>TRIM(IF(Table1[[#This Row],[Column2]]&lt;&gt;"",Table1[[#This Row],[Column2]], IF(Table1[[#This Row],[Later Paran]]&lt;&gt;"",Table1[[#This Row],[Later Paran]],Table1[[#This Row],[BrandName]])))</f>
        <v>Delestrogen</v>
      </c>
    </row>
    <row r="670" spans="1:9" x14ac:dyDescent="0.35">
      <c r="A670">
        <v>29246</v>
      </c>
      <c r="B670" t="s">
        <v>1606</v>
      </c>
      <c r="C670" t="s">
        <v>1607</v>
      </c>
      <c r="D670" t="s">
        <v>1608</v>
      </c>
      <c r="E670" t="s">
        <v>1609</v>
      </c>
      <c r="F670" t="s">
        <v>29</v>
      </c>
      <c r="G670" t="str">
        <f>TRIM(IF(LEFT(Table1[[#This Row],[BrandName]],1) = "(", MID(Table1[[#This Row],[BrandName]], SEARCH(")", Table1[[#This Row],[BrandName]])+1,100),""))</f>
        <v/>
      </c>
      <c r="H670" t="str">
        <f>IF(
     ISNUMBER(
                        SEARCH("(",Table1[[#This Row],[BrandName]])),
                        LEFT(Table1[[#This Row],[BrandName]],SEARCH("(",Table1[[#This Row],[BrandName]])-1),"")</f>
        <v/>
      </c>
      <c r="I670" t="str">
        <f>TRIM(IF(Table1[[#This Row],[Column2]]&lt;&gt;"",Table1[[#This Row],[Column2]], IF(Table1[[#This Row],[Later Paran]]&lt;&gt;"",Table1[[#This Row],[Later Paran]],Table1[[#This Row],[BrandName]])))</f>
        <v>Delatestryl</v>
      </c>
    </row>
    <row r="671" spans="1:9" x14ac:dyDescent="0.35">
      <c r="A671">
        <v>29300</v>
      </c>
      <c r="B671" t="s">
        <v>1610</v>
      </c>
      <c r="C671" t="s">
        <v>835</v>
      </c>
      <c r="D671" t="s">
        <v>33005</v>
      </c>
      <c r="E671" t="s">
        <v>855</v>
      </c>
      <c r="F671" t="s">
        <v>29</v>
      </c>
      <c r="G671" t="str">
        <f>TRIM(IF(LEFT(Table1[[#This Row],[BrandName]],1) = "(", MID(Table1[[#This Row],[BrandName]], SEARCH(")", Table1[[#This Row],[BrandName]])+1,100),""))</f>
        <v/>
      </c>
      <c r="H671" t="str">
        <f>IF(
     ISNUMBER(
                        SEARCH("(",Table1[[#This Row],[BrandName]])),
                        LEFT(Table1[[#This Row],[BrandName]],SEARCH("(",Table1[[#This Row],[BrandName]])-1),"")</f>
        <v/>
      </c>
      <c r="I671" t="str">
        <f>TRIM(IF(Table1[[#This Row],[Column2]]&lt;&gt;"",Table1[[#This Row],[Column2]], IF(Table1[[#This Row],[Later Paran]]&lt;&gt;"",Table1[[#This Row],[Later Paran]],Table1[[#This Row],[BrandName]])))</f>
        <v>Kenalog-40</v>
      </c>
    </row>
    <row r="672" spans="1:9" x14ac:dyDescent="0.35">
      <c r="A672">
        <v>29327</v>
      </c>
      <c r="B672" t="s">
        <v>1611</v>
      </c>
      <c r="C672" t="s">
        <v>1051</v>
      </c>
      <c r="D672" t="s">
        <v>34460</v>
      </c>
      <c r="E672" t="s">
        <v>1612</v>
      </c>
      <c r="F672" t="s">
        <v>318</v>
      </c>
      <c r="G672" t="str">
        <f>TRIM(IF(LEFT(Table1[[#This Row],[BrandName]],1) = "(", MID(Table1[[#This Row],[BrandName]], SEARCH(")", Table1[[#This Row],[BrandName]])+1,100),""))</f>
        <v/>
      </c>
      <c r="H672" t="str">
        <f>IF(
     ISNUMBER(
                        SEARCH("(",Table1[[#This Row],[BrandName]])),
                        LEFT(Table1[[#This Row],[BrandName]],SEARCH("(",Table1[[#This Row],[BrandName]])-1),"")</f>
        <v/>
      </c>
      <c r="I672" t="str">
        <f>TRIM(IF(Table1[[#This Row],[Column2]]&lt;&gt;"",Table1[[#This Row],[Column2]], IF(Table1[[#This Row],[Later Paran]]&lt;&gt;"",Table1[[#This Row],[Later Paran]],Table1[[#This Row],[BrandName]])))</f>
        <v>Noctec</v>
      </c>
    </row>
    <row r="673" spans="1:9" x14ac:dyDescent="0.35">
      <c r="A673">
        <v>29343</v>
      </c>
      <c r="B673" t="s">
        <v>1613</v>
      </c>
      <c r="C673" t="s">
        <v>1614</v>
      </c>
      <c r="D673" t="s">
        <v>1615</v>
      </c>
      <c r="E673" t="s">
        <v>51</v>
      </c>
      <c r="F673" t="s">
        <v>44</v>
      </c>
      <c r="G673" t="str">
        <f>TRIM(IF(LEFT(Table1[[#This Row],[BrandName]],1) = "(", MID(Table1[[#This Row],[BrandName]], SEARCH(")", Table1[[#This Row],[BrandName]])+1,100),""))</f>
        <v/>
      </c>
      <c r="H673" t="str">
        <f>IF(
     ISNUMBER(
                        SEARCH("(",Table1[[#This Row],[BrandName]])),
                        LEFT(Table1[[#This Row],[BrandName]],SEARCH("(",Table1[[#This Row],[BrandName]])-1),"")</f>
        <v/>
      </c>
      <c r="I673" t="str">
        <f>TRIM(IF(Table1[[#This Row],[Column2]]&lt;&gt;"",Table1[[#This Row],[Column2]], IF(Table1[[#This Row],[Later Paran]]&lt;&gt;"",Table1[[#This Row],[Later Paran]],Table1[[#This Row],[BrandName]])))</f>
        <v>Naturetin</v>
      </c>
    </row>
    <row r="674" spans="1:9" x14ac:dyDescent="0.35">
      <c r="A674">
        <v>29351</v>
      </c>
      <c r="B674" t="s">
        <v>1616</v>
      </c>
      <c r="C674" t="s">
        <v>1617</v>
      </c>
      <c r="D674" t="s">
        <v>1618</v>
      </c>
      <c r="E674" t="s">
        <v>332</v>
      </c>
      <c r="F674" t="s">
        <v>44</v>
      </c>
      <c r="G674" t="str">
        <f>TRIM(IF(LEFT(Table1[[#This Row],[BrandName]],1) = "(", MID(Table1[[#This Row],[BrandName]], SEARCH(")", Table1[[#This Row],[BrandName]])+1,100),""))</f>
        <v/>
      </c>
      <c r="H674" t="str">
        <f>IF(
     ISNUMBER(
                        SEARCH("(",Table1[[#This Row],[BrandName]])),
                        LEFT(Table1[[#This Row],[BrandName]],SEARCH("(",Table1[[#This Row],[BrandName]])-1),"")</f>
        <v/>
      </c>
      <c r="I674" t="str">
        <f>TRIM(IF(Table1[[#This Row],[Column2]]&lt;&gt;"",Table1[[#This Row],[Column2]], IF(Table1[[#This Row],[Later Paran]]&lt;&gt;"",Table1[[#This Row],[Later Paran]],Table1[[#This Row],[BrandName]])))</f>
        <v>Florinef Acetate</v>
      </c>
    </row>
    <row r="675" spans="1:9" x14ac:dyDescent="0.35">
      <c r="A675">
        <v>29378</v>
      </c>
      <c r="B675" t="s">
        <v>1619</v>
      </c>
      <c r="C675" t="s">
        <v>1620</v>
      </c>
      <c r="D675" t="s">
        <v>1621</v>
      </c>
      <c r="E675" t="s">
        <v>336</v>
      </c>
      <c r="F675" t="s">
        <v>44</v>
      </c>
      <c r="G675" t="str">
        <f>TRIM(IF(LEFT(Table1[[#This Row],[BrandName]],1) = "(", MID(Table1[[#This Row],[BrandName]], SEARCH(")", Table1[[#This Row],[BrandName]])+1,100),""))</f>
        <v/>
      </c>
      <c r="H675" t="str">
        <f>IF(
     ISNUMBER(
                        SEARCH("(",Table1[[#This Row],[BrandName]])),
                        LEFT(Table1[[#This Row],[BrandName]],SEARCH("(",Table1[[#This Row],[BrandName]])-1),"")</f>
        <v/>
      </c>
      <c r="I675" t="str">
        <f>TRIM(IF(Table1[[#This Row],[Column2]]&lt;&gt;"",Table1[[#This Row],[Column2]], IF(Table1[[#This Row],[Later Paran]]&lt;&gt;"",Table1[[#This Row],[Later Paran]],Table1[[#This Row],[BrandName]])))</f>
        <v>Moditen Hcl</v>
      </c>
    </row>
    <row r="676" spans="1:9" x14ac:dyDescent="0.35">
      <c r="A676">
        <v>29386</v>
      </c>
      <c r="B676" t="s">
        <v>1622</v>
      </c>
      <c r="C676" t="s">
        <v>1620</v>
      </c>
      <c r="D676" t="s">
        <v>1621</v>
      </c>
      <c r="E676" t="s">
        <v>320</v>
      </c>
      <c r="F676" t="s">
        <v>44</v>
      </c>
      <c r="G676" t="str">
        <f>TRIM(IF(LEFT(Table1[[#This Row],[BrandName]],1) = "(", MID(Table1[[#This Row],[BrandName]], SEARCH(")", Table1[[#This Row],[BrandName]])+1,100),""))</f>
        <v/>
      </c>
      <c r="H676" t="str">
        <f>IF(
     ISNUMBER(
                        SEARCH("(",Table1[[#This Row],[BrandName]])),
                        LEFT(Table1[[#This Row],[BrandName]],SEARCH("(",Table1[[#This Row],[BrandName]])-1),"")</f>
        <v/>
      </c>
      <c r="I676" t="str">
        <f>TRIM(IF(Table1[[#This Row],[Column2]]&lt;&gt;"",Table1[[#This Row],[Column2]], IF(Table1[[#This Row],[Later Paran]]&lt;&gt;"",Table1[[#This Row],[Later Paran]],Table1[[#This Row],[BrandName]])))</f>
        <v>Moditen Hcl</v>
      </c>
    </row>
    <row r="677" spans="1:9" x14ac:dyDescent="0.35">
      <c r="A677">
        <v>29394</v>
      </c>
      <c r="B677" t="s">
        <v>1623</v>
      </c>
      <c r="C677" t="s">
        <v>1620</v>
      </c>
      <c r="D677" t="s">
        <v>1624</v>
      </c>
      <c r="E677" t="s">
        <v>256</v>
      </c>
      <c r="F677" t="s">
        <v>44</v>
      </c>
      <c r="G677" t="str">
        <f>TRIM(IF(LEFT(Table1[[#This Row],[BrandName]],1) = "(", MID(Table1[[#This Row],[BrandName]], SEARCH(")", Table1[[#This Row],[BrandName]])+1,100),""))</f>
        <v/>
      </c>
      <c r="H677" t="str">
        <f>IF(
     ISNUMBER(
                        SEARCH("(",Table1[[#This Row],[BrandName]])),
                        LEFT(Table1[[#This Row],[BrandName]],SEARCH("(",Table1[[#This Row],[BrandName]])-1),"")</f>
        <v/>
      </c>
      <c r="I677" t="str">
        <f>TRIM(IF(Table1[[#This Row],[Column2]]&lt;&gt;"",Table1[[#This Row],[Column2]], IF(Table1[[#This Row],[Later Paran]]&lt;&gt;"",Table1[[#This Row],[Later Paran]],Table1[[#This Row],[BrandName]])))</f>
        <v>Apo-Fluphenazine</v>
      </c>
    </row>
    <row r="678" spans="1:9" x14ac:dyDescent="0.35">
      <c r="A678">
        <v>29408</v>
      </c>
      <c r="B678" t="s">
        <v>1625</v>
      </c>
      <c r="C678" t="s">
        <v>1620</v>
      </c>
      <c r="D678" t="s">
        <v>1621</v>
      </c>
      <c r="E678" t="s">
        <v>51</v>
      </c>
      <c r="F678" t="s">
        <v>44</v>
      </c>
      <c r="G678" t="str">
        <f>TRIM(IF(LEFT(Table1[[#This Row],[BrandName]],1) = "(", MID(Table1[[#This Row],[BrandName]], SEARCH(")", Table1[[#This Row],[BrandName]])+1,100),""))</f>
        <v/>
      </c>
      <c r="H678" t="str">
        <f>IF(
     ISNUMBER(
                        SEARCH("(",Table1[[#This Row],[BrandName]])),
                        LEFT(Table1[[#This Row],[BrandName]],SEARCH("(",Table1[[#This Row],[BrandName]])-1),"")</f>
        <v/>
      </c>
      <c r="I678" t="str">
        <f>TRIM(IF(Table1[[#This Row],[Column2]]&lt;&gt;"",Table1[[#This Row],[Column2]], IF(Table1[[#This Row],[Later Paran]]&lt;&gt;"",Table1[[#This Row],[Later Paran]],Table1[[#This Row],[BrandName]])))</f>
        <v>Moditen Hcl</v>
      </c>
    </row>
    <row r="679" spans="1:9" x14ac:dyDescent="0.35">
      <c r="A679">
        <v>29440</v>
      </c>
      <c r="B679" t="s">
        <v>1626</v>
      </c>
      <c r="C679" t="s">
        <v>1627</v>
      </c>
      <c r="D679" t="s">
        <v>33508</v>
      </c>
      <c r="E679" t="s">
        <v>55</v>
      </c>
      <c r="F679" t="s">
        <v>44</v>
      </c>
      <c r="G679" t="str">
        <f>TRIM(IF(LEFT(Table1[[#This Row],[BrandName]],1) = "(", MID(Table1[[#This Row],[BrandName]], SEARCH(")", Table1[[#This Row],[BrandName]])+1,100),""))</f>
        <v/>
      </c>
      <c r="H679" t="str">
        <f>IF(
     ISNUMBER(
                        SEARCH("(",Table1[[#This Row],[BrandName]])),
                        LEFT(Table1[[#This Row],[BrandName]],SEARCH("(",Table1[[#This Row],[BrandName]])-1),"")</f>
        <v/>
      </c>
      <c r="I679" t="str">
        <f>TRIM(IF(Table1[[#This Row],[Column2]]&lt;&gt;"",Table1[[#This Row],[Column2]], IF(Table1[[#This Row],[Later Paran]]&lt;&gt;"",Table1[[#This Row],[Later Paran]],Table1[[#This Row],[BrandName]])))</f>
        <v>Raudixin</v>
      </c>
    </row>
    <row r="680" spans="1:9" x14ac:dyDescent="0.35">
      <c r="A680">
        <v>29505</v>
      </c>
      <c r="B680" t="s">
        <v>1628</v>
      </c>
      <c r="C680" t="s">
        <v>835</v>
      </c>
      <c r="D680" t="s">
        <v>1629</v>
      </c>
      <c r="E680" t="s">
        <v>1630</v>
      </c>
      <c r="F680" t="s">
        <v>1631</v>
      </c>
      <c r="G680" t="str">
        <f>TRIM(IF(LEFT(Table1[[#This Row],[BrandName]],1) = "(", MID(Table1[[#This Row],[BrandName]], SEARCH(")", Table1[[#This Row],[BrandName]])+1,100),""))</f>
        <v/>
      </c>
      <c r="H680" t="str">
        <f>IF(
     ISNUMBER(
                        SEARCH("(",Table1[[#This Row],[BrandName]])),
                        LEFT(Table1[[#This Row],[BrandName]],SEARCH("(",Table1[[#This Row],[BrandName]])-1),"")</f>
        <v/>
      </c>
      <c r="I680" t="str">
        <f>TRIM(IF(Table1[[#This Row],[Column2]]&lt;&gt;"",Table1[[#This Row],[Column2]], IF(Table1[[#This Row],[Later Paran]]&lt;&gt;"",Table1[[#This Row],[Later Paran]],Table1[[#This Row],[BrandName]])))</f>
        <v>Kenalog In Orabase</v>
      </c>
    </row>
    <row r="681" spans="1:9" x14ac:dyDescent="0.35">
      <c r="A681">
        <v>29548</v>
      </c>
      <c r="B681" t="s">
        <v>1632</v>
      </c>
      <c r="C681" t="s">
        <v>1632</v>
      </c>
      <c r="D681" t="s">
        <v>1633</v>
      </c>
      <c r="F681" t="s">
        <v>102</v>
      </c>
      <c r="G681" t="str">
        <f>TRIM(IF(LEFT(Table1[[#This Row],[BrandName]],1) = "(", MID(Table1[[#This Row],[BrandName]], SEARCH(")", Table1[[#This Row],[BrandName]])+1,100),""))</f>
        <v/>
      </c>
      <c r="H681" t="str">
        <f>IF(
     ISNUMBER(
                        SEARCH("(",Table1[[#This Row],[BrandName]])),
                        LEFT(Table1[[#This Row],[BrandName]],SEARCH("(",Table1[[#This Row],[BrandName]])-1),"")</f>
        <v/>
      </c>
      <c r="I681" t="str">
        <f>TRIM(IF(Table1[[#This Row],[Column2]]&lt;&gt;"",Table1[[#This Row],[Column2]], IF(Table1[[#This Row],[Later Paran]]&lt;&gt;"",Table1[[#This Row],[Later Paran]],Table1[[#This Row],[BrandName]])))</f>
        <v>Spectrocin Ointment</v>
      </c>
    </row>
    <row r="682" spans="1:9" x14ac:dyDescent="0.35">
      <c r="A682">
        <v>29556</v>
      </c>
      <c r="B682" t="s">
        <v>1634</v>
      </c>
      <c r="C682" t="s">
        <v>857</v>
      </c>
      <c r="D682" t="s">
        <v>34639</v>
      </c>
      <c r="E682" t="s">
        <v>1635</v>
      </c>
      <c r="F682" t="s">
        <v>102</v>
      </c>
      <c r="G682" t="str">
        <f>TRIM(IF(LEFT(Table1[[#This Row],[BrandName]],1) = "(", MID(Table1[[#This Row],[BrandName]], SEARCH(")", Table1[[#This Row],[BrandName]])+1,100),""))</f>
        <v/>
      </c>
      <c r="H682" t="str">
        <f>IF(
     ISNUMBER(
                        SEARCH("(",Table1[[#This Row],[BrandName]])),
                        LEFT(Table1[[#This Row],[BrandName]],SEARCH("(",Table1[[#This Row],[BrandName]])-1),"")</f>
        <v/>
      </c>
      <c r="I682" t="str">
        <f>TRIM(IF(Table1[[#This Row],[Column2]]&lt;&gt;"",Table1[[#This Row],[Column2]], IF(Table1[[#This Row],[Later Paran]]&lt;&gt;"",Table1[[#This Row],[Later Paran]],Table1[[#This Row],[BrandName]])))</f>
        <v>Mycostatin</v>
      </c>
    </row>
    <row r="683" spans="1:9" x14ac:dyDescent="0.35">
      <c r="A683">
        <v>29572</v>
      </c>
      <c r="B683" t="s">
        <v>1636</v>
      </c>
      <c r="C683" t="s">
        <v>835</v>
      </c>
      <c r="D683" t="s">
        <v>7890</v>
      </c>
      <c r="E683" t="s">
        <v>659</v>
      </c>
      <c r="F683" t="s">
        <v>102</v>
      </c>
      <c r="G683" t="str">
        <f>TRIM(IF(LEFT(Table1[[#This Row],[BrandName]],1) = "(", MID(Table1[[#This Row],[BrandName]], SEARCH(")", Table1[[#This Row],[BrandName]])+1,100),""))</f>
        <v/>
      </c>
      <c r="H683" t="str">
        <f>IF(
     ISNUMBER(
                        SEARCH("(",Table1[[#This Row],[BrandName]])),
                        LEFT(Table1[[#This Row],[BrandName]],SEARCH("(",Table1[[#This Row],[BrandName]])-1),"")</f>
        <v/>
      </c>
      <c r="I683" t="str">
        <f>TRIM(IF(Table1[[#This Row],[Column2]]&lt;&gt;"",Table1[[#This Row],[Column2]], IF(Table1[[#This Row],[Later Paran]]&lt;&gt;"",Table1[[#This Row],[Later Paran]],Table1[[#This Row],[BrandName]])))</f>
        <v>Kenalog</v>
      </c>
    </row>
    <row r="684" spans="1:9" x14ac:dyDescent="0.35">
      <c r="A684">
        <v>30139</v>
      </c>
      <c r="B684" t="s">
        <v>1637</v>
      </c>
      <c r="C684" t="s">
        <v>1638</v>
      </c>
      <c r="D684" t="s">
        <v>33006</v>
      </c>
      <c r="E684" t="s">
        <v>1639</v>
      </c>
      <c r="F684" t="s">
        <v>29</v>
      </c>
      <c r="G684" t="str">
        <f>TRIM(IF(LEFT(Table1[[#This Row],[BrandName]],1) = "(", MID(Table1[[#This Row],[BrandName]], SEARCH(")", Table1[[#This Row],[BrandName]])+1,100),""))</f>
        <v/>
      </c>
      <c r="H684" t="str">
        <f>IF(
     ISNUMBER(
                        SEARCH("(",Table1[[#This Row],[BrandName]])),
                        LEFT(Table1[[#This Row],[BrandName]],SEARCH("(",Table1[[#This Row],[BrandName]])-1),"")</f>
        <v/>
      </c>
      <c r="I684" t="str">
        <f>TRIM(IF(Table1[[#This Row],[Column2]]&lt;&gt;"",Table1[[#This Row],[Column2]], IF(Table1[[#This Row],[Later Paran]]&lt;&gt;"",Table1[[#This Row],[Later Paran]],Table1[[#This Row],[BrandName]])))</f>
        <v>Magnesium Sulfate</v>
      </c>
    </row>
    <row r="685" spans="1:9" x14ac:dyDescent="0.35">
      <c r="A685">
        <v>30260</v>
      </c>
      <c r="B685" t="s">
        <v>1640</v>
      </c>
      <c r="C685" t="s">
        <v>1641</v>
      </c>
      <c r="D685" t="s">
        <v>1642</v>
      </c>
      <c r="E685" t="s">
        <v>1643</v>
      </c>
      <c r="F685" t="s">
        <v>129</v>
      </c>
      <c r="G685" t="str">
        <f>TRIM(IF(LEFT(Table1[[#This Row],[BrandName]],1) = "(", MID(Table1[[#This Row],[BrandName]], SEARCH(")", Table1[[#This Row],[BrandName]])+1,100),""))</f>
        <v/>
      </c>
      <c r="H685" t="str">
        <f>IF(
     ISNUMBER(
                        SEARCH("(",Table1[[#This Row],[BrandName]])),
                        LEFT(Table1[[#This Row],[BrandName]],SEARCH("(",Table1[[#This Row],[BrandName]])-1),"")</f>
        <v/>
      </c>
      <c r="I685" t="str">
        <f>TRIM(IF(Table1[[#This Row],[Column2]]&lt;&gt;"",Table1[[#This Row],[Column2]], IF(Table1[[#This Row],[Later Paran]]&lt;&gt;"",Table1[[#This Row],[Later Paran]],Table1[[#This Row],[BrandName]])))</f>
        <v>Synalar Solution Mild</v>
      </c>
    </row>
    <row r="686" spans="1:9" x14ac:dyDescent="0.35">
      <c r="A686">
        <v>30392</v>
      </c>
      <c r="B686" t="s">
        <v>1644</v>
      </c>
      <c r="C686" t="s">
        <v>1641</v>
      </c>
      <c r="D686" t="s">
        <v>1645</v>
      </c>
      <c r="E686" t="s">
        <v>1646</v>
      </c>
      <c r="F686" t="s">
        <v>102</v>
      </c>
      <c r="G686" t="str">
        <f>TRIM(IF(LEFT(Table1[[#This Row],[BrandName]],1) = "(", MID(Table1[[#This Row],[BrandName]], SEARCH(")", Table1[[#This Row],[BrandName]])+1,100),""))</f>
        <v/>
      </c>
      <c r="H686" t="str">
        <f>IF(
     ISNUMBER(
                        SEARCH("(",Table1[[#This Row],[BrandName]])),
                        LEFT(Table1[[#This Row],[BrandName]],SEARCH("(",Table1[[#This Row],[BrandName]])-1),"")</f>
        <v/>
      </c>
      <c r="I686" t="str">
        <f>TRIM(IF(Table1[[#This Row],[Column2]]&lt;&gt;"",Table1[[#This Row],[Column2]], IF(Table1[[#This Row],[Later Paran]]&lt;&gt;"",Table1[[#This Row],[Later Paran]],Table1[[#This Row],[BrandName]])))</f>
        <v>Synalar Ointment Mild</v>
      </c>
    </row>
    <row r="687" spans="1:9" x14ac:dyDescent="0.35">
      <c r="A687">
        <v>30406</v>
      </c>
      <c r="B687" t="s">
        <v>1647</v>
      </c>
      <c r="C687" t="s">
        <v>1641</v>
      </c>
      <c r="D687" t="s">
        <v>34640</v>
      </c>
      <c r="E687" t="s">
        <v>1648</v>
      </c>
      <c r="F687" t="s">
        <v>102</v>
      </c>
      <c r="G687" t="str">
        <f>TRIM(IF(LEFT(Table1[[#This Row],[BrandName]],1) = "(", MID(Table1[[#This Row],[BrandName]], SEARCH(")", Table1[[#This Row],[BrandName]])+1,100),""))</f>
        <v/>
      </c>
      <c r="H687" t="str">
        <f>IF(
     ISNUMBER(
                        SEARCH("(",Table1[[#This Row],[BrandName]])),
                        LEFT(Table1[[#This Row],[BrandName]],SEARCH("(",Table1[[#This Row],[BrandName]])-1),"")</f>
        <v/>
      </c>
      <c r="I687" t="str">
        <f>TRIM(IF(Table1[[#This Row],[Column2]]&lt;&gt;"",Table1[[#This Row],[Column2]], IF(Table1[[#This Row],[Later Paran]]&lt;&gt;"",Table1[[#This Row],[Later Paran]],Table1[[#This Row],[BrandName]])))</f>
        <v>Synalar Regular</v>
      </c>
    </row>
    <row r="688" spans="1:9" x14ac:dyDescent="0.35">
      <c r="A688">
        <v>30414</v>
      </c>
      <c r="B688" t="s">
        <v>1649</v>
      </c>
      <c r="C688" t="s">
        <v>1641</v>
      </c>
      <c r="D688" t="s">
        <v>1650</v>
      </c>
      <c r="E688" t="s">
        <v>1651</v>
      </c>
      <c r="F688" t="s">
        <v>19</v>
      </c>
      <c r="G688" t="str">
        <f>TRIM(IF(LEFT(Table1[[#This Row],[BrandName]],1) = "(", MID(Table1[[#This Row],[BrandName]], SEARCH(")", Table1[[#This Row],[BrandName]])+1,100),""))</f>
        <v/>
      </c>
      <c r="H688" t="str">
        <f>IF(
     ISNUMBER(
                        SEARCH("(",Table1[[#This Row],[BrandName]])),
                        LEFT(Table1[[#This Row],[BrandName]],SEARCH("(",Table1[[#This Row],[BrandName]])-1),"")</f>
        <v/>
      </c>
      <c r="I688" t="str">
        <f>TRIM(IF(Table1[[#This Row],[Column2]]&lt;&gt;"",Table1[[#This Row],[Column2]], IF(Table1[[#This Row],[Later Paran]]&lt;&gt;"",Table1[[#This Row],[Later Paran]],Table1[[#This Row],[BrandName]])))</f>
        <v>Synalar Cream Mild</v>
      </c>
    </row>
    <row r="689" spans="1:9" x14ac:dyDescent="0.35">
      <c r="A689">
        <v>30422</v>
      </c>
      <c r="B689" t="s">
        <v>1652</v>
      </c>
      <c r="C689" t="s">
        <v>1641</v>
      </c>
      <c r="D689" t="s">
        <v>1653</v>
      </c>
      <c r="E689" t="s">
        <v>271</v>
      </c>
      <c r="F689" t="s">
        <v>19</v>
      </c>
      <c r="G689" t="str">
        <f>TRIM(IF(LEFT(Table1[[#This Row],[BrandName]],1) = "(", MID(Table1[[#This Row],[BrandName]], SEARCH(")", Table1[[#This Row],[BrandName]])+1,100),""))</f>
        <v/>
      </c>
      <c r="H689" t="str">
        <f>IF(
     ISNUMBER(
                        SEARCH("(",Table1[[#This Row],[BrandName]])),
                        LEFT(Table1[[#This Row],[BrandName]],SEARCH("(",Table1[[#This Row],[BrandName]])-1),"")</f>
        <v/>
      </c>
      <c r="I689" t="str">
        <f>TRIM(IF(Table1[[#This Row],[Column2]]&lt;&gt;"",Table1[[#This Row],[Column2]], IF(Table1[[#This Row],[Later Paran]]&lt;&gt;"",Table1[[#This Row],[Later Paran]],Table1[[#This Row],[BrandName]])))</f>
        <v>Synalar Cream</v>
      </c>
    </row>
    <row r="690" spans="1:9" x14ac:dyDescent="0.35">
      <c r="A690">
        <v>30570</v>
      </c>
      <c r="B690" t="s">
        <v>1654</v>
      </c>
      <c r="C690" t="s">
        <v>1655</v>
      </c>
      <c r="D690" t="s">
        <v>1656</v>
      </c>
      <c r="E690" t="s">
        <v>1657</v>
      </c>
      <c r="F690" t="s">
        <v>9</v>
      </c>
      <c r="G690" t="str">
        <f>TRIM(IF(LEFT(Table1[[#This Row],[BrandName]],1) = "(", MID(Table1[[#This Row],[BrandName]], SEARCH(")", Table1[[#This Row],[BrandName]])+1,100),""))</f>
        <v/>
      </c>
      <c r="H690" t="str">
        <f>IF(
     ISNUMBER(
                        SEARCH("(",Table1[[#This Row],[BrandName]])),
                        LEFT(Table1[[#This Row],[BrandName]],SEARCH("(",Table1[[#This Row],[BrandName]])-1),"")</f>
        <v/>
      </c>
      <c r="I690" t="str">
        <f>TRIM(IF(Table1[[#This Row],[Column2]]&lt;&gt;"",Table1[[#This Row],[Column2]], IF(Table1[[#This Row],[Later Paran]]&lt;&gt;"",Table1[[#This Row],[Later Paran]],Table1[[#This Row],[BrandName]])))</f>
        <v>Dalacin C</v>
      </c>
    </row>
    <row r="691" spans="1:9" x14ac:dyDescent="0.35">
      <c r="A691">
        <v>30589</v>
      </c>
      <c r="B691" t="s">
        <v>1658</v>
      </c>
      <c r="C691" t="s">
        <v>1659</v>
      </c>
      <c r="D691" t="s">
        <v>1660</v>
      </c>
      <c r="E691" t="s">
        <v>11</v>
      </c>
      <c r="F691" t="s">
        <v>9</v>
      </c>
      <c r="G691" t="str">
        <f>TRIM(IF(LEFT(Table1[[#This Row],[BrandName]],1) = "(", MID(Table1[[#This Row],[BrandName]], SEARCH(")", Table1[[#This Row],[BrandName]])+1,100),""))</f>
        <v/>
      </c>
      <c r="H691" t="str">
        <f>IF(
     ISNUMBER(
                        SEARCH("(",Table1[[#This Row],[BrandName]])),
                        LEFT(Table1[[#This Row],[BrandName]],SEARCH("(",Table1[[#This Row],[BrandName]])-1),"")</f>
        <v/>
      </c>
      <c r="I691" t="str">
        <f>TRIM(IF(Table1[[#This Row],[Column2]]&lt;&gt;"",Table1[[#This Row],[Column2]], IF(Table1[[#This Row],[Later Paran]]&lt;&gt;"",Table1[[#This Row],[Later Paran]],Table1[[#This Row],[BrandName]])))</f>
        <v>Lincocin</v>
      </c>
    </row>
    <row r="692" spans="1:9" x14ac:dyDescent="0.35">
      <c r="A692">
        <v>30600</v>
      </c>
      <c r="B692" t="s">
        <v>1661</v>
      </c>
      <c r="C692" t="s">
        <v>1662</v>
      </c>
      <c r="D692" t="s">
        <v>1663</v>
      </c>
      <c r="E692" t="s">
        <v>1664</v>
      </c>
      <c r="F692" t="s">
        <v>29</v>
      </c>
      <c r="G692" t="str">
        <f>TRIM(IF(LEFT(Table1[[#This Row],[BrandName]],1) = "(", MID(Table1[[#This Row],[BrandName]], SEARCH(")", Table1[[#This Row],[BrandName]])+1,100),""))</f>
        <v/>
      </c>
      <c r="H692" t="str">
        <f>IF(
     ISNUMBER(
                        SEARCH("(",Table1[[#This Row],[BrandName]])),
                        LEFT(Table1[[#This Row],[BrandName]],SEARCH("(",Table1[[#This Row],[BrandName]])-1),"")</f>
        <v/>
      </c>
      <c r="I692" t="str">
        <f>TRIM(IF(Table1[[#This Row],[Column2]]&lt;&gt;"",Table1[[#This Row],[Column2]], IF(Table1[[#This Row],[Later Paran]]&lt;&gt;"",Table1[[#This Row],[Later Paran]],Table1[[#This Row],[BrandName]])))</f>
        <v>Solu-Cortef</v>
      </c>
    </row>
    <row r="693" spans="1:9" x14ac:dyDescent="0.35">
      <c r="A693">
        <v>30619</v>
      </c>
      <c r="B693" t="s">
        <v>1665</v>
      </c>
      <c r="C693" t="s">
        <v>1662</v>
      </c>
      <c r="D693" t="s">
        <v>1663</v>
      </c>
      <c r="E693" t="s">
        <v>1666</v>
      </c>
      <c r="F693" t="s">
        <v>29</v>
      </c>
      <c r="G693" t="str">
        <f>TRIM(IF(LEFT(Table1[[#This Row],[BrandName]],1) = "(", MID(Table1[[#This Row],[BrandName]], SEARCH(")", Table1[[#This Row],[BrandName]])+1,100),""))</f>
        <v/>
      </c>
      <c r="H693" t="str">
        <f>IF(
     ISNUMBER(
                        SEARCH("(",Table1[[#This Row],[BrandName]])),
                        LEFT(Table1[[#This Row],[BrandName]],SEARCH("(",Table1[[#This Row],[BrandName]])-1),"")</f>
        <v/>
      </c>
      <c r="I693" t="str">
        <f>TRIM(IF(Table1[[#This Row],[Column2]]&lt;&gt;"",Table1[[#This Row],[Column2]], IF(Table1[[#This Row],[Later Paran]]&lt;&gt;"",Table1[[#This Row],[Later Paran]],Table1[[#This Row],[BrandName]])))</f>
        <v>Solu-Cortef</v>
      </c>
    </row>
    <row r="694" spans="1:9" x14ac:dyDescent="0.35">
      <c r="A694">
        <v>30627</v>
      </c>
      <c r="B694" t="s">
        <v>1667</v>
      </c>
      <c r="C694" t="s">
        <v>1662</v>
      </c>
      <c r="D694" t="s">
        <v>1663</v>
      </c>
      <c r="E694" t="s">
        <v>1668</v>
      </c>
      <c r="F694" t="s">
        <v>29</v>
      </c>
      <c r="G694" t="str">
        <f>TRIM(IF(LEFT(Table1[[#This Row],[BrandName]],1) = "(", MID(Table1[[#This Row],[BrandName]], SEARCH(")", Table1[[#This Row],[BrandName]])+1,100),""))</f>
        <v/>
      </c>
      <c r="H694" t="str">
        <f>IF(
     ISNUMBER(
                        SEARCH("(",Table1[[#This Row],[BrandName]])),
                        LEFT(Table1[[#This Row],[BrandName]],SEARCH("(",Table1[[#This Row],[BrandName]])-1),"")</f>
        <v/>
      </c>
      <c r="I694" t="str">
        <f>TRIM(IF(Table1[[#This Row],[Column2]]&lt;&gt;"",Table1[[#This Row],[Column2]], IF(Table1[[#This Row],[Later Paran]]&lt;&gt;"",Table1[[#This Row],[Later Paran]],Table1[[#This Row],[BrandName]])))</f>
        <v>Solu-Cortef</v>
      </c>
    </row>
    <row r="695" spans="1:9" x14ac:dyDescent="0.35">
      <c r="A695">
        <v>30635</v>
      </c>
      <c r="B695" t="s">
        <v>1669</v>
      </c>
      <c r="C695" t="s">
        <v>1662</v>
      </c>
      <c r="D695" t="s">
        <v>1663</v>
      </c>
      <c r="E695" t="s">
        <v>1670</v>
      </c>
      <c r="F695" t="s">
        <v>29</v>
      </c>
      <c r="G695" t="str">
        <f>TRIM(IF(LEFT(Table1[[#This Row],[BrandName]],1) = "(", MID(Table1[[#This Row],[BrandName]], SEARCH(")", Table1[[#This Row],[BrandName]])+1,100),""))</f>
        <v/>
      </c>
      <c r="H695" t="str">
        <f>IF(
     ISNUMBER(
                        SEARCH("(",Table1[[#This Row],[BrandName]])),
                        LEFT(Table1[[#This Row],[BrandName]],SEARCH("(",Table1[[#This Row],[BrandName]])-1),"")</f>
        <v/>
      </c>
      <c r="I695" t="str">
        <f>TRIM(IF(Table1[[#This Row],[Column2]]&lt;&gt;"",Table1[[#This Row],[Column2]], IF(Table1[[#This Row],[Later Paran]]&lt;&gt;"",Table1[[#This Row],[Later Paran]],Table1[[#This Row],[BrandName]])))</f>
        <v>Solu-Cortef</v>
      </c>
    </row>
    <row r="696" spans="1:9" x14ac:dyDescent="0.35">
      <c r="A696">
        <v>30643</v>
      </c>
      <c r="B696" t="s">
        <v>1671</v>
      </c>
      <c r="C696" t="s">
        <v>1672</v>
      </c>
      <c r="D696" t="s">
        <v>33007</v>
      </c>
      <c r="E696" t="s">
        <v>1673</v>
      </c>
      <c r="F696" t="s">
        <v>29</v>
      </c>
      <c r="G696" t="str">
        <f>TRIM(IF(LEFT(Table1[[#This Row],[BrandName]],1) = "(", MID(Table1[[#This Row],[BrandName]], SEARCH(")", Table1[[#This Row],[BrandName]])+1,100),""))</f>
        <v/>
      </c>
      <c r="H696" t="str">
        <f>IF(
     ISNUMBER(
                        SEARCH("(",Table1[[#This Row],[BrandName]])),
                        LEFT(Table1[[#This Row],[BrandName]],SEARCH("(",Table1[[#This Row],[BrandName]])-1),"")</f>
        <v/>
      </c>
      <c r="I696" t="str">
        <f>TRIM(IF(Table1[[#This Row],[Column2]]&lt;&gt;"",Table1[[#This Row],[Column2]], IF(Table1[[#This Row],[Later Paran]]&lt;&gt;"",Table1[[#This Row],[Later Paran]],Table1[[#This Row],[BrandName]])))</f>
        <v>Solumedrol</v>
      </c>
    </row>
    <row r="697" spans="1:9" x14ac:dyDescent="0.35">
      <c r="A697">
        <v>30651</v>
      </c>
      <c r="B697" t="s">
        <v>1674</v>
      </c>
      <c r="C697" t="s">
        <v>1672</v>
      </c>
      <c r="D697" t="s">
        <v>33007</v>
      </c>
      <c r="E697" t="s">
        <v>188</v>
      </c>
      <c r="F697" t="s">
        <v>29</v>
      </c>
      <c r="G697" t="str">
        <f>TRIM(IF(LEFT(Table1[[#This Row],[BrandName]],1) = "(", MID(Table1[[#This Row],[BrandName]], SEARCH(")", Table1[[#This Row],[BrandName]])+1,100),""))</f>
        <v/>
      </c>
      <c r="H697" t="str">
        <f>IF(
     ISNUMBER(
                        SEARCH("(",Table1[[#This Row],[BrandName]])),
                        LEFT(Table1[[#This Row],[BrandName]],SEARCH("(",Table1[[#This Row],[BrandName]])-1),"")</f>
        <v/>
      </c>
      <c r="I697" t="str">
        <f>TRIM(IF(Table1[[#This Row],[Column2]]&lt;&gt;"",Table1[[#This Row],[Column2]], IF(Table1[[#This Row],[Later Paran]]&lt;&gt;"",Table1[[#This Row],[Later Paran]],Table1[[#This Row],[BrandName]])))</f>
        <v>Solumedrol</v>
      </c>
    </row>
    <row r="698" spans="1:9" x14ac:dyDescent="0.35">
      <c r="A698">
        <v>30678</v>
      </c>
      <c r="B698" t="s">
        <v>1675</v>
      </c>
      <c r="C698" t="s">
        <v>1672</v>
      </c>
      <c r="D698" t="s">
        <v>1676</v>
      </c>
      <c r="E698" t="s">
        <v>192</v>
      </c>
      <c r="F698" t="s">
        <v>29</v>
      </c>
      <c r="G698" t="str">
        <f>TRIM(IF(LEFT(Table1[[#This Row],[BrandName]],1) = "(", MID(Table1[[#This Row],[BrandName]], SEARCH(")", Table1[[#This Row],[BrandName]])+1,100),""))</f>
        <v/>
      </c>
      <c r="H698" t="str">
        <f>IF(
     ISNUMBER(
                        SEARCH("(",Table1[[#This Row],[BrandName]])),
                        LEFT(Table1[[#This Row],[BrandName]],SEARCH("(",Table1[[#This Row],[BrandName]])-1),"")</f>
        <v/>
      </c>
      <c r="I698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699" spans="1:9" x14ac:dyDescent="0.35">
      <c r="A699">
        <v>30686</v>
      </c>
      <c r="B699" t="s">
        <v>1677</v>
      </c>
      <c r="C699" t="s">
        <v>1678</v>
      </c>
      <c r="D699" t="s">
        <v>1679</v>
      </c>
      <c r="E699" t="s">
        <v>1680</v>
      </c>
      <c r="F699" t="s">
        <v>29</v>
      </c>
      <c r="G699" t="str">
        <f>TRIM(IF(LEFT(Table1[[#This Row],[BrandName]],1) = "(", MID(Table1[[#This Row],[BrandName]], SEARCH(")", Table1[[#This Row],[BrandName]])+1,100),""))</f>
        <v/>
      </c>
      <c r="H699" t="str">
        <f>IF(
     ISNUMBER(
                        SEARCH("(",Table1[[#This Row],[BrandName]])),
                        LEFT(Table1[[#This Row],[BrandName]],SEARCH("(",Table1[[#This Row],[BrandName]])-1),"")</f>
        <v/>
      </c>
      <c r="I699" t="str">
        <f>TRIM(IF(Table1[[#This Row],[Column2]]&lt;&gt;"",Table1[[#This Row],[Column2]], IF(Table1[[#This Row],[Later Paran]]&lt;&gt;"",Table1[[#This Row],[Later Paran]],Table1[[#This Row],[BrandName]])))</f>
        <v>Mycifradin Sulfate Sterile Powder</v>
      </c>
    </row>
    <row r="700" spans="1:9" x14ac:dyDescent="0.35">
      <c r="A700">
        <v>30694</v>
      </c>
      <c r="B700" t="s">
        <v>1681</v>
      </c>
      <c r="C700" t="s">
        <v>654</v>
      </c>
      <c r="D700" t="s">
        <v>33008</v>
      </c>
      <c r="E700" t="s">
        <v>218</v>
      </c>
      <c r="F700" t="s">
        <v>29</v>
      </c>
      <c r="G700" t="str">
        <f>TRIM(IF(LEFT(Table1[[#This Row],[BrandName]],1) = "(", MID(Table1[[#This Row],[BrandName]], SEARCH(")", Table1[[#This Row],[BrandName]])+1,100),""))</f>
        <v/>
      </c>
      <c r="H700" t="str">
        <f>IF(
     ISNUMBER(
                        SEARCH("(",Table1[[#This Row],[BrandName]])),
                        LEFT(Table1[[#This Row],[BrandName]],SEARCH("(",Table1[[#This Row],[BrandName]])-1),"")</f>
        <v/>
      </c>
      <c r="I700" t="str">
        <f>TRIM(IF(Table1[[#This Row],[Column2]]&lt;&gt;"",Table1[[#This Row],[Column2]], IF(Table1[[#This Row],[Later Paran]]&lt;&gt;"",Table1[[#This Row],[Later Paran]],Table1[[#This Row],[BrandName]])))</f>
        <v>Bacitracin</v>
      </c>
    </row>
    <row r="701" spans="1:9" x14ac:dyDescent="0.35">
      <c r="A701">
        <v>30708</v>
      </c>
      <c r="B701" t="s">
        <v>1682</v>
      </c>
      <c r="C701" t="s">
        <v>654</v>
      </c>
      <c r="D701" t="s">
        <v>33008</v>
      </c>
      <c r="E701" t="s">
        <v>1683</v>
      </c>
      <c r="F701" t="s">
        <v>29</v>
      </c>
      <c r="G701" t="str">
        <f>TRIM(IF(LEFT(Table1[[#This Row],[BrandName]],1) = "(", MID(Table1[[#This Row],[BrandName]], SEARCH(")", Table1[[#This Row],[BrandName]])+1,100),""))</f>
        <v/>
      </c>
      <c r="H701" t="str">
        <f>IF(
     ISNUMBER(
                        SEARCH("(",Table1[[#This Row],[BrandName]])),
                        LEFT(Table1[[#This Row],[BrandName]],SEARCH("(",Table1[[#This Row],[BrandName]])-1),"")</f>
        <v/>
      </c>
      <c r="I701" t="str">
        <f>TRIM(IF(Table1[[#This Row],[Column2]]&lt;&gt;"",Table1[[#This Row],[Column2]], IF(Table1[[#This Row],[Later Paran]]&lt;&gt;"",Table1[[#This Row],[Later Paran]],Table1[[#This Row],[BrandName]])))</f>
        <v>Bacitracin</v>
      </c>
    </row>
    <row r="702" spans="1:9" x14ac:dyDescent="0.35">
      <c r="A702">
        <v>30732</v>
      </c>
      <c r="B702" t="s">
        <v>1684</v>
      </c>
      <c r="C702" t="s">
        <v>1659</v>
      </c>
      <c r="D702" t="s">
        <v>1660</v>
      </c>
      <c r="E702" t="s">
        <v>1685</v>
      </c>
      <c r="F702" t="s">
        <v>29</v>
      </c>
      <c r="G702" t="str">
        <f>TRIM(IF(LEFT(Table1[[#This Row],[BrandName]],1) = "(", MID(Table1[[#This Row],[BrandName]], SEARCH(")", Table1[[#This Row],[BrandName]])+1,100),""))</f>
        <v/>
      </c>
      <c r="H702" t="str">
        <f>IF(
     ISNUMBER(
                        SEARCH("(",Table1[[#This Row],[BrandName]])),
                        LEFT(Table1[[#This Row],[BrandName]],SEARCH("(",Table1[[#This Row],[BrandName]])-1),"")</f>
        <v/>
      </c>
      <c r="I702" t="str">
        <f>TRIM(IF(Table1[[#This Row],[Column2]]&lt;&gt;"",Table1[[#This Row],[Column2]], IF(Table1[[#This Row],[Later Paran]]&lt;&gt;"",Table1[[#This Row],[Later Paran]],Table1[[#This Row],[BrandName]])))</f>
        <v>Lincocin</v>
      </c>
    </row>
    <row r="703" spans="1:9" x14ac:dyDescent="0.35">
      <c r="A703">
        <v>30740</v>
      </c>
      <c r="B703" t="s">
        <v>1686</v>
      </c>
      <c r="C703" t="s">
        <v>1687</v>
      </c>
      <c r="D703" t="s">
        <v>1688</v>
      </c>
      <c r="E703" t="s">
        <v>455</v>
      </c>
      <c r="F703" t="s">
        <v>29</v>
      </c>
      <c r="G703" t="str">
        <f>TRIM(IF(LEFT(Table1[[#This Row],[BrandName]],1) = "(", MID(Table1[[#This Row],[BrandName]], SEARCH(")", Table1[[#This Row],[BrandName]])+1,100),""))</f>
        <v/>
      </c>
      <c r="H703" t="str">
        <f>IF(
     ISNUMBER(
                        SEARCH("(",Table1[[#This Row],[BrandName]])),
                        LEFT(Table1[[#This Row],[BrandName]],SEARCH("(",Table1[[#This Row],[BrandName]])-1),"")</f>
        <v/>
      </c>
      <c r="I703" t="str">
        <f>TRIM(IF(Table1[[#This Row],[Column2]]&lt;&gt;"",Table1[[#This Row],[Column2]], IF(Table1[[#This Row],[Later Paran]]&lt;&gt;"",Table1[[#This Row],[Later Paran]],Table1[[#This Row],[BrandName]])))</f>
        <v>Depomedrol Sus</v>
      </c>
    </row>
    <row r="704" spans="1:9" x14ac:dyDescent="0.35">
      <c r="A704">
        <v>30759</v>
      </c>
      <c r="B704" t="s">
        <v>1689</v>
      </c>
      <c r="C704" t="s">
        <v>1687</v>
      </c>
      <c r="D704" t="s">
        <v>1690</v>
      </c>
      <c r="E704" t="s">
        <v>855</v>
      </c>
      <c r="F704" t="s">
        <v>29</v>
      </c>
      <c r="G704" t="str">
        <f>TRIM(IF(LEFT(Table1[[#This Row],[BrandName]],1) = "(", MID(Table1[[#This Row],[BrandName]], SEARCH(")", Table1[[#This Row],[BrandName]])+1,100),""))</f>
        <v/>
      </c>
      <c r="H704" t="str">
        <f>IF(
     ISNUMBER(
                        SEARCH("(",Table1[[#This Row],[BrandName]])),
                        LEFT(Table1[[#This Row],[BrandName]],SEARCH("(",Table1[[#This Row],[BrandName]])-1),"")</f>
        <v/>
      </c>
      <c r="I704" t="str">
        <f>TRIM(IF(Table1[[#This Row],[Column2]]&lt;&gt;"",Table1[[#This Row],[Column2]], IF(Table1[[#This Row],[Later Paran]]&lt;&gt;"",Table1[[#This Row],[Later Paran]],Table1[[#This Row],[BrandName]])))</f>
        <v>Depo-Medrol</v>
      </c>
    </row>
    <row r="705" spans="1:9" x14ac:dyDescent="0.35">
      <c r="A705">
        <v>30767</v>
      </c>
      <c r="B705" t="s">
        <v>1691</v>
      </c>
      <c r="C705" t="s">
        <v>1687</v>
      </c>
      <c r="D705" t="s">
        <v>1690</v>
      </c>
      <c r="E705" t="s">
        <v>1692</v>
      </c>
      <c r="F705" t="s">
        <v>29</v>
      </c>
      <c r="G705" t="str">
        <f>TRIM(IF(LEFT(Table1[[#This Row],[BrandName]],1) = "(", MID(Table1[[#This Row],[BrandName]], SEARCH(")", Table1[[#This Row],[BrandName]])+1,100),""))</f>
        <v/>
      </c>
      <c r="H705" t="str">
        <f>IF(
     ISNUMBER(
                        SEARCH("(",Table1[[#This Row],[BrandName]])),
                        LEFT(Table1[[#This Row],[BrandName]],SEARCH("(",Table1[[#This Row],[BrandName]])-1),"")</f>
        <v/>
      </c>
      <c r="I705" t="str">
        <f>TRIM(IF(Table1[[#This Row],[Column2]]&lt;&gt;"",Table1[[#This Row],[Column2]], IF(Table1[[#This Row],[Later Paran]]&lt;&gt;"",Table1[[#This Row],[Later Paran]],Table1[[#This Row],[BrandName]])))</f>
        <v>Depo-Medrol</v>
      </c>
    </row>
    <row r="706" spans="1:9" x14ac:dyDescent="0.35">
      <c r="A706">
        <v>30783</v>
      </c>
      <c r="B706" t="s">
        <v>1693</v>
      </c>
      <c r="C706" t="s">
        <v>1694</v>
      </c>
      <c r="D706" t="s">
        <v>33009</v>
      </c>
      <c r="E706" t="s">
        <v>636</v>
      </c>
      <c r="F706" t="s">
        <v>29</v>
      </c>
      <c r="G706" t="str">
        <f>TRIM(IF(LEFT(Table1[[#This Row],[BrandName]],1) = "(", MID(Table1[[#This Row],[BrandName]], SEARCH(")", Table1[[#This Row],[BrandName]])+1,100),""))</f>
        <v/>
      </c>
      <c r="H706" t="str">
        <f>IF(
     ISNUMBER(
                        SEARCH("(",Table1[[#This Row],[BrandName]])),
                        LEFT(Table1[[#This Row],[BrandName]],SEARCH("(",Table1[[#This Row],[BrandName]])-1),"")</f>
        <v/>
      </c>
      <c r="I706" t="str">
        <f>TRIM(IF(Table1[[#This Row],[Column2]]&lt;&gt;"",Table1[[#This Row],[Column2]], IF(Table1[[#This Row],[Later Paran]]&lt;&gt;"",Table1[[#This Row],[Later Paran]],Table1[[#This Row],[BrandName]])))</f>
        <v>Depo-Testosterone</v>
      </c>
    </row>
    <row r="707" spans="1:9" x14ac:dyDescent="0.35">
      <c r="A707">
        <v>30791</v>
      </c>
      <c r="B707" t="s">
        <v>1695</v>
      </c>
      <c r="C707" t="s">
        <v>1696</v>
      </c>
      <c r="D707" t="s">
        <v>34793</v>
      </c>
      <c r="E707" t="s">
        <v>112</v>
      </c>
      <c r="F707" t="s">
        <v>63</v>
      </c>
      <c r="G707" t="str">
        <f>TRIM(IF(LEFT(Table1[[#This Row],[BrandName]],1) = "(", MID(Table1[[#This Row],[BrandName]], SEARCH(")", Table1[[#This Row],[BrandName]])+1,100),""))</f>
        <v/>
      </c>
      <c r="H707" t="str">
        <f>IF(
     ISNUMBER(
                        SEARCH("(",Table1[[#This Row],[BrandName]])),
                        LEFT(Table1[[#This Row],[BrandName]],SEARCH("(",Table1[[#This Row],[BrandName]])-1),"")</f>
        <v/>
      </c>
      <c r="I707" t="str">
        <f>TRIM(IF(Table1[[#This Row],[Column2]]&lt;&gt;"",Table1[[#This Row],[Column2]], IF(Table1[[#This Row],[Later Paran]]&lt;&gt;"",Table1[[#This Row],[Later Paran]],Table1[[#This Row],[BrandName]])))</f>
        <v>Medrol Eye Ear</v>
      </c>
    </row>
    <row r="708" spans="1:9" x14ac:dyDescent="0.35">
      <c r="A708">
        <v>30805</v>
      </c>
      <c r="B708" t="s">
        <v>1697</v>
      </c>
      <c r="C708" t="s">
        <v>1678</v>
      </c>
      <c r="D708" t="s">
        <v>1698</v>
      </c>
      <c r="E708" t="s">
        <v>1699</v>
      </c>
      <c r="F708" t="s">
        <v>129</v>
      </c>
      <c r="G708" t="str">
        <f>TRIM(IF(LEFT(Table1[[#This Row],[BrandName]],1) = "(", MID(Table1[[#This Row],[BrandName]], SEARCH(")", Table1[[#This Row],[BrandName]])+1,100),""))</f>
        <v/>
      </c>
      <c r="H708" t="str">
        <f>IF(
     ISNUMBER(
                        SEARCH("(",Table1[[#This Row],[BrandName]])),
                        LEFT(Table1[[#This Row],[BrandName]],SEARCH("(",Table1[[#This Row],[BrandName]])-1),"")</f>
        <v/>
      </c>
      <c r="I708" t="str">
        <f>TRIM(IF(Table1[[#This Row],[Column2]]&lt;&gt;"",Table1[[#This Row],[Column2]], IF(Table1[[#This Row],[Later Paran]]&lt;&gt;"",Table1[[#This Row],[Later Paran]],Table1[[#This Row],[BrandName]])))</f>
        <v>Mycifradin Sulfate Oral Solution</v>
      </c>
    </row>
    <row r="709" spans="1:9" x14ac:dyDescent="0.35">
      <c r="A709">
        <v>30848</v>
      </c>
      <c r="B709" t="s">
        <v>1700</v>
      </c>
      <c r="C709" t="s">
        <v>1701</v>
      </c>
      <c r="D709" t="s">
        <v>1702</v>
      </c>
      <c r="E709" t="s">
        <v>784</v>
      </c>
      <c r="F709" t="s">
        <v>29</v>
      </c>
      <c r="G709" t="str">
        <f>TRIM(IF(LEFT(Table1[[#This Row],[BrandName]],1) = "(", MID(Table1[[#This Row],[BrandName]], SEARCH(")", Table1[[#This Row],[BrandName]])+1,100),""))</f>
        <v/>
      </c>
      <c r="H709" t="str">
        <f>IF(
     ISNUMBER(
                        SEARCH("(",Table1[[#This Row],[BrandName]])),
                        LEFT(Table1[[#This Row],[BrandName]],SEARCH("(",Table1[[#This Row],[BrandName]])-1),"")</f>
        <v/>
      </c>
      <c r="I709" t="str">
        <f>TRIM(IF(Table1[[#This Row],[Column2]]&lt;&gt;"",Table1[[#This Row],[Column2]], IF(Table1[[#This Row],[Later Paran]]&lt;&gt;"",Table1[[#This Row],[Later Paran]],Table1[[#This Row],[BrandName]])))</f>
        <v>Depo-Provera Sterile Aqueous Suspension</v>
      </c>
    </row>
    <row r="710" spans="1:9" x14ac:dyDescent="0.35">
      <c r="A710">
        <v>30856</v>
      </c>
      <c r="B710" t="s">
        <v>1703</v>
      </c>
      <c r="C710" t="s">
        <v>1701</v>
      </c>
      <c r="D710" t="s">
        <v>33010</v>
      </c>
      <c r="E710" t="s">
        <v>636</v>
      </c>
      <c r="F710" t="s">
        <v>29</v>
      </c>
      <c r="G710" t="str">
        <f>TRIM(IF(LEFT(Table1[[#This Row],[BrandName]],1) = "(", MID(Table1[[#This Row],[BrandName]], SEARCH(")", Table1[[#This Row],[BrandName]])+1,100),""))</f>
        <v/>
      </c>
      <c r="H710" t="str">
        <f>IF(
     ISNUMBER(
                        SEARCH("(",Table1[[#This Row],[BrandName]])),
                        LEFT(Table1[[#This Row],[BrandName]],SEARCH("(",Table1[[#This Row],[BrandName]])-1),"")</f>
        <v/>
      </c>
      <c r="I710" t="str">
        <f>TRIM(IF(Table1[[#This Row],[Column2]]&lt;&gt;"",Table1[[#This Row],[Column2]], IF(Table1[[#This Row],[Later Paran]]&lt;&gt;"",Table1[[#This Row],[Later Paran]],Table1[[#This Row],[BrandName]])))</f>
        <v>Depoprovera</v>
      </c>
    </row>
    <row r="711" spans="1:9" x14ac:dyDescent="0.35">
      <c r="A711">
        <v>30864</v>
      </c>
      <c r="B711" t="s">
        <v>1704</v>
      </c>
      <c r="C711" t="s">
        <v>1704</v>
      </c>
      <c r="D711" t="s">
        <v>1705</v>
      </c>
      <c r="F711" t="s">
        <v>125</v>
      </c>
      <c r="G711" t="str">
        <f>TRIM(IF(LEFT(Table1[[#This Row],[BrandName]],1) = "(", MID(Table1[[#This Row],[BrandName]], SEARCH(")", Table1[[#This Row],[BrandName]])+1,100),""))</f>
        <v/>
      </c>
      <c r="H711" t="str">
        <f>IF(
     ISNUMBER(
                        SEARCH("(",Table1[[#This Row],[BrandName]])),
                        LEFT(Table1[[#This Row],[BrandName]],SEARCH("(",Table1[[#This Row],[BrandName]])-1),"")</f>
        <v/>
      </c>
      <c r="I711" t="str">
        <f>TRIM(IF(Table1[[#This Row],[Column2]]&lt;&gt;"",Table1[[#This Row],[Column2]], IF(Table1[[#This Row],[Later Paran]]&lt;&gt;"",Table1[[#This Row],[Later Paran]],Table1[[#This Row],[BrandName]])))</f>
        <v>Kaopectate</v>
      </c>
    </row>
    <row r="712" spans="1:9" x14ac:dyDescent="0.35">
      <c r="A712">
        <v>30899</v>
      </c>
      <c r="B712" t="s">
        <v>1706</v>
      </c>
      <c r="C712" t="s">
        <v>957</v>
      </c>
      <c r="D712" t="s">
        <v>34625</v>
      </c>
      <c r="E712" t="s">
        <v>1707</v>
      </c>
      <c r="F712" t="s">
        <v>583</v>
      </c>
      <c r="G712" t="str">
        <f>TRIM(IF(LEFT(Table1[[#This Row],[BrandName]],1) = "(", MID(Table1[[#This Row],[BrandName]], SEARCH(")", Table1[[#This Row],[BrandName]])+1,100),""))</f>
        <v/>
      </c>
      <c r="H712" t="str">
        <f>IF(
     ISNUMBER(
                        SEARCH("(",Table1[[#This Row],[BrandName]])),
                        LEFT(Table1[[#This Row],[BrandName]],SEARCH("(",Table1[[#This Row],[BrandName]])-1),"")</f>
        <v/>
      </c>
      <c r="I712" t="str">
        <f>TRIM(IF(Table1[[#This Row],[Column2]]&lt;&gt;"",Table1[[#This Row],[Column2]], IF(Table1[[#This Row],[Later Paran]]&lt;&gt;"",Table1[[#This Row],[Later Paran]],Table1[[#This Row],[BrandName]])))</f>
        <v>Emycin</v>
      </c>
    </row>
    <row r="713" spans="1:9" x14ac:dyDescent="0.35">
      <c r="A713">
        <v>30902</v>
      </c>
      <c r="B713" t="s">
        <v>1708</v>
      </c>
      <c r="C713" t="s">
        <v>1709</v>
      </c>
      <c r="D713" t="s">
        <v>1710</v>
      </c>
      <c r="E713" t="s">
        <v>51</v>
      </c>
      <c r="F713" t="s">
        <v>44</v>
      </c>
      <c r="G713" t="str">
        <f>TRIM(IF(LEFT(Table1[[#This Row],[BrandName]],1) = "(", MID(Table1[[#This Row],[BrandName]], SEARCH(")", Table1[[#This Row],[BrandName]])+1,100),""))</f>
        <v/>
      </c>
      <c r="H713" t="str">
        <f>IF(
     ISNUMBER(
                        SEARCH("(",Table1[[#This Row],[BrandName]])),
                        LEFT(Table1[[#This Row],[BrandName]],SEARCH("(",Table1[[#This Row],[BrandName]])-1),"")</f>
        <v/>
      </c>
      <c r="I713" t="str">
        <f>TRIM(IF(Table1[[#This Row],[Column2]]&lt;&gt;"",Table1[[#This Row],[Column2]], IF(Table1[[#This Row],[Later Paran]]&lt;&gt;"",Table1[[#This Row],[Later Paran]],Table1[[#This Row],[BrandName]])))</f>
        <v>Halotestin</v>
      </c>
    </row>
    <row r="714" spans="1:9" x14ac:dyDescent="0.35">
      <c r="A714">
        <v>30910</v>
      </c>
      <c r="B714" t="s">
        <v>1711</v>
      </c>
      <c r="C714" t="s">
        <v>1712</v>
      </c>
      <c r="D714" t="s">
        <v>33509</v>
      </c>
      <c r="E714" t="s">
        <v>262</v>
      </c>
      <c r="F714" t="s">
        <v>44</v>
      </c>
      <c r="G714" t="str">
        <f>TRIM(IF(LEFT(Table1[[#This Row],[BrandName]],1) = "(", MID(Table1[[#This Row],[BrandName]], SEARCH(")", Table1[[#This Row],[BrandName]])+1,100),""))</f>
        <v/>
      </c>
      <c r="H714" t="str">
        <f>IF(
     ISNUMBER(
                        SEARCH("(",Table1[[#This Row],[BrandName]])),
                        LEFT(Table1[[#This Row],[BrandName]],SEARCH("(",Table1[[#This Row],[BrandName]])-1),"")</f>
        <v/>
      </c>
      <c r="I714" t="str">
        <f>TRIM(IF(Table1[[#This Row],[Column2]]&lt;&gt;"",Table1[[#This Row],[Column2]], IF(Table1[[#This Row],[Later Paran]]&lt;&gt;"",Table1[[#This Row],[Later Paran]],Table1[[#This Row],[BrandName]])))</f>
        <v>Corteflets</v>
      </c>
    </row>
    <row r="715" spans="1:9" x14ac:dyDescent="0.35">
      <c r="A715">
        <v>30929</v>
      </c>
      <c r="B715" t="s">
        <v>1713</v>
      </c>
      <c r="C715" t="s">
        <v>1712</v>
      </c>
      <c r="D715" t="s">
        <v>33509</v>
      </c>
      <c r="E715" t="s">
        <v>360</v>
      </c>
      <c r="F715" t="s">
        <v>44</v>
      </c>
      <c r="G715" t="str">
        <f>TRIM(IF(LEFT(Table1[[#This Row],[BrandName]],1) = "(", MID(Table1[[#This Row],[BrandName]], SEARCH(")", Table1[[#This Row],[BrandName]])+1,100),""))</f>
        <v/>
      </c>
      <c r="H715" t="str">
        <f>IF(
     ISNUMBER(
                        SEARCH("(",Table1[[#This Row],[BrandName]])),
                        LEFT(Table1[[#This Row],[BrandName]],SEARCH("(",Table1[[#This Row],[BrandName]])-1),"")</f>
        <v/>
      </c>
      <c r="I715" t="str">
        <f>TRIM(IF(Table1[[#This Row],[Column2]]&lt;&gt;"",Table1[[#This Row],[Column2]], IF(Table1[[#This Row],[Later Paran]]&lt;&gt;"",Table1[[#This Row],[Later Paran]],Table1[[#This Row],[BrandName]])))</f>
        <v>Corteflets</v>
      </c>
    </row>
    <row r="716" spans="1:9" x14ac:dyDescent="0.35">
      <c r="A716">
        <v>30937</v>
      </c>
      <c r="B716" t="s">
        <v>1714</v>
      </c>
      <c r="C716" t="s">
        <v>1701</v>
      </c>
      <c r="D716" t="s">
        <v>1715</v>
      </c>
      <c r="E716" t="s">
        <v>51</v>
      </c>
      <c r="F716" t="s">
        <v>44</v>
      </c>
      <c r="G716" t="str">
        <f>TRIM(IF(LEFT(Table1[[#This Row],[BrandName]],1) = "(", MID(Table1[[#This Row],[BrandName]], SEARCH(")", Table1[[#This Row],[BrandName]])+1,100),""))</f>
        <v/>
      </c>
      <c r="H716" t="str">
        <f>IF(
     ISNUMBER(
                        SEARCH("(",Table1[[#This Row],[BrandName]])),
                        LEFT(Table1[[#This Row],[BrandName]],SEARCH("(",Table1[[#This Row],[BrandName]])-1),"")</f>
        <v/>
      </c>
      <c r="I716" t="str">
        <f>TRIM(IF(Table1[[#This Row],[Column2]]&lt;&gt;"",Table1[[#This Row],[Column2]], IF(Table1[[#This Row],[Later Paran]]&lt;&gt;"",Table1[[#This Row],[Later Paran]],Table1[[#This Row],[BrandName]])))</f>
        <v>Provera</v>
      </c>
    </row>
    <row r="717" spans="1:9" x14ac:dyDescent="0.35">
      <c r="A717">
        <v>30945</v>
      </c>
      <c r="B717" t="s">
        <v>1716</v>
      </c>
      <c r="C717" t="s">
        <v>1701</v>
      </c>
      <c r="D717" t="s">
        <v>1715</v>
      </c>
      <c r="E717" t="s">
        <v>244</v>
      </c>
      <c r="F717" t="s">
        <v>44</v>
      </c>
      <c r="G717" t="str">
        <f>TRIM(IF(LEFT(Table1[[#This Row],[BrandName]],1) = "(", MID(Table1[[#This Row],[BrandName]], SEARCH(")", Table1[[#This Row],[BrandName]])+1,100),""))</f>
        <v/>
      </c>
      <c r="H717" t="str">
        <f>IF(
     ISNUMBER(
                        SEARCH("(",Table1[[#This Row],[BrandName]])),
                        LEFT(Table1[[#This Row],[BrandName]],SEARCH("(",Table1[[#This Row],[BrandName]])-1),"")</f>
        <v/>
      </c>
      <c r="I717" t="str">
        <f>TRIM(IF(Table1[[#This Row],[Column2]]&lt;&gt;"",Table1[[#This Row],[Column2]], IF(Table1[[#This Row],[Later Paran]]&lt;&gt;"",Table1[[#This Row],[Later Paran]],Table1[[#This Row],[BrandName]])))</f>
        <v>Provera</v>
      </c>
    </row>
    <row r="718" spans="1:9" x14ac:dyDescent="0.35">
      <c r="A718">
        <v>30961</v>
      </c>
      <c r="B718" t="s">
        <v>1717</v>
      </c>
      <c r="C718" t="s">
        <v>1696</v>
      </c>
      <c r="D718" t="s">
        <v>1718</v>
      </c>
      <c r="E718" t="s">
        <v>320</v>
      </c>
      <c r="F718" t="s">
        <v>44</v>
      </c>
      <c r="G718" t="str">
        <f>TRIM(IF(LEFT(Table1[[#This Row],[BrandName]],1) = "(", MID(Table1[[#This Row],[BrandName]], SEARCH(")", Table1[[#This Row],[BrandName]])+1,100),""))</f>
        <v/>
      </c>
      <c r="H718" t="str">
        <f>IF(
     ISNUMBER(
                        SEARCH("(",Table1[[#This Row],[BrandName]])),
                        LEFT(Table1[[#This Row],[BrandName]],SEARCH("(",Table1[[#This Row],[BrandName]])-1),"")</f>
        <v/>
      </c>
      <c r="I718" t="str">
        <f>TRIM(IF(Table1[[#This Row],[Column2]]&lt;&gt;"",Table1[[#This Row],[Column2]], IF(Table1[[#This Row],[Later Paran]]&lt;&gt;"",Table1[[#This Row],[Later Paran]],Table1[[#This Row],[BrandName]])))</f>
        <v>Medrol</v>
      </c>
    </row>
    <row r="719" spans="1:9" x14ac:dyDescent="0.35">
      <c r="A719">
        <v>30988</v>
      </c>
      <c r="B719" t="s">
        <v>1719</v>
      </c>
      <c r="C719" t="s">
        <v>1696</v>
      </c>
      <c r="D719" t="s">
        <v>1718</v>
      </c>
      <c r="E719" t="s">
        <v>539</v>
      </c>
      <c r="F719" t="s">
        <v>44</v>
      </c>
      <c r="G719" t="str">
        <f>TRIM(IF(LEFT(Table1[[#This Row],[BrandName]],1) = "(", MID(Table1[[#This Row],[BrandName]], SEARCH(")", Table1[[#This Row],[BrandName]])+1,100),""))</f>
        <v/>
      </c>
      <c r="H719" t="str">
        <f>IF(
     ISNUMBER(
                        SEARCH("(",Table1[[#This Row],[BrandName]])),
                        LEFT(Table1[[#This Row],[BrandName]],SEARCH("(",Table1[[#This Row],[BrandName]])-1),"")</f>
        <v/>
      </c>
      <c r="I719" t="str">
        <f>TRIM(IF(Table1[[#This Row],[Column2]]&lt;&gt;"",Table1[[#This Row],[Column2]], IF(Table1[[#This Row],[Later Paran]]&lt;&gt;"",Table1[[#This Row],[Later Paran]],Table1[[#This Row],[BrandName]])))</f>
        <v>Medrol</v>
      </c>
    </row>
    <row r="720" spans="1:9" x14ac:dyDescent="0.35">
      <c r="A720">
        <v>30996</v>
      </c>
      <c r="B720" t="s">
        <v>1720</v>
      </c>
      <c r="C720" t="s">
        <v>1678</v>
      </c>
      <c r="D720" t="s">
        <v>33510</v>
      </c>
      <c r="E720" t="s">
        <v>248</v>
      </c>
      <c r="F720" t="s">
        <v>44</v>
      </c>
      <c r="G720" t="str">
        <f>TRIM(IF(LEFT(Table1[[#This Row],[BrandName]],1) = "(", MID(Table1[[#This Row],[BrandName]], SEARCH(")", Table1[[#This Row],[BrandName]])+1,100),""))</f>
        <v/>
      </c>
      <c r="H720" t="str">
        <f>IF(
     ISNUMBER(
                        SEARCH("(",Table1[[#This Row],[BrandName]])),
                        LEFT(Table1[[#This Row],[BrandName]],SEARCH("(",Table1[[#This Row],[BrandName]])-1),"")</f>
        <v/>
      </c>
      <c r="I720" t="str">
        <f>TRIM(IF(Table1[[#This Row],[Column2]]&lt;&gt;"",Table1[[#This Row],[Column2]], IF(Table1[[#This Row],[Later Paran]]&lt;&gt;"",Table1[[#This Row],[Later Paran]],Table1[[#This Row],[BrandName]])))</f>
        <v>Mycifradin Sulfatelets</v>
      </c>
    </row>
    <row r="721" spans="1:9" x14ac:dyDescent="0.35">
      <c r="A721">
        <v>31054</v>
      </c>
      <c r="B721" t="s">
        <v>1721</v>
      </c>
      <c r="C721" t="s">
        <v>1722</v>
      </c>
      <c r="D721" t="s">
        <v>1723</v>
      </c>
      <c r="E721" t="s">
        <v>101</v>
      </c>
      <c r="F721" t="s">
        <v>102</v>
      </c>
      <c r="G721" t="str">
        <f>TRIM(IF(LEFT(Table1[[#This Row],[BrandName]],1) = "(", MID(Table1[[#This Row],[BrandName]], SEARCH(")", Table1[[#This Row],[BrandName]])+1,100),""))</f>
        <v/>
      </c>
      <c r="H721" t="str">
        <f>IF(
     ISNUMBER(
                        SEARCH("(",Table1[[#This Row],[BrandName]])),
                        LEFT(Table1[[#This Row],[BrandName]],SEARCH("(",Table1[[#This Row],[BrandName]])-1),"")</f>
        <v/>
      </c>
      <c r="I721" t="str">
        <f>TRIM(IF(Table1[[#This Row],[Column2]]&lt;&gt;"",Table1[[#This Row],[Column2]], IF(Table1[[#This Row],[Later Paran]]&lt;&gt;"",Table1[[#This Row],[Later Paran]],Table1[[#This Row],[BrandName]])))</f>
        <v>Cortef Acetate Ointment</v>
      </c>
    </row>
    <row r="722" spans="1:9" x14ac:dyDescent="0.35">
      <c r="A722">
        <v>31062</v>
      </c>
      <c r="B722" t="s">
        <v>1724</v>
      </c>
      <c r="C722" t="s">
        <v>1687</v>
      </c>
      <c r="D722" t="s">
        <v>1725</v>
      </c>
      <c r="E722" t="s">
        <v>1726</v>
      </c>
      <c r="F722" t="s">
        <v>19</v>
      </c>
      <c r="G722" t="str">
        <f>TRIM(IF(LEFT(Table1[[#This Row],[BrandName]],1) = "(", MID(Table1[[#This Row],[BrandName]], SEARCH(")", Table1[[#This Row],[BrandName]])+1,100),""))</f>
        <v/>
      </c>
      <c r="H722" t="str">
        <f>IF(
     ISNUMBER(
                        SEARCH("(",Table1[[#This Row],[BrandName]])),
                        LEFT(Table1[[#This Row],[BrandName]],SEARCH("(",Table1[[#This Row],[BrandName]])-1),"")</f>
        <v/>
      </c>
      <c r="I722" t="str">
        <f>TRIM(IF(Table1[[#This Row],[Column2]]&lt;&gt;"",Table1[[#This Row],[Column2]], IF(Table1[[#This Row],[Later Paran]]&lt;&gt;"",Table1[[#This Row],[Later Paran]],Table1[[#This Row],[BrandName]])))</f>
        <v>Medrol Topical</v>
      </c>
    </row>
    <row r="723" spans="1:9" x14ac:dyDescent="0.35">
      <c r="A723">
        <v>31070</v>
      </c>
      <c r="B723" t="s">
        <v>1727</v>
      </c>
      <c r="C723" t="s">
        <v>1678</v>
      </c>
      <c r="D723" t="s">
        <v>1728</v>
      </c>
      <c r="E723" t="s">
        <v>1465</v>
      </c>
      <c r="F723" t="s">
        <v>102</v>
      </c>
      <c r="G723" t="str">
        <f>TRIM(IF(LEFT(Table1[[#This Row],[BrandName]],1) = "(", MID(Table1[[#This Row],[BrandName]], SEARCH(")", Table1[[#This Row],[BrandName]])+1,100),""))</f>
        <v/>
      </c>
      <c r="H723" t="str">
        <f>IF(
     ISNUMBER(
                        SEARCH("(",Table1[[#This Row],[BrandName]])),
                        LEFT(Table1[[#This Row],[BrandName]],SEARCH("(",Table1[[#This Row],[BrandName]])-1),"")</f>
        <v/>
      </c>
      <c r="I723" t="str">
        <f>TRIM(IF(Table1[[#This Row],[Column2]]&lt;&gt;"",Table1[[#This Row],[Column2]], IF(Table1[[#This Row],[Later Paran]]&lt;&gt;"",Table1[[#This Row],[Later Paran]],Table1[[#This Row],[BrandName]])))</f>
        <v>Myciguent Ointment</v>
      </c>
    </row>
    <row r="724" spans="1:9" x14ac:dyDescent="0.35">
      <c r="A724">
        <v>31089</v>
      </c>
      <c r="B724" t="s">
        <v>1729</v>
      </c>
      <c r="C724" t="s">
        <v>1076</v>
      </c>
      <c r="D724" t="s">
        <v>33511</v>
      </c>
      <c r="E724" t="s">
        <v>1730</v>
      </c>
      <c r="F724" t="s">
        <v>44</v>
      </c>
      <c r="G724" t="str">
        <f>TRIM(IF(LEFT(Table1[[#This Row],[BrandName]],1) = "(", MID(Table1[[#This Row],[BrandName]], SEARCH(")", Table1[[#This Row],[BrandName]])+1,100),""))</f>
        <v/>
      </c>
      <c r="H724" t="str">
        <f>IF(
     ISNUMBER(
                        SEARCH("(",Table1[[#This Row],[BrandName]])),
                        LEFT(Table1[[#This Row],[BrandName]],SEARCH("(",Table1[[#This Row],[BrandName]])-1),"")</f>
        <v/>
      </c>
      <c r="I724" t="str">
        <f>TRIM(IF(Table1[[#This Row],[Column2]]&lt;&gt;"",Table1[[#This Row],[Column2]], IF(Table1[[#This Row],[Later Paran]]&lt;&gt;"",Table1[[#This Row],[Later Paran]],Table1[[#This Row],[BrandName]])))</f>
        <v>Ferrous Fumarate</v>
      </c>
    </row>
    <row r="725" spans="1:9" x14ac:dyDescent="0.35">
      <c r="A725">
        <v>33057</v>
      </c>
      <c r="B725" t="s">
        <v>1731</v>
      </c>
      <c r="C725" t="s">
        <v>1732</v>
      </c>
      <c r="D725" t="s">
        <v>1733</v>
      </c>
      <c r="E725" t="s">
        <v>1734</v>
      </c>
      <c r="F725" t="s">
        <v>9</v>
      </c>
      <c r="G725" t="str">
        <f>TRIM(IF(LEFT(Table1[[#This Row],[BrandName]],1) = "(", MID(Table1[[#This Row],[BrandName]], SEARCH(")", Table1[[#This Row],[BrandName]])+1,100),""))</f>
        <v/>
      </c>
      <c r="H725" t="str">
        <f>IF(
     ISNUMBER(
                        SEARCH("(",Table1[[#This Row],[BrandName]])),
                        LEFT(Table1[[#This Row],[BrandName]],SEARCH("(",Table1[[#This Row],[BrandName]])-1),"")</f>
        <v/>
      </c>
      <c r="I725" t="str">
        <f>TRIM(IF(Table1[[#This Row],[Column2]]&lt;&gt;"",Table1[[#This Row],[Column2]], IF(Table1[[#This Row],[Later Paran]]&lt;&gt;"",Table1[[#This Row],[Later Paran]],Table1[[#This Row],[BrandName]])))</f>
        <v>Hytakerol</v>
      </c>
    </row>
    <row r="726" spans="1:9" x14ac:dyDescent="0.35">
      <c r="A726">
        <v>33111</v>
      </c>
      <c r="B726" t="s">
        <v>1735</v>
      </c>
      <c r="C726" t="s">
        <v>1736</v>
      </c>
      <c r="D726" t="s">
        <v>1737</v>
      </c>
      <c r="E726" t="s">
        <v>1738</v>
      </c>
      <c r="F726" t="s">
        <v>19</v>
      </c>
      <c r="G726" t="str">
        <f>TRIM(IF(LEFT(Table1[[#This Row],[BrandName]],1) = "(", MID(Table1[[#This Row],[BrandName]], SEARCH(")", Table1[[#This Row],[BrandName]])+1,100),""))</f>
        <v/>
      </c>
      <c r="H726" t="str">
        <f>IF(
     ISNUMBER(
                        SEARCH("(",Table1[[#This Row],[BrandName]])),
                        LEFT(Table1[[#This Row],[BrandName]],SEARCH("(",Table1[[#This Row],[BrandName]])-1),"")</f>
        <v/>
      </c>
      <c r="I726" t="str">
        <f>TRIM(IF(Table1[[#This Row],[Column2]]&lt;&gt;"",Table1[[#This Row],[Column2]], IF(Table1[[#This Row],[Later Paran]]&lt;&gt;"",Table1[[#This Row],[Later Paran]],Table1[[#This Row],[BrandName]])))</f>
        <v>Sulfamylon Cream</v>
      </c>
    </row>
    <row r="727" spans="1:9" x14ac:dyDescent="0.35">
      <c r="A727">
        <v>33189</v>
      </c>
      <c r="B727" t="s">
        <v>1739</v>
      </c>
      <c r="C727" t="s">
        <v>1740</v>
      </c>
      <c r="D727" t="s">
        <v>1741</v>
      </c>
      <c r="E727" t="s">
        <v>440</v>
      </c>
      <c r="F727" t="s">
        <v>32</v>
      </c>
      <c r="G727" t="str">
        <f>TRIM(IF(LEFT(Table1[[#This Row],[BrandName]],1) = "(", MID(Table1[[#This Row],[BrandName]], SEARCH(")", Table1[[#This Row],[BrandName]])+1,100),""))</f>
        <v/>
      </c>
      <c r="H727" t="str">
        <f>IF(
     ISNUMBER(
                        SEARCH("(",Table1[[#This Row],[BrandName]])),
                        LEFT(Table1[[#This Row],[BrandName]],SEARCH("(",Table1[[#This Row],[BrandName]])-1),"")</f>
        <v/>
      </c>
      <c r="I727" t="str">
        <f>TRIM(IF(Table1[[#This Row],[Column2]]&lt;&gt;"",Table1[[#This Row],[Column2]], IF(Table1[[#This Row],[Later Paran]]&lt;&gt;"",Table1[[#This Row],[Later Paran]],Table1[[#This Row],[BrandName]])))</f>
        <v>Pontocaine Hcl Niphanoid Pwr</v>
      </c>
    </row>
    <row r="728" spans="1:9" x14ac:dyDescent="0.35">
      <c r="A728">
        <v>33197</v>
      </c>
      <c r="B728" t="s">
        <v>1742</v>
      </c>
      <c r="C728" t="s">
        <v>1742</v>
      </c>
      <c r="D728" t="s">
        <v>1743</v>
      </c>
      <c r="F728" t="s">
        <v>97</v>
      </c>
      <c r="G728" t="str">
        <f>TRIM(IF(LEFT(Table1[[#This Row],[BrandName]],1) = "(", MID(Table1[[#This Row],[BrandName]], SEARCH(")", Table1[[#This Row],[BrandName]])+1,100),""))</f>
        <v/>
      </c>
      <c r="H728" t="str">
        <f>IF(
     ISNUMBER(
                        SEARCH("(",Table1[[#This Row],[BrandName]])),
                        LEFT(Table1[[#This Row],[BrandName]],SEARCH("(",Table1[[#This Row],[BrandName]])-1),"")</f>
        <v/>
      </c>
      <c r="I728" t="str">
        <f>TRIM(IF(Table1[[#This Row],[Column2]]&lt;&gt;"",Table1[[#This Row],[Column2]], IF(Table1[[#This Row],[Later Paran]]&lt;&gt;"",Table1[[#This Row],[Later Paran]],Table1[[#This Row],[BrandName]])))</f>
        <v>Kayexalate</v>
      </c>
    </row>
    <row r="729" spans="1:9" x14ac:dyDescent="0.35">
      <c r="A729">
        <v>33219</v>
      </c>
      <c r="B729" t="s">
        <v>1744</v>
      </c>
      <c r="C729" t="s">
        <v>1745</v>
      </c>
      <c r="D729" t="s">
        <v>1746</v>
      </c>
      <c r="E729" t="s">
        <v>1747</v>
      </c>
      <c r="F729" t="s">
        <v>1374</v>
      </c>
      <c r="G729" t="str">
        <f>TRIM(IF(LEFT(Table1[[#This Row],[BrandName]],1) = "(", MID(Table1[[#This Row],[BrandName]], SEARCH(")", Table1[[#This Row],[BrandName]])+1,100),""))</f>
        <v/>
      </c>
      <c r="H729" t="str">
        <f>IF(
     ISNUMBER(
                        SEARCH("(",Table1[[#This Row],[BrandName]])),
                        LEFT(Table1[[#This Row],[BrandName]],SEARCH("(",Table1[[#This Row],[BrandName]])-1),"")</f>
        <v/>
      </c>
      <c r="I729" t="str">
        <f>TRIM(IF(Table1[[#This Row],[Column2]]&lt;&gt;"",Table1[[#This Row],[Column2]], IF(Table1[[#This Row],[Later Paran]]&lt;&gt;"",Table1[[#This Row],[Later Paran]],Table1[[#This Row],[BrandName]])))</f>
        <v>Isuprel Mistometer</v>
      </c>
    </row>
    <row r="730" spans="1:9" x14ac:dyDescent="0.35">
      <c r="A730">
        <v>33227</v>
      </c>
      <c r="B730" t="s">
        <v>1748</v>
      </c>
      <c r="C730" t="s">
        <v>1745</v>
      </c>
      <c r="D730" t="s">
        <v>1749</v>
      </c>
      <c r="E730" t="s">
        <v>1750</v>
      </c>
      <c r="F730" t="s">
        <v>129</v>
      </c>
      <c r="G730" t="str">
        <f>TRIM(IF(LEFT(Table1[[#This Row],[BrandName]],1) = "(", MID(Table1[[#This Row],[BrandName]], SEARCH(")", Table1[[#This Row],[BrandName]])+1,100),""))</f>
        <v/>
      </c>
      <c r="H730" t="str">
        <f>IF(
     ISNUMBER(
                        SEARCH("(",Table1[[#This Row],[BrandName]])),
                        LEFT(Table1[[#This Row],[BrandName]],SEARCH("(",Table1[[#This Row],[BrandName]])-1),"")</f>
        <v/>
      </c>
      <c r="I730" t="str">
        <f>TRIM(IF(Table1[[#This Row],[Column2]]&lt;&gt;"",Table1[[#This Row],[Column2]], IF(Table1[[#This Row],[Later Paran]]&lt;&gt;"",Table1[[#This Row],[Later Paran]],Table1[[#This Row],[BrandName]])))</f>
        <v>Isuprel Hydrochloride Solution</v>
      </c>
    </row>
    <row r="731" spans="1:9" x14ac:dyDescent="0.35">
      <c r="A731">
        <v>33235</v>
      </c>
      <c r="B731" t="s">
        <v>1751</v>
      </c>
      <c r="C731" t="s">
        <v>1751</v>
      </c>
      <c r="D731" t="s">
        <v>1752</v>
      </c>
      <c r="F731" t="s">
        <v>137</v>
      </c>
      <c r="G731" t="str">
        <f>TRIM(IF(LEFT(Table1[[#This Row],[BrandName]],1) = "(", MID(Table1[[#This Row],[BrandName]], SEARCH(")", Table1[[#This Row],[BrandName]])+1,100),""))</f>
        <v/>
      </c>
      <c r="H731" t="str">
        <f>IF(
     ISNUMBER(
                        SEARCH("(",Table1[[#This Row],[BrandName]])),
                        LEFT(Table1[[#This Row],[BrandName]],SEARCH("(",Table1[[#This Row],[BrandName]])-1),"")</f>
        <v/>
      </c>
      <c r="I731" t="str">
        <f>TRIM(IF(Table1[[#This Row],[Column2]]&lt;&gt;"",Table1[[#This Row],[Column2]], IF(Table1[[#This Row],[Later Paran]]&lt;&gt;"",Table1[[#This Row],[Later Paran]],Table1[[#This Row],[BrandName]])))</f>
        <v>Isuprel Neo Mistometer</v>
      </c>
    </row>
    <row r="732" spans="1:9" x14ac:dyDescent="0.35">
      <c r="A732">
        <v>33294</v>
      </c>
      <c r="B732" t="s">
        <v>1753</v>
      </c>
      <c r="C732" t="s">
        <v>341</v>
      </c>
      <c r="D732" t="s">
        <v>1754</v>
      </c>
      <c r="E732" t="s">
        <v>1755</v>
      </c>
      <c r="F732" t="s">
        <v>32</v>
      </c>
      <c r="G732" t="str">
        <f>TRIM(IF(LEFT(Table1[[#This Row],[BrandName]],1) = "(", MID(Table1[[#This Row],[BrandName]], SEARCH(")", Table1[[#This Row],[BrandName]])+1,100),""))</f>
        <v/>
      </c>
      <c r="H732" t="str">
        <f>IF(
     ISNUMBER(
                        SEARCH("(",Table1[[#This Row],[BrandName]])),
                        LEFT(Table1[[#This Row],[BrandName]],SEARCH("(",Table1[[#This Row],[BrandName]])-1),"")</f>
        <v/>
      </c>
      <c r="I732" t="str">
        <f>TRIM(IF(Table1[[#This Row],[Column2]]&lt;&gt;"",Table1[[#This Row],[Column2]], IF(Table1[[#This Row],[Later Paran]]&lt;&gt;"",Table1[[#This Row],[Later Paran]],Table1[[#This Row],[BrandName]])))</f>
        <v>Demerol Hydrochloride</v>
      </c>
    </row>
    <row r="733" spans="1:9" x14ac:dyDescent="0.35">
      <c r="A733">
        <v>33308</v>
      </c>
      <c r="B733" t="s">
        <v>1756</v>
      </c>
      <c r="C733" t="s">
        <v>341</v>
      </c>
      <c r="D733" t="s">
        <v>1757</v>
      </c>
      <c r="E733" t="s">
        <v>636</v>
      </c>
      <c r="F733" t="s">
        <v>29</v>
      </c>
      <c r="G733" t="str">
        <f>TRIM(IF(LEFT(Table1[[#This Row],[BrandName]],1) = "(", MID(Table1[[#This Row],[BrandName]], SEARCH(")", Table1[[#This Row],[BrandName]])+1,100),""))</f>
        <v/>
      </c>
      <c r="H733" t="str">
        <f>IF(
     ISNUMBER(
                        SEARCH("(",Table1[[#This Row],[BrandName]])),
                        LEFT(Table1[[#This Row],[BrandName]],SEARCH("(",Table1[[#This Row],[BrandName]])-1),"")</f>
        <v/>
      </c>
      <c r="I733" t="str">
        <f>TRIM(IF(Table1[[#This Row],[Column2]]&lt;&gt;"",Table1[[#This Row],[Column2]], IF(Table1[[#This Row],[Later Paran]]&lt;&gt;"",Table1[[#This Row],[Later Paran]],Table1[[#This Row],[BrandName]])))</f>
        <v>Demerol Hcl</v>
      </c>
    </row>
    <row r="734" spans="1:9" x14ac:dyDescent="0.35">
      <c r="A734">
        <v>33316</v>
      </c>
      <c r="B734" t="s">
        <v>1758</v>
      </c>
      <c r="C734" t="s">
        <v>1759</v>
      </c>
      <c r="D734" t="s">
        <v>1760</v>
      </c>
      <c r="E734" t="s">
        <v>736</v>
      </c>
      <c r="F734" t="s">
        <v>29</v>
      </c>
      <c r="G734" t="str">
        <f>TRIM(IF(LEFT(Table1[[#This Row],[BrandName]],1) = "(", MID(Table1[[#This Row],[BrandName]], SEARCH(")", Table1[[#This Row],[BrandName]])+1,100),""))</f>
        <v/>
      </c>
      <c r="H734" t="str">
        <f>IF(
     ISNUMBER(
                        SEARCH("(",Table1[[#This Row],[BrandName]])),
                        LEFT(Table1[[#This Row],[BrandName]],SEARCH("(",Table1[[#This Row],[BrandName]])-1),"")</f>
        <v/>
      </c>
      <c r="I734" t="str">
        <f>TRIM(IF(Table1[[#This Row],[Column2]]&lt;&gt;"",Table1[[#This Row],[Column2]], IF(Table1[[#This Row],[Later Paran]]&lt;&gt;"",Table1[[#This Row],[Later Paran]],Table1[[#This Row],[BrandName]])))</f>
        <v>Carbocaine</v>
      </c>
    </row>
    <row r="735" spans="1:9" x14ac:dyDescent="0.35">
      <c r="A735">
        <v>33332</v>
      </c>
      <c r="B735" t="s">
        <v>1761</v>
      </c>
      <c r="C735" t="s">
        <v>1759</v>
      </c>
      <c r="D735" t="s">
        <v>1760</v>
      </c>
      <c r="E735" t="s">
        <v>455</v>
      </c>
      <c r="F735" t="s">
        <v>29</v>
      </c>
      <c r="G735" t="str">
        <f>TRIM(IF(LEFT(Table1[[#This Row],[BrandName]],1) = "(", MID(Table1[[#This Row],[BrandName]], SEARCH(")", Table1[[#This Row],[BrandName]])+1,100),""))</f>
        <v/>
      </c>
      <c r="H735" t="str">
        <f>IF(
     ISNUMBER(
                        SEARCH("(",Table1[[#This Row],[BrandName]])),
                        LEFT(Table1[[#This Row],[BrandName]],SEARCH("(",Table1[[#This Row],[BrandName]])-1),"")</f>
        <v/>
      </c>
      <c r="I735" t="str">
        <f>TRIM(IF(Table1[[#This Row],[Column2]]&lt;&gt;"",Table1[[#This Row],[Column2]], IF(Table1[[#This Row],[Later Paran]]&lt;&gt;"",Table1[[#This Row],[Later Paran]],Table1[[#This Row],[BrandName]])))</f>
        <v>Carbocaine</v>
      </c>
    </row>
    <row r="736" spans="1:9" x14ac:dyDescent="0.35">
      <c r="A736">
        <v>33367</v>
      </c>
      <c r="B736" t="s">
        <v>1762</v>
      </c>
      <c r="C736" t="s">
        <v>1763</v>
      </c>
      <c r="D736" t="s">
        <v>33011</v>
      </c>
      <c r="E736" t="s">
        <v>1764</v>
      </c>
      <c r="F736" t="s">
        <v>32</v>
      </c>
      <c r="G736" t="str">
        <f>TRIM(IF(LEFT(Table1[[#This Row],[BrandName]],1) = "(", MID(Table1[[#This Row],[BrandName]], SEARCH(")", Table1[[#This Row],[BrandName]])+1,100),""))</f>
        <v/>
      </c>
      <c r="H736" t="str">
        <f>IF(
     ISNUMBER(
                        SEARCH("(",Table1[[#This Row],[BrandName]])),
                        LEFT(Table1[[#This Row],[BrandName]],SEARCH("(",Table1[[#This Row],[BrandName]])-1),"")</f>
        <v/>
      </c>
      <c r="I736" t="str">
        <f>TRIM(IF(Table1[[#This Row],[Column2]]&lt;&gt;"",Table1[[#This Row],[Column2]], IF(Table1[[#This Row],[Later Paran]]&lt;&gt;"",Table1[[#This Row],[Later Paran]],Table1[[#This Row],[BrandName]])))</f>
        <v>Luminal Sodium</v>
      </c>
    </row>
    <row r="737" spans="1:9" x14ac:dyDescent="0.35">
      <c r="A737">
        <v>33383</v>
      </c>
      <c r="B737" t="s">
        <v>1765</v>
      </c>
      <c r="C737" t="s">
        <v>1766</v>
      </c>
      <c r="D737" t="s">
        <v>1767</v>
      </c>
      <c r="E737" t="s">
        <v>719</v>
      </c>
      <c r="F737" t="s">
        <v>32</v>
      </c>
      <c r="G737" t="str">
        <f>TRIM(IF(LEFT(Table1[[#This Row],[BrandName]],1) = "(", MID(Table1[[#This Row],[BrandName]], SEARCH(")", Table1[[#This Row],[BrandName]])+1,100),""))</f>
        <v/>
      </c>
      <c r="H737" t="str">
        <f>IF(
     ISNUMBER(
                        SEARCH("(",Table1[[#This Row],[BrandName]])),
                        LEFT(Table1[[#This Row],[BrandName]],SEARCH("(",Table1[[#This Row],[BrandName]])-1),"")</f>
        <v/>
      </c>
      <c r="I737" t="str">
        <f>TRIM(IF(Table1[[#This Row],[Column2]]&lt;&gt;"",Table1[[#This Row],[Column2]], IF(Table1[[#This Row],[Later Paran]]&lt;&gt;"",Table1[[#This Row],[Later Paran]],Table1[[#This Row],[BrandName]])))</f>
        <v>Neosynephrine Hcl Sol .2% Ampuls</v>
      </c>
    </row>
    <row r="738" spans="1:9" x14ac:dyDescent="0.35">
      <c r="A738">
        <v>33391</v>
      </c>
      <c r="B738" t="s">
        <v>1768</v>
      </c>
      <c r="C738" t="s">
        <v>1766</v>
      </c>
      <c r="D738" t="s">
        <v>1769</v>
      </c>
      <c r="E738" t="s">
        <v>736</v>
      </c>
      <c r="F738" t="s">
        <v>29</v>
      </c>
      <c r="G738" t="str">
        <f>TRIM(IF(LEFT(Table1[[#This Row],[BrandName]],1) = "(", MID(Table1[[#This Row],[BrandName]], SEARCH(")", Table1[[#This Row],[BrandName]])+1,100),""))</f>
        <v/>
      </c>
      <c r="H738" t="str">
        <f>IF(
     ISNUMBER(
                        SEARCH("(",Table1[[#This Row],[BrandName]])),
                        LEFT(Table1[[#This Row],[BrandName]],SEARCH("(",Table1[[#This Row],[BrandName]])-1),"")</f>
        <v/>
      </c>
      <c r="I738" t="str">
        <f>TRIM(IF(Table1[[#This Row],[Column2]]&lt;&gt;"",Table1[[#This Row],[Column2]], IF(Table1[[#This Row],[Later Paran]]&lt;&gt;"",Table1[[#This Row],[Later Paran]],Table1[[#This Row],[BrandName]])))</f>
        <v>Neosynephrine Hcl</v>
      </c>
    </row>
    <row r="739" spans="1:9" x14ac:dyDescent="0.35">
      <c r="A739">
        <v>33413</v>
      </c>
      <c r="B739" t="s">
        <v>1770</v>
      </c>
      <c r="C739" t="s">
        <v>1771</v>
      </c>
      <c r="D739" t="s">
        <v>1772</v>
      </c>
      <c r="E739" t="s">
        <v>1773</v>
      </c>
      <c r="F739" t="s">
        <v>32</v>
      </c>
      <c r="G739" t="str">
        <f>TRIM(IF(LEFT(Table1[[#This Row],[BrandName]],1) = "(", MID(Table1[[#This Row],[BrandName]], SEARCH(")", Table1[[#This Row],[BrandName]])+1,100),""))</f>
        <v/>
      </c>
      <c r="H739" t="str">
        <f>IF(
     ISNUMBER(
                        SEARCH("(",Table1[[#This Row],[BrandName]])),
                        LEFT(Table1[[#This Row],[BrandName]],SEARCH("(",Table1[[#This Row],[BrandName]])-1),"")</f>
        <v/>
      </c>
      <c r="I739" t="str">
        <f>TRIM(IF(Table1[[#This Row],[Column2]]&lt;&gt;"",Table1[[#This Row],[Column2]], IF(Table1[[#This Row],[Later Paran]]&lt;&gt;"",Table1[[#This Row],[Later Paran]],Table1[[#This Row],[BrandName]])))</f>
        <v>Pontocaine Hcl</v>
      </c>
    </row>
    <row r="740" spans="1:9" x14ac:dyDescent="0.35">
      <c r="A740">
        <v>33421</v>
      </c>
      <c r="B740" t="s">
        <v>1774</v>
      </c>
      <c r="C740" t="s">
        <v>1098</v>
      </c>
      <c r="D740" t="s">
        <v>1775</v>
      </c>
      <c r="E740" t="s">
        <v>636</v>
      </c>
      <c r="F740" t="s">
        <v>29</v>
      </c>
      <c r="G740" t="str">
        <f>TRIM(IF(LEFT(Table1[[#This Row],[BrandName]],1) = "(", MID(Table1[[#This Row],[BrandName]], SEARCH(")", Table1[[#This Row],[BrandName]])+1,100),""))</f>
        <v/>
      </c>
      <c r="H740" t="str">
        <f>IF(
     ISNUMBER(
                        SEARCH("(",Table1[[#This Row],[BrandName]])),
                        LEFT(Table1[[#This Row],[BrandName]],SEARCH("(",Table1[[#This Row],[BrandName]])-1),"")</f>
        <v/>
      </c>
      <c r="I740" t="str">
        <f>TRIM(IF(Table1[[#This Row],[Column2]]&lt;&gt;"",Table1[[#This Row],[Column2]], IF(Table1[[#This Row],[Later Paran]]&lt;&gt;"",Table1[[#This Row],[Later Paran]],Table1[[#This Row],[BrandName]])))</f>
        <v>Betaxin</v>
      </c>
    </row>
    <row r="741" spans="1:9" x14ac:dyDescent="0.35">
      <c r="A741">
        <v>33448</v>
      </c>
      <c r="B741" t="s">
        <v>1776</v>
      </c>
      <c r="C741" t="s">
        <v>1745</v>
      </c>
      <c r="D741" t="s">
        <v>1777</v>
      </c>
      <c r="E741" t="s">
        <v>1778</v>
      </c>
      <c r="F741" t="s">
        <v>32</v>
      </c>
      <c r="G741" t="str">
        <f>TRIM(IF(LEFT(Table1[[#This Row],[BrandName]],1) = "(", MID(Table1[[#This Row],[BrandName]], SEARCH(")", Table1[[#This Row],[BrandName]])+1,100),""))</f>
        <v/>
      </c>
      <c r="H741" t="str">
        <f>IF(
     ISNUMBER(
                        SEARCH("(",Table1[[#This Row],[BrandName]])),
                        LEFT(Table1[[#This Row],[BrandName]],SEARCH("(",Table1[[#This Row],[BrandName]])-1),"")</f>
        <v/>
      </c>
      <c r="I741" t="str">
        <f>TRIM(IF(Table1[[#This Row],[Column2]]&lt;&gt;"",Table1[[#This Row],[Column2]], IF(Table1[[#This Row],[Later Paran]]&lt;&gt;"",Table1[[#This Row],[Later Paran]],Table1[[#This Row],[BrandName]])))</f>
        <v>Isuprel Hydrochloride Ampul</v>
      </c>
    </row>
    <row r="742" spans="1:9" x14ac:dyDescent="0.35">
      <c r="A742">
        <v>33456</v>
      </c>
      <c r="B742" t="s">
        <v>1779</v>
      </c>
      <c r="C742" t="s">
        <v>1780</v>
      </c>
      <c r="D742" t="s">
        <v>1781</v>
      </c>
      <c r="E742" t="s">
        <v>1444</v>
      </c>
      <c r="F742" t="s">
        <v>32</v>
      </c>
      <c r="G742" t="str">
        <f>TRIM(IF(LEFT(Table1[[#This Row],[BrandName]],1) = "(", MID(Table1[[#This Row],[BrandName]], SEARCH(")", Table1[[#This Row],[BrandName]])+1,100),""))</f>
        <v/>
      </c>
      <c r="H742" t="str">
        <f>IF(
     ISNUMBER(
                        SEARCH("(",Table1[[#This Row],[BrandName]])),
                        LEFT(Table1[[#This Row],[BrandName]],SEARCH("(",Table1[[#This Row],[BrandName]])-1),"")</f>
        <v/>
      </c>
      <c r="I742" t="str">
        <f>TRIM(IF(Table1[[#This Row],[Column2]]&lt;&gt;"",Table1[[#This Row],[Column2]], IF(Table1[[#This Row],[Later Paran]]&lt;&gt;"",Table1[[#This Row],[Later Paran]],Table1[[#This Row],[BrandName]])))</f>
        <v>Levophed Bitartrate</v>
      </c>
    </row>
    <row r="743" spans="1:9" x14ac:dyDescent="0.35">
      <c r="A743">
        <v>33480</v>
      </c>
      <c r="B743" t="s">
        <v>1782</v>
      </c>
      <c r="C743" t="s">
        <v>1766</v>
      </c>
      <c r="D743" t="s">
        <v>1783</v>
      </c>
      <c r="E743" t="s">
        <v>77</v>
      </c>
      <c r="F743" t="s">
        <v>63</v>
      </c>
      <c r="G743" t="str">
        <f>TRIM(IF(LEFT(Table1[[#This Row],[BrandName]],1) = "(", MID(Table1[[#This Row],[BrandName]], SEARCH(")", Table1[[#This Row],[BrandName]])+1,100),""))</f>
        <v/>
      </c>
      <c r="H743" t="str">
        <f>IF(
     ISNUMBER(
                        SEARCH("(",Table1[[#This Row],[BrandName]])),
                        LEFT(Table1[[#This Row],[BrandName]],SEARCH("(",Table1[[#This Row],[BrandName]])-1),"")</f>
        <v/>
      </c>
      <c r="I743" t="str">
        <f>TRIM(IF(Table1[[#This Row],[Column2]]&lt;&gt;"",Table1[[#This Row],[Column2]], IF(Table1[[#This Row],[Later Paran]]&lt;&gt;"",Table1[[#This Row],[Later Paran]],Table1[[#This Row],[BrandName]])))</f>
        <v>Neo-Synephrine</v>
      </c>
    </row>
    <row r="744" spans="1:9" x14ac:dyDescent="0.35">
      <c r="A744">
        <v>33499</v>
      </c>
      <c r="B744" t="s">
        <v>1784</v>
      </c>
      <c r="C744" t="s">
        <v>1785</v>
      </c>
      <c r="D744" t="s">
        <v>1786</v>
      </c>
      <c r="E744" t="s">
        <v>1787</v>
      </c>
      <c r="F744" t="s">
        <v>129</v>
      </c>
      <c r="G744" t="str">
        <f>TRIM(IF(LEFT(Table1[[#This Row],[BrandName]],1) = "(", MID(Table1[[#This Row],[BrandName]], SEARCH(")", Table1[[#This Row],[BrandName]])+1,100),""))</f>
        <v/>
      </c>
      <c r="H744" t="str">
        <f>IF(
     ISNUMBER(
                        SEARCH("(",Table1[[#This Row],[BrandName]])),
                        LEFT(Table1[[#This Row],[BrandName]],SEARCH("(",Table1[[#This Row],[BrandName]])-1),"")</f>
        <v/>
      </c>
      <c r="I744" t="str">
        <f>TRIM(IF(Table1[[#This Row],[Column2]]&lt;&gt;"",Table1[[#This Row],[Column2]], IF(Table1[[#This Row],[Later Paran]]&lt;&gt;"",Table1[[#This Row],[Later Paran]],Table1[[#This Row],[BrandName]])))</f>
        <v>Pontocaine Hcl Sol Nasopharyngeal</v>
      </c>
    </row>
    <row r="745" spans="1:9" x14ac:dyDescent="0.35">
      <c r="A745">
        <v>33537</v>
      </c>
      <c r="B745" t="s">
        <v>1788</v>
      </c>
      <c r="C745" t="s">
        <v>1785</v>
      </c>
      <c r="D745" t="s">
        <v>1789</v>
      </c>
      <c r="E745" t="s">
        <v>75</v>
      </c>
      <c r="F745" t="s">
        <v>63</v>
      </c>
      <c r="G745" t="str">
        <f>TRIM(IF(LEFT(Table1[[#This Row],[BrandName]],1) = "(", MID(Table1[[#This Row],[BrandName]], SEARCH(")", Table1[[#This Row],[BrandName]])+1,100),""))</f>
        <v/>
      </c>
      <c r="H745" t="str">
        <f>IF(
     ISNUMBER(
                        SEARCH("(",Table1[[#This Row],[BrandName]])),
                        LEFT(Table1[[#This Row],[BrandName]],SEARCH("(",Table1[[#This Row],[BrandName]])-1),"")</f>
        <v/>
      </c>
      <c r="I745" t="str">
        <f>TRIM(IF(Table1[[#This Row],[Column2]]&lt;&gt;"",Table1[[#This Row],[Column2]], IF(Table1[[#This Row],[Later Paran]]&lt;&gt;"",Table1[[#This Row],[Later Paran]],Table1[[#This Row],[BrandName]])))</f>
        <v>Pontocaine Hydrochloride Solution</v>
      </c>
    </row>
    <row r="746" spans="1:9" x14ac:dyDescent="0.35">
      <c r="A746">
        <v>33545</v>
      </c>
      <c r="B746" t="s">
        <v>1790</v>
      </c>
      <c r="C746" t="s">
        <v>266</v>
      </c>
      <c r="D746" t="s">
        <v>1791</v>
      </c>
      <c r="E746" t="s">
        <v>1792</v>
      </c>
      <c r="F746" t="s">
        <v>125</v>
      </c>
      <c r="G746" t="str">
        <f>TRIM(IF(LEFT(Table1[[#This Row],[BrandName]],1) = "(", MID(Table1[[#This Row],[BrandName]], SEARCH(")", Table1[[#This Row],[BrandName]])+1,100),""))</f>
        <v/>
      </c>
      <c r="H746" t="str">
        <f>IF(
     ISNUMBER(
                        SEARCH("(",Table1[[#This Row],[BrandName]])),
                        LEFT(Table1[[#This Row],[BrandName]],SEARCH("(",Table1[[#This Row],[BrandName]])-1),"")</f>
        <v/>
      </c>
      <c r="I746" t="str">
        <f>TRIM(IF(Table1[[#This Row],[Column2]]&lt;&gt;"",Table1[[#This Row],[Column2]], IF(Table1[[#This Row],[Later Paran]]&lt;&gt;"",Table1[[#This Row],[Later Paran]],Table1[[#This Row],[BrandName]])))</f>
        <v>Drisdol</v>
      </c>
    </row>
    <row r="747" spans="1:9" x14ac:dyDescent="0.35">
      <c r="A747">
        <v>33553</v>
      </c>
      <c r="B747" t="s">
        <v>1793</v>
      </c>
      <c r="C747" t="s">
        <v>1732</v>
      </c>
      <c r="D747" t="s">
        <v>1733</v>
      </c>
      <c r="E747" t="s">
        <v>1794</v>
      </c>
      <c r="F747" t="s">
        <v>129</v>
      </c>
      <c r="G747" t="str">
        <f>TRIM(IF(LEFT(Table1[[#This Row],[BrandName]],1) = "(", MID(Table1[[#This Row],[BrandName]], SEARCH(")", Table1[[#This Row],[BrandName]])+1,100),""))</f>
        <v/>
      </c>
      <c r="H747" t="str">
        <f>IF(
     ISNUMBER(
                        SEARCH("(",Table1[[#This Row],[BrandName]])),
                        LEFT(Table1[[#This Row],[BrandName]],SEARCH("(",Table1[[#This Row],[BrandName]])-1),"")</f>
        <v/>
      </c>
      <c r="I747" t="str">
        <f>TRIM(IF(Table1[[#This Row],[Column2]]&lt;&gt;"",Table1[[#This Row],[Column2]], IF(Table1[[#This Row],[Later Paran]]&lt;&gt;"",Table1[[#This Row],[Later Paran]],Table1[[#This Row],[BrandName]])))</f>
        <v>Hytakerol</v>
      </c>
    </row>
    <row r="748" spans="1:9" x14ac:dyDescent="0.35">
      <c r="A748">
        <v>33626</v>
      </c>
      <c r="B748" t="s">
        <v>1795</v>
      </c>
      <c r="C748" t="s">
        <v>1796</v>
      </c>
      <c r="D748" t="s">
        <v>33512</v>
      </c>
      <c r="E748" t="s">
        <v>344</v>
      </c>
      <c r="F748" t="s">
        <v>44</v>
      </c>
      <c r="G748" t="str">
        <f>TRIM(IF(LEFT(Table1[[#This Row],[BrandName]],1) = "(", MID(Table1[[#This Row],[BrandName]], SEARCH(")", Table1[[#This Row],[BrandName]])+1,100),""))</f>
        <v/>
      </c>
      <c r="H748" t="str">
        <f>IF(
     ISNUMBER(
                        SEARCH("(",Table1[[#This Row],[BrandName]])),
                        LEFT(Table1[[#This Row],[BrandName]],SEARCH("(",Table1[[#This Row],[BrandName]])-1),"")</f>
        <v/>
      </c>
      <c r="I748" t="str">
        <f>TRIM(IF(Table1[[#This Row],[Column2]]&lt;&gt;"",Table1[[#This Row],[Column2]], IF(Table1[[#This Row],[Later Paran]]&lt;&gt;"",Table1[[#This Row],[Later Paran]],Table1[[#This Row],[BrandName]])))</f>
        <v>Trancopal</v>
      </c>
    </row>
    <row r="749" spans="1:9" x14ac:dyDescent="0.35">
      <c r="A749">
        <v>33669</v>
      </c>
      <c r="B749" t="s">
        <v>1797</v>
      </c>
      <c r="C749" t="s">
        <v>1798</v>
      </c>
      <c r="D749" t="s">
        <v>1799</v>
      </c>
      <c r="E749" t="s">
        <v>344</v>
      </c>
      <c r="F749" t="s">
        <v>44</v>
      </c>
      <c r="G749" t="str">
        <f>TRIM(IF(LEFT(Table1[[#This Row],[BrandName]],1) = "(", MID(Table1[[#This Row],[BrandName]], SEARCH(")", Table1[[#This Row],[BrandName]])+1,100),""))</f>
        <v/>
      </c>
      <c r="H749" t="str">
        <f>IF(
     ISNUMBER(
                        SEARCH("(",Table1[[#This Row],[BrandName]])),
                        LEFT(Table1[[#This Row],[BrandName]],SEARCH("(",Table1[[#This Row],[BrandName]])-1),"")</f>
        <v/>
      </c>
      <c r="I749" t="str">
        <f>TRIM(IF(Table1[[#This Row],[Column2]]&lt;&gt;"",Table1[[#This Row],[Column2]], IF(Table1[[#This Row],[Later Paran]]&lt;&gt;"",Table1[[#This Row],[Later Paran]],Table1[[#This Row],[BrandName]])))</f>
        <v>Plaquenil Sulfate</v>
      </c>
    </row>
    <row r="750" spans="1:9" x14ac:dyDescent="0.35">
      <c r="A750">
        <v>33693</v>
      </c>
      <c r="B750" t="s">
        <v>1800</v>
      </c>
      <c r="C750" t="s">
        <v>1801</v>
      </c>
      <c r="D750" t="s">
        <v>33513</v>
      </c>
      <c r="E750" t="s">
        <v>944</v>
      </c>
      <c r="F750" t="s">
        <v>44</v>
      </c>
      <c r="G750" t="str">
        <f>TRIM(IF(LEFT(Table1[[#This Row],[BrandName]],1) = "(", MID(Table1[[#This Row],[BrandName]], SEARCH(")", Table1[[#This Row],[BrandName]])+1,100),""))</f>
        <v/>
      </c>
      <c r="H750" t="str">
        <f>IF(
     ISNUMBER(
                        SEARCH("(",Table1[[#This Row],[BrandName]])),
                        LEFT(Table1[[#This Row],[BrandName]],SEARCH("(",Table1[[#This Row],[BrandName]])-1),"")</f>
        <v/>
      </c>
      <c r="I750" t="str">
        <f>TRIM(IF(Table1[[#This Row],[Column2]]&lt;&gt;"",Table1[[#This Row],[Column2]], IF(Table1[[#This Row],[Later Paran]]&lt;&gt;"",Table1[[#This Row],[Later Paran]],Table1[[#This Row],[BrandName]])))</f>
        <v>Mebaral</v>
      </c>
    </row>
    <row r="751" spans="1:9" x14ac:dyDescent="0.35">
      <c r="A751">
        <v>33707</v>
      </c>
      <c r="B751" t="s">
        <v>1802</v>
      </c>
      <c r="C751" t="s">
        <v>1801</v>
      </c>
      <c r="D751" t="s">
        <v>33513</v>
      </c>
      <c r="E751" t="s">
        <v>244</v>
      </c>
      <c r="F751" t="s">
        <v>44</v>
      </c>
      <c r="G751" t="str">
        <f>TRIM(IF(LEFT(Table1[[#This Row],[BrandName]],1) = "(", MID(Table1[[#This Row],[BrandName]], SEARCH(")", Table1[[#This Row],[BrandName]])+1,100),""))</f>
        <v/>
      </c>
      <c r="H751" t="str">
        <f>IF(
     ISNUMBER(
                        SEARCH("(",Table1[[#This Row],[BrandName]])),
                        LEFT(Table1[[#This Row],[BrandName]],SEARCH("(",Table1[[#This Row],[BrandName]])-1),"")</f>
        <v/>
      </c>
      <c r="I751" t="str">
        <f>TRIM(IF(Table1[[#This Row],[Column2]]&lt;&gt;"",Table1[[#This Row],[Column2]], IF(Table1[[#This Row],[Later Paran]]&lt;&gt;"",Table1[[#This Row],[Later Paran]],Table1[[#This Row],[BrandName]])))</f>
        <v>Mebaral</v>
      </c>
    </row>
    <row r="752" spans="1:9" x14ac:dyDescent="0.35">
      <c r="A752">
        <v>33723</v>
      </c>
      <c r="B752" t="s">
        <v>1803</v>
      </c>
      <c r="C752" t="s">
        <v>1804</v>
      </c>
      <c r="D752" t="s">
        <v>1805</v>
      </c>
      <c r="E752" t="s">
        <v>248</v>
      </c>
      <c r="F752" t="s">
        <v>44</v>
      </c>
      <c r="G752" t="str">
        <f>TRIM(IF(LEFT(Table1[[#This Row],[BrandName]],1) = "(", MID(Table1[[#This Row],[BrandName]], SEARCH(")", Table1[[#This Row],[BrandName]])+1,100),""))</f>
        <v/>
      </c>
      <c r="H752" t="str">
        <f>IF(
     ISNUMBER(
                        SEARCH("(",Table1[[#This Row],[BrandName]])),
                        LEFT(Table1[[#This Row],[BrandName]],SEARCH("(",Table1[[#This Row],[BrandName]])-1),"")</f>
        <v/>
      </c>
      <c r="I752" t="str">
        <f>TRIM(IF(Table1[[#This Row],[Column2]]&lt;&gt;"",Table1[[#This Row],[Column2]], IF(Table1[[#This Row],[Later Paran]]&lt;&gt;"",Table1[[#This Row],[Later Paran]],Table1[[#This Row],[BrandName]])))</f>
        <v>Neggram</v>
      </c>
    </row>
    <row r="753" spans="1:9" x14ac:dyDescent="0.35">
      <c r="A753">
        <v>33731</v>
      </c>
      <c r="B753" t="s">
        <v>1806</v>
      </c>
      <c r="C753" t="s">
        <v>1807</v>
      </c>
      <c r="D753" t="s">
        <v>1808</v>
      </c>
      <c r="E753" t="s">
        <v>55</v>
      </c>
      <c r="F753" t="s">
        <v>44</v>
      </c>
      <c r="G753" t="str">
        <f>TRIM(IF(LEFT(Table1[[#This Row],[BrandName]],1) = "(", MID(Table1[[#This Row],[BrandName]], SEARCH(")", Table1[[#This Row],[BrandName]])+1,100),""))</f>
        <v/>
      </c>
      <c r="H753" t="str">
        <f>IF(
     ISNUMBER(
                        SEARCH("(",Table1[[#This Row],[BrandName]])),
                        LEFT(Table1[[#This Row],[BrandName]],SEARCH("(",Table1[[#This Row],[BrandName]])-1),"")</f>
        <v/>
      </c>
      <c r="I753" t="str">
        <f>TRIM(IF(Table1[[#This Row],[Column2]]&lt;&gt;"",Table1[[#This Row],[Column2]], IF(Table1[[#This Row],[Later Paran]]&lt;&gt;"",Table1[[#This Row],[Later Paran]],Table1[[#This Row],[BrandName]])))</f>
        <v>Talwin</v>
      </c>
    </row>
    <row r="754" spans="1:9" x14ac:dyDescent="0.35">
      <c r="A754">
        <v>33804</v>
      </c>
      <c r="B754" t="s">
        <v>1809</v>
      </c>
      <c r="C754" t="s">
        <v>1810</v>
      </c>
      <c r="D754" t="s">
        <v>33514</v>
      </c>
      <c r="E754" t="s">
        <v>244</v>
      </c>
      <c r="F754" t="s">
        <v>44</v>
      </c>
      <c r="G754" t="str">
        <f>TRIM(IF(LEFT(Table1[[#This Row],[BrandName]],1) = "(", MID(Table1[[#This Row],[BrandName]], SEARCH(")", Table1[[#This Row],[BrandName]])+1,100),""))</f>
        <v/>
      </c>
      <c r="H754" t="str">
        <f>IF(
     ISNUMBER(
                        SEARCH("(",Table1[[#This Row],[BrandName]])),
                        LEFT(Table1[[#This Row],[BrandName]],SEARCH("(",Table1[[#This Row],[BrandName]])-1),"")</f>
        <v/>
      </c>
      <c r="I754" t="str">
        <f>TRIM(IF(Table1[[#This Row],[Column2]]&lt;&gt;"",Table1[[#This Row],[Column2]], IF(Table1[[#This Row],[Later Paran]]&lt;&gt;"",Table1[[#This Row],[Later Paran]],Table1[[#This Row],[BrandName]])))</f>
        <v>Atabrine Hcl</v>
      </c>
    </row>
    <row r="755" spans="1:9" x14ac:dyDescent="0.35">
      <c r="A755">
        <v>33812</v>
      </c>
      <c r="B755" t="s">
        <v>1811</v>
      </c>
      <c r="C755" t="s">
        <v>1812</v>
      </c>
      <c r="D755" t="s">
        <v>1813</v>
      </c>
      <c r="E755" t="s">
        <v>320</v>
      </c>
      <c r="F755" t="s">
        <v>44</v>
      </c>
      <c r="G755" t="str">
        <f>TRIM(IF(LEFT(Table1[[#This Row],[BrandName]],1) = "(", MID(Table1[[#This Row],[BrandName]], SEARCH(")", Table1[[#This Row],[BrandName]])+1,100),""))</f>
        <v/>
      </c>
      <c r="H755" t="str">
        <f>IF(
     ISNUMBER(
                        SEARCH("(",Table1[[#This Row],[BrandName]])),
                        LEFT(Table1[[#This Row],[BrandName]],SEARCH("(",Table1[[#This Row],[BrandName]])-1),"")</f>
        <v/>
      </c>
      <c r="I755" t="str">
        <f>TRIM(IF(Table1[[#This Row],[Column2]]&lt;&gt;"",Table1[[#This Row],[Column2]], IF(Table1[[#This Row],[Later Paran]]&lt;&gt;"",Table1[[#This Row],[Later Paran]],Table1[[#This Row],[BrandName]])))</f>
        <v>Winstrol</v>
      </c>
    </row>
    <row r="756" spans="1:9" x14ac:dyDescent="0.35">
      <c r="A756">
        <v>33820</v>
      </c>
      <c r="B756" t="s">
        <v>1814</v>
      </c>
      <c r="C756" t="s">
        <v>1745</v>
      </c>
      <c r="D756" t="s">
        <v>33515</v>
      </c>
      <c r="E756" t="s">
        <v>1815</v>
      </c>
      <c r="F756" t="s">
        <v>348</v>
      </c>
      <c r="G756" t="str">
        <f>TRIM(IF(LEFT(Table1[[#This Row],[BrandName]],1) = "(", MID(Table1[[#This Row],[BrandName]], SEARCH(")", Table1[[#This Row],[BrandName]])+1,100),""))</f>
        <v/>
      </c>
      <c r="H756" t="str">
        <f>IF(
     ISNUMBER(
                        SEARCH("(",Table1[[#This Row],[BrandName]])),
                        LEFT(Table1[[#This Row],[BrandName]],SEARCH("(",Table1[[#This Row],[BrandName]])-1),"")</f>
        <v/>
      </c>
      <c r="I756" t="str">
        <f>TRIM(IF(Table1[[#This Row],[Column2]]&lt;&gt;"",Table1[[#This Row],[Column2]], IF(Table1[[#This Row],[Later Paran]]&lt;&gt;"",Table1[[#This Row],[Later Paran]],Table1[[#This Row],[BrandName]])))</f>
        <v>Isuprel Hydrochloridelets</v>
      </c>
    </row>
    <row r="757" spans="1:9" x14ac:dyDescent="0.35">
      <c r="A757">
        <v>33839</v>
      </c>
      <c r="B757" t="s">
        <v>1816</v>
      </c>
      <c r="C757" t="s">
        <v>1817</v>
      </c>
      <c r="D757" t="s">
        <v>1818</v>
      </c>
      <c r="E757" t="s">
        <v>1465</v>
      </c>
      <c r="F757" t="s">
        <v>102</v>
      </c>
      <c r="G757" t="str">
        <f>TRIM(IF(LEFT(Table1[[#This Row],[BrandName]],1) = "(", MID(Table1[[#This Row],[BrandName]], SEARCH(")", Table1[[#This Row],[BrandName]])+1,100),""))</f>
        <v/>
      </c>
      <c r="H757" t="str">
        <f>IF(
     ISNUMBER(
                        SEARCH("(",Table1[[#This Row],[BrandName]])),
                        LEFT(Table1[[#This Row],[BrandName]],SEARCH("(",Table1[[#This Row],[BrandName]])-1),"")</f>
        <v/>
      </c>
      <c r="I757" t="str">
        <f>TRIM(IF(Table1[[#This Row],[Column2]]&lt;&gt;"",Table1[[#This Row],[Column2]], IF(Table1[[#This Row],[Later Paran]]&lt;&gt;"",Table1[[#This Row],[Later Paran]],Table1[[#This Row],[BrandName]])))</f>
        <v>Pontocaine Ointment</v>
      </c>
    </row>
    <row r="758" spans="1:9" x14ac:dyDescent="0.35">
      <c r="A758">
        <v>33960</v>
      </c>
      <c r="B758" t="s">
        <v>1819</v>
      </c>
      <c r="C758" t="s">
        <v>1820</v>
      </c>
      <c r="D758" t="s">
        <v>33012</v>
      </c>
      <c r="E758" t="s">
        <v>1821</v>
      </c>
      <c r="F758" t="s">
        <v>29</v>
      </c>
      <c r="G758" t="str">
        <f>TRIM(IF(LEFT(Table1[[#This Row],[BrandName]],1) = "(", MID(Table1[[#This Row],[BrandName]], SEARCH(")", Table1[[#This Row],[BrandName]])+1,100),""))</f>
        <v/>
      </c>
      <c r="H758" t="str">
        <f>IF(
     ISNUMBER(
                        SEARCH("(",Table1[[#This Row],[BrandName]])),
                        LEFT(Table1[[#This Row],[BrandName]],SEARCH("(",Table1[[#This Row],[BrandName]])-1),"")</f>
        <v/>
      </c>
      <c r="I758" t="str">
        <f>TRIM(IF(Table1[[#This Row],[Column2]]&lt;&gt;"",Table1[[#This Row],[Column2]], IF(Table1[[#This Row],[Later Paran]]&lt;&gt;"",Table1[[#This Row],[Later Paran]],Table1[[#This Row],[BrandName]])))</f>
        <v>Wyamine Sulfate</v>
      </c>
    </row>
    <row r="759" spans="1:9" x14ac:dyDescent="0.35">
      <c r="A759">
        <v>34002</v>
      </c>
      <c r="B759" t="s">
        <v>1822</v>
      </c>
      <c r="C759" t="s">
        <v>1823</v>
      </c>
      <c r="D759" t="s">
        <v>4278</v>
      </c>
      <c r="E759" t="s">
        <v>1824</v>
      </c>
      <c r="F759" t="s">
        <v>40</v>
      </c>
      <c r="G759" t="str">
        <f>TRIM(IF(LEFT(Table1[[#This Row],[BrandName]],1) = "(", MID(Table1[[#This Row],[BrandName]], SEARCH(")", Table1[[#This Row],[BrandName]])+1,100),""))</f>
        <v/>
      </c>
      <c r="H759" t="str">
        <f>IF(
     ISNUMBER(
                        SEARCH("(",Table1[[#This Row],[BrandName]])),
                        LEFT(Table1[[#This Row],[BrandName]],SEARCH("(",Table1[[#This Row],[BrandName]])-1),"")</f>
        <v/>
      </c>
      <c r="I759" t="str">
        <f>TRIM(IF(Table1[[#This Row],[Column2]]&lt;&gt;"",Table1[[#This Row],[Column2]], IF(Table1[[#This Row],[Later Paran]]&lt;&gt;"",Table1[[#This Row],[Later Paran]],Table1[[#This Row],[BrandName]])))</f>
        <v>Amphojel</v>
      </c>
    </row>
    <row r="760" spans="1:9" x14ac:dyDescent="0.35">
      <c r="A760">
        <v>34045</v>
      </c>
      <c r="B760" t="s">
        <v>1825</v>
      </c>
      <c r="C760" t="s">
        <v>1826</v>
      </c>
      <c r="D760" t="s">
        <v>1827</v>
      </c>
      <c r="E760" t="s">
        <v>1828</v>
      </c>
      <c r="F760" t="s">
        <v>40</v>
      </c>
      <c r="G760" t="str">
        <f>TRIM(IF(LEFT(Table1[[#This Row],[BrandName]],1) = "(", MID(Table1[[#This Row],[BrandName]], SEARCH(")", Table1[[#This Row],[BrandName]])+1,100),""))</f>
        <v/>
      </c>
      <c r="H760" t="str">
        <f>IF(
     ISNUMBER(
                        SEARCH("(",Table1[[#This Row],[BrandName]])),
                        LEFT(Table1[[#This Row],[BrandName]],SEARCH("(",Table1[[#This Row],[BrandName]])-1),"")</f>
        <v/>
      </c>
      <c r="I760" t="str">
        <f>TRIM(IF(Table1[[#This Row],[Column2]]&lt;&gt;"",Table1[[#This Row],[Column2]], IF(Table1[[#This Row],[Later Paran]]&lt;&gt;"",Table1[[#This Row],[Later Paran]],Table1[[#This Row],[BrandName]])))</f>
        <v>Pen Vee Sus</v>
      </c>
    </row>
    <row r="761" spans="1:9" x14ac:dyDescent="0.35">
      <c r="A761">
        <v>34177</v>
      </c>
      <c r="B761" t="s">
        <v>1829</v>
      </c>
      <c r="C761" t="s">
        <v>1830</v>
      </c>
      <c r="D761" t="s">
        <v>33516</v>
      </c>
      <c r="E761" t="s">
        <v>415</v>
      </c>
      <c r="F761" t="s">
        <v>44</v>
      </c>
      <c r="G761" t="str">
        <f>TRIM(IF(LEFT(Table1[[#This Row],[BrandName]],1) = "(", MID(Table1[[#This Row],[BrandName]], SEARCH(")", Table1[[#This Row],[BrandName]])+1,100),""))</f>
        <v/>
      </c>
      <c r="H761" t="str">
        <f>IF(
     ISNUMBER(
                        SEARCH("(",Table1[[#This Row],[BrandName]])),
                        LEFT(Table1[[#This Row],[BrandName]],SEARCH("(",Table1[[#This Row],[BrandName]])-1),"")</f>
        <v/>
      </c>
      <c r="I761" t="str">
        <f>TRIM(IF(Table1[[#This Row],[Column2]]&lt;&gt;"",Table1[[#This Row],[Column2]], IF(Table1[[#This Row],[Later Paran]]&lt;&gt;"",Table1[[#This Row],[Later Paran]],Table1[[#This Row],[BrandName]])))</f>
        <v>Sparine</v>
      </c>
    </row>
    <row r="762" spans="1:9" x14ac:dyDescent="0.35">
      <c r="A762">
        <v>34185</v>
      </c>
      <c r="B762" t="s">
        <v>1831</v>
      </c>
      <c r="C762" t="s">
        <v>1830</v>
      </c>
      <c r="D762" t="s">
        <v>33516</v>
      </c>
      <c r="E762" t="s">
        <v>55</v>
      </c>
      <c r="F762" t="s">
        <v>44</v>
      </c>
      <c r="G762" t="str">
        <f>TRIM(IF(LEFT(Table1[[#This Row],[BrandName]],1) = "(", MID(Table1[[#This Row],[BrandName]], SEARCH(")", Table1[[#This Row],[BrandName]])+1,100),""))</f>
        <v/>
      </c>
      <c r="H762" t="str">
        <f>IF(
     ISNUMBER(
                        SEARCH("(",Table1[[#This Row],[BrandName]])),
                        LEFT(Table1[[#This Row],[BrandName]],SEARCH("(",Table1[[#This Row],[BrandName]])-1),"")</f>
        <v/>
      </c>
      <c r="I762" t="str">
        <f>TRIM(IF(Table1[[#This Row],[Column2]]&lt;&gt;"",Table1[[#This Row],[Column2]], IF(Table1[[#This Row],[Later Paran]]&lt;&gt;"",Table1[[#This Row],[Later Paran]],Table1[[#This Row],[BrandName]])))</f>
        <v>Sparine</v>
      </c>
    </row>
    <row r="763" spans="1:9" x14ac:dyDescent="0.35">
      <c r="A763">
        <v>34207</v>
      </c>
      <c r="B763" t="s">
        <v>1832</v>
      </c>
      <c r="C763" t="s">
        <v>1833</v>
      </c>
      <c r="D763" t="s">
        <v>1834</v>
      </c>
      <c r="E763" t="s">
        <v>1835</v>
      </c>
      <c r="F763" t="s">
        <v>44</v>
      </c>
      <c r="G763" t="str">
        <f>TRIM(IF(LEFT(Table1[[#This Row],[BrandName]],1) = "(", MID(Table1[[#This Row],[BrandName]], SEARCH(")", Table1[[#This Row],[BrandName]])+1,100),""))</f>
        <v/>
      </c>
      <c r="H763" t="str">
        <f>IF(
     ISNUMBER(
                        SEARCH("(",Table1[[#This Row],[BrandName]])),
                        LEFT(Table1[[#This Row],[BrandName]],SEARCH("(",Table1[[#This Row],[BrandName]])-1),"")</f>
        <v/>
      </c>
      <c r="I763" t="str">
        <f>TRIM(IF(Table1[[#This Row],[Column2]]&lt;&gt;"",Table1[[#This Row],[Column2]], IF(Table1[[#This Row],[Later Paran]]&lt;&gt;"",Table1[[#This Row],[Later Paran]],Table1[[#This Row],[BrandName]])))</f>
        <v>Ovral</v>
      </c>
    </row>
    <row r="764" spans="1:9" x14ac:dyDescent="0.35">
      <c r="A764">
        <v>35017</v>
      </c>
      <c r="B764" t="s">
        <v>1836</v>
      </c>
      <c r="C764" t="s">
        <v>633</v>
      </c>
      <c r="D764" t="s">
        <v>1837</v>
      </c>
      <c r="E764" t="s">
        <v>77</v>
      </c>
      <c r="F764" t="s">
        <v>63</v>
      </c>
      <c r="G764" t="str">
        <f>TRIM(IF(LEFT(Table1[[#This Row],[BrandName]],1) = "(", MID(Table1[[#This Row],[BrandName]], SEARCH(")", Table1[[#This Row],[BrandName]])+1,100),""))</f>
        <v/>
      </c>
      <c r="H764" t="str">
        <f>IF(
     ISNUMBER(
                        SEARCH("(",Table1[[#This Row],[BrandName]])),
                        LEFT(Table1[[#This Row],[BrandName]],SEARCH("(",Table1[[#This Row],[BrandName]])-1),"")</f>
        <v/>
      </c>
      <c r="I764" t="str">
        <f>TRIM(IF(Table1[[#This Row],[Column2]]&lt;&gt;"",Table1[[#This Row],[Column2]], IF(Table1[[#This Row],[Later Paran]]&lt;&gt;"",Table1[[#This Row],[Later Paran]],Table1[[#This Row],[BrandName]])))</f>
        <v>Isopto Atropine</v>
      </c>
    </row>
    <row r="765" spans="1:9" x14ac:dyDescent="0.35">
      <c r="A765">
        <v>35092</v>
      </c>
      <c r="B765" t="s">
        <v>1838</v>
      </c>
      <c r="C765" t="s">
        <v>1838</v>
      </c>
      <c r="D765" t="s">
        <v>1839</v>
      </c>
      <c r="F765" t="s">
        <v>1840</v>
      </c>
      <c r="G765" t="str">
        <f>TRIM(IF(LEFT(Table1[[#This Row],[BrandName]],1) = "(", MID(Table1[[#This Row],[BrandName]], SEARCH(")", Table1[[#This Row],[BrandName]])+1,100),""))</f>
        <v/>
      </c>
      <c r="H765" t="str">
        <f>IF(
     ISNUMBER(
                        SEARCH("(",Table1[[#This Row],[BrandName]])),
                        LEFT(Table1[[#This Row],[BrandName]],SEARCH("(",Table1[[#This Row],[BrandName]])-1),"")</f>
        <v/>
      </c>
      <c r="I765" t="str">
        <f>TRIM(IF(Table1[[#This Row],[Column2]]&lt;&gt;"",Table1[[#This Row],[Column2]], IF(Table1[[#This Row],[Later Paran]]&lt;&gt;"",Table1[[#This Row],[Later Paran]],Table1[[#This Row],[BrandName]])))</f>
        <v>Ketostix Test Strip</v>
      </c>
    </row>
    <row r="766" spans="1:9" x14ac:dyDescent="0.35">
      <c r="A766">
        <v>35106</v>
      </c>
      <c r="B766" t="s">
        <v>1841</v>
      </c>
      <c r="C766" t="s">
        <v>1841</v>
      </c>
      <c r="D766" t="s">
        <v>33517</v>
      </c>
      <c r="F766" t="s">
        <v>44</v>
      </c>
      <c r="G766" t="str">
        <f>TRIM(IF(LEFT(Table1[[#This Row],[BrandName]],1) = "(", MID(Table1[[#This Row],[BrandName]], SEARCH(")", Table1[[#This Row],[BrandName]])+1,100),""))</f>
        <v/>
      </c>
      <c r="H766" t="str">
        <f>IF(
     ISNUMBER(
                        SEARCH("(",Table1[[#This Row],[BrandName]])),
                        LEFT(Table1[[#This Row],[BrandName]],SEARCH("(",Table1[[#This Row],[BrandName]])-1),"")</f>
        <v/>
      </c>
      <c r="I766" t="str">
        <f>TRIM(IF(Table1[[#This Row],[Column2]]&lt;&gt;"",Table1[[#This Row],[Column2]], IF(Table1[[#This Row],[Later Paran]]&lt;&gt;"",Table1[[#This Row],[Later Paran]],Table1[[#This Row],[BrandName]])))</f>
        <v>Acetest Reagentlet</v>
      </c>
    </row>
    <row r="767" spans="1:9" x14ac:dyDescent="0.35">
      <c r="A767">
        <v>35114</v>
      </c>
      <c r="B767" t="s">
        <v>1842</v>
      </c>
      <c r="C767" t="s">
        <v>1842</v>
      </c>
      <c r="D767" t="s">
        <v>1843</v>
      </c>
      <c r="F767" t="s">
        <v>1840</v>
      </c>
      <c r="G767" t="str">
        <f>TRIM(IF(LEFT(Table1[[#This Row],[BrandName]],1) = "(", MID(Table1[[#This Row],[BrandName]], SEARCH(")", Table1[[#This Row],[BrandName]])+1,100),""))</f>
        <v/>
      </c>
      <c r="H767" t="str">
        <f>IF(
     ISNUMBER(
                        SEARCH("(",Table1[[#This Row],[BrandName]])),
                        LEFT(Table1[[#This Row],[BrandName]],SEARCH("(",Table1[[#This Row],[BrandName]])-1),"")</f>
        <v/>
      </c>
      <c r="I767" t="str">
        <f>TRIM(IF(Table1[[#This Row],[Column2]]&lt;&gt;"",Table1[[#This Row],[Column2]], IF(Table1[[#This Row],[Later Paran]]&lt;&gt;"",Table1[[#This Row],[Later Paran]],Table1[[#This Row],[BrandName]])))</f>
        <v>Clinistix</v>
      </c>
    </row>
    <row r="768" spans="1:9" x14ac:dyDescent="0.35">
      <c r="A768">
        <v>35122</v>
      </c>
      <c r="B768" t="s">
        <v>1844</v>
      </c>
      <c r="C768" t="s">
        <v>1844</v>
      </c>
      <c r="D768" t="s">
        <v>33518</v>
      </c>
      <c r="F768" t="s">
        <v>22</v>
      </c>
      <c r="G768" t="str">
        <f>TRIM(IF(LEFT(Table1[[#This Row],[BrandName]],1) = "(", MID(Table1[[#This Row],[BrandName]], SEARCH(")", Table1[[#This Row],[BrandName]])+1,100),""))</f>
        <v/>
      </c>
      <c r="H768" t="str">
        <f>IF(
     ISNUMBER(
                        SEARCH("(",Table1[[#This Row],[BrandName]])),
                        LEFT(Table1[[#This Row],[BrandName]],SEARCH("(",Table1[[#This Row],[BrandName]])-1),"")</f>
        <v/>
      </c>
      <c r="I768" t="str">
        <f>TRIM(IF(Table1[[#This Row],[Column2]]&lt;&gt;"",Table1[[#This Row],[Column2]], IF(Table1[[#This Row],[Later Paran]]&lt;&gt;"",Table1[[#This Row],[Later Paran]],Table1[[#This Row],[BrandName]])))</f>
        <v>Clinitestlet</v>
      </c>
    </row>
    <row r="769" spans="1:9" x14ac:dyDescent="0.35">
      <c r="A769">
        <v>35149</v>
      </c>
      <c r="B769" t="s">
        <v>1845</v>
      </c>
      <c r="C769" t="s">
        <v>1845</v>
      </c>
      <c r="D769" t="s">
        <v>1846</v>
      </c>
      <c r="F769" t="s">
        <v>1840</v>
      </c>
      <c r="G769" t="str">
        <f>TRIM(IF(LEFT(Table1[[#This Row],[BrandName]],1) = "(", MID(Table1[[#This Row],[BrandName]], SEARCH(")", Table1[[#This Row],[BrandName]])+1,100),""))</f>
        <v/>
      </c>
      <c r="H769" t="str">
        <f>IF(
     ISNUMBER(
                        SEARCH("(",Table1[[#This Row],[BrandName]])),
                        LEFT(Table1[[#This Row],[BrandName]],SEARCH("(",Table1[[#This Row],[BrandName]])-1),"")</f>
        <v/>
      </c>
      <c r="I769" t="str">
        <f>TRIM(IF(Table1[[#This Row],[Column2]]&lt;&gt;"",Table1[[#This Row],[Column2]], IF(Table1[[#This Row],[Later Paran]]&lt;&gt;"",Table1[[#This Row],[Later Paran]],Table1[[#This Row],[BrandName]])))</f>
        <v>Ketodiastix</v>
      </c>
    </row>
    <row r="770" spans="1:9" x14ac:dyDescent="0.35">
      <c r="A770">
        <v>35165</v>
      </c>
      <c r="B770" t="s">
        <v>1847</v>
      </c>
      <c r="C770" t="s">
        <v>1847</v>
      </c>
      <c r="D770" t="s">
        <v>1848</v>
      </c>
      <c r="F770" t="s">
        <v>1840</v>
      </c>
      <c r="G770" t="str">
        <f>TRIM(IF(LEFT(Table1[[#This Row],[BrandName]],1) = "(", MID(Table1[[#This Row],[BrandName]], SEARCH(")", Table1[[#This Row],[BrandName]])+1,100),""))</f>
        <v/>
      </c>
      <c r="H770" t="str">
        <f>IF(
     ISNUMBER(
                        SEARCH("(",Table1[[#This Row],[BrandName]])),
                        LEFT(Table1[[#This Row],[BrandName]],SEARCH("(",Table1[[#This Row],[BrandName]])-1),"")</f>
        <v/>
      </c>
      <c r="I770" t="str">
        <f>TRIM(IF(Table1[[#This Row],[Column2]]&lt;&gt;"",Table1[[#This Row],[Column2]], IF(Table1[[#This Row],[Later Paran]]&lt;&gt;"",Table1[[#This Row],[Later Paran]],Table1[[#This Row],[BrandName]])))</f>
        <v>Albustix Strip</v>
      </c>
    </row>
    <row r="771" spans="1:9" x14ac:dyDescent="0.35">
      <c r="A771">
        <v>35211</v>
      </c>
      <c r="B771" t="s">
        <v>1849</v>
      </c>
      <c r="C771" t="s">
        <v>1849</v>
      </c>
      <c r="D771" t="s">
        <v>1850</v>
      </c>
      <c r="F771" t="s">
        <v>1840</v>
      </c>
      <c r="G771" t="str">
        <f>TRIM(IF(LEFT(Table1[[#This Row],[BrandName]],1) = "(", MID(Table1[[#This Row],[BrandName]], SEARCH(")", Table1[[#This Row],[BrandName]])+1,100),""))</f>
        <v/>
      </c>
      <c r="H771" t="str">
        <f>IF(
     ISNUMBER(
                        SEARCH("(",Table1[[#This Row],[BrandName]])),
                        LEFT(Table1[[#This Row],[BrandName]],SEARCH("(",Table1[[#This Row],[BrandName]])-1),"")</f>
        <v/>
      </c>
      <c r="I771" t="str">
        <f>TRIM(IF(Table1[[#This Row],[Column2]]&lt;&gt;"",Table1[[#This Row],[Column2]], IF(Table1[[#This Row],[Later Paran]]&lt;&gt;"",Table1[[#This Row],[Later Paran]],Table1[[#This Row],[BrandName]])))</f>
        <v>Hemastix Strips</v>
      </c>
    </row>
    <row r="772" spans="1:9" x14ac:dyDescent="0.35">
      <c r="A772">
        <v>35238</v>
      </c>
      <c r="B772" t="s">
        <v>1851</v>
      </c>
      <c r="C772" t="s">
        <v>1851</v>
      </c>
      <c r="D772" t="s">
        <v>33519</v>
      </c>
      <c r="F772" t="s">
        <v>44</v>
      </c>
      <c r="G772" t="str">
        <f>TRIM(IF(LEFT(Table1[[#This Row],[BrandName]],1) = "(", MID(Table1[[#This Row],[BrandName]], SEARCH(")", Table1[[#This Row],[BrandName]])+1,100),""))</f>
        <v/>
      </c>
      <c r="H772" t="str">
        <f>IF(
     ISNUMBER(
                        SEARCH("(",Table1[[#This Row],[BrandName]])),
                        LEFT(Table1[[#This Row],[BrandName]],SEARCH("(",Table1[[#This Row],[BrandName]])-1),"")</f>
        <v/>
      </c>
      <c r="I772" t="str">
        <f>TRIM(IF(Table1[[#This Row],[Column2]]&lt;&gt;"",Table1[[#This Row],[Column2]], IF(Table1[[#This Row],[Later Paran]]&lt;&gt;"",Table1[[#This Row],[Later Paran]],Table1[[#This Row],[BrandName]])))</f>
        <v>Hematestlet</v>
      </c>
    </row>
    <row r="773" spans="1:9" x14ac:dyDescent="0.35">
      <c r="A773">
        <v>35319</v>
      </c>
      <c r="B773" t="s">
        <v>1852</v>
      </c>
      <c r="C773" t="s">
        <v>378</v>
      </c>
      <c r="D773" t="s">
        <v>32965</v>
      </c>
      <c r="E773" t="s">
        <v>1853</v>
      </c>
      <c r="F773" t="s">
        <v>44</v>
      </c>
      <c r="G773" t="str">
        <f>TRIM(IF(LEFT(Table1[[#This Row],[BrandName]],1) = "(", MID(Table1[[#This Row],[BrandName]], SEARCH(")", Table1[[#This Row],[BrandName]])+1,100),""))</f>
        <v/>
      </c>
      <c r="H773" t="str">
        <f>IF(
     ISNUMBER(
                        SEARCH("(",Table1[[#This Row],[BrandName]])),
                        LEFT(Table1[[#This Row],[BrandName]],SEARCH("(",Table1[[#This Row],[BrandName]])-1),"")</f>
        <v/>
      </c>
      <c r="I773" t="str">
        <f>TRIM(IF(Table1[[#This Row],[Column2]]&lt;&gt;"",Table1[[#This Row],[Column2]], IF(Table1[[#This Row],[Later Paran]]&lt;&gt;"",Table1[[#This Row],[Later Paran]],Table1[[#This Row],[BrandName]])))</f>
        <v>Lanoxin</v>
      </c>
    </row>
    <row r="774" spans="1:9" x14ac:dyDescent="0.35">
      <c r="A774">
        <v>35335</v>
      </c>
      <c r="B774" t="s">
        <v>1854</v>
      </c>
      <c r="C774" t="s">
        <v>1855</v>
      </c>
      <c r="D774" t="s">
        <v>1856</v>
      </c>
      <c r="E774" t="s">
        <v>1857</v>
      </c>
      <c r="F774" t="s">
        <v>19</v>
      </c>
      <c r="G774" t="str">
        <f>TRIM(IF(LEFT(Table1[[#This Row],[BrandName]],1) = "(", MID(Table1[[#This Row],[BrandName]], SEARCH(")", Table1[[#This Row],[BrandName]])+1,100),""))</f>
        <v/>
      </c>
      <c r="H774" t="str">
        <f>IF(
     ISNUMBER(
                        SEARCH("(",Table1[[#This Row],[BrandName]])),
                        LEFT(Table1[[#This Row],[BrandName]],SEARCH("(",Table1[[#This Row],[BrandName]])-1),"")</f>
        <v/>
      </c>
      <c r="I774" t="str">
        <f>TRIM(IF(Table1[[#This Row],[Column2]]&lt;&gt;"",Table1[[#This Row],[Column2]], IF(Table1[[#This Row],[Later Paran]]&lt;&gt;"",Table1[[#This Row],[Later Paran]],Table1[[#This Row],[BrandName]])))</f>
        <v>Polysporin Cream</v>
      </c>
    </row>
    <row r="775" spans="1:9" x14ac:dyDescent="0.35">
      <c r="A775">
        <v>35343</v>
      </c>
      <c r="B775" t="s">
        <v>1858</v>
      </c>
      <c r="C775" t="s">
        <v>1855</v>
      </c>
      <c r="D775" t="s">
        <v>34794</v>
      </c>
      <c r="E775" t="s">
        <v>1859</v>
      </c>
      <c r="F775" t="s">
        <v>63</v>
      </c>
      <c r="G775" t="str">
        <f>TRIM(IF(LEFT(Table1[[#This Row],[BrandName]],1) = "(", MID(Table1[[#This Row],[BrandName]], SEARCH(")", Table1[[#This Row],[BrandName]])+1,100),""))</f>
        <v/>
      </c>
      <c r="H775" t="str">
        <f>IF(
     ISNUMBER(
                        SEARCH("(",Table1[[#This Row],[BrandName]])),
                        LEFT(Table1[[#This Row],[BrandName]],SEARCH("(",Table1[[#This Row],[BrandName]])-1),"")</f>
        <v/>
      </c>
      <c r="I775" t="str">
        <f>TRIM(IF(Table1[[#This Row],[Column2]]&lt;&gt;"",Table1[[#This Row],[Column2]], IF(Table1[[#This Row],[Later Paran]]&lt;&gt;"",Table1[[#This Row],[Later Paran]],Table1[[#This Row],[BrandName]])))</f>
        <v>Polysporin Eye And Ear Sterile</v>
      </c>
    </row>
    <row r="776" spans="1:9" x14ac:dyDescent="0.35">
      <c r="A776">
        <v>35408</v>
      </c>
      <c r="B776" t="s">
        <v>1860</v>
      </c>
      <c r="C776" t="s">
        <v>1861</v>
      </c>
      <c r="D776" t="s">
        <v>1862</v>
      </c>
      <c r="E776" t="s">
        <v>1863</v>
      </c>
      <c r="F776" t="s">
        <v>29</v>
      </c>
      <c r="G776" t="str">
        <f>TRIM(IF(LEFT(Table1[[#This Row],[BrandName]],1) = "(", MID(Table1[[#This Row],[BrandName]], SEARCH(")", Table1[[#This Row],[BrandName]])+1,100),""))</f>
        <v/>
      </c>
      <c r="H776" t="str">
        <f>IF(
     ISNUMBER(
                        SEARCH("(",Table1[[#This Row],[BrandName]])),
                        LEFT(Table1[[#This Row],[BrandName]],SEARCH("(",Table1[[#This Row],[BrandName]])-1),"")</f>
        <v/>
      </c>
      <c r="I776" t="str">
        <f>TRIM(IF(Table1[[#This Row],[Column2]]&lt;&gt;"",Table1[[#This Row],[Column2]], IF(Table1[[#This Row],[Later Paran]]&lt;&gt;"",Table1[[#This Row],[Later Paran]],Table1[[#This Row],[BrandName]])))</f>
        <v>Normal Serum Albumin Human</v>
      </c>
    </row>
    <row r="777" spans="1:9" x14ac:dyDescent="0.35">
      <c r="A777">
        <v>35505</v>
      </c>
      <c r="B777" t="s">
        <v>1864</v>
      </c>
      <c r="C777" t="s">
        <v>1865</v>
      </c>
      <c r="D777" t="s">
        <v>1866</v>
      </c>
      <c r="E777" t="s">
        <v>1867</v>
      </c>
      <c r="F777" t="s">
        <v>19</v>
      </c>
      <c r="G777" t="str">
        <f>TRIM(IF(LEFT(Table1[[#This Row],[BrandName]],1) = "(", MID(Table1[[#This Row],[BrandName]], SEARCH(")", Table1[[#This Row],[BrandName]])+1,100),""))</f>
        <v/>
      </c>
      <c r="H777" t="str">
        <f>IF(
     ISNUMBER(
                        SEARCH("(",Table1[[#This Row],[BrandName]])),
                        LEFT(Table1[[#This Row],[BrandName]],SEARCH("(",Table1[[#This Row],[BrandName]])-1),"")</f>
        <v/>
      </c>
      <c r="I777" t="str">
        <f>TRIM(IF(Table1[[#This Row],[Column2]]&lt;&gt;"",Table1[[#This Row],[Column2]], IF(Table1[[#This Row],[Later Paran]]&lt;&gt;"",Table1[[#This Row],[Later Paran]],Table1[[#This Row],[BrandName]])))</f>
        <v>Persol Acne Cream</v>
      </c>
    </row>
    <row r="778" spans="1:9" x14ac:dyDescent="0.35">
      <c r="A778">
        <v>35513</v>
      </c>
      <c r="B778" t="s">
        <v>1868</v>
      </c>
      <c r="C778" t="s">
        <v>1865</v>
      </c>
      <c r="D778" t="s">
        <v>1869</v>
      </c>
      <c r="E778" t="s">
        <v>1870</v>
      </c>
      <c r="F778" t="s">
        <v>19</v>
      </c>
      <c r="G778" t="str">
        <f>TRIM(IF(LEFT(Table1[[#This Row],[BrandName]],1) = "(", MID(Table1[[#This Row],[BrandName]], SEARCH(")", Table1[[#This Row],[BrandName]])+1,100),""))</f>
        <v/>
      </c>
      <c r="H778" t="str">
        <f>IF(
     ISNUMBER(
                        SEARCH("(",Table1[[#This Row],[BrandName]])),
                        LEFT(Table1[[#This Row],[BrandName]],SEARCH("(",Table1[[#This Row],[BrandName]])-1),"")</f>
        <v/>
      </c>
      <c r="I778" t="str">
        <f>TRIM(IF(Table1[[#This Row],[Column2]]&lt;&gt;"",Table1[[#This Row],[Column2]], IF(Table1[[#This Row],[Later Paran]]&lt;&gt;"",Table1[[#This Row],[Later Paran]],Table1[[#This Row],[BrandName]])))</f>
        <v>Persol Forte Acne Cream</v>
      </c>
    </row>
    <row r="779" spans="1:9" x14ac:dyDescent="0.35">
      <c r="A779">
        <v>35599</v>
      </c>
      <c r="B779" t="s">
        <v>1871</v>
      </c>
      <c r="C779" t="s">
        <v>1079</v>
      </c>
      <c r="D779" t="s">
        <v>32236</v>
      </c>
      <c r="E779" t="s">
        <v>1872</v>
      </c>
      <c r="F779" t="s">
        <v>9</v>
      </c>
      <c r="G779" t="str">
        <f>TRIM(IF(LEFT(Table1[[#This Row],[BrandName]],1) = "(", MID(Table1[[#This Row],[BrandName]], SEARCH(")", Table1[[#This Row],[BrandName]])+1,100),""))</f>
        <v/>
      </c>
      <c r="H779" t="str">
        <f>IF(
     ISNUMBER(
                        SEARCH("(",Table1[[#This Row],[BrandName]])),
                        LEFT(Table1[[#This Row],[BrandName]],SEARCH("(",Table1[[#This Row],[BrandName]])-1),"")</f>
        <v/>
      </c>
      <c r="I779" t="str">
        <f>TRIM(IF(Table1[[#This Row],[Column2]]&lt;&gt;"",Table1[[#This Row],[Column2]], IF(Table1[[#This Row],[Later Paran]]&lt;&gt;"",Table1[[#This Row],[Later Paran]],Table1[[#This Row],[BrandName]])))</f>
        <v>Sym-Fer</v>
      </c>
    </row>
    <row r="780" spans="1:9" x14ac:dyDescent="0.35">
      <c r="A780">
        <v>35645</v>
      </c>
      <c r="B780" t="s">
        <v>1873</v>
      </c>
      <c r="C780" t="s">
        <v>935</v>
      </c>
      <c r="D780" t="s">
        <v>936</v>
      </c>
      <c r="E780" t="s">
        <v>235</v>
      </c>
      <c r="F780" t="s">
        <v>36</v>
      </c>
      <c r="G780" t="str">
        <f>TRIM(IF(LEFT(Table1[[#This Row],[BrandName]],1) = "(", MID(Table1[[#This Row],[BrandName]], SEARCH(")", Table1[[#This Row],[BrandName]])+1,100),""))</f>
        <v/>
      </c>
      <c r="H780" t="str">
        <f>IF(
     ISNUMBER(
                        SEARCH("(",Table1[[#This Row],[BrandName]])),
                        LEFT(Table1[[#This Row],[BrandName]],SEARCH("(",Table1[[#This Row],[BrandName]])-1),"")</f>
        <v/>
      </c>
      <c r="I780" t="str">
        <f>TRIM(IF(Table1[[#This Row],[Column2]]&lt;&gt;"",Table1[[#This Row],[Column2]], IF(Table1[[#This Row],[Later Paran]]&lt;&gt;"",Table1[[#This Row],[Later Paran]],Table1[[#This Row],[BrandName]])))</f>
        <v>Keflex</v>
      </c>
    </row>
    <row r="781" spans="1:9" x14ac:dyDescent="0.35">
      <c r="A781">
        <v>35653</v>
      </c>
      <c r="B781" t="s">
        <v>1874</v>
      </c>
      <c r="C781" t="s">
        <v>1874</v>
      </c>
      <c r="D781" t="s">
        <v>1875</v>
      </c>
      <c r="F781" t="s">
        <v>1876</v>
      </c>
      <c r="G781" t="str">
        <f>TRIM(IF(LEFT(Table1[[#This Row],[BrandName]],1) = "(", MID(Table1[[#This Row],[BrandName]], SEARCH(")", Table1[[#This Row],[BrandName]])+1,100),""))</f>
        <v/>
      </c>
      <c r="H781" t="str">
        <f>IF(
     ISNUMBER(
                        SEARCH("(",Table1[[#This Row],[BrandName]])),
                        LEFT(Table1[[#This Row],[BrandName]],SEARCH("(",Table1[[#This Row],[BrandName]])-1),"")</f>
        <v/>
      </c>
      <c r="I781" t="str">
        <f>TRIM(IF(Table1[[#This Row],[Column2]]&lt;&gt;"",Table1[[#This Row],[Column2]], IF(Table1[[#This Row],[Later Paran]]&lt;&gt;"",Table1[[#This Row],[Later Paran]],Table1[[#This Row],[BrandName]])))</f>
        <v>Tes-Tape Test Strips</v>
      </c>
    </row>
    <row r="782" spans="1:9" x14ac:dyDescent="0.35">
      <c r="A782">
        <v>35890</v>
      </c>
      <c r="B782" t="s">
        <v>1877</v>
      </c>
      <c r="C782" t="s">
        <v>767</v>
      </c>
      <c r="D782" t="s">
        <v>1878</v>
      </c>
      <c r="E782" t="s">
        <v>1879</v>
      </c>
      <c r="F782" t="s">
        <v>1880</v>
      </c>
      <c r="G782" t="str">
        <f>TRIM(IF(LEFT(Table1[[#This Row],[BrandName]],1) = "(", MID(Table1[[#This Row],[BrandName]], SEARCH(")", Table1[[#This Row],[BrandName]])+1,100),""))</f>
        <v/>
      </c>
      <c r="H782" t="str">
        <f>IF(
     ISNUMBER(
                        SEARCH("(",Table1[[#This Row],[BrandName]])),
                        LEFT(Table1[[#This Row],[BrandName]],SEARCH("(",Table1[[#This Row],[BrandName]])-1),"")</f>
        <v/>
      </c>
      <c r="I782" t="str">
        <f>TRIM(IF(Table1[[#This Row],[Column2]]&lt;&gt;"",Table1[[#This Row],[Column2]], IF(Table1[[#This Row],[Later Paran]]&lt;&gt;"",Table1[[#This Row],[Later Paran]],Table1[[#This Row],[BrandName]])))</f>
        <v>Mestinon Supraspan</v>
      </c>
    </row>
    <row r="783" spans="1:9" x14ac:dyDescent="0.35">
      <c r="A783">
        <v>35971</v>
      </c>
      <c r="B783" t="s">
        <v>1881</v>
      </c>
      <c r="C783" t="s">
        <v>1882</v>
      </c>
      <c r="D783" t="s">
        <v>33520</v>
      </c>
      <c r="E783" t="s">
        <v>1883</v>
      </c>
      <c r="F783" t="s">
        <v>44</v>
      </c>
      <c r="G783" t="str">
        <f>TRIM(IF(LEFT(Table1[[#This Row],[BrandName]],1) = "(", MID(Table1[[#This Row],[BrandName]], SEARCH(")", Table1[[#This Row],[BrandName]])+1,100),""))</f>
        <v/>
      </c>
      <c r="H783" t="str">
        <f>IF(
     ISNUMBER(
                        SEARCH("(",Table1[[#This Row],[BrandName]])),
                        LEFT(Table1[[#This Row],[BrandName]],SEARCH("(",Table1[[#This Row],[BrandName]])-1),"")</f>
        <v/>
      </c>
      <c r="I783" t="str">
        <f>TRIM(IF(Table1[[#This Row],[Column2]]&lt;&gt;"",Table1[[#This Row],[Column2]], IF(Table1[[#This Row],[Later Paran]]&lt;&gt;"",Table1[[#This Row],[Later Paran]],Table1[[#This Row],[BrandName]])))</f>
        <v>Tavistlets</v>
      </c>
    </row>
    <row r="784" spans="1:9" x14ac:dyDescent="0.35">
      <c r="A784">
        <v>35998</v>
      </c>
      <c r="B784" t="s">
        <v>1884</v>
      </c>
      <c r="C784" t="s">
        <v>1480</v>
      </c>
      <c r="D784" t="s">
        <v>33013</v>
      </c>
      <c r="E784" t="s">
        <v>1885</v>
      </c>
      <c r="F784" t="s">
        <v>32</v>
      </c>
      <c r="G784" t="str">
        <f>TRIM(IF(LEFT(Table1[[#This Row],[BrandName]],1) = "(", MID(Table1[[#This Row],[BrandName]], SEARCH(")", Table1[[#This Row],[BrandName]])+1,100),""))</f>
        <v/>
      </c>
      <c r="H784" t="str">
        <f>IF(
     ISNUMBER(
                        SEARCH("(",Table1[[#This Row],[BrandName]])),
                        LEFT(Table1[[#This Row],[BrandName]],SEARCH("(",Table1[[#This Row],[BrandName]])-1),"")</f>
        <v/>
      </c>
      <c r="I784" t="str">
        <f>TRIM(IF(Table1[[#This Row],[Column2]]&lt;&gt;"",Table1[[#This Row],[Column2]], IF(Table1[[#This Row],[Later Paran]]&lt;&gt;"",Table1[[#This Row],[Later Paran]],Table1[[#This Row],[BrandName]])))</f>
        <v>Syntocinon</v>
      </c>
    </row>
    <row r="785" spans="1:9" x14ac:dyDescent="0.35">
      <c r="A785">
        <v>36099</v>
      </c>
      <c r="B785" t="s">
        <v>1886</v>
      </c>
      <c r="C785" t="s">
        <v>1887</v>
      </c>
      <c r="D785" t="s">
        <v>1888</v>
      </c>
      <c r="E785" t="s">
        <v>620</v>
      </c>
      <c r="F785" t="s">
        <v>19</v>
      </c>
      <c r="G785" t="str">
        <f>TRIM(IF(LEFT(Table1[[#This Row],[BrandName]],1) = "(", MID(Table1[[#This Row],[BrandName]], SEARCH(")", Table1[[#This Row],[BrandName]])+1,100),""))</f>
        <v/>
      </c>
      <c r="H785" t="str">
        <f>IF(
     ISNUMBER(
                        SEARCH("(",Table1[[#This Row],[BrandName]])),
                        LEFT(Table1[[#This Row],[BrandName]],SEARCH("(",Table1[[#This Row],[BrandName]])-1),"")</f>
        <v/>
      </c>
      <c r="I785" t="str">
        <f>TRIM(IF(Table1[[#This Row],[Column2]]&lt;&gt;"",Table1[[#This Row],[Column2]], IF(Table1[[#This Row],[Later Paran]]&lt;&gt;"",Table1[[#This Row],[Later Paran]],Table1[[#This Row],[BrandName]])))</f>
        <v>Lidex Cream</v>
      </c>
    </row>
    <row r="786" spans="1:9" x14ac:dyDescent="0.35">
      <c r="A786">
        <v>36129</v>
      </c>
      <c r="B786" t="s">
        <v>1889</v>
      </c>
      <c r="C786" t="s">
        <v>1696</v>
      </c>
      <c r="D786" t="s">
        <v>1718</v>
      </c>
      <c r="E786" t="s">
        <v>1558</v>
      </c>
      <c r="F786" t="s">
        <v>44</v>
      </c>
      <c r="G786" t="str">
        <f>TRIM(IF(LEFT(Table1[[#This Row],[BrandName]],1) = "(", MID(Table1[[#This Row],[BrandName]], SEARCH(")", Table1[[#This Row],[BrandName]])+1,100),""))</f>
        <v/>
      </c>
      <c r="H786" t="str">
        <f>IF(
     ISNUMBER(
                        SEARCH("(",Table1[[#This Row],[BrandName]])),
                        LEFT(Table1[[#This Row],[BrandName]],SEARCH("(",Table1[[#This Row],[BrandName]])-1),"")</f>
        <v/>
      </c>
      <c r="I786" t="str">
        <f>TRIM(IF(Table1[[#This Row],[Column2]]&lt;&gt;"",Table1[[#This Row],[Column2]], IF(Table1[[#This Row],[Later Paran]]&lt;&gt;"",Table1[[#This Row],[Later Paran]],Table1[[#This Row],[BrandName]])))</f>
        <v>Medrol</v>
      </c>
    </row>
    <row r="787" spans="1:9" x14ac:dyDescent="0.35">
      <c r="A787">
        <v>36137</v>
      </c>
      <c r="B787" t="s">
        <v>1890</v>
      </c>
      <c r="C787" t="s">
        <v>1672</v>
      </c>
      <c r="D787" t="s">
        <v>1676</v>
      </c>
      <c r="E787" t="s">
        <v>1891</v>
      </c>
      <c r="F787" t="s">
        <v>29</v>
      </c>
      <c r="G787" t="str">
        <f>TRIM(IF(LEFT(Table1[[#This Row],[BrandName]],1) = "(", MID(Table1[[#This Row],[BrandName]], SEARCH(")", Table1[[#This Row],[BrandName]])+1,100),""))</f>
        <v/>
      </c>
      <c r="H787" t="str">
        <f>IF(
     ISNUMBER(
                        SEARCH("(",Table1[[#This Row],[BrandName]])),
                        LEFT(Table1[[#This Row],[BrandName]],SEARCH("(",Table1[[#This Row],[BrandName]])-1),"")</f>
        <v/>
      </c>
      <c r="I787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788" spans="1:9" x14ac:dyDescent="0.35">
      <c r="A788">
        <v>36145</v>
      </c>
      <c r="B788" t="s">
        <v>1892</v>
      </c>
      <c r="C788" t="s">
        <v>580</v>
      </c>
      <c r="D788" t="s">
        <v>34542</v>
      </c>
      <c r="E788" t="s">
        <v>1175</v>
      </c>
      <c r="F788" t="s">
        <v>44</v>
      </c>
      <c r="G788" t="str">
        <f>TRIM(IF(LEFT(Table1[[#This Row],[BrandName]],1) = "(", MID(Table1[[#This Row],[BrandName]], SEARCH(")", Table1[[#This Row],[BrandName]])+1,100),""))</f>
        <v/>
      </c>
      <c r="H788" t="str">
        <f>IF(
     ISNUMBER(
                        SEARCH("(",Table1[[#This Row],[BrandName]])),
                        LEFT(Table1[[#This Row],[BrandName]],SEARCH("(",Table1[[#This Row],[BrandName]])-1),"")</f>
        <v/>
      </c>
      <c r="I788" t="str">
        <f>TRIM(IF(Table1[[#This Row],[Column2]]&lt;&gt;"",Table1[[#This Row],[Column2]], IF(Table1[[#This Row],[Later Paran]]&lt;&gt;"",Table1[[#This Row],[Later Paran]],Table1[[#This Row],[BrandName]])))</f>
        <v>Asalets</v>
      </c>
    </row>
    <row r="789" spans="1:9" x14ac:dyDescent="0.35">
      <c r="A789">
        <v>36218</v>
      </c>
      <c r="B789" t="s">
        <v>1893</v>
      </c>
      <c r="C789" t="s">
        <v>1894</v>
      </c>
      <c r="D789" t="s">
        <v>1895</v>
      </c>
      <c r="E789" t="s">
        <v>1896</v>
      </c>
      <c r="F789" t="s">
        <v>40</v>
      </c>
      <c r="G789" t="str">
        <f>TRIM(IF(LEFT(Table1[[#This Row],[BrandName]],1) = "(", MID(Table1[[#This Row],[BrandName]], SEARCH(")", Table1[[#This Row],[BrandName]])+1,100),""))</f>
        <v/>
      </c>
      <c r="H789" t="str">
        <f>IF(
     ISNUMBER(
                        SEARCH("(",Table1[[#This Row],[BrandName]])),
                        LEFT(Table1[[#This Row],[BrandName]],SEARCH("(",Table1[[#This Row],[BrandName]])-1),"")</f>
        <v/>
      </c>
      <c r="I789" t="str">
        <f>TRIM(IF(Table1[[#This Row],[Column2]]&lt;&gt;"",Table1[[#This Row],[Column2]], IF(Table1[[#This Row],[Later Paran]]&lt;&gt;"",Table1[[#This Row],[Later Paran]],Table1[[#This Row],[BrandName]])))</f>
        <v>Milk Of Magnesia</v>
      </c>
    </row>
    <row r="790" spans="1:9" x14ac:dyDescent="0.35">
      <c r="A790">
        <v>36242</v>
      </c>
      <c r="B790" t="s">
        <v>1897</v>
      </c>
      <c r="C790" t="s">
        <v>341</v>
      </c>
      <c r="D790" t="s">
        <v>1757</v>
      </c>
      <c r="E790" t="s">
        <v>784</v>
      </c>
      <c r="F790" t="s">
        <v>29</v>
      </c>
      <c r="G790" t="str">
        <f>TRIM(IF(LEFT(Table1[[#This Row],[BrandName]],1) = "(", MID(Table1[[#This Row],[BrandName]], SEARCH(")", Table1[[#This Row],[BrandName]])+1,100),""))</f>
        <v/>
      </c>
      <c r="H790" t="str">
        <f>IF(
     ISNUMBER(
                        SEARCH("(",Table1[[#This Row],[BrandName]])),
                        LEFT(Table1[[#This Row],[BrandName]],SEARCH("(",Table1[[#This Row],[BrandName]])-1),"")</f>
        <v/>
      </c>
      <c r="I790" t="str">
        <f>TRIM(IF(Table1[[#This Row],[Column2]]&lt;&gt;"",Table1[[#This Row],[Column2]], IF(Table1[[#This Row],[Later Paran]]&lt;&gt;"",Table1[[#This Row],[Later Paran]],Table1[[#This Row],[BrandName]])))</f>
        <v>Demerol Hcl</v>
      </c>
    </row>
    <row r="791" spans="1:9" x14ac:dyDescent="0.35">
      <c r="A791">
        <v>36250</v>
      </c>
      <c r="B791" t="s">
        <v>1898</v>
      </c>
      <c r="C791" t="s">
        <v>1804</v>
      </c>
      <c r="D791" t="s">
        <v>1899</v>
      </c>
      <c r="E791" t="s">
        <v>1900</v>
      </c>
      <c r="F791" t="s">
        <v>40</v>
      </c>
      <c r="G791" t="str">
        <f>TRIM(IF(LEFT(Table1[[#This Row],[BrandName]],1) = "(", MID(Table1[[#This Row],[BrandName]], SEARCH(")", Table1[[#This Row],[BrandName]])+1,100),""))</f>
        <v/>
      </c>
      <c r="H791" t="str">
        <f>IF(
     ISNUMBER(
                        SEARCH("(",Table1[[#This Row],[BrandName]])),
                        LEFT(Table1[[#This Row],[BrandName]],SEARCH("(",Table1[[#This Row],[BrandName]])-1),"")</f>
        <v/>
      </c>
      <c r="I791" t="str">
        <f>TRIM(IF(Table1[[#This Row],[Column2]]&lt;&gt;"",Table1[[#This Row],[Column2]], IF(Table1[[#This Row],[Later Paran]]&lt;&gt;"",Table1[[#This Row],[Later Paran]],Table1[[#This Row],[BrandName]])))</f>
        <v>Neg Gram Suspension</v>
      </c>
    </row>
    <row r="792" spans="1:9" x14ac:dyDescent="0.35">
      <c r="A792">
        <v>36277</v>
      </c>
      <c r="B792" t="s">
        <v>1901</v>
      </c>
      <c r="C792" t="s">
        <v>1902</v>
      </c>
      <c r="D792" t="s">
        <v>1808</v>
      </c>
      <c r="E792" t="s">
        <v>1903</v>
      </c>
      <c r="F792" t="s">
        <v>32</v>
      </c>
      <c r="G792" t="str">
        <f>TRIM(IF(LEFT(Table1[[#This Row],[BrandName]],1) = "(", MID(Table1[[#This Row],[BrandName]], SEARCH(")", Table1[[#This Row],[BrandName]])+1,100),""))</f>
        <v/>
      </c>
      <c r="H792" t="str">
        <f>IF(
     ISNUMBER(
                        SEARCH("(",Table1[[#This Row],[BrandName]])),
                        LEFT(Table1[[#This Row],[BrandName]],SEARCH("(",Table1[[#This Row],[BrandName]])-1),"")</f>
        <v/>
      </c>
      <c r="I792" t="str">
        <f>TRIM(IF(Table1[[#This Row],[Column2]]&lt;&gt;"",Table1[[#This Row],[Column2]], IF(Table1[[#This Row],[Later Paran]]&lt;&gt;"",Table1[[#This Row],[Later Paran]],Table1[[#This Row],[BrandName]])))</f>
        <v>Talwin</v>
      </c>
    </row>
    <row r="793" spans="1:9" x14ac:dyDescent="0.35">
      <c r="A793">
        <v>36307</v>
      </c>
      <c r="B793" t="s">
        <v>1904</v>
      </c>
      <c r="C793" t="s">
        <v>1905</v>
      </c>
      <c r="D793" t="s">
        <v>33014</v>
      </c>
      <c r="E793" t="s">
        <v>1906</v>
      </c>
      <c r="F793" t="s">
        <v>29</v>
      </c>
      <c r="G793" t="str">
        <f>TRIM(IF(LEFT(Table1[[#This Row],[BrandName]],1) = "(", MID(Table1[[#This Row],[BrandName]], SEARCH(")", Table1[[#This Row],[BrandName]])+1,100),""))</f>
        <v/>
      </c>
      <c r="H793" t="str">
        <f>IF(
     ISNUMBER(
                        SEARCH("(",Table1[[#This Row],[BrandName]])),
                        LEFT(Table1[[#This Row],[BrandName]],SEARCH("(",Table1[[#This Row],[BrandName]])-1),"")</f>
        <v/>
      </c>
      <c r="I793" t="str">
        <f>TRIM(IF(Table1[[#This Row],[Column2]]&lt;&gt;"",Table1[[#This Row],[Column2]], IF(Table1[[#This Row],[Later Paran]]&lt;&gt;"",Table1[[#This Row],[Later Paran]],Table1[[#This Row],[BrandName]])))</f>
        <v>Wydase</v>
      </c>
    </row>
    <row r="794" spans="1:9" x14ac:dyDescent="0.35">
      <c r="A794">
        <v>36315</v>
      </c>
      <c r="B794" t="s">
        <v>1907</v>
      </c>
      <c r="C794" t="s">
        <v>562</v>
      </c>
      <c r="D794" t="s">
        <v>1908</v>
      </c>
      <c r="E794" t="s">
        <v>1909</v>
      </c>
      <c r="F794" t="s">
        <v>1910</v>
      </c>
      <c r="G794" t="str">
        <f>TRIM(IF(LEFT(Table1[[#This Row],[BrandName]],1) = "(", MID(Table1[[#This Row],[BrandName]], SEARCH(")", Table1[[#This Row],[BrandName]])+1,100),""))</f>
        <v/>
      </c>
      <c r="H794" t="str">
        <f>IF(
     ISNUMBER(
                        SEARCH("(",Table1[[#This Row],[BrandName]])),
                        LEFT(Table1[[#This Row],[BrandName]],SEARCH("(",Table1[[#This Row],[BrandName]])-1),"")</f>
        <v/>
      </c>
      <c r="I794" t="str">
        <f>TRIM(IF(Table1[[#This Row],[Column2]]&lt;&gt;"",Table1[[#This Row],[Column2]], IF(Table1[[#This Row],[Later Paran]]&lt;&gt;"",Table1[[#This Row],[Later Paran]],Table1[[#This Row],[BrandName]])))</f>
        <v>Bicillin</v>
      </c>
    </row>
    <row r="795" spans="1:9" x14ac:dyDescent="0.35">
      <c r="A795">
        <v>36323</v>
      </c>
      <c r="B795" t="s">
        <v>1911</v>
      </c>
      <c r="C795" t="s">
        <v>1912</v>
      </c>
      <c r="D795" t="s">
        <v>1913</v>
      </c>
      <c r="E795" t="s">
        <v>1914</v>
      </c>
      <c r="F795" t="s">
        <v>44</v>
      </c>
      <c r="G795" t="str">
        <f>TRIM(IF(LEFT(Table1[[#This Row],[BrandName]],1) = "(", MID(Table1[[#This Row],[BrandName]], SEARCH(")", Table1[[#This Row],[BrandName]])+1,100),""))</f>
        <v/>
      </c>
      <c r="H795" t="str">
        <f>IF(
     ISNUMBER(
                        SEARCH("(",Table1[[#This Row],[BrandName]])),
                        LEFT(Table1[[#This Row],[BrandName]],SEARCH("(",Table1[[#This Row],[BrandName]])-1),"")</f>
        <v/>
      </c>
      <c r="I795" t="str">
        <f>TRIM(IF(Table1[[#This Row],[Column2]]&lt;&gt;"",Table1[[#This Row],[Column2]], IF(Table1[[#This Row],[Later Paran]]&lt;&gt;"",Table1[[#This Row],[Later Paran]],Table1[[#This Row],[BrandName]])))</f>
        <v>Lomotil</v>
      </c>
    </row>
    <row r="796" spans="1:9" x14ac:dyDescent="0.35">
      <c r="A796">
        <v>36366</v>
      </c>
      <c r="B796" t="s">
        <v>1915</v>
      </c>
      <c r="C796" t="s">
        <v>641</v>
      </c>
      <c r="D796" t="s">
        <v>33521</v>
      </c>
      <c r="E796" t="s">
        <v>1916</v>
      </c>
      <c r="F796" t="s">
        <v>775</v>
      </c>
      <c r="G796" t="str">
        <f>TRIM(IF(LEFT(Table1[[#This Row],[BrandName]],1) = "(", MID(Table1[[#This Row],[BrandName]], SEARCH(")", Table1[[#This Row],[BrandName]])+1,100),""))</f>
        <v/>
      </c>
      <c r="H796" t="str">
        <f>IF(
     ISNUMBER(
                        SEARCH("(",Table1[[#This Row],[BrandName]])),
                        LEFT(Table1[[#This Row],[BrandName]],SEARCH("(",Table1[[#This Row],[BrandName]])-1),"")</f>
        <v/>
      </c>
      <c r="I796" t="str">
        <f>TRIM(IF(Table1[[#This Row],[Column2]]&lt;&gt;"",Table1[[#This Row],[Column2]], IF(Table1[[#This Row],[Later Paran]]&lt;&gt;"",Table1[[#This Row],[Later Paran]],Table1[[#This Row],[BrandName]])))</f>
        <v>Betnesol</v>
      </c>
    </row>
    <row r="797" spans="1:9" x14ac:dyDescent="0.35">
      <c r="A797">
        <v>36382</v>
      </c>
      <c r="B797" t="s">
        <v>1917</v>
      </c>
      <c r="C797" t="s">
        <v>1918</v>
      </c>
      <c r="D797" t="s">
        <v>2340</v>
      </c>
      <c r="E797" t="s">
        <v>1919</v>
      </c>
      <c r="F797" t="s">
        <v>1920</v>
      </c>
      <c r="G797" t="str">
        <f>TRIM(IF(LEFT(Table1[[#This Row],[BrandName]],1) = "(", MID(Table1[[#This Row],[BrandName]], SEARCH(")", Table1[[#This Row],[BrandName]])+1,100),""))</f>
        <v/>
      </c>
      <c r="H797" t="str">
        <f>IF(
     ISNUMBER(
                        SEARCH("(",Table1[[#This Row],[BrandName]])),
                        LEFT(Table1[[#This Row],[BrandName]],SEARCH("(",Table1[[#This Row],[BrandName]])-1),"")</f>
        <v/>
      </c>
      <c r="I797" t="str">
        <f>TRIM(IF(Table1[[#This Row],[Column2]]&lt;&gt;"",Table1[[#This Row],[Column2]], IF(Table1[[#This Row],[Later Paran]]&lt;&gt;"",Table1[[#This Row],[Later Paran]],Table1[[#This Row],[BrandName]])))</f>
        <v>Sodium Chloride</v>
      </c>
    </row>
    <row r="798" spans="1:9" x14ac:dyDescent="0.35">
      <c r="A798">
        <v>36676</v>
      </c>
      <c r="B798" t="s">
        <v>1921</v>
      </c>
      <c r="C798" t="s">
        <v>1922</v>
      </c>
      <c r="D798" t="s">
        <v>1923</v>
      </c>
      <c r="E798" t="s">
        <v>1924</v>
      </c>
      <c r="F798" t="s">
        <v>797</v>
      </c>
      <c r="G798" t="str">
        <f>TRIM(IF(LEFT(Table1[[#This Row],[BrandName]],1) = "(", MID(Table1[[#This Row],[BrandName]], SEARCH(")", Table1[[#This Row],[BrandName]])+1,100),""))</f>
        <v/>
      </c>
      <c r="H798" t="str">
        <f>IF(
     ISNUMBER(
                        SEARCH("(",Table1[[#This Row],[BrandName]])),
                        LEFT(Table1[[#This Row],[BrandName]],SEARCH("(",Table1[[#This Row],[BrandName]])-1),"")</f>
        <v/>
      </c>
      <c r="I798" t="str">
        <f>TRIM(IF(Table1[[#This Row],[Column2]]&lt;&gt;"",Table1[[#This Row],[Column2]], IF(Table1[[#This Row],[Later Paran]]&lt;&gt;"",Table1[[#This Row],[Later Paran]],Table1[[#This Row],[BrandName]])))</f>
        <v>Hms</v>
      </c>
    </row>
    <row r="799" spans="1:9" x14ac:dyDescent="0.35">
      <c r="A799">
        <v>36978</v>
      </c>
      <c r="B799" t="s">
        <v>1925</v>
      </c>
      <c r="C799" t="s">
        <v>1926</v>
      </c>
      <c r="D799" t="s">
        <v>33015</v>
      </c>
      <c r="E799" t="s">
        <v>455</v>
      </c>
      <c r="F799" t="s">
        <v>29</v>
      </c>
      <c r="G799" t="str">
        <f>TRIM(IF(LEFT(Table1[[#This Row],[BrandName]],1) = "(", MID(Table1[[#This Row],[BrandName]], SEARCH(")", Table1[[#This Row],[BrandName]])+1,100),""))</f>
        <v/>
      </c>
      <c r="H799" t="str">
        <f>IF(
     ISNUMBER(
                        SEARCH("(",Table1[[#This Row],[BrandName]])),
                        LEFT(Table1[[#This Row],[BrandName]],SEARCH("(",Table1[[#This Row],[BrandName]])-1),"")</f>
        <v/>
      </c>
      <c r="I799" t="str">
        <f>TRIM(IF(Table1[[#This Row],[Column2]]&lt;&gt;"",Table1[[#This Row],[Column2]], IF(Table1[[#This Row],[Later Paran]]&lt;&gt;"",Table1[[#This Row],[Later Paran]],Table1[[#This Row],[BrandName]])))</f>
        <v>Dopram</v>
      </c>
    </row>
    <row r="800" spans="1:9" x14ac:dyDescent="0.35">
      <c r="A800">
        <v>37087</v>
      </c>
      <c r="B800" t="s">
        <v>1927</v>
      </c>
      <c r="C800" t="s">
        <v>1928</v>
      </c>
      <c r="D800" t="s">
        <v>1929</v>
      </c>
      <c r="E800" t="s">
        <v>455</v>
      </c>
      <c r="F800" t="s">
        <v>29</v>
      </c>
      <c r="G800" t="str">
        <f>TRIM(IF(LEFT(Table1[[#This Row],[BrandName]],1) = "(", MID(Table1[[#This Row],[BrandName]], SEARCH(")", Table1[[#This Row],[BrandName]])+1,100),""))</f>
        <v/>
      </c>
      <c r="H800" t="str">
        <f>IF(
     ISNUMBER(
                        SEARCH("(",Table1[[#This Row],[BrandName]])),
                        LEFT(Table1[[#This Row],[BrandName]],SEARCH("(",Table1[[#This Row],[BrandName]])-1),"")</f>
        <v/>
      </c>
      <c r="I800" t="str">
        <f>TRIM(IF(Table1[[#This Row],[Column2]]&lt;&gt;"",Table1[[#This Row],[Column2]], IF(Table1[[#This Row],[Later Paran]]&lt;&gt;"",Table1[[#This Row],[Later Paran]],Table1[[#This Row],[BrandName]])))</f>
        <v>Novocain Solution</v>
      </c>
    </row>
    <row r="801" spans="1:9" x14ac:dyDescent="0.35">
      <c r="A801">
        <v>37117</v>
      </c>
      <c r="B801" t="s">
        <v>1930</v>
      </c>
      <c r="C801" t="s">
        <v>1931</v>
      </c>
      <c r="D801" t="s">
        <v>33522</v>
      </c>
      <c r="E801" t="s">
        <v>51</v>
      </c>
      <c r="F801" t="s">
        <v>44</v>
      </c>
      <c r="G801" t="str">
        <f>TRIM(IF(LEFT(Table1[[#This Row],[BrandName]],1) = "(", MID(Table1[[#This Row],[BrandName]], SEARCH(")", Table1[[#This Row],[BrandName]])+1,100),""))</f>
        <v/>
      </c>
      <c r="H801" t="str">
        <f>IF(
     ISNUMBER(
                        SEARCH("(",Table1[[#This Row],[BrandName]])),
                        LEFT(Table1[[#This Row],[BrandName]],SEARCH("(",Table1[[#This Row],[BrandName]])-1),"")</f>
        <v/>
      </c>
      <c r="I801" t="str">
        <f>TRIM(IF(Table1[[#This Row],[Column2]]&lt;&gt;"",Table1[[#This Row],[Column2]], IF(Table1[[#This Row],[Later Paran]]&lt;&gt;"",Table1[[#This Row],[Later Paran]],Table1[[#This Row],[BrandName]])))</f>
        <v>Colprone</v>
      </c>
    </row>
    <row r="802" spans="1:9" x14ac:dyDescent="0.35">
      <c r="A802">
        <v>37362</v>
      </c>
      <c r="B802" t="s">
        <v>1932</v>
      </c>
      <c r="C802" t="s">
        <v>1933</v>
      </c>
      <c r="D802" t="s">
        <v>1934</v>
      </c>
      <c r="E802" t="s">
        <v>415</v>
      </c>
      <c r="F802" t="s">
        <v>44</v>
      </c>
      <c r="G802" t="str">
        <f>TRIM(IF(LEFT(Table1[[#This Row],[BrandName]],1) = "(", MID(Table1[[#This Row],[BrandName]], SEARCH(")", Table1[[#This Row],[BrandName]])+1,100),""))</f>
        <v/>
      </c>
      <c r="H802" t="str">
        <f>IF(
     ISNUMBER(
                        SEARCH("(",Table1[[#This Row],[BrandName]])),
                        LEFT(Table1[[#This Row],[BrandName]],SEARCH("(",Table1[[#This Row],[BrandName]])-1),"")</f>
        <v/>
      </c>
      <c r="I802" t="str">
        <f>TRIM(IF(Table1[[#This Row],[Column2]]&lt;&gt;"",Table1[[#This Row],[Column2]], IF(Table1[[#This Row],[Later Paran]]&lt;&gt;"",Table1[[#This Row],[Later Paran]],Table1[[#This Row],[BrandName]])))</f>
        <v>Quide</v>
      </c>
    </row>
    <row r="803" spans="1:9" x14ac:dyDescent="0.35">
      <c r="A803">
        <v>37370</v>
      </c>
      <c r="B803" t="s">
        <v>1935</v>
      </c>
      <c r="C803" t="s">
        <v>1933</v>
      </c>
      <c r="D803" t="s">
        <v>1934</v>
      </c>
      <c r="E803" t="s">
        <v>262</v>
      </c>
      <c r="F803" t="s">
        <v>44</v>
      </c>
      <c r="G803" t="str">
        <f>TRIM(IF(LEFT(Table1[[#This Row],[BrandName]],1) = "(", MID(Table1[[#This Row],[BrandName]], SEARCH(")", Table1[[#This Row],[BrandName]])+1,100),""))</f>
        <v/>
      </c>
      <c r="H803" t="str">
        <f>IF(
     ISNUMBER(
                        SEARCH("(",Table1[[#This Row],[BrandName]])),
                        LEFT(Table1[[#This Row],[BrandName]],SEARCH("(",Table1[[#This Row],[BrandName]])-1),"")</f>
        <v/>
      </c>
      <c r="I803" t="str">
        <f>TRIM(IF(Table1[[#This Row],[Column2]]&lt;&gt;"",Table1[[#This Row],[Column2]], IF(Table1[[#This Row],[Later Paran]]&lt;&gt;"",Table1[[#This Row],[Later Paran]],Table1[[#This Row],[BrandName]])))</f>
        <v>Quide</v>
      </c>
    </row>
    <row r="804" spans="1:9" x14ac:dyDescent="0.35">
      <c r="A804">
        <v>37435</v>
      </c>
      <c r="B804" t="s">
        <v>1936</v>
      </c>
      <c r="C804" t="s">
        <v>1937</v>
      </c>
      <c r="D804" t="s">
        <v>32237</v>
      </c>
      <c r="E804" t="s">
        <v>14</v>
      </c>
      <c r="F804" t="s">
        <v>9</v>
      </c>
      <c r="G804" t="str">
        <f>TRIM(IF(LEFT(Table1[[#This Row],[BrandName]],1) = "(", MID(Table1[[#This Row],[BrandName]], SEARCH(")", Table1[[#This Row],[BrandName]])+1,100),""))</f>
        <v/>
      </c>
      <c r="H804" t="str">
        <f>IF(
     ISNUMBER(
                        SEARCH("(",Table1[[#This Row],[BrandName]])),
                        LEFT(Table1[[#This Row],[BrandName]],SEARCH("(",Table1[[#This Row],[BrandName]])-1),"")</f>
        <v/>
      </c>
      <c r="I804" t="str">
        <f>TRIM(IF(Table1[[#This Row],[Column2]]&lt;&gt;"",Table1[[#This Row],[Column2]], IF(Table1[[#This Row],[Later Paran]]&lt;&gt;"",Table1[[#This Row],[Later Paran]],Table1[[#This Row],[BrandName]])))</f>
        <v>Novo-Phenytoin</v>
      </c>
    </row>
    <row r="805" spans="1:9" x14ac:dyDescent="0.35">
      <c r="A805">
        <v>37605</v>
      </c>
      <c r="B805" t="s">
        <v>1938</v>
      </c>
      <c r="C805" t="s">
        <v>1939</v>
      </c>
      <c r="D805" t="s">
        <v>33523</v>
      </c>
      <c r="E805" t="s">
        <v>1940</v>
      </c>
      <c r="F805" t="s">
        <v>44</v>
      </c>
      <c r="G805" t="str">
        <f>TRIM(IF(LEFT(Table1[[#This Row],[BrandName]],1) = "(", MID(Table1[[#This Row],[BrandName]], SEARCH(")", Table1[[#This Row],[BrandName]])+1,100),""))</f>
        <v/>
      </c>
      <c r="H805" t="str">
        <f>IF(
     ISNUMBER(
                        SEARCH("(",Table1[[#This Row],[BrandName]])),
                        LEFT(Table1[[#This Row],[BrandName]],SEARCH("(",Table1[[#This Row],[BrandName]])-1),"")</f>
        <v/>
      </c>
      <c r="I805" t="str">
        <f>TRIM(IF(Table1[[#This Row],[Column2]]&lt;&gt;"",Table1[[#This Row],[Column2]], IF(Table1[[#This Row],[Later Paran]]&lt;&gt;"",Table1[[#This Row],[Later Paran]],Table1[[#This Row],[BrandName]])))</f>
        <v>Micronorlets</v>
      </c>
    </row>
    <row r="806" spans="1:9" x14ac:dyDescent="0.35">
      <c r="A806">
        <v>37788</v>
      </c>
      <c r="B806" t="s">
        <v>1941</v>
      </c>
      <c r="C806" t="s">
        <v>1942</v>
      </c>
      <c r="D806" t="s">
        <v>33016</v>
      </c>
      <c r="E806" t="s">
        <v>1943</v>
      </c>
      <c r="F806" t="s">
        <v>1920</v>
      </c>
      <c r="G806" t="str">
        <f>TRIM(IF(LEFT(Table1[[#This Row],[BrandName]],1) = "(", MID(Table1[[#This Row],[BrandName]], SEARCH(")", Table1[[#This Row],[BrandName]])+1,100),""))</f>
        <v/>
      </c>
      <c r="H806" t="str">
        <f>IF(
     ISNUMBER(
                        SEARCH("(",Table1[[#This Row],[BrandName]])),
                        LEFT(Table1[[#This Row],[BrandName]],SEARCH("(",Table1[[#This Row],[BrandName]])-1),"")</f>
        <v/>
      </c>
      <c r="I806" t="str">
        <f>TRIM(IF(Table1[[#This Row],[Column2]]&lt;&gt;"",Table1[[#This Row],[Column2]], IF(Table1[[#This Row],[Later Paran]]&lt;&gt;"",Table1[[#This Row],[Later Paran]],Table1[[#This Row],[BrandName]])))</f>
        <v>Sodium Chlorideection</v>
      </c>
    </row>
    <row r="807" spans="1:9" x14ac:dyDescent="0.35">
      <c r="A807">
        <v>37794</v>
      </c>
      <c r="B807" t="s">
        <v>1944</v>
      </c>
      <c r="C807" t="s">
        <v>1945</v>
      </c>
      <c r="D807" t="s">
        <v>1946</v>
      </c>
      <c r="E807" t="s">
        <v>1947</v>
      </c>
      <c r="F807" t="s">
        <v>29</v>
      </c>
      <c r="G807" t="str">
        <f>TRIM(IF(LEFT(Table1[[#This Row],[BrandName]],1) = "(", MID(Table1[[#This Row],[BrandName]], SEARCH(")", Table1[[#This Row],[BrandName]])+1,100),""))</f>
        <v/>
      </c>
      <c r="H807" t="str">
        <f>IF(
     ISNUMBER(
                        SEARCH("(",Table1[[#This Row],[BrandName]])),
                        LEFT(Table1[[#This Row],[BrandName]],SEARCH("(",Table1[[#This Row],[BrandName]])-1),"")</f>
        <v/>
      </c>
      <c r="I807" t="str">
        <f>TRIM(IF(Table1[[#This Row],[Column2]]&lt;&gt;"",Table1[[#This Row],[Column2]], IF(Table1[[#This Row],[Later Paran]]&lt;&gt;"",Table1[[#This Row],[Later Paran]],Table1[[#This Row],[BrandName]])))</f>
        <v>Dextrose</v>
      </c>
    </row>
    <row r="808" spans="1:9" x14ac:dyDescent="0.35">
      <c r="A808">
        <v>37796</v>
      </c>
      <c r="B808" t="s">
        <v>1948</v>
      </c>
      <c r="C808" t="s">
        <v>1918</v>
      </c>
      <c r="D808" t="s">
        <v>33016</v>
      </c>
      <c r="E808" t="s">
        <v>1949</v>
      </c>
      <c r="F808" t="s">
        <v>29</v>
      </c>
      <c r="G808" t="str">
        <f>TRIM(IF(LEFT(Table1[[#This Row],[BrandName]],1) = "(", MID(Table1[[#This Row],[BrandName]], SEARCH(")", Table1[[#This Row],[BrandName]])+1,100),""))</f>
        <v/>
      </c>
      <c r="H808" t="str">
        <f>IF(
     ISNUMBER(
                        SEARCH("(",Table1[[#This Row],[BrandName]])),
                        LEFT(Table1[[#This Row],[BrandName]],SEARCH("(",Table1[[#This Row],[BrandName]])-1),"")</f>
        <v/>
      </c>
      <c r="I808" t="str">
        <f>TRIM(IF(Table1[[#This Row],[Column2]]&lt;&gt;"",Table1[[#This Row],[Column2]], IF(Table1[[#This Row],[Later Paran]]&lt;&gt;"",Table1[[#This Row],[Later Paran]],Table1[[#This Row],[BrandName]])))</f>
        <v>Sodium Chlorideection</v>
      </c>
    </row>
    <row r="809" spans="1:9" x14ac:dyDescent="0.35">
      <c r="A809">
        <v>37818</v>
      </c>
      <c r="B809" t="s">
        <v>1950</v>
      </c>
      <c r="C809" t="s">
        <v>1951</v>
      </c>
      <c r="D809" t="s">
        <v>34543</v>
      </c>
      <c r="E809" t="s">
        <v>1949</v>
      </c>
      <c r="F809" t="s">
        <v>29</v>
      </c>
      <c r="G809" t="str">
        <f>TRIM(IF(LEFT(Table1[[#This Row],[BrandName]],1) = "(", MID(Table1[[#This Row],[BrandName]], SEARCH(")", Table1[[#This Row],[BrandName]])+1,100),""))</f>
        <v/>
      </c>
      <c r="H809" t="str">
        <f>IF(
     ISNUMBER(
                        SEARCH("(",Table1[[#This Row],[BrandName]])),
                        LEFT(Table1[[#This Row],[BrandName]],SEARCH("(",Table1[[#This Row],[BrandName]])-1),"")</f>
        <v/>
      </c>
      <c r="I809" t="str">
        <f>TRIM(IF(Table1[[#This Row],[Column2]]&lt;&gt;"",Table1[[#This Row],[Column2]], IF(Table1[[#This Row],[Later Paran]]&lt;&gt;"",Table1[[#This Row],[Later Paran]],Table1[[#This Row],[BrandName]])))</f>
        <v>Bacteriostatic Sodium Chlorideection</v>
      </c>
    </row>
    <row r="810" spans="1:9" x14ac:dyDescent="0.35">
      <c r="A810">
        <v>37826</v>
      </c>
      <c r="B810" t="s">
        <v>1952</v>
      </c>
      <c r="C810" t="s">
        <v>1953</v>
      </c>
      <c r="D810" t="s">
        <v>34544</v>
      </c>
      <c r="E810" t="s">
        <v>1954</v>
      </c>
      <c r="F810" t="s">
        <v>1955</v>
      </c>
      <c r="G810" t="str">
        <f>TRIM(IF(LEFT(Table1[[#This Row],[BrandName]],1) = "(", MID(Table1[[#This Row],[BrandName]], SEARCH(")", Table1[[#This Row],[BrandName]])+1,100),""))</f>
        <v/>
      </c>
      <c r="H810" t="str">
        <f>IF(
     ISNUMBER(
                        SEARCH("(",Table1[[#This Row],[BrandName]])),
                        LEFT(Table1[[#This Row],[BrandName]],SEARCH("(",Table1[[#This Row],[BrandName]])-1),"")</f>
        <v/>
      </c>
      <c r="I810" t="str">
        <f>TRIM(IF(Table1[[#This Row],[Column2]]&lt;&gt;"",Table1[[#This Row],[Column2]], IF(Table1[[#This Row],[Later Paran]]&lt;&gt;"",Table1[[#This Row],[Later Paran]],Table1[[#This Row],[BrandName]])))</f>
        <v>Sodium Chloride Irrigation</v>
      </c>
    </row>
    <row r="811" spans="1:9" x14ac:dyDescent="0.35">
      <c r="A811">
        <v>37850</v>
      </c>
      <c r="B811" t="s">
        <v>1956</v>
      </c>
      <c r="C811" t="s">
        <v>1942</v>
      </c>
      <c r="D811" t="s">
        <v>33016</v>
      </c>
      <c r="E811" t="s">
        <v>1957</v>
      </c>
      <c r="F811" t="s">
        <v>1920</v>
      </c>
      <c r="G811" t="str">
        <f>TRIM(IF(LEFT(Table1[[#This Row],[BrandName]],1) = "(", MID(Table1[[#This Row],[BrandName]], SEARCH(")", Table1[[#This Row],[BrandName]])+1,100),""))</f>
        <v/>
      </c>
      <c r="H811" t="str">
        <f>IF(
     ISNUMBER(
                        SEARCH("(",Table1[[#This Row],[BrandName]])),
                        LEFT(Table1[[#This Row],[BrandName]],SEARCH("(",Table1[[#This Row],[BrandName]])-1),"")</f>
        <v/>
      </c>
      <c r="I811" t="str">
        <f>TRIM(IF(Table1[[#This Row],[Column2]]&lt;&gt;"",Table1[[#This Row],[Column2]], IF(Table1[[#This Row],[Later Paran]]&lt;&gt;"",Table1[[#This Row],[Later Paran]],Table1[[#This Row],[BrandName]])))</f>
        <v>Sodium Chlorideection</v>
      </c>
    </row>
    <row r="812" spans="1:9" x14ac:dyDescent="0.35">
      <c r="A812">
        <v>37869</v>
      </c>
      <c r="B812" t="s">
        <v>1958</v>
      </c>
      <c r="C812" t="s">
        <v>1433</v>
      </c>
      <c r="D812" t="s">
        <v>34545</v>
      </c>
      <c r="E812" t="s">
        <v>1959</v>
      </c>
      <c r="F812" t="s">
        <v>29</v>
      </c>
      <c r="G812" t="str">
        <f>TRIM(IF(LEFT(Table1[[#This Row],[BrandName]],1) = "(", MID(Table1[[#This Row],[BrandName]], SEARCH(")", Table1[[#This Row],[BrandName]])+1,100),""))</f>
        <v/>
      </c>
      <c r="H812" t="str">
        <f>IF(
     ISNUMBER(
                        SEARCH("(",Table1[[#This Row],[BrandName]])),
                        LEFT(Table1[[#This Row],[BrandName]],SEARCH("(",Table1[[#This Row],[BrandName]])-1),"")</f>
        <v/>
      </c>
      <c r="I812" t="str">
        <f>TRIM(IF(Table1[[#This Row],[Column2]]&lt;&gt;"",Table1[[#This Row],[Column2]], IF(Table1[[#This Row],[Later Paran]]&lt;&gt;"",Table1[[#This Row],[Later Paran]],Table1[[#This Row],[BrandName]])))</f>
        <v>Potassium Chloride Forection Concentrate</v>
      </c>
    </row>
    <row r="813" spans="1:9" x14ac:dyDescent="0.35">
      <c r="A813">
        <v>37915</v>
      </c>
      <c r="B813" t="s">
        <v>1960</v>
      </c>
      <c r="C813" t="s">
        <v>1945</v>
      </c>
      <c r="D813" t="s">
        <v>34546</v>
      </c>
      <c r="E813" t="s">
        <v>1961</v>
      </c>
      <c r="F813" t="s">
        <v>1920</v>
      </c>
      <c r="G813" t="str">
        <f>TRIM(IF(LEFT(Table1[[#This Row],[BrandName]],1) = "(", MID(Table1[[#This Row],[BrandName]], SEARCH(")", Table1[[#This Row],[BrandName]])+1,100),""))</f>
        <v/>
      </c>
      <c r="H813" t="str">
        <f>IF(
     ISNUMBER(
                        SEARCH("(",Table1[[#This Row],[BrandName]])),
                        LEFT(Table1[[#This Row],[BrandName]],SEARCH("(",Table1[[#This Row],[BrandName]])-1),"")</f>
        <v/>
      </c>
      <c r="I813" t="str">
        <f>TRIM(IF(Table1[[#This Row],[Column2]]&lt;&gt;"",Table1[[#This Row],[Column2]], IF(Table1[[#This Row],[Later Paran]]&lt;&gt;"",Table1[[#This Row],[Later Paran]],Table1[[#This Row],[BrandName]])))</f>
        <v>Dextroseection</v>
      </c>
    </row>
    <row r="814" spans="1:9" x14ac:dyDescent="0.35">
      <c r="A814">
        <v>37958</v>
      </c>
      <c r="B814" t="s">
        <v>1962</v>
      </c>
      <c r="C814" t="s">
        <v>1945</v>
      </c>
      <c r="D814" t="s">
        <v>34546</v>
      </c>
      <c r="E814" t="s">
        <v>1963</v>
      </c>
      <c r="F814" t="s">
        <v>32</v>
      </c>
      <c r="G814" t="str">
        <f>TRIM(IF(LEFT(Table1[[#This Row],[BrandName]],1) = "(", MID(Table1[[#This Row],[BrandName]], SEARCH(")", Table1[[#This Row],[BrandName]])+1,100),""))</f>
        <v/>
      </c>
      <c r="H814" t="str">
        <f>IF(
     ISNUMBER(
                        SEARCH("(",Table1[[#This Row],[BrandName]])),
                        LEFT(Table1[[#This Row],[BrandName]],SEARCH("(",Table1[[#This Row],[BrandName]])-1),"")</f>
        <v/>
      </c>
      <c r="I814" t="str">
        <f>TRIM(IF(Table1[[#This Row],[Column2]]&lt;&gt;"",Table1[[#This Row],[Column2]], IF(Table1[[#This Row],[Later Paran]]&lt;&gt;"",Table1[[#This Row],[Later Paran]],Table1[[#This Row],[BrandName]])))</f>
        <v>Dextroseection</v>
      </c>
    </row>
    <row r="815" spans="1:9" x14ac:dyDescent="0.35">
      <c r="A815">
        <v>37966</v>
      </c>
      <c r="B815" t="s">
        <v>1964</v>
      </c>
      <c r="C815" t="s">
        <v>1945</v>
      </c>
      <c r="D815" t="s">
        <v>34546</v>
      </c>
      <c r="E815" t="s">
        <v>1965</v>
      </c>
      <c r="F815" t="s">
        <v>1920</v>
      </c>
      <c r="G815" t="str">
        <f>TRIM(IF(LEFT(Table1[[#This Row],[BrandName]],1) = "(", MID(Table1[[#This Row],[BrandName]], SEARCH(")", Table1[[#This Row],[BrandName]])+1,100),""))</f>
        <v/>
      </c>
      <c r="H815" t="str">
        <f>IF(
     ISNUMBER(
                        SEARCH("(",Table1[[#This Row],[BrandName]])),
                        LEFT(Table1[[#This Row],[BrandName]],SEARCH("(",Table1[[#This Row],[BrandName]])-1),"")</f>
        <v/>
      </c>
      <c r="I815" t="str">
        <f>TRIM(IF(Table1[[#This Row],[Column2]]&lt;&gt;"",Table1[[#This Row],[Column2]], IF(Table1[[#This Row],[Later Paran]]&lt;&gt;"",Table1[[#This Row],[Later Paran]],Table1[[#This Row],[BrandName]])))</f>
        <v>Dextroseection</v>
      </c>
    </row>
    <row r="816" spans="1:9" x14ac:dyDescent="0.35">
      <c r="A816">
        <v>37974</v>
      </c>
      <c r="B816" t="s">
        <v>1966</v>
      </c>
      <c r="C816" t="s">
        <v>1945</v>
      </c>
      <c r="D816" t="s">
        <v>34546</v>
      </c>
      <c r="E816" t="s">
        <v>1967</v>
      </c>
      <c r="F816" t="s">
        <v>1920</v>
      </c>
      <c r="G816" t="str">
        <f>TRIM(IF(LEFT(Table1[[#This Row],[BrandName]],1) = "(", MID(Table1[[#This Row],[BrandName]], SEARCH(")", Table1[[#This Row],[BrandName]])+1,100),""))</f>
        <v/>
      </c>
      <c r="H816" t="str">
        <f>IF(
     ISNUMBER(
                        SEARCH("(",Table1[[#This Row],[BrandName]])),
                        LEFT(Table1[[#This Row],[BrandName]],SEARCH("(",Table1[[#This Row],[BrandName]])-1),"")</f>
        <v/>
      </c>
      <c r="I816" t="str">
        <f>TRIM(IF(Table1[[#This Row],[Column2]]&lt;&gt;"",Table1[[#This Row],[Column2]], IF(Table1[[#This Row],[Later Paran]]&lt;&gt;"",Table1[[#This Row],[Later Paran]],Table1[[#This Row],[BrandName]])))</f>
        <v>Dextroseection</v>
      </c>
    </row>
    <row r="817" spans="1:9" x14ac:dyDescent="0.35">
      <c r="A817">
        <v>37982</v>
      </c>
      <c r="B817" t="s">
        <v>1968</v>
      </c>
      <c r="C817" t="s">
        <v>1969</v>
      </c>
      <c r="D817" t="s">
        <v>33017</v>
      </c>
      <c r="E817" t="s">
        <v>1970</v>
      </c>
      <c r="F817" t="s">
        <v>1920</v>
      </c>
      <c r="G817" t="str">
        <f>TRIM(IF(LEFT(Table1[[#This Row],[BrandName]],1) = "(", MID(Table1[[#This Row],[BrandName]], SEARCH(")", Table1[[#This Row],[BrandName]])+1,100),""))</f>
        <v/>
      </c>
      <c r="H817" t="str">
        <f>IF(
     ISNUMBER(
                        SEARCH("(",Table1[[#This Row],[BrandName]])),
                        LEFT(Table1[[#This Row],[BrandName]],SEARCH("(",Table1[[#This Row],[BrandName]])-1),"")</f>
        <v/>
      </c>
      <c r="I817" t="str">
        <f>TRIM(IF(Table1[[#This Row],[Column2]]&lt;&gt;"",Table1[[#This Row],[Column2]], IF(Table1[[#This Row],[Later Paran]]&lt;&gt;"",Table1[[#This Row],[Later Paran]],Table1[[#This Row],[BrandName]])))</f>
        <v>Mannitol</v>
      </c>
    </row>
    <row r="818" spans="1:9" x14ac:dyDescent="0.35">
      <c r="A818">
        <v>37990</v>
      </c>
      <c r="B818" t="s">
        <v>1971</v>
      </c>
      <c r="C818" t="s">
        <v>1969</v>
      </c>
      <c r="D818" t="s">
        <v>33017</v>
      </c>
      <c r="E818" t="s">
        <v>1972</v>
      </c>
      <c r="F818" t="s">
        <v>1920</v>
      </c>
      <c r="G818" t="str">
        <f>TRIM(IF(LEFT(Table1[[#This Row],[BrandName]],1) = "(", MID(Table1[[#This Row],[BrandName]], SEARCH(")", Table1[[#This Row],[BrandName]])+1,100),""))</f>
        <v/>
      </c>
      <c r="H818" t="str">
        <f>IF(
     ISNUMBER(
                        SEARCH("(",Table1[[#This Row],[BrandName]])),
                        LEFT(Table1[[#This Row],[BrandName]],SEARCH("(",Table1[[#This Row],[BrandName]])-1),"")</f>
        <v/>
      </c>
      <c r="I818" t="str">
        <f>TRIM(IF(Table1[[#This Row],[Column2]]&lt;&gt;"",Table1[[#This Row],[Column2]], IF(Table1[[#This Row],[Later Paran]]&lt;&gt;"",Table1[[#This Row],[Later Paran]],Table1[[#This Row],[BrandName]])))</f>
        <v>Mannitol</v>
      </c>
    </row>
    <row r="819" spans="1:9" x14ac:dyDescent="0.35">
      <c r="A819">
        <v>38016</v>
      </c>
      <c r="B819" t="s">
        <v>1973</v>
      </c>
      <c r="C819" t="s">
        <v>1969</v>
      </c>
      <c r="D819" t="s">
        <v>34547</v>
      </c>
      <c r="E819" t="s">
        <v>1974</v>
      </c>
      <c r="F819" t="s">
        <v>1920</v>
      </c>
      <c r="G819" t="str">
        <f>TRIM(IF(LEFT(Table1[[#This Row],[BrandName]],1) = "(", MID(Table1[[#This Row],[BrandName]], SEARCH(")", Table1[[#This Row],[BrandName]])+1,100),""))</f>
        <v/>
      </c>
      <c r="H819" t="str">
        <f>IF(
     ISNUMBER(
                        SEARCH("(",Table1[[#This Row],[BrandName]])),
                        LEFT(Table1[[#This Row],[BrandName]],SEARCH("(",Table1[[#This Row],[BrandName]])-1),"")</f>
        <v/>
      </c>
      <c r="I819" t="str">
        <f>TRIM(IF(Table1[[#This Row],[Column2]]&lt;&gt;"",Table1[[#This Row],[Column2]], IF(Table1[[#This Row],[Later Paran]]&lt;&gt;"",Table1[[#This Row],[Later Paran]],Table1[[#This Row],[BrandName]])))</f>
        <v>Mannitolection</v>
      </c>
    </row>
    <row r="820" spans="1:9" x14ac:dyDescent="0.35">
      <c r="A820">
        <v>38024</v>
      </c>
      <c r="B820" t="s">
        <v>1975</v>
      </c>
      <c r="C820" t="s">
        <v>1969</v>
      </c>
      <c r="D820" t="s">
        <v>34547</v>
      </c>
      <c r="E820" t="s">
        <v>1863</v>
      </c>
      <c r="F820" t="s">
        <v>29</v>
      </c>
      <c r="G820" t="str">
        <f>TRIM(IF(LEFT(Table1[[#This Row],[BrandName]],1) = "(", MID(Table1[[#This Row],[BrandName]], SEARCH(")", Table1[[#This Row],[BrandName]])+1,100),""))</f>
        <v/>
      </c>
      <c r="H820" t="str">
        <f>IF(
     ISNUMBER(
                        SEARCH("(",Table1[[#This Row],[BrandName]])),
                        LEFT(Table1[[#This Row],[BrandName]],SEARCH("(",Table1[[#This Row],[BrandName]])-1),"")</f>
        <v/>
      </c>
      <c r="I820" t="str">
        <f>TRIM(IF(Table1[[#This Row],[Column2]]&lt;&gt;"",Table1[[#This Row],[Column2]], IF(Table1[[#This Row],[Later Paran]]&lt;&gt;"",Table1[[#This Row],[Later Paran]],Table1[[#This Row],[BrandName]])))</f>
        <v>Mannitolection</v>
      </c>
    </row>
    <row r="821" spans="1:9" x14ac:dyDescent="0.35">
      <c r="A821">
        <v>38083</v>
      </c>
      <c r="B821" t="s">
        <v>1976</v>
      </c>
      <c r="C821" t="s">
        <v>1977</v>
      </c>
      <c r="D821" t="s">
        <v>34548</v>
      </c>
      <c r="E821" t="s">
        <v>1978</v>
      </c>
      <c r="F821" t="s">
        <v>1910</v>
      </c>
      <c r="G821" t="str">
        <f>TRIM(IF(LEFT(Table1[[#This Row],[BrandName]],1) = "(", MID(Table1[[#This Row],[BrandName]], SEARCH(")", Table1[[#This Row],[BrandName]])+1,100),""))</f>
        <v/>
      </c>
      <c r="H821" t="str">
        <f>IF(
     ISNUMBER(
                        SEARCH("(",Table1[[#This Row],[BrandName]])),
                        LEFT(Table1[[#This Row],[BrandName]],SEARCH("(",Table1[[#This Row],[BrandName]])-1),"")</f>
        <v/>
      </c>
      <c r="I821" t="str">
        <f>TRIM(IF(Table1[[#This Row],[Column2]]&lt;&gt;"",Table1[[#This Row],[Column2]], IF(Table1[[#This Row],[Later Paran]]&lt;&gt;"",Table1[[#This Row],[Later Paran]],Table1[[#This Row],[BrandName]])))</f>
        <v>Sodium Bicarbonateection</v>
      </c>
    </row>
    <row r="822" spans="1:9" x14ac:dyDescent="0.35">
      <c r="A822">
        <v>38121</v>
      </c>
      <c r="B822" t="s">
        <v>1979</v>
      </c>
      <c r="C822" t="s">
        <v>1980</v>
      </c>
      <c r="D822" t="s">
        <v>34549</v>
      </c>
      <c r="E822" t="s">
        <v>31</v>
      </c>
      <c r="F822" t="s">
        <v>32</v>
      </c>
      <c r="G822" t="str">
        <f>TRIM(IF(LEFT(Table1[[#This Row],[BrandName]],1) = "(", MID(Table1[[#This Row],[BrandName]], SEARCH(")", Table1[[#This Row],[BrandName]])+1,100),""))</f>
        <v/>
      </c>
      <c r="H822" t="str">
        <f>IF(
     ISNUMBER(
                        SEARCH("(",Table1[[#This Row],[BrandName]])),
                        LEFT(Table1[[#This Row],[BrandName]],SEARCH("(",Table1[[#This Row],[BrandName]])-1),"")</f>
        <v/>
      </c>
      <c r="I822" t="str">
        <f>TRIM(IF(Table1[[#This Row],[Column2]]&lt;&gt;"",Table1[[#This Row],[Column2]], IF(Table1[[#This Row],[Later Paran]]&lt;&gt;"",Table1[[#This Row],[Later Paran]],Table1[[#This Row],[BrandName]])))</f>
        <v>Ephedrine Sulfateection</v>
      </c>
    </row>
    <row r="823" spans="1:9" x14ac:dyDescent="0.35">
      <c r="A823">
        <v>38172</v>
      </c>
      <c r="B823" t="s">
        <v>1981</v>
      </c>
      <c r="C823" t="s">
        <v>1982</v>
      </c>
      <c r="D823" t="s">
        <v>1983</v>
      </c>
      <c r="E823" t="s">
        <v>455</v>
      </c>
      <c r="F823" t="s">
        <v>29</v>
      </c>
      <c r="G823" t="str">
        <f>TRIM(IF(LEFT(Table1[[#This Row],[BrandName]],1) = "(", MID(Table1[[#This Row],[BrandName]], SEARCH(")", Table1[[#This Row],[BrandName]])+1,100),""))</f>
        <v/>
      </c>
      <c r="H823" t="str">
        <f>IF(
     ISNUMBER(
                        SEARCH("(",Table1[[#This Row],[BrandName]])),
                        LEFT(Table1[[#This Row],[BrandName]],SEARCH("(",Table1[[#This Row],[BrandName]])-1),"")</f>
        <v/>
      </c>
      <c r="I823" t="str">
        <f>TRIM(IF(Table1[[#This Row],[Column2]]&lt;&gt;"",Table1[[#This Row],[Column2]], IF(Table1[[#This Row],[Later Paran]]&lt;&gt;"",Table1[[#This Row],[Later Paran]],Table1[[#This Row],[BrandName]])))</f>
        <v>Quelicin</v>
      </c>
    </row>
    <row r="824" spans="1:9" x14ac:dyDescent="0.35">
      <c r="A824">
        <v>38199</v>
      </c>
      <c r="B824" t="s">
        <v>1984</v>
      </c>
      <c r="C824" t="s">
        <v>1985</v>
      </c>
      <c r="D824" t="s">
        <v>33018</v>
      </c>
      <c r="E824" t="s">
        <v>1986</v>
      </c>
      <c r="F824" t="s">
        <v>29</v>
      </c>
      <c r="G824" t="str">
        <f>TRIM(IF(LEFT(Table1[[#This Row],[BrandName]],1) = "(", MID(Table1[[#This Row],[BrandName]], SEARCH(")", Table1[[#This Row],[BrandName]])+1,100),""))</f>
        <v/>
      </c>
      <c r="H824" t="str">
        <f>IF(
     ISNUMBER(
                        SEARCH("(",Table1[[#This Row],[BrandName]])),
                        LEFT(Table1[[#This Row],[BrandName]],SEARCH("(",Table1[[#This Row],[BrandName]])-1),"")</f>
        <v/>
      </c>
      <c r="I824" t="str">
        <f>TRIM(IF(Table1[[#This Row],[Column2]]&lt;&gt;"",Table1[[#This Row],[Column2]], IF(Table1[[#This Row],[Later Paran]]&lt;&gt;"",Table1[[#This Row],[Later Paran]],Table1[[#This Row],[BrandName]])))</f>
        <v>Tubocurarine Chloride</v>
      </c>
    </row>
    <row r="825" spans="1:9" x14ac:dyDescent="0.35">
      <c r="A825">
        <v>38202</v>
      </c>
      <c r="B825" t="s">
        <v>1987</v>
      </c>
      <c r="C825" t="s">
        <v>1987</v>
      </c>
      <c r="D825" t="s">
        <v>34550</v>
      </c>
      <c r="F825" t="s">
        <v>29</v>
      </c>
      <c r="G825" t="str">
        <f>TRIM(IF(LEFT(Table1[[#This Row],[BrandName]],1) = "(", MID(Table1[[#This Row],[BrandName]], SEARCH(")", Table1[[#This Row],[BrandName]])+1,100),""))</f>
        <v/>
      </c>
      <c r="H825" t="str">
        <f>IF(
     ISNUMBER(
                        SEARCH("(",Table1[[#This Row],[BrandName]])),
                        LEFT(Table1[[#This Row],[BrandName]],SEARCH("(",Table1[[#This Row],[BrandName]])-1),"")</f>
        <v/>
      </c>
      <c r="I825" t="str">
        <f>TRIM(IF(Table1[[#This Row],[Column2]]&lt;&gt;"",Table1[[#This Row],[Column2]], IF(Table1[[#This Row],[Later Paran]]&lt;&gt;"",Table1[[#This Row],[Later Paran]],Table1[[#This Row],[BrandName]])))</f>
        <v>Bacteriostatic Water Forection</v>
      </c>
    </row>
    <row r="826" spans="1:9" x14ac:dyDescent="0.35">
      <c r="A826">
        <v>38210</v>
      </c>
      <c r="B826" t="s">
        <v>1988</v>
      </c>
      <c r="C826" t="s">
        <v>1988</v>
      </c>
      <c r="D826" t="s">
        <v>1989</v>
      </c>
      <c r="F826" t="s">
        <v>1955</v>
      </c>
      <c r="G826" t="str">
        <f>TRIM(IF(LEFT(Table1[[#This Row],[BrandName]],1) = "(", MID(Table1[[#This Row],[BrandName]], SEARCH(")", Table1[[#This Row],[BrandName]])+1,100),""))</f>
        <v/>
      </c>
      <c r="H826" t="str">
        <f>IF(
     ISNUMBER(
                        SEARCH("(",Table1[[#This Row],[BrandName]])),
                        LEFT(Table1[[#This Row],[BrandName]],SEARCH("(",Table1[[#This Row],[BrandName]])-1),"")</f>
        <v/>
      </c>
      <c r="I826" t="str">
        <f>TRIM(IF(Table1[[#This Row],[Column2]]&lt;&gt;"",Table1[[#This Row],[Column2]], IF(Table1[[#This Row],[Later Paran]]&lt;&gt;"",Table1[[#This Row],[Later Paran]],Table1[[#This Row],[BrandName]])))</f>
        <v>Water For Irrigation Urogate</v>
      </c>
    </row>
    <row r="827" spans="1:9" x14ac:dyDescent="0.35">
      <c r="A827">
        <v>38245</v>
      </c>
      <c r="B827" t="s">
        <v>1990</v>
      </c>
      <c r="C827" t="s">
        <v>1990</v>
      </c>
      <c r="D827" t="s">
        <v>34551</v>
      </c>
      <c r="F827" t="s">
        <v>1920</v>
      </c>
      <c r="G827" t="str">
        <f>TRIM(IF(LEFT(Table1[[#This Row],[BrandName]],1) = "(", MID(Table1[[#This Row],[BrandName]], SEARCH(")", Table1[[#This Row],[BrandName]])+1,100),""))</f>
        <v/>
      </c>
      <c r="H827" t="str">
        <f>IF(
     ISNUMBER(
                        SEARCH("(",Table1[[#This Row],[BrandName]])),
                        LEFT(Table1[[#This Row],[BrandName]],SEARCH("(",Table1[[#This Row],[BrandName]])-1),"")</f>
        <v/>
      </c>
      <c r="I827" t="str">
        <f>TRIM(IF(Table1[[#This Row],[Column2]]&lt;&gt;"",Table1[[#This Row],[Column2]], IF(Table1[[#This Row],[Later Paran]]&lt;&gt;"",Table1[[#This Row],[Later Paran]],Table1[[#This Row],[BrandName]])))</f>
        <v>Sterile Water Forection</v>
      </c>
    </row>
    <row r="828" spans="1:9" x14ac:dyDescent="0.35">
      <c r="A828">
        <v>38393</v>
      </c>
      <c r="B828" t="s">
        <v>1991</v>
      </c>
      <c r="C828" t="s">
        <v>1992</v>
      </c>
      <c r="D828" t="s">
        <v>33019</v>
      </c>
      <c r="E828" t="s">
        <v>1993</v>
      </c>
      <c r="F828" t="s">
        <v>1910</v>
      </c>
      <c r="G828" t="str">
        <f>TRIM(IF(LEFT(Table1[[#This Row],[BrandName]],1) = "(", MID(Table1[[#This Row],[BrandName]], SEARCH(")", Table1[[#This Row],[BrandName]])+1,100),""))</f>
        <v/>
      </c>
      <c r="H828" t="str">
        <f>IF(
     ISNUMBER(
                        SEARCH("(",Table1[[#This Row],[BrandName]])),
                        LEFT(Table1[[#This Row],[BrandName]],SEARCH("(",Table1[[#This Row],[BrandName]])-1),"")</f>
        <v/>
      </c>
      <c r="I828" t="str">
        <f>TRIM(IF(Table1[[#This Row],[Column2]]&lt;&gt;"",Table1[[#This Row],[Column2]], IF(Table1[[#This Row],[Later Paran]]&lt;&gt;"",Table1[[#This Row],[Later Paran]],Table1[[#This Row],[BrandName]])))</f>
        <v>Pentothal</v>
      </c>
    </row>
    <row r="829" spans="1:9" x14ac:dyDescent="0.35">
      <c r="A829">
        <v>38407</v>
      </c>
      <c r="B829" t="s">
        <v>1994</v>
      </c>
      <c r="C829" t="s">
        <v>1992</v>
      </c>
      <c r="D829" t="s">
        <v>33020</v>
      </c>
      <c r="E829" t="s">
        <v>28</v>
      </c>
      <c r="F829" t="s">
        <v>29</v>
      </c>
      <c r="G829" t="str">
        <f>TRIM(IF(LEFT(Table1[[#This Row],[BrandName]],1) = "(", MID(Table1[[#This Row],[BrandName]], SEARCH(")", Table1[[#This Row],[BrandName]])+1,100),""))</f>
        <v/>
      </c>
      <c r="H829" t="str">
        <f>IF(
     ISNUMBER(
                        SEARCH("(",Table1[[#This Row],[BrandName]])),
                        LEFT(Table1[[#This Row],[BrandName]],SEARCH("(",Table1[[#This Row],[BrandName]])-1),"")</f>
        <v/>
      </c>
      <c r="I829" t="str">
        <f>TRIM(IF(Table1[[#This Row],[Column2]]&lt;&gt;"",Table1[[#This Row],[Column2]], IF(Table1[[#This Row],[Later Paran]]&lt;&gt;"",Table1[[#This Row],[Later Paran]],Table1[[#This Row],[BrandName]])))</f>
        <v>Pentothal Sodium</v>
      </c>
    </row>
    <row r="830" spans="1:9" x14ac:dyDescent="0.35">
      <c r="A830">
        <v>38415</v>
      </c>
      <c r="B830" t="s">
        <v>1995</v>
      </c>
      <c r="C830" t="s">
        <v>1992</v>
      </c>
      <c r="D830" t="s">
        <v>1996</v>
      </c>
      <c r="E830" t="s">
        <v>1997</v>
      </c>
      <c r="F830" t="s">
        <v>22</v>
      </c>
      <c r="G830" t="str">
        <f>TRIM(IF(LEFT(Table1[[#This Row],[BrandName]],1) = "(", MID(Table1[[#This Row],[BrandName]], SEARCH(")", Table1[[#This Row],[BrandName]])+1,100),""))</f>
        <v/>
      </c>
      <c r="H830" t="str">
        <f>IF(
     ISNUMBER(
                        SEARCH("(",Table1[[#This Row],[BrandName]])),
                        LEFT(Table1[[#This Row],[BrandName]],SEARCH("(",Table1[[#This Row],[BrandName]])-1),"")</f>
        <v/>
      </c>
      <c r="I830" t="str">
        <f>TRIM(IF(Table1[[#This Row],[Column2]]&lt;&gt;"",Table1[[#This Row],[Column2]], IF(Table1[[#This Row],[Later Paran]]&lt;&gt;"",Table1[[#This Row],[Later Paran]],Table1[[#This Row],[BrandName]])))</f>
        <v>Pentothal Sodium Pws</v>
      </c>
    </row>
    <row r="831" spans="1:9" x14ac:dyDescent="0.35">
      <c r="A831">
        <v>38830</v>
      </c>
      <c r="B831" t="s">
        <v>1998</v>
      </c>
      <c r="C831" t="s">
        <v>289</v>
      </c>
      <c r="D831" t="s">
        <v>20031</v>
      </c>
      <c r="E831" t="s">
        <v>1999</v>
      </c>
      <c r="F831" t="s">
        <v>32</v>
      </c>
      <c r="G831" t="str">
        <f>TRIM(IF(LEFT(Table1[[#This Row],[BrandName]],1) = "(", MID(Table1[[#This Row],[BrandName]], SEARCH(")", Table1[[#This Row],[BrandName]])+1,100),""))</f>
        <v/>
      </c>
      <c r="H831" t="str">
        <f>IF(
     ISNUMBER(
                        SEARCH("(",Table1[[#This Row],[BrandName]])),
                        LEFT(Table1[[#This Row],[BrandName]],SEARCH("(",Table1[[#This Row],[BrandName]])-1),"")</f>
        <v/>
      </c>
      <c r="I831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832" spans="1:9" x14ac:dyDescent="0.35">
      <c r="A832">
        <v>38857</v>
      </c>
      <c r="B832" t="s">
        <v>2000</v>
      </c>
      <c r="C832" t="s">
        <v>2001</v>
      </c>
      <c r="D832" t="s">
        <v>2002</v>
      </c>
      <c r="E832" t="s">
        <v>2003</v>
      </c>
      <c r="F832" t="s">
        <v>1880</v>
      </c>
      <c r="G832" t="str">
        <f>TRIM(IF(LEFT(Table1[[#This Row],[BrandName]],1) = "(", MID(Table1[[#This Row],[BrandName]], SEARCH(")", Table1[[#This Row],[BrandName]])+1,100),""))</f>
        <v/>
      </c>
      <c r="H832" t="str">
        <f>IF(
     ISNUMBER(
                        SEARCH("(",Table1[[#This Row],[BrandName]])),
                        LEFT(Table1[[#This Row],[BrandName]],SEARCH("(",Table1[[#This Row],[BrandName]])-1),"")</f>
        <v/>
      </c>
      <c r="I832" t="str">
        <f>TRIM(IF(Table1[[#This Row],[Column2]]&lt;&gt;"",Table1[[#This Row],[Column2]], IF(Table1[[#This Row],[Later Paran]]&lt;&gt;"",Table1[[#This Row],[Later Paran]],Table1[[#This Row],[BrandName]])))</f>
        <v>Fero Grad Filmtab</v>
      </c>
    </row>
    <row r="833" spans="1:9" x14ac:dyDescent="0.35">
      <c r="A833">
        <v>38873</v>
      </c>
      <c r="B833" t="s">
        <v>2004</v>
      </c>
      <c r="C833" t="s">
        <v>1945</v>
      </c>
      <c r="D833" t="s">
        <v>2005</v>
      </c>
      <c r="E833" t="s">
        <v>2006</v>
      </c>
      <c r="F833" t="s">
        <v>1920</v>
      </c>
      <c r="G833" t="str">
        <f>TRIM(IF(LEFT(Table1[[#This Row],[BrandName]],1) = "(", MID(Table1[[#This Row],[BrandName]], SEARCH(")", Table1[[#This Row],[BrandName]])+1,100),""))</f>
        <v/>
      </c>
      <c r="H833" t="str">
        <f>IF(
     ISNUMBER(
                        SEARCH("(",Table1[[#This Row],[BrandName]])),
                        LEFT(Table1[[#This Row],[BrandName]],SEARCH("(",Table1[[#This Row],[BrandName]])-1),"")</f>
        <v/>
      </c>
      <c r="I833" t="str">
        <f>TRIM(IF(Table1[[#This Row],[Column2]]&lt;&gt;"",Table1[[#This Row],[Column2]], IF(Table1[[#This Row],[Later Paran]]&lt;&gt;"",Table1[[#This Row],[Later Paran]],Table1[[#This Row],[BrandName]])))</f>
        <v>5% Dextrose And</v>
      </c>
    </row>
    <row r="834" spans="1:9" x14ac:dyDescent="0.35">
      <c r="A834">
        <v>38881</v>
      </c>
      <c r="B834" t="s">
        <v>2007</v>
      </c>
      <c r="C834" t="s">
        <v>2008</v>
      </c>
      <c r="D834" t="s">
        <v>2009</v>
      </c>
      <c r="E834" t="s">
        <v>2010</v>
      </c>
      <c r="F834" t="s">
        <v>1920</v>
      </c>
      <c r="G834" t="str">
        <f>TRIM(IF(LEFT(Table1[[#This Row],[BrandName]],1) = "(", MID(Table1[[#This Row],[BrandName]], SEARCH(")", Table1[[#This Row],[BrandName]])+1,100),""))</f>
        <v/>
      </c>
      <c r="H834" t="str">
        <f>IF(
     ISNUMBER(
                        SEARCH("(",Table1[[#This Row],[BrandName]])),
                        LEFT(Table1[[#This Row],[BrandName]],SEARCH("(",Table1[[#This Row],[BrandName]])-1),"")</f>
        <v/>
      </c>
      <c r="I834" t="str">
        <f>TRIM(IF(Table1[[#This Row],[Column2]]&lt;&gt;"",Table1[[#This Row],[Column2]], IF(Table1[[#This Row],[Later Paran]]&lt;&gt;"",Table1[[#This Row],[Later Paran]],Table1[[#This Row],[BrandName]])))</f>
        <v>3.33% Dextrose And</v>
      </c>
    </row>
    <row r="835" spans="1:9" x14ac:dyDescent="0.35">
      <c r="A835">
        <v>38903</v>
      </c>
      <c r="B835" t="s">
        <v>2011</v>
      </c>
      <c r="C835" t="s">
        <v>1945</v>
      </c>
      <c r="D835" t="s">
        <v>2005</v>
      </c>
      <c r="E835" t="s">
        <v>2012</v>
      </c>
      <c r="F835" t="s">
        <v>1920</v>
      </c>
      <c r="G835" t="str">
        <f>TRIM(IF(LEFT(Table1[[#This Row],[BrandName]],1) = "(", MID(Table1[[#This Row],[BrandName]], SEARCH(")", Table1[[#This Row],[BrandName]])+1,100),""))</f>
        <v/>
      </c>
      <c r="H835" t="str">
        <f>IF(
     ISNUMBER(
                        SEARCH("(",Table1[[#This Row],[BrandName]])),
                        LEFT(Table1[[#This Row],[BrandName]],SEARCH("(",Table1[[#This Row],[BrandName]])-1),"")</f>
        <v/>
      </c>
      <c r="I835" t="str">
        <f>TRIM(IF(Table1[[#This Row],[Column2]]&lt;&gt;"",Table1[[#This Row],[Column2]], IF(Table1[[#This Row],[Later Paran]]&lt;&gt;"",Table1[[#This Row],[Later Paran]],Table1[[#This Row],[BrandName]])))</f>
        <v>5% Dextrose And</v>
      </c>
    </row>
    <row r="836" spans="1:9" x14ac:dyDescent="0.35">
      <c r="A836">
        <v>38946</v>
      </c>
      <c r="B836" t="s">
        <v>2013</v>
      </c>
      <c r="C836" t="s">
        <v>2014</v>
      </c>
      <c r="D836" t="s">
        <v>2005</v>
      </c>
      <c r="E836" t="s">
        <v>2015</v>
      </c>
      <c r="F836" t="s">
        <v>1920</v>
      </c>
      <c r="G836" t="str">
        <f>TRIM(IF(LEFT(Table1[[#This Row],[BrandName]],1) = "(", MID(Table1[[#This Row],[BrandName]], SEARCH(")", Table1[[#This Row],[BrandName]])+1,100),""))</f>
        <v/>
      </c>
      <c r="H836" t="str">
        <f>IF(
     ISNUMBER(
                        SEARCH("(",Table1[[#This Row],[BrandName]])),
                        LEFT(Table1[[#This Row],[BrandName]],SEARCH("(",Table1[[#This Row],[BrandName]])-1),"")</f>
        <v/>
      </c>
      <c r="I836" t="str">
        <f>TRIM(IF(Table1[[#This Row],[Column2]]&lt;&gt;"",Table1[[#This Row],[Column2]], IF(Table1[[#This Row],[Later Paran]]&lt;&gt;"",Table1[[#This Row],[Later Paran]],Table1[[#This Row],[BrandName]])))</f>
        <v>5% Dextrose And</v>
      </c>
    </row>
    <row r="837" spans="1:9" x14ac:dyDescent="0.35">
      <c r="A837">
        <v>38997</v>
      </c>
      <c r="B837" t="s">
        <v>2016</v>
      </c>
      <c r="C837" t="s">
        <v>2017</v>
      </c>
      <c r="D837" t="s">
        <v>2018</v>
      </c>
      <c r="E837" t="s">
        <v>2019</v>
      </c>
      <c r="F837" t="s">
        <v>44</v>
      </c>
      <c r="G837" t="str">
        <f>TRIM(IF(LEFT(Table1[[#This Row],[BrandName]],1) = "(", MID(Table1[[#This Row],[BrandName]], SEARCH(")", Table1[[#This Row],[BrandName]])+1,100),""))</f>
        <v/>
      </c>
      <c r="H837" t="str">
        <f>IF(
     ISNUMBER(
                        SEARCH("(",Table1[[#This Row],[BrandName]])),
                        LEFT(Table1[[#This Row],[BrandName]],SEARCH("(",Table1[[#This Row],[BrandName]])-1),"")</f>
        <v/>
      </c>
      <c r="I837" t="str">
        <f>TRIM(IF(Table1[[#This Row],[Column2]]&lt;&gt;"",Table1[[#This Row],[Column2]], IF(Table1[[#This Row],[Later Paran]]&lt;&gt;"",Table1[[#This Row],[Later Paran]],Table1[[#This Row],[BrandName]])))</f>
        <v>Dureticyl</v>
      </c>
    </row>
    <row r="838" spans="1:9" x14ac:dyDescent="0.35">
      <c r="A838">
        <v>39012</v>
      </c>
      <c r="B838" t="s">
        <v>2020</v>
      </c>
      <c r="C838" t="s">
        <v>2021</v>
      </c>
      <c r="D838" t="s">
        <v>2022</v>
      </c>
      <c r="E838" t="s">
        <v>1970</v>
      </c>
      <c r="F838" t="s">
        <v>1920</v>
      </c>
      <c r="G838" t="str">
        <f>TRIM(IF(LEFT(Table1[[#This Row],[BrandName]],1) = "(", MID(Table1[[#This Row],[BrandName]], SEARCH(")", Table1[[#This Row],[BrandName]])+1,100),""))</f>
        <v/>
      </c>
      <c r="H838" t="str">
        <f>IF(
     ISNUMBER(
                        SEARCH("(",Table1[[#This Row],[BrandName]])),
                        LEFT(Table1[[#This Row],[BrandName]],SEARCH("(",Table1[[#This Row],[BrandName]])-1),"")</f>
        <v/>
      </c>
      <c r="I838" t="str">
        <f>TRIM(IF(Table1[[#This Row],[Column2]]&lt;&gt;"",Table1[[#This Row],[Column2]], IF(Table1[[#This Row],[Later Paran]]&lt;&gt;"",Table1[[#This Row],[Later Paran]],Table1[[#This Row],[BrandName]])))</f>
        <v>Alcohol</v>
      </c>
    </row>
    <row r="839" spans="1:9" x14ac:dyDescent="0.35">
      <c r="A839">
        <v>39217</v>
      </c>
      <c r="B839" t="s">
        <v>2023</v>
      </c>
      <c r="C839" t="s">
        <v>2024</v>
      </c>
      <c r="D839" t="s">
        <v>2025</v>
      </c>
      <c r="E839" t="s">
        <v>2026</v>
      </c>
      <c r="F839" t="s">
        <v>1880</v>
      </c>
      <c r="G839" t="str">
        <f>TRIM(IF(LEFT(Table1[[#This Row],[BrandName]],1) = "(", MID(Table1[[#This Row],[BrandName]], SEARCH(")", Table1[[#This Row],[BrandName]])+1,100),""))</f>
        <v/>
      </c>
      <c r="H839" t="str">
        <f>IF(
     ISNUMBER(
                        SEARCH("(",Table1[[#This Row],[BrandName]])),
                        LEFT(Table1[[#This Row],[BrandName]],SEARCH("(",Table1[[#This Row],[BrandName]])-1),"")</f>
        <v/>
      </c>
      <c r="I839" t="str">
        <f>TRIM(IF(Table1[[#This Row],[Column2]]&lt;&gt;"",Table1[[#This Row],[Column2]], IF(Table1[[#This Row],[Later Paran]]&lt;&gt;"",Table1[[#This Row],[Later Paran]],Table1[[#This Row],[BrandName]])))</f>
        <v>Fero Grad</v>
      </c>
    </row>
    <row r="840" spans="1:9" x14ac:dyDescent="0.35">
      <c r="A840">
        <v>39306</v>
      </c>
      <c r="B840" t="s">
        <v>2027</v>
      </c>
      <c r="C840" t="s">
        <v>2028</v>
      </c>
      <c r="D840" t="s">
        <v>2029</v>
      </c>
      <c r="E840" t="s">
        <v>2030</v>
      </c>
      <c r="F840" t="s">
        <v>2031</v>
      </c>
      <c r="G840" t="str">
        <f>TRIM(IF(LEFT(Table1[[#This Row],[BrandName]],1) = "(", MID(Table1[[#This Row],[BrandName]], SEARCH(")", Table1[[#This Row],[BrandName]])+1,100),""))</f>
        <v/>
      </c>
      <c r="H840" t="str">
        <f>IF(
     ISNUMBER(
                        SEARCH("(",Table1[[#This Row],[BrandName]])),
                        LEFT(Table1[[#This Row],[BrandName]],SEARCH("(",Table1[[#This Row],[BrandName]])-1),"")</f>
        <v/>
      </c>
      <c r="I840" t="str">
        <f>TRIM(IF(Table1[[#This Row],[Column2]]&lt;&gt;"",Table1[[#This Row],[Column2]], IF(Table1[[#This Row],[Later Paran]]&lt;&gt;"",Table1[[#This Row],[Later Paran]],Table1[[#This Row],[BrandName]])))</f>
        <v>Lactate</v>
      </c>
    </row>
    <row r="841" spans="1:9" x14ac:dyDescent="0.35">
      <c r="A841">
        <v>39365</v>
      </c>
      <c r="B841" t="s">
        <v>2032</v>
      </c>
      <c r="C841" t="s">
        <v>2033</v>
      </c>
      <c r="D841" t="s">
        <v>2034</v>
      </c>
      <c r="E841" t="s">
        <v>2035</v>
      </c>
      <c r="F841" t="s">
        <v>1955</v>
      </c>
      <c r="G841" t="str">
        <f>TRIM(IF(LEFT(Table1[[#This Row],[BrandName]],1) = "(", MID(Table1[[#This Row],[BrandName]], SEARCH(")", Table1[[#This Row],[BrandName]])+1,100),""))</f>
        <v/>
      </c>
      <c r="H841" t="str">
        <f>IF(
     ISNUMBER(
                        SEARCH("(",Table1[[#This Row],[BrandName]])),
                        LEFT(Table1[[#This Row],[BrandName]],SEARCH("(",Table1[[#This Row],[BrandName]])-1),"")</f>
        <v/>
      </c>
      <c r="I841" t="str">
        <f>TRIM(IF(Table1[[#This Row],[Column2]]&lt;&gt;"",Table1[[#This Row],[Column2]], IF(Table1[[#This Row],[Later Paran]]&lt;&gt;"",Table1[[#This Row],[Later Paran]],Table1[[#This Row],[BrandName]])))</f>
        <v>Urologic G For Irrigation</v>
      </c>
    </row>
    <row r="842" spans="1:9" x14ac:dyDescent="0.35">
      <c r="A842">
        <v>39411</v>
      </c>
      <c r="B842" t="s">
        <v>2036</v>
      </c>
      <c r="C842" t="s">
        <v>2036</v>
      </c>
      <c r="D842" t="s">
        <v>35934</v>
      </c>
      <c r="F842" t="s">
        <v>125</v>
      </c>
      <c r="G842" t="str">
        <f>TRIM(IF(LEFT(Table1[[#This Row],[BrandName]],1) = "(", MID(Table1[[#This Row],[BrandName]], SEARCH(")", Table1[[#This Row],[BrandName]])+1,100),""))</f>
        <v/>
      </c>
      <c r="H842" t="str">
        <f>IF(
     ISNUMBER(
                        SEARCH("(",Table1[[#This Row],[BrandName]])),
                        LEFT(Table1[[#This Row],[BrandName]],SEARCH("(",Table1[[#This Row],[BrandName]])-1),"")</f>
        <v/>
      </c>
      <c r="I842" t="str">
        <f>TRIM(IF(Table1[[#This Row],[Column2]]&lt;&gt;"",Table1[[#This Row],[Column2]], IF(Table1[[#This Row],[Later Paran]]&lt;&gt;"",Table1[[#This Row],[Later Paran]],Table1[[#This Row],[BrandName]])))</f>
        <v>Elliott's Solution A</v>
      </c>
    </row>
    <row r="843" spans="1:9" x14ac:dyDescent="0.35">
      <c r="A843">
        <v>39470</v>
      </c>
      <c r="B843" t="s">
        <v>2037</v>
      </c>
      <c r="C843" t="s">
        <v>2037</v>
      </c>
      <c r="D843" t="s">
        <v>35935</v>
      </c>
      <c r="F843" t="s">
        <v>1920</v>
      </c>
      <c r="G843" t="str">
        <f>TRIM(IF(LEFT(Table1[[#This Row],[BrandName]],1) = "(", MID(Table1[[#This Row],[BrandName]], SEARCH(")", Table1[[#This Row],[BrandName]])+1,100),""))</f>
        <v/>
      </c>
      <c r="H843" t="str">
        <f>IF(
     ISNUMBER(
                        SEARCH("(",Table1[[#This Row],[BrandName]])),
                        LEFT(Table1[[#This Row],[BrandName]],SEARCH("(",Table1[[#This Row],[BrandName]])-1),"")</f>
        <v/>
      </c>
      <c r="I843" t="str">
        <f>TRIM(IF(Table1[[#This Row],[Column2]]&lt;&gt;"",Table1[[#This Row],[Column2]], IF(Table1[[#This Row],[Later Paran]]&lt;&gt;"",Table1[[#This Row],[Later Paran]],Table1[[#This Row],[BrandName]])))</f>
        <v>Lactated Ringer'section</v>
      </c>
    </row>
    <row r="844" spans="1:9" x14ac:dyDescent="0.35">
      <c r="A844">
        <v>39489</v>
      </c>
      <c r="B844" t="s">
        <v>2038</v>
      </c>
      <c r="C844" t="s">
        <v>2039</v>
      </c>
      <c r="D844" t="s">
        <v>2040</v>
      </c>
      <c r="E844" t="s">
        <v>1970</v>
      </c>
      <c r="F844" t="s">
        <v>1920</v>
      </c>
      <c r="G844" t="str">
        <f>TRIM(IF(LEFT(Table1[[#This Row],[BrandName]],1) = "(", MID(Table1[[#This Row],[BrandName]], SEARCH(")", Table1[[#This Row],[BrandName]])+1,100),""))</f>
        <v/>
      </c>
      <c r="H844" t="str">
        <f>IF(
     ISNUMBER(
                        SEARCH("(",Table1[[#This Row],[BrandName]])),
                        LEFT(Table1[[#This Row],[BrandName]],SEARCH("(",Table1[[#This Row],[BrandName]])-1),"")</f>
        <v/>
      </c>
      <c r="I844" t="str">
        <f>TRIM(IF(Table1[[#This Row],[Column2]]&lt;&gt;"",Table1[[#This Row],[Column2]], IF(Table1[[#This Row],[Later Paran]]&lt;&gt;"",Table1[[#This Row],[Later Paran]],Table1[[#This Row],[BrandName]])))</f>
        <v>Normosol-M +</v>
      </c>
    </row>
    <row r="845" spans="1:9" x14ac:dyDescent="0.35">
      <c r="A845">
        <v>39500</v>
      </c>
      <c r="B845" t="s">
        <v>2041</v>
      </c>
      <c r="C845" t="s">
        <v>2042</v>
      </c>
      <c r="D845" t="s">
        <v>2043</v>
      </c>
      <c r="E845" t="s">
        <v>2044</v>
      </c>
      <c r="F845" t="s">
        <v>1920</v>
      </c>
      <c r="G845" t="str">
        <f>TRIM(IF(LEFT(Table1[[#This Row],[BrandName]],1) = "(", MID(Table1[[#This Row],[BrandName]], SEARCH(")", Table1[[#This Row],[BrandName]])+1,100),""))</f>
        <v/>
      </c>
      <c r="H845" t="str">
        <f>IF(
     ISNUMBER(
                        SEARCH("(",Table1[[#This Row],[BrandName]])),
                        LEFT(Table1[[#This Row],[BrandName]],SEARCH("(",Table1[[#This Row],[BrandName]])-1),"")</f>
        <v/>
      </c>
      <c r="I845" t="str">
        <f>TRIM(IF(Table1[[#This Row],[Column2]]&lt;&gt;"",Table1[[#This Row],[Column2]], IF(Table1[[#This Row],[Later Paran]]&lt;&gt;"",Table1[[#This Row],[Later Paran]],Table1[[#This Row],[BrandName]])))</f>
        <v>Normosol-R</v>
      </c>
    </row>
    <row r="846" spans="1:9" x14ac:dyDescent="0.35">
      <c r="A846">
        <v>39551</v>
      </c>
      <c r="B846" t="s">
        <v>2045</v>
      </c>
      <c r="C846" t="s">
        <v>1945</v>
      </c>
      <c r="D846" t="s">
        <v>35936</v>
      </c>
      <c r="E846" t="s">
        <v>2046</v>
      </c>
      <c r="F846" t="s">
        <v>1920</v>
      </c>
      <c r="G846" t="str">
        <f>TRIM(IF(LEFT(Table1[[#This Row],[BrandName]],1) = "(", MID(Table1[[#This Row],[BrandName]], SEARCH(")", Table1[[#This Row],[BrandName]])+1,100),""))</f>
        <v/>
      </c>
      <c r="H846" t="str">
        <f>IF(
     ISNUMBER(
                        SEARCH("(",Table1[[#This Row],[BrandName]])),
                        LEFT(Table1[[#This Row],[BrandName]],SEARCH("(",Table1[[#This Row],[BrandName]])-1),"")</f>
        <v/>
      </c>
      <c r="I846" t="str">
        <f>TRIM(IF(Table1[[#This Row],[Column2]]&lt;&gt;"",Table1[[#This Row],[Column2]], IF(Table1[[#This Row],[Later Paran]]&lt;&gt;"",Table1[[#This Row],[Later Paran]],Table1[[#This Row],[BrandName]])))</f>
        <v>Lactated Ringer's And</v>
      </c>
    </row>
    <row r="847" spans="1:9" x14ac:dyDescent="0.35">
      <c r="A847">
        <v>39608</v>
      </c>
      <c r="B847" t="s">
        <v>2047</v>
      </c>
      <c r="C847" t="s">
        <v>2048</v>
      </c>
      <c r="D847" t="s">
        <v>2049</v>
      </c>
      <c r="E847" t="s">
        <v>2050</v>
      </c>
      <c r="F847" t="s">
        <v>2051</v>
      </c>
      <c r="G847" t="str">
        <f>TRIM(IF(LEFT(Table1[[#This Row],[BrandName]],1) = "(", MID(Table1[[#This Row],[BrandName]], SEARCH(")", Table1[[#This Row],[BrandName]])+1,100),""))</f>
        <v/>
      </c>
      <c r="H847" t="str">
        <f>IF(
     ISNUMBER(
                        SEARCH("(",Table1[[#This Row],[BrandName]])),
                        LEFT(Table1[[#This Row],[BrandName]],SEARCH("(",Table1[[#This Row],[BrandName]])-1),"")</f>
        <v/>
      </c>
      <c r="I847" t="str">
        <f>TRIM(IF(Table1[[#This Row],[Column2]]&lt;&gt;"",Table1[[#This Row],[Column2]], IF(Table1[[#This Row],[Later Paran]]&lt;&gt;"",Table1[[#This Row],[Later Paran]],Table1[[#This Row],[BrandName]])))</f>
        <v>Inpersol W Dextrose</v>
      </c>
    </row>
    <row r="848" spans="1:9" x14ac:dyDescent="0.35">
      <c r="A848">
        <v>39640</v>
      </c>
      <c r="B848" t="s">
        <v>2052</v>
      </c>
      <c r="C848" t="s">
        <v>2053</v>
      </c>
      <c r="D848" t="s">
        <v>2054</v>
      </c>
      <c r="E848" t="s">
        <v>1970</v>
      </c>
      <c r="F848" t="s">
        <v>1920</v>
      </c>
      <c r="G848" t="str">
        <f>TRIM(IF(LEFT(Table1[[#This Row],[BrandName]],1) = "(", MID(Table1[[#This Row],[BrandName]], SEARCH(")", Table1[[#This Row],[BrandName]])+1,100),""))</f>
        <v/>
      </c>
      <c r="H848" t="str">
        <f>IF(
     ISNUMBER(
                        SEARCH("(",Table1[[#This Row],[BrandName]])),
                        LEFT(Table1[[#This Row],[BrandName]],SEARCH("(",Table1[[#This Row],[BrandName]])-1),"")</f>
        <v/>
      </c>
      <c r="I848" t="str">
        <f>TRIM(IF(Table1[[#This Row],[Column2]]&lt;&gt;"",Table1[[#This Row],[Column2]], IF(Table1[[#This Row],[Later Paran]]&lt;&gt;"",Table1[[#This Row],[Later Paran]],Table1[[#This Row],[BrandName]])))</f>
        <v>Normosol-R +</v>
      </c>
    </row>
    <row r="849" spans="1:9" x14ac:dyDescent="0.35">
      <c r="A849">
        <v>39845</v>
      </c>
      <c r="B849" t="s">
        <v>2055</v>
      </c>
      <c r="C849" t="s">
        <v>2056</v>
      </c>
      <c r="D849" t="s">
        <v>2057</v>
      </c>
      <c r="E849" t="s">
        <v>2058</v>
      </c>
      <c r="F849" t="s">
        <v>1880</v>
      </c>
      <c r="G849" t="str">
        <f>TRIM(IF(LEFT(Table1[[#This Row],[BrandName]],1) = "(", MID(Table1[[#This Row],[BrandName]], SEARCH(")", Table1[[#This Row],[BrandName]])+1,100),""))</f>
        <v/>
      </c>
      <c r="H849" t="str">
        <f>IF(
     ISNUMBER(
                        SEARCH("(",Table1[[#This Row],[BrandName]])),
                        LEFT(Table1[[#This Row],[BrandName]],SEARCH("(",Table1[[#This Row],[BrandName]])-1),"")</f>
        <v/>
      </c>
      <c r="I849" t="str">
        <f>TRIM(IF(Table1[[#This Row],[Column2]]&lt;&gt;"",Table1[[#This Row],[Column2]], IF(Table1[[#This Row],[Later Paran]]&lt;&gt;"",Table1[[#This Row],[Later Paran]],Table1[[#This Row],[BrandName]])))</f>
        <v>Iberet</v>
      </c>
    </row>
    <row r="850" spans="1:9" x14ac:dyDescent="0.35">
      <c r="A850">
        <v>39853</v>
      </c>
      <c r="B850" t="s">
        <v>2059</v>
      </c>
      <c r="C850" t="s">
        <v>2056</v>
      </c>
      <c r="D850" t="s">
        <v>2057</v>
      </c>
      <c r="E850" t="s">
        <v>2026</v>
      </c>
      <c r="F850" t="s">
        <v>1880</v>
      </c>
      <c r="G850" t="str">
        <f>TRIM(IF(LEFT(Table1[[#This Row],[BrandName]],1) = "(", MID(Table1[[#This Row],[BrandName]], SEARCH(")", Table1[[#This Row],[BrandName]])+1,100),""))</f>
        <v/>
      </c>
      <c r="H850" t="str">
        <f>IF(
     ISNUMBER(
                        SEARCH("(",Table1[[#This Row],[BrandName]])),
                        LEFT(Table1[[#This Row],[BrandName]],SEARCH("(",Table1[[#This Row],[BrandName]])-1),"")</f>
        <v/>
      </c>
      <c r="I850" t="str">
        <f>TRIM(IF(Table1[[#This Row],[Column2]]&lt;&gt;"",Table1[[#This Row],[Column2]], IF(Table1[[#This Row],[Later Paran]]&lt;&gt;"",Table1[[#This Row],[Later Paran]],Table1[[#This Row],[BrandName]])))</f>
        <v>Iberet</v>
      </c>
    </row>
    <row r="851" spans="1:9" x14ac:dyDescent="0.35">
      <c r="A851">
        <v>39926</v>
      </c>
      <c r="B851" t="s">
        <v>2060</v>
      </c>
      <c r="C851" t="s">
        <v>2060</v>
      </c>
      <c r="D851" t="s">
        <v>2061</v>
      </c>
      <c r="F851" t="s">
        <v>44</v>
      </c>
      <c r="G851" t="str">
        <f>TRIM(IF(LEFT(Table1[[#This Row],[BrandName]],1) = "(", MID(Table1[[#This Row],[BrandName]], SEARCH(")", Table1[[#This Row],[BrandName]])+1,100),""))</f>
        <v/>
      </c>
      <c r="H851" t="str">
        <f>IF(
     ISNUMBER(
                        SEARCH("(",Table1[[#This Row],[BrandName]])),
                        LEFT(Table1[[#This Row],[BrandName]],SEARCH("(",Table1[[#This Row],[BrandName]])-1),"")</f>
        <v/>
      </c>
      <c r="I851" t="str">
        <f>TRIM(IF(Table1[[#This Row],[Column2]]&lt;&gt;"",Table1[[#This Row],[Column2]], IF(Table1[[#This Row],[Later Paran]]&lt;&gt;"",Table1[[#This Row],[Later Paran]],Table1[[#This Row],[BrandName]])))</f>
        <v>Optilets Filmtab</v>
      </c>
    </row>
    <row r="852" spans="1:9" x14ac:dyDescent="0.35">
      <c r="A852">
        <v>40819</v>
      </c>
      <c r="B852" t="s">
        <v>2062</v>
      </c>
      <c r="C852" t="s">
        <v>2063</v>
      </c>
      <c r="D852" t="s">
        <v>33524</v>
      </c>
      <c r="E852" t="s">
        <v>55</v>
      </c>
      <c r="F852" t="s">
        <v>44</v>
      </c>
      <c r="G852" t="str">
        <f>TRIM(IF(LEFT(Table1[[#This Row],[BrandName]],1) = "(", MID(Table1[[#This Row],[BrandName]], SEARCH(")", Table1[[#This Row],[BrandName]])+1,100),""))</f>
        <v/>
      </c>
      <c r="H852" t="str">
        <f>IF(
     ISNUMBER(
                        SEARCH("(",Table1[[#This Row],[BrandName]])),
                        LEFT(Table1[[#This Row],[BrandName]],SEARCH("(",Table1[[#This Row],[BrandName]])-1),"")</f>
        <v/>
      </c>
      <c r="I852" t="str">
        <f>TRIM(IF(Table1[[#This Row],[Column2]]&lt;&gt;"",Table1[[#This Row],[Column2]], IF(Table1[[#This Row],[Later Paran]]&lt;&gt;"",Table1[[#This Row],[Later Paran]],Table1[[#This Row],[BrandName]])))</f>
        <v>Hetrazan</v>
      </c>
    </row>
    <row r="853" spans="1:9" x14ac:dyDescent="0.35">
      <c r="A853">
        <v>40959</v>
      </c>
      <c r="B853" t="s">
        <v>2064</v>
      </c>
      <c r="C853" t="s">
        <v>1894</v>
      </c>
      <c r="D853" t="s">
        <v>33525</v>
      </c>
      <c r="E853" t="s">
        <v>1175</v>
      </c>
      <c r="F853" t="s">
        <v>44</v>
      </c>
      <c r="G853" t="str">
        <f>TRIM(IF(LEFT(Table1[[#This Row],[BrandName]],1) = "(", MID(Table1[[#This Row],[BrandName]], SEARCH(")", Table1[[#This Row],[BrandName]])+1,100),""))</f>
        <v/>
      </c>
      <c r="H853" t="str">
        <f>IF(
     ISNUMBER(
                        SEARCH("(",Table1[[#This Row],[BrandName]])),
                        LEFT(Table1[[#This Row],[BrandName]],SEARCH("(",Table1[[#This Row],[BrandName]])-1),"")</f>
        <v/>
      </c>
      <c r="I853" t="str">
        <f>TRIM(IF(Table1[[#This Row],[Column2]]&lt;&gt;"",Table1[[#This Row],[Column2]], IF(Table1[[#This Row],[Later Paran]]&lt;&gt;"",Table1[[#This Row],[Later Paran]],Table1[[#This Row],[BrandName]])))</f>
        <v>Milk Of Magnesias</v>
      </c>
    </row>
    <row r="854" spans="1:9" x14ac:dyDescent="0.35">
      <c r="A854">
        <v>41025</v>
      </c>
      <c r="B854" t="s">
        <v>2065</v>
      </c>
      <c r="C854" t="s">
        <v>1318</v>
      </c>
      <c r="D854" t="s">
        <v>2066</v>
      </c>
      <c r="E854" t="s">
        <v>2067</v>
      </c>
      <c r="F854" t="s">
        <v>1631</v>
      </c>
      <c r="G854" t="str">
        <f>TRIM(IF(LEFT(Table1[[#This Row],[BrandName]],1) = "(", MID(Table1[[#This Row],[BrandName]], SEARCH(")", Table1[[#This Row],[BrandName]])+1,100),""))</f>
        <v/>
      </c>
      <c r="H854" t="str">
        <f>IF(
     ISNUMBER(
                        SEARCH("(",Table1[[#This Row],[BrandName]])),
                        LEFT(Table1[[#This Row],[BrandName]],SEARCH("(",Table1[[#This Row],[BrandName]])-1),"")</f>
        <v/>
      </c>
      <c r="I854" t="str">
        <f>TRIM(IF(Table1[[#This Row],[Column2]]&lt;&gt;"",Table1[[#This Row],[Column2]], IF(Table1[[#This Row],[Later Paran]]&lt;&gt;"",Table1[[#This Row],[Later Paran]],Table1[[#This Row],[BrandName]])))</f>
        <v>Prodent Prophylaxis Paste</v>
      </c>
    </row>
    <row r="855" spans="1:9" x14ac:dyDescent="0.35">
      <c r="A855">
        <v>41122</v>
      </c>
      <c r="B855" t="s">
        <v>2068</v>
      </c>
      <c r="C855" t="s">
        <v>2069</v>
      </c>
      <c r="D855" t="s">
        <v>7788</v>
      </c>
      <c r="E855" t="s">
        <v>2070</v>
      </c>
      <c r="F855" t="s">
        <v>9</v>
      </c>
      <c r="G855" t="str">
        <f>TRIM(IF(LEFT(Table1[[#This Row],[BrandName]],1) = "(", MID(Table1[[#This Row],[BrandName]], SEARCH(")", Table1[[#This Row],[BrandName]])+1,100),""))</f>
        <v/>
      </c>
      <c r="H855" t="str">
        <f>IF(
     ISNUMBER(
                        SEARCH("(",Table1[[#This Row],[BrandName]])),
                        LEFT(Table1[[#This Row],[BrandName]],SEARCH("(",Table1[[#This Row],[BrandName]])-1),"")</f>
        <v/>
      </c>
      <c r="I855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856" spans="1:9" x14ac:dyDescent="0.35">
      <c r="A856">
        <v>41130</v>
      </c>
      <c r="B856" t="s">
        <v>2071</v>
      </c>
      <c r="C856" t="s">
        <v>2069</v>
      </c>
      <c r="D856" t="s">
        <v>7788</v>
      </c>
      <c r="E856" t="s">
        <v>2072</v>
      </c>
      <c r="F856" t="s">
        <v>9</v>
      </c>
      <c r="G856" t="str">
        <f>TRIM(IF(LEFT(Table1[[#This Row],[BrandName]],1) = "(", MID(Table1[[#This Row],[BrandName]], SEARCH(")", Table1[[#This Row],[BrandName]])+1,100),""))</f>
        <v/>
      </c>
      <c r="H856" t="str">
        <f>IF(
     ISNUMBER(
                        SEARCH("(",Table1[[#This Row],[BrandName]])),
                        LEFT(Table1[[#This Row],[BrandName]],SEARCH("(",Table1[[#This Row],[BrandName]])-1),"")</f>
        <v/>
      </c>
      <c r="I856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857" spans="1:9" x14ac:dyDescent="0.35">
      <c r="A857">
        <v>41149</v>
      </c>
      <c r="B857" t="s">
        <v>2073</v>
      </c>
      <c r="C857" t="s">
        <v>2069</v>
      </c>
      <c r="D857" t="s">
        <v>7788</v>
      </c>
      <c r="E857" t="s">
        <v>2074</v>
      </c>
      <c r="F857" t="s">
        <v>9</v>
      </c>
      <c r="G857" t="str">
        <f>TRIM(IF(LEFT(Table1[[#This Row],[BrandName]],1) = "(", MID(Table1[[#This Row],[BrandName]], SEARCH(")", Table1[[#This Row],[BrandName]])+1,100),""))</f>
        <v/>
      </c>
      <c r="H857" t="str">
        <f>IF(
     ISNUMBER(
                        SEARCH("(",Table1[[#This Row],[BrandName]])),
                        LEFT(Table1[[#This Row],[BrandName]],SEARCH("(",Table1[[#This Row],[BrandName]])-1),"")</f>
        <v/>
      </c>
      <c r="I857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858" spans="1:9" x14ac:dyDescent="0.35">
      <c r="A858">
        <v>41157</v>
      </c>
      <c r="B858" t="s">
        <v>2075</v>
      </c>
      <c r="C858" t="s">
        <v>1079</v>
      </c>
      <c r="D858" t="s">
        <v>33526</v>
      </c>
      <c r="E858" t="s">
        <v>2076</v>
      </c>
      <c r="F858" t="s">
        <v>44</v>
      </c>
      <c r="G858" t="str">
        <f>TRIM(IF(LEFT(Table1[[#This Row],[BrandName]],1) = "(", MID(Table1[[#This Row],[BrandName]], SEARCH(")", Table1[[#This Row],[BrandName]])+1,100),""))</f>
        <v/>
      </c>
      <c r="H858" t="str">
        <f>IF(
     ISNUMBER(
                        SEARCH("(",Table1[[#This Row],[BrandName]])),
                        LEFT(Table1[[#This Row],[BrandName]],SEARCH("(",Table1[[#This Row],[BrandName]])-1),"")</f>
        <v/>
      </c>
      <c r="I858" t="str">
        <f>TRIM(IF(Table1[[#This Row],[Column2]]&lt;&gt;"",Table1[[#This Row],[Column2]], IF(Table1[[#This Row],[Later Paran]]&lt;&gt;"",Table1[[#This Row],[Later Paran]],Table1[[#This Row],[BrandName]])))</f>
        <v>Ferrous Gluconate</v>
      </c>
    </row>
    <row r="859" spans="1:9" x14ac:dyDescent="0.35">
      <c r="A859">
        <v>41165</v>
      </c>
      <c r="B859" t="s">
        <v>2077</v>
      </c>
      <c r="C859" t="s">
        <v>1064</v>
      </c>
      <c r="D859" t="s">
        <v>33476</v>
      </c>
      <c r="E859" t="s">
        <v>2078</v>
      </c>
      <c r="F859" t="s">
        <v>44</v>
      </c>
      <c r="G859" t="str">
        <f>TRIM(IF(LEFT(Table1[[#This Row],[BrandName]],1) = "(", MID(Table1[[#This Row],[BrandName]], SEARCH(")", Table1[[#This Row],[BrandName]])+1,100),""))</f>
        <v/>
      </c>
      <c r="H859" t="str">
        <f>IF(
     ISNUMBER(
                        SEARCH("(",Table1[[#This Row],[BrandName]])),
                        LEFT(Table1[[#This Row],[BrandName]],SEARCH("(",Table1[[#This Row],[BrandName]])-1),"")</f>
        <v/>
      </c>
      <c r="I859" t="str">
        <f>TRIM(IF(Table1[[#This Row],[Column2]]&lt;&gt;"",Table1[[#This Row],[Column2]], IF(Table1[[#This Row],[Later Paran]]&lt;&gt;"",Table1[[#This Row],[Later Paran]],Table1[[#This Row],[BrandName]])))</f>
        <v>Calcium Lactate</v>
      </c>
    </row>
    <row r="860" spans="1:9" x14ac:dyDescent="0.35">
      <c r="A860">
        <v>41181</v>
      </c>
      <c r="B860" t="s">
        <v>2079</v>
      </c>
      <c r="C860" t="s">
        <v>2080</v>
      </c>
      <c r="D860" t="s">
        <v>6110</v>
      </c>
      <c r="E860" t="s">
        <v>2081</v>
      </c>
      <c r="F860" t="s">
        <v>318</v>
      </c>
      <c r="G860" t="str">
        <f>TRIM(IF(LEFT(Table1[[#This Row],[BrandName]],1) = "(", MID(Table1[[#This Row],[BrandName]], SEARCH(")", Table1[[#This Row],[BrandName]])+1,100),""))</f>
        <v/>
      </c>
      <c r="H860" t="str">
        <f>IF(
     ISNUMBER(
                        SEARCH("(",Table1[[#This Row],[BrandName]])),
                        LEFT(Table1[[#This Row],[BrandName]],SEARCH("(",Table1[[#This Row],[BrandName]])-1),"")</f>
        <v/>
      </c>
      <c r="I860" t="str">
        <f>TRIM(IF(Table1[[#This Row],[Column2]]&lt;&gt;"",Table1[[#This Row],[Column2]], IF(Table1[[#This Row],[Later Paran]]&lt;&gt;"",Table1[[#This Row],[Later Paran]],Table1[[#This Row],[BrandName]])))</f>
        <v>Calcium</v>
      </c>
    </row>
    <row r="861" spans="1:9" x14ac:dyDescent="0.35">
      <c r="A861">
        <v>41262</v>
      </c>
      <c r="B861" t="s">
        <v>2082</v>
      </c>
      <c r="C861" t="s">
        <v>2082</v>
      </c>
      <c r="D861" t="s">
        <v>2706</v>
      </c>
      <c r="F861" t="s">
        <v>9</v>
      </c>
      <c r="G861" t="str">
        <f>TRIM(IF(LEFT(Table1[[#This Row],[BrandName]],1) = "(", MID(Table1[[#This Row],[BrandName]], SEARCH(")", Table1[[#This Row],[BrandName]])+1,100),""))</f>
        <v/>
      </c>
      <c r="H861" t="str">
        <f>IF(
     ISNUMBER(
                        SEARCH("(",Table1[[#This Row],[BrandName]])),
                        LEFT(Table1[[#This Row],[BrandName]],SEARCH("(",Table1[[#This Row],[BrandName]])-1),"")</f>
        <v/>
      </c>
      <c r="I861" t="str">
        <f>TRIM(IF(Table1[[#This Row],[Column2]]&lt;&gt;"",Table1[[#This Row],[Column2]], IF(Table1[[#This Row],[Later Paran]]&lt;&gt;"",Table1[[#This Row],[Later Paran]],Table1[[#This Row],[BrandName]])))</f>
        <v>Cod Liver Oil</v>
      </c>
    </row>
    <row r="862" spans="1:9" x14ac:dyDescent="0.35">
      <c r="A862">
        <v>41270</v>
      </c>
      <c r="B862" t="s">
        <v>2083</v>
      </c>
      <c r="C862" t="s">
        <v>2083</v>
      </c>
      <c r="D862" t="s">
        <v>25120</v>
      </c>
      <c r="F862" t="s">
        <v>9</v>
      </c>
      <c r="G862" t="str">
        <f>TRIM(IF(LEFT(Table1[[#This Row],[BrandName]],1) = "(", MID(Table1[[#This Row],[BrandName]], SEARCH(")", Table1[[#This Row],[BrandName]])+1,100),""))</f>
        <v/>
      </c>
      <c r="H862" t="str">
        <f>IF(
     ISNUMBER(
                        SEARCH("(",Table1[[#This Row],[BrandName]])),
                        LEFT(Table1[[#This Row],[BrandName]],SEARCH("(",Table1[[#This Row],[BrandName]])-1),"")</f>
        <v/>
      </c>
      <c r="I862" t="str">
        <f>TRIM(IF(Table1[[#This Row],[Column2]]&lt;&gt;"",Table1[[#This Row],[Column2]], IF(Table1[[#This Row],[Later Paran]]&lt;&gt;"",Table1[[#This Row],[Later Paran]],Table1[[#This Row],[BrandName]])))</f>
        <v>Halibut Liver Oil</v>
      </c>
    </row>
    <row r="863" spans="1:9" x14ac:dyDescent="0.35">
      <c r="A863">
        <v>41505</v>
      </c>
      <c r="B863" t="s">
        <v>2084</v>
      </c>
      <c r="C863" t="s">
        <v>2085</v>
      </c>
      <c r="D863" t="s">
        <v>2086</v>
      </c>
      <c r="E863" t="s">
        <v>51</v>
      </c>
      <c r="F863" t="s">
        <v>44</v>
      </c>
      <c r="G863" t="str">
        <f>TRIM(IF(LEFT(Table1[[#This Row],[BrandName]],1) = "(", MID(Table1[[#This Row],[BrandName]], SEARCH(")", Table1[[#This Row],[BrandName]])+1,100),""))</f>
        <v/>
      </c>
      <c r="H863" t="str">
        <f>IF(
     ISNUMBER(
                        SEARCH("(",Table1[[#This Row],[BrandName]])),
                        LEFT(Table1[[#This Row],[BrandName]],SEARCH("(",Table1[[#This Row],[BrandName]])-1),"")</f>
        <v/>
      </c>
      <c r="I863" t="str">
        <f>TRIM(IF(Table1[[#This Row],[Column2]]&lt;&gt;"",Table1[[#This Row],[Column2]], IF(Table1[[#This Row],[Later Paran]]&lt;&gt;"",Table1[[#This Row],[Later Paran]],Table1[[#This Row],[BrandName]])))</f>
        <v>Voids</v>
      </c>
    </row>
    <row r="864" spans="1:9" x14ac:dyDescent="0.35">
      <c r="A864">
        <v>42544</v>
      </c>
      <c r="B864" t="s">
        <v>2087</v>
      </c>
      <c r="C864" t="s">
        <v>60</v>
      </c>
      <c r="D864" t="s">
        <v>34737</v>
      </c>
      <c r="E864" t="s">
        <v>2088</v>
      </c>
      <c r="F864" t="s">
        <v>29</v>
      </c>
      <c r="G864" t="str">
        <f>TRIM(IF(LEFT(Table1[[#This Row],[BrandName]],1) = "(", MID(Table1[[#This Row],[BrandName]], SEARCH(")", Table1[[#This Row],[BrandName]])+1,100),""))</f>
        <v/>
      </c>
      <c r="H864" t="str">
        <f>IF(
     ISNUMBER(
                        SEARCH("(",Table1[[#This Row],[BrandName]])),
                        LEFT(Table1[[#This Row],[BrandName]],SEARCH("(",Table1[[#This Row],[BrandName]])-1),"")</f>
        <v/>
      </c>
      <c r="I864" t="str">
        <f>TRIM(IF(Table1[[#This Row],[Column2]]&lt;&gt;"",Table1[[#This Row],[Column2]], IF(Table1[[#This Row],[Later Paran]]&lt;&gt;"",Table1[[#This Row],[Later Paran]],Table1[[#This Row],[BrandName]])))</f>
        <v>Miostatthalmic</v>
      </c>
    </row>
    <row r="865" spans="1:9" x14ac:dyDescent="0.35">
      <c r="A865">
        <v>42560</v>
      </c>
      <c r="B865" t="s">
        <v>2089</v>
      </c>
      <c r="C865" t="s">
        <v>1004</v>
      </c>
      <c r="D865" t="s">
        <v>2090</v>
      </c>
      <c r="E865" t="s">
        <v>2091</v>
      </c>
      <c r="F865" t="s">
        <v>797</v>
      </c>
      <c r="G865" t="str">
        <f>TRIM(IF(LEFT(Table1[[#This Row],[BrandName]],1) = "(", MID(Table1[[#This Row],[BrandName]], SEARCH(")", Table1[[#This Row],[BrandName]])+1,100),""))</f>
        <v/>
      </c>
      <c r="H865" t="str">
        <f>IF(
     ISNUMBER(
                        SEARCH("(",Table1[[#This Row],[BrandName]])),
                        LEFT(Table1[[#This Row],[BrandName]],SEARCH("(",Table1[[#This Row],[BrandName]])-1),"")</f>
        <v/>
      </c>
      <c r="I865" t="str">
        <f>TRIM(IF(Table1[[#This Row],[Column2]]&lt;&gt;"",Table1[[#This Row],[Column2]], IF(Table1[[#This Row],[Later Paran]]&lt;&gt;"",Table1[[#This Row],[Later Paran]],Table1[[#This Row],[BrandName]])))</f>
        <v>Maxidex</v>
      </c>
    </row>
    <row r="866" spans="1:9" x14ac:dyDescent="0.35">
      <c r="A866">
        <v>42579</v>
      </c>
      <c r="B866" t="s">
        <v>2092</v>
      </c>
      <c r="C866" t="s">
        <v>1004</v>
      </c>
      <c r="D866" t="s">
        <v>2090</v>
      </c>
      <c r="E866" t="s">
        <v>659</v>
      </c>
      <c r="F866" t="s">
        <v>102</v>
      </c>
      <c r="G866" t="str">
        <f>TRIM(IF(LEFT(Table1[[#This Row],[BrandName]],1) = "(", MID(Table1[[#This Row],[BrandName]], SEARCH(")", Table1[[#This Row],[BrandName]])+1,100),""))</f>
        <v/>
      </c>
      <c r="H866" t="str">
        <f>IF(
     ISNUMBER(
                        SEARCH("(",Table1[[#This Row],[BrandName]])),
                        LEFT(Table1[[#This Row],[BrandName]],SEARCH("(",Table1[[#This Row],[BrandName]])-1),"")</f>
        <v/>
      </c>
      <c r="I866" t="str">
        <f>TRIM(IF(Table1[[#This Row],[Column2]]&lt;&gt;"",Table1[[#This Row],[Column2]], IF(Table1[[#This Row],[Later Paran]]&lt;&gt;"",Table1[[#This Row],[Later Paran]],Table1[[#This Row],[BrandName]])))</f>
        <v>Maxidex</v>
      </c>
    </row>
    <row r="867" spans="1:9" x14ac:dyDescent="0.35">
      <c r="A867">
        <v>42595</v>
      </c>
      <c r="B867" t="s">
        <v>2093</v>
      </c>
      <c r="C867" t="s">
        <v>2094</v>
      </c>
      <c r="D867" t="s">
        <v>2095</v>
      </c>
      <c r="E867" t="s">
        <v>2096</v>
      </c>
      <c r="F867" t="s">
        <v>63</v>
      </c>
      <c r="G867" t="str">
        <f>TRIM(IF(LEFT(Table1[[#This Row],[BrandName]],1) = "(", MID(Table1[[#This Row],[BrandName]], SEARCH(")", Table1[[#This Row],[BrandName]])+1,100),""))</f>
        <v/>
      </c>
      <c r="H867" t="str">
        <f>IF(
     ISNUMBER(
                        SEARCH("(",Table1[[#This Row],[BrandName]])),
                        LEFT(Table1[[#This Row],[BrandName]],SEARCH("(",Table1[[#This Row],[BrandName]])-1),"")</f>
        <v/>
      </c>
      <c r="I867" t="str">
        <f>TRIM(IF(Table1[[#This Row],[Column2]]&lt;&gt;"",Table1[[#This Row],[Column2]], IF(Table1[[#This Row],[Later Paran]]&lt;&gt;"",Table1[[#This Row],[Later Paran]],Table1[[#This Row],[BrandName]])))</f>
        <v>Zincfrin</v>
      </c>
    </row>
    <row r="868" spans="1:9" x14ac:dyDescent="0.35">
      <c r="A868">
        <v>42625</v>
      </c>
      <c r="B868" t="s">
        <v>2097</v>
      </c>
      <c r="C868" t="s">
        <v>2098</v>
      </c>
      <c r="D868" t="s">
        <v>2099</v>
      </c>
      <c r="E868" t="s">
        <v>2100</v>
      </c>
      <c r="F868" t="s">
        <v>102</v>
      </c>
      <c r="G868" t="str">
        <f>TRIM(IF(LEFT(Table1[[#This Row],[BrandName]],1) = "(", MID(Table1[[#This Row],[BrandName]], SEARCH(")", Table1[[#This Row],[BrandName]])+1,100),""))</f>
        <v/>
      </c>
      <c r="H868" t="str">
        <f>IF(
     ISNUMBER(
                        SEARCH("(",Table1[[#This Row],[BrandName]])),
                        LEFT(Table1[[#This Row],[BrandName]],SEARCH("(",Table1[[#This Row],[BrandName]])-1),"")</f>
        <v/>
      </c>
      <c r="I868" t="str">
        <f>TRIM(IF(Table1[[#This Row],[Column2]]&lt;&gt;"",Table1[[#This Row],[Column2]], IF(Table1[[#This Row],[Later Paran]]&lt;&gt;"",Table1[[#This Row],[Later Paran]],Table1[[#This Row],[BrandName]])))</f>
        <v>Cetapred Ointment</v>
      </c>
    </row>
    <row r="869" spans="1:9" x14ac:dyDescent="0.35">
      <c r="A869">
        <v>42633</v>
      </c>
      <c r="B869" t="s">
        <v>2101</v>
      </c>
      <c r="C869" t="s">
        <v>2098</v>
      </c>
      <c r="D869" t="s">
        <v>2102</v>
      </c>
      <c r="E869" t="s">
        <v>2103</v>
      </c>
      <c r="F869" t="s">
        <v>797</v>
      </c>
      <c r="G869" t="str">
        <f>TRIM(IF(LEFT(Table1[[#This Row],[BrandName]],1) = "(", MID(Table1[[#This Row],[BrandName]], SEARCH(")", Table1[[#This Row],[BrandName]])+1,100),""))</f>
        <v/>
      </c>
      <c r="H869" t="str">
        <f>IF(
     ISNUMBER(
                        SEARCH("(",Table1[[#This Row],[BrandName]])),
                        LEFT(Table1[[#This Row],[BrandName]],SEARCH("(",Table1[[#This Row],[BrandName]])-1),"")</f>
        <v/>
      </c>
      <c r="I869" t="str">
        <f>TRIM(IF(Table1[[#This Row],[Column2]]&lt;&gt;"",Table1[[#This Row],[Column2]], IF(Table1[[#This Row],[Later Paran]]&lt;&gt;"",Table1[[#This Row],[Later Paran]],Table1[[#This Row],[BrandName]])))</f>
        <v>Isopto Cetapred</v>
      </c>
    </row>
    <row r="870" spans="1:9" x14ac:dyDescent="0.35">
      <c r="A870">
        <v>42641</v>
      </c>
      <c r="B870" t="s">
        <v>2104</v>
      </c>
      <c r="C870" t="s">
        <v>2105</v>
      </c>
      <c r="D870" t="s">
        <v>2106</v>
      </c>
      <c r="E870" t="s">
        <v>2107</v>
      </c>
      <c r="F870" t="s">
        <v>63</v>
      </c>
      <c r="G870" t="str">
        <f>TRIM(IF(LEFT(Table1[[#This Row],[BrandName]],1) = "(", MID(Table1[[#This Row],[BrandName]], SEARCH(")", Table1[[#This Row],[BrandName]])+1,100),""))</f>
        <v/>
      </c>
      <c r="H870" t="str">
        <f>IF(
     ISNUMBER(
                        SEARCH("(",Table1[[#This Row],[BrandName]])),
                        LEFT(Table1[[#This Row],[BrandName]],SEARCH("(",Table1[[#This Row],[BrandName]])-1),"")</f>
        <v/>
      </c>
      <c r="I870" t="str">
        <f>TRIM(IF(Table1[[#This Row],[Column2]]&lt;&gt;"",Table1[[#This Row],[Column2]], IF(Table1[[#This Row],[Later Paran]]&lt;&gt;"",Table1[[#This Row],[Later Paran]],Table1[[#This Row],[BrandName]])))</f>
        <v>Zincfrin A</v>
      </c>
    </row>
    <row r="871" spans="1:9" x14ac:dyDescent="0.35">
      <c r="A871">
        <v>42676</v>
      </c>
      <c r="B871" t="s">
        <v>2108</v>
      </c>
      <c r="C871" t="s">
        <v>2109</v>
      </c>
      <c r="D871" t="s">
        <v>2110</v>
      </c>
      <c r="E871" t="s">
        <v>2111</v>
      </c>
      <c r="F871" t="s">
        <v>797</v>
      </c>
      <c r="G871" t="str">
        <f>TRIM(IF(LEFT(Table1[[#This Row],[BrandName]],1) = "(", MID(Table1[[#This Row],[BrandName]], SEARCH(")", Table1[[#This Row],[BrandName]])+1,100),""))</f>
        <v/>
      </c>
      <c r="H871" t="str">
        <f>IF(
     ISNUMBER(
                        SEARCH("(",Table1[[#This Row],[BrandName]])),
                        LEFT(Table1[[#This Row],[BrandName]],SEARCH("(",Table1[[#This Row],[BrandName]])-1),"")</f>
        <v/>
      </c>
      <c r="I871" t="str">
        <f>TRIM(IF(Table1[[#This Row],[Column2]]&lt;&gt;"",Table1[[#This Row],[Column2]], IF(Table1[[#This Row],[Later Paran]]&lt;&gt;"",Table1[[#This Row],[Later Paran]],Table1[[#This Row],[BrandName]])))</f>
        <v>Maxitrol</v>
      </c>
    </row>
    <row r="872" spans="1:9" x14ac:dyDescent="0.35">
      <c r="A872">
        <v>42684</v>
      </c>
      <c r="B872" t="s">
        <v>2112</v>
      </c>
      <c r="C872" t="s">
        <v>2112</v>
      </c>
      <c r="D872" t="s">
        <v>2113</v>
      </c>
      <c r="F872" t="s">
        <v>129</v>
      </c>
      <c r="G872" t="str">
        <f>TRIM(IF(LEFT(Table1[[#This Row],[BrandName]],1) = "(", MID(Table1[[#This Row],[BrandName]], SEARCH(")", Table1[[#This Row],[BrandName]])+1,100),""))</f>
        <v/>
      </c>
      <c r="H872" t="str">
        <f>IF(
     ISNUMBER(
                        SEARCH("(",Table1[[#This Row],[BrandName]])),
                        LEFT(Table1[[#This Row],[BrandName]],SEARCH("(",Table1[[#This Row],[BrandName]])-1),"")</f>
        <v/>
      </c>
      <c r="I872" t="str">
        <f>TRIM(IF(Table1[[#This Row],[Column2]]&lt;&gt;"",Table1[[#This Row],[Column2]], IF(Table1[[#This Row],[Later Paran]]&lt;&gt;"",Table1[[#This Row],[Later Paran]],Table1[[#This Row],[BrandName]])))</f>
        <v>Balansalt Soln</v>
      </c>
    </row>
    <row r="873" spans="1:9" x14ac:dyDescent="0.35">
      <c r="A873">
        <v>45616</v>
      </c>
      <c r="B873" t="s">
        <v>2114</v>
      </c>
      <c r="C873" t="s">
        <v>2115</v>
      </c>
      <c r="D873" t="s">
        <v>2116</v>
      </c>
      <c r="E873" t="s">
        <v>2117</v>
      </c>
      <c r="F873" t="s">
        <v>63</v>
      </c>
      <c r="G873" t="str">
        <f>TRIM(IF(LEFT(Table1[[#This Row],[BrandName]],1) = "(", MID(Table1[[#This Row],[BrandName]], SEARCH(")", Table1[[#This Row],[BrandName]])+1,100),""))</f>
        <v/>
      </c>
      <c r="H873" t="str">
        <f>IF(
     ISNUMBER(
                        SEARCH("(",Table1[[#This Row],[BrandName]])),
                        LEFT(Table1[[#This Row],[BrandName]],SEARCH("(",Table1[[#This Row],[BrandName]])-1),"")</f>
        <v/>
      </c>
      <c r="I873" t="str">
        <f>TRIM(IF(Table1[[#This Row],[Column2]]&lt;&gt;"",Table1[[#This Row],[Column2]], IF(Table1[[#This Row],[Later Paran]]&lt;&gt;"",Table1[[#This Row],[Later Paran]],Table1[[#This Row],[BrandName]])))</f>
        <v>Liquifilm Tears</v>
      </c>
    </row>
    <row r="874" spans="1:9" x14ac:dyDescent="0.35">
      <c r="A874">
        <v>45675</v>
      </c>
      <c r="B874" t="s">
        <v>2118</v>
      </c>
      <c r="C874" t="s">
        <v>2118</v>
      </c>
      <c r="D874" t="s">
        <v>2119</v>
      </c>
      <c r="F874" t="s">
        <v>58</v>
      </c>
      <c r="G874" t="str">
        <f>TRIM(IF(LEFT(Table1[[#This Row],[BrandName]],1) = "(", MID(Table1[[#This Row],[BrandName]], SEARCH(")", Table1[[#This Row],[BrandName]])+1,100),""))</f>
        <v/>
      </c>
      <c r="H874" t="str">
        <f>IF(
     ISNUMBER(
                        SEARCH("(",Table1[[#This Row],[BrandName]])),
                        LEFT(Table1[[#This Row],[BrandName]],SEARCH("(",Table1[[#This Row],[BrandName]])-1),"")</f>
        <v/>
      </c>
      <c r="I874" t="str">
        <f>TRIM(IF(Table1[[#This Row],[Column2]]&lt;&gt;"",Table1[[#This Row],[Column2]], IF(Table1[[#This Row],[Later Paran]]&lt;&gt;"",Table1[[#This Row],[Later Paran]],Table1[[#This Row],[BrandName]])))</f>
        <v>Alsiplex Sucree Mastiquables</v>
      </c>
    </row>
    <row r="875" spans="1:9" x14ac:dyDescent="0.35">
      <c r="A875">
        <v>46582</v>
      </c>
      <c r="B875" t="s">
        <v>2120</v>
      </c>
      <c r="C875" t="s">
        <v>2121</v>
      </c>
      <c r="D875" t="s">
        <v>32238</v>
      </c>
      <c r="E875" t="s">
        <v>14</v>
      </c>
      <c r="F875" t="s">
        <v>9</v>
      </c>
      <c r="G875" t="str">
        <f>TRIM(IF(LEFT(Table1[[#This Row],[BrandName]],1) = "(", MID(Table1[[#This Row],[BrandName]], SEARCH(")", Table1[[#This Row],[BrandName]])+1,100),""))</f>
        <v/>
      </c>
      <c r="H875" t="str">
        <f>IF(
     ISNUMBER(
                        SEARCH("(",Table1[[#This Row],[BrandName]])),
                        LEFT(Table1[[#This Row],[BrandName]],SEARCH("(",Table1[[#This Row],[BrandName]])-1),"")</f>
        <v/>
      </c>
      <c r="I875" t="str">
        <f>TRIM(IF(Table1[[#This Row],[Column2]]&lt;&gt;"",Table1[[#This Row],[Column2]], IF(Table1[[#This Row],[Later Paran]]&lt;&gt;"",Table1[[#This Row],[Later Paran]],Table1[[#This Row],[BrandName]])))</f>
        <v>Sofn</v>
      </c>
    </row>
    <row r="876" spans="1:9" x14ac:dyDescent="0.35">
      <c r="A876">
        <v>46612</v>
      </c>
      <c r="B876" t="s">
        <v>2122</v>
      </c>
      <c r="C876" t="s">
        <v>2123</v>
      </c>
      <c r="D876" t="s">
        <v>33527</v>
      </c>
      <c r="E876" t="s">
        <v>2124</v>
      </c>
      <c r="F876" t="s">
        <v>44</v>
      </c>
      <c r="G876" t="str">
        <f>TRIM(IF(LEFT(Table1[[#This Row],[BrandName]],1) = "(", MID(Table1[[#This Row],[BrandName]], SEARCH(")", Table1[[#This Row],[BrandName]])+1,100),""))</f>
        <v/>
      </c>
      <c r="H876" t="str">
        <f>IF(
     ISNUMBER(
                        SEARCH("(",Table1[[#This Row],[BrandName]])),
                        LEFT(Table1[[#This Row],[BrandName]],SEARCH("(",Table1[[#This Row],[BrandName]])-1),"")</f>
        <v/>
      </c>
      <c r="I876" t="str">
        <f>TRIM(IF(Table1[[#This Row],[Column2]]&lt;&gt;"",Table1[[#This Row],[Column2]], IF(Table1[[#This Row],[Later Paran]]&lt;&gt;"",Table1[[#This Row],[Later Paran]],Table1[[#This Row],[BrandName]])))</f>
        <v>Lax Special</v>
      </c>
    </row>
    <row r="877" spans="1:9" x14ac:dyDescent="0.35">
      <c r="A877">
        <v>46639</v>
      </c>
      <c r="B877" t="s">
        <v>2125</v>
      </c>
      <c r="C877" t="s">
        <v>2126</v>
      </c>
      <c r="D877" t="s">
        <v>33528</v>
      </c>
      <c r="E877" t="s">
        <v>2127</v>
      </c>
      <c r="F877" t="s">
        <v>44</v>
      </c>
      <c r="G877" t="str">
        <f>TRIM(IF(LEFT(Table1[[#This Row],[BrandName]],1) = "(", MID(Table1[[#This Row],[BrandName]], SEARCH(")", Table1[[#This Row],[BrandName]])+1,100),""))</f>
        <v/>
      </c>
      <c r="H877" t="str">
        <f>IF(
     ISNUMBER(
                        SEARCH("(",Table1[[#This Row],[BrandName]])),
                        LEFT(Table1[[#This Row],[BrandName]],SEARCH("(",Table1[[#This Row],[BrandName]])-1),"")</f>
        <v/>
      </c>
      <c r="I877" t="str">
        <f>TRIM(IF(Table1[[#This Row],[Column2]]&lt;&gt;"",Table1[[#This Row],[Column2]], IF(Table1[[#This Row],[Later Paran]]&lt;&gt;"",Table1[[#This Row],[Later Paran]],Table1[[#This Row],[BrandName]])))</f>
        <v>Hyper E</v>
      </c>
    </row>
    <row r="878" spans="1:9" x14ac:dyDescent="0.35">
      <c r="A878">
        <v>46647</v>
      </c>
      <c r="B878" t="s">
        <v>2128</v>
      </c>
      <c r="C878" t="s">
        <v>2128</v>
      </c>
      <c r="D878" t="s">
        <v>2129</v>
      </c>
      <c r="F878" t="s">
        <v>9</v>
      </c>
      <c r="G878" t="str">
        <f>TRIM(IF(LEFT(Table1[[#This Row],[BrandName]],1) = "(", MID(Table1[[#This Row],[BrandName]], SEARCH(")", Table1[[#This Row],[BrandName]])+1,100),""))</f>
        <v/>
      </c>
      <c r="H878" t="str">
        <f>IF(
     ISNUMBER(
                        SEARCH("(",Table1[[#This Row],[BrandName]])),
                        LEFT(Table1[[#This Row],[BrandName]],SEARCH("(",Table1[[#This Row],[BrandName]])-1),"")</f>
        <v/>
      </c>
      <c r="I878" t="str">
        <f>TRIM(IF(Table1[[#This Row],[Column2]]&lt;&gt;"",Table1[[#This Row],[Column2]], IF(Table1[[#This Row],[Later Paran]]&lt;&gt;"",Table1[[#This Row],[Later Paran]],Table1[[#This Row],[BrandName]])))</f>
        <v>Special C</v>
      </c>
    </row>
    <row r="879" spans="1:9" x14ac:dyDescent="0.35">
      <c r="A879">
        <v>46671</v>
      </c>
      <c r="B879" t="s">
        <v>2130</v>
      </c>
      <c r="C879" t="s">
        <v>2130</v>
      </c>
      <c r="D879" t="s">
        <v>33529</v>
      </c>
      <c r="F879" t="s">
        <v>44</v>
      </c>
      <c r="G879" t="str">
        <f>TRIM(IF(LEFT(Table1[[#This Row],[BrandName]],1) = "(", MID(Table1[[#This Row],[BrandName]], SEARCH(")", Table1[[#This Row],[BrandName]])+1,100),""))</f>
        <v/>
      </c>
      <c r="H879" t="str">
        <f>IF(
     ISNUMBER(
                        SEARCH("(",Table1[[#This Row],[BrandName]])),
                        LEFT(Table1[[#This Row],[BrandName]],SEARCH("(",Table1[[#This Row],[BrandName]])-1),"")</f>
        <v/>
      </c>
      <c r="I879" t="str">
        <f>TRIM(IF(Table1[[#This Row],[Column2]]&lt;&gt;"",Table1[[#This Row],[Column2]], IF(Table1[[#This Row],[Later Paran]]&lt;&gt;"",Table1[[#This Row],[Later Paran]],Table1[[#This Row],[BrandName]])))</f>
        <v>Cilobana Cpa</v>
      </c>
    </row>
    <row r="880" spans="1:9" x14ac:dyDescent="0.35">
      <c r="A880">
        <v>46698</v>
      </c>
      <c r="B880" t="s">
        <v>2131</v>
      </c>
      <c r="C880" t="s">
        <v>2131</v>
      </c>
      <c r="D880" t="s">
        <v>2132</v>
      </c>
      <c r="F880" t="s">
        <v>44</v>
      </c>
      <c r="G880" t="str">
        <f>TRIM(IF(LEFT(Table1[[#This Row],[BrandName]],1) = "(", MID(Table1[[#This Row],[BrandName]], SEARCH(")", Table1[[#This Row],[BrandName]])+1,100),""))</f>
        <v/>
      </c>
      <c r="H880" t="str">
        <f>IF(
     ISNUMBER(
                        SEARCH("(",Table1[[#This Row],[BrandName]])),
                        LEFT(Table1[[#This Row],[BrandName]],SEARCH("(",Table1[[#This Row],[BrandName]])-1),"")</f>
        <v/>
      </c>
      <c r="I880" t="str">
        <f>TRIM(IF(Table1[[#This Row],[Column2]]&lt;&gt;"",Table1[[#This Row],[Column2]], IF(Table1[[#This Row],[Later Paran]]&lt;&gt;"",Table1[[#This Row],[Later Paran]],Table1[[#This Row],[BrandName]])))</f>
        <v>B</v>
      </c>
    </row>
    <row r="881" spans="1:9" x14ac:dyDescent="0.35">
      <c r="A881">
        <v>46701</v>
      </c>
      <c r="B881" t="s">
        <v>2133</v>
      </c>
      <c r="C881" t="s">
        <v>2133</v>
      </c>
      <c r="D881" t="s">
        <v>33530</v>
      </c>
      <c r="F881" t="s">
        <v>44</v>
      </c>
      <c r="G881" t="str">
        <f>TRIM(IF(LEFT(Table1[[#This Row],[BrandName]],1) = "(", MID(Table1[[#This Row],[BrandName]], SEARCH(")", Table1[[#This Row],[BrandName]])+1,100),""))</f>
        <v/>
      </c>
      <c r="H881" t="str">
        <f>IF(
     ISNUMBER(
                        SEARCH("(",Table1[[#This Row],[BrandName]])),
                        LEFT(Table1[[#This Row],[BrandName]],SEARCH("(",Table1[[#This Row],[BrandName]])-1),"")</f>
        <v/>
      </c>
      <c r="I881" t="str">
        <f>TRIM(IF(Table1[[#This Row],[Column2]]&lt;&gt;"",Table1[[#This Row],[Column2]], IF(Table1[[#This Row],[Later Paran]]&lt;&gt;"",Table1[[#This Row],[Later Paran]],Table1[[#This Row],[BrandName]])))</f>
        <v>Calpadon</v>
      </c>
    </row>
    <row r="882" spans="1:9" x14ac:dyDescent="0.35">
      <c r="A882">
        <v>46728</v>
      </c>
      <c r="B882" t="s">
        <v>2134</v>
      </c>
      <c r="C882" t="s">
        <v>2134</v>
      </c>
      <c r="D882" t="s">
        <v>33531</v>
      </c>
      <c r="F882" t="s">
        <v>44</v>
      </c>
      <c r="G882" t="str">
        <f>TRIM(IF(LEFT(Table1[[#This Row],[BrandName]],1) = "(", MID(Table1[[#This Row],[BrandName]], SEARCH(")", Table1[[#This Row],[BrandName]])+1,100),""))</f>
        <v/>
      </c>
      <c r="H882" t="str">
        <f>IF(
     ISNUMBER(
                        SEARCH("(",Table1[[#This Row],[BrandName]])),
                        LEFT(Table1[[#This Row],[BrandName]],SEARCH("(",Table1[[#This Row],[BrandName]])-1),"")</f>
        <v/>
      </c>
      <c r="I882" t="str">
        <f>TRIM(IF(Table1[[#This Row],[Column2]]&lt;&gt;"",Table1[[#This Row],[Column2]], IF(Table1[[#This Row],[Later Paran]]&lt;&gt;"",Table1[[#This Row],[Later Paran]],Table1[[#This Row],[BrandName]])))</f>
        <v>Digestaid</v>
      </c>
    </row>
    <row r="883" spans="1:9" x14ac:dyDescent="0.35">
      <c r="A883">
        <v>46744</v>
      </c>
      <c r="B883" t="s">
        <v>2135</v>
      </c>
      <c r="C883" t="s">
        <v>2135</v>
      </c>
      <c r="D883" t="s">
        <v>33532</v>
      </c>
      <c r="F883" t="s">
        <v>44</v>
      </c>
      <c r="G883" t="str">
        <f>TRIM(IF(LEFT(Table1[[#This Row],[BrandName]],1) = "(", MID(Table1[[#This Row],[BrandName]], SEARCH(")", Table1[[#This Row],[BrandName]])+1,100),""))</f>
        <v/>
      </c>
      <c r="H883" t="str">
        <f>IF(
     ISNUMBER(
                        SEARCH("(",Table1[[#This Row],[BrandName]])),
                        LEFT(Table1[[#This Row],[BrandName]],SEARCH("(",Table1[[#This Row],[BrandName]])-1),"")</f>
        <v/>
      </c>
      <c r="I883" t="str">
        <f>TRIM(IF(Table1[[#This Row],[Column2]]&lt;&gt;"",Table1[[#This Row],[Column2]], IF(Table1[[#This Row],[Later Paran]]&lt;&gt;"",Table1[[#This Row],[Later Paran]],Table1[[#This Row],[BrandName]])))</f>
        <v>Pro Enz</v>
      </c>
    </row>
    <row r="884" spans="1:9" x14ac:dyDescent="0.35">
      <c r="A884">
        <v>46752</v>
      </c>
      <c r="B884" t="s">
        <v>2136</v>
      </c>
      <c r="C884" t="s">
        <v>2136</v>
      </c>
      <c r="D884" t="s">
        <v>33533</v>
      </c>
      <c r="F884" t="s">
        <v>44</v>
      </c>
      <c r="G884" t="str">
        <f>TRIM(IF(LEFT(Table1[[#This Row],[BrandName]],1) = "(", MID(Table1[[#This Row],[BrandName]], SEARCH(")", Table1[[#This Row],[BrandName]])+1,100),""))</f>
        <v/>
      </c>
      <c r="H884" t="str">
        <f>IF(
     ISNUMBER(
                        SEARCH("(",Table1[[#This Row],[BrandName]])),
                        LEFT(Table1[[#This Row],[BrandName]],SEARCH("(",Table1[[#This Row],[BrandName]])-1),"")</f>
        <v/>
      </c>
      <c r="I884" t="str">
        <f>TRIM(IF(Table1[[#This Row],[Column2]]&lt;&gt;"",Table1[[#This Row],[Column2]], IF(Table1[[#This Row],[Later Paran]]&lt;&gt;"",Table1[[#This Row],[Later Paran]],Table1[[#This Row],[BrandName]])))</f>
        <v>Diuerb</v>
      </c>
    </row>
    <row r="885" spans="1:9" x14ac:dyDescent="0.35">
      <c r="A885">
        <v>47082</v>
      </c>
      <c r="B885" t="s">
        <v>2137</v>
      </c>
      <c r="C885" t="s">
        <v>2137</v>
      </c>
      <c r="D885" t="s">
        <v>35438</v>
      </c>
      <c r="F885" t="s">
        <v>318</v>
      </c>
      <c r="G885" t="str">
        <f>TRIM(IF(LEFT(Table1[[#This Row],[BrandName]],1) = "(", MID(Table1[[#This Row],[BrandName]], SEARCH(")", Table1[[#This Row],[BrandName]])+1,100),""))</f>
        <v/>
      </c>
      <c r="H885" t="str">
        <f>IF(
     ISNUMBER(
                        SEARCH("(",Table1[[#This Row],[BrandName]])),
                        LEFT(Table1[[#This Row],[BrandName]],SEARCH("(",Table1[[#This Row],[BrandName]])-1),"")</f>
        <v/>
      </c>
      <c r="I885" t="str">
        <f>TRIM(IF(Table1[[#This Row],[Column2]]&lt;&gt;"",Table1[[#This Row],[Column2]], IF(Table1[[#This Row],[Later Paran]]&lt;&gt;"",Table1[[#This Row],[Later Paran]],Table1[[#This Row],[BrandName]])))</f>
        <v>Dorcol Dm Children's Coughup</v>
      </c>
    </row>
    <row r="886" spans="1:9" x14ac:dyDescent="0.35">
      <c r="A886">
        <v>47201</v>
      </c>
      <c r="B886" t="s">
        <v>2138</v>
      </c>
      <c r="C886" t="s">
        <v>2138</v>
      </c>
      <c r="D886" t="s">
        <v>34461</v>
      </c>
      <c r="F886" t="s">
        <v>318</v>
      </c>
      <c r="G886" t="str">
        <f>TRIM(IF(LEFT(Table1[[#This Row],[BrandName]],1) = "(", MID(Table1[[#This Row],[BrandName]], SEARCH(")", Table1[[#This Row],[BrandName]])+1,100),""))</f>
        <v/>
      </c>
      <c r="H886" t="str">
        <f>IF(
     ISNUMBER(
                        SEARCH("(",Table1[[#This Row],[BrandName]])),
                        LEFT(Table1[[#This Row],[BrandName]],SEARCH("(",Table1[[#This Row],[BrandName]])-1),"")</f>
        <v/>
      </c>
      <c r="I886" t="str">
        <f>TRIM(IF(Table1[[#This Row],[Column2]]&lt;&gt;"",Table1[[#This Row],[Column2]], IF(Table1[[#This Row],[Later Paran]]&lt;&gt;"",Table1[[#This Row],[Later Paran]],Table1[[#This Row],[BrandName]])))</f>
        <v>Chlor Tripolon Decongest</v>
      </c>
    </row>
    <row r="887" spans="1:9" x14ac:dyDescent="0.35">
      <c r="A887">
        <v>47228</v>
      </c>
      <c r="B887" t="s">
        <v>2139</v>
      </c>
      <c r="C887" t="s">
        <v>2139</v>
      </c>
      <c r="D887" t="s">
        <v>34795</v>
      </c>
      <c r="F887" t="s">
        <v>63</v>
      </c>
      <c r="G887" t="str">
        <f>TRIM(IF(LEFT(Table1[[#This Row],[BrandName]],1) = "(", MID(Table1[[#This Row],[BrandName]], SEARCH(")", Table1[[#This Row],[BrandName]])+1,100),""))</f>
        <v/>
      </c>
      <c r="H887" t="str">
        <f>IF(
     ISNUMBER(
                        SEARCH("(",Table1[[#This Row],[BrandName]])),
                        LEFT(Table1[[#This Row],[BrandName]],SEARCH("(",Table1[[#This Row],[BrandName]])-1),"")</f>
        <v/>
      </c>
      <c r="I887" t="str">
        <f>TRIM(IF(Table1[[#This Row],[Column2]]&lt;&gt;"",Table1[[#This Row],[Column2]], IF(Table1[[#This Row],[Later Paran]]&lt;&gt;"",Table1[[#This Row],[Later Paran]],Table1[[#This Row],[BrandName]])))</f>
        <v>Triaminic Oral Infant</v>
      </c>
    </row>
    <row r="888" spans="1:9" x14ac:dyDescent="0.35">
      <c r="A888">
        <v>47244</v>
      </c>
      <c r="B888" t="s">
        <v>2140</v>
      </c>
      <c r="C888" t="s">
        <v>2140</v>
      </c>
      <c r="D888" t="s">
        <v>33534</v>
      </c>
      <c r="F888" t="s">
        <v>1880</v>
      </c>
      <c r="G888" t="str">
        <f>TRIM(IF(LEFT(Table1[[#This Row],[BrandName]],1) = "(", MID(Table1[[#This Row],[BrandName]], SEARCH(")", Table1[[#This Row],[BrandName]])+1,100),""))</f>
        <v/>
      </c>
      <c r="H888" t="str">
        <f>IF(
     ISNUMBER(
                        SEARCH("(",Table1[[#This Row],[BrandName]])),
                        LEFT(Table1[[#This Row],[BrandName]],SEARCH("(",Table1[[#This Row],[BrandName]])-1),"")</f>
        <v/>
      </c>
      <c r="I888" t="str">
        <f>TRIM(IF(Table1[[#This Row],[Column2]]&lt;&gt;"",Table1[[#This Row],[Column2]], IF(Table1[[#This Row],[Later Paran]]&lt;&gt;"",Table1[[#This Row],[Later Paran]],Table1[[#This Row],[BrandName]])))</f>
        <v>Triaminic Decon</v>
      </c>
    </row>
    <row r="889" spans="1:9" x14ac:dyDescent="0.35">
      <c r="A889">
        <v>47333</v>
      </c>
      <c r="B889" t="s">
        <v>2141</v>
      </c>
      <c r="C889" t="s">
        <v>2141</v>
      </c>
      <c r="D889" t="s">
        <v>2142</v>
      </c>
      <c r="F889" t="s">
        <v>2143</v>
      </c>
      <c r="G889" t="str">
        <f>TRIM(IF(LEFT(Table1[[#This Row],[BrandName]],1) = "(", MID(Table1[[#This Row],[BrandName]], SEARCH(")", Table1[[#This Row],[BrandName]])+1,100),""))</f>
        <v/>
      </c>
      <c r="H889" t="str">
        <f>IF(
     ISNUMBER(
                        SEARCH("(",Table1[[#This Row],[BrandName]])),
                        LEFT(Table1[[#This Row],[BrandName]],SEARCH("(",Table1[[#This Row],[BrandName]])-1),"")</f>
        <v/>
      </c>
      <c r="I889" t="str">
        <f>TRIM(IF(Table1[[#This Row],[Column2]]&lt;&gt;"",Table1[[#This Row],[Column2]], IF(Table1[[#This Row],[Later Paran]]&lt;&gt;"",Table1[[#This Row],[Later Paran]],Table1[[#This Row],[BrandName]])))</f>
        <v>Triaminic Expectorant</v>
      </c>
    </row>
    <row r="890" spans="1:9" x14ac:dyDescent="0.35">
      <c r="A890">
        <v>47392</v>
      </c>
      <c r="B890" t="s">
        <v>2144</v>
      </c>
      <c r="C890" t="s">
        <v>2144</v>
      </c>
      <c r="D890" t="s">
        <v>2145</v>
      </c>
      <c r="F890" t="s">
        <v>2143</v>
      </c>
      <c r="G890" t="str">
        <f>TRIM(IF(LEFT(Table1[[#This Row],[BrandName]],1) = "(", MID(Table1[[#This Row],[BrandName]], SEARCH(")", Table1[[#This Row],[BrandName]])+1,100),""))</f>
        <v/>
      </c>
      <c r="H890" t="str">
        <f>IF(
     ISNUMBER(
                        SEARCH("(",Table1[[#This Row],[BrandName]])),
                        LEFT(Table1[[#This Row],[BrandName]],SEARCH("(",Table1[[#This Row],[BrandName]])-1),"")</f>
        <v/>
      </c>
      <c r="I890" t="str">
        <f>TRIM(IF(Table1[[#This Row],[Column2]]&lt;&gt;"",Table1[[#This Row],[Column2]], IF(Table1[[#This Row],[Later Paran]]&lt;&gt;"",Table1[[#This Row],[Later Paran]],Table1[[#This Row],[BrandName]])))</f>
        <v>Triaminic Expectorant Dh</v>
      </c>
    </row>
    <row r="891" spans="1:9" x14ac:dyDescent="0.35">
      <c r="A891">
        <v>47503</v>
      </c>
      <c r="B891" t="s">
        <v>2146</v>
      </c>
      <c r="C891" t="s">
        <v>2146</v>
      </c>
      <c r="D891" t="s">
        <v>2147</v>
      </c>
      <c r="F891" t="s">
        <v>40</v>
      </c>
      <c r="G891" t="str">
        <f>TRIM(IF(LEFT(Table1[[#This Row],[BrandName]],1) = "(", MID(Table1[[#This Row],[BrandName]], SEARCH(")", Table1[[#This Row],[BrandName]])+1,100),""))</f>
        <v/>
      </c>
      <c r="H891" t="str">
        <f>IF(
     ISNUMBER(
                        SEARCH("(",Table1[[#This Row],[BrandName]])),
                        LEFT(Table1[[#This Row],[BrandName]],SEARCH("(",Table1[[#This Row],[BrandName]])-1),"")</f>
        <v/>
      </c>
      <c r="I891" t="str">
        <f>TRIM(IF(Table1[[#This Row],[Column2]]&lt;&gt;"",Table1[[#This Row],[Column2]], IF(Table1[[#This Row],[Later Paran]]&lt;&gt;"",Table1[[#This Row],[Later Paran]],Table1[[#This Row],[BrandName]])))</f>
        <v>Trisulfaminic Suspension</v>
      </c>
    </row>
    <row r="892" spans="1:9" x14ac:dyDescent="0.35">
      <c r="A892">
        <v>47511</v>
      </c>
      <c r="B892" t="s">
        <v>2148</v>
      </c>
      <c r="C892" t="s">
        <v>2148</v>
      </c>
      <c r="D892" t="s">
        <v>33535</v>
      </c>
      <c r="F892" t="s">
        <v>44</v>
      </c>
      <c r="G892" t="str">
        <f>TRIM(IF(LEFT(Table1[[#This Row],[BrandName]],1) = "(", MID(Table1[[#This Row],[BrandName]], SEARCH(")", Table1[[#This Row],[BrandName]])+1,100),""))</f>
        <v/>
      </c>
      <c r="H892" t="str">
        <f>IF(
     ISNUMBER(
                        SEARCH("(",Table1[[#This Row],[BrandName]])),
                        LEFT(Table1[[#This Row],[BrandName]],SEARCH("(",Table1[[#This Row],[BrandName]])-1),"")</f>
        <v/>
      </c>
      <c r="I892" t="str">
        <f>TRIM(IF(Table1[[#This Row],[Column2]]&lt;&gt;"",Table1[[#This Row],[Column2]], IF(Table1[[#This Row],[Later Paran]]&lt;&gt;"",Table1[[#This Row],[Later Paran]],Table1[[#This Row],[BrandName]])))</f>
        <v>Trisulfaminic</v>
      </c>
    </row>
    <row r="893" spans="1:9" x14ac:dyDescent="0.35">
      <c r="A893">
        <v>49786</v>
      </c>
      <c r="B893" t="s">
        <v>2149</v>
      </c>
      <c r="C893" t="s">
        <v>2150</v>
      </c>
      <c r="D893" t="s">
        <v>33021</v>
      </c>
      <c r="E893" t="s">
        <v>825</v>
      </c>
      <c r="F893" t="s">
        <v>32</v>
      </c>
      <c r="G893" t="str">
        <f>TRIM(IF(LEFT(Table1[[#This Row],[BrandName]],1) = "(", MID(Table1[[#This Row],[BrandName]], SEARCH(")", Table1[[#This Row],[BrandName]])+1,100),""))</f>
        <v/>
      </c>
      <c r="H893" t="str">
        <f>IF(
     ISNUMBER(
                        SEARCH("(",Table1[[#This Row],[BrandName]])),
                        LEFT(Table1[[#This Row],[BrandName]],SEARCH("(",Table1[[#This Row],[BrandName]])-1),"")</f>
        <v/>
      </c>
      <c r="I893" t="str">
        <f>TRIM(IF(Table1[[#This Row],[Column2]]&lt;&gt;"",Table1[[#This Row],[Column2]], IF(Table1[[#This Row],[Later Paran]]&lt;&gt;"",Table1[[#This Row],[Later Paran]],Table1[[#This Row],[BrandName]])))</f>
        <v>Inulin And Sodium Chloride</v>
      </c>
    </row>
    <row r="894" spans="1:9" x14ac:dyDescent="0.35">
      <c r="A894">
        <v>49816</v>
      </c>
      <c r="B894" t="s">
        <v>2151</v>
      </c>
      <c r="C894" t="s">
        <v>127</v>
      </c>
      <c r="D894" t="s">
        <v>2152</v>
      </c>
      <c r="E894" t="s">
        <v>2153</v>
      </c>
      <c r="F894" t="s">
        <v>129</v>
      </c>
      <c r="G894" t="str">
        <f>TRIM(IF(LEFT(Table1[[#This Row],[BrandName]],1) = "(", MID(Table1[[#This Row],[BrandName]], SEARCH(")", Table1[[#This Row],[BrandName]])+1,100),""))</f>
        <v/>
      </c>
      <c r="H894" t="str">
        <f>IF(
     ISNUMBER(
                        SEARCH("(",Table1[[#This Row],[BrandName]])),
                        LEFT(Table1[[#This Row],[BrandName]],SEARCH("(",Table1[[#This Row],[BrandName]])-1),"")</f>
        <v/>
      </c>
      <c r="I894" t="str">
        <f>TRIM(IF(Table1[[#This Row],[Column2]]&lt;&gt;"",Table1[[#This Row],[Column2]], IF(Table1[[#This Row],[Later Paran]]&lt;&gt;"",Table1[[#This Row],[Later Paran]],Table1[[#This Row],[BrandName]])))</f>
        <v>Xylocaine Topical</v>
      </c>
    </row>
    <row r="895" spans="1:9" x14ac:dyDescent="0.35">
      <c r="A895">
        <v>49859</v>
      </c>
      <c r="B895" t="s">
        <v>2154</v>
      </c>
      <c r="C895" t="s">
        <v>2154</v>
      </c>
      <c r="D895" t="s">
        <v>2155</v>
      </c>
      <c r="F895" t="s">
        <v>828</v>
      </c>
      <c r="G895" t="str">
        <f>TRIM(IF(LEFT(Table1[[#This Row],[BrandName]],1) = "(", MID(Table1[[#This Row],[BrandName]], SEARCH(")", Table1[[#This Row],[BrandName]])+1,100),""))</f>
        <v/>
      </c>
      <c r="H895" t="str">
        <f>IF(
     ISNUMBER(
                        SEARCH("(",Table1[[#This Row],[BrandName]])),
                        LEFT(Table1[[#This Row],[BrandName]],SEARCH("(",Table1[[#This Row],[BrandName]])-1),"")</f>
        <v/>
      </c>
      <c r="I895" t="str">
        <f>TRIM(IF(Table1[[#This Row],[Column2]]&lt;&gt;"",Table1[[#This Row],[Column2]], IF(Table1[[#This Row],[Later Paran]]&lt;&gt;"",Table1[[#This Row],[Later Paran]],Table1[[#This Row],[BrandName]])))</f>
        <v>Amande Douce Huile</v>
      </c>
    </row>
    <row r="896" spans="1:9" x14ac:dyDescent="0.35">
      <c r="A896">
        <v>49913</v>
      </c>
      <c r="B896" t="s">
        <v>2156</v>
      </c>
      <c r="C896" t="s">
        <v>2156</v>
      </c>
      <c r="D896" t="s">
        <v>2157</v>
      </c>
      <c r="F896" t="s">
        <v>97</v>
      </c>
      <c r="G896" t="str">
        <f>TRIM(IF(LEFT(Table1[[#This Row],[BrandName]],1) = "(", MID(Table1[[#This Row],[BrandName]], SEARCH(")", Table1[[#This Row],[BrandName]])+1,100),""))</f>
        <v/>
      </c>
      <c r="H896" t="str">
        <f>IF(
     ISNUMBER(
                        SEARCH("(",Table1[[#This Row],[BrandName]])),
                        LEFT(Table1[[#This Row],[BrandName]],SEARCH("(",Table1[[#This Row],[BrandName]])-1),"")</f>
        <v/>
      </c>
      <c r="I896" t="str">
        <f>TRIM(IF(Table1[[#This Row],[Column2]]&lt;&gt;"",Table1[[#This Row],[Column2]], IF(Table1[[#This Row],[Later Paran]]&lt;&gt;"",Table1[[#This Row],[Later Paran]],Table1[[#This Row],[BrandName]])))</f>
        <v>Citrique Acide Anhydre</v>
      </c>
    </row>
    <row r="897" spans="1:9" x14ac:dyDescent="0.35">
      <c r="A897">
        <v>49948</v>
      </c>
      <c r="B897" t="s">
        <v>2158</v>
      </c>
      <c r="C897" t="s">
        <v>2159</v>
      </c>
      <c r="D897" t="s">
        <v>2160</v>
      </c>
      <c r="E897" t="s">
        <v>96</v>
      </c>
      <c r="F897" t="s">
        <v>97</v>
      </c>
      <c r="G897" t="str">
        <f>TRIM(IF(LEFT(Table1[[#This Row],[BrandName]],1) = "(", MID(Table1[[#This Row],[BrandName]], SEARCH(")", Table1[[#This Row],[BrandName]])+1,100),""))</f>
        <v/>
      </c>
      <c r="H897" t="str">
        <f>IF(
     ISNUMBER(
                        SEARCH("(",Table1[[#This Row],[BrandName]])),
                        LEFT(Table1[[#This Row],[BrandName]],SEARCH("(",Table1[[#This Row],[BrandName]])-1),"")</f>
        <v/>
      </c>
      <c r="I897" t="str">
        <f>TRIM(IF(Table1[[#This Row],[Column2]]&lt;&gt;"",Table1[[#This Row],[Column2]], IF(Table1[[#This Row],[Later Paran]]&lt;&gt;"",Table1[[#This Row],[Later Paran]],Table1[[#This Row],[BrandName]])))</f>
        <v>Soufre Sublime</v>
      </c>
    </row>
    <row r="898" spans="1:9" x14ac:dyDescent="0.35">
      <c r="A898">
        <v>49964</v>
      </c>
      <c r="B898" t="s">
        <v>2161</v>
      </c>
      <c r="C898" t="s">
        <v>2162</v>
      </c>
      <c r="D898" t="s">
        <v>2163</v>
      </c>
      <c r="E898" t="s">
        <v>1562</v>
      </c>
      <c r="F898" t="s">
        <v>102</v>
      </c>
      <c r="G898" t="str">
        <f>TRIM(IF(LEFT(Table1[[#This Row],[BrandName]],1) = "(", MID(Table1[[#This Row],[BrandName]], SEARCH(")", Table1[[#This Row],[BrandName]])+1,100),""))</f>
        <v/>
      </c>
      <c r="H898" t="str">
        <f>IF(
     ISNUMBER(
                        SEARCH("(",Table1[[#This Row],[BrandName]])),
                        LEFT(Table1[[#This Row],[BrandName]],SEARCH("(",Table1[[#This Row],[BrandName]])-1),"")</f>
        <v/>
      </c>
      <c r="I898" t="str">
        <f>TRIM(IF(Table1[[#This Row],[Column2]]&lt;&gt;"",Table1[[#This Row],[Column2]], IF(Table1[[#This Row],[Later Paran]]&lt;&gt;"",Table1[[#This Row],[Later Paran]],Table1[[#This Row],[BrandName]])))</f>
        <v>Gris Onguent</v>
      </c>
    </row>
    <row r="899" spans="1:9" x14ac:dyDescent="0.35">
      <c r="A899">
        <v>50008</v>
      </c>
      <c r="B899" t="s">
        <v>2164</v>
      </c>
      <c r="C899" t="s">
        <v>1977</v>
      </c>
      <c r="D899" t="s">
        <v>2165</v>
      </c>
      <c r="E899" t="s">
        <v>96</v>
      </c>
      <c r="F899" t="s">
        <v>97</v>
      </c>
      <c r="G899" t="str">
        <f>TRIM(IF(LEFT(Table1[[#This Row],[BrandName]],1) = "(", MID(Table1[[#This Row],[BrandName]], SEARCH(")", Table1[[#This Row],[BrandName]])+1,100),""))</f>
        <v/>
      </c>
      <c r="H899" t="str">
        <f>IF(
     ISNUMBER(
                        SEARCH("(",Table1[[#This Row],[BrandName]])),
                        LEFT(Table1[[#This Row],[BrandName]],SEARCH("(",Table1[[#This Row],[BrandName]])-1),"")</f>
        <v/>
      </c>
      <c r="I899" t="str">
        <f>TRIM(IF(Table1[[#This Row],[Column2]]&lt;&gt;"",Table1[[#This Row],[Column2]], IF(Table1[[#This Row],[Later Paran]]&lt;&gt;"",Table1[[#This Row],[Later Paran]],Table1[[#This Row],[BrandName]])))</f>
        <v>Soude Bicarbonate De</v>
      </c>
    </row>
    <row r="900" spans="1:9" x14ac:dyDescent="0.35">
      <c r="A900">
        <v>50040</v>
      </c>
      <c r="B900" t="s">
        <v>2166</v>
      </c>
      <c r="C900" t="s">
        <v>2167</v>
      </c>
      <c r="D900" t="s">
        <v>2168</v>
      </c>
      <c r="E900" t="s">
        <v>2169</v>
      </c>
      <c r="F900" t="s">
        <v>125</v>
      </c>
      <c r="G900" t="str">
        <f>TRIM(IF(LEFT(Table1[[#This Row],[BrandName]],1) = "(", MID(Table1[[#This Row],[BrandName]], SEARCH(")", Table1[[#This Row],[BrandName]])+1,100),""))</f>
        <v/>
      </c>
      <c r="H900" t="str">
        <f>IF(
     ISNUMBER(
                        SEARCH("(",Table1[[#This Row],[BrandName]])),
                        LEFT(Table1[[#This Row],[BrandName]],SEARCH("(",Table1[[#This Row],[BrandName]])-1),"")</f>
        <v/>
      </c>
      <c r="I900" t="str">
        <f>TRIM(IF(Table1[[#This Row],[Column2]]&lt;&gt;"",Table1[[#This Row],[Column2]], IF(Table1[[#This Row],[Later Paran]]&lt;&gt;"",Table1[[#This Row],[Later Paran]],Table1[[#This Row],[BrandName]])))</f>
        <v>Camphre Esprit De</v>
      </c>
    </row>
    <row r="901" spans="1:9" x14ac:dyDescent="0.35">
      <c r="A901">
        <v>50059</v>
      </c>
      <c r="B901" t="s">
        <v>2170</v>
      </c>
      <c r="C901" t="s">
        <v>2170</v>
      </c>
      <c r="D901" t="s">
        <v>2171</v>
      </c>
      <c r="F901" t="s">
        <v>125</v>
      </c>
      <c r="G901" t="str">
        <f>TRIM(IF(LEFT(Table1[[#This Row],[BrandName]],1) = "(", MID(Table1[[#This Row],[BrandName]], SEARCH(")", Table1[[#This Row],[BrandName]])+1,100),""))</f>
        <v/>
      </c>
      <c r="H901" t="str">
        <f>IF(
     ISNUMBER(
                        SEARCH("(",Table1[[#This Row],[BrandName]])),
                        LEFT(Table1[[#This Row],[BrandName]],SEARCH("(",Table1[[#This Row],[BrandName]])-1),"")</f>
        <v/>
      </c>
      <c r="I901" t="str">
        <f>TRIM(IF(Table1[[#This Row],[Column2]]&lt;&gt;"",Table1[[#This Row],[Column2]], IF(Table1[[#This Row],[Later Paran]]&lt;&gt;"",Table1[[#This Row],[Later Paran]],Table1[[#This Row],[BrandName]])))</f>
        <v>Camphree Huile</v>
      </c>
    </row>
    <row r="902" spans="1:9" x14ac:dyDescent="0.35">
      <c r="A902">
        <v>50067</v>
      </c>
      <c r="B902" t="s">
        <v>2172</v>
      </c>
      <c r="C902" t="s">
        <v>2167</v>
      </c>
      <c r="D902" t="s">
        <v>2173</v>
      </c>
      <c r="E902" t="s">
        <v>2174</v>
      </c>
      <c r="F902" t="s">
        <v>102</v>
      </c>
      <c r="G902" t="str">
        <f>TRIM(IF(LEFT(Table1[[#This Row],[BrandName]],1) = "(", MID(Table1[[#This Row],[BrandName]], SEARCH(")", Table1[[#This Row],[BrandName]])+1,100),""))</f>
        <v/>
      </c>
      <c r="H902" t="str">
        <f>IF(
     ISNUMBER(
                        SEARCH("(",Table1[[#This Row],[BrandName]])),
                        LEFT(Table1[[#This Row],[BrandName]],SEARCH("(",Table1[[#This Row],[BrandName]])-1),"")</f>
        <v/>
      </c>
      <c r="I902" t="str">
        <f>TRIM(IF(Table1[[#This Row],[Column2]]&lt;&gt;"",Table1[[#This Row],[Column2]], IF(Table1[[#This Row],[Later Paran]]&lt;&gt;"",Table1[[#This Row],[Later Paran]],Table1[[#This Row],[BrandName]])))</f>
        <v>Camphre Onguent</v>
      </c>
    </row>
    <row r="903" spans="1:9" x14ac:dyDescent="0.35">
      <c r="A903">
        <v>50075</v>
      </c>
      <c r="B903" t="s">
        <v>2175</v>
      </c>
      <c r="C903" t="s">
        <v>2175</v>
      </c>
      <c r="D903" t="s">
        <v>2176</v>
      </c>
      <c r="F903" t="s">
        <v>125</v>
      </c>
      <c r="G903" t="str">
        <f>TRIM(IF(LEFT(Table1[[#This Row],[BrandName]],1) = "(", MID(Table1[[#This Row],[BrandName]], SEARCH(")", Table1[[#This Row],[BrandName]])+1,100),""))</f>
        <v/>
      </c>
      <c r="H903" t="str">
        <f>IF(
     ISNUMBER(
                        SEARCH("(",Table1[[#This Row],[BrandName]])),
                        LEFT(Table1[[#This Row],[BrandName]],SEARCH("(",Table1[[#This Row],[BrandName]])-1),"")</f>
        <v/>
      </c>
      <c r="I903" t="str">
        <f>TRIM(IF(Table1[[#This Row],[Column2]]&lt;&gt;"",Table1[[#This Row],[Column2]], IF(Table1[[#This Row],[Later Paran]]&lt;&gt;"",Table1[[#This Row],[Later Paran]],Table1[[#This Row],[BrandName]])))</f>
        <v>Methyle Salicylate De</v>
      </c>
    </row>
    <row r="904" spans="1:9" x14ac:dyDescent="0.35">
      <c r="A904">
        <v>50105</v>
      </c>
      <c r="B904" t="s">
        <v>2177</v>
      </c>
      <c r="C904" t="s">
        <v>2178</v>
      </c>
      <c r="D904" t="s">
        <v>2179</v>
      </c>
      <c r="E904" t="s">
        <v>2180</v>
      </c>
      <c r="F904" t="s">
        <v>2181</v>
      </c>
      <c r="G904" t="str">
        <f>TRIM(IF(LEFT(Table1[[#This Row],[BrandName]],1) = "(", MID(Table1[[#This Row],[BrandName]], SEARCH(")", Table1[[#This Row],[BrandName]])+1,100),""))</f>
        <v/>
      </c>
      <c r="H904" t="str">
        <f>IF(
     ISNUMBER(
                        SEARCH("(",Table1[[#This Row],[BrandName]])),
                        LEFT(Table1[[#This Row],[BrandName]],SEARCH("(",Table1[[#This Row],[BrandName]])-1),"")</f>
        <v/>
      </c>
      <c r="I904" t="str">
        <f>TRIM(IF(Table1[[#This Row],[Column2]]&lt;&gt;"",Table1[[#This Row],[Column2]], IF(Table1[[#This Row],[Later Paran]]&lt;&gt;"",Table1[[#This Row],[Later Paran]],Table1[[#This Row],[BrandName]])))</f>
        <v>Belladone Tct</v>
      </c>
    </row>
    <row r="905" spans="1:9" x14ac:dyDescent="0.35">
      <c r="A905">
        <v>50121</v>
      </c>
      <c r="B905" t="s">
        <v>2182</v>
      </c>
      <c r="C905" t="s">
        <v>2182</v>
      </c>
      <c r="D905" t="s">
        <v>2183</v>
      </c>
      <c r="F905" t="s">
        <v>318</v>
      </c>
      <c r="G905" t="str">
        <f>TRIM(IF(LEFT(Table1[[#This Row],[BrandName]],1) = "(", MID(Table1[[#This Row],[BrandName]], SEARCH(")", Table1[[#This Row],[BrandName]])+1,100),""))</f>
        <v/>
      </c>
      <c r="H905" t="str">
        <f>IF(
     ISNUMBER(
                        SEARCH("(",Table1[[#This Row],[BrandName]])),
                        LEFT(Table1[[#This Row],[BrandName]],SEARCH("(",Table1[[#This Row],[BrandName]])-1),"")</f>
        <v/>
      </c>
      <c r="I905" t="str">
        <f>TRIM(IF(Table1[[#This Row],[Column2]]&lt;&gt;"",Table1[[#This Row],[Column2]], IF(Table1[[#This Row],[Later Paran]]&lt;&gt;"",Table1[[#This Row],[Later Paran]],Table1[[#This Row],[BrandName]])))</f>
        <v>Simple Sirop</v>
      </c>
    </row>
    <row r="906" spans="1:9" x14ac:dyDescent="0.35">
      <c r="A906">
        <v>50164</v>
      </c>
      <c r="B906" t="s">
        <v>2184</v>
      </c>
      <c r="C906" t="s">
        <v>2184</v>
      </c>
      <c r="D906" t="s">
        <v>2185</v>
      </c>
      <c r="F906" t="s">
        <v>125</v>
      </c>
      <c r="G906" t="str">
        <f>TRIM(IF(LEFT(Table1[[#This Row],[BrandName]],1) = "(", MID(Table1[[#This Row],[BrandName]], SEARCH(")", Table1[[#This Row],[BrandName]])+1,100),""))</f>
        <v/>
      </c>
      <c r="H906" t="str">
        <f>IF(
     ISNUMBER(
                        SEARCH("(",Table1[[#This Row],[BrandName]])),
                        LEFT(Table1[[#This Row],[BrandName]],SEARCH("(",Table1[[#This Row],[BrandName]])-1),"")</f>
        <v/>
      </c>
      <c r="I906" t="str">
        <f>TRIM(IF(Table1[[#This Row],[Column2]]&lt;&gt;"",Table1[[#This Row],[Column2]], IF(Table1[[#This Row],[Later Paran]]&lt;&gt;"",Table1[[#This Row],[Later Paran]],Table1[[#This Row],[BrandName]])))</f>
        <v>Eucalyptus Huile D'</v>
      </c>
    </row>
    <row r="907" spans="1:9" x14ac:dyDescent="0.35">
      <c r="A907">
        <v>50172</v>
      </c>
      <c r="B907" t="s">
        <v>2186</v>
      </c>
      <c r="C907" t="s">
        <v>2186</v>
      </c>
      <c r="D907" t="s">
        <v>2187</v>
      </c>
      <c r="F907" t="s">
        <v>97</v>
      </c>
      <c r="G907" t="str">
        <f>TRIM(IF(LEFT(Table1[[#This Row],[BrandName]],1) = "(", MID(Table1[[#This Row],[BrandName]], SEARCH(")", Table1[[#This Row],[BrandName]])+1,100),""))</f>
        <v/>
      </c>
      <c r="H907" t="str">
        <f>IF(
     ISNUMBER(
                        SEARCH("(",Table1[[#This Row],[BrandName]])),
                        LEFT(Table1[[#This Row],[BrandName]],SEARCH("(",Table1[[#This Row],[BrandName]])-1),"")</f>
        <v/>
      </c>
      <c r="I907" t="str">
        <f>TRIM(IF(Table1[[#This Row],[Column2]]&lt;&gt;"",Table1[[#This Row],[Column2]], IF(Table1[[#This Row],[Later Paran]]&lt;&gt;"",Table1[[#This Row],[Later Paran]],Table1[[#This Row],[BrandName]])))</f>
        <v>Psyllium Blond</v>
      </c>
    </row>
    <row r="908" spans="1:9" x14ac:dyDescent="0.35">
      <c r="A908">
        <v>50180</v>
      </c>
      <c r="B908" t="s">
        <v>2188</v>
      </c>
      <c r="C908" t="s">
        <v>2188</v>
      </c>
      <c r="D908" t="s">
        <v>2189</v>
      </c>
      <c r="F908" t="s">
        <v>2190</v>
      </c>
      <c r="G908" t="str">
        <f>TRIM(IF(LEFT(Table1[[#This Row],[BrandName]],1) = "(", MID(Table1[[#This Row],[BrandName]], SEARCH(")", Table1[[#This Row],[BrandName]])+1,100),""))</f>
        <v/>
      </c>
      <c r="H908" t="str">
        <f>IF(
     ISNUMBER(
                        SEARCH("(",Table1[[#This Row],[BrandName]])),
                        LEFT(Table1[[#This Row],[BrandName]],SEARCH("(",Table1[[#This Row],[BrandName]])-1),"")</f>
        <v/>
      </c>
      <c r="I908" t="str">
        <f>TRIM(IF(Table1[[#This Row],[Column2]]&lt;&gt;"",Table1[[#This Row],[Column2]], IF(Table1[[#This Row],[Later Paran]]&lt;&gt;"",Table1[[#This Row],[Later Paran]],Table1[[#This Row],[BrandName]])))</f>
        <v>Sene Feuilles De</v>
      </c>
    </row>
    <row r="909" spans="1:9" x14ac:dyDescent="0.35">
      <c r="A909">
        <v>50210</v>
      </c>
      <c r="B909" t="s">
        <v>2191</v>
      </c>
      <c r="C909" t="s">
        <v>2191</v>
      </c>
      <c r="D909" t="s">
        <v>2192</v>
      </c>
      <c r="F909" t="s">
        <v>97</v>
      </c>
      <c r="G909" t="str">
        <f>TRIM(IF(LEFT(Table1[[#This Row],[BrandName]],1) = "(", MID(Table1[[#This Row],[BrandName]], SEARCH(")", Table1[[#This Row],[BrandName]])+1,100),""))</f>
        <v/>
      </c>
      <c r="H909" t="str">
        <f>IF(
     ISNUMBER(
                        SEARCH("(",Table1[[#This Row],[BrandName]])),
                        LEFT(Table1[[#This Row],[BrandName]],SEARCH("(",Table1[[#This Row],[BrandName]])-1),"")</f>
        <v/>
      </c>
      <c r="I909" t="str">
        <f>TRIM(IF(Table1[[#This Row],[Column2]]&lt;&gt;"",Table1[[#This Row],[Column2]], IF(Table1[[#This Row],[Later Paran]]&lt;&gt;"",Table1[[#This Row],[Later Paran]],Table1[[#This Row],[BrandName]])))</f>
        <v>Sel Epsom</v>
      </c>
    </row>
    <row r="910" spans="1:9" x14ac:dyDescent="0.35">
      <c r="A910">
        <v>50296</v>
      </c>
      <c r="B910" t="s">
        <v>2193</v>
      </c>
      <c r="C910" t="s">
        <v>2193</v>
      </c>
      <c r="D910" t="s">
        <v>2194</v>
      </c>
      <c r="F910" t="s">
        <v>102</v>
      </c>
      <c r="G910" t="str">
        <f>TRIM(IF(LEFT(Table1[[#This Row],[BrandName]],1) = "(", MID(Table1[[#This Row],[BrandName]], SEARCH(")", Table1[[#This Row],[BrandName]])+1,100),""))</f>
        <v/>
      </c>
      <c r="H910" t="str">
        <f>IF(
     ISNUMBER(
                        SEARCH("(",Table1[[#This Row],[BrandName]])),
                        LEFT(Table1[[#This Row],[BrandName]],SEARCH("(",Table1[[#This Row],[BrandName]])-1),"")</f>
        <v/>
      </c>
      <c r="I910" t="str">
        <f>TRIM(IF(Table1[[#This Row],[Column2]]&lt;&gt;"",Table1[[#This Row],[Column2]], IF(Table1[[#This Row],[Later Paran]]&lt;&gt;"",Table1[[#This Row],[Later Paran]],Table1[[#This Row],[BrandName]])))</f>
        <v>Onguent De Calamine</v>
      </c>
    </row>
    <row r="911" spans="1:9" x14ac:dyDescent="0.35">
      <c r="A911">
        <v>50318</v>
      </c>
      <c r="B911" t="s">
        <v>2195</v>
      </c>
      <c r="C911" t="s">
        <v>421</v>
      </c>
      <c r="D911" t="s">
        <v>2196</v>
      </c>
      <c r="E911" t="s">
        <v>2174</v>
      </c>
      <c r="F911" t="s">
        <v>102</v>
      </c>
      <c r="G911" t="str">
        <f>TRIM(IF(LEFT(Table1[[#This Row],[BrandName]],1) = "(", MID(Table1[[#This Row],[BrandName]], SEARCH(")", Table1[[#This Row],[BrandName]])+1,100),""))</f>
        <v/>
      </c>
      <c r="H911" t="str">
        <f>IF(
     ISNUMBER(
                        SEARCH("(",Table1[[#This Row],[BrandName]])),
                        LEFT(Table1[[#This Row],[BrandName]],SEARCH("(",Table1[[#This Row],[BrandName]])-1),"")</f>
        <v/>
      </c>
      <c r="I911" t="str">
        <f>TRIM(IF(Table1[[#This Row],[Column2]]&lt;&gt;"",Table1[[#This Row],[Column2]], IF(Table1[[#This Row],[Later Paran]]&lt;&gt;"",Table1[[#This Row],[Later Paran]],Table1[[#This Row],[BrandName]])))</f>
        <v>Zinc Onguent De</v>
      </c>
    </row>
    <row r="912" spans="1:9" x14ac:dyDescent="0.35">
      <c r="A912">
        <v>50466</v>
      </c>
      <c r="B912" t="s">
        <v>2197</v>
      </c>
      <c r="C912" t="s">
        <v>2198</v>
      </c>
      <c r="D912" t="s">
        <v>32634</v>
      </c>
      <c r="E912" t="s">
        <v>2199</v>
      </c>
      <c r="F912" t="s">
        <v>125</v>
      </c>
      <c r="G912" t="str">
        <f>TRIM(IF(LEFT(Table1[[#This Row],[BrandName]],1) = "(", MID(Table1[[#This Row],[BrandName]], SEARCH(")", Table1[[#This Row],[BrandName]])+1,100),""))</f>
        <v/>
      </c>
      <c r="H912" t="str">
        <f>IF(
     ISNUMBER(
                        SEARCH("(",Table1[[#This Row],[BrandName]])),
                        LEFT(Table1[[#This Row],[BrandName]],SEARCH("(",Table1[[#This Row],[BrandName]])-1),"")</f>
        <v/>
      </c>
      <c r="I912" t="str">
        <f>TRIM(IF(Table1[[#This Row],[Column2]]&lt;&gt;"",Table1[[#This Row],[Column2]], IF(Table1[[#This Row],[Later Paran]]&lt;&gt;"",Table1[[#This Row],[Later Paran]],Table1[[#This Row],[BrandName]])))</f>
        <v>Methylene Bleu</v>
      </c>
    </row>
    <row r="913" spans="1:9" x14ac:dyDescent="0.35">
      <c r="A913">
        <v>50474</v>
      </c>
      <c r="B913" t="s">
        <v>2200</v>
      </c>
      <c r="C913" t="s">
        <v>2198</v>
      </c>
      <c r="D913" t="s">
        <v>32634</v>
      </c>
      <c r="E913" t="s">
        <v>2201</v>
      </c>
      <c r="F913" t="s">
        <v>125</v>
      </c>
      <c r="G913" t="str">
        <f>TRIM(IF(LEFT(Table1[[#This Row],[BrandName]],1) = "(", MID(Table1[[#This Row],[BrandName]], SEARCH(")", Table1[[#This Row],[BrandName]])+1,100),""))</f>
        <v/>
      </c>
      <c r="H913" t="str">
        <f>IF(
     ISNUMBER(
                        SEARCH("(",Table1[[#This Row],[BrandName]])),
                        LEFT(Table1[[#This Row],[BrandName]],SEARCH("(",Table1[[#This Row],[BrandName]])-1),"")</f>
        <v/>
      </c>
      <c r="I913" t="str">
        <f>TRIM(IF(Table1[[#This Row],[Column2]]&lt;&gt;"",Table1[[#This Row],[Column2]], IF(Table1[[#This Row],[Later Paran]]&lt;&gt;"",Table1[[#This Row],[Later Paran]],Table1[[#This Row],[BrandName]])))</f>
        <v>Methylene Bleu</v>
      </c>
    </row>
    <row r="914" spans="1:9" x14ac:dyDescent="0.35">
      <c r="A914">
        <v>50482</v>
      </c>
      <c r="B914" t="s">
        <v>2202</v>
      </c>
      <c r="C914" t="s">
        <v>2202</v>
      </c>
      <c r="D914" t="s">
        <v>2203</v>
      </c>
      <c r="F914" t="s">
        <v>97</v>
      </c>
      <c r="G914" t="str">
        <f>TRIM(IF(LEFT(Table1[[#This Row],[BrandName]],1) = "(", MID(Table1[[#This Row],[BrandName]], SEARCH(")", Table1[[#This Row],[BrandName]])+1,100),""))</f>
        <v/>
      </c>
      <c r="H914" t="str">
        <f>IF(
     ISNUMBER(
                        SEARCH("(",Table1[[#This Row],[BrandName]])),
                        LEFT(Table1[[#This Row],[BrandName]],SEARCH("(",Table1[[#This Row],[BrandName]])-1),"")</f>
        <v/>
      </c>
      <c r="I914" t="str">
        <f>TRIM(IF(Table1[[#This Row],[Column2]]&lt;&gt;"",Table1[[#This Row],[Column2]], IF(Table1[[#This Row],[Later Paran]]&lt;&gt;"",Table1[[#This Row],[Later Paran]],Table1[[#This Row],[BrandName]])))</f>
        <v>Salpetre</v>
      </c>
    </row>
    <row r="915" spans="1:9" x14ac:dyDescent="0.35">
      <c r="A915">
        <v>50504</v>
      </c>
      <c r="B915" t="s">
        <v>2204</v>
      </c>
      <c r="C915" t="s">
        <v>2204</v>
      </c>
      <c r="D915" t="s">
        <v>2205</v>
      </c>
      <c r="F915" t="s">
        <v>97</v>
      </c>
      <c r="G915" t="str">
        <f>TRIM(IF(LEFT(Table1[[#This Row],[BrandName]],1) = "(", MID(Table1[[#This Row],[BrandName]], SEARCH(")", Table1[[#This Row],[BrandName]])+1,100),""))</f>
        <v/>
      </c>
      <c r="H915" t="str">
        <f>IF(
     ISNUMBER(
                        SEARCH("(",Table1[[#This Row],[BrandName]])),
                        LEFT(Table1[[#This Row],[BrandName]],SEARCH("(",Table1[[#This Row],[BrandName]])-1),"")</f>
        <v/>
      </c>
      <c r="I915" t="str">
        <f>TRIM(IF(Table1[[#This Row],[Column2]]&lt;&gt;"",Table1[[#This Row],[Column2]], IF(Table1[[#This Row],[Later Paran]]&lt;&gt;"",Table1[[#This Row],[Later Paran]],Table1[[#This Row],[BrandName]])))</f>
        <v>Borique Acide Pwr</v>
      </c>
    </row>
    <row r="916" spans="1:9" x14ac:dyDescent="0.35">
      <c r="A916">
        <v>50547</v>
      </c>
      <c r="B916" t="s">
        <v>2206</v>
      </c>
      <c r="C916" t="s">
        <v>2206</v>
      </c>
      <c r="D916" t="s">
        <v>2207</v>
      </c>
      <c r="F916" t="s">
        <v>828</v>
      </c>
      <c r="G916" t="str">
        <f>TRIM(IF(LEFT(Table1[[#This Row],[BrandName]],1) = "(", MID(Table1[[#This Row],[BrandName]], SEARCH(")", Table1[[#This Row],[BrandName]])+1,100),""))</f>
        <v/>
      </c>
      <c r="H916" t="str">
        <f>IF(
     ISNUMBER(
                        SEARCH("(",Table1[[#This Row],[BrandName]])),
                        LEFT(Table1[[#This Row],[BrandName]],SEARCH("(",Table1[[#This Row],[BrandName]])-1),"")</f>
        <v/>
      </c>
      <c r="I916" t="str">
        <f>TRIM(IF(Table1[[#This Row],[Column2]]&lt;&gt;"",Table1[[#This Row],[Column2]], IF(Table1[[#This Row],[Later Paran]]&lt;&gt;"",Table1[[#This Row],[Later Paran]],Table1[[#This Row],[BrandName]])))</f>
        <v>Lin Graine De</v>
      </c>
    </row>
    <row r="917" spans="1:9" x14ac:dyDescent="0.35">
      <c r="A917">
        <v>50636</v>
      </c>
      <c r="B917" t="s">
        <v>2208</v>
      </c>
      <c r="C917" t="s">
        <v>2209</v>
      </c>
      <c r="D917" t="s">
        <v>2210</v>
      </c>
      <c r="E917" t="s">
        <v>2211</v>
      </c>
      <c r="F917" t="s">
        <v>125</v>
      </c>
      <c r="G917" t="str">
        <f>TRIM(IF(LEFT(Table1[[#This Row],[BrandName]],1) = "(", MID(Table1[[#This Row],[BrandName]], SEARCH(")", Table1[[#This Row],[BrandName]])+1,100),""))</f>
        <v/>
      </c>
      <c r="H917" t="str">
        <f>IF(
     ISNUMBER(
                        SEARCH("(",Table1[[#This Row],[BrandName]])),
                        LEFT(Table1[[#This Row],[BrandName]],SEARCH("(",Table1[[#This Row],[BrandName]])-1),"")</f>
        <v/>
      </c>
      <c r="I917" t="str">
        <f>TRIM(IF(Table1[[#This Row],[Column2]]&lt;&gt;"",Table1[[#This Row],[Column2]], IF(Table1[[#This Row],[Later Paran]]&lt;&gt;"",Table1[[#This Row],[Later Paran]],Table1[[#This Row],[BrandName]])))</f>
        <v>Glycerine</v>
      </c>
    </row>
    <row r="918" spans="1:9" x14ac:dyDescent="0.35">
      <c r="A918">
        <v>50660</v>
      </c>
      <c r="B918" t="s">
        <v>2212</v>
      </c>
      <c r="C918" t="s">
        <v>2212</v>
      </c>
      <c r="D918" t="s">
        <v>2213</v>
      </c>
      <c r="F918" t="s">
        <v>828</v>
      </c>
      <c r="G918" t="str">
        <f>TRIM(IF(LEFT(Table1[[#This Row],[BrandName]],1) = "(", MID(Table1[[#This Row],[BrandName]], SEARCH(")", Table1[[#This Row],[BrandName]])+1,100),""))</f>
        <v/>
      </c>
      <c r="H918" t="str">
        <f>IF(
     ISNUMBER(
                        SEARCH("(",Table1[[#This Row],[BrandName]])),
                        LEFT(Table1[[#This Row],[BrandName]],SEARCH("(",Table1[[#This Row],[BrandName]])-1),"")</f>
        <v/>
      </c>
      <c r="I918" t="str">
        <f>TRIM(IF(Table1[[#This Row],[Column2]]&lt;&gt;"",Table1[[#This Row],[Column2]], IF(Table1[[#This Row],[Later Paran]]&lt;&gt;"",Table1[[#This Row],[Later Paran]],Table1[[#This Row],[BrandName]])))</f>
        <v>Ricin Huile De</v>
      </c>
    </row>
    <row r="919" spans="1:9" x14ac:dyDescent="0.35">
      <c r="A919">
        <v>50679</v>
      </c>
      <c r="B919" t="s">
        <v>2214</v>
      </c>
      <c r="C919" t="s">
        <v>2214</v>
      </c>
      <c r="D919" t="s">
        <v>2215</v>
      </c>
      <c r="F919" t="s">
        <v>97</v>
      </c>
      <c r="G919" t="str">
        <f>TRIM(IF(LEFT(Table1[[#This Row],[BrandName]],1) = "(", MID(Table1[[#This Row],[BrandName]], SEARCH(")", Table1[[#This Row],[BrandName]])+1,100),""))</f>
        <v/>
      </c>
      <c r="H919" t="str">
        <f>IF(
     ISNUMBER(
                        SEARCH("(",Table1[[#This Row],[BrandName]])),
                        LEFT(Table1[[#This Row],[BrandName]],SEARCH("(",Table1[[#This Row],[BrandName]])-1),"")</f>
        <v xml:space="preserve">Alum </v>
      </c>
      <c r="I919" t="str">
        <f>TRIM(IF(Table1[[#This Row],[Column2]]&lt;&gt;"",Table1[[#This Row],[Column2]], IF(Table1[[#This Row],[Later Paran]]&lt;&gt;"",Table1[[#This Row],[Later Paran]],Table1[[#This Row],[BrandName]])))</f>
        <v>Alum</v>
      </c>
    </row>
    <row r="920" spans="1:9" x14ac:dyDescent="0.35">
      <c r="A920">
        <v>50687</v>
      </c>
      <c r="B920" t="s">
        <v>2216</v>
      </c>
      <c r="C920" t="s">
        <v>2216</v>
      </c>
      <c r="D920" t="s">
        <v>2217</v>
      </c>
      <c r="F920" t="s">
        <v>318</v>
      </c>
      <c r="G920" t="str">
        <f>TRIM(IF(LEFT(Table1[[#This Row],[BrandName]],1) = "(", MID(Table1[[#This Row],[BrandName]], SEARCH(")", Table1[[#This Row],[BrandName]])+1,100),""))</f>
        <v/>
      </c>
      <c r="H920" t="str">
        <f>IF(
     ISNUMBER(
                        SEARCH("(",Table1[[#This Row],[BrandName]])),
                        LEFT(Table1[[#This Row],[BrandName]],SEARCH("(",Table1[[#This Row],[BrandName]])-1),"")</f>
        <v/>
      </c>
      <c r="I920" t="str">
        <f>TRIM(IF(Table1[[#This Row],[Column2]]&lt;&gt;"",Table1[[#This Row],[Column2]], IF(Table1[[#This Row],[Later Paran]]&lt;&gt;"",Table1[[#This Row],[Later Paran]],Table1[[#This Row],[BrandName]])))</f>
        <v>Tolu Sirop De</v>
      </c>
    </row>
    <row r="921" spans="1:9" x14ac:dyDescent="0.35">
      <c r="A921">
        <v>50725</v>
      </c>
      <c r="B921" t="s">
        <v>2218</v>
      </c>
      <c r="C921" t="s">
        <v>2219</v>
      </c>
      <c r="D921" t="s">
        <v>2220</v>
      </c>
      <c r="E921" t="s">
        <v>2221</v>
      </c>
      <c r="F921" t="s">
        <v>102</v>
      </c>
      <c r="G921" t="str">
        <f>TRIM(IF(LEFT(Table1[[#This Row],[BrandName]],1) = "(", MID(Table1[[#This Row],[BrandName]], SEARCH(")", Table1[[#This Row],[BrandName]])+1,100),""))</f>
        <v/>
      </c>
      <c r="H921" t="str">
        <f>IF(
     ISNUMBER(
                        SEARCH("(",Table1[[#This Row],[BrandName]])),
                        LEFT(Table1[[#This Row],[BrandName]],SEARCH("(",Table1[[#This Row],[BrandName]])-1),"")</f>
        <v/>
      </c>
      <c r="I921" t="str">
        <f>TRIM(IF(Table1[[#This Row],[Column2]]&lt;&gt;"",Table1[[#This Row],[Column2]], IF(Table1[[#This Row],[Later Paran]]&lt;&gt;"",Table1[[#This Row],[Later Paran]],Table1[[#This Row],[BrandName]])))</f>
        <v>Lanoline</v>
      </c>
    </row>
    <row r="922" spans="1:9" x14ac:dyDescent="0.35">
      <c r="A922">
        <v>50784</v>
      </c>
      <c r="B922" t="s">
        <v>2222</v>
      </c>
      <c r="C922" t="s">
        <v>2223</v>
      </c>
      <c r="D922" t="s">
        <v>2224</v>
      </c>
      <c r="E922" t="s">
        <v>2225</v>
      </c>
      <c r="F922" t="s">
        <v>2181</v>
      </c>
      <c r="G922" t="str">
        <f>TRIM(IF(LEFT(Table1[[#This Row],[BrandName]],1) = "(", MID(Table1[[#This Row],[BrandName]], SEARCH(")", Table1[[#This Row],[BrandName]])+1,100),""))</f>
        <v/>
      </c>
      <c r="H922" t="str">
        <f>IF(
     ISNUMBER(
                        SEARCH("(",Table1[[#This Row],[BrandName]])),
                        LEFT(Table1[[#This Row],[BrandName]],SEARCH("(",Table1[[#This Row],[BrandName]])-1),"")</f>
        <v/>
      </c>
      <c r="I922" t="str">
        <f>TRIM(IF(Table1[[#This Row],[Column2]]&lt;&gt;"",Table1[[#This Row],[Column2]], IF(Table1[[#This Row],[Later Paran]]&lt;&gt;"",Table1[[#This Row],[Later Paran]],Table1[[#This Row],[BrandName]])))</f>
        <v>Myrrhe Teinture</v>
      </c>
    </row>
    <row r="923" spans="1:9" x14ac:dyDescent="0.35">
      <c r="A923">
        <v>50792</v>
      </c>
      <c r="B923" t="s">
        <v>2226</v>
      </c>
      <c r="C923" t="s">
        <v>2227</v>
      </c>
      <c r="D923" t="s">
        <v>2228</v>
      </c>
      <c r="E923" t="s">
        <v>2229</v>
      </c>
      <c r="F923" t="s">
        <v>2181</v>
      </c>
      <c r="G923" t="str">
        <f>TRIM(IF(LEFT(Table1[[#This Row],[BrandName]],1) = "(", MID(Table1[[#This Row],[BrandName]], SEARCH(")", Table1[[#This Row],[BrandName]])+1,100),""))</f>
        <v/>
      </c>
      <c r="H923" t="str">
        <f>IF(
     ISNUMBER(
                        SEARCH("(",Table1[[#This Row],[BrandName]])),
                        LEFT(Table1[[#This Row],[BrandName]],SEARCH("(",Table1[[#This Row],[BrandName]])-1),"")</f>
        <v/>
      </c>
      <c r="I923" t="str">
        <f>TRIM(IF(Table1[[#This Row],[Column2]]&lt;&gt;"",Table1[[#This Row],[Column2]], IF(Table1[[#This Row],[Later Paran]]&lt;&gt;"",Table1[[#This Row],[Later Paran]],Table1[[#This Row],[BrandName]])))</f>
        <v>Benjoin Composee Tct</v>
      </c>
    </row>
    <row r="924" spans="1:9" x14ac:dyDescent="0.35">
      <c r="A924">
        <v>50830</v>
      </c>
      <c r="B924" t="s">
        <v>2230</v>
      </c>
      <c r="C924" t="s">
        <v>2231</v>
      </c>
      <c r="D924" t="s">
        <v>2232</v>
      </c>
      <c r="E924" t="s">
        <v>2233</v>
      </c>
      <c r="F924" t="s">
        <v>2181</v>
      </c>
      <c r="G924" t="str">
        <f>TRIM(IF(LEFT(Table1[[#This Row],[BrandName]],1) = "(", MID(Table1[[#This Row],[BrandName]], SEARCH(")", Table1[[#This Row],[BrandName]])+1,100),""))</f>
        <v/>
      </c>
      <c r="H924" t="str">
        <f>IF(
     ISNUMBER(
                        SEARCH("(",Table1[[#This Row],[BrandName]])),
                        LEFT(Table1[[#This Row],[BrandName]],SEARCH("(",Table1[[#This Row],[BrandName]])-1),"")</f>
        <v/>
      </c>
      <c r="I924" t="str">
        <f>TRIM(IF(Table1[[#This Row],[Column2]]&lt;&gt;"",Table1[[#This Row],[Column2]], IF(Table1[[#This Row],[Later Paran]]&lt;&gt;"",Table1[[#This Row],[Later Paran]],Table1[[#This Row],[BrandName]])))</f>
        <v>Opium Teinture</v>
      </c>
    </row>
    <row r="925" spans="1:9" x14ac:dyDescent="0.35">
      <c r="A925">
        <v>50857</v>
      </c>
      <c r="B925" t="s">
        <v>2234</v>
      </c>
      <c r="C925" t="s">
        <v>2235</v>
      </c>
      <c r="D925" t="s">
        <v>32635</v>
      </c>
      <c r="E925" t="s">
        <v>2236</v>
      </c>
      <c r="F925" t="s">
        <v>129</v>
      </c>
      <c r="G925" t="str">
        <f>TRIM(IF(LEFT(Table1[[#This Row],[BrandName]],1) = "(", MID(Table1[[#This Row],[BrandName]], SEARCH(")", Table1[[#This Row],[BrandName]])+1,100),""))</f>
        <v/>
      </c>
      <c r="H925" t="str">
        <f>IF(
     ISNUMBER(
                        SEARCH("(",Table1[[#This Row],[BrandName]])),
                        LEFT(Table1[[#This Row],[BrandName]],SEARCH("(",Table1[[#This Row],[BrandName]])-1),"")</f>
        <v/>
      </c>
      <c r="I925" t="str">
        <f>TRIM(IF(Table1[[#This Row],[Column2]]&lt;&gt;"",Table1[[#This Row],[Column2]], IF(Table1[[#This Row],[Later Paran]]&lt;&gt;"",Table1[[#This Row],[Later Paran]],Table1[[#This Row],[BrandName]])))</f>
        <v>Gentiane Violet Top</v>
      </c>
    </row>
    <row r="926" spans="1:9" x14ac:dyDescent="0.35">
      <c r="A926">
        <v>50865</v>
      </c>
      <c r="B926" t="s">
        <v>2237</v>
      </c>
      <c r="C926" t="s">
        <v>2237</v>
      </c>
      <c r="D926" t="s">
        <v>2238</v>
      </c>
      <c r="F926" t="s">
        <v>125</v>
      </c>
      <c r="G926" t="str">
        <f>TRIM(IF(LEFT(Table1[[#This Row],[BrandName]],1) = "(", MID(Table1[[#This Row],[BrandName]], SEARCH(")", Table1[[#This Row],[BrandName]])+1,100),""))</f>
        <v/>
      </c>
      <c r="H926" t="str">
        <f>IF(
     ISNUMBER(
                        SEARCH("(",Table1[[#This Row],[BrandName]])),
                        LEFT(Table1[[#This Row],[BrandName]],SEARCH("(",Table1[[#This Row],[BrandName]])-1),"")</f>
        <v/>
      </c>
      <c r="I926" t="str">
        <f>TRIM(IF(Table1[[#This Row],[Column2]]&lt;&gt;"",Table1[[#This Row],[Column2]], IF(Table1[[#This Row],[Later Paran]]&lt;&gt;"",Table1[[#This Row],[Later Paran]],Table1[[#This Row],[BrandName]])))</f>
        <v>Mercurochrome</v>
      </c>
    </row>
    <row r="927" spans="1:9" x14ac:dyDescent="0.35">
      <c r="A927">
        <v>50938</v>
      </c>
      <c r="B927" t="s">
        <v>2239</v>
      </c>
      <c r="C927" t="s">
        <v>2239</v>
      </c>
      <c r="D927" t="s">
        <v>2240</v>
      </c>
      <c r="F927" t="s">
        <v>97</v>
      </c>
      <c r="G927" t="str">
        <f>TRIM(IF(LEFT(Table1[[#This Row],[BrandName]],1) = "(", MID(Table1[[#This Row],[BrandName]], SEARCH(")", Table1[[#This Row],[BrandName]])+1,100),""))</f>
        <v/>
      </c>
      <c r="H927" t="str">
        <f>IF(
     ISNUMBER(
                        SEARCH("(",Table1[[#This Row],[BrandName]])),
                        LEFT(Table1[[#This Row],[BrandName]],SEARCH("(",Table1[[#This Row],[BrandName]])-1),"")</f>
        <v/>
      </c>
      <c r="I927" t="str">
        <f>TRIM(IF(Table1[[#This Row],[Column2]]&lt;&gt;"",Table1[[#This Row],[Column2]], IF(Table1[[#This Row],[Later Paran]]&lt;&gt;"",Table1[[#This Row],[Later Paran]],Table1[[#This Row],[BrandName]])))</f>
        <v>Tartrique Acide</v>
      </c>
    </row>
    <row r="928" spans="1:9" x14ac:dyDescent="0.35">
      <c r="A928">
        <v>51004</v>
      </c>
      <c r="B928" t="s">
        <v>2241</v>
      </c>
      <c r="C928" t="s">
        <v>2241</v>
      </c>
      <c r="D928" t="s">
        <v>2242</v>
      </c>
      <c r="F928" t="s">
        <v>125</v>
      </c>
      <c r="G928" t="str">
        <f>TRIM(IF(LEFT(Table1[[#This Row],[BrandName]],1) = "(", MID(Table1[[#This Row],[BrandName]], SEARCH(")", Table1[[#This Row],[BrandName]])+1,100),""))</f>
        <v/>
      </c>
      <c r="H928" t="str">
        <f>IF(
     ISNUMBER(
                        SEARCH("(",Table1[[#This Row],[BrandName]])),
                        LEFT(Table1[[#This Row],[BrandName]],SEARCH("(",Table1[[#This Row],[BrandName]])-1),"")</f>
        <v/>
      </c>
      <c r="I928" t="str">
        <f>TRIM(IF(Table1[[#This Row],[Column2]]&lt;&gt;"",Table1[[#This Row],[Column2]], IF(Table1[[#This Row],[Later Paran]]&lt;&gt;"",Table1[[#This Row],[Later Paran]],Table1[[#This Row],[BrandName]])))</f>
        <v>Eau De Chaux</v>
      </c>
    </row>
    <row r="929" spans="1:9" x14ac:dyDescent="0.35">
      <c r="A929">
        <v>51020</v>
      </c>
      <c r="B929" t="s">
        <v>2243</v>
      </c>
      <c r="C929" t="s">
        <v>2243</v>
      </c>
      <c r="D929" t="s">
        <v>2244</v>
      </c>
      <c r="F929" t="s">
        <v>828</v>
      </c>
      <c r="G929" t="str">
        <f>TRIM(IF(LEFT(Table1[[#This Row],[BrandName]],1) = "(", MID(Table1[[#This Row],[BrandName]], SEARCH(")", Table1[[#This Row],[BrandName]])+1,100),""))</f>
        <v/>
      </c>
      <c r="H929" t="str">
        <f>IF(
     ISNUMBER(
                        SEARCH("(",Table1[[#This Row],[BrandName]])),
                        LEFT(Table1[[#This Row],[BrandName]],SEARCH("(",Table1[[#This Row],[BrandName]])-1),"")</f>
        <v/>
      </c>
      <c r="I929" t="str">
        <f>TRIM(IF(Table1[[#This Row],[Column2]]&lt;&gt;"",Table1[[#This Row],[Column2]], IF(Table1[[#This Row],[Later Paran]]&lt;&gt;"",Table1[[#This Row],[Later Paran]],Table1[[#This Row],[BrandName]])))</f>
        <v>Anis Huile</v>
      </c>
    </row>
    <row r="930" spans="1:9" x14ac:dyDescent="0.35">
      <c r="A930">
        <v>51039</v>
      </c>
      <c r="B930" t="s">
        <v>2245</v>
      </c>
      <c r="C930" t="s">
        <v>2245</v>
      </c>
      <c r="D930" t="s">
        <v>2246</v>
      </c>
      <c r="F930" t="s">
        <v>102</v>
      </c>
      <c r="G930" t="str">
        <f>TRIM(IF(LEFT(Table1[[#This Row],[BrandName]],1) = "(", MID(Table1[[#This Row],[BrandName]], SEARCH(")", Table1[[#This Row],[BrandName]])+1,100),""))</f>
        <v/>
      </c>
      <c r="H930" t="str">
        <f>IF(
     ISNUMBER(
                        SEARCH("(",Table1[[#This Row],[BrandName]])),
                        LEFT(Table1[[#This Row],[BrandName]],SEARCH("(",Table1[[#This Row],[BrandName]])-1),"")</f>
        <v/>
      </c>
      <c r="I930" t="str">
        <f>TRIM(IF(Table1[[#This Row],[Column2]]&lt;&gt;"",Table1[[#This Row],[Column2]], IF(Table1[[#This Row],[Later Paran]]&lt;&gt;"",Table1[[#This Row],[Later Paran]],Table1[[#This Row],[BrandName]])))</f>
        <v>Petrolatum Blanc</v>
      </c>
    </row>
    <row r="931" spans="1:9" x14ac:dyDescent="0.35">
      <c r="A931">
        <v>51063</v>
      </c>
      <c r="B931" t="s">
        <v>2247</v>
      </c>
      <c r="C931" t="s">
        <v>2247</v>
      </c>
      <c r="D931" t="s">
        <v>2248</v>
      </c>
      <c r="F931" t="s">
        <v>125</v>
      </c>
      <c r="G931" t="str">
        <f>TRIM(IF(LEFT(Table1[[#This Row],[BrandName]],1) = "(", MID(Table1[[#This Row],[BrandName]], SEARCH(")", Table1[[#This Row],[BrandName]])+1,100),""))</f>
        <v/>
      </c>
      <c r="H931" t="str">
        <f>IF(
     ISNUMBER(
                        SEARCH("(",Table1[[#This Row],[BrandName]])),
                        LEFT(Table1[[#This Row],[BrandName]],SEARCH("(",Table1[[#This Row],[BrandName]])-1),"")</f>
        <v/>
      </c>
      <c r="I931" t="str">
        <f>TRIM(IF(Table1[[#This Row],[Column2]]&lt;&gt;"",Table1[[#This Row],[Column2]], IF(Table1[[#This Row],[Later Paran]]&lt;&gt;"",Table1[[#This Row],[Later Paran]],Table1[[#This Row],[BrandName]])))</f>
        <v>Menthe Poivre Essence De</v>
      </c>
    </row>
    <row r="932" spans="1:9" x14ac:dyDescent="0.35">
      <c r="A932">
        <v>51071</v>
      </c>
      <c r="B932" t="s">
        <v>2249</v>
      </c>
      <c r="C932" t="s">
        <v>2249</v>
      </c>
      <c r="D932" t="s">
        <v>2250</v>
      </c>
      <c r="F932" t="s">
        <v>828</v>
      </c>
      <c r="G932" t="str">
        <f>TRIM(IF(LEFT(Table1[[#This Row],[BrandName]],1) = "(", MID(Table1[[#This Row],[BrandName]], SEARCH(")", Table1[[#This Row],[BrandName]])+1,100),""))</f>
        <v/>
      </c>
      <c r="H932" t="str">
        <f>IF(
     ISNUMBER(
                        SEARCH("(",Table1[[#This Row],[BrandName]])),
                        LEFT(Table1[[#This Row],[BrandName]],SEARCH("(",Table1[[#This Row],[BrandName]])-1),"")</f>
        <v/>
      </c>
      <c r="I932" t="str">
        <f>TRIM(IF(Table1[[#This Row],[Column2]]&lt;&gt;"",Table1[[#This Row],[Column2]], IF(Table1[[#This Row],[Later Paran]]&lt;&gt;"",Table1[[#This Row],[Later Paran]],Table1[[#This Row],[BrandName]])))</f>
        <v>Menthe Poivree Huile De</v>
      </c>
    </row>
    <row r="933" spans="1:9" x14ac:dyDescent="0.35">
      <c r="A933">
        <v>51101</v>
      </c>
      <c r="B933" t="s">
        <v>2251</v>
      </c>
      <c r="C933" t="s">
        <v>2251</v>
      </c>
      <c r="D933" t="s">
        <v>2252</v>
      </c>
      <c r="F933" t="s">
        <v>828</v>
      </c>
      <c r="G933" t="str">
        <f>TRIM(IF(LEFT(Table1[[#This Row],[BrandName]],1) = "(", MID(Table1[[#This Row],[BrandName]], SEARCH(")", Table1[[#This Row],[BrandName]])+1,100),""))</f>
        <v/>
      </c>
      <c r="H933" t="str">
        <f>IF(
     ISNUMBER(
                        SEARCH("(",Table1[[#This Row],[BrandName]])),
                        LEFT(Table1[[#This Row],[BrandName]],SEARCH("(",Table1[[#This Row],[BrandName]])-1),"")</f>
        <v/>
      </c>
      <c r="I933" t="str">
        <f>TRIM(IF(Table1[[#This Row],[Column2]]&lt;&gt;"",Table1[[#This Row],[Column2]], IF(Table1[[#This Row],[Later Paran]]&lt;&gt;"",Table1[[#This Row],[Later Paran]],Table1[[#This Row],[BrandName]])))</f>
        <v>Clou Huile De</v>
      </c>
    </row>
    <row r="934" spans="1:9" x14ac:dyDescent="0.35">
      <c r="A934">
        <v>51144</v>
      </c>
      <c r="B934" t="s">
        <v>2253</v>
      </c>
      <c r="C934" t="s">
        <v>2254</v>
      </c>
      <c r="D934" t="s">
        <v>2255</v>
      </c>
      <c r="E934" t="s">
        <v>2256</v>
      </c>
      <c r="F934" t="s">
        <v>828</v>
      </c>
      <c r="G934" t="str">
        <f>TRIM(IF(LEFT(Table1[[#This Row],[BrandName]],1) = "(", MID(Table1[[#This Row],[BrandName]], SEARCH(")", Table1[[#This Row],[BrandName]])+1,100),""))</f>
        <v/>
      </c>
      <c r="H934" t="str">
        <f>IF(
     ISNUMBER(
                        SEARCH("(",Table1[[#This Row],[BrandName]])),
                        LEFT(Table1[[#This Row],[BrandName]],SEARCH("(",Table1[[#This Row],[BrandName]])-1),"")</f>
        <v/>
      </c>
      <c r="I934" t="str">
        <f>TRIM(IF(Table1[[#This Row],[Column2]]&lt;&gt;"",Table1[[#This Row],[Column2]], IF(Table1[[#This Row],[Later Paran]]&lt;&gt;"",Table1[[#This Row],[Later Paran]],Table1[[#This Row],[BrandName]])))</f>
        <v>Cajolee Huile</v>
      </c>
    </row>
    <row r="935" spans="1:9" x14ac:dyDescent="0.35">
      <c r="A935">
        <v>51233</v>
      </c>
      <c r="B935" t="s">
        <v>2257</v>
      </c>
      <c r="C935" t="s">
        <v>2258</v>
      </c>
      <c r="D935" t="s">
        <v>2259</v>
      </c>
      <c r="E935" t="s">
        <v>2260</v>
      </c>
      <c r="F935" t="s">
        <v>102</v>
      </c>
      <c r="G935" t="str">
        <f>TRIM(IF(LEFT(Table1[[#This Row],[BrandName]],1) = "(", MID(Table1[[#This Row],[BrandName]], SEARCH(")", Table1[[#This Row],[BrandName]])+1,100),""))</f>
        <v/>
      </c>
      <c r="H935" t="str">
        <f>IF(
     ISNUMBER(
                        SEARCH("(",Table1[[#This Row],[BrandName]])),
                        LEFT(Table1[[#This Row],[BrandName]],SEARCH("(",Table1[[#This Row],[BrandName]])-1),"")</f>
        <v/>
      </c>
      <c r="I935" t="str">
        <f>TRIM(IF(Table1[[#This Row],[Column2]]&lt;&gt;"",Table1[[#This Row],[Column2]], IF(Table1[[#This Row],[Later Paran]]&lt;&gt;"",Table1[[#This Row],[Later Paran]],Table1[[#This Row],[BrandName]])))</f>
        <v>Lassar Pate</v>
      </c>
    </row>
    <row r="936" spans="1:9" x14ac:dyDescent="0.35">
      <c r="A936">
        <v>51241</v>
      </c>
      <c r="B936" t="s">
        <v>2261</v>
      </c>
      <c r="C936" t="s">
        <v>2262</v>
      </c>
      <c r="D936" t="s">
        <v>2263</v>
      </c>
      <c r="E936" t="s">
        <v>2264</v>
      </c>
      <c r="F936" t="s">
        <v>102</v>
      </c>
      <c r="G936" t="str">
        <f>TRIM(IF(LEFT(Table1[[#This Row],[BrandName]],1) = "(", MID(Table1[[#This Row],[BrandName]], SEARCH(")", Table1[[#This Row],[BrandName]])+1,100),""))</f>
        <v/>
      </c>
      <c r="H936" t="str">
        <f>IF(
     ISNUMBER(
                        SEARCH("(",Table1[[#This Row],[BrandName]])),
                        LEFT(Table1[[#This Row],[BrandName]],SEARCH("(",Table1[[#This Row],[BrandName]])-1),"")</f>
        <v/>
      </c>
      <c r="I936" t="str">
        <f>TRIM(IF(Table1[[#This Row],[Column2]]&lt;&gt;"",Table1[[#This Row],[Column2]], IF(Table1[[#This Row],[Later Paran]]&lt;&gt;"",Table1[[#This Row],[Later Paran]],Table1[[#This Row],[BrandName]])))</f>
        <v>Witfield Onguent</v>
      </c>
    </row>
    <row r="937" spans="1:9" x14ac:dyDescent="0.35">
      <c r="A937">
        <v>51268</v>
      </c>
      <c r="B937" t="s">
        <v>2265</v>
      </c>
      <c r="C937" t="s">
        <v>2265</v>
      </c>
      <c r="D937" t="s">
        <v>2266</v>
      </c>
      <c r="F937" t="s">
        <v>2181</v>
      </c>
      <c r="G937" t="str">
        <f>TRIM(IF(LEFT(Table1[[#This Row],[BrandName]],1) = "(", MID(Table1[[#This Row],[BrandName]], SEARCH(")", Table1[[#This Row],[BrandName]])+1,100),""))</f>
        <v/>
      </c>
      <c r="H937" t="str">
        <f>IF(
     ISNUMBER(
                        SEARCH("(",Table1[[#This Row],[BrandName]])),
                        LEFT(Table1[[#This Row],[BrandName]],SEARCH("(",Table1[[#This Row],[BrandName]])-1),"")</f>
        <v/>
      </c>
      <c r="I937" t="str">
        <f>TRIM(IF(Table1[[#This Row],[Column2]]&lt;&gt;"",Table1[[#This Row],[Column2]], IF(Table1[[#This Row],[Later Paran]]&lt;&gt;"",Table1[[#This Row],[Later Paran]],Table1[[#This Row],[BrandName]])))</f>
        <v>Iode Teinture</v>
      </c>
    </row>
    <row r="938" spans="1:9" x14ac:dyDescent="0.35">
      <c r="A938">
        <v>51276</v>
      </c>
      <c r="B938" t="s">
        <v>2267</v>
      </c>
      <c r="C938" t="s">
        <v>2268</v>
      </c>
      <c r="D938" t="s">
        <v>2269</v>
      </c>
      <c r="E938" t="s">
        <v>2270</v>
      </c>
      <c r="F938" t="s">
        <v>129</v>
      </c>
      <c r="G938" t="str">
        <f>TRIM(IF(LEFT(Table1[[#This Row],[BrandName]],1) = "(", MID(Table1[[#This Row],[BrandName]], SEARCH(")", Table1[[#This Row],[BrandName]])+1,100),""))</f>
        <v/>
      </c>
      <c r="H938" t="str">
        <f>IF(
     ISNUMBER(
                        SEARCH("(",Table1[[#This Row],[BrandName]])),
                        LEFT(Table1[[#This Row],[BrandName]],SEARCH("(",Table1[[#This Row],[BrandName]])-1),"")</f>
        <v/>
      </c>
      <c r="I938" t="str">
        <f>TRIM(IF(Table1[[#This Row],[Column2]]&lt;&gt;"",Table1[[#This Row],[Column2]], IF(Table1[[#This Row],[Later Paran]]&lt;&gt;"",Table1[[#This Row],[Later Paran]],Table1[[#This Row],[BrandName]])))</f>
        <v>Iode Solution</v>
      </c>
    </row>
    <row r="939" spans="1:9" x14ac:dyDescent="0.35">
      <c r="A939">
        <v>51292</v>
      </c>
      <c r="B939" t="s">
        <v>2271</v>
      </c>
      <c r="C939" t="s">
        <v>2272</v>
      </c>
      <c r="D939" t="s">
        <v>2273</v>
      </c>
      <c r="E939" t="s">
        <v>2274</v>
      </c>
      <c r="F939" t="s">
        <v>129</v>
      </c>
      <c r="G939" t="str">
        <f>TRIM(IF(LEFT(Table1[[#This Row],[BrandName]],1) = "(", MID(Table1[[#This Row],[BrandName]], SEARCH(")", Table1[[#This Row],[BrandName]])+1,100),""))</f>
        <v/>
      </c>
      <c r="H939" t="str">
        <f>IF(
     ISNUMBER(
                        SEARCH("(",Table1[[#This Row],[BrandName]])),
                        LEFT(Table1[[#This Row],[BrandName]],SEARCH("(",Table1[[#This Row],[BrandName]])-1),"")</f>
        <v/>
      </c>
      <c r="I939" t="str">
        <f>TRIM(IF(Table1[[#This Row],[Column2]]&lt;&gt;"",Table1[[#This Row],[Column2]], IF(Table1[[#This Row],[Later Paran]]&lt;&gt;"",Table1[[#This Row],[Later Paran]],Table1[[#This Row],[BrandName]])))</f>
        <v>Lugol Solution</v>
      </c>
    </row>
    <row r="940" spans="1:9" x14ac:dyDescent="0.35">
      <c r="A940">
        <v>51322</v>
      </c>
      <c r="B940" t="s">
        <v>2275</v>
      </c>
      <c r="C940" t="s">
        <v>1977</v>
      </c>
      <c r="D940" t="s">
        <v>33536</v>
      </c>
      <c r="E940" t="s">
        <v>1046</v>
      </c>
      <c r="F940" t="s">
        <v>44</v>
      </c>
      <c r="G940" t="str">
        <f>TRIM(IF(LEFT(Table1[[#This Row],[BrandName]],1) = "(", MID(Table1[[#This Row],[BrandName]], SEARCH(")", Table1[[#This Row],[BrandName]])+1,100),""))</f>
        <v/>
      </c>
      <c r="H940" t="str">
        <f>IF(
     ISNUMBER(
                        SEARCH("(",Table1[[#This Row],[BrandName]])),
                        LEFT(Table1[[#This Row],[BrandName]],SEARCH("(",Table1[[#This Row],[BrandName]])-1),"")</f>
        <v/>
      </c>
      <c r="I940" t="str">
        <f>TRIM(IF(Table1[[#This Row],[Column2]]&lt;&gt;"",Table1[[#This Row],[Column2]], IF(Table1[[#This Row],[Later Paran]]&lt;&gt;"",Table1[[#This Row],[Later Paran]],Table1[[#This Row],[BrandName]])))</f>
        <v>Soude Et Menthe</v>
      </c>
    </row>
    <row r="941" spans="1:9" x14ac:dyDescent="0.35">
      <c r="A941">
        <v>51330</v>
      </c>
      <c r="B941" t="s">
        <v>2276</v>
      </c>
      <c r="C941" t="s">
        <v>2277</v>
      </c>
      <c r="D941" t="s">
        <v>2278</v>
      </c>
      <c r="E941" t="s">
        <v>2279</v>
      </c>
      <c r="F941" t="s">
        <v>125</v>
      </c>
      <c r="G941" t="str">
        <f>TRIM(IF(LEFT(Table1[[#This Row],[BrandName]],1) = "(", MID(Table1[[#This Row],[BrandName]], SEARCH(")", Table1[[#This Row],[BrandName]])+1,100),""))</f>
        <v/>
      </c>
      <c r="H941" t="str">
        <f>IF(
     ISNUMBER(
                        SEARCH("(",Table1[[#This Row],[BrandName]])),
                        LEFT(Table1[[#This Row],[BrandName]],SEARCH("(",Table1[[#This Row],[BrandName]])-1),"")</f>
        <v/>
      </c>
      <c r="I941" t="str">
        <f>TRIM(IF(Table1[[#This Row],[Column2]]&lt;&gt;"",Table1[[#This Row],[Column2]], IF(Table1[[#This Row],[Later Paran]]&lt;&gt;"",Table1[[#This Row],[Later Paran]],Table1[[#This Row],[BrandName]])))</f>
        <v>Paregorique</v>
      </c>
    </row>
    <row r="942" spans="1:9" x14ac:dyDescent="0.35">
      <c r="A942">
        <v>51349</v>
      </c>
      <c r="B942" t="s">
        <v>2280</v>
      </c>
      <c r="C942" t="s">
        <v>2280</v>
      </c>
      <c r="D942" t="s">
        <v>2281</v>
      </c>
      <c r="F942" t="s">
        <v>516</v>
      </c>
      <c r="G942" t="str">
        <f>TRIM(IF(LEFT(Table1[[#This Row],[BrandName]],1) = "(", MID(Table1[[#This Row],[BrandName]], SEARCH(")", Table1[[#This Row],[BrandName]])+1,100),""))</f>
        <v/>
      </c>
      <c r="H942" t="str">
        <f>IF(
     ISNUMBER(
                        SEARCH("(",Table1[[#This Row],[BrandName]])),
                        LEFT(Table1[[#This Row],[BrandName]],SEARCH("(",Table1[[#This Row],[BrandName]])-1),"")</f>
        <v/>
      </c>
      <c r="I942" t="str">
        <f>TRIM(IF(Table1[[#This Row],[Column2]]&lt;&gt;"",Table1[[#This Row],[Column2]], IF(Table1[[#This Row],[Later Paran]]&lt;&gt;"",Table1[[#This Row],[Later Paran]],Table1[[#This Row],[BrandName]])))</f>
        <v>Lot Pour Feux Sauvages</v>
      </c>
    </row>
    <row r="943" spans="1:9" x14ac:dyDescent="0.35">
      <c r="A943">
        <v>51365</v>
      </c>
      <c r="B943" t="s">
        <v>2282</v>
      </c>
      <c r="C943" t="s">
        <v>2283</v>
      </c>
      <c r="D943" t="s">
        <v>2284</v>
      </c>
      <c r="E943" t="s">
        <v>2285</v>
      </c>
      <c r="F943" t="s">
        <v>370</v>
      </c>
      <c r="G943" t="str">
        <f>TRIM(IF(LEFT(Table1[[#This Row],[BrandName]],1) = "(", MID(Table1[[#This Row],[BrandName]], SEARCH(")", Table1[[#This Row],[BrandName]])+1,100),""))</f>
        <v/>
      </c>
      <c r="H943" t="str">
        <f>IF(
     ISNUMBER(
                        SEARCH("(",Table1[[#This Row],[BrandName]])),
                        LEFT(Table1[[#This Row],[BrandName]],SEARCH("(",Table1[[#This Row],[BrandName]])-1),"")</f>
        <v/>
      </c>
      <c r="I943" t="str">
        <f>TRIM(IF(Table1[[#This Row],[Column2]]&lt;&gt;"",Table1[[#This Row],[Column2]], IF(Table1[[#This Row],[Later Paran]]&lt;&gt;"",Table1[[#This Row],[Later Paran]],Table1[[#This Row],[BrandName]])))</f>
        <v>Lacto Pepsine Elixir</v>
      </c>
    </row>
    <row r="944" spans="1:9" x14ac:dyDescent="0.35">
      <c r="A944">
        <v>51616</v>
      </c>
      <c r="B944" t="s">
        <v>2286</v>
      </c>
      <c r="C944" t="s">
        <v>2286</v>
      </c>
      <c r="D944" t="s">
        <v>2287</v>
      </c>
      <c r="F944" t="s">
        <v>370</v>
      </c>
      <c r="G944" t="str">
        <f>TRIM(IF(LEFT(Table1[[#This Row],[BrandName]],1) = "(", MID(Table1[[#This Row],[BrandName]], SEARCH(")", Table1[[#This Row],[BrandName]])+1,100),""))</f>
        <v/>
      </c>
      <c r="H944" t="str">
        <f>IF(
     ISNUMBER(
                        SEARCH("(",Table1[[#This Row],[BrandName]])),
                        LEFT(Table1[[#This Row],[BrandName]],SEARCH("(",Table1[[#This Row],[BrandName]])-1),"")</f>
        <v/>
      </c>
      <c r="I944" t="str">
        <f>TRIM(IF(Table1[[#This Row],[Column2]]&lt;&gt;"",Table1[[#This Row],[Column2]], IF(Table1[[#This Row],[Later Paran]]&lt;&gt;"",Table1[[#This Row],[Later Paran]],Table1[[#This Row],[BrandName]])))</f>
        <v>Boeuf Fer Et Vin</v>
      </c>
    </row>
    <row r="945" spans="1:9" x14ac:dyDescent="0.35">
      <c r="A945">
        <v>51705</v>
      </c>
      <c r="B945" t="s">
        <v>2288</v>
      </c>
      <c r="C945" t="s">
        <v>2289</v>
      </c>
      <c r="D945" t="s">
        <v>2290</v>
      </c>
      <c r="E945" t="s">
        <v>2291</v>
      </c>
      <c r="F945" t="s">
        <v>125</v>
      </c>
      <c r="G945" t="str">
        <f>TRIM(IF(LEFT(Table1[[#This Row],[BrandName]],1) = "(", MID(Table1[[#This Row],[BrandName]], SEARCH(")", Table1[[#This Row],[BrandName]])+1,100),""))</f>
        <v/>
      </c>
      <c r="H945" t="str">
        <f>IF(
     ISNUMBER(
                        SEARCH("(",Table1[[#This Row],[BrandName]])),
                        LEFT(Table1[[#This Row],[BrandName]],SEARCH("(",Table1[[#This Row],[BrandName]])-1),"")</f>
        <v/>
      </c>
      <c r="I945" t="str">
        <f>TRIM(IF(Table1[[#This Row],[Column2]]&lt;&gt;"",Table1[[#This Row],[Column2]], IF(Table1[[#This Row],[Later Paran]]&lt;&gt;"",Table1[[#This Row],[Later Paran]],Table1[[#This Row],[BrandName]])))</f>
        <v>Cascara Aromatique</v>
      </c>
    </row>
    <row r="946" spans="1:9" x14ac:dyDescent="0.35">
      <c r="A946">
        <v>51721</v>
      </c>
      <c r="B946" t="s">
        <v>2292</v>
      </c>
      <c r="C946" t="s">
        <v>2292</v>
      </c>
      <c r="D946" t="s">
        <v>2293</v>
      </c>
      <c r="F946" t="s">
        <v>125</v>
      </c>
      <c r="G946" t="str">
        <f>TRIM(IF(LEFT(Table1[[#This Row],[BrandName]],1) = "(", MID(Table1[[#This Row],[BrandName]], SEARCH(")", Table1[[#This Row],[BrandName]])+1,100),""))</f>
        <v/>
      </c>
      <c r="H946" t="str">
        <f>IF(
     ISNUMBER(
                        SEARCH("(",Table1[[#This Row],[BrandName]])),
                        LEFT(Table1[[#This Row],[BrandName]],SEARCH("(",Table1[[#This Row],[BrandName]])-1),"")</f>
        <v/>
      </c>
      <c r="I946" t="str">
        <f>TRIM(IF(Table1[[#This Row],[Column2]]&lt;&gt;"",Table1[[#This Row],[Column2]], IF(Table1[[#This Row],[Later Paran]]&lt;&gt;"",Table1[[#This Row],[Later Paran]],Table1[[#This Row],[BrandName]])))</f>
        <v>Salsepareille</v>
      </c>
    </row>
    <row r="947" spans="1:9" x14ac:dyDescent="0.35">
      <c r="A947">
        <v>52817</v>
      </c>
      <c r="B947" t="s">
        <v>2294</v>
      </c>
      <c r="C947" t="s">
        <v>223</v>
      </c>
      <c r="D947" t="s">
        <v>32902</v>
      </c>
      <c r="E947" t="s">
        <v>2295</v>
      </c>
      <c r="F947" t="s">
        <v>63</v>
      </c>
      <c r="G947" t="str">
        <f>TRIM(IF(LEFT(Table1[[#This Row],[BrandName]],1) = "(", MID(Table1[[#This Row],[BrandName]], SEARCH(")", Table1[[#This Row],[BrandName]])+1,100),""))</f>
        <v/>
      </c>
      <c r="H947" t="str">
        <f>IF(
     ISNUMBER(
                        SEARCH("(",Table1[[#This Row],[BrandName]])),
                        LEFT(Table1[[#This Row],[BrandName]],SEARCH("(",Table1[[#This Row],[BrandName]])-1),"")</f>
        <v/>
      </c>
      <c r="I947" t="str">
        <f>TRIM(IF(Table1[[#This Row],[Column2]]&lt;&gt;"",Table1[[#This Row],[Column2]], IF(Table1[[#This Row],[Later Paran]]&lt;&gt;"",Table1[[#This Row],[Later Paran]],Table1[[#This Row],[BrandName]])))</f>
        <v>Phospholine Iodide</v>
      </c>
    </row>
    <row r="948" spans="1:9" x14ac:dyDescent="0.35">
      <c r="A948">
        <v>52825</v>
      </c>
      <c r="B948" t="s">
        <v>2296</v>
      </c>
      <c r="C948" t="s">
        <v>2296</v>
      </c>
      <c r="D948" t="s">
        <v>2297</v>
      </c>
      <c r="F948" t="s">
        <v>125</v>
      </c>
      <c r="G948" t="str">
        <f>TRIM(IF(LEFT(Table1[[#This Row],[BrandName]],1) = "(", MID(Table1[[#This Row],[BrandName]], SEARCH(")", Table1[[#This Row],[BrandName]])+1,100),""))</f>
        <v/>
      </c>
      <c r="H948" t="str">
        <f>IF(
     ISNUMBER(
                        SEARCH("(",Table1[[#This Row],[BrandName]])),
                        LEFT(Table1[[#This Row],[BrandName]],SEARCH("(",Table1[[#This Row],[BrandName]])-1),"")</f>
        <v/>
      </c>
      <c r="I948" t="str">
        <f>TRIM(IF(Table1[[#This Row],[Column2]]&lt;&gt;"",Table1[[#This Row],[Column2]], IF(Table1[[#This Row],[Later Paran]]&lt;&gt;"",Table1[[#This Row],[Later Paran]],Table1[[#This Row],[BrandName]])))</f>
        <v>Fluothane Anesthetic</v>
      </c>
    </row>
    <row r="949" spans="1:9" x14ac:dyDescent="0.35">
      <c r="A949">
        <v>52957</v>
      </c>
      <c r="B949" t="s">
        <v>2298</v>
      </c>
      <c r="C949" t="s">
        <v>197</v>
      </c>
      <c r="D949" t="s">
        <v>32958</v>
      </c>
      <c r="E949" t="s">
        <v>2299</v>
      </c>
      <c r="F949" t="s">
        <v>29</v>
      </c>
      <c r="G949" t="str">
        <f>TRIM(IF(LEFT(Table1[[#This Row],[BrandName]],1) = "(", MID(Table1[[#This Row],[BrandName]], SEARCH(")", Table1[[#This Row],[BrandName]])+1,100),""))</f>
        <v/>
      </c>
      <c r="H949" t="str">
        <f>IF(
     ISNUMBER(
                        SEARCH("(",Table1[[#This Row],[BrandName]])),
                        LEFT(Table1[[#This Row],[BrandName]],SEARCH("(",Table1[[#This Row],[BrandName]])-1),"")</f>
        <v/>
      </c>
      <c r="I949" t="str">
        <f>TRIM(IF(Table1[[#This Row],[Column2]]&lt;&gt;"",Table1[[#This Row],[Column2]], IF(Table1[[#This Row],[Later Paran]]&lt;&gt;"",Table1[[#This Row],[Later Paran]],Table1[[#This Row],[BrandName]])))</f>
        <v>Pyopen</v>
      </c>
    </row>
    <row r="950" spans="1:9" x14ac:dyDescent="0.35">
      <c r="A950">
        <v>53112</v>
      </c>
      <c r="B950" t="s">
        <v>2300</v>
      </c>
      <c r="C950" t="s">
        <v>2301</v>
      </c>
      <c r="D950" t="s">
        <v>34895</v>
      </c>
      <c r="E950" t="s">
        <v>837</v>
      </c>
      <c r="F950" t="s">
        <v>19</v>
      </c>
      <c r="G950" t="str">
        <f>TRIM(IF(LEFT(Table1[[#This Row],[BrandName]],1) = "(", MID(Table1[[#This Row],[BrandName]], SEARCH(")", Table1[[#This Row],[BrandName]])+1,100),""))</f>
        <v/>
      </c>
      <c r="H950" t="str">
        <f>IF(
     ISNUMBER(
                        SEARCH("(",Table1[[#This Row],[BrandName]])),
                        LEFT(Table1[[#This Row],[BrandName]],SEARCH("(",Table1[[#This Row],[BrandName]])-1),"")</f>
        <v/>
      </c>
      <c r="I950" t="str">
        <f>TRIM(IF(Table1[[#This Row],[Column2]]&lt;&gt;"",Table1[[#This Row],[Column2]], IF(Table1[[#This Row],[Later Paran]]&lt;&gt;"",Table1[[#This Row],[Later Paran]],Table1[[#This Row],[BrandName]])))</f>
        <v>Savlon</v>
      </c>
    </row>
    <row r="951" spans="1:9" x14ac:dyDescent="0.35">
      <c r="A951">
        <v>53198</v>
      </c>
      <c r="B951" t="s">
        <v>2302</v>
      </c>
      <c r="C951" t="s">
        <v>2303</v>
      </c>
      <c r="D951" t="s">
        <v>2304</v>
      </c>
      <c r="E951" t="s">
        <v>2305</v>
      </c>
      <c r="F951" t="s">
        <v>1840</v>
      </c>
      <c r="G951" t="str">
        <f>TRIM(IF(LEFT(Table1[[#This Row],[BrandName]],1) = "(", MID(Table1[[#This Row],[BrandName]], SEARCH(")", Table1[[#This Row],[BrandName]])+1,100),""))</f>
        <v/>
      </c>
      <c r="H951" t="str">
        <f>IF(
     ISNUMBER(
                        SEARCH("(",Table1[[#This Row],[BrandName]])),
                        LEFT(Table1[[#This Row],[BrandName]],SEARCH("(",Table1[[#This Row],[BrandName]])-1),"")</f>
        <v/>
      </c>
      <c r="I951" t="str">
        <f>TRIM(IF(Table1[[#This Row],[Column2]]&lt;&gt;"",Table1[[#This Row],[Column2]], IF(Table1[[#This Row],[Later Paran]]&lt;&gt;"",Table1[[#This Row],[Later Paran]],Table1[[#This Row],[BrandName]])))</f>
        <v>Fluoristrip Strip</v>
      </c>
    </row>
    <row r="952" spans="1:9" x14ac:dyDescent="0.35">
      <c r="A952">
        <v>53333</v>
      </c>
      <c r="B952" t="s">
        <v>2306</v>
      </c>
      <c r="C952" t="s">
        <v>2307</v>
      </c>
      <c r="D952" t="s">
        <v>32904</v>
      </c>
      <c r="E952" t="s">
        <v>2308</v>
      </c>
      <c r="F952" t="s">
        <v>63</v>
      </c>
      <c r="G952" t="str">
        <f>TRIM(IF(LEFT(Table1[[#This Row],[BrandName]],1) = "(", MID(Table1[[#This Row],[BrandName]], SEARCH(")", Table1[[#This Row],[BrandName]])+1,100),""))</f>
        <v/>
      </c>
      <c r="H952" t="str">
        <f>IF(
     ISNUMBER(
                        SEARCH("(",Table1[[#This Row],[BrandName]])),
                        LEFT(Table1[[#This Row],[BrandName]],SEARCH("(",Table1[[#This Row],[BrandName]])-1),"")</f>
        <v/>
      </c>
      <c r="I952" t="str">
        <f>TRIM(IF(Table1[[#This Row],[Column2]]&lt;&gt;"",Table1[[#This Row],[Column2]], IF(Table1[[#This Row],[Later Paran]]&lt;&gt;"",Table1[[#This Row],[Later Paran]],Table1[[#This Row],[BrandName]])))</f>
        <v>Auralgan</v>
      </c>
    </row>
    <row r="953" spans="1:9" x14ac:dyDescent="0.35">
      <c r="A953">
        <v>53538</v>
      </c>
      <c r="B953" t="s">
        <v>2309</v>
      </c>
      <c r="C953" t="s">
        <v>2310</v>
      </c>
      <c r="D953" t="s">
        <v>2311</v>
      </c>
      <c r="E953" t="s">
        <v>2312</v>
      </c>
      <c r="F953" t="s">
        <v>44</v>
      </c>
      <c r="G953" t="str">
        <f>TRIM(IF(LEFT(Table1[[#This Row],[BrandName]],1) = "(", MID(Table1[[#This Row],[BrandName]], SEARCH(")", Table1[[#This Row],[BrandName]])+1,100),""))</f>
        <v/>
      </c>
      <c r="H953" t="str">
        <f>IF(
     ISNUMBER(
                        SEARCH("(",Table1[[#This Row],[BrandName]])),
                        LEFT(Table1[[#This Row],[BrandName]],SEARCH("(",Table1[[#This Row],[BrandName]])-1),"")</f>
        <v/>
      </c>
      <c r="I953" t="str">
        <f>TRIM(IF(Table1[[#This Row],[Column2]]&lt;&gt;"",Table1[[#This Row],[Column2]], IF(Table1[[#This Row],[Later Paran]]&lt;&gt;"",Table1[[#This Row],[Later Paran]],Table1[[#This Row],[BrandName]])))</f>
        <v>Premarin</v>
      </c>
    </row>
    <row r="954" spans="1:9" x14ac:dyDescent="0.35">
      <c r="A954">
        <v>53546</v>
      </c>
      <c r="B954" t="s">
        <v>2313</v>
      </c>
      <c r="C954" t="s">
        <v>2310</v>
      </c>
      <c r="D954" t="s">
        <v>2311</v>
      </c>
      <c r="E954" t="s">
        <v>2314</v>
      </c>
      <c r="F954" t="s">
        <v>44</v>
      </c>
      <c r="G954" t="str">
        <f>TRIM(IF(LEFT(Table1[[#This Row],[BrandName]],1) = "(", MID(Table1[[#This Row],[BrandName]], SEARCH(")", Table1[[#This Row],[BrandName]])+1,100),""))</f>
        <v/>
      </c>
      <c r="H954" t="str">
        <f>IF(
     ISNUMBER(
                        SEARCH("(",Table1[[#This Row],[BrandName]])),
                        LEFT(Table1[[#This Row],[BrandName]],SEARCH("(",Table1[[#This Row],[BrandName]])-1),"")</f>
        <v/>
      </c>
      <c r="I954" t="str">
        <f>TRIM(IF(Table1[[#This Row],[Column2]]&lt;&gt;"",Table1[[#This Row],[Column2]], IF(Table1[[#This Row],[Later Paran]]&lt;&gt;"",Table1[[#This Row],[Later Paran]],Table1[[#This Row],[BrandName]])))</f>
        <v>Premarin</v>
      </c>
    </row>
    <row r="955" spans="1:9" x14ac:dyDescent="0.35">
      <c r="A955">
        <v>53562</v>
      </c>
      <c r="B955" t="s">
        <v>2315</v>
      </c>
      <c r="C955" t="s">
        <v>2316</v>
      </c>
      <c r="D955" t="s">
        <v>2317</v>
      </c>
      <c r="E955" t="s">
        <v>2318</v>
      </c>
      <c r="F955" t="s">
        <v>129</v>
      </c>
      <c r="G955" t="str">
        <f>TRIM(IF(LEFT(Table1[[#This Row],[BrandName]],1) = "(", MID(Table1[[#This Row],[BrandName]], SEARCH(")", Table1[[#This Row],[BrandName]])+1,100),""))</f>
        <v/>
      </c>
      <c r="H955" t="str">
        <f>IF(
     ISNUMBER(
                        SEARCH("(",Table1[[#This Row],[BrandName]])),
                        LEFT(Table1[[#This Row],[BrandName]],SEARCH("(",Table1[[#This Row],[BrandName]])-1),"")</f>
        <v/>
      </c>
      <c r="I955" t="str">
        <f>TRIM(IF(Table1[[#This Row],[Column2]]&lt;&gt;"",Table1[[#This Row],[Column2]], IF(Table1[[#This Row],[Later Paran]]&lt;&gt;"",Table1[[#This Row],[Later Paran]],Table1[[#This Row],[BrandName]])))</f>
        <v>Savlon Hospital Concentrate</v>
      </c>
    </row>
    <row r="956" spans="1:9" x14ac:dyDescent="0.35">
      <c r="A956">
        <v>53740</v>
      </c>
      <c r="B956" t="s">
        <v>2319</v>
      </c>
      <c r="C956" t="s">
        <v>2319</v>
      </c>
      <c r="D956" t="s">
        <v>2320</v>
      </c>
      <c r="F956" t="s">
        <v>137</v>
      </c>
      <c r="G956" t="str">
        <f>TRIM(IF(LEFT(Table1[[#This Row],[BrandName]],1) = "(", MID(Table1[[#This Row],[BrandName]], SEARCH(")", Table1[[#This Row],[BrandName]])+1,100),""))</f>
        <v/>
      </c>
      <c r="H956" t="str">
        <f>IF(
     ISNUMBER(
                        SEARCH("(",Table1[[#This Row],[BrandName]])),
                        LEFT(Table1[[#This Row],[BrandName]],SEARCH("(",Table1[[#This Row],[BrandName]])-1),"")</f>
        <v/>
      </c>
      <c r="I956" t="str">
        <f>TRIM(IF(Table1[[#This Row],[Column2]]&lt;&gt;"",Table1[[#This Row],[Column2]], IF(Table1[[#This Row],[Later Paran]]&lt;&gt;"",Table1[[#This Row],[Later Paran]],Table1[[#This Row],[BrandName]])))</f>
        <v>Dermoplast Aerosol Spray</v>
      </c>
    </row>
    <row r="957" spans="1:9" x14ac:dyDescent="0.35">
      <c r="A957">
        <v>53937</v>
      </c>
      <c r="B957" t="s">
        <v>2321</v>
      </c>
      <c r="C957" t="s">
        <v>2321</v>
      </c>
      <c r="D957" t="s">
        <v>32239</v>
      </c>
      <c r="F957" t="s">
        <v>29</v>
      </c>
      <c r="G957" t="str">
        <f>TRIM(IF(LEFT(Table1[[#This Row],[BrandName]],1) = "(", MID(Table1[[#This Row],[BrandName]], SEARCH(")", Table1[[#This Row],[BrandName]])+1,100),""))</f>
        <v/>
      </c>
      <c r="H957" t="str">
        <f>IF(
     ISNUMBER(
                        SEARCH("(",Table1[[#This Row],[BrandName]])),
                        LEFT(Table1[[#This Row],[BrandName]],SEARCH("(",Table1[[#This Row],[BrandName]])-1),"")</f>
        <v/>
      </c>
      <c r="I957" t="str">
        <f>TRIM(IF(Table1[[#This Row],[Column2]]&lt;&gt;"",Table1[[#This Row],[Column2]], IF(Table1[[#This Row],[Later Paran]]&lt;&gt;"",Table1[[#This Row],[Later Paran]],Table1[[#This Row],[BrandName]])))</f>
        <v>Beminal W C Fortis</v>
      </c>
    </row>
    <row r="958" spans="1:9" x14ac:dyDescent="0.35">
      <c r="A958">
        <v>53961</v>
      </c>
      <c r="B958" t="s">
        <v>2322</v>
      </c>
      <c r="C958" t="s">
        <v>2322</v>
      </c>
      <c r="D958" t="s">
        <v>32239</v>
      </c>
      <c r="F958" t="s">
        <v>9</v>
      </c>
      <c r="G958" t="str">
        <f>TRIM(IF(LEFT(Table1[[#This Row],[BrandName]],1) = "(", MID(Table1[[#This Row],[BrandName]], SEARCH(")", Table1[[#This Row],[BrandName]])+1,100),""))</f>
        <v/>
      </c>
      <c r="H958" t="str">
        <f>IF(
     ISNUMBER(
                        SEARCH("(",Table1[[#This Row],[BrandName]])),
                        LEFT(Table1[[#This Row],[BrandName]],SEARCH("(",Table1[[#This Row],[BrandName]])-1),"")</f>
        <v/>
      </c>
      <c r="I958" t="str">
        <f>TRIM(IF(Table1[[#This Row],[Column2]]&lt;&gt;"",Table1[[#This Row],[Column2]], IF(Table1[[#This Row],[Later Paran]]&lt;&gt;"",Table1[[#This Row],[Later Paran]],Table1[[#This Row],[BrandName]])))</f>
        <v>Beminal W C Fortis</v>
      </c>
    </row>
    <row r="959" spans="1:9" x14ac:dyDescent="0.35">
      <c r="A959">
        <v>54054</v>
      </c>
      <c r="B959" t="s">
        <v>2323</v>
      </c>
      <c r="C959" t="s">
        <v>2323</v>
      </c>
      <c r="D959" t="s">
        <v>33537</v>
      </c>
      <c r="F959" t="s">
        <v>58</v>
      </c>
      <c r="G959" t="str">
        <f>TRIM(IF(LEFT(Table1[[#This Row],[BrandName]],1) = "(", MID(Table1[[#This Row],[BrandName]], SEARCH(")", Table1[[#This Row],[BrandName]])+1,100),""))</f>
        <v/>
      </c>
      <c r="H959" t="str">
        <f>IF(
     ISNUMBER(
                        SEARCH("(",Table1[[#This Row],[BrandName]])),
                        LEFT(Table1[[#This Row],[BrandName]],SEARCH("(",Table1[[#This Row],[BrandName]])-1),"")</f>
        <v/>
      </c>
      <c r="I959" t="str">
        <f>TRIM(IF(Table1[[#This Row],[Column2]]&lt;&gt;"",Table1[[#This Row],[Column2]], IF(Table1[[#This Row],[Later Paran]]&lt;&gt;"",Table1[[#This Row],[Later Paran]],Table1[[#This Row],[BrandName]])))</f>
        <v>Paramettes Chewable</v>
      </c>
    </row>
    <row r="960" spans="1:9" x14ac:dyDescent="0.35">
      <c r="A960">
        <v>54232</v>
      </c>
      <c r="B960" t="s">
        <v>2324</v>
      </c>
      <c r="C960" t="s">
        <v>2324</v>
      </c>
      <c r="D960" t="s">
        <v>32636</v>
      </c>
      <c r="F960" t="s">
        <v>125</v>
      </c>
      <c r="G960" t="str">
        <f>TRIM(IF(LEFT(Table1[[#This Row],[BrandName]],1) = "(", MID(Table1[[#This Row],[BrandName]], SEARCH(")", Table1[[#This Row],[BrandName]])+1,100),""))</f>
        <v/>
      </c>
      <c r="H960" t="str">
        <f>IF(
     ISNUMBER(
                        SEARCH("(",Table1[[#This Row],[BrandName]])),
                        LEFT(Table1[[#This Row],[BrandName]],SEARCH("(",Table1[[#This Row],[BrandName]])-1),"")</f>
        <v/>
      </c>
      <c r="I960" t="str">
        <f>TRIM(IF(Table1[[#This Row],[Column2]]&lt;&gt;"",Table1[[#This Row],[Column2]], IF(Table1[[#This Row],[Later Paran]]&lt;&gt;"",Table1[[#This Row],[Later Paran]],Table1[[#This Row],[BrandName]])))</f>
        <v>P+Suid Phenol</v>
      </c>
    </row>
    <row r="961" spans="1:9" x14ac:dyDescent="0.35">
      <c r="A961">
        <v>58017</v>
      </c>
      <c r="B961" t="s">
        <v>2325</v>
      </c>
      <c r="C961" t="s">
        <v>2326</v>
      </c>
      <c r="D961" t="s">
        <v>2327</v>
      </c>
      <c r="E961" t="s">
        <v>2328</v>
      </c>
      <c r="F961" t="s">
        <v>2329</v>
      </c>
      <c r="G961" t="str">
        <f>TRIM(IF(LEFT(Table1[[#This Row],[BrandName]],1) = "(", MID(Table1[[#This Row],[BrandName]], SEARCH(")", Table1[[#This Row],[BrandName]])+1,100),""))</f>
        <v/>
      </c>
      <c r="H961" t="str">
        <f>IF(
     ISNUMBER(
                        SEARCH("(",Table1[[#This Row],[BrandName]])),
                        LEFT(Table1[[#This Row],[BrandName]],SEARCH("(",Table1[[#This Row],[BrandName]])-1),"")</f>
        <v/>
      </c>
      <c r="I961" t="str">
        <f>TRIM(IF(Table1[[#This Row],[Column2]]&lt;&gt;"",Table1[[#This Row],[Column2]], IF(Table1[[#This Row],[Later Paran]]&lt;&gt;"",Table1[[#This Row],[Later Paran]],Table1[[#This Row],[BrandName]])))</f>
        <v>Cepacol Mouthwash/Gargle</v>
      </c>
    </row>
    <row r="962" spans="1:9" x14ac:dyDescent="0.35">
      <c r="A962">
        <v>60089</v>
      </c>
      <c r="B962" t="s">
        <v>2330</v>
      </c>
      <c r="C962" t="s">
        <v>2330</v>
      </c>
      <c r="D962" t="s">
        <v>2331</v>
      </c>
      <c r="F962" t="s">
        <v>2332</v>
      </c>
      <c r="G962" t="str">
        <f>TRIM(IF(LEFT(Table1[[#This Row],[BrandName]],1) = "(", MID(Table1[[#This Row],[BrandName]], SEARCH(")", Table1[[#This Row],[BrandName]])+1,100),""))</f>
        <v/>
      </c>
      <c r="H962" t="str">
        <f>IF(
     ISNUMBER(
                        SEARCH("(",Table1[[#This Row],[BrandName]])),
                        LEFT(Table1[[#This Row],[BrandName]],SEARCH("(",Table1[[#This Row],[BrandName]])-1),"")</f>
        <v/>
      </c>
      <c r="I962" t="str">
        <f>TRIM(IF(Table1[[#This Row],[Column2]]&lt;&gt;"",Table1[[#This Row],[Column2]], IF(Table1[[#This Row],[Later Paran]]&lt;&gt;"",Table1[[#This Row],[Later Paran]],Table1[[#This Row],[BrandName]])))</f>
        <v>Allergenic Extract Stock House Dust</v>
      </c>
    </row>
    <row r="963" spans="1:9" x14ac:dyDescent="0.35">
      <c r="A963">
        <v>60097</v>
      </c>
      <c r="B963" t="s">
        <v>2333</v>
      </c>
      <c r="C963" t="s">
        <v>2333</v>
      </c>
      <c r="D963" t="s">
        <v>2334</v>
      </c>
      <c r="F963" t="s">
        <v>2332</v>
      </c>
      <c r="G963" t="str">
        <f>TRIM(IF(LEFT(Table1[[#This Row],[BrandName]],1) = "(", MID(Table1[[#This Row],[BrandName]], SEARCH(")", Table1[[#This Row],[BrandName]])+1,100),""))</f>
        <v/>
      </c>
      <c r="H963" t="str">
        <f>IF(
     ISNUMBER(
                        SEARCH("(",Table1[[#This Row],[BrandName]])),
                        LEFT(Table1[[#This Row],[BrandName]],SEARCH("(",Table1[[#This Row],[BrandName]])-1),"")</f>
        <v/>
      </c>
      <c r="I963" t="str">
        <f>TRIM(IF(Table1[[#This Row],[Column2]]&lt;&gt;"",Table1[[#This Row],[Column2]], IF(Table1[[#This Row],[Later Paran]]&lt;&gt;"",Table1[[#This Row],[Later Paran]],Table1[[#This Row],[BrandName]])))</f>
        <v>Allergenic Extract Fall</v>
      </c>
    </row>
    <row r="964" spans="1:9" x14ac:dyDescent="0.35">
      <c r="A964">
        <v>60100</v>
      </c>
      <c r="B964" t="s">
        <v>2335</v>
      </c>
      <c r="C964" t="s">
        <v>2335</v>
      </c>
      <c r="D964" t="s">
        <v>32923</v>
      </c>
      <c r="F964" t="s">
        <v>29</v>
      </c>
      <c r="G964" t="str">
        <f>TRIM(IF(LEFT(Table1[[#This Row],[BrandName]],1) = "(", MID(Table1[[#This Row],[BrandName]], SEARCH(")", Table1[[#This Row],[BrandName]])+1,100),""))</f>
        <v/>
      </c>
      <c r="H964" t="str">
        <f>IF(
     ISNUMBER(
                        SEARCH("(",Table1[[#This Row],[BrandName]])),
                        LEFT(Table1[[#This Row],[BrandName]],SEARCH("(",Table1[[#This Row],[BrandName]])-1),"")</f>
        <v/>
      </c>
      <c r="I964" t="str">
        <f>TRIM(IF(Table1[[#This Row],[Column2]]&lt;&gt;"",Table1[[#This Row],[Column2]], IF(Table1[[#This Row],[Later Paran]]&lt;&gt;"",Table1[[#This Row],[Later Paran]],Table1[[#This Row],[BrandName]])))</f>
        <v>Poisony Oak Sumac Extracts Combined</v>
      </c>
    </row>
    <row r="965" spans="1:9" x14ac:dyDescent="0.35">
      <c r="A965">
        <v>60135</v>
      </c>
      <c r="B965" t="s">
        <v>2336</v>
      </c>
      <c r="C965" t="s">
        <v>2337</v>
      </c>
      <c r="D965" t="s">
        <v>2338</v>
      </c>
      <c r="E965" t="s">
        <v>2088</v>
      </c>
      <c r="F965" t="s">
        <v>29</v>
      </c>
      <c r="G965" t="str">
        <f>TRIM(IF(LEFT(Table1[[#This Row],[BrandName]],1) = "(", MID(Table1[[#This Row],[BrandName]], SEARCH(")", Table1[[#This Row],[BrandName]])+1,100),""))</f>
        <v/>
      </c>
      <c r="H965" t="str">
        <f>IF(
     ISNUMBER(
                        SEARCH("(",Table1[[#This Row],[BrandName]])),
                        LEFT(Table1[[#This Row],[BrandName]],SEARCH("(",Table1[[#This Row],[BrandName]])-1),"")</f>
        <v/>
      </c>
      <c r="I965" t="str">
        <f>TRIM(IF(Table1[[#This Row],[Column2]]&lt;&gt;"",Table1[[#This Row],[Column2]], IF(Table1[[#This Row],[Later Paran]]&lt;&gt;"",Table1[[#This Row],[Later Paran]],Table1[[#This Row],[BrandName]])))</f>
        <v>Allergenic Extracts Stinging Insect</v>
      </c>
    </row>
    <row r="966" spans="1:9" x14ac:dyDescent="0.35">
      <c r="A966">
        <v>60232</v>
      </c>
      <c r="B966" t="s">
        <v>2339</v>
      </c>
      <c r="C966" t="s">
        <v>1942</v>
      </c>
      <c r="D966" t="s">
        <v>2340</v>
      </c>
      <c r="E966" t="s">
        <v>2341</v>
      </c>
      <c r="F966" t="s">
        <v>1920</v>
      </c>
      <c r="G966" t="str">
        <f>TRIM(IF(LEFT(Table1[[#This Row],[BrandName]],1) = "(", MID(Table1[[#This Row],[BrandName]], SEARCH(")", Table1[[#This Row],[BrandName]])+1,100),""))</f>
        <v/>
      </c>
      <c r="H966" t="str">
        <f>IF(
     ISNUMBER(
                        SEARCH("(",Table1[[#This Row],[BrandName]])),
                        LEFT(Table1[[#This Row],[BrandName]],SEARCH("(",Table1[[#This Row],[BrandName]])-1),"")</f>
        <v/>
      </c>
      <c r="I966" t="str">
        <f>TRIM(IF(Table1[[#This Row],[Column2]]&lt;&gt;"",Table1[[#This Row],[Column2]], IF(Table1[[#This Row],[Later Paran]]&lt;&gt;"",Table1[[#This Row],[Later Paran]],Table1[[#This Row],[BrandName]])))</f>
        <v>Sodium Chloride</v>
      </c>
    </row>
    <row r="967" spans="1:9" x14ac:dyDescent="0.35">
      <c r="A967">
        <v>60291</v>
      </c>
      <c r="B967" t="s">
        <v>2342</v>
      </c>
      <c r="C967" t="s">
        <v>1433</v>
      </c>
      <c r="D967" t="s">
        <v>33022</v>
      </c>
      <c r="E967" t="s">
        <v>2343</v>
      </c>
      <c r="F967" t="s">
        <v>29</v>
      </c>
      <c r="G967" t="str">
        <f>TRIM(IF(LEFT(Table1[[#This Row],[BrandName]],1) = "(", MID(Table1[[#This Row],[BrandName]], SEARCH(")", Table1[[#This Row],[BrandName]])+1,100),""))</f>
        <v/>
      </c>
      <c r="H967" t="str">
        <f>IF(
     ISNUMBER(
                        SEARCH("(",Table1[[#This Row],[BrandName]])),
                        LEFT(Table1[[#This Row],[BrandName]],SEARCH("(",Table1[[#This Row],[BrandName]])-1),"")</f>
        <v/>
      </c>
      <c r="I967" t="str">
        <f>TRIM(IF(Table1[[#This Row],[Column2]]&lt;&gt;"",Table1[[#This Row],[Column2]], IF(Table1[[#This Row],[Later Paran]]&lt;&gt;"",Table1[[#This Row],[Later Paran]],Table1[[#This Row],[BrandName]])))</f>
        <v>Potassium Chloride</v>
      </c>
    </row>
    <row r="968" spans="1:9" x14ac:dyDescent="0.35">
      <c r="A968">
        <v>60313</v>
      </c>
      <c r="B968" t="s">
        <v>2344</v>
      </c>
      <c r="C968" t="s">
        <v>2345</v>
      </c>
      <c r="D968" t="s">
        <v>2346</v>
      </c>
      <c r="E968" t="s">
        <v>2347</v>
      </c>
      <c r="F968" t="s">
        <v>129</v>
      </c>
      <c r="G968" t="str">
        <f>TRIM(IF(LEFT(Table1[[#This Row],[BrandName]],1) = "(", MID(Table1[[#This Row],[BrandName]], SEARCH(")", Table1[[#This Row],[BrandName]])+1,100),""))</f>
        <v/>
      </c>
      <c r="H968" t="str">
        <f>IF(
     ISNUMBER(
                        SEARCH("(",Table1[[#This Row],[BrandName]])),
                        LEFT(Table1[[#This Row],[BrandName]],SEARCH("(",Table1[[#This Row],[BrandName]])-1),"")</f>
        <v/>
      </c>
      <c r="I968" t="str">
        <f>TRIM(IF(Table1[[#This Row],[Column2]]&lt;&gt;"",Table1[[#This Row],[Column2]], IF(Table1[[#This Row],[Later Paran]]&lt;&gt;"",Table1[[#This Row],[Later Paran]],Table1[[#This Row],[BrandName]])))</f>
        <v>Anticoagulant Sod Citrate Soltn</v>
      </c>
    </row>
    <row r="969" spans="1:9" x14ac:dyDescent="0.35">
      <c r="A969">
        <v>60364</v>
      </c>
      <c r="B969" t="s">
        <v>2348</v>
      </c>
      <c r="C969" t="s">
        <v>1945</v>
      </c>
      <c r="D969" t="s">
        <v>34552</v>
      </c>
      <c r="E969" t="s">
        <v>2349</v>
      </c>
      <c r="F969" t="s">
        <v>1920</v>
      </c>
      <c r="G969" t="str">
        <f>TRIM(IF(LEFT(Table1[[#This Row],[BrandName]],1) = "(", MID(Table1[[#This Row],[BrandName]], SEARCH(")", Table1[[#This Row],[BrandName]])+1,100),""))</f>
        <v/>
      </c>
      <c r="H969" t="str">
        <f>IF(
     ISNUMBER(
                        SEARCH("(",Table1[[#This Row],[BrandName]])),
                        LEFT(Table1[[#This Row],[BrandName]],SEARCH("(",Table1[[#This Row],[BrandName]])-1),"")</f>
        <v/>
      </c>
      <c r="I969" t="str">
        <f>TRIM(IF(Table1[[#This Row],[Column2]]&lt;&gt;"",Table1[[#This Row],[Column2]], IF(Table1[[#This Row],[Later Paran]]&lt;&gt;"",Table1[[#This Row],[Later Paran]],Table1[[#This Row],[BrandName]])))</f>
        <v>10% Dextroseection,</v>
      </c>
    </row>
    <row r="970" spans="1:9" x14ac:dyDescent="0.35">
      <c r="A970">
        <v>60445</v>
      </c>
      <c r="B970" t="s">
        <v>2350</v>
      </c>
      <c r="C970" t="s">
        <v>1977</v>
      </c>
      <c r="D970" t="s">
        <v>2351</v>
      </c>
      <c r="E970" t="s">
        <v>2352</v>
      </c>
      <c r="F970" t="s">
        <v>1920</v>
      </c>
      <c r="G970" t="str">
        <f>TRIM(IF(LEFT(Table1[[#This Row],[BrandName]],1) = "(", MID(Table1[[#This Row],[BrandName]], SEARCH(")", Table1[[#This Row],[BrandName]])+1,100),""))</f>
        <v/>
      </c>
      <c r="H970" t="str">
        <f>IF(
     ISNUMBER(
                        SEARCH("(",Table1[[#This Row],[BrandName]])),
                        LEFT(Table1[[#This Row],[BrandName]],SEARCH("(",Table1[[#This Row],[BrandName]])-1),"")</f>
        <v/>
      </c>
      <c r="I970" t="str">
        <f>TRIM(IF(Table1[[#This Row],[Column2]]&lt;&gt;"",Table1[[#This Row],[Column2]], IF(Table1[[#This Row],[Later Paran]]&lt;&gt;"",Table1[[#This Row],[Later Paran]],Table1[[#This Row],[BrandName]])))</f>
        <v>Sodium Bicarbonate</v>
      </c>
    </row>
    <row r="971" spans="1:9" x14ac:dyDescent="0.35">
      <c r="A971">
        <v>60453</v>
      </c>
      <c r="B971" t="s">
        <v>2353</v>
      </c>
      <c r="C971" t="s">
        <v>2354</v>
      </c>
      <c r="D971" t="s">
        <v>2355</v>
      </c>
      <c r="E971" t="s">
        <v>2356</v>
      </c>
      <c r="F971" t="s">
        <v>1955</v>
      </c>
      <c r="G971" t="str">
        <f>TRIM(IF(LEFT(Table1[[#This Row],[BrandName]],1) = "(", MID(Table1[[#This Row],[BrandName]], SEARCH(")", Table1[[#This Row],[BrandName]])+1,100),""))</f>
        <v/>
      </c>
      <c r="H971" t="str">
        <f>IF(
     ISNUMBER(
                        SEARCH("(",Table1[[#This Row],[BrandName]])),
                        LEFT(Table1[[#This Row],[BrandName]],SEARCH("(",Table1[[#This Row],[BrandName]])-1),"")</f>
        <v/>
      </c>
      <c r="I971" t="str">
        <f>TRIM(IF(Table1[[#This Row],[Column2]]&lt;&gt;"",Table1[[#This Row],[Column2]], IF(Table1[[#This Row],[Later Paran]]&lt;&gt;"",Table1[[#This Row],[Later Paran]],Table1[[#This Row],[BrandName]])))</f>
        <v>Glycine Urologic Ir Sol</v>
      </c>
    </row>
    <row r="972" spans="1:9" x14ac:dyDescent="0.35">
      <c r="A972">
        <v>60585</v>
      </c>
      <c r="B972" t="s">
        <v>2357</v>
      </c>
      <c r="C972" t="s">
        <v>2357</v>
      </c>
      <c r="D972" t="s">
        <v>33023</v>
      </c>
      <c r="F972" t="s">
        <v>29</v>
      </c>
      <c r="G972" t="str">
        <f>TRIM(IF(LEFT(Table1[[#This Row],[BrandName]],1) = "(", MID(Table1[[#This Row],[BrandName]], SEARCH(")", Table1[[#This Row],[BrandName]])+1,100),""))</f>
        <v/>
      </c>
      <c r="H972" t="str">
        <f>IF(
     ISNUMBER(
                        SEARCH("(",Table1[[#This Row],[BrandName]])),
                        LEFT(Table1[[#This Row],[BrandName]],SEARCH("(",Table1[[#This Row],[BrandName]])-1),"")</f>
        <v/>
      </c>
      <c r="I972" t="str">
        <f>TRIM(IF(Table1[[#This Row],[Column2]]&lt;&gt;"",Table1[[#This Row],[Column2]], IF(Table1[[#This Row],[Later Paran]]&lt;&gt;"",Table1[[#This Row],[Later Paran]],Table1[[#This Row],[BrandName]])))</f>
        <v>Sterile Water For</v>
      </c>
    </row>
    <row r="973" spans="1:9" x14ac:dyDescent="0.35">
      <c r="A973">
        <v>60631</v>
      </c>
      <c r="B973" t="s">
        <v>2358</v>
      </c>
      <c r="C973" t="s">
        <v>2359</v>
      </c>
      <c r="D973" t="s">
        <v>33024</v>
      </c>
      <c r="E973" t="s">
        <v>2360</v>
      </c>
      <c r="F973" t="s">
        <v>1920</v>
      </c>
      <c r="G973" t="str">
        <f>TRIM(IF(LEFT(Table1[[#This Row],[BrandName]],1) = "(", MID(Table1[[#This Row],[BrandName]], SEARCH(")", Table1[[#This Row],[BrandName]])+1,100),""))</f>
        <v/>
      </c>
      <c r="H973" t="str">
        <f>IF(
     ISNUMBER(
                        SEARCH("(",Table1[[#This Row],[BrandName]])),
                        LEFT(Table1[[#This Row],[BrandName]],SEARCH("(",Table1[[#This Row],[BrandName]])-1),"")</f>
        <v/>
      </c>
      <c r="I973" t="str">
        <f>TRIM(IF(Table1[[#This Row],[Column2]]&lt;&gt;"",Table1[[#This Row],[Column2]], IF(Table1[[#This Row],[Later Paran]]&lt;&gt;"",Table1[[#This Row],[Later Paran]],Table1[[#This Row],[BrandName]])))</f>
        <v>Sodium Lactate M/6</v>
      </c>
    </row>
    <row r="974" spans="1:9" x14ac:dyDescent="0.35">
      <c r="A974">
        <v>60666</v>
      </c>
      <c r="B974" t="s">
        <v>2361</v>
      </c>
      <c r="C974" t="s">
        <v>2362</v>
      </c>
      <c r="D974" t="s">
        <v>2363</v>
      </c>
      <c r="E974" t="s">
        <v>2364</v>
      </c>
      <c r="F974" t="s">
        <v>1920</v>
      </c>
      <c r="G974" t="str">
        <f>TRIM(IF(LEFT(Table1[[#This Row],[BrandName]],1) = "(", MID(Table1[[#This Row],[BrandName]], SEARCH(")", Table1[[#This Row],[BrandName]])+1,100),""))</f>
        <v/>
      </c>
      <c r="H974" t="str">
        <f>IF(
     ISNUMBER(
                        SEARCH("(",Table1[[#This Row],[BrandName]])),
                        LEFT(Table1[[#This Row],[BrandName]],SEARCH("(",Table1[[#This Row],[BrandName]])-1),"")</f>
        <v/>
      </c>
      <c r="I974" t="str">
        <f>TRIM(IF(Table1[[#This Row],[Column2]]&lt;&gt;"",Table1[[#This Row],[Column2]], IF(Table1[[#This Row],[Later Paran]]&lt;&gt;"",Table1[[#This Row],[Later Paran]],Table1[[#This Row],[BrandName]])))</f>
        <v>Travert</v>
      </c>
    </row>
    <row r="975" spans="1:9" x14ac:dyDescent="0.35">
      <c r="A975">
        <v>60720</v>
      </c>
      <c r="B975" t="s">
        <v>2365</v>
      </c>
      <c r="C975" t="s">
        <v>2366</v>
      </c>
      <c r="D975" t="s">
        <v>2367</v>
      </c>
      <c r="E975" t="s">
        <v>2368</v>
      </c>
      <c r="F975" t="s">
        <v>1920</v>
      </c>
      <c r="G975" t="str">
        <f>TRIM(IF(LEFT(Table1[[#This Row],[BrandName]],1) = "(", MID(Table1[[#This Row],[BrandName]], SEARCH(")", Table1[[#This Row],[BrandName]])+1,100),""))</f>
        <v/>
      </c>
      <c r="H975" t="str">
        <f>IF(
     ISNUMBER(
                        SEARCH("(",Table1[[#This Row],[BrandName]])),
                        LEFT(Table1[[#This Row],[BrandName]],SEARCH("(",Table1[[#This Row],[BrandName]])-1),"")</f>
        <v/>
      </c>
      <c r="I975" t="str">
        <f>TRIM(IF(Table1[[#This Row],[Column2]]&lt;&gt;"",Table1[[#This Row],[Column2]], IF(Table1[[#This Row],[Later Paran]]&lt;&gt;"",Table1[[#This Row],[Later Paran]],Table1[[#This Row],[BrandName]])))</f>
        <v>Dextrose</v>
      </c>
    </row>
    <row r="976" spans="1:9" x14ac:dyDescent="0.35">
      <c r="A976">
        <v>60755</v>
      </c>
      <c r="B976" t="s">
        <v>2369</v>
      </c>
      <c r="C976" t="s">
        <v>2370</v>
      </c>
      <c r="D976" t="s">
        <v>2367</v>
      </c>
      <c r="E976" t="s">
        <v>2371</v>
      </c>
      <c r="F976" t="s">
        <v>1920</v>
      </c>
      <c r="G976" t="str">
        <f>TRIM(IF(LEFT(Table1[[#This Row],[BrandName]],1) = "(", MID(Table1[[#This Row],[BrandName]], SEARCH(")", Table1[[#This Row],[BrandName]])+1,100),""))</f>
        <v/>
      </c>
      <c r="H976" t="str">
        <f>IF(
     ISNUMBER(
                        SEARCH("(",Table1[[#This Row],[BrandName]])),
                        LEFT(Table1[[#This Row],[BrandName]],SEARCH("(",Table1[[#This Row],[BrandName]])-1),"")</f>
        <v/>
      </c>
      <c r="I976" t="str">
        <f>TRIM(IF(Table1[[#This Row],[Column2]]&lt;&gt;"",Table1[[#This Row],[Column2]], IF(Table1[[#This Row],[Later Paran]]&lt;&gt;"",Table1[[#This Row],[Later Paran]],Table1[[#This Row],[BrandName]])))</f>
        <v>Dextrose</v>
      </c>
    </row>
    <row r="977" spans="1:9" x14ac:dyDescent="0.35">
      <c r="A977">
        <v>60909</v>
      </c>
      <c r="B977" t="s">
        <v>2372</v>
      </c>
      <c r="C977" t="s">
        <v>2373</v>
      </c>
      <c r="D977" t="s">
        <v>2374</v>
      </c>
      <c r="E977" t="s">
        <v>2375</v>
      </c>
      <c r="F977" t="s">
        <v>1955</v>
      </c>
      <c r="G977" t="str">
        <f>TRIM(IF(LEFT(Table1[[#This Row],[BrandName]],1) = "(", MID(Table1[[#This Row],[BrandName]], SEARCH(")", Table1[[#This Row],[BrandName]])+1,100),""))</f>
        <v/>
      </c>
      <c r="H977" t="str">
        <f>IF(
     ISNUMBER(
                        SEARCH("(",Table1[[#This Row],[BrandName]])),
                        LEFT(Table1[[#This Row],[BrandName]],SEARCH("(",Table1[[#This Row],[BrandName]])-1),"")</f>
        <v/>
      </c>
      <c r="I977" t="str">
        <f>TRIM(IF(Table1[[#This Row],[Column2]]&lt;&gt;"",Table1[[#This Row],[Column2]], IF(Table1[[#This Row],[Later Paran]]&lt;&gt;"",Table1[[#This Row],[Later Paran]],Table1[[#This Row],[BrandName]])))</f>
        <v>Cystosol Urologic Irrigating Fluid</v>
      </c>
    </row>
    <row r="978" spans="1:9" x14ac:dyDescent="0.35">
      <c r="A978">
        <v>60925</v>
      </c>
      <c r="B978" t="s">
        <v>2376</v>
      </c>
      <c r="C978" t="s">
        <v>2376</v>
      </c>
      <c r="D978" t="s">
        <v>35937</v>
      </c>
      <c r="F978" t="s">
        <v>1920</v>
      </c>
      <c r="G978" t="str">
        <f>TRIM(IF(LEFT(Table1[[#This Row],[BrandName]],1) = "(", MID(Table1[[#This Row],[BrandName]], SEARCH(")", Table1[[#This Row],[BrandName]])+1,100),""))</f>
        <v/>
      </c>
      <c r="H978" t="str">
        <f>IF(
     ISNUMBER(
                        SEARCH("(",Table1[[#This Row],[BrandName]])),
                        LEFT(Table1[[#This Row],[BrandName]],SEARCH("(",Table1[[#This Row],[BrandName]])-1),"")</f>
        <v/>
      </c>
      <c r="I978" t="str">
        <f>TRIM(IF(Table1[[#This Row],[Column2]]&lt;&gt;"",Table1[[#This Row],[Column2]], IF(Table1[[#This Row],[Later Paran]]&lt;&gt;"",Table1[[#This Row],[Later Paran]],Table1[[#This Row],[BrandName]])))</f>
        <v>Ringer's</v>
      </c>
    </row>
    <row r="979" spans="1:9" x14ac:dyDescent="0.35">
      <c r="A979">
        <v>61034</v>
      </c>
      <c r="B979" t="s">
        <v>2377</v>
      </c>
      <c r="C979" t="s">
        <v>2378</v>
      </c>
      <c r="D979" t="s">
        <v>2379</v>
      </c>
      <c r="E979" t="s">
        <v>2380</v>
      </c>
      <c r="F979" t="s">
        <v>1920</v>
      </c>
      <c r="G979" t="str">
        <f>TRIM(IF(LEFT(Table1[[#This Row],[BrandName]],1) = "(", MID(Table1[[#This Row],[BrandName]], SEARCH(")", Table1[[#This Row],[BrandName]])+1,100),""))</f>
        <v/>
      </c>
      <c r="H979" t="str">
        <f>IF(
     ISNUMBER(
                        SEARCH("(",Table1[[#This Row],[BrandName]])),
                        LEFT(Table1[[#This Row],[BrandName]],SEARCH("(",Table1[[#This Row],[BrandName]])-1),"")</f>
        <v/>
      </c>
      <c r="I979" t="str">
        <f>TRIM(IF(Table1[[#This Row],[Column2]]&lt;&gt;"",Table1[[#This Row],[Column2]], IF(Table1[[#This Row],[Later Paran]]&lt;&gt;"",Table1[[#This Row],[Later Paran]],Table1[[#This Row],[BrandName]])))</f>
        <v>Travert</v>
      </c>
    </row>
    <row r="980" spans="1:9" x14ac:dyDescent="0.35">
      <c r="A980">
        <v>61166</v>
      </c>
      <c r="B980" t="s">
        <v>2381</v>
      </c>
      <c r="C980" t="s">
        <v>2048</v>
      </c>
      <c r="D980" t="s">
        <v>2382</v>
      </c>
      <c r="E980" t="s">
        <v>2383</v>
      </c>
      <c r="F980" t="s">
        <v>2051</v>
      </c>
      <c r="G980" t="str">
        <f>TRIM(IF(LEFT(Table1[[#This Row],[BrandName]],1) = "(", MID(Table1[[#This Row],[BrandName]], SEARCH(")", Table1[[#This Row],[BrandName]])+1,100),""))</f>
        <v/>
      </c>
      <c r="H980" t="str">
        <f>IF(
     ISNUMBER(
                        SEARCH("(",Table1[[#This Row],[BrandName]])),
                        LEFT(Table1[[#This Row],[BrandName]],SEARCH("(",Table1[[#This Row],[BrandName]])-1),"")</f>
        <v/>
      </c>
      <c r="I980" t="str">
        <f>TRIM(IF(Table1[[#This Row],[Column2]]&lt;&gt;"",Table1[[#This Row],[Column2]], IF(Table1[[#This Row],[Later Paran]]&lt;&gt;"",Table1[[#This Row],[Later Paran]],Table1[[#This Row],[BrandName]])))</f>
        <v>Dianeal W Dextrose</v>
      </c>
    </row>
    <row r="981" spans="1:9" x14ac:dyDescent="0.35">
      <c r="A981">
        <v>61360</v>
      </c>
      <c r="B981" t="s">
        <v>2384</v>
      </c>
      <c r="C981" t="s">
        <v>2385</v>
      </c>
      <c r="D981" t="s">
        <v>33538</v>
      </c>
      <c r="E981" t="s">
        <v>2386</v>
      </c>
      <c r="F981" t="s">
        <v>44</v>
      </c>
      <c r="G981" t="str">
        <f>TRIM(IF(LEFT(Table1[[#This Row],[BrandName]],1) = "(", MID(Table1[[#This Row],[BrandName]], SEARCH(")", Table1[[#This Row],[BrandName]])+1,100),""))</f>
        <v/>
      </c>
      <c r="H981" t="str">
        <f>IF(
     ISNUMBER(
                        SEARCH("(",Table1[[#This Row],[BrandName]])),
                        LEFT(Table1[[#This Row],[BrandName]],SEARCH("(",Table1[[#This Row],[BrandName]])-1),"")</f>
        <v/>
      </c>
      <c r="I981" t="str">
        <f>TRIM(IF(Table1[[#This Row],[Column2]]&lt;&gt;"",Table1[[#This Row],[Column2]], IF(Table1[[#This Row],[Later Paran]]&lt;&gt;"",Table1[[#This Row],[Later Paran]],Table1[[#This Row],[BrandName]])))</f>
        <v>Ac+Clets</v>
      </c>
    </row>
    <row r="982" spans="1:9" x14ac:dyDescent="0.35">
      <c r="A982">
        <v>61387</v>
      </c>
      <c r="B982" t="s">
        <v>2387</v>
      </c>
      <c r="C982" t="s">
        <v>2387</v>
      </c>
      <c r="D982" t="s">
        <v>2388</v>
      </c>
      <c r="F982" t="s">
        <v>29</v>
      </c>
      <c r="G982" t="str">
        <f>TRIM(IF(LEFT(Table1[[#This Row],[BrandName]],1) = "(", MID(Table1[[#This Row],[BrandName]], SEARCH(")", Table1[[#This Row],[BrandName]])+1,100),""))</f>
        <v/>
      </c>
      <c r="H982" t="str">
        <f>IF(
     ISNUMBER(
                        SEARCH("(",Table1[[#This Row],[BrandName]])),
                        LEFT(Table1[[#This Row],[BrandName]],SEARCH("(",Table1[[#This Row],[BrandName]])-1),"")</f>
        <v/>
      </c>
      <c r="I982" t="str">
        <f>TRIM(IF(Table1[[#This Row],[Column2]]&lt;&gt;"",Table1[[#This Row],[Column2]], IF(Table1[[#This Row],[Later Paran]]&lt;&gt;"",Table1[[#This Row],[Later Paran]],Table1[[#This Row],[BrandName]])))</f>
        <v>Allergenic Extracts Of Pollens</v>
      </c>
    </row>
    <row r="983" spans="1:9" x14ac:dyDescent="0.35">
      <c r="A983">
        <v>61395</v>
      </c>
      <c r="B983" t="s">
        <v>2389</v>
      </c>
      <c r="C983" t="s">
        <v>2389</v>
      </c>
      <c r="D983" t="s">
        <v>2390</v>
      </c>
      <c r="F983" t="s">
        <v>29</v>
      </c>
      <c r="G983" t="str">
        <f>TRIM(IF(LEFT(Table1[[#This Row],[BrandName]],1) = "(", MID(Table1[[#This Row],[BrandName]], SEARCH(")", Table1[[#This Row],[BrandName]])+1,100),""))</f>
        <v/>
      </c>
      <c r="H983" t="str">
        <f>IF(
     ISNUMBER(
                        SEARCH("(",Table1[[#This Row],[BrandName]])),
                        LEFT(Table1[[#This Row],[BrandName]],SEARCH("(",Table1[[#This Row],[BrandName]])-1),"")</f>
        <v/>
      </c>
      <c r="I983" t="str">
        <f>TRIM(IF(Table1[[#This Row],[Column2]]&lt;&gt;"",Table1[[#This Row],[Column2]], IF(Table1[[#This Row],[Later Paran]]&lt;&gt;"",Table1[[#This Row],[Later Paran]],Table1[[#This Row],[BrandName]])))</f>
        <v>Allergenic Extracts</v>
      </c>
    </row>
    <row r="984" spans="1:9" x14ac:dyDescent="0.35">
      <c r="A984">
        <v>61409</v>
      </c>
      <c r="B984" t="s">
        <v>2391</v>
      </c>
      <c r="C984" t="s">
        <v>2391</v>
      </c>
      <c r="D984" t="s">
        <v>2392</v>
      </c>
      <c r="F984" t="s">
        <v>22</v>
      </c>
      <c r="G984" t="str">
        <f>TRIM(IF(LEFT(Table1[[#This Row],[BrandName]],1) = "(", MID(Table1[[#This Row],[BrandName]], SEARCH(")", Table1[[#This Row],[BrandName]])+1,100),""))</f>
        <v/>
      </c>
      <c r="H984" t="str">
        <f>IF(
     ISNUMBER(
                        SEARCH("(",Table1[[#This Row],[BrandName]])),
                        LEFT(Table1[[#This Row],[BrandName]],SEARCH("(",Table1[[#This Row],[BrandName]])-1),"")</f>
        <v/>
      </c>
      <c r="I984" t="str">
        <f>TRIM(IF(Table1[[#This Row],[Column2]]&lt;&gt;"",Table1[[#This Row],[Column2]], IF(Table1[[#This Row],[Later Paran]]&lt;&gt;"",Table1[[#This Row],[Later Paran]],Table1[[#This Row],[BrandName]])))</f>
        <v>Inhalants Treatment Course,Mixed</v>
      </c>
    </row>
    <row r="985" spans="1:9" x14ac:dyDescent="0.35">
      <c r="A985">
        <v>61646</v>
      </c>
      <c r="B985" t="s">
        <v>2393</v>
      </c>
      <c r="C985" t="s">
        <v>2394</v>
      </c>
      <c r="D985" t="s">
        <v>2395</v>
      </c>
      <c r="E985" t="s">
        <v>2396</v>
      </c>
      <c r="F985" t="s">
        <v>29</v>
      </c>
      <c r="G985" t="str">
        <f>TRIM(IF(LEFT(Table1[[#This Row],[BrandName]],1) = "(", MID(Table1[[#This Row],[BrandName]], SEARCH(")", Table1[[#This Row],[BrandName]])+1,100),""))</f>
        <v/>
      </c>
      <c r="H985" t="str">
        <f>IF(
     ISNUMBER(
                        SEARCH("(",Table1[[#This Row],[BrandName]])),
                        LEFT(Table1[[#This Row],[BrandName]],SEARCH("(",Table1[[#This Row],[BrandName]])-1),"")</f>
        <v/>
      </c>
      <c r="I985" t="str">
        <f>TRIM(IF(Table1[[#This Row],[Column2]]&lt;&gt;"",Table1[[#This Row],[Column2]], IF(Table1[[#This Row],[Later Paran]]&lt;&gt;"",Table1[[#This Row],[Later Paran]],Table1[[#This Row],[BrandName]])))</f>
        <v>Sodium Heparin Dialysis Pack</v>
      </c>
    </row>
    <row r="986" spans="1:9" x14ac:dyDescent="0.35">
      <c r="A986">
        <v>61697</v>
      </c>
      <c r="B986" t="s">
        <v>2397</v>
      </c>
      <c r="C986" t="s">
        <v>633</v>
      </c>
      <c r="D986" t="s">
        <v>32970</v>
      </c>
      <c r="E986" t="s">
        <v>2398</v>
      </c>
      <c r="F986" t="s">
        <v>29</v>
      </c>
      <c r="G986" t="str">
        <f>TRIM(IF(LEFT(Table1[[#This Row],[BrandName]],1) = "(", MID(Table1[[#This Row],[BrandName]], SEARCH(")", Table1[[#This Row],[BrandName]])+1,100),""))</f>
        <v/>
      </c>
      <c r="H986" t="str">
        <f>IF(
     ISNUMBER(
                        SEARCH("(",Table1[[#This Row],[BrandName]])),
                        LEFT(Table1[[#This Row],[BrandName]],SEARCH("(",Table1[[#This Row],[BrandName]])-1),"")</f>
        <v/>
      </c>
      <c r="I986" t="str">
        <f>TRIM(IF(Table1[[#This Row],[Column2]]&lt;&gt;"",Table1[[#This Row],[Column2]], IF(Table1[[#This Row],[Later Paran]]&lt;&gt;"",Table1[[#This Row],[Later Paran]],Table1[[#This Row],[BrandName]])))</f>
        <v>Atropine Sulphate</v>
      </c>
    </row>
    <row r="987" spans="1:9" x14ac:dyDescent="0.35">
      <c r="A987">
        <v>62049</v>
      </c>
      <c r="B987" t="s">
        <v>2399</v>
      </c>
      <c r="C987" t="s">
        <v>2399</v>
      </c>
      <c r="D987" t="s">
        <v>33025</v>
      </c>
      <c r="F987" t="s">
        <v>32</v>
      </c>
      <c r="G987" t="str">
        <f>TRIM(IF(LEFT(Table1[[#This Row],[BrandName]],1) = "(", MID(Table1[[#This Row],[BrandName]], SEARCH(")", Table1[[#This Row],[BrandName]])+1,100),""))</f>
        <v/>
      </c>
      <c r="H987" t="str">
        <f>IF(
     ISNUMBER(
                        SEARCH("(",Table1[[#This Row],[BrandName]])),
                        LEFT(Table1[[#This Row],[BrandName]],SEARCH("(",Table1[[#This Row],[BrandName]])-1),"")</f>
        <v/>
      </c>
      <c r="I987" t="str">
        <f>TRIM(IF(Table1[[#This Row],[Column2]]&lt;&gt;"",Table1[[#This Row],[Column2]], IF(Table1[[#This Row],[Later Paran]]&lt;&gt;"",Table1[[#This Row],[Later Paran]],Table1[[#This Row],[BrandName]])))</f>
        <v>Ethiodan</v>
      </c>
    </row>
    <row r="988" spans="1:9" x14ac:dyDescent="0.35">
      <c r="A988">
        <v>62065</v>
      </c>
      <c r="B988" t="s">
        <v>2400</v>
      </c>
      <c r="C988" t="s">
        <v>273</v>
      </c>
      <c r="D988" t="s">
        <v>2401</v>
      </c>
      <c r="E988" t="s">
        <v>2402</v>
      </c>
      <c r="F988" t="s">
        <v>129</v>
      </c>
      <c r="G988" t="str">
        <f>TRIM(IF(LEFT(Table1[[#This Row],[BrandName]],1) = "(", MID(Table1[[#This Row],[BrandName]], SEARCH(")", Table1[[#This Row],[BrandName]])+1,100),""))</f>
        <v/>
      </c>
      <c r="H988" t="str">
        <f>IF(
     ISNUMBER(
                        SEARCH("(",Table1[[#This Row],[BrandName]])),
                        LEFT(Table1[[#This Row],[BrandName]],SEARCH("(",Table1[[#This Row],[BrandName]])-1),"")</f>
        <v/>
      </c>
      <c r="I988" t="str">
        <f>TRIM(IF(Table1[[#This Row],[Column2]]&lt;&gt;"",Table1[[#This Row],[Column2]], IF(Table1[[#This Row],[Later Paran]]&lt;&gt;"",Table1[[#This Row],[Later Paran]],Table1[[#This Row],[BrandName]])))</f>
        <v>Bridine Surgical Scrub</v>
      </c>
    </row>
    <row r="989" spans="1:9" x14ac:dyDescent="0.35">
      <c r="A989">
        <v>62073</v>
      </c>
      <c r="B989" t="s">
        <v>2403</v>
      </c>
      <c r="C989" t="s">
        <v>273</v>
      </c>
      <c r="D989" t="s">
        <v>2404</v>
      </c>
      <c r="E989" t="s">
        <v>2405</v>
      </c>
      <c r="F989" t="s">
        <v>1365</v>
      </c>
      <c r="G989" t="str">
        <f>TRIM(IF(LEFT(Table1[[#This Row],[BrandName]],1) = "(", MID(Table1[[#This Row],[BrandName]], SEARCH(")", Table1[[#This Row],[BrandName]])+1,100),""))</f>
        <v/>
      </c>
      <c r="H989" t="str">
        <f>IF(
     ISNUMBER(
                        SEARCH("(",Table1[[#This Row],[BrandName]])),
                        LEFT(Table1[[#This Row],[BrandName]],SEARCH("(",Table1[[#This Row],[BrandName]])-1),"")</f>
        <v/>
      </c>
      <c r="I989" t="str">
        <f>TRIM(IF(Table1[[#This Row],[Column2]]&lt;&gt;"",Table1[[#This Row],[Column2]], IF(Table1[[#This Row],[Later Paran]]&lt;&gt;"",Table1[[#This Row],[Later Paran]],Table1[[#This Row],[BrandName]])))</f>
        <v>Bridine Shampoo</v>
      </c>
    </row>
    <row r="990" spans="1:9" x14ac:dyDescent="0.35">
      <c r="A990">
        <v>62251</v>
      </c>
      <c r="B990" t="s">
        <v>2406</v>
      </c>
      <c r="C990" t="s">
        <v>2407</v>
      </c>
      <c r="D990" t="s">
        <v>2408</v>
      </c>
      <c r="E990" t="s">
        <v>2409</v>
      </c>
      <c r="F990" t="s">
        <v>102</v>
      </c>
      <c r="G990" t="str">
        <f>TRIM(IF(LEFT(Table1[[#This Row],[BrandName]],1) = "(", MID(Table1[[#This Row],[BrandName]], SEARCH(")", Table1[[#This Row],[BrandName]])+1,100),""))</f>
        <v/>
      </c>
      <c r="H990" t="str">
        <f>IF(
     ISNUMBER(
                        SEARCH("(",Table1[[#This Row],[BrandName]])),
                        LEFT(Table1[[#This Row],[BrandName]],SEARCH("(",Table1[[#This Row],[BrandName]])-1),"")</f>
        <v/>
      </c>
      <c r="I990" t="str">
        <f>TRIM(IF(Table1[[#This Row],[Column2]]&lt;&gt;"",Table1[[#This Row],[Column2]], IF(Table1[[#This Row],[Later Paran]]&lt;&gt;"",Table1[[#This Row],[Later Paran]],Table1[[#This Row],[BrandName]])))</f>
        <v>Hc Atropine</v>
      </c>
    </row>
    <row r="991" spans="1:9" x14ac:dyDescent="0.35">
      <c r="A991">
        <v>62278</v>
      </c>
      <c r="B991" t="s">
        <v>2410</v>
      </c>
      <c r="C991" t="s">
        <v>2407</v>
      </c>
      <c r="D991" t="s">
        <v>2408</v>
      </c>
      <c r="E991" t="s">
        <v>2411</v>
      </c>
      <c r="F991" t="s">
        <v>102</v>
      </c>
      <c r="G991" t="str">
        <f>TRIM(IF(LEFT(Table1[[#This Row],[BrandName]],1) = "(", MID(Table1[[#This Row],[BrandName]], SEARCH(")", Table1[[#This Row],[BrandName]])+1,100),""))</f>
        <v/>
      </c>
      <c r="H991" t="str">
        <f>IF(
     ISNUMBER(
                        SEARCH("(",Table1[[#This Row],[BrandName]])),
                        LEFT(Table1[[#This Row],[BrandName]],SEARCH("(",Table1[[#This Row],[BrandName]])-1),"")</f>
        <v/>
      </c>
      <c r="I991" t="str">
        <f>TRIM(IF(Table1[[#This Row],[Column2]]&lt;&gt;"",Table1[[#This Row],[Column2]], IF(Table1[[#This Row],[Later Paran]]&lt;&gt;"",Table1[[#This Row],[Later Paran]],Table1[[#This Row],[BrandName]])))</f>
        <v>Hc Atropine</v>
      </c>
    </row>
    <row r="992" spans="1:9" x14ac:dyDescent="0.35">
      <c r="A992">
        <v>62499</v>
      </c>
      <c r="B992" t="s">
        <v>2412</v>
      </c>
      <c r="C992" t="s">
        <v>2412</v>
      </c>
      <c r="D992" t="s">
        <v>2413</v>
      </c>
      <c r="F992" t="s">
        <v>125</v>
      </c>
      <c r="G992" t="str">
        <f>TRIM(IF(LEFT(Table1[[#This Row],[BrandName]],1) = "(", MID(Table1[[#This Row],[BrandName]], SEARCH(")", Table1[[#This Row],[BrandName]])+1,100),""))</f>
        <v/>
      </c>
      <c r="H992" t="str">
        <f>IF(
     ISNUMBER(
                        SEARCH("(",Table1[[#This Row],[BrandName]])),
                        LEFT(Table1[[#This Row],[BrandName]],SEARCH("(",Table1[[#This Row],[BrandName]])-1),"")</f>
        <v/>
      </c>
      <c r="I992" t="str">
        <f>TRIM(IF(Table1[[#This Row],[Column2]]&lt;&gt;"",Table1[[#This Row],[Column2]], IF(Table1[[#This Row],[Later Paran]]&lt;&gt;"",Table1[[#This Row],[Later Paran]],Table1[[#This Row],[BrandName]])))</f>
        <v>Vibelan</v>
      </c>
    </row>
    <row r="993" spans="1:9" x14ac:dyDescent="0.35">
      <c r="A993">
        <v>62812</v>
      </c>
      <c r="B993" t="s">
        <v>2414</v>
      </c>
      <c r="C993" t="s">
        <v>2414</v>
      </c>
      <c r="D993" t="s">
        <v>2415</v>
      </c>
      <c r="F993" t="s">
        <v>2416</v>
      </c>
      <c r="G993" t="str">
        <f>TRIM(IF(LEFT(Table1[[#This Row],[BrandName]],1) = "(", MID(Table1[[#This Row],[BrandName]], SEARCH(")", Table1[[#This Row],[BrandName]])+1,100),""))</f>
        <v/>
      </c>
      <c r="H993" t="str">
        <f>IF(
     ISNUMBER(
                        SEARCH("(",Table1[[#This Row],[BrandName]])),
                        LEFT(Table1[[#This Row],[BrandName]],SEARCH("(",Table1[[#This Row],[BrandName]])-1),"")</f>
        <v/>
      </c>
      <c r="I993" t="str">
        <f>TRIM(IF(Table1[[#This Row],[Column2]]&lt;&gt;"",Table1[[#This Row],[Column2]], IF(Table1[[#This Row],[Later Paran]]&lt;&gt;"",Table1[[#This Row],[Later Paran]],Table1[[#This Row],[BrandName]])))</f>
        <v>Abc Plaster</v>
      </c>
    </row>
    <row r="994" spans="1:9" x14ac:dyDescent="0.35">
      <c r="A994">
        <v>63266</v>
      </c>
      <c r="B994" t="s">
        <v>2417</v>
      </c>
      <c r="C994" t="s">
        <v>2417</v>
      </c>
      <c r="D994" t="s">
        <v>2418</v>
      </c>
      <c r="F994" t="s">
        <v>516</v>
      </c>
      <c r="G994" t="str">
        <f>TRIM(IF(LEFT(Table1[[#This Row],[BrandName]],1) = "(", MID(Table1[[#This Row],[BrandName]], SEARCH(")", Table1[[#This Row],[BrandName]])+1,100),""))</f>
        <v/>
      </c>
      <c r="H994" t="str">
        <f>IF(
     ISNUMBER(
                        SEARCH("(",Table1[[#This Row],[BrandName]])),
                        LEFT(Table1[[#This Row],[BrandName]],SEARCH("(",Table1[[#This Row],[BrandName]])-1),"")</f>
        <v/>
      </c>
      <c r="I994" t="str">
        <f>TRIM(IF(Table1[[#This Row],[Column2]]&lt;&gt;"",Table1[[#This Row],[Column2]], IF(Table1[[#This Row],[Later Paran]]&lt;&gt;"",Table1[[#This Row],[Later Paran]],Table1[[#This Row],[BrandName]])))</f>
        <v>Tinver Lotion</v>
      </c>
    </row>
    <row r="995" spans="1:9" x14ac:dyDescent="0.35">
      <c r="A995">
        <v>63282</v>
      </c>
      <c r="B995" t="s">
        <v>2419</v>
      </c>
      <c r="C995" t="s">
        <v>2420</v>
      </c>
      <c r="D995" t="s">
        <v>2421</v>
      </c>
      <c r="E995" t="s">
        <v>2422</v>
      </c>
      <c r="F995" t="s">
        <v>63</v>
      </c>
      <c r="G995" t="str">
        <f>TRIM(IF(LEFT(Table1[[#This Row],[BrandName]],1) = "(", MID(Table1[[#This Row],[BrandName]], SEARCH(")", Table1[[#This Row],[BrandName]])+1,100),""))</f>
        <v/>
      </c>
      <c r="H995" t="str">
        <f>IF(
     ISNUMBER(
                        SEARCH("(",Table1[[#This Row],[BrandName]])),
                        LEFT(Table1[[#This Row],[BrandName]],SEARCH("(",Table1[[#This Row],[BrandName]])-1),"")</f>
        <v/>
      </c>
      <c r="I995" t="str">
        <f>TRIM(IF(Table1[[#This Row],[Column2]]&lt;&gt;"",Table1[[#This Row],[Column2]], IF(Table1[[#This Row],[Later Paran]]&lt;&gt;"",Table1[[#This Row],[Later Paran]],Table1[[#This Row],[BrandName]])))</f>
        <v>Fluress</v>
      </c>
    </row>
    <row r="996" spans="1:9" x14ac:dyDescent="0.35">
      <c r="A996">
        <v>63312</v>
      </c>
      <c r="B996" t="s">
        <v>2423</v>
      </c>
      <c r="C996" t="s">
        <v>2423</v>
      </c>
      <c r="D996" t="s">
        <v>2424</v>
      </c>
      <c r="F996" t="s">
        <v>516</v>
      </c>
      <c r="G996" t="str">
        <f>TRIM(IF(LEFT(Table1[[#This Row],[BrandName]],1) = "(", MID(Table1[[#This Row],[BrandName]], SEARCH(")", Table1[[#This Row],[BrandName]])+1,100),""))</f>
        <v/>
      </c>
      <c r="H996" t="str">
        <f>IF(
     ISNUMBER(
                        SEARCH("(",Table1[[#This Row],[BrandName]])),
                        LEFT(Table1[[#This Row],[BrandName]],SEARCH("(",Table1[[#This Row],[BrandName]])-1),"")</f>
        <v/>
      </c>
      <c r="I996" t="str">
        <f>TRIM(IF(Table1[[#This Row],[Column2]]&lt;&gt;"",Table1[[#This Row],[Column2]], IF(Table1[[#This Row],[Later Paran]]&lt;&gt;"",Table1[[#This Row],[Later Paran]],Table1[[#This Row],[BrandName]])))</f>
        <v>Komed Hc Acne Lotion</v>
      </c>
    </row>
    <row r="997" spans="1:9" x14ac:dyDescent="0.35">
      <c r="A997">
        <v>63436</v>
      </c>
      <c r="B997" t="s">
        <v>2425</v>
      </c>
      <c r="C997" t="s">
        <v>2426</v>
      </c>
      <c r="D997" t="s">
        <v>2427</v>
      </c>
      <c r="E997" t="s">
        <v>55</v>
      </c>
      <c r="F997" t="s">
        <v>44</v>
      </c>
      <c r="G997" t="str">
        <f>TRIM(IF(LEFT(Table1[[#This Row],[BrandName]],1) = "(", MID(Table1[[#This Row],[BrandName]], SEARCH(")", Table1[[#This Row],[BrandName]])+1,100),""))</f>
        <v/>
      </c>
      <c r="H997" t="str">
        <f>IF(
     ISNUMBER(
                        SEARCH("(",Table1[[#This Row],[BrandName]])),
                        LEFT(Table1[[#This Row],[BrandName]],SEARCH("(",Table1[[#This Row],[BrandName]])-1),"")</f>
        <v/>
      </c>
      <c r="I997" t="str">
        <f>TRIM(IF(Table1[[#This Row],[Column2]]&lt;&gt;"",Table1[[#This Row],[Column2]], IF(Table1[[#This Row],[Later Paran]]&lt;&gt;"",Table1[[#This Row],[Later Paran]],Table1[[#This Row],[BrandName]])))</f>
        <v>Bromelain Pineapple Enzyme</v>
      </c>
    </row>
    <row r="998" spans="1:9" x14ac:dyDescent="0.35">
      <c r="A998">
        <v>64092</v>
      </c>
      <c r="B998" t="s">
        <v>2428</v>
      </c>
      <c r="C998" t="s">
        <v>2085</v>
      </c>
      <c r="D998" t="s">
        <v>2429</v>
      </c>
      <c r="E998" t="s">
        <v>944</v>
      </c>
      <c r="F998" t="s">
        <v>44</v>
      </c>
      <c r="G998" t="str">
        <f>TRIM(IF(LEFT(Table1[[#This Row],[BrandName]],1) = "(", MID(Table1[[#This Row],[BrandName]], SEARCH(")", Table1[[#This Row],[BrandName]])+1,100),""))</f>
        <v/>
      </c>
      <c r="H998" t="str">
        <f>IF(
     ISNUMBER(
                        SEARCH("(",Table1[[#This Row],[BrandName]])),
                        LEFT(Table1[[#This Row],[BrandName]],SEARCH("(",Table1[[#This Row],[BrandName]])-1),"")</f>
        <v/>
      </c>
      <c r="I998" t="str">
        <f>TRIM(IF(Table1[[#This Row],[Column2]]&lt;&gt;"",Table1[[#This Row],[Column2]], IF(Table1[[#This Row],[Later Paran]]&lt;&gt;"",Table1[[#This Row],[Later Paran]],Table1[[#This Row],[BrandName]])))</f>
        <v>Chlorophyll Natures Deodorant Nu Life</v>
      </c>
    </row>
    <row r="999" spans="1:9" x14ac:dyDescent="0.35">
      <c r="A999">
        <v>64114</v>
      </c>
      <c r="B999" t="s">
        <v>2430</v>
      </c>
      <c r="C999" t="s">
        <v>2431</v>
      </c>
      <c r="D999" t="s">
        <v>33539</v>
      </c>
      <c r="E999" t="s">
        <v>2432</v>
      </c>
      <c r="F999" t="s">
        <v>44</v>
      </c>
      <c r="G999" t="str">
        <f>TRIM(IF(LEFT(Table1[[#This Row],[BrandName]],1) = "(", MID(Table1[[#This Row],[BrandName]], SEARCH(")", Table1[[#This Row],[BrandName]])+1,100),""))</f>
        <v/>
      </c>
      <c r="H999" t="str">
        <f>IF(
     ISNUMBER(
                        SEARCH("(",Table1[[#This Row],[BrandName]])),
                        LEFT(Table1[[#This Row],[BrandName]],SEARCH("(",Table1[[#This Row],[BrandName]])-1),"")</f>
        <v/>
      </c>
      <c r="I999" t="str">
        <f>TRIM(IF(Table1[[#This Row],[Column2]]&lt;&gt;"",Table1[[#This Row],[Column2]], IF(Table1[[#This Row],[Later Paran]]&lt;&gt;"",Table1[[#This Row],[Later Paran]],Table1[[#This Row],[BrandName]])))</f>
        <v>Calcium Magnesiumlets Nu Life</v>
      </c>
    </row>
    <row r="1000" spans="1:9" x14ac:dyDescent="0.35">
      <c r="A1000">
        <v>64157</v>
      </c>
      <c r="B1000" t="s">
        <v>2433</v>
      </c>
      <c r="C1000" t="s">
        <v>2434</v>
      </c>
      <c r="D1000" t="s">
        <v>2435</v>
      </c>
      <c r="E1000" t="s">
        <v>2436</v>
      </c>
      <c r="F1000" t="s">
        <v>44</v>
      </c>
      <c r="G1000" t="str">
        <f>TRIM(IF(LEFT(Table1[[#This Row],[BrandName]],1) = "(", MID(Table1[[#This Row],[BrandName]], SEARCH(")", Table1[[#This Row],[BrandName]])+1,100),""))</f>
        <v/>
      </c>
      <c r="H1000" t="str">
        <f>IF(
     ISNUMBER(
                        SEARCH("(",Table1[[#This Row],[BrandName]])),
                        LEFT(Table1[[#This Row],[BrandName]],SEARCH("(",Table1[[#This Row],[BrandName]])-1),"")</f>
        <v/>
      </c>
      <c r="I1000" t="str">
        <f>TRIM(IF(Table1[[#This Row],[Column2]]&lt;&gt;"",Table1[[#This Row],[Column2]], IF(Table1[[#This Row],[Later Paran]]&lt;&gt;"",Table1[[#This Row],[Later Paran]],Table1[[#This Row],[BrandName]])))</f>
        <v>Bioflavonoids With Rose Hips C Nu Life</v>
      </c>
    </row>
    <row r="1001" spans="1:9" x14ac:dyDescent="0.35">
      <c r="A1001">
        <v>64173</v>
      </c>
      <c r="B1001" t="s">
        <v>2437</v>
      </c>
      <c r="C1001" t="s">
        <v>2437</v>
      </c>
      <c r="D1001" t="s">
        <v>2438</v>
      </c>
      <c r="F1001" t="s">
        <v>44</v>
      </c>
      <c r="G1001" t="str">
        <f>TRIM(IF(LEFT(Table1[[#This Row],[BrandName]],1) = "(", MID(Table1[[#This Row],[BrandName]], SEARCH(")", Table1[[#This Row],[BrandName]])+1,100),""))</f>
        <v/>
      </c>
      <c r="H1001" t="str">
        <f>IF(
     ISNUMBER(
                        SEARCH("(",Table1[[#This Row],[BrandName]])),
                        LEFT(Table1[[#This Row],[BrandName]],SEARCH("(",Table1[[#This Row],[BrandName]])-1),"")</f>
        <v/>
      </c>
      <c r="I1001" t="str">
        <f>TRIM(IF(Table1[[#This Row],[Column2]]&lt;&gt;"",Table1[[#This Row],[Column2]], IF(Table1[[#This Row],[Later Paran]]&lt;&gt;"",Table1[[#This Row],[Later Paran]],Table1[[#This Row],[BrandName]])))</f>
        <v>Glutamic Acid Hydrochloride Nu Life</v>
      </c>
    </row>
    <row r="1002" spans="1:9" x14ac:dyDescent="0.35">
      <c r="A1002">
        <v>64475</v>
      </c>
      <c r="B1002" t="s">
        <v>2439</v>
      </c>
      <c r="C1002" t="s">
        <v>2440</v>
      </c>
      <c r="D1002" t="s">
        <v>32619</v>
      </c>
      <c r="E1002" t="s">
        <v>2441</v>
      </c>
      <c r="F1002" t="s">
        <v>44</v>
      </c>
      <c r="G1002" t="str">
        <f>TRIM(IF(LEFT(Table1[[#This Row],[BrandName]],1) = "(", MID(Table1[[#This Row],[BrandName]], SEARCH(")", Table1[[#This Row],[BrandName]])+1,100),""))</f>
        <v/>
      </c>
      <c r="H1002" t="str">
        <f>IF(
     ISNUMBER(
                        SEARCH("(",Table1[[#This Row],[BrandName]])),
                        LEFT(Table1[[#This Row],[BrandName]],SEARCH("(",Table1[[#This Row],[BrandName]])-1),"")</f>
        <v/>
      </c>
      <c r="I1002" t="str">
        <f>TRIM(IF(Table1[[#This Row],[Column2]]&lt;&gt;"",Table1[[#This Row],[Column2]], IF(Table1[[#This Row],[Later Paran]]&lt;&gt;"",Table1[[#This Row],[Later Paran]],Table1[[#This Row],[BrandName]])))</f>
        <v>Folic Acid</v>
      </c>
    </row>
    <row r="1003" spans="1:9" x14ac:dyDescent="0.35">
      <c r="A1003">
        <v>64548</v>
      </c>
      <c r="B1003" t="s">
        <v>2442</v>
      </c>
      <c r="C1003" t="s">
        <v>2443</v>
      </c>
      <c r="D1003" t="s">
        <v>2444</v>
      </c>
      <c r="E1003" t="s">
        <v>2445</v>
      </c>
      <c r="F1003" t="s">
        <v>44</v>
      </c>
      <c r="G1003" t="str">
        <f>TRIM(IF(LEFT(Table1[[#This Row],[BrandName]],1) = "(", MID(Table1[[#This Row],[BrandName]], SEARCH(")", Table1[[#This Row],[BrandName]])+1,100),""))</f>
        <v/>
      </c>
      <c r="H1003" t="str">
        <f>IF(
     ISNUMBER(
                        SEARCH("(",Table1[[#This Row],[BrandName]])),
                        LEFT(Table1[[#This Row],[BrandName]],SEARCH("(",Table1[[#This Row],[BrandName]])-1),"")</f>
        <v/>
      </c>
      <c r="I1003" t="str">
        <f>TRIM(IF(Table1[[#This Row],[Column2]]&lt;&gt;"",Table1[[#This Row],[Column2]], IF(Table1[[#This Row],[Later Paran]]&lt;&gt;"",Table1[[#This Row],[Later Paran]],Table1[[#This Row],[BrandName]])))</f>
        <v>Calcium Magnesium From Dolomite Nu Life</v>
      </c>
    </row>
    <row r="1004" spans="1:9" x14ac:dyDescent="0.35">
      <c r="A1004">
        <v>64696</v>
      </c>
      <c r="B1004" t="s">
        <v>2446</v>
      </c>
      <c r="C1004" t="s">
        <v>2446</v>
      </c>
      <c r="D1004" t="s">
        <v>2447</v>
      </c>
      <c r="F1004" t="s">
        <v>44</v>
      </c>
      <c r="G1004" t="str">
        <f>TRIM(IF(LEFT(Table1[[#This Row],[BrandName]],1) = "(", MID(Table1[[#This Row],[BrandName]], SEARCH(")", Table1[[#This Row],[BrandName]])+1,100),""))</f>
        <v/>
      </c>
      <c r="H1004" t="str">
        <f>IF(
     ISNUMBER(
                        SEARCH("(",Table1[[#This Row],[BrandName]])),
                        LEFT(Table1[[#This Row],[BrandName]],SEARCH("(",Table1[[#This Row],[BrandName]])-1),"")</f>
        <v/>
      </c>
      <c r="I1004" t="str">
        <f>TRIM(IF(Table1[[#This Row],[Column2]]&lt;&gt;"",Table1[[#This Row],[Column2]], IF(Table1[[#This Row],[Later Paran]]&lt;&gt;"",Table1[[#This Row],[Later Paran]],Table1[[#This Row],[BrandName]])))</f>
        <v>Rose Hips</v>
      </c>
    </row>
    <row r="1005" spans="1:9" x14ac:dyDescent="0.35">
      <c r="A1005">
        <v>65196</v>
      </c>
      <c r="B1005" t="s">
        <v>2448</v>
      </c>
      <c r="C1005" t="s">
        <v>2448</v>
      </c>
      <c r="D1005" t="s">
        <v>2449</v>
      </c>
      <c r="F1005" t="s">
        <v>44</v>
      </c>
      <c r="G1005" t="str">
        <f>TRIM(IF(LEFT(Table1[[#This Row],[BrandName]],1) = "(", MID(Table1[[#This Row],[BrandName]], SEARCH(")", Table1[[#This Row],[BrandName]])+1,100),""))</f>
        <v/>
      </c>
      <c r="H1005" t="str">
        <f>IF(
     ISNUMBER(
                        SEARCH("(",Table1[[#This Row],[BrandName]])),
                        LEFT(Table1[[#This Row],[BrandName]],SEARCH("(",Table1[[#This Row],[BrandName]])-1),"")</f>
        <v/>
      </c>
      <c r="I1005" t="str">
        <f>TRIM(IF(Table1[[#This Row],[Column2]]&lt;&gt;"",Table1[[#This Row],[Column2]], IF(Table1[[#This Row],[Later Paran]]&lt;&gt;"",Table1[[#This Row],[Later Paran]],Table1[[#This Row],[BrandName]])))</f>
        <v>Organic Iron Compound Nu Life</v>
      </c>
    </row>
    <row r="1006" spans="1:9" x14ac:dyDescent="0.35">
      <c r="A1006">
        <v>65315</v>
      </c>
      <c r="B1006" t="s">
        <v>2450</v>
      </c>
      <c r="C1006" t="s">
        <v>2451</v>
      </c>
      <c r="D1006" t="s">
        <v>2452</v>
      </c>
      <c r="E1006" t="s">
        <v>51</v>
      </c>
      <c r="F1006" t="s">
        <v>44</v>
      </c>
      <c r="G1006" t="str">
        <f>TRIM(IF(LEFT(Table1[[#This Row],[BrandName]],1) = "(", MID(Table1[[#This Row],[BrandName]], SEARCH(")", Table1[[#This Row],[BrandName]])+1,100),""))</f>
        <v/>
      </c>
      <c r="H1006" t="str">
        <f>IF(
     ISNUMBER(
                        SEARCH("(",Table1[[#This Row],[BrandName]])),
                        LEFT(Table1[[#This Row],[BrandName]],SEARCH("(",Table1[[#This Row],[BrandName]])-1),"")</f>
        <v/>
      </c>
      <c r="I1006" t="str">
        <f>TRIM(IF(Table1[[#This Row],[Column2]]&lt;&gt;"",Table1[[#This Row],[Column2]], IF(Table1[[#This Row],[Later Paran]]&lt;&gt;"",Table1[[#This Row],[Later Paran]],Table1[[#This Row],[BrandName]])))</f>
        <v>Super Panto Plex Nu Life</v>
      </c>
    </row>
    <row r="1007" spans="1:9" x14ac:dyDescent="0.35">
      <c r="A1007">
        <v>65919</v>
      </c>
      <c r="B1007" t="s">
        <v>2453</v>
      </c>
      <c r="C1007" t="s">
        <v>2454</v>
      </c>
      <c r="D1007" t="s">
        <v>2455</v>
      </c>
      <c r="E1007" t="s">
        <v>2456</v>
      </c>
      <c r="F1007" t="s">
        <v>356</v>
      </c>
      <c r="G1007" t="str">
        <f>TRIM(IF(LEFT(Table1[[#This Row],[BrandName]],1) = "(", MID(Table1[[#This Row],[BrandName]], SEARCH(")", Table1[[#This Row],[BrandName]])+1,100),""))</f>
        <v/>
      </c>
      <c r="H1007" t="str">
        <f>IF(
     ISNUMBER(
                        SEARCH("(",Table1[[#This Row],[BrandName]])),
                        LEFT(Table1[[#This Row],[BrandName]],SEARCH("(",Table1[[#This Row],[BrandName]])-1),"")</f>
        <v/>
      </c>
      <c r="I1007" t="str">
        <f>TRIM(IF(Table1[[#This Row],[Column2]]&lt;&gt;"",Table1[[#This Row],[Column2]], IF(Table1[[#This Row],[Later Paran]]&lt;&gt;"",Table1[[#This Row],[Later Paran]],Table1[[#This Row],[BrandName]])))</f>
        <v>Neo Laryngobis Enf</v>
      </c>
    </row>
    <row r="1008" spans="1:9" x14ac:dyDescent="0.35">
      <c r="A1008">
        <v>65927</v>
      </c>
      <c r="B1008" t="s">
        <v>2457</v>
      </c>
      <c r="C1008" t="s">
        <v>2454</v>
      </c>
      <c r="D1008" t="s">
        <v>2458</v>
      </c>
      <c r="E1008" t="s">
        <v>2459</v>
      </c>
      <c r="F1008" t="s">
        <v>356</v>
      </c>
      <c r="G1008" t="str">
        <f>TRIM(IF(LEFT(Table1[[#This Row],[BrandName]],1) = "(", MID(Table1[[#This Row],[BrandName]], SEARCH(")", Table1[[#This Row],[BrandName]])+1,100),""))</f>
        <v/>
      </c>
      <c r="H1008" t="str">
        <f>IF(
     ISNUMBER(
                        SEARCH("(",Table1[[#This Row],[BrandName]])),
                        LEFT(Table1[[#This Row],[BrandName]],SEARCH("(",Table1[[#This Row],[BrandName]])-1),"")</f>
        <v/>
      </c>
      <c r="I1008" t="str">
        <f>TRIM(IF(Table1[[#This Row],[Column2]]&lt;&gt;"",Table1[[#This Row],[Column2]], IF(Table1[[#This Row],[Later Paran]]&lt;&gt;"",Table1[[#This Row],[Later Paran]],Table1[[#This Row],[BrandName]])))</f>
        <v>Neo-Laryngobis</v>
      </c>
    </row>
    <row r="1009" spans="1:9" x14ac:dyDescent="0.35">
      <c r="A1009">
        <v>66125</v>
      </c>
      <c r="B1009" t="s">
        <v>2460</v>
      </c>
      <c r="C1009" t="s">
        <v>2460</v>
      </c>
      <c r="D1009" t="s">
        <v>2461</v>
      </c>
      <c r="F1009" t="s">
        <v>2462</v>
      </c>
      <c r="G1009" t="str">
        <f>TRIM(IF(LEFT(Table1[[#This Row],[BrandName]],1) = "(", MID(Table1[[#This Row],[BrandName]], SEARCH(")", Table1[[#This Row],[BrandName]])+1,100),""))</f>
        <v/>
      </c>
      <c r="H1009" t="str">
        <f>IF(
     ISNUMBER(
                        SEARCH("(",Table1[[#This Row],[BrandName]])),
                        LEFT(Table1[[#This Row],[BrandName]],SEARCH("(",Table1[[#This Row],[BrandName]])-1),"")</f>
        <v/>
      </c>
      <c r="I1009" t="str">
        <f>TRIM(IF(Table1[[#This Row],[Column2]]&lt;&gt;"",Table1[[#This Row],[Column2]], IF(Table1[[#This Row],[Later Paran]]&lt;&gt;"",Table1[[#This Row],[Later Paran]],Table1[[#This Row],[BrandName]])))</f>
        <v>Pameb Losanges Lancet</v>
      </c>
    </row>
    <row r="1010" spans="1:9" x14ac:dyDescent="0.35">
      <c r="A1010">
        <v>66168</v>
      </c>
      <c r="B1010" t="s">
        <v>2463</v>
      </c>
      <c r="C1010" t="s">
        <v>2463</v>
      </c>
      <c r="D1010" t="s">
        <v>2464</v>
      </c>
      <c r="F1010" t="s">
        <v>44</v>
      </c>
      <c r="G1010" t="str">
        <f>TRIM(IF(LEFT(Table1[[#This Row],[BrandName]],1) = "(", MID(Table1[[#This Row],[BrandName]], SEARCH(")", Table1[[#This Row],[BrandName]])+1,100),""))</f>
        <v/>
      </c>
      <c r="H1010" t="str">
        <f>IF(
     ISNUMBER(
                        SEARCH("(",Table1[[#This Row],[BrandName]])),
                        LEFT(Table1[[#This Row],[BrandName]],SEARCH("(",Table1[[#This Row],[BrandName]])-1),"")</f>
        <v/>
      </c>
      <c r="I1010" t="str">
        <f>TRIM(IF(Table1[[#This Row],[Column2]]&lt;&gt;"",Table1[[#This Row],[Column2]], IF(Table1[[#This Row],[Later Paran]]&lt;&gt;"",Table1[[#This Row],[Later Paran]],Table1[[#This Row],[BrandName]])))</f>
        <v>Cholibile Fortis</v>
      </c>
    </row>
    <row r="1011" spans="1:9" x14ac:dyDescent="0.35">
      <c r="A1011">
        <v>66176</v>
      </c>
      <c r="B1011" t="s">
        <v>2465</v>
      </c>
      <c r="C1011" t="s">
        <v>2465</v>
      </c>
      <c r="D1011" t="s">
        <v>2466</v>
      </c>
      <c r="F1011" t="s">
        <v>97</v>
      </c>
      <c r="G1011" t="str">
        <f>TRIM(IF(LEFT(Table1[[#This Row],[BrandName]],1) = "(", MID(Table1[[#This Row],[BrandName]], SEARCH(")", Table1[[#This Row],[BrandName]])+1,100),""))</f>
        <v/>
      </c>
      <c r="H1011" t="str">
        <f>IF(
     ISNUMBER(
                        SEARCH("(",Table1[[#This Row],[BrandName]])),
                        LEFT(Table1[[#This Row],[BrandName]],SEARCH("(",Table1[[#This Row],[BrandName]])-1),"")</f>
        <v/>
      </c>
      <c r="I1011" t="str">
        <f>TRIM(IF(Table1[[#This Row],[Column2]]&lt;&gt;"",Table1[[#This Row],[Column2]], IF(Table1[[#This Row],[Later Paran]]&lt;&gt;"",Table1[[#This Row],[Later Paran]],Table1[[#This Row],[BrandName]])))</f>
        <v>Celluka Granule</v>
      </c>
    </row>
    <row r="1012" spans="1:9" x14ac:dyDescent="0.35">
      <c r="A1012">
        <v>66818</v>
      </c>
      <c r="B1012" t="s">
        <v>2467</v>
      </c>
      <c r="C1012" t="s">
        <v>2467</v>
      </c>
      <c r="D1012" t="s">
        <v>2468</v>
      </c>
      <c r="F1012" t="s">
        <v>125</v>
      </c>
      <c r="G1012" t="str">
        <f>TRIM(IF(LEFT(Table1[[#This Row],[BrandName]],1) = "(", MID(Table1[[#This Row],[BrandName]], SEARCH(")", Table1[[#This Row],[BrandName]])+1,100),""))</f>
        <v/>
      </c>
      <c r="H1012" t="str">
        <f>IF(
     ISNUMBER(
                        SEARCH("(",Table1[[#This Row],[BrandName]])),
                        LEFT(Table1[[#This Row],[BrandName]],SEARCH("(",Table1[[#This Row],[BrandName]])-1),"")</f>
        <v/>
      </c>
      <c r="I1012" t="str">
        <f>TRIM(IF(Table1[[#This Row],[Column2]]&lt;&gt;"",Table1[[#This Row],[Column2]], IF(Table1[[#This Row],[Later Paran]]&lt;&gt;"",Table1[[#This Row],[Later Paran]],Table1[[#This Row],[BrandName]])))</f>
        <v>Hemarexin Ampoules Buvables</v>
      </c>
    </row>
    <row r="1013" spans="1:9" x14ac:dyDescent="0.35">
      <c r="A1013">
        <v>67040</v>
      </c>
      <c r="B1013" t="s">
        <v>2469</v>
      </c>
      <c r="C1013" t="s">
        <v>2126</v>
      </c>
      <c r="D1013" t="s">
        <v>32240</v>
      </c>
      <c r="E1013" t="s">
        <v>2470</v>
      </c>
      <c r="F1013" t="s">
        <v>9</v>
      </c>
      <c r="G1013" t="str">
        <f>TRIM(IF(LEFT(Table1[[#This Row],[BrandName]],1) = "(", MID(Table1[[#This Row],[BrandName]], SEARCH(")", Table1[[#This Row],[BrandName]])+1,100),""))</f>
        <v/>
      </c>
      <c r="H1013" t="str">
        <f>IF(
     ISNUMBER(
                        SEARCH("(",Table1[[#This Row],[BrandName]])),
                        LEFT(Table1[[#This Row],[BrandName]],SEARCH("(",Table1[[#This Row],[BrandName]])-1),"")</f>
        <v/>
      </c>
      <c r="I1013" t="str">
        <f>TRIM(IF(Table1[[#This Row],[Column2]]&lt;&gt;"",Table1[[#This Row],[Column2]], IF(Table1[[#This Row],[Later Paran]]&lt;&gt;"",Table1[[#This Row],[Later Paran]],Table1[[#This Row],[BrandName]])))</f>
        <v>Vitamine E25visule</v>
      </c>
    </row>
    <row r="1014" spans="1:9" x14ac:dyDescent="0.35">
      <c r="A1014">
        <v>67156</v>
      </c>
      <c r="B1014" t="s">
        <v>2471</v>
      </c>
      <c r="C1014" t="s">
        <v>2472</v>
      </c>
      <c r="D1014" t="s">
        <v>2473</v>
      </c>
      <c r="E1014" t="s">
        <v>2474</v>
      </c>
      <c r="F1014" t="s">
        <v>9</v>
      </c>
      <c r="G1014" t="str">
        <f>TRIM(IF(LEFT(Table1[[#This Row],[BrandName]],1) = "(", MID(Table1[[#This Row],[BrandName]], SEARCH(")", Table1[[#This Row],[BrandName]])+1,100),""))</f>
        <v/>
      </c>
      <c r="H1014" t="str">
        <f>IF(
     ISNUMBER(
                        SEARCH("(",Table1[[#This Row],[BrandName]])),
                        LEFT(Table1[[#This Row],[BrandName]],SEARCH("(",Table1[[#This Row],[BrandName]])-1),"")</f>
        <v/>
      </c>
      <c r="I1014" t="str">
        <f>TRIM(IF(Table1[[#This Row],[Column2]]&lt;&gt;"",Table1[[#This Row],[Column2]], IF(Table1[[#This Row],[Later Paran]]&lt;&gt;"",Table1[[#This Row],[Later Paran]],Table1[[#This Row],[BrandName]])))</f>
        <v>Formule</v>
      </c>
    </row>
    <row r="1015" spans="1:9" x14ac:dyDescent="0.35">
      <c r="A1015">
        <v>67164</v>
      </c>
      <c r="B1015" t="s">
        <v>2475</v>
      </c>
      <c r="C1015" t="s">
        <v>2475</v>
      </c>
      <c r="D1015" t="s">
        <v>2473</v>
      </c>
      <c r="F1015" t="s">
        <v>44</v>
      </c>
      <c r="G1015" t="str">
        <f>TRIM(IF(LEFT(Table1[[#This Row],[BrandName]],1) = "(", MID(Table1[[#This Row],[BrandName]], SEARCH(")", Table1[[#This Row],[BrandName]])+1,100),""))</f>
        <v/>
      </c>
      <c r="H1015" t="str">
        <f>IF(
     ISNUMBER(
                        SEARCH("(",Table1[[#This Row],[BrandName]])),
                        LEFT(Table1[[#This Row],[BrandName]],SEARCH("(",Table1[[#This Row],[BrandName]])-1),"")</f>
        <v/>
      </c>
      <c r="I1015" t="str">
        <f>TRIM(IF(Table1[[#This Row],[Column2]]&lt;&gt;"",Table1[[#This Row],[Column2]], IF(Table1[[#This Row],[Later Paran]]&lt;&gt;"",Table1[[#This Row],[Later Paran]],Table1[[#This Row],[BrandName]])))</f>
        <v>Formule</v>
      </c>
    </row>
    <row r="1016" spans="1:9" x14ac:dyDescent="0.35">
      <c r="A1016">
        <v>67172</v>
      </c>
      <c r="B1016" t="s">
        <v>2476</v>
      </c>
      <c r="C1016" t="s">
        <v>2476</v>
      </c>
      <c r="D1016" t="s">
        <v>2473</v>
      </c>
      <c r="F1016" t="s">
        <v>44</v>
      </c>
      <c r="G1016" t="str">
        <f>TRIM(IF(LEFT(Table1[[#This Row],[BrandName]],1) = "(", MID(Table1[[#This Row],[BrandName]], SEARCH(")", Table1[[#This Row],[BrandName]])+1,100),""))</f>
        <v/>
      </c>
      <c r="H1016" t="str">
        <f>IF(
     ISNUMBER(
                        SEARCH("(",Table1[[#This Row],[BrandName]])),
                        LEFT(Table1[[#This Row],[BrandName]],SEARCH("(",Table1[[#This Row],[BrandName]])-1),"")</f>
        <v/>
      </c>
      <c r="I1016" t="str">
        <f>TRIM(IF(Table1[[#This Row],[Column2]]&lt;&gt;"",Table1[[#This Row],[Column2]], IF(Table1[[#This Row],[Later Paran]]&lt;&gt;"",Table1[[#This Row],[Later Paran]],Table1[[#This Row],[BrandName]])))</f>
        <v>Formule</v>
      </c>
    </row>
    <row r="1017" spans="1:9" x14ac:dyDescent="0.35">
      <c r="A1017">
        <v>67229</v>
      </c>
      <c r="B1017" t="s">
        <v>2477</v>
      </c>
      <c r="C1017" t="s">
        <v>2477</v>
      </c>
      <c r="D1017" t="s">
        <v>2478</v>
      </c>
      <c r="F1017" t="s">
        <v>19</v>
      </c>
      <c r="G1017" t="str">
        <f>TRIM(IF(LEFT(Table1[[#This Row],[BrandName]],1) = "(", MID(Table1[[#This Row],[BrandName]], SEARCH(")", Table1[[#This Row],[BrandName]])+1,100),""))</f>
        <v/>
      </c>
      <c r="H1017" t="str">
        <f>IF(
     ISNUMBER(
                        SEARCH("(",Table1[[#This Row],[BrandName]])),
                        LEFT(Table1[[#This Row],[BrandName]],SEARCH("(",Table1[[#This Row],[BrandName]])-1),"")</f>
        <v/>
      </c>
      <c r="I1017" t="str">
        <f>TRIM(IF(Table1[[#This Row],[Column2]]&lt;&gt;"",Table1[[#This Row],[Column2]], IF(Table1[[#This Row],[Later Paran]]&lt;&gt;"",Table1[[#This Row],[Later Paran]],Table1[[#This Row],[BrandName]])))</f>
        <v>Tegrin Cream</v>
      </c>
    </row>
    <row r="1018" spans="1:9" x14ac:dyDescent="0.35">
      <c r="A1018">
        <v>67350</v>
      </c>
      <c r="B1018" t="s">
        <v>2479</v>
      </c>
      <c r="C1018" t="s">
        <v>2479</v>
      </c>
      <c r="D1018" t="s">
        <v>2480</v>
      </c>
      <c r="F1018" t="s">
        <v>19</v>
      </c>
      <c r="G1018" t="str">
        <f>TRIM(IF(LEFT(Table1[[#This Row],[BrandName]],1) = "(", MID(Table1[[#This Row],[BrandName]], SEARCH(")", Table1[[#This Row],[BrandName]])+1,100),""))</f>
        <v/>
      </c>
      <c r="H1018" t="str">
        <f>IF(
     ISNUMBER(
                        SEARCH("(",Table1[[#This Row],[BrandName]])),
                        LEFT(Table1[[#This Row],[BrandName]],SEARCH("(",Table1[[#This Row],[BrandName]])-1),"")</f>
        <v/>
      </c>
      <c r="I1018" t="str">
        <f>TRIM(IF(Table1[[#This Row],[Column2]]&lt;&gt;"",Table1[[#This Row],[Column2]], IF(Table1[[#This Row],[Later Paran]]&lt;&gt;"",Table1[[#This Row],[Later Paran]],Table1[[#This Row],[BrandName]])))</f>
        <v>Dermabase Cream</v>
      </c>
    </row>
    <row r="1019" spans="1:9" x14ac:dyDescent="0.35">
      <c r="A1019">
        <v>67369</v>
      </c>
      <c r="B1019" t="s">
        <v>2481</v>
      </c>
      <c r="C1019" t="s">
        <v>353</v>
      </c>
      <c r="D1019" t="s">
        <v>2482</v>
      </c>
      <c r="E1019" t="s">
        <v>2483</v>
      </c>
      <c r="F1019" t="s">
        <v>560</v>
      </c>
      <c r="G1019" t="str">
        <f>TRIM(IF(LEFT(Table1[[#This Row],[BrandName]],1) = "(", MID(Table1[[#This Row],[BrandName]], SEARCH(")", Table1[[#This Row],[BrandName]])+1,100),""))</f>
        <v/>
      </c>
      <c r="H1019" t="str">
        <f>IF(
     ISNUMBER(
                        SEARCH("(",Table1[[#This Row],[BrandName]])),
                        LEFT(Table1[[#This Row],[BrandName]],SEARCH("(",Table1[[#This Row],[BrandName]])-1),"")</f>
        <v/>
      </c>
      <c r="I1019" t="str">
        <f>TRIM(IF(Table1[[#This Row],[Column2]]&lt;&gt;"",Table1[[#This Row],[Column2]], IF(Table1[[#This Row],[Later Paran]]&lt;&gt;"",Table1[[#This Row],[Later Paran]],Table1[[#This Row],[BrandName]])))</f>
        <v>Dulcolax Micro Enema</v>
      </c>
    </row>
    <row r="1020" spans="1:9" x14ac:dyDescent="0.35">
      <c r="A1020">
        <v>67385</v>
      </c>
      <c r="B1020" t="s">
        <v>2484</v>
      </c>
      <c r="C1020" t="s">
        <v>2485</v>
      </c>
      <c r="D1020" t="s">
        <v>11817</v>
      </c>
      <c r="E1020" t="s">
        <v>415</v>
      </c>
      <c r="F1020" t="s">
        <v>44</v>
      </c>
      <c r="G1020" t="str">
        <f>TRIM(IF(LEFT(Table1[[#This Row],[BrandName]],1) = "(", MID(Table1[[#This Row],[BrandName]], SEARCH(")", Table1[[#This Row],[BrandName]])+1,100),""))</f>
        <v/>
      </c>
      <c r="H1020" t="str">
        <f>IF(
     ISNUMBER(
                        SEARCH("(",Table1[[#This Row],[BrandName]])),
                        LEFT(Table1[[#This Row],[BrandName]],SEARCH("(",Table1[[#This Row],[BrandName]])-1),"")</f>
        <v/>
      </c>
      <c r="I1020" t="str">
        <f>TRIM(IF(Table1[[#This Row],[Column2]]&lt;&gt;"",Table1[[#This Row],[Column2]], IF(Table1[[#This Row],[Later Paran]]&lt;&gt;"",Table1[[#This Row],[Later Paran]],Table1[[#This Row],[BrandName]])))</f>
        <v>Persantine</v>
      </c>
    </row>
    <row r="1021" spans="1:9" x14ac:dyDescent="0.35">
      <c r="A1021">
        <v>67393</v>
      </c>
      <c r="B1021" t="s">
        <v>2486</v>
      </c>
      <c r="C1021" t="s">
        <v>2485</v>
      </c>
      <c r="D1021" t="s">
        <v>11817</v>
      </c>
      <c r="E1021" t="s">
        <v>55</v>
      </c>
      <c r="F1021" t="s">
        <v>44</v>
      </c>
      <c r="G1021" t="str">
        <f>TRIM(IF(LEFT(Table1[[#This Row],[BrandName]],1) = "(", MID(Table1[[#This Row],[BrandName]], SEARCH(")", Table1[[#This Row],[BrandName]])+1,100),""))</f>
        <v/>
      </c>
      <c r="H1021" t="str">
        <f>IF(
     ISNUMBER(
                        SEARCH("(",Table1[[#This Row],[BrandName]])),
                        LEFT(Table1[[#This Row],[BrandName]],SEARCH("(",Table1[[#This Row],[BrandName]])-1),"")</f>
        <v/>
      </c>
      <c r="I1021" t="str">
        <f>TRIM(IF(Table1[[#This Row],[Column2]]&lt;&gt;"",Table1[[#This Row],[Column2]], IF(Table1[[#This Row],[Later Paran]]&lt;&gt;"",Table1[[#This Row],[Later Paran]],Table1[[#This Row],[BrandName]])))</f>
        <v>Persantine</v>
      </c>
    </row>
    <row r="1022" spans="1:9" x14ac:dyDescent="0.35">
      <c r="A1022">
        <v>67407</v>
      </c>
      <c r="B1022" t="s">
        <v>2487</v>
      </c>
      <c r="C1022" t="s">
        <v>2488</v>
      </c>
      <c r="D1022" t="s">
        <v>34626</v>
      </c>
      <c r="E1022" t="s">
        <v>2489</v>
      </c>
      <c r="F1022" t="s">
        <v>583</v>
      </c>
      <c r="G1022" t="str">
        <f>TRIM(IF(LEFT(Table1[[#This Row],[BrandName]],1) = "(", MID(Table1[[#This Row],[BrandName]], SEARCH(")", Table1[[#This Row],[BrandName]])+1,100),""))</f>
        <v/>
      </c>
      <c r="H1022" t="str">
        <f>IF(
     ISNUMBER(
                        SEARCH("(",Table1[[#This Row],[BrandName]])),
                        LEFT(Table1[[#This Row],[BrandName]],SEARCH("(",Table1[[#This Row],[BrandName]])-1),"")</f>
        <v/>
      </c>
      <c r="I1022" t="str">
        <f>TRIM(IF(Table1[[#This Row],[Column2]]&lt;&gt;"",Table1[[#This Row],[Column2]], IF(Table1[[#This Row],[Later Paran]]&lt;&gt;"",Table1[[#This Row],[Later Paran]],Table1[[#This Row],[BrandName]])))</f>
        <v>Dulcodos</v>
      </c>
    </row>
    <row r="1023" spans="1:9" x14ac:dyDescent="0.35">
      <c r="A1023">
        <v>67423</v>
      </c>
      <c r="B1023" t="s">
        <v>2490</v>
      </c>
      <c r="C1023" t="s">
        <v>2491</v>
      </c>
      <c r="D1023" t="s">
        <v>34641</v>
      </c>
      <c r="E1023" t="s">
        <v>2492</v>
      </c>
      <c r="F1023" t="s">
        <v>102</v>
      </c>
      <c r="G1023" t="str">
        <f>TRIM(IF(LEFT(Table1[[#This Row],[BrandName]],1) = "(", MID(Table1[[#This Row],[BrandName]], SEARCH(")", Table1[[#This Row],[BrandName]])+1,100),""))</f>
        <v/>
      </c>
      <c r="H1023" t="str">
        <f>IF(
     ISNUMBER(
                        SEARCH("(",Table1[[#This Row],[BrandName]])),
                        LEFT(Table1[[#This Row],[BrandName]],SEARCH("(",Table1[[#This Row],[BrandName]])-1),"")</f>
        <v/>
      </c>
      <c r="I1023" t="str">
        <f>TRIM(IF(Table1[[#This Row],[Column2]]&lt;&gt;"",Table1[[#This Row],[Column2]], IF(Table1[[#This Row],[Later Paran]]&lt;&gt;"",Table1[[#This Row],[Later Paran]],Table1[[#This Row],[BrandName]])))</f>
        <v>Finalgon</v>
      </c>
    </row>
    <row r="1024" spans="1:9" x14ac:dyDescent="0.35">
      <c r="A1024">
        <v>68330</v>
      </c>
      <c r="B1024" t="s">
        <v>2493</v>
      </c>
      <c r="C1024" t="s">
        <v>1982</v>
      </c>
      <c r="D1024" t="s">
        <v>2494</v>
      </c>
      <c r="E1024" t="s">
        <v>192</v>
      </c>
      <c r="F1024" t="s">
        <v>29</v>
      </c>
      <c r="G1024" t="str">
        <f>TRIM(IF(LEFT(Table1[[#This Row],[BrandName]],1) = "(", MID(Table1[[#This Row],[BrandName]], SEARCH(")", Table1[[#This Row],[BrandName]])+1,100),""))</f>
        <v/>
      </c>
      <c r="H1024" t="str">
        <f>IF(
     ISNUMBER(
                        SEARCH("(",Table1[[#This Row],[BrandName]])),
                        LEFT(Table1[[#This Row],[BrandName]],SEARCH("(",Table1[[#This Row],[BrandName]])-1),"")</f>
        <v/>
      </c>
      <c r="I1024" t="str">
        <f>TRIM(IF(Table1[[#This Row],[Column2]]&lt;&gt;"",Table1[[#This Row],[Column2]], IF(Table1[[#This Row],[Later Paran]]&lt;&gt;"",Table1[[#This Row],[Later Paran]],Table1[[#This Row],[BrandName]])))</f>
        <v>Anectine Flopack</v>
      </c>
    </row>
    <row r="1025" spans="1:9" x14ac:dyDescent="0.35">
      <c r="A1025">
        <v>68349</v>
      </c>
      <c r="B1025" t="s">
        <v>2495</v>
      </c>
      <c r="C1025" t="s">
        <v>1982</v>
      </c>
      <c r="D1025" t="s">
        <v>2494</v>
      </c>
      <c r="E1025" t="s">
        <v>1891</v>
      </c>
      <c r="F1025" t="s">
        <v>29</v>
      </c>
      <c r="G1025" t="str">
        <f>TRIM(IF(LEFT(Table1[[#This Row],[BrandName]],1) = "(", MID(Table1[[#This Row],[BrandName]], SEARCH(")", Table1[[#This Row],[BrandName]])+1,100),""))</f>
        <v/>
      </c>
      <c r="H1025" t="str">
        <f>IF(
     ISNUMBER(
                        SEARCH("(",Table1[[#This Row],[BrandName]])),
                        LEFT(Table1[[#This Row],[BrandName]],SEARCH("(",Table1[[#This Row],[BrandName]])-1),"")</f>
        <v/>
      </c>
      <c r="I1025" t="str">
        <f>TRIM(IF(Table1[[#This Row],[Column2]]&lt;&gt;"",Table1[[#This Row],[Column2]], IF(Table1[[#This Row],[Later Paran]]&lt;&gt;"",Table1[[#This Row],[Later Paran]],Table1[[#This Row],[BrandName]])))</f>
        <v>Anectine Flopack</v>
      </c>
    </row>
    <row r="1026" spans="1:9" x14ac:dyDescent="0.35">
      <c r="A1026">
        <v>68454</v>
      </c>
      <c r="B1026" t="s">
        <v>2496</v>
      </c>
      <c r="C1026" t="s">
        <v>2497</v>
      </c>
      <c r="D1026" t="s">
        <v>34796</v>
      </c>
      <c r="E1026" t="s">
        <v>2498</v>
      </c>
      <c r="F1026" t="s">
        <v>63</v>
      </c>
      <c r="G1026" t="str">
        <f>TRIM(IF(LEFT(Table1[[#This Row],[BrandName]],1) = "(", MID(Table1[[#This Row],[BrandName]], SEARCH(")", Table1[[#This Row],[BrandName]])+1,100),""))</f>
        <v/>
      </c>
      <c r="H1026" t="str">
        <f>IF(
     ISNUMBER(
                        SEARCH("(",Table1[[#This Row],[BrandName]])),
                        LEFT(Table1[[#This Row],[BrandName]],SEARCH("(",Table1[[#This Row],[BrandName]])-1),"")</f>
        <v/>
      </c>
      <c r="I1026" t="str">
        <f>TRIM(IF(Table1[[#This Row],[Column2]]&lt;&gt;"",Table1[[#This Row],[Column2]], IF(Table1[[#This Row],[Later Paran]]&lt;&gt;"",Table1[[#This Row],[Later Paran]],Table1[[#This Row],[BrandName]])))</f>
        <v>Lidosporin Ear</v>
      </c>
    </row>
    <row r="1027" spans="1:9" x14ac:dyDescent="0.35">
      <c r="A1027">
        <v>68462</v>
      </c>
      <c r="B1027" t="s">
        <v>2499</v>
      </c>
      <c r="C1027" t="s">
        <v>2500</v>
      </c>
      <c r="D1027" t="s">
        <v>2501</v>
      </c>
      <c r="E1027" t="s">
        <v>2502</v>
      </c>
      <c r="F1027" t="s">
        <v>318</v>
      </c>
      <c r="G1027" t="str">
        <f>TRIM(IF(LEFT(Table1[[#This Row],[BrandName]],1) = "(", MID(Table1[[#This Row],[BrandName]], SEARCH(")", Table1[[#This Row],[BrandName]])+1,100),""))</f>
        <v/>
      </c>
      <c r="H1027" t="str">
        <f>IF(
     ISNUMBER(
                        SEARCH("(",Table1[[#This Row],[BrandName]])),
                        LEFT(Table1[[#This Row],[BrandName]],SEARCH("(",Table1[[#This Row],[BrandName]])-1),"")</f>
        <v/>
      </c>
      <c r="I1027" t="str">
        <f>TRIM(IF(Table1[[#This Row],[Column2]]&lt;&gt;"",Table1[[#This Row],[Column2]], IF(Table1[[#This Row],[Later Paran]]&lt;&gt;"",Table1[[#This Row],[Later Paran]],Table1[[#This Row],[BrandName]])))</f>
        <v>Sudafed Expectorant</v>
      </c>
    </row>
    <row r="1028" spans="1:9" x14ac:dyDescent="0.35">
      <c r="A1028">
        <v>68497</v>
      </c>
      <c r="B1028" t="s">
        <v>2503</v>
      </c>
      <c r="C1028" t="s">
        <v>2504</v>
      </c>
      <c r="D1028" t="s">
        <v>34462</v>
      </c>
      <c r="E1028" t="s">
        <v>2505</v>
      </c>
      <c r="F1028" t="s">
        <v>318</v>
      </c>
      <c r="G1028" t="str">
        <f>TRIM(IF(LEFT(Table1[[#This Row],[BrandName]],1) = "(", MID(Table1[[#This Row],[BrandName]], SEARCH(")", Table1[[#This Row],[BrandName]])+1,100),""))</f>
        <v/>
      </c>
      <c r="H1028" t="str">
        <f>IF(
     ISNUMBER(
                        SEARCH("(",Table1[[#This Row],[BrandName]])),
                        LEFT(Table1[[#This Row],[BrandName]],SEARCH("(",Table1[[#This Row],[BrandName]])-1),"")</f>
        <v/>
      </c>
      <c r="I1028" t="str">
        <f>TRIM(IF(Table1[[#This Row],[Column2]]&lt;&gt;"",Table1[[#This Row],[Column2]], IF(Table1[[#This Row],[Later Paran]]&lt;&gt;"",Table1[[#This Row],[Later Paran]],Table1[[#This Row],[BrandName]])))</f>
        <v>Actifedup</v>
      </c>
    </row>
    <row r="1029" spans="1:9" x14ac:dyDescent="0.35">
      <c r="A1029">
        <v>68500</v>
      </c>
      <c r="B1029" t="s">
        <v>2506</v>
      </c>
      <c r="C1029" t="s">
        <v>2504</v>
      </c>
      <c r="D1029" t="s">
        <v>33540</v>
      </c>
      <c r="E1029" t="s">
        <v>2507</v>
      </c>
      <c r="F1029" t="s">
        <v>44</v>
      </c>
      <c r="G1029" t="str">
        <f>TRIM(IF(LEFT(Table1[[#This Row],[BrandName]],1) = "(", MID(Table1[[#This Row],[BrandName]], SEARCH(")", Table1[[#This Row],[BrandName]])+1,100),""))</f>
        <v/>
      </c>
      <c r="H1029" t="str">
        <f>IF(
     ISNUMBER(
                        SEARCH("(",Table1[[#This Row],[BrandName]])),
                        LEFT(Table1[[#This Row],[BrandName]],SEARCH("(",Table1[[#This Row],[BrandName]])-1),"")</f>
        <v/>
      </c>
      <c r="I1029" t="str">
        <f>TRIM(IF(Table1[[#This Row],[Column2]]&lt;&gt;"",Table1[[#This Row],[Column2]], IF(Table1[[#This Row],[Later Paran]]&lt;&gt;"",Table1[[#This Row],[Later Paran]],Table1[[#This Row],[BrandName]])))</f>
        <v>Actifedlets</v>
      </c>
    </row>
    <row r="1030" spans="1:9" x14ac:dyDescent="0.35">
      <c r="A1030">
        <v>68535</v>
      </c>
      <c r="B1030" t="s">
        <v>2508</v>
      </c>
      <c r="C1030" t="s">
        <v>2509</v>
      </c>
      <c r="D1030" t="s">
        <v>2510</v>
      </c>
      <c r="E1030" t="s">
        <v>2511</v>
      </c>
      <c r="F1030" t="s">
        <v>19</v>
      </c>
      <c r="G1030" t="str">
        <f>TRIM(IF(LEFT(Table1[[#This Row],[BrandName]],1) = "(", MID(Table1[[#This Row],[BrandName]], SEARCH(")", Table1[[#This Row],[BrandName]])+1,100),""))</f>
        <v/>
      </c>
      <c r="H1030" t="str">
        <f>IF(
     ISNUMBER(
                        SEARCH("(",Table1[[#This Row],[BrandName]])),
                        LEFT(Table1[[#This Row],[BrandName]],SEARCH("(",Table1[[#This Row],[BrandName]])-1),"")</f>
        <v/>
      </c>
      <c r="I1030" t="str">
        <f>TRIM(IF(Table1[[#This Row],[Column2]]&lt;&gt;"",Table1[[#This Row],[Column2]], IF(Table1[[#This Row],[Later Paran]]&lt;&gt;"",Table1[[#This Row],[Later Paran]],Table1[[#This Row],[BrandName]])))</f>
        <v>Polysporin Burn Formula Cream</v>
      </c>
    </row>
    <row r="1031" spans="1:9" x14ac:dyDescent="0.35">
      <c r="A1031">
        <v>68578</v>
      </c>
      <c r="B1031" t="s">
        <v>2512</v>
      </c>
      <c r="C1031" t="s">
        <v>2512</v>
      </c>
      <c r="D1031" t="s">
        <v>33541</v>
      </c>
      <c r="F1031" t="s">
        <v>44</v>
      </c>
      <c r="G1031" t="str">
        <f>TRIM(IF(LEFT(Table1[[#This Row],[BrandName]],1) = "(", MID(Table1[[#This Row],[BrandName]], SEARCH(")", Table1[[#This Row],[BrandName]])+1,100),""))</f>
        <v/>
      </c>
      <c r="H1031" t="str">
        <f>IF(
     ISNUMBER(
                        SEARCH("(",Table1[[#This Row],[BrandName]])),
                        LEFT(Table1[[#This Row],[BrandName]],SEARCH("(",Table1[[#This Row],[BrandName]])-1),"")</f>
        <v/>
      </c>
      <c r="I1031" t="str">
        <f>TRIM(IF(Table1[[#This Row],[Column2]]&lt;&gt;"",Table1[[#This Row],[Column2]], IF(Table1[[#This Row],[Later Paran]]&lt;&gt;"",Table1[[#This Row],[Later Paran]],Table1[[#This Row],[BrandName]])))</f>
        <v>Actifed Plus Coughlets</v>
      </c>
    </row>
    <row r="1032" spans="1:9" x14ac:dyDescent="0.35">
      <c r="A1032">
        <v>68586</v>
      </c>
      <c r="B1032" t="s">
        <v>2513</v>
      </c>
      <c r="C1032" t="s">
        <v>2514</v>
      </c>
      <c r="D1032" t="s">
        <v>33542</v>
      </c>
      <c r="E1032" t="s">
        <v>2515</v>
      </c>
      <c r="F1032" t="s">
        <v>44</v>
      </c>
      <c r="G1032" t="str">
        <f>TRIM(IF(LEFT(Table1[[#This Row],[BrandName]],1) = "(", MID(Table1[[#This Row],[BrandName]], SEARCH(")", Table1[[#This Row],[BrandName]])+1,100),""))</f>
        <v/>
      </c>
      <c r="H1032" t="str">
        <f>IF(
     ISNUMBER(
                        SEARCH("(",Table1[[#This Row],[BrandName]])),
                        LEFT(Table1[[#This Row],[BrandName]],SEARCH("(",Table1[[#This Row],[BrandName]])-1),"")</f>
        <v/>
      </c>
      <c r="I1032" t="str">
        <f>TRIM(IF(Table1[[#This Row],[Column2]]&lt;&gt;"",Table1[[#This Row],[Column2]], IF(Table1[[#This Row],[Later Paran]]&lt;&gt;"",Table1[[#This Row],[Later Paran]],Table1[[#This Row],[BrandName]])))</f>
        <v>Megrals</v>
      </c>
    </row>
    <row r="1033" spans="1:9" x14ac:dyDescent="0.35">
      <c r="A1033">
        <v>68594</v>
      </c>
      <c r="B1033" t="s">
        <v>2516</v>
      </c>
      <c r="C1033" t="s">
        <v>2517</v>
      </c>
      <c r="D1033" t="s">
        <v>2518</v>
      </c>
      <c r="E1033" t="s">
        <v>2519</v>
      </c>
      <c r="F1033" t="s">
        <v>318</v>
      </c>
      <c r="G1033" t="str">
        <f>TRIM(IF(LEFT(Table1[[#This Row],[BrandName]],1) = "(", MID(Table1[[#This Row],[BrandName]], SEARCH(")", Table1[[#This Row],[BrandName]])+1,100),""))</f>
        <v/>
      </c>
      <c r="H1033" t="str">
        <f>IF(
     ISNUMBER(
                        SEARCH("(",Table1[[#This Row],[BrandName]])),
                        LEFT(Table1[[#This Row],[BrandName]],SEARCH("(",Table1[[#This Row],[BrandName]])-1),"")</f>
        <v/>
      </c>
      <c r="I1033" t="str">
        <f>TRIM(IF(Table1[[#This Row],[Column2]]&lt;&gt;"",Table1[[#This Row],[Column2]], IF(Table1[[#This Row],[Later Paran]]&lt;&gt;"",Table1[[#This Row],[Later Paran]],Table1[[#This Row],[BrandName]])))</f>
        <v>Coactifed</v>
      </c>
    </row>
    <row r="1034" spans="1:9" x14ac:dyDescent="0.35">
      <c r="A1034">
        <v>68608</v>
      </c>
      <c r="B1034" t="s">
        <v>2520</v>
      </c>
      <c r="C1034" t="s">
        <v>2517</v>
      </c>
      <c r="D1034" t="s">
        <v>2518</v>
      </c>
      <c r="E1034" t="s">
        <v>2521</v>
      </c>
      <c r="F1034" t="s">
        <v>44</v>
      </c>
      <c r="G1034" t="str">
        <f>TRIM(IF(LEFT(Table1[[#This Row],[BrandName]],1) = "(", MID(Table1[[#This Row],[BrandName]], SEARCH(")", Table1[[#This Row],[BrandName]])+1,100),""))</f>
        <v/>
      </c>
      <c r="H1034" t="str">
        <f>IF(
     ISNUMBER(
                        SEARCH("(",Table1[[#This Row],[BrandName]])),
                        LEFT(Table1[[#This Row],[BrandName]],SEARCH("(",Table1[[#This Row],[BrandName]])-1),"")</f>
        <v/>
      </c>
      <c r="I1034" t="str">
        <f>TRIM(IF(Table1[[#This Row],[Column2]]&lt;&gt;"",Table1[[#This Row],[Column2]], IF(Table1[[#This Row],[Later Paran]]&lt;&gt;"",Table1[[#This Row],[Later Paran]],Table1[[#This Row],[BrandName]])))</f>
        <v>Coactifed</v>
      </c>
    </row>
    <row r="1035" spans="1:9" x14ac:dyDescent="0.35">
      <c r="A1035">
        <v>68756</v>
      </c>
      <c r="B1035" t="s">
        <v>2522</v>
      </c>
      <c r="C1035" t="s">
        <v>2523</v>
      </c>
      <c r="D1035" t="s">
        <v>2518</v>
      </c>
      <c r="E1035" t="s">
        <v>2524</v>
      </c>
      <c r="F1035" t="s">
        <v>129</v>
      </c>
      <c r="G1035" t="str">
        <f>TRIM(IF(LEFT(Table1[[#This Row],[BrandName]],1) = "(", MID(Table1[[#This Row],[BrandName]], SEARCH(")", Table1[[#This Row],[BrandName]])+1,100),""))</f>
        <v/>
      </c>
      <c r="H1035" t="str">
        <f>IF(
     ISNUMBER(
                        SEARCH("(",Table1[[#This Row],[BrandName]])),
                        LEFT(Table1[[#This Row],[BrandName]],SEARCH("(",Table1[[#This Row],[BrandName]])-1),"")</f>
        <v/>
      </c>
      <c r="I1035" t="str">
        <f>TRIM(IF(Table1[[#This Row],[Column2]]&lt;&gt;"",Table1[[#This Row],[Column2]], IF(Table1[[#This Row],[Later Paran]]&lt;&gt;"",Table1[[#This Row],[Later Paran]],Table1[[#This Row],[BrandName]])))</f>
        <v>Coactifed</v>
      </c>
    </row>
    <row r="1036" spans="1:9" x14ac:dyDescent="0.35">
      <c r="A1036">
        <v>68802</v>
      </c>
      <c r="B1036" t="s">
        <v>2525</v>
      </c>
      <c r="C1036" t="s">
        <v>2525</v>
      </c>
      <c r="D1036" t="s">
        <v>2526</v>
      </c>
      <c r="F1036" t="s">
        <v>125</v>
      </c>
      <c r="G1036" t="str">
        <f>TRIM(IF(LEFT(Table1[[#This Row],[BrandName]],1) = "(", MID(Table1[[#This Row],[BrandName]], SEARCH(")", Table1[[#This Row],[BrandName]])+1,100),""))</f>
        <v/>
      </c>
      <c r="H1036" t="str">
        <f>IF(
     ISNUMBER(
                        SEARCH("(",Table1[[#This Row],[BrandName]])),
                        LEFT(Table1[[#This Row],[BrandName]],SEARCH("(",Table1[[#This Row],[BrandName]])-1),"")</f>
        <v/>
      </c>
      <c r="I1036" t="str">
        <f>TRIM(IF(Table1[[#This Row],[Column2]]&lt;&gt;"",Table1[[#This Row],[Column2]], IF(Table1[[#This Row],[Later Paran]]&lt;&gt;"",Table1[[#This Row],[Later Paran]],Table1[[#This Row],[BrandName]])))</f>
        <v>Hemofer-B</v>
      </c>
    </row>
    <row r="1037" spans="1:9" x14ac:dyDescent="0.35">
      <c r="A1037">
        <v>68853</v>
      </c>
      <c r="B1037" t="s">
        <v>2527</v>
      </c>
      <c r="C1037" t="s">
        <v>2527</v>
      </c>
      <c r="D1037" t="s">
        <v>2528</v>
      </c>
      <c r="F1037" t="s">
        <v>44</v>
      </c>
      <c r="G1037" t="str">
        <f>TRIM(IF(LEFT(Table1[[#This Row],[BrandName]],1) = "(", MID(Table1[[#This Row],[BrandName]], SEARCH(")", Table1[[#This Row],[BrandName]])+1,100),""))</f>
        <v/>
      </c>
      <c r="H1037" t="str">
        <f>IF(
     ISNUMBER(
                        SEARCH("(",Table1[[#This Row],[BrandName]])),
                        LEFT(Table1[[#This Row],[BrandName]],SEARCH("(",Table1[[#This Row],[BrandName]])-1),"")</f>
        <v/>
      </c>
      <c r="I1037" t="str">
        <f>TRIM(IF(Table1[[#This Row],[Column2]]&lt;&gt;"",Table1[[#This Row],[Column2]], IF(Table1[[#This Row],[Later Paran]]&lt;&gt;"",Table1[[#This Row],[Later Paran]],Table1[[#This Row],[BrandName]])))</f>
        <v>Hivite</v>
      </c>
    </row>
    <row r="1038" spans="1:9" x14ac:dyDescent="0.35">
      <c r="A1038">
        <v>69078</v>
      </c>
      <c r="B1038" t="s">
        <v>2529</v>
      </c>
      <c r="C1038" t="s">
        <v>2530</v>
      </c>
      <c r="D1038" t="s">
        <v>2531</v>
      </c>
      <c r="E1038" t="s">
        <v>2532</v>
      </c>
      <c r="F1038" t="s">
        <v>97</v>
      </c>
      <c r="G1038" t="str">
        <f>TRIM(IF(LEFT(Table1[[#This Row],[BrandName]],1) = "(", MID(Table1[[#This Row],[BrandName]], SEARCH(")", Table1[[#This Row],[BrandName]])+1,100),""))</f>
        <v/>
      </c>
      <c r="H1038" t="str">
        <f>IF(
     ISNUMBER(
                        SEARCH("(",Table1[[#This Row],[BrandName]])),
                        LEFT(Table1[[#This Row],[BrandName]],SEARCH("(",Table1[[#This Row],[BrandName]])-1),"")</f>
        <v/>
      </c>
      <c r="I1038" t="str">
        <f>TRIM(IF(Table1[[#This Row],[Column2]]&lt;&gt;"",Table1[[#This Row],[Column2]], IF(Table1[[#This Row],[Later Paran]]&lt;&gt;"",Table1[[#This Row],[Later Paran]],Table1[[#This Row],[BrandName]])))</f>
        <v>Cicatrin Powder</v>
      </c>
    </row>
    <row r="1039" spans="1:9" x14ac:dyDescent="0.35">
      <c r="A1039">
        <v>69094</v>
      </c>
      <c r="B1039" t="s">
        <v>2533</v>
      </c>
      <c r="C1039" t="s">
        <v>2534</v>
      </c>
      <c r="D1039" t="s">
        <v>32637</v>
      </c>
      <c r="E1039" t="s">
        <v>2535</v>
      </c>
      <c r="F1039" t="s">
        <v>276</v>
      </c>
      <c r="G1039" t="str">
        <f>TRIM(IF(LEFT(Table1[[#This Row],[BrandName]],1) = "(", MID(Table1[[#This Row],[BrandName]], SEARCH(")", Table1[[#This Row],[BrandName]])+1,100),""))</f>
        <v/>
      </c>
      <c r="H1039" t="str">
        <f>IF(
     ISNUMBER(
                        SEARCH("(",Table1[[#This Row],[BrandName]])),
                        LEFT(Table1[[#This Row],[BrandName]],SEARCH("(",Table1[[#This Row],[BrandName]])-1),"")</f>
        <v/>
      </c>
      <c r="I1039" t="str">
        <f>TRIM(IF(Table1[[#This Row],[Column2]]&lt;&gt;"",Table1[[#This Row],[Column2]], IF(Table1[[#This Row],[Later Paran]]&lt;&gt;"",Table1[[#This Row],[Later Paran]],Table1[[#This Row],[BrandName]])))</f>
        <v>Glutose</v>
      </c>
    </row>
    <row r="1040" spans="1:9" x14ac:dyDescent="0.35">
      <c r="A1040">
        <v>69108</v>
      </c>
      <c r="B1040" t="s">
        <v>2536</v>
      </c>
      <c r="C1040" t="s">
        <v>2537</v>
      </c>
      <c r="D1040" t="s">
        <v>2538</v>
      </c>
      <c r="E1040" t="s">
        <v>2539</v>
      </c>
      <c r="F1040" t="s">
        <v>2540</v>
      </c>
      <c r="G1040" t="str">
        <f>TRIM(IF(LEFT(Table1[[#This Row],[BrandName]],1) = "(", MID(Table1[[#This Row],[BrandName]], SEARCH(")", Table1[[#This Row],[BrandName]])+1,100),""))</f>
        <v/>
      </c>
      <c r="H1040" t="str">
        <f>IF(
     ISNUMBER(
                        SEARCH("(",Table1[[#This Row],[BrandName]])),
                        LEFT(Table1[[#This Row],[BrandName]],SEARCH("(",Table1[[#This Row],[BrandName]])-1),"")</f>
        <v/>
      </c>
      <c r="I1040" t="str">
        <f>TRIM(IF(Table1[[#This Row],[Column2]]&lt;&gt;"",Table1[[#This Row],[Column2]], IF(Table1[[#This Row],[Later Paran]]&lt;&gt;"",Table1[[#This Row],[Later Paran]],Table1[[#This Row],[BrandName]])))</f>
        <v>Emulsoil</v>
      </c>
    </row>
    <row r="1041" spans="1:9" x14ac:dyDescent="0.35">
      <c r="A1041">
        <v>70254</v>
      </c>
      <c r="B1041" t="s">
        <v>2541</v>
      </c>
      <c r="C1041" t="s">
        <v>2542</v>
      </c>
      <c r="D1041" t="s">
        <v>2543</v>
      </c>
      <c r="E1041" t="s">
        <v>2544</v>
      </c>
      <c r="F1041" t="s">
        <v>1631</v>
      </c>
      <c r="G1041" t="str">
        <f>TRIM(IF(LEFT(Table1[[#This Row],[BrandName]],1) = "(", MID(Table1[[#This Row],[BrandName]], SEARCH(")", Table1[[#This Row],[BrandName]])+1,100),""))</f>
        <v/>
      </c>
      <c r="H1041" t="str">
        <f>IF(
     ISNUMBER(
                        SEARCH("(",Table1[[#This Row],[BrandName]])),
                        LEFT(Table1[[#This Row],[BrandName]],SEARCH("(",Table1[[#This Row],[BrandName]])-1),"")</f>
        <v/>
      </c>
      <c r="I1041" t="str">
        <f>TRIM(IF(Table1[[#This Row],[Column2]]&lt;&gt;"",Table1[[#This Row],[Column2]], IF(Table1[[#This Row],[Later Paran]]&lt;&gt;"",Table1[[#This Row],[Later Paran]],Table1[[#This Row],[BrandName]])))</f>
        <v>Cora Caine</v>
      </c>
    </row>
    <row r="1042" spans="1:9" x14ac:dyDescent="0.35">
      <c r="A1042">
        <v>74152</v>
      </c>
      <c r="B1042" t="s">
        <v>2545</v>
      </c>
      <c r="C1042" t="s">
        <v>2546</v>
      </c>
      <c r="D1042" t="s">
        <v>2547</v>
      </c>
      <c r="E1042" t="s">
        <v>264</v>
      </c>
      <c r="F1042" t="s">
        <v>44</v>
      </c>
      <c r="G1042" t="str">
        <f>TRIM(IF(LEFT(Table1[[#This Row],[BrandName]],1) = "(", MID(Table1[[#This Row],[BrandName]], SEARCH(")", Table1[[#This Row],[BrandName]])+1,100),""))</f>
        <v/>
      </c>
      <c r="H1042" t="str">
        <f>IF(
     ISNUMBER(
                        SEARCH("(",Table1[[#This Row],[BrandName]])),
                        LEFT(Table1[[#This Row],[BrandName]],SEARCH("(",Table1[[#This Row],[BrandName]])-1),"")</f>
        <v/>
      </c>
      <c r="I1042" t="str">
        <f>TRIM(IF(Table1[[#This Row],[Column2]]&lt;&gt;"",Table1[[#This Row],[Column2]], IF(Table1[[#This Row],[Later Paran]]&lt;&gt;"",Table1[[#This Row],[Later Paran]],Table1[[#This Row],[BrandName]])))</f>
        <v>Chinosol</v>
      </c>
    </row>
    <row r="1043" spans="1:9" x14ac:dyDescent="0.35">
      <c r="A1043">
        <v>74225</v>
      </c>
      <c r="B1043" t="s">
        <v>2548</v>
      </c>
      <c r="C1043" t="s">
        <v>1433</v>
      </c>
      <c r="D1043" t="s">
        <v>2549</v>
      </c>
      <c r="E1043" t="s">
        <v>2550</v>
      </c>
      <c r="F1043" t="s">
        <v>1880</v>
      </c>
      <c r="G1043" t="str">
        <f>TRIM(IF(LEFT(Table1[[#This Row],[BrandName]],1) = "(", MID(Table1[[#This Row],[BrandName]], SEARCH(")", Table1[[#This Row],[BrandName]])+1,100),""))</f>
        <v/>
      </c>
      <c r="H1043" t="str">
        <f>IF(
     ISNUMBER(
                        SEARCH("(",Table1[[#This Row],[BrandName]])),
                        LEFT(Table1[[#This Row],[BrandName]],SEARCH("(",Table1[[#This Row],[BrandName]])-1),"")</f>
        <v/>
      </c>
      <c r="I1043" t="str">
        <f>TRIM(IF(Table1[[#This Row],[Column2]]&lt;&gt;"",Table1[[#This Row],[Column2]], IF(Table1[[#This Row],[Later Paran]]&lt;&gt;"",Table1[[#This Row],[Later Paran]],Table1[[#This Row],[BrandName]])))</f>
        <v>Slow K</v>
      </c>
    </row>
    <row r="1044" spans="1:9" x14ac:dyDescent="0.35">
      <c r="A1044">
        <v>74241</v>
      </c>
      <c r="B1044" t="s">
        <v>2551</v>
      </c>
      <c r="C1044" t="s">
        <v>2552</v>
      </c>
      <c r="D1044" t="s">
        <v>2553</v>
      </c>
      <c r="E1044" t="s">
        <v>47</v>
      </c>
      <c r="F1044" t="s">
        <v>44</v>
      </c>
      <c r="G1044" t="str">
        <f>TRIM(IF(LEFT(Table1[[#This Row],[BrandName]],1) = "(", MID(Table1[[#This Row],[BrandName]], SEARCH(")", Table1[[#This Row],[BrandName]])+1,100),""))</f>
        <v/>
      </c>
      <c r="H1044" t="str">
        <f>IF(
     ISNUMBER(
                        SEARCH("(",Table1[[#This Row],[BrandName]])),
                        LEFT(Table1[[#This Row],[BrandName]],SEARCH("(",Table1[[#This Row],[BrandName]])-1),"")</f>
        <v/>
      </c>
      <c r="I1044" t="str">
        <f>TRIM(IF(Table1[[#This Row],[Column2]]&lt;&gt;"",Table1[[#This Row],[Column2]], IF(Table1[[#This Row],[Later Paran]]&lt;&gt;"",Table1[[#This Row],[Later Paran]],Table1[[#This Row],[BrandName]])))</f>
        <v>Metopirone</v>
      </c>
    </row>
    <row r="1045" spans="1:9" x14ac:dyDescent="0.35">
      <c r="A1045">
        <v>74330</v>
      </c>
      <c r="B1045" t="s">
        <v>2554</v>
      </c>
      <c r="C1045" t="s">
        <v>2554</v>
      </c>
      <c r="D1045" t="s">
        <v>2555</v>
      </c>
      <c r="F1045" t="s">
        <v>2462</v>
      </c>
      <c r="G1045" t="str">
        <f>TRIM(IF(LEFT(Table1[[#This Row],[BrandName]],1) = "(", MID(Table1[[#This Row],[BrandName]], SEARCH(")", Table1[[#This Row],[BrandName]])+1,100),""))</f>
        <v/>
      </c>
      <c r="H1045" t="str">
        <f>IF(
     ISNUMBER(
                        SEARCH("(",Table1[[#This Row],[BrandName]])),
                        LEFT(Table1[[#This Row],[BrandName]],SEARCH("(",Table1[[#This Row],[BrandName]])-1),"")</f>
        <v/>
      </c>
      <c r="I1045" t="str">
        <f>TRIM(IF(Table1[[#This Row],[Column2]]&lt;&gt;"",Table1[[#This Row],[Column2]], IF(Table1[[#This Row],[Later Paran]]&lt;&gt;"",Table1[[#This Row],[Later Paran]],Table1[[#This Row],[BrandName]])))</f>
        <v>Listerine Antiseptic Throat Loz Regular</v>
      </c>
    </row>
    <row r="1046" spans="1:9" x14ac:dyDescent="0.35">
      <c r="A1046">
        <v>74365</v>
      </c>
      <c r="B1046" t="s">
        <v>2556</v>
      </c>
      <c r="C1046" t="s">
        <v>2557</v>
      </c>
      <c r="D1046" t="s">
        <v>2558</v>
      </c>
      <c r="E1046" t="s">
        <v>2559</v>
      </c>
      <c r="F1046" t="s">
        <v>44</v>
      </c>
      <c r="G1046" t="str">
        <f>TRIM(IF(LEFT(Table1[[#This Row],[BrandName]],1) = "(", MID(Table1[[#This Row],[BrandName]], SEARCH(")", Table1[[#This Row],[BrandName]])+1,100),""))</f>
        <v/>
      </c>
      <c r="H1046" t="str">
        <f>IF(
     ISNUMBER(
                        SEARCH("(",Table1[[#This Row],[BrandName]])),
                        LEFT(Table1[[#This Row],[BrandName]],SEARCH("(",Table1[[#This Row],[BrandName]])-1),"")</f>
        <v/>
      </c>
      <c r="I1046" t="str">
        <f>TRIM(IF(Table1[[#This Row],[Column2]]&lt;&gt;"",Table1[[#This Row],[Column2]], IF(Table1[[#This Row],[Later Paran]]&lt;&gt;"",Table1[[#This Row],[Later Paran]],Table1[[#This Row],[BrandName]])))</f>
        <v>Ismelin Esidrix</v>
      </c>
    </row>
    <row r="1047" spans="1:9" x14ac:dyDescent="0.35">
      <c r="A1047">
        <v>74373</v>
      </c>
      <c r="B1047" t="s">
        <v>2560</v>
      </c>
      <c r="C1047" t="s">
        <v>2561</v>
      </c>
      <c r="D1047" t="s">
        <v>2562</v>
      </c>
      <c r="E1047" t="s">
        <v>2563</v>
      </c>
      <c r="F1047" t="s">
        <v>44</v>
      </c>
      <c r="G1047" t="str">
        <f>TRIM(IF(LEFT(Table1[[#This Row],[BrandName]],1) = "(", MID(Table1[[#This Row],[BrandName]], SEARCH(")", Table1[[#This Row],[BrandName]])+1,100),""))</f>
        <v/>
      </c>
      <c r="H1047" t="str">
        <f>IF(
     ISNUMBER(
                        SEARCH("(",Table1[[#This Row],[BrandName]])),
                        LEFT(Table1[[#This Row],[BrandName]],SEARCH("(",Table1[[#This Row],[BrandName]])-1),"")</f>
        <v/>
      </c>
      <c r="I1047" t="str">
        <f>TRIM(IF(Table1[[#This Row],[Column2]]&lt;&gt;"",Table1[[#This Row],[Column2]], IF(Table1[[#This Row],[Later Paran]]&lt;&gt;"",Table1[[#This Row],[Later Paran]],Table1[[#This Row],[BrandName]])))</f>
        <v>Serpasil Esidrix</v>
      </c>
    </row>
    <row r="1048" spans="1:9" x14ac:dyDescent="0.35">
      <c r="A1048">
        <v>74381</v>
      </c>
      <c r="B1048" t="s">
        <v>2564</v>
      </c>
      <c r="C1048" t="s">
        <v>2561</v>
      </c>
      <c r="D1048" t="s">
        <v>2562</v>
      </c>
      <c r="E1048" t="s">
        <v>2565</v>
      </c>
      <c r="F1048" t="s">
        <v>44</v>
      </c>
      <c r="G1048" t="str">
        <f>TRIM(IF(LEFT(Table1[[#This Row],[BrandName]],1) = "(", MID(Table1[[#This Row],[BrandName]], SEARCH(")", Table1[[#This Row],[BrandName]])+1,100),""))</f>
        <v/>
      </c>
      <c r="H1048" t="str">
        <f>IF(
     ISNUMBER(
                        SEARCH("(",Table1[[#This Row],[BrandName]])),
                        LEFT(Table1[[#This Row],[BrandName]],SEARCH("(",Table1[[#This Row],[BrandName]])-1),"")</f>
        <v/>
      </c>
      <c r="I1048" t="str">
        <f>TRIM(IF(Table1[[#This Row],[Column2]]&lt;&gt;"",Table1[[#This Row],[Column2]], IF(Table1[[#This Row],[Later Paran]]&lt;&gt;"",Table1[[#This Row],[Later Paran]],Table1[[#This Row],[BrandName]])))</f>
        <v>Serpasil Esidrix</v>
      </c>
    </row>
    <row r="1049" spans="1:9" x14ac:dyDescent="0.35">
      <c r="A1049">
        <v>74403</v>
      </c>
      <c r="B1049" t="s">
        <v>2566</v>
      </c>
      <c r="C1049" t="s">
        <v>2567</v>
      </c>
      <c r="D1049" t="s">
        <v>2568</v>
      </c>
      <c r="E1049" t="s">
        <v>2569</v>
      </c>
      <c r="F1049" t="s">
        <v>44</v>
      </c>
      <c r="G1049" t="str">
        <f>TRIM(IF(LEFT(Table1[[#This Row],[BrandName]],1) = "(", MID(Table1[[#This Row],[BrandName]], SEARCH(")", Table1[[#This Row],[BrandName]])+1,100),""))</f>
        <v/>
      </c>
      <c r="H1049" t="str">
        <f>IF(
     ISNUMBER(
                        SEARCH("(",Table1[[#This Row],[BrandName]])),
                        LEFT(Table1[[#This Row],[BrandName]],SEARCH("(",Table1[[#This Row],[BrandName]])-1),"")</f>
        <v/>
      </c>
      <c r="I1049" t="str">
        <f>TRIM(IF(Table1[[#This Row],[Column2]]&lt;&gt;"",Table1[[#This Row],[Column2]], IF(Table1[[#This Row],[Later Paran]]&lt;&gt;"",Table1[[#This Row],[Later Paran]],Table1[[#This Row],[BrandName]])))</f>
        <v>Neuro Trasentin</v>
      </c>
    </row>
    <row r="1050" spans="1:9" x14ac:dyDescent="0.35">
      <c r="A1050">
        <v>74411</v>
      </c>
      <c r="B1050" t="s">
        <v>2570</v>
      </c>
      <c r="C1050" t="s">
        <v>2567</v>
      </c>
      <c r="D1050" t="s">
        <v>2571</v>
      </c>
      <c r="E1050" t="s">
        <v>2572</v>
      </c>
      <c r="F1050" t="s">
        <v>44</v>
      </c>
      <c r="G1050" t="str">
        <f>TRIM(IF(LEFT(Table1[[#This Row],[BrandName]],1) = "(", MID(Table1[[#This Row],[BrandName]], SEARCH(")", Table1[[#This Row],[BrandName]])+1,100),""))</f>
        <v/>
      </c>
      <c r="H1050" t="str">
        <f>IF(
     ISNUMBER(
                        SEARCH("(",Table1[[#This Row],[BrandName]])),
                        LEFT(Table1[[#This Row],[BrandName]],SEARCH("(",Table1[[#This Row],[BrandName]])-1),"")</f>
        <v/>
      </c>
      <c r="I1050" t="str">
        <f>TRIM(IF(Table1[[#This Row],[Column2]]&lt;&gt;"",Table1[[#This Row],[Column2]], IF(Table1[[#This Row],[Later Paran]]&lt;&gt;"",Table1[[#This Row],[Later Paran]],Table1[[#This Row],[BrandName]])))</f>
        <v>Neuro Trasentin Forte</v>
      </c>
    </row>
    <row r="1051" spans="1:9" x14ac:dyDescent="0.35">
      <c r="A1051">
        <v>74454</v>
      </c>
      <c r="B1051" t="s">
        <v>2573</v>
      </c>
      <c r="C1051" t="s">
        <v>2574</v>
      </c>
      <c r="D1051" t="s">
        <v>2575</v>
      </c>
      <c r="E1051" t="s">
        <v>2576</v>
      </c>
      <c r="F1051" t="s">
        <v>63</v>
      </c>
      <c r="G1051" t="str">
        <f>TRIM(IF(LEFT(Table1[[#This Row],[BrandName]],1) = "(", MID(Table1[[#This Row],[BrandName]], SEARCH(")", Table1[[#This Row],[BrandName]])+1,100),""))</f>
        <v/>
      </c>
      <c r="H1051" t="str">
        <f>IF(
     ISNUMBER(
                        SEARCH("(",Table1[[#This Row],[BrandName]])),
                        LEFT(Table1[[#This Row],[BrandName]],SEARCH("(",Table1[[#This Row],[BrandName]])-1),"")</f>
        <v/>
      </c>
      <c r="I1051" t="str">
        <f>TRIM(IF(Table1[[#This Row],[Column2]]&lt;&gt;"",Table1[[#This Row],[Column2]], IF(Table1[[#This Row],[Later Paran]]&lt;&gt;"",Table1[[#This Row],[Later Paran]],Table1[[#This Row],[BrandName]])))</f>
        <v>Locacorten Vioform Eardrops</v>
      </c>
    </row>
    <row r="1052" spans="1:9" x14ac:dyDescent="0.35">
      <c r="A1052">
        <v>74462</v>
      </c>
      <c r="B1052" t="s">
        <v>2577</v>
      </c>
      <c r="C1052" t="s">
        <v>2574</v>
      </c>
      <c r="D1052" t="s">
        <v>2578</v>
      </c>
      <c r="E1052" t="s">
        <v>2579</v>
      </c>
      <c r="F1052" t="s">
        <v>19</v>
      </c>
      <c r="G1052" t="str">
        <f>TRIM(IF(LEFT(Table1[[#This Row],[BrandName]],1) = "(", MID(Table1[[#This Row],[BrandName]], SEARCH(")", Table1[[#This Row],[BrandName]])+1,100),""))</f>
        <v/>
      </c>
      <c r="H1052" t="str">
        <f>IF(
     ISNUMBER(
                        SEARCH("(",Table1[[#This Row],[BrandName]])),
                        LEFT(Table1[[#This Row],[BrandName]],SEARCH("(",Table1[[#This Row],[BrandName]])-1),"")</f>
        <v/>
      </c>
      <c r="I1052" t="str">
        <f>TRIM(IF(Table1[[#This Row],[Column2]]&lt;&gt;"",Table1[[#This Row],[Column2]], IF(Table1[[#This Row],[Later Paran]]&lt;&gt;"",Table1[[#This Row],[Later Paran]],Table1[[#This Row],[BrandName]])))</f>
        <v>Locacorten Vioform</v>
      </c>
    </row>
    <row r="1053" spans="1:9" x14ac:dyDescent="0.35">
      <c r="A1053">
        <v>74470</v>
      </c>
      <c r="B1053" t="s">
        <v>2580</v>
      </c>
      <c r="C1053" t="s">
        <v>2574</v>
      </c>
      <c r="D1053" t="s">
        <v>2578</v>
      </c>
      <c r="E1053" t="s">
        <v>2581</v>
      </c>
      <c r="F1053" t="s">
        <v>102</v>
      </c>
      <c r="G1053" t="str">
        <f>TRIM(IF(LEFT(Table1[[#This Row],[BrandName]],1) = "(", MID(Table1[[#This Row],[BrandName]], SEARCH(")", Table1[[#This Row],[BrandName]])+1,100),""))</f>
        <v/>
      </c>
      <c r="H1053" t="str">
        <f>IF(
     ISNUMBER(
                        SEARCH("(",Table1[[#This Row],[BrandName]])),
                        LEFT(Table1[[#This Row],[BrandName]],SEARCH("(",Table1[[#This Row],[BrandName]])-1),"")</f>
        <v/>
      </c>
      <c r="I1053" t="str">
        <f>TRIM(IF(Table1[[#This Row],[Column2]]&lt;&gt;"",Table1[[#This Row],[Column2]], IF(Table1[[#This Row],[Later Paran]]&lt;&gt;"",Table1[[#This Row],[Later Paran]],Table1[[#This Row],[BrandName]])))</f>
        <v>Locacorten Vioform</v>
      </c>
    </row>
    <row r="1054" spans="1:9" x14ac:dyDescent="0.35">
      <c r="A1054">
        <v>74489</v>
      </c>
      <c r="B1054" t="s">
        <v>2582</v>
      </c>
      <c r="C1054" t="s">
        <v>2583</v>
      </c>
      <c r="D1054" t="s">
        <v>2584</v>
      </c>
      <c r="E1054" t="s">
        <v>2585</v>
      </c>
      <c r="F1054" t="s">
        <v>19</v>
      </c>
      <c r="G1054" t="str">
        <f>TRIM(IF(LEFT(Table1[[#This Row],[BrandName]],1) = "(", MID(Table1[[#This Row],[BrandName]], SEARCH(")", Table1[[#This Row],[BrandName]])+1,100),""))</f>
        <v/>
      </c>
      <c r="H1054" t="str">
        <f>IF(
     ISNUMBER(
                        SEARCH("(",Table1[[#This Row],[BrandName]])),
                        LEFT(Table1[[#This Row],[BrandName]],SEARCH("(",Table1[[#This Row],[BrandName]])-1),"")</f>
        <v/>
      </c>
      <c r="I1054" t="str">
        <f>TRIM(IF(Table1[[#This Row],[Column2]]&lt;&gt;"",Table1[[#This Row],[Column2]], IF(Table1[[#This Row],[Later Paran]]&lt;&gt;"",Table1[[#This Row],[Later Paran]],Table1[[#This Row],[BrandName]])))</f>
        <v>Vioform Hydrocortisone Mild</v>
      </c>
    </row>
    <row r="1055" spans="1:9" x14ac:dyDescent="0.35">
      <c r="A1055">
        <v>74500</v>
      </c>
      <c r="B1055" t="s">
        <v>2586</v>
      </c>
      <c r="C1055" t="s">
        <v>2583</v>
      </c>
      <c r="D1055" t="s">
        <v>2587</v>
      </c>
      <c r="E1055" t="s">
        <v>2588</v>
      </c>
      <c r="F1055" t="s">
        <v>19</v>
      </c>
      <c r="G1055" t="str">
        <f>TRIM(IF(LEFT(Table1[[#This Row],[BrandName]],1) = "(", MID(Table1[[#This Row],[BrandName]], SEARCH(")", Table1[[#This Row],[BrandName]])+1,100),""))</f>
        <v/>
      </c>
      <c r="H1055" t="str">
        <f>IF(
     ISNUMBER(
                        SEARCH("(",Table1[[#This Row],[BrandName]])),
                        LEFT(Table1[[#This Row],[BrandName]],SEARCH("(",Table1[[#This Row],[BrandName]])-1),"")</f>
        <v/>
      </c>
      <c r="I1055" t="str">
        <f>TRIM(IF(Table1[[#This Row],[Column2]]&lt;&gt;"",Table1[[#This Row],[Column2]], IF(Table1[[#This Row],[Later Paran]]&lt;&gt;"",Table1[[#This Row],[Later Paran]],Table1[[#This Row],[BrandName]])))</f>
        <v>Vioform Hydrocortisone</v>
      </c>
    </row>
    <row r="1056" spans="1:9" x14ac:dyDescent="0.35">
      <c r="A1056">
        <v>74527</v>
      </c>
      <c r="B1056" t="s">
        <v>2589</v>
      </c>
      <c r="C1056" t="s">
        <v>2583</v>
      </c>
      <c r="D1056" t="s">
        <v>35465</v>
      </c>
      <c r="E1056" t="s">
        <v>2590</v>
      </c>
      <c r="F1056" t="s">
        <v>102</v>
      </c>
      <c r="G1056" t="str">
        <f>TRIM(IF(LEFT(Table1[[#This Row],[BrandName]],1) = "(", MID(Table1[[#This Row],[BrandName]], SEARCH(")", Table1[[#This Row],[BrandName]])+1,100),""))</f>
        <v/>
      </c>
      <c r="H1056" t="str">
        <f>IF(
     ISNUMBER(
                        SEARCH("(",Table1[[#This Row],[BrandName]])),
                        LEFT(Table1[[#This Row],[BrandName]],SEARCH("(",Table1[[#This Row],[BrandName]])-1),"")</f>
        <v/>
      </c>
      <c r="I1056" t="str">
        <f>TRIM(IF(Table1[[#This Row],[Column2]]&lt;&gt;"",Table1[[#This Row],[Column2]], IF(Table1[[#This Row],[Later Paran]]&lt;&gt;"",Table1[[#This Row],[Later Paran]],Table1[[#This Row],[BrandName]])))</f>
        <v>Vioform &amp; Hydrocortisone</v>
      </c>
    </row>
    <row r="1057" spans="1:9" x14ac:dyDescent="0.35">
      <c r="A1057">
        <v>74608</v>
      </c>
      <c r="B1057" t="s">
        <v>2591</v>
      </c>
      <c r="C1057" t="s">
        <v>2592</v>
      </c>
      <c r="D1057" t="s">
        <v>33543</v>
      </c>
      <c r="E1057" t="s">
        <v>2593</v>
      </c>
      <c r="F1057" t="s">
        <v>44</v>
      </c>
      <c r="G1057" t="str">
        <f>TRIM(IF(LEFT(Table1[[#This Row],[BrandName]],1) = "(", MID(Table1[[#This Row],[BrandName]], SEARCH(")", Table1[[#This Row],[BrandName]])+1,100),""))</f>
        <v/>
      </c>
      <c r="H1057" t="str">
        <f>IF(
     ISNUMBER(
                        SEARCH("(",Table1[[#This Row],[BrandName]])),
                        LEFT(Table1[[#This Row],[BrandName]],SEARCH("(",Table1[[#This Row],[BrandName]])-1),"")</f>
        <v/>
      </c>
      <c r="I1057" t="str">
        <f>TRIM(IF(Table1[[#This Row],[Column2]]&lt;&gt;"",Table1[[#This Row],[Column2]], IF(Table1[[#This Row],[Later Paran]]&lt;&gt;"",Table1[[#This Row],[Later Paran]],Table1[[#This Row],[BrandName]])))</f>
        <v>Ser-Ap-Es</v>
      </c>
    </row>
    <row r="1058" spans="1:9" x14ac:dyDescent="0.35">
      <c r="A1058">
        <v>74837</v>
      </c>
      <c r="B1058" t="s">
        <v>2594</v>
      </c>
      <c r="C1058" t="s">
        <v>2594</v>
      </c>
      <c r="D1058" t="s">
        <v>2595</v>
      </c>
      <c r="F1058" t="s">
        <v>29</v>
      </c>
      <c r="G1058" t="str">
        <f>TRIM(IF(LEFT(Table1[[#This Row],[BrandName]],1) = "(", MID(Table1[[#This Row],[BrandName]], SEARCH(")", Table1[[#This Row],[BrandName]])+1,100),""))</f>
        <v/>
      </c>
      <c r="H1058" t="str">
        <f>IF(
     ISNUMBER(
                        SEARCH("(",Table1[[#This Row],[BrandName]])),
                        LEFT(Table1[[#This Row],[BrandName]],SEARCH("(",Table1[[#This Row],[BrandName]])-1),"")</f>
        <v/>
      </c>
      <c r="I1058" t="str">
        <f>TRIM(IF(Table1[[#This Row],[Column2]]&lt;&gt;"",Table1[[#This Row],[Column2]], IF(Table1[[#This Row],[Later Paran]]&lt;&gt;"",Table1[[#This Row],[Later Paran]],Table1[[#This Row],[BrandName]])))</f>
        <v>Diphtheria Toxoid For Schick Control</v>
      </c>
    </row>
    <row r="1059" spans="1:9" x14ac:dyDescent="0.35">
      <c r="A1059">
        <v>74861</v>
      </c>
      <c r="B1059" t="s">
        <v>2596</v>
      </c>
      <c r="C1059" t="s">
        <v>2597</v>
      </c>
      <c r="D1059" t="s">
        <v>33026</v>
      </c>
      <c r="E1059" t="s">
        <v>2598</v>
      </c>
      <c r="F1059" t="s">
        <v>29</v>
      </c>
      <c r="G1059" t="str">
        <f>TRIM(IF(LEFT(Table1[[#This Row],[BrandName]],1) = "(", MID(Table1[[#This Row],[BrandName]], SEARCH(")", Table1[[#This Row],[BrandName]])+1,100),""))</f>
        <v/>
      </c>
      <c r="H1059" t="str">
        <f>IF(
     ISNUMBER(
                        SEARCH("(",Table1[[#This Row],[BrandName]])),
                        LEFT(Table1[[#This Row],[BrandName]],SEARCH("(",Table1[[#This Row],[BrandName]])-1),"")</f>
        <v/>
      </c>
      <c r="I1059" t="str">
        <f>TRIM(IF(Table1[[#This Row],[Column2]]&lt;&gt;"",Table1[[#This Row],[Column2]], IF(Table1[[#This Row],[Later Paran]]&lt;&gt;"",Table1[[#This Row],[Later Paran]],Table1[[#This Row],[BrandName]])))</f>
        <v>Diphtheria Antitoxin</v>
      </c>
    </row>
    <row r="1060" spans="1:9" x14ac:dyDescent="0.35">
      <c r="A1060">
        <v>74896</v>
      </c>
      <c r="B1060" t="s">
        <v>2599</v>
      </c>
      <c r="C1060" t="s">
        <v>2599</v>
      </c>
      <c r="D1060" t="s">
        <v>2600</v>
      </c>
      <c r="F1060" t="s">
        <v>32</v>
      </c>
      <c r="G1060" t="str">
        <f>TRIM(IF(LEFT(Table1[[#This Row],[BrandName]],1) = "(", MID(Table1[[#This Row],[BrandName]], SEARCH(")", Table1[[#This Row],[BrandName]])+1,100),""))</f>
        <v/>
      </c>
      <c r="H1060" t="str">
        <f>IF(
     ISNUMBER(
                        SEARCH("(",Table1[[#This Row],[BrandName]])),
                        LEFT(Table1[[#This Row],[BrandName]],SEARCH("(",Table1[[#This Row],[BrandName]])-1),"")</f>
        <v/>
      </c>
      <c r="I1060" t="str">
        <f>TRIM(IF(Table1[[#This Row],[Column2]]&lt;&gt;"",Table1[[#This Row],[Column2]], IF(Table1[[#This Row],[Later Paran]]&lt;&gt;"",Table1[[#This Row],[Later Paran]],Table1[[#This Row],[BrandName]])))</f>
        <v>Diphtheria Toxin For Schick Test</v>
      </c>
    </row>
    <row r="1061" spans="1:9" x14ac:dyDescent="0.35">
      <c r="A1061">
        <v>74942</v>
      </c>
      <c r="B1061" t="s">
        <v>2601</v>
      </c>
      <c r="C1061" t="s">
        <v>2602</v>
      </c>
      <c r="D1061" t="s">
        <v>2603</v>
      </c>
      <c r="E1061" t="s">
        <v>2604</v>
      </c>
      <c r="F1061" t="s">
        <v>29</v>
      </c>
      <c r="G1061" t="str">
        <f>TRIM(IF(LEFT(Table1[[#This Row],[BrandName]],1) = "(", MID(Table1[[#This Row],[BrandName]], SEARCH(")", Table1[[#This Row],[BrandName]])+1,100),""))</f>
        <v/>
      </c>
      <c r="H1061" t="str">
        <f>IF(
     ISNUMBER(
                        SEARCH("(",Table1[[#This Row],[BrandName]])),
                        LEFT(Table1[[#This Row],[BrandName]],SEARCH("(",Table1[[#This Row],[BrandName]])-1),"")</f>
        <v xml:space="preserve">Tetanus Immune Globulin </v>
      </c>
      <c r="I1061" t="str">
        <f>TRIM(IF(Table1[[#This Row],[Column2]]&lt;&gt;"",Table1[[#This Row],[Column2]], IF(Table1[[#This Row],[Later Paran]]&lt;&gt;"",Table1[[#This Row],[Later Paran]],Table1[[#This Row],[BrandName]])))</f>
        <v>Tetanus Immune Globulin</v>
      </c>
    </row>
    <row r="1062" spans="1:9" x14ac:dyDescent="0.35">
      <c r="A1062">
        <v>74969</v>
      </c>
      <c r="B1062" t="s">
        <v>2605</v>
      </c>
      <c r="C1062" t="s">
        <v>2605</v>
      </c>
      <c r="D1062" t="s">
        <v>2606</v>
      </c>
      <c r="F1062" t="s">
        <v>29</v>
      </c>
      <c r="G1062" t="str">
        <f>TRIM(IF(LEFT(Table1[[#This Row],[BrandName]],1) = "(", MID(Table1[[#This Row],[BrandName]], SEARCH(")", Table1[[#This Row],[BrandName]])+1,100),""))</f>
        <v/>
      </c>
      <c r="H1062" t="str">
        <f>IF(
     ISNUMBER(
                        SEARCH("(",Table1[[#This Row],[BrandName]])),
                        LEFT(Table1[[#This Row],[BrandName]],SEARCH("(",Table1[[#This Row],[BrandName]])-1),"")</f>
        <v/>
      </c>
      <c r="I1062" t="str">
        <f>TRIM(IF(Table1[[#This Row],[Column2]]&lt;&gt;"",Table1[[#This Row],[Column2]], IF(Table1[[#This Row],[Later Paran]]&lt;&gt;"",Table1[[#This Row],[Later Paran]],Table1[[#This Row],[BrandName]])))</f>
        <v>Cholera Vaccine Strain 35a-And</v>
      </c>
    </row>
    <row r="1063" spans="1:9" x14ac:dyDescent="0.35">
      <c r="A1063">
        <v>74977</v>
      </c>
      <c r="B1063" t="s">
        <v>2607</v>
      </c>
      <c r="C1063" t="s">
        <v>2607</v>
      </c>
      <c r="D1063" t="s">
        <v>2608</v>
      </c>
      <c r="F1063" t="s">
        <v>29</v>
      </c>
      <c r="G1063" t="str">
        <f>TRIM(IF(LEFT(Table1[[#This Row],[BrandName]],1) = "(", MID(Table1[[#This Row],[BrandName]], SEARCH(")", Table1[[#This Row],[BrandName]])+1,100),""))</f>
        <v/>
      </c>
      <c r="H1063" t="str">
        <f>IF(
     ISNUMBER(
                        SEARCH("(",Table1[[#This Row],[BrandName]])),
                        LEFT(Table1[[#This Row],[BrandName]],SEARCH("(",Table1[[#This Row],[BrandName]])-1),"")</f>
        <v/>
      </c>
      <c r="I1063" t="str">
        <f>TRIM(IF(Table1[[#This Row],[Column2]]&lt;&gt;"",Table1[[#This Row],[Column2]], IF(Table1[[#This Row],[Later Paran]]&lt;&gt;"",Table1[[#This Row],[Later Paran]],Table1[[#This Row],[BrandName]])))</f>
        <v>Pertussis Vaccine</v>
      </c>
    </row>
    <row r="1064" spans="1:9" x14ac:dyDescent="0.35">
      <c r="A1064">
        <v>75019</v>
      </c>
      <c r="B1064" t="s">
        <v>2609</v>
      </c>
      <c r="C1064" t="s">
        <v>2609</v>
      </c>
      <c r="D1064" t="s">
        <v>2610</v>
      </c>
      <c r="F1064" t="s">
        <v>29</v>
      </c>
      <c r="G1064" t="str">
        <f>TRIM(IF(LEFT(Table1[[#This Row],[BrandName]],1) = "(", MID(Table1[[#This Row],[BrandName]], SEARCH(")", Table1[[#This Row],[BrandName]])+1,100),""))</f>
        <v/>
      </c>
      <c r="H1064" t="str">
        <f>IF(
     ISNUMBER(
                        SEARCH("(",Table1[[#This Row],[BrandName]])),
                        LEFT(Table1[[#This Row],[BrandName]],SEARCH("(",Table1[[#This Row],[BrandName]])-1),"")</f>
        <v xml:space="preserve">Smallpox Vaccine </v>
      </c>
      <c r="I1064" t="str">
        <f>TRIM(IF(Table1[[#This Row],[Column2]]&lt;&gt;"",Table1[[#This Row],[Column2]], IF(Table1[[#This Row],[Later Paran]]&lt;&gt;"",Table1[[#This Row],[Later Paran]],Table1[[#This Row],[BrandName]])))</f>
        <v>Smallpox Vaccine</v>
      </c>
    </row>
    <row r="1065" spans="1:9" x14ac:dyDescent="0.35">
      <c r="A1065">
        <v>75027</v>
      </c>
      <c r="B1065" t="s">
        <v>2611</v>
      </c>
      <c r="C1065" t="s">
        <v>2611</v>
      </c>
      <c r="D1065" t="s">
        <v>2612</v>
      </c>
      <c r="F1065" t="s">
        <v>29</v>
      </c>
      <c r="G1065" t="str">
        <f>TRIM(IF(LEFT(Table1[[#This Row],[BrandName]],1) = "(", MID(Table1[[#This Row],[BrandName]], SEARCH(")", Table1[[#This Row],[BrandName]])+1,100),""))</f>
        <v/>
      </c>
      <c r="H1065" t="str">
        <f>IF(
     ISNUMBER(
                        SEARCH("(",Table1[[#This Row],[BrandName]])),
                        LEFT(Table1[[#This Row],[BrandName]],SEARCH("(",Table1[[#This Row],[BrandName]])-1),"")</f>
        <v xml:space="preserve">Smallpox Vaccine </v>
      </c>
      <c r="I1065" t="str">
        <f>TRIM(IF(Table1[[#This Row],[Column2]]&lt;&gt;"",Table1[[#This Row],[Column2]], IF(Table1[[#This Row],[Later Paran]]&lt;&gt;"",Table1[[#This Row],[Later Paran]],Table1[[#This Row],[BrandName]])))</f>
        <v>Smallpox Vaccine</v>
      </c>
    </row>
    <row r="1066" spans="1:9" x14ac:dyDescent="0.35">
      <c r="A1066">
        <v>75035</v>
      </c>
      <c r="B1066" t="s">
        <v>2613</v>
      </c>
      <c r="C1066" t="s">
        <v>2614</v>
      </c>
      <c r="D1066" t="s">
        <v>2615</v>
      </c>
      <c r="E1066" t="s">
        <v>2616</v>
      </c>
      <c r="F1066" t="s">
        <v>29</v>
      </c>
      <c r="G1066" t="str">
        <f>TRIM(IF(LEFT(Table1[[#This Row],[BrandName]],1) = "(", MID(Table1[[#This Row],[BrandName]], SEARCH(")", Table1[[#This Row],[BrandName]])+1,100),""))</f>
        <v/>
      </c>
      <c r="H1066" t="str">
        <f>IF(
     ISNUMBER(
                        SEARCH("(",Table1[[#This Row],[BrandName]])),
                        LEFT(Table1[[#This Row],[BrandName]],SEARCH("(",Table1[[#This Row],[BrandName]])-1),"")</f>
        <v/>
      </c>
      <c r="I1066" t="str">
        <f>TRIM(IF(Table1[[#This Row],[Column2]]&lt;&gt;"",Table1[[#This Row],[Column2]], IF(Table1[[#This Row],[Later Paran]]&lt;&gt;"",Table1[[#This Row],[Later Paran]],Table1[[#This Row],[BrandName]])))</f>
        <v>Inactivated Poliomyelitis Vacc</v>
      </c>
    </row>
    <row r="1067" spans="1:9" x14ac:dyDescent="0.35">
      <c r="A1067">
        <v>75043</v>
      </c>
      <c r="B1067" t="s">
        <v>2617</v>
      </c>
      <c r="C1067" t="s">
        <v>2617</v>
      </c>
      <c r="D1067" t="s">
        <v>2618</v>
      </c>
      <c r="F1067" t="s">
        <v>2619</v>
      </c>
      <c r="G1067" t="str">
        <f>TRIM(IF(LEFT(Table1[[#This Row],[BrandName]],1) = "(", MID(Table1[[#This Row],[BrandName]], SEARCH(")", Table1[[#This Row],[BrandName]])+1,100),""))</f>
        <v/>
      </c>
      <c r="H1067" t="str">
        <f>IF(
     ISNUMBER(
                        SEARCH("(",Table1[[#This Row],[BrandName]])),
                        LEFT(Table1[[#This Row],[BrandName]],SEARCH("(",Table1[[#This Row],[BrandName]])-1),"")</f>
        <v/>
      </c>
      <c r="I1067" t="str">
        <f>TRIM(IF(Table1[[#This Row],[Column2]]&lt;&gt;"",Table1[[#This Row],[Column2]], IF(Table1[[#This Row],[Later Paran]]&lt;&gt;"",Table1[[#This Row],[Later Paran]],Table1[[#This Row],[BrandName]])))</f>
        <v>Poliovirus Vaccine Live Oral Trivalent</v>
      </c>
    </row>
    <row r="1068" spans="1:9" x14ac:dyDescent="0.35">
      <c r="A1068">
        <v>75078</v>
      </c>
      <c r="B1068" t="s">
        <v>2620</v>
      </c>
      <c r="C1068" t="s">
        <v>2620</v>
      </c>
      <c r="D1068" t="s">
        <v>2621</v>
      </c>
      <c r="F1068" t="s">
        <v>29</v>
      </c>
      <c r="G1068" t="str">
        <f>TRIM(IF(LEFT(Table1[[#This Row],[BrandName]],1) = "(", MID(Table1[[#This Row],[BrandName]], SEARCH(")", Table1[[#This Row],[BrandName]])+1,100),""))</f>
        <v/>
      </c>
      <c r="H1068" t="str">
        <f>IF(
     ISNUMBER(
                        SEARCH("(",Table1[[#This Row],[BrandName]])),
                        LEFT(Table1[[#This Row],[BrandName]],SEARCH("(",Table1[[#This Row],[BrandName]])-1),"")</f>
        <v/>
      </c>
      <c r="I1068" t="str">
        <f>TRIM(IF(Table1[[#This Row],[Column2]]&lt;&gt;"",Table1[[#This Row],[Column2]], IF(Table1[[#This Row],[Later Paran]]&lt;&gt;"",Table1[[#This Row],[Later Paran]],Table1[[#This Row],[BrandName]])))</f>
        <v>Gas Gangrene Antitoxin Trivalent</v>
      </c>
    </row>
    <row r="1069" spans="1:9" x14ac:dyDescent="0.35">
      <c r="A1069">
        <v>75086</v>
      </c>
      <c r="B1069" t="s">
        <v>2622</v>
      </c>
      <c r="C1069" t="s">
        <v>2622</v>
      </c>
      <c r="D1069" t="s">
        <v>2623</v>
      </c>
      <c r="F1069" t="s">
        <v>29</v>
      </c>
      <c r="G1069" t="str">
        <f>TRIM(IF(LEFT(Table1[[#This Row],[BrandName]],1) = "(", MID(Table1[[#This Row],[BrandName]], SEARCH(")", Table1[[#This Row],[BrandName]])+1,100),""))</f>
        <v/>
      </c>
      <c r="H1069" t="str">
        <f>IF(
     ISNUMBER(
                        SEARCH("(",Table1[[#This Row],[BrandName]])),
                        LEFT(Table1[[#This Row],[BrandName]],SEARCH("(",Table1[[#This Row],[BrandName]])-1),"")</f>
        <v/>
      </c>
      <c r="I1069" t="str">
        <f>TRIM(IF(Table1[[#This Row],[Column2]]&lt;&gt;"",Table1[[#This Row],[Column2]], IF(Table1[[#This Row],[Later Paran]]&lt;&gt;"",Table1[[#This Row],[Later Paran]],Table1[[#This Row],[BrandName]])))</f>
        <v>Staphylococcus Toxoid Alpha Beta Strength-2</v>
      </c>
    </row>
    <row r="1070" spans="1:9" x14ac:dyDescent="0.35">
      <c r="A1070">
        <v>75108</v>
      </c>
      <c r="B1070" t="s">
        <v>2624</v>
      </c>
      <c r="C1070" t="s">
        <v>2625</v>
      </c>
      <c r="D1070" t="s">
        <v>2626</v>
      </c>
      <c r="E1070" t="s">
        <v>1149</v>
      </c>
      <c r="F1070" t="s">
        <v>29</v>
      </c>
      <c r="G1070" t="str">
        <f>TRIM(IF(LEFT(Table1[[#This Row],[BrandName]],1) = "(", MID(Table1[[#This Row],[BrandName]], SEARCH(")", Table1[[#This Row],[BrandName]])+1,100),""))</f>
        <v/>
      </c>
      <c r="H1070" t="str">
        <f>IF(
     ISNUMBER(
                        SEARCH("(",Table1[[#This Row],[BrandName]])),
                        LEFT(Table1[[#This Row],[BrandName]],SEARCH("(",Table1[[#This Row],[BrandName]])-1),"")</f>
        <v/>
      </c>
      <c r="I1070" t="str">
        <f>TRIM(IF(Table1[[#This Row],[Column2]]&lt;&gt;"",Table1[[#This Row],[Column2]], IF(Table1[[#This Row],[Later Paran]]&lt;&gt;"",Table1[[#This Row],[Later Paran]],Table1[[#This Row],[BrandName]])))</f>
        <v>Botulism Antitoxin Trivalent Types A B E</v>
      </c>
    </row>
    <row r="1071" spans="1:9" x14ac:dyDescent="0.35">
      <c r="A1071">
        <v>75124</v>
      </c>
      <c r="B1071" t="s">
        <v>2627</v>
      </c>
      <c r="C1071" t="s">
        <v>2628</v>
      </c>
      <c r="D1071" t="s">
        <v>2629</v>
      </c>
      <c r="E1071" t="s">
        <v>2630</v>
      </c>
      <c r="F1071" t="s">
        <v>29</v>
      </c>
      <c r="G1071" t="str">
        <f>TRIM(IF(LEFT(Table1[[#This Row],[BrandName]],1) = "(", MID(Table1[[#This Row],[BrandName]], SEARCH(")", Table1[[#This Row],[BrandName]])+1,100),""))</f>
        <v/>
      </c>
      <c r="H1071" t="str">
        <f>IF(
     ISNUMBER(
                        SEARCH("(",Table1[[#This Row],[BrandName]])),
                        LEFT(Table1[[#This Row],[BrandName]],SEARCH("(",Table1[[#This Row],[BrandName]])-1),"")</f>
        <v xml:space="preserve">Bcg Vaccine </v>
      </c>
      <c r="I1071" t="str">
        <f>TRIM(IF(Table1[[#This Row],[Column2]]&lt;&gt;"",Table1[[#This Row],[Column2]], IF(Table1[[#This Row],[Later Paran]]&lt;&gt;"",Table1[[#This Row],[Later Paran]],Table1[[#This Row],[BrandName]])))</f>
        <v>Bcg Vaccine</v>
      </c>
    </row>
    <row r="1072" spans="1:9" x14ac:dyDescent="0.35">
      <c r="A1072">
        <v>75132</v>
      </c>
      <c r="B1072" t="s">
        <v>2631</v>
      </c>
      <c r="C1072" t="s">
        <v>2631</v>
      </c>
      <c r="D1072" t="s">
        <v>2629</v>
      </c>
      <c r="F1072" t="s">
        <v>29</v>
      </c>
      <c r="G1072" t="str">
        <f>TRIM(IF(LEFT(Table1[[#This Row],[BrandName]],1) = "(", MID(Table1[[#This Row],[BrandName]], SEARCH(")", Table1[[#This Row],[BrandName]])+1,100),""))</f>
        <v/>
      </c>
      <c r="H1072" t="str">
        <f>IF(
     ISNUMBER(
                        SEARCH("(",Table1[[#This Row],[BrandName]])),
                        LEFT(Table1[[#This Row],[BrandName]],SEARCH("(",Table1[[#This Row],[BrandName]])-1),"")</f>
        <v xml:space="preserve">Bcg Vaccine </v>
      </c>
      <c r="I1072" t="str">
        <f>TRIM(IF(Table1[[#This Row],[Column2]]&lt;&gt;"",Table1[[#This Row],[Column2]], IF(Table1[[#This Row],[Later Paran]]&lt;&gt;"",Table1[[#This Row],[Later Paran]],Table1[[#This Row],[BrandName]])))</f>
        <v>Bcg Vaccine</v>
      </c>
    </row>
    <row r="1073" spans="1:9" x14ac:dyDescent="0.35">
      <c r="A1073">
        <v>75280</v>
      </c>
      <c r="B1073" t="s">
        <v>2632</v>
      </c>
      <c r="C1073" t="s">
        <v>2633</v>
      </c>
      <c r="D1073" t="s">
        <v>2634</v>
      </c>
      <c r="E1073" t="s">
        <v>2635</v>
      </c>
      <c r="F1073" t="s">
        <v>29</v>
      </c>
      <c r="G1073" t="str">
        <f>TRIM(IF(LEFT(Table1[[#This Row],[BrandName]],1) = "(", MID(Table1[[#This Row],[BrandName]], SEARCH(")", Table1[[#This Row],[BrandName]])+1,100),""))</f>
        <v/>
      </c>
      <c r="H1073" t="str">
        <f>IF(
     ISNUMBER(
                        SEARCH("(",Table1[[#This Row],[BrandName]])),
                        LEFT(Table1[[#This Row],[BrandName]],SEARCH("(",Table1[[#This Row],[BrandName]])-1),"")</f>
        <v/>
      </c>
      <c r="I1073" t="str">
        <f>TRIM(IF(Table1[[#This Row],[Column2]]&lt;&gt;"",Table1[[#This Row],[Column2]], IF(Table1[[#This Row],[Later Paran]]&lt;&gt;"",Table1[[#This Row],[Later Paran]],Table1[[#This Row],[BrandName]])))</f>
        <v>Immune Serum Globulin Human</v>
      </c>
    </row>
    <row r="1074" spans="1:9" x14ac:dyDescent="0.35">
      <c r="A1074">
        <v>75442</v>
      </c>
      <c r="B1074" t="s">
        <v>2636</v>
      </c>
      <c r="C1074" t="s">
        <v>2636</v>
      </c>
      <c r="D1074" t="s">
        <v>2637</v>
      </c>
      <c r="F1074" t="s">
        <v>29</v>
      </c>
      <c r="G1074" t="str">
        <f>TRIM(IF(LEFT(Table1[[#This Row],[BrandName]],1) = "(", MID(Table1[[#This Row],[BrandName]], SEARCH(")", Table1[[#This Row],[BrandName]])+1,100),""))</f>
        <v/>
      </c>
      <c r="H1074" t="str">
        <f>IF(
     ISNUMBER(
                        SEARCH("(",Table1[[#This Row],[BrandName]])),
                        LEFT(Table1[[#This Row],[BrandName]],SEARCH("(",Table1[[#This Row],[BrandName]])-1),"")</f>
        <v/>
      </c>
      <c r="I1074" t="str">
        <f>TRIM(IF(Table1[[#This Row],[Column2]]&lt;&gt;"",Table1[[#This Row],[Column2]], IF(Table1[[#This Row],[Later Paran]]&lt;&gt;"",Table1[[#This Row],[Later Paran]],Table1[[#This Row],[BrandName]])))</f>
        <v>Diluent Buff Saline For Bcg Vacc Freeze-Dried</v>
      </c>
    </row>
    <row r="1075" spans="1:9" x14ac:dyDescent="0.35">
      <c r="A1075">
        <v>75493</v>
      </c>
      <c r="B1075" t="s">
        <v>2638</v>
      </c>
      <c r="C1075" t="s">
        <v>2069</v>
      </c>
      <c r="D1075" t="s">
        <v>2639</v>
      </c>
      <c r="E1075" t="s">
        <v>2640</v>
      </c>
      <c r="F1075" t="s">
        <v>125</v>
      </c>
      <c r="G1075" t="str">
        <f>TRIM(IF(LEFT(Table1[[#This Row],[BrandName]],1) = "(", MID(Table1[[#This Row],[BrandName]], SEARCH(")", Table1[[#This Row],[BrandName]])+1,100),""))</f>
        <v/>
      </c>
      <c r="H1075" t="str">
        <f>IF(
     ISNUMBER(
                        SEARCH("(",Table1[[#This Row],[BrandName]])),
                        LEFT(Table1[[#This Row],[BrandName]],SEARCH("(",Table1[[#This Row],[BrandName]])-1),"")</f>
        <v/>
      </c>
      <c r="I1075" t="str">
        <f>TRIM(IF(Table1[[#This Row],[Column2]]&lt;&gt;"",Table1[[#This Row],[Column2]], IF(Table1[[#This Row],[Later Paran]]&lt;&gt;"",Table1[[#This Row],[Later Paran]],Table1[[#This Row],[BrandName]])))</f>
        <v>E</v>
      </c>
    </row>
    <row r="1076" spans="1:9" x14ac:dyDescent="0.35">
      <c r="A1076">
        <v>75558</v>
      </c>
      <c r="B1076" t="s">
        <v>2641</v>
      </c>
      <c r="C1076" t="s">
        <v>2641</v>
      </c>
      <c r="D1076" t="s">
        <v>2642</v>
      </c>
      <c r="F1076" t="s">
        <v>125</v>
      </c>
      <c r="G1076" t="str">
        <f>TRIM(IF(LEFT(Table1[[#This Row],[BrandName]],1) = "(", MID(Table1[[#This Row],[BrandName]], SEARCH(")", Table1[[#This Row],[BrandName]])+1,100),""))</f>
        <v/>
      </c>
      <c r="H1076" t="str">
        <f>IF(
     ISNUMBER(
                        SEARCH("(",Table1[[#This Row],[BrandName]])),
                        LEFT(Table1[[#This Row],[BrandName]],SEARCH("(",Table1[[#This Row],[BrandName]])-1),"")</f>
        <v/>
      </c>
      <c r="I1076" t="str">
        <f>TRIM(IF(Table1[[#This Row],[Column2]]&lt;&gt;"",Table1[[#This Row],[Column2]], IF(Table1[[#This Row],[Later Paran]]&lt;&gt;"",Table1[[#This Row],[Later Paran]],Table1[[#This Row],[BrandName]])))</f>
        <v>Myotherm</v>
      </c>
    </row>
    <row r="1077" spans="1:9" x14ac:dyDescent="0.35">
      <c r="A1077">
        <v>75612</v>
      </c>
      <c r="B1077" t="s">
        <v>2643</v>
      </c>
      <c r="C1077" t="s">
        <v>2643</v>
      </c>
      <c r="D1077" t="s">
        <v>2644</v>
      </c>
      <c r="F1077" t="s">
        <v>44</v>
      </c>
      <c r="G1077" t="str">
        <f>TRIM(IF(LEFT(Table1[[#This Row],[BrandName]],1) = "(", MID(Table1[[#This Row],[BrandName]], SEARCH(")", Table1[[#This Row],[BrandName]])+1,100),""))</f>
        <v/>
      </c>
      <c r="H1077" t="str">
        <f>IF(
     ISNUMBER(
                        SEARCH("(",Table1[[#This Row],[BrandName]])),
                        LEFT(Table1[[#This Row],[BrandName]],SEARCH("(",Table1[[#This Row],[BrandName]])-1),"")</f>
        <v/>
      </c>
      <c r="I1077" t="str">
        <f>TRIM(IF(Table1[[#This Row],[Column2]]&lt;&gt;"",Table1[[#This Row],[Column2]], IF(Table1[[#This Row],[Later Paran]]&lt;&gt;"",Table1[[#This Row],[Later Paran]],Table1[[#This Row],[BrandName]])))</f>
        <v>Gastrogent</v>
      </c>
    </row>
    <row r="1078" spans="1:9" x14ac:dyDescent="0.35">
      <c r="A1078">
        <v>75620</v>
      </c>
      <c r="B1078" t="s">
        <v>2645</v>
      </c>
      <c r="C1078" t="s">
        <v>709</v>
      </c>
      <c r="D1078" t="s">
        <v>1062</v>
      </c>
      <c r="E1078" t="s">
        <v>1046</v>
      </c>
      <c r="F1078" t="s">
        <v>44</v>
      </c>
      <c r="G1078" t="str">
        <f>TRIM(IF(LEFT(Table1[[#This Row],[BrandName]],1) = "(", MID(Table1[[#This Row],[BrandName]], SEARCH(")", Table1[[#This Row],[BrandName]])+1,100),""))</f>
        <v/>
      </c>
      <c r="H1078" t="str">
        <f>IF(
     ISNUMBER(
                        SEARCH("(",Table1[[#This Row],[BrandName]])),
                        LEFT(Table1[[#This Row],[BrandName]],SEARCH("(",Table1[[#This Row],[BrandName]])-1),"")</f>
        <v/>
      </c>
      <c r="I1078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079" spans="1:9" x14ac:dyDescent="0.35">
      <c r="A1079">
        <v>75639</v>
      </c>
      <c r="B1079" t="s">
        <v>2646</v>
      </c>
      <c r="C1079" t="s">
        <v>2646</v>
      </c>
      <c r="D1079" t="s">
        <v>2647</v>
      </c>
      <c r="F1079" t="s">
        <v>44</v>
      </c>
      <c r="G1079" t="str">
        <f>TRIM(IF(LEFT(Table1[[#This Row],[BrandName]],1) = "(", MID(Table1[[#This Row],[BrandName]], SEARCH(")", Table1[[#This Row],[BrandName]])+1,100),""))</f>
        <v/>
      </c>
      <c r="H1079" t="str">
        <f>IF(
     ISNUMBER(
                        SEARCH("(",Table1[[#This Row],[BrandName]])),
                        LEFT(Table1[[#This Row],[BrandName]],SEARCH("(",Table1[[#This Row],[BrandName]])-1),"")</f>
        <v/>
      </c>
      <c r="I1079" t="str">
        <f>TRIM(IF(Table1[[#This Row],[Column2]]&lt;&gt;"",Table1[[#This Row],[Column2]], IF(Table1[[#This Row],[Later Paran]]&lt;&gt;"",Table1[[#This Row],[Later Paran]],Table1[[#This Row],[BrandName]])))</f>
        <v>Herbaleze</v>
      </c>
    </row>
    <row r="1080" spans="1:9" x14ac:dyDescent="0.35">
      <c r="A1080">
        <v>75655</v>
      </c>
      <c r="B1080" t="s">
        <v>2648</v>
      </c>
      <c r="C1080" t="s">
        <v>2648</v>
      </c>
      <c r="D1080" t="s">
        <v>33544</v>
      </c>
      <c r="F1080" t="s">
        <v>44</v>
      </c>
      <c r="G1080" t="str">
        <f>TRIM(IF(LEFT(Table1[[#This Row],[BrandName]],1) = "(", MID(Table1[[#This Row],[BrandName]], SEARCH(")", Table1[[#This Row],[BrandName]])+1,100),""))</f>
        <v/>
      </c>
      <c r="H1080" t="str">
        <f>IF(
     ISNUMBER(
                        SEARCH("(",Table1[[#This Row],[BrandName]])),
                        LEFT(Table1[[#This Row],[BrandName]],SEARCH("(",Table1[[#This Row],[BrandName]])-1),"")</f>
        <v/>
      </c>
      <c r="I1080" t="str">
        <f>TRIM(IF(Table1[[#This Row],[Column2]]&lt;&gt;"",Table1[[#This Row],[Column2]], IF(Table1[[#This Row],[Later Paran]]&lt;&gt;"",Table1[[#This Row],[Later Paran]],Table1[[#This Row],[BrandName]])))</f>
        <v>Acd</v>
      </c>
    </row>
    <row r="1081" spans="1:9" x14ac:dyDescent="0.35">
      <c r="A1081">
        <v>75663</v>
      </c>
      <c r="B1081" t="s">
        <v>2649</v>
      </c>
      <c r="C1081" t="s">
        <v>2649</v>
      </c>
      <c r="D1081" t="s">
        <v>2650</v>
      </c>
      <c r="F1081" t="s">
        <v>44</v>
      </c>
      <c r="G1081" t="str">
        <f>TRIM(IF(LEFT(Table1[[#This Row],[BrandName]],1) = "(", MID(Table1[[#This Row],[BrandName]], SEARCH(")", Table1[[#This Row],[BrandName]])+1,100),""))</f>
        <v/>
      </c>
      <c r="H1081" t="str">
        <f>IF(
     ISNUMBER(
                        SEARCH("(",Table1[[#This Row],[BrandName]])),
                        LEFT(Table1[[#This Row],[BrandName]],SEARCH("(",Table1[[#This Row],[BrandName]])-1),"")</f>
        <v/>
      </c>
      <c r="I1081" t="str">
        <f>TRIM(IF(Table1[[#This Row],[Column2]]&lt;&gt;"",Table1[[#This Row],[Column2]], IF(Table1[[#This Row],[Later Paran]]&lt;&gt;"",Table1[[#This Row],[Later Paran]],Table1[[#This Row],[BrandName]])))</f>
        <v>E Plus</v>
      </c>
    </row>
    <row r="1082" spans="1:9" x14ac:dyDescent="0.35">
      <c r="A1082">
        <v>75736</v>
      </c>
      <c r="B1082" t="s">
        <v>2651</v>
      </c>
      <c r="C1082" t="s">
        <v>2651</v>
      </c>
      <c r="D1082" t="s">
        <v>2652</v>
      </c>
      <c r="F1082" t="s">
        <v>97</v>
      </c>
      <c r="G1082" t="str">
        <f>TRIM(IF(LEFT(Table1[[#This Row],[BrandName]],1) = "(", MID(Table1[[#This Row],[BrandName]], SEARCH(")", Table1[[#This Row],[BrandName]])+1,100),""))</f>
        <v/>
      </c>
      <c r="H1082" t="str">
        <f>IF(
     ISNUMBER(
                        SEARCH("(",Table1[[#This Row],[BrandName]])),
                        LEFT(Table1[[#This Row],[BrandName]],SEARCH("(",Table1[[#This Row],[BrandName]])-1),"")</f>
        <v/>
      </c>
      <c r="I1082" t="str">
        <f>TRIM(IF(Table1[[#This Row],[Column2]]&lt;&gt;"",Table1[[#This Row],[Column2]], IF(Table1[[#This Row],[Later Paran]]&lt;&gt;"",Table1[[#This Row],[Later Paran]],Table1[[#This Row],[BrandName]])))</f>
        <v>Nutribland Powder</v>
      </c>
    </row>
    <row r="1083" spans="1:9" x14ac:dyDescent="0.35">
      <c r="A1083">
        <v>75752</v>
      </c>
      <c r="B1083" t="s">
        <v>2653</v>
      </c>
      <c r="C1083" t="s">
        <v>2653</v>
      </c>
      <c r="D1083" t="s">
        <v>2654</v>
      </c>
      <c r="F1083" t="s">
        <v>97</v>
      </c>
      <c r="G1083" t="str">
        <f>TRIM(IF(LEFT(Table1[[#This Row],[BrandName]],1) = "(", MID(Table1[[#This Row],[BrandName]], SEARCH(")", Table1[[#This Row],[BrandName]])+1,100),""))</f>
        <v/>
      </c>
      <c r="H1083" t="str">
        <f>IF(
     ISNUMBER(
                        SEARCH("(",Table1[[#This Row],[BrandName]])),
                        LEFT(Table1[[#This Row],[BrandName]],SEARCH("(",Table1[[#This Row],[BrandName]])-1),"")</f>
        <v/>
      </c>
      <c r="I1083" t="str">
        <f>TRIM(IF(Table1[[#This Row],[Column2]]&lt;&gt;"",Table1[[#This Row],[Column2]], IF(Table1[[#This Row],[Later Paran]]&lt;&gt;"",Table1[[#This Row],[Later Paran]],Table1[[#This Row],[BrandName]])))</f>
        <v>Powderlax</v>
      </c>
    </row>
    <row r="1084" spans="1:9" x14ac:dyDescent="0.35">
      <c r="A1084">
        <v>75779</v>
      </c>
      <c r="B1084" t="s">
        <v>2655</v>
      </c>
      <c r="C1084" t="s">
        <v>2655</v>
      </c>
      <c r="D1084" t="s">
        <v>2656</v>
      </c>
      <c r="F1084" t="s">
        <v>44</v>
      </c>
      <c r="G1084" t="str">
        <f>TRIM(IF(LEFT(Table1[[#This Row],[BrandName]],1) = "(", MID(Table1[[#This Row],[BrandName]], SEARCH(")", Table1[[#This Row],[BrandName]])+1,100),""))</f>
        <v/>
      </c>
      <c r="H1084" t="str">
        <f>IF(
     ISNUMBER(
                        SEARCH("(",Table1[[#This Row],[BrandName]])),
                        LEFT(Table1[[#This Row],[BrandName]],SEARCH("(",Table1[[#This Row],[BrandName]])-1),"")</f>
        <v/>
      </c>
      <c r="I1084" t="str">
        <f>TRIM(IF(Table1[[#This Row],[Column2]]&lt;&gt;"",Table1[[#This Row],[Column2]], IF(Table1[[#This Row],[Later Paran]]&lt;&gt;"",Table1[[#This Row],[Later Paran]],Table1[[#This Row],[BrandName]])))</f>
        <v>Iron Plus B Vitamins</v>
      </c>
    </row>
    <row r="1085" spans="1:9" x14ac:dyDescent="0.35">
      <c r="A1085">
        <v>75876</v>
      </c>
      <c r="B1085" t="s">
        <v>2657</v>
      </c>
      <c r="C1085" t="s">
        <v>2658</v>
      </c>
      <c r="D1085" t="s">
        <v>2659</v>
      </c>
      <c r="E1085" t="s">
        <v>2660</v>
      </c>
      <c r="F1085" t="s">
        <v>276</v>
      </c>
      <c r="G1085" t="str">
        <f>TRIM(IF(LEFT(Table1[[#This Row],[BrandName]],1) = "(", MID(Table1[[#This Row],[BrandName]], SEARCH(")", Table1[[#This Row],[BrandName]])+1,100),""))</f>
        <v/>
      </c>
      <c r="H1085" t="str">
        <f>IF(
     ISNUMBER(
                        SEARCH("(",Table1[[#This Row],[BrandName]])),
                        LEFT(Table1[[#This Row],[BrandName]],SEARCH("(",Table1[[#This Row],[BrandName]])-1),"")</f>
        <v/>
      </c>
      <c r="I1085" t="str">
        <f>TRIM(IF(Table1[[#This Row],[Column2]]&lt;&gt;"",Table1[[#This Row],[Column2]], IF(Table1[[#This Row],[Later Paran]]&lt;&gt;"",Table1[[#This Row],[Later Paran]],Table1[[#This Row],[BrandName]])))</f>
        <v>Baby Orajel</v>
      </c>
    </row>
    <row r="1086" spans="1:9" x14ac:dyDescent="0.35">
      <c r="A1086">
        <v>83224</v>
      </c>
      <c r="B1086" t="s">
        <v>2661</v>
      </c>
      <c r="C1086" t="s">
        <v>2661</v>
      </c>
      <c r="D1086" t="s">
        <v>2662</v>
      </c>
      <c r="F1086" t="s">
        <v>29</v>
      </c>
      <c r="G1086" t="str">
        <f>TRIM(IF(LEFT(Table1[[#This Row],[BrandName]],1) = "(", MID(Table1[[#This Row],[BrandName]], SEARCH(")", Table1[[#This Row],[BrandName]])+1,100),""))</f>
        <v/>
      </c>
      <c r="H1086" t="str">
        <f>IF(
     ISNUMBER(
                        SEARCH("(",Table1[[#This Row],[BrandName]])),
                        LEFT(Table1[[#This Row],[BrandName]],SEARCH("(",Table1[[#This Row],[BrandName]])-1),"")</f>
        <v/>
      </c>
      <c r="I1086" t="str">
        <f>TRIM(IF(Table1[[#This Row],[Column2]]&lt;&gt;"",Table1[[#This Row],[Column2]], IF(Table1[[#This Row],[Later Paran]]&lt;&gt;"",Table1[[#This Row],[Later Paran]],Table1[[#This Row],[BrandName]])))</f>
        <v>Hypertussis</v>
      </c>
    </row>
    <row r="1087" spans="1:9" x14ac:dyDescent="0.35">
      <c r="A1087">
        <v>83259</v>
      </c>
      <c r="B1087" t="s">
        <v>2663</v>
      </c>
      <c r="C1087" t="s">
        <v>2633</v>
      </c>
      <c r="D1087" t="s">
        <v>2664</v>
      </c>
      <c r="E1087" t="s">
        <v>2665</v>
      </c>
      <c r="F1087" t="s">
        <v>29</v>
      </c>
      <c r="G1087" t="str">
        <f>TRIM(IF(LEFT(Table1[[#This Row],[BrandName]],1) = "(", MID(Table1[[#This Row],[BrandName]], SEARCH(")", Table1[[#This Row],[BrandName]])+1,100),""))</f>
        <v/>
      </c>
      <c r="H1087" t="str">
        <f>IF(
     ISNUMBER(
                        SEARCH("(",Table1[[#This Row],[BrandName]])),
                        LEFT(Table1[[#This Row],[BrandName]],SEARCH("(",Table1[[#This Row],[BrandName]])-1),"")</f>
        <v/>
      </c>
      <c r="I1087" t="str">
        <f>TRIM(IF(Table1[[#This Row],[Column2]]&lt;&gt;"",Table1[[#This Row],[Column2]], IF(Table1[[#This Row],[Later Paran]]&lt;&gt;"",Table1[[#This Row],[Later Paran]],Table1[[#This Row],[BrandName]])))</f>
        <v>Gamastan</v>
      </c>
    </row>
    <row r="1088" spans="1:9" x14ac:dyDescent="0.35">
      <c r="A1088">
        <v>83267</v>
      </c>
      <c r="B1088" t="s">
        <v>2666</v>
      </c>
      <c r="C1088" t="s">
        <v>2633</v>
      </c>
      <c r="D1088" t="s">
        <v>33027</v>
      </c>
      <c r="E1088" t="s">
        <v>2667</v>
      </c>
      <c r="F1088" t="s">
        <v>1910</v>
      </c>
      <c r="G1088" t="str">
        <f>TRIM(IF(LEFT(Table1[[#This Row],[BrandName]],1) = "(", MID(Table1[[#This Row],[BrandName]], SEARCH(")", Table1[[#This Row],[BrandName]])+1,100),""))</f>
        <v/>
      </c>
      <c r="H1088" t="str">
        <f>IF(
     ISNUMBER(
                        SEARCH("(",Table1[[#This Row],[BrandName]])),
                        LEFT(Table1[[#This Row],[BrandName]],SEARCH("(",Table1[[#This Row],[BrandName]])-1),"")</f>
        <v/>
      </c>
      <c r="I1088" t="str">
        <f>TRIM(IF(Table1[[#This Row],[Column2]]&lt;&gt;"",Table1[[#This Row],[Column2]], IF(Table1[[#This Row],[Later Paran]]&lt;&gt;"",Table1[[#This Row],[Later Paran]],Table1[[#This Row],[BrandName]])))</f>
        <v>Hyp Rho D</v>
      </c>
    </row>
    <row r="1089" spans="1:9" x14ac:dyDescent="0.35">
      <c r="A1089">
        <v>84093</v>
      </c>
      <c r="B1089" t="s">
        <v>2668</v>
      </c>
      <c r="C1089" t="s">
        <v>1759</v>
      </c>
      <c r="D1089" t="s">
        <v>2669</v>
      </c>
      <c r="E1089" t="s">
        <v>2670</v>
      </c>
      <c r="F1089" t="s">
        <v>1910</v>
      </c>
      <c r="G1089" t="str">
        <f>TRIM(IF(LEFT(Table1[[#This Row],[BrandName]],1) = "(", MID(Table1[[#This Row],[BrandName]], SEARCH(")", Table1[[#This Row],[BrandName]])+1,100),""))</f>
        <v/>
      </c>
      <c r="H1089" t="str">
        <f>IF(
     ISNUMBER(
                        SEARCH("(",Table1[[#This Row],[BrandName]])),
                        LEFT(Table1[[#This Row],[BrandName]],SEARCH("(",Table1[[#This Row],[BrandName]])-1),"")</f>
        <v/>
      </c>
      <c r="I1089" t="str">
        <f>TRIM(IF(Table1[[#This Row],[Column2]]&lt;&gt;"",Table1[[#This Row],[Column2]], IF(Table1[[#This Row],[Later Paran]]&lt;&gt;"",Table1[[#This Row],[Later Paran]],Table1[[#This Row],[BrandName]])))</f>
        <v>Carbocaine Forte</v>
      </c>
    </row>
    <row r="1090" spans="1:9" x14ac:dyDescent="0.35">
      <c r="A1090">
        <v>84107</v>
      </c>
      <c r="B1090" t="s">
        <v>2671</v>
      </c>
      <c r="C1090" t="s">
        <v>2672</v>
      </c>
      <c r="D1090" t="s">
        <v>2673</v>
      </c>
      <c r="E1090" t="s">
        <v>2674</v>
      </c>
      <c r="F1090" t="s">
        <v>1910</v>
      </c>
      <c r="G1090" t="str">
        <f>TRIM(IF(LEFT(Table1[[#This Row],[BrandName]],1) = "(", MID(Table1[[#This Row],[BrandName]], SEARCH(")", Table1[[#This Row],[BrandName]])+1,100),""))</f>
        <v/>
      </c>
      <c r="H1090" t="str">
        <f>IF(
     ISNUMBER(
                        SEARCH("(",Table1[[#This Row],[BrandName]])),
                        LEFT(Table1[[#This Row],[BrandName]],SEARCH("(",Table1[[#This Row],[BrandName]])-1),"")</f>
        <v/>
      </c>
      <c r="I1090" t="str">
        <f>TRIM(IF(Table1[[#This Row],[Column2]]&lt;&gt;"",Table1[[#This Row],[Column2]], IF(Table1[[#This Row],[Later Paran]]&lt;&gt;"",Table1[[#This Row],[Later Paran]],Table1[[#This Row],[BrandName]])))</f>
        <v>Carbocaine Hcl</v>
      </c>
    </row>
    <row r="1091" spans="1:9" x14ac:dyDescent="0.35">
      <c r="A1091">
        <v>84158</v>
      </c>
      <c r="B1091" t="s">
        <v>2675</v>
      </c>
      <c r="C1091" t="s">
        <v>2675</v>
      </c>
      <c r="D1091" t="s">
        <v>2676</v>
      </c>
      <c r="F1091" t="s">
        <v>1910</v>
      </c>
      <c r="G1091" t="str">
        <f>TRIM(IF(LEFT(Table1[[#This Row],[BrandName]],1) = "(", MID(Table1[[#This Row],[BrandName]], SEARCH(")", Table1[[#This Row],[BrandName]])+1,100),""))</f>
        <v/>
      </c>
      <c r="H1091" t="str">
        <f>IF(
     ISNUMBER(
                        SEARCH("(",Table1[[#This Row],[BrandName]])),
                        LEFT(Table1[[#This Row],[BrandName]],SEARCH("(",Table1[[#This Row],[BrandName]])-1),"")</f>
        <v/>
      </c>
      <c r="I1091" t="str">
        <f>TRIM(IF(Table1[[#This Row],[Column2]]&lt;&gt;"",Table1[[#This Row],[Column2]], IF(Table1[[#This Row],[Later Paran]]&lt;&gt;"",Table1[[#This Row],[Later Paran]],Table1[[#This Row],[BrandName]])))</f>
        <v>Ravocaine Hcl</v>
      </c>
    </row>
    <row r="1092" spans="1:9" x14ac:dyDescent="0.35">
      <c r="A1092">
        <v>86339</v>
      </c>
      <c r="B1092" t="s">
        <v>2677</v>
      </c>
      <c r="C1092" t="s">
        <v>2678</v>
      </c>
      <c r="D1092" t="s">
        <v>33545</v>
      </c>
      <c r="E1092" t="s">
        <v>262</v>
      </c>
      <c r="F1092" t="s">
        <v>44</v>
      </c>
      <c r="G1092" t="str">
        <f>TRIM(IF(LEFT(Table1[[#This Row],[BrandName]],1) = "(", MID(Table1[[#This Row],[BrandName]], SEARCH(")", Table1[[#This Row],[BrandName]])+1,100),""))</f>
        <v/>
      </c>
      <c r="H1092" t="str">
        <f>IF(
     ISNUMBER(
                        SEARCH("(",Table1[[#This Row],[BrandName]])),
                        LEFT(Table1[[#This Row],[BrandName]],SEARCH("(",Table1[[#This Row],[BrandName]])-1),"")</f>
        <v/>
      </c>
      <c r="I1092" t="str">
        <f>TRIM(IF(Table1[[#This Row],[Column2]]&lt;&gt;"",Table1[[#This Row],[Column2]], IF(Table1[[#This Row],[Later Paran]]&lt;&gt;"",Table1[[#This Row],[Later Paran]],Table1[[#This Row],[BrandName]])))</f>
        <v>Iodaminol</v>
      </c>
    </row>
    <row r="1093" spans="1:9" x14ac:dyDescent="0.35">
      <c r="A1093">
        <v>86428</v>
      </c>
      <c r="B1093" t="s">
        <v>2679</v>
      </c>
      <c r="C1093" t="s">
        <v>2679</v>
      </c>
      <c r="D1093" t="s">
        <v>32638</v>
      </c>
      <c r="F1093" t="s">
        <v>125</v>
      </c>
      <c r="G1093" t="str">
        <f>TRIM(IF(LEFT(Table1[[#This Row],[BrandName]],1) = "(", MID(Table1[[#This Row],[BrandName]], SEARCH(")", Table1[[#This Row],[BrandName]])+1,100),""))</f>
        <v/>
      </c>
      <c r="H1093" t="str">
        <f>IF(
     ISNUMBER(
                        SEARCH("(",Table1[[#This Row],[BrandName]])),
                        LEFT(Table1[[#This Row],[BrandName]],SEARCH("(",Table1[[#This Row],[BrandName]])-1),"")</f>
        <v/>
      </c>
      <c r="I1093" t="str">
        <f>TRIM(IF(Table1[[#This Row],[Column2]]&lt;&gt;"",Table1[[#This Row],[Column2]], IF(Table1[[#This Row],[Later Paran]]&lt;&gt;"",Table1[[#This Row],[Later Paran]],Table1[[#This Row],[BrandName]])))</f>
        <v>Agobyluide</v>
      </c>
    </row>
    <row r="1094" spans="1:9" x14ac:dyDescent="0.35">
      <c r="A1094">
        <v>86649</v>
      </c>
      <c r="B1094" t="s">
        <v>2680</v>
      </c>
      <c r="C1094" t="s">
        <v>2681</v>
      </c>
      <c r="D1094" t="s">
        <v>2682</v>
      </c>
      <c r="E1094" t="s">
        <v>2683</v>
      </c>
      <c r="F1094" t="s">
        <v>97</v>
      </c>
      <c r="G1094" t="str">
        <f>TRIM(IF(LEFT(Table1[[#This Row],[BrandName]],1) = "(", MID(Table1[[#This Row],[BrandName]], SEARCH(")", Table1[[#This Row],[BrandName]])+1,100),""))</f>
        <v/>
      </c>
      <c r="H1094" t="str">
        <f>IF(
     ISNUMBER(
                        SEARCH("(",Table1[[#This Row],[BrandName]])),
                        LEFT(Table1[[#This Row],[BrandName]],SEARCH("(",Table1[[#This Row],[BrandName]])-1),"")</f>
        <v/>
      </c>
      <c r="I1094" t="str">
        <f>TRIM(IF(Table1[[#This Row],[Column2]]&lt;&gt;"",Table1[[#This Row],[Column2]], IF(Table1[[#This Row],[Later Paran]]&lt;&gt;"",Table1[[#This Row],[Later Paran]],Table1[[#This Row],[BrandName]])))</f>
        <v>Aminoderm Poudre</v>
      </c>
    </row>
    <row r="1095" spans="1:9" x14ac:dyDescent="0.35">
      <c r="A1095">
        <v>86681</v>
      </c>
      <c r="B1095" t="s">
        <v>2684</v>
      </c>
      <c r="C1095" t="s">
        <v>2684</v>
      </c>
      <c r="D1095" t="s">
        <v>2685</v>
      </c>
      <c r="F1095" t="s">
        <v>44</v>
      </c>
      <c r="G1095" t="str">
        <f>TRIM(IF(LEFT(Table1[[#This Row],[BrandName]],1) = "(", MID(Table1[[#This Row],[BrandName]], SEARCH(")", Table1[[#This Row],[BrandName]])+1,100),""))</f>
        <v/>
      </c>
      <c r="H1095" t="str">
        <f>IF(
     ISNUMBER(
                        SEARCH("(",Table1[[#This Row],[BrandName]])),
                        LEFT(Table1[[#This Row],[BrandName]],SEARCH("(",Table1[[#This Row],[BrandName]])-1),"")</f>
        <v/>
      </c>
      <c r="I1095" t="str">
        <f>TRIM(IF(Table1[[#This Row],[Column2]]&lt;&gt;"",Table1[[#This Row],[Column2]], IF(Table1[[#This Row],[Later Paran]]&lt;&gt;"",Table1[[#This Row],[Later Paran]],Table1[[#This Row],[BrandName]])))</f>
        <v>Acidobyl</v>
      </c>
    </row>
    <row r="1096" spans="1:9" x14ac:dyDescent="0.35">
      <c r="A1096">
        <v>86762</v>
      </c>
      <c r="B1096" t="s">
        <v>2686</v>
      </c>
      <c r="C1096" t="s">
        <v>2686</v>
      </c>
      <c r="D1096" t="s">
        <v>35466</v>
      </c>
      <c r="F1096" t="s">
        <v>44</v>
      </c>
      <c r="G1096" t="str">
        <f>TRIM(IF(LEFT(Table1[[#This Row],[BrandName]],1) = "(", MID(Table1[[#This Row],[BrandName]], SEARCH(")", Table1[[#This Row],[BrandName]])+1,100),""))</f>
        <v/>
      </c>
      <c r="H1096" t="str">
        <f>IF(
     ISNUMBER(
                        SEARCH("(",Table1[[#This Row],[BrandName]])),
                        LEFT(Table1[[#This Row],[BrandName]],SEARCH("(",Table1[[#This Row],[BrandName]])-1),"")</f>
        <v/>
      </c>
      <c r="I1096" t="str">
        <f>TRIM(IF(Table1[[#This Row],[Column2]]&lt;&gt;"",Table1[[#This Row],[Column2]], IF(Table1[[#This Row],[Later Paran]]&lt;&gt;"",Table1[[#This Row],[Later Paran]],Table1[[#This Row],[BrandName]])))</f>
        <v>Acidobyl &amp; Cascara</v>
      </c>
    </row>
    <row r="1097" spans="1:9" x14ac:dyDescent="0.35">
      <c r="A1097">
        <v>86878</v>
      </c>
      <c r="B1097" t="s">
        <v>2687</v>
      </c>
      <c r="C1097" t="s">
        <v>2687</v>
      </c>
      <c r="D1097" t="s">
        <v>2688</v>
      </c>
      <c r="F1097" t="s">
        <v>44</v>
      </c>
      <c r="G1097" t="str">
        <f>TRIM(IF(LEFT(Table1[[#This Row],[BrandName]],1) = "(", MID(Table1[[#This Row],[BrandName]], SEARCH(")", Table1[[#This Row],[BrandName]])+1,100),""))</f>
        <v/>
      </c>
      <c r="H1097" t="str">
        <f>IF(
     ISNUMBER(
                        SEARCH("(",Table1[[#This Row],[BrandName]])),
                        LEFT(Table1[[#This Row],[BrandName]],SEARCH("(",Table1[[#This Row],[BrandName]])-1),"")</f>
        <v/>
      </c>
      <c r="I1097" t="str">
        <f>TRIM(IF(Table1[[#This Row],[Column2]]&lt;&gt;"",Table1[[#This Row],[Column2]], IF(Table1[[#This Row],[Later Paran]]&lt;&gt;"",Table1[[#This Row],[Later Paran]],Table1[[#This Row],[BrandName]])))</f>
        <v>Metaboline</v>
      </c>
    </row>
    <row r="1098" spans="1:9" x14ac:dyDescent="0.35">
      <c r="A1098">
        <v>91642</v>
      </c>
      <c r="B1098" t="s">
        <v>2689</v>
      </c>
      <c r="C1098" t="s">
        <v>2690</v>
      </c>
      <c r="D1098" t="s">
        <v>33546</v>
      </c>
      <c r="E1098" t="s">
        <v>2691</v>
      </c>
      <c r="F1098" t="s">
        <v>1880</v>
      </c>
      <c r="G1098" t="str">
        <f>TRIM(IF(LEFT(Table1[[#This Row],[BrandName]],1) = "(", MID(Table1[[#This Row],[BrandName]], SEARCH(")", Table1[[#This Row],[BrandName]])+1,100),""))</f>
        <v/>
      </c>
      <c r="H1098" t="str">
        <f>IF(
     ISNUMBER(
                        SEARCH("(",Table1[[#This Row],[BrandName]])),
                        LEFT(Table1[[#This Row],[BrandName]],SEARCH("(",Table1[[#This Row],[BrandName]])-1),"")</f>
        <v/>
      </c>
      <c r="I1098" t="str">
        <f>TRIM(IF(Table1[[#This Row],[Column2]]&lt;&gt;"",Table1[[#This Row],[Column2]], IF(Table1[[#This Row],[Later Paran]]&lt;&gt;"",Table1[[#This Row],[Later Paran]],Table1[[#This Row],[BrandName]])))</f>
        <v>Novahistexlets</v>
      </c>
    </row>
    <row r="1099" spans="1:9" x14ac:dyDescent="0.35">
      <c r="A1099">
        <v>91766</v>
      </c>
      <c r="B1099" t="s">
        <v>2692</v>
      </c>
      <c r="C1099" t="s">
        <v>2692</v>
      </c>
      <c r="D1099" t="s">
        <v>2693</v>
      </c>
      <c r="F1099" t="s">
        <v>125</v>
      </c>
      <c r="G1099" t="str">
        <f>TRIM(IF(LEFT(Table1[[#This Row],[BrandName]],1) = "(", MID(Table1[[#This Row],[BrandName]], SEARCH(")", Table1[[#This Row],[BrandName]])+1,100),""))</f>
        <v/>
      </c>
      <c r="H1099" t="str">
        <f>IF(
     ISNUMBER(
                        SEARCH("(",Table1[[#This Row],[BrandName]])),
                        LEFT(Table1[[#This Row],[BrandName]],SEARCH("(",Table1[[#This Row],[BrandName]])-1),"")</f>
        <v/>
      </c>
      <c r="I1099" t="str">
        <f>TRIM(IF(Table1[[#This Row],[Column2]]&lt;&gt;"",Table1[[#This Row],[Column2]], IF(Table1[[#This Row],[Later Paran]]&lt;&gt;"",Table1[[#This Row],[Later Paran]],Table1[[#This Row],[BrandName]])))</f>
        <v>Novahistine Dh Expectorant</v>
      </c>
    </row>
    <row r="1100" spans="1:9" x14ac:dyDescent="0.35">
      <c r="A1100">
        <v>91898</v>
      </c>
      <c r="B1100" t="s">
        <v>2694</v>
      </c>
      <c r="C1100" t="s">
        <v>2694</v>
      </c>
      <c r="D1100" t="s">
        <v>2695</v>
      </c>
      <c r="F1100" t="s">
        <v>102</v>
      </c>
      <c r="G1100" t="str">
        <f>TRIM(IF(LEFT(Table1[[#This Row],[BrandName]],1) = "(", MID(Table1[[#This Row],[BrandName]], SEARCH(")", Table1[[#This Row],[BrandName]])+1,100),""))</f>
        <v/>
      </c>
      <c r="H1100" t="str">
        <f>IF(
     ISNUMBER(
                        SEARCH("(",Table1[[#This Row],[BrandName]])),
                        LEFT(Table1[[#This Row],[BrandName]],SEARCH("(",Table1[[#This Row],[BrandName]])-1),"")</f>
        <v/>
      </c>
      <c r="I1100" t="str">
        <f>TRIM(IF(Table1[[#This Row],[Column2]]&lt;&gt;"",Table1[[#This Row],[Column2]], IF(Table1[[#This Row],[Later Paran]]&lt;&gt;"",Table1[[#This Row],[Later Paran]],Table1[[#This Row],[BrandName]])))</f>
        <v>Histocaine Ointment</v>
      </c>
    </row>
    <row r="1101" spans="1:9" x14ac:dyDescent="0.35">
      <c r="A1101">
        <v>92010</v>
      </c>
      <c r="B1101" t="s">
        <v>2696</v>
      </c>
      <c r="C1101" t="s">
        <v>2696</v>
      </c>
      <c r="D1101" t="s">
        <v>32241</v>
      </c>
      <c r="F1101" t="s">
        <v>9</v>
      </c>
      <c r="G1101" t="str">
        <f>TRIM(IF(LEFT(Table1[[#This Row],[BrandName]],1) = "(", MID(Table1[[#This Row],[BrandName]], SEARCH(")", Table1[[#This Row],[BrandName]])+1,100),""))</f>
        <v/>
      </c>
      <c r="H1101" t="str">
        <f>IF(
     ISNUMBER(
                        SEARCH("(",Table1[[#This Row],[BrandName]])),
                        LEFT(Table1[[#This Row],[BrandName]],SEARCH("(",Table1[[#This Row],[BrandName]])-1),"")</f>
        <v/>
      </c>
      <c r="I1101" t="str">
        <f>TRIM(IF(Table1[[#This Row],[Column2]]&lt;&gt;"",Table1[[#This Row],[Column2]], IF(Table1[[#This Row],[Later Paran]]&lt;&gt;"",Table1[[#This Row],[Later Paran]],Table1[[#This Row],[BrandName]])))</f>
        <v>Rowacholsule</v>
      </c>
    </row>
    <row r="1102" spans="1:9" x14ac:dyDescent="0.35">
      <c r="A1102">
        <v>92045</v>
      </c>
      <c r="B1102" t="s">
        <v>2697</v>
      </c>
      <c r="C1102" t="s">
        <v>2697</v>
      </c>
      <c r="D1102" t="s">
        <v>2698</v>
      </c>
      <c r="F1102" t="s">
        <v>828</v>
      </c>
      <c r="G1102" t="str">
        <f>TRIM(IF(LEFT(Table1[[#This Row],[BrandName]],1) = "(", MID(Table1[[#This Row],[BrandName]], SEARCH(")", Table1[[#This Row],[BrandName]])+1,100),""))</f>
        <v/>
      </c>
      <c r="H1102" t="str">
        <f>IF(
     ISNUMBER(
                        SEARCH("(",Table1[[#This Row],[BrandName]])),
                        LEFT(Table1[[#This Row],[BrandName]],SEARCH("(",Table1[[#This Row],[BrandName]])-1),"")</f>
        <v/>
      </c>
      <c r="I1102" t="str">
        <f>TRIM(IF(Table1[[#This Row],[Column2]]&lt;&gt;"",Table1[[#This Row],[Column2]], IF(Table1[[#This Row],[Later Paran]]&lt;&gt;"",Table1[[#This Row],[Later Paran]],Table1[[#This Row],[BrandName]])))</f>
        <v>Oil Of Eucalyptus</v>
      </c>
    </row>
    <row r="1103" spans="1:9" x14ac:dyDescent="0.35">
      <c r="A1103">
        <v>92134</v>
      </c>
      <c r="B1103" t="s">
        <v>2699</v>
      </c>
      <c r="C1103" t="s">
        <v>2700</v>
      </c>
      <c r="D1103" t="s">
        <v>2701</v>
      </c>
      <c r="E1103" t="s">
        <v>2201</v>
      </c>
      <c r="F1103" t="s">
        <v>125</v>
      </c>
      <c r="G1103" t="str">
        <f>TRIM(IF(LEFT(Table1[[#This Row],[BrandName]],1) = "(", MID(Table1[[#This Row],[BrandName]], SEARCH(")", Table1[[#This Row],[BrandName]])+1,100),""))</f>
        <v/>
      </c>
      <c r="H1103" t="str">
        <f>IF(
     ISNUMBER(
                        SEARCH("(",Table1[[#This Row],[BrandName]])),
                        LEFT(Table1[[#This Row],[BrandName]],SEARCH("(",Table1[[#This Row],[BrandName]])-1),"")</f>
        <v/>
      </c>
      <c r="I1103" t="str">
        <f>TRIM(IF(Table1[[#This Row],[Column2]]&lt;&gt;"",Table1[[#This Row],[Column2]], IF(Table1[[#This Row],[Later Paran]]&lt;&gt;"",Table1[[#This Row],[Later Paran]],Table1[[#This Row],[BrandName]])))</f>
        <v>Mercurochrome Solution</v>
      </c>
    </row>
    <row r="1104" spans="1:9" x14ac:dyDescent="0.35">
      <c r="A1104">
        <v>92169</v>
      </c>
      <c r="B1104" t="s">
        <v>2702</v>
      </c>
      <c r="C1104" t="s">
        <v>2268</v>
      </c>
      <c r="D1104" t="s">
        <v>2703</v>
      </c>
      <c r="E1104" t="s">
        <v>2704</v>
      </c>
      <c r="F1104" t="s">
        <v>129</v>
      </c>
      <c r="G1104" t="str">
        <f>TRIM(IF(LEFT(Table1[[#This Row],[BrandName]],1) = "(", MID(Table1[[#This Row],[BrandName]], SEARCH(")", Table1[[#This Row],[BrandName]])+1,100),""))</f>
        <v/>
      </c>
      <c r="H1104" t="str">
        <f>IF(
     ISNUMBER(
                        SEARCH("(",Table1[[#This Row],[BrandName]])),
                        LEFT(Table1[[#This Row],[BrandName]],SEARCH("(",Table1[[#This Row],[BrandName]])-1),"")</f>
        <v/>
      </c>
      <c r="I1104" t="str">
        <f>TRIM(IF(Table1[[#This Row],[Column2]]&lt;&gt;"",Table1[[#This Row],[Column2]], IF(Table1[[#This Row],[Later Paran]]&lt;&gt;"",Table1[[#This Row],[Later Paran]],Table1[[#This Row],[BrandName]])))</f>
        <v>Iodine Tincture</v>
      </c>
    </row>
    <row r="1105" spans="1:9" x14ac:dyDescent="0.35">
      <c r="A1105">
        <v>92177</v>
      </c>
      <c r="B1105" t="s">
        <v>2705</v>
      </c>
      <c r="C1105" t="s">
        <v>2705</v>
      </c>
      <c r="D1105" t="s">
        <v>2706</v>
      </c>
      <c r="F1105" t="s">
        <v>828</v>
      </c>
      <c r="G1105" t="str">
        <f>TRIM(IF(LEFT(Table1[[#This Row],[BrandName]],1) = "(", MID(Table1[[#This Row],[BrandName]], SEARCH(")", Table1[[#This Row],[BrandName]])+1,100),""))</f>
        <v/>
      </c>
      <c r="H1105" t="str">
        <f>IF(
     ISNUMBER(
                        SEARCH("(",Table1[[#This Row],[BrandName]])),
                        LEFT(Table1[[#This Row],[BrandName]],SEARCH("(",Table1[[#This Row],[BrandName]])-1),"")</f>
        <v/>
      </c>
      <c r="I1105" t="str">
        <f>TRIM(IF(Table1[[#This Row],[Column2]]&lt;&gt;"",Table1[[#This Row],[Column2]], IF(Table1[[#This Row],[Later Paran]]&lt;&gt;"",Table1[[#This Row],[Later Paran]],Table1[[#This Row],[BrandName]])))</f>
        <v>Cod Liver Oil</v>
      </c>
    </row>
    <row r="1106" spans="1:9" x14ac:dyDescent="0.35">
      <c r="A1106">
        <v>92614</v>
      </c>
      <c r="B1106" t="s">
        <v>2707</v>
      </c>
      <c r="C1106" t="s">
        <v>1193</v>
      </c>
      <c r="D1106" t="s">
        <v>2340</v>
      </c>
      <c r="E1106" t="s">
        <v>1046</v>
      </c>
      <c r="F1106" t="s">
        <v>44</v>
      </c>
      <c r="G1106" t="str">
        <f>TRIM(IF(LEFT(Table1[[#This Row],[BrandName]],1) = "(", MID(Table1[[#This Row],[BrandName]], SEARCH(")", Table1[[#This Row],[BrandName]])+1,100),""))</f>
        <v/>
      </c>
      <c r="H1106" t="str">
        <f>IF(
     ISNUMBER(
                        SEARCH("(",Table1[[#This Row],[BrandName]])),
                        LEFT(Table1[[#This Row],[BrandName]],SEARCH("(",Table1[[#This Row],[BrandName]])-1),"")</f>
        <v/>
      </c>
      <c r="I1106" t="str">
        <f>TRIM(IF(Table1[[#This Row],[Column2]]&lt;&gt;"",Table1[[#This Row],[Column2]], IF(Table1[[#This Row],[Later Paran]]&lt;&gt;"",Table1[[#This Row],[Later Paran]],Table1[[#This Row],[BrandName]])))</f>
        <v>Sodium Chloride</v>
      </c>
    </row>
    <row r="1107" spans="1:9" x14ac:dyDescent="0.35">
      <c r="A1107">
        <v>92622</v>
      </c>
      <c r="B1107" t="s">
        <v>2708</v>
      </c>
      <c r="C1107" t="s">
        <v>1193</v>
      </c>
      <c r="D1107" t="s">
        <v>2340</v>
      </c>
      <c r="E1107" t="s">
        <v>2709</v>
      </c>
      <c r="F1107" t="s">
        <v>44</v>
      </c>
      <c r="G1107" t="str">
        <f>TRIM(IF(LEFT(Table1[[#This Row],[BrandName]],1) = "(", MID(Table1[[#This Row],[BrandName]], SEARCH(")", Table1[[#This Row],[BrandName]])+1,100),""))</f>
        <v/>
      </c>
      <c r="H1107" t="str">
        <f>IF(
     ISNUMBER(
                        SEARCH("(",Table1[[#This Row],[BrandName]])),
                        LEFT(Table1[[#This Row],[BrandName]],SEARCH("(",Table1[[#This Row],[BrandName]])-1),"")</f>
        <v/>
      </c>
      <c r="I1107" t="str">
        <f>TRIM(IF(Table1[[#This Row],[Column2]]&lt;&gt;"",Table1[[#This Row],[Column2]], IF(Table1[[#This Row],[Later Paran]]&lt;&gt;"",Table1[[#This Row],[Later Paran]],Table1[[#This Row],[BrandName]])))</f>
        <v>Sodium Chloride</v>
      </c>
    </row>
    <row r="1108" spans="1:9" x14ac:dyDescent="0.35">
      <c r="A1108">
        <v>92770</v>
      </c>
      <c r="B1108" t="s">
        <v>2710</v>
      </c>
      <c r="C1108" t="s">
        <v>2711</v>
      </c>
      <c r="D1108" t="s">
        <v>2712</v>
      </c>
      <c r="E1108" t="s">
        <v>746</v>
      </c>
      <c r="F1108" t="s">
        <v>44</v>
      </c>
      <c r="G1108" t="str">
        <f>TRIM(IF(LEFT(Table1[[#This Row],[BrandName]],1) = "(", MID(Table1[[#This Row],[BrandName]], SEARCH(")", Table1[[#This Row],[BrandName]])+1,100),""))</f>
        <v/>
      </c>
      <c r="H1108" t="str">
        <f>IF(
     ISNUMBER(
                        SEARCH("(",Table1[[#This Row],[BrandName]])),
                        LEFT(Table1[[#This Row],[BrandName]],SEARCH("(",Table1[[#This Row],[BrandName]])-1),"")</f>
        <v/>
      </c>
      <c r="I1108" t="str">
        <f>TRIM(IF(Table1[[#This Row],[Column2]]&lt;&gt;"",Table1[[#This Row],[Column2]], IF(Table1[[#This Row],[Later Paran]]&lt;&gt;"",Table1[[#This Row],[Later Paran]],Table1[[#This Row],[BrandName]])))</f>
        <v>Saccharin</v>
      </c>
    </row>
    <row r="1109" spans="1:9" x14ac:dyDescent="0.35">
      <c r="A1109">
        <v>92789</v>
      </c>
      <c r="B1109" t="s">
        <v>2713</v>
      </c>
      <c r="C1109" t="s">
        <v>2711</v>
      </c>
      <c r="D1109" t="s">
        <v>2712</v>
      </c>
      <c r="E1109" t="s">
        <v>944</v>
      </c>
      <c r="F1109" t="s">
        <v>44</v>
      </c>
      <c r="G1109" t="str">
        <f>TRIM(IF(LEFT(Table1[[#This Row],[BrandName]],1) = "(", MID(Table1[[#This Row],[BrandName]], SEARCH(")", Table1[[#This Row],[BrandName]])+1,100),""))</f>
        <v/>
      </c>
      <c r="H1109" t="str">
        <f>IF(
     ISNUMBER(
                        SEARCH("(",Table1[[#This Row],[BrandName]])),
                        LEFT(Table1[[#This Row],[BrandName]],SEARCH("(",Table1[[#This Row],[BrandName]])-1),"")</f>
        <v/>
      </c>
      <c r="I1109" t="str">
        <f>TRIM(IF(Table1[[#This Row],[Column2]]&lt;&gt;"",Table1[[#This Row],[Column2]], IF(Table1[[#This Row],[Later Paran]]&lt;&gt;"",Table1[[#This Row],[Later Paran]],Table1[[#This Row],[BrandName]])))</f>
        <v>Saccharin</v>
      </c>
    </row>
    <row r="1110" spans="1:9" x14ac:dyDescent="0.35">
      <c r="A1110">
        <v>92835</v>
      </c>
      <c r="B1110" t="s">
        <v>2714</v>
      </c>
      <c r="C1110" t="s">
        <v>2714</v>
      </c>
      <c r="D1110" t="s">
        <v>2715</v>
      </c>
      <c r="F1110" t="s">
        <v>2181</v>
      </c>
      <c r="G1110" t="str">
        <f>TRIM(IF(LEFT(Table1[[#This Row],[BrandName]],1) = "(", MID(Table1[[#This Row],[BrandName]], SEARCH(")", Table1[[#This Row],[BrandName]])+1,100),""))</f>
        <v/>
      </c>
      <c r="H1110" t="str">
        <f>IF(
     ISNUMBER(
                        SEARCH("(",Table1[[#This Row],[BrandName]])),
                        LEFT(Table1[[#This Row],[BrandName]],SEARCH("(",Table1[[#This Row],[BrandName]])-1),"")</f>
        <v/>
      </c>
      <c r="I1110" t="str">
        <f>TRIM(IF(Table1[[#This Row],[Column2]]&lt;&gt;"",Table1[[#This Row],[Column2]], IF(Table1[[#This Row],[Later Paran]]&lt;&gt;"",Table1[[#This Row],[Later Paran]],Table1[[#This Row],[BrandName]])))</f>
        <v>Arnica Flowers Tct</v>
      </c>
    </row>
    <row r="1111" spans="1:9" x14ac:dyDescent="0.35">
      <c r="A1111">
        <v>92843</v>
      </c>
      <c r="B1111" t="s">
        <v>2716</v>
      </c>
      <c r="C1111" t="s">
        <v>2717</v>
      </c>
      <c r="D1111" t="s">
        <v>2718</v>
      </c>
      <c r="E1111" t="s">
        <v>2169</v>
      </c>
      <c r="F1111" t="s">
        <v>125</v>
      </c>
      <c r="G1111" t="str">
        <f>TRIM(IF(LEFT(Table1[[#This Row],[BrandName]],1) = "(", MID(Table1[[#This Row],[BrandName]], SEARCH(")", Table1[[#This Row],[BrandName]])+1,100),""))</f>
        <v/>
      </c>
      <c r="H1111" t="str">
        <f>IF(
     ISNUMBER(
                        SEARCH("(",Table1[[#This Row],[BrandName]])),
                        LEFT(Table1[[#This Row],[BrandName]],SEARCH("(",Table1[[#This Row],[BrandName]])-1),"")</f>
        <v/>
      </c>
      <c r="I1111" t="str">
        <f>TRIM(IF(Table1[[#This Row],[Column2]]&lt;&gt;"",Table1[[#This Row],[Column2]], IF(Table1[[#This Row],[Later Paran]]&lt;&gt;"",Table1[[#This Row],[Later Paran]],Table1[[#This Row],[BrandName]])))</f>
        <v>Hydrochloric Acid Bp</v>
      </c>
    </row>
    <row r="1112" spans="1:9" x14ac:dyDescent="0.35">
      <c r="A1112">
        <v>92908</v>
      </c>
      <c r="B1112" t="s">
        <v>2719</v>
      </c>
      <c r="C1112" t="s">
        <v>2719</v>
      </c>
      <c r="D1112" t="s">
        <v>2720</v>
      </c>
      <c r="F1112" t="s">
        <v>129</v>
      </c>
      <c r="G1112" t="str">
        <f>TRIM(IF(LEFT(Table1[[#This Row],[BrandName]],1) = "(", MID(Table1[[#This Row],[BrandName]], SEARCH(")", Table1[[#This Row],[BrandName]])+1,100),""))</f>
        <v/>
      </c>
      <c r="H1112" t="str">
        <f>IF(
     ISNUMBER(
                        SEARCH("(",Table1[[#This Row],[BrandName]])),
                        LEFT(Table1[[#This Row],[BrandName]],SEARCH("(",Table1[[#This Row],[BrandName]])-1),"")</f>
        <v/>
      </c>
      <c r="I1112" t="str">
        <f>TRIM(IF(Table1[[#This Row],[Column2]]&lt;&gt;"",Table1[[#This Row],[Column2]], IF(Table1[[#This Row],[Later Paran]]&lt;&gt;"",Table1[[#This Row],[Later Paran]],Table1[[#This Row],[BrandName]])))</f>
        <v>Aluminum Acetate Sol</v>
      </c>
    </row>
    <row r="1113" spans="1:9" x14ac:dyDescent="0.35">
      <c r="A1113">
        <v>92967</v>
      </c>
      <c r="B1113" t="s">
        <v>2721</v>
      </c>
      <c r="C1113" t="s">
        <v>2722</v>
      </c>
      <c r="D1113" t="s">
        <v>34642</v>
      </c>
      <c r="E1113" t="s">
        <v>1562</v>
      </c>
      <c r="F1113" t="s">
        <v>102</v>
      </c>
      <c r="G1113" t="str">
        <f>TRIM(IF(LEFT(Table1[[#This Row],[BrandName]],1) = "(", MID(Table1[[#This Row],[BrandName]], SEARCH(")", Table1[[#This Row],[BrandName]])+1,100),""))</f>
        <v/>
      </c>
      <c r="H1113" t="str">
        <f>IF(
     ISNUMBER(
                        SEARCH("(",Table1[[#This Row],[BrandName]])),
                        LEFT(Table1[[#This Row],[BrandName]],SEARCH("(",Table1[[#This Row],[BrandName]])-1),"")</f>
        <v/>
      </c>
      <c r="I1113" t="str">
        <f>TRIM(IF(Table1[[#This Row],[Column2]]&lt;&gt;"",Table1[[#This Row],[Column2]], IF(Table1[[#This Row],[Later Paran]]&lt;&gt;"",Table1[[#This Row],[Later Paran]],Table1[[#This Row],[BrandName]])))</f>
        <v>Sulphur</v>
      </c>
    </row>
    <row r="1114" spans="1:9" x14ac:dyDescent="0.35">
      <c r="A1114">
        <v>93076</v>
      </c>
      <c r="B1114" t="s">
        <v>2723</v>
      </c>
      <c r="C1114" t="s">
        <v>2723</v>
      </c>
      <c r="D1114" t="s">
        <v>2724</v>
      </c>
      <c r="F1114" t="s">
        <v>97</v>
      </c>
      <c r="G1114" t="str">
        <f>TRIM(IF(LEFT(Table1[[#This Row],[BrandName]],1) = "(", MID(Table1[[#This Row],[BrandName]], SEARCH(")", Table1[[#This Row],[BrandName]])+1,100),""))</f>
        <v/>
      </c>
      <c r="H1114" t="str">
        <f>IF(
     ISNUMBER(
                        SEARCH("(",Table1[[#This Row],[BrandName]])),
                        LEFT(Table1[[#This Row],[BrandName]],SEARCH("(",Table1[[#This Row],[BrandName]])-1),"")</f>
        <v/>
      </c>
      <c r="I1114" t="str">
        <f>TRIM(IF(Table1[[#This Row],[Column2]]&lt;&gt;"",Table1[[#This Row],[Column2]], IF(Table1[[#This Row],[Later Paran]]&lt;&gt;"",Table1[[#This Row],[Later Paran]],Table1[[#This Row],[BrandName]])))</f>
        <v>Sodium Bicarbonate Pwr</v>
      </c>
    </row>
    <row r="1115" spans="1:9" x14ac:dyDescent="0.35">
      <c r="A1115">
        <v>93084</v>
      </c>
      <c r="B1115" t="s">
        <v>2725</v>
      </c>
      <c r="C1115" t="s">
        <v>2726</v>
      </c>
      <c r="D1115" t="s">
        <v>2727</v>
      </c>
      <c r="E1115" t="s">
        <v>2225</v>
      </c>
      <c r="F1115" t="s">
        <v>2181</v>
      </c>
      <c r="G1115" t="str">
        <f>TRIM(IF(LEFT(Table1[[#This Row],[BrandName]],1) = "(", MID(Table1[[#This Row],[BrandName]], SEARCH(")", Table1[[#This Row],[BrandName]])+1,100),""))</f>
        <v/>
      </c>
      <c r="H1115" t="str">
        <f>IF(
     ISNUMBER(
                        SEARCH("(",Table1[[#This Row],[BrandName]])),
                        LEFT(Table1[[#This Row],[BrandName]],SEARCH("(",Table1[[#This Row],[BrandName]])-1),"")</f>
        <v/>
      </c>
      <c r="I1115" t="str">
        <f>TRIM(IF(Table1[[#This Row],[Column2]]&lt;&gt;"",Table1[[#This Row],[Column2]], IF(Table1[[#This Row],[Later Paran]]&lt;&gt;"",Table1[[#This Row],[Later Paran]],Table1[[#This Row],[BrandName]])))</f>
        <v>Tincture Of Valerian</v>
      </c>
    </row>
    <row r="1116" spans="1:9" x14ac:dyDescent="0.35">
      <c r="A1116">
        <v>93270</v>
      </c>
      <c r="B1116" t="s">
        <v>2728</v>
      </c>
      <c r="C1116" t="s">
        <v>2729</v>
      </c>
      <c r="D1116" t="s">
        <v>2730</v>
      </c>
      <c r="E1116" t="s">
        <v>2731</v>
      </c>
      <c r="F1116" t="s">
        <v>129</v>
      </c>
      <c r="G1116" t="str">
        <f>TRIM(IF(LEFT(Table1[[#This Row],[BrandName]],1) = "(", MID(Table1[[#This Row],[BrandName]], SEARCH(")", Table1[[#This Row],[BrandName]])+1,100),""))</f>
        <v/>
      </c>
      <c r="H1116" t="str">
        <f>IF(
     ISNUMBER(
                        SEARCH("(",Table1[[#This Row],[BrandName]])),
                        LEFT(Table1[[#This Row],[BrandName]],SEARCH("(",Table1[[#This Row],[BrandName]])-1),"")</f>
        <v/>
      </c>
      <c r="I1116" t="str">
        <f>TRIM(IF(Table1[[#This Row],[Column2]]&lt;&gt;"",Table1[[#This Row],[Column2]], IF(Table1[[#This Row],[Later Paran]]&lt;&gt;"",Table1[[#This Row],[Later Paran]],Table1[[#This Row],[BrandName]])))</f>
        <v>Isopropyl Rubbing Alcohol</v>
      </c>
    </row>
    <row r="1117" spans="1:9" x14ac:dyDescent="0.35">
      <c r="A1117">
        <v>93289</v>
      </c>
      <c r="B1117" t="s">
        <v>2732</v>
      </c>
      <c r="C1117" t="s">
        <v>2729</v>
      </c>
      <c r="D1117" t="s">
        <v>2733</v>
      </c>
      <c r="E1117" t="s">
        <v>2734</v>
      </c>
      <c r="F1117" t="s">
        <v>129</v>
      </c>
      <c r="G1117" t="str">
        <f>TRIM(IF(LEFT(Table1[[#This Row],[BrandName]],1) = "(", MID(Table1[[#This Row],[BrandName]], SEARCH(")", Table1[[#This Row],[BrandName]])+1,100),""))</f>
        <v/>
      </c>
      <c r="H1117" t="str">
        <f>IF(
     ISNUMBER(
                        SEARCH("(",Table1[[#This Row],[BrandName]])),
                        LEFT(Table1[[#This Row],[BrandName]],SEARCH("(",Table1[[#This Row],[BrandName]])-1),"")</f>
        <v/>
      </c>
      <c r="I1117" t="str">
        <f>TRIM(IF(Table1[[#This Row],[Column2]]&lt;&gt;"",Table1[[#This Row],[Column2]], IF(Table1[[#This Row],[Later Paran]]&lt;&gt;"",Table1[[#This Row],[Later Paran]],Table1[[#This Row],[BrandName]])))</f>
        <v>Isopropyl Alcohol</v>
      </c>
    </row>
    <row r="1118" spans="1:9" x14ac:dyDescent="0.35">
      <c r="A1118">
        <v>93319</v>
      </c>
      <c r="B1118" t="s">
        <v>2735</v>
      </c>
      <c r="C1118" t="s">
        <v>2735</v>
      </c>
      <c r="D1118" t="s">
        <v>2736</v>
      </c>
      <c r="F1118" t="s">
        <v>2737</v>
      </c>
      <c r="G1118" t="str">
        <f>TRIM(IF(LEFT(Table1[[#This Row],[BrandName]],1) = "(", MID(Table1[[#This Row],[BrandName]], SEARCH(")", Table1[[#This Row],[BrandName]])+1,100),""))</f>
        <v/>
      </c>
      <c r="H1118" t="str">
        <f>IF(
     ISNUMBER(
                        SEARCH("(",Table1[[#This Row],[BrandName]])),
                        LEFT(Table1[[#This Row],[BrandName]],SEARCH("(",Table1[[#This Row],[BrandName]])-1),"")</f>
        <v/>
      </c>
      <c r="I1118" t="str">
        <f>TRIM(IF(Table1[[#This Row],[Column2]]&lt;&gt;"",Table1[[#This Row],[Column2]], IF(Table1[[#This Row],[Later Paran]]&lt;&gt;"",Table1[[#This Row],[Later Paran]],Table1[[#This Row],[BrandName]])))</f>
        <v>Cascara Elx</v>
      </c>
    </row>
    <row r="1119" spans="1:9" x14ac:dyDescent="0.35">
      <c r="A1119">
        <v>93327</v>
      </c>
      <c r="B1119" t="s">
        <v>2738</v>
      </c>
      <c r="C1119" t="s">
        <v>1174</v>
      </c>
      <c r="D1119" t="s">
        <v>2739</v>
      </c>
      <c r="E1119" t="s">
        <v>2740</v>
      </c>
      <c r="F1119" t="s">
        <v>2737</v>
      </c>
      <c r="G1119" t="str">
        <f>TRIM(IF(LEFT(Table1[[#This Row],[BrandName]],1) = "(", MID(Table1[[#This Row],[BrandName]], SEARCH(")", Table1[[#This Row],[BrandName]])+1,100),""))</f>
        <v/>
      </c>
      <c r="H1119" t="str">
        <f>IF(
     ISNUMBER(
                        SEARCH("(",Table1[[#This Row],[BrandName]])),
                        LEFT(Table1[[#This Row],[BrandName]],SEARCH("(",Table1[[#This Row],[BrandName]])-1),"")</f>
        <v/>
      </c>
      <c r="I1119" t="str">
        <f>TRIM(IF(Table1[[#This Row],[Column2]]&lt;&gt;"",Table1[[#This Row],[Column2]], IF(Table1[[#This Row],[Later Paran]]&lt;&gt;"",Table1[[#This Row],[Later Paran]],Table1[[#This Row],[BrandName]])))</f>
        <v>Aromatic Cascara Sagrada Compound</v>
      </c>
    </row>
    <row r="1120" spans="1:9" x14ac:dyDescent="0.35">
      <c r="A1120">
        <v>93394</v>
      </c>
      <c r="B1120" t="s">
        <v>2741</v>
      </c>
      <c r="C1120" t="s">
        <v>2741</v>
      </c>
      <c r="D1120" t="s">
        <v>2742</v>
      </c>
      <c r="F1120" t="s">
        <v>97</v>
      </c>
      <c r="G1120" t="str">
        <f>TRIM(IF(LEFT(Table1[[#This Row],[BrandName]],1) = "(", MID(Table1[[#This Row],[BrandName]], SEARCH(")", Table1[[#This Row],[BrandName]])+1,100),""))</f>
        <v/>
      </c>
      <c r="H1120" t="str">
        <f>IF(
     ISNUMBER(
                        SEARCH("(",Table1[[#This Row],[BrandName]])),
                        LEFT(Table1[[#This Row],[BrandName]],SEARCH("(",Table1[[#This Row],[BrandName]])-1),"")</f>
        <v/>
      </c>
      <c r="I1120" t="str">
        <f>TRIM(IF(Table1[[#This Row],[Column2]]&lt;&gt;"",Table1[[#This Row],[Column2]], IF(Table1[[#This Row],[Later Paran]]&lt;&gt;"",Table1[[#This Row],[Later Paran]],Table1[[#This Row],[BrandName]])))</f>
        <v>Senna Leaf Pwr</v>
      </c>
    </row>
    <row r="1121" spans="1:9" x14ac:dyDescent="0.35">
      <c r="A1121">
        <v>93432</v>
      </c>
      <c r="B1121" t="s">
        <v>2743</v>
      </c>
      <c r="C1121" t="s">
        <v>1638</v>
      </c>
      <c r="D1121" t="s">
        <v>2744</v>
      </c>
      <c r="E1121" t="s">
        <v>300</v>
      </c>
      <c r="F1121" t="s">
        <v>301</v>
      </c>
      <c r="G1121" t="str">
        <f>TRIM(IF(LEFT(Table1[[#This Row],[BrandName]],1) = "(", MID(Table1[[#This Row],[BrandName]], SEARCH(")", Table1[[#This Row],[BrandName]])+1,100),""))</f>
        <v/>
      </c>
      <c r="H1121" t="str">
        <f>IF(
     ISNUMBER(
                        SEARCH("(",Table1[[#This Row],[BrandName]])),
                        LEFT(Table1[[#This Row],[BrandName]],SEARCH("(",Table1[[#This Row],[BrandName]])-1),"")</f>
        <v/>
      </c>
      <c r="I1121" t="str">
        <f>TRIM(IF(Table1[[#This Row],[Column2]]&lt;&gt;"",Table1[[#This Row],[Column2]], IF(Table1[[#This Row],[Later Paran]]&lt;&gt;"",Table1[[#This Row],[Later Paran]],Table1[[#This Row],[BrandName]])))</f>
        <v>Epsom Salts</v>
      </c>
    </row>
    <row r="1122" spans="1:9" x14ac:dyDescent="0.35">
      <c r="A1122">
        <v>93491</v>
      </c>
      <c r="B1122" t="s">
        <v>2745</v>
      </c>
      <c r="C1122" t="s">
        <v>1185</v>
      </c>
      <c r="D1122" t="s">
        <v>2746</v>
      </c>
      <c r="E1122" t="s">
        <v>2747</v>
      </c>
      <c r="F1122" t="s">
        <v>370</v>
      </c>
      <c r="G1122" t="str">
        <f>TRIM(IF(LEFT(Table1[[#This Row],[BrandName]],1) = "(", MID(Table1[[#This Row],[BrandName]], SEARCH(")", Table1[[#This Row],[BrandName]])+1,100),""))</f>
        <v/>
      </c>
      <c r="H1122" t="str">
        <f>IF(
     ISNUMBER(
                        SEARCH("(",Table1[[#This Row],[BrandName]])),
                        LEFT(Table1[[#This Row],[BrandName]],SEARCH("(",Table1[[#This Row],[BrandName]])-1),"")</f>
        <v/>
      </c>
      <c r="I1122" t="str">
        <f>TRIM(IF(Table1[[#This Row],[Column2]]&lt;&gt;"",Table1[[#This Row],[Column2]], IF(Table1[[#This Row],[Later Paran]]&lt;&gt;"",Table1[[#This Row],[Later Paran]],Table1[[#This Row],[BrandName]])))</f>
        <v>Barbilixir Special</v>
      </c>
    </row>
    <row r="1123" spans="1:9" x14ac:dyDescent="0.35">
      <c r="A1123">
        <v>93564</v>
      </c>
      <c r="B1123" t="s">
        <v>2748</v>
      </c>
      <c r="C1123" t="s">
        <v>1185</v>
      </c>
      <c r="D1123" t="s">
        <v>33547</v>
      </c>
      <c r="E1123" t="s">
        <v>244</v>
      </c>
      <c r="F1123" t="s">
        <v>44</v>
      </c>
      <c r="G1123" t="str">
        <f>TRIM(IF(LEFT(Table1[[#This Row],[BrandName]],1) = "(", MID(Table1[[#This Row],[BrandName]], SEARCH(")", Table1[[#This Row],[BrandName]])+1,100),""))</f>
        <v/>
      </c>
      <c r="H1123" t="str">
        <f>IF(
     ISNUMBER(
                        SEARCH("(",Table1[[#This Row],[BrandName]])),
                        LEFT(Table1[[#This Row],[BrandName]],SEARCH("(",Table1[[#This Row],[BrandName]])-1),"")</f>
        <v/>
      </c>
      <c r="I1123" t="str">
        <f>TRIM(IF(Table1[[#This Row],[Column2]]&lt;&gt;"",Table1[[#This Row],[Column2]], IF(Table1[[#This Row],[Later Paran]]&lt;&gt;"",Table1[[#This Row],[Later Paran]],Table1[[#This Row],[BrandName]])))</f>
        <v>Phenobarbitallet</v>
      </c>
    </row>
    <row r="1124" spans="1:9" x14ac:dyDescent="0.35">
      <c r="A1124">
        <v>93637</v>
      </c>
      <c r="B1124" t="s">
        <v>2749</v>
      </c>
      <c r="C1124" t="s">
        <v>1712</v>
      </c>
      <c r="D1124" t="s">
        <v>2750</v>
      </c>
      <c r="E1124" t="s">
        <v>1465</v>
      </c>
      <c r="F1124" t="s">
        <v>102</v>
      </c>
      <c r="G1124" t="str">
        <f>TRIM(IF(LEFT(Table1[[#This Row],[BrandName]],1) = "(", MID(Table1[[#This Row],[BrandName]], SEARCH(")", Table1[[#This Row],[BrandName]])+1,100),""))</f>
        <v/>
      </c>
      <c r="H1124" t="str">
        <f>IF(
     ISNUMBER(
                        SEARCH("(",Table1[[#This Row],[BrandName]])),
                        LEFT(Table1[[#This Row],[BrandName]],SEARCH("(",Table1[[#This Row],[BrandName]])-1),"")</f>
        <v/>
      </c>
      <c r="I1124" t="str">
        <f>TRIM(IF(Table1[[#This Row],[Column2]]&lt;&gt;"",Table1[[#This Row],[Column2]], IF(Table1[[#This Row],[Later Paran]]&lt;&gt;"",Table1[[#This Row],[Later Paran]],Table1[[#This Row],[BrandName]])))</f>
        <v>Hydrocortisone Ointment</v>
      </c>
    </row>
    <row r="1125" spans="1:9" x14ac:dyDescent="0.35">
      <c r="A1125">
        <v>93645</v>
      </c>
      <c r="B1125" t="s">
        <v>2751</v>
      </c>
      <c r="C1125" t="s">
        <v>1712</v>
      </c>
      <c r="D1125" t="s">
        <v>2750</v>
      </c>
      <c r="E1125" t="s">
        <v>101</v>
      </c>
      <c r="F1125" t="s">
        <v>102</v>
      </c>
      <c r="G1125" t="str">
        <f>TRIM(IF(LEFT(Table1[[#This Row],[BrandName]],1) = "(", MID(Table1[[#This Row],[BrandName]], SEARCH(")", Table1[[#This Row],[BrandName]])+1,100),""))</f>
        <v/>
      </c>
      <c r="H1125" t="str">
        <f>IF(
     ISNUMBER(
                        SEARCH("(",Table1[[#This Row],[BrandName]])),
                        LEFT(Table1[[#This Row],[BrandName]],SEARCH("(",Table1[[#This Row],[BrandName]])-1),"")</f>
        <v/>
      </c>
      <c r="I1125" t="str">
        <f>TRIM(IF(Table1[[#This Row],[Column2]]&lt;&gt;"",Table1[[#This Row],[Column2]], IF(Table1[[#This Row],[Later Paran]]&lt;&gt;"",Table1[[#This Row],[Later Paran]],Table1[[#This Row],[BrandName]])))</f>
        <v>Hydrocortisone Ointment</v>
      </c>
    </row>
    <row r="1126" spans="1:9" x14ac:dyDescent="0.35">
      <c r="A1126">
        <v>93688</v>
      </c>
      <c r="B1126" t="s">
        <v>2752</v>
      </c>
      <c r="C1126" t="s">
        <v>2752</v>
      </c>
      <c r="D1126" t="s">
        <v>2753</v>
      </c>
      <c r="F1126" t="s">
        <v>1631</v>
      </c>
      <c r="G1126" t="str">
        <f>TRIM(IF(LEFT(Table1[[#This Row],[BrandName]],1) = "(", MID(Table1[[#This Row],[BrandName]], SEARCH(")", Table1[[#This Row],[BrandName]])+1,100),""))</f>
        <v/>
      </c>
      <c r="H1126" t="str">
        <f>IF(
     ISNUMBER(
                        SEARCH("(",Table1[[#This Row],[BrandName]])),
                        LEFT(Table1[[#This Row],[BrandName]],SEARCH("(",Table1[[#This Row],[BrandName]])-1),"")</f>
        <v/>
      </c>
      <c r="I1126" t="str">
        <f>TRIM(IF(Table1[[#This Row],[Column2]]&lt;&gt;"",Table1[[#This Row],[Column2]], IF(Table1[[#This Row],[Later Paran]]&lt;&gt;"",Table1[[#This Row],[Later Paran]],Table1[[#This Row],[BrandName]])))</f>
        <v>Unna S Paste</v>
      </c>
    </row>
    <row r="1127" spans="1:9" x14ac:dyDescent="0.35">
      <c r="A1127">
        <v>93696</v>
      </c>
      <c r="B1127" t="s">
        <v>2754</v>
      </c>
      <c r="C1127" t="s">
        <v>2754</v>
      </c>
      <c r="D1127" t="s">
        <v>2755</v>
      </c>
      <c r="F1127" t="s">
        <v>97</v>
      </c>
      <c r="G1127" t="str">
        <f>TRIM(IF(LEFT(Table1[[#This Row],[BrandName]],1) = "(", MID(Table1[[#This Row],[BrandName]], SEARCH(")", Table1[[#This Row],[BrandName]])+1,100),""))</f>
        <v/>
      </c>
      <c r="H1127" t="str">
        <f>IF(
     ISNUMBER(
                        SEARCH("(",Table1[[#This Row],[BrandName]])),
                        LEFT(Table1[[#This Row],[BrandName]],SEARCH("(",Table1[[#This Row],[BrandName]])-1),"")</f>
        <v/>
      </c>
      <c r="I1127" t="str">
        <f>TRIM(IF(Table1[[#This Row],[Column2]]&lt;&gt;"",Table1[[#This Row],[Column2]], IF(Table1[[#This Row],[Later Paran]]&lt;&gt;"",Table1[[#This Row],[Later Paran]],Table1[[#This Row],[BrandName]])))</f>
        <v>Zinc Oxide Pwr</v>
      </c>
    </row>
    <row r="1128" spans="1:9" x14ac:dyDescent="0.35">
      <c r="A1128">
        <v>93793</v>
      </c>
      <c r="B1128" t="s">
        <v>2756</v>
      </c>
      <c r="C1128" t="s">
        <v>2756</v>
      </c>
      <c r="D1128" t="s">
        <v>2757</v>
      </c>
      <c r="F1128" t="s">
        <v>2181</v>
      </c>
      <c r="G1128" t="str">
        <f>TRIM(IF(LEFT(Table1[[#This Row],[BrandName]],1) = "(", MID(Table1[[#This Row],[BrandName]], SEARCH(")", Table1[[#This Row],[BrandName]])+1,100),""))</f>
        <v/>
      </c>
      <c r="H1128" t="str">
        <f>IF(
     ISNUMBER(
                        SEARCH("(",Table1[[#This Row],[BrandName]])),
                        LEFT(Table1[[#This Row],[BrandName]],SEARCH("(",Table1[[#This Row],[BrandName]])-1),"")</f>
        <v/>
      </c>
      <c r="I1128" t="str">
        <f>TRIM(IF(Table1[[#This Row],[Column2]]&lt;&gt;"",Table1[[#This Row],[Column2]], IF(Table1[[#This Row],[Later Paran]]&lt;&gt;"",Table1[[#This Row],[Later Paran]],Table1[[#This Row],[BrandName]])))</f>
        <v>Capsicum Tct</v>
      </c>
    </row>
    <row r="1129" spans="1:9" x14ac:dyDescent="0.35">
      <c r="A1129">
        <v>93815</v>
      </c>
      <c r="B1129" t="s">
        <v>2758</v>
      </c>
      <c r="C1129" t="s">
        <v>1894</v>
      </c>
      <c r="D1129" t="s">
        <v>33548</v>
      </c>
      <c r="E1129" t="s">
        <v>1046</v>
      </c>
      <c r="F1129" t="s">
        <v>44</v>
      </c>
      <c r="G1129" t="str">
        <f>TRIM(IF(LEFT(Table1[[#This Row],[BrandName]],1) = "(", MID(Table1[[#This Row],[BrandName]], SEARCH(")", Table1[[#This Row],[BrandName]])+1,100),""))</f>
        <v/>
      </c>
      <c r="H1129" t="str">
        <f>IF(
     ISNUMBER(
                        SEARCH("(",Table1[[#This Row],[BrandName]])),
                        LEFT(Table1[[#This Row],[BrandName]],SEARCH("(",Table1[[#This Row],[BrandName]])-1),"")</f>
        <v/>
      </c>
      <c r="I1129" t="str">
        <f>TRIM(IF(Table1[[#This Row],[Column2]]&lt;&gt;"",Table1[[#This Row],[Column2]], IF(Table1[[#This Row],[Later Paran]]&lt;&gt;"",Table1[[#This Row],[Later Paran]],Table1[[#This Row],[BrandName]])))</f>
        <v>Milk Of Magnesialets</v>
      </c>
    </row>
    <row r="1130" spans="1:9" x14ac:dyDescent="0.35">
      <c r="A1130">
        <v>93858</v>
      </c>
      <c r="B1130" t="s">
        <v>2759</v>
      </c>
      <c r="C1130" t="s">
        <v>2760</v>
      </c>
      <c r="D1130" t="s">
        <v>34463</v>
      </c>
      <c r="E1130" t="s">
        <v>2761</v>
      </c>
      <c r="F1130" t="s">
        <v>318</v>
      </c>
      <c r="G1130" t="str">
        <f>TRIM(IF(LEFT(Table1[[#This Row],[BrandName]],1) = "(", MID(Table1[[#This Row],[BrandName]], SEARCH(")", Table1[[#This Row],[BrandName]])+1,100),""))</f>
        <v/>
      </c>
      <c r="H1130" t="str">
        <f>IF(
     ISNUMBER(
                        SEARCH("(",Table1[[#This Row],[BrandName]])),
                        LEFT(Table1[[#This Row],[BrandName]],SEARCH("(",Table1[[#This Row],[BrandName]])-1),"")</f>
        <v/>
      </c>
      <c r="I1130" t="str">
        <f>TRIM(IF(Table1[[#This Row],[Column2]]&lt;&gt;"",Table1[[#This Row],[Column2]], IF(Table1[[#This Row],[Later Paran]]&lt;&gt;"",Table1[[#This Row],[Later Paran]],Table1[[#This Row],[BrandName]])))</f>
        <v>Ipecacup</v>
      </c>
    </row>
    <row r="1131" spans="1:9" x14ac:dyDescent="0.35">
      <c r="A1131">
        <v>93874</v>
      </c>
      <c r="B1131" t="s">
        <v>2762</v>
      </c>
      <c r="C1131" t="s">
        <v>2760</v>
      </c>
      <c r="D1131" t="s">
        <v>34463</v>
      </c>
      <c r="E1131" t="s">
        <v>2763</v>
      </c>
      <c r="F1131" t="s">
        <v>318</v>
      </c>
      <c r="G1131" t="str">
        <f>TRIM(IF(LEFT(Table1[[#This Row],[BrandName]],1) = "(", MID(Table1[[#This Row],[BrandName]], SEARCH(")", Table1[[#This Row],[BrandName]])+1,100),""))</f>
        <v/>
      </c>
      <c r="H1131" t="str">
        <f>IF(
     ISNUMBER(
                        SEARCH("(",Table1[[#This Row],[BrandName]])),
                        LEFT(Table1[[#This Row],[BrandName]],SEARCH("(",Table1[[#This Row],[BrandName]])-1),"")</f>
        <v/>
      </c>
      <c r="I1131" t="str">
        <f>TRIM(IF(Table1[[#This Row],[Column2]]&lt;&gt;"",Table1[[#This Row],[Column2]], IF(Table1[[#This Row],[Later Paran]]&lt;&gt;"",Table1[[#This Row],[Later Paran]],Table1[[#This Row],[BrandName]])))</f>
        <v>Ipecacup</v>
      </c>
    </row>
    <row r="1132" spans="1:9" x14ac:dyDescent="0.35">
      <c r="A1132">
        <v>93904</v>
      </c>
      <c r="B1132" t="s">
        <v>2764</v>
      </c>
      <c r="C1132" t="s">
        <v>2765</v>
      </c>
      <c r="D1132" t="s">
        <v>34643</v>
      </c>
      <c r="E1132" t="s">
        <v>101</v>
      </c>
      <c r="F1132" t="s">
        <v>102</v>
      </c>
      <c r="G1132" t="str">
        <f>TRIM(IF(LEFT(Table1[[#This Row],[BrandName]],1) = "(", MID(Table1[[#This Row],[BrandName]], SEARCH(")", Table1[[#This Row],[BrandName]])+1,100),""))</f>
        <v/>
      </c>
      <c r="H1132" t="str">
        <f>IF(
     ISNUMBER(
                        SEARCH("(",Table1[[#This Row],[BrandName]])),
                        LEFT(Table1[[#This Row],[BrandName]],SEARCH("(",Table1[[#This Row],[BrandName]])-1),"")</f>
        <v/>
      </c>
      <c r="I1132" t="str">
        <f>TRIM(IF(Table1[[#This Row],[Column2]]&lt;&gt;"",Table1[[#This Row],[Column2]], IF(Table1[[#This Row],[Later Paran]]&lt;&gt;"",Table1[[#This Row],[Later Paran]],Table1[[#This Row],[BrandName]])))</f>
        <v>Boric Acid</v>
      </c>
    </row>
    <row r="1133" spans="1:9" x14ac:dyDescent="0.35">
      <c r="A1133">
        <v>93998</v>
      </c>
      <c r="B1133" t="s">
        <v>2766</v>
      </c>
      <c r="C1133" t="s">
        <v>2767</v>
      </c>
      <c r="D1133" t="s">
        <v>2768</v>
      </c>
      <c r="E1133" t="s">
        <v>2769</v>
      </c>
      <c r="F1133" t="s">
        <v>129</v>
      </c>
      <c r="G1133" t="str">
        <f>TRIM(IF(LEFT(Table1[[#This Row],[BrandName]],1) = "(", MID(Table1[[#This Row],[BrandName]], SEARCH(")", Table1[[#This Row],[BrandName]])+1,100),""))</f>
        <v/>
      </c>
      <c r="H1133" t="str">
        <f>IF(
     ISNUMBER(
                        SEARCH("(",Table1[[#This Row],[BrandName]])),
                        LEFT(Table1[[#This Row],[BrandName]],SEARCH("(",Table1[[#This Row],[BrandName]])-1),"")</f>
        <v/>
      </c>
      <c r="I1133" t="str">
        <f>TRIM(IF(Table1[[#This Row],[Column2]]&lt;&gt;"",Table1[[#This Row],[Column2]], IF(Table1[[#This Row],[Later Paran]]&lt;&gt;"",Table1[[#This Row],[Later Paran]],Table1[[#This Row],[BrandName]])))</f>
        <v>Hydrogen Peroxide Topical Solution</v>
      </c>
    </row>
    <row r="1134" spans="1:9" x14ac:dyDescent="0.35">
      <c r="A1134">
        <v>94005</v>
      </c>
      <c r="B1134" t="s">
        <v>2770</v>
      </c>
      <c r="C1134" t="s">
        <v>2767</v>
      </c>
      <c r="D1134" t="s">
        <v>32639</v>
      </c>
      <c r="E1134" t="s">
        <v>2771</v>
      </c>
      <c r="F1134" t="s">
        <v>129</v>
      </c>
      <c r="G1134" t="str">
        <f>TRIM(IF(LEFT(Table1[[#This Row],[BrandName]],1) = "(", MID(Table1[[#This Row],[BrandName]], SEARCH(")", Table1[[#This Row],[BrandName]])+1,100),""))</f>
        <v/>
      </c>
      <c r="H1134" t="str">
        <f>IF(
     ISNUMBER(
                        SEARCH("(",Table1[[#This Row],[BrandName]])),
                        LEFT(Table1[[#This Row],[BrandName]],SEARCH("(",Table1[[#This Row],[BrandName]])-1),"")</f>
        <v/>
      </c>
      <c r="I1134" t="str">
        <f>TRIM(IF(Table1[[#This Row],[Column2]]&lt;&gt;"",Table1[[#This Row],[Column2]], IF(Table1[[#This Row],[Later Paran]]&lt;&gt;"",Table1[[#This Row],[Later Paran]],Table1[[#This Row],[BrandName]])))</f>
        <v>Hydrogen Peroxide</v>
      </c>
    </row>
    <row r="1135" spans="1:9" x14ac:dyDescent="0.35">
      <c r="A1135">
        <v>94013</v>
      </c>
      <c r="B1135" t="s">
        <v>2772</v>
      </c>
      <c r="C1135" t="s">
        <v>2773</v>
      </c>
      <c r="D1135" t="s">
        <v>2774</v>
      </c>
      <c r="E1135" t="s">
        <v>2775</v>
      </c>
      <c r="F1135" t="s">
        <v>370</v>
      </c>
      <c r="G1135" t="str">
        <f>TRIM(IF(LEFT(Table1[[#This Row],[BrandName]],1) = "(", MID(Table1[[#This Row],[BrandName]], SEARCH(")", Table1[[#This Row],[BrandName]])+1,100),""))</f>
        <v/>
      </c>
      <c r="H1135" t="str">
        <f>IF(
     ISNUMBER(
                        SEARCH("(",Table1[[#This Row],[BrandName]])),
                        LEFT(Table1[[#This Row],[BrandName]],SEARCH("(",Table1[[#This Row],[BrandName]])-1),"")</f>
        <v/>
      </c>
      <c r="I1135" t="str">
        <f>TRIM(IF(Table1[[#This Row],[Column2]]&lt;&gt;"",Table1[[#This Row],[Column2]], IF(Table1[[#This Row],[Later Paran]]&lt;&gt;"",Table1[[#This Row],[Later Paran]],Table1[[#This Row],[BrandName]])))</f>
        <v>Terpin Hydrate Elx</v>
      </c>
    </row>
    <row r="1136" spans="1:9" x14ac:dyDescent="0.35">
      <c r="A1136">
        <v>94048</v>
      </c>
      <c r="B1136" t="s">
        <v>2776</v>
      </c>
      <c r="C1136" t="s">
        <v>2776</v>
      </c>
      <c r="D1136" t="s">
        <v>32640</v>
      </c>
      <c r="F1136" t="s">
        <v>125</v>
      </c>
      <c r="G1136" t="str">
        <f>TRIM(IF(LEFT(Table1[[#This Row],[BrandName]],1) = "(", MID(Table1[[#This Row],[BrandName]], SEARCH(")", Table1[[#This Row],[BrandName]])+1,100),""))</f>
        <v/>
      </c>
      <c r="H1136" t="str">
        <f>IF(
     ISNUMBER(
                        SEARCH("(",Table1[[#This Row],[BrandName]])),
                        LEFT(Table1[[#This Row],[BrandName]],SEARCH("(",Table1[[#This Row],[BrandName]])-1),"")</f>
        <v/>
      </c>
      <c r="I1136" t="str">
        <f>TRIM(IF(Table1[[#This Row],[Column2]]&lt;&gt;"",Table1[[#This Row],[Column2]], IF(Table1[[#This Row],[Later Paran]]&lt;&gt;"",Table1[[#This Row],[Later Paran]],Table1[[#This Row],[BrandName]])))</f>
        <v>Glycerinuid</v>
      </c>
    </row>
    <row r="1137" spans="1:9" x14ac:dyDescent="0.35">
      <c r="A1137">
        <v>94056</v>
      </c>
      <c r="B1137" t="s">
        <v>2777</v>
      </c>
      <c r="C1137" t="s">
        <v>2777</v>
      </c>
      <c r="D1137" t="s">
        <v>2778</v>
      </c>
      <c r="F1137" t="s">
        <v>356</v>
      </c>
      <c r="G1137" t="str">
        <f>TRIM(IF(LEFT(Table1[[#This Row],[BrandName]],1) = "(", MID(Table1[[#This Row],[BrandName]], SEARCH(")", Table1[[#This Row],[BrandName]])+1,100),""))</f>
        <v/>
      </c>
      <c r="H1137" t="str">
        <f>IF(
     ISNUMBER(
                        SEARCH("(",Table1[[#This Row],[BrandName]])),
                        LEFT(Table1[[#This Row],[BrandName]],SEARCH("(",Table1[[#This Row],[BrandName]])-1),"")</f>
        <v/>
      </c>
      <c r="I1137" t="str">
        <f>TRIM(IF(Table1[[#This Row],[Column2]]&lt;&gt;"",Table1[[#This Row],[Column2]], IF(Table1[[#This Row],[Later Paran]]&lt;&gt;"",Table1[[#This Row],[Later Paran]],Table1[[#This Row],[BrandName]])))</f>
        <v>Glyceryn Sup Infants Children</v>
      </c>
    </row>
    <row r="1138" spans="1:9" x14ac:dyDescent="0.35">
      <c r="A1138">
        <v>94072</v>
      </c>
      <c r="B1138" t="s">
        <v>2779</v>
      </c>
      <c r="C1138" t="s">
        <v>2780</v>
      </c>
      <c r="D1138" t="s">
        <v>2781</v>
      </c>
      <c r="E1138" t="s">
        <v>2782</v>
      </c>
      <c r="F1138" t="s">
        <v>516</v>
      </c>
      <c r="G1138" t="str">
        <f>TRIM(IF(LEFT(Table1[[#This Row],[BrandName]],1) = "(", MID(Table1[[#This Row],[BrandName]], SEARCH(")", Table1[[#This Row],[BrandName]])+1,100),""))</f>
        <v/>
      </c>
      <c r="H1138" t="str">
        <f>IF(
     ISNUMBER(
                        SEARCH("(",Table1[[#This Row],[BrandName]])),
                        LEFT(Table1[[#This Row],[BrandName]],SEARCH("(",Table1[[#This Row],[BrandName]])-1),"")</f>
        <v/>
      </c>
      <c r="I1138" t="str">
        <f>TRIM(IF(Table1[[#This Row],[Column2]]&lt;&gt;"",Table1[[#This Row],[Column2]], IF(Table1[[#This Row],[Later Paran]]&lt;&gt;"",Table1[[#This Row],[Later Paran]],Table1[[#This Row],[BrandName]])))</f>
        <v>Benzyl Benzoate Lot</v>
      </c>
    </row>
    <row r="1139" spans="1:9" x14ac:dyDescent="0.35">
      <c r="A1139">
        <v>94145</v>
      </c>
      <c r="B1139" t="s">
        <v>2783</v>
      </c>
      <c r="C1139" t="s">
        <v>2783</v>
      </c>
      <c r="D1139" t="s">
        <v>2784</v>
      </c>
      <c r="F1139" t="s">
        <v>97</v>
      </c>
      <c r="G1139" t="str">
        <f>TRIM(IF(LEFT(Table1[[#This Row],[BrandName]],1) = "(", MID(Table1[[#This Row],[BrandName]], SEARCH(")", Table1[[#This Row],[BrandName]])+1,100),""))</f>
        <v/>
      </c>
      <c r="H1139" t="str">
        <f>IF(
     ISNUMBER(
                        SEARCH("(",Table1[[#This Row],[BrandName]])),
                        LEFT(Table1[[#This Row],[BrandName]],SEARCH("(",Table1[[#This Row],[BrandName]])-1),"")</f>
        <v/>
      </c>
      <c r="I1139" t="str">
        <f>TRIM(IF(Table1[[#This Row],[Column2]]&lt;&gt;"",Table1[[#This Row],[Column2]], IF(Table1[[#This Row],[Later Paran]]&lt;&gt;"",Table1[[#This Row],[Later Paran]],Table1[[#This Row],[BrandName]])))</f>
        <v>Borax Powder</v>
      </c>
    </row>
    <row r="1140" spans="1:9" x14ac:dyDescent="0.35">
      <c r="A1140">
        <v>94161</v>
      </c>
      <c r="B1140" t="s">
        <v>2785</v>
      </c>
      <c r="C1140" t="s">
        <v>2785</v>
      </c>
      <c r="D1140" t="s">
        <v>2786</v>
      </c>
      <c r="F1140" t="s">
        <v>102</v>
      </c>
      <c r="G1140" t="str">
        <f>TRIM(IF(LEFT(Table1[[#This Row],[BrandName]],1) = "(", MID(Table1[[#This Row],[BrandName]], SEARCH(")", Table1[[#This Row],[BrandName]])+1,100),""))</f>
        <v/>
      </c>
      <c r="H1140" t="str">
        <f>IF(
     ISNUMBER(
                        SEARCH("(",Table1[[#This Row],[BrandName]])),
                        LEFT(Table1[[#This Row],[BrandName]],SEARCH("(",Table1[[#This Row],[BrandName]])-1),"")</f>
        <v/>
      </c>
      <c r="I1140" t="str">
        <f>TRIM(IF(Table1[[#This Row],[Column2]]&lt;&gt;"",Table1[[#This Row],[Column2]], IF(Table1[[#This Row],[Later Paran]]&lt;&gt;"",Table1[[#This Row],[Later Paran]],Table1[[#This Row],[BrandName]])))</f>
        <v>Lanolin Anhydrous</v>
      </c>
    </row>
    <row r="1141" spans="1:9" x14ac:dyDescent="0.35">
      <c r="A1141">
        <v>94234</v>
      </c>
      <c r="B1141" t="s">
        <v>2787</v>
      </c>
      <c r="C1141" t="s">
        <v>2787</v>
      </c>
      <c r="D1141" t="s">
        <v>2788</v>
      </c>
      <c r="F1141" t="s">
        <v>2181</v>
      </c>
      <c r="G1141" t="str">
        <f>TRIM(IF(LEFT(Table1[[#This Row],[BrandName]],1) = "(", MID(Table1[[#This Row],[BrandName]], SEARCH(")", Table1[[#This Row],[BrandName]])+1,100),""))</f>
        <v/>
      </c>
      <c r="H1141" t="str">
        <f>IF(
     ISNUMBER(
                        SEARCH("(",Table1[[#This Row],[BrandName]])),
                        LEFT(Table1[[#This Row],[BrandName]],SEARCH("(",Table1[[#This Row],[BrandName]])-1),"")</f>
        <v/>
      </c>
      <c r="I1141" t="str">
        <f>TRIM(IF(Table1[[#This Row],[Column2]]&lt;&gt;"",Table1[[#This Row],[Column2]], IF(Table1[[#This Row],[Later Paran]]&lt;&gt;"",Table1[[#This Row],[Later Paran]],Table1[[#This Row],[BrandName]])))</f>
        <v>Benzoin Tct</v>
      </c>
    </row>
    <row r="1142" spans="1:9" x14ac:dyDescent="0.35">
      <c r="A1142">
        <v>94315</v>
      </c>
      <c r="B1142" t="s">
        <v>2789</v>
      </c>
      <c r="C1142" t="s">
        <v>2790</v>
      </c>
      <c r="D1142" t="s">
        <v>34644</v>
      </c>
      <c r="E1142" t="s">
        <v>1562</v>
      </c>
      <c r="F1142" t="s">
        <v>102</v>
      </c>
      <c r="G1142" t="str">
        <f>TRIM(IF(LEFT(Table1[[#This Row],[BrandName]],1) = "(", MID(Table1[[#This Row],[BrandName]], SEARCH(")", Table1[[#This Row],[BrandName]])+1,100),""))</f>
        <v/>
      </c>
      <c r="H1142" t="str">
        <f>IF(
     ISNUMBER(
                        SEARCH("(",Table1[[#This Row],[BrandName]])),
                        LEFT(Table1[[#This Row],[BrandName]],SEARCH("(",Table1[[#This Row],[BrandName]])-1),"")</f>
        <v/>
      </c>
      <c r="I1142" t="str">
        <f>TRIM(IF(Table1[[#This Row],[Column2]]&lt;&gt;"",Table1[[#This Row],[Column2]], IF(Table1[[#This Row],[Later Paran]]&lt;&gt;"",Table1[[#This Row],[Later Paran]],Table1[[#This Row],[BrandName]])))</f>
        <v>Ichthammol</v>
      </c>
    </row>
    <row r="1143" spans="1:9" x14ac:dyDescent="0.35">
      <c r="A1143">
        <v>94323</v>
      </c>
      <c r="B1143" t="s">
        <v>2791</v>
      </c>
      <c r="C1143" t="s">
        <v>2791</v>
      </c>
      <c r="D1143" t="s">
        <v>2792</v>
      </c>
      <c r="F1143" t="s">
        <v>125</v>
      </c>
      <c r="G1143" t="str">
        <f>TRIM(IF(LEFT(Table1[[#This Row],[BrandName]],1) = "(", MID(Table1[[#This Row],[BrandName]], SEARCH(")", Table1[[#This Row],[BrandName]])+1,100),""))</f>
        <v/>
      </c>
      <c r="H1143" t="str">
        <f>IF(
     ISNUMBER(
                        SEARCH("(",Table1[[#This Row],[BrandName]])),
                        LEFT(Table1[[#This Row],[BrandName]],SEARCH("(",Table1[[#This Row],[BrandName]])-1),"")</f>
        <v/>
      </c>
      <c r="I1143" t="str">
        <f>TRIM(IF(Table1[[#This Row],[Column2]]&lt;&gt;"",Table1[[#This Row],[Column2]], IF(Table1[[#This Row],[Later Paran]]&lt;&gt;"",Table1[[#This Row],[Later Paran]],Table1[[#This Row],[BrandName]])))</f>
        <v>Witch Hazel Distilled Ext</v>
      </c>
    </row>
    <row r="1144" spans="1:9" x14ac:dyDescent="0.35">
      <c r="A1144">
        <v>94390</v>
      </c>
      <c r="B1144" t="s">
        <v>2793</v>
      </c>
      <c r="C1144" t="s">
        <v>2793</v>
      </c>
      <c r="D1144" t="s">
        <v>2794</v>
      </c>
      <c r="F1144" t="s">
        <v>125</v>
      </c>
      <c r="G1144" t="str">
        <f>TRIM(IF(LEFT(Table1[[#This Row],[BrandName]],1) = "(", MID(Table1[[#This Row],[BrandName]], SEARCH(")", Table1[[#This Row],[BrandName]])+1,100),""))</f>
        <v/>
      </c>
      <c r="H1144" t="str">
        <f>IF(
     ISNUMBER(
                        SEARCH("(",Table1[[#This Row],[BrandName]])),
                        LEFT(Table1[[#This Row],[BrandName]],SEARCH("(",Table1[[#This Row],[BrandName]])-1),"")</f>
        <v/>
      </c>
      <c r="I1144" t="str">
        <f>TRIM(IF(Table1[[#This Row],[Column2]]&lt;&gt;"",Table1[[#This Row],[Column2]], IF(Table1[[#This Row],[Later Paran]]&lt;&gt;"",Table1[[#This Row],[Later Paran]],Table1[[#This Row],[BrandName]])))</f>
        <v>Ether Spirit</v>
      </c>
    </row>
    <row r="1145" spans="1:9" x14ac:dyDescent="0.35">
      <c r="A1145">
        <v>94439</v>
      </c>
      <c r="B1145" t="s">
        <v>2795</v>
      </c>
      <c r="C1145" t="s">
        <v>2795</v>
      </c>
      <c r="D1145" t="s">
        <v>2796</v>
      </c>
      <c r="F1145" t="s">
        <v>97</v>
      </c>
      <c r="G1145" t="str">
        <f>TRIM(IF(LEFT(Table1[[#This Row],[BrandName]],1) = "(", MID(Table1[[#This Row],[BrandName]], SEARCH(")", Table1[[#This Row],[BrandName]])+1,100),""))</f>
        <v/>
      </c>
      <c r="H1145" t="str">
        <f>IF(
     ISNUMBER(
                        SEARCH("(",Table1[[#This Row],[BrandName]])),
                        LEFT(Table1[[#This Row],[BrandName]],SEARCH("(",Table1[[#This Row],[BrandName]])-1),"")</f>
        <v/>
      </c>
      <c r="I1145" t="str">
        <f>TRIM(IF(Table1[[#This Row],[Column2]]&lt;&gt;"",Table1[[#This Row],[Column2]], IF(Table1[[#This Row],[Later Paran]]&lt;&gt;"",Table1[[#This Row],[Later Paran]],Table1[[#This Row],[BrandName]])))</f>
        <v>Cream Of Tartar</v>
      </c>
    </row>
    <row r="1146" spans="1:9" x14ac:dyDescent="0.35">
      <c r="A1146">
        <v>94498</v>
      </c>
      <c r="B1146" t="s">
        <v>2797</v>
      </c>
      <c r="C1146" t="s">
        <v>2797</v>
      </c>
      <c r="D1146" t="s">
        <v>2798</v>
      </c>
      <c r="F1146" t="s">
        <v>129</v>
      </c>
      <c r="G1146" t="str">
        <f>TRIM(IF(LEFT(Table1[[#This Row],[BrandName]],1) = "(", MID(Table1[[#This Row],[BrandName]], SEARCH(")", Table1[[#This Row],[BrandName]])+1,100),""))</f>
        <v/>
      </c>
      <c r="H1146" t="str">
        <f>IF(
     ISNUMBER(
                        SEARCH("(",Table1[[#This Row],[BrandName]])),
                        LEFT(Table1[[#This Row],[BrandName]],SEARCH("(",Table1[[#This Row],[BrandName]])-1),"")</f>
        <v/>
      </c>
      <c r="I1146" t="str">
        <f>TRIM(IF(Table1[[#This Row],[Column2]]&lt;&gt;"",Table1[[#This Row],[Column2]], IF(Table1[[#This Row],[Later Paran]]&lt;&gt;"",Table1[[#This Row],[Later Paran]],Table1[[#This Row],[BrandName]])))</f>
        <v>Magnesium Citrate Oral Solution</v>
      </c>
    </row>
    <row r="1147" spans="1:9" x14ac:dyDescent="0.35">
      <c r="A1147">
        <v>94811</v>
      </c>
      <c r="B1147" t="s">
        <v>2799</v>
      </c>
      <c r="C1147" t="s">
        <v>2799</v>
      </c>
      <c r="D1147" t="s">
        <v>2800</v>
      </c>
      <c r="F1147" t="s">
        <v>97</v>
      </c>
      <c r="G1147" t="str">
        <f>TRIM(IF(LEFT(Table1[[#This Row],[BrandName]],1) = "(", MID(Table1[[#This Row],[BrandName]], SEARCH(")", Table1[[#This Row],[BrandName]])+1,100),""))</f>
        <v/>
      </c>
      <c r="H1147" t="str">
        <f>IF(
     ISNUMBER(
                        SEARCH("(",Table1[[#This Row],[BrandName]])),
                        LEFT(Table1[[#This Row],[BrandName]],SEARCH("(",Table1[[#This Row],[BrandName]])-1),"")</f>
        <v/>
      </c>
      <c r="I1147" t="str">
        <f>TRIM(IF(Table1[[#This Row],[Column2]]&lt;&gt;"",Table1[[#This Row],[Column2]], IF(Table1[[#This Row],[Later Paran]]&lt;&gt;"",Table1[[#This Row],[Later Paran]],Table1[[#This Row],[BrandName]])))</f>
        <v>Fuller S Earth</v>
      </c>
    </row>
    <row r="1148" spans="1:9" x14ac:dyDescent="0.35">
      <c r="A1148">
        <v>94838</v>
      </c>
      <c r="B1148" t="s">
        <v>2801</v>
      </c>
      <c r="C1148" t="s">
        <v>2801</v>
      </c>
      <c r="D1148" t="s">
        <v>2802</v>
      </c>
      <c r="F1148" t="s">
        <v>2803</v>
      </c>
      <c r="G1148" t="str">
        <f>TRIM(IF(LEFT(Table1[[#This Row],[BrandName]],1) = "(", MID(Table1[[#This Row],[BrandName]], SEARCH(")", Table1[[#This Row],[BrandName]])+1,100),""))</f>
        <v/>
      </c>
      <c r="H1148" t="str">
        <f>IF(
     ISNUMBER(
                        SEARCH("(",Table1[[#This Row],[BrandName]])),
                        LEFT(Table1[[#This Row],[BrandName]],SEARCH("(",Table1[[#This Row],[BrandName]])-1),"")</f>
        <v/>
      </c>
      <c r="I1148" t="str">
        <f>TRIM(IF(Table1[[#This Row],[Column2]]&lt;&gt;"",Table1[[#This Row],[Column2]], IF(Table1[[#This Row],[Later Paran]]&lt;&gt;"",Table1[[#This Row],[Later Paran]],Table1[[#This Row],[BrandName]])))</f>
        <v>Sapovir</v>
      </c>
    </row>
    <row r="1149" spans="1:9" x14ac:dyDescent="0.35">
      <c r="A1149">
        <v>94862</v>
      </c>
      <c r="B1149" t="s">
        <v>2804</v>
      </c>
      <c r="C1149" t="s">
        <v>2804</v>
      </c>
      <c r="D1149" t="s">
        <v>2805</v>
      </c>
      <c r="F1149" t="s">
        <v>125</v>
      </c>
      <c r="G1149" t="str">
        <f>TRIM(IF(LEFT(Table1[[#This Row],[BrandName]],1) = "(", MID(Table1[[#This Row],[BrandName]], SEARCH(")", Table1[[#This Row],[BrandName]])+1,100),""))</f>
        <v/>
      </c>
      <c r="H1149" t="str">
        <f>IF(
     ISNUMBER(
                        SEARCH("(",Table1[[#This Row],[BrandName]])),
                        LEFT(Table1[[#This Row],[BrandName]],SEARCH("(",Table1[[#This Row],[BrandName]])-1),"")</f>
        <v/>
      </c>
      <c r="I1149" t="str">
        <f>TRIM(IF(Table1[[#This Row],[Column2]]&lt;&gt;"",Table1[[#This Row],[Column2]], IF(Table1[[#This Row],[Later Paran]]&lt;&gt;"",Table1[[#This Row],[Later Paran]],Table1[[#This Row],[BrandName]])))</f>
        <v>Flora Herbtea Peppermint</v>
      </c>
    </row>
    <row r="1150" spans="1:9" x14ac:dyDescent="0.35">
      <c r="A1150">
        <v>94870</v>
      </c>
      <c r="B1150" t="s">
        <v>2806</v>
      </c>
      <c r="C1150" t="s">
        <v>2806</v>
      </c>
      <c r="D1150" t="s">
        <v>2807</v>
      </c>
      <c r="F1150" t="s">
        <v>2808</v>
      </c>
      <c r="G1150" t="str">
        <f>TRIM(IF(LEFT(Table1[[#This Row],[BrandName]],1) = "(", MID(Table1[[#This Row],[BrandName]], SEARCH(")", Table1[[#This Row],[BrandName]])+1,100),""))</f>
        <v/>
      </c>
      <c r="H1150" t="str">
        <f>IF(
     ISNUMBER(
                        SEARCH("(",Table1[[#This Row],[BrandName]])),
                        LEFT(Table1[[#This Row],[BrandName]],SEARCH("(",Table1[[#This Row],[BrandName]])-1),"")</f>
        <v/>
      </c>
      <c r="I1150" t="str">
        <f>TRIM(IF(Table1[[#This Row],[Column2]]&lt;&gt;"",Table1[[#This Row],[Column2]], IF(Table1[[#This Row],[Later Paran]]&lt;&gt;"",Table1[[#This Row],[Later Paran]],Table1[[#This Row],[BrandName]])))</f>
        <v>Peppermint Spirit</v>
      </c>
    </row>
    <row r="1151" spans="1:9" x14ac:dyDescent="0.35">
      <c r="A1151">
        <v>94889</v>
      </c>
      <c r="B1151" t="s">
        <v>2809</v>
      </c>
      <c r="C1151" t="s">
        <v>2809</v>
      </c>
      <c r="D1151" t="s">
        <v>2810</v>
      </c>
      <c r="F1151" t="s">
        <v>125</v>
      </c>
      <c r="G1151" t="str">
        <f>TRIM(IF(LEFT(Table1[[#This Row],[BrandName]],1) = "(", MID(Table1[[#This Row],[BrandName]], SEARCH(")", Table1[[#This Row],[BrandName]])+1,100),""))</f>
        <v/>
      </c>
      <c r="H1151" t="str">
        <f>IF(
     ISNUMBER(
                        SEARCH("(",Table1[[#This Row],[BrandName]])),
                        LEFT(Table1[[#This Row],[BrandName]],SEARCH("(",Table1[[#This Row],[BrandName]])-1),"")</f>
        <v/>
      </c>
      <c r="I1151" t="str">
        <f>TRIM(IF(Table1[[#This Row],[Column2]]&lt;&gt;"",Table1[[#This Row],[Column2]], IF(Table1[[#This Row],[Later Paran]]&lt;&gt;"",Table1[[#This Row],[Later Paran]],Table1[[#This Row],[BrandName]])))</f>
        <v>Cinnamon Water</v>
      </c>
    </row>
    <row r="1152" spans="1:9" x14ac:dyDescent="0.35">
      <c r="A1152">
        <v>94919</v>
      </c>
      <c r="B1152" t="s">
        <v>2811</v>
      </c>
      <c r="C1152" t="s">
        <v>2811</v>
      </c>
      <c r="D1152" t="s">
        <v>2812</v>
      </c>
      <c r="F1152" t="s">
        <v>97</v>
      </c>
      <c r="G1152" t="str">
        <f>TRIM(IF(LEFT(Table1[[#This Row],[BrandName]],1) = "(", MID(Table1[[#This Row],[BrandName]], SEARCH(")", Table1[[#This Row],[BrandName]])+1,100),""))</f>
        <v/>
      </c>
      <c r="H1152" t="str">
        <f>IF(
     ISNUMBER(
                        SEARCH("(",Table1[[#This Row],[BrandName]])),
                        LEFT(Table1[[#This Row],[BrandName]],SEARCH("(",Table1[[#This Row],[BrandName]])-1),"")</f>
        <v/>
      </c>
      <c r="I1152" t="str">
        <f>TRIM(IF(Table1[[#This Row],[Column2]]&lt;&gt;"",Table1[[#This Row],[Column2]], IF(Table1[[#This Row],[Later Paran]]&lt;&gt;"",Table1[[#This Row],[Later Paran]],Table1[[#This Row],[BrandName]])))</f>
        <v>Alum Powder</v>
      </c>
    </row>
    <row r="1153" spans="1:9" x14ac:dyDescent="0.35">
      <c r="A1153">
        <v>94935</v>
      </c>
      <c r="B1153" t="s">
        <v>2813</v>
      </c>
      <c r="C1153" t="s">
        <v>2813</v>
      </c>
      <c r="D1153" t="s">
        <v>2814</v>
      </c>
      <c r="F1153" t="s">
        <v>2181</v>
      </c>
      <c r="G1153" t="str">
        <f>TRIM(IF(LEFT(Table1[[#This Row],[BrandName]],1) = "(", MID(Table1[[#This Row],[BrandName]], SEARCH(")", Table1[[#This Row],[BrandName]])+1,100),""))</f>
        <v/>
      </c>
      <c r="H1153" t="str">
        <f>IF(
     ISNUMBER(
                        SEARCH("(",Table1[[#This Row],[BrandName]])),
                        LEFT(Table1[[#This Row],[BrandName]],SEARCH("(",Table1[[#This Row],[BrandName]])-1),"")</f>
        <v/>
      </c>
      <c r="I1153" t="str">
        <f>TRIM(IF(Table1[[#This Row],[Column2]]&lt;&gt;"",Table1[[#This Row],[Column2]], IF(Table1[[#This Row],[Later Paran]]&lt;&gt;"",Table1[[#This Row],[Later Paran]],Table1[[#This Row],[BrandName]])))</f>
        <v>Syrup Of Orange</v>
      </c>
    </row>
    <row r="1154" spans="1:9" x14ac:dyDescent="0.35">
      <c r="A1154">
        <v>94951</v>
      </c>
      <c r="B1154" t="s">
        <v>2815</v>
      </c>
      <c r="C1154" t="s">
        <v>2816</v>
      </c>
      <c r="D1154" t="s">
        <v>2817</v>
      </c>
      <c r="E1154" t="s">
        <v>2818</v>
      </c>
      <c r="F1154" t="s">
        <v>125</v>
      </c>
      <c r="G1154" t="str">
        <f>TRIM(IF(LEFT(Table1[[#This Row],[BrandName]],1) = "(", MID(Table1[[#This Row],[BrandName]], SEARCH(")", Table1[[#This Row],[BrandName]])+1,100),""))</f>
        <v/>
      </c>
      <c r="H1154" t="str">
        <f>IF(
     ISNUMBER(
                        SEARCH("(",Table1[[#This Row],[BrandName]])),
                        LEFT(Table1[[#This Row],[BrandName]],SEARCH("(",Table1[[#This Row],[BrandName]])-1),"")</f>
        <v/>
      </c>
      <c r="I1154" t="str">
        <f>TRIM(IF(Table1[[#This Row],[Column2]]&lt;&gt;"",Table1[[#This Row],[Column2]], IF(Table1[[#This Row],[Later Paran]]&lt;&gt;"",Table1[[#This Row],[Later Paran]],Table1[[#This Row],[BrandName]])))</f>
        <v>Rubbing Alcohol Comp</v>
      </c>
    </row>
    <row r="1155" spans="1:9" x14ac:dyDescent="0.35">
      <c r="A1155">
        <v>95001</v>
      </c>
      <c r="B1155" t="s">
        <v>2819</v>
      </c>
      <c r="C1155" t="s">
        <v>2819</v>
      </c>
      <c r="D1155" t="s">
        <v>2820</v>
      </c>
      <c r="F1155" t="s">
        <v>32</v>
      </c>
      <c r="G1155" t="str">
        <f>TRIM(IF(LEFT(Table1[[#This Row],[BrandName]],1) = "(", MID(Table1[[#This Row],[BrandName]], SEARCH(")", Table1[[#This Row],[BrandName]])+1,100),""))</f>
        <v/>
      </c>
      <c r="H1155" t="str">
        <f>IF(
     ISNUMBER(
                        SEARCH("(",Table1[[#This Row],[BrandName]])),
                        LEFT(Table1[[#This Row],[BrandName]],SEARCH("(",Table1[[#This Row],[BrandName]])-1),"")</f>
        <v/>
      </c>
      <c r="I1155" t="str">
        <f>TRIM(IF(Table1[[#This Row],[Column2]]&lt;&gt;"",Table1[[#This Row],[Column2]], IF(Table1[[#This Row],[Later Paran]]&lt;&gt;"",Table1[[#This Row],[Later Paran]],Table1[[#This Row],[BrandName]])))</f>
        <v>Ammonia Aromatic Spirit</v>
      </c>
    </row>
    <row r="1156" spans="1:9" x14ac:dyDescent="0.35">
      <c r="A1156">
        <v>95052</v>
      </c>
      <c r="B1156" t="s">
        <v>2821</v>
      </c>
      <c r="C1156" t="s">
        <v>2821</v>
      </c>
      <c r="D1156" t="s">
        <v>2822</v>
      </c>
      <c r="F1156" t="s">
        <v>40</v>
      </c>
      <c r="G1156" t="str">
        <f>TRIM(IF(LEFT(Table1[[#This Row],[BrandName]],1) = "(", MID(Table1[[#This Row],[BrandName]], SEARCH(")", Table1[[#This Row],[BrandName]])+1,100),""))</f>
        <v/>
      </c>
      <c r="H1156" t="str">
        <f>IF(
     ISNUMBER(
                        SEARCH("(",Table1[[#This Row],[BrandName]])),
                        LEFT(Table1[[#This Row],[BrandName]],SEARCH("(",Table1[[#This Row],[BrandName]])-1),"")</f>
        <v/>
      </c>
      <c r="I1156" t="str">
        <f>TRIM(IF(Table1[[#This Row],[Column2]]&lt;&gt;"",Table1[[#This Row],[Column2]], IF(Table1[[#This Row],[Later Paran]]&lt;&gt;"",Table1[[#This Row],[Later Paran]],Table1[[#This Row],[BrandName]])))</f>
        <v>Kaolin And Pectin Susp</v>
      </c>
    </row>
    <row r="1157" spans="1:9" x14ac:dyDescent="0.35">
      <c r="A1157">
        <v>95060</v>
      </c>
      <c r="B1157" t="s">
        <v>2823</v>
      </c>
      <c r="C1157" t="s">
        <v>2823</v>
      </c>
      <c r="D1157" t="s">
        <v>2824</v>
      </c>
      <c r="F1157" t="s">
        <v>129</v>
      </c>
      <c r="G1157" t="str">
        <f>TRIM(IF(LEFT(Table1[[#This Row],[BrandName]],1) = "(", MID(Table1[[#This Row],[BrandName]], SEARCH(")", Table1[[#This Row],[BrandName]])+1,100),""))</f>
        <v/>
      </c>
      <c r="H1157" t="str">
        <f>IF(
     ISNUMBER(
                        SEARCH("(",Table1[[#This Row],[BrandName]])),
                        LEFT(Table1[[#This Row],[BrandName]],SEARCH("(",Table1[[#This Row],[BrandName]])-1),"")</f>
        <v/>
      </c>
      <c r="I1157" t="str">
        <f>TRIM(IF(Table1[[#This Row],[Column2]]&lt;&gt;"",Table1[[#This Row],[Column2]], IF(Table1[[#This Row],[Later Paran]]&lt;&gt;"",Table1[[#This Row],[Later Paran]],Table1[[#This Row],[BrandName]])))</f>
        <v>Sulfurated Lime Top Soln</v>
      </c>
    </row>
    <row r="1158" spans="1:9" x14ac:dyDescent="0.35">
      <c r="A1158">
        <v>95109</v>
      </c>
      <c r="B1158" t="s">
        <v>2825</v>
      </c>
      <c r="C1158" t="s">
        <v>2825</v>
      </c>
      <c r="D1158" t="s">
        <v>2826</v>
      </c>
      <c r="F1158" t="s">
        <v>2181</v>
      </c>
      <c r="G1158" t="str">
        <f>TRIM(IF(LEFT(Table1[[#This Row],[BrandName]],1) = "(", MID(Table1[[#This Row],[BrandName]], SEARCH(")", Table1[[#This Row],[BrandName]])+1,100),""))</f>
        <v/>
      </c>
      <c r="H1158" t="str">
        <f>IF(
     ISNUMBER(
                        SEARCH("(",Table1[[#This Row],[BrandName]])),
                        LEFT(Table1[[#This Row],[BrandName]],SEARCH("(",Table1[[#This Row],[BrandName]])-1),"")</f>
        <v/>
      </c>
      <c r="I1158" t="str">
        <f>TRIM(IF(Table1[[#This Row],[Column2]]&lt;&gt;"",Table1[[#This Row],[Column2]], IF(Table1[[#This Row],[Later Paran]]&lt;&gt;"",Table1[[#This Row],[Later Paran]],Table1[[#This Row],[BrandName]])))</f>
        <v>Iodides Tct Colorless</v>
      </c>
    </row>
    <row r="1159" spans="1:9" x14ac:dyDescent="0.35">
      <c r="A1159">
        <v>95184</v>
      </c>
      <c r="B1159" t="s">
        <v>2827</v>
      </c>
      <c r="C1159" t="s">
        <v>2827</v>
      </c>
      <c r="D1159" t="s">
        <v>2828</v>
      </c>
      <c r="F1159" t="s">
        <v>370</v>
      </c>
      <c r="G1159" t="str">
        <f>TRIM(IF(LEFT(Table1[[#This Row],[BrandName]],1) = "(", MID(Table1[[#This Row],[BrandName]], SEARCH(")", Table1[[#This Row],[BrandName]])+1,100),""))</f>
        <v/>
      </c>
      <c r="H1159" t="str">
        <f>IF(
     ISNUMBER(
                        SEARCH("(",Table1[[#This Row],[BrandName]])),
                        LEFT(Table1[[#This Row],[BrandName]],SEARCH("(",Table1[[#This Row],[BrandName]])-1),"")</f>
        <v/>
      </c>
      <c r="I1159" t="str">
        <f>TRIM(IF(Table1[[#This Row],[Column2]]&lt;&gt;"",Table1[[#This Row],[Column2]], IF(Table1[[#This Row],[Later Paran]]&lt;&gt;"",Table1[[#This Row],[Later Paran]],Table1[[#This Row],[BrandName]])))</f>
        <v>Terpin Hydrate W Codeine Elx</v>
      </c>
    </row>
    <row r="1160" spans="1:9" x14ac:dyDescent="0.35">
      <c r="A1160">
        <v>95230</v>
      </c>
      <c r="B1160" t="s">
        <v>2829</v>
      </c>
      <c r="C1160" t="s">
        <v>2830</v>
      </c>
      <c r="D1160" t="s">
        <v>2831</v>
      </c>
      <c r="E1160" t="s">
        <v>2832</v>
      </c>
      <c r="F1160" t="s">
        <v>516</v>
      </c>
      <c r="G1160" t="str">
        <f>TRIM(IF(LEFT(Table1[[#This Row],[BrandName]],1) = "(", MID(Table1[[#This Row],[BrandName]], SEARCH(")", Table1[[#This Row],[BrandName]])+1,100),""))</f>
        <v/>
      </c>
      <c r="H1160" t="str">
        <f>IF(
     ISNUMBER(
                        SEARCH("(",Table1[[#This Row],[BrandName]])),
                        LEFT(Table1[[#This Row],[BrandName]],SEARCH("(",Table1[[#This Row],[BrandName]])-1),"")</f>
        <v/>
      </c>
      <c r="I1160" t="str">
        <f>TRIM(IF(Table1[[#This Row],[Column2]]&lt;&gt;"",Table1[[#This Row],[Column2]], IF(Table1[[#This Row],[Later Paran]]&lt;&gt;"",Table1[[#This Row],[Later Paran]],Table1[[#This Row],[BrandName]])))</f>
        <v>Calamine Lotion Certified</v>
      </c>
    </row>
    <row r="1161" spans="1:9" x14ac:dyDescent="0.35">
      <c r="A1161">
        <v>95249</v>
      </c>
      <c r="B1161" t="s">
        <v>2833</v>
      </c>
      <c r="C1161" t="s">
        <v>2833</v>
      </c>
      <c r="D1161" t="s">
        <v>2834</v>
      </c>
      <c r="F1161" t="s">
        <v>2835</v>
      </c>
      <c r="G1161" t="str">
        <f>TRIM(IF(LEFT(Table1[[#This Row],[BrandName]],1) = "(", MID(Table1[[#This Row],[BrandName]], SEARCH(")", Table1[[#This Row],[BrandName]])+1,100),""))</f>
        <v/>
      </c>
      <c r="H1161" t="str">
        <f>IF(
     ISNUMBER(
                        SEARCH("(",Table1[[#This Row],[BrandName]])),
                        LEFT(Table1[[#This Row],[BrandName]],SEARCH("(",Table1[[#This Row],[BrandName]])-1),"")</f>
        <v/>
      </c>
      <c r="I1161" t="str">
        <f>TRIM(IF(Table1[[#This Row],[Column2]]&lt;&gt;"",Table1[[#This Row],[Column2]], IF(Table1[[#This Row],[Later Paran]]&lt;&gt;"",Table1[[#This Row],[Later Paran]],Table1[[#This Row],[BrandName]])))</f>
        <v>Calaminae Linimentum</v>
      </c>
    </row>
    <row r="1162" spans="1:9" x14ac:dyDescent="0.35">
      <c r="A1162">
        <v>95265</v>
      </c>
      <c r="B1162" t="s">
        <v>2836</v>
      </c>
      <c r="C1162" t="s">
        <v>2837</v>
      </c>
      <c r="D1162" t="s">
        <v>2838</v>
      </c>
      <c r="E1162" t="s">
        <v>2839</v>
      </c>
      <c r="F1162" t="s">
        <v>1631</v>
      </c>
      <c r="G1162" t="str">
        <f>TRIM(IF(LEFT(Table1[[#This Row],[BrandName]],1) = "(", MID(Table1[[#This Row],[BrandName]], SEARCH(")", Table1[[#This Row],[BrandName]])+1,100),""))</f>
        <v/>
      </c>
      <c r="H1162" t="str">
        <f>IF(
     ISNUMBER(
                        SEARCH("(",Table1[[#This Row],[BrandName]])),
                        LEFT(Table1[[#This Row],[BrandName]],SEARCH("(",Table1[[#This Row],[BrandName]])-1),"")</f>
        <v/>
      </c>
      <c r="I1162" t="str">
        <f>TRIM(IF(Table1[[#This Row],[Column2]]&lt;&gt;"",Table1[[#This Row],[Column2]], IF(Table1[[#This Row],[Later Paran]]&lt;&gt;"",Table1[[#This Row],[Later Paran]],Table1[[#This Row],[BrandName]])))</f>
        <v>Zinc Paste Compound</v>
      </c>
    </row>
    <row r="1163" spans="1:9" x14ac:dyDescent="0.35">
      <c r="A1163">
        <v>95370</v>
      </c>
      <c r="B1163" t="s">
        <v>2840</v>
      </c>
      <c r="C1163" t="s">
        <v>2840</v>
      </c>
      <c r="D1163" t="s">
        <v>2841</v>
      </c>
      <c r="F1163" t="s">
        <v>97</v>
      </c>
      <c r="G1163" t="str">
        <f>TRIM(IF(LEFT(Table1[[#This Row],[BrandName]],1) = "(", MID(Table1[[#This Row],[BrandName]], SEARCH(")", Table1[[#This Row],[BrandName]])+1,100),""))</f>
        <v/>
      </c>
      <c r="H1163" t="str">
        <f>IF(
     ISNUMBER(
                        SEARCH("(",Table1[[#This Row],[BrandName]])),
                        LEFT(Table1[[#This Row],[BrandName]],SEARCH("(",Table1[[#This Row],[BrandName]])-1),"")</f>
        <v/>
      </c>
      <c r="I1163" t="str">
        <f>TRIM(IF(Table1[[#This Row],[Column2]]&lt;&gt;"",Table1[[#This Row],[Column2]], IF(Table1[[#This Row],[Later Paran]]&lt;&gt;"",Table1[[#This Row],[Later Paran]],Table1[[#This Row],[BrandName]])))</f>
        <v>Zinc Undecylenate Comp Pwr</v>
      </c>
    </row>
    <row r="1164" spans="1:9" x14ac:dyDescent="0.35">
      <c r="A1164">
        <v>95397</v>
      </c>
      <c r="B1164" t="s">
        <v>2842</v>
      </c>
      <c r="C1164" t="s">
        <v>2842</v>
      </c>
      <c r="D1164" t="s">
        <v>34645</v>
      </c>
      <c r="F1164" t="s">
        <v>102</v>
      </c>
      <c r="G1164" t="str">
        <f>TRIM(IF(LEFT(Table1[[#This Row],[BrandName]],1) = "(", MID(Table1[[#This Row],[BrandName]], SEARCH(")", Table1[[#This Row],[BrandName]])+1,100),""))</f>
        <v/>
      </c>
      <c r="H1164" t="str">
        <f>IF(
     ISNUMBER(
                        SEARCH("(",Table1[[#This Row],[BrandName]])),
                        LEFT(Table1[[#This Row],[BrandName]],SEARCH("(",Table1[[#This Row],[BrandName]])-1),"")</f>
        <v/>
      </c>
      <c r="I1164" t="str">
        <f>TRIM(IF(Table1[[#This Row],[Column2]]&lt;&gt;"",Table1[[#This Row],[Column2]], IF(Table1[[#This Row],[Later Paran]]&lt;&gt;"",Table1[[#This Row],[Later Paran]],Table1[[#This Row],[BrandName]])))</f>
        <v>Rose Water</v>
      </c>
    </row>
    <row r="1165" spans="1:9" x14ac:dyDescent="0.35">
      <c r="A1165">
        <v>95427</v>
      </c>
      <c r="B1165" t="s">
        <v>2843</v>
      </c>
      <c r="C1165" t="s">
        <v>2843</v>
      </c>
      <c r="D1165" t="s">
        <v>2844</v>
      </c>
      <c r="F1165" t="s">
        <v>2540</v>
      </c>
      <c r="G1165" t="str">
        <f>TRIM(IF(LEFT(Table1[[#This Row],[BrandName]],1) = "(", MID(Table1[[#This Row],[BrandName]], SEARCH(")", Table1[[#This Row],[BrandName]])+1,100),""))</f>
        <v/>
      </c>
      <c r="H1165" t="str">
        <f>IF(
     ISNUMBER(
                        SEARCH("(",Table1[[#This Row],[BrandName]])),
                        LEFT(Table1[[#This Row],[BrandName]],SEARCH("(",Table1[[#This Row],[BrandName]])-1),"")</f>
        <v/>
      </c>
      <c r="I1165" t="str">
        <f>TRIM(IF(Table1[[#This Row],[Column2]]&lt;&gt;"",Table1[[#This Row],[Column2]], IF(Table1[[#This Row],[Later Paran]]&lt;&gt;"",Table1[[#This Row],[Later Paran]],Table1[[#This Row],[BrandName]])))</f>
        <v>Cod Liver Oil W Added Vit A+D</v>
      </c>
    </row>
    <row r="1166" spans="1:9" x14ac:dyDescent="0.35">
      <c r="A1166">
        <v>95494</v>
      </c>
      <c r="B1166" t="s">
        <v>2845</v>
      </c>
      <c r="C1166" t="s">
        <v>2385</v>
      </c>
      <c r="D1166" t="s">
        <v>2846</v>
      </c>
      <c r="E1166" t="s">
        <v>2847</v>
      </c>
      <c r="F1166" t="s">
        <v>44</v>
      </c>
      <c r="G1166" t="str">
        <f>TRIM(IF(LEFT(Table1[[#This Row],[BrandName]],1) = "(", MID(Table1[[#This Row],[BrandName]], SEARCH(")", Table1[[#This Row],[BrandName]])+1,100),""))</f>
        <v/>
      </c>
      <c r="H1166" t="str">
        <f>IF(
     ISNUMBER(
                        SEARCH("(",Table1[[#This Row],[BrandName]])),
                        LEFT(Table1[[#This Row],[BrandName]],SEARCH("(",Table1[[#This Row],[BrandName]])-1),"")</f>
        <v/>
      </c>
      <c r="I1166" t="str">
        <f>TRIM(IF(Table1[[#This Row],[Column2]]&lt;&gt;"",Table1[[#This Row],[Column2]], IF(Table1[[#This Row],[Later Paran]]&lt;&gt;"",Table1[[#This Row],[Later Paran]],Table1[[#This Row],[BrandName]])))</f>
        <v>Acetylsalicylic Acid, Caffeine And</v>
      </c>
    </row>
    <row r="1167" spans="1:9" x14ac:dyDescent="0.35">
      <c r="A1167">
        <v>95508</v>
      </c>
      <c r="B1167" t="s">
        <v>2848</v>
      </c>
      <c r="C1167" t="s">
        <v>2385</v>
      </c>
      <c r="D1167" t="s">
        <v>35467</v>
      </c>
      <c r="E1167" t="s">
        <v>2849</v>
      </c>
      <c r="F1167" t="s">
        <v>44</v>
      </c>
      <c r="G1167" t="str">
        <f>TRIM(IF(LEFT(Table1[[#This Row],[BrandName]],1) = "(", MID(Table1[[#This Row],[BrandName]], SEARCH(")", Table1[[#This Row],[BrandName]])+1,100),""))</f>
        <v/>
      </c>
      <c r="H1167" t="str">
        <f>IF(
     ISNUMBER(
                        SEARCH("(",Table1[[#This Row],[BrandName]])),
                        LEFT(Table1[[#This Row],[BrandName]],SEARCH("(",Table1[[#This Row],[BrandName]])-1),"")</f>
        <v/>
      </c>
      <c r="I1167" t="str">
        <f>TRIM(IF(Table1[[#This Row],[Column2]]&lt;&gt;"",Table1[[#This Row],[Column2]], IF(Table1[[#This Row],[Later Paran]]&lt;&gt;"",Table1[[#This Row],[Later Paran]],Table1[[#This Row],[BrandName]])))</f>
        <v>A &amp; Clets With Codeine</v>
      </c>
    </row>
    <row r="1168" spans="1:9" x14ac:dyDescent="0.35">
      <c r="A1168">
        <v>95516</v>
      </c>
      <c r="B1168" t="s">
        <v>2850</v>
      </c>
      <c r="C1168" t="s">
        <v>2385</v>
      </c>
      <c r="D1168" t="s">
        <v>35467</v>
      </c>
      <c r="E1168" t="s">
        <v>2851</v>
      </c>
      <c r="F1168" t="s">
        <v>44</v>
      </c>
      <c r="G1168" t="str">
        <f>TRIM(IF(LEFT(Table1[[#This Row],[BrandName]],1) = "(", MID(Table1[[#This Row],[BrandName]], SEARCH(")", Table1[[#This Row],[BrandName]])+1,100),""))</f>
        <v/>
      </c>
      <c r="H1168" t="str">
        <f>IF(
     ISNUMBER(
                        SEARCH("(",Table1[[#This Row],[BrandName]])),
                        LEFT(Table1[[#This Row],[BrandName]],SEARCH("(",Table1[[#This Row],[BrandName]])-1),"")</f>
        <v/>
      </c>
      <c r="I1168" t="str">
        <f>TRIM(IF(Table1[[#This Row],[Column2]]&lt;&gt;"",Table1[[#This Row],[Column2]], IF(Table1[[#This Row],[Later Paran]]&lt;&gt;"",Table1[[#This Row],[Later Paran]],Table1[[#This Row],[BrandName]])))</f>
        <v>A &amp; Clets With Codeine</v>
      </c>
    </row>
    <row r="1169" spans="1:9" x14ac:dyDescent="0.35">
      <c r="A1169">
        <v>95575</v>
      </c>
      <c r="B1169" t="s">
        <v>2852</v>
      </c>
      <c r="C1169" t="s">
        <v>2852</v>
      </c>
      <c r="D1169" t="s">
        <v>2853</v>
      </c>
      <c r="F1169" t="s">
        <v>1631</v>
      </c>
      <c r="G1169" t="str">
        <f>TRIM(IF(LEFT(Table1[[#This Row],[BrandName]],1) = "(", MID(Table1[[#This Row],[BrandName]], SEARCH(")", Table1[[#This Row],[BrandName]])+1,100),""))</f>
        <v/>
      </c>
      <c r="H1169" t="str">
        <f>IF(
     ISNUMBER(
                        SEARCH("(",Table1[[#This Row],[BrandName]])),
                        LEFT(Table1[[#This Row],[BrandName]],SEARCH("(",Table1[[#This Row],[BrandName]])-1),"")</f>
        <v/>
      </c>
      <c r="I1169" t="str">
        <f>TRIM(IF(Table1[[#This Row],[Column2]]&lt;&gt;"",Table1[[#This Row],[Column2]], IF(Table1[[#This Row],[Later Paran]]&lt;&gt;"",Table1[[#This Row],[Later Paran]],Table1[[#This Row],[BrandName]])))</f>
        <v>Lassars Paste Bp</v>
      </c>
    </row>
    <row r="1170" spans="1:9" x14ac:dyDescent="0.35">
      <c r="A1170">
        <v>95672</v>
      </c>
      <c r="B1170" t="s">
        <v>2854</v>
      </c>
      <c r="C1170" t="s">
        <v>2854</v>
      </c>
      <c r="D1170" t="s">
        <v>2855</v>
      </c>
      <c r="F1170" t="s">
        <v>318</v>
      </c>
      <c r="G1170" t="str">
        <f>TRIM(IF(LEFT(Table1[[#This Row],[BrandName]],1) = "(", MID(Table1[[#This Row],[BrandName]], SEARCH(")", Table1[[#This Row],[BrandName]])+1,100),""))</f>
        <v/>
      </c>
      <c r="H1170" t="str">
        <f>IF(
     ISNUMBER(
                        SEARCH("(",Table1[[#This Row],[BrandName]])),
                        LEFT(Table1[[#This Row],[BrandName]],SEARCH("(",Table1[[#This Row],[BrandName]])-1),"")</f>
        <v/>
      </c>
      <c r="I1170" t="str">
        <f>TRIM(IF(Table1[[#This Row],[Column2]]&lt;&gt;"",Table1[[#This Row],[Column2]], IF(Table1[[#This Row],[Later Paran]]&lt;&gt;"",Table1[[#This Row],[Later Paran]],Table1[[#This Row],[BrandName]])))</f>
        <v>Codeine Linctus</v>
      </c>
    </row>
    <row r="1171" spans="1:9" x14ac:dyDescent="0.35">
      <c r="A1171">
        <v>95680</v>
      </c>
      <c r="B1171" t="s">
        <v>2856</v>
      </c>
      <c r="C1171" t="s">
        <v>2857</v>
      </c>
      <c r="D1171" t="s">
        <v>2858</v>
      </c>
      <c r="E1171" t="s">
        <v>2859</v>
      </c>
      <c r="F1171" t="s">
        <v>2181</v>
      </c>
      <c r="G1171" t="str">
        <f>TRIM(IF(LEFT(Table1[[#This Row],[BrandName]],1) = "(", MID(Table1[[#This Row],[BrandName]], SEARCH(")", Table1[[#This Row],[BrandName]])+1,100),""))</f>
        <v/>
      </c>
      <c r="H1171" t="str">
        <f>IF(
     ISNUMBER(
                        SEARCH("(",Table1[[#This Row],[BrandName]])),
                        LEFT(Table1[[#This Row],[BrandName]],SEARCH("(",Table1[[#This Row],[BrandName]])-1),"")</f>
        <v/>
      </c>
      <c r="I1171" t="str">
        <f>TRIM(IF(Table1[[#This Row],[Column2]]&lt;&gt;"",Table1[[#This Row],[Column2]], IF(Table1[[#This Row],[Later Paran]]&lt;&gt;"",Table1[[#This Row],[Later Paran]],Table1[[#This Row],[BrandName]])))</f>
        <v>Camphorated Opium Tincture</v>
      </c>
    </row>
    <row r="1172" spans="1:9" x14ac:dyDescent="0.35">
      <c r="A1172">
        <v>95702</v>
      </c>
      <c r="B1172" t="s">
        <v>2860</v>
      </c>
      <c r="C1172" t="s">
        <v>2860</v>
      </c>
      <c r="D1172" t="s">
        <v>2861</v>
      </c>
      <c r="F1172" t="s">
        <v>1631</v>
      </c>
      <c r="G1172" t="str">
        <f>TRIM(IF(LEFT(Table1[[#This Row],[BrandName]],1) = "(", MID(Table1[[#This Row],[BrandName]], SEARCH(")", Table1[[#This Row],[BrandName]])+1,100),""))</f>
        <v/>
      </c>
      <c r="H1172" t="str">
        <f>IF(
     ISNUMBER(
                        SEARCH("(",Table1[[#This Row],[BrandName]])),
                        LEFT(Table1[[#This Row],[BrandName]],SEARCH("(",Table1[[#This Row],[BrandName]])-1),"")</f>
        <v/>
      </c>
      <c r="I1172" t="str">
        <f>TRIM(IF(Table1[[#This Row],[Column2]]&lt;&gt;"",Table1[[#This Row],[Column2]], IF(Table1[[#This Row],[Later Paran]]&lt;&gt;"",Table1[[#This Row],[Later Paran]],Table1[[#This Row],[BrandName]])))</f>
        <v>Ihles Paste</v>
      </c>
    </row>
    <row r="1173" spans="1:9" x14ac:dyDescent="0.35">
      <c r="A1173">
        <v>95753</v>
      </c>
      <c r="B1173" t="s">
        <v>2862</v>
      </c>
      <c r="C1173" t="s">
        <v>2862</v>
      </c>
      <c r="D1173" t="s">
        <v>2863</v>
      </c>
      <c r="F1173" t="s">
        <v>97</v>
      </c>
      <c r="G1173" t="str">
        <f>TRIM(IF(LEFT(Table1[[#This Row],[BrandName]],1) = "(", MID(Table1[[#This Row],[BrandName]], SEARCH(")", Table1[[#This Row],[BrandName]])+1,100),""))</f>
        <v/>
      </c>
      <c r="H1173" t="str">
        <f>IF(
     ISNUMBER(
                        SEARCH("(",Table1[[#This Row],[BrandName]])),
                        LEFT(Table1[[#This Row],[BrandName]],SEARCH("(",Table1[[#This Row],[BrandName]])-1),"")</f>
        <v/>
      </c>
      <c r="I1173" t="str">
        <f>TRIM(IF(Table1[[#This Row],[Column2]]&lt;&gt;"",Table1[[#This Row],[Column2]], IF(Table1[[#This Row],[Later Paran]]&lt;&gt;"",Table1[[#This Row],[Later Paran]],Table1[[#This Row],[BrandName]])))</f>
        <v>Foot Powder For Epidermophytosis</v>
      </c>
    </row>
    <row r="1174" spans="1:9" x14ac:dyDescent="0.35">
      <c r="A1174">
        <v>95826</v>
      </c>
      <c r="B1174" t="s">
        <v>2864</v>
      </c>
      <c r="C1174" t="s">
        <v>2864</v>
      </c>
      <c r="D1174" t="s">
        <v>2865</v>
      </c>
      <c r="F1174" t="s">
        <v>125</v>
      </c>
      <c r="G1174" t="str">
        <f>TRIM(IF(LEFT(Table1[[#This Row],[BrandName]],1) = "(", MID(Table1[[#This Row],[BrandName]], SEARCH(")", Table1[[#This Row],[BrandName]])+1,100),""))</f>
        <v/>
      </c>
      <c r="H1174" t="str">
        <f>IF(
     ISNUMBER(
                        SEARCH("(",Table1[[#This Row],[BrandName]])),
                        LEFT(Table1[[#This Row],[BrandName]],SEARCH("(",Table1[[#This Row],[BrandName]])-1),"")</f>
        <v/>
      </c>
      <c r="I1174" t="str">
        <f>TRIM(IF(Table1[[#This Row],[Column2]]&lt;&gt;"",Table1[[#This Row],[Column2]], IF(Table1[[#This Row],[Later Paran]]&lt;&gt;"",Table1[[#This Row],[Later Paran]],Table1[[#This Row],[BrandName]])))</f>
        <v>White Embrocation</v>
      </c>
    </row>
    <row r="1175" spans="1:9" x14ac:dyDescent="0.35">
      <c r="A1175">
        <v>95842</v>
      </c>
      <c r="B1175" t="s">
        <v>2866</v>
      </c>
      <c r="C1175" t="s">
        <v>2866</v>
      </c>
      <c r="D1175" t="s">
        <v>2867</v>
      </c>
      <c r="F1175" t="s">
        <v>125</v>
      </c>
      <c r="G1175" t="str">
        <f>TRIM(IF(LEFT(Table1[[#This Row],[BrandName]],1) = "(", MID(Table1[[#This Row],[BrandName]], SEARCH(")", Table1[[#This Row],[BrandName]])+1,100),""))</f>
        <v/>
      </c>
      <c r="H1175" t="str">
        <f>IF(
     ISNUMBER(
                        SEARCH("(",Table1[[#This Row],[BrandName]])),
                        LEFT(Table1[[#This Row],[BrandName]],SEARCH("(",Table1[[#This Row],[BrandName]])-1),"")</f>
        <v/>
      </c>
      <c r="I1175" t="str">
        <f>TRIM(IF(Table1[[#This Row],[Column2]]&lt;&gt;"",Table1[[#This Row],[Column2]], IF(Table1[[#This Row],[Later Paran]]&lt;&gt;"",Table1[[#This Row],[Later Paran]],Table1[[#This Row],[BrandName]])))</f>
        <v>Whiteheads Varnish</v>
      </c>
    </row>
    <row r="1176" spans="1:9" x14ac:dyDescent="0.35">
      <c r="A1176">
        <v>95869</v>
      </c>
      <c r="B1176" t="s">
        <v>2868</v>
      </c>
      <c r="C1176" t="s">
        <v>2869</v>
      </c>
      <c r="D1176" t="s">
        <v>2870</v>
      </c>
      <c r="E1176" t="s">
        <v>2871</v>
      </c>
      <c r="F1176" t="s">
        <v>102</v>
      </c>
      <c r="G1176" t="str">
        <f>TRIM(IF(LEFT(Table1[[#This Row],[BrandName]],1) = "(", MID(Table1[[#This Row],[BrandName]], SEARCH(")", Table1[[#This Row],[BrandName]])+1,100),""))</f>
        <v/>
      </c>
      <c r="H1176" t="str">
        <f>IF(
     ISNUMBER(
                        SEARCH("(",Table1[[#This Row],[BrandName]])),
                        LEFT(Table1[[#This Row],[BrandName]],SEARCH("(",Table1[[#This Row],[BrandName]])-1),"")</f>
        <v/>
      </c>
      <c r="I1176" t="str">
        <f>TRIM(IF(Table1[[#This Row],[Column2]]&lt;&gt;"",Table1[[#This Row],[Column2]], IF(Table1[[#This Row],[Later Paran]]&lt;&gt;"",Table1[[#This Row],[Later Paran]],Table1[[#This Row],[BrandName]])))</f>
        <v>Analgesic Balm Tube</v>
      </c>
    </row>
    <row r="1177" spans="1:9" x14ac:dyDescent="0.35">
      <c r="A1177">
        <v>95885</v>
      </c>
      <c r="B1177" t="s">
        <v>2872</v>
      </c>
      <c r="C1177" t="s">
        <v>2872</v>
      </c>
      <c r="D1177" t="s">
        <v>2873</v>
      </c>
      <c r="F1177" t="s">
        <v>97</v>
      </c>
      <c r="G1177" t="str">
        <f>TRIM(IF(LEFT(Table1[[#This Row],[BrandName]],1) = "(", MID(Table1[[#This Row],[BrandName]], SEARCH(")", Table1[[#This Row],[BrandName]])+1,100),""))</f>
        <v/>
      </c>
      <c r="H1177" t="str">
        <f>IF(
     ISNUMBER(
                        SEARCH("(",Table1[[#This Row],[BrandName]])),
                        LEFT(Table1[[#This Row],[BrandName]],SEARCH("(",Table1[[#This Row],[BrandName]])-1),"")</f>
        <v/>
      </c>
      <c r="I1177" t="str">
        <f>TRIM(IF(Table1[[#This Row],[Column2]]&lt;&gt;"",Table1[[#This Row],[Column2]], IF(Table1[[#This Row],[Later Paran]]&lt;&gt;"",Table1[[#This Row],[Later Paran]],Table1[[#This Row],[BrandName]])))</f>
        <v>Health Salts English Style</v>
      </c>
    </row>
    <row r="1178" spans="1:9" x14ac:dyDescent="0.35">
      <c r="A1178">
        <v>95974</v>
      </c>
      <c r="B1178" t="s">
        <v>2874</v>
      </c>
      <c r="C1178" t="s">
        <v>2874</v>
      </c>
      <c r="D1178" t="s">
        <v>2875</v>
      </c>
      <c r="F1178" t="s">
        <v>125</v>
      </c>
      <c r="G1178" t="str">
        <f>TRIM(IF(LEFT(Table1[[#This Row],[BrandName]],1) = "(", MID(Table1[[#This Row],[BrandName]], SEARCH(")", Table1[[#This Row],[BrandName]])+1,100),""))</f>
        <v/>
      </c>
      <c r="H1178" t="str">
        <f>IF(
     ISNUMBER(
                        SEARCH("(",Table1[[#This Row],[BrandName]])),
                        LEFT(Table1[[#This Row],[BrandName]],SEARCH("(",Table1[[#This Row],[BrandName]])-1),"")</f>
        <v/>
      </c>
      <c r="I1178" t="str">
        <f>TRIM(IF(Table1[[#This Row],[Column2]]&lt;&gt;"",Table1[[#This Row],[Column2]], IF(Table1[[#This Row],[Later Paran]]&lt;&gt;"",Table1[[#This Row],[Later Paran]],Table1[[#This Row],[BrandName]])))</f>
        <v>Beef Iron And Wine With Vitamin B1</v>
      </c>
    </row>
    <row r="1179" spans="1:9" x14ac:dyDescent="0.35">
      <c r="A1179">
        <v>96075</v>
      </c>
      <c r="B1179" t="s">
        <v>2876</v>
      </c>
      <c r="C1179" t="s">
        <v>2876</v>
      </c>
      <c r="D1179" t="s">
        <v>2877</v>
      </c>
      <c r="F1179" t="s">
        <v>516</v>
      </c>
      <c r="G1179" t="str">
        <f>TRIM(IF(LEFT(Table1[[#This Row],[BrandName]],1) = "(", MID(Table1[[#This Row],[BrandName]], SEARCH(")", Table1[[#This Row],[BrandName]])+1,100),""))</f>
        <v/>
      </c>
      <c r="H1179" t="str">
        <f>IF(
     ISNUMBER(
                        SEARCH("(",Table1[[#This Row],[BrandName]])),
                        LEFT(Table1[[#This Row],[BrandName]],SEARCH("(",Table1[[#This Row],[BrandName]])-1),"")</f>
        <v/>
      </c>
      <c r="I1179" t="str">
        <f>TRIM(IF(Table1[[#This Row],[Column2]]&lt;&gt;"",Table1[[#This Row],[Column2]], IF(Table1[[#This Row],[Later Paran]]&lt;&gt;"",Table1[[#This Row],[Later Paran]],Table1[[#This Row],[BrandName]])))</f>
        <v>Cold Sore Lotion</v>
      </c>
    </row>
    <row r="1180" spans="1:9" x14ac:dyDescent="0.35">
      <c r="A1180">
        <v>101052</v>
      </c>
      <c r="B1180" t="s">
        <v>2878</v>
      </c>
      <c r="C1180" t="s">
        <v>2879</v>
      </c>
      <c r="D1180" t="s">
        <v>33549</v>
      </c>
      <c r="E1180" t="s">
        <v>244</v>
      </c>
      <c r="F1180" t="s">
        <v>44</v>
      </c>
      <c r="G1180" t="str">
        <f>TRIM(IF(LEFT(Table1[[#This Row],[BrandName]],1) = "(", MID(Table1[[#This Row],[BrandName]], SEARCH(")", Table1[[#This Row],[BrandName]])+1,100),""))</f>
        <v/>
      </c>
      <c r="H1180" t="str">
        <f>IF(
     ISNUMBER(
                        SEARCH("(",Table1[[#This Row],[BrandName]])),
                        LEFT(Table1[[#This Row],[BrandName]],SEARCH("(",Table1[[#This Row],[BrandName]])-1),"")</f>
        <v/>
      </c>
      <c r="I1180" t="str">
        <f>TRIM(IF(Table1[[#This Row],[Column2]]&lt;&gt;"",Table1[[#This Row],[Column2]], IF(Table1[[#This Row],[Later Paran]]&lt;&gt;"",Table1[[#This Row],[Later Paran]],Table1[[#This Row],[BrandName]])))</f>
        <v>Artichobyl</v>
      </c>
    </row>
    <row r="1181" spans="1:9" x14ac:dyDescent="0.35">
      <c r="A1181">
        <v>101060</v>
      </c>
      <c r="B1181" t="s">
        <v>2880</v>
      </c>
      <c r="C1181" t="s">
        <v>2880</v>
      </c>
      <c r="D1181" t="s">
        <v>2881</v>
      </c>
      <c r="F1181" t="s">
        <v>29</v>
      </c>
      <c r="G1181" t="str">
        <f>TRIM(IF(LEFT(Table1[[#This Row],[BrandName]],1) = "(", MID(Table1[[#This Row],[BrandName]], SEARCH(")", Table1[[#This Row],[BrandName]])+1,100),""))</f>
        <v/>
      </c>
      <c r="H1181" t="str">
        <f>IF(
     ISNUMBER(
                        SEARCH("(",Table1[[#This Row],[BrandName]])),
                        LEFT(Table1[[#This Row],[BrandName]],SEARCH("(",Table1[[#This Row],[BrandName]])-1),"")</f>
        <v/>
      </c>
      <c r="I1181" t="str">
        <f>TRIM(IF(Table1[[#This Row],[Column2]]&lt;&gt;"",Table1[[#This Row],[Column2]], IF(Table1[[#This Row],[Later Paran]]&lt;&gt;"",Table1[[#This Row],[Later Paran]],Table1[[#This Row],[BrandName]])))</f>
        <v>Levucal</v>
      </c>
    </row>
    <row r="1182" spans="1:9" x14ac:dyDescent="0.35">
      <c r="A1182">
        <v>102121</v>
      </c>
      <c r="B1182" t="s">
        <v>2882</v>
      </c>
      <c r="C1182" t="s">
        <v>2882</v>
      </c>
      <c r="D1182" t="s">
        <v>2883</v>
      </c>
      <c r="F1182" t="s">
        <v>125</v>
      </c>
      <c r="G1182" t="str">
        <f>TRIM(IF(LEFT(Table1[[#This Row],[BrandName]],1) = "(", MID(Table1[[#This Row],[BrandName]], SEARCH(")", Table1[[#This Row],[BrandName]])+1,100),""))</f>
        <v/>
      </c>
      <c r="H1182" t="str">
        <f>IF(
     ISNUMBER(
                        SEARCH("(",Table1[[#This Row],[BrandName]])),
                        LEFT(Table1[[#This Row],[BrandName]],SEARCH("(",Table1[[#This Row],[BrandName]])-1),"")</f>
        <v/>
      </c>
      <c r="I1182" t="str">
        <f>TRIM(IF(Table1[[#This Row],[Column2]]&lt;&gt;"",Table1[[#This Row],[Column2]], IF(Table1[[#This Row],[Later Paran]]&lt;&gt;"",Table1[[#This Row],[Later Paran]],Table1[[#This Row],[BrandName]])))</f>
        <v>Roll On Deoderant</v>
      </c>
    </row>
    <row r="1183" spans="1:9" x14ac:dyDescent="0.35">
      <c r="A1183">
        <v>104736</v>
      </c>
      <c r="B1183" t="s">
        <v>2884</v>
      </c>
      <c r="C1183" t="s">
        <v>346</v>
      </c>
      <c r="D1183" t="s">
        <v>2885</v>
      </c>
      <c r="E1183" t="s">
        <v>2886</v>
      </c>
      <c r="F1183" t="s">
        <v>1880</v>
      </c>
      <c r="G1183" t="str">
        <f>TRIM(IF(LEFT(Table1[[#This Row],[BrandName]],1) = "(", MID(Table1[[#This Row],[BrandName]], SEARCH(")", Table1[[#This Row],[BrandName]])+1,100),""))</f>
        <v/>
      </c>
      <c r="H1183" t="str">
        <f>IF(
     ISNUMBER(
                        SEARCH("(",Table1[[#This Row],[BrandName]])),
                        LEFT(Table1[[#This Row],[BrandName]],SEARCH("(",Table1[[#This Row],[BrandName]])-1),"")</f>
        <v/>
      </c>
      <c r="I1183" t="str">
        <f>TRIM(IF(Table1[[#This Row],[Column2]]&lt;&gt;"",Table1[[#This Row],[Column2]], IF(Table1[[#This Row],[Later Paran]]&lt;&gt;"",Table1[[#This Row],[Later Paran]],Table1[[#This Row],[BrandName]])))</f>
        <v>Nitrong Srt</v>
      </c>
    </row>
    <row r="1184" spans="1:9" x14ac:dyDescent="0.35">
      <c r="A1184">
        <v>107441</v>
      </c>
      <c r="B1184" t="s">
        <v>2887</v>
      </c>
      <c r="C1184" t="s">
        <v>562</v>
      </c>
      <c r="D1184" t="s">
        <v>563</v>
      </c>
      <c r="E1184" t="s">
        <v>2888</v>
      </c>
      <c r="F1184" t="s">
        <v>40</v>
      </c>
      <c r="G1184" t="str">
        <f>TRIM(IF(LEFT(Table1[[#This Row],[BrandName]],1) = "(", MID(Table1[[#This Row],[BrandName]], SEARCH(")", Table1[[#This Row],[BrandName]])+1,100),""))</f>
        <v/>
      </c>
      <c r="H1184" t="str">
        <f>IF(
     ISNUMBER(
                        SEARCH("(",Table1[[#This Row],[BrandName]])),
                        LEFT(Table1[[#This Row],[BrandName]],SEARCH("(",Table1[[#This Row],[BrandName]])-1),"")</f>
        <v/>
      </c>
      <c r="I1184" t="str">
        <f>TRIM(IF(Table1[[#This Row],[Column2]]&lt;&gt;"",Table1[[#This Row],[Column2]], IF(Table1[[#This Row],[Later Paran]]&lt;&gt;"",Table1[[#This Row],[Later Paran]],Table1[[#This Row],[BrandName]])))</f>
        <v>Megacillin</v>
      </c>
    </row>
    <row r="1185" spans="1:9" x14ac:dyDescent="0.35">
      <c r="A1185">
        <v>107484</v>
      </c>
      <c r="B1185" t="s">
        <v>2889</v>
      </c>
      <c r="C1185" t="s">
        <v>202</v>
      </c>
      <c r="D1185" t="s">
        <v>563</v>
      </c>
      <c r="E1185" t="s">
        <v>2890</v>
      </c>
      <c r="F1185" t="s">
        <v>44</v>
      </c>
      <c r="G1185" t="str">
        <f>TRIM(IF(LEFT(Table1[[#This Row],[BrandName]],1) = "(", MID(Table1[[#This Row],[BrandName]], SEARCH(")", Table1[[#This Row],[BrandName]])+1,100),""))</f>
        <v/>
      </c>
      <c r="H1185" t="str">
        <f>IF(
     ISNUMBER(
                        SEARCH("(",Table1[[#This Row],[BrandName]])),
                        LEFT(Table1[[#This Row],[BrandName]],SEARCH("(",Table1[[#This Row],[BrandName]])-1),"")</f>
        <v/>
      </c>
      <c r="I1185" t="str">
        <f>TRIM(IF(Table1[[#This Row],[Column2]]&lt;&gt;"",Table1[[#This Row],[Column2]], IF(Table1[[#This Row],[Later Paran]]&lt;&gt;"",Table1[[#This Row],[Later Paran]],Table1[[#This Row],[BrandName]])))</f>
        <v>Megacillin</v>
      </c>
    </row>
    <row r="1186" spans="1:9" x14ac:dyDescent="0.35">
      <c r="A1186">
        <v>107875</v>
      </c>
      <c r="B1186" t="s">
        <v>2891</v>
      </c>
      <c r="C1186" t="s">
        <v>2891</v>
      </c>
      <c r="D1186" t="s">
        <v>2892</v>
      </c>
      <c r="F1186" t="s">
        <v>560</v>
      </c>
      <c r="G1186" t="str">
        <f>TRIM(IF(LEFT(Table1[[#This Row],[BrandName]],1) = "(", MID(Table1[[#This Row],[BrandName]], SEARCH(")", Table1[[#This Row],[BrandName]])+1,100),""))</f>
        <v/>
      </c>
      <c r="H1186" t="str">
        <f>IF(
     ISNUMBER(
                        SEARCH("(",Table1[[#This Row],[BrandName]])),
                        LEFT(Table1[[#This Row],[BrandName]],SEARCH("(",Table1[[#This Row],[BrandName]])-1),"")</f>
        <v/>
      </c>
      <c r="I1186" t="str">
        <f>TRIM(IF(Table1[[#This Row],[Column2]]&lt;&gt;"",Table1[[#This Row],[Column2]], IF(Table1[[#This Row],[Later Paran]]&lt;&gt;"",Table1[[#This Row],[Later Paran]],Table1[[#This Row],[BrandName]])))</f>
        <v>Fleet Enema Mineral Oil</v>
      </c>
    </row>
    <row r="1187" spans="1:9" x14ac:dyDescent="0.35">
      <c r="A1187">
        <v>107913</v>
      </c>
      <c r="B1187" t="s">
        <v>2893</v>
      </c>
      <c r="C1187" t="s">
        <v>2085</v>
      </c>
      <c r="D1187" t="s">
        <v>2894</v>
      </c>
      <c r="E1187" t="s">
        <v>746</v>
      </c>
      <c r="F1187" t="s">
        <v>44</v>
      </c>
      <c r="G1187" t="str">
        <f>TRIM(IF(LEFT(Table1[[#This Row],[BrandName]],1) = "(", MID(Table1[[#This Row],[BrandName]], SEARCH(")", Table1[[#This Row],[BrandName]])+1,100),""))</f>
        <v/>
      </c>
      <c r="H1187" t="str">
        <f>IF(
     ISNUMBER(
                        SEARCH("(",Table1[[#This Row],[BrandName]])),
                        LEFT(Table1[[#This Row],[BrandName]],SEARCH("(",Table1[[#This Row],[BrandName]])-1),"")</f>
        <v/>
      </c>
      <c r="I1187" t="str">
        <f>TRIM(IF(Table1[[#This Row],[Column2]]&lt;&gt;"",Table1[[#This Row],[Column2]], IF(Table1[[#This Row],[Later Paran]]&lt;&gt;"",Table1[[#This Row],[Later Paran]],Table1[[#This Row],[BrandName]])))</f>
        <v>Sudroma</v>
      </c>
    </row>
    <row r="1188" spans="1:9" x14ac:dyDescent="0.35">
      <c r="A1188">
        <v>108065</v>
      </c>
      <c r="B1188" t="s">
        <v>2895</v>
      </c>
      <c r="C1188" t="s">
        <v>557</v>
      </c>
      <c r="D1188" t="s">
        <v>2896</v>
      </c>
      <c r="E1188" t="s">
        <v>2897</v>
      </c>
      <c r="F1188" t="s">
        <v>560</v>
      </c>
      <c r="G1188" t="str">
        <f>TRIM(IF(LEFT(Table1[[#This Row],[BrandName]],1) = "(", MID(Table1[[#This Row],[BrandName]], SEARCH(")", Table1[[#This Row],[BrandName]])+1,100),""))</f>
        <v/>
      </c>
      <c r="H1188" t="str">
        <f>IF(
     ISNUMBER(
                        SEARCH("(",Table1[[#This Row],[BrandName]])),
                        LEFT(Table1[[#This Row],[BrandName]],SEARCH("(",Table1[[#This Row],[BrandName]])-1),"")</f>
        <v/>
      </c>
      <c r="I1188" t="str">
        <f>TRIM(IF(Table1[[#This Row],[Column2]]&lt;&gt;"",Table1[[#This Row],[Column2]], IF(Table1[[#This Row],[Later Paran]]&lt;&gt;"",Table1[[#This Row],[Later Paran]],Table1[[#This Row],[BrandName]])))</f>
        <v>Fleet Enema Pediatric</v>
      </c>
    </row>
    <row r="1189" spans="1:9" x14ac:dyDescent="0.35">
      <c r="A1189">
        <v>108081</v>
      </c>
      <c r="B1189" t="s">
        <v>2898</v>
      </c>
      <c r="C1189" t="s">
        <v>2898</v>
      </c>
      <c r="D1189" t="s">
        <v>2899</v>
      </c>
      <c r="F1189" t="s">
        <v>29</v>
      </c>
      <c r="G1189" t="str">
        <f>TRIM(IF(LEFT(Table1[[#This Row],[BrandName]],1) = "(", MID(Table1[[#This Row],[BrandName]], SEARCH(")", Table1[[#This Row],[BrandName]])+1,100),""))</f>
        <v/>
      </c>
      <c r="H1189" t="str">
        <f>IF(
     ISNUMBER(
                        SEARCH("(",Table1[[#This Row],[BrandName]])),
                        LEFT(Table1[[#This Row],[BrandName]],SEARCH("(",Table1[[#This Row],[BrandName]])-1),"")</f>
        <v/>
      </c>
      <c r="I1189" t="str">
        <f>TRIM(IF(Table1[[#This Row],[Column2]]&lt;&gt;"",Table1[[#This Row],[Column2]], IF(Table1[[#This Row],[Later Paran]]&lt;&gt;"",Table1[[#This Row],[Later Paran]],Table1[[#This Row],[BrandName]])))</f>
        <v>A-C-D Solution</v>
      </c>
    </row>
    <row r="1190" spans="1:9" x14ac:dyDescent="0.35">
      <c r="A1190">
        <v>108103</v>
      </c>
      <c r="B1190" t="s">
        <v>2900</v>
      </c>
      <c r="C1190" t="s">
        <v>2385</v>
      </c>
      <c r="D1190">
        <v>282</v>
      </c>
      <c r="E1190" t="s">
        <v>2901</v>
      </c>
      <c r="F1190" t="s">
        <v>44</v>
      </c>
      <c r="G1190" t="str">
        <f>TRIM(IF(LEFT(Table1[[#This Row],[BrandName]],1) = "(", MID(Table1[[#This Row],[BrandName]], SEARCH(")", Table1[[#This Row],[BrandName]])+1,100),""))</f>
        <v/>
      </c>
      <c r="H1190" t="str">
        <f>IF(
     ISNUMBER(
                        SEARCH("(",Table1[[#This Row],[BrandName]])),
                        LEFT(Table1[[#This Row],[BrandName]],SEARCH("(",Table1[[#This Row],[BrandName]])-1),"")</f>
        <v/>
      </c>
      <c r="I1190" t="str">
        <f>TRIM(IF(Table1[[#This Row],[Column2]]&lt;&gt;"",Table1[[#This Row],[Column2]], IF(Table1[[#This Row],[Later Paran]]&lt;&gt;"",Table1[[#This Row],[Later Paran]],Table1[[#This Row],[BrandName]])))</f>
        <v>282</v>
      </c>
    </row>
    <row r="1191" spans="1:9" x14ac:dyDescent="0.35">
      <c r="A1191">
        <v>108146</v>
      </c>
      <c r="B1191" t="s">
        <v>2902</v>
      </c>
      <c r="C1191" t="s">
        <v>2903</v>
      </c>
      <c r="D1191">
        <v>692</v>
      </c>
      <c r="E1191" t="s">
        <v>2904</v>
      </c>
      <c r="F1191" t="s">
        <v>44</v>
      </c>
      <c r="G1191" t="str">
        <f>TRIM(IF(LEFT(Table1[[#This Row],[BrandName]],1) = "(", MID(Table1[[#This Row],[BrandName]], SEARCH(")", Table1[[#This Row],[BrandName]])+1,100),""))</f>
        <v/>
      </c>
      <c r="H1191" t="str">
        <f>IF(
     ISNUMBER(
                        SEARCH("(",Table1[[#This Row],[BrandName]])),
                        LEFT(Table1[[#This Row],[BrandName]],SEARCH("(",Table1[[#This Row],[BrandName]])-1),"")</f>
        <v/>
      </c>
      <c r="I1191" t="str">
        <f>TRIM(IF(Table1[[#This Row],[Column2]]&lt;&gt;"",Table1[[#This Row],[Column2]], IF(Table1[[#This Row],[Later Paran]]&lt;&gt;"",Table1[[#This Row],[Later Paran]],Table1[[#This Row],[BrandName]])))</f>
        <v>692</v>
      </c>
    </row>
    <row r="1192" spans="1:9" x14ac:dyDescent="0.35">
      <c r="A1192">
        <v>108278</v>
      </c>
      <c r="B1192" t="s">
        <v>2905</v>
      </c>
      <c r="C1192" t="s">
        <v>2906</v>
      </c>
      <c r="D1192" t="s">
        <v>33028</v>
      </c>
      <c r="E1192" t="s">
        <v>2907</v>
      </c>
      <c r="F1192" t="s">
        <v>32</v>
      </c>
      <c r="G1192" t="str">
        <f>TRIM(IF(LEFT(Table1[[#This Row],[BrandName]],1) = "(", MID(Table1[[#This Row],[BrandName]], SEARCH(")", Table1[[#This Row],[BrandName]])+1,100),""))</f>
        <v/>
      </c>
      <c r="H1192" t="str">
        <f>IF(
     ISNUMBER(
                        SEARCH("(",Table1[[#This Row],[BrandName]])),
                        LEFT(Table1[[#This Row],[BrandName]],SEARCH("(",Table1[[#This Row],[BrandName]])-1),"")</f>
        <v/>
      </c>
      <c r="I1192" t="str">
        <f>TRIM(IF(Table1[[#This Row],[Column2]]&lt;&gt;"",Table1[[#This Row],[Column2]], IF(Table1[[#This Row],[Later Paran]]&lt;&gt;"",Table1[[#This Row],[Later Paran]],Table1[[#This Row],[BrandName]])))</f>
        <v>Climacteronection</v>
      </c>
    </row>
    <row r="1193" spans="1:9" x14ac:dyDescent="0.35">
      <c r="A1193">
        <v>108316</v>
      </c>
      <c r="B1193" t="s">
        <v>2908</v>
      </c>
      <c r="C1193" t="s">
        <v>2909</v>
      </c>
      <c r="D1193" t="s">
        <v>33550</v>
      </c>
      <c r="E1193" t="s">
        <v>2910</v>
      </c>
      <c r="F1193" t="s">
        <v>44</v>
      </c>
      <c r="G1193" t="str">
        <f>TRIM(IF(LEFT(Table1[[#This Row],[BrandName]],1) = "(", MID(Table1[[#This Row],[BrandName]], SEARCH(")", Table1[[#This Row],[BrandName]])+1,100),""))</f>
        <v/>
      </c>
      <c r="H1193" t="str">
        <f>IF(
     ISNUMBER(
                        SEARCH("(",Table1[[#This Row],[BrandName]])),
                        LEFT(Table1[[#This Row],[BrandName]],SEARCH("(",Table1[[#This Row],[BrandName]])-1),"")</f>
        <v/>
      </c>
      <c r="I1193" t="str">
        <f>TRIM(IF(Table1[[#This Row],[Column2]]&lt;&gt;"",Table1[[#This Row],[Column2]], IF(Table1[[#This Row],[Later Paran]]&lt;&gt;"",Table1[[#This Row],[Later Paran]],Table1[[#This Row],[BrandName]])))</f>
        <v>282 Mep</v>
      </c>
    </row>
    <row r="1194" spans="1:9" x14ac:dyDescent="0.35">
      <c r="A1194">
        <v>109746</v>
      </c>
      <c r="B1194" t="s">
        <v>2911</v>
      </c>
      <c r="C1194" t="s">
        <v>2912</v>
      </c>
      <c r="D1194" t="s">
        <v>2913</v>
      </c>
      <c r="E1194" t="s">
        <v>1612</v>
      </c>
      <c r="F1194" t="s">
        <v>318</v>
      </c>
      <c r="G1194" t="str">
        <f>TRIM(IF(LEFT(Table1[[#This Row],[BrandName]],1) = "(", MID(Table1[[#This Row],[BrandName]], SEARCH(")", Table1[[#This Row],[BrandName]])+1,100),""))</f>
        <v/>
      </c>
      <c r="H1194" t="str">
        <f>IF(
     ISNUMBER(
                        SEARCH("(",Table1[[#This Row],[BrandName]])),
                        LEFT(Table1[[#This Row],[BrandName]],SEARCH("(",Table1[[#This Row],[BrandName]])-1),"")</f>
        <v/>
      </c>
      <c r="I1194" t="str">
        <f>TRIM(IF(Table1[[#This Row],[Column2]]&lt;&gt;"",Table1[[#This Row],[Column2]], IF(Table1[[#This Row],[Later Paran]]&lt;&gt;"",Table1[[#This Row],[Later Paran]],Table1[[#This Row],[BrandName]])))</f>
        <v>Versol</v>
      </c>
    </row>
    <row r="1195" spans="1:9" x14ac:dyDescent="0.35">
      <c r="A1195">
        <v>109789</v>
      </c>
      <c r="B1195" t="s">
        <v>2914</v>
      </c>
      <c r="C1195" t="s">
        <v>709</v>
      </c>
      <c r="D1195" t="s">
        <v>2915</v>
      </c>
      <c r="E1195" t="s">
        <v>1657</v>
      </c>
      <c r="F1195" t="s">
        <v>9</v>
      </c>
      <c r="G1195" t="str">
        <f>TRIM(IF(LEFT(Table1[[#This Row],[BrandName]],1) = "(", MID(Table1[[#This Row],[BrandName]], SEARCH(")", Table1[[#This Row],[BrandName]])+1,100),""))</f>
        <v/>
      </c>
      <c r="H1195" t="str">
        <f>IF(
     ISNUMBER(
                        SEARCH("(",Table1[[#This Row],[BrandName]])),
                        LEFT(Table1[[#This Row],[BrandName]],SEARCH("(",Table1[[#This Row],[BrandName]])-1),"")</f>
        <v/>
      </c>
      <c r="I1195" t="str">
        <f>TRIM(IF(Table1[[#This Row],[Column2]]&lt;&gt;"",Table1[[#This Row],[Column2]], IF(Table1[[#This Row],[Later Paran]]&lt;&gt;"",Table1[[#This Row],[Later Paran]],Table1[[#This Row],[BrandName]])))</f>
        <v>Vitamine C</v>
      </c>
    </row>
    <row r="1196" spans="1:9" x14ac:dyDescent="0.35">
      <c r="A1196">
        <v>109797</v>
      </c>
      <c r="B1196" t="s">
        <v>2916</v>
      </c>
      <c r="C1196" t="s">
        <v>2916</v>
      </c>
      <c r="D1196" t="s">
        <v>2917</v>
      </c>
      <c r="F1196" t="s">
        <v>58</v>
      </c>
      <c r="G1196" t="str">
        <f>TRIM(IF(LEFT(Table1[[#This Row],[BrandName]],1) = "(", MID(Table1[[#This Row],[BrandName]], SEARCH(")", Table1[[#This Row],[BrandName]])+1,100),""))</f>
        <v/>
      </c>
      <c r="H1196" t="str">
        <f>IF(
     ISNUMBER(
                        SEARCH("(",Table1[[#This Row],[BrandName]])),
                        LEFT(Table1[[#This Row],[BrandName]],SEARCH("(",Table1[[#This Row],[BrandName]])-1),"")</f>
        <v/>
      </c>
      <c r="I1196" t="str">
        <f>TRIM(IF(Table1[[#This Row],[Column2]]&lt;&gt;"",Table1[[#This Row],[Column2]], IF(Table1[[#This Row],[Later Paran]]&lt;&gt;"",Table1[[#This Row],[Later Paran]],Table1[[#This Row],[BrandName]])))</f>
        <v>Gasva</v>
      </c>
    </row>
    <row r="1197" spans="1:9" x14ac:dyDescent="0.35">
      <c r="A1197">
        <v>109878</v>
      </c>
      <c r="B1197" t="s">
        <v>2918</v>
      </c>
      <c r="C1197" t="s">
        <v>2918</v>
      </c>
      <c r="D1197" t="s">
        <v>2919</v>
      </c>
      <c r="F1197" t="s">
        <v>44</v>
      </c>
      <c r="G1197" t="str">
        <f>TRIM(IF(LEFT(Table1[[#This Row],[BrandName]],1) = "(", MID(Table1[[#This Row],[BrandName]], SEARCH(")", Table1[[#This Row],[BrandName]])+1,100),""))</f>
        <v/>
      </c>
      <c r="H1197" t="str">
        <f>IF(
     ISNUMBER(
                        SEARCH("(",Table1[[#This Row],[BrandName]])),
                        LEFT(Table1[[#This Row],[BrandName]],SEARCH("(",Table1[[#This Row],[BrandName]])-1),"")</f>
        <v/>
      </c>
      <c r="I1197" t="str">
        <f>TRIM(IF(Table1[[#This Row],[Column2]]&lt;&gt;"",Table1[[#This Row],[Column2]], IF(Table1[[#This Row],[Later Paran]]&lt;&gt;"",Table1[[#This Row],[Later Paran]],Table1[[#This Row],[BrandName]])))</f>
        <v>Geribile</v>
      </c>
    </row>
    <row r="1198" spans="1:9" x14ac:dyDescent="0.35">
      <c r="A1198">
        <v>109908</v>
      </c>
      <c r="B1198" t="s">
        <v>2920</v>
      </c>
      <c r="C1198" t="s">
        <v>2920</v>
      </c>
      <c r="D1198" t="s">
        <v>2921</v>
      </c>
      <c r="F1198" t="s">
        <v>125</v>
      </c>
      <c r="G1198" t="str">
        <f>TRIM(IF(LEFT(Table1[[#This Row],[BrandName]],1) = "(", MID(Table1[[#This Row],[BrandName]], SEARCH(")", Table1[[#This Row],[BrandName]])+1,100),""))</f>
        <v/>
      </c>
      <c r="H1198" t="str">
        <f>IF(
     ISNUMBER(
                        SEARCH("(",Table1[[#This Row],[BrandName]])),
                        LEFT(Table1[[#This Row],[BrandName]],SEARCH("(",Table1[[#This Row],[BrandName]])-1),"")</f>
        <v/>
      </c>
      <c r="I1198" t="str">
        <f>TRIM(IF(Table1[[#This Row],[Column2]]&lt;&gt;"",Table1[[#This Row],[Column2]], IF(Table1[[#This Row],[Later Paran]]&lt;&gt;"",Table1[[#This Row],[Later Paran]],Table1[[#This Row],[BrandName]])))</f>
        <v>Artrol</v>
      </c>
    </row>
    <row r="1199" spans="1:9" x14ac:dyDescent="0.35">
      <c r="A1199">
        <v>109975</v>
      </c>
      <c r="B1199" t="s">
        <v>2922</v>
      </c>
      <c r="C1199" t="s">
        <v>2922</v>
      </c>
      <c r="D1199" t="s">
        <v>2923</v>
      </c>
      <c r="F1199" t="s">
        <v>9</v>
      </c>
      <c r="G1199" t="str">
        <f>TRIM(IF(LEFT(Table1[[#This Row],[BrandName]],1) = "(", MID(Table1[[#This Row],[BrandName]], SEARCH(")", Table1[[#This Row],[BrandName]])+1,100),""))</f>
        <v/>
      </c>
      <c r="H1199" t="str">
        <f>IF(
     ISNUMBER(
                        SEARCH("(",Table1[[#This Row],[BrandName]])),
                        LEFT(Table1[[#This Row],[BrandName]],SEARCH("(",Table1[[#This Row],[BrandName]])-1),"")</f>
        <v/>
      </c>
      <c r="I1199" t="str">
        <f>TRIM(IF(Table1[[#This Row],[Column2]]&lt;&gt;"",Table1[[#This Row],[Column2]], IF(Table1[[#This Row],[Later Paran]]&lt;&gt;"",Table1[[#This Row],[Later Paran]],Table1[[#This Row],[BrandName]])))</f>
        <v>Gevirol</v>
      </c>
    </row>
    <row r="1200" spans="1:9" x14ac:dyDescent="0.35">
      <c r="A1200">
        <v>109991</v>
      </c>
      <c r="B1200" t="s">
        <v>2924</v>
      </c>
      <c r="C1200" t="s">
        <v>2925</v>
      </c>
      <c r="D1200" t="s">
        <v>2926</v>
      </c>
      <c r="E1200" t="s">
        <v>2927</v>
      </c>
      <c r="F1200" t="s">
        <v>125</v>
      </c>
      <c r="G1200" t="str">
        <f>TRIM(IF(LEFT(Table1[[#This Row],[BrandName]],1) = "(", MID(Table1[[#This Row],[BrandName]], SEARCH(")", Table1[[#This Row],[BrandName]])+1,100),""))</f>
        <v/>
      </c>
      <c r="H1200" t="str">
        <f>IF(
     ISNUMBER(
                        SEARCH("(",Table1[[#This Row],[BrandName]])),
                        LEFT(Table1[[#This Row],[BrandName]],SEARCH("(",Table1[[#This Row],[BrandName]])-1),"")</f>
        <v/>
      </c>
      <c r="I1200" t="str">
        <f>TRIM(IF(Table1[[#This Row],[Column2]]&lt;&gt;"",Table1[[#This Row],[Column2]], IF(Table1[[#This Row],[Later Paran]]&lt;&gt;"",Table1[[#This Row],[Later Paran]],Table1[[#This Row],[BrandName]])))</f>
        <v>Germiphene Concentrate</v>
      </c>
    </row>
    <row r="1201" spans="1:9" x14ac:dyDescent="0.35">
      <c r="A1201">
        <v>110000</v>
      </c>
      <c r="B1201" t="s">
        <v>2928</v>
      </c>
      <c r="C1201" t="s">
        <v>1318</v>
      </c>
      <c r="D1201" t="s">
        <v>2929</v>
      </c>
      <c r="E1201" t="s">
        <v>2930</v>
      </c>
      <c r="F1201" t="s">
        <v>276</v>
      </c>
      <c r="G1201" t="str">
        <f>TRIM(IF(LEFT(Table1[[#This Row],[BrandName]],1) = "(", MID(Table1[[#This Row],[BrandName]], SEARCH(")", Table1[[#This Row],[BrandName]])+1,100),""))</f>
        <v/>
      </c>
      <c r="H1201" t="str">
        <f>IF(
     ISNUMBER(
                        SEARCH("(",Table1[[#This Row],[BrandName]])),
                        LEFT(Table1[[#This Row],[BrandName]],SEARCH("(",Table1[[#This Row],[BrandName]])-1),"")</f>
        <v/>
      </c>
      <c r="I1201" t="str">
        <f>TRIM(IF(Table1[[#This Row],[Column2]]&lt;&gt;"",Table1[[#This Row],[Column2]], IF(Table1[[#This Row],[Later Paran]]&lt;&gt;"",Table1[[#This Row],[Later Paran]],Table1[[#This Row],[BrandName]])))</f>
        <v>Fluoron Dental Gel</v>
      </c>
    </row>
    <row r="1202" spans="1:9" x14ac:dyDescent="0.35">
      <c r="A1202">
        <v>110019</v>
      </c>
      <c r="B1202" t="s">
        <v>2931</v>
      </c>
      <c r="C1202" t="s">
        <v>2932</v>
      </c>
      <c r="D1202" t="s">
        <v>2933</v>
      </c>
      <c r="E1202" t="s">
        <v>622</v>
      </c>
      <c r="F1202" t="s">
        <v>19</v>
      </c>
      <c r="G1202" t="str">
        <f>TRIM(IF(LEFT(Table1[[#This Row],[BrandName]],1) = "(", MID(Table1[[#This Row],[BrandName]], SEARCH(")", Table1[[#This Row],[BrandName]])+1,100),""))</f>
        <v/>
      </c>
      <c r="H1202" t="str">
        <f>IF(
     ISNUMBER(
                        SEARCH("(",Table1[[#This Row],[BrandName]])),
                        LEFT(Table1[[#This Row],[BrandName]],SEARCH("(",Table1[[#This Row],[BrandName]])-1),"")</f>
        <v/>
      </c>
      <c r="I1202" t="str">
        <f>TRIM(IF(Table1[[#This Row],[Column2]]&lt;&gt;"",Table1[[#This Row],[Column2]], IF(Table1[[#This Row],[Later Paran]]&lt;&gt;"",Table1[[#This Row],[Later Paran]],Table1[[#This Row],[BrandName]])))</f>
        <v>Germiphene Cream</v>
      </c>
    </row>
    <row r="1203" spans="1:9" x14ac:dyDescent="0.35">
      <c r="A1203">
        <v>110035</v>
      </c>
      <c r="B1203" t="s">
        <v>2934</v>
      </c>
      <c r="C1203" t="s">
        <v>2934</v>
      </c>
      <c r="D1203" t="s">
        <v>2935</v>
      </c>
      <c r="F1203" t="s">
        <v>125</v>
      </c>
      <c r="G1203" t="str">
        <f>TRIM(IF(LEFT(Table1[[#This Row],[BrandName]],1) = "(", MID(Table1[[#This Row],[BrandName]], SEARCH(")", Table1[[#This Row],[BrandName]])+1,100),""))</f>
        <v/>
      </c>
      <c r="H1203" t="str">
        <f>IF(
     ISNUMBER(
                        SEARCH("(",Table1[[#This Row],[BrandName]])),
                        LEFT(Table1[[#This Row],[BrandName]],SEARCH("(",Table1[[#This Row],[BrandName]])-1),"")</f>
        <v/>
      </c>
      <c r="I1203" t="str">
        <f>TRIM(IF(Table1[[#This Row],[Column2]]&lt;&gt;"",Table1[[#This Row],[Column2]], IF(Table1[[#This Row],[Later Paran]]&lt;&gt;"",Table1[[#This Row],[Later Paran]],Table1[[#This Row],[BrandName]])))</f>
        <v>Neutracaine</v>
      </c>
    </row>
    <row r="1204" spans="1:9" x14ac:dyDescent="0.35">
      <c r="A1204">
        <v>110108</v>
      </c>
      <c r="B1204" t="s">
        <v>2936</v>
      </c>
      <c r="C1204" t="s">
        <v>2937</v>
      </c>
      <c r="D1204" t="s">
        <v>2938</v>
      </c>
      <c r="E1204" t="s">
        <v>2939</v>
      </c>
      <c r="F1204" t="s">
        <v>44</v>
      </c>
      <c r="G1204" t="str">
        <f>TRIM(IF(LEFT(Table1[[#This Row],[BrandName]],1) = "(", MID(Table1[[#This Row],[BrandName]], SEARCH(")", Table1[[#This Row],[BrandName]])+1,100),""))</f>
        <v/>
      </c>
      <c r="H1204" t="str">
        <f>IF(
     ISNUMBER(
                        SEARCH("(",Table1[[#This Row],[BrandName]])),
                        LEFT(Table1[[#This Row],[BrandName]],SEARCH("(",Table1[[#This Row],[BrandName]])-1),"")</f>
        <v/>
      </c>
      <c r="I1204" t="str">
        <f>TRIM(IF(Table1[[#This Row],[Column2]]&lt;&gt;"",Table1[[#This Row],[Column2]], IF(Table1[[#This Row],[Later Paran]]&lt;&gt;"",Table1[[#This Row],[Later Paran]],Table1[[#This Row],[BrandName]])))</f>
        <v>Hygroton Reserpine</v>
      </c>
    </row>
    <row r="1205" spans="1:9" x14ac:dyDescent="0.35">
      <c r="A1205">
        <v>110531</v>
      </c>
      <c r="B1205" t="s">
        <v>2940</v>
      </c>
      <c r="C1205" t="s">
        <v>2941</v>
      </c>
      <c r="D1205" t="s">
        <v>2942</v>
      </c>
      <c r="E1205" t="s">
        <v>2943</v>
      </c>
      <c r="F1205" t="s">
        <v>29</v>
      </c>
      <c r="G1205" t="str">
        <f>TRIM(IF(LEFT(Table1[[#This Row],[BrandName]],1) = "(", MID(Table1[[#This Row],[BrandName]], SEARCH(")", Table1[[#This Row],[BrandName]])+1,100),""))</f>
        <v/>
      </c>
      <c r="H1205" t="str">
        <f>IF(
     ISNUMBER(
                        SEARCH("(",Table1[[#This Row],[BrandName]])),
                        LEFT(Table1[[#This Row],[BrandName]],SEARCH("(",Table1[[#This Row],[BrandName]])-1),"")</f>
        <v/>
      </c>
      <c r="I1205" t="str">
        <f>TRIM(IF(Table1[[#This Row],[Column2]]&lt;&gt;"",Table1[[#This Row],[Column2]], IF(Table1[[#This Row],[Later Paran]]&lt;&gt;"",Table1[[#This Row],[Later Paran]],Table1[[#This Row],[BrandName]])))</f>
        <v>Dionosil Aqueous</v>
      </c>
    </row>
    <row r="1206" spans="1:9" x14ac:dyDescent="0.35">
      <c r="A1206">
        <v>110558</v>
      </c>
      <c r="B1206" t="s">
        <v>2944</v>
      </c>
      <c r="C1206" t="s">
        <v>2941</v>
      </c>
      <c r="D1206" t="s">
        <v>2945</v>
      </c>
      <c r="E1206" t="s">
        <v>2946</v>
      </c>
      <c r="F1206" t="s">
        <v>29</v>
      </c>
      <c r="G1206" t="str">
        <f>TRIM(IF(LEFT(Table1[[#This Row],[BrandName]],1) = "(", MID(Table1[[#This Row],[BrandName]], SEARCH(")", Table1[[#This Row],[BrandName]])+1,100),""))</f>
        <v/>
      </c>
      <c r="H1206" t="str">
        <f>IF(
     ISNUMBER(
                        SEARCH("(",Table1[[#This Row],[BrandName]])),
                        LEFT(Table1[[#This Row],[BrandName]],SEARCH("(",Table1[[#This Row],[BrandName]])-1),"")</f>
        <v/>
      </c>
      <c r="I1206" t="str">
        <f>TRIM(IF(Table1[[#This Row],[Column2]]&lt;&gt;"",Table1[[#This Row],[Column2]], IF(Table1[[#This Row],[Later Paran]]&lt;&gt;"",Table1[[#This Row],[Later Paran]],Table1[[#This Row],[BrandName]])))</f>
        <v>Dionosil Oily</v>
      </c>
    </row>
    <row r="1207" spans="1:9" x14ac:dyDescent="0.35">
      <c r="A1207">
        <v>110566</v>
      </c>
      <c r="B1207" t="s">
        <v>2947</v>
      </c>
      <c r="C1207" t="s">
        <v>2948</v>
      </c>
      <c r="D1207" t="s">
        <v>2949</v>
      </c>
      <c r="E1207" t="s">
        <v>2950</v>
      </c>
      <c r="F1207" t="s">
        <v>2462</v>
      </c>
      <c r="G1207" t="str">
        <f>TRIM(IF(LEFT(Table1[[#This Row],[BrandName]],1) = "(", MID(Table1[[#This Row],[BrandName]], SEARCH(")", Table1[[#This Row],[BrandName]])+1,100),""))</f>
        <v/>
      </c>
      <c r="H1207" t="str">
        <f>IF(
     ISNUMBER(
                        SEARCH("(",Table1[[#This Row],[BrandName]])),
                        LEFT(Table1[[#This Row],[BrandName]],SEARCH("(",Table1[[#This Row],[BrandName]])-1),"")</f>
        <v/>
      </c>
      <c r="I1207" t="str">
        <f>TRIM(IF(Table1[[#This Row],[Column2]]&lt;&gt;"",Table1[[#This Row],[Column2]], IF(Table1[[#This Row],[Later Paran]]&lt;&gt;"",Table1[[#This Row],[Later Paran]],Table1[[#This Row],[BrandName]])))</f>
        <v>Dequadin Mint Loz</v>
      </c>
    </row>
    <row r="1208" spans="1:9" x14ac:dyDescent="0.35">
      <c r="A1208">
        <v>110574</v>
      </c>
      <c r="B1208" t="s">
        <v>2951</v>
      </c>
      <c r="C1208" t="s">
        <v>2948</v>
      </c>
      <c r="D1208" t="s">
        <v>2952</v>
      </c>
      <c r="E1208" t="s">
        <v>2953</v>
      </c>
      <c r="F1208" t="s">
        <v>125</v>
      </c>
      <c r="G1208" t="str">
        <f>TRIM(IF(LEFT(Table1[[#This Row],[BrandName]],1) = "(", MID(Table1[[#This Row],[BrandName]], SEARCH(")", Table1[[#This Row],[BrandName]])+1,100),""))</f>
        <v/>
      </c>
      <c r="H1208" t="str">
        <f>IF(
     ISNUMBER(
                        SEARCH("(",Table1[[#This Row],[BrandName]])),
                        LEFT(Table1[[#This Row],[BrandName]],SEARCH("(",Table1[[#This Row],[BrandName]])-1),"")</f>
        <v/>
      </c>
      <c r="I1208" t="str">
        <f>TRIM(IF(Table1[[#This Row],[Column2]]&lt;&gt;"",Table1[[#This Row],[Column2]], IF(Table1[[#This Row],[Later Paran]]&lt;&gt;"",Table1[[#This Row],[Later Paran]],Table1[[#This Row],[BrandName]])))</f>
        <v>Dequadin Oral Paint</v>
      </c>
    </row>
    <row r="1209" spans="1:9" x14ac:dyDescent="0.35">
      <c r="A1209">
        <v>110647</v>
      </c>
      <c r="B1209" t="s">
        <v>2954</v>
      </c>
      <c r="C1209" t="s">
        <v>2955</v>
      </c>
      <c r="D1209" t="s">
        <v>32610</v>
      </c>
      <c r="E1209" t="s">
        <v>2956</v>
      </c>
      <c r="F1209" t="s">
        <v>19</v>
      </c>
      <c r="G1209" t="str">
        <f>TRIM(IF(LEFT(Table1[[#This Row],[BrandName]],1) = "(", MID(Table1[[#This Row],[BrandName]], SEARCH(")", Table1[[#This Row],[BrandName]])+1,100),""))</f>
        <v/>
      </c>
      <c r="H1209" t="str">
        <f>IF(
     ISNUMBER(
                        SEARCH("(",Table1[[#This Row],[BrandName]])),
                        LEFT(Table1[[#This Row],[BrandName]],SEARCH("(",Table1[[#This Row],[BrandName]])-1),"")</f>
        <v/>
      </c>
      <c r="I1209" t="str">
        <f>TRIM(IF(Table1[[#This Row],[Column2]]&lt;&gt;"",Table1[[#This Row],[Column2]], IF(Table1[[#This Row],[Later Paran]]&lt;&gt;"",Table1[[#This Row],[Later Paran]],Table1[[#This Row],[BrandName]])))</f>
        <v>Betnovate</v>
      </c>
    </row>
    <row r="1210" spans="1:9" x14ac:dyDescent="0.35">
      <c r="A1210">
        <v>110655</v>
      </c>
      <c r="B1210" t="s">
        <v>2957</v>
      </c>
      <c r="C1210" t="s">
        <v>2955</v>
      </c>
      <c r="D1210" t="s">
        <v>32610</v>
      </c>
      <c r="E1210" t="s">
        <v>2958</v>
      </c>
      <c r="F1210" t="s">
        <v>102</v>
      </c>
      <c r="G1210" t="str">
        <f>TRIM(IF(LEFT(Table1[[#This Row],[BrandName]],1) = "(", MID(Table1[[#This Row],[BrandName]], SEARCH(")", Table1[[#This Row],[BrandName]])+1,100),""))</f>
        <v/>
      </c>
      <c r="H1210" t="str">
        <f>IF(
     ISNUMBER(
                        SEARCH("(",Table1[[#This Row],[BrandName]])),
                        LEFT(Table1[[#This Row],[BrandName]],SEARCH("(",Table1[[#This Row],[BrandName]])-1),"")</f>
        <v/>
      </c>
      <c r="I1210" t="str">
        <f>TRIM(IF(Table1[[#This Row],[Column2]]&lt;&gt;"",Table1[[#This Row],[Column2]], IF(Table1[[#This Row],[Later Paran]]&lt;&gt;"",Table1[[#This Row],[Later Paran]],Table1[[#This Row],[BrandName]])))</f>
        <v>Betnovate</v>
      </c>
    </row>
    <row r="1211" spans="1:9" x14ac:dyDescent="0.35">
      <c r="A1211">
        <v>110663</v>
      </c>
      <c r="B1211" t="s">
        <v>2959</v>
      </c>
      <c r="C1211" t="s">
        <v>2955</v>
      </c>
      <c r="D1211" t="s">
        <v>32610</v>
      </c>
      <c r="E1211" t="s">
        <v>2960</v>
      </c>
      <c r="F1211" t="s">
        <v>516</v>
      </c>
      <c r="G1211" t="str">
        <f>TRIM(IF(LEFT(Table1[[#This Row],[BrandName]],1) = "(", MID(Table1[[#This Row],[BrandName]], SEARCH(")", Table1[[#This Row],[BrandName]])+1,100),""))</f>
        <v/>
      </c>
      <c r="H1211" t="str">
        <f>IF(
     ISNUMBER(
                        SEARCH("(",Table1[[#This Row],[BrandName]])),
                        LEFT(Table1[[#This Row],[BrandName]],SEARCH("(",Table1[[#This Row],[BrandName]])-1),"")</f>
        <v/>
      </c>
      <c r="I1211" t="str">
        <f>TRIM(IF(Table1[[#This Row],[Column2]]&lt;&gt;"",Table1[[#This Row],[Column2]], IF(Table1[[#This Row],[Later Paran]]&lt;&gt;"",Table1[[#This Row],[Later Paran]],Table1[[#This Row],[BrandName]])))</f>
        <v>Betnovate</v>
      </c>
    </row>
    <row r="1212" spans="1:9" x14ac:dyDescent="0.35">
      <c r="A1212">
        <v>110760</v>
      </c>
      <c r="B1212" t="s">
        <v>2961</v>
      </c>
      <c r="C1212" t="s">
        <v>2961</v>
      </c>
      <c r="D1212" t="s">
        <v>2962</v>
      </c>
      <c r="F1212" t="s">
        <v>125</v>
      </c>
      <c r="G1212" t="str">
        <f>TRIM(IF(LEFT(Table1[[#This Row],[BrandName]],1) = "(", MID(Table1[[#This Row],[BrandName]], SEARCH(")", Table1[[#This Row],[BrandName]])+1,100),""))</f>
        <v/>
      </c>
      <c r="H1212" t="str">
        <f>IF(
     ISNUMBER(
                        SEARCH("(",Table1[[#This Row],[BrandName]])),
                        LEFT(Table1[[#This Row],[BrandName]],SEARCH("(",Table1[[#This Row],[BrandName]])-1),"")</f>
        <v/>
      </c>
      <c r="I1212" t="str">
        <f>TRIM(IF(Table1[[#This Row],[Column2]]&lt;&gt;"",Table1[[#This Row],[Column2]], IF(Table1[[#This Row],[Later Paran]]&lt;&gt;"",Table1[[#This Row],[Later Paran]],Table1[[#This Row],[BrandName]])))</f>
        <v>Glycothymoline</v>
      </c>
    </row>
    <row r="1213" spans="1:9" x14ac:dyDescent="0.35">
      <c r="A1213">
        <v>110906</v>
      </c>
      <c r="B1213" t="s">
        <v>2963</v>
      </c>
      <c r="C1213" t="s">
        <v>1058</v>
      </c>
      <c r="D1213" t="s">
        <v>21518</v>
      </c>
      <c r="E1213" t="s">
        <v>2964</v>
      </c>
      <c r="F1213" t="s">
        <v>9</v>
      </c>
      <c r="G1213" t="str">
        <f>TRIM(IF(LEFT(Table1[[#This Row],[BrandName]],1) = "(", MID(Table1[[#This Row],[BrandName]], SEARCH(")", Table1[[#This Row],[BrandName]])+1,100),""))</f>
        <v/>
      </c>
      <c r="H1213" t="str">
        <f>IF(
     ISNUMBER(
                        SEARCH("(",Table1[[#This Row],[BrandName]])),
                        LEFT(Table1[[#This Row],[BrandName]],SEARCH("(",Table1[[#This Row],[BrandName]])-1),"")</f>
        <v/>
      </c>
      <c r="I1213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1214" spans="1:9" x14ac:dyDescent="0.35">
      <c r="A1214">
        <v>110957</v>
      </c>
      <c r="B1214" t="s">
        <v>2965</v>
      </c>
      <c r="C1214" t="s">
        <v>1098</v>
      </c>
      <c r="D1214" t="s">
        <v>4639</v>
      </c>
      <c r="E1214" t="s">
        <v>244</v>
      </c>
      <c r="F1214" t="s">
        <v>44</v>
      </c>
      <c r="G1214" t="str">
        <f>TRIM(IF(LEFT(Table1[[#This Row],[BrandName]],1) = "(", MID(Table1[[#This Row],[BrandName]], SEARCH(")", Table1[[#This Row],[BrandName]])+1,100),""))</f>
        <v/>
      </c>
      <c r="H1214" t="str">
        <f>IF(
     ISNUMBER(
                        SEARCH("(",Table1[[#This Row],[BrandName]])),
                        LEFT(Table1[[#This Row],[BrandName]],SEARCH("(",Table1[[#This Row],[BrandName]])-1),"")</f>
        <v/>
      </c>
      <c r="I1214" t="str">
        <f>TRIM(IF(Table1[[#This Row],[Column2]]&lt;&gt;"",Table1[[#This Row],[Column2]], IF(Table1[[#This Row],[Later Paran]]&lt;&gt;"",Table1[[#This Row],[Later Paran]],Table1[[#This Row],[BrandName]])))</f>
        <v>Vitamin B1</v>
      </c>
    </row>
    <row r="1215" spans="1:9" x14ac:dyDescent="0.35">
      <c r="A1215">
        <v>111007</v>
      </c>
      <c r="B1215" t="s">
        <v>2966</v>
      </c>
      <c r="C1215" t="s">
        <v>2967</v>
      </c>
      <c r="D1215" t="s">
        <v>32337</v>
      </c>
      <c r="E1215" t="s">
        <v>244</v>
      </c>
      <c r="F1215" t="s">
        <v>44</v>
      </c>
      <c r="G1215" t="str">
        <f>TRIM(IF(LEFT(Table1[[#This Row],[BrandName]],1) = "(", MID(Table1[[#This Row],[BrandName]], SEARCH(")", Table1[[#This Row],[BrandName]])+1,100),""))</f>
        <v/>
      </c>
      <c r="H1215" t="str">
        <f>IF(
     ISNUMBER(
                        SEARCH("(",Table1[[#This Row],[BrandName]])),
                        LEFT(Table1[[#This Row],[BrandName]],SEARCH("(",Table1[[#This Row],[BrandName]])-1),"")</f>
        <v/>
      </c>
      <c r="I1215" t="str">
        <f>TRIM(IF(Table1[[#This Row],[Column2]]&lt;&gt;"",Table1[[#This Row],[Column2]], IF(Table1[[#This Row],[Later Paran]]&lt;&gt;"",Table1[[#This Row],[Later Paran]],Table1[[#This Row],[BrandName]])))</f>
        <v>Niacinamide</v>
      </c>
    </row>
    <row r="1216" spans="1:9" x14ac:dyDescent="0.35">
      <c r="A1216">
        <v>111074</v>
      </c>
      <c r="B1216" t="s">
        <v>2968</v>
      </c>
      <c r="C1216" t="s">
        <v>289</v>
      </c>
      <c r="D1216" t="s">
        <v>20031</v>
      </c>
      <c r="E1216" t="s">
        <v>543</v>
      </c>
      <c r="F1216" t="s">
        <v>44</v>
      </c>
      <c r="G1216" t="str">
        <f>TRIM(IF(LEFT(Table1[[#This Row],[BrandName]],1) = "(", MID(Table1[[#This Row],[BrandName]], SEARCH(")", Table1[[#This Row],[BrandName]])+1,100),""))</f>
        <v/>
      </c>
      <c r="H1216" t="str">
        <f>IF(
     ISNUMBER(
                        SEARCH("(",Table1[[#This Row],[BrandName]])),
                        LEFT(Table1[[#This Row],[BrandName]],SEARCH("(",Table1[[#This Row],[BrandName]])-1),"")</f>
        <v/>
      </c>
      <c r="I1216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1217" spans="1:9" x14ac:dyDescent="0.35">
      <c r="A1217">
        <v>111481</v>
      </c>
      <c r="B1217" t="s">
        <v>2969</v>
      </c>
      <c r="C1217" t="s">
        <v>2969</v>
      </c>
      <c r="D1217" t="s">
        <v>2970</v>
      </c>
      <c r="F1217" t="s">
        <v>44</v>
      </c>
      <c r="G1217" t="str">
        <f>TRIM(IF(LEFT(Table1[[#This Row],[BrandName]],1) = "(", MID(Table1[[#This Row],[BrandName]], SEARCH(")", Table1[[#This Row],[BrandName]])+1,100),""))</f>
        <v/>
      </c>
      <c r="H1217" t="str">
        <f>IF(
     ISNUMBER(
                        SEARCH("(",Table1[[#This Row],[BrandName]])),
                        LEFT(Table1[[#This Row],[BrandName]],SEARCH("(",Table1[[#This Row],[BrandName]])-1),"")</f>
        <v/>
      </c>
      <c r="I1217" t="str">
        <f>TRIM(IF(Table1[[#This Row],[Column2]]&lt;&gt;"",Table1[[#This Row],[Column2]], IF(Table1[[#This Row],[Later Paran]]&lt;&gt;"",Table1[[#This Row],[Later Paran]],Table1[[#This Row],[BrandName]])))</f>
        <v>Digestal</v>
      </c>
    </row>
    <row r="1218" spans="1:9" x14ac:dyDescent="0.35">
      <c r="A1218">
        <v>111511</v>
      </c>
      <c r="B1218" t="s">
        <v>2971</v>
      </c>
      <c r="C1218" t="s">
        <v>2971</v>
      </c>
      <c r="D1218" t="s">
        <v>36028</v>
      </c>
      <c r="F1218" t="s">
        <v>44</v>
      </c>
      <c r="G1218" t="str">
        <f>TRIM(IF(LEFT(Table1[[#This Row],[BrandName]],1) = "(", MID(Table1[[#This Row],[BrandName]], SEARCH(")", Table1[[#This Row],[BrandName]])+1,100),""))</f>
        <v/>
      </c>
      <c r="H1218" t="str">
        <f>IF(
     ISNUMBER(
                        SEARCH("(",Table1[[#This Row],[BrandName]])),
                        LEFT(Table1[[#This Row],[BrandName]],SEARCH("(",Table1[[#This Row],[BrandName]])-1),"")</f>
        <v/>
      </c>
      <c r="I1218" t="str">
        <f>TRIM(IF(Table1[[#This Row],[Column2]]&lt;&gt;"",Table1[[#This Row],[Column2]], IF(Table1[[#This Row],[Later Paran]]&lt;&gt;"",Table1[[#This Row],[Later Paran]],Table1[[#This Row],[BrandName]])))</f>
        <v>Calcium A &amp; D</v>
      </c>
    </row>
    <row r="1219" spans="1:9" x14ac:dyDescent="0.35">
      <c r="A1219">
        <v>111538</v>
      </c>
      <c r="B1219" t="s">
        <v>2972</v>
      </c>
      <c r="C1219" t="s">
        <v>2972</v>
      </c>
      <c r="D1219" t="s">
        <v>33551</v>
      </c>
      <c r="F1219" t="s">
        <v>44</v>
      </c>
      <c r="G1219" t="str">
        <f>TRIM(IF(LEFT(Table1[[#This Row],[BrandName]],1) = "(", MID(Table1[[#This Row],[BrandName]], SEARCH(")", Table1[[#This Row],[BrandName]])+1,100),""))</f>
        <v/>
      </c>
      <c r="H1219" t="str">
        <f>IF(
     ISNUMBER(
                        SEARCH("(",Table1[[#This Row],[BrandName]])),
                        LEFT(Table1[[#This Row],[BrandName]],SEARCH("(",Table1[[#This Row],[BrandName]])-1),"")</f>
        <v/>
      </c>
      <c r="I1219" t="str">
        <f>TRIM(IF(Table1[[#This Row],[Column2]]&lt;&gt;"",Table1[[#This Row],[Column2]], IF(Table1[[#This Row],[Later Paran]]&lt;&gt;"",Table1[[#This Row],[Later Paran]],Table1[[#This Row],[BrandName]])))</f>
        <v>Ironlets</v>
      </c>
    </row>
    <row r="1220" spans="1:9" x14ac:dyDescent="0.35">
      <c r="A1220">
        <v>111554</v>
      </c>
      <c r="B1220" t="s">
        <v>2973</v>
      </c>
      <c r="C1220" t="s">
        <v>2973</v>
      </c>
      <c r="D1220" t="s">
        <v>2974</v>
      </c>
      <c r="F1220" t="s">
        <v>2975</v>
      </c>
      <c r="G1220" t="str">
        <f>TRIM(IF(LEFT(Table1[[#This Row],[BrandName]],1) = "(", MID(Table1[[#This Row],[BrandName]], SEARCH(")", Table1[[#This Row],[BrandName]])+1,100),""))</f>
        <v/>
      </c>
      <c r="H1220" t="str">
        <f>IF(
     ISNUMBER(
                        SEARCH("(",Table1[[#This Row],[BrandName]])),
                        LEFT(Table1[[#This Row],[BrandName]],SEARCH("(",Table1[[#This Row],[BrandName]])-1),"")</f>
        <v/>
      </c>
      <c r="I1220" t="str">
        <f>TRIM(IF(Table1[[#This Row],[Column2]]&lt;&gt;"",Table1[[#This Row],[Column2]], IF(Table1[[#This Row],[Later Paran]]&lt;&gt;"",Table1[[#This Row],[Later Paran]],Table1[[#This Row],[BrandName]])))</f>
        <v>Calcium With D</v>
      </c>
    </row>
    <row r="1221" spans="1:9" x14ac:dyDescent="0.35">
      <c r="A1221">
        <v>111848</v>
      </c>
      <c r="B1221" t="s">
        <v>2976</v>
      </c>
      <c r="C1221" t="s">
        <v>2976</v>
      </c>
      <c r="D1221" t="s">
        <v>2977</v>
      </c>
      <c r="F1221" t="s">
        <v>2190</v>
      </c>
      <c r="G1221" t="str">
        <f>TRIM(IF(LEFT(Table1[[#This Row],[BrandName]],1) = "(", MID(Table1[[#This Row],[BrandName]], SEARCH(")", Table1[[#This Row],[BrandName]])+1,100),""))</f>
        <v/>
      </c>
      <c r="H1221" t="str">
        <f>IF(
     ISNUMBER(
                        SEARCH("(",Table1[[#This Row],[BrandName]])),
                        LEFT(Table1[[#This Row],[BrandName]],SEARCH("(",Table1[[#This Row],[BrandName]])-1),"")</f>
        <v/>
      </c>
      <c r="I1221" t="str">
        <f>TRIM(IF(Table1[[#This Row],[Column2]]&lt;&gt;"",Table1[[#This Row],[Column2]], IF(Table1[[#This Row],[Later Paran]]&lt;&gt;"",Table1[[#This Row],[Later Paran]],Table1[[#This Row],[BrandName]])))</f>
        <v>Herb Laxative Tea</v>
      </c>
    </row>
    <row r="1222" spans="1:9" x14ac:dyDescent="0.35">
      <c r="A1222">
        <v>112607</v>
      </c>
      <c r="B1222" t="s">
        <v>2978</v>
      </c>
      <c r="C1222" t="s">
        <v>127</v>
      </c>
      <c r="D1222" t="s">
        <v>31770</v>
      </c>
      <c r="E1222" t="s">
        <v>172</v>
      </c>
      <c r="F1222" t="s">
        <v>102</v>
      </c>
      <c r="G1222" t="str">
        <f>TRIM(IF(LEFT(Table1[[#This Row],[BrandName]],1) = "(", MID(Table1[[#This Row],[BrandName]], SEARCH(")", Table1[[#This Row],[BrandName]])+1,100),""))</f>
        <v/>
      </c>
      <c r="H1222" t="str">
        <f>IF(
     ISNUMBER(
                        SEARCH("(",Table1[[#This Row],[BrandName]])),
                        LEFT(Table1[[#This Row],[BrandName]],SEARCH("(",Table1[[#This Row],[BrandName]])-1),"")</f>
        <v/>
      </c>
      <c r="I1222" t="str">
        <f>TRIM(IF(Table1[[#This Row],[Column2]]&lt;&gt;"",Table1[[#This Row],[Column2]], IF(Table1[[#This Row],[Later Paran]]&lt;&gt;"",Table1[[#This Row],[Later Paran]],Table1[[#This Row],[BrandName]])))</f>
        <v>Lidocaine</v>
      </c>
    </row>
    <row r="1223" spans="1:9" x14ac:dyDescent="0.35">
      <c r="A1223">
        <v>112631</v>
      </c>
      <c r="B1223" t="s">
        <v>2979</v>
      </c>
      <c r="C1223" t="s">
        <v>147</v>
      </c>
      <c r="D1223" t="s">
        <v>2980</v>
      </c>
      <c r="E1223" t="s">
        <v>2981</v>
      </c>
      <c r="F1223" t="s">
        <v>1910</v>
      </c>
      <c r="G1223" t="str">
        <f>TRIM(IF(LEFT(Table1[[#This Row],[BrandName]],1) = "(", MID(Table1[[#This Row],[BrandName]], SEARCH(")", Table1[[#This Row],[BrandName]])+1,100),""))</f>
        <v/>
      </c>
      <c r="H1223" t="str">
        <f>IF(
     ISNUMBER(
                        SEARCH("(",Table1[[#This Row],[BrandName]])),
                        LEFT(Table1[[#This Row],[BrandName]],SEARCH("(",Table1[[#This Row],[BrandName]])-1),"")</f>
        <v/>
      </c>
      <c r="I1223" t="str">
        <f>TRIM(IF(Table1[[#This Row],[Column2]]&lt;&gt;"",Table1[[#This Row],[Column2]], IF(Table1[[#This Row],[Later Paran]]&lt;&gt;"",Table1[[#This Row],[Later Paran]],Table1[[#This Row],[BrandName]])))</f>
        <v>Lidocaine Hcl</v>
      </c>
    </row>
    <row r="1224" spans="1:9" x14ac:dyDescent="0.35">
      <c r="A1224">
        <v>112968</v>
      </c>
      <c r="B1224" t="s">
        <v>2982</v>
      </c>
      <c r="C1224" t="s">
        <v>2982</v>
      </c>
      <c r="D1224" t="s">
        <v>2983</v>
      </c>
      <c r="F1224" t="s">
        <v>2190</v>
      </c>
      <c r="G1224" t="str">
        <f>TRIM(IF(LEFT(Table1[[#This Row],[BrandName]],1) = "(", MID(Table1[[#This Row],[BrandName]], SEARCH(")", Table1[[#This Row],[BrandName]])+1,100),""))</f>
        <v/>
      </c>
      <c r="H1224" t="str">
        <f>IF(
     ISNUMBER(
                        SEARCH("(",Table1[[#This Row],[BrandName]])),
                        LEFT(Table1[[#This Row],[BrandName]],SEARCH("(",Table1[[#This Row],[BrandName]])-1),"")</f>
        <v/>
      </c>
      <c r="I1224" t="str">
        <f>TRIM(IF(Table1[[#This Row],[Column2]]&lt;&gt;"",Table1[[#This Row],[Column2]], IF(Table1[[#This Row],[Later Paran]]&lt;&gt;"",Table1[[#This Row],[Later Paran]],Table1[[#This Row],[BrandName]])))</f>
        <v>Dr Schieffers Stomach Herb Tea</v>
      </c>
    </row>
    <row r="1225" spans="1:9" x14ac:dyDescent="0.35">
      <c r="A1225">
        <v>113034</v>
      </c>
      <c r="B1225" t="s">
        <v>2984</v>
      </c>
      <c r="C1225" t="s">
        <v>2984</v>
      </c>
      <c r="D1225" t="s">
        <v>2985</v>
      </c>
      <c r="F1225" t="s">
        <v>97</v>
      </c>
      <c r="G1225" t="str">
        <f>TRIM(IF(LEFT(Table1[[#This Row],[BrandName]],1) = "(", MID(Table1[[#This Row],[BrandName]], SEARCH(")", Table1[[#This Row],[BrandName]])+1,100),""))</f>
        <v/>
      </c>
      <c r="H1225" t="str">
        <f>IF(
     ISNUMBER(
                        SEARCH("(",Table1[[#This Row],[BrandName]])),
                        LEFT(Table1[[#This Row],[BrandName]],SEARCH("(",Table1[[#This Row],[BrandName]])-1),"")</f>
        <v/>
      </c>
      <c r="I1225" t="str">
        <f>TRIM(IF(Table1[[#This Row],[Column2]]&lt;&gt;"",Table1[[#This Row],[Column2]], IF(Table1[[#This Row],[Later Paran]]&lt;&gt;"",Table1[[#This Row],[Later Paran]],Table1[[#This Row],[BrandName]])))</f>
        <v>Clorpactin Xcb</v>
      </c>
    </row>
    <row r="1226" spans="1:9" x14ac:dyDescent="0.35">
      <c r="A1226">
        <v>113042</v>
      </c>
      <c r="B1226" t="s">
        <v>2986</v>
      </c>
      <c r="C1226" t="s">
        <v>2986</v>
      </c>
      <c r="D1226" t="s">
        <v>2987</v>
      </c>
      <c r="F1226" t="s">
        <v>239</v>
      </c>
      <c r="G1226" t="str">
        <f>TRIM(IF(LEFT(Table1[[#This Row],[BrandName]],1) = "(", MID(Table1[[#This Row],[BrandName]], SEARCH(")", Table1[[#This Row],[BrandName]])+1,100),""))</f>
        <v/>
      </c>
      <c r="H1226" t="str">
        <f>IF(
     ISNUMBER(
                        SEARCH("(",Table1[[#This Row],[BrandName]])),
                        LEFT(Table1[[#This Row],[BrandName]],SEARCH("(",Table1[[#This Row],[BrandName]])-1),"")</f>
        <v/>
      </c>
      <c r="I1226" t="str">
        <f>TRIM(IF(Table1[[#This Row],[Column2]]&lt;&gt;"",Table1[[#This Row],[Column2]], IF(Table1[[#This Row],[Later Paran]]&lt;&gt;"",Table1[[#This Row],[Later Paran]],Table1[[#This Row],[BrandName]])))</f>
        <v>Clorpactin Wcs-90</v>
      </c>
    </row>
    <row r="1227" spans="1:9" x14ac:dyDescent="0.35">
      <c r="A1227">
        <v>113069</v>
      </c>
      <c r="B1227" t="s">
        <v>2988</v>
      </c>
      <c r="C1227" t="s">
        <v>2988</v>
      </c>
      <c r="D1227" t="s">
        <v>2989</v>
      </c>
      <c r="F1227" t="s">
        <v>97</v>
      </c>
      <c r="G1227" t="str">
        <f>TRIM(IF(LEFT(Table1[[#This Row],[BrandName]],1) = "(", MID(Table1[[#This Row],[BrandName]], SEARCH(")", Table1[[#This Row],[BrandName]])+1,100),""))</f>
        <v/>
      </c>
      <c r="H1227" t="str">
        <f>IF(
     ISNUMBER(
                        SEARCH("(",Table1[[#This Row],[BrandName]])),
                        LEFT(Table1[[#This Row],[BrandName]],SEARCH("(",Table1[[#This Row],[BrandName]])-1),"")</f>
        <v/>
      </c>
      <c r="I1227" t="str">
        <f>TRIM(IF(Table1[[#This Row],[Column2]]&lt;&gt;"",Table1[[#This Row],[Column2]], IF(Table1[[#This Row],[Later Paran]]&lt;&gt;"",Table1[[#This Row],[Later Paran]],Table1[[#This Row],[BrandName]])))</f>
        <v>Renacidin</v>
      </c>
    </row>
    <row r="1228" spans="1:9" x14ac:dyDescent="0.35">
      <c r="A1228">
        <v>113085</v>
      </c>
      <c r="B1228" t="s">
        <v>2990</v>
      </c>
      <c r="C1228" t="s">
        <v>2991</v>
      </c>
      <c r="D1228" t="s">
        <v>34627</v>
      </c>
      <c r="E1228" t="s">
        <v>2992</v>
      </c>
      <c r="F1228" t="s">
        <v>583</v>
      </c>
      <c r="G1228" t="str">
        <f>TRIM(IF(LEFT(Table1[[#This Row],[BrandName]],1) = "(", MID(Table1[[#This Row],[BrandName]], SEARCH(")", Table1[[#This Row],[BrandName]])+1,100),""))</f>
        <v/>
      </c>
      <c r="H1228" t="str">
        <f>IF(
     ISNUMBER(
                        SEARCH("(",Table1[[#This Row],[BrandName]])),
                        LEFT(Table1[[#This Row],[BrandName]],SEARCH("(",Table1[[#This Row],[BrandName]])-1),"")</f>
        <v/>
      </c>
      <c r="I1228" t="str">
        <f>TRIM(IF(Table1[[#This Row],[Column2]]&lt;&gt;"",Table1[[#This Row],[Column2]], IF(Table1[[#This Row],[Later Paran]]&lt;&gt;"",Table1[[#This Row],[Later Paran]],Table1[[#This Row],[BrandName]])))</f>
        <v>Phos-Phaid</v>
      </c>
    </row>
    <row r="1229" spans="1:9" x14ac:dyDescent="0.35">
      <c r="A1229">
        <v>115436</v>
      </c>
      <c r="B1229" t="s">
        <v>2995</v>
      </c>
      <c r="C1229" t="s">
        <v>724</v>
      </c>
      <c r="D1229" t="s">
        <v>2996</v>
      </c>
      <c r="E1229" t="s">
        <v>221</v>
      </c>
      <c r="F1229" t="s">
        <v>29</v>
      </c>
      <c r="G1229" t="str">
        <f>TRIM(IF(LEFT(Table1[[#This Row],[BrandName]],1) = "(", MID(Table1[[#This Row],[BrandName]], SEARCH(")", Table1[[#This Row],[BrandName]])+1,100),""))</f>
        <v/>
      </c>
      <c r="H1229" t="str">
        <f>IF(
     ISNUMBER(
                        SEARCH("(",Table1[[#This Row],[BrandName]])),
                        LEFT(Table1[[#This Row],[BrandName]],SEARCH("(",Table1[[#This Row],[BrandName]])-1),"")</f>
        <v xml:space="preserve">Prostigmin </v>
      </c>
      <c r="I1229" t="str">
        <f>TRIM(IF(Table1[[#This Row],[Column2]]&lt;&gt;"",Table1[[#This Row],[Column2]], IF(Table1[[#This Row],[Later Paran]]&lt;&gt;"",Table1[[#This Row],[Later Paran]],Table1[[#This Row],[BrandName]])))</f>
        <v>Prostigmin</v>
      </c>
    </row>
    <row r="1230" spans="1:9" x14ac:dyDescent="0.35">
      <c r="A1230">
        <v>115444</v>
      </c>
      <c r="B1230" t="s">
        <v>2997</v>
      </c>
      <c r="C1230" t="s">
        <v>724</v>
      </c>
      <c r="D1230" t="s">
        <v>765</v>
      </c>
      <c r="E1230" t="s">
        <v>2998</v>
      </c>
      <c r="F1230" t="s">
        <v>29</v>
      </c>
      <c r="G1230" t="str">
        <f>TRIM(IF(LEFT(Table1[[#This Row],[BrandName]],1) = "(", MID(Table1[[#This Row],[BrandName]], SEARCH(")", Table1[[#This Row],[BrandName]])+1,100),""))</f>
        <v/>
      </c>
      <c r="H1230" t="str">
        <f>IF(
     ISNUMBER(
                        SEARCH("(",Table1[[#This Row],[BrandName]])),
                        LEFT(Table1[[#This Row],[BrandName]],SEARCH("(",Table1[[#This Row],[BrandName]])-1),"")</f>
        <v/>
      </c>
      <c r="I1230" t="str">
        <f>TRIM(IF(Table1[[#This Row],[Column2]]&lt;&gt;"",Table1[[#This Row],[Column2]], IF(Table1[[#This Row],[Later Paran]]&lt;&gt;"",Table1[[#This Row],[Later Paran]],Table1[[#This Row],[BrandName]])))</f>
        <v>Prostigmin</v>
      </c>
    </row>
    <row r="1231" spans="1:9" x14ac:dyDescent="0.35">
      <c r="A1231">
        <v>115452</v>
      </c>
      <c r="B1231" t="s">
        <v>2999</v>
      </c>
      <c r="C1231" t="s">
        <v>3000</v>
      </c>
      <c r="D1231" t="s">
        <v>3001</v>
      </c>
      <c r="E1231" t="s">
        <v>3002</v>
      </c>
      <c r="F1231" t="s">
        <v>1880</v>
      </c>
      <c r="G1231" t="str">
        <f>TRIM(IF(LEFT(Table1[[#This Row],[BrandName]],1) = "(", MID(Table1[[#This Row],[BrandName]], SEARCH(")", Table1[[#This Row],[BrandName]])+1,100),""))</f>
        <v/>
      </c>
      <c r="H1231" t="str">
        <f>IF(
     ISNUMBER(
                        SEARCH("(",Table1[[#This Row],[BrandName]])),
                        LEFT(Table1[[#This Row],[BrandName]],SEARCH("(",Table1[[#This Row],[BrandName]])-1),"")</f>
        <v/>
      </c>
      <c r="I1231" t="str">
        <f>TRIM(IF(Table1[[#This Row],[Column2]]&lt;&gt;"",Table1[[#This Row],[Column2]], IF(Table1[[#This Row],[Later Paran]]&lt;&gt;"",Table1[[#This Row],[Later Paran]],Table1[[#This Row],[BrandName]])))</f>
        <v>Roniacol Supraspan</v>
      </c>
    </row>
    <row r="1232" spans="1:9" x14ac:dyDescent="0.35">
      <c r="A1232">
        <v>115487</v>
      </c>
      <c r="B1232" t="s">
        <v>3003</v>
      </c>
      <c r="C1232" t="s">
        <v>3004</v>
      </c>
      <c r="D1232" t="s">
        <v>3005</v>
      </c>
      <c r="E1232" t="s">
        <v>3006</v>
      </c>
      <c r="F1232" t="s">
        <v>40</v>
      </c>
      <c r="G1232" t="str">
        <f>TRIM(IF(LEFT(Table1[[#This Row],[BrandName]],1) = "(", MID(Table1[[#This Row],[BrandName]], SEARCH(")", Table1[[#This Row],[BrandName]])+1,100),""))</f>
        <v/>
      </c>
      <c r="H1232" t="str">
        <f>IF(
     ISNUMBER(
                        SEARCH("(",Table1[[#This Row],[BrandName]])),
                        LEFT(Table1[[#This Row],[BrandName]],SEARCH("(",Table1[[#This Row],[BrandName]])-1),"")</f>
        <v/>
      </c>
      <c r="I1232" t="str">
        <f>TRIM(IF(Table1[[#This Row],[Column2]]&lt;&gt;"",Table1[[#This Row],[Column2]], IF(Table1[[#This Row],[Later Paran]]&lt;&gt;"",Table1[[#This Row],[Later Paran]],Table1[[#This Row],[BrandName]])))</f>
        <v>Gantrisin Sus</v>
      </c>
    </row>
    <row r="1233" spans="1:9" x14ac:dyDescent="0.35">
      <c r="A1233">
        <v>115630</v>
      </c>
      <c r="B1233" t="s">
        <v>3007</v>
      </c>
      <c r="C1233" t="s">
        <v>3008</v>
      </c>
      <c r="D1233" t="s">
        <v>3009</v>
      </c>
      <c r="E1233" t="s">
        <v>3010</v>
      </c>
      <c r="F1233" t="s">
        <v>9</v>
      </c>
      <c r="G1233" t="str">
        <f>TRIM(IF(LEFT(Table1[[#This Row],[BrandName]],1) = "(", MID(Table1[[#This Row],[BrandName]], SEARCH(")", Table1[[#This Row],[BrandName]])+1,100),""))</f>
        <v/>
      </c>
      <c r="H1233" t="str">
        <f>IF(
     ISNUMBER(
                        SEARCH("(",Table1[[#This Row],[BrandName]])),
                        LEFT(Table1[[#This Row],[BrandName]],SEARCH("(",Table1[[#This Row],[BrandName]])-1),"")</f>
        <v/>
      </c>
      <c r="I1233" t="str">
        <f>TRIM(IF(Table1[[#This Row],[Column2]]&lt;&gt;"",Table1[[#This Row],[Column2]], IF(Table1[[#This Row],[Later Paran]]&lt;&gt;"",Table1[[#This Row],[Later Paran]],Table1[[#This Row],[BrandName]])))</f>
        <v>Librax</v>
      </c>
    </row>
    <row r="1234" spans="1:9" x14ac:dyDescent="0.35">
      <c r="A1234">
        <v>115657</v>
      </c>
      <c r="B1234" t="s">
        <v>3011</v>
      </c>
      <c r="C1234" t="s">
        <v>3012</v>
      </c>
      <c r="D1234" t="s">
        <v>3013</v>
      </c>
      <c r="E1234" t="s">
        <v>3014</v>
      </c>
      <c r="F1234" t="s">
        <v>44</v>
      </c>
      <c r="G1234" t="str">
        <f>TRIM(IF(LEFT(Table1[[#This Row],[BrandName]],1) = "(", MID(Table1[[#This Row],[BrandName]], SEARCH(")", Table1[[#This Row],[BrandName]])+1,100),""))</f>
        <v/>
      </c>
      <c r="H1234" t="str">
        <f>IF(
     ISNUMBER(
                        SEARCH("(",Table1[[#This Row],[BrandName]])),
                        LEFT(Table1[[#This Row],[BrandName]],SEARCH("(",Table1[[#This Row],[BrandName]])-1),"")</f>
        <v/>
      </c>
      <c r="I1234" t="str">
        <f>TRIM(IF(Table1[[#This Row],[Column2]]&lt;&gt;"",Table1[[#This Row],[Column2]], IF(Table1[[#This Row],[Later Paran]]&lt;&gt;"",Table1[[#This Row],[Later Paran]],Table1[[#This Row],[BrandName]])))</f>
        <v>Pentrium</v>
      </c>
    </row>
    <row r="1235" spans="1:9" x14ac:dyDescent="0.35">
      <c r="A1235">
        <v>115703</v>
      </c>
      <c r="B1235" t="s">
        <v>3015</v>
      </c>
      <c r="C1235" t="s">
        <v>3016</v>
      </c>
      <c r="D1235" t="s">
        <v>3017</v>
      </c>
      <c r="E1235" t="s">
        <v>3018</v>
      </c>
      <c r="F1235" t="s">
        <v>44</v>
      </c>
      <c r="G1235" t="str">
        <f>TRIM(IF(LEFT(Table1[[#This Row],[BrandName]],1) = "(", MID(Table1[[#This Row],[BrandName]], SEARCH(")", Table1[[#This Row],[BrandName]])+1,100),""))</f>
        <v/>
      </c>
      <c r="H1235" t="str">
        <f>IF(
     ISNUMBER(
                        SEARCH("(",Table1[[#This Row],[BrandName]])),
                        LEFT(Table1[[#This Row],[BrandName]],SEARCH("(",Table1[[#This Row],[BrandName]])-1),"")</f>
        <v/>
      </c>
      <c r="I1235" t="str">
        <f>TRIM(IF(Table1[[#This Row],[Column2]]&lt;&gt;"",Table1[[#This Row],[Column2]], IF(Table1[[#This Row],[Later Paran]]&lt;&gt;"",Table1[[#This Row],[Later Paran]],Table1[[#This Row],[BrandName]])))</f>
        <v>Azogantrisin</v>
      </c>
    </row>
    <row r="1236" spans="1:9" x14ac:dyDescent="0.35">
      <c r="A1236">
        <v>115711</v>
      </c>
      <c r="B1236" t="s">
        <v>3019</v>
      </c>
      <c r="C1236" t="s">
        <v>3020</v>
      </c>
      <c r="D1236" t="s">
        <v>3021</v>
      </c>
      <c r="E1236" t="s">
        <v>3022</v>
      </c>
      <c r="F1236" t="s">
        <v>44</v>
      </c>
      <c r="G1236" t="str">
        <f>TRIM(IF(LEFT(Table1[[#This Row],[BrandName]],1) = "(", MID(Table1[[#This Row],[BrandName]], SEARCH(")", Table1[[#This Row],[BrandName]])+1,100),""))</f>
        <v/>
      </c>
      <c r="H1236" t="str">
        <f>IF(
     ISNUMBER(
                        SEARCH("(",Table1[[#This Row],[BrandName]])),
                        LEFT(Table1[[#This Row],[BrandName]],SEARCH("(",Table1[[#This Row],[BrandName]])-1),"")</f>
        <v/>
      </c>
      <c r="I1236" t="str">
        <f>TRIM(IF(Table1[[#This Row],[Column2]]&lt;&gt;"",Table1[[#This Row],[Column2]], IF(Table1[[#This Row],[Later Paran]]&lt;&gt;"",Table1[[#This Row],[Later Paran]],Table1[[#This Row],[BrandName]])))</f>
        <v>Urogantanol</v>
      </c>
    </row>
    <row r="1237" spans="1:9" x14ac:dyDescent="0.35">
      <c r="A1237">
        <v>115797</v>
      </c>
      <c r="B1237" t="s">
        <v>3023</v>
      </c>
      <c r="C1237" t="s">
        <v>3023</v>
      </c>
      <c r="D1237" t="s">
        <v>3024</v>
      </c>
      <c r="F1237" t="s">
        <v>775</v>
      </c>
      <c r="G1237" t="str">
        <f>TRIM(IF(LEFT(Table1[[#This Row],[BrandName]],1) = "(", MID(Table1[[#This Row],[BrandName]], SEARCH(")", Table1[[#This Row],[BrandName]])+1,100),""))</f>
        <v/>
      </c>
      <c r="H1237" t="str">
        <f>IF(
     ISNUMBER(
                        SEARCH("(",Table1[[#This Row],[BrandName]])),
                        LEFT(Table1[[#This Row],[BrandName]],SEARCH("(",Table1[[#This Row],[BrandName]])-1),"")</f>
        <v/>
      </c>
      <c r="I1237" t="str">
        <f>TRIM(IF(Table1[[#This Row],[Column2]]&lt;&gt;"",Table1[[#This Row],[Column2]], IF(Table1[[#This Row],[Later Paran]]&lt;&gt;"",Table1[[#This Row],[Later Paran]],Table1[[#This Row],[BrandName]])))</f>
        <v>Redoxon Cal</v>
      </c>
    </row>
    <row r="1238" spans="1:9" x14ac:dyDescent="0.35">
      <c r="A1238">
        <v>116009</v>
      </c>
      <c r="B1238" t="s">
        <v>3025</v>
      </c>
      <c r="C1238" t="s">
        <v>3025</v>
      </c>
      <c r="D1238" t="s">
        <v>33552</v>
      </c>
      <c r="F1238" t="s">
        <v>44</v>
      </c>
      <c r="G1238" t="str">
        <f>TRIM(IF(LEFT(Table1[[#This Row],[BrandName]],1) = "(", MID(Table1[[#This Row],[BrandName]], SEARCH(")", Table1[[#This Row],[BrandName]])+1,100),""))</f>
        <v/>
      </c>
      <c r="H1238" t="str">
        <f>IF(
     ISNUMBER(
                        SEARCH("(",Table1[[#This Row],[BrandName]])),
                        LEFT(Table1[[#This Row],[BrandName]],SEARCH("(",Table1[[#This Row],[BrandName]])-1),"")</f>
        <v/>
      </c>
      <c r="I1238" t="str">
        <f>TRIM(IF(Table1[[#This Row],[Column2]]&lt;&gt;"",Table1[[#This Row],[Column2]], IF(Table1[[#This Row],[Later Paran]]&lt;&gt;"",Table1[[#This Row],[Later Paran]],Table1[[#This Row],[BrandName]])))</f>
        <v>Calcium With A And D</v>
      </c>
    </row>
    <row r="1239" spans="1:9" x14ac:dyDescent="0.35">
      <c r="A1239">
        <v>116122</v>
      </c>
      <c r="B1239" t="s">
        <v>3026</v>
      </c>
      <c r="C1239" t="s">
        <v>3026</v>
      </c>
      <c r="D1239" t="s">
        <v>3027</v>
      </c>
      <c r="F1239" t="s">
        <v>44</v>
      </c>
      <c r="G1239" t="str">
        <f>TRIM(IF(LEFT(Table1[[#This Row],[BrandName]],1) = "(", MID(Table1[[#This Row],[BrandName]], SEARCH(")", Table1[[#This Row],[BrandName]])+1,100),""))</f>
        <v/>
      </c>
      <c r="H1239" t="str">
        <f>IF(
     ISNUMBER(
                        SEARCH("(",Table1[[#This Row],[BrandName]])),
                        LEFT(Table1[[#This Row],[BrandName]],SEARCH("(",Table1[[#This Row],[BrandName]])-1),"")</f>
        <v/>
      </c>
      <c r="I1239" t="str">
        <f>TRIM(IF(Table1[[#This Row],[Column2]]&lt;&gt;"",Table1[[#This Row],[Column2]], IF(Table1[[#This Row],[Later Paran]]&lt;&gt;"",Table1[[#This Row],[Later Paran]],Table1[[#This Row],[BrandName]])))</f>
        <v>Stom-A-Tone Digestive Aid W Papain</v>
      </c>
    </row>
    <row r="1240" spans="1:9" x14ac:dyDescent="0.35">
      <c r="A1240">
        <v>116246</v>
      </c>
      <c r="B1240" t="s">
        <v>3028</v>
      </c>
      <c r="C1240" t="s">
        <v>3029</v>
      </c>
      <c r="D1240" t="s">
        <v>3030</v>
      </c>
      <c r="E1240" t="s">
        <v>411</v>
      </c>
      <c r="F1240" t="s">
        <v>44</v>
      </c>
      <c r="G1240" t="str">
        <f>TRIM(IF(LEFT(Table1[[#This Row],[BrandName]],1) = "(", MID(Table1[[#This Row],[BrandName]], SEARCH(")", Table1[[#This Row],[BrandName]])+1,100),""))</f>
        <v/>
      </c>
      <c r="H1240" t="str">
        <f>IF(
     ISNUMBER(
                        SEARCH("(",Table1[[#This Row],[BrandName]])),
                        LEFT(Table1[[#This Row],[BrandName]],SEARCH("(",Table1[[#This Row],[BrandName]])-1),"")</f>
        <v/>
      </c>
      <c r="I1240" t="str">
        <f>TRIM(IF(Table1[[#This Row],[Column2]]&lt;&gt;"",Table1[[#This Row],[Column2]], IF(Table1[[#This Row],[Later Paran]]&lt;&gt;"",Table1[[#This Row],[Later Paran]],Table1[[#This Row],[BrandName]])))</f>
        <v>Segontin</v>
      </c>
    </row>
    <row r="1241" spans="1:9" x14ac:dyDescent="0.35">
      <c r="A1241">
        <v>116343</v>
      </c>
      <c r="B1241" t="s">
        <v>3031</v>
      </c>
      <c r="C1241" t="s">
        <v>3032</v>
      </c>
      <c r="D1241" t="s">
        <v>3033</v>
      </c>
      <c r="E1241" t="s">
        <v>3034</v>
      </c>
      <c r="F1241" t="s">
        <v>63</v>
      </c>
      <c r="G1241" t="str">
        <f>TRIM(IF(LEFT(Table1[[#This Row],[BrandName]],1) = "(", MID(Table1[[#This Row],[BrandName]], SEARCH(")", Table1[[#This Row],[BrandName]])+1,100),""))</f>
        <v/>
      </c>
      <c r="H1241" t="str">
        <f>IF(
     ISNUMBER(
                        SEARCH("(",Table1[[#This Row],[BrandName]])),
                        LEFT(Table1[[#This Row],[BrandName]],SEARCH("(",Table1[[#This Row],[BrandName]])-1),"")</f>
        <v/>
      </c>
      <c r="I1241" t="str">
        <f>TRIM(IF(Table1[[#This Row],[Column2]]&lt;&gt;"",Table1[[#This Row],[Column2]], IF(Table1[[#This Row],[Later Paran]]&lt;&gt;"",Table1[[#This Row],[Later Paran]],Table1[[#This Row],[BrandName]])))</f>
        <v>Cophylac</v>
      </c>
    </row>
    <row r="1242" spans="1:9" x14ac:dyDescent="0.35">
      <c r="A1242">
        <v>116351</v>
      </c>
      <c r="B1242" t="s">
        <v>3035</v>
      </c>
      <c r="C1242" t="s">
        <v>3035</v>
      </c>
      <c r="D1242" t="s">
        <v>3036</v>
      </c>
      <c r="F1242" t="s">
        <v>63</v>
      </c>
      <c r="G1242" t="str">
        <f>TRIM(IF(LEFT(Table1[[#This Row],[BrandName]],1) = "(", MID(Table1[[#This Row],[BrandName]], SEARCH(")", Table1[[#This Row],[BrandName]])+1,100),""))</f>
        <v/>
      </c>
      <c r="H1242" t="str">
        <f>IF(
     ISNUMBER(
                        SEARCH("(",Table1[[#This Row],[BrandName]])),
                        LEFT(Table1[[#This Row],[BrandName]],SEARCH("(",Table1[[#This Row],[BrandName]])-1),"")</f>
        <v/>
      </c>
      <c r="I1242" t="str">
        <f>TRIM(IF(Table1[[#This Row],[Column2]]&lt;&gt;"",Table1[[#This Row],[Column2]], IF(Table1[[#This Row],[Later Paran]]&lt;&gt;"",Table1[[#This Row],[Later Paran]],Table1[[#This Row],[BrandName]])))</f>
        <v>Cophylac Expectorant</v>
      </c>
    </row>
    <row r="1243" spans="1:9" x14ac:dyDescent="0.35">
      <c r="A1243">
        <v>116610</v>
      </c>
      <c r="B1243" t="s">
        <v>3037</v>
      </c>
      <c r="C1243" t="s">
        <v>814</v>
      </c>
      <c r="D1243" t="s">
        <v>3038</v>
      </c>
      <c r="E1243" t="s">
        <v>3039</v>
      </c>
      <c r="F1243" t="s">
        <v>3040</v>
      </c>
      <c r="G1243" t="str">
        <f>TRIM(IF(LEFT(Table1[[#This Row],[BrandName]],1) = "(", MID(Table1[[#This Row],[BrandName]], SEARCH(")", Table1[[#This Row],[BrandName]])+1,100),""))</f>
        <v/>
      </c>
      <c r="H1243" t="str">
        <f>IF(
     ISNUMBER(
                        SEARCH("(",Table1[[#This Row],[BrandName]])),
                        LEFT(Table1[[#This Row],[BrandName]],SEARCH("(",Table1[[#This Row],[BrandName]])-1),"")</f>
        <v/>
      </c>
      <c r="I1243" t="str">
        <f>TRIM(IF(Table1[[#This Row],[Column2]]&lt;&gt;"",Table1[[#This Row],[Column2]], IF(Table1[[#This Row],[Later Paran]]&lt;&gt;"",Table1[[#This Row],[Later Paran]],Table1[[#This Row],[BrandName]])))</f>
        <v>Meprospan</v>
      </c>
    </row>
    <row r="1244" spans="1:9" x14ac:dyDescent="0.35">
      <c r="A1244">
        <v>116629</v>
      </c>
      <c r="B1244" t="s">
        <v>3041</v>
      </c>
      <c r="C1244" t="s">
        <v>3042</v>
      </c>
      <c r="D1244" t="s">
        <v>33553</v>
      </c>
      <c r="E1244" t="s">
        <v>2994</v>
      </c>
      <c r="F1244" t="s">
        <v>44</v>
      </c>
      <c r="G1244" t="str">
        <f>TRIM(IF(LEFT(Table1[[#This Row],[BrandName]],1) = "(", MID(Table1[[#This Row],[BrandName]], SEARCH(")", Table1[[#This Row],[BrandName]])+1,100),""))</f>
        <v/>
      </c>
      <c r="H1244" t="str">
        <f>IF(
     ISNUMBER(
                        SEARCH("(",Table1[[#This Row],[BrandName]])),
                        LEFT(Table1[[#This Row],[BrandName]],SEARCH("(",Table1[[#This Row],[BrandName]])-1),"")</f>
        <v/>
      </c>
      <c r="I1244" t="str">
        <f>TRIM(IF(Table1[[#This Row],[Column2]]&lt;&gt;"",Table1[[#This Row],[Column2]], IF(Table1[[#This Row],[Later Paran]]&lt;&gt;"",Table1[[#This Row],[Later Paran]],Table1[[#This Row],[BrandName]])))</f>
        <v>Somalets</v>
      </c>
    </row>
    <row r="1245" spans="1:9" x14ac:dyDescent="0.35">
      <c r="A1245">
        <v>116645</v>
      </c>
      <c r="B1245" t="s">
        <v>3043</v>
      </c>
      <c r="C1245" t="s">
        <v>781</v>
      </c>
      <c r="D1245" t="s">
        <v>32242</v>
      </c>
      <c r="E1245" t="s">
        <v>3044</v>
      </c>
      <c r="F1245" t="s">
        <v>3040</v>
      </c>
      <c r="G1245" t="str">
        <f>TRIM(IF(LEFT(Table1[[#This Row],[BrandName]],1) = "(", MID(Table1[[#This Row],[BrandName]], SEARCH(")", Table1[[#This Row],[BrandName]])+1,100),""))</f>
        <v/>
      </c>
      <c r="H1245" t="str">
        <f>IF(
     ISNUMBER(
                        SEARCH("(",Table1[[#This Row],[BrandName]])),
                        LEFT(Table1[[#This Row],[BrandName]],SEARCH("(",Table1[[#This Row],[BrandName]])-1),"")</f>
        <v/>
      </c>
      <c r="I1245" t="str">
        <f>TRIM(IF(Table1[[#This Row],[Column2]]&lt;&gt;"",Table1[[#This Row],[Column2]], IF(Table1[[#This Row],[Later Paran]]&lt;&gt;"",Table1[[#This Row],[Later Paran]],Table1[[#This Row],[BrandName]])))</f>
        <v>Gravolsules Long Acting</v>
      </c>
    </row>
    <row r="1246" spans="1:9" x14ac:dyDescent="0.35">
      <c r="A1246">
        <v>116653</v>
      </c>
      <c r="B1246" t="s">
        <v>3045</v>
      </c>
      <c r="C1246" t="s">
        <v>2925</v>
      </c>
      <c r="D1246" t="s">
        <v>3046</v>
      </c>
      <c r="E1246" t="s">
        <v>3047</v>
      </c>
      <c r="F1246" t="s">
        <v>1365</v>
      </c>
      <c r="G1246" t="str">
        <f>TRIM(IF(LEFT(Table1[[#This Row],[BrandName]],1) = "(", MID(Table1[[#This Row],[BrandName]], SEARCH(")", Table1[[#This Row],[BrandName]])+1,100),""))</f>
        <v/>
      </c>
      <c r="H1246" t="str">
        <f>IF(
     ISNUMBER(
                        SEARCH("(",Table1[[#This Row],[BrandName]])),
                        LEFT(Table1[[#This Row],[BrandName]],SEARCH("(",Table1[[#This Row],[BrandName]])-1),"")</f>
        <v/>
      </c>
      <c r="I1246" t="str">
        <f>TRIM(IF(Table1[[#This Row],[Column2]]&lt;&gt;"",Table1[[#This Row],[Column2]], IF(Table1[[#This Row],[Later Paran]]&lt;&gt;"",Table1[[#This Row],[Later Paran]],Table1[[#This Row],[BrandName]])))</f>
        <v>Sabol Shp</v>
      </c>
    </row>
    <row r="1247" spans="1:9" x14ac:dyDescent="0.35">
      <c r="A1247">
        <v>116726</v>
      </c>
      <c r="B1247" t="s">
        <v>3048</v>
      </c>
      <c r="C1247" t="s">
        <v>202</v>
      </c>
      <c r="D1247" t="s">
        <v>32959</v>
      </c>
      <c r="E1247" t="s">
        <v>3049</v>
      </c>
      <c r="F1247" t="s">
        <v>44</v>
      </c>
      <c r="G1247" t="str">
        <f>TRIM(IF(LEFT(Table1[[#This Row],[BrandName]],1) = "(", MID(Table1[[#This Row],[BrandName]], SEARCH(")", Table1[[#This Row],[BrandName]])+1,100),""))</f>
        <v/>
      </c>
      <c r="H1247" t="str">
        <f>IF(
     ISNUMBER(
                        SEARCH("(",Table1[[#This Row],[BrandName]])),
                        LEFT(Table1[[#This Row],[BrandName]],SEARCH("(",Table1[[#This Row],[BrandName]])-1),"")</f>
        <v/>
      </c>
      <c r="I1247" t="str">
        <f>TRIM(IF(Table1[[#This Row],[Column2]]&lt;&gt;"",Table1[[#This Row],[Column2]], IF(Table1[[#This Row],[Later Paran]]&lt;&gt;"",Table1[[#This Row],[Later Paran]],Table1[[#This Row],[BrandName]])))</f>
        <v>Penicillin G Potassium</v>
      </c>
    </row>
    <row r="1248" spans="1:9" x14ac:dyDescent="0.35">
      <c r="A1248">
        <v>116742</v>
      </c>
      <c r="B1248" t="s">
        <v>3050</v>
      </c>
      <c r="C1248" t="s">
        <v>3051</v>
      </c>
      <c r="D1248" t="s">
        <v>32243</v>
      </c>
      <c r="E1248" t="s">
        <v>175</v>
      </c>
      <c r="F1248" t="s">
        <v>9</v>
      </c>
      <c r="G1248" t="str">
        <f>TRIM(IF(LEFT(Table1[[#This Row],[BrandName]],1) = "(", MID(Table1[[#This Row],[BrandName]], SEARCH(")", Table1[[#This Row],[BrandName]])+1,100),""))</f>
        <v/>
      </c>
      <c r="H1248" t="str">
        <f>IF(
     ISNUMBER(
                        SEARCH("(",Table1[[#This Row],[BrandName]])),
                        LEFT(Table1[[#This Row],[BrandName]],SEARCH("(",Table1[[#This Row],[BrandName]])-1),"")</f>
        <v/>
      </c>
      <c r="I1248" t="str">
        <f>TRIM(IF(Table1[[#This Row],[Column2]]&lt;&gt;"",Table1[[#This Row],[Column2]], IF(Table1[[#This Row],[Later Paran]]&lt;&gt;"",Table1[[#This Row],[Later Paran]],Table1[[#This Row],[BrandName]])))</f>
        <v>Ninolsule</v>
      </c>
    </row>
    <row r="1249" spans="1:9" x14ac:dyDescent="0.35">
      <c r="A1249">
        <v>116769</v>
      </c>
      <c r="B1249" t="s">
        <v>3052</v>
      </c>
      <c r="C1249" t="s">
        <v>3053</v>
      </c>
      <c r="D1249" t="s">
        <v>33554</v>
      </c>
      <c r="E1249" t="s">
        <v>1065</v>
      </c>
      <c r="F1249" t="s">
        <v>44</v>
      </c>
      <c r="G1249" t="str">
        <f>TRIM(IF(LEFT(Table1[[#This Row],[BrandName]],1) = "(", MID(Table1[[#This Row],[BrandName]], SEARCH(")", Table1[[#This Row],[BrandName]])+1,100),""))</f>
        <v/>
      </c>
      <c r="H1249" t="str">
        <f>IF(
     ISNUMBER(
                        SEARCH("(",Table1[[#This Row],[BrandName]])),
                        LEFT(Table1[[#This Row],[BrandName]],SEARCH("(",Table1[[#This Row],[BrandName]])-1),"")</f>
        <v/>
      </c>
      <c r="I1249" t="str">
        <f>TRIM(IF(Table1[[#This Row],[Column2]]&lt;&gt;"",Table1[[#This Row],[Column2]], IF(Table1[[#This Row],[Later Paran]]&lt;&gt;"",Table1[[#This Row],[Later Paran]],Table1[[#This Row],[BrandName]])))</f>
        <v>Chloralollets</v>
      </c>
    </row>
    <row r="1250" spans="1:9" x14ac:dyDescent="0.35">
      <c r="A1250">
        <v>116785</v>
      </c>
      <c r="B1250" t="s">
        <v>3054</v>
      </c>
      <c r="C1250" t="s">
        <v>3055</v>
      </c>
      <c r="D1250" t="s">
        <v>3056</v>
      </c>
      <c r="E1250" t="s">
        <v>3057</v>
      </c>
      <c r="F1250" t="s">
        <v>2462</v>
      </c>
      <c r="G1250" t="str">
        <f>TRIM(IF(LEFT(Table1[[#This Row],[BrandName]],1) = "(", MID(Table1[[#This Row],[BrandName]], SEARCH(")", Table1[[#This Row],[BrandName]])+1,100),""))</f>
        <v/>
      </c>
      <c r="H1250" t="str">
        <f>IF(
     ISNUMBER(
                        SEARCH("(",Table1[[#This Row],[BrandName]])),
                        LEFT(Table1[[#This Row],[BrandName]],SEARCH("(",Table1[[#This Row],[BrandName]])-1),"")</f>
        <v/>
      </c>
      <c r="I1250" t="str">
        <f>TRIM(IF(Table1[[#This Row],[Column2]]&lt;&gt;"",Table1[[#This Row],[Column2]], IF(Table1[[#This Row],[Later Paran]]&lt;&gt;"",Table1[[#This Row],[Later Paran]],Table1[[#This Row],[BrandName]])))</f>
        <v>Bionet Lozenge</v>
      </c>
    </row>
    <row r="1251" spans="1:9" x14ac:dyDescent="0.35">
      <c r="A1251">
        <v>116815</v>
      </c>
      <c r="B1251" t="s">
        <v>3058</v>
      </c>
      <c r="C1251" t="s">
        <v>3059</v>
      </c>
      <c r="D1251" t="s">
        <v>3060</v>
      </c>
      <c r="E1251" t="s">
        <v>3061</v>
      </c>
      <c r="F1251" t="s">
        <v>40</v>
      </c>
      <c r="G1251" t="str">
        <f>TRIM(IF(LEFT(Table1[[#This Row],[BrandName]],1) = "(", MID(Table1[[#This Row],[BrandName]], SEARCH(")", Table1[[#This Row],[BrandName]])+1,100),""))</f>
        <v/>
      </c>
      <c r="H1251" t="str">
        <f>IF(
     ISNUMBER(
                        SEARCH("(",Table1[[#This Row],[BrandName]])),
                        LEFT(Table1[[#This Row],[BrandName]],SEARCH("(",Table1[[#This Row],[BrandName]])-1),"")</f>
        <v/>
      </c>
      <c r="I1251" t="str">
        <f>TRIM(IF(Table1[[#This Row],[Column2]]&lt;&gt;"",Table1[[#This Row],[Column2]], IF(Table1[[#This Row],[Later Paran]]&lt;&gt;"",Table1[[#This Row],[Later Paran]],Table1[[#This Row],[BrandName]])))</f>
        <v>Diovol Plus Suspension</v>
      </c>
    </row>
    <row r="1252" spans="1:9" x14ac:dyDescent="0.35">
      <c r="A1252">
        <v>116858</v>
      </c>
      <c r="B1252" t="s">
        <v>3062</v>
      </c>
      <c r="C1252" t="s">
        <v>3063</v>
      </c>
      <c r="D1252" t="s">
        <v>32244</v>
      </c>
      <c r="E1252" t="s">
        <v>3064</v>
      </c>
      <c r="F1252" t="s">
        <v>9</v>
      </c>
      <c r="G1252" t="str">
        <f>TRIM(IF(LEFT(Table1[[#This Row],[BrandName]],1) = "(", MID(Table1[[#This Row],[BrandName]], SEARCH(")", Table1[[#This Row],[BrandName]])+1,100),""))</f>
        <v/>
      </c>
      <c r="H1252" t="str">
        <f>IF(
     ISNUMBER(
                        SEARCH("(",Table1[[#This Row],[BrandName]])),
                        LEFT(Table1[[#This Row],[BrandName]],SEARCH("(",Table1[[#This Row],[BrandName]])-1),"")</f>
        <v/>
      </c>
      <c r="I1252" t="str">
        <f>TRIM(IF(Table1[[#This Row],[Column2]]&lt;&gt;"",Table1[[#This Row],[Column2]], IF(Table1[[#This Row],[Later Paran]]&lt;&gt;"",Table1[[#This Row],[Later Paran]],Table1[[#This Row],[BrandName]])))</f>
        <v>Gravergolsules</v>
      </c>
    </row>
    <row r="1253" spans="1:9" x14ac:dyDescent="0.35">
      <c r="A1253">
        <v>116866</v>
      </c>
      <c r="B1253" t="s">
        <v>3065</v>
      </c>
      <c r="C1253" t="s">
        <v>3065</v>
      </c>
      <c r="D1253" t="s">
        <v>3066</v>
      </c>
      <c r="F1253" t="s">
        <v>3067</v>
      </c>
      <c r="G1253" t="str">
        <f>TRIM(IF(LEFT(Table1[[#This Row],[BrandName]],1) = "(", MID(Table1[[#This Row],[BrandName]], SEARCH(")", Table1[[#This Row],[BrandName]])+1,100),""))</f>
        <v/>
      </c>
      <c r="H1253" t="str">
        <f>IF(
     ISNUMBER(
                        SEARCH("(",Table1[[#This Row],[BrandName]])),
                        LEFT(Table1[[#This Row],[BrandName]],SEARCH("(",Table1[[#This Row],[BrandName]])-1),"")</f>
        <v/>
      </c>
      <c r="I1253" t="str">
        <f>TRIM(IF(Table1[[#This Row],[Column2]]&lt;&gt;"",Table1[[#This Row],[Column2]], IF(Table1[[#This Row],[Later Paran]]&lt;&gt;"",Table1[[#This Row],[Later Paran]],Table1[[#This Row],[BrandName]])))</f>
        <v>Urasal Granules</v>
      </c>
    </row>
    <row r="1254" spans="1:9" x14ac:dyDescent="0.35">
      <c r="A1254">
        <v>116882</v>
      </c>
      <c r="B1254" t="s">
        <v>3068</v>
      </c>
      <c r="C1254" t="s">
        <v>3059</v>
      </c>
      <c r="D1254" t="s">
        <v>33555</v>
      </c>
      <c r="E1254" t="s">
        <v>3069</v>
      </c>
      <c r="F1254" t="s">
        <v>58</v>
      </c>
      <c r="G1254" t="str">
        <f>TRIM(IF(LEFT(Table1[[#This Row],[BrandName]],1) = "(", MID(Table1[[#This Row],[BrandName]], SEARCH(")", Table1[[#This Row],[BrandName]])+1,100),""))</f>
        <v/>
      </c>
      <c r="H1254" t="str">
        <f>IF(
     ISNUMBER(
                        SEARCH("(",Table1[[#This Row],[BrandName]])),
                        LEFT(Table1[[#This Row],[BrandName]],SEARCH("(",Table1[[#This Row],[BrandName]])-1),"")</f>
        <v/>
      </c>
      <c r="I1254" t="str">
        <f>TRIM(IF(Table1[[#This Row],[Column2]]&lt;&gt;"",Table1[[#This Row],[Column2]], IF(Table1[[#This Row],[Later Paran]]&lt;&gt;"",Table1[[#This Row],[Later Paran]],Table1[[#This Row],[BrandName]])))</f>
        <v>Diovol Pluslets</v>
      </c>
    </row>
    <row r="1255" spans="1:9" x14ac:dyDescent="0.35">
      <c r="A1255">
        <v>116955</v>
      </c>
      <c r="B1255" t="s">
        <v>3070</v>
      </c>
      <c r="C1255" t="s">
        <v>3070</v>
      </c>
      <c r="D1255" t="s">
        <v>32641</v>
      </c>
      <c r="F1255" t="s">
        <v>125</v>
      </c>
      <c r="G1255" t="str">
        <f>TRIM(IF(LEFT(Table1[[#This Row],[BrandName]],1) = "(", MID(Table1[[#This Row],[BrandName]], SEARCH(")", Table1[[#This Row],[BrandName]])+1,100),""))</f>
        <v/>
      </c>
      <c r="H1255" t="str">
        <f>IF(
     ISNUMBER(
                        SEARCH("(",Table1[[#This Row],[BrandName]])),
                        LEFT(Table1[[#This Row],[BrandName]],SEARCH("(",Table1[[#This Row],[BrandName]])-1),"")</f>
        <v/>
      </c>
      <c r="I1255" t="str">
        <f>TRIM(IF(Table1[[#This Row],[Column2]]&lt;&gt;"",Table1[[#This Row],[Column2]], IF(Table1[[#This Row],[Later Paran]]&lt;&gt;"",Table1[[#This Row],[Later Paran]],Table1[[#This Row],[BrandName]])))</f>
        <v>Infantol</v>
      </c>
    </row>
    <row r="1256" spans="1:9" x14ac:dyDescent="0.35">
      <c r="A1256">
        <v>116963</v>
      </c>
      <c r="B1256" t="s">
        <v>3071</v>
      </c>
      <c r="C1256" t="s">
        <v>3071</v>
      </c>
      <c r="D1256" t="s">
        <v>32641</v>
      </c>
      <c r="F1256" t="s">
        <v>63</v>
      </c>
      <c r="G1256" t="str">
        <f>TRIM(IF(LEFT(Table1[[#This Row],[BrandName]],1) = "(", MID(Table1[[#This Row],[BrandName]], SEARCH(")", Table1[[#This Row],[BrandName]])+1,100),""))</f>
        <v/>
      </c>
      <c r="H1256" t="str">
        <f>IF(
     ISNUMBER(
                        SEARCH("(",Table1[[#This Row],[BrandName]])),
                        LEFT(Table1[[#This Row],[BrandName]],SEARCH("(",Table1[[#This Row],[BrandName]])-1),"")</f>
        <v/>
      </c>
      <c r="I1256" t="str">
        <f>TRIM(IF(Table1[[#This Row],[Column2]]&lt;&gt;"",Table1[[#This Row],[Column2]], IF(Table1[[#This Row],[Later Paran]]&lt;&gt;"",Table1[[#This Row],[Later Paran]],Table1[[#This Row],[BrandName]])))</f>
        <v>Infantol</v>
      </c>
    </row>
    <row r="1257" spans="1:9" x14ac:dyDescent="0.35">
      <c r="A1257">
        <v>118214</v>
      </c>
      <c r="B1257" t="s">
        <v>3072</v>
      </c>
      <c r="C1257" t="s">
        <v>3073</v>
      </c>
      <c r="D1257" t="s">
        <v>3074</v>
      </c>
      <c r="E1257" t="s">
        <v>3075</v>
      </c>
      <c r="F1257" t="s">
        <v>32</v>
      </c>
      <c r="G1257" t="str">
        <f>TRIM(IF(LEFT(Table1[[#This Row],[BrandName]],1) = "(", MID(Table1[[#This Row],[BrandName]], SEARCH(")", Table1[[#This Row],[BrandName]])+1,100),""))</f>
        <v/>
      </c>
      <c r="H1257" t="str">
        <f>IF(
     ISNUMBER(
                        SEARCH("(",Table1[[#This Row],[BrandName]])),
                        LEFT(Table1[[#This Row],[BrandName]],SEARCH("(",Table1[[#This Row],[BrandName]])-1),"")</f>
        <v/>
      </c>
      <c r="I1257" t="str">
        <f>TRIM(IF(Table1[[#This Row],[Column2]]&lt;&gt;"",Table1[[#This Row],[Column2]], IF(Table1[[#This Row],[Later Paran]]&lt;&gt;"",Table1[[#This Row],[Later Paran]],Table1[[#This Row],[BrandName]])))</f>
        <v>Indigo Carmine Ampules</v>
      </c>
    </row>
    <row r="1258" spans="1:9" x14ac:dyDescent="0.35">
      <c r="A1258">
        <v>118222</v>
      </c>
      <c r="B1258" t="s">
        <v>3076</v>
      </c>
      <c r="C1258" t="s">
        <v>3077</v>
      </c>
      <c r="D1258" t="s">
        <v>3078</v>
      </c>
      <c r="E1258" t="s">
        <v>215</v>
      </c>
      <c r="F1258" t="s">
        <v>29</v>
      </c>
      <c r="G1258" t="str">
        <f>TRIM(IF(LEFT(Table1[[#This Row],[BrandName]],1) = "(", MID(Table1[[#This Row],[BrandName]], SEARCH(")", Table1[[#This Row],[BrandName]])+1,100),""))</f>
        <v/>
      </c>
      <c r="H1258" t="str">
        <f>IF(
     ISNUMBER(
                        SEARCH("(",Table1[[#This Row],[BrandName]])),
                        LEFT(Table1[[#This Row],[BrandName]],SEARCH("(",Table1[[#This Row],[BrandName]])-1),"")</f>
        <v/>
      </c>
      <c r="I1258" t="str">
        <f>TRIM(IF(Table1[[#This Row],[Column2]]&lt;&gt;"",Table1[[#This Row],[Column2]], IF(Table1[[#This Row],[Later Paran]]&lt;&gt;"",Table1[[#This Row],[Later Paran]],Table1[[#This Row],[BrandName]])))</f>
        <v>Cardio-Green</v>
      </c>
    </row>
    <row r="1259" spans="1:9" x14ac:dyDescent="0.35">
      <c r="A1259">
        <v>118265</v>
      </c>
      <c r="B1259" t="s">
        <v>3079</v>
      </c>
      <c r="C1259" t="s">
        <v>3079</v>
      </c>
      <c r="D1259" t="s">
        <v>3080</v>
      </c>
      <c r="F1259" t="s">
        <v>29</v>
      </c>
      <c r="G1259" t="str">
        <f>TRIM(IF(LEFT(Table1[[#This Row],[BrandName]],1) = "(", MID(Table1[[#This Row],[BrandName]], SEARCH(")", Table1[[#This Row],[BrandName]])+1,100),""))</f>
        <v/>
      </c>
      <c r="H1259" t="str">
        <f>IF(
     ISNUMBER(
                        SEARCH("(",Table1[[#This Row],[BrandName]])),
                        LEFT(Table1[[#This Row],[BrandName]],SEARCH("(",Table1[[#This Row],[BrandName]])-1),"")</f>
        <v/>
      </c>
      <c r="I1259" t="str">
        <f>TRIM(IF(Table1[[#This Row],[Column2]]&lt;&gt;"",Table1[[#This Row],[Column2]], IF(Table1[[#This Row],[Later Paran]]&lt;&gt;"",Table1[[#This Row],[Later Paran]],Table1[[#This Row],[BrandName]])))</f>
        <v>Antihemophilic Fact Human Method Four Hemofil</v>
      </c>
    </row>
    <row r="1260" spans="1:9" x14ac:dyDescent="0.35">
      <c r="A1260">
        <v>118311</v>
      </c>
      <c r="B1260" t="s">
        <v>3081</v>
      </c>
      <c r="C1260" t="s">
        <v>1861</v>
      </c>
      <c r="D1260" t="s">
        <v>3082</v>
      </c>
      <c r="E1260" t="s">
        <v>3083</v>
      </c>
      <c r="F1260" t="s">
        <v>29</v>
      </c>
      <c r="G1260" t="str">
        <f>TRIM(IF(LEFT(Table1[[#This Row],[BrandName]],1) = "(", MID(Table1[[#This Row],[BrandName]], SEARCH(")", Table1[[#This Row],[BrandName]])+1,100),""))</f>
        <v/>
      </c>
      <c r="H1260" t="str">
        <f>IF(
     ISNUMBER(
                        SEARCH("(",Table1[[#This Row],[BrandName]])),
                        LEFT(Table1[[#This Row],[BrandName]],SEARCH("(",Table1[[#This Row],[BrandName]])-1),"")</f>
        <v/>
      </c>
      <c r="I1260" t="str">
        <f>TRIM(IF(Table1[[#This Row],[Column2]]&lt;&gt;"",Table1[[#This Row],[Column2]], IF(Table1[[#This Row],[Later Paran]]&lt;&gt;"",Table1[[#This Row],[Later Paran]],Table1[[#This Row],[BrandName]])))</f>
        <v>Buminate</v>
      </c>
    </row>
    <row r="1261" spans="1:9" x14ac:dyDescent="0.35">
      <c r="A1261">
        <v>118354</v>
      </c>
      <c r="B1261" t="s">
        <v>3084</v>
      </c>
      <c r="C1261" t="s">
        <v>3085</v>
      </c>
      <c r="D1261" t="s">
        <v>3086</v>
      </c>
      <c r="E1261" t="s">
        <v>3083</v>
      </c>
      <c r="F1261" t="s">
        <v>29</v>
      </c>
      <c r="G1261" t="str">
        <f>TRIM(IF(LEFT(Table1[[#This Row],[BrandName]],1) = "(", MID(Table1[[#This Row],[BrandName]], SEARCH(")", Table1[[#This Row],[BrandName]])+1,100),""))</f>
        <v/>
      </c>
      <c r="H1261" t="str">
        <f>IF(
     ISNUMBER(
                        SEARCH("(",Table1[[#This Row],[BrandName]])),
                        LEFT(Table1[[#This Row],[BrandName]],SEARCH("(",Table1[[#This Row],[BrandName]])-1),"")</f>
        <v xml:space="preserve">Plasma Protein Fraction </v>
      </c>
      <c r="I1261" t="str">
        <f>TRIM(IF(Table1[[#This Row],[Column2]]&lt;&gt;"",Table1[[#This Row],[Column2]], IF(Table1[[#This Row],[Later Paran]]&lt;&gt;"",Table1[[#This Row],[Later Paran]],Table1[[#This Row],[BrandName]])))</f>
        <v>Plasma Protein Fraction</v>
      </c>
    </row>
    <row r="1262" spans="1:9" x14ac:dyDescent="0.35">
      <c r="A1262">
        <v>118389</v>
      </c>
      <c r="B1262" t="s">
        <v>3087</v>
      </c>
      <c r="C1262" t="s">
        <v>3087</v>
      </c>
      <c r="D1262" t="s">
        <v>33556</v>
      </c>
      <c r="F1262" t="s">
        <v>44</v>
      </c>
      <c r="G1262" t="str">
        <f>TRIM(IF(LEFT(Table1[[#This Row],[BrandName]],1) = "(", MID(Table1[[#This Row],[BrandName]], SEARCH(")", Table1[[#This Row],[BrandName]])+1,100),""))</f>
        <v/>
      </c>
      <c r="H1262" t="str">
        <f>IF(
     ISNUMBER(
                        SEARCH("(",Table1[[#This Row],[BrandName]])),
                        LEFT(Table1[[#This Row],[BrandName]],SEARCH("(",Table1[[#This Row],[BrandName]])-1),"")</f>
        <v/>
      </c>
      <c r="I1262" t="str">
        <f>TRIM(IF(Table1[[#This Row],[Column2]]&lt;&gt;"",Table1[[#This Row],[Column2]], IF(Table1[[#This Row],[Later Paran]]&lt;&gt;"",Table1[[#This Row],[Later Paran]],Table1[[#This Row],[BrandName]])))</f>
        <v>Hypnophytol</v>
      </c>
    </row>
    <row r="1263" spans="1:9" x14ac:dyDescent="0.35">
      <c r="A1263">
        <v>118419</v>
      </c>
      <c r="B1263" t="s">
        <v>3088</v>
      </c>
      <c r="C1263" t="s">
        <v>3089</v>
      </c>
      <c r="D1263" t="s">
        <v>3090</v>
      </c>
      <c r="E1263" t="s">
        <v>3091</v>
      </c>
      <c r="F1263" t="s">
        <v>19</v>
      </c>
      <c r="G1263" t="str">
        <f>TRIM(IF(LEFT(Table1[[#This Row],[BrandName]],1) = "(", MID(Table1[[#This Row],[BrandName]], SEARCH(")", Table1[[#This Row],[BrandName]])+1,100),""))</f>
        <v/>
      </c>
      <c r="H1263" t="str">
        <f>IF(
     ISNUMBER(
                        SEARCH("(",Table1[[#This Row],[BrandName]])),
                        LEFT(Table1[[#This Row],[BrandName]],SEARCH("(",Table1[[#This Row],[BrandName]])-1),"")</f>
        <v/>
      </c>
      <c r="I1263" t="str">
        <f>TRIM(IF(Table1[[#This Row],[Column2]]&lt;&gt;"",Table1[[#This Row],[Column2]], IF(Table1[[#This Row],[Later Paran]]&lt;&gt;"",Table1[[#This Row],[Later Paran]],Table1[[#This Row],[BrandName]])))</f>
        <v>Zoxide</v>
      </c>
    </row>
    <row r="1264" spans="1:9" x14ac:dyDescent="0.35">
      <c r="A1264">
        <v>120103</v>
      </c>
      <c r="B1264" t="s">
        <v>3092</v>
      </c>
      <c r="C1264" t="s">
        <v>3093</v>
      </c>
      <c r="D1264" t="s">
        <v>3094</v>
      </c>
      <c r="E1264" t="s">
        <v>2201</v>
      </c>
      <c r="F1264" t="s">
        <v>125</v>
      </c>
      <c r="G1264" t="str">
        <f>TRIM(IF(LEFT(Table1[[#This Row],[BrandName]],1) = "(", MID(Table1[[#This Row],[BrandName]], SEARCH(")", Table1[[#This Row],[BrandName]])+1,100),""))</f>
        <v/>
      </c>
      <c r="H1264" t="str">
        <f>IF(
     ISNUMBER(
                        SEARCH("(",Table1[[#This Row],[BrandName]])),
                        LEFT(Table1[[#This Row],[BrandName]],SEARCH("(",Table1[[#This Row],[BrandName]])-1),"")</f>
        <v/>
      </c>
      <c r="I1264" t="str">
        <f>TRIM(IF(Table1[[#This Row],[Column2]]&lt;&gt;"",Table1[[#This Row],[Column2]], IF(Table1[[#This Row],[Later Paran]]&lt;&gt;"",Table1[[#This Row],[Later Paran]],Table1[[#This Row],[BrandName]])))</f>
        <v>Sapoderm</v>
      </c>
    </row>
    <row r="1265" spans="1:9" x14ac:dyDescent="0.35">
      <c r="A1265">
        <v>120138</v>
      </c>
      <c r="B1265" t="s">
        <v>3095</v>
      </c>
      <c r="C1265" t="s">
        <v>3095</v>
      </c>
      <c r="D1265" t="s">
        <v>3096</v>
      </c>
      <c r="F1265" t="s">
        <v>3097</v>
      </c>
      <c r="G1265" t="str">
        <f>TRIM(IF(LEFT(Table1[[#This Row],[BrandName]],1) = "(", MID(Table1[[#This Row],[BrandName]], SEARCH(")", Table1[[#This Row],[BrandName]])+1,100),""))</f>
        <v/>
      </c>
      <c r="H1265" t="str">
        <f>IF(
     ISNUMBER(
                        SEARCH("(",Table1[[#This Row],[BrandName]])),
                        LEFT(Table1[[#This Row],[BrandName]],SEARCH("(",Table1[[#This Row],[BrandName]])-1),"")</f>
        <v/>
      </c>
      <c r="I1265" t="str">
        <f>TRIM(IF(Table1[[#This Row],[Column2]]&lt;&gt;"",Table1[[#This Row],[Column2]], IF(Table1[[#This Row],[Later Paran]]&lt;&gt;"",Table1[[#This Row],[Later Paran]],Table1[[#This Row],[BrandName]])))</f>
        <v>Silver Nitrate Stick</v>
      </c>
    </row>
    <row r="1266" spans="1:9" x14ac:dyDescent="0.35">
      <c r="A1266">
        <v>120324</v>
      </c>
      <c r="B1266" t="s">
        <v>3098</v>
      </c>
      <c r="C1266" t="s">
        <v>94</v>
      </c>
      <c r="D1266" t="s">
        <v>3099</v>
      </c>
      <c r="E1266" t="s">
        <v>326</v>
      </c>
      <c r="F1266" t="s">
        <v>327</v>
      </c>
      <c r="G1266" t="str">
        <f>TRIM(IF(LEFT(Table1[[#This Row],[BrandName]],1) = "(", MID(Table1[[#This Row],[BrandName]], SEARCH(")", Table1[[#This Row],[BrandName]])+1,100),""))</f>
        <v/>
      </c>
      <c r="H1266" t="str">
        <f>IF(
     ISNUMBER(
                        SEARCH("(",Table1[[#This Row],[BrandName]])),
                        LEFT(Table1[[#This Row],[BrandName]],SEARCH("(",Table1[[#This Row],[BrandName]])-1),"")</f>
        <v/>
      </c>
      <c r="I1266" t="str">
        <f>TRIM(IF(Table1[[#This Row],[Column2]]&lt;&gt;"",Table1[[#This Row],[Column2]], IF(Table1[[#This Row],[Later Paran]]&lt;&gt;"",Table1[[#This Row],[Later Paran]],Table1[[#This Row],[BrandName]])))</f>
        <v>Morphine Sulfate</v>
      </c>
    </row>
    <row r="1267" spans="1:9" x14ac:dyDescent="0.35">
      <c r="A1267">
        <v>120472</v>
      </c>
      <c r="B1267" t="s">
        <v>3100</v>
      </c>
      <c r="C1267" t="s">
        <v>2301</v>
      </c>
      <c r="D1267" t="s">
        <v>3101</v>
      </c>
      <c r="E1267" t="s">
        <v>2199</v>
      </c>
      <c r="F1267" t="s">
        <v>125</v>
      </c>
      <c r="G1267" t="str">
        <f>TRIM(IF(LEFT(Table1[[#This Row],[BrandName]],1) = "(", MID(Table1[[#This Row],[BrandName]], SEARCH(")", Table1[[#This Row],[BrandName]])+1,100),""))</f>
        <v/>
      </c>
      <c r="H1267" t="str">
        <f>IF(
     ISNUMBER(
                        SEARCH("(",Table1[[#This Row],[BrandName]])),
                        LEFT(Table1[[#This Row],[BrandName]],SEARCH("(",Table1[[#This Row],[BrandName]])-1),"")</f>
        <v/>
      </c>
      <c r="I1267" t="str">
        <f>TRIM(IF(Table1[[#This Row],[Column2]]&lt;&gt;"",Table1[[#This Row],[Column2]], IF(Table1[[#This Row],[Later Paran]]&lt;&gt;"",Table1[[#This Row],[Later Paran]],Table1[[#This Row],[BrandName]])))</f>
        <v>Cetrimide Aqueous Soln</v>
      </c>
    </row>
    <row r="1268" spans="1:9" x14ac:dyDescent="0.35">
      <c r="A1268">
        <v>120537</v>
      </c>
      <c r="B1268" t="s">
        <v>3102</v>
      </c>
      <c r="C1268" t="s">
        <v>3103</v>
      </c>
      <c r="D1268" t="s">
        <v>33557</v>
      </c>
      <c r="E1268" t="s">
        <v>3104</v>
      </c>
      <c r="F1268" t="s">
        <v>44</v>
      </c>
      <c r="G1268" t="str">
        <f>TRIM(IF(LEFT(Table1[[#This Row],[BrandName]],1) = "(", MID(Table1[[#This Row],[BrandName]], SEARCH(")", Table1[[#This Row],[BrandName]])+1,100),""))</f>
        <v/>
      </c>
      <c r="H1268" t="str">
        <f>IF(
     ISNUMBER(
                        SEARCH("(",Table1[[#This Row],[BrandName]])),
                        LEFT(Table1[[#This Row],[BrandName]],SEARCH("(",Table1[[#This Row],[BrandName]])-1),"")</f>
        <v/>
      </c>
      <c r="I1268" t="str">
        <f>TRIM(IF(Table1[[#This Row],[Column2]]&lt;&gt;"",Table1[[#This Row],[Column2]], IF(Table1[[#This Row],[Later Paran]]&lt;&gt;"",Table1[[#This Row],[Later Paran]],Table1[[#This Row],[BrandName]])))</f>
        <v>Chloramine</v>
      </c>
    </row>
    <row r="1269" spans="1:9" x14ac:dyDescent="0.35">
      <c r="A1269">
        <v>120618</v>
      </c>
      <c r="B1269" t="s">
        <v>3105</v>
      </c>
      <c r="C1269" t="s">
        <v>3105</v>
      </c>
      <c r="D1269" t="s">
        <v>3106</v>
      </c>
      <c r="F1269" t="s">
        <v>2181</v>
      </c>
      <c r="G1269" t="str">
        <f>TRIM(IF(LEFT(Table1[[#This Row],[BrandName]],1) = "(", MID(Table1[[#This Row],[BrandName]], SEARCH(")", Table1[[#This Row],[BrandName]])+1,100),""))</f>
        <v/>
      </c>
      <c r="H1269" t="str">
        <f>IF(
     ISNUMBER(
                        SEARCH("(",Table1[[#This Row],[BrandName]])),
                        LEFT(Table1[[#This Row],[BrandName]],SEARCH("(",Table1[[#This Row],[BrandName]])-1),"")</f>
        <v/>
      </c>
      <c r="I1269" t="str">
        <f>TRIM(IF(Table1[[#This Row],[Column2]]&lt;&gt;"",Table1[[#This Row],[Column2]], IF(Table1[[#This Row],[Later Paran]]&lt;&gt;"",Table1[[#This Row],[Later Paran]],Table1[[#This Row],[BrandName]])))</f>
        <v>Benzoin Compound Tct</v>
      </c>
    </row>
    <row r="1270" spans="1:9" x14ac:dyDescent="0.35">
      <c r="A1270">
        <v>120790</v>
      </c>
      <c r="B1270" t="s">
        <v>3107</v>
      </c>
      <c r="C1270" t="s">
        <v>3107</v>
      </c>
      <c r="D1270" t="s">
        <v>3108</v>
      </c>
      <c r="F1270" t="s">
        <v>3109</v>
      </c>
      <c r="G1270" t="str">
        <f>TRIM(IF(LEFT(Table1[[#This Row],[BrandName]],1) = "(", MID(Table1[[#This Row],[BrandName]], SEARCH(")", Table1[[#This Row],[BrandName]])+1,100),""))</f>
        <v/>
      </c>
      <c r="H1270" t="str">
        <f>IF(
     ISNUMBER(
                        SEARCH("(",Table1[[#This Row],[BrandName]])),
                        LEFT(Table1[[#This Row],[BrandName]],SEARCH("(",Table1[[#This Row],[BrandName]])-1),"")</f>
        <v/>
      </c>
      <c r="I1270" t="str">
        <f>TRIM(IF(Table1[[#This Row],[Column2]]&lt;&gt;"",Table1[[#This Row],[Column2]], IF(Table1[[#This Row],[Later Paran]]&lt;&gt;"",Table1[[#This Row],[Later Paran]],Table1[[#This Row],[BrandName]])))</f>
        <v>White Petroleum Jelly Bp</v>
      </c>
    </row>
    <row r="1271" spans="1:9" x14ac:dyDescent="0.35">
      <c r="A1271">
        <v>120812</v>
      </c>
      <c r="B1271" t="s">
        <v>3110</v>
      </c>
      <c r="C1271" t="s">
        <v>3110</v>
      </c>
      <c r="D1271" t="s">
        <v>3111</v>
      </c>
      <c r="F1271" t="s">
        <v>125</v>
      </c>
      <c r="G1271" t="str">
        <f>TRIM(IF(LEFT(Table1[[#This Row],[BrandName]],1) = "(", MID(Table1[[#This Row],[BrandName]], SEARCH(")", Table1[[#This Row],[BrandName]])+1,100),""))</f>
        <v/>
      </c>
      <c r="H1271" t="str">
        <f>IF(
     ISNUMBER(
                        SEARCH("(",Table1[[#This Row],[BrandName]])),
                        LEFT(Table1[[#This Row],[BrandName]],SEARCH("(",Table1[[#This Row],[BrandName]])-1),"")</f>
        <v/>
      </c>
      <c r="I1271" t="str">
        <f>TRIM(IF(Table1[[#This Row],[Column2]]&lt;&gt;"",Table1[[#This Row],[Column2]], IF(Table1[[#This Row],[Later Paran]]&lt;&gt;"",Table1[[#This Row],[Later Paran]],Table1[[#This Row],[BrandName]])))</f>
        <v>Iba Septol</v>
      </c>
    </row>
    <row r="1272" spans="1:9" x14ac:dyDescent="0.35">
      <c r="A1272">
        <v>120995</v>
      </c>
      <c r="B1272" t="s">
        <v>3112</v>
      </c>
      <c r="C1272" t="s">
        <v>3112</v>
      </c>
      <c r="D1272" t="s">
        <v>33558</v>
      </c>
      <c r="F1272" t="s">
        <v>44</v>
      </c>
      <c r="G1272" t="str">
        <f>TRIM(IF(LEFT(Table1[[#This Row],[BrandName]],1) = "(", MID(Table1[[#This Row],[BrandName]], SEARCH(")", Table1[[#This Row],[BrandName]])+1,100),""))</f>
        <v/>
      </c>
      <c r="H1272" t="str">
        <f>IF(
     ISNUMBER(
                        SEARCH("(",Table1[[#This Row],[BrandName]])),
                        LEFT(Table1[[#This Row],[BrandName]],SEARCH("(",Table1[[#This Row],[BrandName]])-1),"")</f>
        <v/>
      </c>
      <c r="I1272" t="str">
        <f>TRIM(IF(Table1[[#This Row],[Column2]]&lt;&gt;"",Table1[[#This Row],[Column2]], IF(Table1[[#This Row],[Later Paran]]&lt;&gt;"",Table1[[#This Row],[Later Paran]],Table1[[#This Row],[BrandName]])))</f>
        <v>Glucaloids</v>
      </c>
    </row>
    <row r="1273" spans="1:9" x14ac:dyDescent="0.35">
      <c r="A1273">
        <v>122122</v>
      </c>
      <c r="B1273" t="s">
        <v>3113</v>
      </c>
      <c r="C1273" t="s">
        <v>3114</v>
      </c>
      <c r="D1273" t="s">
        <v>3115</v>
      </c>
      <c r="E1273" t="s">
        <v>3116</v>
      </c>
      <c r="F1273" t="s">
        <v>1840</v>
      </c>
      <c r="G1273" t="str">
        <f>TRIM(IF(LEFT(Table1[[#This Row],[BrandName]],1) = "(", MID(Table1[[#This Row],[BrandName]], SEARCH(")", Table1[[#This Row],[BrandName]])+1,100),""))</f>
        <v/>
      </c>
      <c r="H1273" t="str">
        <f>IF(
     ISNUMBER(
                        SEARCH("(",Table1[[#This Row],[BrandName]])),
                        LEFT(Table1[[#This Row],[BrandName]],SEARCH("(",Table1[[#This Row],[BrandName]])-1),"")</f>
        <v/>
      </c>
      <c r="I1273" t="str">
        <f>TRIM(IF(Table1[[#This Row],[Column2]]&lt;&gt;"",Table1[[#This Row],[Column2]], IF(Table1[[#This Row],[Later Paran]]&lt;&gt;"",Table1[[#This Row],[Later Paran]],Table1[[#This Row],[BrandName]])))</f>
        <v>Nu Gauze Brand Packing Strip Iodoform</v>
      </c>
    </row>
    <row r="1274" spans="1:9" x14ac:dyDescent="0.35">
      <c r="A1274">
        <v>122394</v>
      </c>
      <c r="B1274" t="s">
        <v>3117</v>
      </c>
      <c r="C1274" t="s">
        <v>1185</v>
      </c>
      <c r="D1274" t="s">
        <v>32245</v>
      </c>
      <c r="E1274" t="s">
        <v>690</v>
      </c>
      <c r="F1274" t="s">
        <v>9</v>
      </c>
      <c r="G1274" t="str">
        <f>TRIM(IF(LEFT(Table1[[#This Row],[BrandName]],1) = "(", MID(Table1[[#This Row],[BrandName]], SEARCH(")", Table1[[#This Row],[BrandName]])+1,100),""))</f>
        <v/>
      </c>
      <c r="H1274" t="str">
        <f>IF(
     ISNUMBER(
                        SEARCH("(",Table1[[#This Row],[BrandName]])),
                        LEFT(Table1[[#This Row],[BrandName]],SEARCH("(",Table1[[#This Row],[BrandName]])-1),"")</f>
        <v/>
      </c>
      <c r="I1274" t="str">
        <f>TRIM(IF(Table1[[#This Row],[Column2]]&lt;&gt;"",Table1[[#This Row],[Column2]], IF(Table1[[#This Row],[Later Paran]]&lt;&gt;"",Table1[[#This Row],[Later Paran]],Table1[[#This Row],[BrandName]])))</f>
        <v>Bartol</v>
      </c>
    </row>
    <row r="1275" spans="1:9" x14ac:dyDescent="0.35">
      <c r="A1275">
        <v>122661</v>
      </c>
      <c r="B1275" t="s">
        <v>3118</v>
      </c>
      <c r="C1275" t="s">
        <v>3119</v>
      </c>
      <c r="D1275" t="s">
        <v>33559</v>
      </c>
      <c r="E1275" t="s">
        <v>244</v>
      </c>
      <c r="F1275" t="s">
        <v>44</v>
      </c>
      <c r="G1275" t="str">
        <f>TRIM(IF(LEFT(Table1[[#This Row],[BrandName]],1) = "(", MID(Table1[[#This Row],[BrandName]], SEARCH(")", Table1[[#This Row],[BrandName]])+1,100),""))</f>
        <v/>
      </c>
      <c r="H1275" t="str">
        <f>IF(
     ISNUMBER(
                        SEARCH("(",Table1[[#This Row],[BrandName]])),
                        LEFT(Table1[[#This Row],[BrandName]],SEARCH("(",Table1[[#This Row],[BrandName]])-1),"")</f>
        <v/>
      </c>
      <c r="I1275" t="str">
        <f>TRIM(IF(Table1[[#This Row],[Column2]]&lt;&gt;"",Table1[[#This Row],[Column2]], IF(Table1[[#This Row],[Later Paran]]&lt;&gt;"",Table1[[#This Row],[Later Paran]],Table1[[#This Row],[BrandName]])))</f>
        <v>Calcium D-Pantothenate</v>
      </c>
    </row>
    <row r="1276" spans="1:9" x14ac:dyDescent="0.35">
      <c r="A1276">
        <v>122726</v>
      </c>
      <c r="B1276" t="s">
        <v>3120</v>
      </c>
      <c r="C1276" t="s">
        <v>518</v>
      </c>
      <c r="D1276" t="s">
        <v>3121</v>
      </c>
      <c r="E1276" t="s">
        <v>244</v>
      </c>
      <c r="F1276" t="s">
        <v>44</v>
      </c>
      <c r="G1276" t="str">
        <f>TRIM(IF(LEFT(Table1[[#This Row],[BrandName]],1) = "(", MID(Table1[[#This Row],[BrandName]], SEARCH(")", Table1[[#This Row],[BrandName]])+1,100),""))</f>
        <v/>
      </c>
      <c r="H1276" t="str">
        <f>IF(
     ISNUMBER(
                        SEARCH("(",Table1[[#This Row],[BrandName]])),
                        LEFT(Table1[[#This Row],[BrandName]],SEARCH("(",Table1[[#This Row],[BrandName]])-1),"")</f>
        <v/>
      </c>
      <c r="I1276" t="str">
        <f>TRIM(IF(Table1[[#This Row],[Column2]]&lt;&gt;"",Table1[[#This Row],[Column2]], IF(Table1[[#This Row],[Later Paran]]&lt;&gt;"",Table1[[#This Row],[Later Paran]],Table1[[#This Row],[BrandName]])))</f>
        <v>Para Aminobenzoic</v>
      </c>
    </row>
    <row r="1277" spans="1:9" x14ac:dyDescent="0.35">
      <c r="A1277">
        <v>122734</v>
      </c>
      <c r="B1277" t="s">
        <v>3122</v>
      </c>
      <c r="C1277" t="s">
        <v>3123</v>
      </c>
      <c r="D1277" t="s">
        <v>32544</v>
      </c>
      <c r="E1277" t="s">
        <v>47</v>
      </c>
      <c r="F1277" t="s">
        <v>44</v>
      </c>
      <c r="G1277" t="str">
        <f>TRIM(IF(LEFT(Table1[[#This Row],[BrandName]],1) = "(", MID(Table1[[#This Row],[BrandName]], SEARCH(")", Table1[[#This Row],[BrandName]])+1,100),""))</f>
        <v/>
      </c>
      <c r="H1277" t="str">
        <f>IF(
     ISNUMBER(
                        SEARCH("(",Table1[[#This Row],[BrandName]])),
                        LEFT(Table1[[#This Row],[BrandName]],SEARCH("(",Table1[[#This Row],[BrandName]])-1),"")</f>
        <v/>
      </c>
      <c r="I1277" t="str">
        <f>TRIM(IF(Table1[[#This Row],[Column2]]&lt;&gt;"",Table1[[#This Row],[Column2]], IF(Table1[[#This Row],[Later Paran]]&lt;&gt;"",Table1[[#This Row],[Later Paran]],Table1[[#This Row],[BrandName]])))</f>
        <v>Inositol</v>
      </c>
    </row>
    <row r="1278" spans="1:9" x14ac:dyDescent="0.35">
      <c r="A1278">
        <v>122742</v>
      </c>
      <c r="B1278" t="s">
        <v>3124</v>
      </c>
      <c r="C1278" t="s">
        <v>3125</v>
      </c>
      <c r="D1278" t="s">
        <v>32545</v>
      </c>
      <c r="E1278" t="s">
        <v>47</v>
      </c>
      <c r="F1278" t="s">
        <v>44</v>
      </c>
      <c r="G1278" t="str">
        <f>TRIM(IF(LEFT(Table1[[#This Row],[BrandName]],1) = "(", MID(Table1[[#This Row],[BrandName]], SEARCH(")", Table1[[#This Row],[BrandName]])+1,100),""))</f>
        <v/>
      </c>
      <c r="H1278" t="str">
        <f>IF(
     ISNUMBER(
                        SEARCH("(",Table1[[#This Row],[BrandName]])),
                        LEFT(Table1[[#This Row],[BrandName]],SEARCH("(",Table1[[#This Row],[BrandName]])-1),"")</f>
        <v/>
      </c>
      <c r="I1278" t="str">
        <f>TRIM(IF(Table1[[#This Row],[Column2]]&lt;&gt;"",Table1[[#This Row],[Column2]], IF(Table1[[#This Row],[Later Paran]]&lt;&gt;"",Table1[[#This Row],[Later Paran]],Table1[[#This Row],[BrandName]])))</f>
        <v>Choline</v>
      </c>
    </row>
    <row r="1279" spans="1:9" x14ac:dyDescent="0.35">
      <c r="A1279">
        <v>123048</v>
      </c>
      <c r="B1279" t="s">
        <v>3126</v>
      </c>
      <c r="C1279" t="s">
        <v>3127</v>
      </c>
      <c r="D1279" t="s">
        <v>32337</v>
      </c>
      <c r="E1279" t="s">
        <v>3128</v>
      </c>
      <c r="F1279" t="s">
        <v>44</v>
      </c>
      <c r="G1279" t="str">
        <f>TRIM(IF(LEFT(Table1[[#This Row],[BrandName]],1) = "(", MID(Table1[[#This Row],[BrandName]], SEARCH(")", Table1[[#This Row],[BrandName]])+1,100),""))</f>
        <v/>
      </c>
      <c r="H1279" t="str">
        <f>IF(
     ISNUMBER(
                        SEARCH("(",Table1[[#This Row],[BrandName]])),
                        LEFT(Table1[[#This Row],[BrandName]],SEARCH("(",Table1[[#This Row],[BrandName]])-1),"")</f>
        <v/>
      </c>
      <c r="I1279" t="str">
        <f>TRIM(IF(Table1[[#This Row],[Column2]]&lt;&gt;"",Table1[[#This Row],[Column2]], IF(Table1[[#This Row],[Later Paran]]&lt;&gt;"",Table1[[#This Row],[Later Paran]],Table1[[#This Row],[BrandName]])))</f>
        <v>Niacinamide</v>
      </c>
    </row>
    <row r="1280" spans="1:9" x14ac:dyDescent="0.35">
      <c r="A1280">
        <v>123129</v>
      </c>
      <c r="B1280" t="s">
        <v>3129</v>
      </c>
      <c r="C1280" t="s">
        <v>3130</v>
      </c>
      <c r="D1280" t="s">
        <v>32246</v>
      </c>
      <c r="E1280" t="s">
        <v>3131</v>
      </c>
      <c r="F1280" t="s">
        <v>9</v>
      </c>
      <c r="G1280" t="str">
        <f>TRIM(IF(LEFT(Table1[[#This Row],[BrandName]],1) = "(", MID(Table1[[#This Row],[BrandName]], SEARCH(")", Table1[[#This Row],[BrandName]])+1,100),""))</f>
        <v/>
      </c>
      <c r="H1280" t="str">
        <f>IF(
     ISNUMBER(
                        SEARCH("(",Table1[[#This Row],[BrandName]])),
                        LEFT(Table1[[#This Row],[BrandName]],SEARCH("(",Table1[[#This Row],[BrandName]])-1),"")</f>
        <v/>
      </c>
      <c r="I1280" t="str">
        <f>TRIM(IF(Table1[[#This Row],[Column2]]&lt;&gt;"",Table1[[#This Row],[Column2]], IF(Table1[[#This Row],[Later Paran]]&lt;&gt;"",Table1[[#This Row],[Later Paran]],Table1[[#This Row],[BrandName]])))</f>
        <v>Vitamin A D</v>
      </c>
    </row>
    <row r="1281" spans="1:9" x14ac:dyDescent="0.35">
      <c r="A1281">
        <v>123137</v>
      </c>
      <c r="B1281" t="s">
        <v>3132</v>
      </c>
      <c r="C1281" t="s">
        <v>3133</v>
      </c>
      <c r="D1281" t="s">
        <v>32247</v>
      </c>
      <c r="E1281" t="s">
        <v>3134</v>
      </c>
      <c r="F1281" t="s">
        <v>9</v>
      </c>
      <c r="G1281" t="str">
        <f>TRIM(IF(LEFT(Table1[[#This Row],[BrandName]],1) = "(", MID(Table1[[#This Row],[BrandName]], SEARCH(")", Table1[[#This Row],[BrandName]])+1,100),""))</f>
        <v/>
      </c>
      <c r="H1281" t="str">
        <f>IF(
     ISNUMBER(
                        SEARCH("(",Table1[[#This Row],[BrandName]])),
                        LEFT(Table1[[#This Row],[BrandName]],SEARCH("(",Table1[[#This Row],[BrandName]])-1),"")</f>
        <v/>
      </c>
      <c r="I1281" t="str">
        <f>TRIM(IF(Table1[[#This Row],[Column2]]&lt;&gt;"",Table1[[#This Row],[Column2]], IF(Table1[[#This Row],[Later Paran]]&lt;&gt;"",Table1[[#This Row],[Later Paran]],Table1[[#This Row],[BrandName]])))</f>
        <v>Vitamin Ad Fortified</v>
      </c>
    </row>
    <row r="1282" spans="1:9" x14ac:dyDescent="0.35">
      <c r="A1282">
        <v>123161</v>
      </c>
      <c r="B1282" t="s">
        <v>3135</v>
      </c>
      <c r="C1282" t="s">
        <v>3136</v>
      </c>
      <c r="D1282" t="s">
        <v>33560</v>
      </c>
      <c r="E1282" t="s">
        <v>3137</v>
      </c>
      <c r="F1282" t="s">
        <v>44</v>
      </c>
      <c r="G1282" t="str">
        <f>TRIM(IF(LEFT(Table1[[#This Row],[BrandName]],1) = "(", MID(Table1[[#This Row],[BrandName]], SEARCH(")", Table1[[#This Row],[BrandName]])+1,100),""))</f>
        <v/>
      </c>
      <c r="H1282" t="str">
        <f>IF(
     ISNUMBER(
                        SEARCH("(",Table1[[#This Row],[BrandName]])),
                        LEFT(Table1[[#This Row],[BrandName]],SEARCH("(",Table1[[#This Row],[BrandName]])-1),"")</f>
        <v/>
      </c>
      <c r="I1282" t="str">
        <f>TRIM(IF(Table1[[#This Row],[Column2]]&lt;&gt;"",Table1[[#This Row],[Column2]], IF(Table1[[#This Row],[Later Paran]]&lt;&gt;"",Table1[[#This Row],[Later Paran]],Table1[[#This Row],[BrandName]])))</f>
        <v>Dessicated Liver</v>
      </c>
    </row>
    <row r="1283" spans="1:9" x14ac:dyDescent="0.35">
      <c r="A1283">
        <v>123188</v>
      </c>
      <c r="B1283" t="s">
        <v>3138</v>
      </c>
      <c r="C1283" t="s">
        <v>3138</v>
      </c>
      <c r="D1283" t="s">
        <v>33561</v>
      </c>
      <c r="F1283" t="s">
        <v>44</v>
      </c>
      <c r="G1283" t="str">
        <f>TRIM(IF(LEFT(Table1[[#This Row],[BrandName]],1) = "(", MID(Table1[[#This Row],[BrandName]], SEARCH(")", Table1[[#This Row],[BrandName]])+1,100),""))</f>
        <v/>
      </c>
      <c r="H1283" t="str">
        <f>IF(
     ISNUMBER(
                        SEARCH("(",Table1[[#This Row],[BrandName]])),
                        LEFT(Table1[[#This Row],[BrandName]],SEARCH("(",Table1[[#This Row],[BrandName]])-1),"")</f>
        <v/>
      </c>
      <c r="I1283" t="str">
        <f>TRIM(IF(Table1[[#This Row],[Column2]]&lt;&gt;"",Table1[[#This Row],[Column2]], IF(Table1[[#This Row],[Later Paran]]&lt;&gt;"",Table1[[#This Row],[Later Paran]],Table1[[#This Row],[BrandName]])))</f>
        <v>Dolomite</v>
      </c>
    </row>
    <row r="1284" spans="1:9" x14ac:dyDescent="0.35">
      <c r="A1284">
        <v>123285</v>
      </c>
      <c r="B1284" t="s">
        <v>3139</v>
      </c>
      <c r="C1284" t="s">
        <v>3139</v>
      </c>
      <c r="D1284" t="s">
        <v>33562</v>
      </c>
      <c r="F1284" t="s">
        <v>44</v>
      </c>
      <c r="G1284" t="str">
        <f>TRIM(IF(LEFT(Table1[[#This Row],[BrandName]],1) = "(", MID(Table1[[#This Row],[BrandName]], SEARCH(")", Table1[[#This Row],[BrandName]])+1,100),""))</f>
        <v/>
      </c>
      <c r="H1284" t="str">
        <f>IF(
     ISNUMBER(
                        SEARCH("(",Table1[[#This Row],[BrandName]])),
                        LEFT(Table1[[#This Row],[BrandName]],SEARCH("(",Table1[[#This Row],[BrandName]])-1),"")</f>
        <v/>
      </c>
      <c r="I1284" t="str">
        <f>TRIM(IF(Table1[[#This Row],[Column2]]&lt;&gt;"",Table1[[#This Row],[Column2]], IF(Table1[[#This Row],[Later Paran]]&lt;&gt;"",Table1[[#This Row],[Later Paran]],Table1[[#This Row],[BrandName]])))</f>
        <v>Glutamic Acid Pepsin And Betainelets</v>
      </c>
    </row>
    <row r="1285" spans="1:9" x14ac:dyDescent="0.35">
      <c r="A1285">
        <v>123390</v>
      </c>
      <c r="B1285" t="s">
        <v>3140</v>
      </c>
      <c r="C1285" t="s">
        <v>3141</v>
      </c>
      <c r="D1285" t="s">
        <v>33563</v>
      </c>
      <c r="E1285" t="s">
        <v>248</v>
      </c>
      <c r="F1285" t="s">
        <v>44</v>
      </c>
      <c r="G1285" t="str">
        <f>TRIM(IF(LEFT(Table1[[#This Row],[BrandName]],1) = "(", MID(Table1[[#This Row],[BrandName]], SEARCH(")", Table1[[#This Row],[BrandName]])+1,100),""))</f>
        <v/>
      </c>
      <c r="H1285" t="str">
        <f>IF(
     ISNUMBER(
                        SEARCH("(",Table1[[#This Row],[BrandName]])),
                        LEFT(Table1[[#This Row],[BrandName]],SEARCH("(",Table1[[#This Row],[BrandName]])-1),"")</f>
        <v/>
      </c>
      <c r="I1285" t="str">
        <f>TRIM(IF(Table1[[#This Row],[Column2]]&lt;&gt;"",Table1[[#This Row],[Column2]], IF(Table1[[#This Row],[Later Paran]]&lt;&gt;"",Table1[[#This Row],[Later Paran]],Table1[[#This Row],[BrandName]])))</f>
        <v>Brewers Yeastlets Fortifed</v>
      </c>
    </row>
    <row r="1286" spans="1:9" x14ac:dyDescent="0.35">
      <c r="A1286">
        <v>123412</v>
      </c>
      <c r="B1286" t="s">
        <v>3142</v>
      </c>
      <c r="C1286" t="s">
        <v>3142</v>
      </c>
      <c r="D1286" t="s">
        <v>3143</v>
      </c>
      <c r="F1286" t="s">
        <v>102</v>
      </c>
      <c r="G1286" t="str">
        <f>TRIM(IF(LEFT(Table1[[#This Row],[BrandName]],1) = "(", MID(Table1[[#This Row],[BrandName]], SEARCH(")", Table1[[#This Row],[BrandName]])+1,100),""))</f>
        <v/>
      </c>
      <c r="H1286" t="str">
        <f>IF(
     ISNUMBER(
                        SEARCH("(",Table1[[#This Row],[BrandName]])),
                        LEFT(Table1[[#This Row],[BrandName]],SEARCH("(",Table1[[#This Row],[BrandName]])-1),"")</f>
        <v/>
      </c>
      <c r="I1286" t="str">
        <f>TRIM(IF(Table1[[#This Row],[Column2]]&lt;&gt;"",Table1[[#This Row],[Column2]], IF(Table1[[#This Row],[Later Paran]]&lt;&gt;"",Table1[[#This Row],[Later Paran]],Table1[[#This Row],[BrandName]])))</f>
        <v>Clear Skin Ointment</v>
      </c>
    </row>
    <row r="1287" spans="1:9" x14ac:dyDescent="0.35">
      <c r="A1287">
        <v>123579</v>
      </c>
      <c r="B1287" t="s">
        <v>3144</v>
      </c>
      <c r="C1287" t="s">
        <v>3144</v>
      </c>
      <c r="D1287" t="s">
        <v>3145</v>
      </c>
      <c r="F1287" t="s">
        <v>102</v>
      </c>
      <c r="G1287" t="str">
        <f>TRIM(IF(LEFT(Table1[[#This Row],[BrandName]],1) = "(", MID(Table1[[#This Row],[BrandName]], SEARCH(")", Table1[[#This Row],[BrandName]])+1,100),""))</f>
        <v/>
      </c>
      <c r="H1287" t="str">
        <f>IF(
     ISNUMBER(
                        SEARCH("(",Table1[[#This Row],[BrandName]])),
                        LEFT(Table1[[#This Row],[BrandName]],SEARCH("(",Table1[[#This Row],[BrandName]])-1),"")</f>
        <v/>
      </c>
      <c r="I1287" t="str">
        <f>TRIM(IF(Table1[[#This Row],[Column2]]&lt;&gt;"",Table1[[#This Row],[Column2]], IF(Table1[[#This Row],[Later Paran]]&lt;&gt;"",Table1[[#This Row],[Later Paran]],Table1[[#This Row],[BrandName]])))</f>
        <v>Rectone</v>
      </c>
    </row>
    <row r="1288" spans="1:9" x14ac:dyDescent="0.35">
      <c r="A1288">
        <v>123803</v>
      </c>
      <c r="B1288" t="s">
        <v>3146</v>
      </c>
      <c r="C1288" t="s">
        <v>3147</v>
      </c>
      <c r="D1288" t="s">
        <v>3148</v>
      </c>
      <c r="E1288" t="s">
        <v>3149</v>
      </c>
      <c r="F1288" t="s">
        <v>44</v>
      </c>
      <c r="G1288" t="str">
        <f>TRIM(IF(LEFT(Table1[[#This Row],[BrandName]],1) = "(", MID(Table1[[#This Row],[BrandName]], SEARCH(")", Table1[[#This Row],[BrandName]])+1,100),""))</f>
        <v/>
      </c>
      <c r="H1288" t="str">
        <f>IF(
     ISNUMBER(
                        SEARCH("(",Table1[[#This Row],[BrandName]])),
                        LEFT(Table1[[#This Row],[BrandName]],SEARCH("(",Table1[[#This Row],[BrandName]])-1),"")</f>
        <v/>
      </c>
      <c r="I1288" t="str">
        <f>TRIM(IF(Table1[[#This Row],[Column2]]&lt;&gt;"",Table1[[#This Row],[Column2]], IF(Table1[[#This Row],[Later Paran]]&lt;&gt;"",Table1[[#This Row],[Later Paran]],Table1[[#This Row],[BrandName]])))</f>
        <v>B Complex Plus C</v>
      </c>
    </row>
    <row r="1289" spans="1:9" x14ac:dyDescent="0.35">
      <c r="A1289">
        <v>124923</v>
      </c>
      <c r="B1289" t="s">
        <v>3150</v>
      </c>
      <c r="C1289" t="s">
        <v>1318</v>
      </c>
      <c r="D1289" t="s">
        <v>34797</v>
      </c>
      <c r="E1289" t="s">
        <v>3151</v>
      </c>
      <c r="F1289" t="s">
        <v>63</v>
      </c>
      <c r="G1289" t="str">
        <f>TRIM(IF(LEFT(Table1[[#This Row],[BrandName]],1) = "(", MID(Table1[[#This Row],[BrandName]], SEARCH(")", Table1[[#This Row],[BrandName]])+1,100),""))</f>
        <v/>
      </c>
      <c r="H1289" t="str">
        <f>IF(
     ISNUMBER(
                        SEARCH("(",Table1[[#This Row],[BrandName]])),
                        LEFT(Table1[[#This Row],[BrandName]],SEARCH("(",Table1[[#This Row],[BrandName]])-1),"")</f>
        <v/>
      </c>
      <c r="I1289" t="str">
        <f>TRIM(IF(Table1[[#This Row],[Column2]]&lt;&gt;"",Table1[[#This Row],[Column2]], IF(Table1[[#This Row],[Later Paran]]&lt;&gt;"",Table1[[#This Row],[Later Paran]],Table1[[#This Row],[BrandName]])))</f>
        <v>Flura</v>
      </c>
    </row>
    <row r="1290" spans="1:9" x14ac:dyDescent="0.35">
      <c r="A1290">
        <v>124982</v>
      </c>
      <c r="B1290" t="s">
        <v>3152</v>
      </c>
      <c r="C1290" t="s">
        <v>3153</v>
      </c>
      <c r="D1290" t="s">
        <v>33564</v>
      </c>
      <c r="E1290" t="s">
        <v>320</v>
      </c>
      <c r="F1290" t="s">
        <v>44</v>
      </c>
      <c r="G1290" t="str">
        <f>TRIM(IF(LEFT(Table1[[#This Row],[BrandName]],1) = "(", MID(Table1[[#This Row],[BrandName]], SEARCH(")", Table1[[#This Row],[BrandName]])+1,100),""))</f>
        <v/>
      </c>
      <c r="H1290" t="str">
        <f>IF(
     ISNUMBER(
                        SEARCH("(",Table1[[#This Row],[BrandName]])),
                        LEFT(Table1[[#This Row],[BrandName]],SEARCH("(",Table1[[#This Row],[BrandName]])-1),"")</f>
        <v/>
      </c>
      <c r="I1290" t="str">
        <f>TRIM(IF(Table1[[#This Row],[Column2]]&lt;&gt;"",Table1[[#This Row],[Column2]], IF(Table1[[#This Row],[Later Paran]]&lt;&gt;"",Table1[[#This Row],[Later Paran]],Table1[[#This Row],[BrandName]])))</f>
        <v>Akineton</v>
      </c>
    </row>
    <row r="1291" spans="1:9" x14ac:dyDescent="0.35">
      <c r="A1291">
        <v>125083</v>
      </c>
      <c r="B1291" t="s">
        <v>3154</v>
      </c>
      <c r="C1291" t="s">
        <v>117</v>
      </c>
      <c r="D1291" t="s">
        <v>3155</v>
      </c>
      <c r="E1291" t="s">
        <v>320</v>
      </c>
      <c r="F1291" t="s">
        <v>44</v>
      </c>
      <c r="G1291" t="str">
        <f>TRIM(IF(LEFT(Table1[[#This Row],[BrandName]],1) = "(", MID(Table1[[#This Row],[BrandName]], SEARCH(")", Table1[[#This Row],[BrandName]])+1,100),""))</f>
        <v/>
      </c>
      <c r="H1291" t="str">
        <f>IF(
     ISNUMBER(
                        SEARCH("(",Table1[[#This Row],[BrandName]])),
                        LEFT(Table1[[#This Row],[BrandName]],SEARCH("(",Table1[[#This Row],[BrandName]])-1),"")</f>
        <v/>
      </c>
      <c r="I1291" t="str">
        <f>TRIM(IF(Table1[[#This Row],[Column2]]&lt;&gt;"",Table1[[#This Row],[Column2]], IF(Table1[[#This Row],[Later Paran]]&lt;&gt;"",Table1[[#This Row],[Later Paran]],Table1[[#This Row],[BrandName]])))</f>
        <v>Dilaudid</v>
      </c>
    </row>
    <row r="1292" spans="1:9" x14ac:dyDescent="0.35">
      <c r="A1292">
        <v>125105</v>
      </c>
      <c r="B1292" t="s">
        <v>3156</v>
      </c>
      <c r="C1292" t="s">
        <v>117</v>
      </c>
      <c r="D1292" t="s">
        <v>3155</v>
      </c>
      <c r="E1292" t="s">
        <v>3157</v>
      </c>
      <c r="F1292" t="s">
        <v>356</v>
      </c>
      <c r="G1292" t="str">
        <f>TRIM(IF(LEFT(Table1[[#This Row],[BrandName]],1) = "(", MID(Table1[[#This Row],[BrandName]], SEARCH(")", Table1[[#This Row],[BrandName]])+1,100),""))</f>
        <v/>
      </c>
      <c r="H1292" t="str">
        <f>IF(
     ISNUMBER(
                        SEARCH("(",Table1[[#This Row],[BrandName]])),
                        LEFT(Table1[[#This Row],[BrandName]],SEARCH("(",Table1[[#This Row],[BrandName]])-1),"")</f>
        <v/>
      </c>
      <c r="I1292" t="str">
        <f>TRIM(IF(Table1[[#This Row],[Column2]]&lt;&gt;"",Table1[[#This Row],[Column2]], IF(Table1[[#This Row],[Later Paran]]&lt;&gt;"",Table1[[#This Row],[Later Paran]],Table1[[#This Row],[BrandName]])))</f>
        <v>Dilaudid</v>
      </c>
    </row>
    <row r="1293" spans="1:9" x14ac:dyDescent="0.35">
      <c r="A1293">
        <v>125121</v>
      </c>
      <c r="B1293" t="s">
        <v>3158</v>
      </c>
      <c r="C1293" t="s">
        <v>117</v>
      </c>
      <c r="D1293" t="s">
        <v>3155</v>
      </c>
      <c r="E1293" t="s">
        <v>539</v>
      </c>
      <c r="F1293" t="s">
        <v>44</v>
      </c>
      <c r="G1293" t="str">
        <f>TRIM(IF(LEFT(Table1[[#This Row],[BrandName]],1) = "(", MID(Table1[[#This Row],[BrandName]], SEARCH(")", Table1[[#This Row],[BrandName]])+1,100),""))</f>
        <v/>
      </c>
      <c r="H1293" t="str">
        <f>IF(
     ISNUMBER(
                        SEARCH("(",Table1[[#This Row],[BrandName]])),
                        LEFT(Table1[[#This Row],[BrandName]],SEARCH("(",Table1[[#This Row],[BrandName]])-1),"")</f>
        <v/>
      </c>
      <c r="I1293" t="str">
        <f>TRIM(IF(Table1[[#This Row],[Column2]]&lt;&gt;"",Table1[[#This Row],[Column2]], IF(Table1[[#This Row],[Later Paran]]&lt;&gt;"",Table1[[#This Row],[Later Paran]],Table1[[#This Row],[BrandName]])))</f>
        <v>Dilaudid</v>
      </c>
    </row>
    <row r="1294" spans="1:9" x14ac:dyDescent="0.35">
      <c r="A1294">
        <v>125520</v>
      </c>
      <c r="B1294" t="s">
        <v>3159</v>
      </c>
      <c r="C1294" t="s">
        <v>3159</v>
      </c>
      <c r="D1294" t="s">
        <v>34464</v>
      </c>
      <c r="F1294" t="s">
        <v>125</v>
      </c>
      <c r="G1294" t="str">
        <f>TRIM(IF(LEFT(Table1[[#This Row],[BrandName]],1) = "(", MID(Table1[[#This Row],[BrandName]], SEARCH(")", Table1[[#This Row],[BrandName]])+1,100),""))</f>
        <v/>
      </c>
      <c r="H1294" t="str">
        <f>IF(
     ISNUMBER(
                        SEARCH("(",Table1[[#This Row],[BrandName]])),
                        LEFT(Table1[[#This Row],[BrandName]],SEARCH("(",Table1[[#This Row],[BrandName]])-1),"")</f>
        <v/>
      </c>
      <c r="I1294" t="str">
        <f>TRIM(IF(Table1[[#This Row],[Column2]]&lt;&gt;"",Table1[[#This Row],[Column2]], IF(Table1[[#This Row],[Later Paran]]&lt;&gt;"",Table1[[#This Row],[Later Paran]],Table1[[#This Row],[BrandName]])))</f>
        <v>Liquisan For Cough No2</v>
      </c>
    </row>
    <row r="1295" spans="1:9" x14ac:dyDescent="0.35">
      <c r="A1295">
        <v>125849</v>
      </c>
      <c r="B1295" t="s">
        <v>3160</v>
      </c>
      <c r="C1295" t="s">
        <v>346</v>
      </c>
      <c r="D1295" t="s">
        <v>3161</v>
      </c>
      <c r="E1295" t="s">
        <v>3162</v>
      </c>
      <c r="F1295" t="s">
        <v>102</v>
      </c>
      <c r="G1295" t="str">
        <f>TRIM(IF(LEFT(Table1[[#This Row],[BrandName]],1) = "(", MID(Table1[[#This Row],[BrandName]], SEARCH(")", Table1[[#This Row],[BrandName]])+1,100),""))</f>
        <v/>
      </c>
      <c r="H1295" t="str">
        <f>IF(
     ISNUMBER(
                        SEARCH("(",Table1[[#This Row],[BrandName]])),
                        LEFT(Table1[[#This Row],[BrandName]],SEARCH("(",Table1[[#This Row],[BrandName]])-1),"")</f>
        <v/>
      </c>
      <c r="I1295" t="str">
        <f>TRIM(IF(Table1[[#This Row],[Column2]]&lt;&gt;"",Table1[[#This Row],[Column2]], IF(Table1[[#This Row],[Later Paran]]&lt;&gt;"",Table1[[#This Row],[Later Paran]],Table1[[#This Row],[BrandName]])))</f>
        <v>Nitrocine Ointment</v>
      </c>
    </row>
    <row r="1296" spans="1:9" x14ac:dyDescent="0.35">
      <c r="A1296">
        <v>125857</v>
      </c>
      <c r="B1296" t="s">
        <v>3163</v>
      </c>
      <c r="C1296" t="s">
        <v>3164</v>
      </c>
      <c r="D1296" t="s">
        <v>3165</v>
      </c>
      <c r="E1296" t="s">
        <v>3166</v>
      </c>
      <c r="F1296" t="s">
        <v>348</v>
      </c>
      <c r="G1296" t="str">
        <f>TRIM(IF(LEFT(Table1[[#This Row],[BrandName]],1) = "(", MID(Table1[[#This Row],[BrandName]], SEARCH(")", Table1[[#This Row],[BrandName]])+1,100),""))</f>
        <v/>
      </c>
      <c r="H1296" t="str">
        <f>IF(
     ISNUMBER(
                        SEARCH("(",Table1[[#This Row],[BrandName]])),
                        LEFT(Table1[[#This Row],[BrandName]],SEARCH("(",Table1[[#This Row],[BrandName]])-1),"")</f>
        <v/>
      </c>
      <c r="I1296" t="str">
        <f>TRIM(IF(Table1[[#This Row],[Column2]]&lt;&gt;"",Table1[[#This Row],[Column2]], IF(Table1[[#This Row],[Later Paran]]&lt;&gt;"",Table1[[#This Row],[Later Paran]],Table1[[#This Row],[BrandName]])))</f>
        <v>Levsin</v>
      </c>
    </row>
    <row r="1297" spans="1:9" x14ac:dyDescent="0.35">
      <c r="A1297">
        <v>125865</v>
      </c>
      <c r="B1297" t="s">
        <v>3167</v>
      </c>
      <c r="C1297" t="s">
        <v>3167</v>
      </c>
      <c r="D1297" t="s">
        <v>3168</v>
      </c>
      <c r="F1297" t="s">
        <v>29</v>
      </c>
      <c r="G1297" t="str">
        <f>TRIM(IF(LEFT(Table1[[#This Row],[BrandName]],1) = "(", MID(Table1[[#This Row],[BrandName]], SEARCH(")", Table1[[#This Row],[BrandName]])+1,100),""))</f>
        <v/>
      </c>
      <c r="H1297" t="str">
        <f>IF(
     ISNUMBER(
                        SEARCH("(",Table1[[#This Row],[BrandName]])),
                        LEFT(Table1[[#This Row],[BrandName]],SEARCH("(",Table1[[#This Row],[BrandName]])-1),"")</f>
        <v/>
      </c>
      <c r="I1297" t="str">
        <f>TRIM(IF(Table1[[#This Row],[Column2]]&lt;&gt;"",Table1[[#This Row],[Column2]], IF(Table1[[#This Row],[Later Paran]]&lt;&gt;"",Table1[[#This Row],[Later Paran]],Table1[[#This Row],[BrandName]])))</f>
        <v>Kutapressin</v>
      </c>
    </row>
    <row r="1298" spans="1:9" x14ac:dyDescent="0.35">
      <c r="A1298">
        <v>125873</v>
      </c>
      <c r="B1298" t="s">
        <v>3169</v>
      </c>
      <c r="C1298" t="s">
        <v>3169</v>
      </c>
      <c r="D1298" t="s">
        <v>3170</v>
      </c>
      <c r="F1298" t="s">
        <v>2540</v>
      </c>
      <c r="G1298" t="str">
        <f>TRIM(IF(LEFT(Table1[[#This Row],[BrandName]],1) = "(", MID(Table1[[#This Row],[BrandName]], SEARCH(")", Table1[[#This Row],[BrandName]])+1,100),""))</f>
        <v/>
      </c>
      <c r="H1298" t="str">
        <f>IF(
     ISNUMBER(
                        SEARCH("(",Table1[[#This Row],[BrandName]])),
                        LEFT(Table1[[#This Row],[BrandName]],SEARCH("(",Table1[[#This Row],[BrandName]])-1),"")</f>
        <v/>
      </c>
      <c r="I1298" t="str">
        <f>TRIM(IF(Table1[[#This Row],[Column2]]&lt;&gt;"",Table1[[#This Row],[Column2]], IF(Table1[[#This Row],[Later Paran]]&lt;&gt;"",Table1[[#This Row],[Later Paran]],Table1[[#This Row],[BrandName]])))</f>
        <v>Milkinol</v>
      </c>
    </row>
    <row r="1299" spans="1:9" x14ac:dyDescent="0.35">
      <c r="A1299">
        <v>125903</v>
      </c>
      <c r="B1299" t="s">
        <v>3171</v>
      </c>
      <c r="C1299" t="s">
        <v>3171</v>
      </c>
      <c r="D1299" t="s">
        <v>32248</v>
      </c>
      <c r="F1299" t="s">
        <v>9</v>
      </c>
      <c r="G1299" t="str">
        <f>TRIM(IF(LEFT(Table1[[#This Row],[BrandName]],1) = "(", MID(Table1[[#This Row],[BrandName]], SEARCH(")", Table1[[#This Row],[BrandName]])+1,100),""))</f>
        <v/>
      </c>
      <c r="H1299" t="str">
        <f>IF(
     ISNUMBER(
                        SEARCH("(",Table1[[#This Row],[BrandName]])),
                        LEFT(Table1[[#This Row],[BrandName]],SEARCH("(",Table1[[#This Row],[BrandName]])-1),"")</f>
        <v/>
      </c>
      <c r="I1299" t="str">
        <f>TRIM(IF(Table1[[#This Row],[Column2]]&lt;&gt;"",Table1[[#This Row],[Column2]], IF(Table1[[#This Row],[Later Paran]]&lt;&gt;"",Table1[[#This Row],[Later Paran]],Table1[[#This Row],[BrandName]])))</f>
        <v>Kuzyme</v>
      </c>
    </row>
    <row r="1300" spans="1:9" x14ac:dyDescent="0.35">
      <c r="A1300">
        <v>126985</v>
      </c>
      <c r="B1300" t="s">
        <v>3172</v>
      </c>
      <c r="C1300" t="s">
        <v>3172</v>
      </c>
      <c r="D1300" t="s">
        <v>3173</v>
      </c>
      <c r="F1300" t="s">
        <v>2462</v>
      </c>
      <c r="G1300" t="str">
        <f>TRIM(IF(LEFT(Table1[[#This Row],[BrandName]],1) = "(", MID(Table1[[#This Row],[BrandName]], SEARCH(")", Table1[[#This Row],[BrandName]])+1,100),""))</f>
        <v/>
      </c>
      <c r="H1300" t="str">
        <f>IF(
     ISNUMBER(
                        SEARCH("(",Table1[[#This Row],[BrandName]])),
                        LEFT(Table1[[#This Row],[BrandName]],SEARCH("(",Table1[[#This Row],[BrandName]])-1),"")</f>
        <v/>
      </c>
      <c r="I1300" t="str">
        <f>TRIM(IF(Table1[[#This Row],[Column2]]&lt;&gt;"",Table1[[#This Row],[Column2]], IF(Table1[[#This Row],[Later Paran]]&lt;&gt;"",Table1[[#This Row],[Later Paran]],Table1[[#This Row],[BrandName]])))</f>
        <v>Lalcocillin</v>
      </c>
    </row>
    <row r="1301" spans="1:9" x14ac:dyDescent="0.35">
      <c r="A1301">
        <v>127647</v>
      </c>
      <c r="B1301" t="s">
        <v>3174</v>
      </c>
      <c r="C1301" t="s">
        <v>839</v>
      </c>
      <c r="D1301" t="s">
        <v>3175</v>
      </c>
      <c r="E1301" t="s">
        <v>3176</v>
      </c>
      <c r="F1301" t="s">
        <v>3040</v>
      </c>
      <c r="G1301" t="str">
        <f>TRIM(IF(LEFT(Table1[[#This Row],[BrandName]],1) = "(", MID(Table1[[#This Row],[BrandName]], SEARCH(")", Table1[[#This Row],[BrandName]])+1,100),""))</f>
        <v/>
      </c>
      <c r="H1301" t="str">
        <f>IF(
     ISNUMBER(
                        SEARCH("(",Table1[[#This Row],[BrandName]])),
                        LEFT(Table1[[#This Row],[BrandName]],SEARCH("(",Table1[[#This Row],[BrandName]])-1),"")</f>
        <v/>
      </c>
      <c r="I1301" t="str">
        <f>TRIM(IF(Table1[[#This Row],[Column2]]&lt;&gt;"",Table1[[#This Row],[Column2]], IF(Table1[[#This Row],[Later Paran]]&lt;&gt;"",Table1[[#This Row],[Later Paran]],Table1[[#This Row],[BrandName]])))</f>
        <v>Artane Sequels</v>
      </c>
    </row>
    <row r="1302" spans="1:9" x14ac:dyDescent="0.35">
      <c r="A1302">
        <v>127655</v>
      </c>
      <c r="B1302" t="s">
        <v>3177</v>
      </c>
      <c r="C1302" t="s">
        <v>3178</v>
      </c>
      <c r="D1302" t="s">
        <v>33029</v>
      </c>
      <c r="E1302" t="s">
        <v>710</v>
      </c>
      <c r="F1302" t="s">
        <v>29</v>
      </c>
      <c r="G1302" t="str">
        <f>TRIM(IF(LEFT(Table1[[#This Row],[BrandName]],1) = "(", MID(Table1[[#This Row],[BrandName]], SEARCH(")", Table1[[#This Row],[BrandName]])+1,100),""))</f>
        <v/>
      </c>
      <c r="H1302" t="str">
        <f>IF(
     ISNUMBER(
                        SEARCH("(",Table1[[#This Row],[BrandName]])),
                        LEFT(Table1[[#This Row],[BrandName]],SEARCH("(",Table1[[#This Row],[BrandName]])-1),"")</f>
        <v/>
      </c>
      <c r="I1302" t="str">
        <f>TRIM(IF(Table1[[#This Row],[Column2]]&lt;&gt;"",Table1[[#This Row],[Column2]], IF(Table1[[#This Row],[Later Paran]]&lt;&gt;"",Table1[[#This Row],[Later Paran]],Table1[[#This Row],[BrandName]])))</f>
        <v>Amicar</v>
      </c>
    </row>
    <row r="1303" spans="1:9" x14ac:dyDescent="0.35">
      <c r="A1303">
        <v>127663</v>
      </c>
      <c r="B1303" t="s">
        <v>3179</v>
      </c>
      <c r="C1303" t="s">
        <v>3178</v>
      </c>
      <c r="D1303" t="s">
        <v>33029</v>
      </c>
      <c r="E1303" t="s">
        <v>3180</v>
      </c>
      <c r="F1303" t="s">
        <v>129</v>
      </c>
      <c r="G1303" t="str">
        <f>TRIM(IF(LEFT(Table1[[#This Row],[BrandName]],1) = "(", MID(Table1[[#This Row],[BrandName]], SEARCH(")", Table1[[#This Row],[BrandName]])+1,100),""))</f>
        <v/>
      </c>
      <c r="H1303" t="str">
        <f>IF(
     ISNUMBER(
                        SEARCH("(",Table1[[#This Row],[BrandName]])),
                        LEFT(Table1[[#This Row],[BrandName]],SEARCH("(",Table1[[#This Row],[BrandName]])-1),"")</f>
        <v/>
      </c>
      <c r="I1303" t="str">
        <f>TRIM(IF(Table1[[#This Row],[Column2]]&lt;&gt;"",Table1[[#This Row],[Column2]], IF(Table1[[#This Row],[Later Paran]]&lt;&gt;"",Table1[[#This Row],[Later Paran]],Table1[[#This Row],[BrandName]])))</f>
        <v>Amicar</v>
      </c>
    </row>
    <row r="1304" spans="1:9" x14ac:dyDescent="0.35">
      <c r="A1304">
        <v>127671</v>
      </c>
      <c r="B1304" t="s">
        <v>3181</v>
      </c>
      <c r="C1304" t="s">
        <v>3178</v>
      </c>
      <c r="D1304" t="s">
        <v>33029</v>
      </c>
      <c r="E1304" t="s">
        <v>248</v>
      </c>
      <c r="F1304" t="s">
        <v>44</v>
      </c>
      <c r="G1304" t="str">
        <f>TRIM(IF(LEFT(Table1[[#This Row],[BrandName]],1) = "(", MID(Table1[[#This Row],[BrandName]], SEARCH(")", Table1[[#This Row],[BrandName]])+1,100),""))</f>
        <v/>
      </c>
      <c r="H1304" t="str">
        <f>IF(
     ISNUMBER(
                        SEARCH("(",Table1[[#This Row],[BrandName]])),
                        LEFT(Table1[[#This Row],[BrandName]],SEARCH("(",Table1[[#This Row],[BrandName]])-1),"")</f>
        <v/>
      </c>
      <c r="I1304" t="str">
        <f>TRIM(IF(Table1[[#This Row],[Column2]]&lt;&gt;"",Table1[[#This Row],[Column2]], IF(Table1[[#This Row],[Later Paran]]&lt;&gt;"",Table1[[#This Row],[Later Paran]],Table1[[#This Row],[BrandName]])))</f>
        <v>Amicar</v>
      </c>
    </row>
    <row r="1305" spans="1:9" x14ac:dyDescent="0.35">
      <c r="A1305">
        <v>127744</v>
      </c>
      <c r="B1305" t="s">
        <v>3182</v>
      </c>
      <c r="C1305" t="s">
        <v>3183</v>
      </c>
      <c r="D1305" t="s">
        <v>33565</v>
      </c>
      <c r="E1305" t="s">
        <v>1046</v>
      </c>
      <c r="F1305" t="s">
        <v>44</v>
      </c>
      <c r="G1305" t="str">
        <f>TRIM(IF(LEFT(Table1[[#This Row],[BrandName]],1) = "(", MID(Table1[[#This Row],[BrandName]], SEARCH(")", Table1[[#This Row],[BrandName]])+1,100),""))</f>
        <v/>
      </c>
      <c r="H1305" t="str">
        <f>IF(
     ISNUMBER(
                        SEARCH("(",Table1[[#This Row],[BrandName]])),
                        LEFT(Table1[[#This Row],[BrandName]],SEARCH("(",Table1[[#This Row],[BrandName]])-1),"")</f>
        <v/>
      </c>
      <c r="I1305" t="str">
        <f>TRIM(IF(Table1[[#This Row],[Column2]]&lt;&gt;"",Table1[[#This Row],[Column2]], IF(Table1[[#This Row],[Later Paran]]&lt;&gt;"",Table1[[#This Row],[Later Paran]],Table1[[#This Row],[BrandName]])))</f>
        <v>Declomycin</v>
      </c>
    </row>
    <row r="1306" spans="1:9" x14ac:dyDescent="0.35">
      <c r="A1306">
        <v>127760</v>
      </c>
      <c r="B1306" t="s">
        <v>3184</v>
      </c>
      <c r="C1306" t="s">
        <v>871</v>
      </c>
      <c r="D1306" t="s">
        <v>33459</v>
      </c>
      <c r="E1306" t="s">
        <v>248</v>
      </c>
      <c r="F1306" t="s">
        <v>44</v>
      </c>
      <c r="G1306" t="str">
        <f>TRIM(IF(LEFT(Table1[[#This Row],[BrandName]],1) = "(", MID(Table1[[#This Row],[BrandName]], SEARCH(")", Table1[[#This Row],[BrandName]])+1,100),""))</f>
        <v/>
      </c>
      <c r="H1306" t="str">
        <f>IF(
     ISNUMBER(
                        SEARCH("(",Table1[[#This Row],[BrandName]])),
                        LEFT(Table1[[#This Row],[BrandName]],SEARCH("(",Table1[[#This Row],[BrandName]])-1),"")</f>
        <v/>
      </c>
      <c r="I1306" t="str">
        <f>TRIM(IF(Table1[[#This Row],[Column2]]&lt;&gt;"",Table1[[#This Row],[Column2]], IF(Table1[[#This Row],[Later Paran]]&lt;&gt;"",Table1[[#This Row],[Later Paran]],Table1[[#This Row],[BrandName]])))</f>
        <v>Ledercillin Vk</v>
      </c>
    </row>
    <row r="1307" spans="1:9" x14ac:dyDescent="0.35">
      <c r="A1307">
        <v>127868</v>
      </c>
      <c r="B1307" t="s">
        <v>3185</v>
      </c>
      <c r="C1307" t="s">
        <v>3186</v>
      </c>
      <c r="D1307" t="s">
        <v>3187</v>
      </c>
      <c r="E1307" t="s">
        <v>3188</v>
      </c>
      <c r="F1307" t="s">
        <v>3189</v>
      </c>
      <c r="G1307" t="str">
        <f>TRIM(IF(LEFT(Table1[[#This Row],[BrandName]],1) = "(", MID(Table1[[#This Row],[BrandName]], SEARCH(")", Table1[[#This Row],[BrandName]])+1,100),""))</f>
        <v/>
      </c>
      <c r="H1307" t="str">
        <f>IF(
     ISNUMBER(
                        SEARCH("(",Table1[[#This Row],[BrandName]])),
                        LEFT(Table1[[#This Row],[BrandName]],SEARCH("(",Table1[[#This Row],[BrandName]])-1),"")</f>
        <v/>
      </c>
      <c r="I1307" t="str">
        <f>TRIM(IF(Table1[[#This Row],[Column2]]&lt;&gt;"",Table1[[#This Row],[Column2]], IF(Table1[[#This Row],[Later Paran]]&lt;&gt;"",Table1[[#This Row],[Later Paran]],Table1[[#This Row],[BrandName]])))</f>
        <v>Tuberculin Tine Test</v>
      </c>
    </row>
    <row r="1308" spans="1:9" x14ac:dyDescent="0.35">
      <c r="A1308">
        <v>127922</v>
      </c>
      <c r="B1308" t="s">
        <v>3190</v>
      </c>
      <c r="C1308" t="s">
        <v>2537</v>
      </c>
      <c r="D1308" t="s">
        <v>32642</v>
      </c>
      <c r="E1308" t="s">
        <v>3191</v>
      </c>
      <c r="F1308" t="s">
        <v>2540</v>
      </c>
      <c r="G1308" t="str">
        <f>TRIM(IF(LEFT(Table1[[#This Row],[BrandName]],1) = "(", MID(Table1[[#This Row],[BrandName]], SEARCH(")", Table1[[#This Row],[BrandName]])+1,100),""))</f>
        <v/>
      </c>
      <c r="H1308" t="str">
        <f>IF(
     ISNUMBER(
                        SEARCH("(",Table1[[#This Row],[BrandName]])),
                        LEFT(Table1[[#This Row],[BrandName]],SEARCH("(",Table1[[#This Row],[BrandName]])-1),"")</f>
        <v/>
      </c>
      <c r="I1308" t="str">
        <f>TRIM(IF(Table1[[#This Row],[Column2]]&lt;&gt;"",Table1[[#This Row],[Column2]], IF(Table1[[#This Row],[Later Paran]]&lt;&gt;"",Table1[[#This Row],[Later Paran]],Table1[[#This Row],[BrandName]])))</f>
        <v>Neoloid</v>
      </c>
    </row>
    <row r="1309" spans="1:9" x14ac:dyDescent="0.35">
      <c r="A1309">
        <v>127930</v>
      </c>
      <c r="B1309" t="s">
        <v>3192</v>
      </c>
      <c r="C1309" t="s">
        <v>861</v>
      </c>
      <c r="D1309" t="s">
        <v>3193</v>
      </c>
      <c r="E1309" t="s">
        <v>3194</v>
      </c>
      <c r="F1309" t="s">
        <v>3040</v>
      </c>
      <c r="G1309" t="str">
        <f>TRIM(IF(LEFT(Table1[[#This Row],[BrandName]],1) = "(", MID(Table1[[#This Row],[BrandName]], SEARCH(")", Table1[[#This Row],[BrandName]])+1,100),""))</f>
        <v/>
      </c>
      <c r="H1309" t="str">
        <f>IF(
     ISNUMBER(
                        SEARCH("(",Table1[[#This Row],[BrandName]])),
                        LEFT(Table1[[#This Row],[BrandName]],SEARCH("(",Table1[[#This Row],[BrandName]])-1),"")</f>
        <v/>
      </c>
      <c r="I1309" t="str">
        <f>TRIM(IF(Table1[[#This Row],[Column2]]&lt;&gt;"",Table1[[#This Row],[Column2]], IF(Table1[[#This Row],[Later Paran]]&lt;&gt;"",Table1[[#This Row],[Later Paran]],Table1[[#This Row],[BrandName]])))</f>
        <v>Diamox Sequels</v>
      </c>
    </row>
    <row r="1310" spans="1:9" x14ac:dyDescent="0.35">
      <c r="A1310">
        <v>127949</v>
      </c>
      <c r="B1310" t="s">
        <v>3195</v>
      </c>
      <c r="C1310" t="s">
        <v>3196</v>
      </c>
      <c r="D1310" t="s">
        <v>33566</v>
      </c>
      <c r="E1310" t="s">
        <v>55</v>
      </c>
      <c r="F1310" t="s">
        <v>44</v>
      </c>
      <c r="G1310" t="str">
        <f>TRIM(IF(LEFT(Table1[[#This Row],[BrandName]],1) = "(", MID(Table1[[#This Row],[BrandName]], SEARCH(")", Table1[[#This Row],[BrandName]])+1,100),""))</f>
        <v/>
      </c>
      <c r="H1310" t="str">
        <f>IF(
     ISNUMBER(
                        SEARCH("(",Table1[[#This Row],[BrandName]])),
                        LEFT(Table1[[#This Row],[BrandName]],SEARCH("(",Table1[[#This Row],[BrandName]])-1),"")</f>
        <v/>
      </c>
      <c r="I1310" t="str">
        <f>TRIM(IF(Table1[[#This Row],[Column2]]&lt;&gt;"",Table1[[#This Row],[Column2]], IF(Table1[[#This Row],[Later Paran]]&lt;&gt;"",Table1[[#This Row],[Later Paran]],Table1[[#This Row],[BrandName]])))</f>
        <v>Neptazane</v>
      </c>
    </row>
    <row r="1311" spans="1:9" x14ac:dyDescent="0.35">
      <c r="A1311">
        <v>127957</v>
      </c>
      <c r="B1311" t="s">
        <v>3197</v>
      </c>
      <c r="C1311" t="s">
        <v>3198</v>
      </c>
      <c r="D1311" t="s">
        <v>33567</v>
      </c>
      <c r="E1311" t="s">
        <v>244</v>
      </c>
      <c r="F1311" t="s">
        <v>44</v>
      </c>
      <c r="G1311" t="str">
        <f>TRIM(IF(LEFT(Table1[[#This Row],[BrandName]],1) = "(", MID(Table1[[#This Row],[BrandName]], SEARCH(")", Table1[[#This Row],[BrandName]])+1,100),""))</f>
        <v/>
      </c>
      <c r="H1311" t="str">
        <f>IF(
     ISNUMBER(
                        SEARCH("(",Table1[[#This Row],[BrandName]])),
                        LEFT(Table1[[#This Row],[BrandName]],SEARCH("(",Table1[[#This Row],[BrandName]])-1),"")</f>
        <v/>
      </c>
      <c r="I1311" t="str">
        <f>TRIM(IF(Table1[[#This Row],[Column2]]&lt;&gt;"",Table1[[#This Row],[Column2]], IF(Table1[[#This Row],[Later Paran]]&lt;&gt;"",Table1[[#This Row],[Later Paran]],Table1[[#This Row],[BrandName]])))</f>
        <v>Myambutol</v>
      </c>
    </row>
    <row r="1312" spans="1:9" x14ac:dyDescent="0.35">
      <c r="A1312">
        <v>127965</v>
      </c>
      <c r="B1312" t="s">
        <v>3199</v>
      </c>
      <c r="C1312" t="s">
        <v>3198</v>
      </c>
      <c r="D1312" t="s">
        <v>33567</v>
      </c>
      <c r="E1312" t="s">
        <v>815</v>
      </c>
      <c r="F1312" t="s">
        <v>44</v>
      </c>
      <c r="G1312" t="str">
        <f>TRIM(IF(LEFT(Table1[[#This Row],[BrandName]],1) = "(", MID(Table1[[#This Row],[BrandName]], SEARCH(")", Table1[[#This Row],[BrandName]])+1,100),""))</f>
        <v/>
      </c>
      <c r="H1312" t="str">
        <f>IF(
     ISNUMBER(
                        SEARCH("(",Table1[[#This Row],[BrandName]])),
                        LEFT(Table1[[#This Row],[BrandName]],SEARCH("(",Table1[[#This Row],[BrandName]])-1),"")</f>
        <v/>
      </c>
      <c r="I1312" t="str">
        <f>TRIM(IF(Table1[[#This Row],[Column2]]&lt;&gt;"",Table1[[#This Row],[Column2]], IF(Table1[[#This Row],[Later Paran]]&lt;&gt;"",Table1[[#This Row],[Later Paran]],Table1[[#This Row],[BrandName]])))</f>
        <v>Myambutol</v>
      </c>
    </row>
    <row r="1313" spans="1:9" x14ac:dyDescent="0.35">
      <c r="A1313">
        <v>128015</v>
      </c>
      <c r="B1313" t="s">
        <v>3200</v>
      </c>
      <c r="C1313" t="s">
        <v>3201</v>
      </c>
      <c r="D1313" t="s">
        <v>33568</v>
      </c>
      <c r="E1313" t="s">
        <v>3202</v>
      </c>
      <c r="F1313" t="s">
        <v>44</v>
      </c>
      <c r="G1313" t="str">
        <f>TRIM(IF(LEFT(Table1[[#This Row],[BrandName]],1) = "(", MID(Table1[[#This Row],[BrandName]], SEARCH(")", Table1[[#This Row],[BrandName]])+1,100),""))</f>
        <v/>
      </c>
      <c r="H1313" t="str">
        <f>IF(
     ISNUMBER(
                        SEARCH("(",Table1[[#This Row],[BrandName]])),
                        LEFT(Table1[[#This Row],[BrandName]],SEARCH("(",Table1[[#This Row],[BrandName]])-1),"")</f>
        <v/>
      </c>
      <c r="I1313" t="str">
        <f>TRIM(IF(Table1[[#This Row],[Column2]]&lt;&gt;"",Table1[[#This Row],[Column2]], IF(Table1[[#This Row],[Later Paran]]&lt;&gt;"",Table1[[#This Row],[Later Paran]],Table1[[#This Row],[BrandName]])))</f>
        <v>Aquamox With Reserpinelets</v>
      </c>
    </row>
    <row r="1314" spans="1:9" x14ac:dyDescent="0.35">
      <c r="A1314">
        <v>128031</v>
      </c>
      <c r="B1314" t="s">
        <v>3203</v>
      </c>
      <c r="C1314" t="s">
        <v>3204</v>
      </c>
      <c r="D1314" t="s">
        <v>34871</v>
      </c>
      <c r="E1314" t="s">
        <v>3205</v>
      </c>
      <c r="F1314" t="s">
        <v>19</v>
      </c>
      <c r="G1314" t="str">
        <f>TRIM(IF(LEFT(Table1[[#This Row],[BrandName]],1) = "(", MID(Table1[[#This Row],[BrandName]], SEARCH(")", Table1[[#This Row],[BrandName]])+1,100),""))</f>
        <v/>
      </c>
      <c r="H1314" t="str">
        <f>IF(
     ISNUMBER(
                        SEARCH("(",Table1[[#This Row],[BrandName]])),
                        LEFT(Table1[[#This Row],[BrandName]],SEARCH("(",Table1[[#This Row],[BrandName]])-1),"")</f>
        <v/>
      </c>
      <c r="I1314" t="str">
        <f>TRIM(IF(Table1[[#This Row],[Column2]]&lt;&gt;"",Table1[[#This Row],[Column2]], IF(Table1[[#This Row],[Later Paran]]&lt;&gt;"",Table1[[#This Row],[Later Paran]],Table1[[#This Row],[BrandName]])))</f>
        <v>Aristoform</v>
      </c>
    </row>
    <row r="1315" spans="1:9" x14ac:dyDescent="0.35">
      <c r="A1315">
        <v>128058</v>
      </c>
      <c r="B1315" t="s">
        <v>3206</v>
      </c>
      <c r="C1315" t="s">
        <v>3204</v>
      </c>
      <c r="D1315" t="s">
        <v>34871</v>
      </c>
      <c r="E1315" t="s">
        <v>3207</v>
      </c>
      <c r="F1315" t="s">
        <v>19</v>
      </c>
      <c r="G1315" t="str">
        <f>TRIM(IF(LEFT(Table1[[#This Row],[BrandName]],1) = "(", MID(Table1[[#This Row],[BrandName]], SEARCH(")", Table1[[#This Row],[BrandName]])+1,100),""))</f>
        <v/>
      </c>
      <c r="H1315" t="str">
        <f>IF(
     ISNUMBER(
                        SEARCH("(",Table1[[#This Row],[BrandName]])),
                        LEFT(Table1[[#This Row],[BrandName]],SEARCH("(",Table1[[#This Row],[BrandName]])-1),"")</f>
        <v/>
      </c>
      <c r="I1315" t="str">
        <f>TRIM(IF(Table1[[#This Row],[Column2]]&lt;&gt;"",Table1[[#This Row],[Column2]], IF(Table1[[#This Row],[Later Paran]]&lt;&gt;"",Table1[[#This Row],[Later Paran]],Table1[[#This Row],[BrandName]])))</f>
        <v>Aristoform</v>
      </c>
    </row>
    <row r="1316" spans="1:9" x14ac:dyDescent="0.35">
      <c r="A1316">
        <v>128066</v>
      </c>
      <c r="B1316" t="s">
        <v>3208</v>
      </c>
      <c r="C1316" t="s">
        <v>3209</v>
      </c>
      <c r="D1316" t="s">
        <v>3210</v>
      </c>
      <c r="E1316" t="s">
        <v>3211</v>
      </c>
      <c r="F1316" t="s">
        <v>102</v>
      </c>
      <c r="G1316" t="str">
        <f>TRIM(IF(LEFT(Table1[[#This Row],[BrandName]],1) = "(", MID(Table1[[#This Row],[BrandName]], SEARCH(")", Table1[[#This Row],[BrandName]])+1,100),""))</f>
        <v/>
      </c>
      <c r="H1316" t="str">
        <f>IF(
     ISNUMBER(
                        SEARCH("(",Table1[[#This Row],[BrandName]])),
                        LEFT(Table1[[#This Row],[BrandName]],SEARCH("(",Table1[[#This Row],[BrandName]])-1),"")</f>
        <v/>
      </c>
      <c r="I1316" t="str">
        <f>TRIM(IF(Table1[[#This Row],[Column2]]&lt;&gt;"",Table1[[#This Row],[Column2]], IF(Table1[[#This Row],[Later Paran]]&lt;&gt;"",Table1[[#This Row],[Later Paran]],Table1[[#This Row],[BrandName]])))</f>
        <v>Aureocort Ointment</v>
      </c>
    </row>
    <row r="1317" spans="1:9" x14ac:dyDescent="0.35">
      <c r="A1317">
        <v>128139</v>
      </c>
      <c r="B1317" t="s">
        <v>3212</v>
      </c>
      <c r="C1317" t="s">
        <v>3213</v>
      </c>
      <c r="D1317" t="s">
        <v>33569</v>
      </c>
      <c r="E1317" t="s">
        <v>3214</v>
      </c>
      <c r="F1317" t="s">
        <v>44</v>
      </c>
      <c r="G1317" t="str">
        <f>TRIM(IF(LEFT(Table1[[#This Row],[BrandName]],1) = "(", MID(Table1[[#This Row],[BrandName]], SEARCH(")", Table1[[#This Row],[BrandName]])+1,100),""))</f>
        <v/>
      </c>
      <c r="H1317" t="str">
        <f>IF(
     ISNUMBER(
                        SEARCH("(",Table1[[#This Row],[BrandName]])),
                        LEFT(Table1[[#This Row],[BrandName]],SEARCH("(",Table1[[#This Row],[BrandName]])-1),"")</f>
        <v/>
      </c>
      <c r="I1317" t="str">
        <f>TRIM(IF(Table1[[#This Row],[Column2]]&lt;&gt;"",Table1[[#This Row],[Column2]], IF(Table1[[#This Row],[Later Paran]]&lt;&gt;"",Table1[[#This Row],[Later Paran]],Table1[[#This Row],[BrandName]])))</f>
        <v>Varidase Orallets</v>
      </c>
    </row>
    <row r="1318" spans="1:9" x14ac:dyDescent="0.35">
      <c r="A1318">
        <v>128384</v>
      </c>
      <c r="B1318" t="s">
        <v>3215</v>
      </c>
      <c r="C1318" t="s">
        <v>3215</v>
      </c>
      <c r="D1318" t="s">
        <v>3216</v>
      </c>
      <c r="F1318" t="s">
        <v>125</v>
      </c>
      <c r="G1318" t="str">
        <f>TRIM(IF(LEFT(Table1[[#This Row],[BrandName]],1) = "(", MID(Table1[[#This Row],[BrandName]], SEARCH(")", Table1[[#This Row],[BrandName]])+1,100),""))</f>
        <v/>
      </c>
      <c r="H1318" t="str">
        <f>IF(
     ISNUMBER(
                        SEARCH("(",Table1[[#This Row],[BrandName]])),
                        LEFT(Table1[[#This Row],[BrandName]],SEARCH("(",Table1[[#This Row],[BrandName]])-1),"")</f>
        <v/>
      </c>
      <c r="I1318" t="str">
        <f>TRIM(IF(Table1[[#This Row],[Column2]]&lt;&gt;"",Table1[[#This Row],[Column2]], IF(Table1[[#This Row],[Later Paran]]&lt;&gt;"",Table1[[#This Row],[Later Paran]],Table1[[#This Row],[BrandName]])))</f>
        <v>Gevrabon</v>
      </c>
    </row>
    <row r="1319" spans="1:9" x14ac:dyDescent="0.35">
      <c r="A1319">
        <v>128635</v>
      </c>
      <c r="B1319" t="s">
        <v>3217</v>
      </c>
      <c r="C1319" t="s">
        <v>3218</v>
      </c>
      <c r="D1319" t="s">
        <v>32249</v>
      </c>
      <c r="E1319" t="s">
        <v>696</v>
      </c>
      <c r="F1319" t="s">
        <v>9</v>
      </c>
      <c r="G1319" t="str">
        <f>TRIM(IF(LEFT(Table1[[#This Row],[BrandName]],1) = "(", MID(Table1[[#This Row],[BrandName]], SEARCH(")", Table1[[#This Row],[BrandName]])+1,100),""))</f>
        <v/>
      </c>
      <c r="H1319" t="str">
        <f>IF(
     ISNUMBER(
                        SEARCH("(",Table1[[#This Row],[BrandName]])),
                        LEFT(Table1[[#This Row],[BrandName]],SEARCH("(",Table1[[#This Row],[BrandName]])-1),"")</f>
        <v/>
      </c>
      <c r="I1319" t="str">
        <f>TRIM(IF(Table1[[#This Row],[Column2]]&lt;&gt;"",Table1[[#This Row],[Column2]], IF(Table1[[#This Row],[Later Paran]]&lt;&gt;"",Table1[[#This Row],[Later Paran]],Table1[[#This Row],[BrandName]])))</f>
        <v>Bilron</v>
      </c>
    </row>
    <row r="1320" spans="1:9" x14ac:dyDescent="0.35">
      <c r="A1320">
        <v>128643</v>
      </c>
      <c r="B1320" t="s">
        <v>3219</v>
      </c>
      <c r="C1320" t="s">
        <v>3220</v>
      </c>
      <c r="D1320" t="s">
        <v>3221</v>
      </c>
      <c r="E1320" t="s">
        <v>28</v>
      </c>
      <c r="F1320" t="s">
        <v>29</v>
      </c>
      <c r="G1320" t="str">
        <f>TRIM(IF(LEFT(Table1[[#This Row],[BrandName]],1) = "(", MID(Table1[[#This Row],[BrandName]], SEARCH(")", Table1[[#This Row],[BrandName]])+1,100),""))</f>
        <v/>
      </c>
      <c r="H1320" t="str">
        <f>IF(
     ISNUMBER(
                        SEARCH("(",Table1[[#This Row],[BrandName]])),
                        LEFT(Table1[[#This Row],[BrandName]],SEARCH("(",Table1[[#This Row],[BrandName]])-1),"")</f>
        <v/>
      </c>
      <c r="I1320" t="str">
        <f>TRIM(IF(Table1[[#This Row],[Column2]]&lt;&gt;"",Table1[[#This Row],[Column2]], IF(Table1[[#This Row],[Later Paran]]&lt;&gt;"",Table1[[#This Row],[Later Paran]],Table1[[#This Row],[BrandName]])))</f>
        <v>Capastat</v>
      </c>
    </row>
    <row r="1321" spans="1:9" x14ac:dyDescent="0.35">
      <c r="A1321">
        <v>128678</v>
      </c>
      <c r="B1321" t="s">
        <v>3222</v>
      </c>
      <c r="C1321" t="s">
        <v>3223</v>
      </c>
      <c r="D1321" t="s">
        <v>3224</v>
      </c>
      <c r="E1321" t="s">
        <v>192</v>
      </c>
      <c r="F1321" t="s">
        <v>29</v>
      </c>
      <c r="G1321" t="str">
        <f>TRIM(IF(LEFT(Table1[[#This Row],[BrandName]],1) = "(", MID(Table1[[#This Row],[BrandName]], SEARCH(")", Table1[[#This Row],[BrandName]])+1,100),""))</f>
        <v/>
      </c>
      <c r="H1321" t="str">
        <f>IF(
     ISNUMBER(
                        SEARCH("(",Table1[[#This Row],[BrandName]])),
                        LEFT(Table1[[#This Row],[BrandName]],SEARCH("(",Table1[[#This Row],[BrandName]])-1),"")</f>
        <v/>
      </c>
      <c r="I1321" t="str">
        <f>TRIM(IF(Table1[[#This Row],[Column2]]&lt;&gt;"",Table1[[#This Row],[Column2]], IF(Table1[[#This Row],[Later Paran]]&lt;&gt;"",Table1[[#This Row],[Later Paran]],Table1[[#This Row],[BrandName]])))</f>
        <v>Brietal Sodium Ampoule</v>
      </c>
    </row>
    <row r="1322" spans="1:9" x14ac:dyDescent="0.35">
      <c r="A1322">
        <v>128694</v>
      </c>
      <c r="B1322" t="s">
        <v>3225</v>
      </c>
      <c r="C1322" t="s">
        <v>3223</v>
      </c>
      <c r="D1322" t="s">
        <v>3224</v>
      </c>
      <c r="E1322" t="s">
        <v>3226</v>
      </c>
      <c r="F1322" t="s">
        <v>29</v>
      </c>
      <c r="G1322" t="str">
        <f>TRIM(IF(LEFT(Table1[[#This Row],[BrandName]],1) = "(", MID(Table1[[#This Row],[BrandName]], SEARCH(")", Table1[[#This Row],[BrandName]])+1,100),""))</f>
        <v/>
      </c>
      <c r="H1322" t="str">
        <f>IF(
     ISNUMBER(
                        SEARCH("(",Table1[[#This Row],[BrandName]])),
                        LEFT(Table1[[#This Row],[BrandName]],SEARCH("(",Table1[[#This Row],[BrandName]])-1),"")</f>
        <v/>
      </c>
      <c r="I1322" t="str">
        <f>TRIM(IF(Table1[[#This Row],[Column2]]&lt;&gt;"",Table1[[#This Row],[Column2]], IF(Table1[[#This Row],[Later Paran]]&lt;&gt;"",Table1[[#This Row],[Later Paran]],Table1[[#This Row],[BrandName]])))</f>
        <v>Brietal Sodium Ampoule</v>
      </c>
    </row>
    <row r="1323" spans="1:9" x14ac:dyDescent="0.35">
      <c r="A1323">
        <v>128724</v>
      </c>
      <c r="B1323" t="s">
        <v>3227</v>
      </c>
      <c r="C1323" t="s">
        <v>909</v>
      </c>
      <c r="D1323" t="s">
        <v>3228</v>
      </c>
      <c r="E1323" t="s">
        <v>3229</v>
      </c>
      <c r="F1323" t="s">
        <v>3230</v>
      </c>
      <c r="G1323" t="str">
        <f>TRIM(IF(LEFT(Table1[[#This Row],[BrandName]],1) = "(", MID(Table1[[#This Row],[BrandName]], SEARCH(")", Table1[[#This Row],[BrandName]])+1,100),""))</f>
        <v/>
      </c>
      <c r="H1323" t="str">
        <f>IF(
     ISNUMBER(
                        SEARCH("(",Table1[[#This Row],[BrandName]])),
                        LEFT(Table1[[#This Row],[BrandName]],SEARCH("(",Table1[[#This Row],[BrandName]])-1),"")</f>
        <v/>
      </c>
      <c r="I1323" t="str">
        <f>TRIM(IF(Table1[[#This Row],[Column2]]&lt;&gt;"",Table1[[#This Row],[Column2]], IF(Table1[[#This Row],[Later Paran]]&lt;&gt;"",Table1[[#This Row],[Later Paran]],Table1[[#This Row],[BrandName]])))</f>
        <v>Drenison Tape M</v>
      </c>
    </row>
    <row r="1324" spans="1:9" x14ac:dyDescent="0.35">
      <c r="A1324">
        <v>128740</v>
      </c>
      <c r="B1324" t="s">
        <v>3231</v>
      </c>
      <c r="C1324" t="s">
        <v>3232</v>
      </c>
      <c r="D1324" t="s">
        <v>33030</v>
      </c>
      <c r="E1324" t="s">
        <v>1692</v>
      </c>
      <c r="F1324" t="s">
        <v>29</v>
      </c>
      <c r="G1324" t="str">
        <f>TRIM(IF(LEFT(Table1[[#This Row],[BrandName]],1) = "(", MID(Table1[[#This Row],[BrandName]], SEARCH(")", Table1[[#This Row],[BrandName]])+1,100),""))</f>
        <v/>
      </c>
      <c r="H1324" t="str">
        <f>IF(
     ISNUMBER(
                        SEARCH("(",Table1[[#This Row],[BrandName]])),
                        LEFT(Table1[[#This Row],[BrandName]],SEARCH("(",Table1[[#This Row],[BrandName]])-1),"")</f>
        <v/>
      </c>
      <c r="I1324" t="str">
        <f>TRIM(IF(Table1[[#This Row],[Column2]]&lt;&gt;"",Table1[[#This Row],[Column2]], IF(Table1[[#This Row],[Later Paran]]&lt;&gt;"",Table1[[#This Row],[Later Paran]],Table1[[#This Row],[BrandName]])))</f>
        <v>Quinidine Gluconate For</v>
      </c>
    </row>
    <row r="1325" spans="1:9" x14ac:dyDescent="0.35">
      <c r="A1325">
        <v>128791</v>
      </c>
      <c r="B1325" t="s">
        <v>3233</v>
      </c>
      <c r="C1325" t="s">
        <v>3234</v>
      </c>
      <c r="D1325" t="s">
        <v>3235</v>
      </c>
      <c r="E1325" t="s">
        <v>3236</v>
      </c>
      <c r="F1325" t="s">
        <v>129</v>
      </c>
      <c r="G1325" t="str">
        <f>TRIM(IF(LEFT(Table1[[#This Row],[BrandName]],1) = "(", MID(Table1[[#This Row],[BrandName]], SEARCH(")", Table1[[#This Row],[BrandName]])+1,100),""))</f>
        <v/>
      </c>
      <c r="H1325" t="str">
        <f>IF(
     ISNUMBER(
                        SEARCH("(",Table1[[#This Row],[BrandName]])),
                        LEFT(Table1[[#This Row],[BrandName]],SEARCH("(",Table1[[#This Row],[BrandName]])-1),"")</f>
        <v/>
      </c>
      <c r="I1325" t="str">
        <f>TRIM(IF(Table1[[#This Row],[Column2]]&lt;&gt;"",Table1[[#This Row],[Column2]], IF(Table1[[#This Row],[Later Paran]]&lt;&gt;"",Table1[[#This Row],[Later Paran]],Table1[[#This Row],[BrandName]])))</f>
        <v>Aerolone Compound Solution</v>
      </c>
    </row>
    <row r="1326" spans="1:9" x14ac:dyDescent="0.35">
      <c r="A1326">
        <v>128864</v>
      </c>
      <c r="B1326" t="s">
        <v>3237</v>
      </c>
      <c r="C1326" t="s">
        <v>3238</v>
      </c>
      <c r="D1326" t="s">
        <v>3239</v>
      </c>
      <c r="E1326" t="s">
        <v>3240</v>
      </c>
      <c r="F1326" t="s">
        <v>9</v>
      </c>
      <c r="G1326" t="str">
        <f>TRIM(IF(LEFT(Table1[[#This Row],[BrandName]],1) = "(", MID(Table1[[#This Row],[BrandName]], SEARCH(")", Table1[[#This Row],[BrandName]])+1,100),""))</f>
        <v/>
      </c>
      <c r="H1326" t="str">
        <f>IF(
     ISNUMBER(
                        SEARCH("(",Table1[[#This Row],[BrandName]])),
                        LEFT(Table1[[#This Row],[BrandName]],SEARCH("(",Table1[[#This Row],[BrandName]])-1),"")</f>
        <v/>
      </c>
      <c r="I1326" t="str">
        <f>TRIM(IF(Table1[[#This Row],[Column2]]&lt;&gt;"",Table1[[#This Row],[Column2]], IF(Table1[[#This Row],[Later Paran]]&lt;&gt;"",Table1[[#This Row],[Later Paran]],Table1[[#This Row],[BrandName]])))</f>
        <v>Tuinal Pulvule</v>
      </c>
    </row>
    <row r="1327" spans="1:9" x14ac:dyDescent="0.35">
      <c r="A1327">
        <v>128872</v>
      </c>
      <c r="B1327" t="s">
        <v>3241</v>
      </c>
      <c r="C1327" t="s">
        <v>3238</v>
      </c>
      <c r="D1327" t="s">
        <v>3239</v>
      </c>
      <c r="E1327" t="s">
        <v>3242</v>
      </c>
      <c r="F1327" t="s">
        <v>9</v>
      </c>
      <c r="G1327" t="str">
        <f>TRIM(IF(LEFT(Table1[[#This Row],[BrandName]],1) = "(", MID(Table1[[#This Row],[BrandName]], SEARCH(")", Table1[[#This Row],[BrandName]])+1,100),""))</f>
        <v/>
      </c>
      <c r="H1327" t="str">
        <f>IF(
     ISNUMBER(
                        SEARCH("(",Table1[[#This Row],[BrandName]])),
                        LEFT(Table1[[#This Row],[BrandName]],SEARCH("(",Table1[[#This Row],[BrandName]])-1),"")</f>
        <v/>
      </c>
      <c r="I1327" t="str">
        <f>TRIM(IF(Table1[[#This Row],[Column2]]&lt;&gt;"",Table1[[#This Row],[Column2]], IF(Table1[[#This Row],[Later Paran]]&lt;&gt;"",Table1[[#This Row],[Later Paran]],Table1[[#This Row],[BrandName]])))</f>
        <v>Tuinal Pulvule</v>
      </c>
    </row>
    <row r="1328" spans="1:9" x14ac:dyDescent="0.35">
      <c r="A1328">
        <v>128899</v>
      </c>
      <c r="B1328" t="s">
        <v>3243</v>
      </c>
      <c r="C1328" t="s">
        <v>3243</v>
      </c>
      <c r="D1328" t="s">
        <v>3244</v>
      </c>
      <c r="F1328" t="s">
        <v>9</v>
      </c>
      <c r="G1328" t="str">
        <f>TRIM(IF(LEFT(Table1[[#This Row],[BrandName]],1) = "(", MID(Table1[[#This Row],[BrandName]], SEARCH(")", Table1[[#This Row],[BrandName]])+1,100),""))</f>
        <v/>
      </c>
      <c r="H1328" t="str">
        <f>IF(
     ISNUMBER(
                        SEARCH("(",Table1[[#This Row],[BrandName]])),
                        LEFT(Table1[[#This Row],[BrandName]],SEARCH("(",Table1[[#This Row],[BrandName]])-1),"")</f>
        <v/>
      </c>
      <c r="I1328" t="str">
        <f>TRIM(IF(Table1[[#This Row],[Column2]]&lt;&gt;"",Table1[[#This Row],[Column2]], IF(Table1[[#This Row],[Later Paran]]&lt;&gt;"",Table1[[#This Row],[Later Paran]],Table1[[#This Row],[BrandName]])))</f>
        <v>Dicalcium Phosphate W Vitamin D Pulvule</v>
      </c>
    </row>
    <row r="1329" spans="1:9" x14ac:dyDescent="0.35">
      <c r="A1329">
        <v>128902</v>
      </c>
      <c r="B1329" t="s">
        <v>3245</v>
      </c>
      <c r="C1329" t="s">
        <v>3245</v>
      </c>
      <c r="D1329" t="s">
        <v>3246</v>
      </c>
      <c r="F1329" t="s">
        <v>9</v>
      </c>
      <c r="G1329" t="str">
        <f>TRIM(IF(LEFT(Table1[[#This Row],[BrandName]],1) = "(", MID(Table1[[#This Row],[BrandName]], SEARCH(")", Table1[[#This Row],[BrandName]])+1,100),""))</f>
        <v/>
      </c>
      <c r="H1329" t="str">
        <f>IF(
     ISNUMBER(
                        SEARCH("(",Table1[[#This Row],[BrandName]])),
                        LEFT(Table1[[#This Row],[BrandName]],SEARCH("(",Table1[[#This Row],[BrandName]])-1),"")</f>
        <v/>
      </c>
      <c r="I1329" t="str">
        <f>TRIM(IF(Table1[[#This Row],[Column2]]&lt;&gt;"",Table1[[#This Row],[Column2]], IF(Table1[[#This Row],[Later Paran]]&lt;&gt;"",Table1[[#This Row],[Later Paran]],Table1[[#This Row],[BrandName]])))</f>
        <v>Amesec Pulvule</v>
      </c>
    </row>
    <row r="1330" spans="1:9" x14ac:dyDescent="0.35">
      <c r="A1330">
        <v>130443</v>
      </c>
      <c r="B1330" t="s">
        <v>3247</v>
      </c>
      <c r="C1330" t="s">
        <v>3248</v>
      </c>
      <c r="D1330" t="s">
        <v>33570</v>
      </c>
      <c r="E1330" t="s">
        <v>248</v>
      </c>
      <c r="F1330" t="s">
        <v>44</v>
      </c>
      <c r="G1330" t="str">
        <f>TRIM(IF(LEFT(Table1[[#This Row],[BrandName]],1) = "(", MID(Table1[[#This Row],[BrandName]], SEARCH(")", Table1[[#This Row],[BrandName]])+1,100),""))</f>
        <v/>
      </c>
      <c r="H1330" t="str">
        <f>IF(
     ISNUMBER(
                        SEARCH("(",Table1[[#This Row],[BrandName]])),
                        LEFT(Table1[[#This Row],[BrandName]],SEARCH("(",Table1[[#This Row],[BrandName]])-1),"")</f>
        <v/>
      </c>
      <c r="I1330" t="str">
        <f>TRIM(IF(Table1[[#This Row],[Column2]]&lt;&gt;"",Table1[[#This Row],[Column2]], IF(Table1[[#This Row],[Later Paran]]&lt;&gt;"",Table1[[#This Row],[Later Paran]],Table1[[#This Row],[BrandName]])))</f>
        <v>Frenantol</v>
      </c>
    </row>
    <row r="1331" spans="1:9" x14ac:dyDescent="0.35">
      <c r="A1331">
        <v>131237</v>
      </c>
      <c r="B1331" t="s">
        <v>3249</v>
      </c>
      <c r="C1331" t="s">
        <v>3250</v>
      </c>
      <c r="D1331" t="s">
        <v>3251</v>
      </c>
      <c r="E1331" t="s">
        <v>2946</v>
      </c>
      <c r="F1331" t="s">
        <v>29</v>
      </c>
      <c r="G1331" t="str">
        <f>TRIM(IF(LEFT(Table1[[#This Row],[BrandName]],1) = "(", MID(Table1[[#This Row],[BrandName]], SEARCH(")", Table1[[#This Row],[BrandName]])+1,100),""))</f>
        <v/>
      </c>
      <c r="H1331" t="str">
        <f>IF(
     ISNUMBER(
                        SEARCH("(",Table1[[#This Row],[BrandName]])),
                        LEFT(Table1[[#This Row],[BrandName]],SEARCH("(",Table1[[#This Row],[BrandName]])-1),"")</f>
        <v/>
      </c>
      <c r="I1331" t="str">
        <f>TRIM(IF(Table1[[#This Row],[Column2]]&lt;&gt;"",Table1[[#This Row],[Column2]], IF(Table1[[#This Row],[Later Paran]]&lt;&gt;"",Table1[[#This Row],[Later Paran]],Table1[[#This Row],[BrandName]])))</f>
        <v>Conray</v>
      </c>
    </row>
    <row r="1332" spans="1:9" x14ac:dyDescent="0.35">
      <c r="A1332">
        <v>131547</v>
      </c>
      <c r="B1332" t="s">
        <v>3252</v>
      </c>
      <c r="C1332" t="s">
        <v>3253</v>
      </c>
      <c r="D1332" t="s">
        <v>3251</v>
      </c>
      <c r="E1332" t="s">
        <v>3254</v>
      </c>
      <c r="F1332" t="s">
        <v>29</v>
      </c>
      <c r="G1332" t="str">
        <f>TRIM(IF(LEFT(Table1[[#This Row],[BrandName]],1) = "(", MID(Table1[[#This Row],[BrandName]], SEARCH(")", Table1[[#This Row],[BrandName]])+1,100),""))</f>
        <v/>
      </c>
      <c r="H1332" t="str">
        <f>IF(
     ISNUMBER(
                        SEARCH("(",Table1[[#This Row],[BrandName]])),
                        LEFT(Table1[[#This Row],[BrandName]],SEARCH("(",Table1[[#This Row],[BrandName]])-1),"")</f>
        <v/>
      </c>
      <c r="I1332" t="str">
        <f>TRIM(IF(Table1[[#This Row],[Column2]]&lt;&gt;"",Table1[[#This Row],[Column2]], IF(Table1[[#This Row],[Later Paran]]&lt;&gt;"",Table1[[#This Row],[Later Paran]],Table1[[#This Row],[BrandName]])))</f>
        <v>Conray</v>
      </c>
    </row>
    <row r="1333" spans="1:9" x14ac:dyDescent="0.35">
      <c r="A1333">
        <v>131555</v>
      </c>
      <c r="B1333" t="s">
        <v>3255</v>
      </c>
      <c r="C1333" t="s">
        <v>3253</v>
      </c>
      <c r="D1333" t="s">
        <v>3256</v>
      </c>
      <c r="E1333" t="s">
        <v>3257</v>
      </c>
      <c r="F1333" t="s">
        <v>29</v>
      </c>
      <c r="G1333" t="str">
        <f>TRIM(IF(LEFT(Table1[[#This Row],[BrandName]],1) = "(", MID(Table1[[#This Row],[BrandName]], SEARCH(")", Table1[[#This Row],[BrandName]])+1,100),""))</f>
        <v/>
      </c>
      <c r="H1333" t="str">
        <f>IF(
     ISNUMBER(
                        SEARCH("(",Table1[[#This Row],[BrandName]])),
                        LEFT(Table1[[#This Row],[BrandName]],SEARCH("(",Table1[[#This Row],[BrandName]])-1),"")</f>
        <v/>
      </c>
      <c r="I1333" t="str">
        <f>TRIM(IF(Table1[[#This Row],[Column2]]&lt;&gt;"",Table1[[#This Row],[Column2]], IF(Table1[[#This Row],[Later Paran]]&lt;&gt;"",Table1[[#This Row],[Later Paran]],Table1[[#This Row],[BrandName]])))</f>
        <v>Angio Conray</v>
      </c>
    </row>
    <row r="1334" spans="1:9" x14ac:dyDescent="0.35">
      <c r="A1334">
        <v>131628</v>
      </c>
      <c r="B1334" t="s">
        <v>3258</v>
      </c>
      <c r="C1334" t="s">
        <v>3259</v>
      </c>
      <c r="D1334" t="s">
        <v>3260</v>
      </c>
      <c r="E1334" t="s">
        <v>3261</v>
      </c>
      <c r="F1334" t="s">
        <v>29</v>
      </c>
      <c r="G1334" t="str">
        <f>TRIM(IF(LEFT(Table1[[#This Row],[BrandName]],1) = "(", MID(Table1[[#This Row],[BrandName]], SEARCH(")", Table1[[#This Row],[BrandName]])+1,100),""))</f>
        <v/>
      </c>
      <c r="H1334" t="str">
        <f>IF(
     ISNUMBER(
                        SEARCH("(",Table1[[#This Row],[BrandName]])),
                        LEFT(Table1[[#This Row],[BrandName]],SEARCH("(",Table1[[#This Row],[BrandName]])-1),"")</f>
        <v/>
      </c>
      <c r="I1334" t="str">
        <f>TRIM(IF(Table1[[#This Row],[Column2]]&lt;&gt;"",Table1[[#This Row],[Column2]], IF(Table1[[#This Row],[Later Paran]]&lt;&gt;"",Table1[[#This Row],[Later Paran]],Table1[[#This Row],[BrandName]])))</f>
        <v>Vascoray</v>
      </c>
    </row>
    <row r="1335" spans="1:9" x14ac:dyDescent="0.35">
      <c r="A1335">
        <v>132519</v>
      </c>
      <c r="B1335" t="s">
        <v>3262</v>
      </c>
      <c r="C1335" t="s">
        <v>3263</v>
      </c>
      <c r="D1335" t="s">
        <v>3264</v>
      </c>
      <c r="E1335" t="s">
        <v>3265</v>
      </c>
      <c r="F1335" t="s">
        <v>44</v>
      </c>
      <c r="G1335" t="str">
        <f>TRIM(IF(LEFT(Table1[[#This Row],[BrandName]],1) = "(", MID(Table1[[#This Row],[BrandName]], SEARCH(")", Table1[[#This Row],[BrandName]])+1,100),""))</f>
        <v/>
      </c>
      <c r="H1335" t="str">
        <f>IF(
     ISNUMBER(
                        SEARCH("(",Table1[[#This Row],[BrandName]])),
                        LEFT(Table1[[#This Row],[BrandName]],SEARCH("(",Table1[[#This Row],[BrandName]])-1),"")</f>
        <v/>
      </c>
      <c r="I1335" t="str">
        <f>TRIM(IF(Table1[[#This Row],[Column2]]&lt;&gt;"",Table1[[#This Row],[Column2]], IF(Table1[[#This Row],[Later Paran]]&lt;&gt;"",Table1[[#This Row],[Later Paran]],Table1[[#This Row],[BrandName]])))</f>
        <v>Parafon Forte</v>
      </c>
    </row>
    <row r="1336" spans="1:9" x14ac:dyDescent="0.35">
      <c r="A1336">
        <v>133957</v>
      </c>
      <c r="B1336" t="s">
        <v>3266</v>
      </c>
      <c r="C1336" t="s">
        <v>1042</v>
      </c>
      <c r="D1336" t="s">
        <v>3267</v>
      </c>
      <c r="E1336" t="s">
        <v>3268</v>
      </c>
      <c r="F1336" t="s">
        <v>1880</v>
      </c>
      <c r="G1336" t="str">
        <f>TRIM(IF(LEFT(Table1[[#This Row],[BrandName]],1) = "(", MID(Table1[[#This Row],[BrandName]], SEARCH(")", Table1[[#This Row],[BrandName]])+1,100),""))</f>
        <v/>
      </c>
      <c r="H1336" t="str">
        <f>IF(
     ISNUMBER(
                        SEARCH("(",Table1[[#This Row],[BrandName]])),
                        LEFT(Table1[[#This Row],[BrandName]],SEARCH("(",Table1[[#This Row],[BrandName]])-1),"")</f>
        <v/>
      </c>
      <c r="I1336" t="str">
        <f>TRIM(IF(Table1[[#This Row],[Column2]]&lt;&gt;"",Table1[[#This Row],[Column2]], IF(Table1[[#This Row],[Later Paran]]&lt;&gt;"",Table1[[#This Row],[Later Paran]],Table1[[#This Row],[BrandName]])))</f>
        <v>Tenuate Dospan</v>
      </c>
    </row>
    <row r="1337" spans="1:9" x14ac:dyDescent="0.35">
      <c r="A1337">
        <v>133965</v>
      </c>
      <c r="B1337" t="s">
        <v>3269</v>
      </c>
      <c r="C1337" t="s">
        <v>1036</v>
      </c>
      <c r="D1337" t="s">
        <v>3272</v>
      </c>
      <c r="E1337" t="s">
        <v>143</v>
      </c>
      <c r="F1337" t="s">
        <v>32</v>
      </c>
      <c r="G1337" t="str">
        <f>TRIM(IF(LEFT(Table1[[#This Row],[BrandName]],1) = "(", MID(Table1[[#This Row],[BrandName]], SEARCH(")", Table1[[#This Row],[BrandName]])+1,100),""))</f>
        <v/>
      </c>
      <c r="H1337" t="str">
        <f>IF(
     ISNUMBER(
                        SEARCH("(",Table1[[#This Row],[BrandName]])),
                        LEFT(Table1[[#This Row],[BrandName]],SEARCH("(",Table1[[#This Row],[BrandName]])-1),"")</f>
        <v/>
      </c>
      <c r="I1337" t="str">
        <f>TRIM(IF(Table1[[#This Row],[Column2]]&lt;&gt;"",Table1[[#This Row],[Column2]], IF(Table1[[#This Row],[Later Paran]]&lt;&gt;"",Table1[[#This Row],[Later Paran]],Table1[[#This Row],[BrandName]])))</f>
        <v>Bentylol</v>
      </c>
    </row>
    <row r="1338" spans="1:9" x14ac:dyDescent="0.35">
      <c r="A1338">
        <v>134031</v>
      </c>
      <c r="B1338" t="s">
        <v>3270</v>
      </c>
      <c r="C1338" t="s">
        <v>3271</v>
      </c>
      <c r="D1338" t="s">
        <v>3272</v>
      </c>
      <c r="E1338" t="s">
        <v>3273</v>
      </c>
      <c r="F1338" t="s">
        <v>9</v>
      </c>
      <c r="G1338" t="str">
        <f>TRIM(IF(LEFT(Table1[[#This Row],[BrandName]],1) = "(", MID(Table1[[#This Row],[BrandName]], SEARCH(")", Table1[[#This Row],[BrandName]])+1,100),""))</f>
        <v/>
      </c>
      <c r="H1338" t="str">
        <f>IF(
     ISNUMBER(
                        SEARCH("(",Table1[[#This Row],[BrandName]])),
                        LEFT(Table1[[#This Row],[BrandName]],SEARCH("(",Table1[[#This Row],[BrandName]])-1),"")</f>
        <v/>
      </c>
      <c r="I1338" t="str">
        <f>TRIM(IF(Table1[[#This Row],[Column2]]&lt;&gt;"",Table1[[#This Row],[Column2]], IF(Table1[[#This Row],[Later Paran]]&lt;&gt;"",Table1[[#This Row],[Later Paran]],Table1[[#This Row],[BrandName]])))</f>
        <v>Bentylol</v>
      </c>
    </row>
    <row r="1339" spans="1:9" x14ac:dyDescent="0.35">
      <c r="A1339">
        <v>134066</v>
      </c>
      <c r="B1339" t="s">
        <v>3274</v>
      </c>
      <c r="C1339" t="s">
        <v>3271</v>
      </c>
      <c r="D1339" t="s">
        <v>3275</v>
      </c>
      <c r="E1339" t="s">
        <v>3276</v>
      </c>
      <c r="F1339" t="s">
        <v>44</v>
      </c>
      <c r="G1339" t="str">
        <f>TRIM(IF(LEFT(Table1[[#This Row],[BrandName]],1) = "(", MID(Table1[[#This Row],[BrandName]], SEARCH(")", Table1[[#This Row],[BrandName]])+1,100),""))</f>
        <v/>
      </c>
      <c r="H1339" t="str">
        <f>IF(
     ISNUMBER(
                        SEARCH("(",Table1[[#This Row],[BrandName]])),
                        LEFT(Table1[[#This Row],[BrandName]],SEARCH("(",Table1[[#This Row],[BrandName]])-1),"")</f>
        <v/>
      </c>
      <c r="I1339" t="str">
        <f>TRIM(IF(Table1[[#This Row],[Column2]]&lt;&gt;"",Table1[[#This Row],[Column2]], IF(Table1[[#This Row],[Later Paran]]&lt;&gt;"",Table1[[#This Row],[Later Paran]],Table1[[#This Row],[BrandName]])))</f>
        <v>Bentylol Dospan With Phenobarbital</v>
      </c>
    </row>
    <row r="1340" spans="1:9" x14ac:dyDescent="0.35">
      <c r="A1340">
        <v>134120</v>
      </c>
      <c r="B1340" t="s">
        <v>3277</v>
      </c>
      <c r="C1340" t="s">
        <v>3277</v>
      </c>
      <c r="D1340" t="s">
        <v>3278</v>
      </c>
      <c r="F1340" t="s">
        <v>19</v>
      </c>
      <c r="G1340" t="str">
        <f>TRIM(IF(LEFT(Table1[[#This Row],[BrandName]],1) = "(", MID(Table1[[#This Row],[BrandName]], SEARCH(")", Table1[[#This Row],[BrandName]])+1,100),""))</f>
        <v/>
      </c>
      <c r="H1340" t="str">
        <f>IF(
     ISNUMBER(
                        SEARCH("(",Table1[[#This Row],[BrandName]])),
                        LEFT(Table1[[#This Row],[BrandName]],SEARCH("(",Table1[[#This Row],[BrandName]])-1),"")</f>
        <v/>
      </c>
      <c r="I1340" t="str">
        <f>TRIM(IF(Table1[[#This Row],[Column2]]&lt;&gt;"",Table1[[#This Row],[Column2]], IF(Table1[[#This Row],[Later Paran]]&lt;&gt;"",Table1[[#This Row],[Later Paran]],Table1[[#This Row],[BrandName]])))</f>
        <v>Avc Cream</v>
      </c>
    </row>
    <row r="1341" spans="1:9" x14ac:dyDescent="0.35">
      <c r="A1341">
        <v>134139</v>
      </c>
      <c r="B1341" t="s">
        <v>3279</v>
      </c>
      <c r="C1341" t="s">
        <v>3279</v>
      </c>
      <c r="D1341" t="s">
        <v>3280</v>
      </c>
      <c r="F1341" t="s">
        <v>505</v>
      </c>
      <c r="G1341" t="str">
        <f>TRIM(IF(LEFT(Table1[[#This Row],[BrandName]],1) = "(", MID(Table1[[#This Row],[BrandName]], SEARCH(")", Table1[[#This Row],[BrandName]])+1,100),""))</f>
        <v/>
      </c>
      <c r="H1341" t="str">
        <f>IF(
     ISNUMBER(
                        SEARCH("(",Table1[[#This Row],[BrandName]])),
                        LEFT(Table1[[#This Row],[BrandName]],SEARCH("(",Table1[[#This Row],[BrandName]])-1),"")</f>
        <v/>
      </c>
      <c r="I1341" t="str">
        <f>TRIM(IF(Table1[[#This Row],[Column2]]&lt;&gt;"",Table1[[#This Row],[Column2]], IF(Table1[[#This Row],[Later Paran]]&lt;&gt;"",Table1[[#This Row],[Later Paran]],Table1[[#This Row],[BrandName]])))</f>
        <v>Avc Suppositories</v>
      </c>
    </row>
    <row r="1342" spans="1:9" x14ac:dyDescent="0.35">
      <c r="A1342">
        <v>134198</v>
      </c>
      <c r="B1342" t="s">
        <v>3281</v>
      </c>
      <c r="C1342" t="s">
        <v>3281</v>
      </c>
      <c r="D1342" t="s">
        <v>3282</v>
      </c>
      <c r="F1342" t="s">
        <v>185</v>
      </c>
      <c r="G1342" t="str">
        <f>TRIM(IF(LEFT(Table1[[#This Row],[BrandName]],1) = "(", MID(Table1[[#This Row],[BrandName]], SEARCH(")", Table1[[#This Row],[BrandName]])+1,100),""))</f>
        <v/>
      </c>
      <c r="H1342" t="str">
        <f>IF(
     ISNUMBER(
                        SEARCH("(",Table1[[#This Row],[BrandName]])),
                        LEFT(Table1[[#This Row],[BrandName]],SEARCH("(",Table1[[#This Row],[BrandName]])-1),"")</f>
        <v/>
      </c>
      <c r="I1342" t="str">
        <f>TRIM(IF(Table1[[#This Row],[Column2]]&lt;&gt;"",Table1[[#This Row],[Column2]], IF(Table1[[#This Row],[Later Paran]]&lt;&gt;"",Table1[[#This Row],[Later Paran]],Table1[[#This Row],[BrandName]])))</f>
        <v>Avc Dienestrol Cream</v>
      </c>
    </row>
    <row r="1343" spans="1:9" x14ac:dyDescent="0.35">
      <c r="A1343">
        <v>134228</v>
      </c>
      <c r="B1343" t="s">
        <v>3283</v>
      </c>
      <c r="C1343" t="s">
        <v>3283</v>
      </c>
      <c r="D1343" t="s">
        <v>3284</v>
      </c>
      <c r="F1343" t="s">
        <v>125</v>
      </c>
      <c r="G1343" t="str">
        <f>TRIM(IF(LEFT(Table1[[#This Row],[BrandName]],1) = "(", MID(Table1[[#This Row],[BrandName]], SEARCH(")", Table1[[#This Row],[BrandName]])+1,100),""))</f>
        <v/>
      </c>
      <c r="H1343" t="str">
        <f>IF(
     ISNUMBER(
                        SEARCH("(",Table1[[#This Row],[BrandName]])),
                        LEFT(Table1[[#This Row],[BrandName]],SEARCH("(",Table1[[#This Row],[BrandName]])-1),"")</f>
        <v/>
      </c>
      <c r="I1343" t="str">
        <f>TRIM(IF(Table1[[#This Row],[Column2]]&lt;&gt;"",Table1[[#This Row],[Column2]], IF(Table1[[#This Row],[Later Paran]]&lt;&gt;"",Table1[[#This Row],[Later Paran]],Table1[[#This Row],[BrandName]])))</f>
        <v>Alertonic</v>
      </c>
    </row>
    <row r="1344" spans="1:9" x14ac:dyDescent="0.35">
      <c r="A1344">
        <v>134759</v>
      </c>
      <c r="B1344" t="s">
        <v>3285</v>
      </c>
      <c r="C1344" t="s">
        <v>3285</v>
      </c>
      <c r="D1344" t="s">
        <v>3286</v>
      </c>
      <c r="F1344" t="s">
        <v>44</v>
      </c>
      <c r="G1344" t="str">
        <f>TRIM(IF(LEFT(Table1[[#This Row],[BrandName]],1) = "(", MID(Table1[[#This Row],[BrandName]], SEARCH(")", Table1[[#This Row],[BrandName]])+1,100),""))</f>
        <v/>
      </c>
      <c r="H1344" t="str">
        <f>IF(
     ISNUMBER(
                        SEARCH("(",Table1[[#This Row],[BrandName]])),
                        LEFT(Table1[[#This Row],[BrandName]],SEARCH("(",Table1[[#This Row],[BrandName]])-1),"")</f>
        <v/>
      </c>
      <c r="I1344" t="str">
        <f>TRIM(IF(Table1[[#This Row],[Column2]]&lt;&gt;"",Table1[[#This Row],[Column2]], IF(Table1[[#This Row],[Later Paran]]&lt;&gt;"",Table1[[#This Row],[Later Paran]],Table1[[#This Row],[BrandName]])))</f>
        <v>Medichol</v>
      </c>
    </row>
    <row r="1345" spans="1:9" x14ac:dyDescent="0.35">
      <c r="A1345">
        <v>134961</v>
      </c>
      <c r="B1345" t="s">
        <v>3287</v>
      </c>
      <c r="C1345" t="s">
        <v>3288</v>
      </c>
      <c r="D1345" t="s">
        <v>3289</v>
      </c>
      <c r="E1345" t="s">
        <v>3290</v>
      </c>
      <c r="F1345" t="s">
        <v>2051</v>
      </c>
      <c r="G1345" t="str">
        <f>TRIM(IF(LEFT(Table1[[#This Row],[BrandName]],1) = "(", MID(Table1[[#This Row],[BrandName]], SEARCH(")", Table1[[#This Row],[BrandName]])+1,100),""))</f>
        <v/>
      </c>
      <c r="H1345" t="str">
        <f>IF(
     ISNUMBER(
                        SEARCH("(",Table1[[#This Row],[BrandName]])),
                        LEFT(Table1[[#This Row],[BrandName]],SEARCH("(",Table1[[#This Row],[BrandName]])-1),"")</f>
        <v/>
      </c>
      <c r="I1345" t="str">
        <f>TRIM(IF(Table1[[#This Row],[Column2]]&lt;&gt;"",Table1[[#This Row],[Column2]], IF(Table1[[#This Row],[Later Paran]]&lt;&gt;"",Table1[[#This Row],[Later Paran]],Table1[[#This Row],[BrandName]])))</f>
        <v>Peritoneal Dialysis Sol</v>
      </c>
    </row>
    <row r="1346" spans="1:9" x14ac:dyDescent="0.35">
      <c r="A1346">
        <v>136298</v>
      </c>
      <c r="B1346" t="s">
        <v>3291</v>
      </c>
      <c r="C1346" t="s">
        <v>3291</v>
      </c>
      <c r="D1346" t="s">
        <v>33571</v>
      </c>
      <c r="F1346" t="s">
        <v>44</v>
      </c>
      <c r="G1346" t="str">
        <f>TRIM(IF(LEFT(Table1[[#This Row],[BrandName]],1) = "(", MID(Table1[[#This Row],[BrandName]], SEARCH(")", Table1[[#This Row],[BrandName]])+1,100),""))</f>
        <v/>
      </c>
      <c r="H1346" t="str">
        <f>IF(
     ISNUMBER(
                        SEARCH("(",Table1[[#This Row],[BrandName]])),
                        LEFT(Table1[[#This Row],[BrandName]],SEARCH("(",Table1[[#This Row],[BrandName]])-1),"")</f>
        <v/>
      </c>
      <c r="I1346" t="str">
        <f>TRIM(IF(Table1[[#This Row],[Column2]]&lt;&gt;"",Table1[[#This Row],[Column2]], IF(Table1[[#This Row],[Later Paran]]&lt;&gt;"",Table1[[#This Row],[Later Paran]],Table1[[#This Row],[BrandName]])))</f>
        <v>Multiple Vitamins Plus Iron</v>
      </c>
    </row>
    <row r="1347" spans="1:9" x14ac:dyDescent="0.35">
      <c r="A1347">
        <v>137464</v>
      </c>
      <c r="B1347" t="s">
        <v>3292</v>
      </c>
      <c r="C1347" t="s">
        <v>3293</v>
      </c>
      <c r="D1347" t="s">
        <v>3294</v>
      </c>
      <c r="E1347" t="s">
        <v>3295</v>
      </c>
      <c r="F1347" t="s">
        <v>185</v>
      </c>
      <c r="G1347" t="str">
        <f>TRIM(IF(LEFT(Table1[[#This Row],[BrandName]],1) = "(", MID(Table1[[#This Row],[BrandName]], SEARCH(")", Table1[[#This Row],[BrandName]])+1,100),""))</f>
        <v/>
      </c>
      <c r="H1347" t="str">
        <f>IF(
     ISNUMBER(
                        SEARCH("(",Table1[[#This Row],[BrandName]])),
                        LEFT(Table1[[#This Row],[BrandName]],SEARCH("(",Table1[[#This Row],[BrandName]])-1),"")</f>
        <v/>
      </c>
      <c r="I1347" t="str">
        <f>TRIM(IF(Table1[[#This Row],[Column2]]&lt;&gt;"",Table1[[#This Row],[Column2]], IF(Table1[[#This Row],[Later Paran]]&lt;&gt;"",Table1[[#This Row],[Later Paran]],Table1[[#This Row],[BrandName]])))</f>
        <v>Amino-Cerv</v>
      </c>
    </row>
    <row r="1348" spans="1:9" x14ac:dyDescent="0.35">
      <c r="A1348">
        <v>139475</v>
      </c>
      <c r="B1348" t="s">
        <v>3296</v>
      </c>
      <c r="C1348" t="s">
        <v>1318</v>
      </c>
      <c r="D1348" t="s">
        <v>3297</v>
      </c>
      <c r="E1348" t="s">
        <v>3298</v>
      </c>
      <c r="F1348" t="s">
        <v>276</v>
      </c>
      <c r="G1348" t="str">
        <f>TRIM(IF(LEFT(Table1[[#This Row],[BrandName]],1) = "(", MID(Table1[[#This Row],[BrandName]], SEARCH(")", Table1[[#This Row],[BrandName]])+1,100),""))</f>
        <v/>
      </c>
      <c r="H1348" t="str">
        <f>IF(
     ISNUMBER(
                        SEARCH("(",Table1[[#This Row],[BrandName]])),
                        LEFT(Table1[[#This Row],[BrandName]],SEARCH("(",Table1[[#This Row],[BrandName]])-1),"")</f>
        <v/>
      </c>
      <c r="I1348" t="str">
        <f>TRIM(IF(Table1[[#This Row],[Column2]]&lt;&gt;"",Table1[[#This Row],[Column2]], IF(Table1[[#This Row],[Later Paran]]&lt;&gt;"",Table1[[#This Row],[Later Paran]],Table1[[#This Row],[BrandName]])))</f>
        <v>Fluorident Gel Mint Cherry</v>
      </c>
    </row>
    <row r="1349" spans="1:9" x14ac:dyDescent="0.35">
      <c r="A1349">
        <v>139483</v>
      </c>
      <c r="B1349" t="s">
        <v>3299</v>
      </c>
      <c r="C1349" t="s">
        <v>1318</v>
      </c>
      <c r="D1349" t="s">
        <v>32643</v>
      </c>
      <c r="E1349" t="s">
        <v>3300</v>
      </c>
      <c r="F1349" t="s">
        <v>276</v>
      </c>
      <c r="G1349" t="str">
        <f>TRIM(IF(LEFT(Table1[[#This Row],[BrandName]],1) = "(", MID(Table1[[#This Row],[BrandName]], SEARCH(")", Table1[[#This Row],[BrandName]])+1,100),""))</f>
        <v/>
      </c>
      <c r="H1349" t="str">
        <f>IF(
     ISNUMBER(
                        SEARCH("(",Table1[[#This Row],[BrandName]])),
                        LEFT(Table1[[#This Row],[BrandName]],SEARCH("(",Table1[[#This Row],[BrandName]])-1),"")</f>
        <v/>
      </c>
      <c r="I1349" t="str">
        <f>TRIM(IF(Table1[[#This Row],[Column2]]&lt;&gt;"",Table1[[#This Row],[Column2]], IF(Table1[[#This Row],[Later Paran]]&lt;&gt;"",Table1[[#This Row],[Later Paran]],Table1[[#This Row],[BrandName]])))</f>
        <v>Fluorident</v>
      </c>
    </row>
    <row r="1350" spans="1:9" x14ac:dyDescent="0.35">
      <c r="A1350">
        <v>140228</v>
      </c>
      <c r="B1350" t="s">
        <v>3301</v>
      </c>
      <c r="C1350" t="s">
        <v>3302</v>
      </c>
      <c r="D1350" t="s">
        <v>33572</v>
      </c>
      <c r="E1350" t="s">
        <v>1403</v>
      </c>
      <c r="F1350" t="s">
        <v>58</v>
      </c>
      <c r="G1350" t="str">
        <f>TRIM(IF(LEFT(Table1[[#This Row],[BrandName]],1) = "(", MID(Table1[[#This Row],[BrandName]], SEARCH(")", Table1[[#This Row],[BrandName]])+1,100),""))</f>
        <v/>
      </c>
      <c r="H1350" t="str">
        <f>IF(
     ISNUMBER(
                        SEARCH("(",Table1[[#This Row],[BrandName]])),
                        LEFT(Table1[[#This Row],[BrandName]],SEARCH("(",Table1[[#This Row],[BrandName]])-1),"")</f>
        <v/>
      </c>
      <c r="I1350" t="str">
        <f>TRIM(IF(Table1[[#This Row],[Column2]]&lt;&gt;"",Table1[[#This Row],[Column2]], IF(Table1[[#This Row],[Later Paran]]&lt;&gt;"",Table1[[#This Row],[Later Paran]],Table1[[#This Row],[BrandName]])))</f>
        <v>Mintezol Chewable</v>
      </c>
    </row>
    <row r="1351" spans="1:9" x14ac:dyDescent="0.35">
      <c r="A1351">
        <v>140287</v>
      </c>
      <c r="B1351" t="s">
        <v>3303</v>
      </c>
      <c r="C1351" t="s">
        <v>3304</v>
      </c>
      <c r="D1351" t="s">
        <v>33031</v>
      </c>
      <c r="E1351" t="s">
        <v>3305</v>
      </c>
      <c r="F1351" t="s">
        <v>29</v>
      </c>
      <c r="G1351" t="str">
        <f>TRIM(IF(LEFT(Table1[[#This Row],[BrandName]],1) = "(", MID(Table1[[#This Row],[BrandName]], SEARCH(")", Table1[[#This Row],[BrandName]])+1,100),""))</f>
        <v/>
      </c>
      <c r="H1351" t="str">
        <f>IF(
     ISNUMBER(
                        SEARCH("(",Table1[[#This Row],[BrandName]])),
                        LEFT(Table1[[#This Row],[BrandName]],SEARCH("(",Table1[[#This Row],[BrandName]])-1),"")</f>
        <v/>
      </c>
      <c r="I1351" t="str">
        <f>TRIM(IF(Table1[[#This Row],[Column2]]&lt;&gt;"",Table1[[#This Row],[Column2]], IF(Table1[[#This Row],[Later Paran]]&lt;&gt;"",Table1[[#This Row],[Later Paran]],Table1[[#This Row],[BrandName]])))</f>
        <v>Aminohippurate Sodium</v>
      </c>
    </row>
    <row r="1352" spans="1:9" x14ac:dyDescent="0.35">
      <c r="A1352">
        <v>140430</v>
      </c>
      <c r="B1352" t="s">
        <v>3306</v>
      </c>
      <c r="C1352" t="s">
        <v>3307</v>
      </c>
      <c r="D1352" t="s">
        <v>3308</v>
      </c>
      <c r="E1352" t="s">
        <v>3309</v>
      </c>
      <c r="F1352" t="s">
        <v>29</v>
      </c>
      <c r="G1352" t="str">
        <f>TRIM(IF(LEFT(Table1[[#This Row],[BrandName]],1) = "(", MID(Table1[[#This Row],[BrandName]], SEARCH(")", Table1[[#This Row],[BrandName]])+1,100),""))</f>
        <v/>
      </c>
      <c r="H1352" t="str">
        <f>IF(
     ISNUMBER(
                        SEARCH("(",Table1[[#This Row],[BrandName]])),
                        LEFT(Table1[[#This Row],[BrandName]],SEARCH("(",Table1[[#This Row],[BrandName]])-1),"")</f>
        <v/>
      </c>
      <c r="I1352" t="str">
        <f>TRIM(IF(Table1[[#This Row],[Column2]]&lt;&gt;"",Table1[[#This Row],[Column2]], IF(Table1[[#This Row],[Later Paran]]&lt;&gt;"",Table1[[#This Row],[Later Paran]],Table1[[#This Row],[BrandName]])))</f>
        <v>Lyovac Antivenin Black Widow Spider</v>
      </c>
    </row>
    <row r="1353" spans="1:9" x14ac:dyDescent="0.35">
      <c r="A1353">
        <v>140589</v>
      </c>
      <c r="B1353" t="s">
        <v>3310</v>
      </c>
      <c r="C1353" t="s">
        <v>3311</v>
      </c>
      <c r="D1353" t="s">
        <v>3312</v>
      </c>
      <c r="E1353" t="s">
        <v>3313</v>
      </c>
      <c r="F1353" t="s">
        <v>44</v>
      </c>
      <c r="G1353" t="str">
        <f>TRIM(IF(LEFT(Table1[[#This Row],[BrandName]],1) = "(", MID(Table1[[#This Row],[BrandName]], SEARCH(")", Table1[[#This Row],[BrandName]])+1,100),""))</f>
        <v/>
      </c>
      <c r="H1353" t="str">
        <f>IF(
     ISNUMBER(
                        SEARCH("(",Table1[[#This Row],[BrandName]])),
                        LEFT(Table1[[#This Row],[BrandName]],SEARCH("(",Table1[[#This Row],[BrandName]])-1),"")</f>
        <v/>
      </c>
      <c r="I1353" t="str">
        <f>TRIM(IF(Table1[[#This Row],[Column2]]&lt;&gt;"",Table1[[#This Row],[Column2]], IF(Table1[[#This Row],[Later Paran]]&lt;&gt;"",Table1[[#This Row],[Later Paran]],Table1[[#This Row],[BrandName]])))</f>
        <v>Aldoril</v>
      </c>
    </row>
    <row r="1354" spans="1:9" x14ac:dyDescent="0.35">
      <c r="A1354">
        <v>140597</v>
      </c>
      <c r="B1354" t="s">
        <v>3314</v>
      </c>
      <c r="C1354" t="s">
        <v>3311</v>
      </c>
      <c r="D1354" t="s">
        <v>3312</v>
      </c>
      <c r="E1354" t="s">
        <v>3315</v>
      </c>
      <c r="F1354" t="s">
        <v>44</v>
      </c>
      <c r="G1354" t="str">
        <f>TRIM(IF(LEFT(Table1[[#This Row],[BrandName]],1) = "(", MID(Table1[[#This Row],[BrandName]], SEARCH(")", Table1[[#This Row],[BrandName]])+1,100),""))</f>
        <v/>
      </c>
      <c r="H1354" t="str">
        <f>IF(
     ISNUMBER(
                        SEARCH("(",Table1[[#This Row],[BrandName]])),
                        LEFT(Table1[[#This Row],[BrandName]],SEARCH("(",Table1[[#This Row],[BrandName]])-1),"")</f>
        <v/>
      </c>
      <c r="I1354" t="str">
        <f>TRIM(IF(Table1[[#This Row],[Column2]]&lt;&gt;"",Table1[[#This Row],[Column2]], IF(Table1[[#This Row],[Later Paran]]&lt;&gt;"",Table1[[#This Row],[Later Paran]],Table1[[#This Row],[BrandName]])))</f>
        <v>Aldoril</v>
      </c>
    </row>
    <row r="1355" spans="1:9" x14ac:dyDescent="0.35">
      <c r="A1355">
        <v>140619</v>
      </c>
      <c r="B1355" t="s">
        <v>3316</v>
      </c>
      <c r="C1355" t="s">
        <v>2561</v>
      </c>
      <c r="D1355" t="s">
        <v>3317</v>
      </c>
      <c r="E1355" t="s">
        <v>3318</v>
      </c>
      <c r="F1355" t="s">
        <v>44</v>
      </c>
      <c r="G1355" t="str">
        <f>TRIM(IF(LEFT(Table1[[#This Row],[BrandName]],1) = "(", MID(Table1[[#This Row],[BrandName]], SEARCH(")", Table1[[#This Row],[BrandName]])+1,100),""))</f>
        <v/>
      </c>
      <c r="H1355" t="str">
        <f>IF(
     ISNUMBER(
                        SEARCH("(",Table1[[#This Row],[BrandName]])),
                        LEFT(Table1[[#This Row],[BrandName]],SEARCH("(",Table1[[#This Row],[BrandName]])-1),"")</f>
        <v/>
      </c>
      <c r="I1355" t="str">
        <f>TRIM(IF(Table1[[#This Row],[Column2]]&lt;&gt;"",Table1[[#This Row],[Column2]], IF(Table1[[#This Row],[Later Paran]]&lt;&gt;"",Table1[[#This Row],[Later Paran]],Table1[[#This Row],[BrandName]])))</f>
        <v>Hydropres</v>
      </c>
    </row>
    <row r="1356" spans="1:9" x14ac:dyDescent="0.35">
      <c r="A1356">
        <v>140627</v>
      </c>
      <c r="B1356" t="s">
        <v>3319</v>
      </c>
      <c r="C1356" t="s">
        <v>2561</v>
      </c>
      <c r="D1356" t="s">
        <v>3317</v>
      </c>
      <c r="E1356" t="s">
        <v>3202</v>
      </c>
      <c r="F1356" t="s">
        <v>44</v>
      </c>
      <c r="G1356" t="str">
        <f>TRIM(IF(LEFT(Table1[[#This Row],[BrandName]],1) = "(", MID(Table1[[#This Row],[BrandName]], SEARCH(")", Table1[[#This Row],[BrandName]])+1,100),""))</f>
        <v/>
      </c>
      <c r="H1356" t="str">
        <f>IF(
     ISNUMBER(
                        SEARCH("(",Table1[[#This Row],[BrandName]])),
                        LEFT(Table1[[#This Row],[BrandName]],SEARCH("(",Table1[[#This Row],[BrandName]])-1),"")</f>
        <v/>
      </c>
      <c r="I1356" t="str">
        <f>TRIM(IF(Table1[[#This Row],[Column2]]&lt;&gt;"",Table1[[#This Row],[Column2]], IF(Table1[[#This Row],[Later Paran]]&lt;&gt;"",Table1[[#This Row],[Later Paran]],Table1[[#This Row],[BrandName]])))</f>
        <v>Hydropres</v>
      </c>
    </row>
    <row r="1357" spans="1:9" x14ac:dyDescent="0.35">
      <c r="A1357">
        <v>140651</v>
      </c>
      <c r="B1357" t="s">
        <v>3320</v>
      </c>
      <c r="C1357" t="s">
        <v>3321</v>
      </c>
      <c r="D1357" t="s">
        <v>33573</v>
      </c>
      <c r="E1357" t="s">
        <v>3322</v>
      </c>
      <c r="F1357" t="s">
        <v>44</v>
      </c>
      <c r="G1357" t="str">
        <f>TRIM(IF(LEFT(Table1[[#This Row],[BrandName]],1) = "(", MID(Table1[[#This Row],[BrandName]], SEARCH(")", Table1[[#This Row],[BrandName]])+1,100),""))</f>
        <v/>
      </c>
      <c r="H1357" t="str">
        <f>IF(
     ISNUMBER(
                        SEARCH("(",Table1[[#This Row],[BrandName]])),
                        LEFT(Table1[[#This Row],[BrandName]],SEARCH("(",Table1[[#This Row],[BrandName]])-1),"")</f>
        <v/>
      </c>
      <c r="I1357" t="str">
        <f>TRIM(IF(Table1[[#This Row],[Column2]]&lt;&gt;"",Table1[[#This Row],[Column2]], IF(Table1[[#This Row],[Later Paran]]&lt;&gt;"",Table1[[#This Row],[Later Paran]],Table1[[#This Row],[BrandName]])))</f>
        <v>Triavil</v>
      </c>
    </row>
    <row r="1358" spans="1:9" x14ac:dyDescent="0.35">
      <c r="A1358">
        <v>140732</v>
      </c>
      <c r="B1358" t="s">
        <v>3323</v>
      </c>
      <c r="C1358" t="s">
        <v>3324</v>
      </c>
      <c r="D1358" t="s">
        <v>3325</v>
      </c>
      <c r="E1358" t="s">
        <v>3326</v>
      </c>
      <c r="F1358" t="s">
        <v>63</v>
      </c>
      <c r="G1358" t="str">
        <f>TRIM(IF(LEFT(Table1[[#This Row],[BrandName]],1) = "(", MID(Table1[[#This Row],[BrandName]], SEARCH(")", Table1[[#This Row],[BrandName]])+1,100),""))</f>
        <v/>
      </c>
      <c r="H1358" t="str">
        <f>IF(
     ISNUMBER(
                        SEARCH("(",Table1[[#This Row],[BrandName]])),
                        LEFT(Table1[[#This Row],[BrandName]],SEARCH("(",Table1[[#This Row],[BrandName]])-1),"")</f>
        <v/>
      </c>
      <c r="I1358" t="str">
        <f>TRIM(IF(Table1[[#This Row],[Column2]]&lt;&gt;"",Table1[[#This Row],[Column2]], IF(Table1[[#This Row],[Later Paran]]&lt;&gt;"",Table1[[#This Row],[Later Paran]],Table1[[#This Row],[BrandName]])))</f>
        <v>Neodecadron Eye Ear Soln</v>
      </c>
    </row>
    <row r="1359" spans="1:9" x14ac:dyDescent="0.35">
      <c r="A1359">
        <v>141003</v>
      </c>
      <c r="B1359" t="s">
        <v>3327</v>
      </c>
      <c r="C1359" t="s">
        <v>3328</v>
      </c>
      <c r="D1359" t="s">
        <v>3329</v>
      </c>
      <c r="E1359" t="s">
        <v>3330</v>
      </c>
      <c r="F1359" t="s">
        <v>125</v>
      </c>
      <c r="G1359" t="str">
        <f>TRIM(IF(LEFT(Table1[[#This Row],[BrandName]],1) = "(", MID(Table1[[#This Row],[BrandName]], SEARCH(")", Table1[[#This Row],[BrandName]])+1,100),""))</f>
        <v/>
      </c>
      <c r="H1359" t="str">
        <f>IF(
     ISNUMBER(
                        SEARCH("(",Table1[[#This Row],[BrandName]])),
                        LEFT(Table1[[#This Row],[BrandName]],SEARCH("(",Table1[[#This Row],[BrandName]])-1),"")</f>
        <v/>
      </c>
      <c r="I1359" t="str">
        <f>TRIM(IF(Table1[[#This Row],[Column2]]&lt;&gt;"",Table1[[#This Row],[Column2]], IF(Table1[[#This Row],[Later Paran]]&lt;&gt;"",Table1[[#This Row],[Later Paran]],Table1[[#This Row],[BrandName]])))</f>
        <v>Iodinated Glycerol</v>
      </c>
    </row>
    <row r="1360" spans="1:9" x14ac:dyDescent="0.35">
      <c r="A1360">
        <v>141054</v>
      </c>
      <c r="B1360" t="s">
        <v>3331</v>
      </c>
      <c r="C1360" t="s">
        <v>2069</v>
      </c>
      <c r="D1360" t="s">
        <v>7788</v>
      </c>
      <c r="E1360" t="s">
        <v>3332</v>
      </c>
      <c r="F1360" t="s">
        <v>63</v>
      </c>
      <c r="G1360" t="str">
        <f>TRIM(IF(LEFT(Table1[[#This Row],[BrandName]],1) = "(", MID(Table1[[#This Row],[BrandName]], SEARCH(")", Table1[[#This Row],[BrandName]])+1,100),""))</f>
        <v/>
      </c>
      <c r="H1360" t="str">
        <f>IF(
     ISNUMBER(
                        SEARCH("(",Table1[[#This Row],[BrandName]])),
                        LEFT(Table1[[#This Row],[BrandName]],SEARCH("(",Table1[[#This Row],[BrandName]])-1),"")</f>
        <v/>
      </c>
      <c r="I1360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361" spans="1:9" x14ac:dyDescent="0.35">
      <c r="A1361">
        <v>141194</v>
      </c>
      <c r="B1361" t="s">
        <v>3333</v>
      </c>
      <c r="C1361" t="s">
        <v>3334</v>
      </c>
      <c r="D1361" t="s">
        <v>7788</v>
      </c>
      <c r="E1361" t="s">
        <v>3335</v>
      </c>
      <c r="F1361" t="s">
        <v>58</v>
      </c>
      <c r="G1361" t="str">
        <f>TRIM(IF(LEFT(Table1[[#This Row],[BrandName]],1) = "(", MID(Table1[[#This Row],[BrandName]], SEARCH(")", Table1[[#This Row],[BrandName]])+1,100),""))</f>
        <v/>
      </c>
      <c r="H1361" t="str">
        <f>IF(
     ISNUMBER(
                        SEARCH("(",Table1[[#This Row],[BrandName]])),
                        LEFT(Table1[[#This Row],[BrandName]],SEARCH("(",Table1[[#This Row],[BrandName]])-1),"")</f>
        <v/>
      </c>
      <c r="I1361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362" spans="1:9" x14ac:dyDescent="0.35">
      <c r="A1362">
        <v>141208</v>
      </c>
      <c r="B1362" t="s">
        <v>3336</v>
      </c>
      <c r="C1362" t="s">
        <v>3336</v>
      </c>
      <c r="D1362" t="s">
        <v>3337</v>
      </c>
      <c r="F1362" t="s">
        <v>44</v>
      </c>
      <c r="G1362" t="str">
        <f>TRIM(IF(LEFT(Table1[[#This Row],[BrandName]],1) = "(", MID(Table1[[#This Row],[BrandName]], SEARCH(")", Table1[[#This Row],[BrandName]])+1,100),""))</f>
        <v/>
      </c>
      <c r="H1362" t="str">
        <f>IF(
     ISNUMBER(
                        SEARCH("(",Table1[[#This Row],[BrandName]])),
                        LEFT(Table1[[#This Row],[BrandName]],SEARCH("(",Table1[[#This Row],[BrandName]])-1),"")</f>
        <v/>
      </c>
      <c r="I1362" t="str">
        <f>TRIM(IF(Table1[[#This Row],[Column2]]&lt;&gt;"",Table1[[#This Row],[Column2]], IF(Table1[[#This Row],[Later Paran]]&lt;&gt;"",Table1[[#This Row],[Later Paran]],Table1[[#This Row],[BrandName]])))</f>
        <v>Glutamic Acid Hcl Plus Pepsin And Bromelain</v>
      </c>
    </row>
    <row r="1363" spans="1:9" x14ac:dyDescent="0.35">
      <c r="A1363">
        <v>141240</v>
      </c>
      <c r="B1363" t="s">
        <v>3338</v>
      </c>
      <c r="C1363" t="s">
        <v>3338</v>
      </c>
      <c r="D1363" t="s">
        <v>3339</v>
      </c>
      <c r="F1363" t="s">
        <v>44</v>
      </c>
      <c r="G1363" t="str">
        <f>TRIM(IF(LEFT(Table1[[#This Row],[BrandName]],1) = "(", MID(Table1[[#This Row],[BrandName]], SEARCH(")", Table1[[#This Row],[BrandName]])+1,100),""))</f>
        <v/>
      </c>
      <c r="H1363" t="str">
        <f>IF(
     ISNUMBER(
                        SEARCH("(",Table1[[#This Row],[BrandName]])),
                        LEFT(Table1[[#This Row],[BrandName]],SEARCH("(",Table1[[#This Row],[BrandName]])-1),"")</f>
        <v/>
      </c>
      <c r="I1363" t="str">
        <f>TRIM(IF(Table1[[#This Row],[Column2]]&lt;&gt;"",Table1[[#This Row],[Column2]], IF(Table1[[#This Row],[Later Paran]]&lt;&gt;"",Table1[[#This Row],[Later Paran]],Table1[[#This Row],[BrandName]])))</f>
        <v>Liver Desiccated</v>
      </c>
    </row>
    <row r="1364" spans="1:9" x14ac:dyDescent="0.35">
      <c r="A1364">
        <v>141305</v>
      </c>
      <c r="B1364" t="s">
        <v>3340</v>
      </c>
      <c r="C1364" t="s">
        <v>3340</v>
      </c>
      <c r="D1364" t="s">
        <v>3341</v>
      </c>
      <c r="F1364" t="s">
        <v>44</v>
      </c>
      <c r="G1364" t="str">
        <f>TRIM(IF(LEFT(Table1[[#This Row],[BrandName]],1) = "(", MID(Table1[[#This Row],[BrandName]], SEARCH(")", Table1[[#This Row],[BrandName]])+1,100),""))</f>
        <v/>
      </c>
      <c r="H1364" t="str">
        <f>IF(
     ISNUMBER(
                        SEARCH("(",Table1[[#This Row],[BrandName]])),
                        LEFT(Table1[[#This Row],[BrandName]],SEARCH("(",Table1[[#This Row],[BrandName]])-1),"")</f>
        <v/>
      </c>
      <c r="I1364" t="str">
        <f>TRIM(IF(Table1[[#This Row],[Column2]]&lt;&gt;"",Table1[[#This Row],[Column2]], IF(Table1[[#This Row],[Later Paran]]&lt;&gt;"",Table1[[#This Row],[Later Paran]],Table1[[#This Row],[BrandName]])))</f>
        <v>Calcium Magnesium</v>
      </c>
    </row>
    <row r="1365" spans="1:9" x14ac:dyDescent="0.35">
      <c r="A1365">
        <v>141364</v>
      </c>
      <c r="B1365" t="s">
        <v>3342</v>
      </c>
      <c r="C1365" t="s">
        <v>3342</v>
      </c>
      <c r="D1365" t="s">
        <v>33574</v>
      </c>
      <c r="F1365" t="s">
        <v>44</v>
      </c>
      <c r="G1365" t="str">
        <f>TRIM(IF(LEFT(Table1[[#This Row],[BrandName]],1) = "(", MID(Table1[[#This Row],[BrandName]], SEARCH(")", Table1[[#This Row],[BrandName]])+1,100),""))</f>
        <v/>
      </c>
      <c r="H1365" t="str">
        <f>IF(
     ISNUMBER(
                        SEARCH("(",Table1[[#This Row],[BrandName]])),
                        LEFT(Table1[[#This Row],[BrandName]],SEARCH("(",Table1[[#This Row],[BrandName]])-1),"")</f>
        <v/>
      </c>
      <c r="I1365" t="str">
        <f>TRIM(IF(Table1[[#This Row],[Column2]]&lt;&gt;"",Table1[[#This Row],[Column2]], IF(Table1[[#This Row],[Later Paran]]&lt;&gt;"",Table1[[#This Row],[Later Paran]],Table1[[#This Row],[BrandName]])))</f>
        <v>Mega Bs B+C Plus Iron</v>
      </c>
    </row>
    <row r="1366" spans="1:9" x14ac:dyDescent="0.35">
      <c r="A1366">
        <v>141569</v>
      </c>
      <c r="B1366" t="s">
        <v>3343</v>
      </c>
      <c r="C1366" t="s">
        <v>3343</v>
      </c>
      <c r="D1366" t="s">
        <v>3344</v>
      </c>
      <c r="F1366" t="s">
        <v>125</v>
      </c>
      <c r="G1366" t="str">
        <f>TRIM(IF(LEFT(Table1[[#This Row],[BrandName]],1) = "(", MID(Table1[[#This Row],[BrandName]], SEARCH(")", Table1[[#This Row],[BrandName]])+1,100),""))</f>
        <v/>
      </c>
      <c r="H1366" t="str">
        <f>IF(
     ISNUMBER(
                        SEARCH("(",Table1[[#This Row],[BrandName]])),
                        LEFT(Table1[[#This Row],[BrandName]],SEARCH("(",Table1[[#This Row],[BrandName]])-1),"")</f>
        <v/>
      </c>
      <c r="I1366" t="str">
        <f>TRIM(IF(Table1[[#This Row],[Column2]]&lt;&gt;"",Table1[[#This Row],[Column2]], IF(Table1[[#This Row],[Later Paran]]&lt;&gt;"",Table1[[#This Row],[Later Paran]],Table1[[#This Row],[BrandName]])))</f>
        <v>Germex</v>
      </c>
    </row>
    <row r="1367" spans="1:9" x14ac:dyDescent="0.35">
      <c r="A1367">
        <v>143561</v>
      </c>
      <c r="B1367" t="s">
        <v>3345</v>
      </c>
      <c r="C1367" t="s">
        <v>3345</v>
      </c>
      <c r="D1367" t="s">
        <v>3346</v>
      </c>
      <c r="F1367" t="s">
        <v>125</v>
      </c>
      <c r="G1367" t="str">
        <f>TRIM(IF(LEFT(Table1[[#This Row],[BrandName]],1) = "(", MID(Table1[[#This Row],[BrandName]], SEARCH(")", Table1[[#This Row],[BrandName]])+1,100),""))</f>
        <v/>
      </c>
      <c r="H1367" t="str">
        <f>IF(
     ISNUMBER(
                        SEARCH("(",Table1[[#This Row],[BrandName]])),
                        LEFT(Table1[[#This Row],[BrandName]],SEARCH("(",Table1[[#This Row],[BrandName]])-1),"")</f>
        <v/>
      </c>
      <c r="I1367" t="str">
        <f>TRIM(IF(Table1[[#This Row],[Column2]]&lt;&gt;"",Table1[[#This Row],[Column2]], IF(Table1[[#This Row],[Later Paran]]&lt;&gt;"",Table1[[#This Row],[Later Paran]],Table1[[#This Row],[BrandName]])))</f>
        <v>W Tropfen</v>
      </c>
    </row>
    <row r="1368" spans="1:9" x14ac:dyDescent="0.35">
      <c r="A1368">
        <v>143618</v>
      </c>
      <c r="B1368" t="s">
        <v>3347</v>
      </c>
      <c r="C1368" t="s">
        <v>3348</v>
      </c>
      <c r="D1368" t="s">
        <v>3349</v>
      </c>
      <c r="E1368" t="s">
        <v>3350</v>
      </c>
      <c r="F1368" t="s">
        <v>44</v>
      </c>
      <c r="G1368" t="str">
        <f>TRIM(IF(LEFT(Table1[[#This Row],[BrandName]],1) = "(", MID(Table1[[#This Row],[BrandName]], SEARCH(")", Table1[[#This Row],[BrandName]])+1,100),""))</f>
        <v/>
      </c>
      <c r="H1368" t="str">
        <f>IF(
     ISNUMBER(
                        SEARCH("(",Table1[[#This Row],[BrandName]])),
                        LEFT(Table1[[#This Row],[BrandName]],SEARCH("(",Table1[[#This Row],[BrandName]])-1),"")</f>
        <v/>
      </c>
      <c r="I1368" t="str">
        <f>TRIM(IF(Table1[[#This Row],[Column2]]&lt;&gt;"",Table1[[#This Row],[Column2]], IF(Table1[[#This Row],[Later Paran]]&lt;&gt;"",Table1[[#This Row],[Later Paran]],Table1[[#This Row],[BrandName]])))</f>
        <v>Magnesium Oxide</v>
      </c>
    </row>
    <row r="1369" spans="1:9" x14ac:dyDescent="0.35">
      <c r="A1369">
        <v>143677</v>
      </c>
      <c r="B1369" t="s">
        <v>3351</v>
      </c>
      <c r="C1369" t="s">
        <v>3352</v>
      </c>
      <c r="D1369" t="s">
        <v>32626</v>
      </c>
      <c r="E1369" t="s">
        <v>262</v>
      </c>
      <c r="F1369" t="s">
        <v>44</v>
      </c>
      <c r="G1369" t="str">
        <f>TRIM(IF(LEFT(Table1[[#This Row],[BrandName]],1) = "(", MID(Table1[[#This Row],[BrandName]], SEARCH(")", Table1[[#This Row],[BrandName]])+1,100),""))</f>
        <v/>
      </c>
      <c r="H1369" t="str">
        <f>IF(
     ISNUMBER(
                        SEARCH("(",Table1[[#This Row],[BrandName]])),
                        LEFT(Table1[[#This Row],[BrandName]],SEARCH("(",Table1[[#This Row],[BrandName]])-1),"")</f>
        <v/>
      </c>
      <c r="I1369" t="str">
        <f>TRIM(IF(Table1[[#This Row],[Column2]]&lt;&gt;"",Table1[[#This Row],[Column2]], IF(Table1[[#This Row],[Later Paran]]&lt;&gt;"",Table1[[#This Row],[Later Paran]],Table1[[#This Row],[BrandName]])))</f>
        <v>Riboflavin</v>
      </c>
    </row>
    <row r="1370" spans="1:9" x14ac:dyDescent="0.35">
      <c r="A1370">
        <v>143715</v>
      </c>
      <c r="B1370" t="s">
        <v>3353</v>
      </c>
      <c r="C1370" t="s">
        <v>3354</v>
      </c>
      <c r="D1370" t="s">
        <v>3355</v>
      </c>
      <c r="E1370" t="s">
        <v>543</v>
      </c>
      <c r="F1370" t="s">
        <v>44</v>
      </c>
      <c r="G1370" t="str">
        <f>TRIM(IF(LEFT(Table1[[#This Row],[BrandName]],1) = "(", MID(Table1[[#This Row],[BrandName]], SEARCH(")", Table1[[#This Row],[BrandName]])+1,100),""))</f>
        <v/>
      </c>
      <c r="H1370" t="str">
        <f>IF(
     ISNUMBER(
                        SEARCH("(",Table1[[#This Row],[BrandName]])),
                        LEFT(Table1[[#This Row],[BrandName]],SEARCH("(",Table1[[#This Row],[BrandName]])-1),"")</f>
        <v/>
      </c>
      <c r="I1370" t="str">
        <f>TRIM(IF(Table1[[#This Row],[Column2]]&lt;&gt;"",Table1[[#This Row],[Column2]], IF(Table1[[#This Row],[Later Paran]]&lt;&gt;"",Table1[[#This Row],[Later Paran]],Table1[[#This Row],[BrandName]])))</f>
        <v>Biotin</v>
      </c>
    </row>
    <row r="1371" spans="1:9" x14ac:dyDescent="0.35">
      <c r="A1371">
        <v>143804</v>
      </c>
      <c r="B1371" t="s">
        <v>3356</v>
      </c>
      <c r="C1371" t="s">
        <v>3357</v>
      </c>
      <c r="D1371" t="s">
        <v>3358</v>
      </c>
      <c r="E1371" t="s">
        <v>3359</v>
      </c>
      <c r="F1371" t="s">
        <v>44</v>
      </c>
      <c r="G1371" t="str">
        <f>TRIM(IF(LEFT(Table1[[#This Row],[BrandName]],1) = "(", MID(Table1[[#This Row],[BrandName]], SEARCH(")", Table1[[#This Row],[BrandName]])+1,100),""))</f>
        <v/>
      </c>
      <c r="H1371" t="str">
        <f>IF(
     ISNUMBER(
                        SEARCH("(",Table1[[#This Row],[BrandName]])),
                        LEFT(Table1[[#This Row],[BrandName]],SEARCH("(",Table1[[#This Row],[BrandName]])-1),"")</f>
        <v/>
      </c>
      <c r="I1371" t="str">
        <f>TRIM(IF(Table1[[#This Row],[Column2]]&lt;&gt;"",Table1[[#This Row],[Column2]], IF(Table1[[#This Row],[Later Paran]]&lt;&gt;"",Table1[[#This Row],[Later Paran]],Table1[[#This Row],[BrandName]])))</f>
        <v>Rutin Compound</v>
      </c>
    </row>
    <row r="1372" spans="1:9" x14ac:dyDescent="0.35">
      <c r="A1372">
        <v>143898</v>
      </c>
      <c r="B1372" t="s">
        <v>3360</v>
      </c>
      <c r="C1372" t="s">
        <v>3360</v>
      </c>
      <c r="D1372" t="s">
        <v>3361</v>
      </c>
      <c r="F1372" t="s">
        <v>44</v>
      </c>
      <c r="G1372" t="str">
        <f>TRIM(IF(LEFT(Table1[[#This Row],[BrandName]],1) = "(", MID(Table1[[#This Row],[BrandName]], SEARCH(")", Table1[[#This Row],[BrandName]])+1,100),""))</f>
        <v/>
      </c>
      <c r="H1372" t="str">
        <f>IF(
     ISNUMBER(
                        SEARCH("(",Table1[[#This Row],[BrandName]])),
                        LEFT(Table1[[#This Row],[BrandName]],SEARCH("(",Table1[[#This Row],[BrandName]])-1),"")</f>
        <v/>
      </c>
      <c r="I1372" t="str">
        <f>TRIM(IF(Table1[[#This Row],[Column2]]&lt;&gt;"",Table1[[#This Row],[Column2]], IF(Table1[[#This Row],[Later Paran]]&lt;&gt;"",Table1[[#This Row],[Later Paran]],Table1[[#This Row],[BrandName]])))</f>
        <v>Vitamin C Plus Acerola</v>
      </c>
    </row>
    <row r="1373" spans="1:9" x14ac:dyDescent="0.35">
      <c r="A1373">
        <v>144037</v>
      </c>
      <c r="B1373" t="s">
        <v>3362</v>
      </c>
      <c r="C1373" t="s">
        <v>3362</v>
      </c>
      <c r="D1373" t="s">
        <v>3363</v>
      </c>
      <c r="F1373" t="s">
        <v>2190</v>
      </c>
      <c r="G1373" t="str">
        <f>TRIM(IF(LEFT(Table1[[#This Row],[BrandName]],1) = "(", MID(Table1[[#This Row],[BrandName]], SEARCH(")", Table1[[#This Row],[BrandName]])+1,100),""))</f>
        <v/>
      </c>
      <c r="H1373" t="str">
        <f>IF(
     ISNUMBER(
                        SEARCH("(",Table1[[#This Row],[BrandName]])),
                        LEFT(Table1[[#This Row],[BrandName]],SEARCH("(",Table1[[#This Row],[BrandName]])-1),"")</f>
        <v/>
      </c>
      <c r="I1373" t="str">
        <f>TRIM(IF(Table1[[#This Row],[Column2]]&lt;&gt;"",Table1[[#This Row],[Column2]], IF(Table1[[#This Row],[Later Paran]]&lt;&gt;"",Table1[[#This Row],[Later Paran]],Table1[[#This Row],[BrandName]])))</f>
        <v>Herb Max Theumatone Tea</v>
      </c>
    </row>
    <row r="1374" spans="1:9" x14ac:dyDescent="0.35">
      <c r="A1374">
        <v>145440</v>
      </c>
      <c r="B1374" t="s">
        <v>3364</v>
      </c>
      <c r="C1374" t="s">
        <v>3365</v>
      </c>
      <c r="D1374" t="s">
        <v>3366</v>
      </c>
      <c r="E1374" t="s">
        <v>3367</v>
      </c>
      <c r="F1374" t="s">
        <v>318</v>
      </c>
      <c r="G1374" t="str">
        <f>TRIM(IF(LEFT(Table1[[#This Row],[BrandName]],1) = "(", MID(Table1[[#This Row],[BrandName]], SEARCH(")", Table1[[#This Row],[BrandName]])+1,100),""))</f>
        <v/>
      </c>
      <c r="H1374" t="str">
        <f>IF(
     ISNUMBER(
                        SEARCH("(",Table1[[#This Row],[BrandName]])),
                        LEFT(Table1[[#This Row],[BrandName]],SEARCH("(",Table1[[#This Row],[BrandName]])-1),"")</f>
        <v/>
      </c>
      <c r="I1374" t="str">
        <f>TRIM(IF(Table1[[#This Row],[Column2]]&lt;&gt;"",Table1[[#This Row],[Column2]], IF(Table1[[#This Row],[Later Paran]]&lt;&gt;"",Table1[[#This Row],[Later Paran]],Table1[[#This Row],[BrandName]])))</f>
        <v>Dentition Sirop De</v>
      </c>
    </row>
    <row r="1375" spans="1:9" x14ac:dyDescent="0.35">
      <c r="A1375">
        <v>145491</v>
      </c>
      <c r="B1375" t="s">
        <v>3368</v>
      </c>
      <c r="C1375" t="s">
        <v>3369</v>
      </c>
      <c r="D1375" t="s">
        <v>3370</v>
      </c>
      <c r="E1375" t="s">
        <v>3371</v>
      </c>
      <c r="F1375" t="s">
        <v>44</v>
      </c>
      <c r="G1375" t="str">
        <f>TRIM(IF(LEFT(Table1[[#This Row],[BrandName]],1) = "(", MID(Table1[[#This Row],[BrandName]], SEARCH(")", Table1[[#This Row],[BrandName]])+1,100),""))</f>
        <v/>
      </c>
      <c r="H1375" t="str">
        <f>IF(
     ISNUMBER(
                        SEARCH("(",Table1[[#This Row],[BrandName]])),
                        LEFT(Table1[[#This Row],[BrandName]],SEARCH("(",Table1[[#This Row],[BrandName]])-1),"")</f>
        <v/>
      </c>
      <c r="I1375" t="str">
        <f>TRIM(IF(Table1[[#This Row],[Column2]]&lt;&gt;"",Table1[[#This Row],[Column2]], IF(Table1[[#This Row],[Later Paran]]&lt;&gt;"",Table1[[#This Row],[Later Paran]],Table1[[#This Row],[BrandName]])))</f>
        <v>Debiline</v>
      </c>
    </row>
    <row r="1376" spans="1:9" x14ac:dyDescent="0.35">
      <c r="A1376">
        <v>145637</v>
      </c>
      <c r="B1376" t="s">
        <v>3372</v>
      </c>
      <c r="C1376" t="s">
        <v>3372</v>
      </c>
      <c r="D1376" t="s">
        <v>3373</v>
      </c>
      <c r="F1376" t="s">
        <v>44</v>
      </c>
      <c r="G1376" t="str">
        <f>TRIM(IF(LEFT(Table1[[#This Row],[BrandName]],1) = "(", MID(Table1[[#This Row],[BrandName]], SEARCH(")", Table1[[#This Row],[BrandName]])+1,100),""))</f>
        <v/>
      </c>
      <c r="H1376" t="str">
        <f>IF(
     ISNUMBER(
                        SEARCH("(",Table1[[#This Row],[BrandName]])),
                        LEFT(Table1[[#This Row],[BrandName]],SEARCH("(",Table1[[#This Row],[BrandName]])-1),"")</f>
        <v/>
      </c>
      <c r="I1376" t="str">
        <f>TRIM(IF(Table1[[#This Row],[Column2]]&lt;&gt;"",Table1[[#This Row],[Column2]], IF(Table1[[#This Row],[Later Paran]]&lt;&gt;"",Table1[[#This Row],[Later Paran]],Table1[[#This Row],[BrandName]])))</f>
        <v>Opium Camphre Tanin</v>
      </c>
    </row>
    <row r="1377" spans="1:9" x14ac:dyDescent="0.35">
      <c r="A1377">
        <v>145653</v>
      </c>
      <c r="B1377" t="s">
        <v>3374</v>
      </c>
      <c r="C1377" t="s">
        <v>3374</v>
      </c>
      <c r="D1377" t="s">
        <v>3375</v>
      </c>
      <c r="F1377" t="s">
        <v>44</v>
      </c>
      <c r="G1377" t="str">
        <f>TRIM(IF(LEFT(Table1[[#This Row],[BrandName]],1) = "(", MID(Table1[[#This Row],[BrandName]], SEARCH(")", Table1[[#This Row],[BrandName]])+1,100),""))</f>
        <v/>
      </c>
      <c r="H1377" t="str">
        <f>IF(
     ISNUMBER(
                        SEARCH("(",Table1[[#This Row],[BrandName]])),
                        LEFT(Table1[[#This Row],[BrandName]],SEARCH("(",Table1[[#This Row],[BrandName]])-1),"")</f>
        <v/>
      </c>
      <c r="I1377" t="str">
        <f>TRIM(IF(Table1[[#This Row],[Column2]]&lt;&gt;"",Table1[[#This Row],[Column2]], IF(Table1[[#This Row],[Later Paran]]&lt;&gt;"",Table1[[#This Row],[Later Paran]],Table1[[#This Row],[BrandName]])))</f>
        <v>Debiline H</v>
      </c>
    </row>
    <row r="1378" spans="1:9" x14ac:dyDescent="0.35">
      <c r="A1378">
        <v>146056</v>
      </c>
      <c r="B1378" t="s">
        <v>3376</v>
      </c>
      <c r="C1378" t="s">
        <v>3376</v>
      </c>
      <c r="D1378" t="s">
        <v>3377</v>
      </c>
      <c r="F1378" t="s">
        <v>125</v>
      </c>
      <c r="G1378" t="str">
        <f>TRIM(IF(LEFT(Table1[[#This Row],[BrandName]],1) = "(", MID(Table1[[#This Row],[BrandName]], SEARCH(")", Table1[[#This Row],[BrandName]])+1,100),""))</f>
        <v/>
      </c>
      <c r="H1378" t="str">
        <f>IF(
     ISNUMBER(
                        SEARCH("(",Table1[[#This Row],[BrandName]])),
                        LEFT(Table1[[#This Row],[BrandName]],SEARCH("(",Table1[[#This Row],[BrandName]])-1),"")</f>
        <v/>
      </c>
      <c r="I1378" t="str">
        <f>TRIM(IF(Table1[[#This Row],[Column2]]&lt;&gt;"",Table1[[#This Row],[Column2]], IF(Table1[[#This Row],[Later Paran]]&lt;&gt;"",Table1[[#This Row],[Later Paran]],Table1[[#This Row],[BrandName]])))</f>
        <v>Glycobal Enfant</v>
      </c>
    </row>
    <row r="1379" spans="1:9" x14ac:dyDescent="0.35">
      <c r="A1379">
        <v>146811</v>
      </c>
      <c r="B1379" t="s">
        <v>3378</v>
      </c>
      <c r="C1379" t="s">
        <v>3378</v>
      </c>
      <c r="D1379" t="s">
        <v>2340</v>
      </c>
      <c r="F1379" t="s">
        <v>324</v>
      </c>
      <c r="G1379" t="str">
        <f>TRIM(IF(LEFT(Table1[[#This Row],[BrandName]],1) = "(", MID(Table1[[#This Row],[BrandName]], SEARCH(")", Table1[[#This Row],[BrandName]])+1,100),""))</f>
        <v/>
      </c>
      <c r="H1379" t="str">
        <f>IF(
     ISNUMBER(
                        SEARCH("(",Table1[[#This Row],[BrandName]])),
                        LEFT(Table1[[#This Row],[BrandName]],SEARCH("(",Table1[[#This Row],[BrandName]])-1),"")</f>
        <v/>
      </c>
      <c r="I1379" t="str">
        <f>TRIM(IF(Table1[[#This Row],[Column2]]&lt;&gt;"",Table1[[#This Row],[Column2]], IF(Table1[[#This Row],[Later Paran]]&lt;&gt;"",Table1[[#This Row],[Later Paran]],Table1[[#This Row],[BrandName]])))</f>
        <v>Sodium Chloride</v>
      </c>
    </row>
    <row r="1380" spans="1:9" x14ac:dyDescent="0.35">
      <c r="A1380">
        <v>147532</v>
      </c>
      <c r="B1380" t="s">
        <v>3379</v>
      </c>
      <c r="C1380" t="s">
        <v>3380</v>
      </c>
      <c r="D1380" t="s">
        <v>3381</v>
      </c>
      <c r="E1380" t="s">
        <v>3382</v>
      </c>
      <c r="F1380" t="s">
        <v>44</v>
      </c>
      <c r="G1380" t="str">
        <f>TRIM(IF(LEFT(Table1[[#This Row],[BrandName]],1) = "(", MID(Table1[[#This Row],[BrandName]], SEARCH(")", Table1[[#This Row],[BrandName]])+1,100),""))</f>
        <v/>
      </c>
      <c r="H1380" t="str">
        <f>IF(
     ISNUMBER(
                        SEARCH("(",Table1[[#This Row],[BrandName]])),
                        LEFT(Table1[[#This Row],[BrandName]],SEARCH("(",Table1[[#This Row],[BrandName]])-1),"")</f>
        <v/>
      </c>
      <c r="I1380" t="str">
        <f>TRIM(IF(Table1[[#This Row],[Column2]]&lt;&gt;"",Table1[[#This Row],[Column2]], IF(Table1[[#This Row],[Later Paran]]&lt;&gt;"",Table1[[#This Row],[Later Paran]],Table1[[#This Row],[BrandName]])))</f>
        <v>Neo Hs</v>
      </c>
    </row>
    <row r="1381" spans="1:9" x14ac:dyDescent="0.35">
      <c r="A1381">
        <v>147567</v>
      </c>
      <c r="B1381" t="s">
        <v>3383</v>
      </c>
      <c r="C1381" t="s">
        <v>3384</v>
      </c>
      <c r="D1381" t="s">
        <v>33032</v>
      </c>
      <c r="E1381" t="s">
        <v>3385</v>
      </c>
      <c r="F1381" t="s">
        <v>29</v>
      </c>
      <c r="G1381" t="str">
        <f>TRIM(IF(LEFT(Table1[[#This Row],[BrandName]],1) = "(", MID(Table1[[#This Row],[BrandName]], SEARCH(")", Table1[[#This Row],[BrandName]])+1,100),""))</f>
        <v/>
      </c>
      <c r="H1381" t="str">
        <f>IF(
     ISNUMBER(
                        SEARCH("(",Table1[[#This Row],[BrandName]])),
                        LEFT(Table1[[#This Row],[BrandName]],SEARCH("(",Table1[[#This Row],[BrandName]])-1),"")</f>
        <v/>
      </c>
      <c r="I1381" t="str">
        <f>TRIM(IF(Table1[[#This Row],[Column2]]&lt;&gt;"",Table1[[#This Row],[Column2]], IF(Table1[[#This Row],[Later Paran]]&lt;&gt;"",Table1[[#This Row],[Later Paran]],Table1[[#This Row],[BrandName]])))</f>
        <v>Neo Pauseection</v>
      </c>
    </row>
    <row r="1382" spans="1:9" x14ac:dyDescent="0.35">
      <c r="A1382">
        <v>147591</v>
      </c>
      <c r="B1382" t="s">
        <v>3386</v>
      </c>
      <c r="C1382" t="s">
        <v>3386</v>
      </c>
      <c r="D1382" t="s">
        <v>3387</v>
      </c>
      <c r="F1382" t="s">
        <v>44</v>
      </c>
      <c r="G1382" t="str">
        <f>TRIM(IF(LEFT(Table1[[#This Row],[BrandName]],1) = "(", MID(Table1[[#This Row],[BrandName]], SEARCH(")", Table1[[#This Row],[BrandName]])+1,100),""))</f>
        <v/>
      </c>
      <c r="H1382" t="str">
        <f>IF(
     ISNUMBER(
                        SEARCH("(",Table1[[#This Row],[BrandName]])),
                        LEFT(Table1[[#This Row],[BrandName]],SEARCH("(",Table1[[#This Row],[BrandName]])-1),"")</f>
        <v/>
      </c>
      <c r="I1382" t="str">
        <f>TRIM(IF(Table1[[#This Row],[Column2]]&lt;&gt;"",Table1[[#This Row],[Column2]], IF(Table1[[#This Row],[Later Paran]]&lt;&gt;"",Table1[[#This Row],[Later Paran]],Table1[[#This Row],[BrandName]])))</f>
        <v>Neo Vagex</v>
      </c>
    </row>
    <row r="1383" spans="1:9" x14ac:dyDescent="0.35">
      <c r="A1383">
        <v>147656</v>
      </c>
      <c r="B1383" t="s">
        <v>3388</v>
      </c>
      <c r="C1383" t="s">
        <v>3388</v>
      </c>
      <c r="D1383" t="s">
        <v>3389</v>
      </c>
      <c r="F1383" t="s">
        <v>318</v>
      </c>
      <c r="G1383" t="str">
        <f>TRIM(IF(LEFT(Table1[[#This Row],[BrandName]],1) = "(", MID(Table1[[#This Row],[BrandName]], SEARCH(")", Table1[[#This Row],[BrandName]])+1,100),""))</f>
        <v/>
      </c>
      <c r="H1383" t="str">
        <f>IF(
     ISNUMBER(
                        SEARCH("(",Table1[[#This Row],[BrandName]])),
                        LEFT(Table1[[#This Row],[BrandName]],SEARCH("(",Table1[[#This Row],[BrandName]])-1),"")</f>
        <v/>
      </c>
      <c r="I1383" t="str">
        <f>TRIM(IF(Table1[[#This Row],[Column2]]&lt;&gt;"",Table1[[#This Row],[Column2]], IF(Table1[[#This Row],[Later Paran]]&lt;&gt;"",Table1[[#This Row],[Later Paran]],Table1[[#This Row],[BrandName]])))</f>
        <v>Neo Pectol</v>
      </c>
    </row>
    <row r="1384" spans="1:9" x14ac:dyDescent="0.35">
      <c r="A1384">
        <v>147680</v>
      </c>
      <c r="B1384" t="s">
        <v>3390</v>
      </c>
      <c r="C1384" t="s">
        <v>3391</v>
      </c>
      <c r="D1384" t="s">
        <v>33033</v>
      </c>
      <c r="E1384" t="s">
        <v>3392</v>
      </c>
      <c r="F1384" t="s">
        <v>29</v>
      </c>
      <c r="G1384" t="str">
        <f>TRIM(IF(LEFT(Table1[[#This Row],[BrandName]],1) = "(", MID(Table1[[#This Row],[BrandName]], SEARCH(")", Table1[[#This Row],[BrandName]])+1,100),""))</f>
        <v/>
      </c>
      <c r="H1384" t="str">
        <f>IF(
     ISNUMBER(
                        SEARCH("(",Table1[[#This Row],[BrandName]])),
                        LEFT(Table1[[#This Row],[BrandName]],SEARCH("(",Table1[[#This Row],[BrandName]])-1),"")</f>
        <v/>
      </c>
      <c r="I1384" t="str">
        <f>TRIM(IF(Table1[[#This Row],[Column2]]&lt;&gt;"",Table1[[#This Row],[Column2]], IF(Table1[[#This Row],[Later Paran]]&lt;&gt;"",Table1[[#This Row],[Later Paran]],Table1[[#This Row],[BrandName]])))</f>
        <v>Neo-Bexectable</v>
      </c>
    </row>
    <row r="1385" spans="1:9" x14ac:dyDescent="0.35">
      <c r="A1385">
        <v>147710</v>
      </c>
      <c r="B1385" t="s">
        <v>3393</v>
      </c>
      <c r="C1385" t="s">
        <v>3393</v>
      </c>
      <c r="D1385" t="s">
        <v>34782</v>
      </c>
      <c r="F1385" t="s">
        <v>29</v>
      </c>
      <c r="G1385" t="str">
        <f>TRIM(IF(LEFT(Table1[[#This Row],[BrandName]],1) = "(", MID(Table1[[#This Row],[BrandName]], SEARCH(")", Table1[[#This Row],[BrandName]])+1,100),""))</f>
        <v/>
      </c>
      <c r="H1385" t="str">
        <f>IF(
     ISNUMBER(
                        SEARCH("(",Table1[[#This Row],[BrandName]])),
                        LEFT(Table1[[#This Row],[BrandName]],SEARCH("(",Table1[[#This Row],[BrandName]])-1),"")</f>
        <v xml:space="preserve">Neo Cobexection </v>
      </c>
      <c r="I1385" t="str">
        <f>TRIM(IF(Table1[[#This Row],[Column2]]&lt;&gt;"",Table1[[#This Row],[Column2]], IF(Table1[[#This Row],[Later Paran]]&lt;&gt;"",Table1[[#This Row],[Later Paran]],Table1[[#This Row],[BrandName]])))</f>
        <v>Neo Cobexection</v>
      </c>
    </row>
    <row r="1386" spans="1:9" x14ac:dyDescent="0.35">
      <c r="A1386">
        <v>148199</v>
      </c>
      <c r="B1386" t="s">
        <v>3394</v>
      </c>
      <c r="C1386" t="s">
        <v>13</v>
      </c>
      <c r="D1386" t="s">
        <v>3395</v>
      </c>
      <c r="E1386" t="s">
        <v>3396</v>
      </c>
      <c r="F1386" t="s">
        <v>356</v>
      </c>
      <c r="G1386" t="str">
        <f>TRIM(IF(LEFT(Table1[[#This Row],[BrandName]],1) = "(", MID(Table1[[#This Row],[BrandName]], SEARCH(")", Table1[[#This Row],[BrandName]])+1,100),""))</f>
        <v/>
      </c>
      <c r="H1386" t="str">
        <f>IF(
     ISNUMBER(
                        SEARCH("(",Table1[[#This Row],[BrandName]])),
                        LEFT(Table1[[#This Row],[BrandName]],SEARCH("(",Table1[[#This Row],[BrandName]])-1),"")</f>
        <v/>
      </c>
      <c r="I1386" t="str">
        <f>TRIM(IF(Table1[[#This Row],[Column2]]&lt;&gt;"",Table1[[#This Row],[Column2]], IF(Table1[[#This Row],[Later Paran]]&lt;&gt;"",Table1[[#This Row],[Later Paran]],Table1[[#This Row],[BrandName]])))</f>
        <v>Nova Rectal Sup</v>
      </c>
    </row>
    <row r="1387" spans="1:9" x14ac:dyDescent="0.35">
      <c r="A1387">
        <v>151351</v>
      </c>
      <c r="B1387" t="s">
        <v>3397</v>
      </c>
      <c r="C1387" t="s">
        <v>570</v>
      </c>
      <c r="D1387" t="s">
        <v>32250</v>
      </c>
      <c r="E1387" t="s">
        <v>3398</v>
      </c>
      <c r="F1387" t="s">
        <v>9</v>
      </c>
      <c r="G1387" t="str">
        <f>TRIM(IF(LEFT(Table1[[#This Row],[BrandName]],1) = "(", MID(Table1[[#This Row],[BrandName]], SEARCH(")", Table1[[#This Row],[BrandName]])+1,100),""))</f>
        <v/>
      </c>
      <c r="H1387" t="str">
        <f>IF(
     ISNUMBER(
                        SEARCH("(",Table1[[#This Row],[BrandName]])),
                        LEFT(Table1[[#This Row],[BrandName]],SEARCH("(",Table1[[#This Row],[BrandName]])-1),"")</f>
        <v/>
      </c>
      <c r="I1387" t="str">
        <f>TRIM(IF(Table1[[#This Row],[Column2]]&lt;&gt;"",Table1[[#This Row],[Column2]], IF(Table1[[#This Row],[Later Paran]]&lt;&gt;"",Table1[[#This Row],[Later Paran]],Table1[[#This Row],[BrandName]])))</f>
        <v>Novo-Propoxyn</v>
      </c>
    </row>
    <row r="1388" spans="1:9" x14ac:dyDescent="0.35">
      <c r="A1388">
        <v>151416</v>
      </c>
      <c r="B1388" t="s">
        <v>3399</v>
      </c>
      <c r="C1388" t="s">
        <v>833</v>
      </c>
      <c r="D1388" t="s">
        <v>3400</v>
      </c>
      <c r="E1388" t="s">
        <v>39</v>
      </c>
      <c r="F1388" t="s">
        <v>40</v>
      </c>
      <c r="G1388" t="str">
        <f>TRIM(IF(LEFT(Table1[[#This Row],[BrandName]],1) = "(", MID(Table1[[#This Row],[BrandName]], SEARCH(")", Table1[[#This Row],[BrandName]])+1,100),""))</f>
        <v/>
      </c>
      <c r="H1388" t="str">
        <f>IF(
     ISNUMBER(
                        SEARCH("(",Table1[[#This Row],[BrandName]])),
                        LEFT(Table1[[#This Row],[BrandName]],SEARCH("(",Table1[[#This Row],[BrandName]])-1),"")</f>
        <v/>
      </c>
      <c r="I1388" t="str">
        <f>TRIM(IF(Table1[[#This Row],[Column2]]&lt;&gt;"",Table1[[#This Row],[Column2]], IF(Table1[[#This Row],[Later Paran]]&lt;&gt;"",Table1[[#This Row],[Later Paran]],Table1[[#This Row],[BrandName]])))</f>
        <v>Novo-Tetra Sus</v>
      </c>
    </row>
    <row r="1389" spans="1:9" x14ac:dyDescent="0.35">
      <c r="A1389">
        <v>151475</v>
      </c>
      <c r="B1389" t="s">
        <v>3401</v>
      </c>
      <c r="C1389" t="s">
        <v>3401</v>
      </c>
      <c r="D1389" t="s">
        <v>3402</v>
      </c>
      <c r="F1389" t="s">
        <v>97</v>
      </c>
      <c r="G1389" t="str">
        <f>TRIM(IF(LEFT(Table1[[#This Row],[BrandName]],1) = "(", MID(Table1[[#This Row],[BrandName]], SEARCH(")", Table1[[#This Row],[BrandName]])+1,100),""))</f>
        <v/>
      </c>
      <c r="H1389" t="str">
        <f>IF(
     ISNUMBER(
                        SEARCH("(",Table1[[#This Row],[BrandName]])),
                        LEFT(Table1[[#This Row],[BrandName]],SEARCH("(",Table1[[#This Row],[BrandName]])-1),"")</f>
        <v/>
      </c>
      <c r="I1389" t="str">
        <f>TRIM(IF(Table1[[#This Row],[Column2]]&lt;&gt;"",Table1[[#This Row],[Column2]], IF(Table1[[#This Row],[Later Paran]]&lt;&gt;"",Table1[[#This Row],[Later Paran]],Table1[[#This Row],[BrandName]])))</f>
        <v>Novo-Hydrocort Powder</v>
      </c>
    </row>
    <row r="1390" spans="1:9" x14ac:dyDescent="0.35">
      <c r="A1390">
        <v>151823</v>
      </c>
      <c r="B1390" t="s">
        <v>3403</v>
      </c>
      <c r="C1390" t="s">
        <v>127</v>
      </c>
      <c r="D1390" t="s">
        <v>32623</v>
      </c>
      <c r="E1390" t="s">
        <v>351</v>
      </c>
      <c r="F1390" t="s">
        <v>129</v>
      </c>
      <c r="G1390" t="str">
        <f>TRIM(IF(LEFT(Table1[[#This Row],[BrandName]],1) = "(", MID(Table1[[#This Row],[BrandName]], SEARCH(")", Table1[[#This Row],[BrandName]])+1,100),""))</f>
        <v/>
      </c>
      <c r="H1390" t="str">
        <f>IF(
     ISNUMBER(
                        SEARCH("(",Table1[[#This Row],[BrandName]])),
                        LEFT(Table1[[#This Row],[BrandName]],SEARCH("(",Table1[[#This Row],[BrandName]])-1),"")</f>
        <v/>
      </c>
      <c r="I1390" t="str">
        <f>TRIM(IF(Table1[[#This Row],[Column2]]&lt;&gt;"",Table1[[#This Row],[Column2]], IF(Table1[[#This Row],[Later Paran]]&lt;&gt;"",Table1[[#This Row],[Later Paran]],Table1[[#This Row],[BrandName]])))</f>
        <v>Octocaine</v>
      </c>
    </row>
    <row r="1391" spans="1:9" x14ac:dyDescent="0.35">
      <c r="A1391">
        <v>151866</v>
      </c>
      <c r="B1391" t="s">
        <v>3404</v>
      </c>
      <c r="C1391" t="s">
        <v>151</v>
      </c>
      <c r="D1391" t="s">
        <v>3405</v>
      </c>
      <c r="E1391" t="s">
        <v>3406</v>
      </c>
      <c r="F1391" t="s">
        <v>3407</v>
      </c>
      <c r="G1391" t="str">
        <f>TRIM(IF(LEFT(Table1[[#This Row],[BrandName]],1) = "(", MID(Table1[[#This Row],[BrandName]], SEARCH(")", Table1[[#This Row],[BrandName]])+1,100),""))</f>
        <v/>
      </c>
      <c r="H1391" t="str">
        <f>IF(
     ISNUMBER(
                        SEARCH("(",Table1[[#This Row],[BrandName]])),
                        LEFT(Table1[[#This Row],[BrandName]],SEARCH("(",Table1[[#This Row],[BrandName]])-1),"")</f>
        <v/>
      </c>
      <c r="I1391" t="str">
        <f>TRIM(IF(Table1[[#This Row],[Column2]]&lt;&gt;"",Table1[[#This Row],[Column2]], IF(Table1[[#This Row],[Later Paran]]&lt;&gt;"",Table1[[#This Row],[Later Paran]],Table1[[#This Row],[BrandName]])))</f>
        <v>Octocaine Hcl</v>
      </c>
    </row>
    <row r="1392" spans="1:9" x14ac:dyDescent="0.35">
      <c r="A1392">
        <v>151874</v>
      </c>
      <c r="B1392" t="s">
        <v>3408</v>
      </c>
      <c r="C1392" t="s">
        <v>151</v>
      </c>
      <c r="D1392" t="s">
        <v>3405</v>
      </c>
      <c r="E1392" t="s">
        <v>3409</v>
      </c>
      <c r="F1392" t="s">
        <v>3407</v>
      </c>
      <c r="G1392" t="str">
        <f>TRIM(IF(LEFT(Table1[[#This Row],[BrandName]],1) = "(", MID(Table1[[#This Row],[BrandName]], SEARCH(")", Table1[[#This Row],[BrandName]])+1,100),""))</f>
        <v/>
      </c>
      <c r="H1392" t="str">
        <f>IF(
     ISNUMBER(
                        SEARCH("(",Table1[[#This Row],[BrandName]])),
                        LEFT(Table1[[#This Row],[BrandName]],SEARCH("(",Table1[[#This Row],[BrandName]])-1),"")</f>
        <v/>
      </c>
      <c r="I1392" t="str">
        <f>TRIM(IF(Table1[[#This Row],[Column2]]&lt;&gt;"",Table1[[#This Row],[Column2]], IF(Table1[[#This Row],[Later Paran]]&lt;&gt;"",Table1[[#This Row],[Later Paran]],Table1[[#This Row],[BrandName]])))</f>
        <v>Octocaine Hcl</v>
      </c>
    </row>
    <row r="1393" spans="1:9" x14ac:dyDescent="0.35">
      <c r="A1393">
        <v>151882</v>
      </c>
      <c r="B1393" t="s">
        <v>3410</v>
      </c>
      <c r="C1393" t="s">
        <v>3411</v>
      </c>
      <c r="D1393" t="s">
        <v>3412</v>
      </c>
      <c r="E1393" t="s">
        <v>3413</v>
      </c>
      <c r="F1393" t="s">
        <v>125</v>
      </c>
      <c r="G1393" t="str">
        <f>TRIM(IF(LEFT(Table1[[#This Row],[BrandName]],1) = "(", MID(Table1[[#This Row],[BrandName]], SEARCH(")", Table1[[#This Row],[BrandName]])+1,100),""))</f>
        <v/>
      </c>
      <c r="H1393" t="str">
        <f>IF(
     ISNUMBER(
                        SEARCH("(",Table1[[#This Row],[BrandName]])),
                        LEFT(Table1[[#This Row],[BrandName]],SEARCH("(",Table1[[#This Row],[BrandName]])-1),"")</f>
        <v/>
      </c>
      <c r="I1393" t="str">
        <f>TRIM(IF(Table1[[#This Row],[Column2]]&lt;&gt;"",Table1[[#This Row],[Column2]], IF(Table1[[#This Row],[Later Paran]]&lt;&gt;"",Table1[[#This Row],[Later Paran]],Table1[[#This Row],[BrandName]])))</f>
        <v>Cmc</v>
      </c>
    </row>
    <row r="1394" spans="1:9" x14ac:dyDescent="0.35">
      <c r="A1394">
        <v>151920</v>
      </c>
      <c r="B1394" t="s">
        <v>3414</v>
      </c>
      <c r="C1394" t="s">
        <v>3414</v>
      </c>
      <c r="D1394" t="s">
        <v>34646</v>
      </c>
      <c r="F1394" t="s">
        <v>102</v>
      </c>
      <c r="G1394" t="str">
        <f>TRIM(IF(LEFT(Table1[[#This Row],[BrandName]],1) = "(", MID(Table1[[#This Row],[BrandName]], SEARCH(")", Table1[[#This Row],[BrandName]])+1,100),""))</f>
        <v/>
      </c>
      <c r="H1394" t="str">
        <f>IF(
     ISNUMBER(
                        SEARCH("(",Table1[[#This Row],[BrandName]])),
                        LEFT(Table1[[#This Row],[BrandName]],SEARCH("(",Table1[[#This Row],[BrandName]])-1),"")</f>
        <v/>
      </c>
      <c r="I1394" t="str">
        <f>TRIM(IF(Table1[[#This Row],[Column2]]&lt;&gt;"",Table1[[#This Row],[Column2]], IF(Table1[[#This Row],[Later Paran]]&lt;&gt;"",Table1[[#This Row],[Later Paran]],Table1[[#This Row],[BrandName]])))</f>
        <v>Benzocaine W Oil Of Cloves</v>
      </c>
    </row>
    <row r="1395" spans="1:9" x14ac:dyDescent="0.35">
      <c r="A1395">
        <v>152110</v>
      </c>
      <c r="B1395" t="s">
        <v>3415</v>
      </c>
      <c r="C1395" t="s">
        <v>3415</v>
      </c>
      <c r="D1395" t="s">
        <v>3416</v>
      </c>
      <c r="F1395" t="s">
        <v>137</v>
      </c>
      <c r="G1395" t="str">
        <f>TRIM(IF(LEFT(Table1[[#This Row],[BrandName]],1) = "(", MID(Table1[[#This Row],[BrandName]], SEARCH(")", Table1[[#This Row],[BrandName]])+1,100),""))</f>
        <v/>
      </c>
      <c r="H1395" t="str">
        <f>IF(
     ISNUMBER(
                        SEARCH("(",Table1[[#This Row],[BrandName]])),
                        LEFT(Table1[[#This Row],[BrandName]],SEARCH("(",Table1[[#This Row],[BrandName]])-1),"")</f>
        <v/>
      </c>
      <c r="I1395" t="str">
        <f>TRIM(IF(Table1[[#This Row],[Column2]]&lt;&gt;"",Table1[[#This Row],[Column2]], IF(Table1[[#This Row],[Later Paran]]&lt;&gt;"",Table1[[#This Row],[Later Paran]],Table1[[#This Row],[BrandName]])))</f>
        <v>New Skin Spray-On Bandage</v>
      </c>
    </row>
    <row r="1396" spans="1:9" x14ac:dyDescent="0.35">
      <c r="A1396">
        <v>153524</v>
      </c>
      <c r="B1396" t="s">
        <v>3417</v>
      </c>
      <c r="C1396" t="s">
        <v>3418</v>
      </c>
      <c r="D1396" t="s">
        <v>3419</v>
      </c>
      <c r="E1396" t="s">
        <v>3420</v>
      </c>
      <c r="F1396" t="s">
        <v>185</v>
      </c>
      <c r="G1396" t="str">
        <f>TRIM(IF(LEFT(Table1[[#This Row],[BrandName]],1) = "(", MID(Table1[[#This Row],[BrandName]], SEARCH(")", Table1[[#This Row],[BrandName]])+1,100),""))</f>
        <v/>
      </c>
      <c r="H1396" t="str">
        <f>IF(
     ISNUMBER(
                        SEARCH("(",Table1[[#This Row],[BrandName]])),
                        LEFT(Table1[[#This Row],[BrandName]],SEARCH("(",Table1[[#This Row],[BrandName]])-1),"")</f>
        <v/>
      </c>
      <c r="I1396" t="str">
        <f>TRIM(IF(Table1[[#This Row],[Column2]]&lt;&gt;"",Table1[[#This Row],[Column2]], IF(Table1[[#This Row],[Later Paran]]&lt;&gt;"",Table1[[#This Row],[Later Paran]],Table1[[#This Row],[BrandName]])))</f>
        <v>Delfen Contraceptive Cream</v>
      </c>
    </row>
    <row r="1397" spans="1:9" x14ac:dyDescent="0.35">
      <c r="A1397">
        <v>153540</v>
      </c>
      <c r="B1397" t="s">
        <v>3421</v>
      </c>
      <c r="C1397" t="s">
        <v>3421</v>
      </c>
      <c r="D1397" t="s">
        <v>3422</v>
      </c>
      <c r="F1397" t="s">
        <v>29</v>
      </c>
      <c r="G1397" t="str">
        <f>TRIM(IF(LEFT(Table1[[#This Row],[BrandName]],1) = "(", MID(Table1[[#This Row],[BrandName]], SEARCH(")", Table1[[#This Row],[BrandName]])+1,100),""))</f>
        <v/>
      </c>
      <c r="H1397" t="str">
        <f>IF(
     ISNUMBER(
                        SEARCH("(",Table1[[#This Row],[BrandName]])),
                        LEFT(Table1[[#This Row],[BrandName]],SEARCH("(",Table1[[#This Row],[BrandName]])-1),"")</f>
        <v/>
      </c>
      <c r="I1397" t="str">
        <f>TRIM(IF(Table1[[#This Row],[Column2]]&lt;&gt;"",Table1[[#This Row],[Column2]], IF(Table1[[#This Row],[Later Paran]]&lt;&gt;"",Table1[[#This Row],[Later Paran]],Table1[[#This Row],[BrandName]])))</f>
        <v>Salpix Contrast Medium</v>
      </c>
    </row>
    <row r="1398" spans="1:9" x14ac:dyDescent="0.35">
      <c r="A1398">
        <v>153591</v>
      </c>
      <c r="B1398" t="s">
        <v>3423</v>
      </c>
      <c r="C1398" t="s">
        <v>3424</v>
      </c>
      <c r="D1398" t="s">
        <v>3425</v>
      </c>
      <c r="E1398" t="s">
        <v>3426</v>
      </c>
      <c r="F1398" t="s">
        <v>3427</v>
      </c>
      <c r="G1398" t="str">
        <f>TRIM(IF(LEFT(Table1[[#This Row],[BrandName]],1) = "(", MID(Table1[[#This Row],[BrandName]], SEARCH(")", Table1[[#This Row],[BrandName]])+1,100),""))</f>
        <v/>
      </c>
      <c r="H1398" t="str">
        <f>IF(
     ISNUMBER(
                        SEARCH("(",Table1[[#This Row],[BrandName]])),
                        LEFT(Table1[[#This Row],[BrandName]],SEARCH("(",Table1[[#This Row],[BrandName]])-1),"")</f>
        <v/>
      </c>
      <c r="I1398" t="str">
        <f>TRIM(IF(Table1[[#This Row],[Column2]]&lt;&gt;"",Table1[[#This Row],[Column2]], IF(Table1[[#This Row],[Later Paran]]&lt;&gt;"",Table1[[#This Row],[Later Paran]],Table1[[#This Row],[BrandName]])))</f>
        <v>Aci Jel Buffered Therapeutic Vaginal Jelly</v>
      </c>
    </row>
    <row r="1399" spans="1:9" x14ac:dyDescent="0.35">
      <c r="A1399">
        <v>153605</v>
      </c>
      <c r="B1399" t="s">
        <v>3428</v>
      </c>
      <c r="C1399" t="s">
        <v>3428</v>
      </c>
      <c r="D1399" t="s">
        <v>34892</v>
      </c>
      <c r="F1399" t="s">
        <v>185</v>
      </c>
      <c r="G1399" t="str">
        <f>TRIM(IF(LEFT(Table1[[#This Row],[BrandName]],1) = "(", MID(Table1[[#This Row],[BrandName]], SEARCH(")", Table1[[#This Row],[BrandName]])+1,100),""))</f>
        <v/>
      </c>
      <c r="H1399" t="str">
        <f>IF(
     ISNUMBER(
                        SEARCH("(",Table1[[#This Row],[BrandName]])),
                        LEFT(Table1[[#This Row],[BrandName]],SEARCH("(",Table1[[#This Row],[BrandName]])-1),"")</f>
        <v/>
      </c>
      <c r="I1399" t="str">
        <f>TRIM(IF(Table1[[#This Row],[Column2]]&lt;&gt;"",Table1[[#This Row],[Column2]], IF(Table1[[#This Row],[Later Paran]]&lt;&gt;"",Table1[[#This Row],[Later Paran]],Table1[[#This Row],[BrandName]])))</f>
        <v>Sultrin Triple</v>
      </c>
    </row>
    <row r="1400" spans="1:9" x14ac:dyDescent="0.35">
      <c r="A1400">
        <v>154369</v>
      </c>
      <c r="B1400" t="s">
        <v>3429</v>
      </c>
      <c r="C1400" t="s">
        <v>3429</v>
      </c>
      <c r="D1400" t="s">
        <v>3430</v>
      </c>
      <c r="F1400" t="s">
        <v>29</v>
      </c>
      <c r="G1400" t="str">
        <f>TRIM(IF(LEFT(Table1[[#This Row],[BrandName]],1) = "(", MID(Table1[[#This Row],[BrandName]], SEARCH(")", Table1[[#This Row],[BrandName]])+1,100),""))</f>
        <v/>
      </c>
      <c r="H1400" t="str">
        <f>IF(
     ISNUMBER(
                        SEARCH("(",Table1[[#This Row],[BrandName]])),
                        LEFT(Table1[[#This Row],[BrandName]],SEARCH("(",Table1[[#This Row],[BrandName]])-1),"")</f>
        <v/>
      </c>
      <c r="I1400" t="str">
        <f>TRIM(IF(Table1[[#This Row],[Column2]]&lt;&gt;"",Table1[[#This Row],[Column2]], IF(Table1[[#This Row],[Later Paran]]&lt;&gt;"",Table1[[#This Row],[Later Paran]],Table1[[#This Row],[BrandName]])))</f>
        <v>Restausat</v>
      </c>
    </row>
    <row r="1401" spans="1:9" x14ac:dyDescent="0.35">
      <c r="A1401">
        <v>154385</v>
      </c>
      <c r="B1401" t="s">
        <v>3431</v>
      </c>
      <c r="C1401" t="s">
        <v>3432</v>
      </c>
      <c r="D1401" t="s">
        <v>33575</v>
      </c>
      <c r="E1401" t="s">
        <v>3433</v>
      </c>
      <c r="F1401" t="s">
        <v>583</v>
      </c>
      <c r="G1401" t="str">
        <f>TRIM(IF(LEFT(Table1[[#This Row],[BrandName]],1) = "(", MID(Table1[[#This Row],[BrandName]], SEARCH(")", Table1[[#This Row],[BrandName]])+1,100),""))</f>
        <v/>
      </c>
      <c r="H1401" t="str">
        <f>IF(
     ISNUMBER(
                        SEARCH("(",Table1[[#This Row],[BrandName]])),
                        LEFT(Table1[[#This Row],[BrandName]],SEARCH("(",Table1[[#This Row],[BrandName]])-1),"")</f>
        <v/>
      </c>
      <c r="I1401" t="str">
        <f>TRIM(IF(Table1[[#This Row],[Column2]]&lt;&gt;"",Table1[[#This Row],[Column2]], IF(Table1[[#This Row],[Later Paran]]&lt;&gt;"",Table1[[#This Row],[Later Paran]],Table1[[#This Row],[BrandName]])))</f>
        <v>Pancrex V</v>
      </c>
    </row>
    <row r="1402" spans="1:9" x14ac:dyDescent="0.35">
      <c r="A1402">
        <v>154393</v>
      </c>
      <c r="B1402" t="s">
        <v>3434</v>
      </c>
      <c r="C1402" t="s">
        <v>3432</v>
      </c>
      <c r="D1402" t="s">
        <v>32251</v>
      </c>
      <c r="E1402" t="s">
        <v>899</v>
      </c>
      <c r="F1402" t="s">
        <v>9</v>
      </c>
      <c r="G1402" t="str">
        <f>TRIM(IF(LEFT(Table1[[#This Row],[BrandName]],1) = "(", MID(Table1[[#This Row],[BrandName]], SEARCH(")", Table1[[#This Row],[BrandName]])+1,100),""))</f>
        <v/>
      </c>
      <c r="H1402" t="str">
        <f>IF(
     ISNUMBER(
                        SEARCH("(",Table1[[#This Row],[BrandName]])),
                        LEFT(Table1[[#This Row],[BrandName]],SEARCH("(",Table1[[#This Row],[BrandName]])-1),"")</f>
        <v/>
      </c>
      <c r="I1402" t="str">
        <f>TRIM(IF(Table1[[#This Row],[Column2]]&lt;&gt;"",Table1[[#This Row],[Column2]], IF(Table1[[#This Row],[Later Paran]]&lt;&gt;"",Table1[[#This Row],[Later Paran]],Table1[[#This Row],[BrandName]])))</f>
        <v>Pancrex Vsules</v>
      </c>
    </row>
    <row r="1403" spans="1:9" x14ac:dyDescent="0.35">
      <c r="A1403">
        <v>154407</v>
      </c>
      <c r="B1403" t="s">
        <v>3435</v>
      </c>
      <c r="C1403" t="s">
        <v>3435</v>
      </c>
      <c r="D1403" t="s">
        <v>3436</v>
      </c>
      <c r="F1403" t="s">
        <v>1326</v>
      </c>
      <c r="G1403" t="str">
        <f>TRIM(IF(LEFT(Table1[[#This Row],[BrandName]],1) = "(", MID(Table1[[#This Row],[BrandName]], SEARCH(")", Table1[[#This Row],[BrandName]])+1,100),""))</f>
        <v/>
      </c>
      <c r="H1403" t="str">
        <f>IF(
     ISNUMBER(
                        SEARCH("(",Table1[[#This Row],[BrandName]])),
                        LEFT(Table1[[#This Row],[BrandName]],SEARCH("(",Table1[[#This Row],[BrandName]])-1),"")</f>
        <v/>
      </c>
      <c r="I1403" t="str">
        <f>TRIM(IF(Table1[[#This Row],[Column2]]&lt;&gt;"",Table1[[#This Row],[Column2]], IF(Table1[[#This Row],[Later Paran]]&lt;&gt;"",Table1[[#This Row],[Later Paran]],Table1[[#This Row],[BrandName]])))</f>
        <v>Pancrex Granules</v>
      </c>
    </row>
    <row r="1404" spans="1:9" x14ac:dyDescent="0.35">
      <c r="A1404">
        <v>154415</v>
      </c>
      <c r="B1404" t="s">
        <v>3437</v>
      </c>
      <c r="C1404" t="s">
        <v>3438</v>
      </c>
      <c r="D1404" t="s">
        <v>33576</v>
      </c>
      <c r="E1404" t="s">
        <v>3439</v>
      </c>
      <c r="F1404" t="s">
        <v>583</v>
      </c>
      <c r="G1404" t="str">
        <f>TRIM(IF(LEFT(Table1[[#This Row],[BrandName]],1) = "(", MID(Table1[[#This Row],[BrandName]], SEARCH(")", Table1[[#This Row],[BrandName]])+1,100),""))</f>
        <v/>
      </c>
      <c r="H1404" t="str">
        <f>IF(
     ISNUMBER(
                        SEARCH("(",Table1[[#This Row],[BrandName]])),
                        LEFT(Table1[[#This Row],[BrandName]],SEARCH("(",Table1[[#This Row],[BrandName]])-1),"")</f>
        <v/>
      </c>
      <c r="I1404" t="str">
        <f>TRIM(IF(Table1[[#This Row],[Column2]]&lt;&gt;"",Table1[[#This Row],[Column2]], IF(Table1[[#This Row],[Later Paran]]&lt;&gt;"",Table1[[#This Row],[Later Paran]],Table1[[#This Row],[BrandName]])))</f>
        <v>Pancrex V Fortelets</v>
      </c>
    </row>
    <row r="1405" spans="1:9" x14ac:dyDescent="0.35">
      <c r="A1405">
        <v>154423</v>
      </c>
      <c r="B1405" t="s">
        <v>3440</v>
      </c>
      <c r="C1405" t="s">
        <v>3441</v>
      </c>
      <c r="D1405" t="s">
        <v>3442</v>
      </c>
      <c r="E1405" t="s">
        <v>3443</v>
      </c>
      <c r="F1405" t="s">
        <v>97</v>
      </c>
      <c r="G1405" t="str">
        <f>TRIM(IF(LEFT(Table1[[#This Row],[BrandName]],1) = "(", MID(Table1[[#This Row],[BrandName]], SEARCH(")", Table1[[#This Row],[BrandName]])+1,100),""))</f>
        <v/>
      </c>
      <c r="H1405" t="str">
        <f>IF(
     ISNUMBER(
                        SEARCH("(",Table1[[#This Row],[BrandName]])),
                        LEFT(Table1[[#This Row],[BrandName]],SEARCH("(",Table1[[#This Row],[BrandName]])-1),"")</f>
        <v/>
      </c>
      <c r="I1405" t="str">
        <f>TRIM(IF(Table1[[#This Row],[Column2]]&lt;&gt;"",Table1[[#This Row],[Column2]], IF(Table1[[#This Row],[Later Paran]]&lt;&gt;"",Table1[[#This Row],[Later Paran]],Table1[[#This Row],[BrandName]])))</f>
        <v>Pancrex V Powder</v>
      </c>
    </row>
    <row r="1406" spans="1:9" x14ac:dyDescent="0.35">
      <c r="A1406">
        <v>154431</v>
      </c>
      <c r="B1406" t="s">
        <v>3444</v>
      </c>
      <c r="C1406" t="s">
        <v>3445</v>
      </c>
      <c r="D1406" t="s">
        <v>32252</v>
      </c>
      <c r="E1406" t="s">
        <v>14</v>
      </c>
      <c r="F1406" t="s">
        <v>9</v>
      </c>
      <c r="G1406" t="str">
        <f>TRIM(IF(LEFT(Table1[[#This Row],[BrandName]],1) = "(", MID(Table1[[#This Row],[BrandName]], SEARCH(")", Table1[[#This Row],[BrandName]])+1,100),""))</f>
        <v/>
      </c>
      <c r="H1406" t="str">
        <f>IF(
     ISNUMBER(
                        SEARCH("(",Table1[[#This Row],[BrandName]])),
                        LEFT(Table1[[#This Row],[BrandName]],SEARCH("(",Table1[[#This Row],[BrandName]])-1),"")</f>
        <v/>
      </c>
      <c r="I1406" t="str">
        <f>TRIM(IF(Table1[[#This Row],[Column2]]&lt;&gt;"",Table1[[#This Row],[Column2]], IF(Table1[[#This Row],[Later Paran]]&lt;&gt;"",Table1[[#This Row],[Later Paran]],Table1[[#This Row],[BrandName]])))</f>
        <v>Di Sipidinsules</v>
      </c>
    </row>
    <row r="1407" spans="1:9" x14ac:dyDescent="0.35">
      <c r="A1407">
        <v>154458</v>
      </c>
      <c r="B1407" t="s">
        <v>3446</v>
      </c>
      <c r="C1407" t="s">
        <v>709</v>
      </c>
      <c r="D1407" t="s">
        <v>34465</v>
      </c>
      <c r="E1407" t="s">
        <v>3447</v>
      </c>
      <c r="F1407" t="s">
        <v>318</v>
      </c>
      <c r="G1407" t="str">
        <f>TRIM(IF(LEFT(Table1[[#This Row],[BrandName]],1) = "(", MID(Table1[[#This Row],[BrandName]], SEARCH(")", Table1[[#This Row],[BrandName]])+1,100),""))</f>
        <v/>
      </c>
      <c r="H1407" t="str">
        <f>IF(
     ISNUMBER(
                        SEARCH("(",Table1[[#This Row],[BrandName]])),
                        LEFT(Table1[[#This Row],[BrandName]],SEARCH("(",Table1[[#This Row],[BrandName]])-1),"")</f>
        <v xml:space="preserve">Rose Hipup </v>
      </c>
      <c r="I1407" t="str">
        <f>TRIM(IF(Table1[[#This Row],[Column2]]&lt;&gt;"",Table1[[#This Row],[Column2]], IF(Table1[[#This Row],[Later Paran]]&lt;&gt;"",Table1[[#This Row],[Later Paran]],Table1[[#This Row],[BrandName]])))</f>
        <v>Rose Hipup</v>
      </c>
    </row>
    <row r="1408" spans="1:9" x14ac:dyDescent="0.35">
      <c r="A1408">
        <v>154644</v>
      </c>
      <c r="B1408" t="s">
        <v>3448</v>
      </c>
      <c r="C1408" t="s">
        <v>3449</v>
      </c>
      <c r="D1408" t="s">
        <v>3450</v>
      </c>
      <c r="E1408" t="s">
        <v>3451</v>
      </c>
      <c r="F1408" t="s">
        <v>3452</v>
      </c>
      <c r="G1408" t="str">
        <f>TRIM(IF(LEFT(Table1[[#This Row],[BrandName]],1) = "(", MID(Table1[[#This Row],[BrandName]], SEARCH(")", Table1[[#This Row],[BrandName]])+1,100),""))</f>
        <v/>
      </c>
      <c r="H1408" t="str">
        <f>IF(
     ISNUMBER(
                        SEARCH("(",Table1[[#This Row],[BrandName]])),
                        LEFT(Table1[[#This Row],[BrandName]],SEARCH("(",Table1[[#This Row],[BrandName]])-1),"")</f>
        <v/>
      </c>
      <c r="I1408" t="str">
        <f>TRIM(IF(Table1[[#This Row],[Column2]]&lt;&gt;"",Table1[[#This Row],[Column2]], IF(Table1[[#This Row],[Later Paran]]&lt;&gt;"",Table1[[#This Row],[Later Paran]],Table1[[#This Row],[BrandName]])))</f>
        <v>Epidri</v>
      </c>
    </row>
    <row r="1409" spans="1:9" x14ac:dyDescent="0.35">
      <c r="A1409">
        <v>154970</v>
      </c>
      <c r="B1409" t="s">
        <v>3453</v>
      </c>
      <c r="C1409" t="s">
        <v>3453</v>
      </c>
      <c r="D1409" t="s">
        <v>3454</v>
      </c>
      <c r="F1409" t="s">
        <v>276</v>
      </c>
      <c r="G1409" t="str">
        <f>TRIM(IF(LEFT(Table1[[#This Row],[BrandName]],1) = "(", MID(Table1[[#This Row],[BrandName]], SEARCH(")", Table1[[#This Row],[BrandName]])+1,100),""))</f>
        <v/>
      </c>
      <c r="H1409" t="str">
        <f>IF(
     ISNUMBER(
                        SEARCH("(",Table1[[#This Row],[BrandName]])),
                        LEFT(Table1[[#This Row],[BrandName]],SEARCH("(",Table1[[#This Row],[BrandName]])-1),"")</f>
        <v/>
      </c>
      <c r="I1409" t="str">
        <f>TRIM(IF(Table1[[#This Row],[Column2]]&lt;&gt;"",Table1[[#This Row],[Column2]], IF(Table1[[#This Row],[Later Paran]]&lt;&gt;"",Table1[[#This Row],[Later Paran]],Table1[[#This Row],[BrandName]])))</f>
        <v>Xerac</v>
      </c>
    </row>
    <row r="1410" spans="1:9" x14ac:dyDescent="0.35">
      <c r="A1410">
        <v>155039</v>
      </c>
      <c r="B1410" t="s">
        <v>3455</v>
      </c>
      <c r="C1410" t="s">
        <v>3455</v>
      </c>
      <c r="D1410" t="s">
        <v>3456</v>
      </c>
      <c r="F1410" t="s">
        <v>19</v>
      </c>
      <c r="G1410" t="str">
        <f>TRIM(IF(LEFT(Table1[[#This Row],[BrandName]],1) = "(", MID(Table1[[#This Row],[BrandName]], SEARCH(")", Table1[[#This Row],[BrandName]])+1,100),""))</f>
        <v/>
      </c>
      <c r="H1410" t="str">
        <f>IF(
     ISNUMBER(
                        SEARCH("(",Table1[[#This Row],[BrandName]])),
                        LEFT(Table1[[#This Row],[BrandName]],SEARCH("(",Table1[[#This Row],[BrandName]])-1),"")</f>
        <v/>
      </c>
      <c r="I1410" t="str">
        <f>TRIM(IF(Table1[[#This Row],[Column2]]&lt;&gt;"",Table1[[#This Row],[Column2]], IF(Table1[[#This Row],[Later Paran]]&lt;&gt;"",Table1[[#This Row],[Later Paran]],Table1[[#This Row],[BrandName]])))</f>
        <v>Solbar</v>
      </c>
    </row>
    <row r="1411" spans="1:9" x14ac:dyDescent="0.35">
      <c r="A1411">
        <v>155047</v>
      </c>
      <c r="B1411" t="s">
        <v>3457</v>
      </c>
      <c r="C1411" t="s">
        <v>3457</v>
      </c>
      <c r="D1411" t="s">
        <v>33577</v>
      </c>
      <c r="F1411" t="s">
        <v>44</v>
      </c>
      <c r="G1411" t="str">
        <f>TRIM(IF(LEFT(Table1[[#This Row],[BrandName]],1) = "(", MID(Table1[[#This Row],[BrandName]], SEARCH(")", Table1[[#This Row],[BrandName]])+1,100),""))</f>
        <v/>
      </c>
      <c r="H1411" t="str">
        <f>IF(
     ISNUMBER(
                        SEARCH("(",Table1[[#This Row],[BrandName]])),
                        LEFT(Table1[[#This Row],[BrandName]],SEARCH("(",Table1[[#This Row],[BrandName]])-1),"")</f>
        <v/>
      </c>
      <c r="I1411" t="str">
        <f>TRIM(IF(Table1[[#This Row],[Column2]]&lt;&gt;"",Table1[[#This Row],[Column2]], IF(Table1[[#This Row],[Later Paran]]&lt;&gt;"",Table1[[#This Row],[Later Paran]],Table1[[#This Row],[BrandName]])))</f>
        <v>Acn</v>
      </c>
    </row>
    <row r="1412" spans="1:9" x14ac:dyDescent="0.35">
      <c r="A1412">
        <v>155225</v>
      </c>
      <c r="B1412" t="s">
        <v>3458</v>
      </c>
      <c r="C1412" t="s">
        <v>3459</v>
      </c>
      <c r="D1412" t="s">
        <v>3460</v>
      </c>
      <c r="E1412" t="s">
        <v>175</v>
      </c>
      <c r="F1412" t="s">
        <v>9</v>
      </c>
      <c r="G1412" t="str">
        <f>TRIM(IF(LEFT(Table1[[#This Row],[BrandName]],1) = "(", MID(Table1[[#This Row],[BrandName]], SEARCH(")", Table1[[#This Row],[BrandName]])+1,100),""))</f>
        <v/>
      </c>
      <c r="H1412" t="str">
        <f>IF(
     ISNUMBER(
                        SEARCH("(",Table1[[#This Row],[BrandName]])),
                        LEFT(Table1[[#This Row],[BrandName]],SEARCH("(",Table1[[#This Row],[BrandName]])-1),"")</f>
        <v/>
      </c>
      <c r="I1412" t="str">
        <f>TRIM(IF(Table1[[#This Row],[Column2]]&lt;&gt;"",Table1[[#This Row],[Column2]], IF(Table1[[#This Row],[Later Paran]]&lt;&gt;"",Table1[[#This Row],[Later Paran]],Table1[[#This Row],[BrandName]])))</f>
        <v>Ponstan</v>
      </c>
    </row>
    <row r="1413" spans="1:9" x14ac:dyDescent="0.35">
      <c r="A1413">
        <v>155233</v>
      </c>
      <c r="B1413" t="s">
        <v>3461</v>
      </c>
      <c r="C1413" t="s">
        <v>3461</v>
      </c>
      <c r="D1413" t="s">
        <v>32924</v>
      </c>
      <c r="F1413" t="s">
        <v>2332</v>
      </c>
      <c r="G1413" t="str">
        <f>TRIM(IF(LEFT(Table1[[#This Row],[BrandName]],1) = "(", MID(Table1[[#This Row],[BrandName]], SEARCH(")", Table1[[#This Row],[BrandName]])+1,100),""))</f>
        <v/>
      </c>
      <c r="H1413" t="str">
        <f>IF(
     ISNUMBER(
                        SEARCH("(",Table1[[#This Row],[BrandName]])),
                        LEFT(Table1[[#This Row],[BrandName]],SEARCH("(",Table1[[#This Row],[BrandName]])-1),"")</f>
        <v/>
      </c>
      <c r="I1413" t="str">
        <f>TRIM(IF(Table1[[#This Row],[Column2]]&lt;&gt;"",Table1[[#This Row],[Column2]], IF(Table1[[#This Row],[Later Paran]]&lt;&gt;"",Table1[[#This Row],[Later Paran]],Table1[[#This Row],[BrandName]])))</f>
        <v>Poisony Extract B10</v>
      </c>
    </row>
    <row r="1414" spans="1:9" x14ac:dyDescent="0.35">
      <c r="A1414">
        <v>155276</v>
      </c>
      <c r="B1414" t="s">
        <v>3462</v>
      </c>
      <c r="C1414" t="s">
        <v>1125</v>
      </c>
      <c r="D1414" t="s">
        <v>32228</v>
      </c>
      <c r="E1414" t="s">
        <v>512</v>
      </c>
      <c r="F1414" t="s">
        <v>19</v>
      </c>
      <c r="G1414" t="str">
        <f>TRIM(IF(LEFT(Table1[[#This Row],[BrandName]],1) = "(", MID(Table1[[#This Row],[BrandName]], SEARCH(")", Table1[[#This Row],[BrandName]])+1,100),""))</f>
        <v/>
      </c>
      <c r="H1414" t="str">
        <f>IF(
     ISNUMBER(
                        SEARCH("(",Table1[[#This Row],[BrandName]])),
                        LEFT(Table1[[#This Row],[BrandName]],SEARCH("(",Table1[[#This Row],[BrandName]])-1),"")</f>
        <v/>
      </c>
      <c r="I1414" t="str">
        <f>TRIM(IF(Table1[[#This Row],[Column2]]&lt;&gt;"",Table1[[#This Row],[Column2]], IF(Table1[[#This Row],[Later Paran]]&lt;&gt;"",Table1[[#This Row],[Later Paran]],Table1[[#This Row],[BrandName]])))</f>
        <v>Benadryl</v>
      </c>
    </row>
    <row r="1415" spans="1:9" x14ac:dyDescent="0.35">
      <c r="A1415">
        <v>155357</v>
      </c>
      <c r="B1415" t="s">
        <v>3463</v>
      </c>
      <c r="C1415" t="s">
        <v>105</v>
      </c>
      <c r="D1415" t="s">
        <v>3464</v>
      </c>
      <c r="E1415" t="s">
        <v>221</v>
      </c>
      <c r="F1415" t="s">
        <v>29</v>
      </c>
      <c r="G1415" t="str">
        <f>TRIM(IF(LEFT(Table1[[#This Row],[BrandName]],1) = "(", MID(Table1[[#This Row],[BrandName]], SEARCH(")", Table1[[#This Row],[BrandName]])+1,100),""))</f>
        <v/>
      </c>
      <c r="H1415" t="str">
        <f>IF(
     ISNUMBER(
                        SEARCH("(",Table1[[#This Row],[BrandName]])),
                        LEFT(Table1[[#This Row],[BrandName]],SEARCH("(",Table1[[#This Row],[BrandName]])-1),"")</f>
        <v/>
      </c>
      <c r="I1415" t="str">
        <f>TRIM(IF(Table1[[#This Row],[Column2]]&lt;&gt;"",Table1[[#This Row],[Column2]], IF(Table1[[#This Row],[Later Paran]]&lt;&gt;"",Table1[[#This Row],[Later Paran]],Table1[[#This Row],[BrandName]])))</f>
        <v>Adrenalin Chloride Sol</v>
      </c>
    </row>
    <row r="1416" spans="1:9" x14ac:dyDescent="0.35">
      <c r="A1416">
        <v>155365</v>
      </c>
      <c r="B1416" t="s">
        <v>3465</v>
      </c>
      <c r="C1416" t="s">
        <v>3449</v>
      </c>
      <c r="D1416" t="s">
        <v>3464</v>
      </c>
      <c r="E1416" t="s">
        <v>3466</v>
      </c>
      <c r="F1416" t="s">
        <v>129</v>
      </c>
      <c r="G1416" t="str">
        <f>TRIM(IF(LEFT(Table1[[#This Row],[BrandName]],1) = "(", MID(Table1[[#This Row],[BrandName]], SEARCH(")", Table1[[#This Row],[BrandName]])+1,100),""))</f>
        <v/>
      </c>
      <c r="H1416" t="str">
        <f>IF(
     ISNUMBER(
                        SEARCH("(",Table1[[#This Row],[BrandName]])),
                        LEFT(Table1[[#This Row],[BrandName]],SEARCH("(",Table1[[#This Row],[BrandName]])-1),"")</f>
        <v/>
      </c>
      <c r="I1416" t="str">
        <f>TRIM(IF(Table1[[#This Row],[Column2]]&lt;&gt;"",Table1[[#This Row],[Column2]], IF(Table1[[#This Row],[Later Paran]]&lt;&gt;"",Table1[[#This Row],[Later Paran]],Table1[[#This Row],[BrandName]])))</f>
        <v>Adrenalin Chloride Sol</v>
      </c>
    </row>
    <row r="1417" spans="1:9" x14ac:dyDescent="0.35">
      <c r="A1417">
        <v>155578</v>
      </c>
      <c r="B1417" t="s">
        <v>3467</v>
      </c>
      <c r="C1417" t="s">
        <v>3467</v>
      </c>
      <c r="D1417" t="s">
        <v>3468</v>
      </c>
      <c r="F1417" t="s">
        <v>29</v>
      </c>
      <c r="G1417" t="str">
        <f>TRIM(IF(LEFT(Table1[[#This Row],[BrandName]],1) = "(", MID(Table1[[#This Row],[BrandName]], SEARCH(")", Table1[[#This Row],[BrandName]])+1,100),""))</f>
        <v/>
      </c>
      <c r="H1417" t="str">
        <f>IF(
     ISNUMBER(
                        SEARCH("(",Table1[[#This Row],[BrandName]])),
                        LEFT(Table1[[#This Row],[BrandName]],SEARCH("(",Table1[[#This Row],[BrandName]])-1),"")</f>
        <v/>
      </c>
      <c r="I1417" t="str">
        <f>TRIM(IF(Table1[[#This Row],[Column2]]&lt;&gt;"",Table1[[#This Row],[Column2]], IF(Table1[[#This Row],[Later Paran]]&lt;&gt;"",Table1[[#This Row],[Later Paran]],Table1[[#This Row],[BrandName]])))</f>
        <v>Histoplasmin Diluted Bio</v>
      </c>
    </row>
    <row r="1418" spans="1:9" x14ac:dyDescent="0.35">
      <c r="A1418">
        <v>155942</v>
      </c>
      <c r="B1418" t="s">
        <v>3469</v>
      </c>
      <c r="C1418" t="s">
        <v>3469</v>
      </c>
      <c r="D1418" t="s">
        <v>3470</v>
      </c>
      <c r="F1418" t="s">
        <v>102</v>
      </c>
      <c r="G1418" t="str">
        <f>TRIM(IF(LEFT(Table1[[#This Row],[BrandName]],1) = "(", MID(Table1[[#This Row],[BrandName]], SEARCH(")", Table1[[#This Row],[BrandName]])+1,100),""))</f>
        <v/>
      </c>
      <c r="H1418" t="str">
        <f>IF(
     ISNUMBER(
                        SEARCH("(",Table1[[#This Row],[BrandName]])),
                        LEFT(Table1[[#This Row],[BrandName]],SEARCH("(",Table1[[#This Row],[BrandName]])-1),"")</f>
        <v/>
      </c>
      <c r="I1418" t="str">
        <f>TRIM(IF(Table1[[#This Row],[Column2]]&lt;&gt;"",Table1[[#This Row],[Column2]], IF(Table1[[#This Row],[Later Paran]]&lt;&gt;"",Table1[[#This Row],[Later Paran]],Table1[[#This Row],[BrandName]])))</f>
        <v>Analgesic Balm</v>
      </c>
    </row>
    <row r="1419" spans="1:9" x14ac:dyDescent="0.35">
      <c r="A1419">
        <v>156000</v>
      </c>
      <c r="B1419" t="s">
        <v>3471</v>
      </c>
      <c r="C1419" t="s">
        <v>3472</v>
      </c>
      <c r="D1419" t="s">
        <v>32253</v>
      </c>
      <c r="E1419" t="s">
        <v>14</v>
      </c>
      <c r="F1419" t="s">
        <v>9</v>
      </c>
      <c r="G1419" t="str">
        <f>TRIM(IF(LEFT(Table1[[#This Row],[BrandName]],1) = "(", MID(Table1[[#This Row],[BrandName]], SEARCH(")", Table1[[#This Row],[BrandName]])+1,100),""))</f>
        <v/>
      </c>
      <c r="H1419" t="str">
        <f>IF(
     ISNUMBER(
                        SEARCH("(",Table1[[#This Row],[BrandName]])),
                        LEFT(Table1[[#This Row],[BrandName]],SEARCH("(",Table1[[#This Row],[BrandName]])-1),"")</f>
        <v/>
      </c>
      <c r="I1419" t="str">
        <f>TRIM(IF(Table1[[#This Row],[Column2]]&lt;&gt;"",Table1[[#This Row],[Column2]], IF(Table1[[#This Row],[Later Paran]]&lt;&gt;"",Table1[[#This Row],[Later Paran]],Table1[[#This Row],[BrandName]])))</f>
        <v>Carbritals</v>
      </c>
    </row>
    <row r="1420" spans="1:9" x14ac:dyDescent="0.35">
      <c r="A1420">
        <v>156035</v>
      </c>
      <c r="B1420" t="s">
        <v>3473</v>
      </c>
      <c r="C1420" t="s">
        <v>3473</v>
      </c>
      <c r="D1420" t="s">
        <v>32254</v>
      </c>
      <c r="F1420" t="s">
        <v>9</v>
      </c>
      <c r="G1420" t="str">
        <f>TRIM(IF(LEFT(Table1[[#This Row],[BrandName]],1) = "(", MID(Table1[[#This Row],[BrandName]], SEARCH(")", Table1[[#This Row],[BrandName]])+1,100),""))</f>
        <v/>
      </c>
      <c r="H1420" t="str">
        <f>IF(
     ISNUMBER(
                        SEARCH("(",Table1[[#This Row],[BrandName]])),
                        LEFT(Table1[[#This Row],[BrandName]],SEARCH("(",Table1[[#This Row],[BrandName]])-1),"")</f>
        <v/>
      </c>
      <c r="I1420" t="str">
        <f>TRIM(IF(Table1[[#This Row],[Column2]]&lt;&gt;"",Table1[[#This Row],[Column2]], IF(Table1[[#This Row],[Later Paran]]&lt;&gt;"",Table1[[#This Row],[Later Paran]],Table1[[#This Row],[BrandName]])))</f>
        <v>Phelantins</v>
      </c>
    </row>
    <row r="1421" spans="1:9" x14ac:dyDescent="0.35">
      <c r="A1421">
        <v>156043</v>
      </c>
      <c r="B1421" t="s">
        <v>3474</v>
      </c>
      <c r="C1421" t="s">
        <v>3059</v>
      </c>
      <c r="D1421" t="s">
        <v>32644</v>
      </c>
      <c r="E1421" t="s">
        <v>3475</v>
      </c>
      <c r="F1421" t="s">
        <v>40</v>
      </c>
      <c r="G1421" t="str">
        <f>TRIM(IF(LEFT(Table1[[#This Row],[BrandName]],1) = "(", MID(Table1[[#This Row],[BrandName]], SEARCH(")", Table1[[#This Row],[BrandName]])+1,100),""))</f>
        <v/>
      </c>
      <c r="H1421" t="str">
        <f>IF(
     ISNUMBER(
                        SEARCH("(",Table1[[#This Row],[BrandName]])),
                        LEFT(Table1[[#This Row],[BrandName]],SEARCH("(",Table1[[#This Row],[BrandName]])-1),"")</f>
        <v/>
      </c>
      <c r="I1421" t="str">
        <f>TRIM(IF(Table1[[#This Row],[Column2]]&lt;&gt;"",Table1[[#This Row],[Column2]], IF(Table1[[#This Row],[Later Paran]]&lt;&gt;"",Table1[[#This Row],[Later Paran]],Table1[[#This Row],[BrandName]])))</f>
        <v>Mylanta Reg Strength</v>
      </c>
    </row>
    <row r="1422" spans="1:9" x14ac:dyDescent="0.35">
      <c r="A1422">
        <v>156051</v>
      </c>
      <c r="B1422" t="s">
        <v>3476</v>
      </c>
      <c r="C1422" t="s">
        <v>3059</v>
      </c>
      <c r="D1422" t="s">
        <v>32644</v>
      </c>
      <c r="E1422" t="s">
        <v>3477</v>
      </c>
      <c r="F1422" t="s">
        <v>58</v>
      </c>
      <c r="G1422" t="str">
        <f>TRIM(IF(LEFT(Table1[[#This Row],[BrandName]],1) = "(", MID(Table1[[#This Row],[BrandName]], SEARCH(")", Table1[[#This Row],[BrandName]])+1,100),""))</f>
        <v/>
      </c>
      <c r="H1422" t="str">
        <f>IF(
     ISNUMBER(
                        SEARCH("(",Table1[[#This Row],[BrandName]])),
                        LEFT(Table1[[#This Row],[BrandName]],SEARCH("(",Table1[[#This Row],[BrandName]])-1),"")</f>
        <v/>
      </c>
      <c r="I1422" t="str">
        <f>TRIM(IF(Table1[[#This Row],[Column2]]&lt;&gt;"",Table1[[#This Row],[Column2]], IF(Table1[[#This Row],[Later Paran]]&lt;&gt;"",Table1[[#This Row],[Later Paran]],Table1[[#This Row],[BrandName]])))</f>
        <v>Mylanta Reg Strength</v>
      </c>
    </row>
    <row r="1423" spans="1:9" x14ac:dyDescent="0.35">
      <c r="A1423">
        <v>156086</v>
      </c>
      <c r="B1423" t="s">
        <v>3478</v>
      </c>
      <c r="C1423" t="s">
        <v>3479</v>
      </c>
      <c r="D1423" t="s">
        <v>32255</v>
      </c>
      <c r="E1423" t="s">
        <v>3480</v>
      </c>
      <c r="F1423" t="s">
        <v>9</v>
      </c>
      <c r="G1423" t="str">
        <f>TRIM(IF(LEFT(Table1[[#This Row],[BrandName]],1) = "(", MID(Table1[[#This Row],[BrandName]], SEARCH(")", Table1[[#This Row],[BrandName]])+1,100),""))</f>
        <v/>
      </c>
      <c r="H1423" t="str">
        <f>IF(
     ISNUMBER(
                        SEARCH("(",Table1[[#This Row],[BrandName]])),
                        LEFT(Table1[[#This Row],[BrandName]],SEARCH("(",Table1[[#This Row],[BrandName]])-1),"")</f>
        <v/>
      </c>
      <c r="I1423" t="str">
        <f>TRIM(IF(Table1[[#This Row],[Column2]]&lt;&gt;"",Table1[[#This Row],[Column2]], IF(Table1[[#This Row],[Later Paran]]&lt;&gt;"",Table1[[#This Row],[Later Paran]],Table1[[#This Row],[BrandName]])))</f>
        <v>Ergodryl</v>
      </c>
    </row>
    <row r="1424" spans="1:9" x14ac:dyDescent="0.35">
      <c r="A1424">
        <v>156116</v>
      </c>
      <c r="B1424" t="s">
        <v>3481</v>
      </c>
      <c r="C1424" t="s">
        <v>3481</v>
      </c>
      <c r="D1424" t="s">
        <v>3482</v>
      </c>
      <c r="F1424" t="s">
        <v>516</v>
      </c>
      <c r="G1424" t="str">
        <f>TRIM(IF(LEFT(Table1[[#This Row],[BrandName]],1) = "(", MID(Table1[[#This Row],[BrandName]], SEARCH(")", Table1[[#This Row],[BrandName]])+1,100),""))</f>
        <v/>
      </c>
      <c r="H1424" t="str">
        <f>IF(
     ISNUMBER(
                        SEARCH("(",Table1[[#This Row],[BrandName]])),
                        LEFT(Table1[[#This Row],[BrandName]],SEARCH("(",Table1[[#This Row],[BrandName]])-1),"")</f>
        <v/>
      </c>
      <c r="I1424" t="str">
        <f>TRIM(IF(Table1[[#This Row],[Column2]]&lt;&gt;"",Table1[[#This Row],[Column2]], IF(Table1[[#This Row],[Later Paran]]&lt;&gt;"",Table1[[#This Row],[Later Paran]],Table1[[#This Row],[BrandName]])))</f>
        <v>Ziradryl Lot</v>
      </c>
    </row>
    <row r="1425" spans="1:9" x14ac:dyDescent="0.35">
      <c r="A1425">
        <v>156124</v>
      </c>
      <c r="B1425" t="s">
        <v>3483</v>
      </c>
      <c r="C1425" t="s">
        <v>3483</v>
      </c>
      <c r="D1425" t="s">
        <v>34647</v>
      </c>
      <c r="F1425" t="s">
        <v>102</v>
      </c>
      <c r="G1425" t="str">
        <f>TRIM(IF(LEFT(Table1[[#This Row],[BrandName]],1) = "(", MID(Table1[[#This Row],[BrandName]], SEARCH(")", Table1[[#This Row],[BrandName]])+1,100),""))</f>
        <v/>
      </c>
      <c r="H1425" t="str">
        <f>IF(
     ISNUMBER(
                        SEARCH("(",Table1[[#This Row],[BrandName]])),
                        LEFT(Table1[[#This Row],[BrandName]],SEARCH("(",Table1[[#This Row],[BrandName]])-1),"")</f>
        <v/>
      </c>
      <c r="I1425" t="str">
        <f>TRIM(IF(Table1[[#This Row],[Column2]]&lt;&gt;"",Table1[[#This Row],[Column2]], IF(Table1[[#This Row],[Later Paran]]&lt;&gt;"",Table1[[#This Row],[Later Paran]],Table1[[#This Row],[BrandName]])))</f>
        <v>Elase Chloromycetin</v>
      </c>
    </row>
    <row r="1426" spans="1:9" x14ac:dyDescent="0.35">
      <c r="A1426">
        <v>156132</v>
      </c>
      <c r="B1426" t="s">
        <v>3484</v>
      </c>
      <c r="C1426" t="s">
        <v>3484</v>
      </c>
      <c r="D1426" t="s">
        <v>3485</v>
      </c>
      <c r="F1426" t="s">
        <v>102</v>
      </c>
      <c r="G1426" t="str">
        <f>TRIM(IF(LEFT(Table1[[#This Row],[BrandName]],1) = "(", MID(Table1[[#This Row],[BrandName]], SEARCH(")", Table1[[#This Row],[BrandName]])+1,100),""))</f>
        <v/>
      </c>
      <c r="H1426" t="str">
        <f>IF(
     ISNUMBER(
                        SEARCH("(",Table1[[#This Row],[BrandName]])),
                        LEFT(Table1[[#This Row],[BrandName]],SEARCH("(",Table1[[#This Row],[BrandName]])-1),"")</f>
        <v/>
      </c>
      <c r="I1426" t="str">
        <f>TRIM(IF(Table1[[#This Row],[Column2]]&lt;&gt;"",Table1[[#This Row],[Column2]], IF(Table1[[#This Row],[Later Paran]]&lt;&gt;"",Table1[[#This Row],[Later Paran]],Table1[[#This Row],[BrandName]])))</f>
        <v>Unibase</v>
      </c>
    </row>
    <row r="1427" spans="1:9" x14ac:dyDescent="0.35">
      <c r="A1427">
        <v>156175</v>
      </c>
      <c r="B1427" t="s">
        <v>3486</v>
      </c>
      <c r="C1427" t="s">
        <v>3486</v>
      </c>
      <c r="D1427" t="s">
        <v>34648</v>
      </c>
      <c r="F1427" t="s">
        <v>102</v>
      </c>
      <c r="G1427" t="str">
        <f>TRIM(IF(LEFT(Table1[[#This Row],[BrandName]],1) = "(", MID(Table1[[#This Row],[BrandName]], SEARCH(")", Table1[[#This Row],[BrandName]])+1,100),""))</f>
        <v/>
      </c>
      <c r="H1427" t="str">
        <f>IF(
     ISNUMBER(
                        SEARCH("(",Table1[[#This Row],[BrandName]])),
                        LEFT(Table1[[#This Row],[BrandName]],SEARCH("(",Table1[[#This Row],[BrandName]])-1),"")</f>
        <v/>
      </c>
      <c r="I1427" t="str">
        <f>TRIM(IF(Table1[[#This Row],[Column2]]&lt;&gt;"",Table1[[#This Row],[Column2]], IF(Table1[[#This Row],[Later Paran]]&lt;&gt;"",Table1[[#This Row],[Later Paran]],Table1[[#This Row],[BrandName]])))</f>
        <v>Ophthocort</v>
      </c>
    </row>
    <row r="1428" spans="1:9" x14ac:dyDescent="0.35">
      <c r="A1428">
        <v>156213</v>
      </c>
      <c r="B1428" t="s">
        <v>3487</v>
      </c>
      <c r="C1428" t="s">
        <v>3487</v>
      </c>
      <c r="D1428" t="s">
        <v>34649</v>
      </c>
      <c r="F1428" t="s">
        <v>102</v>
      </c>
      <c r="G1428" t="str">
        <f>TRIM(IF(LEFT(Table1[[#This Row],[BrandName]],1) = "(", MID(Table1[[#This Row],[BrandName]], SEARCH(")", Table1[[#This Row],[BrandName]])+1,100),""))</f>
        <v/>
      </c>
      <c r="H1428" t="str">
        <f>IF(
     ISNUMBER(
                        SEARCH("(",Table1[[#This Row],[BrandName]])),
                        LEFT(Table1[[#This Row],[BrandName]],SEARCH("(",Table1[[#This Row],[BrandName]])-1),"")</f>
        <v/>
      </c>
      <c r="I1428" t="str">
        <f>TRIM(IF(Table1[[#This Row],[Column2]]&lt;&gt;"",Table1[[#This Row],[Column2]], IF(Table1[[#This Row],[Later Paran]]&lt;&gt;"",Table1[[#This Row],[Later Paran]],Table1[[#This Row],[BrandName]])))</f>
        <v>Capsolin</v>
      </c>
    </row>
    <row r="1429" spans="1:9" x14ac:dyDescent="0.35">
      <c r="A1429">
        <v>156701</v>
      </c>
      <c r="B1429" t="s">
        <v>3488</v>
      </c>
      <c r="C1429" t="s">
        <v>3489</v>
      </c>
      <c r="D1429" t="s">
        <v>3490</v>
      </c>
      <c r="E1429" t="s">
        <v>3491</v>
      </c>
      <c r="F1429" t="s">
        <v>370</v>
      </c>
      <c r="G1429" t="str">
        <f>TRIM(IF(LEFT(Table1[[#This Row],[BrandName]],1) = "(", MID(Table1[[#This Row],[BrandName]], SEARCH(")", Table1[[#This Row],[BrandName]])+1,100),""))</f>
        <v/>
      </c>
      <c r="H1429" t="str">
        <f>IF(
     ISNUMBER(
                        SEARCH("(",Table1[[#This Row],[BrandName]])),
                        LEFT(Table1[[#This Row],[BrandName]],SEARCH("(",Table1[[#This Row],[BrandName]])-1),"")</f>
        <v/>
      </c>
      <c r="I1429" t="str">
        <f>TRIM(IF(Table1[[#This Row],[Column2]]&lt;&gt;"",Table1[[#This Row],[Column2]], IF(Table1[[#This Row],[Later Paran]]&lt;&gt;"",Table1[[#This Row],[Later Paran]],Table1[[#This Row],[BrandName]])))</f>
        <v>Theophylline Elixir</v>
      </c>
    </row>
    <row r="1430" spans="1:9" x14ac:dyDescent="0.35">
      <c r="A1430">
        <v>156914</v>
      </c>
      <c r="B1430" t="s">
        <v>3492</v>
      </c>
      <c r="C1430" t="s">
        <v>3493</v>
      </c>
      <c r="D1430" t="s">
        <v>3494</v>
      </c>
      <c r="E1430" t="s">
        <v>244</v>
      </c>
      <c r="F1430" t="s">
        <v>44</v>
      </c>
      <c r="G1430" t="str">
        <f>TRIM(IF(LEFT(Table1[[#This Row],[BrandName]],1) = "(", MID(Table1[[#This Row],[BrandName]], SEARCH(")", Table1[[#This Row],[BrandName]])+1,100),""))</f>
        <v/>
      </c>
      <c r="H1430" t="str">
        <f>IF(
     ISNUMBER(
                        SEARCH("(",Table1[[#This Row],[BrandName]])),
                        LEFT(Table1[[#This Row],[BrandName]],SEARCH("(",Table1[[#This Row],[BrandName]])-1),"")</f>
        <v/>
      </c>
      <c r="I1430" t="str">
        <f>TRIM(IF(Table1[[#This Row],[Column2]]&lt;&gt;"",Table1[[#This Row],[Column2]], IF(Table1[[#This Row],[Later Paran]]&lt;&gt;"",Table1[[#This Row],[Later Paran]],Table1[[#This Row],[BrandName]])))</f>
        <v>Pyronium</v>
      </c>
    </row>
    <row r="1431" spans="1:9" x14ac:dyDescent="0.35">
      <c r="A1431">
        <v>158127</v>
      </c>
      <c r="B1431" t="s">
        <v>3495</v>
      </c>
      <c r="C1431" t="s">
        <v>3496</v>
      </c>
      <c r="D1431" t="s">
        <v>33578</v>
      </c>
      <c r="E1431" t="s">
        <v>3497</v>
      </c>
      <c r="F1431" t="s">
        <v>44</v>
      </c>
      <c r="G1431" t="str">
        <f>TRIM(IF(LEFT(Table1[[#This Row],[BrandName]],1) = "(", MID(Table1[[#This Row],[BrandName]], SEARCH(")", Table1[[#This Row],[BrandName]])+1,100),""))</f>
        <v/>
      </c>
      <c r="H1431" t="str">
        <f>IF(
     ISNUMBER(
                        SEARCH("(",Table1[[#This Row],[BrandName]])),
                        LEFT(Table1[[#This Row],[BrandName]],SEARCH("(",Table1[[#This Row],[BrandName]])-1),"")</f>
        <v/>
      </c>
      <c r="I1431" t="str">
        <f>TRIM(IF(Table1[[#This Row],[Column2]]&lt;&gt;"",Table1[[#This Row],[Column2]], IF(Table1[[#This Row],[Later Paran]]&lt;&gt;"",Table1[[#This Row],[Later Paran]],Table1[[#This Row],[BrandName]])))</f>
        <v>Antivert</v>
      </c>
    </row>
    <row r="1432" spans="1:9" x14ac:dyDescent="0.35">
      <c r="A1432">
        <v>158291</v>
      </c>
      <c r="B1432" t="s">
        <v>3498</v>
      </c>
      <c r="C1432" t="s">
        <v>273</v>
      </c>
      <c r="D1432" t="s">
        <v>3499</v>
      </c>
      <c r="E1432" t="s">
        <v>3500</v>
      </c>
      <c r="F1432" t="s">
        <v>2329</v>
      </c>
      <c r="G1432" t="str">
        <f>TRIM(IF(LEFT(Table1[[#This Row],[BrandName]],1) = "(", MID(Table1[[#This Row],[BrandName]], SEARCH(")", Table1[[#This Row],[BrandName]])+1,100),""))</f>
        <v/>
      </c>
      <c r="H1432" t="str">
        <f>IF(
     ISNUMBER(
                        SEARCH("(",Table1[[#This Row],[BrandName]])),
                        LEFT(Table1[[#This Row],[BrandName]],SEARCH("(",Table1[[#This Row],[BrandName]])-1),"")</f>
        <v/>
      </c>
      <c r="I1432" t="str">
        <f>TRIM(IF(Table1[[#This Row],[Column2]]&lt;&gt;"",Table1[[#This Row],[Column2]], IF(Table1[[#This Row],[Later Paran]]&lt;&gt;"",Table1[[#This Row],[Later Paran]],Table1[[#This Row],[BrandName]])))</f>
        <v>Betadine Mouthwash/Gargle</v>
      </c>
    </row>
    <row r="1433" spans="1:9" x14ac:dyDescent="0.35">
      <c r="A1433">
        <v>158305</v>
      </c>
      <c r="B1433" t="s">
        <v>3501</v>
      </c>
      <c r="C1433" t="s">
        <v>273</v>
      </c>
      <c r="D1433" t="s">
        <v>3502</v>
      </c>
      <c r="E1433" t="s">
        <v>3503</v>
      </c>
      <c r="F1433" t="s">
        <v>3504</v>
      </c>
      <c r="G1433" t="str">
        <f>TRIM(IF(LEFT(Table1[[#This Row],[BrandName]],1) = "(", MID(Table1[[#This Row],[BrandName]], SEARCH(")", Table1[[#This Row],[BrandName]])+1,100),""))</f>
        <v/>
      </c>
      <c r="H1433" t="str">
        <f>IF(
     ISNUMBER(
                        SEARCH("(",Table1[[#This Row],[BrandName]])),
                        LEFT(Table1[[#This Row],[BrandName]],SEARCH("(",Table1[[#This Row],[BrandName]])-1),"")</f>
        <v/>
      </c>
      <c r="I1433" t="str">
        <f>TRIM(IF(Table1[[#This Row],[Column2]]&lt;&gt;"",Table1[[#This Row],[Column2]], IF(Table1[[#This Row],[Later Paran]]&lt;&gt;"",Table1[[#This Row],[Later Paran]],Table1[[#This Row],[BrandName]])))</f>
        <v>Betadine Aerosol Spray</v>
      </c>
    </row>
    <row r="1434" spans="1:9" x14ac:dyDescent="0.35">
      <c r="A1434">
        <v>158313</v>
      </c>
      <c r="B1434" t="s">
        <v>3505</v>
      </c>
      <c r="C1434" t="s">
        <v>273</v>
      </c>
      <c r="D1434" t="s">
        <v>3506</v>
      </c>
      <c r="E1434" t="s">
        <v>3507</v>
      </c>
      <c r="F1434" t="s">
        <v>3508</v>
      </c>
      <c r="G1434" t="str">
        <f>TRIM(IF(LEFT(Table1[[#This Row],[BrandName]],1) = "(", MID(Table1[[#This Row],[BrandName]], SEARCH(")", Table1[[#This Row],[BrandName]])+1,100),""))</f>
        <v/>
      </c>
      <c r="H1434" t="str">
        <f>IF(
     ISNUMBER(
                        SEARCH("(",Table1[[#This Row],[BrandName]])),
                        LEFT(Table1[[#This Row],[BrandName]],SEARCH("(",Table1[[#This Row],[BrandName]])-1),"")</f>
        <v/>
      </c>
      <c r="I1434" t="str">
        <f>TRIM(IF(Table1[[#This Row],[Column2]]&lt;&gt;"",Table1[[#This Row],[Column2]], IF(Table1[[#This Row],[Later Paran]]&lt;&gt;"",Table1[[#This Row],[Later Paran]],Table1[[#This Row],[BrandName]])))</f>
        <v>Betadine Surgical Scrub</v>
      </c>
    </row>
    <row r="1435" spans="1:9" x14ac:dyDescent="0.35">
      <c r="A1435">
        <v>158356</v>
      </c>
      <c r="B1435" t="s">
        <v>3509</v>
      </c>
      <c r="C1435" t="s">
        <v>3510</v>
      </c>
      <c r="D1435" t="s">
        <v>3511</v>
      </c>
      <c r="E1435" t="s">
        <v>89</v>
      </c>
      <c r="F1435" t="s">
        <v>63</v>
      </c>
      <c r="G1435" t="str">
        <f>TRIM(IF(LEFT(Table1[[#This Row],[BrandName]],1) = "(", MID(Table1[[#This Row],[BrandName]], SEARCH(")", Table1[[#This Row],[BrandName]])+1,100),""))</f>
        <v/>
      </c>
      <c r="H1435" t="str">
        <f>IF(
     ISNUMBER(
                        SEARCH("(",Table1[[#This Row],[BrandName]])),
                        LEFT(Table1[[#This Row],[BrandName]],SEARCH("(",Table1[[#This Row],[BrandName]])-1),"")</f>
        <v/>
      </c>
      <c r="I1435" t="str">
        <f>TRIM(IF(Table1[[#This Row],[Column2]]&lt;&gt;"",Table1[[#This Row],[Column2]], IF(Table1[[#This Row],[Later Paran]]&lt;&gt;"",Table1[[#This Row],[Later Paran]],Table1[[#This Row],[BrandName]])))</f>
        <v>Cerumenex</v>
      </c>
    </row>
    <row r="1436" spans="1:9" x14ac:dyDescent="0.35">
      <c r="A1436">
        <v>158380</v>
      </c>
      <c r="B1436" t="s">
        <v>3512</v>
      </c>
      <c r="C1436" t="s">
        <v>3512</v>
      </c>
      <c r="D1436" t="s">
        <v>3513</v>
      </c>
      <c r="F1436" t="s">
        <v>125</v>
      </c>
      <c r="G1436" t="str">
        <f>TRIM(IF(LEFT(Table1[[#This Row],[BrandName]],1) = "(", MID(Table1[[#This Row],[BrandName]], SEARCH(")", Table1[[#This Row],[BrandName]])+1,100),""))</f>
        <v/>
      </c>
      <c r="H1436" t="str">
        <f>IF(
     ISNUMBER(
                        SEARCH("(",Table1[[#This Row],[BrandName]])),
                        LEFT(Table1[[#This Row],[BrandName]],SEARCH("(",Table1[[#This Row],[BrandName]])-1),"")</f>
        <v/>
      </c>
      <c r="I1436" t="str">
        <f>TRIM(IF(Table1[[#This Row],[Column2]]&lt;&gt;"",Table1[[#This Row],[Column2]], IF(Table1[[#This Row],[Later Paran]]&lt;&gt;"",Table1[[#This Row],[Later Paran]],Table1[[#This Row],[BrandName]])))</f>
        <v>Soropon Shampoo</v>
      </c>
    </row>
    <row r="1437" spans="1:9" x14ac:dyDescent="0.35">
      <c r="A1437">
        <v>158526</v>
      </c>
      <c r="B1437" t="s">
        <v>3514</v>
      </c>
      <c r="C1437" t="s">
        <v>1239</v>
      </c>
      <c r="D1437" t="s">
        <v>3515</v>
      </c>
      <c r="E1437" t="s">
        <v>2992</v>
      </c>
      <c r="F1437" t="s">
        <v>583</v>
      </c>
      <c r="G1437" t="str">
        <f>TRIM(IF(LEFT(Table1[[#This Row],[BrandName]],1) = "(", MID(Table1[[#This Row],[BrandName]], SEARCH(")", Table1[[#This Row],[BrandName]])+1,100),""))</f>
        <v/>
      </c>
      <c r="H1437" t="str">
        <f>IF(
     ISNUMBER(
                        SEARCH("(",Table1[[#This Row],[BrandName]])),
                        LEFT(Table1[[#This Row],[BrandName]],SEARCH("(",Table1[[#This Row],[BrandName]])-1),"")</f>
        <v/>
      </c>
      <c r="I1437" t="str">
        <f>TRIM(IF(Table1[[#This Row],[Column2]]&lt;&gt;"",Table1[[#This Row],[Column2]], IF(Table1[[#This Row],[Later Paran]]&lt;&gt;"",Table1[[#This Row],[Later Paran]],Table1[[#This Row],[BrandName]])))</f>
        <v>Salazopyrin Entabs</v>
      </c>
    </row>
    <row r="1438" spans="1:9" x14ac:dyDescent="0.35">
      <c r="A1438">
        <v>158534</v>
      </c>
      <c r="B1438" t="s">
        <v>3516</v>
      </c>
      <c r="C1438" t="s">
        <v>3517</v>
      </c>
      <c r="D1438" t="s">
        <v>3518</v>
      </c>
      <c r="E1438" t="s">
        <v>3519</v>
      </c>
      <c r="F1438" t="s">
        <v>1920</v>
      </c>
      <c r="G1438" t="str">
        <f>TRIM(IF(LEFT(Table1[[#This Row],[BrandName]],1) = "(", MID(Table1[[#This Row],[BrandName]], SEARCH(")", Table1[[#This Row],[BrandName]])+1,100),""))</f>
        <v/>
      </c>
      <c r="H1438" t="str">
        <f>IF(
     ISNUMBER(
                        SEARCH("(",Table1[[#This Row],[BrandName]])),
                        LEFT(Table1[[#This Row],[BrandName]],SEARCH("(",Table1[[#This Row],[BrandName]])-1),"")</f>
        <v/>
      </c>
      <c r="I1438" t="str">
        <f>TRIM(IF(Table1[[#This Row],[Column2]]&lt;&gt;"",Table1[[#This Row],[Column2]], IF(Table1[[#This Row],[Later Paran]]&lt;&gt;"",Table1[[#This Row],[Later Paran]],Table1[[#This Row],[BrandName]])))</f>
        <v>Macrodex</v>
      </c>
    </row>
    <row r="1439" spans="1:9" x14ac:dyDescent="0.35">
      <c r="A1439">
        <v>158542</v>
      </c>
      <c r="B1439" t="s">
        <v>3520</v>
      </c>
      <c r="C1439" t="s">
        <v>3521</v>
      </c>
      <c r="D1439" t="s">
        <v>3518</v>
      </c>
      <c r="E1439" t="s">
        <v>3522</v>
      </c>
      <c r="F1439" t="s">
        <v>1920</v>
      </c>
      <c r="G1439" t="str">
        <f>TRIM(IF(LEFT(Table1[[#This Row],[BrandName]],1) = "(", MID(Table1[[#This Row],[BrandName]], SEARCH(")", Table1[[#This Row],[BrandName]])+1,100),""))</f>
        <v/>
      </c>
      <c r="H1439" t="str">
        <f>IF(
     ISNUMBER(
                        SEARCH("(",Table1[[#This Row],[BrandName]])),
                        LEFT(Table1[[#This Row],[BrandName]],SEARCH("(",Table1[[#This Row],[BrandName]])-1),"")</f>
        <v/>
      </c>
      <c r="I1439" t="str">
        <f>TRIM(IF(Table1[[#This Row],[Column2]]&lt;&gt;"",Table1[[#This Row],[Column2]], IF(Table1[[#This Row],[Later Paran]]&lt;&gt;"",Table1[[#This Row],[Later Paran]],Table1[[#This Row],[BrandName]])))</f>
        <v>Macrodex</v>
      </c>
    </row>
    <row r="1440" spans="1:9" x14ac:dyDescent="0.35">
      <c r="A1440">
        <v>158550</v>
      </c>
      <c r="B1440" t="s">
        <v>3523</v>
      </c>
      <c r="C1440" t="s">
        <v>3524</v>
      </c>
      <c r="D1440" t="s">
        <v>3525</v>
      </c>
      <c r="E1440" t="s">
        <v>3526</v>
      </c>
      <c r="F1440" t="s">
        <v>1920</v>
      </c>
      <c r="G1440" t="str">
        <f>TRIM(IF(LEFT(Table1[[#This Row],[BrandName]],1) = "(", MID(Table1[[#This Row],[BrandName]], SEARCH(")", Table1[[#This Row],[BrandName]])+1,100),""))</f>
        <v/>
      </c>
      <c r="H1440" t="str">
        <f>IF(
     ISNUMBER(
                        SEARCH("(",Table1[[#This Row],[BrandName]])),
                        LEFT(Table1[[#This Row],[BrandName]],SEARCH("(",Table1[[#This Row],[BrandName]])-1),"")</f>
        <v/>
      </c>
      <c r="I1440" t="str">
        <f>TRIM(IF(Table1[[#This Row],[Column2]]&lt;&gt;"",Table1[[#This Row],[Column2]], IF(Table1[[#This Row],[Later Paran]]&lt;&gt;"",Table1[[#This Row],[Later Paran]],Table1[[#This Row],[BrandName]])))</f>
        <v>Rheomacrodex</v>
      </c>
    </row>
    <row r="1441" spans="1:9" x14ac:dyDescent="0.35">
      <c r="A1441">
        <v>158569</v>
      </c>
      <c r="B1441" t="s">
        <v>3527</v>
      </c>
      <c r="C1441" t="s">
        <v>3527</v>
      </c>
      <c r="D1441" t="s">
        <v>3528</v>
      </c>
      <c r="F1441" t="s">
        <v>137</v>
      </c>
      <c r="G1441" t="str">
        <f>TRIM(IF(LEFT(Table1[[#This Row],[BrandName]],1) = "(", MID(Table1[[#This Row],[BrandName]], SEARCH(")", Table1[[#This Row],[BrandName]])+1,100),""))</f>
        <v/>
      </c>
      <c r="H1441" t="str">
        <f>IF(
     ISNUMBER(
                        SEARCH("(",Table1[[#This Row],[BrandName]])),
                        LEFT(Table1[[#This Row],[BrandName]],SEARCH("(",Table1[[#This Row],[BrandName]])-1),"")</f>
        <v/>
      </c>
      <c r="I1441" t="str">
        <f>TRIM(IF(Table1[[#This Row],[Column2]]&lt;&gt;"",Table1[[#This Row],[Column2]], IF(Table1[[#This Row],[Later Paran]]&lt;&gt;"",Table1[[#This Row],[Later Paran]],Table1[[#This Row],[BrandName]])))</f>
        <v>Silon Spray</v>
      </c>
    </row>
    <row r="1442" spans="1:9" x14ac:dyDescent="0.35">
      <c r="A1442">
        <v>161993</v>
      </c>
      <c r="B1442" t="s">
        <v>3529</v>
      </c>
      <c r="C1442" t="s">
        <v>580</v>
      </c>
      <c r="D1442" t="s">
        <v>33579</v>
      </c>
      <c r="E1442" t="s">
        <v>1046</v>
      </c>
      <c r="F1442" t="s">
        <v>44</v>
      </c>
      <c r="G1442" t="str">
        <f>TRIM(IF(LEFT(Table1[[#This Row],[BrandName]],1) = "(", MID(Table1[[#This Row],[BrandName]], SEARCH(")", Table1[[#This Row],[BrandName]])+1,100),""))</f>
        <v/>
      </c>
      <c r="H1442" t="str">
        <f>IF(
     ISNUMBER(
                        SEARCH("(",Table1[[#This Row],[BrandName]])),
                        LEFT(Table1[[#This Row],[BrandName]],SEARCH("(",Table1[[#This Row],[BrandName]])-1),"")</f>
        <v/>
      </c>
      <c r="I1442" t="str">
        <f>TRIM(IF(Table1[[#This Row],[Column2]]&lt;&gt;"",Table1[[#This Row],[Column2]], IF(Table1[[#This Row],[Later Paran]]&lt;&gt;"",Table1[[#This Row],[Later Paran]],Table1[[#This Row],[BrandName]])))</f>
        <v>Acetylsalicylic Acid</v>
      </c>
    </row>
    <row r="1443" spans="1:9" x14ac:dyDescent="0.35">
      <c r="A1443">
        <v>162620</v>
      </c>
      <c r="B1443" t="s">
        <v>3530</v>
      </c>
      <c r="C1443" t="s">
        <v>2121</v>
      </c>
      <c r="D1443" t="s">
        <v>3531</v>
      </c>
      <c r="E1443" t="s">
        <v>746</v>
      </c>
      <c r="F1443" t="s">
        <v>44</v>
      </c>
      <c r="G1443" t="str">
        <f>TRIM(IF(LEFT(Table1[[#This Row],[BrandName]],1) = "(", MID(Table1[[#This Row],[BrandName]], SEARCH(")", Table1[[#This Row],[BrandName]])+1,100),""))</f>
        <v/>
      </c>
      <c r="H1443" t="str">
        <f>IF(
     ISNUMBER(
                        SEARCH("(",Table1[[#This Row],[BrandName]])),
                        LEFT(Table1[[#This Row],[BrandName]],SEARCH("(",Table1[[#This Row],[BrandName]])-1),"")</f>
        <v/>
      </c>
      <c r="I1443" t="str">
        <f>TRIM(IF(Table1[[#This Row],[Column2]]&lt;&gt;"",Table1[[#This Row],[Column2]], IF(Table1[[#This Row],[Later Paran]]&lt;&gt;"",Table1[[#This Row],[Later Paran]],Table1[[#This Row],[BrandName]])))</f>
        <v>Formula</v>
      </c>
    </row>
    <row r="1444" spans="1:9" x14ac:dyDescent="0.35">
      <c r="A1444">
        <v>162647</v>
      </c>
      <c r="B1444" t="s">
        <v>3532</v>
      </c>
      <c r="C1444" t="s">
        <v>3533</v>
      </c>
      <c r="D1444" t="s">
        <v>3534</v>
      </c>
      <c r="E1444" t="s">
        <v>3535</v>
      </c>
      <c r="F1444" t="s">
        <v>125</v>
      </c>
      <c r="G1444" t="str">
        <f>TRIM(IF(LEFT(Table1[[#This Row],[BrandName]],1) = "(", MID(Table1[[#This Row],[BrandName]], SEARCH(")", Table1[[#This Row],[BrandName]])+1,100),""))</f>
        <v/>
      </c>
      <c r="H1444" t="str">
        <f>IF(
     ISNUMBER(
                        SEARCH("(",Table1[[#This Row],[BrandName]])),
                        LEFT(Table1[[#This Row],[BrandName]],SEARCH("(",Table1[[#This Row],[BrandName]])-1),"")</f>
        <v/>
      </c>
      <c r="I1444" t="str">
        <f>TRIM(IF(Table1[[#This Row],[Column2]]&lt;&gt;"",Table1[[#This Row],[Column2]], IF(Table1[[#This Row],[Later Paran]]&lt;&gt;"",Table1[[#This Row],[Later Paran]],Table1[[#This Row],[BrandName]])))</f>
        <v>Panazyme</v>
      </c>
    </row>
    <row r="1445" spans="1:9" x14ac:dyDescent="0.35">
      <c r="A1445">
        <v>162671</v>
      </c>
      <c r="B1445" t="s">
        <v>3536</v>
      </c>
      <c r="C1445" t="s">
        <v>3536</v>
      </c>
      <c r="D1445" t="s">
        <v>3537</v>
      </c>
      <c r="F1445" t="s">
        <v>19</v>
      </c>
      <c r="G1445" t="str">
        <f>TRIM(IF(LEFT(Table1[[#This Row],[BrandName]],1) = "(", MID(Table1[[#This Row],[BrandName]], SEARCH(")", Table1[[#This Row],[BrandName]])+1,100),""))</f>
        <v/>
      </c>
      <c r="H1445" t="str">
        <f>IF(
     ISNUMBER(
                        SEARCH("(",Table1[[#This Row],[BrandName]])),
                        LEFT(Table1[[#This Row],[BrandName]],SEARCH("(",Table1[[#This Row],[BrandName]])-1),"")</f>
        <v/>
      </c>
      <c r="I1445" t="str">
        <f>TRIM(IF(Table1[[#This Row],[Column2]]&lt;&gt;"",Table1[[#This Row],[Column2]], IF(Table1[[#This Row],[Later Paran]]&lt;&gt;"",Table1[[#This Row],[Later Paran]],Table1[[#This Row],[BrandName]])))</f>
        <v>Hand Cream Prescription</v>
      </c>
    </row>
    <row r="1446" spans="1:9" x14ac:dyDescent="0.35">
      <c r="A1446">
        <v>162744</v>
      </c>
      <c r="B1446" t="s">
        <v>3538</v>
      </c>
      <c r="C1446" t="s">
        <v>3539</v>
      </c>
      <c r="D1446" t="s">
        <v>3540</v>
      </c>
      <c r="E1446" t="s">
        <v>3359</v>
      </c>
      <c r="F1446" t="s">
        <v>44</v>
      </c>
      <c r="G1446" t="str">
        <f>TRIM(IF(LEFT(Table1[[#This Row],[BrandName]],1) = "(", MID(Table1[[#This Row],[BrandName]], SEARCH(")", Table1[[#This Row],[BrandName]])+1,100),""))</f>
        <v/>
      </c>
      <c r="H1446" t="str">
        <f>IF(
     ISNUMBER(
                        SEARCH("(",Table1[[#This Row],[BrandName]])),
                        LEFT(Table1[[#This Row],[BrandName]],SEARCH("(",Table1[[#This Row],[BrandName]])-1),"")</f>
        <v/>
      </c>
      <c r="I1446" t="str">
        <f>TRIM(IF(Table1[[#This Row],[Column2]]&lt;&gt;"",Table1[[#This Row],[Column2]], IF(Table1[[#This Row],[Later Paran]]&lt;&gt;"",Table1[[#This Row],[Later Paran]],Table1[[#This Row],[BrandName]])))</f>
        <v>Menstrol</v>
      </c>
    </row>
    <row r="1447" spans="1:9" x14ac:dyDescent="0.35">
      <c r="A1447">
        <v>162752</v>
      </c>
      <c r="B1447" t="s">
        <v>3541</v>
      </c>
      <c r="C1447" t="s">
        <v>3542</v>
      </c>
      <c r="D1447" t="s">
        <v>33580</v>
      </c>
      <c r="E1447" t="s">
        <v>3543</v>
      </c>
      <c r="F1447" t="s">
        <v>44</v>
      </c>
      <c r="G1447" t="str">
        <f>TRIM(IF(LEFT(Table1[[#This Row],[BrandName]],1) = "(", MID(Table1[[#This Row],[BrandName]], SEARCH(")", Table1[[#This Row],[BrandName]])+1,100),""))</f>
        <v/>
      </c>
      <c r="H1447" t="str">
        <f>IF(
     ISNUMBER(
                        SEARCH("(",Table1[[#This Row],[BrandName]])),
                        LEFT(Table1[[#This Row],[BrandName]],SEARCH("(",Table1[[#This Row],[BrandName]])-1),"")</f>
        <v/>
      </c>
      <c r="I1447" t="str">
        <f>TRIM(IF(Table1[[#This Row],[Column2]]&lt;&gt;"",Table1[[#This Row],[Column2]], IF(Table1[[#This Row],[Later Paran]]&lt;&gt;"",Table1[[#This Row],[Later Paran]],Table1[[#This Row],[BrandName]])))</f>
        <v>Alertlets</v>
      </c>
    </row>
    <row r="1448" spans="1:9" x14ac:dyDescent="0.35">
      <c r="A1448">
        <v>162795</v>
      </c>
      <c r="B1448" t="s">
        <v>3544</v>
      </c>
      <c r="C1448" t="s">
        <v>3545</v>
      </c>
      <c r="D1448" t="s">
        <v>3546</v>
      </c>
      <c r="E1448" t="s">
        <v>3547</v>
      </c>
      <c r="F1448" t="s">
        <v>125</v>
      </c>
      <c r="G1448" t="str">
        <f>TRIM(IF(LEFT(Table1[[#This Row],[BrandName]],1) = "(", MID(Table1[[#This Row],[BrandName]], SEARCH(")", Table1[[#This Row],[BrandName]])+1,100),""))</f>
        <v/>
      </c>
      <c r="H1448" t="str">
        <f>IF(
     ISNUMBER(
                        SEARCH("(",Table1[[#This Row],[BrandName]])),
                        LEFT(Table1[[#This Row],[BrandName]],SEARCH("(",Table1[[#This Row],[BrandName]])-1),"")</f>
        <v/>
      </c>
      <c r="I1448" t="str">
        <f>TRIM(IF(Table1[[#This Row],[Column2]]&lt;&gt;"",Table1[[#This Row],[Column2]], IF(Table1[[#This Row],[Later Paran]]&lt;&gt;"",Table1[[#This Row],[Later Paran]],Table1[[#This Row],[BrandName]])))</f>
        <v>Infadrine</v>
      </c>
    </row>
    <row r="1449" spans="1:9" x14ac:dyDescent="0.35">
      <c r="A1449">
        <v>162841</v>
      </c>
      <c r="B1449" t="s">
        <v>3548</v>
      </c>
      <c r="C1449" t="s">
        <v>3549</v>
      </c>
      <c r="D1449" t="s">
        <v>3550</v>
      </c>
      <c r="E1449" t="s">
        <v>3551</v>
      </c>
      <c r="F1449" t="s">
        <v>44</v>
      </c>
      <c r="G1449" t="str">
        <f>TRIM(IF(LEFT(Table1[[#This Row],[BrandName]],1) = "(", MID(Table1[[#This Row],[BrandName]], SEARCH(")", Table1[[#This Row],[BrandName]])+1,100),""))</f>
        <v/>
      </c>
      <c r="H1449" t="str">
        <f>IF(
     ISNUMBER(
                        SEARCH("(",Table1[[#This Row],[BrandName]])),
                        LEFT(Table1[[#This Row],[BrandName]],SEARCH("(",Table1[[#This Row],[BrandName]])-1),"")</f>
        <v/>
      </c>
      <c r="I1449" t="str">
        <f>TRIM(IF(Table1[[#This Row],[Column2]]&lt;&gt;"",Table1[[#This Row],[Column2]], IF(Table1[[#This Row],[Later Paran]]&lt;&gt;"",Table1[[#This Row],[Later Paran]],Table1[[#This Row],[BrandName]])))</f>
        <v>Urisan</v>
      </c>
    </row>
    <row r="1450" spans="1:9" x14ac:dyDescent="0.35">
      <c r="A1450">
        <v>162868</v>
      </c>
      <c r="B1450" t="s">
        <v>3552</v>
      </c>
      <c r="C1450" t="s">
        <v>3552</v>
      </c>
      <c r="D1450" t="s">
        <v>32645</v>
      </c>
      <c r="F1450" t="s">
        <v>2803</v>
      </c>
      <c r="G1450" t="str">
        <f>TRIM(IF(LEFT(Table1[[#This Row],[BrandName]],1) = "(", MID(Table1[[#This Row],[BrandName]], SEARCH(")", Table1[[#This Row],[BrandName]])+1,100),""))</f>
        <v/>
      </c>
      <c r="H1450" t="str">
        <f>IF(
     ISNUMBER(
                        SEARCH("(",Table1[[#This Row],[BrandName]])),
                        LEFT(Table1[[#This Row],[BrandName]],SEARCH("(",Table1[[#This Row],[BrandName]])-1),"")</f>
        <v/>
      </c>
      <c r="I1450" t="str">
        <f>TRIM(IF(Table1[[#This Row],[Column2]]&lt;&gt;"",Table1[[#This Row],[Column2]], IF(Table1[[#This Row],[Later Paran]]&lt;&gt;"",Table1[[#This Row],[Later Paran]],Table1[[#This Row],[BrandName]])))</f>
        <v>Seve Janette</v>
      </c>
    </row>
    <row r="1451" spans="1:9" x14ac:dyDescent="0.35">
      <c r="A1451">
        <v>162876</v>
      </c>
      <c r="B1451" t="s">
        <v>3553</v>
      </c>
      <c r="C1451" t="s">
        <v>3553</v>
      </c>
      <c r="D1451" t="s">
        <v>3554</v>
      </c>
      <c r="F1451" t="s">
        <v>125</v>
      </c>
      <c r="G1451" t="str">
        <f>TRIM(IF(LEFT(Table1[[#This Row],[BrandName]],1) = "(", MID(Table1[[#This Row],[BrandName]], SEARCH(")", Table1[[#This Row],[BrandName]])+1,100),""))</f>
        <v/>
      </c>
      <c r="H1451" t="str">
        <f>IF(
     ISNUMBER(
                        SEARCH("(",Table1[[#This Row],[BrandName]])),
                        LEFT(Table1[[#This Row],[BrandName]],SEARCH("(",Table1[[#This Row],[BrandName]])-1),"")</f>
        <v/>
      </c>
      <c r="I1451" t="str">
        <f>TRIM(IF(Table1[[#This Row],[Column2]]&lt;&gt;"",Table1[[#This Row],[Column2]], IF(Table1[[#This Row],[Later Paran]]&lt;&gt;"",Table1[[#This Row],[Later Paran]],Table1[[#This Row],[BrandName]])))</f>
        <v>Vigem</v>
      </c>
    </row>
    <row r="1452" spans="1:9" x14ac:dyDescent="0.35">
      <c r="A1452">
        <v>162884</v>
      </c>
      <c r="B1452" t="s">
        <v>3555</v>
      </c>
      <c r="C1452" t="s">
        <v>3555</v>
      </c>
      <c r="D1452" t="s">
        <v>3556</v>
      </c>
      <c r="F1452" t="s">
        <v>2462</v>
      </c>
      <c r="G1452" t="str">
        <f>TRIM(IF(LEFT(Table1[[#This Row],[BrandName]],1) = "(", MID(Table1[[#This Row],[BrandName]], SEARCH(")", Table1[[#This Row],[BrandName]])+1,100),""))</f>
        <v/>
      </c>
      <c r="H1452" t="str">
        <f>IF(
     ISNUMBER(
                        SEARCH("(",Table1[[#This Row],[BrandName]])),
                        LEFT(Table1[[#This Row],[BrandName]],SEARCH("(",Table1[[#This Row],[BrandName]])-1),"")</f>
        <v/>
      </c>
      <c r="I1452" t="str">
        <f>TRIM(IF(Table1[[#This Row],[Column2]]&lt;&gt;"",Table1[[#This Row],[Column2]], IF(Table1[[#This Row],[Later Paran]]&lt;&gt;"",Table1[[#This Row],[Later Paran]],Table1[[#This Row],[BrandName]])))</f>
        <v>Aea Cough Control Lozenges</v>
      </c>
    </row>
    <row r="1453" spans="1:9" x14ac:dyDescent="0.35">
      <c r="A1453">
        <v>162922</v>
      </c>
      <c r="B1453" t="s">
        <v>3557</v>
      </c>
      <c r="C1453" t="s">
        <v>3557</v>
      </c>
      <c r="D1453" t="s">
        <v>3558</v>
      </c>
      <c r="F1453" t="s">
        <v>137</v>
      </c>
      <c r="G1453" t="str">
        <f>TRIM(IF(LEFT(Table1[[#This Row],[BrandName]],1) = "(", MID(Table1[[#This Row],[BrandName]], SEARCH(")", Table1[[#This Row],[BrandName]])+1,100),""))</f>
        <v/>
      </c>
      <c r="H1453" t="str">
        <f>IF(
     ISNUMBER(
                        SEARCH("(",Table1[[#This Row],[BrandName]])),
                        LEFT(Table1[[#This Row],[BrandName]],SEARCH("(",Table1[[#This Row],[BrandName]])-1),"")</f>
        <v/>
      </c>
      <c r="I1453" t="str">
        <f>TRIM(IF(Table1[[#This Row],[Column2]]&lt;&gt;"",Table1[[#This Row],[Column2]], IF(Table1[[#This Row],[Later Paran]]&lt;&gt;"",Table1[[#This Row],[Later Paran]],Table1[[#This Row],[BrandName]])))</f>
        <v>Oradrine Antibiotic Nasal Spray</v>
      </c>
    </row>
    <row r="1454" spans="1:9" x14ac:dyDescent="0.35">
      <c r="A1454">
        <v>162930</v>
      </c>
      <c r="B1454" t="s">
        <v>3559</v>
      </c>
      <c r="C1454" t="s">
        <v>3559</v>
      </c>
      <c r="D1454" t="s">
        <v>34798</v>
      </c>
      <c r="F1454" t="s">
        <v>63</v>
      </c>
      <c r="G1454" t="str">
        <f>TRIM(IF(LEFT(Table1[[#This Row],[BrandName]],1) = "(", MID(Table1[[#This Row],[BrandName]], SEARCH(")", Table1[[#This Row],[BrandName]])+1,100),""))</f>
        <v/>
      </c>
      <c r="H1454" t="str">
        <f>IF(
     ISNUMBER(
                        SEARCH("(",Table1[[#This Row],[BrandName]])),
                        LEFT(Table1[[#This Row],[BrandName]],SEARCH("(",Table1[[#This Row],[BrandName]])-1),"")</f>
        <v/>
      </c>
      <c r="I1454" t="str">
        <f>TRIM(IF(Table1[[#This Row],[Column2]]&lt;&gt;"",Table1[[#This Row],[Column2]], IF(Table1[[#This Row],[Later Paran]]&lt;&gt;"",Table1[[#This Row],[Later Paran]],Table1[[#This Row],[BrandName]])))</f>
        <v>Dew Eye Lotion</v>
      </c>
    </row>
    <row r="1455" spans="1:9" x14ac:dyDescent="0.35">
      <c r="A1455">
        <v>162957</v>
      </c>
      <c r="B1455" t="s">
        <v>3560</v>
      </c>
      <c r="C1455" t="s">
        <v>3059</v>
      </c>
      <c r="D1455" t="s">
        <v>32646</v>
      </c>
      <c r="E1455" t="s">
        <v>3561</v>
      </c>
      <c r="F1455" t="s">
        <v>40</v>
      </c>
      <c r="G1455" t="str">
        <f>TRIM(IF(LEFT(Table1[[#This Row],[BrandName]],1) = "(", MID(Table1[[#This Row],[BrandName]], SEARCH(")", Table1[[#This Row],[BrandName]])+1,100),""))</f>
        <v/>
      </c>
      <c r="H1455" t="str">
        <f>IF(
     ISNUMBER(
                        SEARCH("(",Table1[[#This Row],[BrandName]])),
                        LEFT(Table1[[#This Row],[BrandName]],SEARCH("(",Table1[[#This Row],[BrandName]])-1),"")</f>
        <v/>
      </c>
      <c r="I1455" t="str">
        <f>TRIM(IF(Table1[[#This Row],[Column2]]&lt;&gt;"",Table1[[#This Row],[Column2]], IF(Table1[[#This Row],[Later Paran]]&lt;&gt;"",Table1[[#This Row],[Later Paran]],Table1[[#This Row],[BrandName]])))</f>
        <v>Anti Spasuid</v>
      </c>
    </row>
    <row r="1456" spans="1:9" x14ac:dyDescent="0.35">
      <c r="A1456">
        <v>162965</v>
      </c>
      <c r="B1456" t="s">
        <v>3562</v>
      </c>
      <c r="C1456" t="s">
        <v>3563</v>
      </c>
      <c r="D1456" t="s">
        <v>3564</v>
      </c>
      <c r="E1456" t="s">
        <v>3565</v>
      </c>
      <c r="F1456" t="s">
        <v>44</v>
      </c>
      <c r="G1456" t="str">
        <f>TRIM(IF(LEFT(Table1[[#This Row],[BrandName]],1) = "(", MID(Table1[[#This Row],[BrandName]], SEARCH(")", Table1[[#This Row],[BrandName]])+1,100),""))</f>
        <v/>
      </c>
      <c r="H1456" t="str">
        <f>IF(
     ISNUMBER(
                        SEARCH("(",Table1[[#This Row],[BrandName]])),
                        LEFT(Table1[[#This Row],[BrandName]],SEARCH("(",Table1[[#This Row],[BrandName]])-1),"")</f>
        <v/>
      </c>
      <c r="I1456" t="str">
        <f>TRIM(IF(Table1[[#This Row],[Column2]]&lt;&gt;"",Table1[[#This Row],[Column2]], IF(Table1[[#This Row],[Later Paran]]&lt;&gt;"",Table1[[#This Row],[Later Paran]],Table1[[#This Row],[BrandName]])))</f>
        <v>Cotabs</v>
      </c>
    </row>
    <row r="1457" spans="1:9" x14ac:dyDescent="0.35">
      <c r="A1457">
        <v>162981</v>
      </c>
      <c r="B1457" t="s">
        <v>3566</v>
      </c>
      <c r="C1457" t="s">
        <v>3566</v>
      </c>
      <c r="D1457" t="s">
        <v>3567</v>
      </c>
      <c r="F1457" t="s">
        <v>2462</v>
      </c>
      <c r="G1457" t="str">
        <f>TRIM(IF(LEFT(Table1[[#This Row],[BrandName]],1) = "(", MID(Table1[[#This Row],[BrandName]], SEARCH(")", Table1[[#This Row],[BrandName]])+1,100),""))</f>
        <v/>
      </c>
      <c r="H1457" t="str">
        <f>IF(
     ISNUMBER(
                        SEARCH("(",Table1[[#This Row],[BrandName]])),
                        LEFT(Table1[[#This Row],[BrandName]],SEARCH("(",Table1[[#This Row],[BrandName]])-1),"")</f>
        <v/>
      </c>
      <c r="I1457" t="str">
        <f>TRIM(IF(Table1[[#This Row],[Column2]]&lt;&gt;"",Table1[[#This Row],[Column2]], IF(Table1[[#This Row],[Later Paran]]&lt;&gt;"",Table1[[#This Row],[Later Paran]],Table1[[#This Row],[BrandName]])))</f>
        <v>Emercol Loz</v>
      </c>
    </row>
    <row r="1458" spans="1:9" x14ac:dyDescent="0.35">
      <c r="A1458">
        <v>163007</v>
      </c>
      <c r="B1458" t="s">
        <v>3568</v>
      </c>
      <c r="C1458" t="s">
        <v>3568</v>
      </c>
      <c r="D1458" t="s">
        <v>3569</v>
      </c>
      <c r="F1458" t="s">
        <v>125</v>
      </c>
      <c r="G1458" t="str">
        <f>TRIM(IF(LEFT(Table1[[#This Row],[BrandName]],1) = "(", MID(Table1[[#This Row],[BrandName]], SEARCH(")", Table1[[#This Row],[BrandName]])+1,100),""))</f>
        <v/>
      </c>
      <c r="H1458" t="str">
        <f>IF(
     ISNUMBER(
                        SEARCH("(",Table1[[#This Row],[BrandName]])),
                        LEFT(Table1[[#This Row],[BrandName]],SEARCH("(",Table1[[#This Row],[BrandName]])-1),"")</f>
        <v/>
      </c>
      <c r="I1458" t="str">
        <f>TRIM(IF(Table1[[#This Row],[Column2]]&lt;&gt;"",Table1[[#This Row],[Column2]], IF(Table1[[#This Row],[Later Paran]]&lt;&gt;"",Table1[[#This Row],[Later Paran]],Table1[[#This Row],[BrandName]])))</f>
        <v>Aea Plus</v>
      </c>
    </row>
    <row r="1459" spans="1:9" x14ac:dyDescent="0.35">
      <c r="A1459">
        <v>163015</v>
      </c>
      <c r="B1459" t="s">
        <v>3570</v>
      </c>
      <c r="C1459" t="s">
        <v>3570</v>
      </c>
      <c r="D1459" t="s">
        <v>3571</v>
      </c>
      <c r="F1459" t="s">
        <v>2462</v>
      </c>
      <c r="G1459" t="str">
        <f>TRIM(IF(LEFT(Table1[[#This Row],[BrandName]],1) = "(", MID(Table1[[#This Row],[BrandName]], SEARCH(")", Table1[[#This Row],[BrandName]])+1,100),""))</f>
        <v/>
      </c>
      <c r="H1459" t="str">
        <f>IF(
     ISNUMBER(
                        SEARCH("(",Table1[[#This Row],[BrandName]])),
                        LEFT(Table1[[#This Row],[BrandName]],SEARCH("(",Table1[[#This Row],[BrandName]])-1),"")</f>
        <v/>
      </c>
      <c r="I1459" t="str">
        <f>TRIM(IF(Table1[[#This Row],[Column2]]&lt;&gt;"",Table1[[#This Row],[Column2]], IF(Table1[[#This Row],[Later Paran]]&lt;&gt;"",Table1[[#This Row],[Later Paran]],Table1[[#This Row],[BrandName]])))</f>
        <v>Oradrine Plus</v>
      </c>
    </row>
    <row r="1460" spans="1:9" x14ac:dyDescent="0.35">
      <c r="A1460">
        <v>163066</v>
      </c>
      <c r="B1460" t="s">
        <v>3572</v>
      </c>
      <c r="C1460" t="s">
        <v>3572</v>
      </c>
      <c r="D1460" t="s">
        <v>3573</v>
      </c>
      <c r="F1460" t="s">
        <v>102</v>
      </c>
      <c r="G1460" t="str">
        <f>TRIM(IF(LEFT(Table1[[#This Row],[BrandName]],1) = "(", MID(Table1[[#This Row],[BrandName]], SEARCH(")", Table1[[#This Row],[BrandName]])+1,100),""))</f>
        <v/>
      </c>
      <c r="H1460" t="str">
        <f>IF(
     ISNUMBER(
                        SEARCH("(",Table1[[#This Row],[BrandName]])),
                        LEFT(Table1[[#This Row],[BrandName]],SEARCH("(",Table1[[#This Row],[BrandName]])-1),"")</f>
        <v/>
      </c>
      <c r="I1460" t="str">
        <f>TRIM(IF(Table1[[#This Row],[Column2]]&lt;&gt;"",Table1[[#This Row],[Column2]], IF(Table1[[#This Row],[Later Paran]]&lt;&gt;"",Table1[[#This Row],[Later Paran]],Table1[[#This Row],[BrandName]])))</f>
        <v>Myoderm</v>
      </c>
    </row>
    <row r="1461" spans="1:9" x14ac:dyDescent="0.35">
      <c r="A1461">
        <v>163074</v>
      </c>
      <c r="B1461" t="s">
        <v>3574</v>
      </c>
      <c r="C1461" t="s">
        <v>3574</v>
      </c>
      <c r="D1461" t="s">
        <v>3575</v>
      </c>
      <c r="F1461" t="s">
        <v>44</v>
      </c>
      <c r="G1461" t="str">
        <f>TRIM(IF(LEFT(Table1[[#This Row],[BrandName]],1) = "(", MID(Table1[[#This Row],[BrandName]], SEARCH(")", Table1[[#This Row],[BrandName]])+1,100),""))</f>
        <v/>
      </c>
      <c r="H1461" t="str">
        <f>IF(
     ISNUMBER(
                        SEARCH("(",Table1[[#This Row],[BrandName]])),
                        LEFT(Table1[[#This Row],[BrandName]],SEARCH("(",Table1[[#This Row],[BrandName]])-1),"")</f>
        <v/>
      </c>
      <c r="I1461" t="str">
        <f>TRIM(IF(Table1[[#This Row],[Column2]]&lt;&gt;"",Table1[[#This Row],[Column2]], IF(Table1[[#This Row],[Later Paran]]&lt;&gt;"",Table1[[#This Row],[Later Paran]],Table1[[#This Row],[BrandName]])))</f>
        <v>Detoxine/Stop</v>
      </c>
    </row>
    <row r="1462" spans="1:9" x14ac:dyDescent="0.35">
      <c r="A1462">
        <v>163120</v>
      </c>
      <c r="B1462" t="s">
        <v>3576</v>
      </c>
      <c r="C1462" t="s">
        <v>3576</v>
      </c>
      <c r="D1462" t="s">
        <v>3577</v>
      </c>
      <c r="F1462" t="s">
        <v>97</v>
      </c>
      <c r="G1462" t="str">
        <f>TRIM(IF(LEFT(Table1[[#This Row],[BrandName]],1) = "(", MID(Table1[[#This Row],[BrandName]], SEARCH(")", Table1[[#This Row],[BrandName]])+1,100),""))</f>
        <v/>
      </c>
      <c r="H1462" t="str">
        <f>IF(
     ISNUMBER(
                        SEARCH("(",Table1[[#This Row],[BrandName]])),
                        LEFT(Table1[[#This Row],[BrandName]],SEARCH("(",Table1[[#This Row],[BrandName]])-1),"")</f>
        <v/>
      </c>
      <c r="I1462" t="str">
        <f>TRIM(IF(Table1[[#This Row],[Column2]]&lt;&gt;"",Table1[[#This Row],[Column2]], IF(Table1[[#This Row],[Later Paran]]&lt;&gt;"",Table1[[#This Row],[Later Paran]],Table1[[#This Row],[BrandName]])))</f>
        <v>Pederm</v>
      </c>
    </row>
    <row r="1463" spans="1:9" x14ac:dyDescent="0.35">
      <c r="A1463">
        <v>163139</v>
      </c>
      <c r="B1463" t="s">
        <v>3578</v>
      </c>
      <c r="C1463" t="s">
        <v>3578</v>
      </c>
      <c r="D1463" t="s">
        <v>3579</v>
      </c>
      <c r="F1463" t="s">
        <v>102</v>
      </c>
      <c r="G1463" t="str">
        <f>TRIM(IF(LEFT(Table1[[#This Row],[BrandName]],1) = "(", MID(Table1[[#This Row],[BrandName]], SEARCH(")", Table1[[#This Row],[BrandName]])+1,100),""))</f>
        <v/>
      </c>
      <c r="H1463" t="str">
        <f>IF(
     ISNUMBER(
                        SEARCH("(",Table1[[#This Row],[BrandName]])),
                        LEFT(Table1[[#This Row],[BrandName]],SEARCH("(",Table1[[#This Row],[BrandName]])-1),"")</f>
        <v/>
      </c>
      <c r="I1463" t="str">
        <f>TRIM(IF(Table1[[#This Row],[Column2]]&lt;&gt;"",Table1[[#This Row],[Column2]], IF(Table1[[#This Row],[Later Paran]]&lt;&gt;"",Table1[[#This Row],[Later Paran]],Table1[[#This Row],[BrandName]])))</f>
        <v>Pederm Ointment</v>
      </c>
    </row>
    <row r="1464" spans="1:9" x14ac:dyDescent="0.35">
      <c r="A1464">
        <v>163171</v>
      </c>
      <c r="B1464" t="s">
        <v>3580</v>
      </c>
      <c r="C1464" t="s">
        <v>3580</v>
      </c>
      <c r="D1464" t="s">
        <v>3581</v>
      </c>
      <c r="F1464" t="s">
        <v>125</v>
      </c>
      <c r="G1464" t="str">
        <f>TRIM(IF(LEFT(Table1[[#This Row],[BrandName]],1) = "(", MID(Table1[[#This Row],[BrandName]], SEARCH(")", Table1[[#This Row],[BrandName]])+1,100),""))</f>
        <v/>
      </c>
      <c r="H1464" t="str">
        <f>IF(
     ISNUMBER(
                        SEARCH("(",Table1[[#This Row],[BrandName]])),
                        LEFT(Table1[[#This Row],[BrandName]],SEARCH("(",Table1[[#This Row],[BrandName]])-1),"")</f>
        <v/>
      </c>
      <c r="I1464" t="str">
        <f>TRIM(IF(Table1[[#This Row],[Column2]]&lt;&gt;"",Table1[[#This Row],[Column2]], IF(Table1[[#This Row],[Later Paran]]&lt;&gt;"",Table1[[#This Row],[Later Paran]],Table1[[#This Row],[BrandName]])))</f>
        <v>Medicaine</v>
      </c>
    </row>
    <row r="1465" spans="1:9" x14ac:dyDescent="0.35">
      <c r="A1465">
        <v>163201</v>
      </c>
      <c r="B1465" t="s">
        <v>3582</v>
      </c>
      <c r="C1465" t="s">
        <v>3582</v>
      </c>
      <c r="D1465" t="s">
        <v>3583</v>
      </c>
      <c r="F1465" t="s">
        <v>2462</v>
      </c>
      <c r="G1465" t="str">
        <f>TRIM(IF(LEFT(Table1[[#This Row],[BrandName]],1) = "(", MID(Table1[[#This Row],[BrandName]], SEARCH(")", Table1[[#This Row],[BrandName]])+1,100),""))</f>
        <v/>
      </c>
      <c r="H1465" t="str">
        <f>IF(
     ISNUMBER(
                        SEARCH("(",Table1[[#This Row],[BrandName]])),
                        LEFT(Table1[[#This Row],[BrandName]],SEARCH("(",Table1[[#This Row],[BrandName]])-1),"")</f>
        <v/>
      </c>
      <c r="I1465" t="str">
        <f>TRIM(IF(Table1[[#This Row],[Column2]]&lt;&gt;"",Table1[[#This Row],[Column2]], IF(Table1[[#This Row],[Later Paran]]&lt;&gt;"",Table1[[#This Row],[Later Paran]],Table1[[#This Row],[BrandName]])))</f>
        <v>Laryngets</v>
      </c>
    </row>
    <row r="1466" spans="1:9" x14ac:dyDescent="0.35">
      <c r="A1466">
        <v>163260</v>
      </c>
      <c r="B1466" t="s">
        <v>3584</v>
      </c>
      <c r="C1466" t="s">
        <v>3584</v>
      </c>
      <c r="D1466" t="s">
        <v>3585</v>
      </c>
      <c r="F1466" t="s">
        <v>102</v>
      </c>
      <c r="G1466" t="str">
        <f>TRIM(IF(LEFT(Table1[[#This Row],[BrandName]],1) = "(", MID(Table1[[#This Row],[BrandName]], SEARCH(")", Table1[[#This Row],[BrandName]])+1,100),""))</f>
        <v/>
      </c>
      <c r="H1466" t="str">
        <f>IF(
     ISNUMBER(
                        SEARCH("(",Table1[[#This Row],[BrandName]])),
                        LEFT(Table1[[#This Row],[BrandName]],SEARCH("(",Table1[[#This Row],[BrandName]])-1),"")</f>
        <v/>
      </c>
      <c r="I1466" t="str">
        <f>TRIM(IF(Table1[[#This Row],[Column2]]&lt;&gt;"",Table1[[#This Row],[Column2]], IF(Table1[[#This Row],[Later Paran]]&lt;&gt;"",Table1[[#This Row],[Later Paran]],Table1[[#This Row],[BrandName]])))</f>
        <v>Ana Rub</v>
      </c>
    </row>
    <row r="1467" spans="1:9" x14ac:dyDescent="0.35">
      <c r="A1467">
        <v>163287</v>
      </c>
      <c r="B1467" t="s">
        <v>3586</v>
      </c>
      <c r="C1467" t="s">
        <v>3586</v>
      </c>
      <c r="D1467" t="s">
        <v>3587</v>
      </c>
      <c r="F1467" t="s">
        <v>44</v>
      </c>
      <c r="G1467" t="str">
        <f>TRIM(IF(LEFT(Table1[[#This Row],[BrandName]],1) = "(", MID(Table1[[#This Row],[BrandName]], SEARCH(")", Table1[[#This Row],[BrandName]])+1,100),""))</f>
        <v/>
      </c>
      <c r="H1467" t="str">
        <f>IF(
     ISNUMBER(
                        SEARCH("(",Table1[[#This Row],[BrandName]])),
                        LEFT(Table1[[#This Row],[BrandName]],SEARCH("(",Table1[[#This Row],[BrandName]])-1),"")</f>
        <v/>
      </c>
      <c r="I1467" t="str">
        <f>TRIM(IF(Table1[[#This Row],[Column2]]&lt;&gt;"",Table1[[#This Row],[Column2]], IF(Table1[[#This Row],[Later Paran]]&lt;&gt;"",Table1[[#This Row],[Later Paran]],Table1[[#This Row],[BrandName]])))</f>
        <v>Oradrine</v>
      </c>
    </row>
    <row r="1468" spans="1:9" x14ac:dyDescent="0.35">
      <c r="A1468">
        <v>163295</v>
      </c>
      <c r="B1468" t="s">
        <v>3588</v>
      </c>
      <c r="C1468" t="s">
        <v>3588</v>
      </c>
      <c r="D1468" t="s">
        <v>3589</v>
      </c>
      <c r="F1468" t="s">
        <v>125</v>
      </c>
      <c r="G1468" t="str">
        <f>TRIM(IF(LEFT(Table1[[#This Row],[BrandName]],1) = "(", MID(Table1[[#This Row],[BrandName]], SEARCH(")", Table1[[#This Row],[BrandName]])+1,100),""))</f>
        <v/>
      </c>
      <c r="H1468" t="str">
        <f>IF(
     ISNUMBER(
                        SEARCH("(",Table1[[#This Row],[BrandName]])),
                        LEFT(Table1[[#This Row],[BrandName]],SEARCH("(",Table1[[#This Row],[BrandName]])-1),"")</f>
        <v/>
      </c>
      <c r="I1468" t="str">
        <f>TRIM(IF(Table1[[#This Row],[Column2]]&lt;&gt;"",Table1[[#This Row],[Column2]], IF(Table1[[#This Row],[Later Paran]]&lt;&gt;"",Table1[[#This Row],[Later Paran]],Table1[[#This Row],[BrandName]])))</f>
        <v>Pectora Forte</v>
      </c>
    </row>
    <row r="1469" spans="1:9" x14ac:dyDescent="0.35">
      <c r="A1469">
        <v>163309</v>
      </c>
      <c r="B1469" t="s">
        <v>3590</v>
      </c>
      <c r="C1469" t="s">
        <v>3590</v>
      </c>
      <c r="D1469" t="s">
        <v>3591</v>
      </c>
      <c r="F1469" t="s">
        <v>97</v>
      </c>
      <c r="G1469" t="str">
        <f>TRIM(IF(LEFT(Table1[[#This Row],[BrandName]],1) = "(", MID(Table1[[#This Row],[BrandName]], SEARCH(")", Table1[[#This Row],[BrandName]])+1,100),""))</f>
        <v/>
      </c>
      <c r="H1469" t="str">
        <f>IF(
     ISNUMBER(
                        SEARCH("(",Table1[[#This Row],[BrandName]])),
                        LEFT(Table1[[#This Row],[BrandName]],SEARCH("(",Table1[[#This Row],[BrandName]])-1),"")</f>
        <v/>
      </c>
      <c r="I1469" t="str">
        <f>TRIM(IF(Table1[[#This Row],[Column2]]&lt;&gt;"",Table1[[#This Row],[Column2]], IF(Table1[[#This Row],[Later Paran]]&lt;&gt;"",Table1[[#This Row],[Later Paran]],Table1[[#This Row],[BrandName]])))</f>
        <v>Pedex Foot Powder</v>
      </c>
    </row>
    <row r="1470" spans="1:9" x14ac:dyDescent="0.35">
      <c r="A1470">
        <v>163317</v>
      </c>
      <c r="B1470" t="s">
        <v>3592</v>
      </c>
      <c r="C1470" t="s">
        <v>3592</v>
      </c>
      <c r="D1470" t="s">
        <v>3593</v>
      </c>
      <c r="F1470" t="s">
        <v>2835</v>
      </c>
      <c r="G1470" t="str">
        <f>TRIM(IF(LEFT(Table1[[#This Row],[BrandName]],1) = "(", MID(Table1[[#This Row],[BrandName]], SEARCH(")", Table1[[#This Row],[BrandName]])+1,100),""))</f>
        <v/>
      </c>
      <c r="H1470" t="str">
        <f>IF(
     ISNUMBER(
                        SEARCH("(",Table1[[#This Row],[BrandName]])),
                        LEFT(Table1[[#This Row],[BrandName]],SEARCH("(",Table1[[#This Row],[BrandName]])-1),"")</f>
        <v/>
      </c>
      <c r="I1470" t="str">
        <f>TRIM(IF(Table1[[#This Row],[Column2]]&lt;&gt;"",Table1[[#This Row],[Column2]], IF(Table1[[#This Row],[Later Paran]]&lt;&gt;"",Table1[[#This Row],[Later Paran]],Table1[[#This Row],[BrandName]])))</f>
        <v>Anpen Liniment</v>
      </c>
    </row>
    <row r="1471" spans="1:9" x14ac:dyDescent="0.35">
      <c r="A1471">
        <v>163333</v>
      </c>
      <c r="B1471" t="s">
        <v>3594</v>
      </c>
      <c r="C1471" t="s">
        <v>3594</v>
      </c>
      <c r="D1471" t="s">
        <v>3595</v>
      </c>
      <c r="F1471" t="s">
        <v>125</v>
      </c>
      <c r="G1471" t="str">
        <f>TRIM(IF(LEFT(Table1[[#This Row],[BrandName]],1) = "(", MID(Table1[[#This Row],[BrandName]], SEARCH(")", Table1[[#This Row],[BrandName]])+1,100),""))</f>
        <v/>
      </c>
      <c r="H1471" t="str">
        <f>IF(
     ISNUMBER(
                        SEARCH("(",Table1[[#This Row],[BrandName]])),
                        LEFT(Table1[[#This Row],[BrandName]],SEARCH("(",Table1[[#This Row],[BrandName]])-1),"")</f>
        <v/>
      </c>
      <c r="I1471" t="str">
        <f>TRIM(IF(Table1[[#This Row],[Column2]]&lt;&gt;"",Table1[[#This Row],[Column2]], IF(Table1[[#This Row],[Later Paran]]&lt;&gt;"",Table1[[#This Row],[Later Paran]],Table1[[#This Row],[BrandName]])))</f>
        <v>Antihistaminic Cocillanna Expectorant</v>
      </c>
    </row>
    <row r="1472" spans="1:9" x14ac:dyDescent="0.35">
      <c r="A1472">
        <v>163392</v>
      </c>
      <c r="B1472" t="s">
        <v>3596</v>
      </c>
      <c r="C1472" t="s">
        <v>3596</v>
      </c>
      <c r="D1472" t="s">
        <v>3531</v>
      </c>
      <c r="F1472" t="s">
        <v>102</v>
      </c>
      <c r="G1472" t="str">
        <f>TRIM(IF(LEFT(Table1[[#This Row],[BrandName]],1) = "(", MID(Table1[[#This Row],[BrandName]], SEARCH(")", Table1[[#This Row],[BrandName]])+1,100),""))</f>
        <v/>
      </c>
      <c r="H1472" t="str">
        <f>IF(
     ISNUMBER(
                        SEARCH("(",Table1[[#This Row],[BrandName]])),
                        LEFT(Table1[[#This Row],[BrandName]],SEARCH("(",Table1[[#This Row],[BrandName]])-1),"")</f>
        <v/>
      </c>
      <c r="I1472" t="str">
        <f>TRIM(IF(Table1[[#This Row],[Column2]]&lt;&gt;"",Table1[[#This Row],[Column2]], IF(Table1[[#This Row],[Later Paran]]&lt;&gt;"",Table1[[#This Row],[Later Paran]],Table1[[#This Row],[BrandName]])))</f>
        <v>Formula</v>
      </c>
    </row>
    <row r="1473" spans="1:9" x14ac:dyDescent="0.35">
      <c r="A1473">
        <v>163406</v>
      </c>
      <c r="B1473" t="s">
        <v>3597</v>
      </c>
      <c r="C1473" t="s">
        <v>3597</v>
      </c>
      <c r="D1473" t="s">
        <v>3531</v>
      </c>
      <c r="F1473" t="s">
        <v>356</v>
      </c>
      <c r="G1473" t="str">
        <f>TRIM(IF(LEFT(Table1[[#This Row],[BrandName]],1) = "(", MID(Table1[[#This Row],[BrandName]], SEARCH(")", Table1[[#This Row],[BrandName]])+1,100),""))</f>
        <v/>
      </c>
      <c r="H1473" t="str">
        <f>IF(
     ISNUMBER(
                        SEARCH("(",Table1[[#This Row],[BrandName]])),
                        LEFT(Table1[[#This Row],[BrandName]],SEARCH("(",Table1[[#This Row],[BrandName]])-1),"")</f>
        <v/>
      </c>
      <c r="I1473" t="str">
        <f>TRIM(IF(Table1[[#This Row],[Column2]]&lt;&gt;"",Table1[[#This Row],[Column2]], IF(Table1[[#This Row],[Later Paran]]&lt;&gt;"",Table1[[#This Row],[Later Paran]],Table1[[#This Row],[BrandName]])))</f>
        <v>Formula</v>
      </c>
    </row>
    <row r="1474" spans="1:9" x14ac:dyDescent="0.35">
      <c r="A1474">
        <v>163899</v>
      </c>
      <c r="B1474" t="s">
        <v>3598</v>
      </c>
      <c r="C1474" t="s">
        <v>3599</v>
      </c>
      <c r="D1474" t="s">
        <v>3600</v>
      </c>
      <c r="E1474" t="s">
        <v>3601</v>
      </c>
      <c r="F1474" t="s">
        <v>29</v>
      </c>
      <c r="G1474" t="str">
        <f>TRIM(IF(LEFT(Table1[[#This Row],[BrandName]],1) = "(", MID(Table1[[#This Row],[BrandName]], SEARCH(")", Table1[[#This Row],[BrandName]])+1,100),""))</f>
        <v/>
      </c>
      <c r="H1474" t="str">
        <f>IF(
     ISNUMBER(
                        SEARCH("(",Table1[[#This Row],[BrandName]])),
                        LEFT(Table1[[#This Row],[BrandName]],SEARCH("(",Table1[[#This Row],[BrandName]])-1),"")</f>
        <v/>
      </c>
      <c r="I1474" t="str">
        <f>TRIM(IF(Table1[[#This Row],[Column2]]&lt;&gt;"",Table1[[#This Row],[Column2]], IF(Table1[[#This Row],[Later Paran]]&lt;&gt;"",Table1[[#This Row],[Later Paran]],Table1[[#This Row],[BrandName]])))</f>
        <v>Cerubidine</v>
      </c>
    </row>
    <row r="1475" spans="1:9" x14ac:dyDescent="0.35">
      <c r="A1475">
        <v>163929</v>
      </c>
      <c r="B1475" t="s">
        <v>3602</v>
      </c>
      <c r="C1475" t="s">
        <v>3603</v>
      </c>
      <c r="D1475" t="s">
        <v>3604</v>
      </c>
      <c r="E1475" t="s">
        <v>248</v>
      </c>
      <c r="F1475" t="s">
        <v>44</v>
      </c>
      <c r="G1475" t="str">
        <f>TRIM(IF(LEFT(Table1[[#This Row],[BrandName]],1) = "(", MID(Table1[[#This Row],[BrandName]], SEARCH(")", Table1[[#This Row],[BrandName]])+1,100),""))</f>
        <v/>
      </c>
      <c r="H1475" t="str">
        <f>IF(
     ISNUMBER(
                        SEARCH("(",Table1[[#This Row],[BrandName]])),
                        LEFT(Table1[[#This Row],[BrandName]],SEARCH("(",Table1[[#This Row],[BrandName]])-1),"")</f>
        <v/>
      </c>
      <c r="I1475" t="str">
        <f>TRIM(IF(Table1[[#This Row],[Column2]]&lt;&gt;"",Table1[[#This Row],[Column2]], IF(Table1[[#This Row],[Later Paran]]&lt;&gt;"",Table1[[#This Row],[Later Paran]],Table1[[#This Row],[BrandName]])))</f>
        <v>Dagenan</v>
      </c>
    </row>
    <row r="1476" spans="1:9" x14ac:dyDescent="0.35">
      <c r="A1476">
        <v>163953</v>
      </c>
      <c r="B1476" t="s">
        <v>3605</v>
      </c>
      <c r="C1476" t="s">
        <v>1073</v>
      </c>
      <c r="D1476" t="s">
        <v>1261</v>
      </c>
      <c r="E1476" t="s">
        <v>853</v>
      </c>
      <c r="F1476" t="s">
        <v>29</v>
      </c>
      <c r="G1476" t="str">
        <f>TRIM(IF(LEFT(Table1[[#This Row],[BrandName]],1) = "(", MID(Table1[[#This Row],[BrandName]], SEARCH(")", Table1[[#This Row],[BrandName]])+1,100),""))</f>
        <v/>
      </c>
      <c r="H1476" t="str">
        <f>IF(
     ISNUMBER(
                        SEARCH("(",Table1[[#This Row],[BrandName]])),
                        LEFT(Table1[[#This Row],[BrandName]],SEARCH("(",Table1[[#This Row],[BrandName]])-1),"")</f>
        <v/>
      </c>
      <c r="I1476" t="str">
        <f>TRIM(IF(Table1[[#This Row],[Column2]]&lt;&gt;"",Table1[[#This Row],[Column2]], IF(Table1[[#This Row],[Later Paran]]&lt;&gt;"",Table1[[#This Row],[Later Paran]],Table1[[#This Row],[BrandName]])))</f>
        <v>Largactil</v>
      </c>
    </row>
    <row r="1477" spans="1:9" x14ac:dyDescent="0.35">
      <c r="A1477">
        <v>164038</v>
      </c>
      <c r="B1477" t="s">
        <v>3606</v>
      </c>
      <c r="C1477" t="s">
        <v>1254</v>
      </c>
      <c r="D1477" t="s">
        <v>1298</v>
      </c>
      <c r="E1477" t="s">
        <v>512</v>
      </c>
      <c r="F1477" t="s">
        <v>19</v>
      </c>
      <c r="G1477" t="str">
        <f>TRIM(IF(LEFT(Table1[[#This Row],[BrandName]],1) = "(", MID(Table1[[#This Row],[BrandName]], SEARCH(")", Table1[[#This Row],[BrandName]])+1,100),""))</f>
        <v/>
      </c>
      <c r="H1477" t="str">
        <f>IF(
     ISNUMBER(
                        SEARCH("(",Table1[[#This Row],[BrandName]])),
                        LEFT(Table1[[#This Row],[BrandName]],SEARCH("(",Table1[[#This Row],[BrandName]])-1),"")</f>
        <v/>
      </c>
      <c r="I1477" t="str">
        <f>TRIM(IF(Table1[[#This Row],[Column2]]&lt;&gt;"",Table1[[#This Row],[Column2]], IF(Table1[[#This Row],[Later Paran]]&lt;&gt;"",Table1[[#This Row],[Later Paran]],Table1[[#This Row],[BrandName]])))</f>
        <v>Phenergan</v>
      </c>
    </row>
    <row r="1478" spans="1:9" x14ac:dyDescent="0.35">
      <c r="A1478">
        <v>164054</v>
      </c>
      <c r="B1478" t="s">
        <v>3607</v>
      </c>
      <c r="C1478" t="s">
        <v>3608</v>
      </c>
      <c r="D1478" t="s">
        <v>3609</v>
      </c>
      <c r="E1478" t="s">
        <v>1046</v>
      </c>
      <c r="F1478" t="s">
        <v>44</v>
      </c>
      <c r="G1478" t="str">
        <f>TRIM(IF(LEFT(Table1[[#This Row],[BrandName]],1) = "(", MID(Table1[[#This Row],[BrandName]], SEARCH(")", Table1[[#This Row],[BrandName]])+1,100),""))</f>
        <v/>
      </c>
      <c r="H1478" t="str">
        <f>IF(
     ISNUMBER(
                        SEARCH("(",Table1[[#This Row],[BrandName]])),
                        LEFT(Table1[[#This Row],[BrandName]],SEARCH("(",Table1[[#This Row],[BrandName]])-1),"")</f>
        <v/>
      </c>
      <c r="I1478" t="str">
        <f>TRIM(IF(Table1[[#This Row],[Column2]]&lt;&gt;"",Table1[[#This Row],[Column2]], IF(Table1[[#This Row],[Later Paran]]&lt;&gt;"",Table1[[#This Row],[Later Paran]],Table1[[#This Row],[BrandName]])))</f>
        <v>Dycholium</v>
      </c>
    </row>
    <row r="1479" spans="1:9" x14ac:dyDescent="0.35">
      <c r="A1479">
        <v>164089</v>
      </c>
      <c r="B1479" t="s">
        <v>3610</v>
      </c>
      <c r="C1479" t="s">
        <v>3611</v>
      </c>
      <c r="D1479" t="s">
        <v>33034</v>
      </c>
      <c r="E1479" t="s">
        <v>166</v>
      </c>
      <c r="F1479" t="s">
        <v>32</v>
      </c>
      <c r="G1479" t="str">
        <f>TRIM(IF(LEFT(Table1[[#This Row],[BrandName]],1) = "(", MID(Table1[[#This Row],[BrandName]], SEARCH(")", Table1[[#This Row],[BrandName]])+1,100),""))</f>
        <v/>
      </c>
      <c r="H1479" t="str">
        <f>IF(
     ISNUMBER(
                        SEARCH("(",Table1[[#This Row],[BrandName]])),
                        LEFT(Table1[[#This Row],[BrandName]],SEARCH("(",Table1[[#This Row],[BrandName]])-1),"")</f>
        <v/>
      </c>
      <c r="I1479" t="str">
        <f>TRIM(IF(Table1[[#This Row],[Column2]]&lt;&gt;"",Table1[[#This Row],[Column2]], IF(Table1[[#This Row],[Later Paran]]&lt;&gt;"",Table1[[#This Row],[Later Paran]],Table1[[#This Row],[BrandName]])))</f>
        <v>Flaxedil</v>
      </c>
    </row>
    <row r="1480" spans="1:9" x14ac:dyDescent="0.35">
      <c r="A1480">
        <v>164186</v>
      </c>
      <c r="B1480" t="s">
        <v>3612</v>
      </c>
      <c r="C1480" t="s">
        <v>3613</v>
      </c>
      <c r="D1480" t="s">
        <v>3614</v>
      </c>
      <c r="E1480" t="s">
        <v>3615</v>
      </c>
      <c r="F1480" t="s">
        <v>32</v>
      </c>
      <c r="G1480" t="str">
        <f>TRIM(IF(LEFT(Table1[[#This Row],[BrandName]],1) = "(", MID(Table1[[#This Row],[BrandName]], SEARCH(")", Table1[[#This Row],[BrandName]])+1,100),""))</f>
        <v/>
      </c>
      <c r="H1480" t="str">
        <f>IF(
     ISNUMBER(
                        SEARCH("(",Table1[[#This Row],[BrandName]])),
                        LEFT(Table1[[#This Row],[BrandName]],SEARCH("(",Table1[[#This Row],[BrandName]])-1),"")</f>
        <v/>
      </c>
      <c r="I1480" t="str">
        <f>TRIM(IF(Table1[[#This Row],[Column2]]&lt;&gt;"",Table1[[#This Row],[Column2]], IF(Table1[[#This Row],[Later Paran]]&lt;&gt;"",Table1[[#This Row],[Later Paran]],Table1[[#This Row],[BrandName]])))</f>
        <v>Pamergan</v>
      </c>
    </row>
    <row r="1481" spans="1:9" x14ac:dyDescent="0.35">
      <c r="A1481">
        <v>165689</v>
      </c>
      <c r="B1481" t="s">
        <v>3616</v>
      </c>
      <c r="C1481" t="s">
        <v>289</v>
      </c>
      <c r="D1481" t="s">
        <v>20031</v>
      </c>
      <c r="E1481" t="s">
        <v>541</v>
      </c>
      <c r="F1481" t="s">
        <v>44</v>
      </c>
      <c r="G1481" t="str">
        <f>TRIM(IF(LEFT(Table1[[#This Row],[BrandName]],1) = "(", MID(Table1[[#This Row],[BrandName]], SEARCH(")", Table1[[#This Row],[BrandName]])+1,100),""))</f>
        <v/>
      </c>
      <c r="H1481" t="str">
        <f>IF(
     ISNUMBER(
                        SEARCH("(",Table1[[#This Row],[BrandName]])),
                        LEFT(Table1[[#This Row],[BrandName]],SEARCH("(",Table1[[#This Row],[BrandName]])-1),"")</f>
        <v/>
      </c>
      <c r="I1481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1482" spans="1:9" x14ac:dyDescent="0.35">
      <c r="A1482">
        <v>166081</v>
      </c>
      <c r="B1482" t="s">
        <v>3617</v>
      </c>
      <c r="C1482" t="s">
        <v>3617</v>
      </c>
      <c r="D1482" t="s">
        <v>3618</v>
      </c>
      <c r="F1482" t="s">
        <v>97</v>
      </c>
      <c r="G1482" t="str">
        <f>TRIM(IF(LEFT(Table1[[#This Row],[BrandName]],1) = "(", MID(Table1[[#This Row],[BrandName]], SEARCH(")", Table1[[#This Row],[BrandName]])+1,100),""))</f>
        <v/>
      </c>
      <c r="H1482" t="str">
        <f>IF(
     ISNUMBER(
                        SEARCH("(",Table1[[#This Row],[BrandName]])),
                        LEFT(Table1[[#This Row],[BrandName]],SEARCH("(",Table1[[#This Row],[BrandName]])-1),"")</f>
        <v/>
      </c>
      <c r="I1482" t="str">
        <f>TRIM(IF(Table1[[#This Row],[Column2]]&lt;&gt;"",Table1[[#This Row],[Column2]], IF(Table1[[#This Row],[Later Paran]]&lt;&gt;"",Table1[[#This Row],[Later Paran]],Table1[[#This Row],[BrandName]])))</f>
        <v>Sel De Perou</v>
      </c>
    </row>
    <row r="1483" spans="1:9" x14ac:dyDescent="0.35">
      <c r="A1483">
        <v>166111</v>
      </c>
      <c r="B1483" t="s">
        <v>3619</v>
      </c>
      <c r="C1483" t="s">
        <v>3619</v>
      </c>
      <c r="D1483" t="s">
        <v>3620</v>
      </c>
      <c r="F1483" t="s">
        <v>125</v>
      </c>
      <c r="G1483" t="str">
        <f>TRIM(IF(LEFT(Table1[[#This Row],[BrandName]],1) = "(", MID(Table1[[#This Row],[BrandName]], SEARCH(")", Table1[[#This Row],[BrandName]])+1,100),""))</f>
        <v/>
      </c>
      <c r="H1483" t="str">
        <f>IF(
     ISNUMBER(
                        SEARCH("(",Table1[[#This Row],[BrandName]])),
                        LEFT(Table1[[#This Row],[BrandName]],SEARCH("(",Table1[[#This Row],[BrandName]])-1),"")</f>
        <v/>
      </c>
      <c r="I1483" t="str">
        <f>TRIM(IF(Table1[[#This Row],[Column2]]&lt;&gt;"",Table1[[#This Row],[Column2]], IF(Table1[[#This Row],[Later Paran]]&lt;&gt;"",Table1[[#This Row],[Later Paran]],Table1[[#This Row],[BrandName]])))</f>
        <v>Liniment Soker</v>
      </c>
    </row>
    <row r="1484" spans="1:9" x14ac:dyDescent="0.35">
      <c r="A1484">
        <v>166162</v>
      </c>
      <c r="B1484" t="s">
        <v>3621</v>
      </c>
      <c r="C1484" t="s">
        <v>3621</v>
      </c>
      <c r="D1484" t="s">
        <v>3622</v>
      </c>
      <c r="F1484" t="s">
        <v>97</v>
      </c>
      <c r="G1484" t="str">
        <f>TRIM(IF(LEFT(Table1[[#This Row],[BrandName]],1) = "(", MID(Table1[[#This Row],[BrandName]], SEARCH(")", Table1[[#This Row],[BrandName]])+1,100),""))</f>
        <v/>
      </c>
      <c r="H1484" t="str">
        <f>IF(
     ISNUMBER(
                        SEARCH("(",Table1[[#This Row],[BrandName]])),
                        LEFT(Table1[[#This Row],[BrandName]],SEARCH("(",Table1[[#This Row],[BrandName]])-1),"")</f>
        <v/>
      </c>
      <c r="I1484" t="str">
        <f>TRIM(IF(Table1[[#This Row],[Column2]]&lt;&gt;"",Table1[[#This Row],[Column2]], IF(Table1[[#This Row],[Later Paran]]&lt;&gt;"",Table1[[#This Row],[Later Paran]],Table1[[#This Row],[BrandName]])))</f>
        <v>Sels Mexicain</v>
      </c>
    </row>
    <row r="1485" spans="1:9" x14ac:dyDescent="0.35">
      <c r="A1485">
        <v>166227</v>
      </c>
      <c r="B1485" t="s">
        <v>3623</v>
      </c>
      <c r="C1485" t="s">
        <v>3623</v>
      </c>
      <c r="D1485" t="s">
        <v>3624</v>
      </c>
      <c r="F1485" t="s">
        <v>97</v>
      </c>
      <c r="G1485" t="str">
        <f>TRIM(IF(LEFT(Table1[[#This Row],[BrandName]],1) = "(", MID(Table1[[#This Row],[BrandName]], SEARCH(")", Table1[[#This Row],[BrandName]])+1,100),""))</f>
        <v/>
      </c>
      <c r="H1485" t="str">
        <f>IF(
     ISNUMBER(
                        SEARCH("(",Table1[[#This Row],[BrandName]])),
                        LEFT(Table1[[#This Row],[BrandName]],SEARCH("(",Table1[[#This Row],[BrandName]])-1),"")</f>
        <v/>
      </c>
      <c r="I1485" t="str">
        <f>TRIM(IF(Table1[[#This Row],[Column2]]&lt;&gt;"",Table1[[#This Row],[Column2]], IF(Table1[[#This Row],[Later Paran]]&lt;&gt;"",Table1[[#This Row],[Later Paran]],Table1[[#This Row],[BrandName]])))</f>
        <v>Poudre Dermatique Jener</v>
      </c>
    </row>
    <row r="1486" spans="1:9" x14ac:dyDescent="0.35">
      <c r="A1486">
        <v>166278</v>
      </c>
      <c r="B1486" t="s">
        <v>3625</v>
      </c>
      <c r="C1486" t="s">
        <v>3625</v>
      </c>
      <c r="D1486" t="s">
        <v>3626</v>
      </c>
      <c r="F1486" t="s">
        <v>125</v>
      </c>
      <c r="G1486" t="str">
        <f>TRIM(IF(LEFT(Table1[[#This Row],[BrandName]],1) = "(", MID(Table1[[#This Row],[BrandName]], SEARCH(")", Table1[[#This Row],[BrandName]])+1,100),""))</f>
        <v/>
      </c>
      <c r="H1486" t="str">
        <f>IF(
     ISNUMBER(
                        SEARCH("(",Table1[[#This Row],[BrandName]])),
                        LEFT(Table1[[#This Row],[BrandName]],SEARCH("(",Table1[[#This Row],[BrandName]])-1),"")</f>
        <v/>
      </c>
      <c r="I1486" t="str">
        <f>TRIM(IF(Table1[[#This Row],[Column2]]&lt;&gt;"",Table1[[#This Row],[Column2]], IF(Table1[[#This Row],[Later Paran]]&lt;&gt;"",Table1[[#This Row],[Later Paran]],Table1[[#This Row],[BrandName]])))</f>
        <v>Eau Resolutive Soker</v>
      </c>
    </row>
    <row r="1487" spans="1:9" x14ac:dyDescent="0.35">
      <c r="A1487">
        <v>166375</v>
      </c>
      <c r="B1487" t="s">
        <v>3627</v>
      </c>
      <c r="C1487" t="s">
        <v>3627</v>
      </c>
      <c r="D1487" t="s">
        <v>3628</v>
      </c>
      <c r="F1487" t="s">
        <v>102</v>
      </c>
      <c r="G1487" t="str">
        <f>TRIM(IF(LEFT(Table1[[#This Row],[BrandName]],1) = "(", MID(Table1[[#This Row],[BrandName]], SEARCH(")", Table1[[#This Row],[BrandName]])+1,100),""))</f>
        <v/>
      </c>
      <c r="H1487" t="str">
        <f>IF(
     ISNUMBER(
                        SEARCH("(",Table1[[#This Row],[BrandName]])),
                        LEFT(Table1[[#This Row],[BrandName]],SEARCH("(",Table1[[#This Row],[BrandName]])-1),"")</f>
        <v/>
      </c>
      <c r="I1487" t="str">
        <f>TRIM(IF(Table1[[#This Row],[Column2]]&lt;&gt;"",Table1[[#This Row],[Column2]], IF(Table1[[#This Row],[Later Paran]]&lt;&gt;"",Table1[[#This Row],[Later Paran]],Table1[[#This Row],[BrandName]])))</f>
        <v>Nazophyl Darva</v>
      </c>
    </row>
    <row r="1488" spans="1:9" x14ac:dyDescent="0.35">
      <c r="A1488">
        <v>167495</v>
      </c>
      <c r="B1488" t="s">
        <v>3629</v>
      </c>
      <c r="C1488" t="s">
        <v>3629</v>
      </c>
      <c r="D1488" t="s">
        <v>33581</v>
      </c>
      <c r="F1488" t="s">
        <v>44</v>
      </c>
      <c r="G1488" t="str">
        <f>TRIM(IF(LEFT(Table1[[#This Row],[BrandName]],1) = "(", MID(Table1[[#This Row],[BrandName]], SEARCH(")", Table1[[#This Row],[BrandName]])+1,100),""))</f>
        <v/>
      </c>
      <c r="H1488" t="str">
        <f>IF(
     ISNUMBER(
                        SEARCH("(",Table1[[#This Row],[BrandName]])),
                        LEFT(Table1[[#This Row],[BrandName]],SEARCH("(",Table1[[#This Row],[BrandName]])-1),"")</f>
        <v/>
      </c>
      <c r="I1488" t="str">
        <f>TRIM(IF(Table1[[#This Row],[Column2]]&lt;&gt;"",Table1[[#This Row],[Column2]], IF(Table1[[#This Row],[Later Paran]]&lt;&gt;"",Table1[[#This Row],[Later Paran]],Table1[[#This Row],[BrandName]])))</f>
        <v>Rawleigh Vitamin A D B12</v>
      </c>
    </row>
    <row r="1489" spans="1:9" x14ac:dyDescent="0.35">
      <c r="A1489">
        <v>167630</v>
      </c>
      <c r="B1489" t="s">
        <v>3630</v>
      </c>
      <c r="C1489" t="s">
        <v>3631</v>
      </c>
      <c r="D1489" t="s">
        <v>3632</v>
      </c>
      <c r="E1489" t="s">
        <v>3633</v>
      </c>
      <c r="F1489" t="s">
        <v>129</v>
      </c>
      <c r="G1489" t="str">
        <f>TRIM(IF(LEFT(Table1[[#This Row],[BrandName]],1) = "(", MID(Table1[[#This Row],[BrandName]], SEARCH(")", Table1[[#This Row],[BrandName]])+1,100),""))</f>
        <v/>
      </c>
      <c r="H1489" t="str">
        <f>IF(
     ISNUMBER(
                        SEARCH("(",Table1[[#This Row],[BrandName]])),
                        LEFT(Table1[[#This Row],[BrandName]],SEARCH("(",Table1[[#This Row],[BrandName]])-1),"")</f>
        <v/>
      </c>
      <c r="I1489" t="str">
        <f>TRIM(IF(Table1[[#This Row],[Column2]]&lt;&gt;"",Table1[[#This Row],[Column2]], IF(Table1[[#This Row],[Later Paran]]&lt;&gt;"",Table1[[#This Row],[Later Paran]],Table1[[#This Row],[BrandName]])))</f>
        <v>Rubbing Alcohol Compound</v>
      </c>
    </row>
    <row r="1490" spans="1:9" x14ac:dyDescent="0.35">
      <c r="A1490">
        <v>167762</v>
      </c>
      <c r="B1490" t="s">
        <v>3634</v>
      </c>
      <c r="C1490" t="s">
        <v>3634</v>
      </c>
      <c r="D1490" t="s">
        <v>3635</v>
      </c>
      <c r="F1490" t="s">
        <v>828</v>
      </c>
      <c r="G1490" t="str">
        <f>TRIM(IF(LEFT(Table1[[#This Row],[BrandName]],1) = "(", MID(Table1[[#This Row],[BrandName]], SEARCH(")", Table1[[#This Row],[BrandName]])+1,100),""))</f>
        <v/>
      </c>
      <c r="H1490" t="str">
        <f>IF(
     ISNUMBER(
                        SEARCH("(",Table1[[#This Row],[BrandName]])),
                        LEFT(Table1[[#This Row],[BrandName]],SEARCH("(",Table1[[#This Row],[BrandName]])-1),"")</f>
        <v/>
      </c>
      <c r="I1490" t="str">
        <f>TRIM(IF(Table1[[#This Row],[Column2]]&lt;&gt;"",Table1[[#This Row],[Column2]], IF(Table1[[#This Row],[Later Paran]]&lt;&gt;"",Table1[[#This Row],[Later Paran]],Table1[[#This Row],[BrandName]])))</f>
        <v>Camphorated Oil</v>
      </c>
    </row>
    <row r="1491" spans="1:9" x14ac:dyDescent="0.35">
      <c r="A1491">
        <v>167800</v>
      </c>
      <c r="B1491" t="s">
        <v>3636</v>
      </c>
      <c r="C1491" t="s">
        <v>3636</v>
      </c>
      <c r="D1491" t="s">
        <v>3637</v>
      </c>
      <c r="F1491" t="s">
        <v>516</v>
      </c>
      <c r="G1491" t="str">
        <f>TRIM(IF(LEFT(Table1[[#This Row],[BrandName]],1) = "(", MID(Table1[[#This Row],[BrandName]], SEARCH(")", Table1[[#This Row],[BrandName]])+1,100),""))</f>
        <v/>
      </c>
      <c r="H1491" t="str">
        <f>IF(
     ISNUMBER(
                        SEARCH("(",Table1[[#This Row],[BrandName]])),
                        LEFT(Table1[[#This Row],[BrandName]],SEARCH("(",Table1[[#This Row],[BrandName]])-1),"")</f>
        <v/>
      </c>
      <c r="I1491" t="str">
        <f>TRIM(IF(Table1[[#This Row],[Column2]]&lt;&gt;"",Table1[[#This Row],[Column2]], IF(Table1[[#This Row],[Later Paran]]&lt;&gt;"",Table1[[#This Row],[Later Paran]],Table1[[#This Row],[BrandName]])))</f>
        <v>Alphosyl Lotion</v>
      </c>
    </row>
    <row r="1492" spans="1:9" x14ac:dyDescent="0.35">
      <c r="A1492">
        <v>167878</v>
      </c>
      <c r="B1492" t="s">
        <v>3638</v>
      </c>
      <c r="C1492" t="s">
        <v>3639</v>
      </c>
      <c r="D1492" t="s">
        <v>3640</v>
      </c>
      <c r="E1492" t="s">
        <v>3641</v>
      </c>
      <c r="F1492" t="s">
        <v>102</v>
      </c>
      <c r="G1492" t="str">
        <f>TRIM(IF(LEFT(Table1[[#This Row],[BrandName]],1) = "(", MID(Table1[[#This Row],[BrandName]], SEARCH(")", Table1[[#This Row],[BrandName]])+1,100),""))</f>
        <v/>
      </c>
      <c r="H1492" t="str">
        <f>IF(
     ISNUMBER(
                        SEARCH("(",Table1[[#This Row],[BrandName]])),
                        LEFT(Table1[[#This Row],[BrandName]],SEARCH("(",Table1[[#This Row],[BrandName]])-1),"")</f>
        <v/>
      </c>
      <c r="I1492" t="str">
        <f>TRIM(IF(Table1[[#This Row],[Column2]]&lt;&gt;"",Table1[[#This Row],[Column2]], IF(Table1[[#This Row],[Later Paran]]&lt;&gt;"",Table1[[#This Row],[Later Paran]],Table1[[#This Row],[BrandName]])))</f>
        <v>Decontractyl Baume</v>
      </c>
    </row>
    <row r="1493" spans="1:9" x14ac:dyDescent="0.35">
      <c r="A1493">
        <v>167908</v>
      </c>
      <c r="B1493" t="s">
        <v>3642</v>
      </c>
      <c r="C1493" t="s">
        <v>3642</v>
      </c>
      <c r="D1493" t="s">
        <v>3643</v>
      </c>
      <c r="F1493" t="s">
        <v>129</v>
      </c>
      <c r="G1493" t="str">
        <f>TRIM(IF(LEFT(Table1[[#This Row],[BrandName]],1) = "(", MID(Table1[[#This Row],[BrandName]], SEARCH(")", Table1[[#This Row],[BrandName]])+1,100),""))</f>
        <v/>
      </c>
      <c r="H1493" t="str">
        <f>IF(
     ISNUMBER(
                        SEARCH("(",Table1[[#This Row],[BrandName]])),
                        LEFT(Table1[[#This Row],[BrandName]],SEARCH("(",Table1[[#This Row],[BrandName]])-1),"")</f>
        <v/>
      </c>
      <c r="I1493" t="str">
        <f>TRIM(IF(Table1[[#This Row],[Column2]]&lt;&gt;"",Table1[[#This Row],[Column2]], IF(Table1[[#This Row],[Later Paran]]&lt;&gt;"",Table1[[#This Row],[Later Paran]],Table1[[#This Row],[BrandName]])))</f>
        <v>Nuclevit B12</v>
      </c>
    </row>
    <row r="1494" spans="1:9" x14ac:dyDescent="0.35">
      <c r="A1494">
        <v>167983</v>
      </c>
      <c r="B1494" t="s">
        <v>3644</v>
      </c>
      <c r="C1494" t="s">
        <v>3645</v>
      </c>
      <c r="D1494" t="s">
        <v>3646</v>
      </c>
      <c r="E1494" t="s">
        <v>3647</v>
      </c>
      <c r="F1494" t="s">
        <v>102</v>
      </c>
      <c r="G1494" t="str">
        <f>TRIM(IF(LEFT(Table1[[#This Row],[BrandName]],1) = "(", MID(Table1[[#This Row],[BrandName]], SEARCH(")", Table1[[#This Row],[BrandName]])+1,100),""))</f>
        <v/>
      </c>
      <c r="H1494" t="str">
        <f>IF(
     ISNUMBER(
                        SEARCH("(",Table1[[#This Row],[BrandName]])),
                        LEFT(Table1[[#This Row],[BrandName]],SEARCH("(",Table1[[#This Row],[BrandName]])-1),"")</f>
        <v/>
      </c>
      <c r="I1494" t="str">
        <f>TRIM(IF(Table1[[#This Row],[Column2]]&lt;&gt;"",Table1[[#This Row],[Column2]], IF(Table1[[#This Row],[Later Paran]]&lt;&gt;"",Table1[[#This Row],[Later Paran]],Table1[[#This Row],[BrandName]])))</f>
        <v>Rhino-Vaccin</v>
      </c>
    </row>
    <row r="1495" spans="1:9" x14ac:dyDescent="0.35">
      <c r="A1495">
        <v>171468</v>
      </c>
      <c r="B1495" t="s">
        <v>3648</v>
      </c>
      <c r="C1495" t="s">
        <v>3649</v>
      </c>
      <c r="D1495" t="s">
        <v>33035</v>
      </c>
      <c r="E1495" t="s">
        <v>1821</v>
      </c>
      <c r="F1495" t="s">
        <v>29</v>
      </c>
      <c r="G1495" t="str">
        <f>TRIM(IF(LEFT(Table1[[#This Row],[BrandName]],1) = "(", MID(Table1[[#This Row],[BrandName]], SEARCH(")", Table1[[#This Row],[BrandName]])+1,100),""))</f>
        <v/>
      </c>
      <c r="H1495" t="str">
        <f>IF(
     ISNUMBER(
                        SEARCH("(",Table1[[#This Row],[BrandName]])),
                        LEFT(Table1[[#This Row],[BrandName]],SEARCH("(",Table1[[#This Row],[BrandName]])-1),"")</f>
        <v/>
      </c>
      <c r="I1495" t="str">
        <f>TRIM(IF(Table1[[#This Row],[Column2]]&lt;&gt;"",Table1[[#This Row],[Column2]], IF(Table1[[#This Row],[Later Paran]]&lt;&gt;"",Table1[[#This Row],[Later Paran]],Table1[[#This Row],[BrandName]])))</f>
        <v>Norflexectable Solution</v>
      </c>
    </row>
    <row r="1496" spans="1:9" x14ac:dyDescent="0.35">
      <c r="A1496">
        <v>171476</v>
      </c>
      <c r="B1496" t="s">
        <v>3650</v>
      </c>
      <c r="C1496" t="s">
        <v>3649</v>
      </c>
      <c r="D1496" t="s">
        <v>3651</v>
      </c>
      <c r="E1496" t="s">
        <v>3652</v>
      </c>
      <c r="F1496" t="s">
        <v>1880</v>
      </c>
      <c r="G1496" t="str">
        <f>TRIM(IF(LEFT(Table1[[#This Row],[BrandName]],1) = "(", MID(Table1[[#This Row],[BrandName]], SEARCH(")", Table1[[#This Row],[BrandName]])+1,100),""))</f>
        <v/>
      </c>
      <c r="H1496" t="str">
        <f>IF(
     ISNUMBER(
                        SEARCH("(",Table1[[#This Row],[BrandName]])),
                        LEFT(Table1[[#This Row],[BrandName]],SEARCH("(",Table1[[#This Row],[BrandName]])-1),"")</f>
        <v/>
      </c>
      <c r="I1496" t="str">
        <f>TRIM(IF(Table1[[#This Row],[Column2]]&lt;&gt;"",Table1[[#This Row],[Column2]], IF(Table1[[#This Row],[Later Paran]]&lt;&gt;"",Table1[[#This Row],[Later Paran]],Table1[[#This Row],[BrandName]])))</f>
        <v>Norflex</v>
      </c>
    </row>
    <row r="1497" spans="1:9" x14ac:dyDescent="0.35">
      <c r="A1497">
        <v>171506</v>
      </c>
      <c r="B1497" t="s">
        <v>3653</v>
      </c>
      <c r="C1497" t="s">
        <v>3654</v>
      </c>
      <c r="D1497" t="s">
        <v>3655</v>
      </c>
      <c r="E1497" t="s">
        <v>244</v>
      </c>
      <c r="F1497" t="s">
        <v>44</v>
      </c>
      <c r="G1497" t="str">
        <f>TRIM(IF(LEFT(Table1[[#This Row],[BrandName]],1) = "(", MID(Table1[[#This Row],[BrandName]], SEARCH(")", Table1[[#This Row],[BrandName]])+1,100),""))</f>
        <v/>
      </c>
      <c r="H1497" t="str">
        <f>IF(
     ISNUMBER(
                        SEARCH("(",Table1[[#This Row],[BrandName]])),
                        LEFT(Table1[[#This Row],[BrandName]],SEARCH("(",Table1[[#This Row],[BrandName]])-1),"")</f>
        <v/>
      </c>
      <c r="I1497" t="str">
        <f>TRIM(IF(Table1[[#This Row],[Column2]]&lt;&gt;"",Table1[[#This Row],[Column2]], IF(Table1[[#This Row],[Later Paran]]&lt;&gt;"",Table1[[#This Row],[Later Paran]],Table1[[#This Row],[BrandName]])))</f>
        <v>Deaner</v>
      </c>
    </row>
    <row r="1498" spans="1:9" x14ac:dyDescent="0.35">
      <c r="A1498">
        <v>171972</v>
      </c>
      <c r="B1498" t="s">
        <v>3656</v>
      </c>
      <c r="C1498" t="s">
        <v>3657</v>
      </c>
      <c r="D1498" t="s">
        <v>3658</v>
      </c>
      <c r="E1498" t="s">
        <v>2236</v>
      </c>
      <c r="F1498" t="s">
        <v>129</v>
      </c>
      <c r="G1498" t="str">
        <f>TRIM(IF(LEFT(Table1[[#This Row],[BrandName]],1) = "(", MID(Table1[[#This Row],[BrandName]], SEARCH(")", Table1[[#This Row],[BrandName]])+1,100),""))</f>
        <v/>
      </c>
      <c r="H1498" t="str">
        <f>IF(
     ISNUMBER(
                        SEARCH("(",Table1[[#This Row],[BrandName]])),
                        LEFT(Table1[[#This Row],[BrandName]],SEARCH("(",Table1[[#This Row],[BrandName]])-1),"")</f>
        <v/>
      </c>
      <c r="I1498" t="str">
        <f>TRIM(IF(Table1[[#This Row],[Column2]]&lt;&gt;"",Table1[[#This Row],[Column2]], IF(Table1[[#This Row],[Later Paran]]&lt;&gt;"",Table1[[#This Row],[Later Paran]],Table1[[#This Row],[BrandName]])))</f>
        <v>Varol</v>
      </c>
    </row>
    <row r="1499" spans="1:9" x14ac:dyDescent="0.35">
      <c r="A1499">
        <v>172006</v>
      </c>
      <c r="B1499" t="s">
        <v>3659</v>
      </c>
      <c r="C1499" t="s">
        <v>709</v>
      </c>
      <c r="D1499" t="s">
        <v>33582</v>
      </c>
      <c r="E1499" t="s">
        <v>3660</v>
      </c>
      <c r="F1499" t="s">
        <v>44</v>
      </c>
      <c r="G1499" t="str">
        <f>TRIM(IF(LEFT(Table1[[#This Row],[BrandName]],1) = "(", MID(Table1[[#This Row],[BrandName]], SEARCH(")", Table1[[#This Row],[BrandName]])+1,100),""))</f>
        <v/>
      </c>
      <c r="H1499" t="str">
        <f>IF(
     ISNUMBER(
                        SEARCH("(",Table1[[#This Row],[BrandName]])),
                        LEFT(Table1[[#This Row],[BrandName]],SEARCH("(",Table1[[#This Row],[BrandName]])-1),"")</f>
        <v/>
      </c>
      <c r="I1499" t="str">
        <f>TRIM(IF(Table1[[#This Row],[Column2]]&lt;&gt;"",Table1[[#This Row],[Column2]], IF(Table1[[#This Row],[Later Paran]]&lt;&gt;"",Table1[[#This Row],[Later Paran]],Table1[[#This Row],[BrandName]])))</f>
        <v>Nutrol C</v>
      </c>
    </row>
    <row r="1500" spans="1:9" x14ac:dyDescent="0.35">
      <c r="A1500">
        <v>172022</v>
      </c>
      <c r="B1500" t="s">
        <v>3661</v>
      </c>
      <c r="C1500" t="s">
        <v>3662</v>
      </c>
      <c r="D1500" t="s">
        <v>3663</v>
      </c>
      <c r="E1500" t="s">
        <v>3664</v>
      </c>
      <c r="F1500" t="s">
        <v>44</v>
      </c>
      <c r="G1500" t="str">
        <f>TRIM(IF(LEFT(Table1[[#This Row],[BrandName]],1) = "(", MID(Table1[[#This Row],[BrandName]], SEARCH(")", Table1[[#This Row],[BrandName]])+1,100),""))</f>
        <v/>
      </c>
      <c r="H1500" t="str">
        <f>IF(
     ISNUMBER(
                        SEARCH("(",Table1[[#This Row],[BrandName]])),
                        LEFT(Table1[[#This Row],[BrandName]],SEARCH("(",Table1[[#This Row],[BrandName]])-1),"")</f>
        <v/>
      </c>
      <c r="I1500" t="str">
        <f>TRIM(IF(Table1[[#This Row],[Column2]]&lt;&gt;"",Table1[[#This Row],[Column2]], IF(Table1[[#This Row],[Later Paran]]&lt;&gt;"",Table1[[#This Row],[Later Paran]],Table1[[#This Row],[BrandName]])))</f>
        <v>Proteminal</v>
      </c>
    </row>
    <row r="1501" spans="1:9" x14ac:dyDescent="0.35">
      <c r="A1501">
        <v>172030</v>
      </c>
      <c r="B1501" t="s">
        <v>3665</v>
      </c>
      <c r="C1501" t="s">
        <v>3665</v>
      </c>
      <c r="D1501" t="s">
        <v>32256</v>
      </c>
      <c r="F1501" t="s">
        <v>9</v>
      </c>
      <c r="G1501" t="str">
        <f>TRIM(IF(LEFT(Table1[[#This Row],[BrandName]],1) = "(", MID(Table1[[#This Row],[BrandName]], SEARCH(")", Table1[[#This Row],[BrandName]])+1,100),""))</f>
        <v/>
      </c>
      <c r="H1501" t="str">
        <f>IF(
     ISNUMBER(
                        SEARCH("(",Table1[[#This Row],[BrandName]])),
                        LEFT(Table1[[#This Row],[BrandName]],SEARCH("(",Table1[[#This Row],[BrandName]])-1),"")</f>
        <v/>
      </c>
      <c r="I1501" t="str">
        <f>TRIM(IF(Table1[[#This Row],[Column2]]&lt;&gt;"",Table1[[#This Row],[Column2]], IF(Table1[[#This Row],[Later Paran]]&lt;&gt;"",Table1[[#This Row],[Later Paran]],Table1[[#This Row],[BrandName]])))</f>
        <v>Carthamex</v>
      </c>
    </row>
    <row r="1502" spans="1:9" x14ac:dyDescent="0.35">
      <c r="A1502">
        <v>172227</v>
      </c>
      <c r="B1502" t="s">
        <v>3666</v>
      </c>
      <c r="C1502" t="s">
        <v>1390</v>
      </c>
      <c r="D1502" t="s">
        <v>3667</v>
      </c>
      <c r="E1502" t="s">
        <v>3668</v>
      </c>
      <c r="F1502" t="s">
        <v>1880</v>
      </c>
      <c r="G1502" t="str">
        <f>TRIM(IF(LEFT(Table1[[#This Row],[BrandName]],1) = "(", MID(Table1[[#This Row],[BrandName]], SEARCH(")", Table1[[#This Row],[BrandName]])+1,100),""))</f>
        <v/>
      </c>
      <c r="H1502" t="str">
        <f>IF(
     ISNUMBER(
                        SEARCH("(",Table1[[#This Row],[BrandName]])),
                        LEFT(Table1[[#This Row],[BrandName]],SEARCH("(",Table1[[#This Row],[BrandName]])-1),"")</f>
        <v/>
      </c>
      <c r="I1502" t="str">
        <f>TRIM(IF(Table1[[#This Row],[Column2]]&lt;&gt;"",Table1[[#This Row],[Column2]], IF(Table1[[#This Row],[Later Paran]]&lt;&gt;"",Table1[[#This Row],[Later Paran]],Table1[[#This Row],[BrandName]])))</f>
        <v>Dimetane</v>
      </c>
    </row>
    <row r="1503" spans="1:9" x14ac:dyDescent="0.35">
      <c r="A1503">
        <v>172235</v>
      </c>
      <c r="B1503" t="s">
        <v>3669</v>
      </c>
      <c r="C1503" t="s">
        <v>1390</v>
      </c>
      <c r="D1503" t="s">
        <v>3667</v>
      </c>
      <c r="E1503" t="s">
        <v>3670</v>
      </c>
      <c r="F1503" t="s">
        <v>1880</v>
      </c>
      <c r="G1503" t="str">
        <f>TRIM(IF(LEFT(Table1[[#This Row],[BrandName]],1) = "(", MID(Table1[[#This Row],[BrandName]], SEARCH(")", Table1[[#This Row],[BrandName]])+1,100),""))</f>
        <v/>
      </c>
      <c r="H1503" t="str">
        <f>IF(
     ISNUMBER(
                        SEARCH("(",Table1[[#This Row],[BrandName]])),
                        LEFT(Table1[[#This Row],[BrandName]],SEARCH("(",Table1[[#This Row],[BrandName]])-1),"")</f>
        <v/>
      </c>
      <c r="I1503" t="str">
        <f>TRIM(IF(Table1[[#This Row],[Column2]]&lt;&gt;"",Table1[[#This Row],[Column2]], IF(Table1[[#This Row],[Later Paran]]&lt;&gt;"",Table1[[#This Row],[Later Paran]],Table1[[#This Row],[BrandName]])))</f>
        <v>Dimetane</v>
      </c>
    </row>
    <row r="1504" spans="1:9" x14ac:dyDescent="0.35">
      <c r="A1504">
        <v>172278</v>
      </c>
      <c r="B1504" t="s">
        <v>3671</v>
      </c>
      <c r="C1504" t="s">
        <v>1396</v>
      </c>
      <c r="D1504" t="s">
        <v>3672</v>
      </c>
      <c r="E1504" t="s">
        <v>248</v>
      </c>
      <c r="F1504" t="s">
        <v>44</v>
      </c>
      <c r="G1504" t="str">
        <f>TRIM(IF(LEFT(Table1[[#This Row],[BrandName]],1) = "(", MID(Table1[[#This Row],[BrandName]], SEARCH(")", Table1[[#This Row],[BrandName]])+1,100),""))</f>
        <v/>
      </c>
      <c r="H1504" t="str">
        <f>IF(
     ISNUMBER(
                        SEARCH("(",Table1[[#This Row],[BrandName]])),
                        LEFT(Table1[[#This Row],[BrandName]],SEARCH("(",Table1[[#This Row],[BrandName]])-1),"")</f>
        <v/>
      </c>
      <c r="I1504" t="str">
        <f>TRIM(IF(Table1[[#This Row],[Column2]]&lt;&gt;"",Table1[[#This Row],[Column2]], IF(Table1[[#This Row],[Later Paran]]&lt;&gt;"",Table1[[#This Row],[Later Paran]],Table1[[#This Row],[BrandName]])))</f>
        <v>Robaxin</v>
      </c>
    </row>
    <row r="1505" spans="1:9" x14ac:dyDescent="0.35">
      <c r="A1505">
        <v>172286</v>
      </c>
      <c r="B1505" t="s">
        <v>3673</v>
      </c>
      <c r="C1505" t="s">
        <v>1396</v>
      </c>
      <c r="D1505" t="s">
        <v>3672</v>
      </c>
      <c r="E1505" t="s">
        <v>3674</v>
      </c>
      <c r="F1505" t="s">
        <v>44</v>
      </c>
      <c r="G1505" t="str">
        <f>TRIM(IF(LEFT(Table1[[#This Row],[BrandName]],1) = "(", MID(Table1[[#This Row],[BrandName]], SEARCH(")", Table1[[#This Row],[BrandName]])+1,100),""))</f>
        <v/>
      </c>
      <c r="H1505" t="str">
        <f>IF(
     ISNUMBER(
                        SEARCH("(",Table1[[#This Row],[BrandName]])),
                        LEFT(Table1[[#This Row],[BrandName]],SEARCH("(",Table1[[#This Row],[BrandName]])-1),"")</f>
        <v/>
      </c>
      <c r="I1505" t="str">
        <f>TRIM(IF(Table1[[#This Row],[Column2]]&lt;&gt;"",Table1[[#This Row],[Column2]], IF(Table1[[#This Row],[Later Paran]]&lt;&gt;"",Table1[[#This Row],[Later Paran]],Table1[[#This Row],[BrandName]])))</f>
        <v>Robaxin</v>
      </c>
    </row>
    <row r="1506" spans="1:9" x14ac:dyDescent="0.35">
      <c r="A1506">
        <v>172308</v>
      </c>
      <c r="B1506" t="s">
        <v>3675</v>
      </c>
      <c r="C1506" t="s">
        <v>3676</v>
      </c>
      <c r="D1506" t="s">
        <v>32647</v>
      </c>
      <c r="E1506" t="s">
        <v>3677</v>
      </c>
      <c r="F1506" t="s">
        <v>125</v>
      </c>
      <c r="G1506" t="str">
        <f>TRIM(IF(LEFT(Table1[[#This Row],[BrandName]],1) = "(", MID(Table1[[#This Row],[BrandName]], SEARCH(")", Table1[[#This Row],[BrandName]])+1,100),""))</f>
        <v/>
      </c>
      <c r="H1506" t="str">
        <f>IF(
     ISNUMBER(
                        SEARCH("(",Table1[[#This Row],[BrandName]])),
                        LEFT(Table1[[#This Row],[BrandName]],SEARCH("(",Table1[[#This Row],[BrandName]])-1),"")</f>
        <v/>
      </c>
      <c r="I1506" t="str">
        <f>TRIM(IF(Table1[[#This Row],[Column2]]&lt;&gt;"",Table1[[#This Row],[Column2]], IF(Table1[[#This Row],[Later Paran]]&lt;&gt;"",Table1[[#This Row],[Later Paran]],Table1[[#This Row],[BrandName]])))</f>
        <v>Robitussin Dm</v>
      </c>
    </row>
    <row r="1507" spans="1:9" x14ac:dyDescent="0.35">
      <c r="A1507">
        <v>172316</v>
      </c>
      <c r="B1507" t="s">
        <v>3678</v>
      </c>
      <c r="C1507" t="s">
        <v>3679</v>
      </c>
      <c r="D1507" t="s">
        <v>33583</v>
      </c>
      <c r="E1507" t="s">
        <v>3680</v>
      </c>
      <c r="F1507" t="s">
        <v>44</v>
      </c>
      <c r="G1507" t="str">
        <f>TRIM(IF(LEFT(Table1[[#This Row],[BrandName]],1) = "(", MID(Table1[[#This Row],[BrandName]], SEARCH(")", Table1[[#This Row],[BrandName]])+1,100),""))</f>
        <v/>
      </c>
      <c r="H1507" t="str">
        <f>IF(
     ISNUMBER(
                        SEARCH("(",Table1[[#This Row],[BrandName]])),
                        LEFT(Table1[[#This Row],[BrandName]],SEARCH("(",Table1[[#This Row],[BrandName]])-1),"")</f>
        <v/>
      </c>
      <c r="I1507" t="str">
        <f>TRIM(IF(Table1[[#This Row],[Column2]]&lt;&gt;"",Table1[[#This Row],[Column2]], IF(Table1[[#This Row],[Later Paran]]&lt;&gt;"",Table1[[#This Row],[Later Paran]],Table1[[#This Row],[BrandName]])))</f>
        <v>Robaxisal</v>
      </c>
    </row>
    <row r="1508" spans="1:9" x14ac:dyDescent="0.35">
      <c r="A1508">
        <v>172383</v>
      </c>
      <c r="B1508" t="s">
        <v>3681</v>
      </c>
      <c r="C1508" t="s">
        <v>3681</v>
      </c>
      <c r="D1508" t="s">
        <v>3682</v>
      </c>
      <c r="F1508" t="s">
        <v>370</v>
      </c>
      <c r="G1508" t="str">
        <f>TRIM(IF(LEFT(Table1[[#This Row],[BrandName]],1) = "(", MID(Table1[[#This Row],[BrandName]], SEARCH(")", Table1[[#This Row],[BrandName]])+1,100),""))</f>
        <v/>
      </c>
      <c r="H1508" t="str">
        <f>IF(
     ISNUMBER(
                        SEARCH("(",Table1[[#This Row],[BrandName]])),
                        LEFT(Table1[[#This Row],[BrandName]],SEARCH("(",Table1[[#This Row],[BrandName]])-1),"")</f>
        <v/>
      </c>
      <c r="I1508" t="str">
        <f>TRIM(IF(Table1[[#This Row],[Column2]]&lt;&gt;"",Table1[[#This Row],[Column2]], IF(Table1[[#This Row],[Later Paran]]&lt;&gt;"",Table1[[#This Row],[Later Paran]],Table1[[#This Row],[BrandName]])))</f>
        <v>Dimetapp Elx</v>
      </c>
    </row>
    <row r="1509" spans="1:9" x14ac:dyDescent="0.35">
      <c r="A1509">
        <v>172391</v>
      </c>
      <c r="B1509" t="s">
        <v>3683</v>
      </c>
      <c r="C1509" t="s">
        <v>3684</v>
      </c>
      <c r="D1509" t="s">
        <v>24426</v>
      </c>
      <c r="E1509" t="s">
        <v>3685</v>
      </c>
      <c r="F1509" t="s">
        <v>44</v>
      </c>
      <c r="G1509" t="str">
        <f>TRIM(IF(LEFT(Table1[[#This Row],[BrandName]],1) = "(", MID(Table1[[#This Row],[BrandName]], SEARCH(")", Table1[[#This Row],[BrandName]])+1,100),""))</f>
        <v/>
      </c>
      <c r="H1509" t="str">
        <f>IF(
     ISNUMBER(
                        SEARCH("(",Table1[[#This Row],[BrandName]])),
                        LEFT(Table1[[#This Row],[BrandName]],SEARCH("(",Table1[[#This Row],[BrandName]])-1),"")</f>
        <v/>
      </c>
      <c r="I1509" t="str">
        <f>TRIM(IF(Table1[[#This Row],[Column2]]&lt;&gt;"",Table1[[#This Row],[Column2]], IF(Table1[[#This Row],[Later Paran]]&lt;&gt;"",Table1[[#This Row],[Later Paran]],Table1[[#This Row],[BrandName]])))</f>
        <v>Dimetapp</v>
      </c>
    </row>
    <row r="1510" spans="1:9" x14ac:dyDescent="0.35">
      <c r="A1510">
        <v>172405</v>
      </c>
      <c r="B1510" t="s">
        <v>3686</v>
      </c>
      <c r="C1510" t="s">
        <v>3686</v>
      </c>
      <c r="D1510" t="s">
        <v>3687</v>
      </c>
      <c r="F1510" t="s">
        <v>1880</v>
      </c>
      <c r="G1510" t="str">
        <f>TRIM(IF(LEFT(Table1[[#This Row],[BrandName]],1) = "(", MID(Table1[[#This Row],[BrandName]], SEARCH(")", Table1[[#This Row],[BrandName]])+1,100),""))</f>
        <v/>
      </c>
      <c r="H1510" t="str">
        <f>IF(
     ISNUMBER(
                        SEARCH("(",Table1[[#This Row],[BrandName]])),
                        LEFT(Table1[[#This Row],[BrandName]],SEARCH("(",Table1[[#This Row],[BrandName]])-1),"")</f>
        <v/>
      </c>
      <c r="I1510" t="str">
        <f>TRIM(IF(Table1[[#This Row],[Column2]]&lt;&gt;"",Table1[[#This Row],[Column2]], IF(Table1[[#This Row],[Later Paran]]&lt;&gt;"",Table1[[#This Row],[Later Paran]],Table1[[#This Row],[BrandName]])))</f>
        <v>Dimetapp Extentabs</v>
      </c>
    </row>
    <row r="1511" spans="1:9" x14ac:dyDescent="0.35">
      <c r="A1511">
        <v>172413</v>
      </c>
      <c r="B1511" t="s">
        <v>3688</v>
      </c>
      <c r="C1511" t="s">
        <v>3689</v>
      </c>
      <c r="D1511" t="s">
        <v>33584</v>
      </c>
      <c r="E1511" t="s">
        <v>3690</v>
      </c>
      <c r="F1511" t="s">
        <v>44</v>
      </c>
      <c r="G1511" t="str">
        <f>TRIM(IF(LEFT(Table1[[#This Row],[BrandName]],1) = "(", MID(Table1[[#This Row],[BrandName]], SEARCH(")", Table1[[#This Row],[BrandName]])+1,100),""))</f>
        <v/>
      </c>
      <c r="H1511" t="str">
        <f>IF(
     ISNUMBER(
                        SEARCH("(",Table1[[#This Row],[BrandName]])),
                        LEFT(Table1[[#This Row],[BrandName]],SEARCH("(",Table1[[#This Row],[BrandName]])-1),"")</f>
        <v/>
      </c>
      <c r="I1511" t="str">
        <f>TRIM(IF(Table1[[#This Row],[Column2]]&lt;&gt;"",Table1[[#This Row],[Column2]], IF(Table1[[#This Row],[Later Paran]]&lt;&gt;"",Table1[[#This Row],[Later Paran]],Table1[[#This Row],[BrandName]])))</f>
        <v>Robaxisal C-1/8</v>
      </c>
    </row>
    <row r="1512" spans="1:9" x14ac:dyDescent="0.35">
      <c r="A1512">
        <v>172421</v>
      </c>
      <c r="B1512" t="s">
        <v>3691</v>
      </c>
      <c r="C1512" t="s">
        <v>3689</v>
      </c>
      <c r="D1512" t="s">
        <v>33585</v>
      </c>
      <c r="E1512" t="s">
        <v>3692</v>
      </c>
      <c r="F1512" t="s">
        <v>44</v>
      </c>
      <c r="G1512" t="str">
        <f>TRIM(IF(LEFT(Table1[[#This Row],[BrandName]],1) = "(", MID(Table1[[#This Row],[BrandName]], SEARCH(")", Table1[[#This Row],[BrandName]])+1,100),""))</f>
        <v/>
      </c>
      <c r="H1512" t="str">
        <f>IF(
     ISNUMBER(
                        SEARCH("(",Table1[[#This Row],[BrandName]])),
                        LEFT(Table1[[#This Row],[BrandName]],SEARCH("(",Table1[[#This Row],[BrandName]])-1),"")</f>
        <v/>
      </c>
      <c r="I1512" t="str">
        <f>TRIM(IF(Table1[[#This Row],[Column2]]&lt;&gt;"",Table1[[#This Row],[Column2]], IF(Table1[[#This Row],[Later Paran]]&lt;&gt;"",Table1[[#This Row],[Later Paran]],Table1[[#This Row],[BrandName]])))</f>
        <v>Robaxisal C-1/4</v>
      </c>
    </row>
    <row r="1513" spans="1:9" x14ac:dyDescent="0.35">
      <c r="A1513">
        <v>172480</v>
      </c>
      <c r="B1513" t="s">
        <v>3693</v>
      </c>
      <c r="C1513" t="s">
        <v>3693</v>
      </c>
      <c r="D1513" t="s">
        <v>34306</v>
      </c>
      <c r="F1513" t="s">
        <v>44</v>
      </c>
      <c r="G1513" t="str">
        <f>TRIM(IF(LEFT(Table1[[#This Row],[BrandName]],1) = "(", MID(Table1[[#This Row],[BrandName]], SEARCH(")", Table1[[#This Row],[BrandName]])+1,100),""))</f>
        <v/>
      </c>
      <c r="H1513" t="str">
        <f>IF(
     ISNUMBER(
                        SEARCH("(",Table1[[#This Row],[BrandName]])),
                        LEFT(Table1[[#This Row],[BrandName]],SEARCH("(",Table1[[#This Row],[BrandName]])-1),"")</f>
        <v/>
      </c>
      <c r="I1513" t="str">
        <f>TRIM(IF(Table1[[#This Row],[Column2]]&lt;&gt;"",Table1[[#This Row],[Column2]], IF(Table1[[#This Row],[Later Paran]]&lt;&gt;"",Table1[[#This Row],[Later Paran]],Table1[[#This Row],[BrandName]])))</f>
        <v>Entozyme</v>
      </c>
    </row>
    <row r="1514" spans="1:9" x14ac:dyDescent="0.35">
      <c r="A1514">
        <v>172499</v>
      </c>
      <c r="B1514" t="s">
        <v>3694</v>
      </c>
      <c r="C1514" t="s">
        <v>3695</v>
      </c>
      <c r="D1514" t="s">
        <v>3696</v>
      </c>
      <c r="E1514" t="s">
        <v>3697</v>
      </c>
      <c r="F1514" t="s">
        <v>318</v>
      </c>
      <c r="G1514" t="str">
        <f>TRIM(IF(LEFT(Table1[[#This Row],[BrandName]],1) = "(", MID(Table1[[#This Row],[BrandName]], SEARCH(")", Table1[[#This Row],[BrandName]])+1,100),""))</f>
        <v/>
      </c>
      <c r="H1514" t="str">
        <f>IF(
     ISNUMBER(
                        SEARCH("(",Table1[[#This Row],[BrandName]])),
                        LEFT(Table1[[#This Row],[BrandName]],SEARCH("(",Table1[[#This Row],[BrandName]])-1),"")</f>
        <v/>
      </c>
      <c r="I1514" t="str">
        <f>TRIM(IF(Table1[[#This Row],[Column2]]&lt;&gt;"",Table1[[#This Row],[Column2]], IF(Table1[[#This Row],[Later Paran]]&lt;&gt;"",Table1[[#This Row],[Later Paran]],Table1[[#This Row],[BrandName]])))</f>
        <v>Robitussin With Codeine</v>
      </c>
    </row>
    <row r="1515" spans="1:9" x14ac:dyDescent="0.35">
      <c r="A1515">
        <v>172502</v>
      </c>
      <c r="B1515" t="s">
        <v>3698</v>
      </c>
      <c r="C1515" t="s">
        <v>3695</v>
      </c>
      <c r="D1515" t="s">
        <v>32648</v>
      </c>
      <c r="E1515" t="s">
        <v>3699</v>
      </c>
      <c r="F1515" t="s">
        <v>318</v>
      </c>
      <c r="G1515" t="str">
        <f>TRIM(IF(LEFT(Table1[[#This Row],[BrandName]],1) = "(", MID(Table1[[#This Row],[BrandName]], SEARCH(")", Table1[[#This Row],[BrandName]])+1,100),""))</f>
        <v/>
      </c>
      <c r="H1515" t="str">
        <f>IF(
     ISNUMBER(
                        SEARCH("(",Table1[[#This Row],[BrandName]])),
                        LEFT(Table1[[#This Row],[BrandName]],SEARCH("(",Table1[[#This Row],[BrandName]])-1),"")</f>
        <v/>
      </c>
      <c r="I1515" t="str">
        <f>TRIM(IF(Table1[[#This Row],[Column2]]&lt;&gt;"",Table1[[#This Row],[Column2]], IF(Table1[[#This Row],[Later Paran]]&lt;&gt;"",Table1[[#This Row],[Later Paran]],Table1[[#This Row],[BrandName]])))</f>
        <v>Robitussin Ac</v>
      </c>
    </row>
    <row r="1516" spans="1:9" x14ac:dyDescent="0.35">
      <c r="A1516">
        <v>172529</v>
      </c>
      <c r="B1516" t="s">
        <v>3700</v>
      </c>
      <c r="C1516" t="s">
        <v>3700</v>
      </c>
      <c r="D1516" t="s">
        <v>33586</v>
      </c>
      <c r="F1516" t="s">
        <v>44</v>
      </c>
      <c r="G1516" t="str">
        <f>TRIM(IF(LEFT(Table1[[#This Row],[BrandName]],1) = "(", MID(Table1[[#This Row],[BrandName]], SEARCH(")", Table1[[#This Row],[BrandName]])+1,100),""))</f>
        <v/>
      </c>
      <c r="H1516" t="str">
        <f>IF(
     ISNUMBER(
                        SEARCH("(",Table1[[#This Row],[BrandName]])),
                        LEFT(Table1[[#This Row],[BrandName]],SEARCH("(",Table1[[#This Row],[BrandName]])-1),"")</f>
        <v/>
      </c>
      <c r="I1516" t="str">
        <f>TRIM(IF(Table1[[#This Row],[Column2]]&lt;&gt;"",Table1[[#This Row],[Column2]], IF(Table1[[#This Row],[Later Paran]]&lt;&gt;"",Table1[[#This Row],[Later Paran]],Table1[[#This Row],[BrandName]])))</f>
        <v>Dimetapp Dm</v>
      </c>
    </row>
    <row r="1517" spans="1:9" x14ac:dyDescent="0.35">
      <c r="A1517">
        <v>172537</v>
      </c>
      <c r="B1517" t="s">
        <v>3701</v>
      </c>
      <c r="C1517" t="s">
        <v>3701</v>
      </c>
      <c r="D1517" t="s">
        <v>3702</v>
      </c>
      <c r="F1517" t="s">
        <v>2143</v>
      </c>
      <c r="G1517" t="str">
        <f>TRIM(IF(LEFT(Table1[[#This Row],[BrandName]],1) = "(", MID(Table1[[#This Row],[BrandName]], SEARCH(")", Table1[[#This Row],[BrandName]])+1,100),""))</f>
        <v/>
      </c>
      <c r="H1517" t="str">
        <f>IF(
     ISNUMBER(
                        SEARCH("(",Table1[[#This Row],[BrandName]])),
                        LEFT(Table1[[#This Row],[BrandName]],SEARCH("(",Table1[[#This Row],[BrandName]])-1),"")</f>
        <v/>
      </c>
      <c r="I1517" t="str">
        <f>TRIM(IF(Table1[[#This Row],[Column2]]&lt;&gt;"",Table1[[#This Row],[Column2]], IF(Table1[[#This Row],[Later Paran]]&lt;&gt;"",Table1[[#This Row],[Later Paran]],Table1[[#This Row],[BrandName]])))</f>
        <v>Dimetane Expectorant</v>
      </c>
    </row>
    <row r="1518" spans="1:9" x14ac:dyDescent="0.35">
      <c r="A1518">
        <v>172545</v>
      </c>
      <c r="B1518" t="s">
        <v>3703</v>
      </c>
      <c r="C1518" t="s">
        <v>3703</v>
      </c>
      <c r="D1518" t="s">
        <v>33587</v>
      </c>
      <c r="F1518" t="s">
        <v>44</v>
      </c>
      <c r="G1518" t="str">
        <f>TRIM(IF(LEFT(Table1[[#This Row],[BrandName]],1) = "(", MID(Table1[[#This Row],[BrandName]], SEARCH(")", Table1[[#This Row],[BrandName]])+1,100),""))</f>
        <v/>
      </c>
      <c r="H1518" t="str">
        <f>IF(
     ISNUMBER(
                        SEARCH("(",Table1[[#This Row],[BrandName]])),
                        LEFT(Table1[[#This Row],[BrandName]],SEARCH("(",Table1[[#This Row],[BrandName]])-1),"")</f>
        <v/>
      </c>
      <c r="I1518" t="str">
        <f>TRIM(IF(Table1[[#This Row],[Column2]]&lt;&gt;"",Table1[[#This Row],[Column2]], IF(Table1[[#This Row],[Later Paran]]&lt;&gt;"",Table1[[#This Row],[Later Paran]],Table1[[#This Row],[BrandName]])))</f>
        <v>Dimetapp With Codeinelets</v>
      </c>
    </row>
    <row r="1519" spans="1:9" x14ac:dyDescent="0.35">
      <c r="A1519">
        <v>172618</v>
      </c>
      <c r="B1519" t="s">
        <v>3704</v>
      </c>
      <c r="C1519" t="s">
        <v>3705</v>
      </c>
      <c r="D1519" t="s">
        <v>3706</v>
      </c>
      <c r="E1519" t="s">
        <v>3707</v>
      </c>
      <c r="F1519" t="s">
        <v>370</v>
      </c>
      <c r="G1519" t="str">
        <f>TRIM(IF(LEFT(Table1[[#This Row],[BrandName]],1) = "(", MID(Table1[[#This Row],[BrandName]], SEARCH(")", Table1[[#This Row],[BrandName]])+1,100),""))</f>
        <v/>
      </c>
      <c r="H1519" t="str">
        <f>IF(
     ISNUMBER(
                        SEARCH("(",Table1[[#This Row],[BrandName]])),
                        LEFT(Table1[[#This Row],[BrandName]],SEARCH("(",Table1[[#This Row],[BrandName]])-1),"")</f>
        <v/>
      </c>
      <c r="I1519" t="str">
        <f>TRIM(IF(Table1[[#This Row],[Column2]]&lt;&gt;"",Table1[[#This Row],[Column2]], IF(Table1[[#This Row],[Later Paran]]&lt;&gt;"",Table1[[#This Row],[Later Paran]],Table1[[#This Row],[BrandName]])))</f>
        <v>Donnatal Elx</v>
      </c>
    </row>
    <row r="1520" spans="1:9" x14ac:dyDescent="0.35">
      <c r="A1520">
        <v>172634</v>
      </c>
      <c r="B1520" t="s">
        <v>3708</v>
      </c>
      <c r="C1520" t="s">
        <v>3705</v>
      </c>
      <c r="D1520" t="s">
        <v>33588</v>
      </c>
      <c r="E1520" t="s">
        <v>3709</v>
      </c>
      <c r="F1520" t="s">
        <v>44</v>
      </c>
      <c r="G1520" t="str">
        <f>TRIM(IF(LEFT(Table1[[#This Row],[BrandName]],1) = "(", MID(Table1[[#This Row],[BrandName]], SEARCH(")", Table1[[#This Row],[BrandName]])+1,100),""))</f>
        <v/>
      </c>
      <c r="H1520" t="str">
        <f>IF(
     ISNUMBER(
                        SEARCH("(",Table1[[#This Row],[BrandName]])),
                        LEFT(Table1[[#This Row],[BrandName]],SEARCH("(",Table1[[#This Row],[BrandName]])-1),"")</f>
        <v/>
      </c>
      <c r="I1520" t="str">
        <f>TRIM(IF(Table1[[#This Row],[Column2]]&lt;&gt;"",Table1[[#This Row],[Column2]], IF(Table1[[#This Row],[Later Paran]]&lt;&gt;"",Table1[[#This Row],[Later Paran]],Table1[[#This Row],[BrandName]])))</f>
        <v>Donnatallets</v>
      </c>
    </row>
    <row r="1521" spans="1:9" x14ac:dyDescent="0.35">
      <c r="A1521">
        <v>172642</v>
      </c>
      <c r="B1521" t="s">
        <v>3710</v>
      </c>
      <c r="C1521" t="s">
        <v>3705</v>
      </c>
      <c r="D1521" t="s">
        <v>3711</v>
      </c>
      <c r="E1521" t="s">
        <v>3712</v>
      </c>
      <c r="F1521" t="s">
        <v>1880</v>
      </c>
      <c r="G1521" t="str">
        <f>TRIM(IF(LEFT(Table1[[#This Row],[BrandName]],1) = "(", MID(Table1[[#This Row],[BrandName]], SEARCH(")", Table1[[#This Row],[BrandName]])+1,100),""))</f>
        <v/>
      </c>
      <c r="H1521" t="str">
        <f>IF(
     ISNUMBER(
                        SEARCH("(",Table1[[#This Row],[BrandName]])),
                        LEFT(Table1[[#This Row],[BrandName]],SEARCH("(",Table1[[#This Row],[BrandName]])-1),"")</f>
        <v/>
      </c>
      <c r="I1521" t="str">
        <f>TRIM(IF(Table1[[#This Row],[Column2]]&lt;&gt;"",Table1[[#This Row],[Column2]], IF(Table1[[#This Row],[Later Paran]]&lt;&gt;"",Table1[[#This Row],[Later Paran]],Table1[[#This Row],[BrandName]])))</f>
        <v>Donnatal Extentabs</v>
      </c>
    </row>
    <row r="1522" spans="1:9" x14ac:dyDescent="0.35">
      <c r="A1522">
        <v>172650</v>
      </c>
      <c r="B1522" t="s">
        <v>3713</v>
      </c>
      <c r="C1522" t="s">
        <v>3713</v>
      </c>
      <c r="D1522" t="s">
        <v>3714</v>
      </c>
      <c r="F1522" t="s">
        <v>2143</v>
      </c>
      <c r="G1522" t="str">
        <f>TRIM(IF(LEFT(Table1[[#This Row],[BrandName]],1) = "(", MID(Table1[[#This Row],[BrandName]], SEARCH(")", Table1[[#This Row],[BrandName]])+1,100),""))</f>
        <v/>
      </c>
      <c r="H1522" t="str">
        <f>IF(
     ISNUMBER(
                        SEARCH("(",Table1[[#This Row],[BrandName]])),
                        LEFT(Table1[[#This Row],[BrandName]],SEARCH("(",Table1[[#This Row],[BrandName]])-1),"")</f>
        <v/>
      </c>
      <c r="I1522" t="str">
        <f>TRIM(IF(Table1[[#This Row],[Column2]]&lt;&gt;"",Table1[[#This Row],[Column2]], IF(Table1[[#This Row],[Later Paran]]&lt;&gt;"",Table1[[#This Row],[Later Paran]],Table1[[#This Row],[BrandName]])))</f>
        <v>Dimetane Expectorant Dc</v>
      </c>
    </row>
    <row r="1523" spans="1:9" x14ac:dyDescent="0.35">
      <c r="A1523">
        <v>172677</v>
      </c>
      <c r="B1523" t="s">
        <v>3715</v>
      </c>
      <c r="C1523" t="s">
        <v>3715</v>
      </c>
      <c r="D1523" t="s">
        <v>3716</v>
      </c>
      <c r="F1523" t="s">
        <v>40</v>
      </c>
      <c r="G1523" t="str">
        <f>TRIM(IF(LEFT(Table1[[#This Row],[BrandName]],1) = "(", MID(Table1[[#This Row],[BrandName]], SEARCH(")", Table1[[#This Row],[BrandName]])+1,100),""))</f>
        <v/>
      </c>
      <c r="H1523" t="str">
        <f>IF(
     ISNUMBER(
                        SEARCH("(",Table1[[#This Row],[BrandName]])),
                        LEFT(Table1[[#This Row],[BrandName]],SEARCH("(",Table1[[#This Row],[BrandName]])-1),"")</f>
        <v/>
      </c>
      <c r="I1523" t="str">
        <f>TRIM(IF(Table1[[#This Row],[Column2]]&lt;&gt;"",Table1[[#This Row],[Column2]], IF(Table1[[#This Row],[Later Paran]]&lt;&gt;"",Table1[[#This Row],[Later Paran]],Table1[[#This Row],[BrandName]])))</f>
        <v>Donnagel Sus</v>
      </c>
    </row>
    <row r="1524" spans="1:9" x14ac:dyDescent="0.35">
      <c r="A1524">
        <v>172707</v>
      </c>
      <c r="B1524" t="s">
        <v>3717</v>
      </c>
      <c r="C1524" t="s">
        <v>3717</v>
      </c>
      <c r="D1524" t="s">
        <v>3718</v>
      </c>
      <c r="F1524" t="s">
        <v>40</v>
      </c>
      <c r="G1524" t="str">
        <f>TRIM(IF(LEFT(Table1[[#This Row],[BrandName]],1) = "(", MID(Table1[[#This Row],[BrandName]], SEARCH(")", Table1[[#This Row],[BrandName]])+1,100),""))</f>
        <v/>
      </c>
      <c r="H1524" t="str">
        <f>IF(
     ISNUMBER(
                        SEARCH("(",Table1[[#This Row],[BrandName]])),
                        LEFT(Table1[[#This Row],[BrandName]],SEARCH("(",Table1[[#This Row],[BrandName]])-1),"")</f>
        <v/>
      </c>
      <c r="I1524" t="str">
        <f>TRIM(IF(Table1[[#This Row],[Column2]]&lt;&gt;"",Table1[[#This Row],[Column2]], IF(Table1[[#This Row],[Later Paran]]&lt;&gt;"",Table1[[#This Row],[Later Paran]],Table1[[#This Row],[BrandName]])))</f>
        <v>Donnagel W Neomycin Sus</v>
      </c>
    </row>
    <row r="1525" spans="1:9" x14ac:dyDescent="0.35">
      <c r="A1525">
        <v>172723</v>
      </c>
      <c r="B1525" t="s">
        <v>3719</v>
      </c>
      <c r="C1525" t="s">
        <v>3719</v>
      </c>
      <c r="D1525" t="s">
        <v>32257</v>
      </c>
      <c r="F1525" t="s">
        <v>9</v>
      </c>
      <c r="G1525" t="str">
        <f>TRIM(IF(LEFT(Table1[[#This Row],[BrandName]],1) = "(", MID(Table1[[#This Row],[BrandName]], SEARCH(")", Table1[[#This Row],[BrandName]])+1,100),""))</f>
        <v/>
      </c>
      <c r="H1525" t="str">
        <f>IF(
     ISNUMBER(
                        SEARCH("(",Table1[[#This Row],[BrandName]])),
                        LEFT(Table1[[#This Row],[BrandName]],SEARCH("(",Table1[[#This Row],[BrandName]])-1),"")</f>
        <v/>
      </c>
      <c r="I1525" t="str">
        <f>TRIM(IF(Table1[[#This Row],[Column2]]&lt;&gt;"",Table1[[#This Row],[Column2]], IF(Table1[[#This Row],[Later Paran]]&lt;&gt;"",Table1[[#This Row],[Later Paran]],Table1[[#This Row],[BrandName]])))</f>
        <v>Diban</v>
      </c>
    </row>
    <row r="1526" spans="1:9" x14ac:dyDescent="0.35">
      <c r="A1526">
        <v>172774</v>
      </c>
      <c r="B1526" t="s">
        <v>3720</v>
      </c>
      <c r="C1526" t="s">
        <v>3720</v>
      </c>
      <c r="D1526" t="s">
        <v>34628</v>
      </c>
      <c r="F1526" t="s">
        <v>44</v>
      </c>
      <c r="G1526" t="str">
        <f>TRIM(IF(LEFT(Table1[[#This Row],[BrandName]],1) = "(", MID(Table1[[#This Row],[BrandName]], SEARCH(")", Table1[[#This Row],[BrandName]])+1,100),""))</f>
        <v/>
      </c>
      <c r="H1526" t="str">
        <f>IF(
     ISNUMBER(
                        SEARCH("(",Table1[[#This Row],[BrandName]])),
                        LEFT(Table1[[#This Row],[BrandName]],SEARCH("(",Table1[[#This Row],[BrandName]])-1),"")</f>
        <v/>
      </c>
      <c r="I1526" t="str">
        <f>TRIM(IF(Table1[[#This Row],[Column2]]&lt;&gt;"",Table1[[#This Row],[Column2]], IF(Table1[[#This Row],[Later Paran]]&lt;&gt;"",Table1[[#This Row],[Later Paran]],Table1[[#This Row],[BrandName]])))</f>
        <v>Donnazyme</v>
      </c>
    </row>
    <row r="1527" spans="1:9" x14ac:dyDescent="0.35">
      <c r="A1527">
        <v>172987</v>
      </c>
      <c r="B1527" t="s">
        <v>3721</v>
      </c>
      <c r="C1527" t="s">
        <v>3721</v>
      </c>
      <c r="D1527" t="s">
        <v>3722</v>
      </c>
      <c r="F1527" t="s">
        <v>125</v>
      </c>
      <c r="G1527" t="str">
        <f>TRIM(IF(LEFT(Table1[[#This Row],[BrandName]],1) = "(", MID(Table1[[#This Row],[BrandName]], SEARCH(")", Table1[[#This Row],[BrandName]])+1,100),""))</f>
        <v/>
      </c>
      <c r="H1527" t="str">
        <f>IF(
     ISNUMBER(
                        SEARCH("(",Table1[[#This Row],[BrandName]])),
                        LEFT(Table1[[#This Row],[BrandName]],SEARCH("(",Table1[[#This Row],[BrandName]])-1),"")</f>
        <v/>
      </c>
      <c r="I1527" t="str">
        <f>TRIM(IF(Table1[[#This Row],[Column2]]&lt;&gt;"",Table1[[#This Row],[Column2]], IF(Table1[[#This Row],[Later Paran]]&lt;&gt;"",Table1[[#This Row],[Later Paran]],Table1[[#This Row],[BrandName]])))</f>
        <v>Protophylline +Ki</v>
      </c>
    </row>
    <row r="1528" spans="1:9" x14ac:dyDescent="0.35">
      <c r="A1528">
        <v>173460</v>
      </c>
      <c r="B1528" t="s">
        <v>3723</v>
      </c>
      <c r="C1528" t="s">
        <v>3059</v>
      </c>
      <c r="D1528" t="s">
        <v>3724</v>
      </c>
      <c r="E1528" t="s">
        <v>3725</v>
      </c>
      <c r="F1528" t="s">
        <v>40</v>
      </c>
      <c r="G1528" t="str">
        <f>TRIM(IF(LEFT(Table1[[#This Row],[BrandName]],1) = "(", MID(Table1[[#This Row],[BrandName]], SEARCH(")", Table1[[#This Row],[BrandName]])+1,100),""))</f>
        <v/>
      </c>
      <c r="H1528" t="str">
        <f>IF(
     ISNUMBER(
                        SEARCH("(",Table1[[#This Row],[BrandName]])),
                        LEFT(Table1[[#This Row],[BrandName]],SEARCH("(",Table1[[#This Row],[BrandName]])-1),"")</f>
        <v/>
      </c>
      <c r="I1528" t="str">
        <f>TRIM(IF(Table1[[#This Row],[Column2]]&lt;&gt;"",Table1[[#This Row],[Column2]], IF(Table1[[#This Row],[Later Paran]]&lt;&gt;"",Table1[[#This Row],[Later Paran]],Table1[[#This Row],[BrandName]])))</f>
        <v>Maalox Plus Suspension</v>
      </c>
    </row>
    <row r="1529" spans="1:9" x14ac:dyDescent="0.35">
      <c r="A1529">
        <v>173479</v>
      </c>
      <c r="B1529" t="s">
        <v>3726</v>
      </c>
      <c r="C1529" t="s">
        <v>3059</v>
      </c>
      <c r="D1529" t="s">
        <v>33589</v>
      </c>
      <c r="E1529" t="s">
        <v>3727</v>
      </c>
      <c r="F1529" t="s">
        <v>58</v>
      </c>
      <c r="G1529" t="str">
        <f>TRIM(IF(LEFT(Table1[[#This Row],[BrandName]],1) = "(", MID(Table1[[#This Row],[BrandName]], SEARCH(")", Table1[[#This Row],[BrandName]])+1,100),""))</f>
        <v/>
      </c>
      <c r="H1529" t="str">
        <f>IF(
     ISNUMBER(
                        SEARCH("(",Table1[[#This Row],[BrandName]])),
                        LEFT(Table1[[#This Row],[BrandName]],SEARCH("(",Table1[[#This Row],[BrandName]])-1),"")</f>
        <v/>
      </c>
      <c r="I1529" t="str">
        <f>TRIM(IF(Table1[[#This Row],[Column2]]&lt;&gt;"",Table1[[#This Row],[Column2]], IF(Table1[[#This Row],[Later Paran]]&lt;&gt;"",Table1[[#This Row],[Later Paran]],Table1[[#This Row],[BrandName]])))</f>
        <v>Maalox Pluslets</v>
      </c>
    </row>
    <row r="1530" spans="1:9" x14ac:dyDescent="0.35">
      <c r="A1530">
        <v>173487</v>
      </c>
      <c r="B1530" t="s">
        <v>3728</v>
      </c>
      <c r="C1530" t="s">
        <v>3728</v>
      </c>
      <c r="D1530" t="s">
        <v>3729</v>
      </c>
      <c r="F1530" t="s">
        <v>129</v>
      </c>
      <c r="G1530" t="str">
        <f>TRIM(IF(LEFT(Table1[[#This Row],[BrandName]],1) = "(", MID(Table1[[#This Row],[BrandName]], SEARCH(")", Table1[[#This Row],[BrandName]])+1,100),""))</f>
        <v/>
      </c>
      <c r="H1530" t="str">
        <f>IF(
     ISNUMBER(
                        SEARCH("(",Table1[[#This Row],[BrandName]])),
                        LEFT(Table1[[#This Row],[BrandName]],SEARCH("(",Table1[[#This Row],[BrandName]])-1),"")</f>
        <v/>
      </c>
      <c r="I1530" t="str">
        <f>TRIM(IF(Table1[[#This Row],[Column2]]&lt;&gt;"",Table1[[#This Row],[Column2]], IF(Table1[[#This Row],[Later Paran]]&lt;&gt;"",Table1[[#This Row],[Later Paran]],Table1[[#This Row],[BrandName]])))</f>
        <v>Emetrol</v>
      </c>
    </row>
    <row r="1531" spans="1:9" x14ac:dyDescent="0.35">
      <c r="A1531">
        <v>173533</v>
      </c>
      <c r="B1531" t="s">
        <v>3730</v>
      </c>
      <c r="C1531" t="s">
        <v>1438</v>
      </c>
      <c r="D1531" t="s">
        <v>3731</v>
      </c>
      <c r="E1531" t="s">
        <v>3732</v>
      </c>
      <c r="F1531" t="s">
        <v>3733</v>
      </c>
      <c r="G1531" t="str">
        <f>TRIM(IF(LEFT(Table1[[#This Row],[BrandName]],1) = "(", MID(Table1[[#This Row],[BrandName]], SEARCH(")", Table1[[#This Row],[BrandName]])+1,100),""))</f>
        <v/>
      </c>
      <c r="H1531" t="str">
        <f>IF(
     ISNUMBER(
                        SEARCH("(",Table1[[#This Row],[BrandName]])),
                        LEFT(Table1[[#This Row],[BrandName]],SEARCH("(",Table1[[#This Row],[BrandName]])-1),"")</f>
        <v/>
      </c>
      <c r="I1531" t="str">
        <f>TRIM(IF(Table1[[#This Row],[Column2]]&lt;&gt;"",Table1[[#This Row],[Column2]], IF(Table1[[#This Row],[Later Paran]]&lt;&gt;"",Table1[[#This Row],[Later Paran]],Table1[[#This Row],[BrandName]])))</f>
        <v>Sofra Tulle</v>
      </c>
    </row>
    <row r="1532" spans="1:9" x14ac:dyDescent="0.35">
      <c r="A1532">
        <v>173568</v>
      </c>
      <c r="B1532" t="s">
        <v>3734</v>
      </c>
      <c r="C1532" t="s">
        <v>3735</v>
      </c>
      <c r="D1532" t="s">
        <v>32258</v>
      </c>
      <c r="E1532" t="s">
        <v>3736</v>
      </c>
      <c r="F1532" t="s">
        <v>9</v>
      </c>
      <c r="G1532" t="str">
        <f>TRIM(IF(LEFT(Table1[[#This Row],[BrandName]],1) = "(", MID(Table1[[#This Row],[BrandName]], SEARCH(")", Table1[[#This Row],[BrandName]])+1,100),""))</f>
        <v/>
      </c>
      <c r="H1532" t="str">
        <f>IF(
     ISNUMBER(
                        SEARCH("(",Table1[[#This Row],[BrandName]])),
                        LEFT(Table1[[#This Row],[BrandName]],SEARCH("(",Table1[[#This Row],[BrandName]])-1),"")</f>
        <v/>
      </c>
      <c r="I1532" t="str">
        <f>TRIM(IF(Table1[[#This Row],[Column2]]&lt;&gt;"",Table1[[#This Row],[Column2]], IF(Table1[[#This Row],[Later Paran]]&lt;&gt;"",Table1[[#This Row],[Later Paran]],Table1[[#This Row],[BrandName]])))</f>
        <v>Mandrax</v>
      </c>
    </row>
    <row r="1533" spans="1:9" x14ac:dyDescent="0.35">
      <c r="A1533">
        <v>173576</v>
      </c>
      <c r="B1533" t="s">
        <v>3737</v>
      </c>
      <c r="C1533" t="s">
        <v>3735</v>
      </c>
      <c r="D1533" t="s">
        <v>32258</v>
      </c>
      <c r="E1533" t="s">
        <v>3738</v>
      </c>
      <c r="F1533" t="s">
        <v>44</v>
      </c>
      <c r="G1533" t="str">
        <f>TRIM(IF(LEFT(Table1[[#This Row],[BrandName]],1) = "(", MID(Table1[[#This Row],[BrandName]], SEARCH(")", Table1[[#This Row],[BrandName]])+1,100),""))</f>
        <v/>
      </c>
      <c r="H1533" t="str">
        <f>IF(
     ISNUMBER(
                        SEARCH("(",Table1[[#This Row],[BrandName]])),
                        LEFT(Table1[[#This Row],[BrandName]],SEARCH("(",Table1[[#This Row],[BrandName]])-1),"")</f>
        <v/>
      </c>
      <c r="I1533" t="str">
        <f>TRIM(IF(Table1[[#This Row],[Column2]]&lt;&gt;"",Table1[[#This Row],[Column2]], IF(Table1[[#This Row],[Later Paran]]&lt;&gt;"",Table1[[#This Row],[Later Paran]],Table1[[#This Row],[BrandName]])))</f>
        <v>Mandrax</v>
      </c>
    </row>
    <row r="1534" spans="1:9" x14ac:dyDescent="0.35">
      <c r="A1534">
        <v>173584</v>
      </c>
      <c r="B1534" t="s">
        <v>3739</v>
      </c>
      <c r="C1534" t="s">
        <v>3740</v>
      </c>
      <c r="D1534" t="s">
        <v>3741</v>
      </c>
      <c r="E1534" t="s">
        <v>3742</v>
      </c>
      <c r="F1534" t="s">
        <v>137</v>
      </c>
      <c r="G1534" t="str">
        <f>TRIM(IF(LEFT(Table1[[#This Row],[BrandName]],1) = "(", MID(Table1[[#This Row],[BrandName]], SEARCH(")", Table1[[#This Row],[BrandName]])+1,100),""))</f>
        <v/>
      </c>
      <c r="H1534" t="str">
        <f>IF(
     ISNUMBER(
                        SEARCH("(",Table1[[#This Row],[BrandName]])),
                        LEFT(Table1[[#This Row],[BrandName]],SEARCH("(",Table1[[#This Row],[BrandName]])-1),"")</f>
        <v/>
      </c>
      <c r="I1534" t="str">
        <f>TRIM(IF(Table1[[#This Row],[Column2]]&lt;&gt;"",Table1[[#This Row],[Column2]], IF(Table1[[#This Row],[Later Paran]]&lt;&gt;"",Table1[[#This Row],[Later Paran]],Table1[[#This Row],[BrandName]])))</f>
        <v>Soframycin Nasal Spray</v>
      </c>
    </row>
    <row r="1535" spans="1:9" x14ac:dyDescent="0.35">
      <c r="A1535">
        <v>173606</v>
      </c>
      <c r="B1535" t="s">
        <v>3743</v>
      </c>
      <c r="C1535" t="s">
        <v>3743</v>
      </c>
      <c r="D1535" t="s">
        <v>3744</v>
      </c>
      <c r="F1535" t="s">
        <v>102</v>
      </c>
      <c r="G1535" t="str">
        <f>TRIM(IF(LEFT(Table1[[#This Row],[BrandName]],1) = "(", MID(Table1[[#This Row],[BrandName]], SEARCH(")", Table1[[#This Row],[BrandName]])+1,100),""))</f>
        <v/>
      </c>
      <c r="H1535" t="str">
        <f>IF(
     ISNUMBER(
                        SEARCH("(",Table1[[#This Row],[BrandName]])),
                        LEFT(Table1[[#This Row],[BrandName]],SEARCH("(",Table1[[#This Row],[BrandName]])-1),"")</f>
        <v/>
      </c>
      <c r="I1535" t="str">
        <f>TRIM(IF(Table1[[#This Row],[Column2]]&lt;&gt;"",Table1[[#This Row],[Column2]], IF(Table1[[#This Row],[Later Paran]]&lt;&gt;"",Table1[[#This Row],[Later Paran]],Table1[[#This Row],[BrandName]])))</f>
        <v>Sofracort Ear/Eye Ointment</v>
      </c>
    </row>
    <row r="1536" spans="1:9" x14ac:dyDescent="0.35">
      <c r="A1536">
        <v>173614</v>
      </c>
      <c r="B1536" t="s">
        <v>3745</v>
      </c>
      <c r="C1536" t="s">
        <v>3746</v>
      </c>
      <c r="D1536" t="s">
        <v>3747</v>
      </c>
      <c r="E1536" t="s">
        <v>3748</v>
      </c>
      <c r="F1536" t="s">
        <v>1204</v>
      </c>
      <c r="G1536" t="str">
        <f>TRIM(IF(LEFT(Table1[[#This Row],[BrandName]],1) = "(", MID(Table1[[#This Row],[BrandName]], SEARCH(")", Table1[[#This Row],[BrandName]])+1,100),""))</f>
        <v/>
      </c>
      <c r="H1536" t="str">
        <f>IF(
     ISNUMBER(
                        SEARCH("(",Table1[[#This Row],[BrandName]])),
                        LEFT(Table1[[#This Row],[BrandName]],SEARCH("(",Table1[[#This Row],[BrandName]])-1),"")</f>
        <v/>
      </c>
      <c r="I1536" t="str">
        <f>TRIM(IF(Table1[[#This Row],[Column2]]&lt;&gt;"",Table1[[#This Row],[Column2]], IF(Table1[[#This Row],[Later Paran]]&lt;&gt;"",Table1[[#This Row],[Later Paran]],Table1[[#This Row],[BrandName]])))</f>
        <v>Proctosedyl Ointment</v>
      </c>
    </row>
    <row r="1537" spans="1:9" x14ac:dyDescent="0.35">
      <c r="A1537">
        <v>173622</v>
      </c>
      <c r="B1537" t="s">
        <v>3749</v>
      </c>
      <c r="C1537" t="s">
        <v>3746</v>
      </c>
      <c r="D1537" t="s">
        <v>3750</v>
      </c>
      <c r="E1537" t="s">
        <v>3751</v>
      </c>
      <c r="F1537" t="s">
        <v>356</v>
      </c>
      <c r="G1537" t="str">
        <f>TRIM(IF(LEFT(Table1[[#This Row],[BrandName]],1) = "(", MID(Table1[[#This Row],[BrandName]], SEARCH(")", Table1[[#This Row],[BrandName]])+1,100),""))</f>
        <v/>
      </c>
      <c r="H1537" t="str">
        <f>IF(
     ISNUMBER(
                        SEARCH("(",Table1[[#This Row],[BrandName]])),
                        LEFT(Table1[[#This Row],[BrandName]],SEARCH("(",Table1[[#This Row],[BrandName]])-1),"")</f>
        <v/>
      </c>
      <c r="I1537" t="str">
        <f>TRIM(IF(Table1[[#This Row],[Column2]]&lt;&gt;"",Table1[[#This Row],[Column2]], IF(Table1[[#This Row],[Later Paran]]&lt;&gt;"",Table1[[#This Row],[Later Paran]],Table1[[#This Row],[BrandName]])))</f>
        <v>Proctosedyl Sup</v>
      </c>
    </row>
    <row r="1538" spans="1:9" x14ac:dyDescent="0.35">
      <c r="A1538">
        <v>173630</v>
      </c>
      <c r="B1538" t="s">
        <v>3752</v>
      </c>
      <c r="C1538" t="s">
        <v>3753</v>
      </c>
      <c r="D1538" t="s">
        <v>3754</v>
      </c>
      <c r="E1538" t="s">
        <v>344</v>
      </c>
      <c r="F1538" t="s">
        <v>44</v>
      </c>
      <c r="G1538" t="str">
        <f>TRIM(IF(LEFT(Table1[[#This Row],[BrandName]],1) = "(", MID(Table1[[#This Row],[BrandName]], SEARCH(")", Table1[[#This Row],[BrandName]])+1,100),""))</f>
        <v/>
      </c>
      <c r="H1538" t="str">
        <f>IF(
     ISNUMBER(
                        SEARCH("(",Table1[[#This Row],[BrandName]])),
                        LEFT(Table1[[#This Row],[BrandName]],SEARCH("(",Table1[[#This Row],[BrandName]])-1),"")</f>
        <v/>
      </c>
      <c r="I1538" t="str">
        <f>TRIM(IF(Table1[[#This Row],[Column2]]&lt;&gt;"",Table1[[#This Row],[Column2]], IF(Table1[[#This Row],[Later Paran]]&lt;&gt;"",Table1[[#This Row],[Later Paran]],Table1[[#This Row],[BrandName]])))</f>
        <v>Ossopan</v>
      </c>
    </row>
    <row r="1539" spans="1:9" x14ac:dyDescent="0.35">
      <c r="A1539">
        <v>173665</v>
      </c>
      <c r="B1539" t="s">
        <v>3755</v>
      </c>
      <c r="C1539" t="s">
        <v>3755</v>
      </c>
      <c r="D1539" t="s">
        <v>3756</v>
      </c>
      <c r="F1539" t="s">
        <v>29</v>
      </c>
      <c r="G1539" t="str">
        <f>TRIM(IF(LEFT(Table1[[#This Row],[BrandName]],1) = "(", MID(Table1[[#This Row],[BrandName]], SEARCH(")", Table1[[#This Row],[BrandName]])+1,100),""))</f>
        <v/>
      </c>
      <c r="H1539" t="str">
        <f>IF(
     ISNUMBER(
                        SEARCH("(",Table1[[#This Row],[BrandName]])),
                        LEFT(Table1[[#This Row],[BrandName]],SEARCH("(",Table1[[#This Row],[BrandName]])-1),"")</f>
        <v/>
      </c>
      <c r="I1539" t="str">
        <f>TRIM(IF(Table1[[#This Row],[Column2]]&lt;&gt;"",Table1[[#This Row],[Column2]], IF(Table1[[#This Row],[Later Paran]]&lt;&gt;"",Table1[[#This Row],[Later Paran]],Table1[[#This Row],[BrandName]])))</f>
        <v>Robuden Pro-Ventr.</v>
      </c>
    </row>
    <row r="1540" spans="1:9" x14ac:dyDescent="0.35">
      <c r="A1540">
        <v>173681</v>
      </c>
      <c r="B1540" t="s">
        <v>3757</v>
      </c>
      <c r="C1540" t="s">
        <v>3757</v>
      </c>
      <c r="D1540" t="s">
        <v>33590</v>
      </c>
      <c r="F1540" t="s">
        <v>44</v>
      </c>
      <c r="G1540" t="str">
        <f>TRIM(IF(LEFT(Table1[[#This Row],[BrandName]],1) = "(", MID(Table1[[#This Row],[BrandName]], SEARCH(")", Table1[[#This Row],[BrandName]])+1,100),""))</f>
        <v/>
      </c>
      <c r="H1540" t="str">
        <f>IF(
     ISNUMBER(
                        SEARCH("(",Table1[[#This Row],[BrandName]])),
                        LEFT(Table1[[#This Row],[BrandName]],SEARCH("(",Table1[[#This Row],[BrandName]])-1),"")</f>
        <v/>
      </c>
      <c r="I1540" t="str">
        <f>TRIM(IF(Table1[[#This Row],[Column2]]&lt;&gt;"",Table1[[#This Row],[Column2]], IF(Table1[[#This Row],[Later Paran]]&lt;&gt;"",Table1[[#This Row],[Later Paran]],Table1[[#This Row],[BrandName]])))</f>
        <v>Robudenlets</v>
      </c>
    </row>
    <row r="1541" spans="1:9" x14ac:dyDescent="0.35">
      <c r="A1541">
        <v>173797</v>
      </c>
      <c r="B1541" t="s">
        <v>3758</v>
      </c>
      <c r="C1541" t="s">
        <v>3758</v>
      </c>
      <c r="D1541" t="s">
        <v>33591</v>
      </c>
      <c r="F1541" t="s">
        <v>44</v>
      </c>
      <c r="G1541" t="str">
        <f>TRIM(IF(LEFT(Table1[[#This Row],[BrandName]],1) = "(", MID(Table1[[#This Row],[BrandName]], SEARCH(")", Table1[[#This Row],[BrandName]])+1,100),""))</f>
        <v/>
      </c>
      <c r="H1541" t="str">
        <f>IF(
     ISNUMBER(
                        SEARCH("(",Table1[[#This Row],[BrandName]])),
                        LEFT(Table1[[#This Row],[BrandName]],SEARCH("(",Table1[[#This Row],[BrandName]])-1),"")</f>
        <v/>
      </c>
      <c r="I1541" t="str">
        <f>TRIM(IF(Table1[[#This Row],[Column2]]&lt;&gt;"",Table1[[#This Row],[Column2]], IF(Table1[[#This Row],[Later Paran]]&lt;&gt;"",Table1[[#This Row],[Later Paran]],Table1[[#This Row],[BrandName]])))</f>
        <v>Roterlets</v>
      </c>
    </row>
    <row r="1542" spans="1:9" x14ac:dyDescent="0.35">
      <c r="A1542">
        <v>176095</v>
      </c>
      <c r="B1542" t="s">
        <v>3759</v>
      </c>
      <c r="C1542" t="s">
        <v>3760</v>
      </c>
      <c r="D1542" t="s">
        <v>33592</v>
      </c>
      <c r="E1542" t="s">
        <v>3761</v>
      </c>
      <c r="F1542" t="s">
        <v>44</v>
      </c>
      <c r="G1542" t="str">
        <f>TRIM(IF(LEFT(Table1[[#This Row],[BrandName]],1) = "(", MID(Table1[[#This Row],[BrandName]], SEARCH(")", Table1[[#This Row],[BrandName]])+1,100),""))</f>
        <v/>
      </c>
      <c r="H1542" t="str">
        <f>IF(
     ISNUMBER(
                        SEARCH("(",Table1[[#This Row],[BrandName]])),
                        LEFT(Table1[[#This Row],[BrandName]],SEARCH("(",Table1[[#This Row],[BrandName]])-1),"")</f>
        <v/>
      </c>
      <c r="I1542" t="str">
        <f>TRIM(IF(Table1[[#This Row],[Column2]]&lt;&gt;"",Table1[[#This Row],[Column2]], IF(Table1[[#This Row],[Later Paran]]&lt;&gt;"",Table1[[#This Row],[Later Paran]],Table1[[#This Row],[BrandName]])))</f>
        <v>Cafergot</v>
      </c>
    </row>
    <row r="1543" spans="1:9" x14ac:dyDescent="0.35">
      <c r="A1543">
        <v>176117</v>
      </c>
      <c r="B1543" t="s">
        <v>3762</v>
      </c>
      <c r="C1543" t="s">
        <v>3763</v>
      </c>
      <c r="D1543" t="s">
        <v>33593</v>
      </c>
      <c r="E1543" t="s">
        <v>3764</v>
      </c>
      <c r="F1543" t="s">
        <v>1880</v>
      </c>
      <c r="G1543" t="str">
        <f>TRIM(IF(LEFT(Table1[[#This Row],[BrandName]],1) = "(", MID(Table1[[#This Row],[BrandName]], SEARCH(")", Table1[[#This Row],[BrandName]])+1,100),""))</f>
        <v/>
      </c>
      <c r="H1543" t="str">
        <f>IF(
     ISNUMBER(
                        SEARCH("(",Table1[[#This Row],[BrandName]])),
                        LEFT(Table1[[#This Row],[BrandName]],SEARCH("(",Table1[[#This Row],[BrandName]])-1),"")</f>
        <v/>
      </c>
      <c r="I1543" t="str">
        <f>TRIM(IF(Table1[[#This Row],[Column2]]&lt;&gt;"",Table1[[#This Row],[Column2]], IF(Table1[[#This Row],[Later Paran]]&lt;&gt;"",Table1[[#This Row],[Later Paran]],Table1[[#This Row],[BrandName]])))</f>
        <v>Belladenal</v>
      </c>
    </row>
    <row r="1544" spans="1:9" x14ac:dyDescent="0.35">
      <c r="A1544">
        <v>176133</v>
      </c>
      <c r="B1544" t="s">
        <v>3765</v>
      </c>
      <c r="C1544" t="s">
        <v>3766</v>
      </c>
      <c r="D1544" t="s">
        <v>33594</v>
      </c>
      <c r="E1544" t="s">
        <v>3767</v>
      </c>
      <c r="F1544" t="s">
        <v>44</v>
      </c>
      <c r="G1544" t="str">
        <f>TRIM(IF(LEFT(Table1[[#This Row],[BrandName]],1) = "(", MID(Table1[[#This Row],[BrandName]], SEARCH(")", Table1[[#This Row],[BrandName]])+1,100),""))</f>
        <v/>
      </c>
      <c r="H1544" t="str">
        <f>IF(
     ISNUMBER(
                        SEARCH("(",Table1[[#This Row],[BrandName]])),
                        LEFT(Table1[[#This Row],[BrandName]],SEARCH("(",Table1[[#This Row],[BrandName]])-1),"")</f>
        <v/>
      </c>
      <c r="I1544" t="str">
        <f>TRIM(IF(Table1[[#This Row],[Column2]]&lt;&gt;"",Table1[[#This Row],[Column2]], IF(Table1[[#This Row],[Later Paran]]&lt;&gt;"",Table1[[#This Row],[Later Paran]],Table1[[#This Row],[BrandName]])))</f>
        <v>Bellergal</v>
      </c>
    </row>
    <row r="1545" spans="1:9" x14ac:dyDescent="0.35">
      <c r="A1545">
        <v>176141</v>
      </c>
      <c r="B1545" t="s">
        <v>3768</v>
      </c>
      <c r="C1545" t="s">
        <v>3766</v>
      </c>
      <c r="D1545" t="s">
        <v>3769</v>
      </c>
      <c r="E1545" t="s">
        <v>3770</v>
      </c>
      <c r="F1545" t="s">
        <v>44</v>
      </c>
      <c r="G1545" t="str">
        <f>TRIM(IF(LEFT(Table1[[#This Row],[BrandName]],1) = "(", MID(Table1[[#This Row],[BrandName]], SEARCH(")", Table1[[#This Row],[BrandName]])+1,100),""))</f>
        <v/>
      </c>
      <c r="H1545" t="str">
        <f>IF(
     ISNUMBER(
                        SEARCH("(",Table1[[#This Row],[BrandName]])),
                        LEFT(Table1[[#This Row],[BrandName]],SEARCH("(",Table1[[#This Row],[BrandName]])-1),"")</f>
        <v/>
      </c>
      <c r="I1545" t="str">
        <f>TRIM(IF(Table1[[#This Row],[Column2]]&lt;&gt;"",Table1[[#This Row],[Column2]], IF(Table1[[#This Row],[Later Paran]]&lt;&gt;"",Table1[[#This Row],[Later Paran]],Table1[[#This Row],[BrandName]])))</f>
        <v>Bellergal Spacetabs</v>
      </c>
    </row>
    <row r="1546" spans="1:9" x14ac:dyDescent="0.35">
      <c r="A1546">
        <v>176176</v>
      </c>
      <c r="B1546" t="s">
        <v>3771</v>
      </c>
      <c r="C1546" t="s">
        <v>3772</v>
      </c>
      <c r="D1546" t="s">
        <v>33595</v>
      </c>
      <c r="E1546" t="s">
        <v>336</v>
      </c>
      <c r="F1546" t="s">
        <v>44</v>
      </c>
      <c r="G1546" t="str">
        <f>TRIM(IF(LEFT(Table1[[#This Row],[BrandName]],1) = "(", MID(Table1[[#This Row],[BrandName]], SEARCH(")", Table1[[#This Row],[BrandName]])+1,100),""))</f>
        <v/>
      </c>
      <c r="H1546" t="str">
        <f>IF(
     ISNUMBER(
                        SEARCH("(",Table1[[#This Row],[BrandName]])),
                        LEFT(Table1[[#This Row],[BrandName]],SEARCH("(",Table1[[#This Row],[BrandName]])-1),"")</f>
        <v/>
      </c>
      <c r="I1546" t="str">
        <f>TRIM(IF(Table1[[#This Row],[Column2]]&lt;&gt;"",Table1[[#This Row],[Column2]], IF(Table1[[#This Row],[Later Paran]]&lt;&gt;"",Table1[[#This Row],[Later Paran]],Table1[[#This Row],[BrandName]])))</f>
        <v>Hyderginelets,</v>
      </c>
    </row>
    <row r="1547" spans="1:9" x14ac:dyDescent="0.35">
      <c r="A1547">
        <v>176192</v>
      </c>
      <c r="B1547" t="s">
        <v>3773</v>
      </c>
      <c r="C1547" t="s">
        <v>3774</v>
      </c>
      <c r="D1547" t="s">
        <v>3775</v>
      </c>
      <c r="E1547" t="s">
        <v>3776</v>
      </c>
      <c r="F1547" t="s">
        <v>9</v>
      </c>
      <c r="G1547" t="str">
        <f>TRIM(IF(LEFT(Table1[[#This Row],[BrandName]],1) = "(", MID(Table1[[#This Row],[BrandName]], SEARCH(")", Table1[[#This Row],[BrandName]])+1,100),""))</f>
        <v/>
      </c>
      <c r="H1547" t="str">
        <f>IF(
     ISNUMBER(
                        SEARCH("(",Table1[[#This Row],[BrandName]])),
                        LEFT(Table1[[#This Row],[BrandName]],SEARCH("(",Table1[[#This Row],[BrandName]])-1),"")</f>
        <v/>
      </c>
      <c r="I1547" t="str">
        <f>TRIM(IF(Table1[[#This Row],[Column2]]&lt;&gt;"",Table1[[#This Row],[Column2]], IF(Table1[[#This Row],[Later Paran]]&lt;&gt;"",Table1[[#This Row],[Later Paran]],Table1[[#This Row],[BrandName]])))</f>
        <v>Fiorinal-C</v>
      </c>
    </row>
    <row r="1548" spans="1:9" x14ac:dyDescent="0.35">
      <c r="A1548">
        <v>176206</v>
      </c>
      <c r="B1548" t="s">
        <v>3777</v>
      </c>
      <c r="C1548" t="s">
        <v>3774</v>
      </c>
      <c r="D1548" t="s">
        <v>3775</v>
      </c>
      <c r="E1548" t="s">
        <v>3778</v>
      </c>
      <c r="F1548" t="s">
        <v>9</v>
      </c>
      <c r="G1548" t="str">
        <f>TRIM(IF(LEFT(Table1[[#This Row],[BrandName]],1) = "(", MID(Table1[[#This Row],[BrandName]], SEARCH(")", Table1[[#This Row],[BrandName]])+1,100),""))</f>
        <v/>
      </c>
      <c r="H1548" t="str">
        <f>IF(
     ISNUMBER(
                        SEARCH("(",Table1[[#This Row],[BrandName]])),
                        LEFT(Table1[[#This Row],[BrandName]],SEARCH("(",Table1[[#This Row],[BrandName]])-1),"")</f>
        <v/>
      </c>
      <c r="I1548" t="str">
        <f>TRIM(IF(Table1[[#This Row],[Column2]]&lt;&gt;"",Table1[[#This Row],[Column2]], IF(Table1[[#This Row],[Later Paran]]&lt;&gt;"",Table1[[#This Row],[Later Paran]],Table1[[#This Row],[BrandName]])))</f>
        <v>Fiorinal-C</v>
      </c>
    </row>
    <row r="1549" spans="1:9" x14ac:dyDescent="0.35">
      <c r="A1549">
        <v>176214</v>
      </c>
      <c r="B1549" t="s">
        <v>3779</v>
      </c>
      <c r="C1549" t="s">
        <v>3779</v>
      </c>
      <c r="D1549" t="s">
        <v>3780</v>
      </c>
      <c r="F1549" t="s">
        <v>356</v>
      </c>
      <c r="G1549" t="str">
        <f>TRIM(IF(LEFT(Table1[[#This Row],[BrandName]],1) = "(", MID(Table1[[#This Row],[BrandName]], SEARCH(")", Table1[[#This Row],[BrandName]])+1,100),""))</f>
        <v/>
      </c>
      <c r="H1549" t="str">
        <f>IF(
     ISNUMBER(
                        SEARCH("(",Table1[[#This Row],[BrandName]])),
                        LEFT(Table1[[#This Row],[BrandName]],SEARCH("(",Table1[[#This Row],[BrandName]])-1),"")</f>
        <v/>
      </c>
      <c r="I1549" t="str">
        <f>TRIM(IF(Table1[[#This Row],[Column2]]&lt;&gt;"",Table1[[#This Row],[Column2]], IF(Table1[[#This Row],[Later Paran]]&lt;&gt;"",Table1[[#This Row],[Later Paran]],Table1[[#This Row],[BrandName]])))</f>
        <v>Cafergot Pb Sup</v>
      </c>
    </row>
    <row r="1550" spans="1:9" x14ac:dyDescent="0.35">
      <c r="A1550">
        <v>176222</v>
      </c>
      <c r="B1550" t="s">
        <v>3781</v>
      </c>
      <c r="C1550" t="s">
        <v>3781</v>
      </c>
      <c r="D1550" t="s">
        <v>33596</v>
      </c>
      <c r="F1550" t="s">
        <v>44</v>
      </c>
      <c r="G1550" t="str">
        <f>TRIM(IF(LEFT(Table1[[#This Row],[BrandName]],1) = "(", MID(Table1[[#This Row],[BrandName]], SEARCH(")", Table1[[#This Row],[BrandName]])+1,100),""))</f>
        <v/>
      </c>
      <c r="H1550" t="str">
        <f>IF(
     ISNUMBER(
                        SEARCH("(",Table1[[#This Row],[BrandName]])),
                        LEFT(Table1[[#This Row],[BrandName]],SEARCH("(",Table1[[#This Row],[BrandName]])-1),"")</f>
        <v/>
      </c>
      <c r="I1550" t="str">
        <f>TRIM(IF(Table1[[#This Row],[Column2]]&lt;&gt;"",Table1[[#This Row],[Column2]], IF(Table1[[#This Row],[Later Paran]]&lt;&gt;"",Table1[[#This Row],[Later Paran]],Table1[[#This Row],[BrandName]])))</f>
        <v>Cafergot Pb</v>
      </c>
    </row>
    <row r="1551" spans="1:9" x14ac:dyDescent="0.35">
      <c r="A1551">
        <v>176257</v>
      </c>
      <c r="B1551" t="s">
        <v>3782</v>
      </c>
      <c r="C1551" t="s">
        <v>3782</v>
      </c>
      <c r="D1551" t="s">
        <v>33597</v>
      </c>
      <c r="F1551" t="s">
        <v>44</v>
      </c>
      <c r="G1551" t="str">
        <f>TRIM(IF(LEFT(Table1[[#This Row],[BrandName]],1) = "(", MID(Table1[[#This Row],[BrandName]], SEARCH(")", Table1[[#This Row],[BrandName]])+1,100),""))</f>
        <v/>
      </c>
      <c r="H1551" t="str">
        <f>IF(
     ISNUMBER(
                        SEARCH("(",Table1[[#This Row],[BrandName]])),
                        LEFT(Table1[[#This Row],[BrandName]],SEARCH("(",Table1[[#This Row],[BrandName]])-1),"")</f>
        <v/>
      </c>
      <c r="I1551" t="str">
        <f>TRIM(IF(Table1[[#This Row],[Column2]]&lt;&gt;"",Table1[[#This Row],[Column2]], IF(Table1[[#This Row],[Later Paran]]&lt;&gt;"",Table1[[#This Row],[Later Paran]],Table1[[#This Row],[BrandName]])))</f>
        <v>Plexonal</v>
      </c>
    </row>
    <row r="1552" spans="1:9" x14ac:dyDescent="0.35">
      <c r="A1552">
        <v>176753</v>
      </c>
      <c r="B1552" t="s">
        <v>3783</v>
      </c>
      <c r="C1552" t="s">
        <v>1070</v>
      </c>
      <c r="D1552" t="s">
        <v>3784</v>
      </c>
      <c r="E1552" t="s">
        <v>3668</v>
      </c>
      <c r="F1552" t="s">
        <v>1880</v>
      </c>
      <c r="G1552" t="str">
        <f>TRIM(IF(LEFT(Table1[[#This Row],[BrandName]],1) = "(", MID(Table1[[#This Row],[BrandName]], SEARCH(")", Table1[[#This Row],[BrandName]])+1,100),""))</f>
        <v/>
      </c>
      <c r="H1552" t="str">
        <f>IF(
     ISNUMBER(
                        SEARCH("(",Table1[[#This Row],[BrandName]])),
                        LEFT(Table1[[#This Row],[BrandName]],SEARCH("(",Table1[[#This Row],[BrandName]])-1),"")</f>
        <v/>
      </c>
      <c r="I1552" t="str">
        <f>TRIM(IF(Table1[[#This Row],[Column2]]&lt;&gt;"",Table1[[#This Row],[Column2]], IF(Table1[[#This Row],[Later Paran]]&lt;&gt;"",Table1[[#This Row],[Later Paran]],Table1[[#This Row],[BrandName]])))</f>
        <v>Chlortripolon Repetabs</v>
      </c>
    </row>
    <row r="1553" spans="1:9" x14ac:dyDescent="0.35">
      <c r="A1553">
        <v>176761</v>
      </c>
      <c r="B1553" t="s">
        <v>3785</v>
      </c>
      <c r="C1553" t="s">
        <v>1070</v>
      </c>
      <c r="D1553" t="s">
        <v>3786</v>
      </c>
      <c r="E1553" t="s">
        <v>3670</v>
      </c>
      <c r="F1553" t="s">
        <v>1880</v>
      </c>
      <c r="G1553" t="str">
        <f>TRIM(IF(LEFT(Table1[[#This Row],[BrandName]],1) = "(", MID(Table1[[#This Row],[BrandName]], SEARCH(")", Table1[[#This Row],[BrandName]])+1,100),""))</f>
        <v/>
      </c>
      <c r="H1553" t="str">
        <f>IF(
     ISNUMBER(
                        SEARCH("(",Table1[[#This Row],[BrandName]])),
                        LEFT(Table1[[#This Row],[BrandName]],SEARCH("(",Table1[[#This Row],[BrandName]])-1),"")</f>
        <v/>
      </c>
      <c r="I1553" t="str">
        <f>TRIM(IF(Table1[[#This Row],[Column2]]&lt;&gt;"",Table1[[#This Row],[Column2]], IF(Table1[[#This Row],[Later Paran]]&lt;&gt;"",Table1[[#This Row],[Later Paran]],Table1[[#This Row],[BrandName]])))</f>
        <v>Chlortripolon Repetabs</v>
      </c>
    </row>
    <row r="1554" spans="1:9" x14ac:dyDescent="0.35">
      <c r="A1554">
        <v>176834</v>
      </c>
      <c r="B1554" t="s">
        <v>3787</v>
      </c>
      <c r="C1554" t="s">
        <v>641</v>
      </c>
      <c r="D1554" t="s">
        <v>3788</v>
      </c>
      <c r="E1554" t="s">
        <v>3789</v>
      </c>
      <c r="F1554" t="s">
        <v>1880</v>
      </c>
      <c r="G1554" t="str">
        <f>TRIM(IF(LEFT(Table1[[#This Row],[BrandName]],1) = "(", MID(Table1[[#This Row],[BrandName]], SEARCH(")", Table1[[#This Row],[BrandName]])+1,100),""))</f>
        <v/>
      </c>
      <c r="H1554" t="str">
        <f>IF(
     ISNUMBER(
                        SEARCH("(",Table1[[#This Row],[BrandName]])),
                        LEFT(Table1[[#This Row],[BrandName]],SEARCH("(",Table1[[#This Row],[BrandName]])-1),"")</f>
        <v/>
      </c>
      <c r="I1554" t="str">
        <f>TRIM(IF(Table1[[#This Row],[Column2]]&lt;&gt;"",Table1[[#This Row],[Column2]], IF(Table1[[#This Row],[Later Paran]]&lt;&gt;"",Table1[[#This Row],[Later Paran]],Table1[[#This Row],[BrandName]])))</f>
        <v>Celestone Repetabs</v>
      </c>
    </row>
    <row r="1555" spans="1:9" x14ac:dyDescent="0.35">
      <c r="A1555">
        <v>176893</v>
      </c>
      <c r="B1555" t="s">
        <v>3790</v>
      </c>
      <c r="C1555" t="s">
        <v>1546</v>
      </c>
      <c r="D1555" t="s">
        <v>3791</v>
      </c>
      <c r="E1555" t="s">
        <v>3792</v>
      </c>
      <c r="F1555" t="s">
        <v>1880</v>
      </c>
      <c r="G1555" t="str">
        <f>TRIM(IF(LEFT(Table1[[#This Row],[BrandName]],1) = "(", MID(Table1[[#This Row],[BrandName]], SEARCH(")", Table1[[#This Row],[BrandName]])+1,100),""))</f>
        <v/>
      </c>
      <c r="H1555" t="str">
        <f>IF(
     ISNUMBER(
                        SEARCH("(",Table1[[#This Row],[BrandName]])),
                        LEFT(Table1[[#This Row],[BrandName]],SEARCH("(",Table1[[#This Row],[BrandName]])-1),"")</f>
        <v/>
      </c>
      <c r="I1555" t="str">
        <f>TRIM(IF(Table1[[#This Row],[Column2]]&lt;&gt;"",Table1[[#This Row],[Column2]], IF(Table1[[#This Row],[Later Paran]]&lt;&gt;"",Table1[[#This Row],[Later Paran]],Table1[[#This Row],[BrandName]])))</f>
        <v>Polaramine Repetabs</v>
      </c>
    </row>
    <row r="1556" spans="1:9" x14ac:dyDescent="0.35">
      <c r="A1556">
        <v>176931</v>
      </c>
      <c r="B1556" t="s">
        <v>3793</v>
      </c>
      <c r="C1556" t="s">
        <v>3321</v>
      </c>
      <c r="D1556" t="s">
        <v>3794</v>
      </c>
      <c r="E1556" t="s">
        <v>3795</v>
      </c>
      <c r="F1556" t="s">
        <v>44</v>
      </c>
      <c r="G1556" t="str">
        <f>TRIM(IF(LEFT(Table1[[#This Row],[BrandName]],1) = "(", MID(Table1[[#This Row],[BrandName]], SEARCH(")", Table1[[#This Row],[BrandName]])+1,100),""))</f>
        <v/>
      </c>
      <c r="H1556" t="str">
        <f>IF(
     ISNUMBER(
                        SEARCH("(",Table1[[#This Row],[BrandName]])),
                        LEFT(Table1[[#This Row],[BrandName]],SEARCH("(",Table1[[#This Row],[BrandName]])-1),"")</f>
        <v/>
      </c>
      <c r="I1556" t="str">
        <f>TRIM(IF(Table1[[#This Row],[Column2]]&lt;&gt;"",Table1[[#This Row],[Column2]], IF(Table1[[#This Row],[Later Paran]]&lt;&gt;"",Table1[[#This Row],[Later Paran]],Table1[[#This Row],[BrandName]])))</f>
        <v>Etrafon</v>
      </c>
    </row>
    <row r="1557" spans="1:9" x14ac:dyDescent="0.35">
      <c r="A1557">
        <v>176958</v>
      </c>
      <c r="B1557" t="s">
        <v>3796</v>
      </c>
      <c r="C1557" t="s">
        <v>3321</v>
      </c>
      <c r="D1557" t="s">
        <v>33598</v>
      </c>
      <c r="E1557" t="s">
        <v>3797</v>
      </c>
      <c r="F1557" t="s">
        <v>44</v>
      </c>
      <c r="G1557" t="str">
        <f>TRIM(IF(LEFT(Table1[[#This Row],[BrandName]],1) = "(", MID(Table1[[#This Row],[BrandName]], SEARCH(")", Table1[[#This Row],[BrandName]])+1,100),""))</f>
        <v/>
      </c>
      <c r="H1557" t="str">
        <f>IF(
     ISNUMBER(
                        SEARCH("(",Table1[[#This Row],[BrandName]])),
                        LEFT(Table1[[#This Row],[BrandName]],SEARCH("(",Table1[[#This Row],[BrandName]])-1),"")</f>
        <v/>
      </c>
      <c r="I1557" t="str">
        <f>TRIM(IF(Table1[[#This Row],[Column2]]&lt;&gt;"",Table1[[#This Row],[Column2]], IF(Table1[[#This Row],[Later Paran]]&lt;&gt;"",Table1[[#This Row],[Later Paran]],Table1[[#This Row],[BrandName]])))</f>
        <v>Etrafon A</v>
      </c>
    </row>
    <row r="1558" spans="1:9" x14ac:dyDescent="0.35">
      <c r="A1558">
        <v>176966</v>
      </c>
      <c r="B1558" t="s">
        <v>3798</v>
      </c>
      <c r="C1558" t="s">
        <v>3321</v>
      </c>
      <c r="D1558" t="s">
        <v>33599</v>
      </c>
      <c r="E1558" t="s">
        <v>3799</v>
      </c>
      <c r="F1558" t="s">
        <v>44</v>
      </c>
      <c r="G1558" t="str">
        <f>TRIM(IF(LEFT(Table1[[#This Row],[BrandName]],1) = "(", MID(Table1[[#This Row],[BrandName]], SEARCH(")", Table1[[#This Row],[BrandName]])+1,100),""))</f>
        <v/>
      </c>
      <c r="H1558" t="str">
        <f>IF(
     ISNUMBER(
                        SEARCH("(",Table1[[#This Row],[BrandName]])),
                        LEFT(Table1[[#This Row],[BrandName]],SEARCH("(",Table1[[#This Row],[BrandName]])-1),"")</f>
        <v/>
      </c>
      <c r="I1558" t="str">
        <f>TRIM(IF(Table1[[#This Row],[Column2]]&lt;&gt;"",Table1[[#This Row],[Column2]], IF(Table1[[#This Row],[Later Paran]]&lt;&gt;"",Table1[[#This Row],[Later Paran]],Table1[[#This Row],[BrandName]])))</f>
        <v>Etrafon D</v>
      </c>
    </row>
    <row r="1559" spans="1:9" x14ac:dyDescent="0.35">
      <c r="A1559">
        <v>176974</v>
      </c>
      <c r="B1559" t="s">
        <v>3800</v>
      </c>
      <c r="C1559" t="s">
        <v>3321</v>
      </c>
      <c r="D1559" t="s">
        <v>33600</v>
      </c>
      <c r="E1559" t="s">
        <v>3801</v>
      </c>
      <c r="F1559" t="s">
        <v>44</v>
      </c>
      <c r="G1559" t="str">
        <f>TRIM(IF(LEFT(Table1[[#This Row],[BrandName]],1) = "(", MID(Table1[[#This Row],[BrandName]], SEARCH(")", Table1[[#This Row],[BrandName]])+1,100),""))</f>
        <v/>
      </c>
      <c r="H1559" t="str">
        <f>IF(
     ISNUMBER(
                        SEARCH("(",Table1[[#This Row],[BrandName]])),
                        LEFT(Table1[[#This Row],[BrandName]],SEARCH("(",Table1[[#This Row],[BrandName]])-1),"")</f>
        <v/>
      </c>
      <c r="I1559" t="str">
        <f>TRIM(IF(Table1[[#This Row],[Column2]]&lt;&gt;"",Table1[[#This Row],[Column2]], IF(Table1[[#This Row],[Later Paran]]&lt;&gt;"",Table1[[#This Row],[Later Paran]],Table1[[#This Row],[BrandName]])))</f>
        <v>Etrafon F</v>
      </c>
    </row>
    <row r="1560" spans="1:9" x14ac:dyDescent="0.35">
      <c r="A1560">
        <v>177016</v>
      </c>
      <c r="B1560" t="s">
        <v>3802</v>
      </c>
      <c r="C1560" t="s">
        <v>3803</v>
      </c>
      <c r="D1560" t="s">
        <v>3804</v>
      </c>
      <c r="E1560" t="s">
        <v>3805</v>
      </c>
      <c r="F1560" t="s">
        <v>19</v>
      </c>
      <c r="G1560" t="str">
        <f>TRIM(IF(LEFT(Table1[[#This Row],[BrandName]],1) = "(", MID(Table1[[#This Row],[BrandName]], SEARCH(")", Table1[[#This Row],[BrandName]])+1,100),""))</f>
        <v/>
      </c>
      <c r="H1560" t="str">
        <f>IF(
     ISNUMBER(
                        SEARCH("(",Table1[[#This Row],[BrandName]])),
                        LEFT(Table1[[#This Row],[BrandName]],SEARCH("(",Table1[[#This Row],[BrandName]])-1),"")</f>
        <v/>
      </c>
      <c r="I1560" t="str">
        <f>TRIM(IF(Table1[[#This Row],[Column2]]&lt;&gt;"",Table1[[#This Row],[Column2]], IF(Table1[[#This Row],[Later Paran]]&lt;&gt;"",Table1[[#This Row],[Later Paran]],Table1[[#This Row],[BrandName]])))</f>
        <v>Valisone-G</v>
      </c>
    </row>
    <row r="1561" spans="1:9" x14ac:dyDescent="0.35">
      <c r="A1561">
        <v>177024</v>
      </c>
      <c r="B1561" t="s">
        <v>3806</v>
      </c>
      <c r="C1561" t="s">
        <v>2098</v>
      </c>
      <c r="D1561" t="s">
        <v>34738</v>
      </c>
      <c r="E1561" t="s">
        <v>3807</v>
      </c>
      <c r="F1561" t="s">
        <v>797</v>
      </c>
      <c r="G1561" t="str">
        <f>TRIM(IF(LEFT(Table1[[#This Row],[BrandName]],1) = "(", MID(Table1[[#This Row],[BrandName]], SEARCH(")", Table1[[#This Row],[BrandName]])+1,100),""))</f>
        <v/>
      </c>
      <c r="H1561" t="str">
        <f>IF(
     ISNUMBER(
                        SEARCH("(",Table1[[#This Row],[BrandName]])),
                        LEFT(Table1[[#This Row],[BrandName]],SEARCH("(",Table1[[#This Row],[BrandName]])-1),"")</f>
        <v/>
      </c>
      <c r="I1561" t="str">
        <f>TRIM(IF(Table1[[#This Row],[Column2]]&lt;&gt;"",Table1[[#This Row],[Column2]], IF(Table1[[#This Row],[Later Paran]]&lt;&gt;"",Table1[[#This Row],[Later Paran]],Table1[[#This Row],[BrandName]])))</f>
        <v>Metimyd Sus</v>
      </c>
    </row>
    <row r="1562" spans="1:9" x14ac:dyDescent="0.35">
      <c r="A1562">
        <v>177091</v>
      </c>
      <c r="B1562" t="s">
        <v>3808</v>
      </c>
      <c r="C1562" t="s">
        <v>3808</v>
      </c>
      <c r="D1562" t="s">
        <v>33601</v>
      </c>
      <c r="F1562" t="s">
        <v>44</v>
      </c>
      <c r="G1562" t="str">
        <f>TRIM(IF(LEFT(Table1[[#This Row],[BrandName]],1) = "(", MID(Table1[[#This Row],[BrandName]], SEARCH(")", Table1[[#This Row],[BrandName]])+1,100),""))</f>
        <v/>
      </c>
      <c r="H1562" t="str">
        <f>IF(
     ISNUMBER(
                        SEARCH("(",Table1[[#This Row],[BrandName]])),
                        LEFT(Table1[[#This Row],[BrandName]],SEARCH("(",Table1[[#This Row],[BrandName]])-1),"")</f>
        <v/>
      </c>
      <c r="I1562" t="str">
        <f>TRIM(IF(Table1[[#This Row],[Column2]]&lt;&gt;"",Table1[[#This Row],[Column2]], IF(Table1[[#This Row],[Later Paran]]&lt;&gt;"",Table1[[#This Row],[Later Paran]],Table1[[#This Row],[BrandName]])))</f>
        <v>Metreton</v>
      </c>
    </row>
    <row r="1563" spans="1:9" x14ac:dyDescent="0.35">
      <c r="A1563">
        <v>177121</v>
      </c>
      <c r="B1563" t="s">
        <v>3809</v>
      </c>
      <c r="C1563" t="s">
        <v>3809</v>
      </c>
      <c r="D1563" t="s">
        <v>34777</v>
      </c>
      <c r="F1563" t="s">
        <v>102</v>
      </c>
      <c r="G1563" t="str">
        <f>TRIM(IF(LEFT(Table1[[#This Row],[BrandName]],1) = "(", MID(Table1[[#This Row],[BrandName]], SEARCH(")", Table1[[#This Row],[BrandName]])+1,100),""))</f>
        <v/>
      </c>
      <c r="H1563" t="str">
        <f>IF(
     ISNUMBER(
                        SEARCH("(",Table1[[#This Row],[BrandName]])),
                        LEFT(Table1[[#This Row],[BrandName]],SEARCH("(",Table1[[#This Row],[BrandName]])-1),"")</f>
        <v/>
      </c>
      <c r="I1563" t="str">
        <f>TRIM(IF(Table1[[#This Row],[Column2]]&lt;&gt;"",Table1[[#This Row],[Column2]], IF(Table1[[#This Row],[Later Paran]]&lt;&gt;"",Table1[[#This Row],[Later Paran]],Table1[[#This Row],[BrandName]])))</f>
        <v>Metimyd W Neomycin</v>
      </c>
    </row>
    <row r="1564" spans="1:9" x14ac:dyDescent="0.35">
      <c r="A1564">
        <v>177571</v>
      </c>
      <c r="B1564" t="s">
        <v>3810</v>
      </c>
      <c r="C1564" t="s">
        <v>1722</v>
      </c>
      <c r="D1564" t="s">
        <v>33036</v>
      </c>
      <c r="E1564" t="s">
        <v>784</v>
      </c>
      <c r="F1564" t="s">
        <v>29</v>
      </c>
      <c r="G1564" t="str">
        <f>TRIM(IF(LEFT(Table1[[#This Row],[BrandName]],1) = "(", MID(Table1[[#This Row],[BrandName]], SEARCH(")", Table1[[#This Row],[BrandName]])+1,100),""))</f>
        <v/>
      </c>
      <c r="H1564" t="str">
        <f>IF(
     ISNUMBER(
                        SEARCH("(",Table1[[#This Row],[BrandName]])),
                        LEFT(Table1[[#This Row],[BrandName]],SEARCH("(",Table1[[#This Row],[BrandName]])-1),"")</f>
        <v/>
      </c>
      <c r="I1564" t="str">
        <f>TRIM(IF(Table1[[#This Row],[Column2]]&lt;&gt;"",Table1[[#This Row],[Column2]], IF(Table1[[#This Row],[Later Paran]]&lt;&gt;"",Table1[[#This Row],[Later Paran]],Table1[[#This Row],[BrandName]])))</f>
        <v>Hydrocortisone Acetate</v>
      </c>
    </row>
    <row r="1565" spans="1:9" x14ac:dyDescent="0.35">
      <c r="A1565">
        <v>177628</v>
      </c>
      <c r="B1565" t="s">
        <v>3811</v>
      </c>
      <c r="C1565" t="s">
        <v>3812</v>
      </c>
      <c r="D1565" t="s">
        <v>33037</v>
      </c>
      <c r="E1565" t="s">
        <v>636</v>
      </c>
      <c r="F1565" t="s">
        <v>29</v>
      </c>
      <c r="G1565" t="str">
        <f>TRIM(IF(LEFT(Table1[[#This Row],[BrandName]],1) = "(", MID(Table1[[#This Row],[BrandName]], SEARCH(")", Table1[[#This Row],[BrandName]])+1,100),""))</f>
        <v/>
      </c>
      <c r="H1565" t="str">
        <f>IF(
     ISNUMBER(
                        SEARCH("(",Table1[[#This Row],[BrandName]])),
                        LEFT(Table1[[#This Row],[BrandName]],SEARCH("(",Table1[[#This Row],[BrandName]])-1),"")</f>
        <v/>
      </c>
      <c r="I1565" t="str">
        <f>TRIM(IF(Table1[[#This Row],[Column2]]&lt;&gt;"",Table1[[#This Row],[Column2]], IF(Table1[[#This Row],[Later Paran]]&lt;&gt;"",Table1[[#This Row],[Later Paran]],Table1[[#This Row],[BrandName]])))</f>
        <v>Malogen In Oil</v>
      </c>
    </row>
    <row r="1566" spans="1:9" x14ac:dyDescent="0.35">
      <c r="A1566">
        <v>177652</v>
      </c>
      <c r="B1566" t="s">
        <v>3813</v>
      </c>
      <c r="C1566" t="s">
        <v>3814</v>
      </c>
      <c r="D1566" t="s">
        <v>33038</v>
      </c>
      <c r="E1566" t="s">
        <v>636</v>
      </c>
      <c r="F1566" t="s">
        <v>29</v>
      </c>
      <c r="G1566" t="str">
        <f>TRIM(IF(LEFT(Table1[[#This Row],[BrandName]],1) = "(", MID(Table1[[#This Row],[BrandName]], SEARCH(")", Table1[[#This Row],[BrandName]])+1,100),""))</f>
        <v/>
      </c>
      <c r="H1566" t="str">
        <f>IF(
     ISNUMBER(
                        SEARCH("(",Table1[[#This Row],[BrandName]])),
                        LEFT(Table1[[#This Row],[BrandName]],SEARCH("(",Table1[[#This Row],[BrandName]])-1),"")</f>
        <v/>
      </c>
      <c r="I1566" t="str">
        <f>TRIM(IF(Table1[[#This Row],[Column2]]&lt;&gt;"",Table1[[#This Row],[Column2]], IF(Table1[[#This Row],[Later Paran]]&lt;&gt;"",Table1[[#This Row],[Later Paran]],Table1[[#This Row],[BrandName]])))</f>
        <v>Malogen Aqueous</v>
      </c>
    </row>
    <row r="1567" spans="1:9" x14ac:dyDescent="0.35">
      <c r="A1567">
        <v>177806</v>
      </c>
      <c r="B1567" t="s">
        <v>3815</v>
      </c>
      <c r="C1567" t="s">
        <v>3384</v>
      </c>
      <c r="D1567" t="s">
        <v>33039</v>
      </c>
      <c r="E1567" t="s">
        <v>3816</v>
      </c>
      <c r="F1567" t="s">
        <v>29</v>
      </c>
      <c r="G1567" t="str">
        <f>TRIM(IF(LEFT(Table1[[#This Row],[BrandName]],1) = "(", MID(Table1[[#This Row],[BrandName]], SEARCH(")", Table1[[#This Row],[BrandName]])+1,100),""))</f>
        <v/>
      </c>
      <c r="H1567" t="str">
        <f>IF(
     ISNUMBER(
                        SEARCH("(",Table1[[#This Row],[BrandName]])),
                        LEFT(Table1[[#This Row],[BrandName]],SEARCH("(",Table1[[#This Row],[BrandName]])-1),"")</f>
        <v/>
      </c>
      <c r="I1567" t="str">
        <f>TRIM(IF(Table1[[#This Row],[Column2]]&lt;&gt;"",Table1[[#This Row],[Column2]], IF(Table1[[#This Row],[Later Paran]]&lt;&gt;"",Table1[[#This Row],[Later Paran]],Table1[[#This Row],[BrandName]])))</f>
        <v>Duogexection</v>
      </c>
    </row>
    <row r="1568" spans="1:9" x14ac:dyDescent="0.35">
      <c r="A1568">
        <v>178039</v>
      </c>
      <c r="B1568" t="s">
        <v>3817</v>
      </c>
      <c r="C1568" t="s">
        <v>3817</v>
      </c>
      <c r="D1568" t="s">
        <v>3818</v>
      </c>
      <c r="F1568" t="s">
        <v>44</v>
      </c>
      <c r="G1568" t="str">
        <f>TRIM(IF(LEFT(Table1[[#This Row],[BrandName]],1) = "(", MID(Table1[[#This Row],[BrandName]], SEARCH(")", Table1[[#This Row],[BrandName]])+1,100),""))</f>
        <v/>
      </c>
      <c r="H1568" t="str">
        <f>IF(
     ISNUMBER(
                        SEARCH("(",Table1[[#This Row],[BrandName]])),
                        LEFT(Table1[[#This Row],[BrandName]],SEARCH("(",Table1[[#This Row],[BrandName]])-1),"")</f>
        <v/>
      </c>
      <c r="I1568" t="str">
        <f>TRIM(IF(Table1[[#This Row],[Column2]]&lt;&gt;"",Table1[[#This Row],[Column2]], IF(Table1[[#This Row],[Later Paran]]&lt;&gt;"",Table1[[#This Row],[Later Paran]],Table1[[#This Row],[BrandName]])))</f>
        <v>Bellaneuran</v>
      </c>
    </row>
    <row r="1569" spans="1:9" x14ac:dyDescent="0.35">
      <c r="A1569">
        <v>178489</v>
      </c>
      <c r="B1569" t="s">
        <v>3819</v>
      </c>
      <c r="C1569" t="s">
        <v>3819</v>
      </c>
      <c r="D1569" t="s">
        <v>3820</v>
      </c>
      <c r="F1569" t="s">
        <v>97</v>
      </c>
      <c r="G1569" t="str">
        <f>TRIM(IF(LEFT(Table1[[#This Row],[BrandName]],1) = "(", MID(Table1[[#This Row],[BrandName]], SEARCH(")", Table1[[#This Row],[BrandName]])+1,100),""))</f>
        <v/>
      </c>
      <c r="H1569" t="str">
        <f>IF(
     ISNUMBER(
                        SEARCH("(",Table1[[#This Row],[BrandName]])),
                        LEFT(Table1[[#This Row],[BrandName]],SEARCH("(",Table1[[#This Row],[BrandName]])-1),"")</f>
        <v/>
      </c>
      <c r="I1569" t="str">
        <f>TRIM(IF(Table1[[#This Row],[Column2]]&lt;&gt;"",Table1[[#This Row],[Column2]], IF(Table1[[#This Row],[Later Paran]]&lt;&gt;"",Table1[[#This Row],[Later Paran]],Table1[[#This Row],[BrandName]])))</f>
        <v>Dextrose Hydrous Pwr Glucose</v>
      </c>
    </row>
    <row r="1570" spans="1:9" x14ac:dyDescent="0.35">
      <c r="A1570">
        <v>178861</v>
      </c>
      <c r="B1570" t="s">
        <v>3821</v>
      </c>
      <c r="C1570" t="s">
        <v>3822</v>
      </c>
      <c r="D1570" t="s">
        <v>33602</v>
      </c>
      <c r="E1570" t="s">
        <v>248</v>
      </c>
      <c r="F1570" t="s">
        <v>44</v>
      </c>
      <c r="G1570" t="str">
        <f>TRIM(IF(LEFT(Table1[[#This Row],[BrandName]],1) = "(", MID(Table1[[#This Row],[BrandName]], SEARCH(")", Table1[[#This Row],[BrandName]])+1,100),""))</f>
        <v/>
      </c>
      <c r="H1570" t="str">
        <f>IF(
     ISNUMBER(
                        SEARCH("(",Table1[[#This Row],[BrandName]])),
                        LEFT(Table1[[#This Row],[BrandName]],SEARCH("(",Table1[[#This Row],[BrandName]])-1),"")</f>
        <v/>
      </c>
      <c r="I1570" t="str">
        <f>TRIM(IF(Table1[[#This Row],[Column2]]&lt;&gt;"",Table1[[#This Row],[Column2]], IF(Table1[[#This Row],[Later Paran]]&lt;&gt;"",Table1[[#This Row],[Later Paran]],Table1[[#This Row],[BrandName]])))</f>
        <v>Sulfadiazine</v>
      </c>
    </row>
    <row r="1571" spans="1:9" x14ac:dyDescent="0.35">
      <c r="A1571">
        <v>179191</v>
      </c>
      <c r="B1571" t="s">
        <v>3823</v>
      </c>
      <c r="C1571" t="s">
        <v>3823</v>
      </c>
      <c r="D1571" t="s">
        <v>32905</v>
      </c>
      <c r="F1571" t="s">
        <v>63</v>
      </c>
      <c r="G1571" t="str">
        <f>TRIM(IF(LEFT(Table1[[#This Row],[BrandName]],1) = "(", MID(Table1[[#This Row],[BrandName]], SEARCH(")", Table1[[#This Row],[BrandName]])+1,100),""))</f>
        <v/>
      </c>
      <c r="H1571" t="str">
        <f>IF(
     ISNUMBER(
                        SEARCH("(",Table1[[#This Row],[BrandName]])),
                        LEFT(Table1[[#This Row],[BrandName]],SEARCH("(",Table1[[#This Row],[BrandName]])-1),"")</f>
        <v/>
      </c>
      <c r="I1571" t="str">
        <f>TRIM(IF(Table1[[#This Row],[Column2]]&lt;&gt;"",Table1[[#This Row],[Column2]], IF(Table1[[#This Row],[Later Paran]]&lt;&gt;"",Table1[[#This Row],[Later Paran]],Table1[[#This Row],[BrandName]])))</f>
        <v>Sodium Fluoride</v>
      </c>
    </row>
    <row r="1572" spans="1:9" x14ac:dyDescent="0.35">
      <c r="A1572">
        <v>179205</v>
      </c>
      <c r="B1572" t="s">
        <v>3824</v>
      </c>
      <c r="C1572" t="s">
        <v>897</v>
      </c>
      <c r="D1572" t="s">
        <v>32259</v>
      </c>
      <c r="E1572" t="s">
        <v>696</v>
      </c>
      <c r="F1572" t="s">
        <v>9</v>
      </c>
      <c r="G1572" t="str">
        <f>TRIM(IF(LEFT(Table1[[#This Row],[BrandName]],1) = "(", MID(Table1[[#This Row],[BrandName]], SEARCH(")", Table1[[#This Row],[BrandName]])+1,100),""))</f>
        <v/>
      </c>
      <c r="H1572" t="str">
        <f>IF(
     ISNUMBER(
                        SEARCH("(",Table1[[#This Row],[BrandName]])),
                        LEFT(Table1[[#This Row],[BrandName]],SEARCH("(",Table1[[#This Row],[BrandName]])-1),"")</f>
        <v/>
      </c>
      <c r="I1572" t="str">
        <f>TRIM(IF(Table1[[#This Row],[Column2]]&lt;&gt;"",Table1[[#This Row],[Column2]], IF(Table1[[#This Row],[Later Paran]]&lt;&gt;"",Table1[[#This Row],[Later Paran]],Table1[[#This Row],[BrandName]])))</f>
        <v>Glutamic Acid Hcl</v>
      </c>
    </row>
    <row r="1573" spans="1:9" x14ac:dyDescent="0.35">
      <c r="A1573">
        <v>179272</v>
      </c>
      <c r="B1573" t="s">
        <v>3825</v>
      </c>
      <c r="C1573" t="s">
        <v>3825</v>
      </c>
      <c r="D1573" t="s">
        <v>33603</v>
      </c>
      <c r="F1573" t="s">
        <v>44</v>
      </c>
      <c r="G1573" t="str">
        <f>TRIM(IF(LEFT(Table1[[#This Row],[BrandName]],1) = "(", MID(Table1[[#This Row],[BrandName]], SEARCH(")", Table1[[#This Row],[BrandName]])+1,100),""))</f>
        <v/>
      </c>
      <c r="H1573" t="str">
        <f>IF(
     ISNUMBER(
                        SEARCH("(",Table1[[#This Row],[BrandName]])),
                        LEFT(Table1[[#This Row],[BrandName]],SEARCH("(",Table1[[#This Row],[BrandName]])-1),"")</f>
        <v/>
      </c>
      <c r="I1573" t="str">
        <f>TRIM(IF(Table1[[#This Row],[Column2]]&lt;&gt;"",Table1[[#This Row],[Column2]], IF(Table1[[#This Row],[Later Paran]]&lt;&gt;"",Table1[[#This Row],[Later Paran]],Table1[[#This Row],[BrandName]])))</f>
        <v>Kelplets</v>
      </c>
    </row>
    <row r="1574" spans="1:9" x14ac:dyDescent="0.35">
      <c r="A1574">
        <v>179388</v>
      </c>
      <c r="B1574" t="s">
        <v>3826</v>
      </c>
      <c r="C1574" t="s">
        <v>1098</v>
      </c>
      <c r="D1574" t="s">
        <v>32628</v>
      </c>
      <c r="E1574" t="s">
        <v>262</v>
      </c>
      <c r="F1574" t="s">
        <v>44</v>
      </c>
      <c r="G1574" t="str">
        <f>TRIM(IF(LEFT(Table1[[#This Row],[BrandName]],1) = "(", MID(Table1[[#This Row],[BrandName]], SEARCH(")", Table1[[#This Row],[BrandName]])+1,100),""))</f>
        <v/>
      </c>
      <c r="H1574" t="str">
        <f>IF(
     ISNUMBER(
                        SEARCH("(",Table1[[#This Row],[BrandName]])),
                        LEFT(Table1[[#This Row],[BrandName]],SEARCH("(",Table1[[#This Row],[BrandName]])-1),"")</f>
        <v/>
      </c>
      <c r="I1574" t="str">
        <f>TRIM(IF(Table1[[#This Row],[Column2]]&lt;&gt;"",Table1[[#This Row],[Column2]], IF(Table1[[#This Row],[Later Paran]]&lt;&gt;"",Table1[[#This Row],[Later Paran]],Table1[[#This Row],[BrandName]])))</f>
        <v>Thiamine Hcl</v>
      </c>
    </row>
    <row r="1575" spans="1:9" x14ac:dyDescent="0.35">
      <c r="A1575">
        <v>179396</v>
      </c>
      <c r="B1575" t="s">
        <v>3827</v>
      </c>
      <c r="C1575" t="s">
        <v>1098</v>
      </c>
      <c r="D1575" t="s">
        <v>32628</v>
      </c>
      <c r="E1575" t="s">
        <v>415</v>
      </c>
      <c r="F1575" t="s">
        <v>44</v>
      </c>
      <c r="G1575" t="str">
        <f>TRIM(IF(LEFT(Table1[[#This Row],[BrandName]],1) = "(", MID(Table1[[#This Row],[BrandName]], SEARCH(")", Table1[[#This Row],[BrandName]])+1,100),""))</f>
        <v/>
      </c>
      <c r="H1575" t="str">
        <f>IF(
     ISNUMBER(
                        SEARCH("(",Table1[[#This Row],[BrandName]])),
                        LEFT(Table1[[#This Row],[BrandName]],SEARCH("(",Table1[[#This Row],[BrandName]])-1),"")</f>
        <v/>
      </c>
      <c r="I1575" t="str">
        <f>TRIM(IF(Table1[[#This Row],[Column2]]&lt;&gt;"",Table1[[#This Row],[Column2]], IF(Table1[[#This Row],[Later Paran]]&lt;&gt;"",Table1[[#This Row],[Later Paran]],Table1[[#This Row],[BrandName]])))</f>
        <v>Thiamine Hcl</v>
      </c>
    </row>
    <row r="1576" spans="1:9" x14ac:dyDescent="0.35">
      <c r="A1576">
        <v>179434</v>
      </c>
      <c r="B1576" t="s">
        <v>3828</v>
      </c>
      <c r="C1576" t="s">
        <v>3352</v>
      </c>
      <c r="D1576" t="s">
        <v>32626</v>
      </c>
      <c r="E1576" t="s">
        <v>51</v>
      </c>
      <c r="F1576" t="s">
        <v>44</v>
      </c>
      <c r="G1576" t="str">
        <f>TRIM(IF(LEFT(Table1[[#This Row],[BrandName]],1) = "(", MID(Table1[[#This Row],[BrandName]], SEARCH(")", Table1[[#This Row],[BrandName]])+1,100),""))</f>
        <v/>
      </c>
      <c r="H1576" t="str">
        <f>IF(
     ISNUMBER(
                        SEARCH("(",Table1[[#This Row],[BrandName]])),
                        LEFT(Table1[[#This Row],[BrandName]],SEARCH("(",Table1[[#This Row],[BrandName]])-1),"")</f>
        <v/>
      </c>
      <c r="I1576" t="str">
        <f>TRIM(IF(Table1[[#This Row],[Column2]]&lt;&gt;"",Table1[[#This Row],[Column2]], IF(Table1[[#This Row],[Later Paran]]&lt;&gt;"",Table1[[#This Row],[Later Paran]],Table1[[#This Row],[BrandName]])))</f>
        <v>Riboflavin</v>
      </c>
    </row>
    <row r="1577" spans="1:9" x14ac:dyDescent="0.35">
      <c r="A1577">
        <v>179469</v>
      </c>
      <c r="B1577" t="s">
        <v>3829</v>
      </c>
      <c r="C1577" t="s">
        <v>53</v>
      </c>
      <c r="D1577" t="s">
        <v>9217</v>
      </c>
      <c r="E1577" t="s">
        <v>248</v>
      </c>
      <c r="F1577" t="s">
        <v>44</v>
      </c>
      <c r="G1577" t="str">
        <f>TRIM(IF(LEFT(Table1[[#This Row],[BrandName]],1) = "(", MID(Table1[[#This Row],[BrandName]], SEARCH(")", Table1[[#This Row],[BrandName]])+1,100),""))</f>
        <v/>
      </c>
      <c r="H1577" t="str">
        <f>IF(
     ISNUMBER(
                        SEARCH("(",Table1[[#This Row],[BrandName]])),
                        LEFT(Table1[[#This Row],[BrandName]],SEARCH("(",Table1[[#This Row],[BrandName]])-1),"")</f>
        <v/>
      </c>
      <c r="I1577" t="str">
        <f>TRIM(IF(Table1[[#This Row],[Column2]]&lt;&gt;"",Table1[[#This Row],[Column2]], IF(Table1[[#This Row],[Later Paran]]&lt;&gt;"",Table1[[#This Row],[Later Paran]],Table1[[#This Row],[BrandName]])))</f>
        <v>Niacin</v>
      </c>
    </row>
    <row r="1578" spans="1:9" x14ac:dyDescent="0.35">
      <c r="A1578">
        <v>179477</v>
      </c>
      <c r="B1578" t="s">
        <v>3830</v>
      </c>
      <c r="C1578" t="s">
        <v>2967</v>
      </c>
      <c r="D1578" t="s">
        <v>32337</v>
      </c>
      <c r="E1578" t="s">
        <v>248</v>
      </c>
      <c r="F1578" t="s">
        <v>44</v>
      </c>
      <c r="G1578" t="str">
        <f>TRIM(IF(LEFT(Table1[[#This Row],[BrandName]],1) = "(", MID(Table1[[#This Row],[BrandName]], SEARCH(")", Table1[[#This Row],[BrandName]])+1,100),""))</f>
        <v/>
      </c>
      <c r="H1578" t="str">
        <f>IF(
     ISNUMBER(
                        SEARCH("(",Table1[[#This Row],[BrandName]])),
                        LEFT(Table1[[#This Row],[BrandName]],SEARCH("(",Table1[[#This Row],[BrandName]])-1),"")</f>
        <v/>
      </c>
      <c r="I1578" t="str">
        <f>TRIM(IF(Table1[[#This Row],[Column2]]&lt;&gt;"",Table1[[#This Row],[Column2]], IF(Table1[[#This Row],[Later Paran]]&lt;&gt;"",Table1[[#This Row],[Later Paran]],Table1[[#This Row],[BrandName]])))</f>
        <v>Niacinamide</v>
      </c>
    </row>
    <row r="1579" spans="1:9" x14ac:dyDescent="0.35">
      <c r="A1579">
        <v>179507</v>
      </c>
      <c r="B1579" t="s">
        <v>3831</v>
      </c>
      <c r="C1579" t="s">
        <v>289</v>
      </c>
      <c r="D1579" t="s">
        <v>20031</v>
      </c>
      <c r="E1579" t="s">
        <v>3832</v>
      </c>
      <c r="F1579" t="s">
        <v>44</v>
      </c>
      <c r="G1579" t="str">
        <f>TRIM(IF(LEFT(Table1[[#This Row],[BrandName]],1) = "(", MID(Table1[[#This Row],[BrandName]], SEARCH(")", Table1[[#This Row],[BrandName]])+1,100),""))</f>
        <v/>
      </c>
      <c r="H1579" t="str">
        <f>IF(
     ISNUMBER(
                        SEARCH("(",Table1[[#This Row],[BrandName]])),
                        LEFT(Table1[[#This Row],[BrandName]],SEARCH("(",Table1[[#This Row],[BrandName]])-1),"")</f>
        <v/>
      </c>
      <c r="I1579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1580" spans="1:9" x14ac:dyDescent="0.35">
      <c r="A1580">
        <v>179620</v>
      </c>
      <c r="B1580" t="s">
        <v>3833</v>
      </c>
      <c r="C1580" t="s">
        <v>2069</v>
      </c>
      <c r="D1580" t="s">
        <v>7788</v>
      </c>
      <c r="E1580" t="s">
        <v>3834</v>
      </c>
      <c r="F1580" t="s">
        <v>9</v>
      </c>
      <c r="G1580" t="str">
        <f>TRIM(IF(LEFT(Table1[[#This Row],[BrandName]],1) = "(", MID(Table1[[#This Row],[BrandName]], SEARCH(")", Table1[[#This Row],[BrandName]])+1,100),""))</f>
        <v/>
      </c>
      <c r="H1580" t="str">
        <f>IF(
     ISNUMBER(
                        SEARCH("(",Table1[[#This Row],[BrandName]])),
                        LEFT(Table1[[#This Row],[BrandName]],SEARCH("(",Table1[[#This Row],[BrandName]])-1),"")</f>
        <v/>
      </c>
      <c r="I1580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581" spans="1:9" x14ac:dyDescent="0.35">
      <c r="A1581">
        <v>179663</v>
      </c>
      <c r="B1581" t="s">
        <v>3835</v>
      </c>
      <c r="C1581" t="s">
        <v>1064</v>
      </c>
      <c r="D1581" t="s">
        <v>33476</v>
      </c>
      <c r="E1581" t="s">
        <v>1175</v>
      </c>
      <c r="F1581" t="s">
        <v>44</v>
      </c>
      <c r="G1581" t="str">
        <f>TRIM(IF(LEFT(Table1[[#This Row],[BrandName]],1) = "(", MID(Table1[[#This Row],[BrandName]], SEARCH(")", Table1[[#This Row],[BrandName]])+1,100),""))</f>
        <v/>
      </c>
      <c r="H1581" t="str">
        <f>IF(
     ISNUMBER(
                        SEARCH("(",Table1[[#This Row],[BrandName]])),
                        LEFT(Table1[[#This Row],[BrandName]],SEARCH("(",Table1[[#This Row],[BrandName]])-1),"")</f>
        <v/>
      </c>
      <c r="I1581" t="str">
        <f>TRIM(IF(Table1[[#This Row],[Column2]]&lt;&gt;"",Table1[[#This Row],[Column2]], IF(Table1[[#This Row],[Later Paran]]&lt;&gt;"",Table1[[#This Row],[Later Paran]],Table1[[#This Row],[BrandName]])))</f>
        <v>Calcium Lactate</v>
      </c>
    </row>
    <row r="1582" spans="1:9" x14ac:dyDescent="0.35">
      <c r="A1582">
        <v>179701</v>
      </c>
      <c r="B1582" t="s">
        <v>3836</v>
      </c>
      <c r="C1582" t="s">
        <v>3837</v>
      </c>
      <c r="D1582" t="s">
        <v>32260</v>
      </c>
      <c r="E1582" t="s">
        <v>3838</v>
      </c>
      <c r="F1582" t="s">
        <v>9</v>
      </c>
      <c r="G1582" t="str">
        <f>TRIM(IF(LEFT(Table1[[#This Row],[BrandName]],1) = "(", MID(Table1[[#This Row],[BrandName]], SEARCH(")", Table1[[#This Row],[BrandName]])+1,100),""))</f>
        <v/>
      </c>
      <c r="H1582" t="str">
        <f>IF(
     ISNUMBER(
                        SEARCH("(",Table1[[#This Row],[BrandName]])),
                        LEFT(Table1[[#This Row],[BrandName]],SEARCH("(",Table1[[#This Row],[BrandName]])-1),"")</f>
        <v/>
      </c>
      <c r="I1582" t="str">
        <f>TRIM(IF(Table1[[#This Row],[Column2]]&lt;&gt;"",Table1[[#This Row],[Column2]], IF(Table1[[#This Row],[Later Paran]]&lt;&gt;"",Table1[[#This Row],[Later Paran]],Table1[[#This Row],[BrandName]])))</f>
        <v>Sodium Dihydrogen Phosphate</v>
      </c>
    </row>
    <row r="1583" spans="1:9" x14ac:dyDescent="0.35">
      <c r="A1583">
        <v>179779</v>
      </c>
      <c r="B1583" t="s">
        <v>3839</v>
      </c>
      <c r="C1583" t="s">
        <v>3839</v>
      </c>
      <c r="D1583" t="s">
        <v>3840</v>
      </c>
      <c r="F1583" t="s">
        <v>125</v>
      </c>
      <c r="G1583" t="str">
        <f>TRIM(IF(LEFT(Table1[[#This Row],[BrandName]],1) = "(", MID(Table1[[#This Row],[BrandName]], SEARCH(")", Table1[[#This Row],[BrandName]])+1,100),""))</f>
        <v/>
      </c>
      <c r="H1583" t="str">
        <f>IF(
     ISNUMBER(
                        SEARCH("(",Table1[[#This Row],[BrandName]])),
                        LEFT(Table1[[#This Row],[BrandName]],SEARCH("(",Table1[[#This Row],[BrandName]])-1),"")</f>
        <v xml:space="preserve">Alcorub </v>
      </c>
      <c r="I1583" t="str">
        <f>TRIM(IF(Table1[[#This Row],[Column2]]&lt;&gt;"",Table1[[#This Row],[Column2]], IF(Table1[[#This Row],[Later Paran]]&lt;&gt;"",Table1[[#This Row],[Later Paran]],Table1[[#This Row],[BrandName]])))</f>
        <v>Alcorub</v>
      </c>
    </row>
    <row r="1584" spans="1:9" x14ac:dyDescent="0.35">
      <c r="A1584">
        <v>179795</v>
      </c>
      <c r="B1584" t="s">
        <v>3841</v>
      </c>
      <c r="C1584" t="s">
        <v>3841</v>
      </c>
      <c r="D1584" t="s">
        <v>33604</v>
      </c>
      <c r="F1584" t="s">
        <v>44</v>
      </c>
      <c r="G1584" t="str">
        <f>TRIM(IF(LEFT(Table1[[#This Row],[BrandName]],1) = "(", MID(Table1[[#This Row],[BrandName]], SEARCH(")", Table1[[#This Row],[BrandName]])+1,100),""))</f>
        <v/>
      </c>
      <c r="H1584" t="str">
        <f>IF(
     ISNUMBER(
                        SEARCH("(",Table1[[#This Row],[BrandName]])),
                        LEFT(Table1[[#This Row],[BrandName]],SEARCH("(",Table1[[#This Row],[BrandName]])-1),"")</f>
        <v/>
      </c>
      <c r="I1584" t="str">
        <f>TRIM(IF(Table1[[#This Row],[Column2]]&lt;&gt;"",Table1[[#This Row],[Column2]], IF(Table1[[#This Row],[Later Paran]]&lt;&gt;"",Table1[[#This Row],[Later Paran]],Table1[[#This Row],[BrandName]])))</f>
        <v>Sodium Chloride Dextrose</v>
      </c>
    </row>
    <row r="1585" spans="1:9" x14ac:dyDescent="0.35">
      <c r="A1585">
        <v>179892</v>
      </c>
      <c r="B1585" t="s">
        <v>3842</v>
      </c>
      <c r="C1585" t="s">
        <v>2434</v>
      </c>
      <c r="D1585" t="s">
        <v>3843</v>
      </c>
      <c r="E1585" t="s">
        <v>3844</v>
      </c>
      <c r="F1585" t="s">
        <v>44</v>
      </c>
      <c r="G1585" t="str">
        <f>TRIM(IF(LEFT(Table1[[#This Row],[BrandName]],1) = "(", MID(Table1[[#This Row],[BrandName]], SEARCH(")", Table1[[#This Row],[BrandName]])+1,100),""))</f>
        <v/>
      </c>
      <c r="H1585" t="str">
        <f>IF(
     ISNUMBER(
                        SEARCH("(",Table1[[#This Row],[BrandName]])),
                        LEFT(Table1[[#This Row],[BrandName]],SEARCH("(",Table1[[#This Row],[BrandName]])-1),"")</f>
        <v/>
      </c>
      <c r="I1585" t="str">
        <f>TRIM(IF(Table1[[#This Row],[Column2]]&lt;&gt;"",Table1[[#This Row],[Column2]], IF(Table1[[#This Row],[Later Paran]]&lt;&gt;"",Table1[[#This Row],[Later Paran]],Table1[[#This Row],[BrandName]])))</f>
        <v>Lemon C Wafers With Bioflavonoids</v>
      </c>
    </row>
    <row r="1586" spans="1:9" x14ac:dyDescent="0.35">
      <c r="A1586">
        <v>179949</v>
      </c>
      <c r="B1586" t="s">
        <v>3845</v>
      </c>
      <c r="C1586" t="s">
        <v>3845</v>
      </c>
      <c r="D1586" t="s">
        <v>3846</v>
      </c>
      <c r="F1586" t="s">
        <v>125</v>
      </c>
      <c r="G1586" t="str">
        <f>TRIM(IF(LEFT(Table1[[#This Row],[BrandName]],1) = "(", MID(Table1[[#This Row],[BrandName]], SEARCH(")", Table1[[#This Row],[BrandName]])+1,100),""))</f>
        <v/>
      </c>
      <c r="H1586" t="str">
        <f>IF(
     ISNUMBER(
                        SEARCH("(",Table1[[#This Row],[BrandName]])),
                        LEFT(Table1[[#This Row],[BrandName]],SEARCH("(",Table1[[#This Row],[BrandName]])-1),"")</f>
        <v/>
      </c>
      <c r="I1586" t="str">
        <f>TRIM(IF(Table1[[#This Row],[Column2]]&lt;&gt;"",Table1[[#This Row],[Column2]], IF(Table1[[#This Row],[Later Paran]]&lt;&gt;"",Table1[[#This Row],[Later Paran]],Table1[[#This Row],[BrandName]])))</f>
        <v>Glycerin And Rose Water</v>
      </c>
    </row>
    <row r="1587" spans="1:9" x14ac:dyDescent="0.35">
      <c r="A1587">
        <v>179981</v>
      </c>
      <c r="B1587" t="s">
        <v>3847</v>
      </c>
      <c r="C1587" t="s">
        <v>3848</v>
      </c>
      <c r="D1587" t="s">
        <v>1062</v>
      </c>
      <c r="E1587" t="s">
        <v>3849</v>
      </c>
      <c r="F1587" t="s">
        <v>58</v>
      </c>
      <c r="G1587" t="str">
        <f>TRIM(IF(LEFT(Table1[[#This Row],[BrandName]],1) = "(", MID(Table1[[#This Row],[BrandName]], SEARCH(")", Table1[[#This Row],[BrandName]])+1,100),""))</f>
        <v/>
      </c>
      <c r="H1587" t="str">
        <f>IF(
     ISNUMBER(
                        SEARCH("(",Table1[[#This Row],[BrandName]])),
                        LEFT(Table1[[#This Row],[BrandName]],SEARCH("(",Table1[[#This Row],[BrandName]])-1),"")</f>
        <v/>
      </c>
      <c r="I1587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588" spans="1:9" x14ac:dyDescent="0.35">
      <c r="A1588">
        <v>180009</v>
      </c>
      <c r="B1588" t="s">
        <v>3850</v>
      </c>
      <c r="C1588" t="s">
        <v>3848</v>
      </c>
      <c r="D1588" t="s">
        <v>1062</v>
      </c>
      <c r="E1588" t="s">
        <v>3851</v>
      </c>
      <c r="F1588" t="s">
        <v>58</v>
      </c>
      <c r="G1588" t="str">
        <f>TRIM(IF(LEFT(Table1[[#This Row],[BrandName]],1) = "(", MID(Table1[[#This Row],[BrandName]], SEARCH(")", Table1[[#This Row],[BrandName]])+1,100),""))</f>
        <v/>
      </c>
      <c r="H1588" t="str">
        <f>IF(
     ISNUMBER(
                        SEARCH("(",Table1[[#This Row],[BrandName]])),
                        LEFT(Table1[[#This Row],[BrandName]],SEARCH("(",Table1[[#This Row],[BrandName]])-1),"")</f>
        <v/>
      </c>
      <c r="I1588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589" spans="1:9" x14ac:dyDescent="0.35">
      <c r="A1589">
        <v>180017</v>
      </c>
      <c r="B1589" t="s">
        <v>3852</v>
      </c>
      <c r="C1589" t="s">
        <v>3848</v>
      </c>
      <c r="D1589" t="s">
        <v>1062</v>
      </c>
      <c r="E1589" t="s">
        <v>1403</v>
      </c>
      <c r="F1589" t="s">
        <v>58</v>
      </c>
      <c r="G1589" t="str">
        <f>TRIM(IF(LEFT(Table1[[#This Row],[BrandName]],1) = "(", MID(Table1[[#This Row],[BrandName]], SEARCH(")", Table1[[#This Row],[BrandName]])+1,100),""))</f>
        <v/>
      </c>
      <c r="H1589" t="str">
        <f>IF(
     ISNUMBER(
                        SEARCH("(",Table1[[#This Row],[BrandName]])),
                        LEFT(Table1[[#This Row],[BrandName]],SEARCH("(",Table1[[#This Row],[BrandName]])-1),"")</f>
        <v/>
      </c>
      <c r="I1589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590" spans="1:9" x14ac:dyDescent="0.35">
      <c r="A1590">
        <v>180076</v>
      </c>
      <c r="B1590" t="s">
        <v>3853</v>
      </c>
      <c r="C1590" t="s">
        <v>3853</v>
      </c>
      <c r="D1590" t="s">
        <v>34650</v>
      </c>
      <c r="F1590" t="s">
        <v>102</v>
      </c>
      <c r="G1590" t="str">
        <f>TRIM(IF(LEFT(Table1[[#This Row],[BrandName]],1) = "(", MID(Table1[[#This Row],[BrandName]], SEARCH(")", Table1[[#This Row],[BrandName]])+1,100),""))</f>
        <v/>
      </c>
      <c r="H1590" t="str">
        <f>IF(
     ISNUMBER(
                        SEARCH("(",Table1[[#This Row],[BrandName]])),
                        LEFT(Table1[[#This Row],[BrandName]],SEARCH("(",Table1[[#This Row],[BrandName]])-1),"")</f>
        <v/>
      </c>
      <c r="I1590" t="str">
        <f>TRIM(IF(Table1[[#This Row],[Column2]]&lt;&gt;"",Table1[[#This Row],[Column2]], IF(Table1[[#This Row],[Later Paran]]&lt;&gt;"",Table1[[#This Row],[Later Paran]],Table1[[#This Row],[BrandName]])))</f>
        <v>Eczema</v>
      </c>
    </row>
    <row r="1591" spans="1:9" x14ac:dyDescent="0.35">
      <c r="A1591">
        <v>180130</v>
      </c>
      <c r="B1591" t="s">
        <v>3854</v>
      </c>
      <c r="C1591" t="s">
        <v>3854</v>
      </c>
      <c r="D1591" t="s">
        <v>3855</v>
      </c>
      <c r="F1591" t="s">
        <v>102</v>
      </c>
      <c r="G1591" t="str">
        <f>TRIM(IF(LEFT(Table1[[#This Row],[BrandName]],1) = "(", MID(Table1[[#This Row],[BrandName]], SEARCH(")", Table1[[#This Row],[BrandName]])+1,100),""))</f>
        <v/>
      </c>
      <c r="H1591" t="str">
        <f>IF(
     ISNUMBER(
                        SEARCH("(",Table1[[#This Row],[BrandName]])),
                        LEFT(Table1[[#This Row],[BrandName]],SEARCH("(",Table1[[#This Row],[BrandName]])-1),"")</f>
        <v/>
      </c>
      <c r="I1591" t="str">
        <f>TRIM(IF(Table1[[#This Row],[Column2]]&lt;&gt;"",Table1[[#This Row],[Column2]], IF(Table1[[#This Row],[Later Paran]]&lt;&gt;"",Table1[[#This Row],[Later Paran]],Table1[[#This Row],[BrandName]])))</f>
        <v>Royal Embrocation</v>
      </c>
    </row>
    <row r="1592" spans="1:9" x14ac:dyDescent="0.35">
      <c r="A1592">
        <v>180157</v>
      </c>
      <c r="B1592" t="s">
        <v>3856</v>
      </c>
      <c r="C1592" t="s">
        <v>3856</v>
      </c>
      <c r="D1592" t="s">
        <v>3470</v>
      </c>
      <c r="F1592" t="s">
        <v>102</v>
      </c>
      <c r="G1592" t="str">
        <f>TRIM(IF(LEFT(Table1[[#This Row],[BrandName]],1) = "(", MID(Table1[[#This Row],[BrandName]], SEARCH(")", Table1[[#This Row],[BrandName]])+1,100),""))</f>
        <v/>
      </c>
      <c r="H1592" t="str">
        <f>IF(
     ISNUMBER(
                        SEARCH("(",Table1[[#This Row],[BrandName]])),
                        LEFT(Table1[[#This Row],[BrandName]],SEARCH("(",Table1[[#This Row],[BrandName]])-1),"")</f>
        <v/>
      </c>
      <c r="I1592" t="str">
        <f>TRIM(IF(Table1[[#This Row],[Column2]]&lt;&gt;"",Table1[[#This Row],[Column2]], IF(Table1[[#This Row],[Later Paran]]&lt;&gt;"",Table1[[#This Row],[Later Paran]],Table1[[#This Row],[BrandName]])))</f>
        <v>Analgesic Balm</v>
      </c>
    </row>
    <row r="1593" spans="1:9" x14ac:dyDescent="0.35">
      <c r="A1593">
        <v>180386</v>
      </c>
      <c r="B1593" t="s">
        <v>3857</v>
      </c>
      <c r="C1593" t="s">
        <v>3858</v>
      </c>
      <c r="D1593" t="s">
        <v>33605</v>
      </c>
      <c r="E1593" t="s">
        <v>1065</v>
      </c>
      <c r="F1593" t="s">
        <v>44</v>
      </c>
      <c r="G1593" t="str">
        <f>TRIM(IF(LEFT(Table1[[#This Row],[BrandName]],1) = "(", MID(Table1[[#This Row],[BrandName]], SEARCH(")", Table1[[#This Row],[BrandName]])+1,100),""))</f>
        <v/>
      </c>
      <c r="H1593" t="str">
        <f>IF(
     ISNUMBER(
                        SEARCH("(",Table1[[#This Row],[BrandName]])),
                        LEFT(Table1[[#This Row],[BrandName]],SEARCH("(",Table1[[#This Row],[BrandName]])-1),"")</f>
        <v/>
      </c>
      <c r="I1593" t="str">
        <f>TRIM(IF(Table1[[#This Row],[Column2]]&lt;&gt;"",Table1[[#This Row],[Column2]], IF(Table1[[#This Row],[Later Paran]]&lt;&gt;"",Table1[[#This Row],[Later Paran]],Table1[[#This Row],[BrandName]])))</f>
        <v>Diodoquin</v>
      </c>
    </row>
    <row r="1594" spans="1:9" x14ac:dyDescent="0.35">
      <c r="A1594">
        <v>180408</v>
      </c>
      <c r="B1594" t="s">
        <v>3859</v>
      </c>
      <c r="C1594" t="s">
        <v>3860</v>
      </c>
      <c r="D1594" t="s">
        <v>3861</v>
      </c>
      <c r="E1594" t="s">
        <v>3862</v>
      </c>
      <c r="F1594" t="s">
        <v>44</v>
      </c>
      <c r="G1594" t="str">
        <f>TRIM(IF(LEFT(Table1[[#This Row],[BrandName]],1) = "(", MID(Table1[[#This Row],[BrandName]], SEARCH(")", Table1[[#This Row],[BrandName]])+1,100),""))</f>
        <v/>
      </c>
      <c r="H1594" t="str">
        <f>IF(
     ISNUMBER(
                        SEARCH("(",Table1[[#This Row],[BrandName]])),
                        LEFT(Table1[[#This Row],[BrandName]],SEARCH("(",Table1[[#This Row],[BrandName]])-1),"")</f>
        <v/>
      </c>
      <c r="I1594" t="str">
        <f>TRIM(IF(Table1[[#This Row],[Column2]]&lt;&gt;"",Table1[[#This Row],[Column2]], IF(Table1[[#This Row],[Later Paran]]&lt;&gt;"",Table1[[#This Row],[Later Paran]],Table1[[#This Row],[BrandName]])))</f>
        <v>Aldactazide</v>
      </c>
    </row>
    <row r="1595" spans="1:9" x14ac:dyDescent="0.35">
      <c r="A1595">
        <v>181250</v>
      </c>
      <c r="B1595" t="s">
        <v>3863</v>
      </c>
      <c r="C1595" t="s">
        <v>3864</v>
      </c>
      <c r="D1595" t="s">
        <v>3865</v>
      </c>
      <c r="E1595" t="s">
        <v>3866</v>
      </c>
      <c r="F1595" t="s">
        <v>137</v>
      </c>
      <c r="G1595" t="str">
        <f>TRIM(IF(LEFT(Table1[[#This Row],[BrandName]],1) = "(", MID(Table1[[#This Row],[BrandName]], SEARCH(")", Table1[[#This Row],[BrandName]])+1,100),""))</f>
        <v/>
      </c>
      <c r="H1595" t="str">
        <f>IF(
     ISNUMBER(
                        SEARCH("(",Table1[[#This Row],[BrandName]])),
                        LEFT(Table1[[#This Row],[BrandName]],SEARCH("(",Table1[[#This Row],[BrandName]])-1),"")</f>
        <v/>
      </c>
      <c r="I1595" t="str">
        <f>TRIM(IF(Table1[[#This Row],[Column2]]&lt;&gt;"",Table1[[#This Row],[Column2]], IF(Table1[[#This Row],[Later Paran]]&lt;&gt;"",Table1[[#This Row],[Later Paran]],Table1[[#This Row],[BrandName]])))</f>
        <v>Tincture Of Benzoin Spray</v>
      </c>
    </row>
    <row r="1596" spans="1:9" x14ac:dyDescent="0.35">
      <c r="A1596">
        <v>181382</v>
      </c>
      <c r="B1596" t="s">
        <v>3867</v>
      </c>
      <c r="C1596" t="s">
        <v>3868</v>
      </c>
      <c r="D1596" t="s">
        <v>33606</v>
      </c>
      <c r="E1596" t="s">
        <v>415</v>
      </c>
      <c r="F1596" t="s">
        <v>44</v>
      </c>
      <c r="G1596" t="str">
        <f>TRIM(IF(LEFT(Table1[[#This Row],[BrandName]],1) = "(", MID(Table1[[#This Row],[BrandName]], SEARCH(")", Table1[[#This Row],[BrandName]])+1,100),""))</f>
        <v/>
      </c>
      <c r="H1596" t="str">
        <f>IF(
     ISNUMBER(
                        SEARCH("(",Table1[[#This Row],[BrandName]])),
                        LEFT(Table1[[#This Row],[BrandName]],SEARCH("(",Table1[[#This Row],[BrandName]])-1),"")</f>
        <v/>
      </c>
      <c r="I1596" t="str">
        <f>TRIM(IF(Table1[[#This Row],[Column2]]&lt;&gt;"",Table1[[#This Row],[Column2]], IF(Table1[[#This Row],[Later Paran]]&lt;&gt;"",Table1[[#This Row],[Later Paran]],Table1[[#This Row],[BrandName]])))</f>
        <v>Vontrol</v>
      </c>
    </row>
    <row r="1597" spans="1:9" x14ac:dyDescent="0.35">
      <c r="A1597">
        <v>181390</v>
      </c>
      <c r="B1597" t="s">
        <v>3869</v>
      </c>
      <c r="C1597" t="s">
        <v>3869</v>
      </c>
      <c r="D1597" t="s">
        <v>3870</v>
      </c>
      <c r="F1597" t="s">
        <v>3871</v>
      </c>
      <c r="G1597" t="str">
        <f>TRIM(IF(LEFT(Table1[[#This Row],[BrandName]],1) = "(", MID(Table1[[#This Row],[BrandName]], SEARCH(")", Table1[[#This Row],[BrandName]])+1,100),""))</f>
        <v/>
      </c>
      <c r="H1597" t="str">
        <f>IF(
     ISNUMBER(
                        SEARCH("(",Table1[[#This Row],[BrandName]])),
                        LEFT(Table1[[#This Row],[BrandName]],SEARCH("(",Table1[[#This Row],[BrandName]])-1),"")</f>
        <v/>
      </c>
      <c r="I1597" t="str">
        <f>TRIM(IF(Table1[[#This Row],[Column2]]&lt;&gt;"",Table1[[#This Row],[Column2]], IF(Table1[[#This Row],[Later Paran]]&lt;&gt;"",Table1[[#This Row],[Later Paran]],Table1[[#This Row],[BrandName]])))</f>
        <v>Benzedrex Inhaler</v>
      </c>
    </row>
    <row r="1598" spans="1:9" x14ac:dyDescent="0.35">
      <c r="A1598">
        <v>181439</v>
      </c>
      <c r="B1598" t="s">
        <v>3872</v>
      </c>
      <c r="C1598" t="s">
        <v>1452</v>
      </c>
      <c r="D1598" t="s">
        <v>3873</v>
      </c>
      <c r="E1598" t="s">
        <v>3874</v>
      </c>
      <c r="F1598" t="s">
        <v>3040</v>
      </c>
      <c r="G1598" t="str">
        <f>TRIM(IF(LEFT(Table1[[#This Row],[BrandName]],1) = "(", MID(Table1[[#This Row],[BrandName]], SEARCH(")", Table1[[#This Row],[BrandName]])+1,100),""))</f>
        <v/>
      </c>
      <c r="H1598" t="str">
        <f>IF(
     ISNUMBER(
                        SEARCH("(",Table1[[#This Row],[BrandName]])),
                        LEFT(Table1[[#This Row],[BrandName]],SEARCH("(",Table1[[#This Row],[BrandName]])-1),"")</f>
        <v/>
      </c>
      <c r="I1598" t="str">
        <f>TRIM(IF(Table1[[#This Row],[Column2]]&lt;&gt;"",Table1[[#This Row],[Column2]], IF(Table1[[#This Row],[Later Paran]]&lt;&gt;"",Table1[[#This Row],[Later Paran]],Table1[[#This Row],[BrandName]])))</f>
        <v>Dexedrine Spansule</v>
      </c>
    </row>
    <row r="1599" spans="1:9" x14ac:dyDescent="0.35">
      <c r="A1599">
        <v>181447</v>
      </c>
      <c r="B1599" t="s">
        <v>3875</v>
      </c>
      <c r="C1599" t="s">
        <v>1452</v>
      </c>
      <c r="D1599" t="s">
        <v>3873</v>
      </c>
      <c r="E1599" t="s">
        <v>3876</v>
      </c>
      <c r="F1599" t="s">
        <v>3040</v>
      </c>
      <c r="G1599" t="str">
        <f>TRIM(IF(LEFT(Table1[[#This Row],[BrandName]],1) = "(", MID(Table1[[#This Row],[BrandName]], SEARCH(")", Table1[[#This Row],[BrandName]])+1,100),""))</f>
        <v/>
      </c>
      <c r="H1599" t="str">
        <f>IF(
     ISNUMBER(
                        SEARCH("(",Table1[[#This Row],[BrandName]])),
                        LEFT(Table1[[#This Row],[BrandName]],SEARCH("(",Table1[[#This Row],[BrandName]])-1),"")</f>
        <v/>
      </c>
      <c r="I1599" t="str">
        <f>TRIM(IF(Table1[[#This Row],[Column2]]&lt;&gt;"",Table1[[#This Row],[Column2]], IF(Table1[[#This Row],[Later Paran]]&lt;&gt;"",Table1[[#This Row],[Later Paran]],Table1[[#This Row],[BrandName]])))</f>
        <v>Dexedrine Spansule</v>
      </c>
    </row>
    <row r="1600" spans="1:9" x14ac:dyDescent="0.35">
      <c r="A1600">
        <v>181528</v>
      </c>
      <c r="B1600" t="s">
        <v>3877</v>
      </c>
      <c r="C1600" t="s">
        <v>3878</v>
      </c>
      <c r="D1600" t="s">
        <v>33607</v>
      </c>
      <c r="E1600" t="s">
        <v>3879</v>
      </c>
      <c r="F1600" t="s">
        <v>44</v>
      </c>
      <c r="G1600" t="str">
        <f>TRIM(IF(LEFT(Table1[[#This Row],[BrandName]],1) = "(", MID(Table1[[#This Row],[BrandName]], SEARCH(")", Table1[[#This Row],[BrandName]])+1,100),""))</f>
        <v/>
      </c>
      <c r="H1600" t="str">
        <f>IF(
     ISNUMBER(
                        SEARCH("(",Table1[[#This Row],[BrandName]])),
                        LEFT(Table1[[#This Row],[BrandName]],SEARCH("(",Table1[[#This Row],[BrandName]])-1),"")</f>
        <v/>
      </c>
      <c r="I1600" t="str">
        <f>TRIM(IF(Table1[[#This Row],[Column2]]&lt;&gt;"",Table1[[#This Row],[Column2]], IF(Table1[[#This Row],[Later Paran]]&lt;&gt;"",Table1[[#This Row],[Later Paran]],Table1[[#This Row],[BrandName]])))</f>
        <v>Dyazidelets</v>
      </c>
    </row>
    <row r="1601" spans="1:9" x14ac:dyDescent="0.35">
      <c r="A1601">
        <v>181609</v>
      </c>
      <c r="B1601" t="s">
        <v>3880</v>
      </c>
      <c r="C1601" t="s">
        <v>3880</v>
      </c>
      <c r="D1601" t="s">
        <v>3881</v>
      </c>
      <c r="F1601" t="s">
        <v>370</v>
      </c>
      <c r="G1601" t="str">
        <f>TRIM(IF(LEFT(Table1[[#This Row],[BrandName]],1) = "(", MID(Table1[[#This Row],[BrandName]], SEARCH(")", Table1[[#This Row],[BrandName]])+1,100),""))</f>
        <v/>
      </c>
      <c r="H1601" t="str">
        <f>IF(
     ISNUMBER(
                        SEARCH("(",Table1[[#This Row],[BrandName]])),
                        LEFT(Table1[[#This Row],[BrandName]],SEARCH("(",Table1[[#This Row],[BrandName]])-1),"")</f>
        <v/>
      </c>
      <c r="I1601" t="str">
        <f>TRIM(IF(Table1[[#This Row],[Column2]]&lt;&gt;"",Table1[[#This Row],[Column2]], IF(Table1[[#This Row],[Later Paran]]&lt;&gt;"",Table1[[#This Row],[Later Paran]],Table1[[#This Row],[BrandName]])))</f>
        <v>Stelabid Elixir</v>
      </c>
    </row>
    <row r="1602" spans="1:9" x14ac:dyDescent="0.35">
      <c r="A1602">
        <v>181617</v>
      </c>
      <c r="B1602" t="s">
        <v>3882</v>
      </c>
      <c r="C1602" t="s">
        <v>3883</v>
      </c>
      <c r="D1602" t="s">
        <v>33608</v>
      </c>
      <c r="E1602" t="s">
        <v>3884</v>
      </c>
      <c r="F1602" t="s">
        <v>44</v>
      </c>
      <c r="G1602" t="str">
        <f>TRIM(IF(LEFT(Table1[[#This Row],[BrandName]],1) = "(", MID(Table1[[#This Row],[BrandName]], SEARCH(")", Table1[[#This Row],[BrandName]])+1,100),""))</f>
        <v/>
      </c>
      <c r="H1602" t="str">
        <f>IF(
     ISNUMBER(
                        SEARCH("(",Table1[[#This Row],[BrandName]])),
                        LEFT(Table1[[#This Row],[BrandName]],SEARCH("(",Table1[[#This Row],[BrandName]])-1),"")</f>
        <v/>
      </c>
      <c r="I1602" t="str">
        <f>TRIM(IF(Table1[[#This Row],[Column2]]&lt;&gt;"",Table1[[#This Row],[Column2]], IF(Table1[[#This Row],[Later Paran]]&lt;&gt;"",Table1[[#This Row],[Later Paran]],Table1[[#This Row],[BrandName]])))</f>
        <v>Stelabidlets No1</v>
      </c>
    </row>
    <row r="1603" spans="1:9" x14ac:dyDescent="0.35">
      <c r="A1603">
        <v>181625</v>
      </c>
      <c r="B1603" t="s">
        <v>3885</v>
      </c>
      <c r="C1603" t="s">
        <v>3883</v>
      </c>
      <c r="D1603" t="s">
        <v>33609</v>
      </c>
      <c r="E1603" t="s">
        <v>3886</v>
      </c>
      <c r="F1603" t="s">
        <v>44</v>
      </c>
      <c r="G1603" t="str">
        <f>TRIM(IF(LEFT(Table1[[#This Row],[BrandName]],1) = "(", MID(Table1[[#This Row],[BrandName]], SEARCH(")", Table1[[#This Row],[BrandName]])+1,100),""))</f>
        <v/>
      </c>
      <c r="H1603" t="str">
        <f>IF(
     ISNUMBER(
                        SEARCH("(",Table1[[#This Row],[BrandName]])),
                        LEFT(Table1[[#This Row],[BrandName]],SEARCH("(",Table1[[#This Row],[BrandName]])-1),"")</f>
        <v/>
      </c>
      <c r="I1603" t="str">
        <f>TRIM(IF(Table1[[#This Row],[Column2]]&lt;&gt;"",Table1[[#This Row],[Column2]], IF(Table1[[#This Row],[Later Paran]]&lt;&gt;"",Table1[[#This Row],[Later Paran]],Table1[[#This Row],[BrandName]])))</f>
        <v>Stelabid Fortelets</v>
      </c>
    </row>
    <row r="1604" spans="1:9" x14ac:dyDescent="0.35">
      <c r="A1604">
        <v>181633</v>
      </c>
      <c r="B1604" t="s">
        <v>3887</v>
      </c>
      <c r="C1604" t="s">
        <v>3883</v>
      </c>
      <c r="D1604" t="s">
        <v>33610</v>
      </c>
      <c r="E1604" t="s">
        <v>3888</v>
      </c>
      <c r="F1604" t="s">
        <v>44</v>
      </c>
      <c r="G1604" t="str">
        <f>TRIM(IF(LEFT(Table1[[#This Row],[BrandName]],1) = "(", MID(Table1[[#This Row],[BrandName]], SEARCH(")", Table1[[#This Row],[BrandName]])+1,100),""))</f>
        <v/>
      </c>
      <c r="H1604" t="str">
        <f>IF(
     ISNUMBER(
                        SEARCH("(",Table1[[#This Row],[BrandName]])),
                        LEFT(Table1[[#This Row],[BrandName]],SEARCH("(",Table1[[#This Row],[BrandName]])-1),"")</f>
        <v/>
      </c>
      <c r="I1604" t="str">
        <f>TRIM(IF(Table1[[#This Row],[Column2]]&lt;&gt;"",Table1[[#This Row],[Column2]], IF(Table1[[#This Row],[Later Paran]]&lt;&gt;"",Table1[[#This Row],[Later Paran]],Table1[[#This Row],[BrandName]])))</f>
        <v>Stelabidlets No2</v>
      </c>
    </row>
    <row r="1605" spans="1:9" x14ac:dyDescent="0.35">
      <c r="A1605">
        <v>181641</v>
      </c>
      <c r="B1605" t="s">
        <v>3889</v>
      </c>
      <c r="C1605" t="s">
        <v>3889</v>
      </c>
      <c r="D1605" t="s">
        <v>3890</v>
      </c>
      <c r="F1605" t="s">
        <v>3040</v>
      </c>
      <c r="G1605" t="str">
        <f>TRIM(IF(LEFT(Table1[[#This Row],[BrandName]],1) = "(", MID(Table1[[#This Row],[BrandName]], SEARCH(")", Table1[[#This Row],[BrandName]])+1,100),""))</f>
        <v/>
      </c>
      <c r="H1605" t="str">
        <f>IF(
     ISNUMBER(
                        SEARCH("(",Table1[[#This Row],[BrandName]])),
                        LEFT(Table1[[#This Row],[BrandName]],SEARCH("(",Table1[[#This Row],[BrandName]])-1),"")</f>
        <v/>
      </c>
      <c r="I1605" t="str">
        <f>TRIM(IF(Table1[[#This Row],[Column2]]&lt;&gt;"",Table1[[#This Row],[Column2]], IF(Table1[[#This Row],[Later Paran]]&lt;&gt;"",Table1[[#This Row],[Later Paran]],Table1[[#This Row],[BrandName]])))</f>
        <v>Combid Spansule</v>
      </c>
    </row>
    <row r="1606" spans="1:9" x14ac:dyDescent="0.35">
      <c r="A1606">
        <v>181757</v>
      </c>
      <c r="B1606" t="s">
        <v>3891</v>
      </c>
      <c r="C1606" t="s">
        <v>3891</v>
      </c>
      <c r="D1606" t="s">
        <v>34651</v>
      </c>
      <c r="F1606" t="s">
        <v>102</v>
      </c>
      <c r="G1606" t="str">
        <f>TRIM(IF(LEFT(Table1[[#This Row],[BrandName]],1) = "(", MID(Table1[[#This Row],[BrandName]], SEARCH(")", Table1[[#This Row],[BrandName]])+1,100),""))</f>
        <v/>
      </c>
      <c r="H1606" t="str">
        <f>IF(
     ISNUMBER(
                        SEARCH("(",Table1[[#This Row],[BrandName]])),
                        LEFT(Table1[[#This Row],[BrandName]],SEARCH("(",Table1[[#This Row],[BrandName]])-1),"")</f>
        <v/>
      </c>
      <c r="I1606" t="str">
        <f>TRIM(IF(Table1[[#This Row],[Column2]]&lt;&gt;"",Table1[[#This Row],[Column2]], IF(Table1[[#This Row],[Later Paran]]&lt;&gt;"",Table1[[#This Row],[Later Paran]],Table1[[#This Row],[BrandName]])))</f>
        <v>Pragmatar</v>
      </c>
    </row>
    <row r="1607" spans="1:9" x14ac:dyDescent="0.35">
      <c r="A1607">
        <v>181765</v>
      </c>
      <c r="B1607" t="s">
        <v>3892</v>
      </c>
      <c r="C1607" t="s">
        <v>3893</v>
      </c>
      <c r="D1607" t="s">
        <v>3894</v>
      </c>
      <c r="E1607" t="s">
        <v>3895</v>
      </c>
      <c r="F1607" t="s">
        <v>102</v>
      </c>
      <c r="G1607" t="str">
        <f>TRIM(IF(LEFT(Table1[[#This Row],[BrandName]],1) = "(", MID(Table1[[#This Row],[BrandName]], SEARCH(")", Table1[[#This Row],[BrandName]])+1,100),""))</f>
        <v/>
      </c>
      <c r="H1607" t="str">
        <f>IF(
     ISNUMBER(
                        SEARCH("(",Table1[[#This Row],[BrandName]])),
                        LEFT(Table1[[#This Row],[BrandName]],SEARCH("(",Table1[[#This Row],[BrandName]])-1),"")</f>
        <v/>
      </c>
      <c r="I1607" t="str">
        <f>TRIM(IF(Table1[[#This Row],[Column2]]&lt;&gt;"",Table1[[#This Row],[Column2]], IF(Table1[[#This Row],[Later Paran]]&lt;&gt;"",Table1[[#This Row],[Later Paran]],Table1[[#This Row],[BrandName]])))</f>
        <v>Acnomel Cake</v>
      </c>
    </row>
    <row r="1608" spans="1:9" x14ac:dyDescent="0.35">
      <c r="A1608">
        <v>182397</v>
      </c>
      <c r="B1608" t="s">
        <v>3896</v>
      </c>
      <c r="C1608" t="s">
        <v>3896</v>
      </c>
      <c r="D1608" t="s">
        <v>3897</v>
      </c>
      <c r="F1608" t="s">
        <v>3898</v>
      </c>
      <c r="G1608" t="str">
        <f>TRIM(IF(LEFT(Table1[[#This Row],[BrandName]],1) = "(", MID(Table1[[#This Row],[BrandName]], SEARCH(")", Table1[[#This Row],[BrandName]])+1,100),""))</f>
        <v/>
      </c>
      <c r="H1608" t="str">
        <f>IF(
     ISNUMBER(
                        SEARCH("(",Table1[[#This Row],[BrandName]])),
                        LEFT(Table1[[#This Row],[BrandName]],SEARCH("(",Table1[[#This Row],[BrandName]])-1),"")</f>
        <v/>
      </c>
      <c r="I1608" t="str">
        <f>TRIM(IF(Table1[[#This Row],[Column2]]&lt;&gt;"",Table1[[#This Row],[Column2]], IF(Table1[[#This Row],[Later Paran]]&lt;&gt;"",Table1[[#This Row],[Later Paran]],Table1[[#This Row],[BrandName]])))</f>
        <v>Slim Mint Gum</v>
      </c>
    </row>
    <row r="1609" spans="1:9" x14ac:dyDescent="0.35">
      <c r="A1609">
        <v>183180</v>
      </c>
      <c r="B1609" t="s">
        <v>3899</v>
      </c>
      <c r="C1609" t="s">
        <v>3899</v>
      </c>
      <c r="D1609" t="s">
        <v>3900</v>
      </c>
      <c r="F1609" t="s">
        <v>44</v>
      </c>
      <c r="G1609" t="str">
        <f>TRIM(IF(LEFT(Table1[[#This Row],[BrandName]],1) = "(", MID(Table1[[#This Row],[BrandName]], SEARCH(")", Table1[[#This Row],[BrandName]])+1,100),""))</f>
        <v/>
      </c>
      <c r="H1609" t="str">
        <f>IF(
     ISNUMBER(
                        SEARCH("(",Table1[[#This Row],[BrandName]])),
                        LEFT(Table1[[#This Row],[BrandName]],SEARCH("(",Table1[[#This Row],[BrandName]])-1),"")</f>
        <v/>
      </c>
      <c r="I1609" t="str">
        <f>TRIM(IF(Table1[[#This Row],[Column2]]&lt;&gt;"",Table1[[#This Row],[Column2]], IF(Table1[[#This Row],[Later Paran]]&lt;&gt;"",Table1[[#This Row],[Later Paran]],Table1[[#This Row],[BrandName]])))</f>
        <v>Phytolax</v>
      </c>
    </row>
    <row r="1610" spans="1:9" x14ac:dyDescent="0.35">
      <c r="A1610">
        <v>183202</v>
      </c>
      <c r="B1610" t="s">
        <v>3901</v>
      </c>
      <c r="C1610" t="s">
        <v>3901</v>
      </c>
      <c r="D1610" t="s">
        <v>3902</v>
      </c>
      <c r="F1610" t="s">
        <v>44</v>
      </c>
      <c r="G1610" t="str">
        <f>TRIM(IF(LEFT(Table1[[#This Row],[BrandName]],1) = "(", MID(Table1[[#This Row],[BrandName]], SEARCH(")", Table1[[#This Row],[BrandName]])+1,100),""))</f>
        <v/>
      </c>
      <c r="H1610" t="str">
        <f>IF(
     ISNUMBER(
                        SEARCH("(",Table1[[#This Row],[BrandName]])),
                        LEFT(Table1[[#This Row],[BrandName]],SEARCH("(",Table1[[#This Row],[BrandName]])-1),"")</f>
        <v/>
      </c>
      <c r="I1610" t="str">
        <f>TRIM(IF(Table1[[#This Row],[Column2]]&lt;&gt;"",Table1[[#This Row],[Column2]], IF(Table1[[#This Row],[Later Paran]]&lt;&gt;"",Table1[[#This Row],[Later Paran]],Table1[[#This Row],[BrandName]])))</f>
        <v>Hepabylax</v>
      </c>
    </row>
    <row r="1611" spans="1:9" x14ac:dyDescent="0.35">
      <c r="A1611">
        <v>183865</v>
      </c>
      <c r="B1611" t="s">
        <v>3903</v>
      </c>
      <c r="C1611" t="s">
        <v>3904</v>
      </c>
      <c r="D1611" t="s">
        <v>3905</v>
      </c>
      <c r="E1611" t="s">
        <v>3906</v>
      </c>
      <c r="F1611" t="s">
        <v>281</v>
      </c>
      <c r="G1611" t="str">
        <f>TRIM(IF(LEFT(Table1[[#This Row],[BrandName]],1) = "(", MID(Table1[[#This Row],[BrandName]], SEARCH(")", Table1[[#This Row],[BrandName]])+1,100),""))</f>
        <v/>
      </c>
      <c r="H1611" t="str">
        <f>IF(
     ISNUMBER(
                        SEARCH("(",Table1[[#This Row],[BrandName]])),
                        LEFT(Table1[[#This Row],[BrandName]],SEARCH("(",Table1[[#This Row],[BrandName]])-1),"")</f>
        <v/>
      </c>
      <c r="I1611" t="str">
        <f>TRIM(IF(Table1[[#This Row],[Column2]]&lt;&gt;"",Table1[[#This Row],[Column2]], IF(Table1[[#This Row],[Later Paran]]&lt;&gt;"",Table1[[#This Row],[Later Paran]],Table1[[#This Row],[BrandName]])))</f>
        <v>Oragrafin Calcium Granules</v>
      </c>
    </row>
    <row r="1612" spans="1:9" x14ac:dyDescent="0.35">
      <c r="A1612">
        <v>183873</v>
      </c>
      <c r="B1612" t="s">
        <v>3907</v>
      </c>
      <c r="C1612" t="s">
        <v>3908</v>
      </c>
      <c r="D1612" t="s">
        <v>33040</v>
      </c>
      <c r="E1612" t="s">
        <v>3909</v>
      </c>
      <c r="F1612" t="s">
        <v>29</v>
      </c>
      <c r="G1612" t="str">
        <f>TRIM(IF(LEFT(Table1[[#This Row],[BrandName]],1) = "(", MID(Table1[[#This Row],[BrandName]], SEARCH(")", Table1[[#This Row],[BrandName]])+1,100),""))</f>
        <v/>
      </c>
      <c r="H1612" t="str">
        <f>IF(
     ISNUMBER(
                        SEARCH("(",Table1[[#This Row],[BrandName]])),
                        LEFT(Table1[[#This Row],[BrandName]],SEARCH("(",Table1[[#This Row],[BrandName]])-1),"")</f>
        <v/>
      </c>
      <c r="I1612" t="str">
        <f>TRIM(IF(Table1[[#This Row],[Column2]]&lt;&gt;"",Table1[[#This Row],[Column2]], IF(Table1[[#This Row],[Later Paran]]&lt;&gt;"",Table1[[#This Row],[Later Paran]],Table1[[#This Row],[BrandName]])))</f>
        <v>Cholografin Meglumine</v>
      </c>
    </row>
    <row r="1613" spans="1:9" x14ac:dyDescent="0.35">
      <c r="A1613">
        <v>184217</v>
      </c>
      <c r="B1613" t="s">
        <v>3910</v>
      </c>
      <c r="C1613" t="s">
        <v>3911</v>
      </c>
      <c r="D1613" t="s">
        <v>32261</v>
      </c>
      <c r="E1613" t="s">
        <v>11</v>
      </c>
      <c r="F1613" t="s">
        <v>9</v>
      </c>
      <c r="G1613" t="str">
        <f>TRIM(IF(LEFT(Table1[[#This Row],[BrandName]],1) = "(", MID(Table1[[#This Row],[BrandName]], SEARCH(")", Table1[[#This Row],[BrandName]])+1,100),""))</f>
        <v/>
      </c>
      <c r="H1613" t="str">
        <f>IF(
     ISNUMBER(
                        SEARCH("(",Table1[[#This Row],[BrandName]])),
                        LEFT(Table1[[#This Row],[BrandName]],SEARCH("(",Table1[[#This Row],[BrandName]])-1),"")</f>
        <v/>
      </c>
      <c r="I1613" t="str">
        <f>TRIM(IF(Table1[[#This Row],[Column2]]&lt;&gt;"",Table1[[#This Row],[Column2]], IF(Table1[[#This Row],[Later Paran]]&lt;&gt;"",Table1[[#This Row],[Later Paran]],Table1[[#This Row],[BrandName]])))</f>
        <v>Oragrafin Sodium</v>
      </c>
    </row>
    <row r="1614" spans="1:9" x14ac:dyDescent="0.35">
      <c r="A1614">
        <v>184233</v>
      </c>
      <c r="B1614" t="s">
        <v>3912</v>
      </c>
      <c r="C1614" t="s">
        <v>3913</v>
      </c>
      <c r="D1614" t="s">
        <v>3914</v>
      </c>
      <c r="E1614" t="s">
        <v>51</v>
      </c>
      <c r="F1614" t="s">
        <v>44</v>
      </c>
      <c r="G1614" t="str">
        <f>TRIM(IF(LEFT(Table1[[#This Row],[BrandName]],1) = "(", MID(Table1[[#This Row],[BrandName]], SEARCH(")", Table1[[#This Row],[BrandName]])+1,100),""))</f>
        <v/>
      </c>
      <c r="H1614" t="str">
        <f>IF(
     ISNUMBER(
                        SEARCH("(",Table1[[#This Row],[BrandName]])),
                        LEFT(Table1[[#This Row],[BrandName]],SEARCH("(",Table1[[#This Row],[BrandName]])-1),"")</f>
        <v/>
      </c>
      <c r="I1614" t="str">
        <f>TRIM(IF(Table1[[#This Row],[Column2]]&lt;&gt;"",Table1[[#This Row],[Column2]], IF(Table1[[#This Row],[Later Paran]]&lt;&gt;"",Table1[[#This Row],[Later Paran]],Table1[[#This Row],[BrandName]])))</f>
        <v>Naturetin K</v>
      </c>
    </row>
    <row r="1615" spans="1:9" x14ac:dyDescent="0.35">
      <c r="A1615">
        <v>184241</v>
      </c>
      <c r="B1615" t="s">
        <v>3915</v>
      </c>
      <c r="C1615" t="s">
        <v>3916</v>
      </c>
      <c r="D1615" t="s">
        <v>3917</v>
      </c>
      <c r="E1615" t="s">
        <v>3918</v>
      </c>
      <c r="F1615" t="s">
        <v>2462</v>
      </c>
      <c r="G1615" t="str">
        <f>TRIM(IF(LEFT(Table1[[#This Row],[BrandName]],1) = "(", MID(Table1[[#This Row],[BrandName]], SEARCH(")", Table1[[#This Row],[BrandName]])+1,100),""))</f>
        <v/>
      </c>
      <c r="H1615" t="str">
        <f>IF(
     ISNUMBER(
                        SEARCH("(",Table1[[#This Row],[BrandName]])),
                        LEFT(Table1[[#This Row],[BrandName]],SEARCH("(",Table1[[#This Row],[BrandName]])-1),"")</f>
        <v xml:space="preserve">Spec T </v>
      </c>
      <c r="I1615" t="str">
        <f>TRIM(IF(Table1[[#This Row],[Column2]]&lt;&gt;"",Table1[[#This Row],[Column2]], IF(Table1[[#This Row],[Later Paran]]&lt;&gt;"",Table1[[#This Row],[Later Paran]],Table1[[#This Row],[BrandName]])))</f>
        <v>Spec T</v>
      </c>
    </row>
    <row r="1616" spans="1:9" x14ac:dyDescent="0.35">
      <c r="A1616">
        <v>184276</v>
      </c>
      <c r="B1616" t="s">
        <v>3919</v>
      </c>
      <c r="C1616" t="s">
        <v>3920</v>
      </c>
      <c r="D1616" t="s">
        <v>3921</v>
      </c>
      <c r="E1616" t="s">
        <v>3922</v>
      </c>
      <c r="F1616" t="s">
        <v>29</v>
      </c>
      <c r="G1616" t="str">
        <f>TRIM(IF(LEFT(Table1[[#This Row],[BrandName]],1) = "(", MID(Table1[[#This Row],[BrandName]], SEARCH(")", Table1[[#This Row],[BrandName]])+1,100),""))</f>
        <v/>
      </c>
      <c r="H1616" t="str">
        <f>IF(
     ISNUMBER(
                        SEARCH("(",Table1[[#This Row],[BrandName]])),
                        LEFT(Table1[[#This Row],[BrandName]],SEARCH("(",Table1[[#This Row],[BrandName]])-1),"")</f>
        <v/>
      </c>
      <c r="I1616" t="str">
        <f>TRIM(IF(Table1[[#This Row],[Column2]]&lt;&gt;"",Table1[[#This Row],[Column2]], IF(Table1[[#This Row],[Later Paran]]&lt;&gt;"",Table1[[#This Row],[Later Paran]],Table1[[#This Row],[BrandName]])))</f>
        <v>Renografin Dip</v>
      </c>
    </row>
    <row r="1617" spans="1:9" x14ac:dyDescent="0.35">
      <c r="A1617">
        <v>184292</v>
      </c>
      <c r="B1617" t="s">
        <v>3923</v>
      </c>
      <c r="C1617" t="s">
        <v>3920</v>
      </c>
      <c r="D1617" t="s">
        <v>3924</v>
      </c>
      <c r="E1617" t="s">
        <v>3925</v>
      </c>
      <c r="F1617" t="s">
        <v>29</v>
      </c>
      <c r="G1617" t="str">
        <f>TRIM(IF(LEFT(Table1[[#This Row],[BrandName]],1) = "(", MID(Table1[[#This Row],[BrandName]], SEARCH(")", Table1[[#This Row],[BrandName]])+1,100),""))</f>
        <v/>
      </c>
      <c r="H1617" t="str">
        <f>IF(
     ISNUMBER(
                        SEARCH("(",Table1[[#This Row],[BrandName]])),
                        LEFT(Table1[[#This Row],[BrandName]],SEARCH("(",Table1[[#This Row],[BrandName]])-1),"")</f>
        <v/>
      </c>
      <c r="I1617" t="str">
        <f>TRIM(IF(Table1[[#This Row],[Column2]]&lt;&gt;"",Table1[[#This Row],[Column2]], IF(Table1[[#This Row],[Later Paran]]&lt;&gt;"",Table1[[#This Row],[Later Paran]],Table1[[#This Row],[BrandName]])))</f>
        <v>Renografin</v>
      </c>
    </row>
    <row r="1618" spans="1:9" x14ac:dyDescent="0.35">
      <c r="A1618">
        <v>184314</v>
      </c>
      <c r="B1618" t="s">
        <v>3926</v>
      </c>
      <c r="C1618" t="s">
        <v>3920</v>
      </c>
      <c r="D1618" t="s">
        <v>3927</v>
      </c>
      <c r="E1618" t="s">
        <v>3928</v>
      </c>
      <c r="F1618" t="s">
        <v>129</v>
      </c>
      <c r="G1618" t="str">
        <f>TRIM(IF(LEFT(Table1[[#This Row],[BrandName]],1) = "(", MID(Table1[[#This Row],[BrandName]], SEARCH(")", Table1[[#This Row],[BrandName]])+1,100),""))</f>
        <v/>
      </c>
      <c r="H1618" t="str">
        <f>IF(
     ISNUMBER(
                        SEARCH("(",Table1[[#This Row],[BrandName]])),
                        LEFT(Table1[[#This Row],[BrandName]],SEARCH("(",Table1[[#This Row],[BrandName]])-1),"")</f>
        <v/>
      </c>
      <c r="I1618" t="str">
        <f>TRIM(IF(Table1[[#This Row],[Column2]]&lt;&gt;"",Table1[[#This Row],[Column2]], IF(Table1[[#This Row],[Later Paran]]&lt;&gt;"",Table1[[#This Row],[Later Paran]],Table1[[#This Row],[BrandName]])))</f>
        <v>Gastrografin</v>
      </c>
    </row>
    <row r="1619" spans="1:9" x14ac:dyDescent="0.35">
      <c r="A1619">
        <v>184322</v>
      </c>
      <c r="B1619" t="s">
        <v>3929</v>
      </c>
      <c r="C1619" t="s">
        <v>3920</v>
      </c>
      <c r="D1619" t="s">
        <v>33041</v>
      </c>
      <c r="E1619" t="s">
        <v>3930</v>
      </c>
      <c r="F1619" t="s">
        <v>29</v>
      </c>
      <c r="G1619" t="str">
        <f>TRIM(IF(LEFT(Table1[[#This Row],[BrandName]],1) = "(", MID(Table1[[#This Row],[BrandName]], SEARCH(")", Table1[[#This Row],[BrandName]])+1,100),""))</f>
        <v/>
      </c>
      <c r="H1619" t="str">
        <f>IF(
     ISNUMBER(
                        SEARCH("(",Table1[[#This Row],[BrandName]])),
                        LEFT(Table1[[#This Row],[BrandName]],SEARCH("(",Table1[[#This Row],[BrandName]])-1),"")</f>
        <v/>
      </c>
      <c r="I1619" t="str">
        <f>TRIM(IF(Table1[[#This Row],[Column2]]&lt;&gt;"",Table1[[#This Row],[Column2]], IF(Table1[[#This Row],[Later Paran]]&lt;&gt;"",Table1[[#This Row],[Later Paran]],Table1[[#This Row],[BrandName]])))</f>
        <v>Renovist</v>
      </c>
    </row>
    <row r="1620" spans="1:9" x14ac:dyDescent="0.35">
      <c r="A1620">
        <v>184330</v>
      </c>
      <c r="B1620" t="s">
        <v>3931</v>
      </c>
      <c r="C1620" t="s">
        <v>3932</v>
      </c>
      <c r="D1620" t="s">
        <v>3933</v>
      </c>
      <c r="E1620" t="s">
        <v>3934</v>
      </c>
      <c r="F1620" t="s">
        <v>29</v>
      </c>
      <c r="G1620" t="str">
        <f>TRIM(IF(LEFT(Table1[[#This Row],[BrandName]],1) = "(", MID(Table1[[#This Row],[BrandName]], SEARCH(")", Table1[[#This Row],[BrandName]])+1,100),""))</f>
        <v/>
      </c>
      <c r="H1620" t="str">
        <f>IF(
     ISNUMBER(
                        SEARCH("(",Table1[[#This Row],[BrandName]])),
                        LEFT(Table1[[#This Row],[BrandName]],SEARCH("(",Table1[[#This Row],[BrandName]])-1),"")</f>
        <v/>
      </c>
      <c r="I1620" t="str">
        <f>TRIM(IF(Table1[[#This Row],[Column2]]&lt;&gt;"",Table1[[#This Row],[Column2]], IF(Table1[[#This Row],[Later Paran]]&lt;&gt;"",Table1[[#This Row],[Later Paran]],Table1[[#This Row],[BrandName]])))</f>
        <v>Sinografin</v>
      </c>
    </row>
    <row r="1621" spans="1:9" x14ac:dyDescent="0.35">
      <c r="A1621">
        <v>184349</v>
      </c>
      <c r="B1621" t="s">
        <v>3935</v>
      </c>
      <c r="C1621" t="s">
        <v>3935</v>
      </c>
      <c r="D1621" t="s">
        <v>3936</v>
      </c>
      <c r="F1621" t="s">
        <v>97</v>
      </c>
      <c r="G1621" t="str">
        <f>TRIM(IF(LEFT(Table1[[#This Row],[BrandName]],1) = "(", MID(Table1[[#This Row],[BrandName]], SEARCH(")", Table1[[#This Row],[BrandName]])+1,100),""))</f>
        <v/>
      </c>
      <c r="H1621" t="str">
        <f>IF(
     ISNUMBER(
                        SEARCH("(",Table1[[#This Row],[BrandName]])),
                        LEFT(Table1[[#This Row],[BrandName]],SEARCH("(",Table1[[#This Row],[BrandName]])-1),"")</f>
        <v/>
      </c>
      <c r="I1621" t="str">
        <f>TRIM(IF(Table1[[#This Row],[Column2]]&lt;&gt;"",Table1[[#This Row],[Column2]], IF(Table1[[#This Row],[Later Paran]]&lt;&gt;"",Table1[[#This Row],[Later Paran]],Table1[[#This Row],[BrandName]])))</f>
        <v>Perborate Oral Pwr</v>
      </c>
    </row>
    <row r="1622" spans="1:9" x14ac:dyDescent="0.35">
      <c r="A1622">
        <v>184373</v>
      </c>
      <c r="B1622" t="s">
        <v>3937</v>
      </c>
      <c r="C1622" t="s">
        <v>3938</v>
      </c>
      <c r="D1622" t="s">
        <v>3939</v>
      </c>
      <c r="E1622" t="s">
        <v>3940</v>
      </c>
      <c r="F1622" t="s">
        <v>2462</v>
      </c>
      <c r="G1622" t="str">
        <f>TRIM(IF(LEFT(Table1[[#This Row],[BrandName]],1) = "(", MID(Table1[[#This Row],[BrandName]], SEARCH(")", Table1[[#This Row],[BrandName]])+1,100),""))</f>
        <v/>
      </c>
      <c r="H1622" t="str">
        <f>IF(
     ISNUMBER(
                        SEARCH("(",Table1[[#This Row],[BrandName]])),
                        LEFT(Table1[[#This Row],[BrandName]],SEARCH("(",Table1[[#This Row],[BrandName]])-1),"")</f>
        <v xml:space="preserve">Spec T </v>
      </c>
      <c r="I1622" t="str">
        <f>TRIM(IF(Table1[[#This Row],[Column2]]&lt;&gt;"",Table1[[#This Row],[Column2]], IF(Table1[[#This Row],[Later Paran]]&lt;&gt;"",Table1[[#This Row],[Later Paran]],Table1[[#This Row],[BrandName]])))</f>
        <v>Spec T</v>
      </c>
    </row>
    <row r="1623" spans="1:9" x14ac:dyDescent="0.35">
      <c r="A1623">
        <v>184519</v>
      </c>
      <c r="B1623" t="s">
        <v>3941</v>
      </c>
      <c r="C1623" t="s">
        <v>3942</v>
      </c>
      <c r="D1623" t="s">
        <v>3943</v>
      </c>
      <c r="E1623" t="s">
        <v>320</v>
      </c>
      <c r="F1623" t="s">
        <v>44</v>
      </c>
      <c r="G1623" t="str">
        <f>TRIM(IF(LEFT(Table1[[#This Row],[BrandName]],1) = "(", MID(Table1[[#This Row],[BrandName]], SEARCH(")", Table1[[#This Row],[BrandName]])+1,100),""))</f>
        <v/>
      </c>
      <c r="H1623" t="str">
        <f>IF(
     ISNUMBER(
                        SEARCH("(",Table1[[#This Row],[BrandName]])),
                        LEFT(Table1[[#This Row],[BrandName]],SEARCH("(",Table1[[#This Row],[BrandName]])-1),"")</f>
        <v/>
      </c>
      <c r="I1623" t="str">
        <f>TRIM(IF(Table1[[#This Row],[Column2]]&lt;&gt;"",Table1[[#This Row],[Column2]], IF(Table1[[#This Row],[Later Paran]]&lt;&gt;"",Table1[[#This Row],[Later Paran]],Table1[[#This Row],[BrandName]])))</f>
        <v>Rautractyl</v>
      </c>
    </row>
    <row r="1624" spans="1:9" x14ac:dyDescent="0.35">
      <c r="A1624">
        <v>184527</v>
      </c>
      <c r="B1624" t="s">
        <v>3944</v>
      </c>
      <c r="C1624" t="s">
        <v>3942</v>
      </c>
      <c r="D1624" t="s">
        <v>3943</v>
      </c>
      <c r="E1624" t="s">
        <v>539</v>
      </c>
      <c r="F1624" t="s">
        <v>44</v>
      </c>
      <c r="G1624" t="str">
        <f>TRIM(IF(LEFT(Table1[[#This Row],[BrandName]],1) = "(", MID(Table1[[#This Row],[BrandName]], SEARCH(")", Table1[[#This Row],[BrandName]])+1,100),""))</f>
        <v/>
      </c>
      <c r="H1624" t="str">
        <f>IF(
     ISNUMBER(
                        SEARCH("(",Table1[[#This Row],[BrandName]])),
                        LEFT(Table1[[#This Row],[BrandName]],SEARCH("(",Table1[[#This Row],[BrandName]])-1),"")</f>
        <v/>
      </c>
      <c r="I1624" t="str">
        <f>TRIM(IF(Table1[[#This Row],[Column2]]&lt;&gt;"",Table1[[#This Row],[Column2]], IF(Table1[[#This Row],[Later Paran]]&lt;&gt;"",Table1[[#This Row],[Later Paran]],Table1[[#This Row],[BrandName]])))</f>
        <v>Rautractyl</v>
      </c>
    </row>
    <row r="1625" spans="1:9" x14ac:dyDescent="0.35">
      <c r="A1625">
        <v>184535</v>
      </c>
      <c r="B1625" t="s">
        <v>3945</v>
      </c>
      <c r="C1625" t="s">
        <v>3945</v>
      </c>
      <c r="D1625" t="s">
        <v>3946</v>
      </c>
      <c r="F1625" t="s">
        <v>2462</v>
      </c>
      <c r="G1625" t="str">
        <f>TRIM(IF(LEFT(Table1[[#This Row],[BrandName]],1) = "(", MID(Table1[[#This Row],[BrandName]], SEARCH(")", Table1[[#This Row],[BrandName]])+1,100),""))</f>
        <v/>
      </c>
      <c r="H1625" t="str">
        <f>IF(
     ISNUMBER(
                        SEARCH("(",Table1[[#This Row],[BrandName]])),
                        LEFT(Table1[[#This Row],[BrandName]],SEARCH("(",Table1[[#This Row],[BrandName]])-1),"")</f>
        <v xml:space="preserve">Spec T </v>
      </c>
      <c r="I1625" t="str">
        <f>TRIM(IF(Table1[[#This Row],[Column2]]&lt;&gt;"",Table1[[#This Row],[Column2]], IF(Table1[[#This Row],[Later Paran]]&lt;&gt;"",Table1[[#This Row],[Later Paran]],Table1[[#This Row],[BrandName]])))</f>
        <v>Spec T</v>
      </c>
    </row>
    <row r="1626" spans="1:9" x14ac:dyDescent="0.35">
      <c r="A1626">
        <v>184578</v>
      </c>
      <c r="B1626" t="s">
        <v>3947</v>
      </c>
      <c r="C1626" t="s">
        <v>3947</v>
      </c>
      <c r="D1626" t="s">
        <v>3948</v>
      </c>
      <c r="F1626" t="s">
        <v>29</v>
      </c>
      <c r="G1626" t="str">
        <f>TRIM(IF(LEFT(Table1[[#This Row],[BrandName]],1) = "(", MID(Table1[[#This Row],[BrandName]], SEARCH(")", Table1[[#This Row],[BrandName]])+1,100),""))</f>
        <v/>
      </c>
      <c r="H1626" t="str">
        <f>IF(
     ISNUMBER(
                        SEARCH("(",Table1[[#This Row],[BrandName]])),
                        LEFT(Table1[[#This Row],[BrandName]],SEARCH("(",Table1[[#This Row],[BrandName]])-1),"")</f>
        <v/>
      </c>
      <c r="I1626" t="str">
        <f>TRIM(IF(Table1[[#This Row],[Column2]]&lt;&gt;"",Table1[[#This Row],[Column2]], IF(Table1[[#This Row],[Later Paran]]&lt;&gt;"",Table1[[#This Row],[Later Paran]],Table1[[#This Row],[BrandName]])))</f>
        <v>Retrografin</v>
      </c>
    </row>
    <row r="1627" spans="1:9" x14ac:dyDescent="0.35">
      <c r="A1627">
        <v>184594</v>
      </c>
      <c r="B1627" t="s">
        <v>3949</v>
      </c>
      <c r="C1627" t="s">
        <v>3949</v>
      </c>
      <c r="D1627" t="s">
        <v>32262</v>
      </c>
      <c r="F1627" t="s">
        <v>9</v>
      </c>
      <c r="G1627" t="str">
        <f>TRIM(IF(LEFT(Table1[[#This Row],[BrandName]],1) = "(", MID(Table1[[#This Row],[BrandName]], SEARCH(")", Table1[[#This Row],[BrandName]])+1,100),""))</f>
        <v/>
      </c>
      <c r="H1627" t="str">
        <f>IF(
     ISNUMBER(
                        SEARCH("(",Table1[[#This Row],[BrandName]])),
                        LEFT(Table1[[#This Row],[BrandName]],SEARCH("(",Table1[[#This Row],[BrandName]])-1),"")</f>
        <v/>
      </c>
      <c r="I1627" t="str">
        <f>TRIM(IF(Table1[[#This Row],[Column2]]&lt;&gt;"",Table1[[#This Row],[Column2]], IF(Table1[[#This Row],[Later Paran]]&lt;&gt;"",Table1[[#This Row],[Later Paran]],Table1[[#This Row],[BrandName]])))</f>
        <v>Resteclinsules</v>
      </c>
    </row>
    <row r="1628" spans="1:9" x14ac:dyDescent="0.35">
      <c r="A1628">
        <v>184659</v>
      </c>
      <c r="B1628" t="s">
        <v>3950</v>
      </c>
      <c r="C1628" t="s">
        <v>3951</v>
      </c>
      <c r="D1628" t="s">
        <v>3952</v>
      </c>
      <c r="E1628" t="s">
        <v>3953</v>
      </c>
      <c r="F1628" t="s">
        <v>19</v>
      </c>
      <c r="G1628" t="str">
        <f>TRIM(IF(LEFT(Table1[[#This Row],[BrandName]],1) = "(", MID(Table1[[#This Row],[BrandName]], SEARCH(")", Table1[[#This Row],[BrandName]])+1,100),""))</f>
        <v/>
      </c>
      <c r="H1628" t="str">
        <f>IF(
     ISNUMBER(
                        SEARCH("(",Table1[[#This Row],[BrandName]])),
                        LEFT(Table1[[#This Row],[BrandName]],SEARCH("(",Table1[[#This Row],[BrandName]])-1),"")</f>
        <v/>
      </c>
      <c r="I1628" t="str">
        <f>TRIM(IF(Table1[[#This Row],[Column2]]&lt;&gt;"",Table1[[#This Row],[Column2]], IF(Table1[[#This Row],[Later Paran]]&lt;&gt;"",Table1[[#This Row],[Later Paran]],Table1[[#This Row],[BrandName]])))</f>
        <v>Kenacomb Mild Cream</v>
      </c>
    </row>
    <row r="1629" spans="1:9" x14ac:dyDescent="0.35">
      <c r="A1629">
        <v>184667</v>
      </c>
      <c r="B1629" t="s">
        <v>3954</v>
      </c>
      <c r="C1629" t="s">
        <v>3951</v>
      </c>
      <c r="D1629" t="s">
        <v>3955</v>
      </c>
      <c r="E1629" t="s">
        <v>3956</v>
      </c>
      <c r="F1629" t="s">
        <v>102</v>
      </c>
      <c r="G1629" t="str">
        <f>TRIM(IF(LEFT(Table1[[#This Row],[BrandName]],1) = "(", MID(Table1[[#This Row],[BrandName]], SEARCH(")", Table1[[#This Row],[BrandName]])+1,100),""))</f>
        <v/>
      </c>
      <c r="H1629" t="str">
        <f>IF(
     ISNUMBER(
                        SEARCH("(",Table1[[#This Row],[BrandName]])),
                        LEFT(Table1[[#This Row],[BrandName]],SEARCH("(",Table1[[#This Row],[BrandName]])-1),"")</f>
        <v/>
      </c>
      <c r="I1629" t="str">
        <f>TRIM(IF(Table1[[#This Row],[Column2]]&lt;&gt;"",Table1[[#This Row],[Column2]], IF(Table1[[#This Row],[Later Paran]]&lt;&gt;"",Table1[[#This Row],[Later Paran]],Table1[[#This Row],[BrandName]])))</f>
        <v>Kenacomb Mild Ointment</v>
      </c>
    </row>
    <row r="1630" spans="1:9" x14ac:dyDescent="0.35">
      <c r="A1630">
        <v>185353</v>
      </c>
      <c r="B1630" t="s">
        <v>3957</v>
      </c>
      <c r="C1630" t="s">
        <v>3958</v>
      </c>
      <c r="D1630" t="s">
        <v>3959</v>
      </c>
      <c r="E1630" t="s">
        <v>3960</v>
      </c>
      <c r="F1630" t="s">
        <v>44</v>
      </c>
      <c r="G1630" t="str">
        <f>TRIM(IF(LEFT(Table1[[#This Row],[BrandName]],1) = "(", MID(Table1[[#This Row],[BrandName]], SEARCH(")", Table1[[#This Row],[BrandName]])+1,100),""))</f>
        <v/>
      </c>
      <c r="H1630" t="str">
        <f>IF(
     ISNUMBER(
                        SEARCH("(",Table1[[#This Row],[BrandName]])),
                        LEFT(Table1[[#This Row],[BrandName]],SEARCH("(",Table1[[#This Row],[BrandName]])-1),"")</f>
        <v/>
      </c>
      <c r="I1630" t="str">
        <f>TRIM(IF(Table1[[#This Row],[Column2]]&lt;&gt;"",Table1[[#This Row],[Column2]], IF(Table1[[#This Row],[Later Paran]]&lt;&gt;"",Table1[[#This Row],[Later Paran]],Table1[[#This Row],[BrandName]])))</f>
        <v>Cardio Plus</v>
      </c>
    </row>
    <row r="1631" spans="1:9" x14ac:dyDescent="0.35">
      <c r="A1631">
        <v>187534</v>
      </c>
      <c r="B1631" t="s">
        <v>3961</v>
      </c>
      <c r="C1631" t="s">
        <v>2722</v>
      </c>
      <c r="D1631" t="s">
        <v>3962</v>
      </c>
      <c r="E1631" t="s">
        <v>3963</v>
      </c>
      <c r="F1631" t="s">
        <v>3964</v>
      </c>
      <c r="G1631" t="str">
        <f>TRIM(IF(LEFT(Table1[[#This Row],[BrandName]],1) = "(", MID(Table1[[#This Row],[BrandName]], SEARCH(")", Table1[[#This Row],[BrandName]])+1,100),""))</f>
        <v/>
      </c>
      <c r="H1631" t="str">
        <f>IF(
     ISNUMBER(
                        SEARCH("(",Table1[[#This Row],[BrandName]])),
                        LEFT(Table1[[#This Row],[BrandName]],SEARCH("(",Table1[[#This Row],[BrandName]])-1),"")</f>
        <v/>
      </c>
      <c r="I1631" t="str">
        <f>TRIM(IF(Table1[[#This Row],[Column2]]&lt;&gt;"",Table1[[#This Row],[Column2]], IF(Table1[[#This Row],[Later Paran]]&lt;&gt;"",Table1[[#This Row],[Later Paran]],Table1[[#This Row],[BrandName]])))</f>
        <v>Sulfur Soap</v>
      </c>
    </row>
    <row r="1632" spans="1:9" x14ac:dyDescent="0.35">
      <c r="A1632">
        <v>187542</v>
      </c>
      <c r="B1632" t="s">
        <v>3965</v>
      </c>
      <c r="C1632" t="s">
        <v>3966</v>
      </c>
      <c r="D1632" t="s">
        <v>3967</v>
      </c>
      <c r="E1632" t="s">
        <v>3968</v>
      </c>
      <c r="F1632" t="s">
        <v>3964</v>
      </c>
      <c r="G1632" t="str">
        <f>TRIM(IF(LEFT(Table1[[#This Row],[BrandName]],1) = "(", MID(Table1[[#This Row],[BrandName]], SEARCH(")", Table1[[#This Row],[BrandName]])+1,100),""))</f>
        <v/>
      </c>
      <c r="H1632" t="str">
        <f>IF(
     ISNUMBER(
                        SEARCH("(",Table1[[#This Row],[BrandName]])),
                        LEFT(Table1[[#This Row],[BrandName]],SEARCH("(",Table1[[#This Row],[BrandName]])-1),"")</f>
        <v/>
      </c>
      <c r="I1632" t="str">
        <f>TRIM(IF(Table1[[#This Row],[Column2]]&lt;&gt;"",Table1[[#This Row],[Column2]], IF(Table1[[#This Row],[Later Paran]]&lt;&gt;"",Table1[[#This Row],[Later Paran]],Table1[[#This Row],[BrandName]])))</f>
        <v>Salicylic Acid Soap</v>
      </c>
    </row>
    <row r="1633" spans="1:9" x14ac:dyDescent="0.35">
      <c r="A1633">
        <v>187585</v>
      </c>
      <c r="B1633" t="s">
        <v>3969</v>
      </c>
      <c r="C1633" t="s">
        <v>3970</v>
      </c>
      <c r="D1633" t="s">
        <v>3971</v>
      </c>
      <c r="E1633" t="s">
        <v>2782</v>
      </c>
      <c r="F1633" t="s">
        <v>516</v>
      </c>
      <c r="G1633" t="str">
        <f>TRIM(IF(LEFT(Table1[[#This Row],[BrandName]],1) = "(", MID(Table1[[#This Row],[BrandName]], SEARCH(")", Table1[[#This Row],[BrandName]])+1,100),""))</f>
        <v/>
      </c>
      <c r="H1633" t="str">
        <f>IF(
     ISNUMBER(
                        SEARCH("(",Table1[[#This Row],[BrandName]])),
                        LEFT(Table1[[#This Row],[BrandName]],SEARCH("(",Table1[[#This Row],[BrandName]])-1),"")</f>
        <v/>
      </c>
      <c r="I1633" t="str">
        <f>TRIM(IF(Table1[[#This Row],[Column2]]&lt;&gt;"",Table1[[#This Row],[Column2]], IF(Table1[[#This Row],[Later Paran]]&lt;&gt;"",Table1[[#This Row],[Later Paran]],Table1[[#This Row],[BrandName]])))</f>
        <v>Benoxyl</v>
      </c>
    </row>
    <row r="1634" spans="1:9" x14ac:dyDescent="0.35">
      <c r="A1634">
        <v>187593</v>
      </c>
      <c r="B1634" t="s">
        <v>3972</v>
      </c>
      <c r="C1634" t="s">
        <v>3972</v>
      </c>
      <c r="D1634" t="s">
        <v>3973</v>
      </c>
      <c r="F1634" t="s">
        <v>2803</v>
      </c>
      <c r="G1634" t="str">
        <f>TRIM(IF(LEFT(Table1[[#This Row],[BrandName]],1) = "(", MID(Table1[[#This Row],[BrandName]], SEARCH(")", Table1[[#This Row],[BrandName]])+1,100),""))</f>
        <v/>
      </c>
      <c r="H1634" t="str">
        <f>IF(
     ISNUMBER(
                        SEARCH("(",Table1[[#This Row],[BrandName]])),
                        LEFT(Table1[[#This Row],[BrandName]],SEARCH("(",Table1[[#This Row],[BrandName]])-1),"")</f>
        <v/>
      </c>
      <c r="I1634" t="str">
        <f>TRIM(IF(Table1[[#This Row],[Column2]]&lt;&gt;"",Table1[[#This Row],[Column2]], IF(Table1[[#This Row],[Later Paran]]&lt;&gt;"",Table1[[#This Row],[Later Paran]],Table1[[#This Row],[BrandName]])))</f>
        <v>Oilatum Soap</v>
      </c>
    </row>
    <row r="1635" spans="1:9" x14ac:dyDescent="0.35">
      <c r="A1635">
        <v>187607</v>
      </c>
      <c r="B1635" t="s">
        <v>3974</v>
      </c>
      <c r="C1635" t="s">
        <v>3974</v>
      </c>
      <c r="D1635" t="s">
        <v>3975</v>
      </c>
      <c r="F1635" t="s">
        <v>3976</v>
      </c>
      <c r="G1635" t="str">
        <f>TRIM(IF(LEFT(Table1[[#This Row],[BrandName]],1) = "(", MID(Table1[[#This Row],[BrandName]], SEARCH(")", Table1[[#This Row],[BrandName]])+1,100),""))</f>
        <v/>
      </c>
      <c r="H1635" t="str">
        <f>IF(
     ISNUMBER(
                        SEARCH("(",Table1[[#This Row],[BrandName]])),
                        LEFT(Table1[[#This Row],[BrandName]],SEARCH("(",Table1[[#This Row],[BrandName]])-1),"")</f>
        <v/>
      </c>
      <c r="I1635" t="str">
        <f>TRIM(IF(Table1[[#This Row],[Column2]]&lt;&gt;"",Table1[[#This Row],[Column2]], IF(Table1[[#This Row],[Later Paran]]&lt;&gt;"",Table1[[#This Row],[Later Paran]],Table1[[#This Row],[BrandName]])))</f>
        <v>Acne Aid Soap</v>
      </c>
    </row>
    <row r="1636" spans="1:9" x14ac:dyDescent="0.35">
      <c r="A1636">
        <v>187623</v>
      </c>
      <c r="B1636" t="s">
        <v>3977</v>
      </c>
      <c r="C1636" t="s">
        <v>1865</v>
      </c>
      <c r="D1636" t="s">
        <v>3978</v>
      </c>
      <c r="E1636" t="s">
        <v>3979</v>
      </c>
      <c r="F1636" t="s">
        <v>516</v>
      </c>
      <c r="G1636" t="str">
        <f>TRIM(IF(LEFT(Table1[[#This Row],[BrandName]],1) = "(", MID(Table1[[#This Row],[BrandName]], SEARCH(")", Table1[[#This Row],[BrandName]])+1,100),""))</f>
        <v/>
      </c>
      <c r="H1636" t="str">
        <f>IF(
     ISNUMBER(
                        SEARCH("(",Table1[[#This Row],[BrandName]])),
                        LEFT(Table1[[#This Row],[BrandName]],SEARCH("(",Table1[[#This Row],[BrandName]])-1),"")</f>
        <v/>
      </c>
      <c r="I1636" t="str">
        <f>TRIM(IF(Table1[[#This Row],[Column2]]&lt;&gt;"",Table1[[#This Row],[Column2]], IF(Table1[[#This Row],[Later Paran]]&lt;&gt;"",Table1[[#This Row],[Later Paran]],Table1[[#This Row],[BrandName]])))</f>
        <v>Sulfoxyl Lotion Regular</v>
      </c>
    </row>
    <row r="1637" spans="1:9" x14ac:dyDescent="0.35">
      <c r="A1637">
        <v>189162</v>
      </c>
      <c r="B1637" t="s">
        <v>3980</v>
      </c>
      <c r="C1637" t="s">
        <v>3981</v>
      </c>
      <c r="D1637" t="s">
        <v>33611</v>
      </c>
      <c r="E1637" t="s">
        <v>244</v>
      </c>
      <c r="F1637" t="s">
        <v>44</v>
      </c>
      <c r="G1637" t="str">
        <f>TRIM(IF(LEFT(Table1[[#This Row],[BrandName]],1) = "(", MID(Table1[[#This Row],[BrandName]], SEARCH(")", Table1[[#This Row],[BrandName]])+1,100),""))</f>
        <v/>
      </c>
      <c r="H1637" t="str">
        <f>IF(
     ISNUMBER(
                        SEARCH("(",Table1[[#This Row],[BrandName]])),
                        LEFT(Table1[[#This Row],[BrandName]],SEARCH("(",Table1[[#This Row],[BrandName]])-1),"")</f>
        <v/>
      </c>
      <c r="I1637" t="str">
        <f>TRIM(IF(Table1[[#This Row],[Column2]]&lt;&gt;"",Table1[[#This Row],[Column2]], IF(Table1[[#This Row],[Later Paran]]&lt;&gt;"",Table1[[#This Row],[Later Paran]],Table1[[#This Row],[BrandName]])))</f>
        <v>Calcium D Pantothenate</v>
      </c>
    </row>
    <row r="1638" spans="1:9" x14ac:dyDescent="0.35">
      <c r="A1638">
        <v>189227</v>
      </c>
      <c r="B1638" t="s">
        <v>3982</v>
      </c>
      <c r="C1638" t="s">
        <v>2126</v>
      </c>
      <c r="D1638" t="s">
        <v>32263</v>
      </c>
      <c r="E1638" t="s">
        <v>2070</v>
      </c>
      <c r="F1638" t="s">
        <v>9</v>
      </c>
      <c r="G1638" t="str">
        <f>TRIM(IF(LEFT(Table1[[#This Row],[BrandName]],1) = "(", MID(Table1[[#This Row],[BrandName]], SEARCH(")", Table1[[#This Row],[BrandName]])+1,100),""))</f>
        <v/>
      </c>
      <c r="H1638" t="str">
        <f>IF(
     ISNUMBER(
                        SEARCH("(",Table1[[#This Row],[BrandName]])),
                        LEFT(Table1[[#This Row],[BrandName]],SEARCH("(",Table1[[#This Row],[BrandName]])-1),"")</f>
        <v/>
      </c>
      <c r="I1638" t="str">
        <f>TRIM(IF(Table1[[#This Row],[Column2]]&lt;&gt;"",Table1[[#This Row],[Column2]], IF(Table1[[#This Row],[Later Paran]]&lt;&gt;"",Table1[[#This Row],[Later Paran]],Table1[[#This Row],[BrandName]])))</f>
        <v>Vitamin Esules</v>
      </c>
    </row>
    <row r="1639" spans="1:9" x14ac:dyDescent="0.35">
      <c r="A1639">
        <v>189235</v>
      </c>
      <c r="B1639" t="s">
        <v>3983</v>
      </c>
      <c r="C1639" t="s">
        <v>2126</v>
      </c>
      <c r="D1639" t="s">
        <v>7788</v>
      </c>
      <c r="E1639" t="s">
        <v>2072</v>
      </c>
      <c r="F1639" t="s">
        <v>9</v>
      </c>
      <c r="G1639" t="str">
        <f>TRIM(IF(LEFT(Table1[[#This Row],[BrandName]],1) = "(", MID(Table1[[#This Row],[BrandName]], SEARCH(")", Table1[[#This Row],[BrandName]])+1,100),""))</f>
        <v/>
      </c>
      <c r="H1639" t="str">
        <f>IF(
     ISNUMBER(
                        SEARCH("(",Table1[[#This Row],[BrandName]])),
                        LEFT(Table1[[#This Row],[BrandName]],SEARCH("(",Table1[[#This Row],[BrandName]])-1),"")</f>
        <v/>
      </c>
      <c r="I1639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640" spans="1:9" x14ac:dyDescent="0.35">
      <c r="A1640">
        <v>189251</v>
      </c>
      <c r="B1640" t="s">
        <v>3984</v>
      </c>
      <c r="C1640" t="s">
        <v>3985</v>
      </c>
      <c r="D1640" t="s">
        <v>3986</v>
      </c>
      <c r="E1640" t="s">
        <v>3987</v>
      </c>
      <c r="F1640" t="s">
        <v>44</v>
      </c>
      <c r="G1640" t="str">
        <f>TRIM(IF(LEFT(Table1[[#This Row],[BrandName]],1) = "(", MID(Table1[[#This Row],[BrandName]], SEARCH(")", Table1[[#This Row],[BrandName]])+1,100),""))</f>
        <v/>
      </c>
      <c r="H1640" t="str">
        <f>IF(
     ISNUMBER(
                        SEARCH("(",Table1[[#This Row],[BrandName]])),
                        LEFT(Table1[[#This Row],[BrandName]],SEARCH("(",Table1[[#This Row],[BrandName]])-1),"")</f>
        <v/>
      </c>
      <c r="I1640" t="str">
        <f>TRIM(IF(Table1[[#This Row],[Column2]]&lt;&gt;"",Table1[[#This Row],[Column2]], IF(Table1[[#This Row],[Later Paran]]&lt;&gt;"",Table1[[#This Row],[Later Paran]],Table1[[#This Row],[BrandName]])))</f>
        <v>Potassium And Iodine</v>
      </c>
    </row>
    <row r="1641" spans="1:9" x14ac:dyDescent="0.35">
      <c r="A1641">
        <v>189278</v>
      </c>
      <c r="B1641" t="s">
        <v>3988</v>
      </c>
      <c r="C1641" t="s">
        <v>3988</v>
      </c>
      <c r="D1641" t="s">
        <v>1062</v>
      </c>
      <c r="F1641" t="s">
        <v>44</v>
      </c>
      <c r="G1641" t="str">
        <f>TRIM(IF(LEFT(Table1[[#This Row],[BrandName]],1) = "(", MID(Table1[[#This Row],[BrandName]], SEARCH(")", Table1[[#This Row],[BrandName]])+1,100),""))</f>
        <v/>
      </c>
      <c r="H1641" t="str">
        <f>IF(
     ISNUMBER(
                        SEARCH("(",Table1[[#This Row],[BrandName]])),
                        LEFT(Table1[[#This Row],[BrandName]],SEARCH("(",Table1[[#This Row],[BrandName]])-1),"")</f>
        <v/>
      </c>
      <c r="I1641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642" spans="1:9" x14ac:dyDescent="0.35">
      <c r="A1642">
        <v>189316</v>
      </c>
      <c r="B1642" t="s">
        <v>3989</v>
      </c>
      <c r="C1642" t="s">
        <v>3990</v>
      </c>
      <c r="D1642" t="s">
        <v>3991</v>
      </c>
      <c r="E1642" t="s">
        <v>3992</v>
      </c>
      <c r="F1642" t="s">
        <v>44</v>
      </c>
      <c r="G1642" t="str">
        <f>TRIM(IF(LEFT(Table1[[#This Row],[BrandName]],1) = "(", MID(Table1[[#This Row],[BrandName]], SEARCH(")", Table1[[#This Row],[BrandName]])+1,100),""))</f>
        <v/>
      </c>
      <c r="H1642" t="str">
        <f>IF(
     ISNUMBER(
                        SEARCH("(",Table1[[#This Row],[BrandName]])),
                        LEFT(Table1[[#This Row],[BrandName]],SEARCH("(",Table1[[#This Row],[BrandName]])-1),"")</f>
        <v/>
      </c>
      <c r="I1642" t="str">
        <f>TRIM(IF(Table1[[#This Row],[Column2]]&lt;&gt;"",Table1[[#This Row],[Column2]], IF(Table1[[#This Row],[Later Paran]]&lt;&gt;"",Table1[[#This Row],[Later Paran]],Table1[[#This Row],[BrandName]])))</f>
        <v>Calcium Lactate Et Magnesium Sulfate</v>
      </c>
    </row>
    <row r="1643" spans="1:9" x14ac:dyDescent="0.35">
      <c r="A1643">
        <v>189421</v>
      </c>
      <c r="B1643" t="s">
        <v>3993</v>
      </c>
      <c r="C1643" t="s">
        <v>3994</v>
      </c>
      <c r="D1643" t="s">
        <v>3995</v>
      </c>
      <c r="E1643" t="s">
        <v>55</v>
      </c>
      <c r="F1643" t="s">
        <v>44</v>
      </c>
      <c r="G1643" t="str">
        <f>TRIM(IF(LEFT(Table1[[#This Row],[BrandName]],1) = "(", MID(Table1[[#This Row],[BrandName]], SEARCH(")", Table1[[#This Row],[BrandName]])+1,100),""))</f>
        <v/>
      </c>
      <c r="H1643" t="str">
        <f>IF(
     ISNUMBER(
                        SEARCH("(",Table1[[#This Row],[BrandName]])),
                        LEFT(Table1[[#This Row],[BrandName]],SEARCH("(",Table1[[#This Row],[BrandName]])-1),"")</f>
        <v/>
      </c>
      <c r="I1643" t="str">
        <f>TRIM(IF(Table1[[#This Row],[Column2]]&lt;&gt;"",Table1[[#This Row],[Column2]], IF(Table1[[#This Row],[Later Paran]]&lt;&gt;"",Table1[[#This Row],[Later Paran]],Table1[[#This Row],[BrandName]])))</f>
        <v>Anapolon</v>
      </c>
    </row>
    <row r="1644" spans="1:9" x14ac:dyDescent="0.35">
      <c r="A1644">
        <v>189499</v>
      </c>
      <c r="B1644" t="s">
        <v>3996</v>
      </c>
      <c r="C1644" t="s">
        <v>3997</v>
      </c>
      <c r="D1644" t="s">
        <v>3998</v>
      </c>
      <c r="E1644" t="s">
        <v>3999</v>
      </c>
      <c r="F1644" t="s">
        <v>63</v>
      </c>
      <c r="G1644" t="str">
        <f>TRIM(IF(LEFT(Table1[[#This Row],[BrandName]],1) = "(", MID(Table1[[#This Row],[BrandName]], SEARCH(")", Table1[[#This Row],[BrandName]])+1,100),""))</f>
        <v/>
      </c>
      <c r="H1644" t="str">
        <f>IF(
     ISNUMBER(
                        SEARCH("(",Table1[[#This Row],[BrandName]])),
                        LEFT(Table1[[#This Row],[BrandName]],SEARCH("(",Table1[[#This Row],[BrandName]])-1),"")</f>
        <v/>
      </c>
      <c r="I1644" t="str">
        <f>TRIM(IF(Table1[[#This Row],[Column2]]&lt;&gt;"",Table1[[#This Row],[Column2]], IF(Table1[[#This Row],[Later Paran]]&lt;&gt;"",Table1[[#This Row],[Later Paran]],Table1[[#This Row],[BrandName]])))</f>
        <v>Synalar Bi-Otic Solution</v>
      </c>
    </row>
    <row r="1645" spans="1:9" x14ac:dyDescent="0.35">
      <c r="A1645">
        <v>190306</v>
      </c>
      <c r="B1645" t="s">
        <v>4000</v>
      </c>
      <c r="C1645" t="s">
        <v>4001</v>
      </c>
      <c r="D1645" t="s">
        <v>35938</v>
      </c>
      <c r="E1645" t="s">
        <v>4002</v>
      </c>
      <c r="F1645" t="s">
        <v>102</v>
      </c>
      <c r="G1645" t="str">
        <f>TRIM(IF(LEFT(Table1[[#This Row],[BrandName]],1) = "(", MID(Table1[[#This Row],[BrandName]], SEARCH(")", Table1[[#This Row],[BrandName]])+1,100),""))</f>
        <v/>
      </c>
      <c r="H1645" t="str">
        <f>IF(
     ISNUMBER(
                        SEARCH("(",Table1[[#This Row],[BrandName]])),
                        LEFT(Table1[[#This Row],[BrandName]],SEARCH("(",Table1[[#This Row],[BrandName]])-1),"")</f>
        <v/>
      </c>
      <c r="I1645" t="str">
        <f>TRIM(IF(Table1[[#This Row],[Column2]]&lt;&gt;"",Table1[[#This Row],[Column2]], IF(Table1[[#This Row],[Later Paran]]&lt;&gt;"",Table1[[#This Row],[Later Paran]],Table1[[#This Row],[BrandName]])))</f>
        <v>Chickweed Ointment Thuna's</v>
      </c>
    </row>
    <row r="1646" spans="1:9" x14ac:dyDescent="0.35">
      <c r="A1646">
        <v>190314</v>
      </c>
      <c r="B1646" t="s">
        <v>4003</v>
      </c>
      <c r="C1646" t="s">
        <v>4003</v>
      </c>
      <c r="D1646" t="s">
        <v>35939</v>
      </c>
      <c r="F1646" t="s">
        <v>276</v>
      </c>
      <c r="G1646" t="str">
        <f>TRIM(IF(LEFT(Table1[[#This Row],[BrandName]],1) = "(", MID(Table1[[#This Row],[BrandName]], SEARCH(")", Table1[[#This Row],[BrandName]])+1,100),""))</f>
        <v/>
      </c>
      <c r="H1646" t="str">
        <f>IF(
     ISNUMBER(
                        SEARCH("(",Table1[[#This Row],[BrandName]])),
                        LEFT(Table1[[#This Row],[BrandName]],SEARCH("(",Table1[[#This Row],[BrandName]])-1),"")</f>
        <v/>
      </c>
      <c r="I1646" t="str">
        <f>TRIM(IF(Table1[[#This Row],[Column2]]&lt;&gt;"",Table1[[#This Row],[Column2]], IF(Table1[[#This Row],[Later Paran]]&lt;&gt;"",Table1[[#This Row],[Later Paran]],Table1[[#This Row],[BrandName]])))</f>
        <v>Nasal Jelly Thuna's</v>
      </c>
    </row>
    <row r="1647" spans="1:9" x14ac:dyDescent="0.35">
      <c r="A1647">
        <v>190438</v>
      </c>
      <c r="B1647" t="s">
        <v>4004</v>
      </c>
      <c r="C1647" t="s">
        <v>4004</v>
      </c>
      <c r="D1647" t="s">
        <v>4005</v>
      </c>
      <c r="F1647" t="s">
        <v>9</v>
      </c>
      <c r="G1647" t="str">
        <f>TRIM(IF(LEFT(Table1[[#This Row],[BrandName]],1) = "(", MID(Table1[[#This Row],[BrandName]], SEARCH(")", Table1[[#This Row],[BrandName]])+1,100),""))</f>
        <v/>
      </c>
      <c r="H1647" t="str">
        <f>IF(
     ISNUMBER(
                        SEARCH("(",Table1[[#This Row],[BrandName]])),
                        LEFT(Table1[[#This Row],[BrandName]],SEARCH("(",Table1[[#This Row],[BrandName]])-1),"")</f>
        <v/>
      </c>
      <c r="I1647" t="str">
        <f>TRIM(IF(Table1[[#This Row],[Column2]]&lt;&gt;"",Table1[[#This Row],[Column2]], IF(Table1[[#This Row],[Later Paran]]&lt;&gt;"",Table1[[#This Row],[Later Paran]],Table1[[#This Row],[BrandName]])))</f>
        <v>Hematone Thunas</v>
      </c>
    </row>
    <row r="1648" spans="1:9" x14ac:dyDescent="0.35">
      <c r="A1648">
        <v>190640</v>
      </c>
      <c r="B1648" t="s">
        <v>4006</v>
      </c>
      <c r="C1648" t="s">
        <v>4007</v>
      </c>
      <c r="D1648" t="s">
        <v>33612</v>
      </c>
      <c r="E1648" t="s">
        <v>344</v>
      </c>
      <c r="F1648" t="s">
        <v>44</v>
      </c>
      <c r="G1648" t="str">
        <f>TRIM(IF(LEFT(Table1[[#This Row],[BrandName]],1) = "(", MID(Table1[[#This Row],[BrandName]], SEARCH(")", Table1[[#This Row],[BrandName]])+1,100),""))</f>
        <v/>
      </c>
      <c r="H1648" t="str">
        <f>IF(
     ISNUMBER(
                        SEARCH("(",Table1[[#This Row],[BrandName]])),
                        LEFT(Table1[[#This Row],[BrandName]],SEARCH("(",Table1[[#This Row],[BrandName]])-1),"")</f>
        <v/>
      </c>
      <c r="I1648" t="str">
        <f>TRIM(IF(Table1[[#This Row],[Column2]]&lt;&gt;"",Table1[[#This Row],[Column2]], IF(Table1[[#This Row],[Later Paran]]&lt;&gt;"",Table1[[#This Row],[Later Paran]],Table1[[#This Row],[BrandName]])))</f>
        <v>Nucleinate Acid</v>
      </c>
    </row>
    <row r="1649" spans="1:9" x14ac:dyDescent="0.35">
      <c r="A1649">
        <v>190713</v>
      </c>
      <c r="B1649" t="s">
        <v>4008</v>
      </c>
      <c r="C1649" t="s">
        <v>4009</v>
      </c>
      <c r="D1649" t="s">
        <v>4010</v>
      </c>
      <c r="E1649" t="s">
        <v>96</v>
      </c>
      <c r="F1649" t="s">
        <v>97</v>
      </c>
      <c r="G1649" t="str">
        <f>TRIM(IF(LEFT(Table1[[#This Row],[BrandName]],1) = "(", MID(Table1[[#This Row],[BrandName]], SEARCH(")", Table1[[#This Row],[BrandName]])+1,100),""))</f>
        <v/>
      </c>
      <c r="H1649" t="str">
        <f>IF(
     ISNUMBER(
                        SEARCH("(",Table1[[#This Row],[BrandName]])),
                        LEFT(Table1[[#This Row],[BrandName]],SEARCH("(",Table1[[#This Row],[BrandName]])-1),"")</f>
        <v/>
      </c>
      <c r="I1649" t="str">
        <f>TRIM(IF(Table1[[#This Row],[Column2]]&lt;&gt;"",Table1[[#This Row],[Column2]], IF(Table1[[#This Row],[Later Paran]]&lt;&gt;"",Table1[[#This Row],[Later Paran]],Table1[[#This Row],[BrandName]])))</f>
        <v>Potassium Bicarbonate Pwr</v>
      </c>
    </row>
    <row r="1650" spans="1:9" x14ac:dyDescent="0.35">
      <c r="A1650">
        <v>190772</v>
      </c>
      <c r="B1650" t="s">
        <v>4011</v>
      </c>
      <c r="C1650" t="s">
        <v>1232</v>
      </c>
      <c r="D1650" t="s">
        <v>4012</v>
      </c>
      <c r="E1650" t="s">
        <v>4013</v>
      </c>
      <c r="F1650" t="s">
        <v>44</v>
      </c>
      <c r="G1650" t="str">
        <f>TRIM(IF(LEFT(Table1[[#This Row],[BrandName]],1) = "(", MID(Table1[[#This Row],[BrandName]], SEARCH(")", Table1[[#This Row],[BrandName]])+1,100),""))</f>
        <v/>
      </c>
      <c r="H1650" t="str">
        <f>IF(
     ISNUMBER(
                        SEARCH("(",Table1[[#This Row],[BrandName]])),
                        LEFT(Table1[[#This Row],[BrandName]],SEARCH("(",Table1[[#This Row],[BrandName]])-1),"")</f>
        <v/>
      </c>
      <c r="I1650" t="str">
        <f>TRIM(IF(Table1[[#This Row],[Column2]]&lt;&gt;"",Table1[[#This Row],[Column2]], IF(Table1[[#This Row],[Later Paran]]&lt;&gt;"",Table1[[#This Row],[Later Paran]],Table1[[#This Row],[BrandName]])))</f>
        <v>Carbamex</v>
      </c>
    </row>
    <row r="1651" spans="1:9" x14ac:dyDescent="0.35">
      <c r="A1651">
        <v>190780</v>
      </c>
      <c r="B1651" t="s">
        <v>4014</v>
      </c>
      <c r="C1651" t="s">
        <v>4014</v>
      </c>
      <c r="D1651" t="s">
        <v>4015</v>
      </c>
      <c r="F1651" t="s">
        <v>97</v>
      </c>
      <c r="G1651" t="str">
        <f>TRIM(IF(LEFT(Table1[[#This Row],[BrandName]],1) = "(", MID(Table1[[#This Row],[BrandName]], SEARCH(")", Table1[[#This Row],[BrandName]])+1,100),""))</f>
        <v/>
      </c>
      <c r="H1651" t="str">
        <f>IF(
     ISNUMBER(
                        SEARCH("(",Table1[[#This Row],[BrandName]])),
                        LEFT(Table1[[#This Row],[BrandName]],SEARCH("(",Table1[[#This Row],[BrandName]])-1),"")</f>
        <v/>
      </c>
      <c r="I1651" t="str">
        <f>TRIM(IF(Table1[[#This Row],[Column2]]&lt;&gt;"",Table1[[#This Row],[Column2]], IF(Table1[[#This Row],[Later Paran]]&lt;&gt;"",Table1[[#This Row],[Later Paran]],Table1[[#This Row],[BrandName]])))</f>
        <v>Carbamex Powder</v>
      </c>
    </row>
    <row r="1652" spans="1:9" x14ac:dyDescent="0.35">
      <c r="A1652">
        <v>190829</v>
      </c>
      <c r="B1652" t="s">
        <v>4016</v>
      </c>
      <c r="C1652" t="s">
        <v>3657</v>
      </c>
      <c r="D1652" t="s">
        <v>8751</v>
      </c>
      <c r="E1652" t="s">
        <v>4017</v>
      </c>
      <c r="F1652" t="s">
        <v>44</v>
      </c>
      <c r="G1652" t="str">
        <f>TRIM(IF(LEFT(Table1[[#This Row],[BrandName]],1) = "(", MID(Table1[[#This Row],[BrandName]], SEARCH(")", Table1[[#This Row],[BrandName]])+1,100),""))</f>
        <v/>
      </c>
      <c r="H1652" t="str">
        <f>IF(
     ISNUMBER(
                        SEARCH("(",Table1[[#This Row],[BrandName]])),
                        LEFT(Table1[[#This Row],[BrandName]],SEARCH("(",Table1[[#This Row],[BrandName]])-1),"")</f>
        <v/>
      </c>
      <c r="I1652" t="str">
        <f>TRIM(IF(Table1[[#This Row],[Column2]]&lt;&gt;"",Table1[[#This Row],[Column2]], IF(Table1[[#This Row],[Later Paran]]&lt;&gt;"",Table1[[#This Row],[Later Paran]],Table1[[#This Row],[BrandName]])))</f>
        <v>Iodine</v>
      </c>
    </row>
    <row r="1653" spans="1:9" x14ac:dyDescent="0.35">
      <c r="A1653">
        <v>190926</v>
      </c>
      <c r="B1653" t="s">
        <v>4018</v>
      </c>
      <c r="C1653" t="s">
        <v>4019</v>
      </c>
      <c r="D1653" t="s">
        <v>33613</v>
      </c>
      <c r="E1653" t="s">
        <v>4020</v>
      </c>
      <c r="F1653" t="s">
        <v>44</v>
      </c>
      <c r="G1653" t="str">
        <f>TRIM(IF(LEFT(Table1[[#This Row],[BrandName]],1) = "(", MID(Table1[[#This Row],[BrandName]], SEARCH(")", Table1[[#This Row],[BrandName]])+1,100),""))</f>
        <v/>
      </c>
      <c r="H1653" t="str">
        <f>IF(
     ISNUMBER(
                        SEARCH("(",Table1[[#This Row],[BrandName]])),
                        LEFT(Table1[[#This Row],[BrandName]],SEARCH("(",Table1[[#This Row],[BrandName]])-1),"")</f>
        <v/>
      </c>
      <c r="I1653" t="str">
        <f>TRIM(IF(Table1[[#This Row],[Column2]]&lt;&gt;"",Table1[[#This Row],[Column2]], IF(Table1[[#This Row],[Later Paran]]&lt;&gt;"",Table1[[#This Row],[Later Paran]],Table1[[#This Row],[BrandName]])))</f>
        <v>Ovax</v>
      </c>
    </row>
    <row r="1654" spans="1:9" x14ac:dyDescent="0.35">
      <c r="A1654">
        <v>190993</v>
      </c>
      <c r="B1654" t="s">
        <v>4021</v>
      </c>
      <c r="C1654" t="s">
        <v>1058</v>
      </c>
      <c r="D1654" t="s">
        <v>4022</v>
      </c>
      <c r="E1654" t="s">
        <v>4023</v>
      </c>
      <c r="F1654" t="s">
        <v>44</v>
      </c>
      <c r="G1654" t="str">
        <f>TRIM(IF(LEFT(Table1[[#This Row],[BrandName]],1) = "(", MID(Table1[[#This Row],[BrandName]], SEARCH(")", Table1[[#This Row],[BrandName]])+1,100),""))</f>
        <v/>
      </c>
      <c r="H1654" t="str">
        <f>IF(
     ISNUMBER(
                        SEARCH("(",Table1[[#This Row],[BrandName]])),
                        LEFT(Table1[[#This Row],[BrandName]],SEARCH("(",Table1[[#This Row],[BrandName]])-1),"")</f>
        <v/>
      </c>
      <c r="I1654" t="str">
        <f>TRIM(IF(Table1[[#This Row],[Column2]]&lt;&gt;"",Table1[[#This Row],[Column2]], IF(Table1[[#This Row],[Later Paran]]&lt;&gt;"",Table1[[#This Row],[Later Paran]],Table1[[#This Row],[BrandName]])))</f>
        <v>Theraplex Af W Betafood</v>
      </c>
    </row>
    <row r="1655" spans="1:9" x14ac:dyDescent="0.35">
      <c r="A1655">
        <v>191000</v>
      </c>
      <c r="B1655" t="s">
        <v>4024</v>
      </c>
      <c r="C1655" t="s">
        <v>289</v>
      </c>
      <c r="D1655" t="s">
        <v>4025</v>
      </c>
      <c r="E1655" t="s">
        <v>4026</v>
      </c>
      <c r="F1655" t="s">
        <v>44</v>
      </c>
      <c r="G1655" t="str">
        <f>TRIM(IF(LEFT(Table1[[#This Row],[BrandName]],1) = "(", MID(Table1[[#This Row],[BrandName]], SEARCH(")", Table1[[#This Row],[BrandName]])+1,100),""))</f>
        <v/>
      </c>
      <c r="H1655" t="str">
        <f>IF(
     ISNUMBER(
                        SEARCH("(",Table1[[#This Row],[BrandName]])),
                        LEFT(Table1[[#This Row],[BrandName]],SEARCH("(",Table1[[#This Row],[BrandName]])-1),"")</f>
        <v/>
      </c>
      <c r="I1655" t="str">
        <f>TRIM(IF(Table1[[#This Row],[Column2]]&lt;&gt;"",Table1[[#This Row],[Column2]], IF(Table1[[#This Row],[Later Paran]]&lt;&gt;"",Table1[[#This Row],[Later Paran]],Table1[[#This Row],[BrandName]])))</f>
        <v>Forphyll</v>
      </c>
    </row>
    <row r="1656" spans="1:9" x14ac:dyDescent="0.35">
      <c r="A1656">
        <v>191019</v>
      </c>
      <c r="B1656" t="s">
        <v>4027</v>
      </c>
      <c r="C1656" t="s">
        <v>289</v>
      </c>
      <c r="D1656" t="s">
        <v>20031</v>
      </c>
      <c r="E1656" t="s">
        <v>1457</v>
      </c>
      <c r="F1656" t="s">
        <v>44</v>
      </c>
      <c r="G1656" t="str">
        <f>TRIM(IF(LEFT(Table1[[#This Row],[BrandName]],1) = "(", MID(Table1[[#This Row],[BrandName]], SEARCH(")", Table1[[#This Row],[BrandName]])+1,100),""))</f>
        <v/>
      </c>
      <c r="H1656" t="str">
        <f>IF(
     ISNUMBER(
                        SEARCH("(",Table1[[#This Row],[BrandName]])),
                        LEFT(Table1[[#This Row],[BrandName]],SEARCH("(",Table1[[#This Row],[BrandName]])-1),"")</f>
        <v/>
      </c>
      <c r="I1656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1657" spans="1:9" x14ac:dyDescent="0.35">
      <c r="A1657">
        <v>191027</v>
      </c>
      <c r="B1657" t="s">
        <v>4028</v>
      </c>
      <c r="C1657" t="s">
        <v>4028</v>
      </c>
      <c r="D1657" t="s">
        <v>4029</v>
      </c>
      <c r="F1657" t="s">
        <v>44</v>
      </c>
      <c r="G1657" t="str">
        <f>TRIM(IF(LEFT(Table1[[#This Row],[BrandName]],1) = "(", MID(Table1[[#This Row],[BrandName]], SEARCH(")", Table1[[#This Row],[BrandName]])+1,100),""))</f>
        <v/>
      </c>
      <c r="H1657" t="str">
        <f>IF(
     ISNUMBER(
                        SEARCH("(",Table1[[#This Row],[BrandName]])),
                        LEFT(Table1[[#This Row],[BrandName]],SEARCH("(",Table1[[#This Row],[BrandName]])-1),"")</f>
        <v/>
      </c>
      <c r="I1657" t="str">
        <f>TRIM(IF(Table1[[#This Row],[Column2]]&lt;&gt;"",Table1[[#This Row],[Column2]], IF(Table1[[#This Row],[Later Paran]]&lt;&gt;"",Table1[[#This Row],[Later Paran]],Table1[[#This Row],[BrandName]])))</f>
        <v>Pmg Protomorphogen Beef Liver</v>
      </c>
    </row>
    <row r="1658" spans="1:9" x14ac:dyDescent="0.35">
      <c r="A1658">
        <v>191035</v>
      </c>
      <c r="B1658" t="s">
        <v>4030</v>
      </c>
      <c r="C1658" t="s">
        <v>3123</v>
      </c>
      <c r="D1658" t="s">
        <v>4031</v>
      </c>
      <c r="E1658" t="s">
        <v>815</v>
      </c>
      <c r="F1658" t="s">
        <v>44</v>
      </c>
      <c r="G1658" t="str">
        <f>TRIM(IF(LEFT(Table1[[#This Row],[BrandName]],1) = "(", MID(Table1[[#This Row],[BrandName]], SEARCH(")", Table1[[#This Row],[BrandName]])+1,100),""))</f>
        <v/>
      </c>
      <c r="H1658" t="str">
        <f>IF(
     ISNUMBER(
                        SEARCH("(",Table1[[#This Row],[BrandName]])),
                        LEFT(Table1[[#This Row],[BrandName]],SEARCH("(",Table1[[#This Row],[BrandName]])-1),"")</f>
        <v/>
      </c>
      <c r="I1658" t="str">
        <f>TRIM(IF(Table1[[#This Row],[Column2]]&lt;&gt;"",Table1[[#This Row],[Column2]], IF(Table1[[#This Row],[Later Paran]]&lt;&gt;"",Table1[[#This Row],[Later Paran]],Table1[[#This Row],[BrandName]])))</f>
        <v>Inositolex</v>
      </c>
    </row>
    <row r="1659" spans="1:9" x14ac:dyDescent="0.35">
      <c r="A1659">
        <v>191043</v>
      </c>
      <c r="B1659" t="s">
        <v>4032</v>
      </c>
      <c r="C1659" t="s">
        <v>3125</v>
      </c>
      <c r="D1659" t="s">
        <v>4033</v>
      </c>
      <c r="E1659" t="s">
        <v>815</v>
      </c>
      <c r="F1659" t="s">
        <v>44</v>
      </c>
      <c r="G1659" t="str">
        <f>TRIM(IF(LEFT(Table1[[#This Row],[BrandName]],1) = "(", MID(Table1[[#This Row],[BrandName]], SEARCH(")", Table1[[#This Row],[BrandName]])+1,100),""))</f>
        <v/>
      </c>
      <c r="H1659" t="str">
        <f>IF(
     ISNUMBER(
                        SEARCH("(",Table1[[#This Row],[BrandName]])),
                        LEFT(Table1[[#This Row],[BrandName]],SEARCH("(",Table1[[#This Row],[BrandName]])-1),"")</f>
        <v/>
      </c>
      <c r="I1659" t="str">
        <f>TRIM(IF(Table1[[#This Row],[Column2]]&lt;&gt;"",Table1[[#This Row],[Column2]], IF(Table1[[#This Row],[Later Paran]]&lt;&gt;"",Table1[[#This Row],[Later Paran]],Table1[[#This Row],[BrandName]])))</f>
        <v>Cholinex</v>
      </c>
    </row>
    <row r="1660" spans="1:9" x14ac:dyDescent="0.35">
      <c r="A1660">
        <v>191051</v>
      </c>
      <c r="B1660" t="s">
        <v>4034</v>
      </c>
      <c r="C1660" t="s">
        <v>709</v>
      </c>
      <c r="D1660" t="s">
        <v>4035</v>
      </c>
      <c r="E1660" t="s">
        <v>51</v>
      </c>
      <c r="F1660" t="s">
        <v>44</v>
      </c>
      <c r="G1660" t="str">
        <f>TRIM(IF(LEFT(Table1[[#This Row],[BrandName]],1) = "(", MID(Table1[[#This Row],[BrandName]], SEARCH(")", Table1[[#This Row],[BrandName]])+1,100),""))</f>
        <v/>
      </c>
      <c r="H1660" t="str">
        <f>IF(
     ISNUMBER(
                        SEARCH("(",Table1[[#This Row],[BrandName]])),
                        LEFT(Table1[[#This Row],[BrandName]],SEARCH("(",Table1[[#This Row],[BrandName]])-1),"")</f>
        <v/>
      </c>
      <c r="I1660" t="str">
        <f>TRIM(IF(Table1[[#This Row],[Column2]]&lt;&gt;"",Table1[[#This Row],[Column2]], IF(Table1[[#This Row],[Later Paran]]&lt;&gt;"",Table1[[#This Row],[Later Paran]],Table1[[#This Row],[BrandName]])))</f>
        <v>Theraplex C</v>
      </c>
    </row>
    <row r="1661" spans="1:9" x14ac:dyDescent="0.35">
      <c r="A1661">
        <v>191078</v>
      </c>
      <c r="B1661" t="s">
        <v>4036</v>
      </c>
      <c r="C1661" t="s">
        <v>3837</v>
      </c>
      <c r="D1661" t="s">
        <v>33614</v>
      </c>
      <c r="E1661" t="s">
        <v>1046</v>
      </c>
      <c r="F1661" t="s">
        <v>44</v>
      </c>
      <c r="G1661" t="str">
        <f>TRIM(IF(LEFT(Table1[[#This Row],[BrandName]],1) = "(", MID(Table1[[#This Row],[BrandName]], SEARCH(")", Table1[[#This Row],[BrandName]])+1,100),""))</f>
        <v/>
      </c>
      <c r="H1661" t="str">
        <f>IF(
     ISNUMBER(
                        SEARCH("(",Table1[[#This Row],[BrandName]])),
                        LEFT(Table1[[#This Row],[BrandName]],SEARCH("(",Table1[[#This Row],[BrandName]])-1),"")</f>
        <v/>
      </c>
      <c r="I1661" t="str">
        <f>TRIM(IF(Table1[[#This Row],[Column2]]&lt;&gt;"",Table1[[#This Row],[Column2]], IF(Table1[[#This Row],[Later Paran]]&lt;&gt;"",Table1[[#This Row],[Later Paran]],Table1[[#This Row],[BrandName]])))</f>
        <v>Disodium Phosphate</v>
      </c>
    </row>
    <row r="1662" spans="1:9" x14ac:dyDescent="0.35">
      <c r="A1662">
        <v>191086</v>
      </c>
      <c r="B1662" t="s">
        <v>4037</v>
      </c>
      <c r="C1662" t="s">
        <v>4037</v>
      </c>
      <c r="D1662" t="s">
        <v>4038</v>
      </c>
      <c r="F1662" t="s">
        <v>97</v>
      </c>
      <c r="G1662" t="str">
        <f>TRIM(IF(LEFT(Table1[[#This Row],[BrandName]],1) = "(", MID(Table1[[#This Row],[BrandName]], SEARCH(")", Table1[[#This Row],[BrandName]])+1,100),""))</f>
        <v/>
      </c>
      <c r="H1662" t="str">
        <f>IF(
     ISNUMBER(
                        SEARCH("(",Table1[[#This Row],[BrandName]])),
                        LEFT(Table1[[#This Row],[BrandName]],SEARCH("(",Table1[[#This Row],[BrandName]])-1),"")</f>
        <v/>
      </c>
      <c r="I1662" t="str">
        <f>TRIM(IF(Table1[[#This Row],[Column2]]&lt;&gt;"",Table1[[#This Row],[Column2]], IF(Table1[[#This Row],[Later Paran]]&lt;&gt;"",Table1[[#This Row],[Later Paran]],Table1[[#This Row],[BrandName]])))</f>
        <v>Disodium Phosphate Pwr</v>
      </c>
    </row>
    <row r="1663" spans="1:9" x14ac:dyDescent="0.35">
      <c r="A1663">
        <v>191124</v>
      </c>
      <c r="B1663" t="s">
        <v>4039</v>
      </c>
      <c r="C1663" t="s">
        <v>4040</v>
      </c>
      <c r="D1663" t="s">
        <v>4041</v>
      </c>
      <c r="E1663" t="s">
        <v>4042</v>
      </c>
      <c r="F1663" t="s">
        <v>9</v>
      </c>
      <c r="G1663" t="str">
        <f>TRIM(IF(LEFT(Table1[[#This Row],[BrandName]],1) = "(", MID(Table1[[#This Row],[BrandName]], SEARCH(")", Table1[[#This Row],[BrandName]])+1,100),""))</f>
        <v/>
      </c>
      <c r="H1663" t="str">
        <f>IF(
     ISNUMBER(
                        SEARCH("(",Table1[[#This Row],[BrandName]])),
                        LEFT(Table1[[#This Row],[BrandName]],SEARCH("(",Table1[[#This Row],[BrandName]])-1),"")</f>
        <v/>
      </c>
      <c r="I1663" t="str">
        <f>TRIM(IF(Table1[[#This Row],[Column2]]&lt;&gt;"",Table1[[#This Row],[Column2]], IF(Table1[[#This Row],[Later Paran]]&lt;&gt;"",Table1[[#This Row],[Later Paran]],Table1[[#This Row],[BrandName]])))</f>
        <v>Protefood</v>
      </c>
    </row>
    <row r="1664" spans="1:9" x14ac:dyDescent="0.35">
      <c r="A1664">
        <v>191159</v>
      </c>
      <c r="B1664" t="s">
        <v>4043</v>
      </c>
      <c r="C1664" t="s">
        <v>4044</v>
      </c>
      <c r="D1664" t="s">
        <v>4045</v>
      </c>
      <c r="E1664" t="s">
        <v>4046</v>
      </c>
      <c r="F1664" t="s">
        <v>44</v>
      </c>
      <c r="G1664" t="str">
        <f>TRIM(IF(LEFT(Table1[[#This Row],[BrandName]],1) = "(", MID(Table1[[#This Row],[BrandName]], SEARCH(")", Table1[[#This Row],[BrandName]])+1,100),""))</f>
        <v/>
      </c>
      <c r="H1664" t="str">
        <f>IF(
     ISNUMBER(
                        SEARCH("(",Table1[[#This Row],[BrandName]])),
                        LEFT(Table1[[#This Row],[BrandName]],SEARCH("(",Table1[[#This Row],[BrandName]])-1),"")</f>
        <v/>
      </c>
      <c r="I1664" t="str">
        <f>TRIM(IF(Table1[[#This Row],[Column2]]&lt;&gt;"",Table1[[#This Row],[Column2]], IF(Table1[[#This Row],[Later Paran]]&lt;&gt;"",Table1[[#This Row],[Later Paran]],Table1[[#This Row],[BrandName]])))</f>
        <v>Medullos</v>
      </c>
    </row>
    <row r="1665" spans="1:9" x14ac:dyDescent="0.35">
      <c r="A1665">
        <v>191167</v>
      </c>
      <c r="B1665" t="s">
        <v>4047</v>
      </c>
      <c r="C1665" t="s">
        <v>4047</v>
      </c>
      <c r="D1665" t="s">
        <v>4048</v>
      </c>
      <c r="F1665" t="s">
        <v>97</v>
      </c>
      <c r="G1665" t="str">
        <f>TRIM(IF(LEFT(Table1[[#This Row],[BrandName]],1) = "(", MID(Table1[[#This Row],[BrandName]], SEARCH(")", Table1[[#This Row],[BrandName]])+1,100),""))</f>
        <v/>
      </c>
      <c r="H1665" t="str">
        <f>IF(
     ISNUMBER(
                        SEARCH("(",Table1[[#This Row],[BrandName]])),
                        LEFT(Table1[[#This Row],[BrandName]],SEARCH("(",Table1[[#This Row],[BrandName]])-1),"")</f>
        <v/>
      </c>
      <c r="I1665" t="str">
        <f>TRIM(IF(Table1[[#This Row],[Column2]]&lt;&gt;"",Table1[[#This Row],[Column2]], IF(Table1[[#This Row],[Later Paran]]&lt;&gt;"",Table1[[#This Row],[Later Paran]],Table1[[#This Row],[BrandName]])))</f>
        <v>Antigastrax Powder</v>
      </c>
    </row>
    <row r="1666" spans="1:9" x14ac:dyDescent="0.35">
      <c r="A1666">
        <v>191183</v>
      </c>
      <c r="B1666" t="s">
        <v>4049</v>
      </c>
      <c r="C1666" t="s">
        <v>4050</v>
      </c>
      <c r="D1666" t="s">
        <v>4051</v>
      </c>
      <c r="E1666" t="s">
        <v>4052</v>
      </c>
      <c r="F1666" t="s">
        <v>44</v>
      </c>
      <c r="G1666" t="str">
        <f>TRIM(IF(LEFT(Table1[[#This Row],[BrandName]],1) = "(", MID(Table1[[#This Row],[BrandName]], SEARCH(")", Table1[[#This Row],[BrandName]])+1,100),""))</f>
        <v/>
      </c>
      <c r="H1666" t="str">
        <f>IF(
     ISNUMBER(
                        SEARCH("(",Table1[[#This Row],[BrandName]])),
                        LEFT(Table1[[#This Row],[BrandName]],SEARCH("(",Table1[[#This Row],[BrandName]])-1),"")</f>
        <v/>
      </c>
      <c r="I1666" t="str">
        <f>TRIM(IF(Table1[[#This Row],[Column2]]&lt;&gt;"",Table1[[#This Row],[Column2]], IF(Table1[[#This Row],[Later Paran]]&lt;&gt;"",Table1[[#This Row],[Later Paran]],Table1[[#This Row],[BrandName]])))</f>
        <v>Mintrax</v>
      </c>
    </row>
    <row r="1667" spans="1:9" x14ac:dyDescent="0.35">
      <c r="A1667">
        <v>191191</v>
      </c>
      <c r="B1667" t="s">
        <v>4053</v>
      </c>
      <c r="C1667" t="s">
        <v>4053</v>
      </c>
      <c r="D1667" t="s">
        <v>4054</v>
      </c>
      <c r="F1667" t="s">
        <v>44</v>
      </c>
      <c r="G1667" t="str">
        <f>TRIM(IF(LEFT(Table1[[#This Row],[BrandName]],1) = "(", MID(Table1[[#This Row],[BrandName]], SEARCH(")", Table1[[#This Row],[BrandName]])+1,100),""))</f>
        <v/>
      </c>
      <c r="H1667" t="str">
        <f>IF(
     ISNUMBER(
                        SEARCH("(",Table1[[#This Row],[BrandName]])),
                        LEFT(Table1[[#This Row],[BrandName]],SEARCH("(",Table1[[#This Row],[BrandName]])-1),"")</f>
        <v/>
      </c>
      <c r="I1667" t="str">
        <f>TRIM(IF(Table1[[#This Row],[Column2]]&lt;&gt;"",Table1[[#This Row],[Column2]], IF(Table1[[#This Row],[Later Paran]]&lt;&gt;"",Table1[[#This Row],[Later Paran]],Table1[[#This Row],[BrandName]])))</f>
        <v>Theraplex Acp</v>
      </c>
    </row>
    <row r="1668" spans="1:9" x14ac:dyDescent="0.35">
      <c r="A1668">
        <v>191205</v>
      </c>
      <c r="B1668" t="s">
        <v>4055</v>
      </c>
      <c r="C1668" t="s">
        <v>4056</v>
      </c>
      <c r="D1668" t="s">
        <v>4057</v>
      </c>
      <c r="E1668" t="s">
        <v>4058</v>
      </c>
      <c r="F1668" t="s">
        <v>9</v>
      </c>
      <c r="G1668" t="str">
        <f>TRIM(IF(LEFT(Table1[[#This Row],[BrandName]],1) = "(", MID(Table1[[#This Row],[BrandName]], SEARCH(")", Table1[[#This Row],[BrandName]])+1,100),""))</f>
        <v/>
      </c>
      <c r="H1668" t="str">
        <f>IF(
     ISNUMBER(
                        SEARCH("(",Table1[[#This Row],[BrandName]])),
                        LEFT(Table1[[#This Row],[BrandName]],SEARCH("(",Table1[[#This Row],[BrandName]])-1),"")</f>
        <v/>
      </c>
      <c r="I1668" t="str">
        <f>TRIM(IF(Table1[[#This Row],[Column2]]&lt;&gt;"",Table1[[#This Row],[Column2]], IF(Table1[[#This Row],[Later Paran]]&lt;&gt;"",Table1[[#This Row],[Later Paran]],Table1[[#This Row],[BrandName]])))</f>
        <v>Niacex B6</v>
      </c>
    </row>
    <row r="1669" spans="1:9" x14ac:dyDescent="0.35">
      <c r="A1669">
        <v>191221</v>
      </c>
      <c r="B1669" t="s">
        <v>4059</v>
      </c>
      <c r="C1669" t="s">
        <v>4059</v>
      </c>
      <c r="D1669" t="s">
        <v>4060</v>
      </c>
      <c r="F1669" t="s">
        <v>9</v>
      </c>
      <c r="G1669" t="str">
        <f>TRIM(IF(LEFT(Table1[[#This Row],[BrandName]],1) = "(", MID(Table1[[#This Row],[BrandName]], SEARCH(")", Table1[[#This Row],[BrandName]])+1,100),""))</f>
        <v/>
      </c>
      <c r="H1669" t="str">
        <f>IF(
     ISNUMBER(
                        SEARCH("(",Table1[[#This Row],[BrandName]])),
                        LEFT(Table1[[#This Row],[BrandName]],SEARCH("(",Table1[[#This Row],[BrandName]])-1),"")</f>
        <v/>
      </c>
      <c r="I1669" t="str">
        <f>TRIM(IF(Table1[[#This Row],[Column2]]&lt;&gt;"",Table1[[#This Row],[Column2]], IF(Table1[[#This Row],[Later Paran]]&lt;&gt;"",Table1[[#This Row],[Later Paran]],Table1[[#This Row],[BrandName]])))</f>
        <v>Theraplex E With Comfrey Pepsin</v>
      </c>
    </row>
    <row r="1670" spans="1:9" x14ac:dyDescent="0.35">
      <c r="A1670">
        <v>191264</v>
      </c>
      <c r="B1670" t="s">
        <v>4061</v>
      </c>
      <c r="C1670" t="s">
        <v>4061</v>
      </c>
      <c r="D1670" t="s">
        <v>4062</v>
      </c>
      <c r="F1670" t="s">
        <v>44</v>
      </c>
      <c r="G1670" t="str">
        <f>TRIM(IF(LEFT(Table1[[#This Row],[BrandName]],1) = "(", MID(Table1[[#This Row],[BrandName]], SEARCH(")", Table1[[#This Row],[BrandName]])+1,100),""))</f>
        <v/>
      </c>
      <c r="H1670" t="str">
        <f>IF(
     ISNUMBER(
                        SEARCH("(",Table1[[#This Row],[BrandName]])),
                        LEFT(Table1[[#This Row],[BrandName]],SEARCH("(",Table1[[#This Row],[BrandName]])-1),"")</f>
        <v/>
      </c>
      <c r="I1670" t="str">
        <f>TRIM(IF(Table1[[#This Row],[Column2]]&lt;&gt;"",Table1[[#This Row],[Column2]], IF(Table1[[#This Row],[Later Paran]]&lt;&gt;"",Table1[[#This Row],[Later Paran]],Table1[[#This Row],[BrandName]])))</f>
        <v>Manganese Phytate B12</v>
      </c>
    </row>
    <row r="1671" spans="1:9" x14ac:dyDescent="0.35">
      <c r="A1671">
        <v>191280</v>
      </c>
      <c r="B1671" t="s">
        <v>4063</v>
      </c>
      <c r="C1671" t="s">
        <v>4063</v>
      </c>
      <c r="D1671" t="s">
        <v>4064</v>
      </c>
      <c r="F1671" t="s">
        <v>44</v>
      </c>
      <c r="G1671" t="str">
        <f>TRIM(IF(LEFT(Table1[[#This Row],[BrandName]],1) = "(", MID(Table1[[#This Row],[BrandName]], SEARCH(")", Table1[[#This Row],[BrandName]])+1,100),""))</f>
        <v/>
      </c>
      <c r="H1671" t="str">
        <f>IF(
     ISNUMBER(
                        SEARCH("(",Table1[[#This Row],[BrandName]])),
                        LEFT(Table1[[#This Row],[BrandName]],SEARCH("(",Table1[[#This Row],[BrandName]])-1),"")</f>
        <v/>
      </c>
      <c r="I1671" t="str">
        <f>TRIM(IF(Table1[[#This Row],[Column2]]&lt;&gt;"",Table1[[#This Row],[Column2]], IF(Table1[[#This Row],[Later Paran]]&lt;&gt;"",Table1[[#This Row],[Later Paran]],Table1[[#This Row],[BrandName]])))</f>
        <v>Theraplex B</v>
      </c>
    </row>
    <row r="1672" spans="1:9" x14ac:dyDescent="0.35">
      <c r="A1672">
        <v>191329</v>
      </c>
      <c r="B1672" t="s">
        <v>4065</v>
      </c>
      <c r="C1672" t="s">
        <v>4065</v>
      </c>
      <c r="D1672" t="s">
        <v>4066</v>
      </c>
      <c r="F1672" t="s">
        <v>9</v>
      </c>
      <c r="G1672" t="str">
        <f>TRIM(IF(LEFT(Table1[[#This Row],[BrandName]],1) = "(", MID(Table1[[#This Row],[BrandName]], SEARCH(")", Table1[[#This Row],[BrandName]])+1,100),""))</f>
        <v/>
      </c>
      <c r="H1672" t="str">
        <f>IF(
     ISNUMBER(
                        SEARCH("(",Table1[[#This Row],[BrandName]])),
                        LEFT(Table1[[#This Row],[BrandName]],SEARCH("(",Table1[[#This Row],[BrandName]])-1),"")</f>
        <v/>
      </c>
      <c r="I1672" t="str">
        <f>TRIM(IF(Table1[[#This Row],[Column2]]&lt;&gt;"",Table1[[#This Row],[Column2]], IF(Table1[[#This Row],[Later Paran]]&lt;&gt;"",Table1[[#This Row],[Later Paran]],Table1[[#This Row],[BrandName]])))</f>
        <v>Orchax</v>
      </c>
    </row>
    <row r="1673" spans="1:9" x14ac:dyDescent="0.35">
      <c r="A1673">
        <v>191337</v>
      </c>
      <c r="B1673" t="s">
        <v>4067</v>
      </c>
      <c r="C1673" t="s">
        <v>4067</v>
      </c>
      <c r="D1673" t="s">
        <v>4068</v>
      </c>
      <c r="F1673" t="s">
        <v>9</v>
      </c>
      <c r="G1673" t="str">
        <f>TRIM(IF(LEFT(Table1[[#This Row],[BrandName]],1) = "(", MID(Table1[[#This Row],[BrandName]], SEARCH(")", Table1[[#This Row],[BrandName]])+1,100),""))</f>
        <v/>
      </c>
      <c r="H1673" t="str">
        <f>IF(
     ISNUMBER(
                        SEARCH("(",Table1[[#This Row],[BrandName]])),
                        LEFT(Table1[[#This Row],[BrandName]],SEARCH("(",Table1[[#This Row],[BrandName]])-1),"")</f>
        <v/>
      </c>
      <c r="I1673" t="str">
        <f>TRIM(IF(Table1[[#This Row],[Column2]]&lt;&gt;"",Table1[[#This Row],[Column2]], IF(Table1[[#This Row],[Later Paran]]&lt;&gt;"",Table1[[#This Row],[Later Paran]],Table1[[#This Row],[BrandName]])))</f>
        <v>Anticoryzax</v>
      </c>
    </row>
    <row r="1674" spans="1:9" x14ac:dyDescent="0.35">
      <c r="A1674">
        <v>191345</v>
      </c>
      <c r="B1674" t="s">
        <v>4069</v>
      </c>
      <c r="C1674" t="s">
        <v>4069</v>
      </c>
      <c r="D1674" t="s">
        <v>3531</v>
      </c>
      <c r="F1674" t="s">
        <v>9</v>
      </c>
      <c r="G1674" t="str">
        <f>TRIM(IF(LEFT(Table1[[#This Row],[BrandName]],1) = "(", MID(Table1[[#This Row],[BrandName]], SEARCH(")", Table1[[#This Row],[BrandName]])+1,100),""))</f>
        <v/>
      </c>
      <c r="H1674" t="str">
        <f>IF(
     ISNUMBER(
                        SEARCH("(",Table1[[#This Row],[BrandName]])),
                        LEFT(Table1[[#This Row],[BrandName]],SEARCH("(",Table1[[#This Row],[BrandName]])-1),"")</f>
        <v/>
      </c>
      <c r="I1674" t="str">
        <f>TRIM(IF(Table1[[#This Row],[Column2]]&lt;&gt;"",Table1[[#This Row],[Column2]], IF(Table1[[#This Row],[Later Paran]]&lt;&gt;"",Table1[[#This Row],[Later Paran]],Table1[[#This Row],[BrandName]])))</f>
        <v>Formula</v>
      </c>
    </row>
    <row r="1675" spans="1:9" x14ac:dyDescent="0.35">
      <c r="A1675">
        <v>191353</v>
      </c>
      <c r="B1675" t="s">
        <v>4070</v>
      </c>
      <c r="C1675" t="s">
        <v>4070</v>
      </c>
      <c r="D1675" t="s">
        <v>4071</v>
      </c>
      <c r="F1675" t="s">
        <v>44</v>
      </c>
      <c r="G1675" t="str">
        <f>TRIM(IF(LEFT(Table1[[#This Row],[BrandName]],1) = "(", MID(Table1[[#This Row],[BrandName]], SEARCH(")", Table1[[#This Row],[BrandName]])+1,100),""))</f>
        <v/>
      </c>
      <c r="H1675" t="str">
        <f>IF(
     ISNUMBER(
                        SEARCH("(",Table1[[#This Row],[BrandName]])),
                        LEFT(Table1[[#This Row],[BrandName]],SEARCH("(",Table1[[#This Row],[BrandName]])-1),"")</f>
        <v/>
      </c>
      <c r="I1675" t="str">
        <f>TRIM(IF(Table1[[#This Row],[Column2]]&lt;&gt;"",Table1[[#This Row],[Column2]], IF(Table1[[#This Row],[Later Paran]]&lt;&gt;"",Table1[[#This Row],[Later Paran]],Table1[[#This Row],[BrandName]])))</f>
        <v>Zypanax</v>
      </c>
    </row>
    <row r="1676" spans="1:9" x14ac:dyDescent="0.35">
      <c r="A1676">
        <v>191361</v>
      </c>
      <c r="B1676" t="s">
        <v>4072</v>
      </c>
      <c r="C1676" t="s">
        <v>4072</v>
      </c>
      <c r="D1676" t="s">
        <v>3531</v>
      </c>
      <c r="F1676" t="s">
        <v>9</v>
      </c>
      <c r="G1676" t="str">
        <f>TRIM(IF(LEFT(Table1[[#This Row],[BrandName]],1) = "(", MID(Table1[[#This Row],[BrandName]], SEARCH(")", Table1[[#This Row],[BrandName]])+1,100),""))</f>
        <v/>
      </c>
      <c r="H1676" t="str">
        <f>IF(
     ISNUMBER(
                        SEARCH("(",Table1[[#This Row],[BrandName]])),
                        LEFT(Table1[[#This Row],[BrandName]],SEARCH("(",Table1[[#This Row],[BrandName]])-1),"")</f>
        <v/>
      </c>
      <c r="I1676" t="str">
        <f>TRIM(IF(Table1[[#This Row],[Column2]]&lt;&gt;"",Table1[[#This Row],[Column2]], IF(Table1[[#This Row],[Later Paran]]&lt;&gt;"",Table1[[#This Row],[Later Paran]],Table1[[#This Row],[BrandName]])))</f>
        <v>Formula</v>
      </c>
    </row>
    <row r="1677" spans="1:9" x14ac:dyDescent="0.35">
      <c r="A1677">
        <v>191388</v>
      </c>
      <c r="B1677" t="s">
        <v>4073</v>
      </c>
      <c r="C1677" t="s">
        <v>4073</v>
      </c>
      <c r="D1677" t="s">
        <v>4074</v>
      </c>
      <c r="F1677" t="s">
        <v>9</v>
      </c>
      <c r="G1677" t="str">
        <f>TRIM(IF(LEFT(Table1[[#This Row],[BrandName]],1) = "(", MID(Table1[[#This Row],[BrandName]], SEARCH(")", Table1[[#This Row],[BrandName]])+1,100),""))</f>
        <v/>
      </c>
      <c r="H1677" t="str">
        <f>IF(
     ISNUMBER(
                        SEARCH("(",Table1[[#This Row],[BrandName]])),
                        LEFT(Table1[[#This Row],[BrandName]],SEARCH("(",Table1[[#This Row],[BrandName]])-1),"")</f>
        <v/>
      </c>
      <c r="I1677" t="str">
        <f>TRIM(IF(Table1[[#This Row],[Column2]]&lt;&gt;"",Table1[[#This Row],[Column2]], IF(Table1[[#This Row],[Later Paran]]&lt;&gt;"",Table1[[#This Row],[Later Paran]],Table1[[#This Row],[BrandName]])))</f>
        <v>Betacol</v>
      </c>
    </row>
    <row r="1678" spans="1:9" x14ac:dyDescent="0.35">
      <c r="A1678">
        <v>191418</v>
      </c>
      <c r="B1678" t="s">
        <v>4075</v>
      </c>
      <c r="C1678" t="s">
        <v>4075</v>
      </c>
      <c r="D1678" t="s">
        <v>4076</v>
      </c>
      <c r="F1678" t="s">
        <v>44</v>
      </c>
      <c r="G1678" t="str">
        <f>TRIM(IF(LEFT(Table1[[#This Row],[BrandName]],1) = "(", MID(Table1[[#This Row],[BrandName]], SEARCH(")", Table1[[#This Row],[BrandName]])+1,100),""))</f>
        <v/>
      </c>
      <c r="H1678" t="str">
        <f>IF(
     ISNUMBER(
                        SEARCH("(",Table1[[#This Row],[BrandName]])),
                        LEFT(Table1[[#This Row],[BrandName]],SEARCH("(",Table1[[#This Row],[BrandName]])-1),"")</f>
        <v/>
      </c>
      <c r="I1678" t="str">
        <f>TRIM(IF(Table1[[#This Row],[Column2]]&lt;&gt;"",Table1[[#This Row],[Column2]], IF(Table1[[#This Row],[Later Paran]]&lt;&gt;"",Table1[[#This Row],[Later Paran]],Table1[[#This Row],[BrandName]])))</f>
        <v>Theraplex E</v>
      </c>
    </row>
    <row r="1679" spans="1:9" x14ac:dyDescent="0.35">
      <c r="A1679">
        <v>191442</v>
      </c>
      <c r="B1679" t="s">
        <v>4077</v>
      </c>
      <c r="C1679" t="s">
        <v>4077</v>
      </c>
      <c r="D1679" t="s">
        <v>4078</v>
      </c>
      <c r="F1679" t="s">
        <v>44</v>
      </c>
      <c r="G1679" t="str">
        <f>TRIM(IF(LEFT(Table1[[#This Row],[BrandName]],1) = "(", MID(Table1[[#This Row],[BrandName]], SEARCH(")", Table1[[#This Row],[BrandName]])+1,100),""))</f>
        <v/>
      </c>
      <c r="H1679" t="str">
        <f>IF(
     ISNUMBER(
                        SEARCH("(",Table1[[#This Row],[BrandName]])),
                        LEFT(Table1[[#This Row],[BrandName]],SEARCH("(",Table1[[#This Row],[BrandName]])-1),"")</f>
        <v/>
      </c>
      <c r="I1679" t="str">
        <f>TRIM(IF(Table1[[#This Row],[Column2]]&lt;&gt;"",Table1[[#This Row],[Column2]], IF(Table1[[#This Row],[Later Paran]]&lt;&gt;"",Table1[[#This Row],[Later Paran]],Table1[[#This Row],[BrandName]])))</f>
        <v>Calamex</v>
      </c>
    </row>
    <row r="1680" spans="1:9" x14ac:dyDescent="0.35">
      <c r="A1680">
        <v>191450</v>
      </c>
      <c r="B1680" t="s">
        <v>4079</v>
      </c>
      <c r="C1680" t="s">
        <v>4079</v>
      </c>
      <c r="D1680" t="s">
        <v>3531</v>
      </c>
      <c r="F1680" t="s">
        <v>9</v>
      </c>
      <c r="G1680" t="str">
        <f>TRIM(IF(LEFT(Table1[[#This Row],[BrandName]],1) = "(", MID(Table1[[#This Row],[BrandName]], SEARCH(")", Table1[[#This Row],[BrandName]])+1,100),""))</f>
        <v/>
      </c>
      <c r="H1680" t="str">
        <f>IF(
     ISNUMBER(
                        SEARCH("(",Table1[[#This Row],[BrandName]])),
                        LEFT(Table1[[#This Row],[BrandName]],SEARCH("(",Table1[[#This Row],[BrandName]])-1),"")</f>
        <v/>
      </c>
      <c r="I1680" t="str">
        <f>TRIM(IF(Table1[[#This Row],[Column2]]&lt;&gt;"",Table1[[#This Row],[Column2]], IF(Table1[[#This Row],[Later Paran]]&lt;&gt;"",Table1[[#This Row],[Later Paran]],Table1[[#This Row],[BrandName]])))</f>
        <v>Formula</v>
      </c>
    </row>
    <row r="1681" spans="1:9" x14ac:dyDescent="0.35">
      <c r="A1681">
        <v>191469</v>
      </c>
      <c r="B1681" t="s">
        <v>4080</v>
      </c>
      <c r="C1681" t="s">
        <v>4080</v>
      </c>
      <c r="D1681" t="s">
        <v>4081</v>
      </c>
      <c r="F1681" t="s">
        <v>44</v>
      </c>
      <c r="G1681" t="str">
        <f>TRIM(IF(LEFT(Table1[[#This Row],[BrandName]],1) = "(", MID(Table1[[#This Row],[BrandName]], SEARCH(")", Table1[[#This Row],[BrandName]])+1,100),""))</f>
        <v/>
      </c>
      <c r="H1681" t="str">
        <f>IF(
     ISNUMBER(
                        SEARCH("(",Table1[[#This Row],[BrandName]])),
                        LEFT(Table1[[#This Row],[BrandName]],SEARCH("(",Table1[[#This Row],[BrandName]])-1),"")</f>
        <v/>
      </c>
      <c r="I1681" t="str">
        <f>TRIM(IF(Table1[[#This Row],[Column2]]&lt;&gt;"",Table1[[#This Row],[Column2]], IF(Table1[[#This Row],[Later Paran]]&lt;&gt;"",Table1[[#This Row],[Later Paran]],Table1[[#This Row],[BrandName]])))</f>
        <v>Theraplex G With Beef Muscle</v>
      </c>
    </row>
    <row r="1682" spans="1:9" x14ac:dyDescent="0.35">
      <c r="A1682">
        <v>191485</v>
      </c>
      <c r="B1682" t="s">
        <v>4082</v>
      </c>
      <c r="C1682" t="s">
        <v>4082</v>
      </c>
      <c r="D1682" t="s">
        <v>3531</v>
      </c>
      <c r="F1682" t="s">
        <v>9</v>
      </c>
      <c r="G1682" t="str">
        <f>TRIM(IF(LEFT(Table1[[#This Row],[BrandName]],1) = "(", MID(Table1[[#This Row],[BrandName]], SEARCH(")", Table1[[#This Row],[BrandName]])+1,100),""))</f>
        <v/>
      </c>
      <c r="H1682" t="str">
        <f>IF(
     ISNUMBER(
                        SEARCH("(",Table1[[#This Row],[BrandName]])),
                        LEFT(Table1[[#This Row],[BrandName]],SEARCH("(",Table1[[#This Row],[BrandName]])-1),"")</f>
        <v/>
      </c>
      <c r="I1682" t="str">
        <f>TRIM(IF(Table1[[#This Row],[Column2]]&lt;&gt;"",Table1[[#This Row],[Column2]], IF(Table1[[#This Row],[Later Paran]]&lt;&gt;"",Table1[[#This Row],[Later Paran]],Table1[[#This Row],[BrandName]])))</f>
        <v>Formula</v>
      </c>
    </row>
    <row r="1683" spans="1:9" x14ac:dyDescent="0.35">
      <c r="A1683">
        <v>192325</v>
      </c>
      <c r="B1683" t="s">
        <v>4083</v>
      </c>
      <c r="C1683" t="s">
        <v>4084</v>
      </c>
      <c r="D1683" t="s">
        <v>4085</v>
      </c>
      <c r="E1683" t="s">
        <v>4086</v>
      </c>
      <c r="F1683" t="s">
        <v>560</v>
      </c>
      <c r="G1683" t="str">
        <f>TRIM(IF(LEFT(Table1[[#This Row],[BrandName]],1) = "(", MID(Table1[[#This Row],[BrandName]], SEARCH(")", Table1[[#This Row],[BrandName]])+1,100),""))</f>
        <v/>
      </c>
      <c r="H1683" t="str">
        <f>IF(
     ISNUMBER(
                        SEARCH("(",Table1[[#This Row],[BrandName]])),
                        LEFT(Table1[[#This Row],[BrandName]],SEARCH("(",Table1[[#This Row],[BrandName]])-1),"")</f>
        <v/>
      </c>
      <c r="I1683" t="str">
        <f>TRIM(IF(Table1[[#This Row],[Column2]]&lt;&gt;"",Table1[[#This Row],[Column2]], IF(Table1[[#This Row],[Later Paran]]&lt;&gt;"",Table1[[#This Row],[Later Paran]],Table1[[#This Row],[BrandName]])))</f>
        <v>Travad Prefilled Barium Enema Unit</v>
      </c>
    </row>
    <row r="1684" spans="1:9" x14ac:dyDescent="0.35">
      <c r="A1684">
        <v>192384</v>
      </c>
      <c r="B1684" t="s">
        <v>4087</v>
      </c>
      <c r="C1684" t="s">
        <v>4088</v>
      </c>
      <c r="D1684" t="s">
        <v>4089</v>
      </c>
      <c r="E1684" t="s">
        <v>1970</v>
      </c>
      <c r="F1684" t="s">
        <v>1920</v>
      </c>
      <c r="G1684" t="str">
        <f>TRIM(IF(LEFT(Table1[[#This Row],[BrandName]],1) = "(", MID(Table1[[#This Row],[BrandName]], SEARCH(")", Table1[[#This Row],[BrandName]])+1,100),""))</f>
        <v/>
      </c>
      <c r="H1684" t="str">
        <f>IF(
     ISNUMBER(
                        SEARCH("(",Table1[[#This Row],[BrandName]])),
                        LEFT(Table1[[#This Row],[BrandName]],SEARCH("(",Table1[[#This Row],[BrandName]])-1),"")</f>
        <v/>
      </c>
      <c r="I1684" t="str">
        <f>TRIM(IF(Table1[[#This Row],[Column2]]&lt;&gt;"",Table1[[#This Row],[Column2]], IF(Table1[[#This Row],[Later Paran]]&lt;&gt;"",Table1[[#This Row],[Later Paran]],Table1[[#This Row],[BrandName]])))</f>
        <v>Plasmalyte</v>
      </c>
    </row>
    <row r="1685" spans="1:9" x14ac:dyDescent="0.35">
      <c r="A1685">
        <v>192392</v>
      </c>
      <c r="B1685" t="s">
        <v>4090</v>
      </c>
      <c r="C1685" t="s">
        <v>4090</v>
      </c>
      <c r="D1685" t="s">
        <v>4091</v>
      </c>
      <c r="F1685" t="s">
        <v>1920</v>
      </c>
      <c r="G1685" t="str">
        <f>TRIM(IF(LEFT(Table1[[#This Row],[BrandName]],1) = "(", MID(Table1[[#This Row],[BrandName]], SEARCH(")", Table1[[#This Row],[BrandName]])+1,100),""))</f>
        <v/>
      </c>
      <c r="H1685" t="str">
        <f>IF(
     ISNUMBER(
                        SEARCH("(",Table1[[#This Row],[BrandName]])),
                        LEFT(Table1[[#This Row],[BrandName]],SEARCH("(",Table1[[#This Row],[BrandName]])-1),"")</f>
        <v/>
      </c>
      <c r="I1685" t="str">
        <f>TRIM(IF(Table1[[#This Row],[Column2]]&lt;&gt;"",Table1[[#This Row],[Column2]], IF(Table1[[#This Row],[Later Paran]]&lt;&gt;"",Table1[[#This Row],[Later Paran]],Table1[[#This Row],[BrandName]])))</f>
        <v>Plasmalyte</v>
      </c>
    </row>
    <row r="1686" spans="1:9" x14ac:dyDescent="0.35">
      <c r="A1686">
        <v>192406</v>
      </c>
      <c r="B1686" t="s">
        <v>4092</v>
      </c>
      <c r="C1686" t="s">
        <v>4093</v>
      </c>
      <c r="D1686" t="s">
        <v>4089</v>
      </c>
      <c r="E1686" t="s">
        <v>4094</v>
      </c>
      <c r="F1686" t="s">
        <v>1920</v>
      </c>
      <c r="G1686" t="str">
        <f>TRIM(IF(LEFT(Table1[[#This Row],[BrandName]],1) = "(", MID(Table1[[#This Row],[BrandName]], SEARCH(")", Table1[[#This Row],[BrandName]])+1,100),""))</f>
        <v/>
      </c>
      <c r="H1686" t="str">
        <f>IF(
     ISNUMBER(
                        SEARCH("(",Table1[[#This Row],[BrandName]])),
                        LEFT(Table1[[#This Row],[BrandName]],SEARCH("(",Table1[[#This Row],[BrandName]])-1),"")</f>
        <v/>
      </c>
      <c r="I1686" t="str">
        <f>TRIM(IF(Table1[[#This Row],[Column2]]&lt;&gt;"",Table1[[#This Row],[Column2]], IF(Table1[[#This Row],[Later Paran]]&lt;&gt;"",Table1[[#This Row],[Later Paran]],Table1[[#This Row],[BrandName]])))</f>
        <v>Plasmalyte</v>
      </c>
    </row>
    <row r="1687" spans="1:9" x14ac:dyDescent="0.35">
      <c r="A1687">
        <v>192430</v>
      </c>
      <c r="B1687" t="s">
        <v>4095</v>
      </c>
      <c r="C1687" t="s">
        <v>4095</v>
      </c>
      <c r="D1687" t="s">
        <v>4096</v>
      </c>
      <c r="F1687" t="s">
        <v>63</v>
      </c>
      <c r="G1687" t="str">
        <f>TRIM(IF(LEFT(Table1[[#This Row],[BrandName]],1) = "(", MID(Table1[[#This Row],[BrandName]], SEARCH(")", Table1[[#This Row],[BrandName]])+1,100),""))</f>
        <v/>
      </c>
      <c r="H1687" t="str">
        <f>IF(
     ISNUMBER(
                        SEARCH("(",Table1[[#This Row],[BrandName]])),
                        LEFT(Table1[[#This Row],[BrandName]],SEARCH("(",Table1[[#This Row],[BrandName]])-1),"")</f>
        <v/>
      </c>
      <c r="I1687" t="str">
        <f>TRIM(IF(Table1[[#This Row],[Column2]]&lt;&gt;"",Table1[[#This Row],[Column2]], IF(Table1[[#This Row],[Later Paran]]&lt;&gt;"",Table1[[#This Row],[Later Paran]],Table1[[#This Row],[BrandName]])))</f>
        <v>Hear Hear</v>
      </c>
    </row>
    <row r="1688" spans="1:9" x14ac:dyDescent="0.35">
      <c r="A1688">
        <v>192589</v>
      </c>
      <c r="B1688" t="s">
        <v>4097</v>
      </c>
      <c r="C1688" t="s">
        <v>1712</v>
      </c>
      <c r="D1688" t="s">
        <v>4098</v>
      </c>
      <c r="E1688" t="s">
        <v>4099</v>
      </c>
      <c r="F1688" t="s">
        <v>516</v>
      </c>
      <c r="G1688" t="str">
        <f>TRIM(IF(LEFT(Table1[[#This Row],[BrandName]],1) = "(", MID(Table1[[#This Row],[BrandName]], SEARCH(")", Table1[[#This Row],[BrandName]])+1,100),""))</f>
        <v/>
      </c>
      <c r="H1688" t="str">
        <f>IF(
     ISNUMBER(
                        SEARCH("(",Table1[[#This Row],[BrandName]])),
                        LEFT(Table1[[#This Row],[BrandName]],SEARCH("(",Table1[[#This Row],[BrandName]])-1),"")</f>
        <v/>
      </c>
      <c r="I1688" t="str">
        <f>TRIM(IF(Table1[[#This Row],[Column2]]&lt;&gt;"",Table1[[#This Row],[Column2]], IF(Table1[[#This Row],[Later Paran]]&lt;&gt;"",Table1[[#This Row],[Later Paran]],Table1[[#This Row],[BrandName]])))</f>
        <v>Emo Cort Lotion</v>
      </c>
    </row>
    <row r="1689" spans="1:9" x14ac:dyDescent="0.35">
      <c r="A1689">
        <v>192597</v>
      </c>
      <c r="B1689" t="s">
        <v>4100</v>
      </c>
      <c r="C1689" t="s">
        <v>4101</v>
      </c>
      <c r="D1689" t="s">
        <v>4102</v>
      </c>
      <c r="E1689" t="s">
        <v>18</v>
      </c>
      <c r="F1689" t="s">
        <v>19</v>
      </c>
      <c r="G1689" t="str">
        <f>TRIM(IF(LEFT(Table1[[#This Row],[BrandName]],1) = "(", MID(Table1[[#This Row],[BrandName]], SEARCH(")", Table1[[#This Row],[BrandName]])+1,100),""))</f>
        <v/>
      </c>
      <c r="H1689" t="str">
        <f>IF(
     ISNUMBER(
                        SEARCH("(",Table1[[#This Row],[BrandName]])),
                        LEFT(Table1[[#This Row],[BrandName]],SEARCH("(",Table1[[#This Row],[BrandName]])-1),"")</f>
        <v/>
      </c>
      <c r="I1689" t="str">
        <f>TRIM(IF(Table1[[#This Row],[Column2]]&lt;&gt;"",Table1[[#This Row],[Column2]], IF(Table1[[#This Row],[Later Paran]]&lt;&gt;"",Table1[[#This Row],[Later Paran]],Table1[[#This Row],[BrandName]])))</f>
        <v>Emo Cort Cream</v>
      </c>
    </row>
    <row r="1690" spans="1:9" x14ac:dyDescent="0.35">
      <c r="A1690">
        <v>192600</v>
      </c>
      <c r="B1690" t="s">
        <v>4103</v>
      </c>
      <c r="C1690" t="s">
        <v>4101</v>
      </c>
      <c r="D1690" t="s">
        <v>4098</v>
      </c>
      <c r="E1690" t="s">
        <v>515</v>
      </c>
      <c r="F1690" t="s">
        <v>516</v>
      </c>
      <c r="G1690" t="str">
        <f>TRIM(IF(LEFT(Table1[[#This Row],[BrandName]],1) = "(", MID(Table1[[#This Row],[BrandName]], SEARCH(")", Table1[[#This Row],[BrandName]])+1,100),""))</f>
        <v/>
      </c>
      <c r="H1690" t="str">
        <f>IF(
     ISNUMBER(
                        SEARCH("(",Table1[[#This Row],[BrandName]])),
                        LEFT(Table1[[#This Row],[BrandName]],SEARCH("(",Table1[[#This Row],[BrandName]])-1),"")</f>
        <v/>
      </c>
      <c r="I1690" t="str">
        <f>TRIM(IF(Table1[[#This Row],[Column2]]&lt;&gt;"",Table1[[#This Row],[Column2]], IF(Table1[[#This Row],[Later Paran]]&lt;&gt;"",Table1[[#This Row],[Later Paran]],Table1[[#This Row],[BrandName]])))</f>
        <v>Emo Cort Lotion</v>
      </c>
    </row>
    <row r="1691" spans="1:9" x14ac:dyDescent="0.35">
      <c r="A1691">
        <v>192627</v>
      </c>
      <c r="B1691" t="s">
        <v>4104</v>
      </c>
      <c r="C1691" t="s">
        <v>4104</v>
      </c>
      <c r="D1691" t="s">
        <v>4105</v>
      </c>
      <c r="F1691" t="s">
        <v>19</v>
      </c>
      <c r="G1691" t="str">
        <f>TRIM(IF(LEFT(Table1[[#This Row],[BrandName]],1) = "(", MID(Table1[[#This Row],[BrandName]], SEARCH(")", Table1[[#This Row],[BrandName]])+1,100),""))</f>
        <v/>
      </c>
      <c r="H1691" t="str">
        <f>IF(
     ISNUMBER(
                        SEARCH("(",Table1[[#This Row],[BrandName]])),
                        LEFT(Table1[[#This Row],[BrandName]],SEARCH("(",Table1[[#This Row],[BrandName]])-1),"")</f>
        <v/>
      </c>
      <c r="I1691" t="str">
        <f>TRIM(IF(Table1[[#This Row],[Column2]]&lt;&gt;"",Table1[[#This Row],[Column2]], IF(Table1[[#This Row],[Later Paran]]&lt;&gt;"",Table1[[#This Row],[Later Paran]],Table1[[#This Row],[BrandName]])))</f>
        <v>Triamalone Pixcream</v>
      </c>
    </row>
    <row r="1692" spans="1:9" x14ac:dyDescent="0.35">
      <c r="A1692">
        <v>192848</v>
      </c>
      <c r="B1692" t="s">
        <v>4106</v>
      </c>
      <c r="C1692" t="s">
        <v>4107</v>
      </c>
      <c r="D1692" t="s">
        <v>4108</v>
      </c>
      <c r="E1692" t="s">
        <v>837</v>
      </c>
      <c r="F1692" t="s">
        <v>19</v>
      </c>
      <c r="G1692" t="str">
        <f>TRIM(IF(LEFT(Table1[[#This Row],[BrandName]],1) = "(", MID(Table1[[#This Row],[BrandName]], SEARCH(")", Table1[[#This Row],[BrandName]])+1,100),""))</f>
        <v/>
      </c>
      <c r="H1692" t="str">
        <f>IF(
     ISNUMBER(
                        SEARCH("(",Table1[[#This Row],[BrandName]])),
                        LEFT(Table1[[#This Row],[BrandName]],SEARCH("(",Table1[[#This Row],[BrandName]])-1),"")</f>
        <v/>
      </c>
      <c r="I1692" t="str">
        <f>TRIM(IF(Table1[[#This Row],[Column2]]&lt;&gt;"",Table1[[#This Row],[Column2]], IF(Table1[[#This Row],[Later Paran]]&lt;&gt;"",Table1[[#This Row],[Later Paran]],Table1[[#This Row],[BrandName]])))</f>
        <v>Zp</v>
      </c>
    </row>
    <row r="1693" spans="1:9" x14ac:dyDescent="0.35">
      <c r="A1693">
        <v>193631</v>
      </c>
      <c r="B1693" t="s">
        <v>4109</v>
      </c>
      <c r="C1693" t="s">
        <v>4110</v>
      </c>
      <c r="D1693" t="s">
        <v>4111</v>
      </c>
      <c r="E1693" t="s">
        <v>539</v>
      </c>
      <c r="F1693" t="s">
        <v>44</v>
      </c>
      <c r="G1693" t="str">
        <f>TRIM(IF(LEFT(Table1[[#This Row],[BrandName]],1) = "(", MID(Table1[[#This Row],[BrandName]], SEARCH(")", Table1[[#This Row],[BrandName]])+1,100),""))</f>
        <v/>
      </c>
      <c r="H1693" t="str">
        <f>IF(
     ISNUMBER(
                        SEARCH("(",Table1[[#This Row],[BrandName]])),
                        LEFT(Table1[[#This Row],[BrandName]],SEARCH("(",Table1[[#This Row],[BrandName]])-1),"")</f>
        <v/>
      </c>
      <c r="I1693" t="str">
        <f>TRIM(IF(Table1[[#This Row],[Column2]]&lt;&gt;"",Table1[[#This Row],[Column2]], IF(Table1[[#This Row],[Later Paran]]&lt;&gt;"",Table1[[#This Row],[Later Paran]],Table1[[#This Row],[BrandName]])))</f>
        <v>Serc</v>
      </c>
    </row>
    <row r="1694" spans="1:9" x14ac:dyDescent="0.35">
      <c r="A1694">
        <v>193674</v>
      </c>
      <c r="B1694" t="s">
        <v>4112</v>
      </c>
      <c r="C1694" t="s">
        <v>2069</v>
      </c>
      <c r="D1694" t="s">
        <v>32264</v>
      </c>
      <c r="E1694" t="s">
        <v>2470</v>
      </c>
      <c r="F1694" t="s">
        <v>9</v>
      </c>
      <c r="G1694" t="str">
        <f>TRIM(IF(LEFT(Table1[[#This Row],[BrandName]],1) = "(", MID(Table1[[#This Row],[BrandName]], SEARCH(")", Table1[[#This Row],[BrandName]])+1,100),""))</f>
        <v/>
      </c>
      <c r="H1694" t="str">
        <f>IF(
     ISNUMBER(
                        SEARCH("(",Table1[[#This Row],[BrandName]])),
                        LEFT(Table1[[#This Row],[BrandName]],SEARCH("(",Table1[[#This Row],[BrandName]])-1),"")</f>
        <v/>
      </c>
      <c r="I1694" t="str">
        <f>TRIM(IF(Table1[[#This Row],[Column2]]&lt;&gt;"",Table1[[#This Row],[Column2]], IF(Table1[[#This Row],[Later Paran]]&lt;&gt;"",Table1[[#This Row],[Later Paran]],Table1[[#This Row],[BrandName]])))</f>
        <v>Vitamine Esules</v>
      </c>
    </row>
    <row r="1695" spans="1:9" x14ac:dyDescent="0.35">
      <c r="A1695">
        <v>194336</v>
      </c>
      <c r="B1695" t="s">
        <v>4113</v>
      </c>
      <c r="C1695" t="s">
        <v>4113</v>
      </c>
      <c r="D1695" t="s">
        <v>4114</v>
      </c>
      <c r="F1695" t="s">
        <v>775</v>
      </c>
      <c r="G1695" t="str">
        <f>TRIM(IF(LEFT(Table1[[#This Row],[BrandName]],1) = "(", MID(Table1[[#This Row],[BrandName]], SEARCH(")", Table1[[#This Row],[BrandName]])+1,100),""))</f>
        <v/>
      </c>
      <c r="H1695" t="str">
        <f>IF(
     ISNUMBER(
                        SEARCH("(",Table1[[#This Row],[BrandName]])),
                        LEFT(Table1[[#This Row],[BrandName]],SEARCH("(",Table1[[#This Row],[BrandName]])-1),"")</f>
        <v/>
      </c>
      <c r="I1695" t="str">
        <f>TRIM(IF(Table1[[#This Row],[Column2]]&lt;&gt;"",Table1[[#This Row],[Column2]], IF(Table1[[#This Row],[Later Paran]]&lt;&gt;"",Table1[[#This Row],[Later Paran]],Table1[[#This Row],[BrandName]])))</f>
        <v>Prefagyl</v>
      </c>
    </row>
    <row r="1696" spans="1:9" x14ac:dyDescent="0.35">
      <c r="A1696">
        <v>194611</v>
      </c>
      <c r="B1696" t="s">
        <v>4115</v>
      </c>
      <c r="C1696" t="s">
        <v>709</v>
      </c>
      <c r="D1696" t="s">
        <v>32397</v>
      </c>
      <c r="E1696" t="s">
        <v>4116</v>
      </c>
      <c r="F1696" t="s">
        <v>29</v>
      </c>
      <c r="G1696" t="str">
        <f>TRIM(IF(LEFT(Table1[[#This Row],[BrandName]],1) = "(", MID(Table1[[#This Row],[BrandName]], SEARCH(")", Table1[[#This Row],[BrandName]])+1,100),""))</f>
        <v/>
      </c>
      <c r="H1696" t="str">
        <f>IF(
     ISNUMBER(
                        SEARCH("(",Table1[[#This Row],[BrandName]])),
                        LEFT(Table1[[#This Row],[BrandName]],SEARCH("(",Table1[[#This Row],[BrandName]])-1),"")</f>
        <v/>
      </c>
      <c r="I1696" t="str">
        <f>TRIM(IF(Table1[[#This Row],[Column2]]&lt;&gt;"",Table1[[#This Row],[Column2]], IF(Table1[[#This Row],[Later Paran]]&lt;&gt;"",Table1[[#This Row],[Later Paran]],Table1[[#This Row],[BrandName]])))</f>
        <v>Ascorbic Acid</v>
      </c>
    </row>
    <row r="1697" spans="1:9" x14ac:dyDescent="0.35">
      <c r="A1697">
        <v>194727</v>
      </c>
      <c r="B1697" t="s">
        <v>4117</v>
      </c>
      <c r="C1697" t="s">
        <v>4118</v>
      </c>
      <c r="D1697" t="s">
        <v>4119</v>
      </c>
      <c r="E1697" t="s">
        <v>192</v>
      </c>
      <c r="F1697" t="s">
        <v>29</v>
      </c>
      <c r="G1697" t="str">
        <f>TRIM(IF(LEFT(Table1[[#This Row],[BrandName]],1) = "(", MID(Table1[[#This Row],[BrandName]], SEARCH(")", Table1[[#This Row],[BrandName]])+1,100),""))</f>
        <v/>
      </c>
      <c r="H1697" t="str">
        <f>IF(
     ISNUMBER(
                        SEARCH("(",Table1[[#This Row],[BrandName]])),
                        LEFT(Table1[[#This Row],[BrandName]],SEARCH("(",Table1[[#This Row],[BrandName]])-1),"")</f>
        <v/>
      </c>
      <c r="I1697" t="str">
        <f>TRIM(IF(Table1[[#This Row],[Column2]]&lt;&gt;"",Table1[[#This Row],[Column2]], IF(Table1[[#This Row],[Later Paran]]&lt;&gt;"",Table1[[#This Row],[Later Paran]],Table1[[#This Row],[BrandName]])))</f>
        <v>Cytosar</v>
      </c>
    </row>
    <row r="1698" spans="1:9" x14ac:dyDescent="0.35">
      <c r="A1698">
        <v>194751</v>
      </c>
      <c r="B1698" t="s">
        <v>4120</v>
      </c>
      <c r="C1698" t="s">
        <v>4121</v>
      </c>
      <c r="D1698" t="s">
        <v>33615</v>
      </c>
      <c r="E1698" t="s">
        <v>4122</v>
      </c>
      <c r="F1698" t="s">
        <v>44</v>
      </c>
      <c r="G1698" t="str">
        <f>TRIM(IF(LEFT(Table1[[#This Row],[BrandName]],1) = "(", MID(Table1[[#This Row],[BrandName]], SEARCH(")", Table1[[#This Row],[BrandName]])+1,100),""))</f>
        <v/>
      </c>
      <c r="H1698" t="str">
        <f>IF(
     ISNUMBER(
                        SEARCH("(",Table1[[#This Row],[BrandName]])),
                        LEFT(Table1[[#This Row],[BrandName]],SEARCH("(",Table1[[#This Row],[BrandName]])-1),"")</f>
        <v/>
      </c>
      <c r="I1698" t="str">
        <f>TRIM(IF(Table1[[#This Row],[Column2]]&lt;&gt;"",Table1[[#This Row],[Column2]], IF(Table1[[#This Row],[Later Paran]]&lt;&gt;"",Table1[[#This Row],[Later Paran]],Table1[[#This Row],[BrandName]])))</f>
        <v>Cordex Forte Improvedlets</v>
      </c>
    </row>
    <row r="1699" spans="1:9" x14ac:dyDescent="0.35">
      <c r="A1699">
        <v>194867</v>
      </c>
      <c r="B1699" t="s">
        <v>4123</v>
      </c>
      <c r="C1699" t="s">
        <v>4124</v>
      </c>
      <c r="D1699" t="s">
        <v>4125</v>
      </c>
      <c r="E1699" t="s">
        <v>4126</v>
      </c>
      <c r="F1699" t="s">
        <v>19</v>
      </c>
      <c r="G1699" t="str">
        <f>TRIM(IF(LEFT(Table1[[#This Row],[BrandName]],1) = "(", MID(Table1[[#This Row],[BrandName]], SEARCH(")", Table1[[#This Row],[BrandName]])+1,100),""))</f>
        <v/>
      </c>
      <c r="H1699" t="str">
        <f>IF(
     ISNUMBER(
                        SEARCH("(",Table1[[#This Row],[BrandName]])),
                        LEFT(Table1[[#This Row],[BrandName]],SEARCH("(",Table1[[#This Row],[BrandName]])-1),"")</f>
        <v/>
      </c>
      <c r="I1699" t="str">
        <f>TRIM(IF(Table1[[#This Row],[Column2]]&lt;&gt;"",Table1[[#This Row],[Column2]], IF(Table1[[#This Row],[Later Paran]]&lt;&gt;"",Table1[[#This Row],[Later Paran]],Table1[[#This Row],[BrandName]])))</f>
        <v>Neo-Medrol</v>
      </c>
    </row>
    <row r="1700" spans="1:9" x14ac:dyDescent="0.35">
      <c r="A1700">
        <v>194875</v>
      </c>
      <c r="B1700" t="s">
        <v>4127</v>
      </c>
      <c r="C1700" t="s">
        <v>4128</v>
      </c>
      <c r="D1700" t="s">
        <v>32906</v>
      </c>
      <c r="E1700" t="s">
        <v>112</v>
      </c>
      <c r="F1700" t="s">
        <v>63</v>
      </c>
      <c r="G1700" t="str">
        <f>TRIM(IF(LEFT(Table1[[#This Row],[BrandName]],1) = "(", MID(Table1[[#This Row],[BrandName]], SEARCH(")", Table1[[#This Row],[BrandName]])+1,100),""))</f>
        <v/>
      </c>
      <c r="H1700" t="str">
        <f>IF(
     ISNUMBER(
                        SEARCH("(",Table1[[#This Row],[BrandName]])),
                        LEFT(Table1[[#This Row],[BrandName]],SEARCH("(",Table1[[#This Row],[BrandName]])-1),"")</f>
        <v/>
      </c>
      <c r="I1700" t="str">
        <f>TRIM(IF(Table1[[#This Row],[Column2]]&lt;&gt;"",Table1[[#This Row],[Column2]], IF(Table1[[#This Row],[Later Paran]]&lt;&gt;"",Table1[[#This Row],[Later Paran]],Table1[[#This Row],[BrandName]])))</f>
        <v>Neomedrol Eye Ear</v>
      </c>
    </row>
    <row r="1701" spans="1:9" x14ac:dyDescent="0.35">
      <c r="A1701">
        <v>194883</v>
      </c>
      <c r="B1701" t="s">
        <v>4129</v>
      </c>
      <c r="C1701" t="s">
        <v>4130</v>
      </c>
      <c r="D1701" t="s">
        <v>34652</v>
      </c>
      <c r="E1701" t="s">
        <v>1465</v>
      </c>
      <c r="F1701" t="s">
        <v>102</v>
      </c>
      <c r="G1701" t="str">
        <f>TRIM(IF(LEFT(Table1[[#This Row],[BrandName]],1) = "(", MID(Table1[[#This Row],[BrandName]], SEARCH(")", Table1[[#This Row],[BrandName]])+1,100),""))</f>
        <v/>
      </c>
      <c r="H1701" t="str">
        <f>IF(
     ISNUMBER(
                        SEARCH("(",Table1[[#This Row],[BrandName]])),
                        LEFT(Table1[[#This Row],[BrandName]],SEARCH("(",Table1[[#This Row],[BrandName]])-1),"")</f>
        <v/>
      </c>
      <c r="I1701" t="str">
        <f>TRIM(IF(Table1[[#This Row],[Column2]]&lt;&gt;"",Table1[[#This Row],[Column2]], IF(Table1[[#This Row],[Later Paran]]&lt;&gt;"",Table1[[#This Row],[Later Paran]],Table1[[#This Row],[BrandName]])))</f>
        <v>Neocortef Eye Ear</v>
      </c>
    </row>
    <row r="1702" spans="1:9" x14ac:dyDescent="0.35">
      <c r="A1702">
        <v>194891</v>
      </c>
      <c r="B1702" t="s">
        <v>4131</v>
      </c>
      <c r="C1702" t="s">
        <v>4130</v>
      </c>
      <c r="D1702" t="s">
        <v>4132</v>
      </c>
      <c r="E1702" t="s">
        <v>4133</v>
      </c>
      <c r="F1702" t="s">
        <v>102</v>
      </c>
      <c r="G1702" t="str">
        <f>TRIM(IF(LEFT(Table1[[#This Row],[BrandName]],1) = "(", MID(Table1[[#This Row],[BrandName]], SEARCH(")", Table1[[#This Row],[BrandName]])+1,100),""))</f>
        <v/>
      </c>
      <c r="H1702" t="str">
        <f>IF(
     ISNUMBER(
                        SEARCH("(",Table1[[#This Row],[BrandName]])),
                        LEFT(Table1[[#This Row],[BrandName]],SEARCH("(",Table1[[#This Row],[BrandName]])-1),"")</f>
        <v/>
      </c>
      <c r="I1702" t="str">
        <f>TRIM(IF(Table1[[#This Row],[Column2]]&lt;&gt;"",Table1[[#This Row],[Column2]], IF(Table1[[#This Row],[Later Paran]]&lt;&gt;"",Table1[[#This Row],[Later Paran]],Table1[[#This Row],[BrandName]])))</f>
        <v>Neo-Cortef</v>
      </c>
    </row>
    <row r="1703" spans="1:9" x14ac:dyDescent="0.35">
      <c r="A1703">
        <v>194913</v>
      </c>
      <c r="B1703" t="s">
        <v>4134</v>
      </c>
      <c r="C1703" t="s">
        <v>4130</v>
      </c>
      <c r="D1703" t="s">
        <v>4132</v>
      </c>
      <c r="E1703" t="s">
        <v>4135</v>
      </c>
      <c r="F1703" t="s">
        <v>102</v>
      </c>
      <c r="G1703" t="str">
        <f>TRIM(IF(LEFT(Table1[[#This Row],[BrandName]],1) = "(", MID(Table1[[#This Row],[BrandName]], SEARCH(")", Table1[[#This Row],[BrandName]])+1,100),""))</f>
        <v/>
      </c>
      <c r="H1703" t="str">
        <f>IF(
     ISNUMBER(
                        SEARCH("(",Table1[[#This Row],[BrandName]])),
                        LEFT(Table1[[#This Row],[BrandName]],SEARCH("(",Table1[[#This Row],[BrandName]])-1),"")</f>
        <v/>
      </c>
      <c r="I1703" t="str">
        <f>TRIM(IF(Table1[[#This Row],[Column2]]&lt;&gt;"",Table1[[#This Row],[Column2]], IF(Table1[[#This Row],[Later Paran]]&lt;&gt;"",Table1[[#This Row],[Later Paran]],Table1[[#This Row],[BrandName]])))</f>
        <v>Neo-Cortef</v>
      </c>
    </row>
    <row r="1704" spans="1:9" x14ac:dyDescent="0.35">
      <c r="A1704">
        <v>194921</v>
      </c>
      <c r="B1704" t="s">
        <v>4136</v>
      </c>
      <c r="C1704" t="s">
        <v>4130</v>
      </c>
      <c r="D1704" t="s">
        <v>34652</v>
      </c>
      <c r="E1704" t="s">
        <v>4137</v>
      </c>
      <c r="F1704" t="s">
        <v>1204</v>
      </c>
      <c r="G1704" t="str">
        <f>TRIM(IF(LEFT(Table1[[#This Row],[BrandName]],1) = "(", MID(Table1[[#This Row],[BrandName]], SEARCH(")", Table1[[#This Row],[BrandName]])+1,100),""))</f>
        <v/>
      </c>
      <c r="H1704" t="str">
        <f>IF(
     ISNUMBER(
                        SEARCH("(",Table1[[#This Row],[BrandName]])),
                        LEFT(Table1[[#This Row],[BrandName]],SEARCH("(",Table1[[#This Row],[BrandName]])-1),"")</f>
        <v/>
      </c>
      <c r="I1704" t="str">
        <f>TRIM(IF(Table1[[#This Row],[Column2]]&lt;&gt;"",Table1[[#This Row],[Column2]], IF(Table1[[#This Row],[Later Paran]]&lt;&gt;"",Table1[[#This Row],[Later Paran]],Table1[[#This Row],[BrandName]])))</f>
        <v>Neocortef Eye Ear</v>
      </c>
    </row>
    <row r="1705" spans="1:9" x14ac:dyDescent="0.35">
      <c r="A1705">
        <v>194948</v>
      </c>
      <c r="B1705" t="s">
        <v>4138</v>
      </c>
      <c r="C1705" t="s">
        <v>4130</v>
      </c>
      <c r="D1705" t="s">
        <v>34799</v>
      </c>
      <c r="E1705" t="s">
        <v>4139</v>
      </c>
      <c r="F1705" t="s">
        <v>63</v>
      </c>
      <c r="G1705" t="str">
        <f>TRIM(IF(LEFT(Table1[[#This Row],[BrandName]],1) = "(", MID(Table1[[#This Row],[BrandName]], SEARCH(")", Table1[[#This Row],[BrandName]])+1,100),""))</f>
        <v/>
      </c>
      <c r="H1705" t="str">
        <f>IF(
     ISNUMBER(
                        SEARCH("(",Table1[[#This Row],[BrandName]])),
                        LEFT(Table1[[#This Row],[BrandName]],SEARCH("(",Table1[[#This Row],[BrandName]])-1),"")</f>
        <v/>
      </c>
      <c r="I1705" t="str">
        <f>TRIM(IF(Table1[[#This Row],[Column2]]&lt;&gt;"",Table1[[#This Row],[Column2]], IF(Table1[[#This Row],[Later Paran]]&lt;&gt;"",Table1[[#This Row],[Later Paran]],Table1[[#This Row],[BrandName]])))</f>
        <v>Neo-Cortef Eye Ear Sterile Suspension</v>
      </c>
    </row>
    <row r="1706" spans="1:9" x14ac:dyDescent="0.35">
      <c r="A1706">
        <v>195014</v>
      </c>
      <c r="B1706" t="s">
        <v>4140</v>
      </c>
      <c r="C1706" t="s">
        <v>4140</v>
      </c>
      <c r="D1706" t="s">
        <v>4141</v>
      </c>
      <c r="F1706" t="s">
        <v>40</v>
      </c>
      <c r="G1706" t="str">
        <f>TRIM(IF(LEFT(Table1[[#This Row],[BrandName]],1) = "(", MID(Table1[[#This Row],[BrandName]], SEARCH(")", Table1[[#This Row],[BrandName]])+1,100),""))</f>
        <v/>
      </c>
      <c r="H1706" t="str">
        <f>IF(
     ISNUMBER(
                        SEARCH("(",Table1[[#This Row],[BrandName]])),
                        LEFT(Table1[[#This Row],[BrandName]],SEARCH("(",Table1[[#This Row],[BrandName]])-1),"")</f>
        <v/>
      </c>
      <c r="I1706" t="str">
        <f>TRIM(IF(Table1[[#This Row],[Column2]]&lt;&gt;"",Table1[[#This Row],[Column2]], IF(Table1[[#This Row],[Later Paran]]&lt;&gt;"",Table1[[#This Row],[Later Paran]],Table1[[#This Row],[BrandName]])))</f>
        <v>Kaomycin</v>
      </c>
    </row>
    <row r="1707" spans="1:9" x14ac:dyDescent="0.35">
      <c r="A1707">
        <v>195057</v>
      </c>
      <c r="B1707" t="s">
        <v>4142</v>
      </c>
      <c r="C1707" t="s">
        <v>4143</v>
      </c>
      <c r="D1707" t="s">
        <v>4144</v>
      </c>
      <c r="E1707" t="s">
        <v>4145</v>
      </c>
      <c r="F1707" t="s">
        <v>516</v>
      </c>
      <c r="G1707" t="str">
        <f>TRIM(IF(LEFT(Table1[[#This Row],[BrandName]],1) = "(", MID(Table1[[#This Row],[BrandName]], SEARCH(")", Table1[[#This Row],[BrandName]])+1,100),""))</f>
        <v/>
      </c>
      <c r="H1707" t="str">
        <f>IF(
     ISNUMBER(
                        SEARCH("(",Table1[[#This Row],[BrandName]])),
                        LEFT(Table1[[#This Row],[BrandName]],SEARCH("(",Table1[[#This Row],[BrandName]])-1),"")</f>
        <v/>
      </c>
      <c r="I1707" t="str">
        <f>TRIM(IF(Table1[[#This Row],[Column2]]&lt;&gt;"",Table1[[#This Row],[Column2]], IF(Table1[[#This Row],[Later Paran]]&lt;&gt;"",Table1[[#This Row],[Later Paran]],Table1[[#This Row],[BrandName]])))</f>
        <v>Neo-Medrol Acne Lotion</v>
      </c>
    </row>
    <row r="1708" spans="1:9" x14ac:dyDescent="0.35">
      <c r="A1708">
        <v>195278</v>
      </c>
      <c r="B1708" t="s">
        <v>4146</v>
      </c>
      <c r="C1708" t="s">
        <v>4147</v>
      </c>
      <c r="D1708" t="s">
        <v>33616</v>
      </c>
      <c r="E1708" t="s">
        <v>4148</v>
      </c>
      <c r="F1708" t="s">
        <v>44</v>
      </c>
      <c r="G1708" t="str">
        <f>TRIM(IF(LEFT(Table1[[#This Row],[BrandName]],1) = "(", MID(Table1[[#This Row],[BrandName]], SEARCH(")", Table1[[#This Row],[BrandName]])+1,100),""))</f>
        <v/>
      </c>
      <c r="H1708" t="str">
        <f>IF(
     ISNUMBER(
                        SEARCH("(",Table1[[#This Row],[BrandName]])),
                        LEFT(Table1[[#This Row],[BrandName]],SEARCH("(",Table1[[#This Row],[BrandName]])-1),"")</f>
        <v/>
      </c>
      <c r="I1708" t="str">
        <f>TRIM(IF(Table1[[#This Row],[Column2]]&lt;&gt;"",Table1[[#This Row],[Column2]], IF(Table1[[#This Row],[Later Paran]]&lt;&gt;"",Table1[[#This Row],[Later Paran]],Table1[[#This Row],[BrandName]])))</f>
        <v>Adeflor Prenatal</v>
      </c>
    </row>
    <row r="1709" spans="1:9" x14ac:dyDescent="0.35">
      <c r="A1709">
        <v>198153</v>
      </c>
      <c r="B1709" t="s">
        <v>4149</v>
      </c>
      <c r="C1709" t="s">
        <v>4149</v>
      </c>
      <c r="D1709" t="s">
        <v>4150</v>
      </c>
      <c r="F1709" t="s">
        <v>125</v>
      </c>
      <c r="G1709" t="str">
        <f>TRIM(IF(LEFT(Table1[[#This Row],[BrandName]],1) = "(", MID(Table1[[#This Row],[BrandName]], SEARCH(")", Table1[[#This Row],[BrandName]])+1,100),""))</f>
        <v/>
      </c>
      <c r="H1709" t="str">
        <f>IF(
     ISNUMBER(
                        SEARCH("(",Table1[[#This Row],[BrandName]])),
                        LEFT(Table1[[#This Row],[BrandName]],SEARCH("(",Table1[[#This Row],[BrandName]])-1),"")</f>
        <v/>
      </c>
      <c r="I1709" t="str">
        <f>TRIM(IF(Table1[[#This Row],[Column2]]&lt;&gt;"",Table1[[#This Row],[Column2]], IF(Table1[[#This Row],[Later Paran]]&lt;&gt;"",Table1[[#This Row],[Later Paran]],Table1[[#This Row],[BrandName]])))</f>
        <v>L</v>
      </c>
    </row>
    <row r="1710" spans="1:9" x14ac:dyDescent="0.35">
      <c r="A1710">
        <v>198315</v>
      </c>
      <c r="B1710" t="s">
        <v>4151</v>
      </c>
      <c r="C1710" t="s">
        <v>4151</v>
      </c>
      <c r="D1710" t="s">
        <v>2639</v>
      </c>
      <c r="F1710" t="s">
        <v>44</v>
      </c>
      <c r="G1710" t="str">
        <f>TRIM(IF(LEFT(Table1[[#This Row],[BrandName]],1) = "(", MID(Table1[[#This Row],[BrandName]], SEARCH(")", Table1[[#This Row],[BrandName]])+1,100),""))</f>
        <v/>
      </c>
      <c r="H1710" t="str">
        <f>IF(
     ISNUMBER(
                        SEARCH("(",Table1[[#This Row],[BrandName]])),
                        LEFT(Table1[[#This Row],[BrandName]],SEARCH("(",Table1[[#This Row],[BrandName]])-1),"")</f>
        <v/>
      </c>
      <c r="I1710" t="str">
        <f>TRIM(IF(Table1[[#This Row],[Column2]]&lt;&gt;"",Table1[[#This Row],[Column2]], IF(Table1[[#This Row],[Later Paran]]&lt;&gt;"",Table1[[#This Row],[Later Paran]],Table1[[#This Row],[BrandName]])))</f>
        <v>E</v>
      </c>
    </row>
    <row r="1711" spans="1:9" x14ac:dyDescent="0.35">
      <c r="A1711">
        <v>198331</v>
      </c>
      <c r="B1711" t="s">
        <v>4152</v>
      </c>
      <c r="C1711" t="s">
        <v>4152</v>
      </c>
      <c r="D1711" t="s">
        <v>4153</v>
      </c>
      <c r="F1711" t="s">
        <v>44</v>
      </c>
      <c r="G1711" t="str">
        <f>TRIM(IF(LEFT(Table1[[#This Row],[BrandName]],1) = "(", MID(Table1[[#This Row],[BrandName]], SEARCH(")", Table1[[#This Row],[BrandName]])+1,100),""))</f>
        <v/>
      </c>
      <c r="H1711" t="str">
        <f>IF(
     ISNUMBER(
                        SEARCH("(",Table1[[#This Row],[BrandName]])),
                        LEFT(Table1[[#This Row],[BrandName]],SEARCH("(",Table1[[#This Row],[BrandName]])-1),"")</f>
        <v/>
      </c>
      <c r="I1711" t="str">
        <f>TRIM(IF(Table1[[#This Row],[Column2]]&lt;&gt;"",Table1[[#This Row],[Column2]], IF(Table1[[#This Row],[Later Paran]]&lt;&gt;"",Table1[[#This Row],[Later Paran]],Table1[[#This Row],[BrandName]])))</f>
        <v>37 Dietary Supplement</v>
      </c>
    </row>
    <row r="1712" spans="1:9" x14ac:dyDescent="0.35">
      <c r="A1712">
        <v>198420</v>
      </c>
      <c r="B1712" t="s">
        <v>4154</v>
      </c>
      <c r="C1712" t="s">
        <v>4154</v>
      </c>
      <c r="D1712" t="s">
        <v>4155</v>
      </c>
      <c r="F1712" t="s">
        <v>44</v>
      </c>
      <c r="G1712" t="str">
        <f>TRIM(IF(LEFT(Table1[[#This Row],[BrandName]],1) = "(", MID(Table1[[#This Row],[BrandName]], SEARCH(")", Table1[[#This Row],[BrandName]])+1,100),""))</f>
        <v/>
      </c>
      <c r="H1712" t="str">
        <f>IF(
     ISNUMBER(
                        SEARCH("(",Table1[[#This Row],[BrandName]])),
                        LEFT(Table1[[#This Row],[BrandName]],SEARCH("(",Table1[[#This Row],[BrandName]])-1),"")</f>
        <v/>
      </c>
      <c r="I1712" t="str">
        <f>TRIM(IF(Table1[[#This Row],[Column2]]&lt;&gt;"",Table1[[#This Row],[Column2]], IF(Table1[[#This Row],[Later Paran]]&lt;&gt;"",Table1[[#This Row],[Later Paran]],Table1[[#This Row],[BrandName]])))</f>
        <v>14+ Special Formula</v>
      </c>
    </row>
    <row r="1713" spans="1:9" x14ac:dyDescent="0.35">
      <c r="A1713">
        <v>198439</v>
      </c>
      <c r="B1713" t="s">
        <v>4156</v>
      </c>
      <c r="C1713" t="s">
        <v>4156</v>
      </c>
      <c r="D1713" t="s">
        <v>4157</v>
      </c>
      <c r="F1713" t="s">
        <v>58</v>
      </c>
      <c r="G1713" t="str">
        <f>TRIM(IF(LEFT(Table1[[#This Row],[BrandName]],1) = "(", MID(Table1[[#This Row],[BrandName]], SEARCH(")", Table1[[#This Row],[BrandName]])+1,100),""))</f>
        <v/>
      </c>
      <c r="H1713" t="str">
        <f>IF(
     ISNUMBER(
                        SEARCH("(",Table1[[#This Row],[BrandName]])),
                        LEFT(Table1[[#This Row],[BrandName]],SEARCH("(",Table1[[#This Row],[BrandName]])-1),"")</f>
        <v/>
      </c>
      <c r="I1713" t="str">
        <f>TRIM(IF(Table1[[#This Row],[Column2]]&lt;&gt;"",Table1[[#This Row],[Column2]], IF(Table1[[#This Row],[Later Paran]]&lt;&gt;"",Table1[[#This Row],[Later Paran]],Table1[[#This Row],[BrandName]])))</f>
        <v>42 Chewron</v>
      </c>
    </row>
    <row r="1714" spans="1:9" x14ac:dyDescent="0.35">
      <c r="A1714">
        <v>198447</v>
      </c>
      <c r="B1714" t="s">
        <v>4158</v>
      </c>
      <c r="C1714" t="s">
        <v>4158</v>
      </c>
      <c r="D1714" t="s">
        <v>4159</v>
      </c>
      <c r="F1714" t="s">
        <v>44</v>
      </c>
      <c r="G1714" t="str">
        <f>TRIM(IF(LEFT(Table1[[#This Row],[BrandName]],1) = "(", MID(Table1[[#This Row],[BrandName]], SEARCH(")", Table1[[#This Row],[BrandName]])+1,100),""))</f>
        <v/>
      </c>
      <c r="H1714" t="str">
        <f>IF(
     ISNUMBER(
                        SEARCH("(",Table1[[#This Row],[BrandName]])),
                        LEFT(Table1[[#This Row],[BrandName]],SEARCH("(",Table1[[#This Row],[BrandName]])-1),"")</f>
        <v/>
      </c>
      <c r="I1714" t="str">
        <f>TRIM(IF(Table1[[#This Row],[Column2]]&lt;&gt;"",Table1[[#This Row],[Column2]], IF(Table1[[#This Row],[Later Paran]]&lt;&gt;"",Table1[[#This Row],[Later Paran]],Table1[[#This Row],[BrandName]])))</f>
        <v>E50 Vitamin E Dietary Supplement</v>
      </c>
    </row>
    <row r="1715" spans="1:9" x14ac:dyDescent="0.35">
      <c r="A1715">
        <v>198471</v>
      </c>
      <c r="B1715" t="s">
        <v>4160</v>
      </c>
      <c r="C1715" t="s">
        <v>4160</v>
      </c>
      <c r="D1715" t="s">
        <v>4161</v>
      </c>
      <c r="F1715" t="s">
        <v>97</v>
      </c>
      <c r="G1715" t="str">
        <f>TRIM(IF(LEFT(Table1[[#This Row],[BrandName]],1) = "(", MID(Table1[[#This Row],[BrandName]], SEARCH(")", Table1[[#This Row],[BrandName]])+1,100),""))</f>
        <v/>
      </c>
      <c r="H1715" t="str">
        <f>IF(
     ISNUMBER(
                        SEARCH("(",Table1[[#This Row],[BrandName]])),
                        LEFT(Table1[[#This Row],[BrandName]],SEARCH("(",Table1[[#This Row],[BrandName]])-1),"")</f>
        <v/>
      </c>
      <c r="I1715" t="str">
        <f>TRIM(IF(Table1[[#This Row],[Column2]]&lt;&gt;"",Table1[[#This Row],[Column2]], IF(Table1[[#This Row],[Later Paran]]&lt;&gt;"",Table1[[#This Row],[Later Paran]],Table1[[#This Row],[BrandName]])))</f>
        <v>14 Excellent Dietary Source Of Protein</v>
      </c>
    </row>
    <row r="1716" spans="1:9" x14ac:dyDescent="0.35">
      <c r="A1716">
        <v>198528</v>
      </c>
      <c r="B1716" t="s">
        <v>4162</v>
      </c>
      <c r="C1716" t="s">
        <v>4162</v>
      </c>
      <c r="D1716" t="s">
        <v>4163</v>
      </c>
      <c r="F1716" t="s">
        <v>44</v>
      </c>
      <c r="G1716" t="str">
        <f>TRIM(IF(LEFT(Table1[[#This Row],[BrandName]],1) = "(", MID(Table1[[#This Row],[BrandName]], SEARCH(")", Table1[[#This Row],[BrandName]])+1,100),""))</f>
        <v/>
      </c>
      <c r="H1716" t="str">
        <f>IF(
     ISNUMBER(
                        SEARCH("(",Table1[[#This Row],[BrandName]])),
                        LEFT(Table1[[#This Row],[BrandName]],SEARCH("(",Table1[[#This Row],[BrandName]])-1),"")</f>
        <v/>
      </c>
      <c r="I1716" t="str">
        <f>TRIM(IF(Table1[[#This Row],[Column2]]&lt;&gt;"",Table1[[#This Row],[Column2]], IF(Table1[[#This Row],[Later Paran]]&lt;&gt;"",Table1[[#This Row],[Later Paran]],Table1[[#This Row],[BrandName]])))</f>
        <v>12+ Deceliron</v>
      </c>
    </row>
    <row r="1717" spans="1:9" x14ac:dyDescent="0.35">
      <c r="A1717">
        <v>200441</v>
      </c>
      <c r="B1717" t="s">
        <v>4164</v>
      </c>
      <c r="C1717" t="s">
        <v>953</v>
      </c>
      <c r="D1717" t="s">
        <v>4643</v>
      </c>
      <c r="E1717" t="s">
        <v>55</v>
      </c>
      <c r="F1717" t="s">
        <v>44</v>
      </c>
      <c r="G1717" t="str">
        <f>TRIM(IF(LEFT(Table1[[#This Row],[BrandName]],1) = "(", MID(Table1[[#This Row],[BrandName]], SEARCH(")", Table1[[#This Row],[BrandName]])+1,100),""))</f>
        <v/>
      </c>
      <c r="H1717" t="str">
        <f>IF(
     ISNUMBER(
                        SEARCH("(",Table1[[#This Row],[BrandName]])),
                        LEFT(Table1[[#This Row],[BrandName]],SEARCH("(",Table1[[#This Row],[BrandName]])-1),"")</f>
        <v/>
      </c>
      <c r="I1717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1718" spans="1:9" x14ac:dyDescent="0.35">
      <c r="A1718">
        <v>200700</v>
      </c>
      <c r="B1718" t="s">
        <v>4165</v>
      </c>
      <c r="C1718" t="s">
        <v>4166</v>
      </c>
      <c r="D1718" t="s">
        <v>35468</v>
      </c>
      <c r="E1718" t="s">
        <v>4167</v>
      </c>
      <c r="F1718" t="s">
        <v>44</v>
      </c>
      <c r="G1718" t="str">
        <f>TRIM(IF(LEFT(Table1[[#This Row],[BrandName]],1) = "(", MID(Table1[[#This Row],[BrandName]], SEARCH(")", Table1[[#This Row],[BrandName]])+1,100),""))</f>
        <v/>
      </c>
      <c r="H1718" t="str">
        <f>IF(
     ISNUMBER(
                        SEARCH("(",Table1[[#This Row],[BrandName]])),
                        LEFT(Table1[[#This Row],[BrandName]],SEARCH("(",Table1[[#This Row],[BrandName]])-1),"")</f>
        <v/>
      </c>
      <c r="I1718" t="str">
        <f>TRIM(IF(Table1[[#This Row],[Column2]]&lt;&gt;"",Table1[[#This Row],[Column2]], IF(Table1[[#This Row],[Later Paran]]&lt;&gt;"",Table1[[#This Row],[Later Paran]],Table1[[#This Row],[BrandName]])))</f>
        <v>Iron &amp; Yeast</v>
      </c>
    </row>
    <row r="1719" spans="1:9" x14ac:dyDescent="0.35">
      <c r="A1719">
        <v>200891</v>
      </c>
      <c r="B1719" t="s">
        <v>4168</v>
      </c>
      <c r="C1719" t="s">
        <v>4168</v>
      </c>
      <c r="D1719" t="s">
        <v>33617</v>
      </c>
      <c r="F1719" t="s">
        <v>44</v>
      </c>
      <c r="G1719" t="str">
        <f>TRIM(IF(LEFT(Table1[[#This Row],[BrandName]],1) = "(", MID(Table1[[#This Row],[BrandName]], SEARCH(")", Table1[[#This Row],[BrandName]])+1,100),""))</f>
        <v/>
      </c>
      <c r="H1719" t="str">
        <f>IF(
     ISNUMBER(
                        SEARCH("(",Table1[[#This Row],[BrandName]])),
                        LEFT(Table1[[#This Row],[BrandName]],SEARCH("(",Table1[[#This Row],[BrandName]])-1),"")</f>
        <v/>
      </c>
      <c r="I1719" t="str">
        <f>TRIM(IF(Table1[[#This Row],[Column2]]&lt;&gt;"",Table1[[#This Row],[Column2]], IF(Table1[[#This Row],[Later Paran]]&lt;&gt;"",Table1[[#This Row],[Later Paran]],Table1[[#This Row],[BrandName]])))</f>
        <v>Calcium Phosphorus</v>
      </c>
    </row>
    <row r="1720" spans="1:9" x14ac:dyDescent="0.35">
      <c r="A1720">
        <v>200948</v>
      </c>
      <c r="B1720" t="s">
        <v>4169</v>
      </c>
      <c r="C1720" t="s">
        <v>4169</v>
      </c>
      <c r="D1720" t="s">
        <v>4170</v>
      </c>
      <c r="F1720" t="s">
        <v>44</v>
      </c>
      <c r="G1720" t="str">
        <f>TRIM(IF(LEFT(Table1[[#This Row],[BrandName]],1) = "(", MID(Table1[[#This Row],[BrandName]], SEARCH(")", Table1[[#This Row],[BrandName]])+1,100),""))</f>
        <v/>
      </c>
      <c r="H1720" t="str">
        <f>IF(
     ISNUMBER(
                        SEARCH("(",Table1[[#This Row],[BrandName]])),
                        LEFT(Table1[[#This Row],[BrandName]],SEARCH("(",Table1[[#This Row],[BrandName]])-1),"")</f>
        <v/>
      </c>
      <c r="I1720" t="str">
        <f>TRIM(IF(Table1[[#This Row],[Column2]]&lt;&gt;"",Table1[[#This Row],[Column2]], IF(Table1[[#This Row],[Later Paran]]&lt;&gt;"",Table1[[#This Row],[Later Paran]],Table1[[#This Row],[BrandName]])))</f>
        <v>Calcium With Red Bone Marrow</v>
      </c>
    </row>
    <row r="1721" spans="1:9" x14ac:dyDescent="0.35">
      <c r="A1721">
        <v>200956</v>
      </c>
      <c r="B1721" t="s">
        <v>4171</v>
      </c>
      <c r="C1721" t="s">
        <v>4171</v>
      </c>
      <c r="D1721" t="s">
        <v>4172</v>
      </c>
      <c r="F1721" t="s">
        <v>44</v>
      </c>
      <c r="G1721" t="str">
        <f>TRIM(IF(LEFT(Table1[[#This Row],[BrandName]],1) = "(", MID(Table1[[#This Row],[BrandName]], SEARCH(")", Table1[[#This Row],[BrandName]])+1,100),""))</f>
        <v/>
      </c>
      <c r="H1721" t="str">
        <f>IF(
     ISNUMBER(
                        SEARCH("(",Table1[[#This Row],[BrandName]])),
                        LEFT(Table1[[#This Row],[BrandName]],SEARCH("(",Table1[[#This Row],[BrandName]])-1),"")</f>
        <v/>
      </c>
      <c r="I1721" t="str">
        <f>TRIM(IF(Table1[[#This Row],[Column2]]&lt;&gt;"",Table1[[#This Row],[Column2]], IF(Table1[[#This Row],[Later Paran]]&lt;&gt;"",Table1[[#This Row],[Later Paran]],Table1[[#This Row],[BrandName]])))</f>
        <v>Rest</v>
      </c>
    </row>
    <row r="1722" spans="1:9" x14ac:dyDescent="0.35">
      <c r="A1722">
        <v>200964</v>
      </c>
      <c r="B1722" t="s">
        <v>4173</v>
      </c>
      <c r="C1722" t="s">
        <v>4173</v>
      </c>
      <c r="D1722" t="s">
        <v>4174</v>
      </c>
      <c r="F1722" t="s">
        <v>9</v>
      </c>
      <c r="G1722" t="str">
        <f>TRIM(IF(LEFT(Table1[[#This Row],[BrandName]],1) = "(", MID(Table1[[#This Row],[BrandName]], SEARCH(")", Table1[[#This Row],[BrandName]])+1,100),""))</f>
        <v/>
      </c>
      <c r="H1722" t="str">
        <f>IF(
     ISNUMBER(
                        SEARCH("(",Table1[[#This Row],[BrandName]])),
                        LEFT(Table1[[#This Row],[BrandName]],SEARCH("(",Table1[[#This Row],[BrandName]])-1),"")</f>
        <v/>
      </c>
      <c r="I1722" t="str">
        <f>TRIM(IF(Table1[[#This Row],[Column2]]&lt;&gt;"",Table1[[#This Row],[Column2]], IF(Table1[[#This Row],[Later Paran]]&lt;&gt;"",Table1[[#This Row],[Later Paran]],Table1[[#This Row],[BrandName]])))</f>
        <v>Liver Iron B1 B2 And B12</v>
      </c>
    </row>
    <row r="1723" spans="1:9" x14ac:dyDescent="0.35">
      <c r="A1723">
        <v>201944</v>
      </c>
      <c r="B1723" t="s">
        <v>4175</v>
      </c>
      <c r="C1723" t="s">
        <v>4176</v>
      </c>
      <c r="D1723" t="s">
        <v>4177</v>
      </c>
      <c r="E1723" t="s">
        <v>2236</v>
      </c>
      <c r="F1723" t="s">
        <v>129</v>
      </c>
      <c r="G1723" t="str">
        <f>TRIM(IF(LEFT(Table1[[#This Row],[BrandName]],1) = "(", MID(Table1[[#This Row],[BrandName]], SEARCH(")", Table1[[#This Row],[BrandName]])+1,100),""))</f>
        <v/>
      </c>
      <c r="H1723" t="str">
        <f>IF(
     ISNUMBER(
                        SEARCH("(",Table1[[#This Row],[BrandName]])),
                        LEFT(Table1[[#This Row],[BrandName]],SEARCH("(",Table1[[#This Row],[BrandName]])-1),"")</f>
        <v/>
      </c>
      <c r="I1723" t="str">
        <f>TRIM(IF(Table1[[#This Row],[Column2]]&lt;&gt;"",Table1[[#This Row],[Column2]], IF(Table1[[#This Row],[Later Paran]]&lt;&gt;"",Table1[[#This Row],[Later Paran]],Table1[[#This Row],[BrandName]])))</f>
        <v>Hygeol</v>
      </c>
    </row>
    <row r="1724" spans="1:9" x14ac:dyDescent="0.35">
      <c r="A1724">
        <v>202045</v>
      </c>
      <c r="B1724" t="s">
        <v>4178</v>
      </c>
      <c r="C1724" t="s">
        <v>4179</v>
      </c>
      <c r="D1724" t="s">
        <v>4180</v>
      </c>
      <c r="E1724" t="s">
        <v>4181</v>
      </c>
      <c r="F1724" t="s">
        <v>2540</v>
      </c>
      <c r="G1724" t="str">
        <f>TRIM(IF(LEFT(Table1[[#This Row],[BrandName]],1) = "(", MID(Table1[[#This Row],[BrandName]], SEARCH(")", Table1[[#This Row],[BrandName]])+1,100),""))</f>
        <v/>
      </c>
      <c r="H1724" t="str">
        <f>IF(
     ISNUMBER(
                        SEARCH("(",Table1[[#This Row],[BrandName]])),
                        LEFT(Table1[[#This Row],[BrandName]],SEARCH("(",Table1[[#This Row],[BrandName]])-1),"")</f>
        <v/>
      </c>
      <c r="I1724" t="str">
        <f>TRIM(IF(Table1[[#This Row],[Column2]]&lt;&gt;"",Table1[[#This Row],[Column2]], IF(Table1[[#This Row],[Later Paran]]&lt;&gt;"",Table1[[#This Row],[Later Paran]],Table1[[#This Row],[BrandName]])))</f>
        <v>Magnolax</v>
      </c>
    </row>
    <row r="1725" spans="1:9" x14ac:dyDescent="0.35">
      <c r="A1725">
        <v>202142</v>
      </c>
      <c r="B1725" t="s">
        <v>4182</v>
      </c>
      <c r="C1725" t="s">
        <v>803</v>
      </c>
      <c r="D1725" t="s">
        <v>33618</v>
      </c>
      <c r="E1725" t="s">
        <v>1175</v>
      </c>
      <c r="F1725" t="s">
        <v>44</v>
      </c>
      <c r="G1725" t="str">
        <f>TRIM(IF(LEFT(Table1[[#This Row],[BrandName]],1) = "(", MID(Table1[[#This Row],[BrandName]], SEARCH(")", Table1[[#This Row],[BrandName]])+1,100),""))</f>
        <v/>
      </c>
      <c r="H1725" t="str">
        <f>IF(
     ISNUMBER(
                        SEARCH("(",Table1[[#This Row],[BrandName]])),
                        LEFT(Table1[[#This Row],[BrandName]],SEARCH("(",Table1[[#This Row],[BrandName]])-1),"")</f>
        <v/>
      </c>
      <c r="I1725" t="str">
        <f>TRIM(IF(Table1[[#This Row],[Column2]]&lt;&gt;"",Table1[[#This Row],[Column2]], IF(Table1[[#This Row],[Later Paran]]&lt;&gt;"",Table1[[#This Row],[Later Paran]],Table1[[#This Row],[BrandName]])))</f>
        <v>Acetaminophen</v>
      </c>
    </row>
    <row r="1726" spans="1:9" x14ac:dyDescent="0.35">
      <c r="A1726">
        <v>202622</v>
      </c>
      <c r="B1726" t="s">
        <v>4183</v>
      </c>
      <c r="C1726" t="s">
        <v>4183</v>
      </c>
      <c r="D1726" t="s">
        <v>4184</v>
      </c>
      <c r="F1726" t="s">
        <v>137</v>
      </c>
      <c r="G1726" t="str">
        <f>TRIM(IF(LEFT(Table1[[#This Row],[BrandName]],1) = "(", MID(Table1[[#This Row],[BrandName]], SEARCH(")", Table1[[#This Row],[BrandName]])+1,100),""))</f>
        <v/>
      </c>
      <c r="H1726" t="str">
        <f>IF(
     ISNUMBER(
                        SEARCH("(",Table1[[#This Row],[BrandName]])),
                        LEFT(Table1[[#This Row],[BrandName]],SEARCH("(",Table1[[#This Row],[BrandName]])-1),"")</f>
        <v/>
      </c>
      <c r="I1726" t="str">
        <f>TRIM(IF(Table1[[#This Row],[Column2]]&lt;&gt;"",Table1[[#This Row],[Column2]], IF(Table1[[#This Row],[Later Paran]]&lt;&gt;"",Table1[[#This Row],[Later Paran]],Table1[[#This Row],[BrandName]])))</f>
        <v>Vitamin E Burn Spray</v>
      </c>
    </row>
    <row r="1727" spans="1:9" x14ac:dyDescent="0.35">
      <c r="A1727">
        <v>202649</v>
      </c>
      <c r="B1727" t="s">
        <v>4185</v>
      </c>
      <c r="C1727" t="s">
        <v>4185</v>
      </c>
      <c r="D1727" t="s">
        <v>7788</v>
      </c>
      <c r="F1727" t="s">
        <v>102</v>
      </c>
      <c r="G1727" t="str">
        <f>TRIM(IF(LEFT(Table1[[#This Row],[BrandName]],1) = "(", MID(Table1[[#This Row],[BrandName]], SEARCH(")", Table1[[#This Row],[BrandName]])+1,100),""))</f>
        <v/>
      </c>
      <c r="H1727" t="str">
        <f>IF(
     ISNUMBER(
                        SEARCH("(",Table1[[#This Row],[BrandName]])),
                        LEFT(Table1[[#This Row],[BrandName]],SEARCH("(",Table1[[#This Row],[BrandName]])-1),"")</f>
        <v/>
      </c>
      <c r="I1727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728" spans="1:9" x14ac:dyDescent="0.35">
      <c r="A1728">
        <v>202673</v>
      </c>
      <c r="B1728" t="s">
        <v>4186</v>
      </c>
      <c r="C1728" t="s">
        <v>2069</v>
      </c>
      <c r="D1728" t="s">
        <v>7788</v>
      </c>
      <c r="E1728" t="s">
        <v>4187</v>
      </c>
      <c r="F1728" t="s">
        <v>125</v>
      </c>
      <c r="G1728" t="str">
        <f>TRIM(IF(LEFT(Table1[[#This Row],[BrandName]],1) = "(", MID(Table1[[#This Row],[BrandName]], SEARCH(")", Table1[[#This Row],[BrandName]])+1,100),""))</f>
        <v/>
      </c>
      <c r="H1728" t="str">
        <f>IF(
     ISNUMBER(
                        SEARCH("(",Table1[[#This Row],[BrandName]])),
                        LEFT(Table1[[#This Row],[BrandName]],SEARCH("(",Table1[[#This Row],[BrandName]])-1),"")</f>
        <v/>
      </c>
      <c r="I1728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729" spans="1:9" x14ac:dyDescent="0.35">
      <c r="A1729">
        <v>202711</v>
      </c>
      <c r="B1729" t="s">
        <v>4188</v>
      </c>
      <c r="C1729" t="s">
        <v>2069</v>
      </c>
      <c r="D1729" t="s">
        <v>4189</v>
      </c>
      <c r="E1729" t="s">
        <v>4190</v>
      </c>
      <c r="F1729" t="s">
        <v>9</v>
      </c>
      <c r="G1729" t="str">
        <f>TRIM(IF(LEFT(Table1[[#This Row],[BrandName]],1) = "(", MID(Table1[[#This Row],[BrandName]], SEARCH(")", Table1[[#This Row],[BrandName]])+1,100),""))</f>
        <v/>
      </c>
      <c r="H1729" t="str">
        <f>IF(
     ISNUMBER(
                        SEARCH("(",Table1[[#This Row],[BrandName]])),
                        LEFT(Table1[[#This Row],[BrandName]],SEARCH("(",Table1[[#This Row],[BrandName]])-1),"")</f>
        <v/>
      </c>
      <c r="I1729" t="str">
        <f>TRIM(IF(Table1[[#This Row],[Column2]]&lt;&gt;"",Table1[[#This Row],[Column2]], IF(Table1[[#This Row],[Later Paran]]&lt;&gt;"",Table1[[#This Row],[Later Paran]],Table1[[#This Row],[BrandName]])))</f>
        <v>Vitamin E Gel</v>
      </c>
    </row>
    <row r="1730" spans="1:9" x14ac:dyDescent="0.35">
      <c r="A1730">
        <v>202754</v>
      </c>
      <c r="B1730" t="s">
        <v>4191</v>
      </c>
      <c r="C1730" t="s">
        <v>2126</v>
      </c>
      <c r="D1730" t="s">
        <v>32265</v>
      </c>
      <c r="E1730" t="s">
        <v>2074</v>
      </c>
      <c r="F1730" t="s">
        <v>9</v>
      </c>
      <c r="G1730" t="str">
        <f>TRIM(IF(LEFT(Table1[[#This Row],[BrandName]],1) = "(", MID(Table1[[#This Row],[BrandName]], SEARCH(")", Table1[[#This Row],[BrandName]])+1,100),""))</f>
        <v/>
      </c>
      <c r="H1730" t="str">
        <f>IF(
     ISNUMBER(
                        SEARCH("(",Table1[[#This Row],[BrandName]])),
                        LEFT(Table1[[#This Row],[BrandName]],SEARCH("(",Table1[[#This Row],[BrandName]])-1),"")</f>
        <v/>
      </c>
      <c r="I1730" t="str">
        <f>TRIM(IF(Table1[[#This Row],[Column2]]&lt;&gt;"",Table1[[#This Row],[Column2]], IF(Table1[[#This Row],[Later Paran]]&lt;&gt;"",Table1[[#This Row],[Later Paran]],Table1[[#This Row],[BrandName]])))</f>
        <v>Vitamin E Succinate</v>
      </c>
    </row>
    <row r="1731" spans="1:9" x14ac:dyDescent="0.35">
      <c r="A1731">
        <v>205265</v>
      </c>
      <c r="B1731" t="s">
        <v>4192</v>
      </c>
      <c r="C1731" t="s">
        <v>4193</v>
      </c>
      <c r="D1731" t="s">
        <v>4194</v>
      </c>
      <c r="E1731" t="s">
        <v>4195</v>
      </c>
      <c r="F1731" t="s">
        <v>9</v>
      </c>
      <c r="G1731" t="str">
        <f>TRIM(IF(LEFT(Table1[[#This Row],[BrandName]],1) = "(", MID(Table1[[#This Row],[BrandName]], SEARCH(")", Table1[[#This Row],[BrandName]])+1,100),""))</f>
        <v/>
      </c>
      <c r="H1731" t="str">
        <f>IF(
     ISNUMBER(
                        SEARCH("(",Table1[[#This Row],[BrandName]])),
                        LEFT(Table1[[#This Row],[BrandName]],SEARCH("(",Table1[[#This Row],[BrandName]])-1),"")</f>
        <v/>
      </c>
      <c r="I1731" t="str">
        <f>TRIM(IF(Table1[[#This Row],[Column2]]&lt;&gt;"",Table1[[#This Row],[Column2]], IF(Table1[[#This Row],[Later Paran]]&lt;&gt;"",Table1[[#This Row],[Later Paran]],Table1[[#This Row],[BrandName]])))</f>
        <v>Bilopaque</v>
      </c>
    </row>
    <row r="1732" spans="1:9" x14ac:dyDescent="0.35">
      <c r="A1732">
        <v>205311</v>
      </c>
      <c r="B1732" t="s">
        <v>4196</v>
      </c>
      <c r="C1732" t="s">
        <v>4197</v>
      </c>
      <c r="D1732" t="s">
        <v>32649</v>
      </c>
      <c r="E1732" t="s">
        <v>4198</v>
      </c>
      <c r="F1732" t="s">
        <v>125</v>
      </c>
      <c r="G1732" t="str">
        <f>TRIM(IF(LEFT(Table1[[#This Row],[BrandName]],1) = "(", MID(Table1[[#This Row],[BrandName]], SEARCH(")", Table1[[#This Row],[BrandName]])+1,100),""))</f>
        <v/>
      </c>
      <c r="H1732" t="str">
        <f>IF(
     ISNUMBER(
                        SEARCH("(",Table1[[#This Row],[BrandName]])),
                        LEFT(Table1[[#This Row],[BrandName]],SEARCH("(",Table1[[#This Row],[BrandName]])-1),"")</f>
        <v/>
      </c>
      <c r="I1732" t="str">
        <f>TRIM(IF(Table1[[#This Row],[Column2]]&lt;&gt;"",Table1[[#This Row],[Column2]], IF(Table1[[#This Row],[Later Paran]]&lt;&gt;"",Table1[[#This Row],[Later Paran]],Table1[[#This Row],[BrandName]])))</f>
        <v>Hypaque Oraluid</v>
      </c>
    </row>
    <row r="1733" spans="1:9" x14ac:dyDescent="0.35">
      <c r="A1733">
        <v>205338</v>
      </c>
      <c r="B1733" t="s">
        <v>4199</v>
      </c>
      <c r="C1733" t="s">
        <v>4197</v>
      </c>
      <c r="D1733" t="s">
        <v>33042</v>
      </c>
      <c r="E1733" t="s">
        <v>2943</v>
      </c>
      <c r="F1733" t="s">
        <v>29</v>
      </c>
      <c r="G1733" t="str">
        <f>TRIM(IF(LEFT(Table1[[#This Row],[BrandName]],1) = "(", MID(Table1[[#This Row],[BrandName]], SEARCH(")", Table1[[#This Row],[BrandName]])+1,100),""))</f>
        <v/>
      </c>
      <c r="H1733" t="str">
        <f>IF(
     ISNUMBER(
                        SEARCH("(",Table1[[#This Row],[BrandName]])),
                        LEFT(Table1[[#This Row],[BrandName]],SEARCH("(",Table1[[#This Row],[BrandName]])-1),"")</f>
        <v/>
      </c>
      <c r="I1733" t="str">
        <f>TRIM(IF(Table1[[#This Row],[Column2]]&lt;&gt;"",Table1[[#This Row],[Column2]], IF(Table1[[#This Row],[Later Paran]]&lt;&gt;"",Table1[[#This Row],[Later Paran]],Table1[[#This Row],[BrandName]])))</f>
        <v>Hypaque Sodium</v>
      </c>
    </row>
    <row r="1734" spans="1:9" x14ac:dyDescent="0.35">
      <c r="A1734">
        <v>205346</v>
      </c>
      <c r="B1734" t="s">
        <v>4200</v>
      </c>
      <c r="C1734" t="s">
        <v>4197</v>
      </c>
      <c r="D1734" t="s">
        <v>4201</v>
      </c>
      <c r="E1734" t="s">
        <v>4202</v>
      </c>
      <c r="F1734" t="s">
        <v>97</v>
      </c>
      <c r="G1734" t="str">
        <f>TRIM(IF(LEFT(Table1[[#This Row],[BrandName]],1) = "(", MID(Table1[[#This Row],[BrandName]], SEARCH(")", Table1[[#This Row],[BrandName]])+1,100),""))</f>
        <v/>
      </c>
      <c r="H1734" t="str">
        <f>IF(
     ISNUMBER(
                        SEARCH("(",Table1[[#This Row],[BrandName]])),
                        LEFT(Table1[[#This Row],[BrandName]],SEARCH("(",Table1[[#This Row],[BrandName]])-1),"")</f>
        <v/>
      </c>
      <c r="I1734" t="str">
        <f>TRIM(IF(Table1[[#This Row],[Column2]]&lt;&gt;"",Table1[[#This Row],[Column2]], IF(Table1[[#This Row],[Later Paran]]&lt;&gt;"",Table1[[#This Row],[Later Paran]],Table1[[#This Row],[BrandName]])))</f>
        <v>Hypaque Oral Powder</v>
      </c>
    </row>
    <row r="1735" spans="1:9" x14ac:dyDescent="0.35">
      <c r="A1735">
        <v>205354</v>
      </c>
      <c r="B1735" t="s">
        <v>4203</v>
      </c>
      <c r="C1735" t="s">
        <v>4204</v>
      </c>
      <c r="D1735" t="s">
        <v>4205</v>
      </c>
      <c r="E1735" t="s">
        <v>4206</v>
      </c>
      <c r="F1735" t="s">
        <v>29</v>
      </c>
      <c r="G1735" t="str">
        <f>TRIM(IF(LEFT(Table1[[#This Row],[BrandName]],1) = "(", MID(Table1[[#This Row],[BrandName]], SEARCH(")", Table1[[#This Row],[BrandName]])+1,100),""))</f>
        <v/>
      </c>
      <c r="H1735" t="str">
        <f>IF(
     ISNUMBER(
                        SEARCH("(",Table1[[#This Row],[BrandName]])),
                        LEFT(Table1[[#This Row],[BrandName]],SEARCH("(",Table1[[#This Row],[BrandName]])-1),"")</f>
        <v/>
      </c>
      <c r="I1735" t="str">
        <f>TRIM(IF(Table1[[#This Row],[Column2]]&lt;&gt;"",Table1[[#This Row],[Column2]], IF(Table1[[#This Row],[Later Paran]]&lt;&gt;"",Table1[[#This Row],[Later Paran]],Table1[[#This Row],[BrandName]])))</f>
        <v>Hypaque M-30%</v>
      </c>
    </row>
    <row r="1736" spans="1:9" x14ac:dyDescent="0.35">
      <c r="A1736">
        <v>205362</v>
      </c>
      <c r="B1736" t="s">
        <v>4207</v>
      </c>
      <c r="C1736" t="s">
        <v>4204</v>
      </c>
      <c r="D1736" t="s">
        <v>4208</v>
      </c>
      <c r="E1736" t="s">
        <v>2946</v>
      </c>
      <c r="F1736" t="s">
        <v>29</v>
      </c>
      <c r="G1736" t="str">
        <f>TRIM(IF(LEFT(Table1[[#This Row],[BrandName]],1) = "(", MID(Table1[[#This Row],[BrandName]], SEARCH(")", Table1[[#This Row],[BrandName]])+1,100),""))</f>
        <v/>
      </c>
      <c r="H1736" t="str">
        <f>IF(
     ISNUMBER(
                        SEARCH("(",Table1[[#This Row],[BrandName]])),
                        LEFT(Table1[[#This Row],[BrandName]],SEARCH("(",Table1[[#This Row],[BrandName]])-1),"")</f>
        <v/>
      </c>
      <c r="I1736" t="str">
        <f>TRIM(IF(Table1[[#This Row],[Column2]]&lt;&gt;"",Table1[[#This Row],[Column2]], IF(Table1[[#This Row],[Later Paran]]&lt;&gt;"",Table1[[#This Row],[Later Paran]],Table1[[#This Row],[BrandName]])))</f>
        <v>Hypaque M</v>
      </c>
    </row>
    <row r="1737" spans="1:9" x14ac:dyDescent="0.35">
      <c r="A1737">
        <v>205370</v>
      </c>
      <c r="B1737" t="s">
        <v>4209</v>
      </c>
      <c r="C1737" t="s">
        <v>1945</v>
      </c>
      <c r="D1737" t="s">
        <v>4210</v>
      </c>
      <c r="E1737" t="s">
        <v>4211</v>
      </c>
      <c r="F1737" t="s">
        <v>29</v>
      </c>
      <c r="G1737" t="str">
        <f>TRIM(IF(LEFT(Table1[[#This Row],[BrandName]],1) = "(", MID(Table1[[#This Row],[BrandName]], SEARCH(")", Table1[[#This Row],[BrandName]])+1,100),""))</f>
        <v/>
      </c>
      <c r="H1737" t="str">
        <f>IF(
     ISNUMBER(
                        SEARCH("(",Table1[[#This Row],[BrandName]])),
                        LEFT(Table1[[#This Row],[BrandName]],SEARCH("(",Table1[[#This Row],[BrandName]])-1),"")</f>
        <v/>
      </c>
      <c r="I1737" t="str">
        <f>TRIM(IF(Table1[[#This Row],[Column2]]&lt;&gt;"",Table1[[#This Row],[Column2]], IF(Table1[[#This Row],[Later Paran]]&lt;&gt;"",Table1[[#This Row],[Later Paran]],Table1[[#This Row],[BrandName]])))</f>
        <v>Dextrose D Gluclose Solution</v>
      </c>
    </row>
    <row r="1738" spans="1:9" x14ac:dyDescent="0.35">
      <c r="A1738">
        <v>205389</v>
      </c>
      <c r="B1738" t="s">
        <v>4212</v>
      </c>
      <c r="C1738" t="s">
        <v>3093</v>
      </c>
      <c r="D1738" t="s">
        <v>4213</v>
      </c>
      <c r="E1738" t="s">
        <v>4214</v>
      </c>
      <c r="F1738" t="s">
        <v>125</v>
      </c>
      <c r="G1738" t="str">
        <f>TRIM(IF(LEFT(Table1[[#This Row],[BrandName]],1) = "(", MID(Table1[[#This Row],[BrandName]], SEARCH(")", Table1[[#This Row],[BrandName]])+1,100),""))</f>
        <v/>
      </c>
      <c r="H1738" t="str">
        <f>IF(
     ISNUMBER(
                        SEARCH("(",Table1[[#This Row],[BrandName]])),
                        LEFT(Table1[[#This Row],[BrandName]],SEARCH("(",Table1[[#This Row],[BrandName]])-1),"")</f>
        <v/>
      </c>
      <c r="I1738" t="str">
        <f>TRIM(IF(Table1[[#This Row],[Column2]]&lt;&gt;"",Table1[[#This Row],[Column2]], IF(Table1[[#This Row],[Later Paran]]&lt;&gt;"",Table1[[#This Row],[Later Paran]],Table1[[#This Row],[BrandName]])))</f>
        <v>Phisohex</v>
      </c>
    </row>
    <row r="1739" spans="1:9" x14ac:dyDescent="0.35">
      <c r="A1739">
        <v>205397</v>
      </c>
      <c r="B1739" t="s">
        <v>4215</v>
      </c>
      <c r="C1739" t="s">
        <v>4216</v>
      </c>
      <c r="D1739" t="s">
        <v>4217</v>
      </c>
      <c r="E1739" t="s">
        <v>4218</v>
      </c>
      <c r="F1739" t="s">
        <v>125</v>
      </c>
      <c r="G1739" t="str">
        <f>TRIM(IF(LEFT(Table1[[#This Row],[BrandName]],1) = "(", MID(Table1[[#This Row],[BrandName]], SEARCH(")", Table1[[#This Row],[BrandName]])+1,100),""))</f>
        <v/>
      </c>
      <c r="H1739" t="str">
        <f>IF(
     ISNUMBER(
                        SEARCH("(",Table1[[#This Row],[BrandName]])),
                        LEFT(Table1[[#This Row],[BrandName]],SEARCH("(",Table1[[#This Row],[BrandName]])-1),"")</f>
        <v/>
      </c>
      <c r="I1739" t="str">
        <f>TRIM(IF(Table1[[#This Row],[Column2]]&lt;&gt;"",Table1[[#This Row],[Column2]], IF(Table1[[#This Row],[Later Paran]]&lt;&gt;"",Table1[[#This Row],[Later Paran]],Table1[[#This Row],[BrandName]])))</f>
        <v>Alevaire</v>
      </c>
    </row>
    <row r="1740" spans="1:9" x14ac:dyDescent="0.35">
      <c r="A1740">
        <v>205400</v>
      </c>
      <c r="B1740" t="s">
        <v>4219</v>
      </c>
      <c r="C1740" t="s">
        <v>4220</v>
      </c>
      <c r="D1740" t="s">
        <v>4221</v>
      </c>
      <c r="E1740" t="s">
        <v>248</v>
      </c>
      <c r="F1740" t="s">
        <v>44</v>
      </c>
      <c r="G1740" t="str">
        <f>TRIM(IF(LEFT(Table1[[#This Row],[BrandName]],1) = "(", MID(Table1[[#This Row],[BrandName]], SEARCH(")", Table1[[#This Row],[BrandName]])+1,100),""))</f>
        <v/>
      </c>
      <c r="H1740" t="str">
        <f>IF(
     ISNUMBER(
                        SEARCH("(",Table1[[#This Row],[BrandName]])),
                        LEFT(Table1[[#This Row],[BrandName]],SEARCH("(",Table1[[#This Row],[BrandName]])-1),"")</f>
        <v/>
      </c>
      <c r="I1740" t="str">
        <f>TRIM(IF(Table1[[#This Row],[Column2]]&lt;&gt;"",Table1[[#This Row],[Column2]], IF(Table1[[#This Row],[Later Paran]]&lt;&gt;"",Table1[[#This Row],[Later Paran]],Table1[[#This Row],[BrandName]])))</f>
        <v>Linodil</v>
      </c>
    </row>
    <row r="1741" spans="1:9" x14ac:dyDescent="0.35">
      <c r="A1741">
        <v>205451</v>
      </c>
      <c r="B1741" t="s">
        <v>4222</v>
      </c>
      <c r="C1741" t="s">
        <v>1785</v>
      </c>
      <c r="D1741" t="s">
        <v>4223</v>
      </c>
      <c r="E1741" t="s">
        <v>18</v>
      </c>
      <c r="F1741" t="s">
        <v>19</v>
      </c>
      <c r="G1741" t="str">
        <f>TRIM(IF(LEFT(Table1[[#This Row],[BrandName]],1) = "(", MID(Table1[[#This Row],[BrandName]], SEARCH(")", Table1[[#This Row],[BrandName]])+1,100),""))</f>
        <v/>
      </c>
      <c r="H1741" t="str">
        <f>IF(
     ISNUMBER(
                        SEARCH("(",Table1[[#This Row],[BrandName]])),
                        LEFT(Table1[[#This Row],[BrandName]],SEARCH("(",Table1[[#This Row],[BrandName]])-1),"")</f>
        <v/>
      </c>
      <c r="I1741" t="str">
        <f>TRIM(IF(Table1[[#This Row],[Column2]]&lt;&gt;"",Table1[[#This Row],[Column2]], IF(Table1[[#This Row],[Later Paran]]&lt;&gt;"",Table1[[#This Row],[Later Paran]],Table1[[#This Row],[BrandName]])))</f>
        <v>Pontocaine Cream</v>
      </c>
    </row>
    <row r="1742" spans="1:9" x14ac:dyDescent="0.35">
      <c r="A1742">
        <v>205567</v>
      </c>
      <c r="B1742" t="s">
        <v>4224</v>
      </c>
      <c r="C1742" t="s">
        <v>4225</v>
      </c>
      <c r="D1742" t="s">
        <v>4226</v>
      </c>
      <c r="E1742" t="s">
        <v>248</v>
      </c>
      <c r="F1742" t="s">
        <v>44</v>
      </c>
      <c r="G1742" t="str">
        <f>TRIM(IF(LEFT(Table1[[#This Row],[BrandName]],1) = "(", MID(Table1[[#This Row],[BrandName]], SEARCH(")", Table1[[#This Row],[BrandName]])+1,100),""))</f>
        <v/>
      </c>
      <c r="H1742" t="str">
        <f>IF(
     ISNUMBER(
                        SEARCH("(",Table1[[#This Row],[BrandName]])),
                        LEFT(Table1[[#This Row],[BrandName]],SEARCH("(",Table1[[#This Row],[BrandName]])-1),"")</f>
        <v/>
      </c>
      <c r="I1742" t="str">
        <f>TRIM(IF(Table1[[#This Row],[Column2]]&lt;&gt;"",Table1[[#This Row],[Column2]], IF(Table1[[#This Row],[Later Paran]]&lt;&gt;"",Table1[[#This Row],[Later Paran]],Table1[[#This Row],[BrandName]])))</f>
        <v>Telepaque</v>
      </c>
    </row>
    <row r="1743" spans="1:9" x14ac:dyDescent="0.35">
      <c r="A1743">
        <v>205605</v>
      </c>
      <c r="B1743" t="s">
        <v>4227</v>
      </c>
      <c r="C1743" t="s">
        <v>1785</v>
      </c>
      <c r="D1743" t="s">
        <v>4228</v>
      </c>
      <c r="E1743" t="s">
        <v>1465</v>
      </c>
      <c r="F1743" t="s">
        <v>102</v>
      </c>
      <c r="G1743" t="str">
        <f>TRIM(IF(LEFT(Table1[[#This Row],[BrandName]],1) = "(", MID(Table1[[#This Row],[BrandName]], SEARCH(")", Table1[[#This Row],[BrandName]])+1,100),""))</f>
        <v/>
      </c>
      <c r="H1743" t="str">
        <f>IF(
     ISNUMBER(
                        SEARCH("(",Table1[[#This Row],[BrandName]])),
                        LEFT(Table1[[#This Row],[BrandName]],SEARCH("(",Table1[[#This Row],[BrandName]])-1),"")</f>
        <v/>
      </c>
      <c r="I1743" t="str">
        <f>TRIM(IF(Table1[[#This Row],[Column2]]&lt;&gt;"",Table1[[#This Row],[Column2]], IF(Table1[[#This Row],[Later Paran]]&lt;&gt;"",Table1[[#This Row],[Later Paran]],Table1[[#This Row],[BrandName]])))</f>
        <v>Pontocaine Eye Ointment</v>
      </c>
    </row>
    <row r="1744" spans="1:9" x14ac:dyDescent="0.35">
      <c r="A1744">
        <v>205621</v>
      </c>
      <c r="B1744" t="s">
        <v>4229</v>
      </c>
      <c r="C1744" t="s">
        <v>4230</v>
      </c>
      <c r="D1744" t="s">
        <v>4231</v>
      </c>
      <c r="E1744" t="s">
        <v>4232</v>
      </c>
      <c r="F1744" t="s">
        <v>44</v>
      </c>
      <c r="G1744" t="str">
        <f>TRIM(IF(LEFT(Table1[[#This Row],[BrandName]],1) = "(", MID(Table1[[#This Row],[BrandName]], SEARCH(")", Table1[[#This Row],[BrandName]])+1,100),""))</f>
        <v/>
      </c>
      <c r="H1744" t="str">
        <f>IF(
     ISNUMBER(
                        SEARCH("(",Table1[[#This Row],[BrandName]])),
                        LEFT(Table1[[#This Row],[BrandName]],SEARCH("(",Table1[[#This Row],[BrandName]])-1),"")</f>
        <v/>
      </c>
      <c r="I1744" t="str">
        <f>TRIM(IF(Table1[[#This Row],[Column2]]&lt;&gt;"",Table1[[#This Row],[Column2]], IF(Table1[[#This Row],[Later Paran]]&lt;&gt;"",Table1[[#This Row],[Later Paran]],Table1[[#This Row],[BrandName]])))</f>
        <v>Mebroin</v>
      </c>
    </row>
    <row r="1745" spans="1:9" x14ac:dyDescent="0.35">
      <c r="A1745">
        <v>205648</v>
      </c>
      <c r="B1745" t="s">
        <v>4233</v>
      </c>
      <c r="C1745" t="s">
        <v>3920</v>
      </c>
      <c r="D1745" t="s">
        <v>4208</v>
      </c>
      <c r="E1745" t="s">
        <v>4234</v>
      </c>
      <c r="F1745" t="s">
        <v>29</v>
      </c>
      <c r="G1745" t="str">
        <f>TRIM(IF(LEFT(Table1[[#This Row],[BrandName]],1) = "(", MID(Table1[[#This Row],[BrandName]], SEARCH(")", Table1[[#This Row],[BrandName]])+1,100),""))</f>
        <v/>
      </c>
      <c r="H1745" t="str">
        <f>IF(
     ISNUMBER(
                        SEARCH("(",Table1[[#This Row],[BrandName]])),
                        LEFT(Table1[[#This Row],[BrandName]],SEARCH("(",Table1[[#This Row],[BrandName]])-1),"")</f>
        <v/>
      </c>
      <c r="I1745" t="str">
        <f>TRIM(IF(Table1[[#This Row],[Column2]]&lt;&gt;"",Table1[[#This Row],[Column2]], IF(Table1[[#This Row],[Later Paran]]&lt;&gt;"",Table1[[#This Row],[Later Paran]],Table1[[#This Row],[BrandName]])))</f>
        <v>Hypaque M</v>
      </c>
    </row>
    <row r="1746" spans="1:9" x14ac:dyDescent="0.35">
      <c r="A1746">
        <v>205745</v>
      </c>
      <c r="B1746" t="s">
        <v>4235</v>
      </c>
      <c r="C1746" t="s">
        <v>4236</v>
      </c>
      <c r="D1746" t="s">
        <v>4237</v>
      </c>
      <c r="E1746" t="s">
        <v>4238</v>
      </c>
      <c r="F1746" t="s">
        <v>44</v>
      </c>
      <c r="G1746" t="str">
        <f>TRIM(IF(LEFT(Table1[[#This Row],[BrandName]],1) = "(", MID(Table1[[#This Row],[BrandName]], SEARCH(")", Table1[[#This Row],[BrandName]])+1,100),""))</f>
        <v/>
      </c>
      <c r="H1746" t="str">
        <f>IF(
     ISNUMBER(
                        SEARCH("(",Table1[[#This Row],[BrandName]])),
                        LEFT(Table1[[#This Row],[BrandName]],SEARCH("(",Table1[[#This Row],[BrandName]])-1),"")</f>
        <v/>
      </c>
      <c r="I1746" t="str">
        <f>TRIM(IF(Table1[[#This Row],[Column2]]&lt;&gt;"",Table1[[#This Row],[Column2]], IF(Table1[[#This Row],[Later Paran]]&lt;&gt;"",Table1[[#This Row],[Later Paran]],Table1[[#This Row],[BrandName]])))</f>
        <v>Aralen With Primaquine</v>
      </c>
    </row>
    <row r="1747" spans="1:9" x14ac:dyDescent="0.35">
      <c r="A1747">
        <v>205842</v>
      </c>
      <c r="B1747" t="s">
        <v>4239</v>
      </c>
      <c r="C1747" t="s">
        <v>4239</v>
      </c>
      <c r="D1747" t="s">
        <v>4240</v>
      </c>
      <c r="F1747" t="s">
        <v>40</v>
      </c>
      <c r="G1747" t="str">
        <f>TRIM(IF(LEFT(Table1[[#This Row],[BrandName]],1) = "(", MID(Table1[[#This Row],[BrandName]], SEARCH(")", Table1[[#This Row],[BrandName]])+1,100),""))</f>
        <v/>
      </c>
      <c r="H1747" t="str">
        <f>IF(
     ISNUMBER(
                        SEARCH("(",Table1[[#This Row],[BrandName]])),
                        LEFT(Table1[[#This Row],[BrandName]],SEARCH("(",Table1[[#This Row],[BrandName]])-1),"")</f>
        <v/>
      </c>
      <c r="I1747" t="str">
        <f>TRIM(IF(Table1[[#This Row],[Column2]]&lt;&gt;"",Table1[[#This Row],[Column2]], IF(Table1[[#This Row],[Later Paran]]&lt;&gt;"",Table1[[#This Row],[Later Paran]],Table1[[#This Row],[BrandName]])))</f>
        <v>Pomalin</v>
      </c>
    </row>
    <row r="1748" spans="1:9" x14ac:dyDescent="0.35">
      <c r="A1748">
        <v>205869</v>
      </c>
      <c r="B1748" t="s">
        <v>4241</v>
      </c>
      <c r="C1748" t="s">
        <v>4241</v>
      </c>
      <c r="D1748" t="s">
        <v>4242</v>
      </c>
      <c r="F1748" t="s">
        <v>129</v>
      </c>
      <c r="G1748" t="str">
        <f>TRIM(IF(LEFT(Table1[[#This Row],[BrandName]],1) = "(", MID(Table1[[#This Row],[BrandName]], SEARCH(")", Table1[[#This Row],[BrandName]])+1,100),""))</f>
        <v/>
      </c>
      <c r="H1748" t="str">
        <f>IF(
     ISNUMBER(
                        SEARCH("(",Table1[[#This Row],[BrandName]])),
                        LEFT(Table1[[#This Row],[BrandName]],SEARCH("(",Table1[[#This Row],[BrandName]])-1),"")</f>
        <v/>
      </c>
      <c r="I1748" t="str">
        <f>TRIM(IF(Table1[[#This Row],[Column2]]&lt;&gt;"",Table1[[#This Row],[Column2]], IF(Table1[[#This Row],[Later Paran]]&lt;&gt;"",Table1[[#This Row],[Later Paran]],Table1[[#This Row],[BrandName]])))</f>
        <v>Carofem</v>
      </c>
    </row>
    <row r="1749" spans="1:9" x14ac:dyDescent="0.35">
      <c r="A1749">
        <v>205893</v>
      </c>
      <c r="B1749" t="s">
        <v>4243</v>
      </c>
      <c r="C1749" t="s">
        <v>4243</v>
      </c>
      <c r="D1749" t="s">
        <v>4244</v>
      </c>
      <c r="F1749" t="s">
        <v>370</v>
      </c>
      <c r="G1749" t="str">
        <f>TRIM(IF(LEFT(Table1[[#This Row],[BrandName]],1) = "(", MID(Table1[[#This Row],[BrandName]], SEARCH(")", Table1[[#This Row],[BrandName]])+1,100),""))</f>
        <v/>
      </c>
      <c r="H1749" t="str">
        <f>IF(
     ISNUMBER(
                        SEARCH("(",Table1[[#This Row],[BrandName]])),
                        LEFT(Table1[[#This Row],[BrandName]],SEARCH("(",Table1[[#This Row],[BrandName]])-1),"")</f>
        <v/>
      </c>
      <c r="I1749" t="str">
        <f>TRIM(IF(Table1[[#This Row],[Column2]]&lt;&gt;"",Table1[[#This Row],[Column2]], IF(Table1[[#This Row],[Later Paran]]&lt;&gt;"",Table1[[#This Row],[Later Paran]],Table1[[#This Row],[BrandName]])))</f>
        <v>Isuprel Compound Elixir</v>
      </c>
    </row>
    <row r="1750" spans="1:9" x14ac:dyDescent="0.35">
      <c r="A1750">
        <v>206032</v>
      </c>
      <c r="B1750" t="s">
        <v>4245</v>
      </c>
      <c r="C1750" t="s">
        <v>42</v>
      </c>
      <c r="D1750" t="s">
        <v>4246</v>
      </c>
      <c r="E1750" t="s">
        <v>336</v>
      </c>
      <c r="F1750" t="s">
        <v>44</v>
      </c>
      <c r="G1750" t="str">
        <f>TRIM(IF(LEFT(Table1[[#This Row],[BrandName]],1) = "(", MID(Table1[[#This Row],[BrandName]], SEARCH(")", Table1[[#This Row],[BrandName]])+1,100),""))</f>
        <v/>
      </c>
      <c r="H1750" t="str">
        <f>IF(
     ISNUMBER(
                        SEARCH("(",Table1[[#This Row],[BrandName]])),
                        LEFT(Table1[[#This Row],[BrandName]],SEARCH("(",Table1[[#This Row],[BrandName]])-1),"")</f>
        <v/>
      </c>
      <c r="I1750" t="str">
        <f>TRIM(IF(Table1[[#This Row],[Column2]]&lt;&gt;"",Table1[[#This Row],[Column2]], IF(Table1[[#This Row],[Later Paran]]&lt;&gt;"",Table1[[#This Row],[Later Paran]],Table1[[#This Row],[BrandName]])))</f>
        <v>Colchicine</v>
      </c>
    </row>
    <row r="1751" spans="1:9" x14ac:dyDescent="0.35">
      <c r="A1751">
        <v>206202</v>
      </c>
      <c r="B1751" t="s">
        <v>4247</v>
      </c>
      <c r="C1751" t="s">
        <v>4248</v>
      </c>
      <c r="D1751" t="s">
        <v>33619</v>
      </c>
      <c r="E1751" t="s">
        <v>320</v>
      </c>
      <c r="F1751" t="s">
        <v>44</v>
      </c>
      <c r="G1751" t="str">
        <f>TRIM(IF(LEFT(Table1[[#This Row],[BrandName]],1) = "(", MID(Table1[[#This Row],[BrandName]], SEARCH(")", Table1[[#This Row],[BrandName]])+1,100),""))</f>
        <v/>
      </c>
      <c r="H1751" t="str">
        <f>IF(
     ISNUMBER(
                        SEARCH("(",Table1[[#This Row],[BrandName]])),
                        LEFT(Table1[[#This Row],[BrandName]],SEARCH("(",Table1[[#This Row],[BrandName]])-1),"")</f>
        <v/>
      </c>
      <c r="I1751" t="str">
        <f>TRIM(IF(Table1[[#This Row],[Column2]]&lt;&gt;"",Table1[[#This Row],[Column2]], IF(Table1[[#This Row],[Later Paran]]&lt;&gt;"",Table1[[#This Row],[Later Paran]],Table1[[#This Row],[BrandName]])))</f>
        <v>Yohimbine</v>
      </c>
    </row>
    <row r="1752" spans="1:9" x14ac:dyDescent="0.35">
      <c r="A1752">
        <v>206342</v>
      </c>
      <c r="B1752" t="s">
        <v>4249</v>
      </c>
      <c r="C1752" t="s">
        <v>4249</v>
      </c>
      <c r="D1752" t="s">
        <v>34653</v>
      </c>
      <c r="F1752" t="s">
        <v>102</v>
      </c>
      <c r="G1752" t="str">
        <f>TRIM(IF(LEFT(Table1[[#This Row],[BrandName]],1) = "(", MID(Table1[[#This Row],[BrandName]], SEARCH(")", Table1[[#This Row],[BrandName]])+1,100),""))</f>
        <v/>
      </c>
      <c r="H1752" t="str">
        <f>IF(
     ISNUMBER(
                        SEARCH("(",Table1[[#This Row],[BrandName]])),
                        LEFT(Table1[[#This Row],[BrandName]],SEARCH("(",Table1[[#This Row],[BrandName]])-1),"")</f>
        <v/>
      </c>
      <c r="I1752" t="str">
        <f>TRIM(IF(Table1[[#This Row],[Column2]]&lt;&gt;"",Table1[[#This Row],[Column2]], IF(Table1[[#This Row],[Later Paran]]&lt;&gt;"",Table1[[#This Row],[Later Paran]],Table1[[#This Row],[BrandName]])))</f>
        <v>Verban</v>
      </c>
    </row>
    <row r="1753" spans="1:9" x14ac:dyDescent="0.35">
      <c r="A1753">
        <v>206857</v>
      </c>
      <c r="B1753" t="s">
        <v>4250</v>
      </c>
      <c r="C1753" t="s">
        <v>4250</v>
      </c>
      <c r="D1753" t="s">
        <v>4251</v>
      </c>
      <c r="F1753" t="s">
        <v>3733</v>
      </c>
      <c r="G1753" t="str">
        <f>TRIM(IF(LEFT(Table1[[#This Row],[BrandName]],1) = "(", MID(Table1[[#This Row],[BrandName]], SEARCH(")", Table1[[#This Row],[BrandName]])+1,100),""))</f>
        <v/>
      </c>
      <c r="H1753" t="str">
        <f>IF(
     ISNUMBER(
                        SEARCH("(",Table1[[#This Row],[BrandName]])),
                        LEFT(Table1[[#This Row],[BrandName]],SEARCH("(",Table1[[#This Row],[BrandName]])-1),"")</f>
        <v/>
      </c>
      <c r="I1753" t="str">
        <f>TRIM(IF(Table1[[#This Row],[Column2]]&lt;&gt;"",Table1[[#This Row],[Column2]], IF(Table1[[#This Row],[Later Paran]]&lt;&gt;"",Table1[[#This Row],[Later Paran]],Table1[[#This Row],[BrandName]])))</f>
        <v>Ultra Solugauze</v>
      </c>
    </row>
    <row r="1754" spans="1:9" x14ac:dyDescent="0.35">
      <c r="A1754">
        <v>206938</v>
      </c>
      <c r="B1754" t="s">
        <v>4252</v>
      </c>
      <c r="C1754" t="s">
        <v>4253</v>
      </c>
      <c r="D1754" t="s">
        <v>4254</v>
      </c>
      <c r="E1754" t="s">
        <v>4255</v>
      </c>
      <c r="F1754" t="s">
        <v>137</v>
      </c>
      <c r="G1754" t="str">
        <f>TRIM(IF(LEFT(Table1[[#This Row],[BrandName]],1) = "(", MID(Table1[[#This Row],[BrandName]], SEARCH(")", Table1[[#This Row],[BrandName]])+1,100),""))</f>
        <v/>
      </c>
      <c r="H1754" t="str">
        <f>IF(
     ISNUMBER(
                        SEARCH("(",Table1[[#This Row],[BrandName]])),
                        LEFT(Table1[[#This Row],[BrandName]],SEARCH("(",Table1[[#This Row],[BrandName]])-1),"")</f>
        <v/>
      </c>
      <c r="I1754" t="str">
        <f>TRIM(IF(Table1[[#This Row],[Column2]]&lt;&gt;"",Table1[[#This Row],[Column2]], IF(Table1[[#This Row],[Later Paran]]&lt;&gt;"",Table1[[#This Row],[Later Paran]],Table1[[#This Row],[BrandName]])))</f>
        <v>Ultrakool Burn Spray</v>
      </c>
    </row>
    <row r="1755" spans="1:9" x14ac:dyDescent="0.35">
      <c r="A1755">
        <v>206997</v>
      </c>
      <c r="B1755" t="s">
        <v>4256</v>
      </c>
      <c r="C1755" t="s">
        <v>4257</v>
      </c>
      <c r="D1755" t="s">
        <v>4258</v>
      </c>
      <c r="E1755" t="s">
        <v>4259</v>
      </c>
      <c r="F1755" t="s">
        <v>3898</v>
      </c>
      <c r="G1755" t="str">
        <f>TRIM(IF(LEFT(Table1[[#This Row],[BrandName]],1) = "(", MID(Table1[[#This Row],[BrandName]], SEARCH(")", Table1[[#This Row],[BrandName]])+1,100),""))</f>
        <v/>
      </c>
      <c r="H1755" t="str">
        <f>IF(
     ISNUMBER(
                        SEARCH("(",Table1[[#This Row],[BrandName]])),
                        LEFT(Table1[[#This Row],[BrandName]],SEARCH("(",Table1[[#This Row],[BrandName]])-1),"")</f>
        <v/>
      </c>
      <c r="I1755" t="str">
        <f>TRIM(IF(Table1[[#This Row],[Column2]]&lt;&gt;"",Table1[[#This Row],[Column2]], IF(Table1[[#This Row],[Later Paran]]&lt;&gt;"",Table1[[#This Row],[Later Paran]],Table1[[#This Row],[BrandName]])))</f>
        <v>Nikoban Gum</v>
      </c>
    </row>
    <row r="1756" spans="1:9" x14ac:dyDescent="0.35">
      <c r="A1756">
        <v>207004</v>
      </c>
      <c r="B1756" t="s">
        <v>4260</v>
      </c>
      <c r="C1756" t="s">
        <v>4257</v>
      </c>
      <c r="D1756" t="s">
        <v>4261</v>
      </c>
      <c r="E1756" t="s">
        <v>4262</v>
      </c>
      <c r="F1756" t="s">
        <v>2462</v>
      </c>
      <c r="G1756" t="str">
        <f>TRIM(IF(LEFT(Table1[[#This Row],[BrandName]],1) = "(", MID(Table1[[#This Row],[BrandName]], SEARCH(")", Table1[[#This Row],[BrandName]])+1,100),""))</f>
        <v/>
      </c>
      <c r="H1756" t="str">
        <f>IF(
     ISNUMBER(
                        SEARCH("(",Table1[[#This Row],[BrandName]])),
                        LEFT(Table1[[#This Row],[BrandName]],SEARCH("(",Table1[[#This Row],[BrandName]])-1),"")</f>
        <v/>
      </c>
      <c r="I1756" t="str">
        <f>TRIM(IF(Table1[[#This Row],[Column2]]&lt;&gt;"",Table1[[#This Row],[Column2]], IF(Table1[[#This Row],[Later Paran]]&lt;&gt;"",Table1[[#This Row],[Later Paran]],Table1[[#This Row],[BrandName]])))</f>
        <v>Nikoban</v>
      </c>
    </row>
    <row r="1757" spans="1:9" x14ac:dyDescent="0.35">
      <c r="A1757">
        <v>208132</v>
      </c>
      <c r="B1757" t="s">
        <v>4263</v>
      </c>
      <c r="C1757" t="s">
        <v>4263</v>
      </c>
      <c r="D1757" t="s">
        <v>32650</v>
      </c>
      <c r="F1757" t="s">
        <v>125</v>
      </c>
      <c r="G1757" t="str">
        <f>TRIM(IF(LEFT(Table1[[#This Row],[BrandName]],1) = "(", MID(Table1[[#This Row],[BrandName]], SEARCH(")", Table1[[#This Row],[BrandName]])+1,100),""))</f>
        <v/>
      </c>
      <c r="H1757" t="str">
        <f>IF(
     ISNUMBER(
                        SEARCH("(",Table1[[#This Row],[BrandName]])),
                        LEFT(Table1[[#This Row],[BrandName]],SEARCH("(",Table1[[#This Row],[BrandName]])-1),"")</f>
        <v/>
      </c>
      <c r="I1757" t="str">
        <f>TRIM(IF(Table1[[#This Row],[Column2]]&lt;&gt;"",Table1[[#This Row],[Column2]], IF(Table1[[#This Row],[Later Paran]]&lt;&gt;"",Table1[[#This Row],[Later Paran]],Table1[[#This Row],[BrandName]])))</f>
        <v>Balnetar</v>
      </c>
    </row>
    <row r="1758" spans="1:9" x14ac:dyDescent="0.35">
      <c r="A1758">
        <v>208159</v>
      </c>
      <c r="B1758" t="s">
        <v>4264</v>
      </c>
      <c r="C1758" t="s">
        <v>4264</v>
      </c>
      <c r="D1758" t="s">
        <v>4265</v>
      </c>
      <c r="F1758" t="s">
        <v>125</v>
      </c>
      <c r="G1758" t="str">
        <f>TRIM(IF(LEFT(Table1[[#This Row],[BrandName]],1) = "(", MID(Table1[[#This Row],[BrandName]], SEARCH(")", Table1[[#This Row],[BrandName]])+1,100),""))</f>
        <v/>
      </c>
      <c r="H1758" t="str">
        <f>IF(
     ISNUMBER(
                        SEARCH("(",Table1[[#This Row],[BrandName]])),
                        LEFT(Table1[[#This Row],[BrandName]],SEARCH("(",Table1[[#This Row],[BrandName]])-1),"")</f>
        <v/>
      </c>
      <c r="I1758" t="str">
        <f>TRIM(IF(Table1[[#This Row],[Column2]]&lt;&gt;"",Table1[[#This Row],[Column2]], IF(Table1[[#This Row],[Later Paran]]&lt;&gt;"",Table1[[#This Row],[Later Paran]],Table1[[#This Row],[BrandName]])))</f>
        <v>Alpha Keri</v>
      </c>
    </row>
    <row r="1759" spans="1:9" x14ac:dyDescent="0.35">
      <c r="A1759">
        <v>208590</v>
      </c>
      <c r="B1759" t="s">
        <v>4266</v>
      </c>
      <c r="C1759" t="s">
        <v>1433</v>
      </c>
      <c r="D1759" t="s">
        <v>4267</v>
      </c>
      <c r="E1759" t="s">
        <v>4268</v>
      </c>
      <c r="F1759" t="s">
        <v>125</v>
      </c>
      <c r="G1759" t="str">
        <f>TRIM(IF(LEFT(Table1[[#This Row],[BrandName]],1) = "(", MID(Table1[[#This Row],[BrandName]], SEARCH(")", Table1[[#This Row],[BrandName]])+1,100),""))</f>
        <v/>
      </c>
      <c r="H1759" t="str">
        <f>IF(
     ISNUMBER(
                        SEARCH("(",Table1[[#This Row],[BrandName]])),
                        LEFT(Table1[[#This Row],[BrandName]],SEARCH("(",Table1[[#This Row],[BrandName]])-1),"")</f>
        <v/>
      </c>
      <c r="I1759" t="str">
        <f>TRIM(IF(Table1[[#This Row],[Column2]]&lt;&gt;"",Table1[[#This Row],[Column2]], IF(Table1[[#This Row],[Later Paran]]&lt;&gt;"",Table1[[#This Row],[Later Paran]],Table1[[#This Row],[BrandName]])))</f>
        <v>Kaochlor</v>
      </c>
    </row>
    <row r="1760" spans="1:9" x14ac:dyDescent="0.35">
      <c r="A1760">
        <v>208604</v>
      </c>
      <c r="B1760" t="s">
        <v>4269</v>
      </c>
      <c r="C1760" t="s">
        <v>1433</v>
      </c>
      <c r="D1760" t="s">
        <v>4267</v>
      </c>
      <c r="E1760" t="s">
        <v>4270</v>
      </c>
      <c r="F1760" t="s">
        <v>125</v>
      </c>
      <c r="G1760" t="str">
        <f>TRIM(IF(LEFT(Table1[[#This Row],[BrandName]],1) = "(", MID(Table1[[#This Row],[BrandName]], SEARCH(")", Table1[[#This Row],[BrandName]])+1,100),""))</f>
        <v/>
      </c>
      <c r="H1760" t="str">
        <f>IF(
     ISNUMBER(
                        SEARCH("(",Table1[[#This Row],[BrandName]])),
                        LEFT(Table1[[#This Row],[BrandName]],SEARCH("(",Table1[[#This Row],[BrandName]])-1),"")</f>
        <v/>
      </c>
      <c r="I1760" t="str">
        <f>TRIM(IF(Table1[[#This Row],[Column2]]&lt;&gt;"",Table1[[#This Row],[Column2]], IF(Table1[[#This Row],[Later Paran]]&lt;&gt;"",Table1[[#This Row],[Later Paran]],Table1[[#This Row],[BrandName]])))</f>
        <v>Kaochlor</v>
      </c>
    </row>
    <row r="1761" spans="1:9" x14ac:dyDescent="0.35">
      <c r="A1761">
        <v>208612</v>
      </c>
      <c r="B1761" t="s">
        <v>4271</v>
      </c>
      <c r="C1761" t="s">
        <v>4272</v>
      </c>
      <c r="D1761" t="s">
        <v>4273</v>
      </c>
      <c r="E1761" t="s">
        <v>589</v>
      </c>
      <c r="F1761" t="s">
        <v>19</v>
      </c>
      <c r="G1761" t="str">
        <f>TRIM(IF(LEFT(Table1[[#This Row],[BrandName]],1) = "(", MID(Table1[[#This Row],[BrandName]], SEARCH(")", Table1[[#This Row],[BrandName]])+1,100),""))</f>
        <v/>
      </c>
      <c r="H1761" t="str">
        <f>IF(
     ISNUMBER(
                        SEARCH("(",Table1[[#This Row],[BrandName]])),
                        LEFT(Table1[[#This Row],[BrandName]],SEARCH("(",Table1[[#This Row],[BrandName]])-1),"")</f>
        <v/>
      </c>
      <c r="I1761" t="str">
        <f>TRIM(IF(Table1[[#This Row],[Column2]]&lt;&gt;"",Table1[[#This Row],[Column2]], IF(Table1[[#This Row],[Later Paran]]&lt;&gt;"",Table1[[#This Row],[Later Paran]],Table1[[#This Row],[BrandName]])))</f>
        <v>Myoflex Creme</v>
      </c>
    </row>
    <row r="1762" spans="1:9" x14ac:dyDescent="0.35">
      <c r="A1762">
        <v>208701</v>
      </c>
      <c r="B1762" t="s">
        <v>4274</v>
      </c>
      <c r="C1762" t="s">
        <v>1426</v>
      </c>
      <c r="D1762" t="s">
        <v>4275</v>
      </c>
      <c r="E1762" t="s">
        <v>4276</v>
      </c>
      <c r="F1762" t="s">
        <v>370</v>
      </c>
      <c r="G1762" t="str">
        <f>TRIM(IF(LEFT(Table1[[#This Row],[BrandName]],1) = "(", MID(Table1[[#This Row],[BrandName]], SEARCH(")", Table1[[#This Row],[BrandName]])+1,100),""))</f>
        <v/>
      </c>
      <c r="H1762" t="str">
        <f>IF(
     ISNUMBER(
                        SEARCH("(",Table1[[#This Row],[BrandName]])),
                        LEFT(Table1[[#This Row],[BrandName]],SEARCH("(",Table1[[#This Row],[BrandName]])-1),"")</f>
        <v/>
      </c>
      <c r="I1762" t="str">
        <f>TRIM(IF(Table1[[#This Row],[Column2]]&lt;&gt;"",Table1[[#This Row],[Column2]], IF(Table1[[#This Row],[Later Paran]]&lt;&gt;"",Table1[[#This Row],[Later Paran]],Table1[[#This Row],[BrandName]])))</f>
        <v>Elixir Kaon</v>
      </c>
    </row>
    <row r="1763" spans="1:9" x14ac:dyDescent="0.35">
      <c r="A1763">
        <v>208965</v>
      </c>
      <c r="B1763" t="s">
        <v>4277</v>
      </c>
      <c r="C1763" t="s">
        <v>1823</v>
      </c>
      <c r="D1763" t="s">
        <v>4278</v>
      </c>
      <c r="E1763" t="s">
        <v>2709</v>
      </c>
      <c r="F1763" t="s">
        <v>44</v>
      </c>
      <c r="G1763" t="str">
        <f>TRIM(IF(LEFT(Table1[[#This Row],[BrandName]],1) = "(", MID(Table1[[#This Row],[BrandName]], SEARCH(")", Table1[[#This Row],[BrandName]])+1,100),""))</f>
        <v/>
      </c>
      <c r="H1763" t="str">
        <f>IF(
     ISNUMBER(
                        SEARCH("(",Table1[[#This Row],[BrandName]])),
                        LEFT(Table1[[#This Row],[BrandName]],SEARCH("(",Table1[[#This Row],[BrandName]])-1),"")</f>
        <v/>
      </c>
      <c r="I1763" t="str">
        <f>TRIM(IF(Table1[[#This Row],[Column2]]&lt;&gt;"",Table1[[#This Row],[Column2]], IF(Table1[[#This Row],[Later Paran]]&lt;&gt;"",Table1[[#This Row],[Later Paran]],Table1[[#This Row],[BrandName]])))</f>
        <v>Amphojel</v>
      </c>
    </row>
    <row r="1764" spans="1:9" x14ac:dyDescent="0.35">
      <c r="A1764">
        <v>208973</v>
      </c>
      <c r="B1764" t="s">
        <v>4279</v>
      </c>
      <c r="C1764" t="s">
        <v>4280</v>
      </c>
      <c r="D1764" t="s">
        <v>4281</v>
      </c>
      <c r="E1764" t="s">
        <v>262</v>
      </c>
      <c r="F1764" t="s">
        <v>44</v>
      </c>
      <c r="G1764" t="str">
        <f>TRIM(IF(LEFT(Table1[[#This Row],[BrandName]],1) = "(", MID(Table1[[#This Row],[BrandName]], SEARCH(")", Table1[[#This Row],[BrandName]])+1,100),""))</f>
        <v/>
      </c>
      <c r="H1764" t="str">
        <f>IF(
     ISNUMBER(
                        SEARCH("(",Table1[[#This Row],[BrandName]])),
                        LEFT(Table1[[#This Row],[BrandName]],SEARCH("(",Table1[[#This Row],[BrandName]])-1),"")</f>
        <v/>
      </c>
      <c r="I1764" t="str">
        <f>TRIM(IF(Table1[[#This Row],[Column2]]&lt;&gt;"",Table1[[#This Row],[Column2]], IF(Table1[[#This Row],[Later Paran]]&lt;&gt;"",Table1[[#This Row],[Later Paran]],Table1[[#This Row],[BrandName]])))</f>
        <v>Isordil</v>
      </c>
    </row>
    <row r="1765" spans="1:9" x14ac:dyDescent="0.35">
      <c r="A1765">
        <v>209031</v>
      </c>
      <c r="B1765" t="s">
        <v>4282</v>
      </c>
      <c r="C1765" t="s">
        <v>4282</v>
      </c>
      <c r="D1765" t="s">
        <v>4283</v>
      </c>
      <c r="F1765" t="s">
        <v>4284</v>
      </c>
      <c r="G1765" t="str">
        <f>TRIM(IF(LEFT(Table1[[#This Row],[BrandName]],1) = "(", MID(Table1[[#This Row],[BrandName]], SEARCH(")", Table1[[#This Row],[BrandName]])+1,100),""))</f>
        <v/>
      </c>
      <c r="H1765" t="str">
        <f>IF(
     ISNUMBER(
                        SEARCH("(",Table1[[#This Row],[BrandName]])),
                        LEFT(Table1[[#This Row],[BrandName]],SEARCH("(",Table1[[#This Row],[BrandName]])-1),"")</f>
        <v xml:space="preserve">Antivenin </v>
      </c>
      <c r="I1765" t="str">
        <f>TRIM(IF(Table1[[#This Row],[Column2]]&lt;&gt;"",Table1[[#This Row],[Column2]], IF(Table1[[#This Row],[Later Paran]]&lt;&gt;"",Table1[[#This Row],[Later Paran]],Table1[[#This Row],[BrandName]])))</f>
        <v>Antivenin</v>
      </c>
    </row>
    <row r="1766" spans="1:9" x14ac:dyDescent="0.35">
      <c r="A1766">
        <v>209074</v>
      </c>
      <c r="B1766" t="s">
        <v>4285</v>
      </c>
      <c r="C1766" t="s">
        <v>4286</v>
      </c>
      <c r="D1766" t="s">
        <v>33620</v>
      </c>
      <c r="E1766" t="s">
        <v>344</v>
      </c>
      <c r="F1766" t="s">
        <v>44</v>
      </c>
      <c r="G1766" t="str">
        <f>TRIM(IF(LEFT(Table1[[#This Row],[BrandName]],1) = "(", MID(Table1[[#This Row],[BrandName]], SEARCH(")", Table1[[#This Row],[BrandName]])+1,100),""))</f>
        <v/>
      </c>
      <c r="H1766" t="str">
        <f>IF(
     ISNUMBER(
                        SEARCH("(",Table1[[#This Row],[BrandName]])),
                        LEFT(Table1[[#This Row],[BrandName]],SEARCH("(",Table1[[#This Row],[BrandName]])-1),"")</f>
        <v/>
      </c>
      <c r="I1766" t="str">
        <f>TRIM(IF(Table1[[#This Row],[Column2]]&lt;&gt;"",Table1[[#This Row],[Column2]], IF(Table1[[#This Row],[Later Paran]]&lt;&gt;"",Table1[[#This Row],[Later Paran]],Table1[[#This Row],[BrandName]])))</f>
        <v>Cyclospasmol</v>
      </c>
    </row>
    <row r="1767" spans="1:9" x14ac:dyDescent="0.35">
      <c r="A1767">
        <v>209201</v>
      </c>
      <c r="B1767" t="s">
        <v>4287</v>
      </c>
      <c r="C1767" t="s">
        <v>4287</v>
      </c>
      <c r="D1767" t="s">
        <v>33621</v>
      </c>
      <c r="F1767" t="s">
        <v>44</v>
      </c>
      <c r="G1767" t="str">
        <f>TRIM(IF(LEFT(Table1[[#This Row],[BrandName]],1) = "(", MID(Table1[[#This Row],[BrandName]], SEARCH(")", Table1[[#This Row],[BrandName]])+1,100),""))</f>
        <v/>
      </c>
      <c r="H1767" t="str">
        <f>IF(
     ISNUMBER(
                        SEARCH("(",Table1[[#This Row],[BrandName]])),
                        LEFT(Table1[[#This Row],[BrandName]],SEARCH("(",Table1[[#This Row],[BrandName]])-1),"")</f>
        <v/>
      </c>
      <c r="I1767" t="str">
        <f>TRIM(IF(Table1[[#This Row],[Column2]]&lt;&gt;"",Table1[[#This Row],[Column2]], IF(Table1[[#This Row],[Later Paran]]&lt;&gt;"",Table1[[#This Row],[Later Paran]],Table1[[#This Row],[BrandName]])))</f>
        <v>Equagesic</v>
      </c>
    </row>
    <row r="1768" spans="1:9" x14ac:dyDescent="0.35">
      <c r="A1768">
        <v>209244</v>
      </c>
      <c r="B1768" t="s">
        <v>4288</v>
      </c>
      <c r="C1768" t="s">
        <v>3059</v>
      </c>
      <c r="D1768" t="s">
        <v>4289</v>
      </c>
      <c r="E1768" t="s">
        <v>4290</v>
      </c>
      <c r="F1768" t="s">
        <v>40</v>
      </c>
      <c r="G1768" t="str">
        <f>TRIM(IF(LEFT(Table1[[#This Row],[BrandName]],1) = "(", MID(Table1[[#This Row],[BrandName]], SEARCH(")", Table1[[#This Row],[BrandName]])+1,100),""))</f>
        <v/>
      </c>
      <c r="H1768" t="str">
        <f>IF(
     ISNUMBER(
                        SEARCH("(",Table1[[#This Row],[BrandName]])),
                        LEFT(Table1[[#This Row],[BrandName]],SEARCH("(",Table1[[#This Row],[BrandName]])-1),"")</f>
        <v/>
      </c>
      <c r="I1768" t="str">
        <f>TRIM(IF(Table1[[#This Row],[Column2]]&lt;&gt;"",Table1[[#This Row],[Column2]], IF(Table1[[#This Row],[Later Paran]]&lt;&gt;"",Table1[[#This Row],[Later Paran]],Table1[[#This Row],[BrandName]])))</f>
        <v>Amphojel Plus Sus</v>
      </c>
    </row>
    <row r="1769" spans="1:9" x14ac:dyDescent="0.35">
      <c r="A1769">
        <v>209252</v>
      </c>
      <c r="B1769" t="s">
        <v>4291</v>
      </c>
      <c r="C1769" t="s">
        <v>4292</v>
      </c>
      <c r="D1769" t="s">
        <v>4293</v>
      </c>
      <c r="E1769" t="s">
        <v>4294</v>
      </c>
      <c r="F1769" t="s">
        <v>40</v>
      </c>
      <c r="G1769" t="str">
        <f>TRIM(IF(LEFT(Table1[[#This Row],[BrandName]],1) = "(", MID(Table1[[#This Row],[BrandName]], SEARCH(")", Table1[[#This Row],[BrandName]])+1,100),""))</f>
        <v/>
      </c>
      <c r="H1769" t="str">
        <f>IF(
     ISNUMBER(
                        SEARCH("(",Table1[[#This Row],[BrandName]])),
                        LEFT(Table1[[#This Row],[BrandName]],SEARCH("(",Table1[[#This Row],[BrandName]])-1),"")</f>
        <v/>
      </c>
      <c r="I1769" t="str">
        <f>TRIM(IF(Table1[[#This Row],[Column2]]&lt;&gt;"",Table1[[#This Row],[Column2]], IF(Table1[[#This Row],[Later Paran]]&lt;&gt;"",Table1[[#This Row],[Later Paran]],Table1[[#This Row],[BrandName]])))</f>
        <v>Mucaine Sus</v>
      </c>
    </row>
    <row r="1770" spans="1:9" x14ac:dyDescent="0.35">
      <c r="A1770">
        <v>209279</v>
      </c>
      <c r="B1770" t="s">
        <v>4295</v>
      </c>
      <c r="C1770" t="s">
        <v>4295</v>
      </c>
      <c r="D1770" t="s">
        <v>33043</v>
      </c>
      <c r="F1770" t="s">
        <v>29</v>
      </c>
      <c r="G1770" t="str">
        <f>TRIM(IF(LEFT(Table1[[#This Row],[BrandName]],1) = "(", MID(Table1[[#This Row],[BrandName]], SEARCH(")", Table1[[#This Row],[BrandName]])+1,100),""))</f>
        <v/>
      </c>
      <c r="H1770" t="str">
        <f>IF(
     ISNUMBER(
                        SEARCH("(",Table1[[#This Row],[BrandName]])),
                        LEFT(Table1[[#This Row],[BrandName]],SEARCH("(",Table1[[#This Row],[BrandName]])-1),"")</f>
        <v/>
      </c>
      <c r="I1770" t="str">
        <f>TRIM(IF(Table1[[#This Row],[Column2]]&lt;&gt;"",Table1[[#This Row],[Column2]], IF(Table1[[#This Row],[Later Paran]]&lt;&gt;"",Table1[[#This Row],[Later Paran]],Table1[[#This Row],[BrandName]])))</f>
        <v>Bicillin Ap</v>
      </c>
    </row>
    <row r="1771" spans="1:9" x14ac:dyDescent="0.35">
      <c r="A1771">
        <v>209295</v>
      </c>
      <c r="B1771" t="s">
        <v>4296</v>
      </c>
      <c r="C1771" t="s">
        <v>3059</v>
      </c>
      <c r="D1771" t="s">
        <v>33622</v>
      </c>
      <c r="E1771" t="s">
        <v>4297</v>
      </c>
      <c r="F1771" t="s">
        <v>58</v>
      </c>
      <c r="G1771" t="str">
        <f>TRIM(IF(LEFT(Table1[[#This Row],[BrandName]],1) = "(", MID(Table1[[#This Row],[BrandName]], SEARCH(")", Table1[[#This Row],[BrandName]])+1,100),""))</f>
        <v/>
      </c>
      <c r="H1771" t="str">
        <f>IF(
     ISNUMBER(
                        SEARCH("(",Table1[[#This Row],[BrandName]])),
                        LEFT(Table1[[#This Row],[BrandName]],SEARCH("(",Table1[[#This Row],[BrandName]])-1),"")</f>
        <v/>
      </c>
      <c r="I1771" t="str">
        <f>TRIM(IF(Table1[[#This Row],[Column2]]&lt;&gt;"",Table1[[#This Row],[Column2]], IF(Table1[[#This Row],[Later Paran]]&lt;&gt;"",Table1[[#This Row],[Later Paran]],Table1[[#This Row],[BrandName]])))</f>
        <v>Amphojel Plus</v>
      </c>
    </row>
    <row r="1772" spans="1:9" x14ac:dyDescent="0.35">
      <c r="A1772">
        <v>209929</v>
      </c>
      <c r="B1772" t="s">
        <v>4298</v>
      </c>
      <c r="C1772" t="s">
        <v>353</v>
      </c>
      <c r="D1772" t="s">
        <v>33623</v>
      </c>
      <c r="E1772" t="s">
        <v>4299</v>
      </c>
      <c r="F1772" t="s">
        <v>583</v>
      </c>
      <c r="G1772" t="str">
        <f>TRIM(IF(LEFT(Table1[[#This Row],[BrandName]],1) = "(", MID(Table1[[#This Row],[BrandName]], SEARCH(")", Table1[[#This Row],[BrandName]])+1,100),""))</f>
        <v/>
      </c>
      <c r="H1772" t="str">
        <f>IF(
     ISNUMBER(
                        SEARCH("(",Table1[[#This Row],[BrandName]])),
                        LEFT(Table1[[#This Row],[BrandName]],SEARCH("(",Table1[[#This Row],[BrandName]])-1),"")</f>
        <v/>
      </c>
      <c r="I1772" t="str">
        <f>TRIM(IF(Table1[[#This Row],[Column2]]&lt;&gt;"",Table1[[#This Row],[Column2]], IF(Table1[[#This Row],[Later Paran]]&lt;&gt;"",Table1[[#This Row],[Later Paran]],Table1[[#This Row],[BrandName]])))</f>
        <v>Bisacodyl</v>
      </c>
    </row>
    <row r="1773" spans="1:9" x14ac:dyDescent="0.35">
      <c r="A1773">
        <v>210196</v>
      </c>
      <c r="B1773" t="s">
        <v>4300</v>
      </c>
      <c r="C1773" t="s">
        <v>4301</v>
      </c>
      <c r="D1773" t="s">
        <v>33044</v>
      </c>
      <c r="E1773" t="s">
        <v>195</v>
      </c>
      <c r="F1773" t="s">
        <v>29</v>
      </c>
      <c r="G1773" t="str">
        <f>TRIM(IF(LEFT(Table1[[#This Row],[BrandName]],1) = "(", MID(Table1[[#This Row],[BrandName]], SEARCH(")", Table1[[#This Row],[BrandName]])+1,100),""))</f>
        <v/>
      </c>
      <c r="H1773" t="str">
        <f>IF(
     ISNUMBER(
                        SEARCH("(",Table1[[#This Row],[BrandName]])),
                        LEFT(Table1[[#This Row],[BrandName]],SEARCH("(",Table1[[#This Row],[BrandName]])-1),"")</f>
        <v/>
      </c>
      <c r="I1773" t="str">
        <f>TRIM(IF(Table1[[#This Row],[Column2]]&lt;&gt;"",Table1[[#This Row],[Column2]], IF(Table1[[#This Row],[Later Paran]]&lt;&gt;"",Table1[[#This Row],[Later Paran]],Table1[[#This Row],[BrandName]])))</f>
        <v>Trobicin</v>
      </c>
    </row>
    <row r="1774" spans="1:9" x14ac:dyDescent="0.35">
      <c r="A1774">
        <v>210463</v>
      </c>
      <c r="B1774" t="s">
        <v>4302</v>
      </c>
      <c r="C1774" t="s">
        <v>4303</v>
      </c>
      <c r="D1774" t="s">
        <v>4304</v>
      </c>
      <c r="E1774" t="s">
        <v>696</v>
      </c>
      <c r="F1774" t="s">
        <v>9</v>
      </c>
      <c r="G1774" t="str">
        <f>TRIM(IF(LEFT(Table1[[#This Row],[BrandName]],1) = "(", MID(Table1[[#This Row],[BrandName]], SEARCH(")", Table1[[#This Row],[BrandName]])+1,100),""))</f>
        <v/>
      </c>
      <c r="H1774" t="str">
        <f>IF(
     ISNUMBER(
                        SEARCH("(",Table1[[#This Row],[BrandName]])),
                        LEFT(Table1[[#This Row],[BrandName]],SEARCH("(",Table1[[#This Row],[BrandName]])-1),"")</f>
        <v/>
      </c>
      <c r="I1774" t="str">
        <f>TRIM(IF(Table1[[#This Row],[Column2]]&lt;&gt;"",Table1[[#This Row],[Column2]], IF(Table1[[#This Row],[Later Paran]]&lt;&gt;"",Table1[[#This Row],[Later Paran]],Table1[[#This Row],[BrandName]])))</f>
        <v>Rimactane</v>
      </c>
    </row>
    <row r="1775" spans="1:9" x14ac:dyDescent="0.35">
      <c r="A1775">
        <v>210471</v>
      </c>
      <c r="B1775" t="s">
        <v>4305</v>
      </c>
      <c r="C1775" t="s">
        <v>4303</v>
      </c>
      <c r="D1775" t="s">
        <v>4304</v>
      </c>
      <c r="E1775" t="s">
        <v>1657</v>
      </c>
      <c r="F1775" t="s">
        <v>9</v>
      </c>
      <c r="G1775" t="str">
        <f>TRIM(IF(LEFT(Table1[[#This Row],[BrandName]],1) = "(", MID(Table1[[#This Row],[BrandName]], SEARCH(")", Table1[[#This Row],[BrandName]])+1,100),""))</f>
        <v/>
      </c>
      <c r="H1775" t="str">
        <f>IF(
     ISNUMBER(
                        SEARCH("(",Table1[[#This Row],[BrandName]])),
                        LEFT(Table1[[#This Row],[BrandName]],SEARCH("(",Table1[[#This Row],[BrandName]])-1),"")</f>
        <v/>
      </c>
      <c r="I1775" t="str">
        <f>TRIM(IF(Table1[[#This Row],[Column2]]&lt;&gt;"",Table1[[#This Row],[Column2]], IF(Table1[[#This Row],[Later Paran]]&lt;&gt;"",Table1[[#This Row],[Later Paran]],Table1[[#This Row],[BrandName]])))</f>
        <v>Rimactane</v>
      </c>
    </row>
    <row r="1776" spans="1:9" x14ac:dyDescent="0.35">
      <c r="A1776">
        <v>210641</v>
      </c>
      <c r="B1776" t="s">
        <v>4306</v>
      </c>
      <c r="C1776" t="s">
        <v>894</v>
      </c>
      <c r="D1776" t="s">
        <v>32632</v>
      </c>
      <c r="E1776" t="s">
        <v>1900</v>
      </c>
      <c r="F1776" t="s">
        <v>40</v>
      </c>
      <c r="G1776" t="str">
        <f>TRIM(IF(LEFT(Table1[[#This Row],[BrandName]],1) = "(", MID(Table1[[#This Row],[BrandName]], SEARCH(")", Table1[[#This Row],[BrandName]])+1,100),""))</f>
        <v/>
      </c>
      <c r="H1776" t="str">
        <f>IF(
     ISNUMBER(
                        SEARCH("(",Table1[[#This Row],[BrandName]])),
                        LEFT(Table1[[#This Row],[BrandName]],SEARCH("(",Table1[[#This Row],[BrandName]])-1),"")</f>
        <v/>
      </c>
      <c r="I1776" t="str">
        <f>TRIM(IF(Table1[[#This Row],[Column2]]&lt;&gt;"",Table1[[#This Row],[Column2]], IF(Table1[[#This Row],[Later Paran]]&lt;&gt;"",Table1[[#This Row],[Later Paran]],Table1[[#This Row],[BrandName]])))</f>
        <v>Ilosoneuid</v>
      </c>
    </row>
    <row r="1777" spans="1:9" x14ac:dyDescent="0.35">
      <c r="A1777">
        <v>210889</v>
      </c>
      <c r="B1777" t="s">
        <v>4307</v>
      </c>
      <c r="C1777" t="s">
        <v>4308</v>
      </c>
      <c r="D1777" t="s">
        <v>4309</v>
      </c>
      <c r="E1777" t="s">
        <v>4310</v>
      </c>
      <c r="F1777" t="s">
        <v>102</v>
      </c>
      <c r="G1777" t="str">
        <f>TRIM(IF(LEFT(Table1[[#This Row],[BrandName]],1) = "(", MID(Table1[[#This Row],[BrandName]], SEARCH(")", Table1[[#This Row],[BrandName]])+1,100),""))</f>
        <v/>
      </c>
      <c r="H1777" t="str">
        <f>IF(
     ISNUMBER(
                        SEARCH("(",Table1[[#This Row],[BrandName]])),
                        LEFT(Table1[[#This Row],[BrandName]],SEARCH("(",Table1[[#This Row],[BrandName]])-1),"")</f>
        <v/>
      </c>
      <c r="I1777" t="str">
        <f>TRIM(IF(Table1[[#This Row],[Column2]]&lt;&gt;"",Table1[[#This Row],[Column2]], IF(Table1[[#This Row],[Later Paran]]&lt;&gt;"",Table1[[#This Row],[Later Paran]],Table1[[#This Row],[BrandName]])))</f>
        <v>Refresh Lacri-Lube</v>
      </c>
    </row>
    <row r="1778" spans="1:9" x14ac:dyDescent="0.35">
      <c r="A1778">
        <v>212164</v>
      </c>
      <c r="B1778" t="s">
        <v>4311</v>
      </c>
      <c r="C1778" t="s">
        <v>535</v>
      </c>
      <c r="D1778" t="s">
        <v>20587</v>
      </c>
      <c r="E1778" t="s">
        <v>4312</v>
      </c>
      <c r="F1778" t="s">
        <v>44</v>
      </c>
      <c r="G1778" t="str">
        <f>TRIM(IF(LEFT(Table1[[#This Row],[BrandName]],1) = "(", MID(Table1[[#This Row],[BrandName]], SEARCH(")", Table1[[#This Row],[BrandName]])+1,100),""))</f>
        <v/>
      </c>
      <c r="H1778" t="str">
        <f>IF(
     ISNUMBER(
                        SEARCH("(",Table1[[#This Row],[BrandName]])),
                        LEFT(Table1[[#This Row],[BrandName]],SEARCH("(",Table1[[#This Row],[BrandName]])-1),"")</f>
        <v/>
      </c>
      <c r="I1778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1779" spans="1:9" x14ac:dyDescent="0.35">
      <c r="A1779">
        <v>212385</v>
      </c>
      <c r="B1779" t="s">
        <v>4313</v>
      </c>
      <c r="C1779" t="s">
        <v>641</v>
      </c>
      <c r="D1779" t="s">
        <v>4314</v>
      </c>
      <c r="E1779" t="s">
        <v>4315</v>
      </c>
      <c r="F1779" t="s">
        <v>3452</v>
      </c>
      <c r="G1779" t="str">
        <f>TRIM(IF(LEFT(Table1[[#This Row],[BrandName]],1) = "(", MID(Table1[[#This Row],[BrandName]], SEARCH(")", Table1[[#This Row],[BrandName]])+1,100),""))</f>
        <v/>
      </c>
      <c r="H1779" t="str">
        <f>IF(
     ISNUMBER(
                        SEARCH("(",Table1[[#This Row],[BrandName]])),
                        LEFT(Table1[[#This Row],[BrandName]],SEARCH("(",Table1[[#This Row],[BrandName]])-1),"")</f>
        <v/>
      </c>
      <c r="I1779" t="str">
        <f>TRIM(IF(Table1[[#This Row],[Column2]]&lt;&gt;"",Table1[[#This Row],[Column2]], IF(Table1[[#This Row],[Later Paran]]&lt;&gt;"",Table1[[#This Row],[Later Paran]],Table1[[#This Row],[BrandName]])))</f>
        <v>Betnesol Pellets</v>
      </c>
    </row>
    <row r="1780" spans="1:9" x14ac:dyDescent="0.35">
      <c r="A1780">
        <v>213071</v>
      </c>
      <c r="B1780" t="s">
        <v>4316</v>
      </c>
      <c r="C1780" t="s">
        <v>4317</v>
      </c>
      <c r="D1780" t="s">
        <v>4318</v>
      </c>
      <c r="E1780" t="s">
        <v>4319</v>
      </c>
      <c r="F1780" t="s">
        <v>29</v>
      </c>
      <c r="G1780" t="str">
        <f>TRIM(IF(LEFT(Table1[[#This Row],[BrandName]],1) = "(", MID(Table1[[#This Row],[BrandName]], SEARCH(")", Table1[[#This Row],[BrandName]])+1,100),""))</f>
        <v/>
      </c>
      <c r="H1780" t="str">
        <f>IF(
     ISNUMBER(
                        SEARCH("(",Table1[[#This Row],[BrandName]])),
                        LEFT(Table1[[#This Row],[BrandName]],SEARCH("(",Table1[[#This Row],[BrandName]])-1),"")</f>
        <v/>
      </c>
      <c r="I1780" t="str">
        <f>TRIM(IF(Table1[[#This Row],[Column2]]&lt;&gt;"",Table1[[#This Row],[Column2]], IF(Table1[[#This Row],[Later Paran]]&lt;&gt;"",Table1[[#This Row],[Later Paran]],Table1[[#This Row],[BrandName]])))</f>
        <v>Cosmegen</v>
      </c>
    </row>
    <row r="1781" spans="1:9" x14ac:dyDescent="0.35">
      <c r="A1781">
        <v>213497</v>
      </c>
      <c r="B1781" t="s">
        <v>4320</v>
      </c>
      <c r="C1781" t="s">
        <v>4320</v>
      </c>
      <c r="D1781" t="s">
        <v>4321</v>
      </c>
      <c r="F1781" t="s">
        <v>505</v>
      </c>
      <c r="G1781" t="str">
        <f>TRIM(IF(LEFT(Table1[[#This Row],[BrandName]],1) = "(", MID(Table1[[#This Row],[BrandName]], SEARCH(")", Table1[[#This Row],[BrandName]])+1,100),""))</f>
        <v/>
      </c>
      <c r="H1781" t="str">
        <f>IF(
     ISNUMBER(
                        SEARCH("(",Table1[[#This Row],[BrandName]])),
                        LEFT(Table1[[#This Row],[BrandName]],SEARCH("(",Table1[[#This Row],[BrandName]])-1),"")</f>
        <v/>
      </c>
      <c r="I1781" t="str">
        <f>TRIM(IF(Table1[[#This Row],[Column2]]&lt;&gt;"",Table1[[#This Row],[Column2]], IF(Table1[[#This Row],[Later Paran]]&lt;&gt;"",Table1[[#This Row],[Later Paran]],Table1[[#This Row],[BrandName]])))</f>
        <v>Ovoquinol Cones</v>
      </c>
    </row>
    <row r="1782" spans="1:9" x14ac:dyDescent="0.35">
      <c r="A1782">
        <v>213519</v>
      </c>
      <c r="B1782" t="s">
        <v>4322</v>
      </c>
      <c r="C1782" t="s">
        <v>4322</v>
      </c>
      <c r="D1782" t="s">
        <v>4323</v>
      </c>
      <c r="F1782" t="s">
        <v>125</v>
      </c>
      <c r="G1782" t="str">
        <f>TRIM(IF(LEFT(Table1[[#This Row],[BrandName]],1) = "(", MID(Table1[[#This Row],[BrandName]], SEARCH(")", Table1[[#This Row],[BrandName]])+1,100),""))</f>
        <v/>
      </c>
      <c r="H1782" t="str">
        <f>IF(
     ISNUMBER(
                        SEARCH("(",Table1[[#This Row],[BrandName]])),
                        LEFT(Table1[[#This Row],[BrandName]],SEARCH("(",Table1[[#This Row],[BrandName]])-1),"")</f>
        <v/>
      </c>
      <c r="I1782" t="str">
        <f>TRIM(IF(Table1[[#This Row],[Column2]]&lt;&gt;"",Table1[[#This Row],[Column2]], IF(Table1[[#This Row],[Later Paran]]&lt;&gt;"",Table1[[#This Row],[Later Paran]],Table1[[#This Row],[BrandName]])))</f>
        <v>Solucodan H</v>
      </c>
    </row>
    <row r="1783" spans="1:9" x14ac:dyDescent="0.35">
      <c r="A1783">
        <v>213527</v>
      </c>
      <c r="B1783" t="s">
        <v>4324</v>
      </c>
      <c r="C1783" t="s">
        <v>4324</v>
      </c>
      <c r="D1783" t="s">
        <v>4325</v>
      </c>
      <c r="F1783" t="s">
        <v>125</v>
      </c>
      <c r="G1783" t="str">
        <f>TRIM(IF(LEFT(Table1[[#This Row],[BrandName]],1) = "(", MID(Table1[[#This Row],[BrandName]], SEARCH(")", Table1[[#This Row],[BrandName]])+1,100),""))</f>
        <v/>
      </c>
      <c r="H1783" t="str">
        <f>IF(
     ISNUMBER(
                        SEARCH("(",Table1[[#This Row],[BrandName]])),
                        LEFT(Table1[[#This Row],[BrandName]],SEARCH("(",Table1[[#This Row],[BrandName]])-1),"")</f>
        <v/>
      </c>
      <c r="I1783" t="str">
        <f>TRIM(IF(Table1[[#This Row],[Column2]]&lt;&gt;"",Table1[[#This Row],[Column2]], IF(Table1[[#This Row],[Later Paran]]&lt;&gt;"",Table1[[#This Row],[Later Paran]],Table1[[#This Row],[BrandName]])))</f>
        <v>Solucodan</v>
      </c>
    </row>
    <row r="1784" spans="1:9" x14ac:dyDescent="0.35">
      <c r="A1784">
        <v>213624</v>
      </c>
      <c r="B1784" t="s">
        <v>4326</v>
      </c>
      <c r="C1784" t="s">
        <v>986</v>
      </c>
      <c r="D1784" t="s">
        <v>33045</v>
      </c>
      <c r="E1784" t="s">
        <v>4327</v>
      </c>
      <c r="F1784" t="s">
        <v>29</v>
      </c>
      <c r="G1784" t="str">
        <f>TRIM(IF(LEFT(Table1[[#This Row],[BrandName]],1) = "(", MID(Table1[[#This Row],[BrandName]], SEARCH(")", Table1[[#This Row],[BrandName]])+1,100),""))</f>
        <v/>
      </c>
      <c r="H1784" t="str">
        <f>IF(
     ISNUMBER(
                        SEARCH("(",Table1[[#This Row],[BrandName]])),
                        LEFT(Table1[[#This Row],[BrandName]],SEARCH("(",Table1[[#This Row],[BrandName]])-1),"")</f>
        <v/>
      </c>
      <c r="I1784" t="str">
        <f>TRIM(IF(Table1[[#This Row],[Column2]]&lt;&gt;"",Table1[[#This Row],[Column2]], IF(Table1[[#This Row],[Later Paran]]&lt;&gt;"",Table1[[#This Row],[Later Paran]],Table1[[#This Row],[BrandName]])))</f>
        <v>Decadron Phosphate</v>
      </c>
    </row>
    <row r="1785" spans="1:9" x14ac:dyDescent="0.35">
      <c r="A1785">
        <v>213896</v>
      </c>
      <c r="B1785" t="s">
        <v>4328</v>
      </c>
      <c r="C1785" t="s">
        <v>1254</v>
      </c>
      <c r="D1785" t="s">
        <v>1298</v>
      </c>
      <c r="E1785" t="s">
        <v>415</v>
      </c>
      <c r="F1785" t="s">
        <v>44</v>
      </c>
      <c r="G1785" t="str">
        <f>TRIM(IF(LEFT(Table1[[#This Row],[BrandName]],1) = "(", MID(Table1[[#This Row],[BrandName]], SEARCH(")", Table1[[#This Row],[BrandName]])+1,100),""))</f>
        <v/>
      </c>
      <c r="H1785" t="str">
        <f>IF(
     ISNUMBER(
                        SEARCH("(",Table1[[#This Row],[BrandName]])),
                        LEFT(Table1[[#This Row],[BrandName]],SEARCH("(",Table1[[#This Row],[BrandName]])-1),"")</f>
        <v/>
      </c>
      <c r="I1785" t="str">
        <f>TRIM(IF(Table1[[#This Row],[Column2]]&lt;&gt;"",Table1[[#This Row],[Column2]], IF(Table1[[#This Row],[Later Paran]]&lt;&gt;"",Table1[[#This Row],[Later Paran]],Table1[[#This Row],[BrandName]])))</f>
        <v>Phenergan</v>
      </c>
    </row>
    <row r="1786" spans="1:9" x14ac:dyDescent="0.35">
      <c r="A1786">
        <v>213926</v>
      </c>
      <c r="B1786" t="s">
        <v>4329</v>
      </c>
      <c r="C1786" t="s">
        <v>4330</v>
      </c>
      <c r="D1786" t="s">
        <v>3525</v>
      </c>
      <c r="E1786" t="s">
        <v>4331</v>
      </c>
      <c r="F1786" t="s">
        <v>1920</v>
      </c>
      <c r="G1786" t="str">
        <f>TRIM(IF(LEFT(Table1[[#This Row],[BrandName]],1) = "(", MID(Table1[[#This Row],[BrandName]], SEARCH(")", Table1[[#This Row],[BrandName]])+1,100),""))</f>
        <v/>
      </c>
      <c r="H1786" t="str">
        <f>IF(
     ISNUMBER(
                        SEARCH("(",Table1[[#This Row],[BrandName]])),
                        LEFT(Table1[[#This Row],[BrandName]],SEARCH("(",Table1[[#This Row],[BrandName]])-1),"")</f>
        <v/>
      </c>
      <c r="I1786" t="str">
        <f>TRIM(IF(Table1[[#This Row],[Column2]]&lt;&gt;"",Table1[[#This Row],[Column2]], IF(Table1[[#This Row],[Later Paran]]&lt;&gt;"",Table1[[#This Row],[Later Paran]],Table1[[#This Row],[BrandName]])))</f>
        <v>Rheomacrodex</v>
      </c>
    </row>
    <row r="1787" spans="1:9" x14ac:dyDescent="0.35">
      <c r="A1787">
        <v>214027</v>
      </c>
      <c r="B1787" t="s">
        <v>4332</v>
      </c>
      <c r="C1787" t="s">
        <v>4332</v>
      </c>
      <c r="D1787" t="s">
        <v>33624</v>
      </c>
      <c r="F1787" t="s">
        <v>44</v>
      </c>
      <c r="G1787" t="str">
        <f>TRIM(IF(LEFT(Table1[[#This Row],[BrandName]],1) = "(", MID(Table1[[#This Row],[BrandName]], SEARCH(")", Table1[[#This Row],[BrandName]])+1,100),""))</f>
        <v/>
      </c>
      <c r="H1787" t="str">
        <f>IF(
     ISNUMBER(
                        SEARCH("(",Table1[[#This Row],[BrandName]])),
                        LEFT(Table1[[#This Row],[BrandName]],SEARCH("(",Table1[[#This Row],[BrandName]])-1),"")</f>
        <v/>
      </c>
      <c r="I1787" t="str">
        <f>TRIM(IF(Table1[[#This Row],[Column2]]&lt;&gt;"",Table1[[#This Row],[Column2]], IF(Table1[[#This Row],[Later Paran]]&lt;&gt;"",Table1[[#This Row],[Later Paran]],Table1[[#This Row],[BrandName]])))</f>
        <v>Triphen</v>
      </c>
    </row>
    <row r="1788" spans="1:9" x14ac:dyDescent="0.35">
      <c r="A1788">
        <v>214140</v>
      </c>
      <c r="B1788" t="s">
        <v>4333</v>
      </c>
      <c r="C1788" t="s">
        <v>3418</v>
      </c>
      <c r="D1788" t="s">
        <v>4334</v>
      </c>
      <c r="E1788" t="s">
        <v>4335</v>
      </c>
      <c r="F1788" t="s">
        <v>3427</v>
      </c>
      <c r="G1788" t="str">
        <f>TRIM(IF(LEFT(Table1[[#This Row],[BrandName]],1) = "(", MID(Table1[[#This Row],[BrandName]], SEARCH(")", Table1[[#This Row],[BrandName]])+1,100),""))</f>
        <v/>
      </c>
      <c r="H1788" t="str">
        <f>IF(
     ISNUMBER(
                        SEARCH("(",Table1[[#This Row],[BrandName]])),
                        LEFT(Table1[[#This Row],[BrandName]],SEARCH("(",Table1[[#This Row],[BrandName]])-1),"")</f>
        <v/>
      </c>
      <c r="I1788" t="str">
        <f>TRIM(IF(Table1[[#This Row],[Column2]]&lt;&gt;"",Table1[[#This Row],[Column2]], IF(Table1[[#This Row],[Later Paran]]&lt;&gt;"",Table1[[#This Row],[Later Paran]],Table1[[#This Row],[BrandName]])))</f>
        <v>Ramses</v>
      </c>
    </row>
    <row r="1789" spans="1:9" x14ac:dyDescent="0.35">
      <c r="A1789">
        <v>214302</v>
      </c>
      <c r="B1789" t="s">
        <v>4336</v>
      </c>
      <c r="C1789" t="s">
        <v>4336</v>
      </c>
      <c r="D1789" t="s">
        <v>33625</v>
      </c>
      <c r="F1789" t="s">
        <v>44</v>
      </c>
      <c r="G1789" t="str">
        <f>TRIM(IF(LEFT(Table1[[#This Row],[BrandName]],1) = "(", MID(Table1[[#This Row],[BrandName]], SEARCH(")", Table1[[#This Row],[BrandName]])+1,100),""))</f>
        <v/>
      </c>
      <c r="H1789" t="str">
        <f>IF(
     ISNUMBER(
                        SEARCH("(",Table1[[#This Row],[BrandName]])),
                        LEFT(Table1[[#This Row],[BrandName]],SEARCH("(",Table1[[#This Row],[BrandName]])-1),"")</f>
        <v/>
      </c>
      <c r="I1789" t="str">
        <f>TRIM(IF(Table1[[#This Row],[Column2]]&lt;&gt;"",Table1[[#This Row],[Column2]], IF(Table1[[#This Row],[Later Paran]]&lt;&gt;"",Table1[[#This Row],[Later Paran]],Table1[[#This Row],[BrandName]])))</f>
        <v>Abs C</v>
      </c>
    </row>
    <row r="1790" spans="1:9" x14ac:dyDescent="0.35">
      <c r="A1790">
        <v>215503</v>
      </c>
      <c r="B1790" t="s">
        <v>4337</v>
      </c>
      <c r="C1790" t="s">
        <v>1426</v>
      </c>
      <c r="D1790" t="s">
        <v>33626</v>
      </c>
      <c r="E1790" t="s">
        <v>4338</v>
      </c>
      <c r="F1790" t="s">
        <v>44</v>
      </c>
      <c r="G1790" t="str">
        <f>TRIM(IF(LEFT(Table1[[#This Row],[BrandName]],1) = "(", MID(Table1[[#This Row],[BrandName]], SEARCH(")", Table1[[#This Row],[BrandName]])+1,100),""))</f>
        <v/>
      </c>
      <c r="H1790" t="str">
        <f>IF(
     ISNUMBER(
                        SEARCH("(",Table1[[#This Row],[BrandName]])),
                        LEFT(Table1[[#This Row],[BrandName]],SEARCH("(",Table1[[#This Row],[BrandName]])-1),"")</f>
        <v/>
      </c>
      <c r="I1790" t="str">
        <f>TRIM(IF(Table1[[#This Row],[Column2]]&lt;&gt;"",Table1[[#This Row],[Column2]], IF(Table1[[#This Row],[Later Paran]]&lt;&gt;"",Table1[[#This Row],[Later Paran]],Table1[[#This Row],[BrandName]])))</f>
        <v>Kaonlets</v>
      </c>
    </row>
    <row r="1791" spans="1:9" x14ac:dyDescent="0.35">
      <c r="A1791">
        <v>215643</v>
      </c>
      <c r="B1791" t="s">
        <v>4339</v>
      </c>
      <c r="C1791" t="s">
        <v>1067</v>
      </c>
      <c r="D1791" t="s">
        <v>33627</v>
      </c>
      <c r="E1791" t="s">
        <v>248</v>
      </c>
      <c r="F1791" t="s">
        <v>44</v>
      </c>
      <c r="G1791" t="str">
        <f>TRIM(IF(LEFT(Table1[[#This Row],[BrandName]],1) = "(", MID(Table1[[#This Row],[BrandName]], SEARCH(")", Table1[[#This Row],[BrandName]])+1,100),""))</f>
        <v/>
      </c>
      <c r="H1791" t="str">
        <f>IF(
     ISNUMBER(
                        SEARCH("(",Table1[[#This Row],[BrandName]])),
                        LEFT(Table1[[#This Row],[BrandName]],SEARCH("(",Table1[[#This Row],[BrandName]])-1),"")</f>
        <v/>
      </c>
      <c r="I1791" t="str">
        <f>TRIM(IF(Table1[[#This Row],[Column2]]&lt;&gt;"",Table1[[#This Row],[Column2]], IF(Table1[[#This Row],[Later Paran]]&lt;&gt;"",Table1[[#This Row],[Later Paran]],Table1[[#This Row],[BrandName]])))</f>
        <v>Aralen</v>
      </c>
    </row>
    <row r="1792" spans="1:9" x14ac:dyDescent="0.35">
      <c r="A1792">
        <v>215724</v>
      </c>
      <c r="B1792" t="s">
        <v>4340</v>
      </c>
      <c r="C1792" t="s">
        <v>4340</v>
      </c>
      <c r="D1792" t="s">
        <v>34654</v>
      </c>
      <c r="F1792" t="s">
        <v>102</v>
      </c>
      <c r="G1792" t="str">
        <f>TRIM(IF(LEFT(Table1[[#This Row],[BrandName]],1) = "(", MID(Table1[[#This Row],[BrandName]], SEARCH(")", Table1[[#This Row],[BrandName]])+1,100),""))</f>
        <v/>
      </c>
      <c r="H1792" t="str">
        <f>IF(
     ISNUMBER(
                        SEARCH("(",Table1[[#This Row],[BrandName]])),
                        LEFT(Table1[[#This Row],[BrandName]],SEARCH("(",Table1[[#This Row],[BrandName]])-1),"")</f>
        <v/>
      </c>
      <c r="I1792" t="str">
        <f>TRIM(IF(Table1[[#This Row],[Column2]]&lt;&gt;"",Table1[[#This Row],[Column2]], IF(Table1[[#This Row],[Later Paran]]&lt;&gt;"",Table1[[#This Row],[Later Paran]],Table1[[#This Row],[BrandName]])))</f>
        <v>Benzease</v>
      </c>
    </row>
    <row r="1793" spans="1:9" x14ac:dyDescent="0.35">
      <c r="A1793">
        <v>215813</v>
      </c>
      <c r="B1793" t="s">
        <v>4341</v>
      </c>
      <c r="C1793" t="s">
        <v>4342</v>
      </c>
      <c r="D1793" t="s">
        <v>32266</v>
      </c>
      <c r="E1793" t="s">
        <v>3131</v>
      </c>
      <c r="F1793" t="s">
        <v>9</v>
      </c>
      <c r="G1793" t="str">
        <f>TRIM(IF(LEFT(Table1[[#This Row],[BrandName]],1) = "(", MID(Table1[[#This Row],[BrandName]], SEARCH(")", Table1[[#This Row],[BrandName]])+1,100),""))</f>
        <v/>
      </c>
      <c r="H1793" t="str">
        <f>IF(
     ISNUMBER(
                        SEARCH("(",Table1[[#This Row],[BrandName]])),
                        LEFT(Table1[[#This Row],[BrandName]],SEARCH("(",Table1[[#This Row],[BrandName]])-1),"")</f>
        <v/>
      </c>
      <c r="I1793" t="str">
        <f>TRIM(IF(Table1[[#This Row],[Column2]]&lt;&gt;"",Table1[[#This Row],[Column2]], IF(Table1[[#This Row],[Later Paran]]&lt;&gt;"",Table1[[#This Row],[Later Paran]],Table1[[#This Row],[BrandName]])))</f>
        <v>Adsules</v>
      </c>
    </row>
    <row r="1794" spans="1:9" x14ac:dyDescent="0.35">
      <c r="A1794">
        <v>216992</v>
      </c>
      <c r="B1794" t="s">
        <v>4343</v>
      </c>
      <c r="C1794" t="s">
        <v>4343</v>
      </c>
      <c r="D1794" t="s">
        <v>4344</v>
      </c>
      <c r="F1794" t="s">
        <v>19</v>
      </c>
      <c r="G1794" t="str">
        <f>TRIM(IF(LEFT(Table1[[#This Row],[BrandName]],1) = "(", MID(Table1[[#This Row],[BrandName]], SEARCH(")", Table1[[#This Row],[BrandName]])+1,100),""))</f>
        <v/>
      </c>
      <c r="H1794" t="str">
        <f>IF(
     ISNUMBER(
                        SEARCH("(",Table1[[#This Row],[BrandName]])),
                        LEFT(Table1[[#This Row],[BrandName]],SEARCH("(",Table1[[#This Row],[BrandName]])-1),"")</f>
        <v/>
      </c>
      <c r="I1794" t="str">
        <f>TRIM(IF(Table1[[#This Row],[Column2]]&lt;&gt;"",Table1[[#This Row],[Column2]], IF(Table1[[#This Row],[Later Paran]]&lt;&gt;"",Table1[[#This Row],[Later Paran]],Table1[[#This Row],[BrandName]])))</f>
        <v>Acid Mantle Cream</v>
      </c>
    </row>
    <row r="1795" spans="1:9" x14ac:dyDescent="0.35">
      <c r="A1795">
        <v>217433</v>
      </c>
      <c r="B1795" t="s">
        <v>4345</v>
      </c>
      <c r="C1795" t="s">
        <v>4345</v>
      </c>
      <c r="D1795" t="s">
        <v>4346</v>
      </c>
      <c r="F1795" t="s">
        <v>129</v>
      </c>
      <c r="G1795" t="str">
        <f>TRIM(IF(LEFT(Table1[[#This Row],[BrandName]],1) = "(", MID(Table1[[#This Row],[BrandName]], SEARCH(")", Table1[[#This Row],[BrandName]])+1,100),""))</f>
        <v/>
      </c>
      <c r="H1795" t="str">
        <f>IF(
     ISNUMBER(
                        SEARCH("(",Table1[[#This Row],[BrandName]])),
                        LEFT(Table1[[#This Row],[BrandName]],SEARCH("(",Table1[[#This Row],[BrandName]])-1),"")</f>
        <v/>
      </c>
      <c r="I1795" t="str">
        <f>TRIM(IF(Table1[[#This Row],[Column2]]&lt;&gt;"",Table1[[#This Row],[Column2]], IF(Table1[[#This Row],[Later Paran]]&lt;&gt;"",Table1[[#This Row],[Later Paran]],Table1[[#This Row],[BrandName]])))</f>
        <v>Castellani Paint</v>
      </c>
    </row>
    <row r="1796" spans="1:9" x14ac:dyDescent="0.35">
      <c r="A1796">
        <v>217743</v>
      </c>
      <c r="B1796" t="s">
        <v>4347</v>
      </c>
      <c r="C1796" t="s">
        <v>672</v>
      </c>
      <c r="D1796" t="s">
        <v>33046</v>
      </c>
      <c r="E1796" t="s">
        <v>736</v>
      </c>
      <c r="F1796" t="s">
        <v>29</v>
      </c>
      <c r="G1796" t="str">
        <f>TRIM(IF(LEFT(Table1[[#This Row],[BrandName]],1) = "(", MID(Table1[[#This Row],[BrandName]], SEARCH(")", Table1[[#This Row],[BrandName]])+1,100),""))</f>
        <v/>
      </c>
      <c r="H1796" t="str">
        <f>IF(
     ISNUMBER(
                        SEARCH("(",Table1[[#This Row],[BrandName]])),
                        LEFT(Table1[[#This Row],[BrandName]],SEARCH("(",Table1[[#This Row],[BrandName]])-1),"")</f>
        <v/>
      </c>
      <c r="I1796" t="str">
        <f>TRIM(IF(Table1[[#This Row],[Column2]]&lt;&gt;"",Table1[[#This Row],[Column2]], IF(Table1[[#This Row],[Later Paran]]&lt;&gt;"",Table1[[#This Row],[Later Paran]],Table1[[#This Row],[BrandName]])))</f>
        <v>Lasix Parenteral</v>
      </c>
    </row>
    <row r="1797" spans="1:9" x14ac:dyDescent="0.35">
      <c r="A1797">
        <v>218286</v>
      </c>
      <c r="B1797" t="s">
        <v>4348</v>
      </c>
      <c r="C1797" t="s">
        <v>4348</v>
      </c>
      <c r="D1797" t="s">
        <v>32267</v>
      </c>
      <c r="F1797" t="s">
        <v>9</v>
      </c>
      <c r="G1797" t="str">
        <f>TRIM(IF(LEFT(Table1[[#This Row],[BrandName]],1) = "(", MID(Table1[[#This Row],[BrandName]], SEARCH(")", Table1[[#This Row],[BrandName]])+1,100),""))</f>
        <v/>
      </c>
      <c r="H1797" t="str">
        <f>IF(
     ISNUMBER(
                        SEARCH("(",Table1[[#This Row],[BrandName]])),
                        LEFT(Table1[[#This Row],[BrandName]],SEARCH("(",Table1[[#This Row],[BrandName]])-1),"")</f>
        <v/>
      </c>
      <c r="I1797" t="str">
        <f>TRIM(IF(Table1[[#This Row],[Column2]]&lt;&gt;"",Table1[[#This Row],[Column2]], IF(Table1[[#This Row],[Later Paran]]&lt;&gt;"",Table1[[#This Row],[Later Paran]],Table1[[#This Row],[BrandName]])))</f>
        <v>Prolamine</v>
      </c>
    </row>
    <row r="1798" spans="1:9" x14ac:dyDescent="0.35">
      <c r="A1798">
        <v>218456</v>
      </c>
      <c r="B1798" t="s">
        <v>4349</v>
      </c>
      <c r="C1798" t="s">
        <v>1605</v>
      </c>
      <c r="D1798" t="s">
        <v>33047</v>
      </c>
      <c r="E1798" t="s">
        <v>455</v>
      </c>
      <c r="F1798" t="s">
        <v>29</v>
      </c>
      <c r="G1798" t="str">
        <f>TRIM(IF(LEFT(Table1[[#This Row],[BrandName]],1) = "(", MID(Table1[[#This Row],[BrandName]], SEARCH(")", Table1[[#This Row],[BrandName]])+1,100),""))</f>
        <v/>
      </c>
      <c r="H1798" t="str">
        <f>IF(
     ISNUMBER(
                        SEARCH("(",Table1[[#This Row],[BrandName]])),
                        LEFT(Table1[[#This Row],[BrandName]],SEARCH("(",Table1[[#This Row],[BrandName]])-1),"")</f>
        <v/>
      </c>
      <c r="I1798" t="str">
        <f>TRIM(IF(Table1[[#This Row],[Column2]]&lt;&gt;"",Table1[[#This Row],[Column2]], IF(Table1[[#This Row],[Later Paran]]&lt;&gt;"",Table1[[#This Row],[Later Paran]],Table1[[#This Row],[BrandName]])))</f>
        <v>Femogex La-20</v>
      </c>
    </row>
    <row r="1799" spans="1:9" x14ac:dyDescent="0.35">
      <c r="A1799">
        <v>218634</v>
      </c>
      <c r="B1799" t="s">
        <v>4350</v>
      </c>
      <c r="C1799" t="s">
        <v>4350</v>
      </c>
      <c r="D1799" t="s">
        <v>4351</v>
      </c>
      <c r="F1799" t="s">
        <v>1880</v>
      </c>
      <c r="G1799" t="str">
        <f>TRIM(IF(LEFT(Table1[[#This Row],[BrandName]],1) = "(", MID(Table1[[#This Row],[BrandName]], SEARCH(")", Table1[[#This Row],[BrandName]])+1,100),""))</f>
        <v/>
      </c>
      <c r="H1799" t="str">
        <f>IF(
     ISNUMBER(
                        SEARCH("(",Table1[[#This Row],[BrandName]])),
                        LEFT(Table1[[#This Row],[BrandName]],SEARCH("(",Table1[[#This Row],[BrandName]])-1),"")</f>
        <v/>
      </c>
      <c r="I1799" t="str">
        <f>TRIM(IF(Table1[[#This Row],[Column2]]&lt;&gt;"",Table1[[#This Row],[Column2]], IF(Table1[[#This Row],[Later Paran]]&lt;&gt;"",Table1[[#This Row],[Later Paran]],Table1[[#This Row],[BrandName]])))</f>
        <v>Becoplex C</v>
      </c>
    </row>
    <row r="1800" spans="1:9" x14ac:dyDescent="0.35">
      <c r="A1800">
        <v>218677</v>
      </c>
      <c r="B1800" t="s">
        <v>4352</v>
      </c>
      <c r="C1800" t="s">
        <v>4352</v>
      </c>
      <c r="D1800" t="s">
        <v>4353</v>
      </c>
      <c r="F1800" t="s">
        <v>29</v>
      </c>
      <c r="G1800" t="str">
        <f>TRIM(IF(LEFT(Table1[[#This Row],[BrandName]],1) = "(", MID(Table1[[#This Row],[BrandName]], SEARCH(")", Table1[[#This Row],[BrandName]])+1,100),""))</f>
        <v/>
      </c>
      <c r="H1800" t="str">
        <f>IF(
     ISNUMBER(
                        SEARCH("(",Table1[[#This Row],[BrandName]])),
                        LEFT(Table1[[#This Row],[BrandName]],SEARCH("(",Table1[[#This Row],[BrandName]])-1),"")</f>
        <v/>
      </c>
      <c r="I1800" t="str">
        <f>TRIM(IF(Table1[[#This Row],[Column2]]&lt;&gt;"",Table1[[#This Row],[Column2]], IF(Table1[[#This Row],[Later Paran]]&lt;&gt;"",Table1[[#This Row],[Later Paran]],Table1[[#This Row],[BrandName]])))</f>
        <v>Mumpsvax</v>
      </c>
    </row>
    <row r="1801" spans="1:9" x14ac:dyDescent="0.35">
      <c r="A1801">
        <v>218707</v>
      </c>
      <c r="B1801" t="s">
        <v>4354</v>
      </c>
      <c r="C1801" t="s">
        <v>709</v>
      </c>
      <c r="D1801" t="s">
        <v>10923</v>
      </c>
      <c r="E1801" t="s">
        <v>344</v>
      </c>
      <c r="F1801" t="s">
        <v>44</v>
      </c>
      <c r="G1801" t="str">
        <f>TRIM(IF(LEFT(Table1[[#This Row],[BrandName]],1) = "(", MID(Table1[[#This Row],[BrandName]], SEARCH(")", Table1[[#This Row],[BrandName]])+1,100),""))</f>
        <v/>
      </c>
      <c r="H1801" t="str">
        <f>IF(
     ISNUMBER(
                        SEARCH("(",Table1[[#This Row],[BrandName]])),
                        LEFT(Table1[[#This Row],[BrandName]],SEARCH("(",Table1[[#This Row],[BrandName]])-1),"")</f>
        <v/>
      </c>
      <c r="I1801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802" spans="1:9" x14ac:dyDescent="0.35">
      <c r="A1802">
        <v>218723</v>
      </c>
      <c r="B1802" t="s">
        <v>4355</v>
      </c>
      <c r="C1802" t="s">
        <v>1036</v>
      </c>
      <c r="D1802" t="s">
        <v>4356</v>
      </c>
      <c r="E1802" t="s">
        <v>4357</v>
      </c>
      <c r="F1802" t="s">
        <v>1880</v>
      </c>
      <c r="G1802" t="str">
        <f>TRIM(IF(LEFT(Table1[[#This Row],[BrandName]],1) = "(", MID(Table1[[#This Row],[BrandName]], SEARCH(")", Table1[[#This Row],[BrandName]])+1,100),""))</f>
        <v/>
      </c>
      <c r="H1802" t="str">
        <f>IF(
     ISNUMBER(
                        SEARCH("(",Table1[[#This Row],[BrandName]])),
                        LEFT(Table1[[#This Row],[BrandName]],SEARCH("(",Table1[[#This Row],[BrandName]])-1),"")</f>
        <v/>
      </c>
      <c r="I1802" t="str">
        <f>TRIM(IF(Table1[[#This Row],[Column2]]&lt;&gt;"",Table1[[#This Row],[Column2]], IF(Table1[[#This Row],[Later Paran]]&lt;&gt;"",Table1[[#This Row],[Later Paran]],Table1[[#This Row],[BrandName]])))</f>
        <v>Bentylol Dospan</v>
      </c>
    </row>
    <row r="1803" spans="1:9" x14ac:dyDescent="0.35">
      <c r="A1803">
        <v>219541</v>
      </c>
      <c r="B1803" t="s">
        <v>4358</v>
      </c>
      <c r="C1803" t="s">
        <v>4358</v>
      </c>
      <c r="D1803" t="s">
        <v>3531</v>
      </c>
      <c r="F1803" t="s">
        <v>9</v>
      </c>
      <c r="G1803" t="str">
        <f>TRIM(IF(LEFT(Table1[[#This Row],[BrandName]],1) = "(", MID(Table1[[#This Row],[BrandName]], SEARCH(")", Table1[[#This Row],[BrandName]])+1,100),""))</f>
        <v/>
      </c>
      <c r="H1803" t="str">
        <f>IF(
     ISNUMBER(
                        SEARCH("(",Table1[[#This Row],[BrandName]])),
                        LEFT(Table1[[#This Row],[BrandName]],SEARCH("(",Table1[[#This Row],[BrandName]])-1),"")</f>
        <v/>
      </c>
      <c r="I1803" t="str">
        <f>TRIM(IF(Table1[[#This Row],[Column2]]&lt;&gt;"",Table1[[#This Row],[Column2]], IF(Table1[[#This Row],[Later Paran]]&lt;&gt;"",Table1[[#This Row],[Later Paran]],Table1[[#This Row],[BrandName]])))</f>
        <v>Formula</v>
      </c>
    </row>
    <row r="1804" spans="1:9" x14ac:dyDescent="0.35">
      <c r="A1804">
        <v>219843</v>
      </c>
      <c r="B1804" t="s">
        <v>4359</v>
      </c>
      <c r="C1804" t="s">
        <v>2385</v>
      </c>
      <c r="D1804">
        <v>292</v>
      </c>
      <c r="E1804" t="s">
        <v>4360</v>
      </c>
      <c r="F1804" t="s">
        <v>44</v>
      </c>
      <c r="G1804" t="str">
        <f>TRIM(IF(LEFT(Table1[[#This Row],[BrandName]],1) = "(", MID(Table1[[#This Row],[BrandName]], SEARCH(")", Table1[[#This Row],[BrandName]])+1,100),""))</f>
        <v/>
      </c>
      <c r="H1804" t="str">
        <f>IF(
     ISNUMBER(
                        SEARCH("(",Table1[[#This Row],[BrandName]])),
                        LEFT(Table1[[#This Row],[BrandName]],SEARCH("(",Table1[[#This Row],[BrandName]])-1),"")</f>
        <v/>
      </c>
      <c r="I1804" t="str">
        <f>TRIM(IF(Table1[[#This Row],[Column2]]&lt;&gt;"",Table1[[#This Row],[Column2]], IF(Table1[[#This Row],[Later Paran]]&lt;&gt;"",Table1[[#This Row],[Later Paran]],Table1[[#This Row],[BrandName]])))</f>
        <v>292</v>
      </c>
    </row>
    <row r="1805" spans="1:9" x14ac:dyDescent="0.35">
      <c r="A1805">
        <v>219878</v>
      </c>
      <c r="B1805" t="s">
        <v>4361</v>
      </c>
      <c r="C1805" t="s">
        <v>2658</v>
      </c>
      <c r="D1805" t="s">
        <v>4362</v>
      </c>
      <c r="E1805" t="s">
        <v>2169</v>
      </c>
      <c r="F1805" t="s">
        <v>125</v>
      </c>
      <c r="G1805" t="str">
        <f>TRIM(IF(LEFT(Table1[[#This Row],[BrandName]],1) = "(", MID(Table1[[#This Row],[BrandName]], SEARCH(")", Table1[[#This Row],[BrandName]])+1,100),""))</f>
        <v/>
      </c>
      <c r="H1805" t="str">
        <f>IF(
     ISNUMBER(
                        SEARCH("(",Table1[[#This Row],[BrandName]])),
                        LEFT(Table1[[#This Row],[BrandName]],SEARCH("(",Table1[[#This Row],[BrandName]])-1),"")</f>
        <v/>
      </c>
      <c r="I1805" t="str">
        <f>TRIM(IF(Table1[[#This Row],[Column2]]&lt;&gt;"",Table1[[#This Row],[Column2]], IF(Table1[[#This Row],[Later Paran]]&lt;&gt;"",Table1[[#This Row],[Later Paran]],Table1[[#This Row],[BrandName]])))</f>
        <v>Dermine Topical Anaesthetic</v>
      </c>
    </row>
    <row r="1806" spans="1:9" x14ac:dyDescent="0.35">
      <c r="A1806">
        <v>219940</v>
      </c>
      <c r="B1806" t="s">
        <v>4363</v>
      </c>
      <c r="C1806" t="s">
        <v>4363</v>
      </c>
      <c r="D1806" t="s">
        <v>4364</v>
      </c>
      <c r="F1806" t="s">
        <v>44</v>
      </c>
      <c r="G1806" t="str">
        <f>TRIM(IF(LEFT(Table1[[#This Row],[BrandName]],1) = "(", MID(Table1[[#This Row],[BrandName]], SEARCH(")", Table1[[#This Row],[BrandName]])+1,100),""))</f>
        <v/>
      </c>
      <c r="H1806" t="str">
        <f>IF(
     ISNUMBER(
                        SEARCH("(",Table1[[#This Row],[BrandName]])),
                        LEFT(Table1[[#This Row],[BrandName]],SEARCH("(",Table1[[#This Row],[BrandName]])-1),"")</f>
        <v/>
      </c>
      <c r="I1806" t="str">
        <f>TRIM(IF(Table1[[#This Row],[Column2]]&lt;&gt;"",Table1[[#This Row],[Column2]], IF(Table1[[#This Row],[Later Paran]]&lt;&gt;"",Table1[[#This Row],[Later Paran]],Table1[[#This Row],[BrandName]])))</f>
        <v>Calsolfood</v>
      </c>
    </row>
    <row r="1807" spans="1:9" x14ac:dyDescent="0.35">
      <c r="A1807">
        <v>219959</v>
      </c>
      <c r="B1807" t="s">
        <v>4365</v>
      </c>
      <c r="C1807" t="s">
        <v>3123</v>
      </c>
      <c r="D1807" t="s">
        <v>4366</v>
      </c>
      <c r="E1807" t="s">
        <v>4367</v>
      </c>
      <c r="F1807" t="s">
        <v>44</v>
      </c>
      <c r="G1807" t="str">
        <f>TRIM(IF(LEFT(Table1[[#This Row],[BrandName]],1) = "(", MID(Table1[[#This Row],[BrandName]], SEARCH(")", Table1[[#This Row],[BrandName]])+1,100),""))</f>
        <v/>
      </c>
      <c r="H1807" t="str">
        <f>IF(
     ISNUMBER(
                        SEARCH("(",Table1[[#This Row],[BrandName]])),
                        LEFT(Table1[[#This Row],[BrandName]],SEARCH("(",Table1[[#This Row],[BrandName]])-1),"")</f>
        <v/>
      </c>
      <c r="I1807" t="str">
        <f>TRIM(IF(Table1[[#This Row],[Column2]]&lt;&gt;"",Table1[[#This Row],[Column2]], IF(Table1[[#This Row],[Later Paran]]&lt;&gt;"",Table1[[#This Row],[Later Paran]],Table1[[#This Row],[BrandName]])))</f>
        <v>Cyruta</v>
      </c>
    </row>
    <row r="1808" spans="1:9" x14ac:dyDescent="0.35">
      <c r="A1808">
        <v>219975</v>
      </c>
      <c r="B1808" t="s">
        <v>4368</v>
      </c>
      <c r="C1808" t="s">
        <v>3418</v>
      </c>
      <c r="D1808" t="s">
        <v>4369</v>
      </c>
      <c r="E1808" t="s">
        <v>4370</v>
      </c>
      <c r="F1808" t="s">
        <v>4371</v>
      </c>
      <c r="G1808" t="str">
        <f>TRIM(IF(LEFT(Table1[[#This Row],[BrandName]],1) = "(", MID(Table1[[#This Row],[BrandName]], SEARCH(")", Table1[[#This Row],[BrandName]])+1,100),""))</f>
        <v/>
      </c>
      <c r="H1808" t="str">
        <f>IF(
     ISNUMBER(
                        SEARCH("(",Table1[[#This Row],[BrandName]])),
                        LEFT(Table1[[#This Row],[BrandName]],SEARCH("(",Table1[[#This Row],[BrandName]])-1),"")</f>
        <v/>
      </c>
      <c r="I1808" t="str">
        <f>TRIM(IF(Table1[[#This Row],[Column2]]&lt;&gt;"",Table1[[#This Row],[Column2]], IF(Table1[[#This Row],[Later Paran]]&lt;&gt;"",Table1[[#This Row],[Later Paran]],Table1[[#This Row],[BrandName]])))</f>
        <v>Delfen Contraceptive Foam</v>
      </c>
    </row>
    <row r="1809" spans="1:9" x14ac:dyDescent="0.35">
      <c r="A1809">
        <v>220256</v>
      </c>
      <c r="B1809" t="s">
        <v>4372</v>
      </c>
      <c r="C1809" t="s">
        <v>4372</v>
      </c>
      <c r="D1809" t="s">
        <v>33628</v>
      </c>
      <c r="F1809" t="s">
        <v>44</v>
      </c>
      <c r="G1809" t="str">
        <f>TRIM(IF(LEFT(Table1[[#This Row],[BrandName]],1) = "(", MID(Table1[[#This Row],[BrandName]], SEARCH(")", Table1[[#This Row],[BrandName]])+1,100),""))</f>
        <v/>
      </c>
      <c r="H1809" t="str">
        <f>IF(
     ISNUMBER(
                        SEARCH("(",Table1[[#This Row],[BrandName]])),
                        LEFT(Table1[[#This Row],[BrandName]],SEARCH("(",Table1[[#This Row],[BrandName]])-1),"")</f>
        <v/>
      </c>
      <c r="I1809" t="str">
        <f>TRIM(IF(Table1[[#This Row],[Column2]]&lt;&gt;"",Table1[[#This Row],[Column2]], IF(Table1[[#This Row],[Later Paran]]&lt;&gt;"",Table1[[#This Row],[Later Paran]],Table1[[#This Row],[BrandName]])))</f>
        <v>Salutensin</v>
      </c>
    </row>
    <row r="1810" spans="1:9" x14ac:dyDescent="0.35">
      <c r="A1810">
        <v>220442</v>
      </c>
      <c r="B1810" t="s">
        <v>4373</v>
      </c>
      <c r="C1810" t="s">
        <v>4374</v>
      </c>
      <c r="D1810" t="s">
        <v>29242</v>
      </c>
      <c r="E1810" t="s">
        <v>4375</v>
      </c>
      <c r="F1810" t="s">
        <v>58</v>
      </c>
      <c r="G1810" t="str">
        <f>TRIM(IF(LEFT(Table1[[#This Row],[BrandName]],1) = "(", MID(Table1[[#This Row],[BrandName]], SEARCH(")", Table1[[#This Row],[BrandName]])+1,100),""))</f>
        <v/>
      </c>
      <c r="H1810" t="str">
        <f>IF(
     ISNUMBER(
                        SEARCH("(",Table1[[#This Row],[BrandName]])),
                        LEFT(Table1[[#This Row],[BrandName]],SEARCH("(",Table1[[#This Row],[BrandName]])-1),"")</f>
        <v/>
      </c>
      <c r="I1810" t="str">
        <f>TRIM(IF(Table1[[#This Row],[Column2]]&lt;&gt;"",Table1[[#This Row],[Column2]], IF(Table1[[#This Row],[Later Paran]]&lt;&gt;"",Table1[[#This Row],[Later Paran]],Table1[[#This Row],[BrandName]])))</f>
        <v>Bonamine</v>
      </c>
    </row>
    <row r="1811" spans="1:9" x14ac:dyDescent="0.35">
      <c r="A1811">
        <v>220582</v>
      </c>
      <c r="B1811" t="s">
        <v>4376</v>
      </c>
      <c r="C1811" t="s">
        <v>2385</v>
      </c>
      <c r="D1811">
        <v>293</v>
      </c>
      <c r="E1811" t="s">
        <v>4377</v>
      </c>
      <c r="F1811" t="s">
        <v>1880</v>
      </c>
      <c r="G1811" t="str">
        <f>TRIM(IF(LEFT(Table1[[#This Row],[BrandName]],1) = "(", MID(Table1[[#This Row],[BrandName]], SEARCH(")", Table1[[#This Row],[BrandName]])+1,100),""))</f>
        <v/>
      </c>
      <c r="H1811" t="str">
        <f>IF(
     ISNUMBER(
                        SEARCH("(",Table1[[#This Row],[BrandName]])),
                        LEFT(Table1[[#This Row],[BrandName]],SEARCH("(",Table1[[#This Row],[BrandName]])-1),"")</f>
        <v/>
      </c>
      <c r="I1811" t="str">
        <f>TRIM(IF(Table1[[#This Row],[Column2]]&lt;&gt;"",Table1[[#This Row],[Column2]], IF(Table1[[#This Row],[Later Paran]]&lt;&gt;"",Table1[[#This Row],[Later Paran]],Table1[[#This Row],[BrandName]])))</f>
        <v>293</v>
      </c>
    </row>
    <row r="1812" spans="1:9" x14ac:dyDescent="0.35">
      <c r="A1812">
        <v>221384</v>
      </c>
      <c r="B1812" t="s">
        <v>4378</v>
      </c>
      <c r="C1812" t="s">
        <v>4378</v>
      </c>
      <c r="D1812" t="s">
        <v>4379</v>
      </c>
      <c r="F1812" t="s">
        <v>102</v>
      </c>
      <c r="G1812" t="str">
        <f>TRIM(IF(LEFT(Table1[[#This Row],[BrandName]],1) = "(", MID(Table1[[#This Row],[BrandName]], SEARCH(")", Table1[[#This Row],[BrandName]])+1,100),""))</f>
        <v/>
      </c>
      <c r="H1812" t="str">
        <f>IF(
     ISNUMBER(
                        SEARCH("(",Table1[[#This Row],[BrandName]])),
                        LEFT(Table1[[#This Row],[BrandName]],SEARCH("(",Table1[[#This Row],[BrandName]])-1),"")</f>
        <v/>
      </c>
      <c r="I1812" t="str">
        <f>TRIM(IF(Table1[[#This Row],[Column2]]&lt;&gt;"",Table1[[#This Row],[Column2]], IF(Table1[[#This Row],[Later Paran]]&lt;&gt;"",Table1[[#This Row],[Later Paran]],Table1[[#This Row],[BrandName]])))</f>
        <v>Neo Gram Ointment</v>
      </c>
    </row>
    <row r="1813" spans="1:9" x14ac:dyDescent="0.35">
      <c r="A1813">
        <v>221392</v>
      </c>
      <c r="B1813" t="s">
        <v>4380</v>
      </c>
      <c r="C1813" t="s">
        <v>4380</v>
      </c>
      <c r="D1813" t="s">
        <v>34739</v>
      </c>
      <c r="F1813" t="s">
        <v>102</v>
      </c>
      <c r="G1813" t="str">
        <f>TRIM(IF(LEFT(Table1[[#This Row],[BrandName]],1) = "(", MID(Table1[[#This Row],[BrandName]], SEARCH(")", Table1[[#This Row],[BrandName]])+1,100),""))</f>
        <v/>
      </c>
      <c r="H1813" t="str">
        <f>IF(
     ISNUMBER(
                        SEARCH("(",Table1[[#This Row],[BrandName]])),
                        LEFT(Table1[[#This Row],[BrandName]],SEARCH("(",Table1[[#This Row],[BrandName]])-1),"")</f>
        <v/>
      </c>
      <c r="I1813" t="str">
        <f>TRIM(IF(Table1[[#This Row],[Column2]]&lt;&gt;"",Table1[[#This Row],[Column2]], IF(Table1[[#This Row],[Later Paran]]&lt;&gt;"",Table1[[#This Row],[Later Paran]],Table1[[#This Row],[BrandName]])))</f>
        <v>Neo Bacethalmic Ointment</v>
      </c>
    </row>
    <row r="1814" spans="1:9" x14ac:dyDescent="0.35">
      <c r="A1814">
        <v>221570</v>
      </c>
      <c r="B1814" t="s">
        <v>4381</v>
      </c>
      <c r="C1814" t="s">
        <v>4382</v>
      </c>
      <c r="D1814" t="s">
        <v>4383</v>
      </c>
      <c r="E1814" t="s">
        <v>4384</v>
      </c>
      <c r="F1814" t="s">
        <v>63</v>
      </c>
      <c r="G1814" t="str">
        <f>TRIM(IF(LEFT(Table1[[#This Row],[BrandName]],1) = "(", MID(Table1[[#This Row],[BrandName]], SEARCH(")", Table1[[#This Row],[BrandName]])+1,100),""))</f>
        <v/>
      </c>
      <c r="H1814" t="str">
        <f>IF(
     ISNUMBER(
                        SEARCH("(",Table1[[#This Row],[BrandName]])),
                        LEFT(Table1[[#This Row],[BrandName]],SEARCH("(",Table1[[#This Row],[BrandName]])-1),"")</f>
        <v/>
      </c>
      <c r="I1814" t="str">
        <f>TRIM(IF(Table1[[#This Row],[Column2]]&lt;&gt;"",Table1[[#This Row],[Column2]], IF(Table1[[#This Row],[Later Paran]]&lt;&gt;"",Table1[[#This Row],[Later Paran]],Table1[[#This Row],[BrandName]])))</f>
        <v>Cerumol</v>
      </c>
    </row>
    <row r="1815" spans="1:9" x14ac:dyDescent="0.35">
      <c r="A1815">
        <v>221619</v>
      </c>
      <c r="B1815" t="s">
        <v>4385</v>
      </c>
      <c r="C1815" t="s">
        <v>1977</v>
      </c>
      <c r="D1815" t="s">
        <v>32627</v>
      </c>
      <c r="E1815" t="s">
        <v>2709</v>
      </c>
      <c r="F1815" t="s">
        <v>44</v>
      </c>
      <c r="G1815" t="str">
        <f>TRIM(IF(LEFT(Table1[[#This Row],[BrandName]],1) = "(", MID(Table1[[#This Row],[BrandName]], SEARCH(")", Table1[[#This Row],[BrandName]])+1,100),""))</f>
        <v/>
      </c>
      <c r="H1815" t="str">
        <f>IF(
     ISNUMBER(
                        SEARCH("(",Table1[[#This Row],[BrandName]])),
                        LEFT(Table1[[#This Row],[BrandName]],SEARCH("(",Table1[[#This Row],[BrandName]])-1),"")</f>
        <v/>
      </c>
      <c r="I1815" t="str">
        <f>TRIM(IF(Table1[[#This Row],[Column2]]&lt;&gt;"",Table1[[#This Row],[Column2]], IF(Table1[[#This Row],[Later Paran]]&lt;&gt;"",Table1[[#This Row],[Later Paran]],Table1[[#This Row],[BrandName]])))</f>
        <v>Sodium Bicarbonate</v>
      </c>
    </row>
    <row r="1816" spans="1:9" x14ac:dyDescent="0.35">
      <c r="A1816">
        <v>222070</v>
      </c>
      <c r="B1816" t="s">
        <v>4386</v>
      </c>
      <c r="C1816" t="s">
        <v>4386</v>
      </c>
      <c r="D1816" t="s">
        <v>4387</v>
      </c>
      <c r="F1816" t="s">
        <v>9</v>
      </c>
      <c r="G1816" t="str">
        <f>TRIM(IF(LEFT(Table1[[#This Row],[BrandName]],1) = "(", MID(Table1[[#This Row],[BrandName]], SEARCH(")", Table1[[#This Row],[BrandName]])+1,100),""))</f>
        <v/>
      </c>
      <c r="H1816" t="str">
        <f>IF(
     ISNUMBER(
                        SEARCH("(",Table1[[#This Row],[BrandName]])),
                        LEFT(Table1[[#This Row],[BrandName]],SEARCH("(",Table1[[#This Row],[BrandName]])-1),"")</f>
        <v/>
      </c>
      <c r="I1816" t="str">
        <f>TRIM(IF(Table1[[#This Row],[Column2]]&lt;&gt;"",Table1[[#This Row],[Column2]], IF(Table1[[#This Row],[Later Paran]]&lt;&gt;"",Table1[[#This Row],[Later Paran]],Table1[[#This Row],[BrandName]])))</f>
        <v>Vitamin A D W Calcium</v>
      </c>
    </row>
    <row r="1817" spans="1:9" x14ac:dyDescent="0.35">
      <c r="A1817">
        <v>222089</v>
      </c>
      <c r="B1817" t="s">
        <v>4388</v>
      </c>
      <c r="C1817" t="s">
        <v>2001</v>
      </c>
      <c r="D1817" t="s">
        <v>4389</v>
      </c>
      <c r="E1817" t="s">
        <v>4390</v>
      </c>
      <c r="F1817" t="s">
        <v>1880</v>
      </c>
      <c r="G1817" t="str">
        <f>TRIM(IF(LEFT(Table1[[#This Row],[BrandName]],1) = "(", MID(Table1[[#This Row],[BrandName]], SEARCH(")", Table1[[#This Row],[BrandName]])+1,100),""))</f>
        <v/>
      </c>
      <c r="H1817" t="str">
        <f>IF(
     ISNUMBER(
                        SEARCH("(",Table1[[#This Row],[BrandName]])),
                        LEFT(Table1[[#This Row],[BrandName]],SEARCH("(",Table1[[#This Row],[BrandName]])-1),"")</f>
        <v/>
      </c>
      <c r="I1817" t="str">
        <f>TRIM(IF(Table1[[#This Row],[Column2]]&lt;&gt;"",Table1[[#This Row],[Column2]], IF(Table1[[#This Row],[Later Paran]]&lt;&gt;"",Table1[[#This Row],[Later Paran]],Table1[[#This Row],[BrandName]])))</f>
        <v>Slow Fe</v>
      </c>
    </row>
    <row r="1818" spans="1:9" x14ac:dyDescent="0.35">
      <c r="A1818">
        <v>222143</v>
      </c>
      <c r="B1818" t="s">
        <v>4391</v>
      </c>
      <c r="C1818" t="s">
        <v>4391</v>
      </c>
      <c r="D1818" t="s">
        <v>4392</v>
      </c>
      <c r="F1818" t="s">
        <v>97</v>
      </c>
      <c r="G1818" t="str">
        <f>TRIM(IF(LEFT(Table1[[#This Row],[BrandName]],1) = "(", MID(Table1[[#This Row],[BrandName]], SEARCH(")", Table1[[#This Row],[BrandName]])+1,100),""))</f>
        <v/>
      </c>
      <c r="H1818" t="str">
        <f>IF(
     ISNUMBER(
                        SEARCH("(",Table1[[#This Row],[BrandName]])),
                        LEFT(Table1[[#This Row],[BrandName]],SEARCH("(",Table1[[#This Row],[BrandName]])-1),"")</f>
        <v/>
      </c>
      <c r="I1818" t="str">
        <f>TRIM(IF(Table1[[#This Row],[Column2]]&lt;&gt;"",Table1[[#This Row],[Column2]], IF(Table1[[#This Row],[Later Paran]]&lt;&gt;"",Table1[[#This Row],[Later Paran]],Table1[[#This Row],[BrandName]])))</f>
        <v>Sustagen</v>
      </c>
    </row>
    <row r="1819" spans="1:9" x14ac:dyDescent="0.35">
      <c r="A1819">
        <v>222240</v>
      </c>
      <c r="B1819" t="s">
        <v>4393</v>
      </c>
      <c r="C1819" t="s">
        <v>4393</v>
      </c>
      <c r="D1819" t="s">
        <v>4366</v>
      </c>
      <c r="F1819" t="s">
        <v>44</v>
      </c>
      <c r="G1819" t="str">
        <f>TRIM(IF(LEFT(Table1[[#This Row],[BrandName]],1) = "(", MID(Table1[[#This Row],[BrandName]], SEARCH(")", Table1[[#This Row],[BrandName]])+1,100),""))</f>
        <v/>
      </c>
      <c r="H1819" t="str">
        <f>IF(
     ISNUMBER(
                        SEARCH("(",Table1[[#This Row],[BrandName]])),
                        LEFT(Table1[[#This Row],[BrandName]],SEARCH("(",Table1[[#This Row],[BrandName]])-1),"")</f>
        <v/>
      </c>
      <c r="I1819" t="str">
        <f>TRIM(IF(Table1[[#This Row],[Column2]]&lt;&gt;"",Table1[[#This Row],[Column2]], IF(Table1[[#This Row],[Later Paran]]&lt;&gt;"",Table1[[#This Row],[Later Paran]],Table1[[#This Row],[BrandName]])))</f>
        <v>Cyruta</v>
      </c>
    </row>
    <row r="1820" spans="1:9" x14ac:dyDescent="0.35">
      <c r="A1820">
        <v>222380</v>
      </c>
      <c r="B1820" t="s">
        <v>4394</v>
      </c>
      <c r="C1820" t="s">
        <v>3938</v>
      </c>
      <c r="D1820" t="s">
        <v>4395</v>
      </c>
      <c r="E1820" t="s">
        <v>4396</v>
      </c>
      <c r="F1820" t="s">
        <v>2462</v>
      </c>
      <c r="G1820" t="str">
        <f>TRIM(IF(LEFT(Table1[[#This Row],[BrandName]],1) = "(", MID(Table1[[#This Row],[BrandName]], SEARCH(")", Table1[[#This Row],[BrandName]])+1,100),""))</f>
        <v/>
      </c>
      <c r="H1820" t="str">
        <f>IF(
     ISNUMBER(
                        SEARCH("(",Table1[[#This Row],[BrandName]])),
                        LEFT(Table1[[#This Row],[BrandName]],SEARCH("(",Table1[[#This Row],[BrandName]])-1),"")</f>
        <v/>
      </c>
      <c r="I1820" t="str">
        <f>TRIM(IF(Table1[[#This Row],[Column2]]&lt;&gt;"",Table1[[#This Row],[Column2]], IF(Table1[[#This Row],[Later Paran]]&lt;&gt;"",Table1[[#This Row],[Later Paran]],Table1[[#This Row],[BrandName]])))</f>
        <v>Pastilles Antiseptiques Jener</v>
      </c>
    </row>
    <row r="1821" spans="1:9" x14ac:dyDescent="0.35">
      <c r="A1821">
        <v>222577</v>
      </c>
      <c r="B1821" t="s">
        <v>4397</v>
      </c>
      <c r="C1821" t="s">
        <v>4398</v>
      </c>
      <c r="D1821" t="s">
        <v>33048</v>
      </c>
      <c r="E1821" t="s">
        <v>4399</v>
      </c>
      <c r="F1821" t="s">
        <v>29</v>
      </c>
      <c r="G1821" t="str">
        <f>TRIM(IF(LEFT(Table1[[#This Row],[BrandName]],1) = "(", MID(Table1[[#This Row],[BrandName]], SEARCH(")", Table1[[#This Row],[BrandName]])+1,100),""))</f>
        <v/>
      </c>
      <c r="H1821" t="str">
        <f>IF(
     ISNUMBER(
                        SEARCH("(",Table1[[#This Row],[BrandName]])),
                        LEFT(Table1[[#This Row],[BrandName]],SEARCH("(",Table1[[#This Row],[BrandName]])-1),"")</f>
        <v/>
      </c>
      <c r="I1821" t="str">
        <f>TRIM(IF(Table1[[#This Row],[Column2]]&lt;&gt;"",Table1[[#This Row],[Column2]], IF(Table1[[#This Row],[Later Paran]]&lt;&gt;"",Table1[[#This Row],[Later Paran]],Table1[[#This Row],[BrandName]])))</f>
        <v>Pitressin</v>
      </c>
    </row>
    <row r="1822" spans="1:9" x14ac:dyDescent="0.35">
      <c r="A1822">
        <v>223107</v>
      </c>
      <c r="B1822" t="s">
        <v>4400</v>
      </c>
      <c r="C1822" t="s">
        <v>3250</v>
      </c>
      <c r="D1822" t="s">
        <v>3251</v>
      </c>
      <c r="E1822" t="s">
        <v>4206</v>
      </c>
      <c r="F1822" t="s">
        <v>29</v>
      </c>
      <c r="G1822" t="str">
        <f>TRIM(IF(LEFT(Table1[[#This Row],[BrandName]],1) = "(", MID(Table1[[#This Row],[BrandName]], SEARCH(")", Table1[[#This Row],[BrandName]])+1,100),""))</f>
        <v/>
      </c>
      <c r="H1822" t="str">
        <f>IF(
     ISNUMBER(
                        SEARCH("(",Table1[[#This Row],[BrandName]])),
                        LEFT(Table1[[#This Row],[BrandName]],SEARCH("(",Table1[[#This Row],[BrandName]])-1),"")</f>
        <v/>
      </c>
      <c r="I1822" t="str">
        <f>TRIM(IF(Table1[[#This Row],[Column2]]&lt;&gt;"",Table1[[#This Row],[Column2]], IF(Table1[[#This Row],[Later Paran]]&lt;&gt;"",Table1[[#This Row],[Later Paran]],Table1[[#This Row],[BrandName]])))</f>
        <v>Conray</v>
      </c>
    </row>
    <row r="1823" spans="1:9" x14ac:dyDescent="0.35">
      <c r="A1823">
        <v>223824</v>
      </c>
      <c r="B1823" t="s">
        <v>4401</v>
      </c>
      <c r="C1823" t="s">
        <v>1519</v>
      </c>
      <c r="D1823" t="s">
        <v>33049</v>
      </c>
      <c r="E1823" t="s">
        <v>855</v>
      </c>
      <c r="F1823" t="s">
        <v>29</v>
      </c>
      <c r="G1823" t="str">
        <f>TRIM(IF(LEFT(Table1[[#This Row],[BrandName]],1) = "(", MID(Table1[[#This Row],[BrandName]], SEARCH(")", Table1[[#This Row],[BrandName]])+1,100),""))</f>
        <v/>
      </c>
      <c r="H1823" t="str">
        <f>IF(
     ISNUMBER(
                        SEARCH("(",Table1[[#This Row],[BrandName]])),
                        LEFT(Table1[[#This Row],[BrandName]],SEARCH("(",Table1[[#This Row],[BrandName]])-1),"")</f>
        <v/>
      </c>
      <c r="I1823" t="str">
        <f>TRIM(IF(Table1[[#This Row],[Column2]]&lt;&gt;"",Table1[[#This Row],[Column2]], IF(Table1[[#This Row],[Later Paran]]&lt;&gt;"",Table1[[#This Row],[Later Paran]],Table1[[#This Row],[BrandName]])))</f>
        <v>Garamycin</v>
      </c>
    </row>
    <row r="1824" spans="1:9" x14ac:dyDescent="0.35">
      <c r="A1824">
        <v>223832</v>
      </c>
      <c r="B1824" t="s">
        <v>4402</v>
      </c>
      <c r="C1824" t="s">
        <v>1519</v>
      </c>
      <c r="D1824" t="s">
        <v>33049</v>
      </c>
      <c r="E1824" t="s">
        <v>4403</v>
      </c>
      <c r="F1824" t="s">
        <v>29</v>
      </c>
      <c r="G1824" t="str">
        <f>TRIM(IF(LEFT(Table1[[#This Row],[BrandName]],1) = "(", MID(Table1[[#This Row],[BrandName]], SEARCH(")", Table1[[#This Row],[BrandName]])+1,100),""))</f>
        <v/>
      </c>
      <c r="H1824" t="str">
        <f>IF(
     ISNUMBER(
                        SEARCH("(",Table1[[#This Row],[BrandName]])),
                        LEFT(Table1[[#This Row],[BrandName]],SEARCH("(",Table1[[#This Row],[BrandName]])-1),"")</f>
        <v/>
      </c>
      <c r="I1824" t="str">
        <f>TRIM(IF(Table1[[#This Row],[Column2]]&lt;&gt;"",Table1[[#This Row],[Column2]], IF(Table1[[#This Row],[Later Paran]]&lt;&gt;"",Table1[[#This Row],[Later Paran]],Table1[[#This Row],[BrandName]])))</f>
        <v>Garamycin</v>
      </c>
    </row>
    <row r="1825" spans="1:9" x14ac:dyDescent="0.35">
      <c r="A1825">
        <v>223840</v>
      </c>
      <c r="B1825" t="s">
        <v>4404</v>
      </c>
      <c r="C1825" t="s">
        <v>4404</v>
      </c>
      <c r="D1825" t="s">
        <v>4405</v>
      </c>
      <c r="F1825" t="s">
        <v>516</v>
      </c>
      <c r="G1825" t="str">
        <f>TRIM(IF(LEFT(Table1[[#This Row],[BrandName]],1) = "(", MID(Table1[[#This Row],[BrandName]], SEARCH(")", Table1[[#This Row],[BrandName]])+1,100),""))</f>
        <v/>
      </c>
      <c r="H1825" t="str">
        <f>IF(
     ISNUMBER(
                        SEARCH("(",Table1[[#This Row],[BrandName]])),
                        LEFT(Table1[[#This Row],[BrandName]],SEARCH("(",Table1[[#This Row],[BrandName]])-1),"")</f>
        <v/>
      </c>
      <c r="I1825" t="str">
        <f>TRIM(IF(Table1[[#This Row],[Column2]]&lt;&gt;"",Table1[[#This Row],[Column2]], IF(Table1[[#This Row],[Later Paran]]&lt;&gt;"",Table1[[#This Row],[Later Paran]],Table1[[#This Row],[BrandName]])))</f>
        <v>Keri Lot</v>
      </c>
    </row>
    <row r="1826" spans="1:9" x14ac:dyDescent="0.35">
      <c r="A1826">
        <v>224073</v>
      </c>
      <c r="B1826" t="s">
        <v>4406</v>
      </c>
      <c r="C1826" t="s">
        <v>2434</v>
      </c>
      <c r="D1826" t="s">
        <v>4407</v>
      </c>
      <c r="E1826" t="s">
        <v>4408</v>
      </c>
      <c r="F1826" t="s">
        <v>44</v>
      </c>
      <c r="G1826" t="str">
        <f>TRIM(IF(LEFT(Table1[[#This Row],[BrandName]],1) = "(", MID(Table1[[#This Row],[BrandName]], SEARCH(")", Table1[[#This Row],[BrandName]])+1,100),""))</f>
        <v/>
      </c>
      <c r="H1826" t="str">
        <f>IF(
     ISNUMBER(
                        SEARCH("(",Table1[[#This Row],[BrandName]])),
                        LEFT(Table1[[#This Row],[BrandName]],SEARCH("(",Table1[[#This Row],[BrandName]])-1),"")</f>
        <v/>
      </c>
      <c r="I1826" t="str">
        <f>TRIM(IF(Table1[[#This Row],[Column2]]&lt;&gt;"",Table1[[#This Row],[Column2]], IF(Table1[[#This Row],[Later Paran]]&lt;&gt;"",Table1[[#This Row],[Later Paran]],Table1[[#This Row],[BrandName]])))</f>
        <v>Vitamin C Wafers</v>
      </c>
    </row>
    <row r="1827" spans="1:9" x14ac:dyDescent="0.35">
      <c r="A1827">
        <v>224316</v>
      </c>
      <c r="B1827" t="s">
        <v>4409</v>
      </c>
      <c r="C1827" t="s">
        <v>4409</v>
      </c>
      <c r="D1827" t="s">
        <v>4410</v>
      </c>
      <c r="F1827" t="s">
        <v>97</v>
      </c>
      <c r="G1827" t="str">
        <f>TRIM(IF(LEFT(Table1[[#This Row],[BrandName]],1) = "(", MID(Table1[[#This Row],[BrandName]], SEARCH(")", Table1[[#This Row],[BrandName]])+1,100),""))</f>
        <v/>
      </c>
      <c r="H1827" t="str">
        <f>IF(
     ISNUMBER(
                        SEARCH("(",Table1[[#This Row],[BrandName]])),
                        LEFT(Table1[[#This Row],[BrandName]],SEARCH("(",Table1[[#This Row],[BrandName]])-1),"")</f>
        <v/>
      </c>
      <c r="I1827" t="str">
        <f>TRIM(IF(Table1[[#This Row],[Column2]]&lt;&gt;"",Table1[[#This Row],[Column2]], IF(Table1[[#This Row],[Later Paran]]&lt;&gt;"",Table1[[#This Row],[Later Paran]],Table1[[#This Row],[BrandName]])))</f>
        <v>Velocel Pwr</v>
      </c>
    </row>
    <row r="1828" spans="1:9" x14ac:dyDescent="0.35">
      <c r="A1828">
        <v>224350</v>
      </c>
      <c r="B1828" t="s">
        <v>4411</v>
      </c>
      <c r="C1828" t="s">
        <v>709</v>
      </c>
      <c r="D1828" t="s">
        <v>1062</v>
      </c>
      <c r="E1828" t="s">
        <v>1403</v>
      </c>
      <c r="F1828" t="s">
        <v>58</v>
      </c>
      <c r="G1828" t="str">
        <f>TRIM(IF(LEFT(Table1[[#This Row],[BrandName]],1) = "(", MID(Table1[[#This Row],[BrandName]], SEARCH(")", Table1[[#This Row],[BrandName]])+1,100),""))</f>
        <v/>
      </c>
      <c r="H1828" t="str">
        <f>IF(
     ISNUMBER(
                        SEARCH("(",Table1[[#This Row],[BrandName]])),
                        LEFT(Table1[[#This Row],[BrandName]],SEARCH("(",Table1[[#This Row],[BrandName]])-1),"")</f>
        <v/>
      </c>
      <c r="I1828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829" spans="1:9" x14ac:dyDescent="0.35">
      <c r="A1829">
        <v>224391</v>
      </c>
      <c r="B1829" t="s">
        <v>4412</v>
      </c>
      <c r="C1829" t="s">
        <v>4413</v>
      </c>
      <c r="D1829" t="s">
        <v>4414</v>
      </c>
      <c r="E1829" t="s">
        <v>736</v>
      </c>
      <c r="F1829" t="s">
        <v>29</v>
      </c>
      <c r="G1829" t="str">
        <f>TRIM(IF(LEFT(Table1[[#This Row],[BrandName]],1) = "(", MID(Table1[[#This Row],[BrandName]], SEARCH(")", Table1[[#This Row],[BrandName]])+1,100),""))</f>
        <v/>
      </c>
      <c r="H1829" t="str">
        <f>IF(
     ISNUMBER(
                        SEARCH("(",Table1[[#This Row],[BrandName]])),
                        LEFT(Table1[[#This Row],[BrandName]],SEARCH("(",Table1[[#This Row],[BrandName]])-1),"")</f>
        <v/>
      </c>
      <c r="I1829" t="str">
        <f>TRIM(IF(Table1[[#This Row],[Column2]]&lt;&gt;"",Table1[[#This Row],[Column2]], IF(Table1[[#This Row],[Later Paran]]&lt;&gt;"",Table1[[#This Row],[Later Paran]],Table1[[#This Row],[BrandName]])))</f>
        <v>Ketalar</v>
      </c>
    </row>
    <row r="1830" spans="1:9" x14ac:dyDescent="0.35">
      <c r="A1830">
        <v>224405</v>
      </c>
      <c r="B1830" t="s">
        <v>4415</v>
      </c>
      <c r="C1830" t="s">
        <v>4413</v>
      </c>
      <c r="D1830" t="s">
        <v>4414</v>
      </c>
      <c r="E1830" t="s">
        <v>784</v>
      </c>
      <c r="F1830" t="s">
        <v>29</v>
      </c>
      <c r="G1830" t="str">
        <f>TRIM(IF(LEFT(Table1[[#This Row],[BrandName]],1) = "(", MID(Table1[[#This Row],[BrandName]], SEARCH(")", Table1[[#This Row],[BrandName]])+1,100),""))</f>
        <v/>
      </c>
      <c r="H1830" t="str">
        <f>IF(
     ISNUMBER(
                        SEARCH("(",Table1[[#This Row],[BrandName]])),
                        LEFT(Table1[[#This Row],[BrandName]],SEARCH("(",Table1[[#This Row],[BrandName]])-1),"")</f>
        <v/>
      </c>
      <c r="I1830" t="str">
        <f>TRIM(IF(Table1[[#This Row],[Column2]]&lt;&gt;"",Table1[[#This Row],[Column2]], IF(Table1[[#This Row],[Later Paran]]&lt;&gt;"",Table1[[#This Row],[Later Paran]],Table1[[#This Row],[BrandName]])))</f>
        <v>Ketalar</v>
      </c>
    </row>
    <row r="1831" spans="1:9" x14ac:dyDescent="0.35">
      <c r="A1831">
        <v>224693</v>
      </c>
      <c r="B1831" t="s">
        <v>4416</v>
      </c>
      <c r="C1831" t="s">
        <v>4416</v>
      </c>
      <c r="D1831" t="s">
        <v>4417</v>
      </c>
      <c r="F1831" t="s">
        <v>125</v>
      </c>
      <c r="G1831" t="str">
        <f>TRIM(IF(LEFT(Table1[[#This Row],[BrandName]],1) = "(", MID(Table1[[#This Row],[BrandName]], SEARCH(")", Table1[[#This Row],[BrandName]])+1,100),""))</f>
        <v/>
      </c>
      <c r="H1831" t="str">
        <f>IF(
     ISNUMBER(
                        SEARCH("(",Table1[[#This Row],[BrandName]])),
                        LEFT(Table1[[#This Row],[BrandName]],SEARCH("(",Table1[[#This Row],[BrandName]])-1),"")</f>
        <v/>
      </c>
      <c r="I1831" t="str">
        <f>TRIM(IF(Table1[[#This Row],[Column2]]&lt;&gt;"",Table1[[#This Row],[Column2]], IF(Table1[[#This Row],[Later Paran]]&lt;&gt;"",Table1[[#This Row],[Later Paran]],Table1[[#This Row],[BrandName]])))</f>
        <v>Prednisize Solution</v>
      </c>
    </row>
    <row r="1832" spans="1:9" x14ac:dyDescent="0.35">
      <c r="A1832">
        <v>224715</v>
      </c>
      <c r="B1832" t="s">
        <v>4418</v>
      </c>
      <c r="C1832" t="s">
        <v>4418</v>
      </c>
      <c r="D1832" t="s">
        <v>4419</v>
      </c>
      <c r="F1832" t="s">
        <v>97</v>
      </c>
      <c r="G1832" t="str">
        <f>TRIM(IF(LEFT(Table1[[#This Row],[BrandName]],1) = "(", MID(Table1[[#This Row],[BrandName]], SEARCH(")", Table1[[#This Row],[BrandName]])+1,100),""))</f>
        <v/>
      </c>
      <c r="H1832" t="str">
        <f>IF(
     ISNUMBER(
                        SEARCH("(",Table1[[#This Row],[BrandName]])),
                        LEFT(Table1[[#This Row],[BrandName]],SEARCH("(",Table1[[#This Row],[BrandName]])-1),"")</f>
        <v/>
      </c>
      <c r="I1832" t="str">
        <f>TRIM(IF(Table1[[#This Row],[Column2]]&lt;&gt;"",Table1[[#This Row],[Column2]], IF(Table1[[#This Row],[Later Paran]]&lt;&gt;"",Table1[[#This Row],[Later Paran]],Table1[[#This Row],[BrandName]])))</f>
        <v>Portagen</v>
      </c>
    </row>
    <row r="1833" spans="1:9" x14ac:dyDescent="0.35">
      <c r="A1833">
        <v>224758</v>
      </c>
      <c r="B1833" t="s">
        <v>4420</v>
      </c>
      <c r="C1833" t="s">
        <v>4420</v>
      </c>
      <c r="D1833" t="s">
        <v>32268</v>
      </c>
      <c r="F1833" t="s">
        <v>9</v>
      </c>
      <c r="G1833" t="str">
        <f>TRIM(IF(LEFT(Table1[[#This Row],[BrandName]],1) = "(", MID(Table1[[#This Row],[BrandName]], SEARCH(")", Table1[[#This Row],[BrandName]])+1,100),""))</f>
        <v/>
      </c>
      <c r="H1833" t="str">
        <f>IF(
     ISNUMBER(
                        SEARCH("(",Table1[[#This Row],[BrandName]])),
                        LEFT(Table1[[#This Row],[BrandName]],SEARCH("(",Table1[[#This Row],[BrandName]])-1),"")</f>
        <v/>
      </c>
      <c r="I1833" t="str">
        <f>TRIM(IF(Table1[[#This Row],[Column2]]&lt;&gt;"",Table1[[#This Row],[Column2]], IF(Table1[[#This Row],[Later Paran]]&lt;&gt;"",Table1[[#This Row],[Later Paran]],Table1[[#This Row],[BrandName]])))</f>
        <v>Pardecsules</v>
      </c>
    </row>
    <row r="1834" spans="1:9" x14ac:dyDescent="0.35">
      <c r="A1834">
        <v>225533</v>
      </c>
      <c r="B1834" t="s">
        <v>4421</v>
      </c>
      <c r="C1834" t="s">
        <v>1546</v>
      </c>
      <c r="D1834" t="s">
        <v>33502</v>
      </c>
      <c r="E1834" t="s">
        <v>567</v>
      </c>
      <c r="F1834" t="s">
        <v>318</v>
      </c>
      <c r="G1834" t="str">
        <f>TRIM(IF(LEFT(Table1[[#This Row],[BrandName]],1) = "(", MID(Table1[[#This Row],[BrandName]], SEARCH(")", Table1[[#This Row],[BrandName]])+1,100),""))</f>
        <v/>
      </c>
      <c r="H1834" t="str">
        <f>IF(
     ISNUMBER(
                        SEARCH("(",Table1[[#This Row],[BrandName]])),
                        LEFT(Table1[[#This Row],[BrandName]],SEARCH("(",Table1[[#This Row],[BrandName]])-1),"")</f>
        <v/>
      </c>
      <c r="I1834" t="str">
        <f>TRIM(IF(Table1[[#This Row],[Column2]]&lt;&gt;"",Table1[[#This Row],[Column2]], IF(Table1[[#This Row],[Later Paran]]&lt;&gt;"",Table1[[#This Row],[Later Paran]],Table1[[#This Row],[BrandName]])))</f>
        <v>Polaramine</v>
      </c>
    </row>
    <row r="1835" spans="1:9" x14ac:dyDescent="0.35">
      <c r="A1835">
        <v>225754</v>
      </c>
      <c r="B1835" t="s">
        <v>4422</v>
      </c>
      <c r="C1835" t="s">
        <v>4422</v>
      </c>
      <c r="D1835" t="s">
        <v>4423</v>
      </c>
      <c r="F1835" t="s">
        <v>3504</v>
      </c>
      <c r="G1835" t="str">
        <f>TRIM(IF(LEFT(Table1[[#This Row],[BrandName]],1) = "(", MID(Table1[[#This Row],[BrandName]], SEARCH(")", Table1[[#This Row],[BrandName]])+1,100),""))</f>
        <v/>
      </c>
      <c r="H1835" t="str">
        <f>IF(
     ISNUMBER(
                        SEARCH("(",Table1[[#This Row],[BrandName]])),
                        LEFT(Table1[[#This Row],[BrandName]],SEARCH("(",Table1[[#This Row],[BrandName]])-1),"")</f>
        <v/>
      </c>
      <c r="I1835" t="str">
        <f>TRIM(IF(Table1[[#This Row],[Column2]]&lt;&gt;"",Table1[[#This Row],[Column2]], IF(Table1[[#This Row],[Later Paran]]&lt;&gt;"",Table1[[#This Row],[Later Paran]],Table1[[#This Row],[BrandName]])))</f>
        <v>Spray Bandage</v>
      </c>
    </row>
    <row r="1836" spans="1:9" x14ac:dyDescent="0.35">
      <c r="A1836">
        <v>225819</v>
      </c>
      <c r="B1836" t="s">
        <v>4424</v>
      </c>
      <c r="C1836" t="s">
        <v>4425</v>
      </c>
      <c r="D1836" t="s">
        <v>4426</v>
      </c>
      <c r="E1836" t="s">
        <v>1513</v>
      </c>
      <c r="F1836" t="s">
        <v>775</v>
      </c>
      <c r="G1836" t="str">
        <f>TRIM(IF(LEFT(Table1[[#This Row],[BrandName]],1) = "(", MID(Table1[[#This Row],[BrandName]], SEARCH(")", Table1[[#This Row],[BrandName]])+1,100),""))</f>
        <v/>
      </c>
      <c r="H1836" t="str">
        <f>IF(
     ISNUMBER(
                        SEARCH("(",Table1[[#This Row],[BrandName]])),
                        LEFT(Table1[[#This Row],[BrandName]],SEARCH("(",Table1[[#This Row],[BrandName]])-1),"")</f>
        <v/>
      </c>
      <c r="I1836" t="str">
        <f>TRIM(IF(Table1[[#This Row],[Column2]]&lt;&gt;"",Table1[[#This Row],[Column2]], IF(Table1[[#This Row],[Later Paran]]&lt;&gt;"",Table1[[#This Row],[Later Paran]],Table1[[#This Row],[BrandName]])))</f>
        <v>Phosphate-Novartis</v>
      </c>
    </row>
    <row r="1837" spans="1:9" x14ac:dyDescent="0.35">
      <c r="A1837">
        <v>225827</v>
      </c>
      <c r="B1837" t="s">
        <v>4427</v>
      </c>
      <c r="C1837" t="s">
        <v>4427</v>
      </c>
      <c r="D1837" t="s">
        <v>4428</v>
      </c>
      <c r="F1837" t="s">
        <v>2462</v>
      </c>
      <c r="G1837" t="str">
        <f>TRIM(IF(LEFT(Table1[[#This Row],[BrandName]],1) = "(", MID(Table1[[#This Row],[BrandName]], SEARCH(")", Table1[[#This Row],[BrandName]])+1,100),""))</f>
        <v/>
      </c>
      <c r="H1837" t="str">
        <f>IF(
     ISNUMBER(
                        SEARCH("(",Table1[[#This Row],[BrandName]])),
                        LEFT(Table1[[#This Row],[BrandName]],SEARCH("(",Table1[[#This Row],[BrandName]])-1),"")</f>
        <v/>
      </c>
      <c r="I1837" t="str">
        <f>TRIM(IF(Table1[[#This Row],[Column2]]&lt;&gt;"",Table1[[#This Row],[Column2]], IF(Table1[[#This Row],[Later Paran]]&lt;&gt;"",Table1[[#This Row],[Later Paran]],Table1[[#This Row],[BrandName]])))</f>
        <v>Slim Line</v>
      </c>
    </row>
    <row r="1838" spans="1:9" x14ac:dyDescent="0.35">
      <c r="A1838">
        <v>225843</v>
      </c>
      <c r="B1838" t="s">
        <v>4429</v>
      </c>
      <c r="C1838" t="s">
        <v>4430</v>
      </c>
      <c r="D1838" t="s">
        <v>4431</v>
      </c>
      <c r="E1838" t="s">
        <v>4432</v>
      </c>
      <c r="F1838" t="s">
        <v>44</v>
      </c>
      <c r="G1838" t="str">
        <f>TRIM(IF(LEFT(Table1[[#This Row],[BrandName]],1) = "(", MID(Table1[[#This Row],[BrandName]], SEARCH(")", Table1[[#This Row],[BrandName]])+1,100),""))</f>
        <v/>
      </c>
      <c r="H1838" t="str">
        <f>IF(
     ISNUMBER(
                        SEARCH("(",Table1[[#This Row],[BrandName]])),
                        LEFT(Table1[[#This Row],[BrandName]],SEARCH("(",Table1[[#This Row],[BrandName]])-1),"")</f>
        <v/>
      </c>
      <c r="I1838" t="str">
        <f>TRIM(IF(Table1[[#This Row],[Column2]]&lt;&gt;"",Table1[[#This Row],[Column2]], IF(Table1[[#This Row],[Later Paran]]&lt;&gt;"",Table1[[#This Row],[Later Paran]],Table1[[#This Row],[BrandName]])))</f>
        <v>Vasofrinic</v>
      </c>
    </row>
    <row r="1839" spans="1:9" x14ac:dyDescent="0.35">
      <c r="A1839">
        <v>225851</v>
      </c>
      <c r="B1839" t="s">
        <v>4433</v>
      </c>
      <c r="C1839" t="s">
        <v>4434</v>
      </c>
      <c r="D1839" t="s">
        <v>4435</v>
      </c>
      <c r="E1839" t="s">
        <v>4436</v>
      </c>
      <c r="F1839" t="s">
        <v>239</v>
      </c>
      <c r="G1839" t="str">
        <f>TRIM(IF(LEFT(Table1[[#This Row],[BrandName]],1) = "(", MID(Table1[[#This Row],[BrandName]], SEARCH(")", Table1[[#This Row],[BrandName]])+1,100),""))</f>
        <v/>
      </c>
      <c r="H1839" t="str">
        <f>IF(
     ISNUMBER(
                        SEARCH("(",Table1[[#This Row],[BrandName]])),
                        LEFT(Table1[[#This Row],[BrandName]],SEARCH("(",Table1[[#This Row],[BrandName]])-1),"")</f>
        <v/>
      </c>
      <c r="I1839" t="str">
        <f>TRIM(IF(Table1[[#This Row],[Column2]]&lt;&gt;"",Table1[[#This Row],[Column2]], IF(Table1[[#This Row],[Later Paran]]&lt;&gt;"",Table1[[#This Row],[Later Paran]],Table1[[#This Row],[BrandName]])))</f>
        <v>Dalacin C Flavoured Granules</v>
      </c>
    </row>
    <row r="1840" spans="1:9" x14ac:dyDescent="0.35">
      <c r="A1840">
        <v>225991</v>
      </c>
      <c r="B1840" t="s">
        <v>4437</v>
      </c>
      <c r="C1840" t="s">
        <v>4437</v>
      </c>
      <c r="D1840" t="s">
        <v>4438</v>
      </c>
      <c r="F1840" t="s">
        <v>125</v>
      </c>
      <c r="G1840" t="str">
        <f>TRIM(IF(LEFT(Table1[[#This Row],[BrandName]],1) = "(", MID(Table1[[#This Row],[BrandName]], SEARCH(")", Table1[[#This Row],[BrandName]])+1,100),""))</f>
        <v/>
      </c>
      <c r="H1840" t="str">
        <f>IF(
     ISNUMBER(
                        SEARCH("(",Table1[[#This Row],[BrandName]])),
                        LEFT(Table1[[#This Row],[BrandName]],SEARCH("(",Table1[[#This Row],[BrandName]])-1),"")</f>
        <v/>
      </c>
      <c r="I1840" t="str">
        <f>TRIM(IF(Table1[[#This Row],[Column2]]&lt;&gt;"",Table1[[#This Row],[Column2]], IF(Table1[[#This Row],[Later Paran]]&lt;&gt;"",Table1[[#This Row],[Later Paran]],Table1[[#This Row],[BrandName]])))</f>
        <v>Diaglucon</v>
      </c>
    </row>
    <row r="1841" spans="1:9" x14ac:dyDescent="0.35">
      <c r="A1841">
        <v>226327</v>
      </c>
      <c r="B1841" t="s">
        <v>4439</v>
      </c>
      <c r="C1841" t="s">
        <v>4440</v>
      </c>
      <c r="D1841" t="s">
        <v>4441</v>
      </c>
      <c r="E1841" t="s">
        <v>4442</v>
      </c>
      <c r="F1841" t="s">
        <v>9</v>
      </c>
      <c r="G1841" t="str">
        <f>TRIM(IF(LEFT(Table1[[#This Row],[BrandName]],1) = "(", MID(Table1[[#This Row],[BrandName]], SEARCH(")", Table1[[#This Row],[BrandName]])+1,100),""))</f>
        <v/>
      </c>
      <c r="H1841" t="str">
        <f>IF(
     ISNUMBER(
                        SEARCH("(",Table1[[#This Row],[BrandName]])),
                        LEFT(Table1[[#This Row],[BrandName]],SEARCH("(",Table1[[#This Row],[BrandName]])-1),"")</f>
        <v/>
      </c>
      <c r="I1841" t="str">
        <f>TRIM(IF(Table1[[#This Row],[Column2]]&lt;&gt;"",Table1[[#This Row],[Column2]], IF(Table1[[#This Row],[Later Paran]]&lt;&gt;"",Table1[[#This Row],[Later Paran]],Table1[[#This Row],[BrandName]])))</f>
        <v>Fiorinal</v>
      </c>
    </row>
    <row r="1842" spans="1:9" x14ac:dyDescent="0.35">
      <c r="A1842">
        <v>226815</v>
      </c>
      <c r="B1842" t="s">
        <v>4443</v>
      </c>
      <c r="C1842" t="s">
        <v>4443</v>
      </c>
      <c r="D1842" t="s">
        <v>33629</v>
      </c>
      <c r="F1842" t="s">
        <v>775</v>
      </c>
      <c r="G1842" t="str">
        <f>TRIM(IF(LEFT(Table1[[#This Row],[BrandName]],1) = "(", MID(Table1[[#This Row],[BrandName]], SEARCH(")", Table1[[#This Row],[BrandName]])+1,100),""))</f>
        <v/>
      </c>
      <c r="H1842" t="str">
        <f>IF(
     ISNUMBER(
                        SEARCH("(",Table1[[#This Row],[BrandName]])),
                        LEFT(Table1[[#This Row],[BrandName]],SEARCH("(",Table1[[#This Row],[BrandName]])-1),"")</f>
        <v/>
      </c>
      <c r="I1842" t="str">
        <f>TRIM(IF(Table1[[#This Row],[Column2]]&lt;&gt;"",Table1[[#This Row],[Column2]], IF(Table1[[#This Row],[Later Paran]]&lt;&gt;"",Table1[[#This Row],[Later Paran]],Table1[[#This Row],[BrandName]])))</f>
        <v>Redoxon B Effervescent</v>
      </c>
    </row>
    <row r="1843" spans="1:9" x14ac:dyDescent="0.35">
      <c r="A1843">
        <v>227927</v>
      </c>
      <c r="B1843" t="s">
        <v>4444</v>
      </c>
      <c r="C1843" t="s">
        <v>4445</v>
      </c>
      <c r="D1843" t="s">
        <v>4446</v>
      </c>
      <c r="E1843" t="s">
        <v>4447</v>
      </c>
      <c r="F1843" t="s">
        <v>3040</v>
      </c>
      <c r="G1843" t="str">
        <f>TRIM(IF(LEFT(Table1[[#This Row],[BrandName]],1) = "(", MID(Table1[[#This Row],[BrandName]], SEARCH(")", Table1[[#This Row],[BrandName]])+1,100),""))</f>
        <v/>
      </c>
      <c r="H1843" t="str">
        <f>IF(
     ISNUMBER(
                        SEARCH("(",Table1[[#This Row],[BrandName]])),
                        LEFT(Table1[[#This Row],[BrandName]],SEARCH("(",Table1[[#This Row],[BrandName]])-1),"")</f>
        <v/>
      </c>
      <c r="I1843" t="str">
        <f>TRIM(IF(Table1[[#This Row],[Column2]]&lt;&gt;"",Table1[[#This Row],[Column2]], IF(Table1[[#This Row],[Later Paran]]&lt;&gt;"",Table1[[#This Row],[Later Paran]],Table1[[#This Row],[BrandName]])))</f>
        <v>Ionamin</v>
      </c>
    </row>
    <row r="1844" spans="1:9" x14ac:dyDescent="0.35">
      <c r="A1844">
        <v>227935</v>
      </c>
      <c r="B1844" t="s">
        <v>4448</v>
      </c>
      <c r="C1844" t="s">
        <v>4445</v>
      </c>
      <c r="D1844" t="s">
        <v>4446</v>
      </c>
      <c r="E1844" t="s">
        <v>3876</v>
      </c>
      <c r="F1844" t="s">
        <v>3040</v>
      </c>
      <c r="G1844" t="str">
        <f>TRIM(IF(LEFT(Table1[[#This Row],[BrandName]],1) = "(", MID(Table1[[#This Row],[BrandName]], SEARCH(")", Table1[[#This Row],[BrandName]])+1,100),""))</f>
        <v/>
      </c>
      <c r="H1844" t="str">
        <f>IF(
     ISNUMBER(
                        SEARCH("(",Table1[[#This Row],[BrandName]])),
                        LEFT(Table1[[#This Row],[BrandName]],SEARCH("(",Table1[[#This Row],[BrandName]])-1),"")</f>
        <v/>
      </c>
      <c r="I1844" t="str">
        <f>TRIM(IF(Table1[[#This Row],[Column2]]&lt;&gt;"",Table1[[#This Row],[Column2]], IF(Table1[[#This Row],[Later Paran]]&lt;&gt;"",Table1[[#This Row],[Later Paran]],Table1[[#This Row],[BrandName]])))</f>
        <v>Ionamin</v>
      </c>
    </row>
    <row r="1845" spans="1:9" x14ac:dyDescent="0.35">
      <c r="A1845">
        <v>227978</v>
      </c>
      <c r="B1845" t="s">
        <v>4449</v>
      </c>
      <c r="C1845" t="s">
        <v>4449</v>
      </c>
      <c r="D1845" t="s">
        <v>4450</v>
      </c>
      <c r="F1845" t="s">
        <v>40</v>
      </c>
      <c r="G1845" t="str">
        <f>TRIM(IF(LEFT(Table1[[#This Row],[BrandName]],1) = "(", MID(Table1[[#This Row],[BrandName]], SEARCH(")", Table1[[#This Row],[BrandName]])+1,100),""))</f>
        <v/>
      </c>
      <c r="H1845" t="str">
        <f>IF(
     ISNUMBER(
                        SEARCH("(",Table1[[#This Row],[BrandName]])),
                        LEFT(Table1[[#This Row],[BrandName]],SEARCH("(",Table1[[#This Row],[BrandName]])-1),"")</f>
        <v/>
      </c>
      <c r="I1845" t="str">
        <f>TRIM(IF(Table1[[#This Row],[Column2]]&lt;&gt;"",Table1[[#This Row],[Column2]], IF(Table1[[#This Row],[Later Paran]]&lt;&gt;"",Table1[[#This Row],[Later Paran]],Table1[[#This Row],[BrandName]])))</f>
        <v>Omni Tuss Suspension</v>
      </c>
    </row>
    <row r="1846" spans="1:9" x14ac:dyDescent="0.35">
      <c r="A1846">
        <v>228052</v>
      </c>
      <c r="B1846" t="s">
        <v>4451</v>
      </c>
      <c r="C1846" t="s">
        <v>4452</v>
      </c>
      <c r="D1846" t="s">
        <v>34800</v>
      </c>
      <c r="E1846" t="s">
        <v>4453</v>
      </c>
      <c r="F1846" t="s">
        <v>63</v>
      </c>
      <c r="G1846" t="str">
        <f>TRIM(IF(LEFT(Table1[[#This Row],[BrandName]],1) = "(", MID(Table1[[#This Row],[BrandName]], SEARCH(")", Table1[[#This Row],[BrandName]])+1,100),""))</f>
        <v/>
      </c>
      <c r="H1846" t="str">
        <f>IF(
     ISNUMBER(
                        SEARCH("(",Table1[[#This Row],[BrandName]])),
                        LEFT(Table1[[#This Row],[BrandName]],SEARCH("(",Table1[[#This Row],[BrandName]])-1),"")</f>
        <v/>
      </c>
      <c r="I1846" t="str">
        <f>TRIM(IF(Table1[[#This Row],[Column2]]&lt;&gt;"",Table1[[#This Row],[Column2]], IF(Table1[[#This Row],[Later Paran]]&lt;&gt;"",Table1[[#This Row],[Later Paran]],Table1[[#This Row],[BrandName]])))</f>
        <v>Sofracort Eye/Ear</v>
      </c>
    </row>
    <row r="1847" spans="1:9" x14ac:dyDescent="0.35">
      <c r="A1847">
        <v>228079</v>
      </c>
      <c r="B1847" t="s">
        <v>4454</v>
      </c>
      <c r="C1847" t="s">
        <v>1712</v>
      </c>
      <c r="D1847" t="s">
        <v>34896</v>
      </c>
      <c r="E1847" t="s">
        <v>837</v>
      </c>
      <c r="F1847" t="s">
        <v>19</v>
      </c>
      <c r="G1847" t="str">
        <f>TRIM(IF(LEFT(Table1[[#This Row],[BrandName]],1) = "(", MID(Table1[[#This Row],[BrandName]], SEARCH(")", Table1[[#This Row],[BrandName]])+1,100),""))</f>
        <v/>
      </c>
      <c r="H1847" t="str">
        <f>IF(
     ISNUMBER(
                        SEARCH("(",Table1[[#This Row],[BrandName]])),
                        LEFT(Table1[[#This Row],[BrandName]],SEARCH("(",Table1[[#This Row],[BrandName]])-1),"")</f>
        <v/>
      </c>
      <c r="I1847" t="str">
        <f>TRIM(IF(Table1[[#This Row],[Column2]]&lt;&gt;"",Table1[[#This Row],[Column2]], IF(Table1[[#This Row],[Later Paran]]&lt;&gt;"",Table1[[#This Row],[Later Paran]],Table1[[#This Row],[BrandName]])))</f>
        <v>Hydrocortisone</v>
      </c>
    </row>
    <row r="1848" spans="1:9" x14ac:dyDescent="0.35">
      <c r="A1848">
        <v>228087</v>
      </c>
      <c r="B1848" t="s">
        <v>4455</v>
      </c>
      <c r="C1848" t="s">
        <v>1712</v>
      </c>
      <c r="D1848" t="s">
        <v>34896</v>
      </c>
      <c r="E1848" t="s">
        <v>18</v>
      </c>
      <c r="F1848" t="s">
        <v>19</v>
      </c>
      <c r="G1848" t="str">
        <f>TRIM(IF(LEFT(Table1[[#This Row],[BrandName]],1) = "(", MID(Table1[[#This Row],[BrandName]], SEARCH(")", Table1[[#This Row],[BrandName]])+1,100),""))</f>
        <v/>
      </c>
      <c r="H1848" t="str">
        <f>IF(
     ISNUMBER(
                        SEARCH("(",Table1[[#This Row],[BrandName]])),
                        LEFT(Table1[[#This Row],[BrandName]],SEARCH("(",Table1[[#This Row],[BrandName]])-1),"")</f>
        <v/>
      </c>
      <c r="I1848" t="str">
        <f>TRIM(IF(Table1[[#This Row],[Column2]]&lt;&gt;"",Table1[[#This Row],[Column2]], IF(Table1[[#This Row],[Later Paran]]&lt;&gt;"",Table1[[#This Row],[Later Paran]],Table1[[#This Row],[BrandName]])))</f>
        <v>Hydrocortisone</v>
      </c>
    </row>
    <row r="1849" spans="1:9" x14ac:dyDescent="0.35">
      <c r="A1849">
        <v>228796</v>
      </c>
      <c r="B1849" t="s">
        <v>4456</v>
      </c>
      <c r="C1849" t="s">
        <v>4457</v>
      </c>
      <c r="D1849" t="s">
        <v>4458</v>
      </c>
      <c r="E1849" t="s">
        <v>4459</v>
      </c>
      <c r="F1849" t="s">
        <v>4460</v>
      </c>
      <c r="G1849" t="str">
        <f>TRIM(IF(LEFT(Table1[[#This Row],[BrandName]],1) = "(", MID(Table1[[#This Row],[BrandName]], SEARCH(")", Table1[[#This Row],[BrandName]])+1,100),""))</f>
        <v/>
      </c>
      <c r="H1849" t="str">
        <f>IF(
     ISNUMBER(
                        SEARCH("(",Table1[[#This Row],[BrandName]])),
                        LEFT(Table1[[#This Row],[BrandName]],SEARCH("(",Table1[[#This Row],[BrandName]])-1),"")</f>
        <v/>
      </c>
      <c r="I1849" t="str">
        <f>TRIM(IF(Table1[[#This Row],[Column2]]&lt;&gt;"",Table1[[#This Row],[Column2]], IF(Table1[[#This Row],[Later Paran]]&lt;&gt;"",Table1[[#This Row],[Later Paran]],Table1[[#This Row],[BrandName]])))</f>
        <v>Anti-Dandruff Enrayer Pellicules Shp</v>
      </c>
    </row>
    <row r="1850" spans="1:9" x14ac:dyDescent="0.35">
      <c r="A1850">
        <v>228893</v>
      </c>
      <c r="B1850" t="s">
        <v>4461</v>
      </c>
      <c r="C1850" t="s">
        <v>7</v>
      </c>
      <c r="D1850" t="s">
        <v>32212</v>
      </c>
      <c r="E1850" t="s">
        <v>4195</v>
      </c>
      <c r="F1850" t="s">
        <v>9</v>
      </c>
      <c r="G1850" t="str">
        <f>TRIM(IF(LEFT(Table1[[#This Row],[BrandName]],1) = "(", MID(Table1[[#This Row],[BrandName]], SEARCH(")", Table1[[#This Row],[BrandName]])+1,100),""))</f>
        <v/>
      </c>
      <c r="H1850" t="str">
        <f>IF(
     ISNUMBER(
                        SEARCH("(",Table1[[#This Row],[BrandName]])),
                        LEFT(Table1[[#This Row],[BrandName]],SEARCH("(",Table1[[#This Row],[BrandName]])-1),"")</f>
        <v/>
      </c>
      <c r="I1850" t="str">
        <f>TRIM(IF(Table1[[#This Row],[Column2]]&lt;&gt;"",Table1[[#This Row],[Column2]], IF(Table1[[#This Row],[Later Paran]]&lt;&gt;"",Table1[[#This Row],[Later Paran]],Table1[[#This Row],[BrandName]])))</f>
        <v>Placidyl</v>
      </c>
    </row>
    <row r="1851" spans="1:9" x14ac:dyDescent="0.35">
      <c r="A1851">
        <v>228915</v>
      </c>
      <c r="B1851" t="s">
        <v>4462</v>
      </c>
      <c r="C1851" t="s">
        <v>147</v>
      </c>
      <c r="D1851" t="s">
        <v>148</v>
      </c>
      <c r="E1851" t="s">
        <v>4463</v>
      </c>
      <c r="F1851" t="s">
        <v>29</v>
      </c>
      <c r="G1851" t="str">
        <f>TRIM(IF(LEFT(Table1[[#This Row],[BrandName]],1) = "(", MID(Table1[[#This Row],[BrandName]], SEARCH(")", Table1[[#This Row],[BrandName]])+1,100),""))</f>
        <v/>
      </c>
      <c r="H1851" t="str">
        <f>IF(
     ISNUMBER(
                        SEARCH("(",Table1[[#This Row],[BrandName]])),
                        LEFT(Table1[[#This Row],[BrandName]],SEARCH("(",Table1[[#This Row],[BrandName]])-1),"")</f>
        <v/>
      </c>
      <c r="I1851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1852" spans="1:9" x14ac:dyDescent="0.35">
      <c r="A1852">
        <v>229210</v>
      </c>
      <c r="B1852" t="s">
        <v>4464</v>
      </c>
      <c r="C1852" t="s">
        <v>4464</v>
      </c>
      <c r="D1852" t="s">
        <v>4465</v>
      </c>
      <c r="F1852" t="s">
        <v>44</v>
      </c>
      <c r="G1852" t="str">
        <f>TRIM(IF(LEFT(Table1[[#This Row],[BrandName]],1) = "(", MID(Table1[[#This Row],[BrandName]], SEARCH(")", Table1[[#This Row],[BrandName]])+1,100),""))</f>
        <v/>
      </c>
      <c r="H1852" t="str">
        <f>IF(
     ISNUMBER(
                        SEARCH("(",Table1[[#This Row],[BrandName]])),
                        LEFT(Table1[[#This Row],[BrandName]],SEARCH("(",Table1[[#This Row],[BrandName]])-1),"")</f>
        <v/>
      </c>
      <c r="I1852" t="str">
        <f>TRIM(IF(Table1[[#This Row],[Column2]]&lt;&gt;"",Table1[[#This Row],[Column2]], IF(Table1[[#This Row],[Later Paran]]&lt;&gt;"",Table1[[#This Row],[Later Paran]],Table1[[#This Row],[BrandName]])))</f>
        <v>Talwin Compound</v>
      </c>
    </row>
    <row r="1853" spans="1:9" x14ac:dyDescent="0.35">
      <c r="A1853">
        <v>229636</v>
      </c>
      <c r="B1853" t="s">
        <v>4466</v>
      </c>
      <c r="C1853" t="s">
        <v>4467</v>
      </c>
      <c r="D1853" t="s">
        <v>4468</v>
      </c>
      <c r="E1853" t="s">
        <v>4469</v>
      </c>
      <c r="F1853" t="s">
        <v>125</v>
      </c>
      <c r="G1853" t="str">
        <f>TRIM(IF(LEFT(Table1[[#This Row],[BrandName]],1) = "(", MID(Table1[[#This Row],[BrandName]], SEARCH(")", Table1[[#This Row],[BrandName]])+1,100),""))</f>
        <v/>
      </c>
      <c r="H1853" t="str">
        <f>IF(
     ISNUMBER(
                        SEARCH("(",Table1[[#This Row],[BrandName]])),
                        LEFT(Table1[[#This Row],[BrandName]],SEARCH("(",Table1[[#This Row],[BrandName]])-1),"")</f>
        <v/>
      </c>
      <c r="I1853" t="str">
        <f>TRIM(IF(Table1[[#This Row],[Column2]]&lt;&gt;"",Table1[[#This Row],[Column2]], IF(Table1[[#This Row],[Later Paran]]&lt;&gt;"",Table1[[#This Row],[Later Paran]],Table1[[#This Row],[BrandName]])))</f>
        <v>Largal Ultra</v>
      </c>
    </row>
    <row r="1854" spans="1:9" x14ac:dyDescent="0.35">
      <c r="A1854">
        <v>229644</v>
      </c>
      <c r="B1854" t="s">
        <v>4470</v>
      </c>
      <c r="C1854" t="s">
        <v>4470</v>
      </c>
      <c r="D1854" t="s">
        <v>4471</v>
      </c>
      <c r="F1854" t="s">
        <v>44</v>
      </c>
      <c r="G1854" t="str">
        <f>TRIM(IF(LEFT(Table1[[#This Row],[BrandName]],1) = "(", MID(Table1[[#This Row],[BrandName]], SEARCH(")", Table1[[#This Row],[BrandName]])+1,100),""))</f>
        <v/>
      </c>
      <c r="H1854" t="str">
        <f>IF(
     ISNUMBER(
                        SEARCH("(",Table1[[#This Row],[BrandName]])),
                        LEFT(Table1[[#This Row],[BrandName]],SEARCH("(",Table1[[#This Row],[BrandName]])-1),"")</f>
        <v/>
      </c>
      <c r="I1854" t="str">
        <f>TRIM(IF(Table1[[#This Row],[Column2]]&lt;&gt;"",Table1[[#This Row],[Column2]], IF(Table1[[#This Row],[Later Paran]]&lt;&gt;"",Table1[[#This Row],[Later Paran]],Table1[[#This Row],[BrandName]])))</f>
        <v>Caustinerf</v>
      </c>
    </row>
    <row r="1855" spans="1:9" x14ac:dyDescent="0.35">
      <c r="A1855">
        <v>229652</v>
      </c>
      <c r="B1855" t="s">
        <v>4472</v>
      </c>
      <c r="C1855" t="s">
        <v>4472</v>
      </c>
      <c r="D1855" t="s">
        <v>4473</v>
      </c>
      <c r="F1855" t="s">
        <v>1631</v>
      </c>
      <c r="G1855" t="str">
        <f>TRIM(IF(LEFT(Table1[[#This Row],[BrandName]],1) = "(", MID(Table1[[#This Row],[BrandName]], SEARCH(")", Table1[[#This Row],[BrandName]])+1,100),""))</f>
        <v/>
      </c>
      <c r="H1855" t="str">
        <f>IF(
     ISNUMBER(
                        SEARCH("(",Table1[[#This Row],[BrandName]])),
                        LEFT(Table1[[#This Row],[BrandName]],SEARCH("(",Table1[[#This Row],[BrandName]])-1),"")</f>
        <v/>
      </c>
      <c r="I1855" t="str">
        <f>TRIM(IF(Table1[[#This Row],[Column2]]&lt;&gt;"",Table1[[#This Row],[Column2]], IF(Table1[[#This Row],[Later Paran]]&lt;&gt;"",Table1[[#This Row],[Later Paran]],Table1[[#This Row],[BrandName]])))</f>
        <v>Septomixine Forte</v>
      </c>
    </row>
    <row r="1856" spans="1:9" x14ac:dyDescent="0.35">
      <c r="A1856">
        <v>229679</v>
      </c>
      <c r="B1856" t="s">
        <v>4474</v>
      </c>
      <c r="C1856" t="s">
        <v>4475</v>
      </c>
      <c r="D1856" t="s">
        <v>32925</v>
      </c>
      <c r="E1856" t="s">
        <v>4476</v>
      </c>
      <c r="F1856" t="s">
        <v>97</v>
      </c>
      <c r="G1856" t="str">
        <f>TRIM(IF(LEFT(Table1[[#This Row],[BrandName]],1) = "(", MID(Table1[[#This Row],[BrandName]], SEARCH(")", Table1[[#This Row],[BrandName]])+1,100),""))</f>
        <v/>
      </c>
      <c r="H1856" t="str">
        <f>IF(
     ISNUMBER(
                        SEARCH("(",Table1[[#This Row],[BrandName]])),
                        LEFT(Table1[[#This Row],[BrandName]],SEARCH("(",Table1[[#This Row],[BrandName]])-1),"")</f>
        <v/>
      </c>
      <c r="I1856" t="str">
        <f>TRIM(IF(Table1[[#This Row],[Column2]]&lt;&gt;"",Table1[[#This Row],[Column2]], IF(Table1[[#This Row],[Later Paran]]&lt;&gt;"",Table1[[#This Row],[Later Paran]],Table1[[#This Row],[BrandName]])))</f>
        <v>Endomethasoneory</v>
      </c>
    </row>
    <row r="1857" spans="1:9" x14ac:dyDescent="0.35">
      <c r="A1857">
        <v>229784</v>
      </c>
      <c r="B1857" t="s">
        <v>4477</v>
      </c>
      <c r="C1857" t="s">
        <v>4478</v>
      </c>
      <c r="D1857" t="s">
        <v>33050</v>
      </c>
      <c r="E1857" t="s">
        <v>4479</v>
      </c>
      <c r="F1857" t="s">
        <v>32</v>
      </c>
      <c r="G1857" t="str">
        <f>TRIM(IF(LEFT(Table1[[#This Row],[BrandName]],1) = "(", MID(Table1[[#This Row],[BrandName]], SEARCH(")", Table1[[#This Row],[BrandName]])+1,100),""))</f>
        <v/>
      </c>
      <c r="H1857" t="str">
        <f>IF(
     ISNUMBER(
                        SEARCH("(",Table1[[#This Row],[BrandName]])),
                        LEFT(Table1[[#This Row],[BrandName]],SEARCH("(",Table1[[#This Row],[BrandName]])-1),"")</f>
        <v/>
      </c>
      <c r="I1857" t="str">
        <f>TRIM(IF(Table1[[#This Row],[Column2]]&lt;&gt;"",Table1[[#This Row],[Column2]], IF(Table1[[#This Row],[Later Paran]]&lt;&gt;"",Table1[[#This Row],[Later Paran]],Table1[[#This Row],[BrandName]])))</f>
        <v>Peptavlon</v>
      </c>
    </row>
    <row r="1858" spans="1:9" x14ac:dyDescent="0.35">
      <c r="A1858">
        <v>230197</v>
      </c>
      <c r="B1858" t="s">
        <v>4480</v>
      </c>
      <c r="C1858" t="s">
        <v>781</v>
      </c>
      <c r="D1858" t="s">
        <v>32651</v>
      </c>
      <c r="E1858" t="s">
        <v>4481</v>
      </c>
      <c r="F1858" t="s">
        <v>125</v>
      </c>
      <c r="G1858" t="str">
        <f>TRIM(IF(LEFT(Table1[[#This Row],[BrandName]],1) = "(", MID(Table1[[#This Row],[BrandName]], SEARCH(")", Table1[[#This Row],[BrandName]])+1,100),""))</f>
        <v/>
      </c>
      <c r="H1858" t="str">
        <f>IF(
     ISNUMBER(
                        SEARCH("(",Table1[[#This Row],[BrandName]])),
                        LEFT(Table1[[#This Row],[BrandName]],SEARCH("(",Table1[[#This Row],[BrandName]])-1),"")</f>
        <v/>
      </c>
      <c r="I1858" t="str">
        <f>TRIM(IF(Table1[[#This Row],[Column2]]&lt;&gt;"",Table1[[#This Row],[Column2]], IF(Table1[[#This Row],[Later Paran]]&lt;&gt;"",Table1[[#This Row],[Later Paran]],Table1[[#This Row],[BrandName]])))</f>
        <v>Kids Gravoluid</v>
      </c>
    </row>
    <row r="1859" spans="1:9" x14ac:dyDescent="0.35">
      <c r="A1859">
        <v>230200</v>
      </c>
      <c r="B1859" t="s">
        <v>4482</v>
      </c>
      <c r="C1859" t="s">
        <v>4482</v>
      </c>
      <c r="D1859" t="s">
        <v>4483</v>
      </c>
      <c r="F1859" t="s">
        <v>318</v>
      </c>
      <c r="G1859" t="str">
        <f>TRIM(IF(LEFT(Table1[[#This Row],[BrandName]],1) = "(", MID(Table1[[#This Row],[BrandName]], SEARCH(")", Table1[[#This Row],[BrandName]])+1,100),""))</f>
        <v/>
      </c>
      <c r="H1859" t="str">
        <f>IF(
     ISNUMBER(
                        SEARCH("(",Table1[[#This Row],[BrandName]])),
                        LEFT(Table1[[#This Row],[BrandName]],SEARCH("(",Table1[[#This Row],[BrandName]])-1),"")</f>
        <v/>
      </c>
      <c r="I1859" t="str">
        <f>TRIM(IF(Table1[[#This Row],[Column2]]&lt;&gt;"",Table1[[#This Row],[Column2]], IF(Table1[[#This Row],[Later Paran]]&lt;&gt;"",Table1[[#This Row],[Later Paran]],Table1[[#This Row],[BrandName]])))</f>
        <v>Metrate</v>
      </c>
    </row>
    <row r="1860" spans="1:9" x14ac:dyDescent="0.35">
      <c r="A1860">
        <v>230286</v>
      </c>
      <c r="B1860" t="s">
        <v>4484</v>
      </c>
      <c r="C1860" t="s">
        <v>4485</v>
      </c>
      <c r="D1860" t="s">
        <v>33051</v>
      </c>
      <c r="E1860" t="s">
        <v>2299</v>
      </c>
      <c r="F1860" t="s">
        <v>29</v>
      </c>
      <c r="G1860" t="str">
        <f>TRIM(IF(LEFT(Table1[[#This Row],[BrandName]],1) = "(", MID(Table1[[#This Row],[BrandName]], SEARCH(")", Table1[[#This Row],[BrandName]])+1,100),""))</f>
        <v/>
      </c>
      <c r="H1860" t="str">
        <f>IF(
     ISNUMBER(
                        SEARCH("(",Table1[[#This Row],[BrandName]])),
                        LEFT(Table1[[#This Row],[BrandName]],SEARCH("(",Table1[[#This Row],[BrandName]])-1),"")</f>
        <v/>
      </c>
      <c r="I1860" t="str">
        <f>TRIM(IF(Table1[[#This Row],[Column2]]&lt;&gt;"",Table1[[#This Row],[Column2]], IF(Table1[[#This Row],[Later Paran]]&lt;&gt;"",Table1[[#This Row],[Later Paran]],Table1[[#This Row],[BrandName]])))</f>
        <v>Surital</v>
      </c>
    </row>
    <row r="1861" spans="1:9" x14ac:dyDescent="0.35">
      <c r="A1861">
        <v>230316</v>
      </c>
      <c r="B1861" t="s">
        <v>4486</v>
      </c>
      <c r="C1861" t="s">
        <v>1712</v>
      </c>
      <c r="D1861" t="s">
        <v>4487</v>
      </c>
      <c r="E1861" t="s">
        <v>4488</v>
      </c>
      <c r="F1861" t="s">
        <v>560</v>
      </c>
      <c r="G1861" t="str">
        <f>TRIM(IF(LEFT(Table1[[#This Row],[BrandName]],1) = "(", MID(Table1[[#This Row],[BrandName]], SEARCH(")", Table1[[#This Row],[BrandName]])+1,100),""))</f>
        <v/>
      </c>
      <c r="H1861" t="str">
        <f>IF(
     ISNUMBER(
                        SEARCH("(",Table1[[#This Row],[BrandName]])),
                        LEFT(Table1[[#This Row],[BrandName]],SEARCH("(",Table1[[#This Row],[BrandName]])-1),"")</f>
        <v/>
      </c>
      <c r="I1861" t="str">
        <f>TRIM(IF(Table1[[#This Row],[Column2]]&lt;&gt;"",Table1[[#This Row],[Column2]], IF(Table1[[#This Row],[Later Paran]]&lt;&gt;"",Table1[[#This Row],[Later Paran]],Table1[[#This Row],[BrandName]])))</f>
        <v>Hycort Retention Enema</v>
      </c>
    </row>
    <row r="1862" spans="1:9" x14ac:dyDescent="0.35">
      <c r="A1862">
        <v>230359</v>
      </c>
      <c r="B1862" t="s">
        <v>4489</v>
      </c>
      <c r="C1862" t="s">
        <v>127</v>
      </c>
      <c r="D1862" t="s">
        <v>32622</v>
      </c>
      <c r="E1862" t="s">
        <v>455</v>
      </c>
      <c r="F1862" t="s">
        <v>29</v>
      </c>
      <c r="G1862" t="str">
        <f>TRIM(IF(LEFT(Table1[[#This Row],[BrandName]],1) = "(", MID(Table1[[#This Row],[BrandName]], SEARCH(")", Table1[[#This Row],[BrandName]])+1,100),""))</f>
        <v/>
      </c>
      <c r="H1862" t="str">
        <f>IF(
     ISNUMBER(
                        SEARCH("(",Table1[[#This Row],[BrandName]])),
                        LEFT(Table1[[#This Row],[BrandName]],SEARCH("(",Table1[[#This Row],[BrandName]])-1),"")</f>
        <v/>
      </c>
      <c r="I1862" t="str">
        <f>TRIM(IF(Table1[[#This Row],[Column2]]&lt;&gt;"",Table1[[#This Row],[Column2]], IF(Table1[[#This Row],[Later Paran]]&lt;&gt;"",Table1[[#This Row],[Later Paran]],Table1[[#This Row],[BrandName]])))</f>
        <v>Lidocaine Hcl</v>
      </c>
    </row>
    <row r="1863" spans="1:9" x14ac:dyDescent="0.35">
      <c r="A1863">
        <v>230375</v>
      </c>
      <c r="B1863" t="s">
        <v>4490</v>
      </c>
      <c r="C1863" t="s">
        <v>4491</v>
      </c>
      <c r="D1863" t="s">
        <v>33052</v>
      </c>
      <c r="E1863" t="s">
        <v>291</v>
      </c>
      <c r="F1863" t="s">
        <v>29</v>
      </c>
      <c r="G1863" t="str">
        <f>TRIM(IF(LEFT(Table1[[#This Row],[BrandName]],1) = "(", MID(Table1[[#This Row],[BrandName]], SEARCH(")", Table1[[#This Row],[BrandName]])+1,100),""))</f>
        <v/>
      </c>
      <c r="H1863" t="str">
        <f>IF(
     ISNUMBER(
                        SEARCH("(",Table1[[#This Row],[BrandName]])),
                        LEFT(Table1[[#This Row],[BrandName]],SEARCH("(",Table1[[#This Row],[BrandName]])-1),"")</f>
        <v/>
      </c>
      <c r="I1863" t="str">
        <f>TRIM(IF(Table1[[#This Row],[Column2]]&lt;&gt;"",Table1[[#This Row],[Column2]], IF(Table1[[#This Row],[Later Paran]]&lt;&gt;"",Table1[[#This Row],[Later Paran]],Table1[[#This Row],[BrandName]])))</f>
        <v>Hydroxocobalamin</v>
      </c>
    </row>
    <row r="1864" spans="1:9" x14ac:dyDescent="0.35">
      <c r="A1864">
        <v>230545</v>
      </c>
      <c r="B1864" t="s">
        <v>4492</v>
      </c>
      <c r="C1864" t="s">
        <v>4492</v>
      </c>
      <c r="D1864" t="s">
        <v>4493</v>
      </c>
      <c r="F1864" t="s">
        <v>356</v>
      </c>
      <c r="G1864" t="str">
        <f>TRIM(IF(LEFT(Table1[[#This Row],[BrandName]],1) = "(", MID(Table1[[#This Row],[BrandName]], SEARCH(")", Table1[[#This Row],[BrandName]])+1,100),""))</f>
        <v/>
      </c>
      <c r="H1864" t="str">
        <f>IF(
     ISNUMBER(
                        SEARCH("(",Table1[[#This Row],[BrandName]])),
                        LEFT(Table1[[#This Row],[BrandName]],SEARCH("(",Table1[[#This Row],[BrandName]])-1),"")</f>
        <v/>
      </c>
      <c r="I1864" t="str">
        <f>TRIM(IF(Table1[[#This Row],[Column2]]&lt;&gt;"",Table1[[#This Row],[Column2]], IF(Table1[[#This Row],[Later Paran]]&lt;&gt;"",Table1[[#This Row],[Later Paran]],Table1[[#This Row],[BrandName]])))</f>
        <v>Balminil Suppositories Infants</v>
      </c>
    </row>
    <row r="1865" spans="1:9" x14ac:dyDescent="0.35">
      <c r="A1865">
        <v>231045</v>
      </c>
      <c r="B1865" t="s">
        <v>4494</v>
      </c>
      <c r="C1865" t="s">
        <v>4494</v>
      </c>
      <c r="D1865" t="s">
        <v>4495</v>
      </c>
      <c r="F1865" t="s">
        <v>97</v>
      </c>
      <c r="G1865" t="str">
        <f>TRIM(IF(LEFT(Table1[[#This Row],[BrandName]],1) = "(", MID(Table1[[#This Row],[BrandName]], SEARCH(")", Table1[[#This Row],[BrandName]])+1,100),""))</f>
        <v/>
      </c>
      <c r="H1865" t="str">
        <f>IF(
     ISNUMBER(
                        SEARCH("(",Table1[[#This Row],[BrandName]])),
                        LEFT(Table1[[#This Row],[BrandName]],SEARCH("(",Table1[[#This Row],[BrandName]])-1),"")</f>
        <v/>
      </c>
      <c r="I1865" t="str">
        <f>TRIM(IF(Table1[[#This Row],[Column2]]&lt;&gt;"",Table1[[#This Row],[Column2]], IF(Table1[[#This Row],[Later Paran]]&lt;&gt;"",Table1[[#This Row],[Later Paran]],Table1[[#This Row],[BrandName]])))</f>
        <v>Derma Guard Powder</v>
      </c>
    </row>
    <row r="1866" spans="1:9" x14ac:dyDescent="0.35">
      <c r="A1866">
        <v>231169</v>
      </c>
      <c r="B1866" t="s">
        <v>4496</v>
      </c>
      <c r="C1866" t="s">
        <v>4497</v>
      </c>
      <c r="D1866" t="s">
        <v>4498</v>
      </c>
      <c r="E1866" t="s">
        <v>4499</v>
      </c>
      <c r="F1866" t="s">
        <v>44</v>
      </c>
      <c r="G1866" t="str">
        <f>TRIM(IF(LEFT(Table1[[#This Row],[BrandName]],1) = "(", MID(Table1[[#This Row],[BrandName]], SEARCH(")", Table1[[#This Row],[BrandName]])+1,100),""))</f>
        <v/>
      </c>
      <c r="H1866" t="str">
        <f>IF(
     ISNUMBER(
                        SEARCH("(",Table1[[#This Row],[BrandName]])),
                        LEFT(Table1[[#This Row],[BrandName]],SEARCH("(",Table1[[#This Row],[BrandName]])-1),"")</f>
        <v/>
      </c>
      <c r="I1866" t="str">
        <f>TRIM(IF(Table1[[#This Row],[Column2]]&lt;&gt;"",Table1[[#This Row],[Column2]], IF(Table1[[#This Row],[Later Paran]]&lt;&gt;"",Table1[[#This Row],[Later Paran]],Table1[[#This Row],[BrandName]])))</f>
        <v>Supres</v>
      </c>
    </row>
    <row r="1867" spans="1:9" x14ac:dyDescent="0.35">
      <c r="A1867">
        <v>231177</v>
      </c>
      <c r="B1867" t="s">
        <v>4500</v>
      </c>
      <c r="C1867" t="s">
        <v>4497</v>
      </c>
      <c r="D1867" t="s">
        <v>4498</v>
      </c>
      <c r="E1867" t="s">
        <v>4501</v>
      </c>
      <c r="F1867" t="s">
        <v>44</v>
      </c>
      <c r="G1867" t="str">
        <f>TRIM(IF(LEFT(Table1[[#This Row],[BrandName]],1) = "(", MID(Table1[[#This Row],[BrandName]], SEARCH(")", Table1[[#This Row],[BrandName]])+1,100),""))</f>
        <v/>
      </c>
      <c r="H1867" t="str">
        <f>IF(
     ISNUMBER(
                        SEARCH("(",Table1[[#This Row],[BrandName]])),
                        LEFT(Table1[[#This Row],[BrandName]],SEARCH("(",Table1[[#This Row],[BrandName]])-1),"")</f>
        <v/>
      </c>
      <c r="I1867" t="str">
        <f>TRIM(IF(Table1[[#This Row],[Column2]]&lt;&gt;"",Table1[[#This Row],[Column2]], IF(Table1[[#This Row],[Later Paran]]&lt;&gt;"",Table1[[#This Row],[Later Paran]],Table1[[#This Row],[BrandName]])))</f>
        <v>Supres</v>
      </c>
    </row>
    <row r="1868" spans="1:9" x14ac:dyDescent="0.35">
      <c r="A1868">
        <v>231207</v>
      </c>
      <c r="B1868" t="s">
        <v>4502</v>
      </c>
      <c r="C1868" t="s">
        <v>174</v>
      </c>
      <c r="D1868" t="s">
        <v>4503</v>
      </c>
      <c r="E1868" t="s">
        <v>4504</v>
      </c>
      <c r="F1868" t="s">
        <v>36</v>
      </c>
      <c r="G1868" t="str">
        <f>TRIM(IF(LEFT(Table1[[#This Row],[BrandName]],1) = "(", MID(Table1[[#This Row],[BrandName]], SEARCH(")", Table1[[#This Row],[BrandName]])+1,100),""))</f>
        <v/>
      </c>
      <c r="H1868" t="str">
        <f>IF(
     ISNUMBER(
                        SEARCH("(",Table1[[#This Row],[BrandName]])),
                        LEFT(Table1[[#This Row],[BrandName]],SEARCH("(",Table1[[#This Row],[BrandName]])-1),"")</f>
        <v/>
      </c>
      <c r="I1868" t="str">
        <f>TRIM(IF(Table1[[#This Row],[Column2]]&lt;&gt;"",Table1[[#This Row],[Column2]], IF(Table1[[#This Row],[Later Paran]]&lt;&gt;"",Table1[[#This Row],[Later Paran]],Table1[[#This Row],[BrandName]])))</f>
        <v>Novo-Ampicillin Pws</v>
      </c>
    </row>
    <row r="1869" spans="1:9" x14ac:dyDescent="0.35">
      <c r="A1869">
        <v>231266</v>
      </c>
      <c r="B1869" t="s">
        <v>4505</v>
      </c>
      <c r="C1869" t="s">
        <v>266</v>
      </c>
      <c r="D1869" t="s">
        <v>4506</v>
      </c>
      <c r="E1869" t="s">
        <v>2072</v>
      </c>
      <c r="F1869" t="s">
        <v>9</v>
      </c>
      <c r="G1869" t="str">
        <f>TRIM(IF(LEFT(Table1[[#This Row],[BrandName]],1) = "(", MID(Table1[[#This Row],[BrandName]], SEARCH(")", Table1[[#This Row],[BrandName]])+1,100),""))</f>
        <v/>
      </c>
      <c r="H1869" t="str">
        <f>IF(
     ISNUMBER(
                        SEARCH("(",Table1[[#This Row],[BrandName]])),
                        LEFT(Table1[[#This Row],[BrandName]],SEARCH("(",Table1[[#This Row],[BrandName]])-1),"")</f>
        <v/>
      </c>
      <c r="I1869" t="str">
        <f>TRIM(IF(Table1[[#This Row],[Column2]]&lt;&gt;"",Table1[[#This Row],[Column2]], IF(Table1[[#This Row],[Later Paran]]&lt;&gt;"",Table1[[#This Row],[Later Paran]],Table1[[#This Row],[BrandName]])))</f>
        <v>Vitamin D</v>
      </c>
    </row>
    <row r="1870" spans="1:9" x14ac:dyDescent="0.35">
      <c r="A1870">
        <v>231363</v>
      </c>
      <c r="B1870" t="s">
        <v>4507</v>
      </c>
      <c r="C1870" t="s">
        <v>4508</v>
      </c>
      <c r="D1870" t="s">
        <v>33630</v>
      </c>
      <c r="E1870" t="s">
        <v>944</v>
      </c>
      <c r="F1870" t="s">
        <v>44</v>
      </c>
      <c r="G1870" t="str">
        <f>TRIM(IF(LEFT(Table1[[#This Row],[BrandName]],1) = "(", MID(Table1[[#This Row],[BrandName]], SEARCH(")", Table1[[#This Row],[BrandName]])+1,100),""))</f>
        <v/>
      </c>
      <c r="H1870" t="str">
        <f>IF(
     ISNUMBER(
                        SEARCH("(",Table1[[#This Row],[BrandName]])),
                        LEFT(Table1[[#This Row],[BrandName]],SEARCH("(",Table1[[#This Row],[BrandName]])-1),"")</f>
        <v/>
      </c>
      <c r="I1870" t="str">
        <f>TRIM(IF(Table1[[#This Row],[Column2]]&lt;&gt;"",Table1[[#This Row],[Column2]], IF(Table1[[#This Row],[Later Paran]]&lt;&gt;"",Table1[[#This Row],[Later Paran]],Table1[[#This Row],[BrandName]])))</f>
        <v>Serax</v>
      </c>
    </row>
    <row r="1871" spans="1:9" x14ac:dyDescent="0.35">
      <c r="A1871">
        <v>231835</v>
      </c>
      <c r="B1871" t="s">
        <v>4509</v>
      </c>
      <c r="C1871" t="s">
        <v>1318</v>
      </c>
      <c r="D1871" t="s">
        <v>4510</v>
      </c>
      <c r="E1871" t="s">
        <v>4511</v>
      </c>
      <c r="F1871" t="s">
        <v>129</v>
      </c>
      <c r="G1871" t="str">
        <f>TRIM(IF(LEFT(Table1[[#This Row],[BrandName]],1) = "(", MID(Table1[[#This Row],[BrandName]], SEARCH(")", Table1[[#This Row],[BrandName]])+1,100),""))</f>
        <v/>
      </c>
      <c r="H1871" t="str">
        <f>IF(
     ISNUMBER(
                        SEARCH("(",Table1[[#This Row],[BrandName]])),
                        LEFT(Table1[[#This Row],[BrandName]],SEARCH("(",Table1[[#This Row],[BrandName]])-1),"")</f>
        <v/>
      </c>
      <c r="I1871" t="str">
        <f>TRIM(IF(Table1[[#This Row],[Column2]]&lt;&gt;"",Table1[[#This Row],[Column2]], IF(Table1[[#This Row],[Later Paran]]&lt;&gt;"",Table1[[#This Row],[Later Paran]],Table1[[#This Row],[BrandName]])))</f>
        <v>Oro Naf</v>
      </c>
    </row>
    <row r="1872" spans="1:9" x14ac:dyDescent="0.35">
      <c r="A1872">
        <v>231851</v>
      </c>
      <c r="B1872" t="s">
        <v>4512</v>
      </c>
      <c r="C1872" t="s">
        <v>4512</v>
      </c>
      <c r="D1872" t="s">
        <v>4513</v>
      </c>
      <c r="F1872" t="s">
        <v>4514</v>
      </c>
      <c r="G1872" t="str">
        <f>TRIM(IF(LEFT(Table1[[#This Row],[BrandName]],1) = "(", MID(Table1[[#This Row],[BrandName]], SEARCH(")", Table1[[#This Row],[BrandName]])+1,100),""))</f>
        <v/>
      </c>
      <c r="H1872" t="str">
        <f>IF(
     ISNUMBER(
                        SEARCH("(",Table1[[#This Row],[BrandName]])),
                        LEFT(Table1[[#This Row],[BrandName]],SEARCH("(",Table1[[#This Row],[BrandName]])-1),"")</f>
        <v/>
      </c>
      <c r="I1872" t="str">
        <f>TRIM(IF(Table1[[#This Row],[Column2]]&lt;&gt;"",Table1[[#This Row],[Column2]], IF(Table1[[#This Row],[Later Paran]]&lt;&gt;"",Table1[[#This Row],[Later Paran]],Table1[[#This Row],[BrandName]])))</f>
        <v>Gel Flur</v>
      </c>
    </row>
    <row r="1873" spans="1:9" x14ac:dyDescent="0.35">
      <c r="A1873">
        <v>231983</v>
      </c>
      <c r="B1873" t="s">
        <v>4515</v>
      </c>
      <c r="C1873" t="s">
        <v>3123</v>
      </c>
      <c r="D1873" t="s">
        <v>32544</v>
      </c>
      <c r="E1873" t="s">
        <v>248</v>
      </c>
      <c r="F1873" t="s">
        <v>44</v>
      </c>
      <c r="G1873" t="str">
        <f>TRIM(IF(LEFT(Table1[[#This Row],[BrandName]],1) = "(", MID(Table1[[#This Row],[BrandName]], SEARCH(")", Table1[[#This Row],[BrandName]])+1,100),""))</f>
        <v/>
      </c>
      <c r="H1873" t="str">
        <f>IF(
     ISNUMBER(
                        SEARCH("(",Table1[[#This Row],[BrandName]])),
                        LEFT(Table1[[#This Row],[BrandName]],SEARCH("(",Table1[[#This Row],[BrandName]])-1),"")</f>
        <v/>
      </c>
      <c r="I1873" t="str">
        <f>TRIM(IF(Table1[[#This Row],[Column2]]&lt;&gt;"",Table1[[#This Row],[Column2]], IF(Table1[[#This Row],[Later Paran]]&lt;&gt;"",Table1[[#This Row],[Later Paran]],Table1[[#This Row],[BrandName]])))</f>
        <v>Inositol</v>
      </c>
    </row>
    <row r="1874" spans="1:9" x14ac:dyDescent="0.35">
      <c r="A1874">
        <v>232181</v>
      </c>
      <c r="B1874" t="s">
        <v>4516</v>
      </c>
      <c r="C1874" t="s">
        <v>4517</v>
      </c>
      <c r="D1874" t="s">
        <v>4518</v>
      </c>
      <c r="E1874" t="s">
        <v>4519</v>
      </c>
      <c r="F1874" t="s">
        <v>1880</v>
      </c>
      <c r="G1874" t="str">
        <f>TRIM(IF(LEFT(Table1[[#This Row],[BrandName]],1) = "(", MID(Table1[[#This Row],[BrandName]], SEARCH(")", Table1[[#This Row],[BrandName]])+1,100),""))</f>
        <v/>
      </c>
      <c r="H1874" t="str">
        <f>IF(
     ISNUMBER(
                        SEARCH("(",Table1[[#This Row],[BrandName]])),
                        LEFT(Table1[[#This Row],[BrandName]],SEARCH("(",Table1[[#This Row],[BrandName]])-1),"")</f>
        <v/>
      </c>
      <c r="I1874" t="str">
        <f>TRIM(IF(Table1[[#This Row],[Column2]]&lt;&gt;"",Table1[[#This Row],[Column2]], IF(Table1[[#This Row],[Later Paran]]&lt;&gt;"",Table1[[#This Row],[Later Paran]],Table1[[#This Row],[BrandName]])))</f>
        <v>Iberet Folic</v>
      </c>
    </row>
    <row r="1875" spans="1:9" x14ac:dyDescent="0.35">
      <c r="A1875">
        <v>232300</v>
      </c>
      <c r="B1875" t="s">
        <v>4520</v>
      </c>
      <c r="C1875" t="s">
        <v>4521</v>
      </c>
      <c r="D1875" t="s">
        <v>4522</v>
      </c>
      <c r="E1875" t="s">
        <v>4523</v>
      </c>
      <c r="F1875" t="s">
        <v>102</v>
      </c>
      <c r="G1875" t="str">
        <f>TRIM(IF(LEFT(Table1[[#This Row],[BrandName]],1) = "(", MID(Table1[[#This Row],[BrandName]], SEARCH(")", Table1[[#This Row],[BrandName]])+1,100),""))</f>
        <v/>
      </c>
      <c r="H1875" t="str">
        <f>IF(
     ISNUMBER(
                        SEARCH("(",Table1[[#This Row],[BrandName]])),
                        LEFT(Table1[[#This Row],[BrandName]],SEARCH("(",Table1[[#This Row],[BrandName]])-1),"")</f>
        <v/>
      </c>
      <c r="I1875" t="str">
        <f>TRIM(IF(Table1[[#This Row],[Column2]]&lt;&gt;"",Table1[[#This Row],[Column2]], IF(Table1[[#This Row],[Later Paran]]&lt;&gt;"",Table1[[#This Row],[Later Paran]],Table1[[#This Row],[BrandName]])))</f>
        <v>Fostril</v>
      </c>
    </row>
    <row r="1876" spans="1:9" x14ac:dyDescent="0.35">
      <c r="A1876">
        <v>232351</v>
      </c>
      <c r="B1876" t="s">
        <v>4524</v>
      </c>
      <c r="C1876" t="s">
        <v>3803</v>
      </c>
      <c r="D1876" t="s">
        <v>3804</v>
      </c>
      <c r="E1876" t="s">
        <v>4525</v>
      </c>
      <c r="F1876" t="s">
        <v>102</v>
      </c>
      <c r="G1876" t="str">
        <f>TRIM(IF(LEFT(Table1[[#This Row],[BrandName]],1) = "(", MID(Table1[[#This Row],[BrandName]], SEARCH(")", Table1[[#This Row],[BrandName]])+1,100),""))</f>
        <v/>
      </c>
      <c r="H1876" t="str">
        <f>IF(
     ISNUMBER(
                        SEARCH("(",Table1[[#This Row],[BrandName]])),
                        LEFT(Table1[[#This Row],[BrandName]],SEARCH("(",Table1[[#This Row],[BrandName]])-1),"")</f>
        <v/>
      </c>
      <c r="I1876" t="str">
        <f>TRIM(IF(Table1[[#This Row],[Column2]]&lt;&gt;"",Table1[[#This Row],[Column2]], IF(Table1[[#This Row],[Later Paran]]&lt;&gt;"",Table1[[#This Row],[Later Paran]],Table1[[#This Row],[BrandName]])))</f>
        <v>Valisone-G</v>
      </c>
    </row>
    <row r="1877" spans="1:9" x14ac:dyDescent="0.35">
      <c r="A1877">
        <v>232378</v>
      </c>
      <c r="B1877" t="s">
        <v>4526</v>
      </c>
      <c r="C1877" t="s">
        <v>1093</v>
      </c>
      <c r="D1877" t="s">
        <v>1094</v>
      </c>
      <c r="E1877" t="s">
        <v>55</v>
      </c>
      <c r="F1877" t="s">
        <v>44</v>
      </c>
      <c r="G1877" t="str">
        <f>TRIM(IF(LEFT(Table1[[#This Row],[BrandName]],1) = "(", MID(Table1[[#This Row],[BrandName]], SEARCH(")", Table1[[#This Row],[BrandName]])+1,100),""))</f>
        <v/>
      </c>
      <c r="H1877" t="str">
        <f>IF(
     ISNUMBER(
                        SEARCH("(",Table1[[#This Row],[BrandName]])),
                        LEFT(Table1[[#This Row],[BrandName]],SEARCH("(",Table1[[#This Row],[BrandName]])-1),"")</f>
        <v/>
      </c>
      <c r="I1877" t="str">
        <f>TRIM(IF(Table1[[#This Row],[Column2]]&lt;&gt;"",Table1[[#This Row],[Column2]], IF(Table1[[#This Row],[Later Paran]]&lt;&gt;"",Table1[[#This Row],[Later Paran]],Table1[[#This Row],[BrandName]])))</f>
        <v>Teva-Prednisone</v>
      </c>
    </row>
    <row r="1878" spans="1:9" x14ac:dyDescent="0.35">
      <c r="A1878">
        <v>232599</v>
      </c>
      <c r="B1878" t="s">
        <v>4527</v>
      </c>
      <c r="C1878" t="s">
        <v>4527</v>
      </c>
      <c r="D1878" t="s">
        <v>4528</v>
      </c>
      <c r="F1878" t="s">
        <v>9</v>
      </c>
      <c r="G1878" t="str">
        <f>TRIM(IF(LEFT(Table1[[#This Row],[BrandName]],1) = "(", MID(Table1[[#This Row],[BrandName]], SEARCH(")", Table1[[#This Row],[BrandName]])+1,100),""))</f>
        <v/>
      </c>
      <c r="H1878" t="str">
        <f>IF(
     ISNUMBER(
                        SEARCH("(",Table1[[#This Row],[BrandName]])),
                        LEFT(Table1[[#This Row],[BrandName]],SEARCH("(",Table1[[#This Row],[BrandName]])-1),"")</f>
        <v/>
      </c>
      <c r="I1878" t="str">
        <f>TRIM(IF(Table1[[#This Row],[Column2]]&lt;&gt;"",Table1[[#This Row],[Column2]], IF(Table1[[#This Row],[Later Paran]]&lt;&gt;"",Table1[[#This Row],[Later Paran]],Table1[[#This Row],[BrandName]])))</f>
        <v>Fermalac Vaginal</v>
      </c>
    </row>
    <row r="1879" spans="1:9" x14ac:dyDescent="0.35">
      <c r="A1879">
        <v>232661</v>
      </c>
      <c r="B1879" t="s">
        <v>4529</v>
      </c>
      <c r="C1879" t="s">
        <v>4529</v>
      </c>
      <c r="D1879" t="s">
        <v>4530</v>
      </c>
      <c r="F1879" t="s">
        <v>125</v>
      </c>
      <c r="G1879" t="str">
        <f>TRIM(IF(LEFT(Table1[[#This Row],[BrandName]],1) = "(", MID(Table1[[#This Row],[BrandName]], SEARCH(")", Table1[[#This Row],[BrandName]])+1,100),""))</f>
        <v/>
      </c>
      <c r="H1879" t="str">
        <f>IF(
     ISNUMBER(
                        SEARCH("(",Table1[[#This Row],[BrandName]])),
                        LEFT(Table1[[#This Row],[BrandName]],SEARCH("(",Table1[[#This Row],[BrandName]])-1),"")</f>
        <v/>
      </c>
      <c r="I1879" t="str">
        <f>TRIM(IF(Table1[[#This Row],[Column2]]&lt;&gt;"",Table1[[#This Row],[Column2]], IF(Table1[[#This Row],[Later Paran]]&lt;&gt;"",Table1[[#This Row],[Later Paran]],Table1[[#This Row],[BrandName]])))</f>
        <v>Dso Dressing</v>
      </c>
    </row>
    <row r="1880" spans="1:9" x14ac:dyDescent="0.35">
      <c r="A1880">
        <v>232793</v>
      </c>
      <c r="B1880" t="s">
        <v>4531</v>
      </c>
      <c r="C1880" t="s">
        <v>4531</v>
      </c>
      <c r="D1880" t="s">
        <v>4532</v>
      </c>
      <c r="F1880" t="s">
        <v>125</v>
      </c>
      <c r="G1880" t="str">
        <f>TRIM(IF(LEFT(Table1[[#This Row],[BrandName]],1) = "(", MID(Table1[[#This Row],[BrandName]], SEARCH(")", Table1[[#This Row],[BrandName]])+1,100),""))</f>
        <v/>
      </c>
      <c r="H1880" t="str">
        <f>IF(
     ISNUMBER(
                        SEARCH("(",Table1[[#This Row],[BrandName]])),
                        LEFT(Table1[[#This Row],[BrandName]],SEARCH("(",Table1[[#This Row],[BrandName]])-1),"")</f>
        <v/>
      </c>
      <c r="I1880" t="str">
        <f>TRIM(IF(Table1[[#This Row],[Column2]]&lt;&gt;"",Table1[[#This Row],[Column2]], IF(Table1[[#This Row],[Later Paran]]&lt;&gt;"",Table1[[#This Row],[Later Paran]],Table1[[#This Row],[BrandName]])))</f>
        <v>Micropaque</v>
      </c>
    </row>
    <row r="1881" spans="1:9" x14ac:dyDescent="0.35">
      <c r="A1881">
        <v>232858</v>
      </c>
      <c r="B1881" t="s">
        <v>4533</v>
      </c>
      <c r="C1881" t="s">
        <v>4533</v>
      </c>
      <c r="D1881" t="s">
        <v>4534</v>
      </c>
      <c r="F1881" t="s">
        <v>3964</v>
      </c>
      <c r="G1881" t="str">
        <f>TRIM(IF(LEFT(Table1[[#This Row],[BrandName]],1) = "(", MID(Table1[[#This Row],[BrandName]], SEARCH(")", Table1[[#This Row],[BrandName]])+1,100),""))</f>
        <v/>
      </c>
      <c r="H1881" t="str">
        <f>IF(
     ISNUMBER(
                        SEARCH("(",Table1[[#This Row],[BrandName]])),
                        LEFT(Table1[[#This Row],[BrandName]],SEARCH("(",Table1[[#This Row],[BrandName]])-1),"")</f>
        <v/>
      </c>
      <c r="I1881" t="str">
        <f>TRIM(IF(Table1[[#This Row],[Column2]]&lt;&gt;"",Table1[[#This Row],[Column2]], IF(Table1[[#This Row],[Later Paran]]&lt;&gt;"",Table1[[#This Row],[Later Paran]],Table1[[#This Row],[BrandName]])))</f>
        <v>Fostex Cake</v>
      </c>
    </row>
    <row r="1882" spans="1:9" x14ac:dyDescent="0.35">
      <c r="A1882">
        <v>232866</v>
      </c>
      <c r="B1882" t="s">
        <v>4535</v>
      </c>
      <c r="C1882" t="s">
        <v>4536</v>
      </c>
      <c r="D1882" t="s">
        <v>34882</v>
      </c>
      <c r="E1882" t="s">
        <v>4537</v>
      </c>
      <c r="F1882" t="s">
        <v>19</v>
      </c>
      <c r="G1882" t="str">
        <f>TRIM(IF(LEFT(Table1[[#This Row],[BrandName]],1) = "(", MID(Table1[[#This Row],[BrandName]], SEARCH(")", Table1[[#This Row],[BrandName]])+1,100),""))</f>
        <v/>
      </c>
      <c r="H1882" t="str">
        <f>IF(
     ISNUMBER(
                        SEARCH("(",Table1[[#This Row],[BrandName]])),
                        LEFT(Table1[[#This Row],[BrandName]],SEARCH("(",Table1[[#This Row],[BrandName]])-1),"")</f>
        <v/>
      </c>
      <c r="I1882" t="str">
        <f>TRIM(IF(Table1[[#This Row],[Column2]]&lt;&gt;"",Table1[[#This Row],[Column2]], IF(Table1[[#This Row],[Later Paran]]&lt;&gt;"",Table1[[#This Row],[Later Paran]],Table1[[#This Row],[BrandName]])))</f>
        <v>Pernox</v>
      </c>
    </row>
    <row r="1883" spans="1:9" x14ac:dyDescent="0.35">
      <c r="A1883">
        <v>232874</v>
      </c>
      <c r="B1883" t="s">
        <v>4538</v>
      </c>
      <c r="C1883" t="s">
        <v>4536</v>
      </c>
      <c r="D1883" t="s">
        <v>4539</v>
      </c>
      <c r="E1883" t="s">
        <v>4540</v>
      </c>
      <c r="F1883" t="s">
        <v>19</v>
      </c>
      <c r="G1883" t="str">
        <f>TRIM(IF(LEFT(Table1[[#This Row],[BrandName]],1) = "(", MID(Table1[[#This Row],[BrandName]], SEARCH(")", Table1[[#This Row],[BrandName]])+1,100),""))</f>
        <v/>
      </c>
      <c r="H1883" t="str">
        <f>IF(
     ISNUMBER(
                        SEARCH("(",Table1[[#This Row],[BrandName]])),
                        LEFT(Table1[[#This Row],[BrandName]],SEARCH("(",Table1[[#This Row],[BrandName]])-1),"")</f>
        <v/>
      </c>
      <c r="I1883" t="str">
        <f>TRIM(IF(Table1[[#This Row],[Column2]]&lt;&gt;"",Table1[[#This Row],[Column2]], IF(Table1[[#This Row],[Later Paran]]&lt;&gt;"",Table1[[#This Row],[Later Paran]],Table1[[#This Row],[BrandName]])))</f>
        <v>Fostex Cream</v>
      </c>
    </row>
    <row r="1884" spans="1:9" x14ac:dyDescent="0.35">
      <c r="A1884">
        <v>232882</v>
      </c>
      <c r="B1884" t="s">
        <v>4541</v>
      </c>
      <c r="C1884" t="s">
        <v>4536</v>
      </c>
      <c r="D1884" t="s">
        <v>4542</v>
      </c>
      <c r="E1884" t="s">
        <v>4543</v>
      </c>
      <c r="F1884" t="s">
        <v>1365</v>
      </c>
      <c r="G1884" t="str">
        <f>TRIM(IF(LEFT(Table1[[#This Row],[BrandName]],1) = "(", MID(Table1[[#This Row],[BrandName]], SEARCH(")", Table1[[#This Row],[BrandName]])+1,100),""))</f>
        <v/>
      </c>
      <c r="H1884" t="str">
        <f>IF(
     ISNUMBER(
                        SEARCH("(",Table1[[#This Row],[BrandName]])),
                        LEFT(Table1[[#This Row],[BrandName]],SEARCH("(",Table1[[#This Row],[BrandName]])-1),"")</f>
        <v/>
      </c>
      <c r="I1884" t="str">
        <f>TRIM(IF(Table1[[#This Row],[Column2]]&lt;&gt;"",Table1[[#This Row],[Column2]], IF(Table1[[#This Row],[Later Paran]]&lt;&gt;"",Table1[[#This Row],[Later Paran]],Table1[[#This Row],[BrandName]])))</f>
        <v>Sebulex Shampoo</v>
      </c>
    </row>
    <row r="1885" spans="1:9" x14ac:dyDescent="0.35">
      <c r="A1885">
        <v>232890</v>
      </c>
      <c r="B1885" t="s">
        <v>4544</v>
      </c>
      <c r="C1885" t="s">
        <v>4544</v>
      </c>
      <c r="D1885" t="s">
        <v>4545</v>
      </c>
      <c r="F1885" t="s">
        <v>1365</v>
      </c>
      <c r="G1885" t="str">
        <f>TRIM(IF(LEFT(Table1[[#This Row],[BrandName]],1) = "(", MID(Table1[[#This Row],[BrandName]], SEARCH(")", Table1[[#This Row],[BrandName]])+1,100),""))</f>
        <v/>
      </c>
      <c r="H1885" t="str">
        <f>IF(
     ISNUMBER(
                        SEARCH("(",Table1[[#This Row],[BrandName]])),
                        LEFT(Table1[[#This Row],[BrandName]],SEARCH("(",Table1[[#This Row],[BrandName]])-1),"")</f>
        <v/>
      </c>
      <c r="I1885" t="str">
        <f>TRIM(IF(Table1[[#This Row],[Column2]]&lt;&gt;"",Table1[[#This Row],[Column2]], IF(Table1[[#This Row],[Later Paran]]&lt;&gt;"",Table1[[#This Row],[Later Paran]],Table1[[#This Row],[BrandName]])))</f>
        <v>Sebutone</v>
      </c>
    </row>
    <row r="1886" spans="1:9" x14ac:dyDescent="0.35">
      <c r="A1886">
        <v>232971</v>
      </c>
      <c r="B1886" t="s">
        <v>4546</v>
      </c>
      <c r="C1886" t="s">
        <v>1086</v>
      </c>
      <c r="D1886" t="s">
        <v>4547</v>
      </c>
      <c r="E1886" t="s">
        <v>4548</v>
      </c>
      <c r="F1886" t="s">
        <v>40</v>
      </c>
      <c r="G1886" t="str">
        <f>TRIM(IF(LEFT(Table1[[#This Row],[BrandName]],1) = "(", MID(Table1[[#This Row],[BrandName]], SEARCH(")", Table1[[#This Row],[BrandName]])+1,100),""))</f>
        <v/>
      </c>
      <c r="H1886" t="str">
        <f>IF(
     ISNUMBER(
                        SEARCH("(",Table1[[#This Row],[BrandName]])),
                        LEFT(Table1[[#This Row],[BrandName]],SEARCH("(",Table1[[#This Row],[BrandName]])-1),"")</f>
        <v/>
      </c>
      <c r="I1886" t="str">
        <f>TRIM(IF(Table1[[#This Row],[Column2]]&lt;&gt;"",Table1[[#This Row],[Column2]], IF(Table1[[#This Row],[Later Paran]]&lt;&gt;"",Table1[[#This Row],[Later Paran]],Table1[[#This Row],[BrandName]])))</f>
        <v>Novo-Furan Sus</v>
      </c>
    </row>
    <row r="1887" spans="1:9" x14ac:dyDescent="0.35">
      <c r="A1887">
        <v>232998</v>
      </c>
      <c r="B1887" t="s">
        <v>4549</v>
      </c>
      <c r="C1887" t="s">
        <v>1027</v>
      </c>
      <c r="D1887" t="s">
        <v>33480</v>
      </c>
      <c r="E1887" t="s">
        <v>4550</v>
      </c>
      <c r="F1887" t="s">
        <v>583</v>
      </c>
      <c r="G1887" t="str">
        <f>TRIM(IF(LEFT(Table1[[#This Row],[BrandName]],1) = "(", MID(Table1[[#This Row],[BrandName]], SEARCH(")", Table1[[#This Row],[BrandName]])+1,100),""))</f>
        <v/>
      </c>
      <c r="H1887" t="str">
        <f>IF(
     ISNUMBER(
                        SEARCH("(",Table1[[#This Row],[BrandName]])),
                        LEFT(Table1[[#This Row],[BrandName]],SEARCH("(",Table1[[#This Row],[BrandName]])-1),"")</f>
        <v/>
      </c>
      <c r="I1887" t="str">
        <f>TRIM(IF(Table1[[#This Row],[Column2]]&lt;&gt;"",Table1[[#This Row],[Column2]], IF(Table1[[#This Row],[Later Paran]]&lt;&gt;"",Table1[[#This Row],[Later Paran]],Table1[[#This Row],[BrandName]])))</f>
        <v>Novo-Ferrosulfa</v>
      </c>
    </row>
    <row r="1888" spans="1:9" x14ac:dyDescent="0.35">
      <c r="A1888">
        <v>233048</v>
      </c>
      <c r="B1888" t="s">
        <v>4551</v>
      </c>
      <c r="C1888" t="s">
        <v>4551</v>
      </c>
      <c r="D1888" t="s">
        <v>4552</v>
      </c>
      <c r="F1888" t="s">
        <v>102</v>
      </c>
      <c r="G1888" t="str">
        <f>TRIM(IF(LEFT(Table1[[#This Row],[BrandName]],1) = "(", MID(Table1[[#This Row],[BrandName]], SEARCH(")", Table1[[#This Row],[BrandName]])+1,100),""))</f>
        <v/>
      </c>
      <c r="H1888" t="str">
        <f>IF(
     ISNUMBER(
                        SEARCH("(",Table1[[#This Row],[BrandName]])),
                        LEFT(Table1[[#This Row],[BrandName]],SEARCH("(",Table1[[#This Row],[BrandName]])-1),"")</f>
        <v/>
      </c>
      <c r="I1888" t="str">
        <f>TRIM(IF(Table1[[#This Row],[Column2]]&lt;&gt;"",Table1[[#This Row],[Column2]], IF(Table1[[#This Row],[Later Paran]]&lt;&gt;"",Table1[[#This Row],[Later Paran]],Table1[[#This Row],[BrandName]])))</f>
        <v>A And D Ointment</v>
      </c>
    </row>
    <row r="1889" spans="1:9" x14ac:dyDescent="0.35">
      <c r="A1889">
        <v>233293</v>
      </c>
      <c r="B1889" t="s">
        <v>4553</v>
      </c>
      <c r="C1889" t="s">
        <v>522</v>
      </c>
      <c r="D1889" t="s">
        <v>4554</v>
      </c>
      <c r="E1889" t="s">
        <v>526</v>
      </c>
      <c r="F1889" t="s">
        <v>19</v>
      </c>
      <c r="G1889" t="str">
        <f>TRIM(IF(LEFT(Table1[[#This Row],[BrandName]],1) = "(", MID(Table1[[#This Row],[BrandName]], SEARCH(")", Table1[[#This Row],[BrandName]])+1,100),""))</f>
        <v/>
      </c>
      <c r="H1889" t="str">
        <f>IF(
     ISNUMBER(
                        SEARCH("(",Table1[[#This Row],[BrandName]])),
                        LEFT(Table1[[#This Row],[BrandName]],SEARCH("(",Table1[[#This Row],[BrandName]])-1),"")</f>
        <v/>
      </c>
      <c r="I1889" t="str">
        <f>TRIM(IF(Table1[[#This Row],[Column2]]&lt;&gt;"",Table1[[#This Row],[Column2]], IF(Table1[[#This Row],[Later Paran]]&lt;&gt;"",Table1[[#This Row],[Later Paran]],Table1[[#This Row],[BrandName]])))</f>
        <v>Eldoquin Forte</v>
      </c>
    </row>
    <row r="1890" spans="1:9" x14ac:dyDescent="0.35">
      <c r="A1890">
        <v>233579</v>
      </c>
      <c r="B1890" t="s">
        <v>4555</v>
      </c>
      <c r="C1890" t="s">
        <v>4556</v>
      </c>
      <c r="D1890" t="s">
        <v>4557</v>
      </c>
      <c r="E1890" t="s">
        <v>4558</v>
      </c>
      <c r="F1890" t="s">
        <v>1880</v>
      </c>
      <c r="G1890" t="str">
        <f>TRIM(IF(LEFT(Table1[[#This Row],[BrandName]],1) = "(", MID(Table1[[#This Row],[BrandName]], SEARCH(")", Table1[[#This Row],[BrandName]])+1,100),""))</f>
        <v/>
      </c>
      <c r="H1890" t="str">
        <f>IF(
     ISNUMBER(
                        SEARCH("(",Table1[[#This Row],[BrandName]])),
                        LEFT(Table1[[#This Row],[BrandName]],SEARCH("(",Table1[[#This Row],[BrandName]])-1),"")</f>
        <v/>
      </c>
      <c r="I1890" t="str">
        <f>TRIM(IF(Table1[[#This Row],[Column2]]&lt;&gt;"",Table1[[#This Row],[Column2]], IF(Table1[[#This Row],[Later Paran]]&lt;&gt;"",Table1[[#This Row],[Later Paran]],Table1[[#This Row],[BrandName]])))</f>
        <v>Fero Folic</v>
      </c>
    </row>
    <row r="1891" spans="1:9" x14ac:dyDescent="0.35">
      <c r="A1891">
        <v>233994</v>
      </c>
      <c r="B1891" t="s">
        <v>4559</v>
      </c>
      <c r="C1891" t="s">
        <v>13</v>
      </c>
      <c r="D1891" t="s">
        <v>32269</v>
      </c>
      <c r="E1891" t="s">
        <v>663</v>
      </c>
      <c r="F1891" t="s">
        <v>9</v>
      </c>
      <c r="G1891" t="str">
        <f>TRIM(IF(LEFT(Table1[[#This Row],[BrandName]],1) = "(", MID(Table1[[#This Row],[BrandName]], SEARCH(")", Table1[[#This Row],[BrandName]])+1,100),""))</f>
        <v/>
      </c>
      <c r="H1891" t="str">
        <f>IF(
     ISNUMBER(
                        SEARCH("(",Table1[[#This Row],[BrandName]])),
                        LEFT(Table1[[#This Row],[BrandName]],SEARCH("(",Table1[[#This Row],[BrandName]])-1),"")</f>
        <v/>
      </c>
      <c r="I1891" t="str">
        <f>TRIM(IF(Table1[[#This Row],[Column2]]&lt;&gt;"",Table1[[#This Row],[Column2]], IF(Table1[[#This Row],[Later Paran]]&lt;&gt;"",Table1[[#This Row],[Later Paran]],Table1[[#This Row],[BrandName]])))</f>
        <v>Pentobarbital Sodium</v>
      </c>
    </row>
    <row r="1892" spans="1:9" x14ac:dyDescent="0.35">
      <c r="A1892">
        <v>234141</v>
      </c>
      <c r="B1892" t="s">
        <v>4560</v>
      </c>
      <c r="C1892" t="s">
        <v>4560</v>
      </c>
      <c r="D1892" t="s">
        <v>4561</v>
      </c>
      <c r="F1892" t="s">
        <v>516</v>
      </c>
      <c r="G1892" t="str">
        <f>TRIM(IF(LEFT(Table1[[#This Row],[BrandName]],1) = "(", MID(Table1[[#This Row],[BrandName]], SEARCH(")", Table1[[#This Row],[BrandName]])+1,100),""))</f>
        <v/>
      </c>
      <c r="H1892" t="str">
        <f>IF(
     ISNUMBER(
                        SEARCH("(",Table1[[#This Row],[BrandName]])),
                        LEFT(Table1[[#This Row],[BrandName]],SEARCH("(",Table1[[#This Row],[BrandName]])-1),"")</f>
        <v/>
      </c>
      <c r="I1892" t="str">
        <f>TRIM(IF(Table1[[#This Row],[Column2]]&lt;&gt;"",Table1[[#This Row],[Column2]], IF(Table1[[#This Row],[Later Paran]]&lt;&gt;"",Table1[[#This Row],[Later Paran]],Table1[[#This Row],[BrandName]])))</f>
        <v>Resaltar Lotion With Oil</v>
      </c>
    </row>
    <row r="1893" spans="1:9" x14ac:dyDescent="0.35">
      <c r="A1893">
        <v>234176</v>
      </c>
      <c r="B1893" t="s">
        <v>4562</v>
      </c>
      <c r="C1893" t="s">
        <v>4562</v>
      </c>
      <c r="D1893" t="s">
        <v>4563</v>
      </c>
      <c r="F1893" t="s">
        <v>102</v>
      </c>
      <c r="G1893" t="str">
        <f>TRIM(IF(LEFT(Table1[[#This Row],[BrandName]],1) = "(", MID(Table1[[#This Row],[BrandName]], SEARCH(")", Table1[[#This Row],[BrandName]])+1,100),""))</f>
        <v/>
      </c>
      <c r="H1893" t="str">
        <f>IF(
     ISNUMBER(
                        SEARCH("(",Table1[[#This Row],[BrandName]])),
                        LEFT(Table1[[#This Row],[BrandName]],SEARCH("(",Table1[[#This Row],[BrandName]])-1),"")</f>
        <v/>
      </c>
      <c r="I1893" t="str">
        <f>TRIM(IF(Table1[[#This Row],[Column2]]&lt;&gt;"",Table1[[#This Row],[Column2]], IF(Table1[[#This Row],[Later Paran]]&lt;&gt;"",Table1[[#This Row],[Later Paran]],Table1[[#This Row],[BrandName]])))</f>
        <v>Diaper Rash Ointment</v>
      </c>
    </row>
    <row r="1894" spans="1:9" x14ac:dyDescent="0.35">
      <c r="A1894">
        <v>234303</v>
      </c>
      <c r="B1894" t="s">
        <v>4564</v>
      </c>
      <c r="C1894" t="s">
        <v>4565</v>
      </c>
      <c r="D1894" t="s">
        <v>4566</v>
      </c>
      <c r="E1894" t="s">
        <v>4567</v>
      </c>
      <c r="F1894" t="s">
        <v>2051</v>
      </c>
      <c r="G1894" t="str">
        <f>TRIM(IF(LEFT(Table1[[#This Row],[BrandName]],1) = "(", MID(Table1[[#This Row],[BrandName]], SEARCH(")", Table1[[#This Row],[BrandName]])+1,100),""))</f>
        <v/>
      </c>
      <c r="H1894" t="str">
        <f>IF(
     ISNUMBER(
                        SEARCH("(",Table1[[#This Row],[BrandName]])),
                        LEFT(Table1[[#This Row],[BrandName]],SEARCH("(",Table1[[#This Row],[BrandName]])-1),"")</f>
        <v/>
      </c>
      <c r="I1894" t="str">
        <f>TRIM(IF(Table1[[#This Row],[Column2]]&lt;&gt;"",Table1[[#This Row],[Column2]], IF(Table1[[#This Row],[Later Paran]]&lt;&gt;"",Table1[[#This Row],[Later Paran]],Table1[[#This Row],[BrandName]])))</f>
        <v>Peritoneal Dialysis Sol W</v>
      </c>
    </row>
    <row r="1895" spans="1:9" x14ac:dyDescent="0.35">
      <c r="A1895">
        <v>234338</v>
      </c>
      <c r="B1895" t="s">
        <v>4568</v>
      </c>
      <c r="C1895" t="s">
        <v>4568</v>
      </c>
      <c r="D1895" t="s">
        <v>4569</v>
      </c>
      <c r="F1895" t="s">
        <v>3976</v>
      </c>
      <c r="G1895" t="str">
        <f>TRIM(IF(LEFT(Table1[[#This Row],[BrandName]],1) = "(", MID(Table1[[#This Row],[BrandName]], SEARCH(")", Table1[[#This Row],[BrandName]])+1,100),""))</f>
        <v/>
      </c>
      <c r="H1895" t="str">
        <f>IF(
     ISNUMBER(
                        SEARCH("(",Table1[[#This Row],[BrandName]])),
                        LEFT(Table1[[#This Row],[BrandName]],SEARCH("(",Table1[[#This Row],[BrandName]])-1),"")</f>
        <v/>
      </c>
      <c r="I1895" t="str">
        <f>TRIM(IF(Table1[[#This Row],[Column2]]&lt;&gt;"",Table1[[#This Row],[Column2]], IF(Table1[[#This Row],[Later Paran]]&lt;&gt;"",Table1[[#This Row],[Later Paran]],Table1[[#This Row],[BrandName]])))</f>
        <v>Aveeno Regular Bar</v>
      </c>
    </row>
    <row r="1896" spans="1:9" x14ac:dyDescent="0.35">
      <c r="A1896">
        <v>234516</v>
      </c>
      <c r="B1896" t="s">
        <v>4570</v>
      </c>
      <c r="C1896" t="s">
        <v>4571</v>
      </c>
      <c r="D1896" t="s">
        <v>33631</v>
      </c>
      <c r="E1896" t="s">
        <v>332</v>
      </c>
      <c r="F1896" t="s">
        <v>44</v>
      </c>
      <c r="G1896" t="str">
        <f>TRIM(IF(LEFT(Table1[[#This Row],[BrandName]],1) = "(", MID(Table1[[#This Row],[BrandName]], SEARCH(")", Table1[[#This Row],[BrandName]])+1,100),""))</f>
        <v/>
      </c>
      <c r="H1896" t="str">
        <f>IF(
     ISNUMBER(
                        SEARCH("(",Table1[[#This Row],[BrandName]])),
                        LEFT(Table1[[#This Row],[BrandName]],SEARCH("(",Table1[[#This Row],[BrandName]])-1),"")</f>
        <v/>
      </c>
      <c r="I1896" t="str">
        <f>TRIM(IF(Table1[[#This Row],[Column2]]&lt;&gt;"",Table1[[#This Row],[Column2]], IF(Table1[[#This Row],[Later Paran]]&lt;&gt;"",Table1[[#This Row],[Later Paran]],Table1[[#This Row],[BrandName]])))</f>
        <v>Digitaline Welcker</v>
      </c>
    </row>
    <row r="1897" spans="1:9" x14ac:dyDescent="0.35">
      <c r="A1897">
        <v>234567</v>
      </c>
      <c r="B1897" t="s">
        <v>4572</v>
      </c>
      <c r="C1897" t="s">
        <v>4573</v>
      </c>
      <c r="D1897" t="s">
        <v>33632</v>
      </c>
      <c r="E1897" t="s">
        <v>244</v>
      </c>
      <c r="F1897" t="s">
        <v>44</v>
      </c>
      <c r="G1897" t="str">
        <f>TRIM(IF(LEFT(Table1[[#This Row],[BrandName]],1) = "(", MID(Table1[[#This Row],[BrandName]], SEARCH(")", Table1[[#This Row],[BrandName]])+1,100),""))</f>
        <v/>
      </c>
      <c r="H1897" t="str">
        <f>IF(
     ISNUMBER(
                        SEARCH("(",Table1[[#This Row],[BrandName]])),
                        LEFT(Table1[[#This Row],[BrandName]],SEARCH("(",Table1[[#This Row],[BrandName]])-1),"")</f>
        <v/>
      </c>
      <c r="I1897" t="str">
        <f>TRIM(IF(Table1[[#This Row],[Column2]]&lt;&gt;"",Table1[[#This Row],[Column2]], IF(Table1[[#This Row],[Later Paran]]&lt;&gt;"",Table1[[#This Row],[Later Paran]],Table1[[#This Row],[BrandName]])))</f>
        <v>Quinobarb</v>
      </c>
    </row>
    <row r="1898" spans="1:9" x14ac:dyDescent="0.35">
      <c r="A1898">
        <v>234575</v>
      </c>
      <c r="B1898" t="s">
        <v>4574</v>
      </c>
      <c r="C1898" t="s">
        <v>4574</v>
      </c>
      <c r="D1898" t="s">
        <v>4575</v>
      </c>
      <c r="F1898" t="s">
        <v>102</v>
      </c>
      <c r="G1898" t="str">
        <f>TRIM(IF(LEFT(Table1[[#This Row],[BrandName]],1) = "(", MID(Table1[[#This Row],[BrandName]], SEARCH(")", Table1[[#This Row],[BrandName]])+1,100),""))</f>
        <v/>
      </c>
      <c r="H1898" t="str">
        <f>IF(
     ISNUMBER(
                        SEARCH("(",Table1[[#This Row],[BrandName]])),
                        LEFT(Table1[[#This Row],[BrandName]],SEARCH("(",Table1[[#This Row],[BrandName]])-1),"")</f>
        <v/>
      </c>
      <c r="I1898" t="str">
        <f>TRIM(IF(Table1[[#This Row],[Column2]]&lt;&gt;"",Table1[[#This Row],[Column2]], IF(Table1[[#This Row],[Later Paran]]&lt;&gt;"",Table1[[#This Row],[Later Paran]],Table1[[#This Row],[BrandName]])))</f>
        <v>Midalgan</v>
      </c>
    </row>
    <row r="1899" spans="1:9" x14ac:dyDescent="0.35">
      <c r="A1899">
        <v>234656</v>
      </c>
      <c r="B1899" t="s">
        <v>4576</v>
      </c>
      <c r="C1899" t="s">
        <v>4577</v>
      </c>
      <c r="D1899" t="s">
        <v>4578</v>
      </c>
      <c r="E1899" t="s">
        <v>4579</v>
      </c>
      <c r="F1899" t="s">
        <v>370</v>
      </c>
      <c r="G1899" t="str">
        <f>TRIM(IF(LEFT(Table1[[#This Row],[BrandName]],1) = "(", MID(Table1[[#This Row],[BrandName]], SEARCH(")", Table1[[#This Row],[BrandName]])+1,100),""))</f>
        <v/>
      </c>
      <c r="H1899" t="str">
        <f>IF(
     ISNUMBER(
                        SEARCH("(",Table1[[#This Row],[BrandName]])),
                        LEFT(Table1[[#This Row],[BrandName]],SEARCH("(",Table1[[#This Row],[BrandName]])-1),"")</f>
        <v/>
      </c>
      <c r="I1899" t="str">
        <f>TRIM(IF(Table1[[#This Row],[Column2]]&lt;&gt;"",Table1[[#This Row],[Column2]], IF(Table1[[#This Row],[Later Paran]]&lt;&gt;"",Table1[[#This Row],[Later Paran]],Table1[[#This Row],[BrandName]])))</f>
        <v>Bewon Elx</v>
      </c>
    </row>
    <row r="1900" spans="1:9" x14ac:dyDescent="0.35">
      <c r="A1900">
        <v>234680</v>
      </c>
      <c r="B1900" t="s">
        <v>4580</v>
      </c>
      <c r="C1900" t="s">
        <v>4580</v>
      </c>
      <c r="D1900" t="s">
        <v>4581</v>
      </c>
      <c r="F1900" t="s">
        <v>125</v>
      </c>
      <c r="G1900" t="str">
        <f>TRIM(IF(LEFT(Table1[[#This Row],[BrandName]],1) = "(", MID(Table1[[#This Row],[BrandName]], SEARCH(")", Table1[[#This Row],[BrandName]])+1,100),""))</f>
        <v/>
      </c>
      <c r="H1900" t="str">
        <f>IF(
     ISNUMBER(
                        SEARCH("(",Table1[[#This Row],[BrandName]])),
                        LEFT(Table1[[#This Row],[BrandName]],SEARCH("(",Table1[[#This Row],[BrandName]])-1),"")</f>
        <v/>
      </c>
      <c r="I1900" t="str">
        <f>TRIM(IF(Table1[[#This Row],[Column2]]&lt;&gt;"",Table1[[#This Row],[Column2]], IF(Table1[[#This Row],[Later Paran]]&lt;&gt;"",Table1[[#This Row],[Later Paran]],Table1[[#This Row],[BrandName]])))</f>
        <v>Leopin</v>
      </c>
    </row>
    <row r="1901" spans="1:9" x14ac:dyDescent="0.35">
      <c r="A1901">
        <v>236063</v>
      </c>
      <c r="B1901" t="s">
        <v>4582</v>
      </c>
      <c r="C1901" t="s">
        <v>3970</v>
      </c>
      <c r="D1901" t="s">
        <v>3971</v>
      </c>
      <c r="E1901" t="s">
        <v>520</v>
      </c>
      <c r="F1901" t="s">
        <v>516</v>
      </c>
      <c r="G1901" t="str">
        <f>TRIM(IF(LEFT(Table1[[#This Row],[BrandName]],1) = "(", MID(Table1[[#This Row],[BrandName]], SEARCH(")", Table1[[#This Row],[BrandName]])+1,100),""))</f>
        <v/>
      </c>
      <c r="H1901" t="str">
        <f>IF(
     ISNUMBER(
                        SEARCH("(",Table1[[#This Row],[BrandName]])),
                        LEFT(Table1[[#This Row],[BrandName]],SEARCH("(",Table1[[#This Row],[BrandName]])-1),"")</f>
        <v/>
      </c>
      <c r="I1901" t="str">
        <f>TRIM(IF(Table1[[#This Row],[Column2]]&lt;&gt;"",Table1[[#This Row],[Column2]], IF(Table1[[#This Row],[Later Paran]]&lt;&gt;"",Table1[[#This Row],[Later Paran]],Table1[[#This Row],[BrandName]])))</f>
        <v>Benoxyl</v>
      </c>
    </row>
    <row r="1902" spans="1:9" x14ac:dyDescent="0.35">
      <c r="A1902">
        <v>236683</v>
      </c>
      <c r="B1902" t="s">
        <v>4583</v>
      </c>
      <c r="C1902" t="s">
        <v>1219</v>
      </c>
      <c r="D1902" t="s">
        <v>4584</v>
      </c>
      <c r="E1902" t="s">
        <v>696</v>
      </c>
      <c r="F1902" t="s">
        <v>9</v>
      </c>
      <c r="G1902" t="str">
        <f>TRIM(IF(LEFT(Table1[[#This Row],[BrandName]],1) = "(", MID(Table1[[#This Row],[BrandName]], SEARCH(")", Table1[[#This Row],[BrandName]])+1,100),""))</f>
        <v/>
      </c>
      <c r="H1902" t="str">
        <f>IF(
     ISNUMBER(
                        SEARCH("(",Table1[[#This Row],[BrandName]])),
                        LEFT(Table1[[#This Row],[BrandName]],SEARCH("(",Table1[[#This Row],[BrandName]])-1),"")</f>
        <v/>
      </c>
      <c r="I1902" t="str">
        <f>TRIM(IF(Table1[[#This Row],[Column2]]&lt;&gt;"",Table1[[#This Row],[Column2]], IF(Table1[[#This Row],[Later Paran]]&lt;&gt;"",Table1[[#This Row],[Later Paran]],Table1[[#This Row],[BrandName]])))</f>
        <v>Carbolith</v>
      </c>
    </row>
    <row r="1903" spans="1:9" x14ac:dyDescent="0.35">
      <c r="A1903">
        <v>236691</v>
      </c>
      <c r="B1903" t="s">
        <v>4585</v>
      </c>
      <c r="C1903" t="s">
        <v>4586</v>
      </c>
      <c r="D1903" t="s">
        <v>33633</v>
      </c>
      <c r="E1903" t="s">
        <v>4587</v>
      </c>
      <c r="F1903" t="s">
        <v>44</v>
      </c>
      <c r="G1903" t="str">
        <f>TRIM(IF(LEFT(Table1[[#This Row],[BrandName]],1) = "(", MID(Table1[[#This Row],[BrandName]], SEARCH(")", Table1[[#This Row],[BrandName]])+1,100),""))</f>
        <v/>
      </c>
      <c r="H1903" t="str">
        <f>IF(
     ISNUMBER(
                        SEARCH("(",Table1[[#This Row],[BrandName]])),
                        LEFT(Table1[[#This Row],[BrandName]],SEARCH("(",Table1[[#This Row],[BrandName]])-1),"")</f>
        <v/>
      </c>
      <c r="I1903" t="str">
        <f>TRIM(IF(Table1[[#This Row],[Column2]]&lt;&gt;"",Table1[[#This Row],[Column2]], IF(Table1[[#This Row],[Later Paran]]&lt;&gt;"",Table1[[#This Row],[Later Paran]],Table1[[#This Row],[BrandName]])))</f>
        <v>Nemasol Sodium</v>
      </c>
    </row>
    <row r="1904" spans="1:9" x14ac:dyDescent="0.35">
      <c r="A1904">
        <v>236799</v>
      </c>
      <c r="B1904" t="s">
        <v>4588</v>
      </c>
      <c r="C1904" t="s">
        <v>4589</v>
      </c>
      <c r="D1904" t="s">
        <v>4590</v>
      </c>
      <c r="E1904" t="s">
        <v>4591</v>
      </c>
      <c r="F1904" t="s">
        <v>44</v>
      </c>
      <c r="G1904" t="str">
        <f>TRIM(IF(LEFT(Table1[[#This Row],[BrandName]],1) = "(", MID(Table1[[#This Row],[BrandName]], SEARCH(")", Table1[[#This Row],[BrandName]])+1,100),""))</f>
        <v/>
      </c>
      <c r="H1904" t="str">
        <f>IF(
     ISNUMBER(
                        SEARCH("(",Table1[[#This Row],[BrandName]])),
                        LEFT(Table1[[#This Row],[BrandName]],SEARCH("(",Table1[[#This Row],[BrandName]])-1),"")</f>
        <v/>
      </c>
      <c r="I1904" t="str">
        <f>TRIM(IF(Table1[[#This Row],[Column2]]&lt;&gt;"",Table1[[#This Row],[Column2]], IF(Table1[[#This Row],[Later Paran]]&lt;&gt;"",Table1[[#This Row],[Later Paran]],Table1[[#This Row],[BrandName]])))</f>
        <v>Isotamine B</v>
      </c>
    </row>
    <row r="1905" spans="1:9" x14ac:dyDescent="0.35">
      <c r="A1905">
        <v>237035</v>
      </c>
      <c r="B1905" t="s">
        <v>4592</v>
      </c>
      <c r="C1905" t="s">
        <v>4593</v>
      </c>
      <c r="D1905" t="s">
        <v>33053</v>
      </c>
      <c r="E1905" t="s">
        <v>4594</v>
      </c>
      <c r="F1905" t="s">
        <v>29</v>
      </c>
      <c r="G1905" t="str">
        <f>TRIM(IF(LEFT(Table1[[#This Row],[BrandName]],1) = "(", MID(Table1[[#This Row],[BrandName]], SEARCH(")", Table1[[#This Row],[BrandName]])+1,100),""))</f>
        <v/>
      </c>
      <c r="H1905" t="str">
        <f>IF(
     ISNUMBER(
                        SEARCH("(",Table1[[#This Row],[BrandName]])),
                        LEFT(Table1[[#This Row],[BrandName]],SEARCH("(",Table1[[#This Row],[BrandName]])-1),"")</f>
        <v/>
      </c>
      <c r="I1905" t="str">
        <f>TRIM(IF(Table1[[#This Row],[Column2]]&lt;&gt;"",Table1[[#This Row],[Column2]], IF(Table1[[#This Row],[Later Paran]]&lt;&gt;"",Table1[[#This Row],[Later Paran]],Table1[[#This Row],[BrandName]])))</f>
        <v>Thio Tepa</v>
      </c>
    </row>
    <row r="1906" spans="1:9" x14ac:dyDescent="0.35">
      <c r="A1906">
        <v>237086</v>
      </c>
      <c r="B1906" t="s">
        <v>4595</v>
      </c>
      <c r="C1906" t="s">
        <v>2126</v>
      </c>
      <c r="D1906" t="s">
        <v>7788</v>
      </c>
      <c r="E1906" t="s">
        <v>4596</v>
      </c>
      <c r="F1906" t="s">
        <v>58</v>
      </c>
      <c r="G1906" t="str">
        <f>TRIM(IF(LEFT(Table1[[#This Row],[BrandName]],1) = "(", MID(Table1[[#This Row],[BrandName]], SEARCH(")", Table1[[#This Row],[BrandName]])+1,100),""))</f>
        <v/>
      </c>
      <c r="H1906" t="str">
        <f>IF(
     ISNUMBER(
                        SEARCH("(",Table1[[#This Row],[BrandName]])),
                        LEFT(Table1[[#This Row],[BrandName]],SEARCH("(",Table1[[#This Row],[BrandName]])-1),"")</f>
        <v/>
      </c>
      <c r="I1906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907" spans="1:9" x14ac:dyDescent="0.35">
      <c r="A1907">
        <v>237094</v>
      </c>
      <c r="B1907" t="s">
        <v>4597</v>
      </c>
      <c r="C1907" t="s">
        <v>4598</v>
      </c>
      <c r="D1907" t="s">
        <v>4599</v>
      </c>
      <c r="E1907" t="s">
        <v>4600</v>
      </c>
      <c r="F1907" t="s">
        <v>44</v>
      </c>
      <c r="G1907" t="str">
        <f>TRIM(IF(LEFT(Table1[[#This Row],[BrandName]],1) = "(", MID(Table1[[#This Row],[BrandName]], SEARCH(")", Table1[[#This Row],[BrandName]])+1,100),""))</f>
        <v/>
      </c>
      <c r="H1907" t="str">
        <f>IF(
     ISNUMBER(
                        SEARCH("(",Table1[[#This Row],[BrandName]])),
                        LEFT(Table1[[#This Row],[BrandName]],SEARCH("(",Table1[[#This Row],[BrandName]])-1),"")</f>
        <v/>
      </c>
      <c r="I1907" t="str">
        <f>TRIM(IF(Table1[[#This Row],[Column2]]&lt;&gt;"",Table1[[#This Row],[Column2]], IF(Table1[[#This Row],[Later Paran]]&lt;&gt;"",Table1[[#This Row],[Later Paran]],Table1[[#This Row],[BrandName]])))</f>
        <v>Bromelain Enzymes With Papaya</v>
      </c>
    </row>
    <row r="1908" spans="1:9" x14ac:dyDescent="0.35">
      <c r="A1908">
        <v>237140</v>
      </c>
      <c r="B1908" t="s">
        <v>4601</v>
      </c>
      <c r="C1908" t="s">
        <v>4601</v>
      </c>
      <c r="D1908" t="s">
        <v>4602</v>
      </c>
      <c r="F1908" t="s">
        <v>44</v>
      </c>
      <c r="G1908" t="str">
        <f>TRIM(IF(LEFT(Table1[[#This Row],[BrandName]],1) = "(", MID(Table1[[#This Row],[BrandName]], SEARCH(")", Table1[[#This Row],[BrandName]])+1,100),""))</f>
        <v/>
      </c>
      <c r="H1908" t="str">
        <f>IF(
     ISNUMBER(
                        SEARCH("(",Table1[[#This Row],[BrandName]])),
                        LEFT(Table1[[#This Row],[BrandName]],SEARCH("(",Table1[[#This Row],[BrandName]])-1),"")</f>
        <v/>
      </c>
      <c r="I1908" t="str">
        <f>TRIM(IF(Table1[[#This Row],[Column2]]&lt;&gt;"",Table1[[#This Row],[Column2]], IF(Table1[[#This Row],[Later Paran]]&lt;&gt;"",Table1[[#This Row],[Later Paran]],Table1[[#This Row],[BrandName]])))</f>
        <v>Ad Calcium</v>
      </c>
    </row>
    <row r="1909" spans="1:9" x14ac:dyDescent="0.35">
      <c r="A1909">
        <v>237159</v>
      </c>
      <c r="B1909" t="s">
        <v>4603</v>
      </c>
      <c r="C1909" t="s">
        <v>1865</v>
      </c>
      <c r="D1909" t="s">
        <v>4604</v>
      </c>
      <c r="E1909" t="s">
        <v>4605</v>
      </c>
      <c r="F1909" t="s">
        <v>516</v>
      </c>
      <c r="G1909" t="str">
        <f>TRIM(IF(LEFT(Table1[[#This Row],[BrandName]],1) = "(", MID(Table1[[#This Row],[BrandName]], SEARCH(")", Table1[[#This Row],[BrandName]])+1,100),""))</f>
        <v/>
      </c>
      <c r="H1909" t="str">
        <f>IF(
     ISNUMBER(
                        SEARCH("(",Table1[[#This Row],[BrandName]])),
                        LEFT(Table1[[#This Row],[BrandName]],SEARCH("(",Table1[[#This Row],[BrandName]])-1),"")</f>
        <v/>
      </c>
      <c r="I1909" t="str">
        <f>TRIM(IF(Table1[[#This Row],[Column2]]&lt;&gt;"",Table1[[#This Row],[Column2]], IF(Table1[[#This Row],[Later Paran]]&lt;&gt;"",Table1[[#This Row],[Later Paran]],Table1[[#This Row],[BrandName]])))</f>
        <v>Sulfoxyl Lotion Strong</v>
      </c>
    </row>
    <row r="1910" spans="1:9" x14ac:dyDescent="0.35">
      <c r="A1910">
        <v>237167</v>
      </c>
      <c r="B1910" t="s">
        <v>4606</v>
      </c>
      <c r="C1910" t="s">
        <v>4606</v>
      </c>
      <c r="D1910" t="s">
        <v>4607</v>
      </c>
      <c r="F1910" t="s">
        <v>1631</v>
      </c>
      <c r="G1910" t="str">
        <f>TRIM(IF(LEFT(Table1[[#This Row],[BrandName]],1) = "(", MID(Table1[[#This Row],[BrandName]], SEARCH(")", Table1[[#This Row],[BrandName]])+1,100),""))</f>
        <v/>
      </c>
      <c r="H1910" t="str">
        <f>IF(
     ISNUMBER(
                        SEARCH("(",Table1[[#This Row],[BrandName]])),
                        LEFT(Table1[[#This Row],[BrandName]],SEARCH("(",Table1[[#This Row],[BrandName]])-1),"")</f>
        <v/>
      </c>
      <c r="I1910" t="str">
        <f>TRIM(IF(Table1[[#This Row],[Column2]]&lt;&gt;"",Table1[[#This Row],[Column2]], IF(Table1[[#This Row],[Later Paran]]&lt;&gt;"",Table1[[#This Row],[Later Paran]],Table1[[#This Row],[BrandName]])))</f>
        <v>Brasivol Rough</v>
      </c>
    </row>
    <row r="1911" spans="1:9" x14ac:dyDescent="0.35">
      <c r="A1911">
        <v>237191</v>
      </c>
      <c r="B1911" t="s">
        <v>4608</v>
      </c>
      <c r="C1911" t="s">
        <v>4608</v>
      </c>
      <c r="D1911" t="s">
        <v>4609</v>
      </c>
      <c r="F1911" t="s">
        <v>125</v>
      </c>
      <c r="G1911" t="str">
        <f>TRIM(IF(LEFT(Table1[[#This Row],[BrandName]],1) = "(", MID(Table1[[#This Row],[BrandName]], SEARCH(")", Table1[[#This Row],[BrandName]])+1,100),""))</f>
        <v/>
      </c>
      <c r="H1911" t="str">
        <f>IF(
     ISNUMBER(
                        SEARCH("(",Table1[[#This Row],[BrandName]])),
                        LEFT(Table1[[#This Row],[BrandName]],SEARCH("(",Table1[[#This Row],[BrandName]])-1),"")</f>
        <v/>
      </c>
      <c r="I1911" t="str">
        <f>TRIM(IF(Table1[[#This Row],[Column2]]&lt;&gt;"",Table1[[#This Row],[Column2]], IF(Table1[[#This Row],[Later Paran]]&lt;&gt;"",Table1[[#This Row],[Later Paran]],Table1[[#This Row],[BrandName]])))</f>
        <v>Brasivol Base</v>
      </c>
    </row>
    <row r="1912" spans="1:9" x14ac:dyDescent="0.35">
      <c r="A1912">
        <v>237205</v>
      </c>
      <c r="B1912" t="s">
        <v>4610</v>
      </c>
      <c r="C1912" t="s">
        <v>4610</v>
      </c>
      <c r="D1912" t="s">
        <v>4611</v>
      </c>
      <c r="F1912" t="s">
        <v>276</v>
      </c>
      <c r="G1912" t="str">
        <f>TRIM(IF(LEFT(Table1[[#This Row],[BrandName]],1) = "(", MID(Table1[[#This Row],[BrandName]], SEARCH(")", Table1[[#This Row],[BrandName]])+1,100),""))</f>
        <v/>
      </c>
      <c r="H1912" t="str">
        <f>IF(
     ISNUMBER(
                        SEARCH("(",Table1[[#This Row],[BrandName]])),
                        LEFT(Table1[[#This Row],[BrandName]],SEARCH("(",Table1[[#This Row],[BrandName]])-1),"")</f>
        <v/>
      </c>
      <c r="I1912" t="str">
        <f>TRIM(IF(Table1[[#This Row],[Column2]]&lt;&gt;"",Table1[[#This Row],[Column2]], IF(Table1[[#This Row],[Later Paran]]&lt;&gt;"",Table1[[#This Row],[Later Paran]],Table1[[#This Row],[BrandName]])))</f>
        <v>Acne Aid Gel</v>
      </c>
    </row>
    <row r="1913" spans="1:9" x14ac:dyDescent="0.35">
      <c r="A1913">
        <v>237213</v>
      </c>
      <c r="B1913" t="s">
        <v>4612</v>
      </c>
      <c r="C1913" t="s">
        <v>4612</v>
      </c>
      <c r="D1913" t="s">
        <v>4613</v>
      </c>
      <c r="F1913" t="s">
        <v>97</v>
      </c>
      <c r="G1913" t="str">
        <f>TRIM(IF(LEFT(Table1[[#This Row],[BrandName]],1) = "(", MID(Table1[[#This Row],[BrandName]], SEARCH(")", Table1[[#This Row],[BrandName]])+1,100),""))</f>
        <v/>
      </c>
      <c r="H1913" t="str">
        <f>IF(
     ISNUMBER(
                        SEARCH("(",Table1[[#This Row],[BrandName]])),
                        LEFT(Table1[[#This Row],[BrandName]],SEARCH("(",Table1[[#This Row],[BrandName]])-1),"")</f>
        <v/>
      </c>
      <c r="I1913" t="str">
        <f>TRIM(IF(Table1[[#This Row],[Column2]]&lt;&gt;"",Table1[[#This Row],[Column2]], IF(Table1[[#This Row],[Later Paran]]&lt;&gt;"",Table1[[#This Row],[Later Paran]],Table1[[#This Row],[BrandName]])))</f>
        <v>Zeasorb</v>
      </c>
    </row>
    <row r="1914" spans="1:9" x14ac:dyDescent="0.35">
      <c r="A1914">
        <v>237353</v>
      </c>
      <c r="B1914" t="s">
        <v>4614</v>
      </c>
      <c r="C1914" t="s">
        <v>4614</v>
      </c>
      <c r="D1914" t="s">
        <v>33634</v>
      </c>
      <c r="F1914" t="s">
        <v>44</v>
      </c>
      <c r="G1914" t="str">
        <f>TRIM(IF(LEFT(Table1[[#This Row],[BrandName]],1) = "(", MID(Table1[[#This Row],[BrandName]], SEARCH(")", Table1[[#This Row],[BrandName]])+1,100),""))</f>
        <v/>
      </c>
      <c r="H1914" t="str">
        <f>IF(
     ISNUMBER(
                        SEARCH("(",Table1[[#This Row],[BrandName]])),
                        LEFT(Table1[[#This Row],[BrandName]],SEARCH("(",Table1[[#This Row],[BrandName]])-1),"")</f>
        <v/>
      </c>
      <c r="I1914" t="str">
        <f>TRIM(IF(Table1[[#This Row],[Column2]]&lt;&gt;"",Table1[[#This Row],[Column2]], IF(Table1[[#This Row],[Later Paran]]&lt;&gt;"",Table1[[#This Row],[Later Paran]],Table1[[#This Row],[BrandName]])))</f>
        <v>Flexamide</v>
      </c>
    </row>
    <row r="1915" spans="1:9" x14ac:dyDescent="0.35">
      <c r="A1915">
        <v>237396</v>
      </c>
      <c r="B1915" t="s">
        <v>4615</v>
      </c>
      <c r="C1915" t="s">
        <v>709</v>
      </c>
      <c r="D1915" t="s">
        <v>4616</v>
      </c>
      <c r="E1915" t="s">
        <v>4617</v>
      </c>
      <c r="F1915" t="s">
        <v>1880</v>
      </c>
      <c r="G1915" t="str">
        <f>TRIM(IF(LEFT(Table1[[#This Row],[BrandName]],1) = "(", MID(Table1[[#This Row],[BrandName]], SEARCH(")", Table1[[#This Row],[BrandName]])+1,100),""))</f>
        <v/>
      </c>
      <c r="H1915" t="str">
        <f>IF(
     ISNUMBER(
                        SEARCH("(",Table1[[#This Row],[BrandName]])),
                        LEFT(Table1[[#This Row],[BrandName]],SEARCH("(",Table1[[#This Row],[BrandName]])-1),"")</f>
        <v/>
      </c>
      <c r="I1915" t="str">
        <f>TRIM(IF(Table1[[#This Row],[Column2]]&lt;&gt;"",Table1[[#This Row],[Column2]], IF(Table1[[#This Row],[Later Paran]]&lt;&gt;"",Table1[[#This Row],[Later Paran]],Table1[[#This Row],[BrandName]])))</f>
        <v>Hy C</v>
      </c>
    </row>
    <row r="1916" spans="1:9" x14ac:dyDescent="0.35">
      <c r="A1916">
        <v>237663</v>
      </c>
      <c r="B1916" t="s">
        <v>4618</v>
      </c>
      <c r="C1916" t="s">
        <v>4619</v>
      </c>
      <c r="D1916" t="s">
        <v>4620</v>
      </c>
      <c r="E1916" t="s">
        <v>4621</v>
      </c>
      <c r="F1916" t="s">
        <v>102</v>
      </c>
      <c r="G1916" t="str">
        <f>TRIM(IF(LEFT(Table1[[#This Row],[BrandName]],1) = "(", MID(Table1[[#This Row],[BrandName]], SEARCH(")", Table1[[#This Row],[BrandName]])+1,100),""))</f>
        <v/>
      </c>
      <c r="H1916" t="str">
        <f>IF(
     ISNUMBER(
                        SEARCH("(",Table1[[#This Row],[BrandName]])),
                        LEFT(Table1[[#This Row],[BrandName]],SEARCH("(",Table1[[#This Row],[BrandName]])-1),"")</f>
        <v/>
      </c>
      <c r="I1916" t="str">
        <f>TRIM(IF(Table1[[#This Row],[Column2]]&lt;&gt;"",Table1[[#This Row],[Column2]], IF(Table1[[#This Row],[Later Paran]]&lt;&gt;"",Table1[[#This Row],[Later Paran]],Table1[[#This Row],[BrandName]])))</f>
        <v>Propaderm C Ointment</v>
      </c>
    </row>
    <row r="1917" spans="1:9" x14ac:dyDescent="0.35">
      <c r="A1917">
        <v>237698</v>
      </c>
      <c r="B1917" t="s">
        <v>4622</v>
      </c>
      <c r="C1917" t="s">
        <v>4619</v>
      </c>
      <c r="D1917" t="s">
        <v>4623</v>
      </c>
      <c r="E1917" t="s">
        <v>4624</v>
      </c>
      <c r="F1917" t="s">
        <v>19</v>
      </c>
      <c r="G1917" t="str">
        <f>TRIM(IF(LEFT(Table1[[#This Row],[BrandName]],1) = "(", MID(Table1[[#This Row],[BrandName]], SEARCH(")", Table1[[#This Row],[BrandName]])+1,100),""))</f>
        <v/>
      </c>
      <c r="H1917" t="str">
        <f>IF(
     ISNUMBER(
                        SEARCH("(",Table1[[#This Row],[BrandName]])),
                        LEFT(Table1[[#This Row],[BrandName]],SEARCH("(",Table1[[#This Row],[BrandName]])-1),"")</f>
        <v/>
      </c>
      <c r="I1917" t="str">
        <f>TRIM(IF(Table1[[#This Row],[Column2]]&lt;&gt;"",Table1[[#This Row],[Column2]], IF(Table1[[#This Row],[Later Paran]]&lt;&gt;"",Table1[[#This Row],[Later Paran]],Table1[[#This Row],[BrandName]])))</f>
        <v>Propaderm C Cream</v>
      </c>
    </row>
    <row r="1918" spans="1:9" x14ac:dyDescent="0.35">
      <c r="A1918">
        <v>237760</v>
      </c>
      <c r="B1918" t="s">
        <v>4625</v>
      </c>
      <c r="C1918" t="s">
        <v>4625</v>
      </c>
      <c r="D1918" t="s">
        <v>4626</v>
      </c>
      <c r="F1918" t="s">
        <v>318</v>
      </c>
      <c r="G1918" t="str">
        <f>TRIM(IF(LEFT(Table1[[#This Row],[BrandName]],1) = "(", MID(Table1[[#This Row],[BrandName]], SEARCH(")", Table1[[#This Row],[BrandName]])+1,100),""))</f>
        <v/>
      </c>
      <c r="H1918" t="str">
        <f>IF(
     ISNUMBER(
                        SEARCH("(",Table1[[#This Row],[BrandName]])),
                        LEFT(Table1[[#This Row],[BrandName]],SEARCH("(",Table1[[#This Row],[BrandName]])-1),"")</f>
        <v/>
      </c>
      <c r="I1918" t="str">
        <f>TRIM(IF(Table1[[#This Row],[Column2]]&lt;&gt;"",Table1[[#This Row],[Column2]], IF(Table1[[#This Row],[Later Paran]]&lt;&gt;"",Table1[[#This Row],[Later Paran]],Table1[[#This Row],[BrandName]])))</f>
        <v>Nyquil</v>
      </c>
    </row>
    <row r="1919" spans="1:9" x14ac:dyDescent="0.35">
      <c r="A1919">
        <v>238600</v>
      </c>
      <c r="B1919" t="s">
        <v>4627</v>
      </c>
      <c r="C1919" t="s">
        <v>4628</v>
      </c>
      <c r="D1919" t="s">
        <v>4629</v>
      </c>
      <c r="E1919" t="s">
        <v>4630</v>
      </c>
      <c r="F1919" t="s">
        <v>1365</v>
      </c>
      <c r="G1919" t="str">
        <f>TRIM(IF(LEFT(Table1[[#This Row],[BrandName]],1) = "(", MID(Table1[[#This Row],[BrandName]], SEARCH(")", Table1[[#This Row],[BrandName]])+1,100),""))</f>
        <v/>
      </c>
      <c r="H1919" t="str">
        <f>IF(
     ISNUMBER(
                        SEARCH("(",Table1[[#This Row],[BrandName]])),
                        LEFT(Table1[[#This Row],[BrandName]],SEARCH("(",Table1[[#This Row],[BrandName]])-1),"")</f>
        <v/>
      </c>
      <c r="I1919" t="str">
        <f>TRIM(IF(Table1[[#This Row],[Column2]]&lt;&gt;"",Table1[[#This Row],[Column2]], IF(Table1[[#This Row],[Later Paran]]&lt;&gt;"",Table1[[#This Row],[Later Paran]],Table1[[#This Row],[BrandName]])))</f>
        <v>Med-X-D</v>
      </c>
    </row>
    <row r="1920" spans="1:9" x14ac:dyDescent="0.35">
      <c r="A1920">
        <v>238694</v>
      </c>
      <c r="B1920" t="s">
        <v>4631</v>
      </c>
      <c r="C1920" t="s">
        <v>4632</v>
      </c>
      <c r="D1920" t="s">
        <v>4633</v>
      </c>
      <c r="E1920" t="s">
        <v>4634</v>
      </c>
      <c r="F1920" t="s">
        <v>102</v>
      </c>
      <c r="G1920" t="str">
        <f>TRIM(IF(LEFT(Table1[[#This Row],[BrandName]],1) = "(", MID(Table1[[#This Row],[BrandName]], SEARCH(")", Table1[[#This Row],[BrandName]])+1,100),""))</f>
        <v/>
      </c>
      <c r="H1920" t="str">
        <f>IF(
     ISNUMBER(
                        SEARCH("(",Table1[[#This Row],[BrandName]])),
                        LEFT(Table1[[#This Row],[BrandName]],SEARCH("(",Table1[[#This Row],[BrandName]])-1),"")</f>
        <v/>
      </c>
      <c r="I1920" t="str">
        <f>TRIM(IF(Table1[[#This Row],[Column2]]&lt;&gt;"",Table1[[#This Row],[Column2]], IF(Table1[[#This Row],[Later Paran]]&lt;&gt;"",Table1[[#This Row],[Later Paran]],Table1[[#This Row],[BrandName]])))</f>
        <v>Lassars Paste</v>
      </c>
    </row>
    <row r="1921" spans="1:9" x14ac:dyDescent="0.35">
      <c r="A1921">
        <v>239712</v>
      </c>
      <c r="B1921" t="s">
        <v>4635</v>
      </c>
      <c r="C1921" t="s">
        <v>4635</v>
      </c>
      <c r="D1921" t="s">
        <v>33054</v>
      </c>
      <c r="F1921" t="s">
        <v>29</v>
      </c>
      <c r="G1921" t="str">
        <f>TRIM(IF(LEFT(Table1[[#This Row],[BrandName]],1) = "(", MID(Table1[[#This Row],[BrandName]], SEARCH(")", Table1[[#This Row],[BrandName]])+1,100),""))</f>
        <v/>
      </c>
      <c r="H1921" t="str">
        <f>IF(
     ISNUMBER(
                        SEARCH("(",Table1[[#This Row],[BrandName]])),
                        LEFT(Table1[[#This Row],[BrandName]],SEARCH("(",Table1[[#This Row],[BrandName]])-1),"")</f>
        <v/>
      </c>
      <c r="I1921" t="str">
        <f>TRIM(IF(Table1[[#This Row],[Column2]]&lt;&gt;"",Table1[[#This Row],[Column2]], IF(Table1[[#This Row],[Later Paran]]&lt;&gt;"",Table1[[#This Row],[Later Paran]],Table1[[#This Row],[BrandName]])))</f>
        <v>Vitamin B Compound Forte</v>
      </c>
    </row>
    <row r="1922" spans="1:9" x14ac:dyDescent="0.35">
      <c r="A1922">
        <v>240400</v>
      </c>
      <c r="B1922" t="s">
        <v>4636</v>
      </c>
      <c r="C1922" t="s">
        <v>4636</v>
      </c>
      <c r="D1922" t="s">
        <v>4637</v>
      </c>
      <c r="F1922" t="s">
        <v>44</v>
      </c>
      <c r="G1922" t="str">
        <f>TRIM(IF(LEFT(Table1[[#This Row],[BrandName]],1) = "(", MID(Table1[[#This Row],[BrandName]], SEARCH(")", Table1[[#This Row],[BrandName]])+1,100),""))</f>
        <v/>
      </c>
      <c r="H1922" t="str">
        <f>IF(
     ISNUMBER(
                        SEARCH("(",Table1[[#This Row],[BrandName]])),
                        LEFT(Table1[[#This Row],[BrandName]],SEARCH("(",Table1[[#This Row],[BrandName]])-1),"")</f>
        <v/>
      </c>
      <c r="I1922" t="str">
        <f>TRIM(IF(Table1[[#This Row],[Column2]]&lt;&gt;"",Table1[[#This Row],[Column2]], IF(Table1[[#This Row],[Later Paran]]&lt;&gt;"",Table1[[#This Row],[Later Paran]],Table1[[#This Row],[BrandName]])))</f>
        <v>Calcium Pantothenate Plus Yeast</v>
      </c>
    </row>
    <row r="1923" spans="1:9" x14ac:dyDescent="0.35">
      <c r="A1923">
        <v>240419</v>
      </c>
      <c r="B1923" t="s">
        <v>4638</v>
      </c>
      <c r="C1923" t="s">
        <v>4638</v>
      </c>
      <c r="D1923" t="s">
        <v>4639</v>
      </c>
      <c r="F1923" t="s">
        <v>44</v>
      </c>
      <c r="G1923" t="str">
        <f>TRIM(IF(LEFT(Table1[[#This Row],[BrandName]],1) = "(", MID(Table1[[#This Row],[BrandName]], SEARCH(")", Table1[[#This Row],[BrandName]])+1,100),""))</f>
        <v/>
      </c>
      <c r="H1923" t="str">
        <f>IF(
     ISNUMBER(
                        SEARCH("(",Table1[[#This Row],[BrandName]])),
                        LEFT(Table1[[#This Row],[BrandName]],SEARCH("(",Table1[[#This Row],[BrandName]])-1),"")</f>
        <v/>
      </c>
      <c r="I1923" t="str">
        <f>TRIM(IF(Table1[[#This Row],[Column2]]&lt;&gt;"",Table1[[#This Row],[Column2]], IF(Table1[[#This Row],[Later Paran]]&lt;&gt;"",Table1[[#This Row],[Later Paran]],Table1[[#This Row],[BrandName]])))</f>
        <v>Vitamin B1</v>
      </c>
    </row>
    <row r="1924" spans="1:9" x14ac:dyDescent="0.35">
      <c r="A1924">
        <v>240427</v>
      </c>
      <c r="B1924" t="s">
        <v>4640</v>
      </c>
      <c r="C1924" t="s">
        <v>4640</v>
      </c>
      <c r="D1924" t="s">
        <v>4641</v>
      </c>
      <c r="F1924" t="s">
        <v>44</v>
      </c>
      <c r="G1924" t="str">
        <f>TRIM(IF(LEFT(Table1[[#This Row],[BrandName]],1) = "(", MID(Table1[[#This Row],[BrandName]], SEARCH(")", Table1[[#This Row],[BrandName]])+1,100),""))</f>
        <v/>
      </c>
      <c r="H1924" t="str">
        <f>IF(
     ISNUMBER(
                        SEARCH("(",Table1[[#This Row],[BrandName]])),
                        LEFT(Table1[[#This Row],[BrandName]],SEARCH("(",Table1[[#This Row],[BrandName]])-1),"")</f>
        <v/>
      </c>
      <c r="I1924" t="str">
        <f>TRIM(IF(Table1[[#This Row],[Column2]]&lt;&gt;"",Table1[[#This Row],[Column2]], IF(Table1[[#This Row],[Later Paran]]&lt;&gt;"",Table1[[#This Row],[Later Paran]],Table1[[#This Row],[BrandName]])))</f>
        <v>Vitamin B2</v>
      </c>
    </row>
    <row r="1925" spans="1:9" x14ac:dyDescent="0.35">
      <c r="A1925">
        <v>240435</v>
      </c>
      <c r="B1925" t="s">
        <v>4642</v>
      </c>
      <c r="C1925" t="s">
        <v>4642</v>
      </c>
      <c r="D1925" t="s">
        <v>4643</v>
      </c>
      <c r="F1925" t="s">
        <v>44</v>
      </c>
      <c r="G1925" t="str">
        <f>TRIM(IF(LEFT(Table1[[#This Row],[BrandName]],1) = "(", MID(Table1[[#This Row],[BrandName]], SEARCH(")", Table1[[#This Row],[BrandName]])+1,100),""))</f>
        <v/>
      </c>
      <c r="H1925" t="str">
        <f>IF(
     ISNUMBER(
                        SEARCH("(",Table1[[#This Row],[BrandName]])),
                        LEFT(Table1[[#This Row],[BrandName]],SEARCH("(",Table1[[#This Row],[BrandName]])-1),"")</f>
        <v/>
      </c>
      <c r="I1925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1926" spans="1:9" x14ac:dyDescent="0.35">
      <c r="A1926">
        <v>240451</v>
      </c>
      <c r="B1926" t="s">
        <v>4644</v>
      </c>
      <c r="C1926" t="s">
        <v>4644</v>
      </c>
      <c r="D1926" t="s">
        <v>4645</v>
      </c>
      <c r="F1926" t="s">
        <v>102</v>
      </c>
      <c r="G1926" t="str">
        <f>TRIM(IF(LEFT(Table1[[#This Row],[BrandName]],1) = "(", MID(Table1[[#This Row],[BrandName]], SEARCH(")", Table1[[#This Row],[BrandName]])+1,100),""))</f>
        <v/>
      </c>
      <c r="H1926" t="str">
        <f>IF(
     ISNUMBER(
                        SEARCH("(",Table1[[#This Row],[BrandName]])),
                        LEFT(Table1[[#This Row],[BrandName]],SEARCH("(",Table1[[#This Row],[BrandName]])-1),"")</f>
        <v/>
      </c>
      <c r="I1926" t="str">
        <f>TRIM(IF(Table1[[#This Row],[Column2]]&lt;&gt;"",Table1[[#This Row],[Column2]], IF(Table1[[#This Row],[Later Paran]]&lt;&gt;"",Table1[[#This Row],[Later Paran]],Table1[[#This Row],[BrandName]])))</f>
        <v>Hot Stuff</v>
      </c>
    </row>
    <row r="1927" spans="1:9" x14ac:dyDescent="0.35">
      <c r="A1927">
        <v>240486</v>
      </c>
      <c r="B1927" t="s">
        <v>4646</v>
      </c>
      <c r="C1927" t="s">
        <v>4646</v>
      </c>
      <c r="D1927" t="s">
        <v>4647</v>
      </c>
      <c r="F1927" t="s">
        <v>125</v>
      </c>
      <c r="G1927" t="str">
        <f>TRIM(IF(LEFT(Table1[[#This Row],[BrandName]],1) = "(", MID(Table1[[#This Row],[BrandName]], SEARCH(")", Table1[[#This Row],[BrandName]])+1,100),""))</f>
        <v/>
      </c>
      <c r="H1927" t="str">
        <f>IF(
     ISNUMBER(
                        SEARCH("(",Table1[[#This Row],[BrandName]])),
                        LEFT(Table1[[#This Row],[BrandName]],SEARCH("(",Table1[[#This Row],[BrandName]])-1),"")</f>
        <v/>
      </c>
      <c r="I1927" t="str">
        <f>TRIM(IF(Table1[[#This Row],[Column2]]&lt;&gt;"",Table1[[#This Row],[Column2]], IF(Table1[[#This Row],[Later Paran]]&lt;&gt;"",Table1[[#This Row],[Later Paran]],Table1[[#This Row],[BrandName]])))</f>
        <v>Athletic Liniment</v>
      </c>
    </row>
    <row r="1928" spans="1:9" x14ac:dyDescent="0.35">
      <c r="A1928">
        <v>240494</v>
      </c>
      <c r="B1928" t="s">
        <v>4648</v>
      </c>
      <c r="C1928" t="s">
        <v>4648</v>
      </c>
      <c r="D1928" t="s">
        <v>4649</v>
      </c>
      <c r="F1928" t="s">
        <v>102</v>
      </c>
      <c r="G1928" t="str">
        <f>TRIM(IF(LEFT(Table1[[#This Row],[BrandName]],1) = "(", MID(Table1[[#This Row],[BrandName]], SEARCH(")", Table1[[#This Row],[BrandName]])+1,100),""))</f>
        <v/>
      </c>
      <c r="H1928" t="str">
        <f>IF(
     ISNUMBER(
                        SEARCH("(",Table1[[#This Row],[BrandName]])),
                        LEFT(Table1[[#This Row],[BrandName]],SEARCH("(",Table1[[#This Row],[BrandName]])-1),"")</f>
        <v/>
      </c>
      <c r="I1928" t="str">
        <f>TRIM(IF(Table1[[#This Row],[Column2]]&lt;&gt;"",Table1[[#This Row],[Column2]], IF(Table1[[#This Row],[Later Paran]]&lt;&gt;"",Table1[[#This Row],[Later Paran]],Table1[[#This Row],[BrandName]])))</f>
        <v>Half And Half Balm</v>
      </c>
    </row>
    <row r="1929" spans="1:9" x14ac:dyDescent="0.35">
      <c r="A1929">
        <v>240540</v>
      </c>
      <c r="B1929" t="s">
        <v>4650</v>
      </c>
      <c r="C1929" t="s">
        <v>4651</v>
      </c>
      <c r="D1929" t="s">
        <v>4652</v>
      </c>
      <c r="E1929" t="s">
        <v>4653</v>
      </c>
      <c r="F1929" t="s">
        <v>102</v>
      </c>
      <c r="G1929" t="str">
        <f>TRIM(IF(LEFT(Table1[[#This Row],[BrandName]],1) = "(", MID(Table1[[#This Row],[BrandName]], SEARCH(")", Table1[[#This Row],[BrandName]])+1,100),""))</f>
        <v/>
      </c>
      <c r="H1929" t="str">
        <f>IF(
     ISNUMBER(
                        SEARCH("(",Table1[[#This Row],[BrandName]])),
                        LEFT(Table1[[#This Row],[BrandName]],SEARCH("(",Table1[[#This Row],[BrandName]])-1),"")</f>
        <v xml:space="preserve">M F O </v>
      </c>
      <c r="I1929" t="str">
        <f>TRIM(IF(Table1[[#This Row],[Column2]]&lt;&gt;"",Table1[[#This Row],[Column2]], IF(Table1[[#This Row],[Later Paran]]&lt;&gt;"",Table1[[#This Row],[Later Paran]],Table1[[#This Row],[BrandName]])))</f>
        <v>M F O</v>
      </c>
    </row>
    <row r="1930" spans="1:9" x14ac:dyDescent="0.35">
      <c r="A1930">
        <v>240575</v>
      </c>
      <c r="B1930" t="s">
        <v>4654</v>
      </c>
      <c r="C1930" t="s">
        <v>4654</v>
      </c>
      <c r="D1930" t="s">
        <v>4655</v>
      </c>
      <c r="F1930" t="s">
        <v>137</v>
      </c>
      <c r="G1930" t="str">
        <f>TRIM(IF(LEFT(Table1[[#This Row],[BrandName]],1) = "(", MID(Table1[[#This Row],[BrandName]], SEARCH(")", Table1[[#This Row],[BrandName]])+1,100),""))</f>
        <v/>
      </c>
      <c r="H1930" t="str">
        <f>IF(
     ISNUMBER(
                        SEARCH("(",Table1[[#This Row],[BrandName]])),
                        LEFT(Table1[[#This Row],[BrandName]],SEARCH("(",Table1[[#This Row],[BrandName]])-1),"")</f>
        <v/>
      </c>
      <c r="I1930" t="str">
        <f>TRIM(IF(Table1[[#This Row],[Column2]]&lt;&gt;"",Table1[[#This Row],[Column2]], IF(Table1[[#This Row],[Later Paran]]&lt;&gt;"",Table1[[#This Row],[Later Paran]],Table1[[#This Row],[BrandName]])))</f>
        <v>Tuffner Clear Spray</v>
      </c>
    </row>
    <row r="1931" spans="1:9" x14ac:dyDescent="0.35">
      <c r="A1931">
        <v>240605</v>
      </c>
      <c r="B1931" t="s">
        <v>4656</v>
      </c>
      <c r="C1931" t="s">
        <v>4656</v>
      </c>
      <c r="D1931" t="s">
        <v>4657</v>
      </c>
      <c r="F1931" t="s">
        <v>97</v>
      </c>
      <c r="G1931" t="str">
        <f>TRIM(IF(LEFT(Table1[[#This Row],[BrandName]],1) = "(", MID(Table1[[#This Row],[BrandName]], SEARCH(")", Table1[[#This Row],[BrandName]])+1,100),""))</f>
        <v/>
      </c>
      <c r="H1931" t="str">
        <f>IF(
     ISNUMBER(
                        SEARCH("(",Table1[[#This Row],[BrandName]])),
                        LEFT(Table1[[#This Row],[BrandName]],SEARCH("(",Table1[[#This Row],[BrandName]])-1),"")</f>
        <v/>
      </c>
      <c r="I1931" t="str">
        <f>TRIM(IF(Table1[[#This Row],[Column2]]&lt;&gt;"",Table1[[#This Row],[Column2]], IF(Table1[[#This Row],[Later Paran]]&lt;&gt;"",Table1[[#This Row],[Later Paran]],Table1[[#This Row],[BrandName]])))</f>
        <v>Foot And Body Powder</v>
      </c>
    </row>
    <row r="1932" spans="1:9" x14ac:dyDescent="0.35">
      <c r="A1932">
        <v>240656</v>
      </c>
      <c r="B1932" t="s">
        <v>4658</v>
      </c>
      <c r="C1932" t="s">
        <v>4658</v>
      </c>
      <c r="D1932" t="s">
        <v>4659</v>
      </c>
      <c r="F1932" t="s">
        <v>137</v>
      </c>
      <c r="G1932" t="str">
        <f>TRIM(IF(LEFT(Table1[[#This Row],[BrandName]],1) = "(", MID(Table1[[#This Row],[BrandName]], SEARCH(")", Table1[[#This Row],[BrandName]])+1,100),""))</f>
        <v/>
      </c>
      <c r="H1932" t="str">
        <f>IF(
     ISNUMBER(
                        SEARCH("(",Table1[[#This Row],[BrandName]])),
                        LEFT(Table1[[#This Row],[BrandName]],SEARCH("(",Table1[[#This Row],[BrandName]])-1),"")</f>
        <v/>
      </c>
      <c r="I1932" t="str">
        <f>TRIM(IF(Table1[[#This Row],[Column2]]&lt;&gt;"",Table1[[#This Row],[Column2]], IF(Table1[[#This Row],[Later Paran]]&lt;&gt;"",Table1[[#This Row],[Later Paran]],Table1[[#This Row],[BrandName]])))</f>
        <v>Foot Spray With Powder</v>
      </c>
    </row>
    <row r="1933" spans="1:9" x14ac:dyDescent="0.35">
      <c r="A1933">
        <v>240664</v>
      </c>
      <c r="B1933" t="s">
        <v>4660</v>
      </c>
      <c r="C1933" t="s">
        <v>4457</v>
      </c>
      <c r="D1933" t="s">
        <v>4661</v>
      </c>
      <c r="E1933" t="s">
        <v>4662</v>
      </c>
      <c r="F1933" t="s">
        <v>3504</v>
      </c>
      <c r="G1933" t="str">
        <f>TRIM(IF(LEFT(Table1[[#This Row],[BrandName]],1) = "(", MID(Table1[[#This Row],[BrandName]], SEARCH(")", Table1[[#This Row],[BrandName]])+1,100),""))</f>
        <v/>
      </c>
      <c r="H1933" t="str">
        <f>IF(
     ISNUMBER(
                        SEARCH("(",Table1[[#This Row],[BrandName]])),
                        LEFT(Table1[[#This Row],[BrandName]],SEARCH("(",Table1[[#This Row],[BrandName]])-1),"")</f>
        <v/>
      </c>
      <c r="I1933" t="str">
        <f>TRIM(IF(Table1[[#This Row],[Column2]]&lt;&gt;"",Table1[[#This Row],[Column2]], IF(Table1[[#This Row],[Later Paran]]&lt;&gt;"",Table1[[#This Row],[Later Paran]],Table1[[#This Row],[BrandName]])))</f>
        <v>Fungal Foot Spray</v>
      </c>
    </row>
    <row r="1934" spans="1:9" x14ac:dyDescent="0.35">
      <c r="A1934">
        <v>240672</v>
      </c>
      <c r="B1934" t="s">
        <v>4663</v>
      </c>
      <c r="C1934" t="s">
        <v>4663</v>
      </c>
      <c r="D1934" t="s">
        <v>4664</v>
      </c>
      <c r="F1934" t="s">
        <v>137</v>
      </c>
      <c r="G1934" t="str">
        <f>TRIM(IF(LEFT(Table1[[#This Row],[BrandName]],1) = "(", MID(Table1[[#This Row],[BrandName]], SEARCH(")", Table1[[#This Row],[BrandName]])+1,100),""))</f>
        <v/>
      </c>
      <c r="H1934" t="str">
        <f>IF(
     ISNUMBER(
                        SEARCH("(",Table1[[#This Row],[BrandName]])),
                        LEFT(Table1[[#This Row],[BrandName]],SEARCH("(",Table1[[#This Row],[BrandName]])-1),"")</f>
        <v/>
      </c>
      <c r="I1934" t="str">
        <f>TRIM(IF(Table1[[#This Row],[Column2]]&lt;&gt;"",Table1[[#This Row],[Column2]], IF(Table1[[#This Row],[Later Paran]]&lt;&gt;"",Table1[[#This Row],[Later Paran]],Table1[[#This Row],[BrandName]])))</f>
        <v>Germa Tan</v>
      </c>
    </row>
    <row r="1935" spans="1:9" x14ac:dyDescent="0.35">
      <c r="A1935">
        <v>240931</v>
      </c>
      <c r="B1935" t="s">
        <v>4665</v>
      </c>
      <c r="C1935" t="s">
        <v>4665</v>
      </c>
      <c r="D1935" t="s">
        <v>4666</v>
      </c>
      <c r="F1935" t="s">
        <v>9</v>
      </c>
      <c r="G1935" t="str">
        <f>TRIM(IF(LEFT(Table1[[#This Row],[BrandName]],1) = "(", MID(Table1[[#This Row],[BrandName]], SEARCH(")", Table1[[#This Row],[BrandName]])+1,100),""))</f>
        <v/>
      </c>
      <c r="H1935" t="str">
        <f>IF(
     ISNUMBER(
                        SEARCH("(",Table1[[#This Row],[BrandName]])),
                        LEFT(Table1[[#This Row],[BrandName]],SEARCH("(",Table1[[#This Row],[BrandName]])-1),"")</f>
        <v/>
      </c>
      <c r="I1935" t="str">
        <f>TRIM(IF(Table1[[#This Row],[Column2]]&lt;&gt;"",Table1[[#This Row],[Column2]], IF(Table1[[#This Row],[Later Paran]]&lt;&gt;"",Table1[[#This Row],[Later Paran]],Table1[[#This Row],[BrandName]])))</f>
        <v>Multivitamins W Minerals Extra Strength</v>
      </c>
    </row>
    <row r="1936" spans="1:9" x14ac:dyDescent="0.35">
      <c r="A1936">
        <v>241458</v>
      </c>
      <c r="B1936" t="s">
        <v>4667</v>
      </c>
      <c r="C1936" t="s">
        <v>4667</v>
      </c>
      <c r="D1936" t="s">
        <v>4668</v>
      </c>
      <c r="F1936" t="s">
        <v>19</v>
      </c>
      <c r="G1936" t="str">
        <f>TRIM(IF(LEFT(Table1[[#This Row],[BrandName]],1) = "(", MID(Table1[[#This Row],[BrandName]], SEARCH(")", Table1[[#This Row],[BrandName]])+1,100),""))</f>
        <v/>
      </c>
      <c r="H1936" t="str">
        <f>IF(
     ISNUMBER(
                        SEARCH("(",Table1[[#This Row],[BrandName]])),
                        LEFT(Table1[[#This Row],[BrandName]],SEARCH("(",Table1[[#This Row],[BrandName]])-1),"")</f>
        <v/>
      </c>
      <c r="I1936" t="str">
        <f>TRIM(IF(Table1[[#This Row],[Column2]]&lt;&gt;"",Table1[[#This Row],[Column2]], IF(Table1[[#This Row],[Later Paran]]&lt;&gt;"",Table1[[#This Row],[Later Paran]],Table1[[#This Row],[BrandName]])))</f>
        <v>Sbs</v>
      </c>
    </row>
    <row r="1937" spans="1:9" x14ac:dyDescent="0.35">
      <c r="A1937">
        <v>241547</v>
      </c>
      <c r="B1937" t="s">
        <v>4669</v>
      </c>
      <c r="C1937" t="s">
        <v>4669</v>
      </c>
      <c r="D1937" t="s">
        <v>4670</v>
      </c>
      <c r="F1937" t="s">
        <v>9</v>
      </c>
      <c r="G1937" t="str">
        <f>TRIM(IF(LEFT(Table1[[#This Row],[BrandName]],1) = "(", MID(Table1[[#This Row],[BrandName]], SEARCH(")", Table1[[#This Row],[BrandName]])+1,100),""))</f>
        <v/>
      </c>
      <c r="H1937" t="str">
        <f>IF(
     ISNUMBER(
                        SEARCH("(",Table1[[#This Row],[BrandName]])),
                        LEFT(Table1[[#This Row],[BrandName]],SEARCH("(",Table1[[#This Row],[BrandName]])-1),"")</f>
        <v/>
      </c>
      <c r="I1937" t="str">
        <f>TRIM(IF(Table1[[#This Row],[Column2]]&lt;&gt;"",Table1[[#This Row],[Column2]], IF(Table1[[#This Row],[Later Paran]]&lt;&gt;"",Table1[[#This Row],[Later Paran]],Table1[[#This Row],[BrandName]])))</f>
        <v>Nutrol E</v>
      </c>
    </row>
    <row r="1938" spans="1:9" x14ac:dyDescent="0.35">
      <c r="A1938">
        <v>241555</v>
      </c>
      <c r="B1938" t="s">
        <v>4671</v>
      </c>
      <c r="C1938" t="s">
        <v>4671</v>
      </c>
      <c r="D1938" t="s">
        <v>2473</v>
      </c>
      <c r="F1938" t="s">
        <v>9</v>
      </c>
      <c r="G1938" t="str">
        <f>TRIM(IF(LEFT(Table1[[#This Row],[BrandName]],1) = "(", MID(Table1[[#This Row],[BrandName]], SEARCH(")", Table1[[#This Row],[BrandName]])+1,100),""))</f>
        <v/>
      </c>
      <c r="H1938" t="str">
        <f>IF(
     ISNUMBER(
                        SEARCH("(",Table1[[#This Row],[BrandName]])),
                        LEFT(Table1[[#This Row],[BrandName]],SEARCH("(",Table1[[#This Row],[BrandName]])-1),"")</f>
        <v/>
      </c>
      <c r="I1938" t="str">
        <f>TRIM(IF(Table1[[#This Row],[Column2]]&lt;&gt;"",Table1[[#This Row],[Column2]], IF(Table1[[#This Row],[Later Paran]]&lt;&gt;"",Table1[[#This Row],[Later Paran]],Table1[[#This Row],[BrandName]])))</f>
        <v>Formule</v>
      </c>
    </row>
    <row r="1939" spans="1:9" x14ac:dyDescent="0.35">
      <c r="A1939">
        <v>241571</v>
      </c>
      <c r="B1939" t="s">
        <v>4672</v>
      </c>
      <c r="C1939" t="s">
        <v>4672</v>
      </c>
      <c r="D1939" t="s">
        <v>2473</v>
      </c>
      <c r="F1939" t="s">
        <v>9</v>
      </c>
      <c r="G1939" t="str">
        <f>TRIM(IF(LEFT(Table1[[#This Row],[BrandName]],1) = "(", MID(Table1[[#This Row],[BrandName]], SEARCH(")", Table1[[#This Row],[BrandName]])+1,100),""))</f>
        <v/>
      </c>
      <c r="H1939" t="str">
        <f>IF(
     ISNUMBER(
                        SEARCH("(",Table1[[#This Row],[BrandName]])),
                        LEFT(Table1[[#This Row],[BrandName]],SEARCH("(",Table1[[#This Row],[BrandName]])-1),"")</f>
        <v/>
      </c>
      <c r="I1939" t="str">
        <f>TRIM(IF(Table1[[#This Row],[Column2]]&lt;&gt;"",Table1[[#This Row],[Column2]], IF(Table1[[#This Row],[Later Paran]]&lt;&gt;"",Table1[[#This Row],[Later Paran]],Table1[[#This Row],[BrandName]])))</f>
        <v>Formule</v>
      </c>
    </row>
    <row r="1940" spans="1:9" x14ac:dyDescent="0.35">
      <c r="A1940">
        <v>241601</v>
      </c>
      <c r="B1940" t="s">
        <v>4673</v>
      </c>
      <c r="C1940" t="s">
        <v>3893</v>
      </c>
      <c r="D1940" t="s">
        <v>34883</v>
      </c>
      <c r="E1940" t="s">
        <v>4674</v>
      </c>
      <c r="F1940" t="s">
        <v>19</v>
      </c>
      <c r="G1940" t="str">
        <f>TRIM(IF(LEFT(Table1[[#This Row],[BrandName]],1) = "(", MID(Table1[[#This Row],[BrandName]], SEARCH(")", Table1[[#This Row],[BrandName]])+1,100),""))</f>
        <v/>
      </c>
      <c r="H1940" t="str">
        <f>IF(
     ISNUMBER(
                        SEARCH("(",Table1[[#This Row],[BrandName]])),
                        LEFT(Table1[[#This Row],[BrandName]],SEARCH("(",Table1[[#This Row],[BrandName]])-1),"")</f>
        <v/>
      </c>
      <c r="I1940" t="str">
        <f>TRIM(IF(Table1[[#This Row],[Column2]]&lt;&gt;"",Table1[[#This Row],[Column2]], IF(Table1[[#This Row],[Later Paran]]&lt;&gt;"",Table1[[#This Row],[Later Paran]],Table1[[#This Row],[BrandName]])))</f>
        <v>Acnomel</v>
      </c>
    </row>
    <row r="1941" spans="1:9" x14ac:dyDescent="0.35">
      <c r="A1941">
        <v>241628</v>
      </c>
      <c r="B1941" t="s">
        <v>4675</v>
      </c>
      <c r="C1941" t="s">
        <v>3966</v>
      </c>
      <c r="D1941" t="s">
        <v>4676</v>
      </c>
      <c r="E1941" t="s">
        <v>4677</v>
      </c>
      <c r="F1941" t="s">
        <v>4678</v>
      </c>
      <c r="G1941" t="str">
        <f>TRIM(IF(LEFT(Table1[[#This Row],[BrandName]],1) = "(", MID(Table1[[#This Row],[BrandName]], SEARCH(")", Table1[[#This Row],[BrandName]])+1,100),""))</f>
        <v/>
      </c>
      <c r="H1941" t="str">
        <f>IF(
     ISNUMBER(
                        SEARCH("(",Table1[[#This Row],[BrandName]])),
                        LEFT(Table1[[#This Row],[BrandName]],SEARCH("(",Table1[[#This Row],[BrandName]])-1),"")</f>
        <v/>
      </c>
      <c r="I1941" t="str">
        <f>TRIM(IF(Table1[[#This Row],[Column2]]&lt;&gt;"",Table1[[#This Row],[Column2]], IF(Table1[[#This Row],[Later Paran]]&lt;&gt;"",Table1[[#This Row],[Later Paran]],Table1[[#This Row],[BrandName]])))</f>
        <v>Scholl Salicylic Acid Plaster</v>
      </c>
    </row>
    <row r="1942" spans="1:9" x14ac:dyDescent="0.35">
      <c r="A1942">
        <v>241644</v>
      </c>
      <c r="B1942" t="s">
        <v>4679</v>
      </c>
      <c r="C1942" t="s">
        <v>4679</v>
      </c>
      <c r="D1942" t="s">
        <v>4680</v>
      </c>
      <c r="F1942" t="s">
        <v>125</v>
      </c>
      <c r="G1942" t="str">
        <f>TRIM(IF(LEFT(Table1[[#This Row],[BrandName]],1) = "(", MID(Table1[[#This Row],[BrandName]], SEARCH(")", Table1[[#This Row],[BrandName]])+1,100),""))</f>
        <v/>
      </c>
      <c r="H1942" t="str">
        <f>IF(
     ISNUMBER(
                        SEARCH("(",Table1[[#This Row],[BrandName]])),
                        LEFT(Table1[[#This Row],[BrandName]],SEARCH("(",Table1[[#This Row],[BrandName]])-1),"")</f>
        <v/>
      </c>
      <c r="I1942" t="str">
        <f>TRIM(IF(Table1[[#This Row],[Column2]]&lt;&gt;"",Table1[[#This Row],[Column2]], IF(Table1[[#This Row],[Later Paran]]&lt;&gt;"",Table1[[#This Row],[Later Paran]],Table1[[#This Row],[BrandName]])))</f>
        <v>Kanker Off</v>
      </c>
    </row>
    <row r="1943" spans="1:9" x14ac:dyDescent="0.35">
      <c r="A1943">
        <v>241792</v>
      </c>
      <c r="B1943" t="s">
        <v>4681</v>
      </c>
      <c r="C1943" t="s">
        <v>4681</v>
      </c>
      <c r="D1943" t="s">
        <v>33635</v>
      </c>
      <c r="F1943" t="s">
        <v>44</v>
      </c>
      <c r="G1943" t="str">
        <f>TRIM(IF(LEFT(Table1[[#This Row],[BrandName]],1) = "(", MID(Table1[[#This Row],[BrandName]], SEARCH(")", Table1[[#This Row],[BrandName]])+1,100),""))</f>
        <v/>
      </c>
      <c r="H1943" t="str">
        <f>IF(
     ISNUMBER(
                        SEARCH("(",Table1[[#This Row],[BrandName]])),
                        LEFT(Table1[[#This Row],[BrandName]],SEARCH("(",Table1[[#This Row],[BrandName]])-1),"")</f>
        <v/>
      </c>
      <c r="I1943" t="str">
        <f>TRIM(IF(Table1[[#This Row],[Column2]]&lt;&gt;"",Table1[[#This Row],[Column2]], IF(Table1[[#This Row],[Later Paran]]&lt;&gt;"",Table1[[#This Row],[Later Paran]],Table1[[#This Row],[BrandName]])))</f>
        <v>Ferritrinsic</v>
      </c>
    </row>
    <row r="1944" spans="1:9" x14ac:dyDescent="0.35">
      <c r="A1944">
        <v>241938</v>
      </c>
      <c r="B1944" t="s">
        <v>4682</v>
      </c>
      <c r="C1944" t="s">
        <v>4682</v>
      </c>
      <c r="D1944" t="s">
        <v>33636</v>
      </c>
      <c r="F1944" t="s">
        <v>44</v>
      </c>
      <c r="G1944" t="str">
        <f>TRIM(IF(LEFT(Table1[[#This Row],[BrandName]],1) = "(", MID(Table1[[#This Row],[BrandName]], SEARCH(")", Table1[[#This Row],[BrandName]])+1,100),""))</f>
        <v/>
      </c>
      <c r="H1944" t="str">
        <f>IF(
     ISNUMBER(
                        SEARCH("(",Table1[[#This Row],[BrandName]])),
                        LEFT(Table1[[#This Row],[BrandName]],SEARCH("(",Table1[[#This Row],[BrandName]])-1),"")</f>
        <v/>
      </c>
      <c r="I1944" t="str">
        <f>TRIM(IF(Table1[[#This Row],[Column2]]&lt;&gt;"",Table1[[#This Row],[Column2]], IF(Table1[[#This Row],[Later Paran]]&lt;&gt;"",Table1[[#This Row],[Later Paran]],Table1[[#This Row],[BrandName]])))</f>
        <v>Super Yeastlets</v>
      </c>
    </row>
    <row r="1945" spans="1:9" x14ac:dyDescent="0.35">
      <c r="A1945">
        <v>242217</v>
      </c>
      <c r="B1945" t="s">
        <v>4683</v>
      </c>
      <c r="C1945" t="s">
        <v>4683</v>
      </c>
      <c r="D1945" t="s">
        <v>4684</v>
      </c>
      <c r="F1945" t="s">
        <v>318</v>
      </c>
      <c r="G1945" t="str">
        <f>TRIM(IF(LEFT(Table1[[#This Row],[BrandName]],1) = "(", MID(Table1[[#This Row],[BrandName]], SEARCH(")", Table1[[#This Row],[BrandName]])+1,100),""))</f>
        <v/>
      </c>
      <c r="H1945" t="str">
        <f>IF(
     ISNUMBER(
                        SEARCH("(",Table1[[#This Row],[BrandName]])),
                        LEFT(Table1[[#This Row],[BrandName]],SEARCH("(",Table1[[#This Row],[BrandName]])-1),"")</f>
        <v/>
      </c>
      <c r="I1945" t="str">
        <f>TRIM(IF(Table1[[#This Row],[Column2]]&lt;&gt;"",Table1[[#This Row],[Column2]], IF(Table1[[#This Row],[Later Paran]]&lt;&gt;"",Table1[[#This Row],[Later Paran]],Table1[[#This Row],[BrandName]])))</f>
        <v>Ornade Dm</v>
      </c>
    </row>
    <row r="1946" spans="1:9" x14ac:dyDescent="0.35">
      <c r="A1946">
        <v>242241</v>
      </c>
      <c r="B1946" t="s">
        <v>4685</v>
      </c>
      <c r="C1946" t="s">
        <v>4685</v>
      </c>
      <c r="D1946" t="s">
        <v>4686</v>
      </c>
      <c r="F1946" t="s">
        <v>44</v>
      </c>
      <c r="G1946" t="str">
        <f>TRIM(IF(LEFT(Table1[[#This Row],[BrandName]],1) = "(", MID(Table1[[#This Row],[BrandName]], SEARCH(")", Table1[[#This Row],[BrandName]])+1,100),""))</f>
        <v/>
      </c>
      <c r="H1946" t="str">
        <f>IF(
     ISNUMBER(
                        SEARCH("(",Table1[[#This Row],[BrandName]])),
                        LEFT(Table1[[#This Row],[BrandName]],SEARCH("(",Table1[[#This Row],[BrandName]])-1),"")</f>
        <v/>
      </c>
      <c r="I1946" t="str">
        <f>TRIM(IF(Table1[[#This Row],[Column2]]&lt;&gt;"",Table1[[#This Row],[Column2]], IF(Table1[[#This Row],[Later Paran]]&lt;&gt;"",Table1[[#This Row],[Later Paran]],Table1[[#This Row],[BrandName]])))</f>
        <v>Ac Plus Fenugreek</v>
      </c>
    </row>
    <row r="1947" spans="1:9" x14ac:dyDescent="0.35">
      <c r="A1947">
        <v>242713</v>
      </c>
      <c r="B1947" t="s">
        <v>4687</v>
      </c>
      <c r="C1947" t="s">
        <v>378</v>
      </c>
      <c r="D1947" t="s">
        <v>4688</v>
      </c>
      <c r="E1947" t="s">
        <v>4689</v>
      </c>
      <c r="F1947" t="s">
        <v>129</v>
      </c>
      <c r="G1947" t="str">
        <f>TRIM(IF(LEFT(Table1[[#This Row],[BrandName]],1) = "(", MID(Table1[[#This Row],[BrandName]], SEARCH(")", Table1[[#This Row],[BrandName]])+1,100),""))</f>
        <v/>
      </c>
      <c r="H1947" t="str">
        <f>IF(
     ISNUMBER(
                        SEARCH("(",Table1[[#This Row],[BrandName]])),
                        LEFT(Table1[[#This Row],[BrandName]],SEARCH("(",Table1[[#This Row],[BrandName]])-1),"")</f>
        <v/>
      </c>
      <c r="I1947" t="str">
        <f>TRIM(IF(Table1[[#This Row],[Column2]]&lt;&gt;"",Table1[[#This Row],[Column2]], IF(Table1[[#This Row],[Later Paran]]&lt;&gt;"",Table1[[#This Row],[Later Paran]],Table1[[#This Row],[BrandName]])))</f>
        <v>Lanoxin Elx</v>
      </c>
    </row>
    <row r="1948" spans="1:9" x14ac:dyDescent="0.35">
      <c r="A1948">
        <v>242748</v>
      </c>
      <c r="B1948" t="s">
        <v>4690</v>
      </c>
      <c r="C1948" t="s">
        <v>4690</v>
      </c>
      <c r="D1948" t="s">
        <v>4691</v>
      </c>
      <c r="F1948" t="s">
        <v>125</v>
      </c>
      <c r="G1948" t="str">
        <f>TRIM(IF(LEFT(Table1[[#This Row],[BrandName]],1) = "(", MID(Table1[[#This Row],[BrandName]], SEARCH(")", Table1[[#This Row],[BrandName]])+1,100),""))</f>
        <v/>
      </c>
      <c r="H1948" t="str">
        <f>IF(
     ISNUMBER(
                        SEARCH("(",Table1[[#This Row],[BrandName]])),
                        LEFT(Table1[[#This Row],[BrandName]],SEARCH("(",Table1[[#This Row],[BrandName]])-1),"")</f>
        <v/>
      </c>
      <c r="I1948" t="str">
        <f>TRIM(IF(Table1[[#This Row],[Column2]]&lt;&gt;"",Table1[[#This Row],[Column2]], IF(Table1[[#This Row],[Later Paran]]&lt;&gt;"",Table1[[#This Row],[Later Paran]],Table1[[#This Row],[BrandName]])))</f>
        <v>Gemalt</v>
      </c>
    </row>
    <row r="1949" spans="1:9" x14ac:dyDescent="0.35">
      <c r="A1949">
        <v>242799</v>
      </c>
      <c r="B1949" t="s">
        <v>4692</v>
      </c>
      <c r="C1949" t="s">
        <v>2678</v>
      </c>
      <c r="D1949" t="s">
        <v>33545</v>
      </c>
      <c r="E1949" t="s">
        <v>944</v>
      </c>
      <c r="F1949" t="s">
        <v>44</v>
      </c>
      <c r="G1949" t="str">
        <f>TRIM(IF(LEFT(Table1[[#This Row],[BrandName]],1) = "(", MID(Table1[[#This Row],[BrandName]], SEARCH(")", Table1[[#This Row],[BrandName]])+1,100),""))</f>
        <v/>
      </c>
      <c r="H1949" t="str">
        <f>IF(
     ISNUMBER(
                        SEARCH("(",Table1[[#This Row],[BrandName]])),
                        LEFT(Table1[[#This Row],[BrandName]],SEARCH("(",Table1[[#This Row],[BrandName]])-1),"")</f>
        <v/>
      </c>
      <c r="I1949" t="str">
        <f>TRIM(IF(Table1[[#This Row],[Column2]]&lt;&gt;"",Table1[[#This Row],[Column2]], IF(Table1[[#This Row],[Later Paran]]&lt;&gt;"",Table1[[#This Row],[Later Paran]],Table1[[#This Row],[BrandName]])))</f>
        <v>Iodaminol</v>
      </c>
    </row>
    <row r="1950" spans="1:9" x14ac:dyDescent="0.35">
      <c r="A1950">
        <v>242896</v>
      </c>
      <c r="B1950" t="s">
        <v>4693</v>
      </c>
      <c r="C1950" t="s">
        <v>4693</v>
      </c>
      <c r="D1950" t="s">
        <v>4694</v>
      </c>
      <c r="F1950" t="s">
        <v>516</v>
      </c>
      <c r="G1950" t="str">
        <f>TRIM(IF(LEFT(Table1[[#This Row],[BrandName]],1) = "(", MID(Table1[[#This Row],[BrandName]], SEARCH(")", Table1[[#This Row],[BrandName]])+1,100),""))</f>
        <v/>
      </c>
      <c r="H1950" t="str">
        <f>IF(
     ISNUMBER(
                        SEARCH("(",Table1[[#This Row],[BrandName]])),
                        LEFT(Table1[[#This Row],[BrandName]],SEARCH("(",Table1[[#This Row],[BrandName]])-1),"")</f>
        <v/>
      </c>
      <c r="I1950" t="str">
        <f>TRIM(IF(Table1[[#This Row],[Column2]]&lt;&gt;"",Table1[[#This Row],[Column2]], IF(Table1[[#This Row],[Later Paran]]&lt;&gt;"",Table1[[#This Row],[Later Paran]],Table1[[#This Row],[BrandName]])))</f>
        <v>Velvaderm Hand And Body Lotion</v>
      </c>
    </row>
    <row r="1951" spans="1:9" x14ac:dyDescent="0.35">
      <c r="A1951">
        <v>243000</v>
      </c>
      <c r="B1951" t="s">
        <v>4695</v>
      </c>
      <c r="C1951" t="s">
        <v>4696</v>
      </c>
      <c r="D1951" t="s">
        <v>4697</v>
      </c>
      <c r="E1951" t="s">
        <v>4698</v>
      </c>
      <c r="F1951" t="s">
        <v>516</v>
      </c>
      <c r="G1951" t="str">
        <f>TRIM(IF(LEFT(Table1[[#This Row],[BrandName]],1) = "(", MID(Table1[[#This Row],[BrandName]], SEARCH(")", Table1[[#This Row],[BrandName]])+1,100),""))</f>
        <v/>
      </c>
      <c r="H1951" t="str">
        <f>IF(
     ISNUMBER(
                        SEARCH("(",Table1[[#This Row],[BrandName]])),
                        LEFT(Table1[[#This Row],[BrandName]],SEARCH("(",Table1[[#This Row],[BrandName]])-1),"")</f>
        <v/>
      </c>
      <c r="I1951" t="str">
        <f>TRIM(IF(Table1[[#This Row],[Column2]]&lt;&gt;"",Table1[[#This Row],[Column2]], IF(Table1[[#This Row],[Later Paran]]&lt;&gt;"",Table1[[#This Row],[Later Paran]],Table1[[#This Row],[BrandName]])))</f>
        <v>Selsun</v>
      </c>
    </row>
    <row r="1952" spans="1:9" x14ac:dyDescent="0.35">
      <c r="A1952">
        <v>243116</v>
      </c>
      <c r="B1952" t="s">
        <v>4699</v>
      </c>
      <c r="C1952" t="s">
        <v>4280</v>
      </c>
      <c r="D1952" t="s">
        <v>33637</v>
      </c>
      <c r="E1952" t="s">
        <v>4700</v>
      </c>
      <c r="F1952" t="s">
        <v>348</v>
      </c>
      <c r="G1952" t="str">
        <f>TRIM(IF(LEFT(Table1[[#This Row],[BrandName]],1) = "(", MID(Table1[[#This Row],[BrandName]], SEARCH(")", Table1[[#This Row],[BrandName]])+1,100),""))</f>
        <v/>
      </c>
      <c r="H1952" t="str">
        <f>IF(
     ISNUMBER(
                        SEARCH("(",Table1[[#This Row],[BrandName]])),
                        LEFT(Table1[[#This Row],[BrandName]],SEARCH("(",Table1[[#This Row],[BrandName]])-1),"")</f>
        <v/>
      </c>
      <c r="I1952" t="str">
        <f>TRIM(IF(Table1[[#This Row],[Column2]]&lt;&gt;"",Table1[[#This Row],[Column2]], IF(Table1[[#This Row],[Later Paran]]&lt;&gt;"",Table1[[#This Row],[Later Paran]],Table1[[#This Row],[BrandName]])))</f>
        <v>Isordil Sublingual</v>
      </c>
    </row>
    <row r="1953" spans="1:9" x14ac:dyDescent="0.35">
      <c r="A1953">
        <v>243205</v>
      </c>
      <c r="B1953" t="s">
        <v>4701</v>
      </c>
      <c r="C1953" t="s">
        <v>4702</v>
      </c>
      <c r="D1953" t="s">
        <v>4703</v>
      </c>
      <c r="E1953" t="s">
        <v>4704</v>
      </c>
      <c r="F1953" t="s">
        <v>102</v>
      </c>
      <c r="G1953" t="str">
        <f>TRIM(IF(LEFT(Table1[[#This Row],[BrandName]],1) = "(", MID(Table1[[#This Row],[BrandName]], SEARCH(")", Table1[[#This Row],[BrandName]])+1,100),""))</f>
        <v/>
      </c>
      <c r="H1953" t="str">
        <f>IF(
     ISNUMBER(
                        SEARCH("(",Table1[[#This Row],[BrandName]])),
                        LEFT(Table1[[#This Row],[BrandName]],SEARCH("(",Table1[[#This Row],[BrandName]])-1),"")</f>
        <v/>
      </c>
      <c r="I1953" t="str">
        <f>TRIM(IF(Table1[[#This Row],[Column2]]&lt;&gt;"",Table1[[#This Row],[Column2]], IF(Table1[[#This Row],[Later Paran]]&lt;&gt;"",Table1[[#This Row],[Later Paran]],Table1[[#This Row],[BrandName]])))</f>
        <v>Neosporin Topical Antibiotic Ointment</v>
      </c>
    </row>
    <row r="1954" spans="1:9" x14ac:dyDescent="0.35">
      <c r="A1954">
        <v>243213</v>
      </c>
      <c r="B1954" t="s">
        <v>4705</v>
      </c>
      <c r="C1954" t="s">
        <v>4705</v>
      </c>
      <c r="D1954" t="s">
        <v>4706</v>
      </c>
      <c r="F1954" t="s">
        <v>97</v>
      </c>
      <c r="G1954" t="str">
        <f>TRIM(IF(LEFT(Table1[[#This Row],[BrandName]],1) = "(", MID(Table1[[#This Row],[BrandName]], SEARCH(")", Table1[[#This Row],[BrandName]])+1,100),""))</f>
        <v/>
      </c>
      <c r="H1954" t="str">
        <f>IF(
     ISNUMBER(
                        SEARCH("(",Table1[[#This Row],[BrandName]])),
                        LEFT(Table1[[#This Row],[BrandName]],SEARCH("(",Table1[[#This Row],[BrandName]])-1),"")</f>
        <v/>
      </c>
      <c r="I1954" t="str">
        <f>TRIM(IF(Table1[[#This Row],[Column2]]&lt;&gt;"",Table1[[#This Row],[Column2]], IF(Table1[[#This Row],[Later Paran]]&lt;&gt;"",Table1[[#This Row],[Later Paran]],Table1[[#This Row],[BrandName]])))</f>
        <v>Neosporin Antibiotic Powder</v>
      </c>
    </row>
    <row r="1955" spans="1:9" x14ac:dyDescent="0.35">
      <c r="A1955">
        <v>243515</v>
      </c>
      <c r="B1955" t="s">
        <v>4707</v>
      </c>
      <c r="C1955" t="s">
        <v>633</v>
      </c>
      <c r="D1955" t="s">
        <v>33055</v>
      </c>
      <c r="E1955" t="s">
        <v>4708</v>
      </c>
      <c r="F1955" t="s">
        <v>1910</v>
      </c>
      <c r="G1955" t="str">
        <f>TRIM(IF(LEFT(Table1[[#This Row],[BrandName]],1) = "(", MID(Table1[[#This Row],[BrandName]], SEARCH(")", Table1[[#This Row],[BrandName]])+1,100),""))</f>
        <v/>
      </c>
      <c r="H1955" t="str">
        <f>IF(
     ISNUMBER(
                        SEARCH("(",Table1[[#This Row],[BrandName]])),
                        LEFT(Table1[[#This Row],[BrandName]],SEARCH("(",Table1[[#This Row],[BrandName]])-1),"")</f>
        <v/>
      </c>
      <c r="I1955" t="str">
        <f>TRIM(IF(Table1[[#This Row],[Column2]]&lt;&gt;"",Table1[[#This Row],[Column2]], IF(Table1[[#This Row],[Later Paran]]&lt;&gt;"",Table1[[#This Row],[Later Paran]],Table1[[#This Row],[BrandName]])))</f>
        <v>Atropine Sulfate</v>
      </c>
    </row>
    <row r="1956" spans="1:9" x14ac:dyDescent="0.35">
      <c r="A1956">
        <v>243523</v>
      </c>
      <c r="B1956" t="s">
        <v>4709</v>
      </c>
      <c r="C1956" t="s">
        <v>633</v>
      </c>
      <c r="D1956" t="s">
        <v>33055</v>
      </c>
      <c r="E1956" t="s">
        <v>4710</v>
      </c>
      <c r="F1956" t="s">
        <v>1910</v>
      </c>
      <c r="G1956" t="str">
        <f>TRIM(IF(LEFT(Table1[[#This Row],[BrandName]],1) = "(", MID(Table1[[#This Row],[BrandName]], SEARCH(")", Table1[[#This Row],[BrandName]])+1,100),""))</f>
        <v/>
      </c>
      <c r="H1956" t="str">
        <f>IF(
     ISNUMBER(
                        SEARCH("(",Table1[[#This Row],[BrandName]])),
                        LEFT(Table1[[#This Row],[BrandName]],SEARCH("(",Table1[[#This Row],[BrandName]])-1),"")</f>
        <v/>
      </c>
      <c r="I1956" t="str">
        <f>TRIM(IF(Table1[[#This Row],[Column2]]&lt;&gt;"",Table1[[#This Row],[Column2]], IF(Table1[[#This Row],[Later Paran]]&lt;&gt;"",Table1[[#This Row],[Later Paran]],Table1[[#This Row],[BrandName]])))</f>
        <v>Atropine Sulfate</v>
      </c>
    </row>
    <row r="1957" spans="1:9" x14ac:dyDescent="0.35">
      <c r="A1957">
        <v>243558</v>
      </c>
      <c r="B1957" t="s">
        <v>4711</v>
      </c>
      <c r="C1957" t="s">
        <v>1945</v>
      </c>
      <c r="D1957" t="s">
        <v>1946</v>
      </c>
      <c r="E1957" t="s">
        <v>4712</v>
      </c>
      <c r="F1957" t="s">
        <v>1910</v>
      </c>
      <c r="G1957" t="str">
        <f>TRIM(IF(LEFT(Table1[[#This Row],[BrandName]],1) = "(", MID(Table1[[#This Row],[BrandName]], SEARCH(")", Table1[[#This Row],[BrandName]])+1,100),""))</f>
        <v/>
      </c>
      <c r="H1957" t="str">
        <f>IF(
     ISNUMBER(
                        SEARCH("(",Table1[[#This Row],[BrandName]])),
                        LEFT(Table1[[#This Row],[BrandName]],SEARCH("(",Table1[[#This Row],[BrandName]])-1),"")</f>
        <v/>
      </c>
      <c r="I1957" t="str">
        <f>TRIM(IF(Table1[[#This Row],[Column2]]&lt;&gt;"",Table1[[#This Row],[Column2]], IF(Table1[[#This Row],[Later Paran]]&lt;&gt;"",Table1[[#This Row],[Later Paran]],Table1[[#This Row],[BrandName]])))</f>
        <v>Dextrose</v>
      </c>
    </row>
    <row r="1958" spans="1:9" x14ac:dyDescent="0.35">
      <c r="A1958">
        <v>243566</v>
      </c>
      <c r="B1958" t="s">
        <v>4713</v>
      </c>
      <c r="C1958" t="s">
        <v>1945</v>
      </c>
      <c r="D1958" t="s">
        <v>1946</v>
      </c>
      <c r="E1958" t="s">
        <v>4714</v>
      </c>
      <c r="F1958" t="s">
        <v>1910</v>
      </c>
      <c r="G1958" t="str">
        <f>TRIM(IF(LEFT(Table1[[#This Row],[BrandName]],1) = "(", MID(Table1[[#This Row],[BrandName]], SEARCH(")", Table1[[#This Row],[BrandName]])+1,100),""))</f>
        <v/>
      </c>
      <c r="H1958" t="str">
        <f>IF(
     ISNUMBER(
                        SEARCH("(",Table1[[#This Row],[BrandName]])),
                        LEFT(Table1[[#This Row],[BrandName]],SEARCH("(",Table1[[#This Row],[BrandName]])-1),"")</f>
        <v/>
      </c>
      <c r="I1958" t="str">
        <f>TRIM(IF(Table1[[#This Row],[Column2]]&lt;&gt;"",Table1[[#This Row],[Column2]], IF(Table1[[#This Row],[Later Paran]]&lt;&gt;"",Table1[[#This Row],[Later Paran]],Table1[[#This Row],[BrandName]])))</f>
        <v>Dextrose</v>
      </c>
    </row>
    <row r="1959" spans="1:9" x14ac:dyDescent="0.35">
      <c r="A1959">
        <v>243604</v>
      </c>
      <c r="B1959" t="s">
        <v>4715</v>
      </c>
      <c r="C1959" t="s">
        <v>105</v>
      </c>
      <c r="D1959" t="s">
        <v>32617</v>
      </c>
      <c r="E1959" t="s">
        <v>4708</v>
      </c>
      <c r="F1959" t="s">
        <v>1910</v>
      </c>
      <c r="G1959" t="str">
        <f>TRIM(IF(LEFT(Table1[[#This Row],[BrandName]],1) = "(", MID(Table1[[#This Row],[BrandName]], SEARCH(")", Table1[[#This Row],[BrandName]])+1,100),""))</f>
        <v/>
      </c>
      <c r="H1959" t="str">
        <f>IF(
     ISNUMBER(
                        SEARCH("(",Table1[[#This Row],[BrandName]])),
                        LEFT(Table1[[#This Row],[BrandName]],SEARCH("(",Table1[[#This Row],[BrandName]])-1),"")</f>
        <v/>
      </c>
      <c r="I1959" t="str">
        <f>TRIM(IF(Table1[[#This Row],[Column2]]&lt;&gt;"",Table1[[#This Row],[Column2]], IF(Table1[[#This Row],[Later Paran]]&lt;&gt;"",Table1[[#This Row],[Later Paran]],Table1[[#This Row],[BrandName]])))</f>
        <v>Epinephrine</v>
      </c>
    </row>
    <row r="1960" spans="1:9" x14ac:dyDescent="0.35">
      <c r="A1960">
        <v>243612</v>
      </c>
      <c r="B1960" t="s">
        <v>4716</v>
      </c>
      <c r="C1960" t="s">
        <v>1745</v>
      </c>
      <c r="D1960" t="s">
        <v>33056</v>
      </c>
      <c r="E1960" t="s">
        <v>4717</v>
      </c>
      <c r="F1960" t="s">
        <v>1910</v>
      </c>
      <c r="G1960" t="str">
        <f>TRIM(IF(LEFT(Table1[[#This Row],[BrandName]],1) = "(", MID(Table1[[#This Row],[BrandName]], SEARCH(")", Table1[[#This Row],[BrandName]])+1,100),""))</f>
        <v/>
      </c>
      <c r="H1960" t="str">
        <f>IF(
     ISNUMBER(
                        SEARCH("(",Table1[[#This Row],[BrandName]])),
                        LEFT(Table1[[#This Row],[BrandName]],SEARCH("(",Table1[[#This Row],[BrandName]])-1),"")</f>
        <v/>
      </c>
      <c r="I1960" t="str">
        <f>TRIM(IF(Table1[[#This Row],[Column2]]&lt;&gt;"",Table1[[#This Row],[Column2]], IF(Table1[[#This Row],[Later Paran]]&lt;&gt;"",Table1[[#This Row],[Later Paran]],Table1[[#This Row],[BrandName]])))</f>
        <v>Isoproterenol Hcl</v>
      </c>
    </row>
    <row r="1961" spans="1:9" x14ac:dyDescent="0.35">
      <c r="A1961">
        <v>243655</v>
      </c>
      <c r="B1961" t="s">
        <v>4718</v>
      </c>
      <c r="C1961" t="s">
        <v>139</v>
      </c>
      <c r="D1961" t="s">
        <v>32622</v>
      </c>
      <c r="E1961" t="s">
        <v>4719</v>
      </c>
      <c r="F1961" t="s">
        <v>1910</v>
      </c>
      <c r="G1961" t="str">
        <f>TRIM(IF(LEFT(Table1[[#This Row],[BrandName]],1) = "(", MID(Table1[[#This Row],[BrandName]], SEARCH(")", Table1[[#This Row],[BrandName]])+1,100),""))</f>
        <v/>
      </c>
      <c r="H1961" t="str">
        <f>IF(
     ISNUMBER(
                        SEARCH("(",Table1[[#This Row],[BrandName]])),
                        LEFT(Table1[[#This Row],[BrandName]],SEARCH("(",Table1[[#This Row],[BrandName]])-1),"")</f>
        <v/>
      </c>
      <c r="I1961" t="str">
        <f>TRIM(IF(Table1[[#This Row],[Column2]]&lt;&gt;"",Table1[[#This Row],[Column2]], IF(Table1[[#This Row],[Later Paran]]&lt;&gt;"",Table1[[#This Row],[Later Paran]],Table1[[#This Row],[BrandName]])))</f>
        <v>Lidocaine Hcl</v>
      </c>
    </row>
    <row r="1962" spans="1:9" x14ac:dyDescent="0.35">
      <c r="A1962">
        <v>243671</v>
      </c>
      <c r="B1962" t="s">
        <v>4720</v>
      </c>
      <c r="C1962" t="s">
        <v>139</v>
      </c>
      <c r="D1962" t="s">
        <v>32622</v>
      </c>
      <c r="E1962" t="s">
        <v>455</v>
      </c>
      <c r="F1962" t="s">
        <v>29</v>
      </c>
      <c r="G1962" t="str">
        <f>TRIM(IF(LEFT(Table1[[#This Row],[BrandName]],1) = "(", MID(Table1[[#This Row],[BrandName]], SEARCH(")", Table1[[#This Row],[BrandName]])+1,100),""))</f>
        <v/>
      </c>
      <c r="H1962" t="str">
        <f>IF(
     ISNUMBER(
                        SEARCH("(",Table1[[#This Row],[BrandName]])),
                        LEFT(Table1[[#This Row],[BrandName]],SEARCH("(",Table1[[#This Row],[BrandName]])-1),"")</f>
        <v/>
      </c>
      <c r="I1962" t="str">
        <f>TRIM(IF(Table1[[#This Row],[Column2]]&lt;&gt;"",Table1[[#This Row],[Column2]], IF(Table1[[#This Row],[Later Paran]]&lt;&gt;"",Table1[[#This Row],[Later Paran]],Table1[[#This Row],[BrandName]])))</f>
        <v>Lidocaine Hcl</v>
      </c>
    </row>
    <row r="1963" spans="1:9" x14ac:dyDescent="0.35">
      <c r="A1963">
        <v>243736</v>
      </c>
      <c r="B1963" t="s">
        <v>4721</v>
      </c>
      <c r="C1963" t="s">
        <v>147</v>
      </c>
      <c r="D1963" t="s">
        <v>2980</v>
      </c>
      <c r="E1963" t="s">
        <v>152</v>
      </c>
      <c r="F1963" t="s">
        <v>29</v>
      </c>
      <c r="G1963" t="str">
        <f>TRIM(IF(LEFT(Table1[[#This Row],[BrandName]],1) = "(", MID(Table1[[#This Row],[BrandName]], SEARCH(")", Table1[[#This Row],[BrandName]])+1,100),""))</f>
        <v/>
      </c>
      <c r="H1963" t="str">
        <f>IF(
     ISNUMBER(
                        SEARCH("(",Table1[[#This Row],[BrandName]])),
                        LEFT(Table1[[#This Row],[BrandName]],SEARCH("(",Table1[[#This Row],[BrandName]])-1),"")</f>
        <v/>
      </c>
      <c r="I1963" t="str">
        <f>TRIM(IF(Table1[[#This Row],[Column2]]&lt;&gt;"",Table1[[#This Row],[Column2]], IF(Table1[[#This Row],[Later Paran]]&lt;&gt;"",Table1[[#This Row],[Later Paran]],Table1[[#This Row],[BrandName]])))</f>
        <v>Lidocaine Hcl</v>
      </c>
    </row>
    <row r="1964" spans="1:9" x14ac:dyDescent="0.35">
      <c r="A1964">
        <v>243779</v>
      </c>
      <c r="B1964" t="s">
        <v>4722</v>
      </c>
      <c r="C1964" t="s">
        <v>127</v>
      </c>
      <c r="D1964" t="s">
        <v>4723</v>
      </c>
      <c r="E1964" t="s">
        <v>4724</v>
      </c>
      <c r="F1964" t="s">
        <v>3109</v>
      </c>
      <c r="G1964" t="str">
        <f>TRIM(IF(LEFT(Table1[[#This Row],[BrandName]],1) = "(", MID(Table1[[#This Row],[BrandName]], SEARCH(")", Table1[[#This Row],[BrandName]])+1,100),""))</f>
        <v/>
      </c>
      <c r="H1964" t="str">
        <f>IF(
     ISNUMBER(
                        SEARCH("(",Table1[[#This Row],[BrandName]])),
                        LEFT(Table1[[#This Row],[BrandName]],SEARCH("(",Table1[[#This Row],[BrandName]])-1),"")</f>
        <v/>
      </c>
      <c r="I1964" t="str">
        <f>TRIM(IF(Table1[[#This Row],[Column2]]&lt;&gt;"",Table1[[#This Row],[Column2]], IF(Table1[[#This Row],[Later Paran]]&lt;&gt;"",Table1[[#This Row],[Later Paran]],Table1[[#This Row],[BrandName]])))</f>
        <v>Lidocaine Hcl Jelly</v>
      </c>
    </row>
    <row r="1965" spans="1:9" x14ac:dyDescent="0.35">
      <c r="A1965">
        <v>243809</v>
      </c>
      <c r="B1965" t="s">
        <v>4725</v>
      </c>
      <c r="C1965" t="s">
        <v>1969</v>
      </c>
      <c r="D1965" t="s">
        <v>33017</v>
      </c>
      <c r="E1965" t="s">
        <v>4726</v>
      </c>
      <c r="F1965" t="s">
        <v>1910</v>
      </c>
      <c r="G1965" t="str">
        <f>TRIM(IF(LEFT(Table1[[#This Row],[BrandName]],1) = "(", MID(Table1[[#This Row],[BrandName]], SEARCH(")", Table1[[#This Row],[BrandName]])+1,100),""))</f>
        <v/>
      </c>
      <c r="H1965" t="str">
        <f>IF(
     ISNUMBER(
                        SEARCH("(",Table1[[#This Row],[BrandName]])),
                        LEFT(Table1[[#This Row],[BrandName]],SEARCH("(",Table1[[#This Row],[BrandName]])-1),"")</f>
        <v/>
      </c>
      <c r="I1965" t="str">
        <f>TRIM(IF(Table1[[#This Row],[Column2]]&lt;&gt;"",Table1[[#This Row],[Column2]], IF(Table1[[#This Row],[Later Paran]]&lt;&gt;"",Table1[[#This Row],[Later Paran]],Table1[[#This Row],[BrandName]])))</f>
        <v>Mannitol</v>
      </c>
    </row>
    <row r="1966" spans="1:9" x14ac:dyDescent="0.35">
      <c r="A1966">
        <v>243876</v>
      </c>
      <c r="B1966" t="s">
        <v>4727</v>
      </c>
      <c r="C1966" t="s">
        <v>731</v>
      </c>
      <c r="D1966" t="s">
        <v>33057</v>
      </c>
      <c r="E1966" t="s">
        <v>4728</v>
      </c>
      <c r="F1966" t="s">
        <v>1910</v>
      </c>
      <c r="G1966" t="str">
        <f>TRIM(IF(LEFT(Table1[[#This Row],[BrandName]],1) = "(", MID(Table1[[#This Row],[BrandName]], SEARCH(")", Table1[[#This Row],[BrandName]])+1,100),""))</f>
        <v/>
      </c>
      <c r="H1966" t="str">
        <f>IF(
     ISNUMBER(
                        SEARCH("(",Table1[[#This Row],[BrandName]])),
                        LEFT(Table1[[#This Row],[BrandName]],SEARCH("(",Table1[[#This Row],[BrandName]])-1),"")</f>
        <v/>
      </c>
      <c r="I1966" t="str">
        <f>TRIM(IF(Table1[[#This Row],[Column2]]&lt;&gt;"",Table1[[#This Row],[Column2]], IF(Table1[[#This Row],[Later Paran]]&lt;&gt;"",Table1[[#This Row],[Later Paran]],Table1[[#This Row],[BrandName]])))</f>
        <v>Phytonadione</v>
      </c>
    </row>
    <row r="1967" spans="1:9" x14ac:dyDescent="0.35">
      <c r="A1967">
        <v>243914</v>
      </c>
      <c r="B1967" t="s">
        <v>4729</v>
      </c>
      <c r="C1967" t="s">
        <v>1977</v>
      </c>
      <c r="D1967" t="s">
        <v>32627</v>
      </c>
      <c r="E1967" t="s">
        <v>4730</v>
      </c>
      <c r="F1967" t="s">
        <v>1910</v>
      </c>
      <c r="G1967" t="str">
        <f>TRIM(IF(LEFT(Table1[[#This Row],[BrandName]],1) = "(", MID(Table1[[#This Row],[BrandName]], SEARCH(")", Table1[[#This Row],[BrandName]])+1,100),""))</f>
        <v/>
      </c>
      <c r="H1967" t="str">
        <f>IF(
     ISNUMBER(
                        SEARCH("(",Table1[[#This Row],[BrandName]])),
                        LEFT(Table1[[#This Row],[BrandName]],SEARCH("(",Table1[[#This Row],[BrandName]])-1),"")</f>
        <v/>
      </c>
      <c r="I1967" t="str">
        <f>TRIM(IF(Table1[[#This Row],[Column2]]&lt;&gt;"",Table1[[#This Row],[Column2]], IF(Table1[[#This Row],[Later Paran]]&lt;&gt;"",Table1[[#This Row],[Later Paran]],Table1[[#This Row],[BrandName]])))</f>
        <v>Sodium Bicarbonate</v>
      </c>
    </row>
    <row r="1968" spans="1:9" x14ac:dyDescent="0.35">
      <c r="A1968">
        <v>243930</v>
      </c>
      <c r="B1968" t="s">
        <v>4731</v>
      </c>
      <c r="C1968" t="s">
        <v>1977</v>
      </c>
      <c r="D1968" t="s">
        <v>32627</v>
      </c>
      <c r="E1968" t="s">
        <v>4732</v>
      </c>
      <c r="F1968" t="s">
        <v>1910</v>
      </c>
      <c r="G1968" t="str">
        <f>TRIM(IF(LEFT(Table1[[#This Row],[BrandName]],1) = "(", MID(Table1[[#This Row],[BrandName]], SEARCH(")", Table1[[#This Row],[BrandName]])+1,100),""))</f>
        <v/>
      </c>
      <c r="H1968" t="str">
        <f>IF(
     ISNUMBER(
                        SEARCH("(",Table1[[#This Row],[BrandName]])),
                        LEFT(Table1[[#This Row],[BrandName]],SEARCH("(",Table1[[#This Row],[BrandName]])-1),"")</f>
        <v/>
      </c>
      <c r="I1968" t="str">
        <f>TRIM(IF(Table1[[#This Row],[Column2]]&lt;&gt;"",Table1[[#This Row],[Column2]], IF(Table1[[#This Row],[Later Paran]]&lt;&gt;"",Table1[[#This Row],[Later Paran]],Table1[[#This Row],[BrandName]])))</f>
        <v>Sodium Bicarbonate</v>
      </c>
    </row>
    <row r="1969" spans="1:9" x14ac:dyDescent="0.35">
      <c r="A1969">
        <v>243957</v>
      </c>
      <c r="B1969" t="s">
        <v>4733</v>
      </c>
      <c r="C1969" t="s">
        <v>1942</v>
      </c>
      <c r="D1969" t="s">
        <v>2340</v>
      </c>
      <c r="E1969" t="s">
        <v>4734</v>
      </c>
      <c r="F1969" t="s">
        <v>1910</v>
      </c>
      <c r="G1969" t="str">
        <f>TRIM(IF(LEFT(Table1[[#This Row],[BrandName]],1) = "(", MID(Table1[[#This Row],[BrandName]], SEARCH(")", Table1[[#This Row],[BrandName]])+1,100),""))</f>
        <v/>
      </c>
      <c r="H1969" t="str">
        <f>IF(
     ISNUMBER(
                        SEARCH("(",Table1[[#This Row],[BrandName]])),
                        LEFT(Table1[[#This Row],[BrandName]],SEARCH("(",Table1[[#This Row],[BrandName]])-1),"")</f>
        <v/>
      </c>
      <c r="I1969" t="str">
        <f>TRIM(IF(Table1[[#This Row],[Column2]]&lt;&gt;"",Table1[[#This Row],[Column2]], IF(Table1[[#This Row],[Later Paran]]&lt;&gt;"",Table1[[#This Row],[Later Paran]],Table1[[#This Row],[BrandName]])))</f>
        <v>Sodium Chloride</v>
      </c>
    </row>
    <row r="1970" spans="1:9" x14ac:dyDescent="0.35">
      <c r="A1970">
        <v>244015</v>
      </c>
      <c r="B1970" t="s">
        <v>4735</v>
      </c>
      <c r="C1970" t="s">
        <v>4736</v>
      </c>
      <c r="D1970" t="s">
        <v>33058</v>
      </c>
      <c r="E1970" t="s">
        <v>2667</v>
      </c>
      <c r="F1970" t="s">
        <v>1910</v>
      </c>
      <c r="G1970" t="str">
        <f>TRIM(IF(LEFT(Table1[[#This Row],[BrandName]],1) = "(", MID(Table1[[#This Row],[BrandName]], SEARCH(")", Table1[[#This Row],[BrandName]])+1,100),""))</f>
        <v/>
      </c>
      <c r="H1970" t="str">
        <f>IF(
     ISNUMBER(
                        SEARCH("(",Table1[[#This Row],[BrandName]])),
                        LEFT(Table1[[#This Row],[BrandName]],SEARCH("(",Table1[[#This Row],[BrandName]])-1),"")</f>
        <v/>
      </c>
      <c r="I1970" t="str">
        <f>TRIM(IF(Table1[[#This Row],[Column2]]&lt;&gt;"",Table1[[#This Row],[Column2]], IF(Table1[[#This Row],[Later Paran]]&lt;&gt;"",Table1[[#This Row],[Later Paran]],Table1[[#This Row],[BrandName]])))</f>
        <v>Calcium Chloride</v>
      </c>
    </row>
    <row r="1971" spans="1:9" x14ac:dyDescent="0.35">
      <c r="A1971">
        <v>244287</v>
      </c>
      <c r="B1971" t="s">
        <v>4737</v>
      </c>
      <c r="C1971" t="s">
        <v>4738</v>
      </c>
      <c r="D1971" t="s">
        <v>4739</v>
      </c>
      <c r="E1971" t="s">
        <v>4740</v>
      </c>
      <c r="F1971" t="s">
        <v>1920</v>
      </c>
      <c r="G1971" t="str">
        <f>TRIM(IF(LEFT(Table1[[#This Row],[BrandName]],1) = "(", MID(Table1[[#This Row],[BrandName]], SEARCH(")", Table1[[#This Row],[BrandName]])+1,100),""))</f>
        <v/>
      </c>
      <c r="H1971" t="str">
        <f>IF(
     ISNUMBER(
                        SEARCH("(",Table1[[#This Row],[BrandName]])),
                        LEFT(Table1[[#This Row],[BrandName]],SEARCH("(",Table1[[#This Row],[BrandName]])-1),"")</f>
        <v/>
      </c>
      <c r="I1971" t="str">
        <f>TRIM(IF(Table1[[#This Row],[Column2]]&lt;&gt;"",Table1[[#This Row],[Column2]], IF(Table1[[#This Row],[Later Paran]]&lt;&gt;"",Table1[[#This Row],[Later Paran]],Table1[[#This Row],[BrandName]])))</f>
        <v>Tham Solution</v>
      </c>
    </row>
    <row r="1972" spans="1:9" x14ac:dyDescent="0.35">
      <c r="A1972">
        <v>244384</v>
      </c>
      <c r="B1972" t="s">
        <v>4741</v>
      </c>
      <c r="C1972" t="s">
        <v>894</v>
      </c>
      <c r="D1972" t="s">
        <v>4742</v>
      </c>
      <c r="E1972" t="s">
        <v>248</v>
      </c>
      <c r="F1972" t="s">
        <v>44</v>
      </c>
      <c r="G1972" t="str">
        <f>TRIM(IF(LEFT(Table1[[#This Row],[BrandName]],1) = "(", MID(Table1[[#This Row],[BrandName]], SEARCH(")", Table1[[#This Row],[BrandName]])+1,100),""))</f>
        <v/>
      </c>
      <c r="H1972" t="str">
        <f>IF(
     ISNUMBER(
                        SEARCH("(",Table1[[#This Row],[BrandName]])),
                        LEFT(Table1[[#This Row],[BrandName]],SEARCH("(",Table1[[#This Row],[BrandName]])-1),"")</f>
        <v/>
      </c>
      <c r="I1972" t="str">
        <f>TRIM(IF(Table1[[#This Row],[Column2]]&lt;&gt;"",Table1[[#This Row],[Column2]], IF(Table1[[#This Row],[Later Paran]]&lt;&gt;"",Table1[[#This Row],[Later Paran]],Table1[[#This Row],[BrandName]])))</f>
        <v>Ilosone</v>
      </c>
    </row>
    <row r="1973" spans="1:9" x14ac:dyDescent="0.35">
      <c r="A1973">
        <v>244392</v>
      </c>
      <c r="B1973" t="s">
        <v>4743</v>
      </c>
      <c r="C1973" t="s">
        <v>935</v>
      </c>
      <c r="D1973" t="s">
        <v>936</v>
      </c>
      <c r="E1973" t="s">
        <v>248</v>
      </c>
      <c r="F1973" t="s">
        <v>44</v>
      </c>
      <c r="G1973" t="str">
        <f>TRIM(IF(LEFT(Table1[[#This Row],[BrandName]],1) = "(", MID(Table1[[#This Row],[BrandName]], SEARCH(")", Table1[[#This Row],[BrandName]])+1,100),""))</f>
        <v/>
      </c>
      <c r="H1973" t="str">
        <f>IF(
     ISNUMBER(
                        SEARCH("(",Table1[[#This Row],[BrandName]])),
                        LEFT(Table1[[#This Row],[BrandName]],SEARCH("(",Table1[[#This Row],[BrandName]])-1),"")</f>
        <v/>
      </c>
      <c r="I1973" t="str">
        <f>TRIM(IF(Table1[[#This Row],[Column2]]&lt;&gt;"",Table1[[#This Row],[Column2]], IF(Table1[[#This Row],[Later Paran]]&lt;&gt;"",Table1[[#This Row],[Later Paran]],Table1[[#This Row],[BrandName]])))</f>
        <v>Keflex</v>
      </c>
    </row>
    <row r="1974" spans="1:9" x14ac:dyDescent="0.35">
      <c r="A1974">
        <v>244406</v>
      </c>
      <c r="B1974" t="s">
        <v>4744</v>
      </c>
      <c r="C1974" t="s">
        <v>917</v>
      </c>
      <c r="D1974" t="s">
        <v>32984</v>
      </c>
      <c r="E1974" t="s">
        <v>195</v>
      </c>
      <c r="F1974" t="s">
        <v>29</v>
      </c>
      <c r="G1974" t="str">
        <f>TRIM(IF(LEFT(Table1[[#This Row],[BrandName]],1) = "(", MID(Table1[[#This Row],[BrandName]], SEARCH(")", Table1[[#This Row],[BrandName]])+1,100),""))</f>
        <v/>
      </c>
      <c r="H1974" t="str">
        <f>IF(
     ISNUMBER(
                        SEARCH("(",Table1[[#This Row],[BrandName]])),
                        LEFT(Table1[[#This Row],[BrandName]],SEARCH("(",Table1[[#This Row],[BrandName]])-1),"")</f>
        <v/>
      </c>
      <c r="I1974" t="str">
        <f>TRIM(IF(Table1[[#This Row],[Column2]]&lt;&gt;"",Table1[[#This Row],[Column2]], IF(Table1[[#This Row],[Later Paran]]&lt;&gt;"",Table1[[#This Row],[Later Paran]],Table1[[#This Row],[BrandName]])))</f>
        <v>Keflin Neutral</v>
      </c>
    </row>
    <row r="1975" spans="1:9" x14ac:dyDescent="0.35">
      <c r="A1975">
        <v>244619</v>
      </c>
      <c r="B1975" t="s">
        <v>4745</v>
      </c>
      <c r="C1975" t="s">
        <v>4745</v>
      </c>
      <c r="D1975" t="s">
        <v>1062</v>
      </c>
      <c r="F1975" t="s">
        <v>44</v>
      </c>
      <c r="G1975" t="str">
        <f>TRIM(IF(LEFT(Table1[[#This Row],[BrandName]],1) = "(", MID(Table1[[#This Row],[BrandName]], SEARCH(")", Table1[[#This Row],[BrandName]])+1,100),""))</f>
        <v/>
      </c>
      <c r="H1975" t="str">
        <f>IF(
     ISNUMBER(
                        SEARCH("(",Table1[[#This Row],[BrandName]])),
                        LEFT(Table1[[#This Row],[BrandName]],SEARCH("(",Table1[[#This Row],[BrandName]])-1),"")</f>
        <v/>
      </c>
      <c r="I1975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976" spans="1:9" x14ac:dyDescent="0.35">
      <c r="A1976">
        <v>244635</v>
      </c>
      <c r="B1976" t="s">
        <v>4746</v>
      </c>
      <c r="C1976" t="s">
        <v>957</v>
      </c>
      <c r="D1976" t="s">
        <v>33638</v>
      </c>
      <c r="E1976" t="s">
        <v>47</v>
      </c>
      <c r="F1976" t="s">
        <v>44</v>
      </c>
      <c r="G1976" t="str">
        <f>TRIM(IF(LEFT(Table1[[#This Row],[BrandName]],1) = "(", MID(Table1[[#This Row],[BrandName]], SEARCH(")", Table1[[#This Row],[BrandName]])+1,100),""))</f>
        <v/>
      </c>
      <c r="H1976" t="str">
        <f>IF(
     ISNUMBER(
                        SEARCH("(",Table1[[#This Row],[BrandName]])),
                        LEFT(Table1[[#This Row],[BrandName]],SEARCH("(",Table1[[#This Row],[BrandName]])-1),"")</f>
        <v/>
      </c>
      <c r="I1976" t="str">
        <f>TRIM(IF(Table1[[#This Row],[Column2]]&lt;&gt;"",Table1[[#This Row],[Column2]], IF(Table1[[#This Row],[Later Paran]]&lt;&gt;"",Table1[[#This Row],[Later Paran]],Table1[[#This Row],[BrandName]])))</f>
        <v>Erythromid</v>
      </c>
    </row>
    <row r="1977" spans="1:9" x14ac:dyDescent="0.35">
      <c r="A1977">
        <v>244988</v>
      </c>
      <c r="B1977" t="s">
        <v>4747</v>
      </c>
      <c r="C1977" t="s">
        <v>1945</v>
      </c>
      <c r="D1977" t="s">
        <v>34546</v>
      </c>
      <c r="E1977" t="s">
        <v>4748</v>
      </c>
      <c r="F1977" t="s">
        <v>1920</v>
      </c>
      <c r="G1977" t="str">
        <f>TRIM(IF(LEFT(Table1[[#This Row],[BrandName]],1) = "(", MID(Table1[[#This Row],[BrandName]], SEARCH(")", Table1[[#This Row],[BrandName]])+1,100),""))</f>
        <v/>
      </c>
      <c r="H1977" t="str">
        <f>IF(
     ISNUMBER(
                        SEARCH("(",Table1[[#This Row],[BrandName]])),
                        LEFT(Table1[[#This Row],[BrandName]],SEARCH("(",Table1[[#This Row],[BrandName]])-1),"")</f>
        <v/>
      </c>
      <c r="I1977" t="str">
        <f>TRIM(IF(Table1[[#This Row],[Column2]]&lt;&gt;"",Table1[[#This Row],[Column2]], IF(Table1[[#This Row],[Later Paran]]&lt;&gt;"",Table1[[#This Row],[Later Paran]],Table1[[#This Row],[BrandName]])))</f>
        <v>Dextroseection</v>
      </c>
    </row>
    <row r="1978" spans="1:9" x14ac:dyDescent="0.35">
      <c r="A1978">
        <v>245097</v>
      </c>
      <c r="B1978" t="s">
        <v>4749</v>
      </c>
      <c r="C1978" t="s">
        <v>4750</v>
      </c>
      <c r="D1978" t="s">
        <v>4751</v>
      </c>
      <c r="E1978" t="s">
        <v>4752</v>
      </c>
      <c r="F1978" t="s">
        <v>125</v>
      </c>
      <c r="G1978" t="str">
        <f>TRIM(IF(LEFT(Table1[[#This Row],[BrandName]],1) = "(", MID(Table1[[#This Row],[BrandName]], SEARCH(")", Table1[[#This Row],[BrandName]])+1,100),""))</f>
        <v/>
      </c>
      <c r="H1978" t="str">
        <f>IF(
     ISNUMBER(
                        SEARCH("(",Table1[[#This Row],[BrandName]])),
                        LEFT(Table1[[#This Row],[BrandName]],SEARCH("(",Table1[[#This Row],[BrandName]])-1),"")</f>
        <v/>
      </c>
      <c r="I1978" t="str">
        <f>TRIM(IF(Table1[[#This Row],[Column2]]&lt;&gt;"",Table1[[#This Row],[Column2]], IF(Table1[[#This Row],[Later Paran]]&lt;&gt;"",Table1[[#This Row],[Later Paran]],Table1[[#This Row],[BrandName]])))</f>
        <v>Hibitane Skin Cleanser</v>
      </c>
    </row>
    <row r="1979" spans="1:9" x14ac:dyDescent="0.35">
      <c r="A1979">
        <v>245240</v>
      </c>
      <c r="B1979" t="s">
        <v>4753</v>
      </c>
      <c r="C1979" t="s">
        <v>1620</v>
      </c>
      <c r="D1979" t="s">
        <v>4754</v>
      </c>
      <c r="E1979" t="s">
        <v>369</v>
      </c>
      <c r="F1979" t="s">
        <v>370</v>
      </c>
      <c r="G1979" t="str">
        <f>TRIM(IF(LEFT(Table1[[#This Row],[BrandName]],1) = "(", MID(Table1[[#This Row],[BrandName]], SEARCH(")", Table1[[#This Row],[BrandName]])+1,100),""))</f>
        <v/>
      </c>
      <c r="H1979" t="str">
        <f>IF(
     ISNUMBER(
                        SEARCH("(",Table1[[#This Row],[BrandName]])),
                        LEFT(Table1[[#This Row],[BrandName]],SEARCH("(",Table1[[#This Row],[BrandName]])-1),"")</f>
        <v/>
      </c>
      <c r="I1979" t="str">
        <f>TRIM(IF(Table1[[#This Row],[Column2]]&lt;&gt;"",Table1[[#This Row],[Column2]], IF(Table1[[#This Row],[Later Paran]]&lt;&gt;"",Table1[[#This Row],[Later Paran]],Table1[[#This Row],[BrandName]])))</f>
        <v>Moditen Hcl Elx</v>
      </c>
    </row>
    <row r="1980" spans="1:9" x14ac:dyDescent="0.35">
      <c r="A1980">
        <v>245267</v>
      </c>
      <c r="B1980" t="s">
        <v>4755</v>
      </c>
      <c r="C1980" t="s">
        <v>4756</v>
      </c>
      <c r="D1980" t="s">
        <v>34655</v>
      </c>
      <c r="E1980" t="s">
        <v>3956</v>
      </c>
      <c r="F1980" t="s">
        <v>102</v>
      </c>
      <c r="G1980" t="str">
        <f>TRIM(IF(LEFT(Table1[[#This Row],[BrandName]],1) = "(", MID(Table1[[#This Row],[BrandName]], SEARCH(")", Table1[[#This Row],[BrandName]])+1,100),""))</f>
        <v/>
      </c>
      <c r="H1980" t="str">
        <f>IF(
     ISNUMBER(
                        SEARCH("(",Table1[[#This Row],[BrandName]])),
                        LEFT(Table1[[#This Row],[BrandName]],SEARCH("(",Table1[[#This Row],[BrandName]])-1),"")</f>
        <v/>
      </c>
      <c r="I1980" t="str">
        <f>TRIM(IF(Table1[[#This Row],[Column2]]&lt;&gt;"",Table1[[#This Row],[Column2]], IF(Table1[[#This Row],[Later Paran]]&lt;&gt;"",Table1[[#This Row],[Later Paran]],Table1[[#This Row],[BrandName]])))</f>
        <v>Kenacomb</v>
      </c>
    </row>
    <row r="1981" spans="1:9" x14ac:dyDescent="0.35">
      <c r="A1981">
        <v>245453</v>
      </c>
      <c r="B1981" t="s">
        <v>4757</v>
      </c>
      <c r="C1981" t="s">
        <v>1937</v>
      </c>
      <c r="D1981" t="s">
        <v>1129</v>
      </c>
      <c r="E1981" t="s">
        <v>784</v>
      </c>
      <c r="F1981" t="s">
        <v>29</v>
      </c>
      <c r="G1981" t="str">
        <f>TRIM(IF(LEFT(Table1[[#This Row],[BrandName]],1) = "(", MID(Table1[[#This Row],[BrandName]], SEARCH(")", Table1[[#This Row],[BrandName]])+1,100),""))</f>
        <v/>
      </c>
      <c r="H1981" t="str">
        <f>IF(
     ISNUMBER(
                        SEARCH("(",Table1[[#This Row],[BrandName]])),
                        LEFT(Table1[[#This Row],[BrandName]],SEARCH("(",Table1[[#This Row],[BrandName]])-1),"")</f>
        <v/>
      </c>
      <c r="I1981" t="str">
        <f>TRIM(IF(Table1[[#This Row],[Column2]]&lt;&gt;"",Table1[[#This Row],[Column2]], IF(Table1[[#This Row],[Later Paran]]&lt;&gt;"",Table1[[#This Row],[Later Paran]],Table1[[#This Row],[BrandName]])))</f>
        <v>Dilantin</v>
      </c>
    </row>
    <row r="1982" spans="1:9" x14ac:dyDescent="0.35">
      <c r="A1982">
        <v>246026</v>
      </c>
      <c r="B1982" t="s">
        <v>4758</v>
      </c>
      <c r="C1982" t="s">
        <v>1213</v>
      </c>
      <c r="D1982" t="s">
        <v>32232</v>
      </c>
      <c r="E1982" t="s">
        <v>385</v>
      </c>
      <c r="F1982" t="s">
        <v>29</v>
      </c>
      <c r="G1982" t="str">
        <f>TRIM(IF(LEFT(Table1[[#This Row],[BrandName]],1) = "(", MID(Table1[[#This Row],[BrandName]], SEARCH(")", Table1[[#This Row],[BrandName]])+1,100),""))</f>
        <v/>
      </c>
      <c r="H1982" t="str">
        <f>IF(
     ISNUMBER(
                        SEARCH("(",Table1[[#This Row],[BrandName]])),
                        LEFT(Table1[[#This Row],[BrandName]],SEARCH("(",Table1[[#This Row],[BrandName]])-1),"")</f>
        <v/>
      </c>
      <c r="I1982" t="str">
        <f>TRIM(IF(Table1[[#This Row],[Column2]]&lt;&gt;"",Table1[[#This Row],[Column2]], IF(Table1[[#This Row],[Later Paran]]&lt;&gt;"",Table1[[#This Row],[Later Paran]],Table1[[#This Row],[BrandName]])))</f>
        <v>Vibramycin</v>
      </c>
    </row>
    <row r="1983" spans="1:9" x14ac:dyDescent="0.35">
      <c r="A1983">
        <v>246034</v>
      </c>
      <c r="B1983" t="s">
        <v>4759</v>
      </c>
      <c r="C1983" t="s">
        <v>4760</v>
      </c>
      <c r="D1983" t="s">
        <v>4761</v>
      </c>
      <c r="E1983" t="s">
        <v>4762</v>
      </c>
      <c r="F1983" t="s">
        <v>125</v>
      </c>
      <c r="G1983" t="str">
        <f>TRIM(IF(LEFT(Table1[[#This Row],[BrandName]],1) = "(", MID(Table1[[#This Row],[BrandName]], SEARCH(")", Table1[[#This Row],[BrandName]])+1,100),""))</f>
        <v/>
      </c>
      <c r="H1983" t="str">
        <f>IF(
     ISNUMBER(
                        SEARCH("(",Table1[[#This Row],[BrandName]])),
                        LEFT(Table1[[#This Row],[BrandName]],SEARCH("(",Table1[[#This Row],[BrandName]])-1),"")</f>
        <v/>
      </c>
      <c r="I1983" t="str">
        <f>TRIM(IF(Table1[[#This Row],[Column2]]&lt;&gt;"",Table1[[#This Row],[Column2]], IF(Table1[[#This Row],[Later Paran]]&lt;&gt;"",Table1[[#This Row],[Later Paran]],Table1[[#This Row],[BrandName]])))</f>
        <v>Pharma Wart Remover</v>
      </c>
    </row>
    <row r="1984" spans="1:9" x14ac:dyDescent="0.35">
      <c r="A1984">
        <v>246042</v>
      </c>
      <c r="B1984" t="s">
        <v>4763</v>
      </c>
      <c r="C1984" t="s">
        <v>4764</v>
      </c>
      <c r="D1984" t="s">
        <v>4765</v>
      </c>
      <c r="E1984" t="s">
        <v>2174</v>
      </c>
      <c r="F1984" t="s">
        <v>102</v>
      </c>
      <c r="G1984" t="str">
        <f>TRIM(IF(LEFT(Table1[[#This Row],[BrandName]],1) = "(", MID(Table1[[#This Row],[BrandName]], SEARCH(")", Table1[[#This Row],[BrandName]])+1,100),""))</f>
        <v/>
      </c>
      <c r="H1984" t="str">
        <f>IF(
     ISNUMBER(
                        SEARCH("(",Table1[[#This Row],[BrandName]])),
                        LEFT(Table1[[#This Row],[BrandName]],SEARCH("(",Table1[[#This Row],[BrandName]])-1),"")</f>
        <v/>
      </c>
      <c r="I1984" t="str">
        <f>TRIM(IF(Table1[[#This Row],[Column2]]&lt;&gt;"",Table1[[#This Row],[Column2]], IF(Table1[[#This Row],[Later Paran]]&lt;&gt;"",Table1[[#This Row],[Later Paran]],Table1[[#This Row],[BrandName]])))</f>
        <v>Protectoderm</v>
      </c>
    </row>
    <row r="1985" spans="1:9" x14ac:dyDescent="0.35">
      <c r="A1985">
        <v>246948</v>
      </c>
      <c r="B1985" t="s">
        <v>4766</v>
      </c>
      <c r="C1985" t="s">
        <v>4628</v>
      </c>
      <c r="D1985" t="s">
        <v>4767</v>
      </c>
      <c r="E1985" t="s">
        <v>4768</v>
      </c>
      <c r="F1985" t="s">
        <v>1365</v>
      </c>
      <c r="G1985" t="str">
        <f>TRIM(IF(LEFT(Table1[[#This Row],[BrandName]],1) = "(", MID(Table1[[#This Row],[BrandName]], SEARCH(")", Table1[[#This Row],[BrandName]])+1,100),""))</f>
        <v/>
      </c>
      <c r="H1985" t="str">
        <f>IF(
     ISNUMBER(
                        SEARCH("(",Table1[[#This Row],[BrandName]])),
                        LEFT(Table1[[#This Row],[BrandName]],SEARCH("(",Table1[[#This Row],[BrandName]])-1),"")</f>
        <v/>
      </c>
      <c r="I1985" t="str">
        <f>TRIM(IF(Table1[[#This Row],[Column2]]&lt;&gt;"",Table1[[#This Row],[Column2]], IF(Table1[[#This Row],[Later Paran]]&lt;&gt;"",Table1[[#This Row],[Later Paran]],Table1[[#This Row],[BrandName]])))</f>
        <v>Ultraclear Medicated Shampoo</v>
      </c>
    </row>
    <row r="1986" spans="1:9" x14ac:dyDescent="0.35">
      <c r="A1986">
        <v>247359</v>
      </c>
      <c r="B1986" t="s">
        <v>4769</v>
      </c>
      <c r="C1986" t="s">
        <v>1826</v>
      </c>
      <c r="D1986" t="s">
        <v>1827</v>
      </c>
      <c r="E1986" t="s">
        <v>4770</v>
      </c>
      <c r="F1986" t="s">
        <v>40</v>
      </c>
      <c r="G1986" t="str">
        <f>TRIM(IF(LEFT(Table1[[#This Row],[BrandName]],1) = "(", MID(Table1[[#This Row],[BrandName]], SEARCH(")", Table1[[#This Row],[BrandName]])+1,100),""))</f>
        <v/>
      </c>
      <c r="H1986" t="str">
        <f>IF(
     ISNUMBER(
                        SEARCH("(",Table1[[#This Row],[BrandName]])),
                        LEFT(Table1[[#This Row],[BrandName]],SEARCH("(",Table1[[#This Row],[BrandName]])-1),"")</f>
        <v/>
      </c>
      <c r="I1986" t="str">
        <f>TRIM(IF(Table1[[#This Row],[Column2]]&lt;&gt;"",Table1[[#This Row],[Column2]], IF(Table1[[#This Row],[Later Paran]]&lt;&gt;"",Table1[[#This Row],[Later Paran]],Table1[[#This Row],[BrandName]])))</f>
        <v>Pen Vee Sus</v>
      </c>
    </row>
    <row r="1987" spans="1:9" x14ac:dyDescent="0.35">
      <c r="A1987">
        <v>247367</v>
      </c>
      <c r="B1987" t="s">
        <v>4771</v>
      </c>
      <c r="C1987" t="s">
        <v>4772</v>
      </c>
      <c r="D1987" t="s">
        <v>33059</v>
      </c>
      <c r="E1987" t="s">
        <v>192</v>
      </c>
      <c r="F1987" t="s">
        <v>29</v>
      </c>
      <c r="G1987" t="str">
        <f>TRIM(IF(LEFT(Table1[[#This Row],[BrandName]],1) = "(", MID(Table1[[#This Row],[BrandName]], SEARCH(")", Table1[[#This Row],[BrandName]])+1,100),""))</f>
        <v/>
      </c>
      <c r="H1987" t="str">
        <f>IF(
     ISNUMBER(
                        SEARCH("(",Table1[[#This Row],[BrandName]])),
                        LEFT(Table1[[#This Row],[BrandName]],SEARCH("(",Table1[[#This Row],[BrandName]])-1),"")</f>
        <v/>
      </c>
      <c r="I1987" t="str">
        <f>TRIM(IF(Table1[[#This Row],[Column2]]&lt;&gt;"",Table1[[#This Row],[Column2]], IF(Table1[[#This Row],[Later Paran]]&lt;&gt;"",Table1[[#This Row],[Later Paran]],Table1[[#This Row],[BrandName]])))</f>
        <v>Unipen</v>
      </c>
    </row>
    <row r="1988" spans="1:9" x14ac:dyDescent="0.35">
      <c r="A1988">
        <v>247669</v>
      </c>
      <c r="B1988" t="s">
        <v>4773</v>
      </c>
      <c r="C1988" t="s">
        <v>4774</v>
      </c>
      <c r="D1988" t="s">
        <v>4775</v>
      </c>
      <c r="E1988" t="s">
        <v>4776</v>
      </c>
      <c r="F1988" t="s">
        <v>125</v>
      </c>
      <c r="G1988" t="str">
        <f>TRIM(IF(LEFT(Table1[[#This Row],[BrandName]],1) = "(", MID(Table1[[#This Row],[BrandName]], SEARCH(")", Table1[[#This Row],[BrandName]])+1,100),""))</f>
        <v/>
      </c>
      <c r="H1988" t="str">
        <f>IF(
     ISNUMBER(
                        SEARCH("(",Table1[[#This Row],[BrandName]])),
                        LEFT(Table1[[#This Row],[BrandName]],SEARCH("(",Table1[[#This Row],[BrandName]])-1),"")</f>
        <v/>
      </c>
      <c r="I1988" t="str">
        <f>TRIM(IF(Table1[[#This Row],[Column2]]&lt;&gt;"",Table1[[#This Row],[Column2]], IF(Table1[[#This Row],[Later Paran]]&lt;&gt;"",Table1[[#This Row],[Later Paran]],Table1[[#This Row],[BrandName]])))</f>
        <v>Ezelift Corn Callus Remover</v>
      </c>
    </row>
    <row r="1989" spans="1:9" x14ac:dyDescent="0.35">
      <c r="A1989">
        <v>247677</v>
      </c>
      <c r="B1989" t="s">
        <v>4777</v>
      </c>
      <c r="C1989" t="s">
        <v>4778</v>
      </c>
      <c r="D1989" t="s">
        <v>4779</v>
      </c>
      <c r="E1989" t="s">
        <v>4780</v>
      </c>
      <c r="F1989" t="s">
        <v>276</v>
      </c>
      <c r="G1989" t="str">
        <f>TRIM(IF(LEFT(Table1[[#This Row],[BrandName]],1) = "(", MID(Table1[[#This Row],[BrandName]], SEARCH(")", Table1[[#This Row],[BrandName]])+1,100),""))</f>
        <v/>
      </c>
      <c r="H1989" t="str">
        <f>IF(
     ISNUMBER(
                        SEARCH("(",Table1[[#This Row],[BrandName]])),
                        LEFT(Table1[[#This Row],[BrandName]],SEARCH("(",Table1[[#This Row],[BrandName]])-1),"")</f>
        <v/>
      </c>
      <c r="I1989" t="str">
        <f>TRIM(IF(Table1[[#This Row],[Column2]]&lt;&gt;"",Table1[[#This Row],[Column2]], IF(Table1[[#This Row],[Later Paran]]&lt;&gt;"",Table1[[#This Row],[Later Paran]],Table1[[#This Row],[BrandName]])))</f>
        <v>Medicaine For Lips Gums Mouth</v>
      </c>
    </row>
    <row r="1990" spans="1:9" x14ac:dyDescent="0.35">
      <c r="A1990">
        <v>247685</v>
      </c>
      <c r="B1990" t="s">
        <v>4781</v>
      </c>
      <c r="C1990" t="s">
        <v>4781</v>
      </c>
      <c r="D1990" t="s">
        <v>4782</v>
      </c>
      <c r="F1990" t="s">
        <v>125</v>
      </c>
      <c r="G1990" t="str">
        <f>TRIM(IF(LEFT(Table1[[#This Row],[BrandName]],1) = "(", MID(Table1[[#This Row],[BrandName]], SEARCH(")", Table1[[#This Row],[BrandName]])+1,100),""))</f>
        <v/>
      </c>
      <c r="H1990" t="str">
        <f>IF(
     ISNUMBER(
                        SEARCH("(",Table1[[#This Row],[BrandName]])),
                        LEFT(Table1[[#This Row],[BrandName]],SEARCH("(",Table1[[#This Row],[BrandName]])-1),"")</f>
        <v/>
      </c>
      <c r="I1990" t="str">
        <f>TRIM(IF(Table1[[#This Row],[Column2]]&lt;&gt;"",Table1[[#This Row],[Column2]], IF(Table1[[#This Row],[Later Paran]]&lt;&gt;"",Table1[[#This Row],[Later Paran]],Table1[[#This Row],[BrandName]])))</f>
        <v>Happy Foot</v>
      </c>
    </row>
    <row r="1991" spans="1:9" x14ac:dyDescent="0.35">
      <c r="A1991">
        <v>247855</v>
      </c>
      <c r="B1991" t="s">
        <v>4783</v>
      </c>
      <c r="C1991" t="s">
        <v>4784</v>
      </c>
      <c r="D1991" t="s">
        <v>4785</v>
      </c>
      <c r="E1991" t="s">
        <v>2091</v>
      </c>
      <c r="F1991" t="s">
        <v>797</v>
      </c>
      <c r="G1991" t="str">
        <f>TRIM(IF(LEFT(Table1[[#This Row],[BrandName]],1) = "(", MID(Table1[[#This Row],[BrandName]], SEARCH(")", Table1[[#This Row],[BrandName]])+1,100),""))</f>
        <v/>
      </c>
      <c r="H1991" t="str">
        <f>IF(
     ISNUMBER(
                        SEARCH("(",Table1[[#This Row],[BrandName]])),
                        LEFT(Table1[[#This Row],[BrandName]],SEARCH("(",Table1[[#This Row],[BrandName]])-1),"")</f>
        <v/>
      </c>
      <c r="I1991" t="str">
        <f>TRIM(IF(Table1[[#This Row],[Column2]]&lt;&gt;"",Table1[[#This Row],[Column2]], IF(Table1[[#This Row],[Later Paran]]&lt;&gt;"",Table1[[#This Row],[Later Paran]],Table1[[#This Row],[BrandName]])))</f>
        <v>Fml</v>
      </c>
    </row>
    <row r="1992" spans="1:9" x14ac:dyDescent="0.35">
      <c r="A1992">
        <v>248053</v>
      </c>
      <c r="B1992" t="s">
        <v>4786</v>
      </c>
      <c r="C1992" t="s">
        <v>4786</v>
      </c>
      <c r="D1992" t="s">
        <v>4787</v>
      </c>
      <c r="F1992" t="s">
        <v>3097</v>
      </c>
      <c r="G1992" t="str">
        <f>TRIM(IF(LEFT(Table1[[#This Row],[BrandName]],1) = "(", MID(Table1[[#This Row],[BrandName]], SEARCH(")", Table1[[#This Row],[BrandName]])+1,100),""))</f>
        <v/>
      </c>
      <c r="H1992" t="str">
        <f>IF(
     ISNUMBER(
                        SEARCH("(",Table1[[#This Row],[BrandName]])),
                        LEFT(Table1[[#This Row],[BrandName]],SEARCH("(",Table1[[#This Row],[BrandName]])-1),"")</f>
        <v/>
      </c>
      <c r="I1992" t="str">
        <f>TRIM(IF(Table1[[#This Row],[Column2]]&lt;&gt;"",Table1[[#This Row],[Column2]], IF(Table1[[#This Row],[Later Paran]]&lt;&gt;"",Table1[[#This Row],[Later Paran]],Table1[[#This Row],[BrandName]])))</f>
        <v>Rv Paba Stick</v>
      </c>
    </row>
    <row r="1993" spans="1:9" x14ac:dyDescent="0.35">
      <c r="A1993">
        <v>248207</v>
      </c>
      <c r="B1993" t="s">
        <v>4788</v>
      </c>
      <c r="C1993" t="s">
        <v>4788</v>
      </c>
      <c r="D1993" t="s">
        <v>4789</v>
      </c>
      <c r="F1993" t="s">
        <v>97</v>
      </c>
      <c r="G1993" t="str">
        <f>TRIM(IF(LEFT(Table1[[#This Row],[BrandName]],1) = "(", MID(Table1[[#This Row],[BrandName]], SEARCH(")", Table1[[#This Row],[BrandName]])+1,100),""))</f>
        <v/>
      </c>
      <c r="H1993" t="str">
        <f>IF(
     ISNUMBER(
                        SEARCH("(",Table1[[#This Row],[BrandName]])),
                        LEFT(Table1[[#This Row],[BrandName]],SEARCH("(",Table1[[#This Row],[BrandName]])-1),"")</f>
        <v/>
      </c>
      <c r="I1993" t="str">
        <f>TRIM(IF(Table1[[#This Row],[Column2]]&lt;&gt;"",Table1[[#This Row],[Column2]], IF(Table1[[#This Row],[Later Paran]]&lt;&gt;"",Table1[[#This Row],[Later Paran]],Table1[[#This Row],[BrandName]])))</f>
        <v>Richters Instant</v>
      </c>
    </row>
    <row r="1994" spans="1:9" x14ac:dyDescent="0.35">
      <c r="A1994">
        <v>248746</v>
      </c>
      <c r="B1994" t="s">
        <v>4790</v>
      </c>
      <c r="C1994" t="s">
        <v>4790</v>
      </c>
      <c r="D1994" t="s">
        <v>4791</v>
      </c>
      <c r="F1994" t="s">
        <v>44</v>
      </c>
      <c r="G1994" t="str">
        <f>TRIM(IF(LEFT(Table1[[#This Row],[BrandName]],1) = "(", MID(Table1[[#This Row],[BrandName]], SEARCH(")", Table1[[#This Row],[BrandName]])+1,100),""))</f>
        <v/>
      </c>
      <c r="H1994" t="str">
        <f>IF(
     ISNUMBER(
                        SEARCH("(",Table1[[#This Row],[BrandName]])),
                        LEFT(Table1[[#This Row],[BrandName]],SEARCH("(",Table1[[#This Row],[BrandName]])-1),"")</f>
        <v/>
      </c>
      <c r="I1994" t="str">
        <f>TRIM(IF(Table1[[#This Row],[Column2]]&lt;&gt;"",Table1[[#This Row],[Column2]], IF(Table1[[#This Row],[Later Paran]]&lt;&gt;"",Table1[[#This Row],[Later Paran]],Table1[[#This Row],[BrandName]])))</f>
        <v>Antipyrexinex</v>
      </c>
    </row>
    <row r="1995" spans="1:9" x14ac:dyDescent="0.35">
      <c r="A1995">
        <v>248770</v>
      </c>
      <c r="B1995" t="s">
        <v>4792</v>
      </c>
      <c r="C1995" t="s">
        <v>4793</v>
      </c>
      <c r="D1995" t="s">
        <v>21518</v>
      </c>
      <c r="E1995" t="s">
        <v>2964</v>
      </c>
      <c r="F1995" t="s">
        <v>9</v>
      </c>
      <c r="G1995" t="str">
        <f>TRIM(IF(LEFT(Table1[[#This Row],[BrandName]],1) = "(", MID(Table1[[#This Row],[BrandName]], SEARCH(")", Table1[[#This Row],[BrandName]])+1,100),""))</f>
        <v/>
      </c>
      <c r="H1995" t="str">
        <f>IF(
     ISNUMBER(
                        SEARCH("(",Table1[[#This Row],[BrandName]])),
                        LEFT(Table1[[#This Row],[BrandName]],SEARCH("(",Table1[[#This Row],[BrandName]])-1),"")</f>
        <v/>
      </c>
      <c r="I1995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1996" spans="1:9" x14ac:dyDescent="0.35">
      <c r="A1996">
        <v>249173</v>
      </c>
      <c r="B1996" t="s">
        <v>4794</v>
      </c>
      <c r="C1996" t="s">
        <v>4794</v>
      </c>
      <c r="D1996" t="s">
        <v>32270</v>
      </c>
      <c r="F1996" t="s">
        <v>9</v>
      </c>
      <c r="G1996" t="str">
        <f>TRIM(IF(LEFT(Table1[[#This Row],[BrandName]],1) = "(", MID(Table1[[#This Row],[BrandName]], SEARCH(")", Table1[[#This Row],[BrandName]])+1,100),""))</f>
        <v/>
      </c>
      <c r="H1996" t="str">
        <f>IF(
     ISNUMBER(
                        SEARCH("(",Table1[[#This Row],[BrandName]])),
                        LEFT(Table1[[#This Row],[BrandName]],SEARCH("(",Table1[[#This Row],[BrandName]])-1),"")</f>
        <v/>
      </c>
      <c r="I1996" t="str">
        <f>TRIM(IF(Table1[[#This Row],[Column2]]&lt;&gt;"",Table1[[#This Row],[Column2]], IF(Table1[[#This Row],[Later Paran]]&lt;&gt;"",Table1[[#This Row],[Later Paran]],Table1[[#This Row],[BrandName]])))</f>
        <v>Revit Plus</v>
      </c>
    </row>
    <row r="1997" spans="1:9" x14ac:dyDescent="0.35">
      <c r="A1997">
        <v>249580</v>
      </c>
      <c r="B1997" t="s">
        <v>4795</v>
      </c>
      <c r="C1997" t="s">
        <v>4796</v>
      </c>
      <c r="D1997" t="s">
        <v>4797</v>
      </c>
      <c r="E1997" t="s">
        <v>4798</v>
      </c>
      <c r="F1997" t="s">
        <v>1880</v>
      </c>
      <c r="G1997" t="str">
        <f>TRIM(IF(LEFT(Table1[[#This Row],[BrandName]],1) = "(", MID(Table1[[#This Row],[BrandName]], SEARCH(")", Table1[[#This Row],[BrandName]])+1,100),""))</f>
        <v/>
      </c>
      <c r="H1997" t="str">
        <f>IF(
     ISNUMBER(
                        SEARCH("(",Table1[[#This Row],[BrandName]])),
                        LEFT(Table1[[#This Row],[BrandName]],SEARCH("(",Table1[[#This Row],[BrandName]])-1),"")</f>
        <v/>
      </c>
      <c r="I1997" t="str">
        <f>TRIM(IF(Table1[[#This Row],[Column2]]&lt;&gt;"",Table1[[#This Row],[Column2]], IF(Table1[[#This Row],[Later Paran]]&lt;&gt;"",Table1[[#This Row],[Later Paran]],Table1[[#This Row],[BrandName]])))</f>
        <v>Biquin Durules</v>
      </c>
    </row>
    <row r="1998" spans="1:9" x14ac:dyDescent="0.35">
      <c r="A1998">
        <v>249599</v>
      </c>
      <c r="B1998" t="s">
        <v>4799</v>
      </c>
      <c r="C1998" t="s">
        <v>127</v>
      </c>
      <c r="D1998" t="s">
        <v>4800</v>
      </c>
      <c r="E1998" t="s">
        <v>4801</v>
      </c>
      <c r="F1998" t="s">
        <v>1910</v>
      </c>
      <c r="G1998" t="str">
        <f>TRIM(IF(LEFT(Table1[[#This Row],[BrandName]],1) = "(", MID(Table1[[#This Row],[BrandName]], SEARCH(")", Table1[[#This Row],[BrandName]])+1,100),""))</f>
        <v/>
      </c>
      <c r="H1998" t="str">
        <f>IF(
     ISNUMBER(
                        SEARCH("(",Table1[[#This Row],[BrandName]])),
                        LEFT(Table1[[#This Row],[BrandName]],SEARCH("(",Table1[[#This Row],[BrandName]])-1),"")</f>
        <v/>
      </c>
      <c r="I1998" t="str">
        <f>TRIM(IF(Table1[[#This Row],[Column2]]&lt;&gt;"",Table1[[#This Row],[Column2]], IF(Table1[[#This Row],[Later Paran]]&lt;&gt;"",Table1[[#This Row],[Later Paran]],Table1[[#This Row],[BrandName]])))</f>
        <v>Xylocard One Gm Additive Unit</v>
      </c>
    </row>
    <row r="1999" spans="1:9" x14ac:dyDescent="0.35">
      <c r="A1999">
        <v>249866</v>
      </c>
      <c r="B1999" t="s">
        <v>4802</v>
      </c>
      <c r="C1999" t="s">
        <v>4802</v>
      </c>
      <c r="D1999" t="s">
        <v>4803</v>
      </c>
      <c r="F1999" t="s">
        <v>1365</v>
      </c>
      <c r="G1999" t="str">
        <f>TRIM(IF(LEFT(Table1[[#This Row],[BrandName]],1) = "(", MID(Table1[[#This Row],[BrandName]], SEARCH(")", Table1[[#This Row],[BrandName]])+1,100),""))</f>
        <v/>
      </c>
      <c r="H1999" t="str">
        <f>IF(
     ISNUMBER(
                        SEARCH("(",Table1[[#This Row],[BrandName]])),
                        LEFT(Table1[[#This Row],[BrandName]],SEARCH("(",Table1[[#This Row],[BrandName]])-1),"")</f>
        <v/>
      </c>
      <c r="I1999" t="str">
        <f>TRIM(IF(Table1[[#This Row],[Column2]]&lt;&gt;"",Table1[[#This Row],[Column2]], IF(Table1[[#This Row],[Later Paran]]&lt;&gt;"",Table1[[#This Row],[Later Paran]],Table1[[#This Row],[BrandName]])))</f>
        <v>Polytar</v>
      </c>
    </row>
    <row r="2000" spans="1:9" x14ac:dyDescent="0.35">
      <c r="A2000">
        <v>249920</v>
      </c>
      <c r="B2000" t="s">
        <v>4804</v>
      </c>
      <c r="C2000" t="s">
        <v>350</v>
      </c>
      <c r="D2000" t="s">
        <v>32631</v>
      </c>
      <c r="E2000" t="s">
        <v>995</v>
      </c>
      <c r="F2000" t="s">
        <v>318</v>
      </c>
      <c r="G2000" t="str">
        <f>TRIM(IF(LEFT(Table1[[#This Row],[BrandName]],1) = "(", MID(Table1[[#This Row],[BrandName]], SEARCH(")", Table1[[#This Row],[BrandName]])+1,100),""))</f>
        <v/>
      </c>
      <c r="H2000" t="str">
        <f>IF(
     ISNUMBER(
                        SEARCH("(",Table1[[#This Row],[BrandName]])),
                        LEFT(Table1[[#This Row],[BrandName]],SEARCH("(",Table1[[#This Row],[BrandName]])-1),"")</f>
        <v/>
      </c>
      <c r="I2000" t="str">
        <f>TRIM(IF(Table1[[#This Row],[Column2]]&lt;&gt;"",Table1[[#This Row],[Column2]], IF(Table1[[#This Row],[Later Paran]]&lt;&gt;"",Table1[[#This Row],[Later Paran]],Table1[[#This Row],[BrandName]])))</f>
        <v>Alupent</v>
      </c>
    </row>
    <row r="2001" spans="1:9" x14ac:dyDescent="0.35">
      <c r="A2001">
        <v>249971</v>
      </c>
      <c r="B2001" t="s">
        <v>4805</v>
      </c>
      <c r="C2001" t="s">
        <v>4430</v>
      </c>
      <c r="D2001" t="s">
        <v>4806</v>
      </c>
      <c r="E2001" t="s">
        <v>4807</v>
      </c>
      <c r="F2001" t="s">
        <v>125</v>
      </c>
      <c r="G2001" t="str">
        <f>TRIM(IF(LEFT(Table1[[#This Row],[BrandName]],1) = "(", MID(Table1[[#This Row],[BrandName]], SEARCH(")", Table1[[#This Row],[BrandName]])+1,100),""))</f>
        <v/>
      </c>
      <c r="H2001" t="str">
        <f>IF(
     ISNUMBER(
                        SEARCH("(",Table1[[#This Row],[BrandName]])),
                        LEFT(Table1[[#This Row],[BrandName]],SEARCH("(",Table1[[#This Row],[BrandName]])-1),"")</f>
        <v/>
      </c>
      <c r="I2001" t="str">
        <f>TRIM(IF(Table1[[#This Row],[Column2]]&lt;&gt;"",Table1[[#This Row],[Column2]], IF(Table1[[#This Row],[Later Paran]]&lt;&gt;"",Table1[[#This Row],[Later Paran]],Table1[[#This Row],[BrandName]])))</f>
        <v>Vasofrinic Sirop</v>
      </c>
    </row>
    <row r="2002" spans="1:9" x14ac:dyDescent="0.35">
      <c r="A2002">
        <v>249998</v>
      </c>
      <c r="B2002" t="s">
        <v>4808</v>
      </c>
      <c r="C2002" t="s">
        <v>4809</v>
      </c>
      <c r="D2002" t="s">
        <v>4810</v>
      </c>
      <c r="E2002" t="s">
        <v>4811</v>
      </c>
      <c r="F2002" t="s">
        <v>318</v>
      </c>
      <c r="G2002" t="str">
        <f>TRIM(IF(LEFT(Table1[[#This Row],[BrandName]],1) = "(", MID(Table1[[#This Row],[BrandName]], SEARCH(")", Table1[[#This Row],[BrandName]])+1,100),""))</f>
        <v/>
      </c>
      <c r="H2002" t="str">
        <f>IF(
     ISNUMBER(
                        SEARCH("(",Table1[[#This Row],[BrandName]])),
                        LEFT(Table1[[#This Row],[BrandName]],SEARCH("(",Table1[[#This Row],[BrandName]])-1),"")</f>
        <v/>
      </c>
      <c r="I2002" t="str">
        <f>TRIM(IF(Table1[[#This Row],[Column2]]&lt;&gt;"",Table1[[#This Row],[Column2]], IF(Table1[[#This Row],[Later Paran]]&lt;&gt;"",Table1[[#This Row],[Later Paran]],Table1[[#This Row],[BrandName]])))</f>
        <v>Vasofrinic Plus Sirop</v>
      </c>
    </row>
    <row r="2003" spans="1:9" x14ac:dyDescent="0.35">
      <c r="A2003">
        <v>250015</v>
      </c>
      <c r="B2003" t="s">
        <v>4812</v>
      </c>
      <c r="C2003" t="s">
        <v>4813</v>
      </c>
      <c r="D2003" t="s">
        <v>4814</v>
      </c>
      <c r="E2003" t="s">
        <v>995</v>
      </c>
      <c r="F2003" t="s">
        <v>318</v>
      </c>
      <c r="G2003" t="str">
        <f>TRIM(IF(LEFT(Table1[[#This Row],[BrandName]],1) = "(", MID(Table1[[#This Row],[BrandName]], SEARCH(")", Table1[[#This Row],[BrandName]])+1,100),""))</f>
        <v/>
      </c>
      <c r="H2003" t="str">
        <f>IF(
     ISNUMBER(
                        SEARCH("(",Table1[[#This Row],[BrandName]])),
                        LEFT(Table1[[#This Row],[BrandName]],SEARCH("(",Table1[[#This Row],[BrandName]])-1),"")</f>
        <v/>
      </c>
      <c r="I2003" t="str">
        <f>TRIM(IF(Table1[[#This Row],[Column2]]&lt;&gt;"",Table1[[#This Row],[Column2]], IF(Table1[[#This Row],[Later Paran]]&lt;&gt;"",Table1[[#This Row],[Later Paran]],Table1[[#This Row],[BrandName]])))</f>
        <v>Sedatuss Sirop</v>
      </c>
    </row>
    <row r="2004" spans="1:9" x14ac:dyDescent="0.35">
      <c r="A2004">
        <v>250430</v>
      </c>
      <c r="B2004" t="s">
        <v>4815</v>
      </c>
      <c r="C2004" t="s">
        <v>4815</v>
      </c>
      <c r="D2004" t="s">
        <v>33639</v>
      </c>
      <c r="F2004" t="s">
        <v>44</v>
      </c>
      <c r="G2004" t="str">
        <f>TRIM(IF(LEFT(Table1[[#This Row],[BrandName]],1) = "(", MID(Table1[[#This Row],[BrandName]], SEARCH(")", Table1[[#This Row],[BrandName]])+1,100),""))</f>
        <v/>
      </c>
      <c r="H2004" t="str">
        <f>IF(
     ISNUMBER(
                        SEARCH("(",Table1[[#This Row],[BrandName]])),
                        LEFT(Table1[[#This Row],[BrandName]],SEARCH("(",Table1[[#This Row],[BrandName]])-1),"")</f>
        <v/>
      </c>
      <c r="I2004" t="str">
        <f>TRIM(IF(Table1[[#This Row],[Column2]]&lt;&gt;"",Table1[[#This Row],[Column2]], IF(Table1[[#This Row],[Later Paran]]&lt;&gt;"",Table1[[#This Row],[Later Paran]],Table1[[#This Row],[BrandName]])))</f>
        <v>Ferrical</v>
      </c>
    </row>
    <row r="2005" spans="1:9" x14ac:dyDescent="0.35">
      <c r="A2005">
        <v>250708</v>
      </c>
      <c r="B2005" t="s">
        <v>4816</v>
      </c>
      <c r="C2005" t="s">
        <v>4816</v>
      </c>
      <c r="D2005" t="s">
        <v>4817</v>
      </c>
      <c r="F2005" t="s">
        <v>318</v>
      </c>
      <c r="G2005" t="str">
        <f>TRIM(IF(LEFT(Table1[[#This Row],[BrandName]],1) = "(", MID(Table1[[#This Row],[BrandName]], SEARCH(")", Table1[[#This Row],[BrandName]])+1,100),""))</f>
        <v/>
      </c>
      <c r="H2005" t="str">
        <f>IF(
     ISNUMBER(
                        SEARCH("(",Table1[[#This Row],[BrandName]])),
                        LEFT(Table1[[#This Row],[BrandName]],SEARCH("(",Table1[[#This Row],[BrandName]])-1),"")</f>
        <v/>
      </c>
      <c r="I2005" t="str">
        <f>TRIM(IF(Table1[[#This Row],[Column2]]&lt;&gt;"",Table1[[#This Row],[Column2]], IF(Table1[[#This Row],[Later Paran]]&lt;&gt;"",Table1[[#This Row],[Later Paran]],Table1[[#This Row],[BrandName]])))</f>
        <v>Salus Honey W Fennel</v>
      </c>
    </row>
    <row r="2006" spans="1:9" x14ac:dyDescent="0.35">
      <c r="A2006">
        <v>250724</v>
      </c>
      <c r="B2006" t="s">
        <v>4818</v>
      </c>
      <c r="C2006" t="s">
        <v>4818</v>
      </c>
      <c r="D2006" t="s">
        <v>33640</v>
      </c>
      <c r="F2006" t="s">
        <v>44</v>
      </c>
      <c r="G2006" t="str">
        <f>TRIM(IF(LEFT(Table1[[#This Row],[BrandName]],1) = "(", MID(Table1[[#This Row],[BrandName]], SEARCH(")", Table1[[#This Row],[BrandName]])+1,100),""))</f>
        <v/>
      </c>
      <c r="H2006" t="str">
        <f>IF(
     ISNUMBER(
                        SEARCH("(",Table1[[#This Row],[BrandName]])),
                        LEFT(Table1[[#This Row],[BrandName]],SEARCH("(",Table1[[#This Row],[BrandName]])-1),"")</f>
        <v/>
      </c>
      <c r="I2006" t="str">
        <f>TRIM(IF(Table1[[#This Row],[Column2]]&lt;&gt;"",Table1[[#This Row],[Column2]], IF(Table1[[#This Row],[Later Paran]]&lt;&gt;"",Table1[[#This Row],[Later Paran]],Table1[[#This Row],[BrandName]])))</f>
        <v>Flagystatin</v>
      </c>
    </row>
    <row r="2007" spans="1:9" x14ac:dyDescent="0.35">
      <c r="A2007">
        <v>251062</v>
      </c>
      <c r="B2007" t="s">
        <v>4819</v>
      </c>
      <c r="C2007" t="s">
        <v>4819</v>
      </c>
      <c r="D2007" t="s">
        <v>4820</v>
      </c>
      <c r="F2007" t="s">
        <v>4514</v>
      </c>
      <c r="G2007" t="str">
        <f>TRIM(IF(LEFT(Table1[[#This Row],[BrandName]],1) = "(", MID(Table1[[#This Row],[BrandName]], SEARCH(")", Table1[[#This Row],[BrandName]])+1,100),""))</f>
        <v/>
      </c>
      <c r="H2007" t="str">
        <f>IF(
     ISNUMBER(
                        SEARCH("(",Table1[[#This Row],[BrandName]])),
                        LEFT(Table1[[#This Row],[BrandName]],SEARCH("(",Table1[[#This Row],[BrandName]])-1),"")</f>
        <v/>
      </c>
      <c r="I2007" t="str">
        <f>TRIM(IF(Table1[[#This Row],[Column2]]&lt;&gt;"",Table1[[#This Row],[Column2]], IF(Table1[[#This Row],[Later Paran]]&lt;&gt;"",Table1[[#This Row],[Later Paran]],Table1[[#This Row],[BrandName]])))</f>
        <v>Lubafax Jelly</v>
      </c>
    </row>
    <row r="2008" spans="1:9" x14ac:dyDescent="0.35">
      <c r="A2008">
        <v>251372</v>
      </c>
      <c r="B2008" t="s">
        <v>4821</v>
      </c>
      <c r="C2008" t="s">
        <v>4821</v>
      </c>
      <c r="D2008" t="s">
        <v>4822</v>
      </c>
      <c r="F2008" t="s">
        <v>4460</v>
      </c>
      <c r="G2008" t="str">
        <f>TRIM(IF(LEFT(Table1[[#This Row],[BrandName]],1) = "(", MID(Table1[[#This Row],[BrandName]], SEARCH(")", Table1[[#This Row],[BrandName]])+1,100),""))</f>
        <v/>
      </c>
      <c r="H2008" t="str">
        <f>IF(
     ISNUMBER(
                        SEARCH("(",Table1[[#This Row],[BrandName]])),
                        LEFT(Table1[[#This Row],[BrandName]],SEARCH("(",Table1[[#This Row],[BrandName]])-1),"")</f>
        <v/>
      </c>
      <c r="I2008" t="str">
        <f>TRIM(IF(Table1[[#This Row],[Column2]]&lt;&gt;"",Table1[[#This Row],[Column2]], IF(Table1[[#This Row],[Later Paran]]&lt;&gt;"",Table1[[#This Row],[Later Paran]],Table1[[#This Row],[BrandName]])))</f>
        <v>Polytar Soap</v>
      </c>
    </row>
    <row r="2009" spans="1:9" x14ac:dyDescent="0.35">
      <c r="A2009">
        <v>251631</v>
      </c>
      <c r="B2009" t="s">
        <v>4823</v>
      </c>
      <c r="C2009" t="s">
        <v>871</v>
      </c>
      <c r="D2009" t="s">
        <v>4824</v>
      </c>
      <c r="E2009" t="s">
        <v>4825</v>
      </c>
      <c r="F2009" t="s">
        <v>239</v>
      </c>
      <c r="G2009" t="str">
        <f>TRIM(IF(LEFT(Table1[[#This Row],[BrandName]],1) = "(", MID(Table1[[#This Row],[BrandName]], SEARCH(")", Table1[[#This Row],[BrandName]])+1,100),""))</f>
        <v/>
      </c>
      <c r="H2009" t="str">
        <f>IF(
     ISNUMBER(
                        SEARCH("(",Table1[[#This Row],[BrandName]])),
                        LEFT(Table1[[#This Row],[BrandName]],SEARCH("(",Table1[[#This Row],[BrandName]])-1),"")</f>
        <v/>
      </c>
      <c r="I2009" t="str">
        <f>TRIM(IF(Table1[[#This Row],[Column2]]&lt;&gt;"",Table1[[#This Row],[Column2]], IF(Table1[[#This Row],[Later Paran]]&lt;&gt;"",Table1[[#This Row],[Later Paran]],Table1[[#This Row],[BrandName]])))</f>
        <v>Nadopen V</v>
      </c>
    </row>
    <row r="2010" spans="1:9" x14ac:dyDescent="0.35">
      <c r="A2010">
        <v>251704</v>
      </c>
      <c r="B2010" t="s">
        <v>4826</v>
      </c>
      <c r="C2010" t="s">
        <v>273</v>
      </c>
      <c r="D2010" t="s">
        <v>4827</v>
      </c>
      <c r="E2010" t="s">
        <v>4828</v>
      </c>
      <c r="F2010" t="s">
        <v>1365</v>
      </c>
      <c r="G2010" t="str">
        <f>TRIM(IF(LEFT(Table1[[#This Row],[BrandName]],1) = "(", MID(Table1[[#This Row],[BrandName]], SEARCH(")", Table1[[#This Row],[BrandName]])+1,100),""))</f>
        <v/>
      </c>
      <c r="H2010" t="str">
        <f>IF(
     ISNUMBER(
                        SEARCH("(",Table1[[#This Row],[BrandName]])),
                        LEFT(Table1[[#This Row],[BrandName]],SEARCH("(",Table1[[#This Row],[BrandName]])-1),"")</f>
        <v/>
      </c>
      <c r="I2010" t="str">
        <f>TRIM(IF(Table1[[#This Row],[Column2]]&lt;&gt;"",Table1[[#This Row],[Column2]], IF(Table1[[#This Row],[Later Paran]]&lt;&gt;"",Table1[[#This Row],[Later Paran]],Table1[[#This Row],[BrandName]])))</f>
        <v>Betadine Shampoo For Dry Hair</v>
      </c>
    </row>
    <row r="2011" spans="1:9" x14ac:dyDescent="0.35">
      <c r="A2011">
        <v>252115</v>
      </c>
      <c r="B2011" t="s">
        <v>4829</v>
      </c>
      <c r="C2011" t="s">
        <v>4829</v>
      </c>
      <c r="D2011" t="s">
        <v>33641</v>
      </c>
      <c r="F2011" t="s">
        <v>44</v>
      </c>
      <c r="G2011" t="str">
        <f>TRIM(IF(LEFT(Table1[[#This Row],[BrandName]],1) = "(", MID(Table1[[#This Row],[BrandName]], SEARCH(")", Table1[[#This Row],[BrandName]])+1,100),""))</f>
        <v/>
      </c>
      <c r="H2011" t="str">
        <f>IF(
     ISNUMBER(
                        SEARCH("(",Table1[[#This Row],[BrandName]])),
                        LEFT(Table1[[#This Row],[BrandName]],SEARCH("(",Table1[[#This Row],[BrandName]])-1),"")</f>
        <v/>
      </c>
      <c r="I2011" t="str">
        <f>TRIM(IF(Table1[[#This Row],[Column2]]&lt;&gt;"",Table1[[#This Row],[Column2]], IF(Table1[[#This Row],[Later Paran]]&lt;&gt;"",Table1[[#This Row],[Later Paran]],Table1[[#This Row],[BrandName]])))</f>
        <v>2b+ B Vitamins And Multivitamin</v>
      </c>
    </row>
    <row r="2012" spans="1:9" x14ac:dyDescent="0.35">
      <c r="A2012">
        <v>252131</v>
      </c>
      <c r="B2012" t="s">
        <v>4830</v>
      </c>
      <c r="C2012" t="s">
        <v>4830</v>
      </c>
      <c r="D2012" t="s">
        <v>33642</v>
      </c>
      <c r="F2012" t="s">
        <v>44</v>
      </c>
      <c r="G2012" t="str">
        <f>TRIM(IF(LEFT(Table1[[#This Row],[BrandName]],1) = "(", MID(Table1[[#This Row],[BrandName]], SEARCH(")", Table1[[#This Row],[BrandName]])+1,100),""))</f>
        <v/>
      </c>
      <c r="H2012" t="str">
        <f>IF(
     ISNUMBER(
                        SEARCH("(",Table1[[#This Row],[BrandName]])),
                        LEFT(Table1[[#This Row],[BrandName]],SEARCH("(",Table1[[#This Row],[BrandName]])-1),"")</f>
        <v/>
      </c>
      <c r="I2012" t="str">
        <f>TRIM(IF(Table1[[#This Row],[Column2]]&lt;&gt;"",Table1[[#This Row],[Column2]], IF(Table1[[#This Row],[Later Paran]]&lt;&gt;"",Table1[[#This Row],[Later Paran]],Table1[[#This Row],[BrandName]])))</f>
        <v>2c+ Vitamin C Multivitamin</v>
      </c>
    </row>
    <row r="2013" spans="1:9" x14ac:dyDescent="0.35">
      <c r="A2013">
        <v>252204</v>
      </c>
      <c r="B2013" t="s">
        <v>4831</v>
      </c>
      <c r="C2013" t="s">
        <v>4832</v>
      </c>
      <c r="D2013" t="s">
        <v>33643</v>
      </c>
      <c r="E2013" t="s">
        <v>4833</v>
      </c>
      <c r="F2013" t="s">
        <v>44</v>
      </c>
      <c r="G2013" t="str">
        <f>TRIM(IF(LEFT(Table1[[#This Row],[BrandName]],1) = "(", MID(Table1[[#This Row],[BrandName]], SEARCH(")", Table1[[#This Row],[BrandName]])+1,100),""))</f>
        <v/>
      </c>
      <c r="H2013" t="str">
        <f>IF(
     ISNUMBER(
                        SEARCH("(",Table1[[#This Row],[BrandName]])),
                        LEFT(Table1[[#This Row],[BrandName]],SEARCH("(",Table1[[#This Row],[BrandName]])-1),"")</f>
        <v/>
      </c>
      <c r="I2013" t="str">
        <f>TRIM(IF(Table1[[#This Row],[Column2]]&lt;&gt;"",Table1[[#This Row],[Column2]], IF(Table1[[#This Row],[Later Paran]]&lt;&gt;"",Table1[[#This Row],[Later Paran]],Table1[[#This Row],[BrandName]])))</f>
        <v>Neuro Crine</v>
      </c>
    </row>
    <row r="2014" spans="1:9" x14ac:dyDescent="0.35">
      <c r="A2014">
        <v>252239</v>
      </c>
      <c r="B2014" t="s">
        <v>4834</v>
      </c>
      <c r="C2014" t="s">
        <v>4835</v>
      </c>
      <c r="D2014" t="s">
        <v>33644</v>
      </c>
      <c r="E2014" t="s">
        <v>4836</v>
      </c>
      <c r="F2014" t="s">
        <v>44</v>
      </c>
      <c r="G2014" t="str">
        <f>TRIM(IF(LEFT(Table1[[#This Row],[BrandName]],1) = "(", MID(Table1[[#This Row],[BrandName]], SEARCH(")", Table1[[#This Row],[BrandName]])+1,100),""))</f>
        <v/>
      </c>
      <c r="H2014" t="str">
        <f>IF(
     ISNUMBER(
                        SEARCH("(",Table1[[#This Row],[BrandName]])),
                        LEFT(Table1[[#This Row],[BrandName]],SEARCH("(",Table1[[#This Row],[BrandName]])-1),"")</f>
        <v/>
      </c>
      <c r="I2014" t="str">
        <f>TRIM(IF(Table1[[#This Row],[Column2]]&lt;&gt;"",Table1[[#This Row],[Column2]], IF(Table1[[#This Row],[Later Paran]]&lt;&gt;"",Table1[[#This Row],[Later Paran]],Table1[[#This Row],[BrandName]])))</f>
        <v>Lipotrope</v>
      </c>
    </row>
    <row r="2015" spans="1:9" x14ac:dyDescent="0.35">
      <c r="A2015">
        <v>252328</v>
      </c>
      <c r="B2015" t="s">
        <v>4837</v>
      </c>
      <c r="C2015" t="s">
        <v>4837</v>
      </c>
      <c r="D2015" t="s">
        <v>33645</v>
      </c>
      <c r="F2015" t="s">
        <v>44</v>
      </c>
      <c r="G2015" t="str">
        <f>TRIM(IF(LEFT(Table1[[#This Row],[BrandName]],1) = "(", MID(Table1[[#This Row],[BrandName]], SEARCH(")", Table1[[#This Row],[BrandName]])+1,100),""))</f>
        <v/>
      </c>
      <c r="H2015" t="str">
        <f>IF(
     ISNUMBER(
                        SEARCH("(",Table1[[#This Row],[BrandName]])),
                        LEFT(Table1[[#This Row],[BrandName]],SEARCH("(",Table1[[#This Row],[BrandName]])-1),"")</f>
        <v/>
      </c>
      <c r="I2015" t="str">
        <f>TRIM(IF(Table1[[#This Row],[Column2]]&lt;&gt;"",Table1[[#This Row],[Column2]], IF(Table1[[#This Row],[Later Paran]]&lt;&gt;"",Table1[[#This Row],[Later Paran]],Table1[[#This Row],[BrandName]])))</f>
        <v>Vitogen Geriatric</v>
      </c>
    </row>
    <row r="2016" spans="1:9" x14ac:dyDescent="0.35">
      <c r="A2016">
        <v>252344</v>
      </c>
      <c r="B2016" t="s">
        <v>4838</v>
      </c>
      <c r="C2016" t="s">
        <v>4838</v>
      </c>
      <c r="D2016" t="s">
        <v>4839</v>
      </c>
      <c r="F2016" t="s">
        <v>4840</v>
      </c>
      <c r="G2016" t="str">
        <f>TRIM(IF(LEFT(Table1[[#This Row],[BrandName]],1) = "(", MID(Table1[[#This Row],[BrandName]], SEARCH(")", Table1[[#This Row],[BrandName]])+1,100),""))</f>
        <v/>
      </c>
      <c r="H2016" t="str">
        <f>IF(
     ISNUMBER(
                        SEARCH("(",Table1[[#This Row],[BrandName]])),
                        LEFT(Table1[[#This Row],[BrandName]],SEARCH("(",Table1[[#This Row],[BrandName]])-1),"")</f>
        <v/>
      </c>
      <c r="I2016" t="str">
        <f>TRIM(IF(Table1[[#This Row],[Column2]]&lt;&gt;"",Table1[[#This Row],[Column2]], IF(Table1[[#This Row],[Later Paran]]&lt;&gt;"",Table1[[#This Row],[Later Paran]],Table1[[#This Row],[BrandName]])))</f>
        <v>Preop Sponge Hexachlorophene</v>
      </c>
    </row>
    <row r="2017" spans="1:9" x14ac:dyDescent="0.35">
      <c r="A2017">
        <v>252395</v>
      </c>
      <c r="B2017" t="s">
        <v>4841</v>
      </c>
      <c r="C2017" t="s">
        <v>4842</v>
      </c>
      <c r="D2017" t="s">
        <v>4843</v>
      </c>
      <c r="E2017" t="s">
        <v>4145</v>
      </c>
      <c r="F2017" t="s">
        <v>516</v>
      </c>
      <c r="G2017" t="str">
        <f>TRIM(IF(LEFT(Table1[[#This Row],[BrandName]],1) = "(", MID(Table1[[#This Row],[BrandName]], SEARCH(")", Table1[[#This Row],[BrandName]])+1,100),""))</f>
        <v/>
      </c>
      <c r="H2017" t="str">
        <f>IF(
     ISNUMBER(
                        SEARCH("(",Table1[[#This Row],[BrandName]])),
                        LEFT(Table1[[#This Row],[BrandName]],SEARCH("(",Table1[[#This Row],[BrandName]])-1),"")</f>
        <v/>
      </c>
      <c r="I2017" t="str">
        <f>TRIM(IF(Table1[[#This Row],[Column2]]&lt;&gt;"",Table1[[#This Row],[Column2]], IF(Table1[[#This Row],[Later Paran]]&lt;&gt;"",Table1[[#This Row],[Later Paran]],Table1[[#This Row],[BrandName]])))</f>
        <v>Medrol Acne Lotion</v>
      </c>
    </row>
    <row r="2018" spans="1:9" x14ac:dyDescent="0.35">
      <c r="A2018">
        <v>252409</v>
      </c>
      <c r="B2018" t="s">
        <v>4844</v>
      </c>
      <c r="C2018" t="s">
        <v>4845</v>
      </c>
      <c r="D2018" t="s">
        <v>33646</v>
      </c>
      <c r="E2018" t="s">
        <v>344</v>
      </c>
      <c r="F2018" t="s">
        <v>44</v>
      </c>
      <c r="G2018" t="str">
        <f>TRIM(IF(LEFT(Table1[[#This Row],[BrandName]],1) = "(", MID(Table1[[#This Row],[BrandName]], SEARCH(")", Table1[[#This Row],[BrandName]])+1,100),""))</f>
        <v/>
      </c>
      <c r="H2018" t="str">
        <f>IF(
     ISNUMBER(
                        SEARCH("(",Table1[[#This Row],[BrandName]])),
                        LEFT(Table1[[#This Row],[BrandName]],SEARCH("(",Table1[[#This Row],[BrandName]])-1),"")</f>
        <v/>
      </c>
      <c r="I2018" t="str">
        <f>TRIM(IF(Table1[[#This Row],[Column2]]&lt;&gt;"",Table1[[#This Row],[Column2]], IF(Table1[[#This Row],[Later Paran]]&lt;&gt;"",Table1[[#This Row],[Later Paran]],Table1[[#This Row],[BrandName]])))</f>
        <v>Motrin</v>
      </c>
    </row>
    <row r="2019" spans="1:9" x14ac:dyDescent="0.35">
      <c r="A2019">
        <v>252484</v>
      </c>
      <c r="B2019" t="s">
        <v>4846</v>
      </c>
      <c r="C2019" t="s">
        <v>633</v>
      </c>
      <c r="D2019" t="s">
        <v>34656</v>
      </c>
      <c r="E2019" t="s">
        <v>101</v>
      </c>
      <c r="F2019" t="s">
        <v>102</v>
      </c>
      <c r="G2019" t="str">
        <f>TRIM(IF(LEFT(Table1[[#This Row],[BrandName]],1) = "(", MID(Table1[[#This Row],[BrandName]], SEARCH(")", Table1[[#This Row],[BrandName]])+1,100),""))</f>
        <v/>
      </c>
      <c r="H2019" t="str">
        <f>IF(
     ISNUMBER(
                        SEARCH("(",Table1[[#This Row],[BrandName]])),
                        LEFT(Table1[[#This Row],[BrandName]],SEARCH("(",Table1[[#This Row],[BrandName]])-1),"")</f>
        <v/>
      </c>
      <c r="I2019" t="str">
        <f>TRIM(IF(Table1[[#This Row],[Column2]]&lt;&gt;"",Table1[[#This Row],[Column2]], IF(Table1[[#This Row],[Later Paran]]&lt;&gt;"",Table1[[#This Row],[Later Paran]],Table1[[#This Row],[BrandName]])))</f>
        <v>Atropine</v>
      </c>
    </row>
    <row r="2020" spans="1:9" x14ac:dyDescent="0.35">
      <c r="A2020">
        <v>252506</v>
      </c>
      <c r="B2020" t="s">
        <v>4847</v>
      </c>
      <c r="C2020" t="s">
        <v>4848</v>
      </c>
      <c r="D2020" t="s">
        <v>4849</v>
      </c>
      <c r="E2020" t="s">
        <v>77</v>
      </c>
      <c r="F2020" t="s">
        <v>63</v>
      </c>
      <c r="G2020" t="str">
        <f>TRIM(IF(LEFT(Table1[[#This Row],[BrandName]],1) = "(", MID(Table1[[#This Row],[BrandName]], SEARCH(")", Table1[[#This Row],[BrandName]])+1,100),""))</f>
        <v/>
      </c>
      <c r="H2020" t="str">
        <f>IF(
     ISNUMBER(
                        SEARCH("(",Table1[[#This Row],[BrandName]])),
                        LEFT(Table1[[#This Row],[BrandName]],SEARCH("(",Table1[[#This Row],[BrandName]])-1),"")</f>
        <v/>
      </c>
      <c r="I2020" t="str">
        <f>TRIM(IF(Table1[[#This Row],[Column2]]&lt;&gt;"",Table1[[#This Row],[Column2]], IF(Table1[[#This Row],[Later Paran]]&lt;&gt;"",Table1[[#This Row],[Later Paran]],Table1[[#This Row],[BrandName]])))</f>
        <v>Cyclogyl</v>
      </c>
    </row>
    <row r="2021" spans="1:9" x14ac:dyDescent="0.35">
      <c r="A2021">
        <v>252570</v>
      </c>
      <c r="B2021" t="s">
        <v>4850</v>
      </c>
      <c r="C2021" t="s">
        <v>4851</v>
      </c>
      <c r="D2021" t="s">
        <v>4852</v>
      </c>
      <c r="E2021" t="s">
        <v>4853</v>
      </c>
      <c r="F2021" t="s">
        <v>63</v>
      </c>
      <c r="G2021" t="str">
        <f>TRIM(IF(LEFT(Table1[[#This Row],[BrandName]],1) = "(", MID(Table1[[#This Row],[BrandName]], SEARCH(")", Table1[[#This Row],[BrandName]])+1,100),""))</f>
        <v/>
      </c>
      <c r="H2021" t="str">
        <f>IF(
     ISNUMBER(
                        SEARCH("(",Table1[[#This Row],[BrandName]])),
                        LEFT(Table1[[#This Row],[BrandName]],SEARCH("(",Table1[[#This Row],[BrandName]])-1),"")</f>
        <v/>
      </c>
      <c r="I2021" t="str">
        <f>TRIM(IF(Table1[[#This Row],[Column2]]&lt;&gt;"",Table1[[#This Row],[Column2]], IF(Table1[[#This Row],[Later Paran]]&lt;&gt;"",Table1[[#This Row],[Later Paran]],Table1[[#This Row],[BrandName]])))</f>
        <v>Pms-Ofloxacin</v>
      </c>
    </row>
    <row r="2022" spans="1:9" x14ac:dyDescent="0.35">
      <c r="A2022">
        <v>252654</v>
      </c>
      <c r="B2022" t="s">
        <v>4854</v>
      </c>
      <c r="C2022" t="s">
        <v>507</v>
      </c>
      <c r="D2022" t="s">
        <v>32271</v>
      </c>
      <c r="E2022" t="s">
        <v>4855</v>
      </c>
      <c r="F2022" t="s">
        <v>4856</v>
      </c>
      <c r="G2022" t="str">
        <f>TRIM(IF(LEFT(Table1[[#This Row],[BrandName]],1) = "(", MID(Table1[[#This Row],[BrandName]], SEARCH(")", Table1[[#This Row],[BrandName]])+1,100),""))</f>
        <v/>
      </c>
      <c r="H2022" t="str">
        <f>IF(
     ISNUMBER(
                        SEARCH("(",Table1[[#This Row],[BrandName]])),
                        LEFT(Table1[[#This Row],[BrandName]],SEARCH("(",Table1[[#This Row],[BrandName]])-1),"")</f>
        <v/>
      </c>
      <c r="I2022" t="str">
        <f>TRIM(IF(Table1[[#This Row],[Column2]]&lt;&gt;"",Table1[[#This Row],[Column2]], IF(Table1[[#This Row],[Later Paran]]&lt;&gt;"",Table1[[#This Row],[Later Paran]],Table1[[#This Row],[BrandName]])))</f>
        <v>Oxsoralen-Ultra</v>
      </c>
    </row>
    <row r="2023" spans="1:9" x14ac:dyDescent="0.35">
      <c r="A2023">
        <v>253057</v>
      </c>
      <c r="B2023" t="s">
        <v>4857</v>
      </c>
      <c r="C2023" t="s">
        <v>4858</v>
      </c>
      <c r="D2023" t="s">
        <v>34897</v>
      </c>
      <c r="E2023" t="s">
        <v>530</v>
      </c>
      <c r="F2023" t="s">
        <v>19</v>
      </c>
      <c r="G2023" t="str">
        <f>TRIM(IF(LEFT(Table1[[#This Row],[BrandName]],1) = "(", MID(Table1[[#This Row],[BrandName]], SEARCH(")", Table1[[#This Row],[BrandName]])+1,100),""))</f>
        <v/>
      </c>
      <c r="H2023" t="str">
        <f>IF(
     ISNUMBER(
                        SEARCH("(",Table1[[#This Row],[BrandName]])),
                        LEFT(Table1[[#This Row],[BrandName]],SEARCH("(",Table1[[#This Row],[BrandName]])-1),"")</f>
        <v/>
      </c>
      <c r="I2023" t="str">
        <f>TRIM(IF(Table1[[#This Row],[Column2]]&lt;&gt;"",Table1[[#This Row],[Column2]], IF(Table1[[#This Row],[Later Paran]]&lt;&gt;"",Table1[[#This Row],[Later Paran]],Table1[[#This Row],[BrandName]])))</f>
        <v>Barriere</v>
      </c>
    </row>
    <row r="2024" spans="1:9" x14ac:dyDescent="0.35">
      <c r="A2024">
        <v>253065</v>
      </c>
      <c r="B2024" t="s">
        <v>4859</v>
      </c>
      <c r="C2024" t="s">
        <v>4860</v>
      </c>
      <c r="D2024" t="s">
        <v>4861</v>
      </c>
      <c r="E2024" t="s">
        <v>4862</v>
      </c>
      <c r="F2024" t="s">
        <v>19</v>
      </c>
      <c r="G2024" t="str">
        <f>TRIM(IF(LEFT(Table1[[#This Row],[BrandName]],1) = "(", MID(Table1[[#This Row],[BrandName]], SEARCH(")", Table1[[#This Row],[BrandName]])+1,100),""))</f>
        <v/>
      </c>
      <c r="H2024" t="str">
        <f>IF(
     ISNUMBER(
                        SEARCH("(",Table1[[#This Row],[BrandName]])),
                        LEFT(Table1[[#This Row],[BrandName]],SEARCH("(",Table1[[#This Row],[BrandName]])-1),"")</f>
        <v/>
      </c>
      <c r="I2024" t="str">
        <f>TRIM(IF(Table1[[#This Row],[Column2]]&lt;&gt;"",Table1[[#This Row],[Column2]], IF(Table1[[#This Row],[Later Paran]]&lt;&gt;"",Table1[[#This Row],[Later Paran]],Table1[[#This Row],[BrandName]])))</f>
        <v>Mycil Cream</v>
      </c>
    </row>
    <row r="2025" spans="1:9" x14ac:dyDescent="0.35">
      <c r="A2025">
        <v>253073</v>
      </c>
      <c r="B2025" t="s">
        <v>4863</v>
      </c>
      <c r="C2025" t="s">
        <v>4860</v>
      </c>
      <c r="D2025" t="s">
        <v>4864</v>
      </c>
      <c r="E2025" t="s">
        <v>4865</v>
      </c>
      <c r="F2025" t="s">
        <v>97</v>
      </c>
      <c r="G2025" t="str">
        <f>TRIM(IF(LEFT(Table1[[#This Row],[BrandName]],1) = "(", MID(Table1[[#This Row],[BrandName]], SEARCH(")", Table1[[#This Row],[BrandName]])+1,100),""))</f>
        <v/>
      </c>
      <c r="H2025" t="str">
        <f>IF(
     ISNUMBER(
                        SEARCH("(",Table1[[#This Row],[BrandName]])),
                        LEFT(Table1[[#This Row],[BrandName]],SEARCH("(",Table1[[#This Row],[BrandName]])-1),"")</f>
        <v/>
      </c>
      <c r="I2025" t="str">
        <f>TRIM(IF(Table1[[#This Row],[Column2]]&lt;&gt;"",Table1[[#This Row],[Column2]], IF(Table1[[#This Row],[Later Paran]]&lt;&gt;"",Table1[[#This Row],[Later Paran]],Table1[[#This Row],[BrandName]])))</f>
        <v>Mycil Powder</v>
      </c>
    </row>
    <row r="2026" spans="1:9" x14ac:dyDescent="0.35">
      <c r="A2026">
        <v>253146</v>
      </c>
      <c r="B2026" t="s">
        <v>4866</v>
      </c>
      <c r="C2026" t="s">
        <v>935</v>
      </c>
      <c r="D2026" t="s">
        <v>32272</v>
      </c>
      <c r="E2026" t="s">
        <v>11</v>
      </c>
      <c r="F2026" t="s">
        <v>9</v>
      </c>
      <c r="G2026" t="str">
        <f>TRIM(IF(LEFT(Table1[[#This Row],[BrandName]],1) = "(", MID(Table1[[#This Row],[BrandName]], SEARCH(")", Table1[[#This Row],[BrandName]])+1,100),""))</f>
        <v/>
      </c>
      <c r="H2026" t="str">
        <f>IF(
     ISNUMBER(
                        SEARCH("(",Table1[[#This Row],[BrandName]])),
                        LEFT(Table1[[#This Row],[BrandName]],SEARCH("(",Table1[[#This Row],[BrandName]])-1),"")</f>
        <v/>
      </c>
      <c r="I2026" t="str">
        <f>TRIM(IF(Table1[[#This Row],[Column2]]&lt;&gt;"",Table1[[#This Row],[Column2]], IF(Table1[[#This Row],[Later Paran]]&lt;&gt;"",Table1[[#This Row],[Later Paran]],Table1[[#This Row],[BrandName]])))</f>
        <v>Ceporex</v>
      </c>
    </row>
    <row r="2027" spans="1:9" x14ac:dyDescent="0.35">
      <c r="A2027">
        <v>253154</v>
      </c>
      <c r="B2027" t="s">
        <v>4867</v>
      </c>
      <c r="C2027" t="s">
        <v>935</v>
      </c>
      <c r="D2027" t="s">
        <v>32272</v>
      </c>
      <c r="E2027" t="s">
        <v>175</v>
      </c>
      <c r="F2027" t="s">
        <v>9</v>
      </c>
      <c r="G2027" t="str">
        <f>TRIM(IF(LEFT(Table1[[#This Row],[BrandName]],1) = "(", MID(Table1[[#This Row],[BrandName]], SEARCH(")", Table1[[#This Row],[BrandName]])+1,100),""))</f>
        <v/>
      </c>
      <c r="H2027" t="str">
        <f>IF(
     ISNUMBER(
                        SEARCH("(",Table1[[#This Row],[BrandName]])),
                        LEFT(Table1[[#This Row],[BrandName]],SEARCH("(",Table1[[#This Row],[BrandName]])-1),"")</f>
        <v/>
      </c>
      <c r="I2027" t="str">
        <f>TRIM(IF(Table1[[#This Row],[Column2]]&lt;&gt;"",Table1[[#This Row],[Column2]], IF(Table1[[#This Row],[Later Paran]]&lt;&gt;"",Table1[[#This Row],[Later Paran]],Table1[[#This Row],[BrandName]])))</f>
        <v>Ceporex</v>
      </c>
    </row>
    <row r="2028" spans="1:9" x14ac:dyDescent="0.35">
      <c r="A2028">
        <v>253952</v>
      </c>
      <c r="B2028" t="s">
        <v>4868</v>
      </c>
      <c r="C2028" t="s">
        <v>4869</v>
      </c>
      <c r="D2028" t="s">
        <v>4870</v>
      </c>
      <c r="E2028" t="s">
        <v>1444</v>
      </c>
      <c r="F2028" t="s">
        <v>32</v>
      </c>
      <c r="G2028" t="str">
        <f>TRIM(IF(LEFT(Table1[[#This Row],[BrandName]],1) = "(", MID(Table1[[#This Row],[BrandName]], SEARCH(")", Table1[[#This Row],[BrandName]])+1,100),""))</f>
        <v/>
      </c>
      <c r="H2028" t="str">
        <f>IF(
     ISNUMBER(
                        SEARCH("(",Table1[[#This Row],[BrandName]])),
                        LEFT(Table1[[#This Row],[BrandName]],SEARCH("(",Table1[[#This Row],[BrandName]])-1),"")</f>
        <v/>
      </c>
      <c r="I2028" t="str">
        <f>TRIM(IF(Table1[[#This Row],[Column2]]&lt;&gt;"",Table1[[#This Row],[Column2]], IF(Table1[[#This Row],[Later Paran]]&lt;&gt;"",Table1[[#This Row],[Later Paran]],Table1[[#This Row],[BrandName]])))</f>
        <v>Synacthen Depot</v>
      </c>
    </row>
    <row r="2029" spans="1:9" x14ac:dyDescent="0.35">
      <c r="A2029">
        <v>254134</v>
      </c>
      <c r="B2029" t="s">
        <v>4871</v>
      </c>
      <c r="C2029" t="s">
        <v>350</v>
      </c>
      <c r="D2029" t="s">
        <v>4872</v>
      </c>
      <c r="E2029" t="s">
        <v>4873</v>
      </c>
      <c r="F2029" t="s">
        <v>1374</v>
      </c>
      <c r="G2029" t="str">
        <f>TRIM(IF(LEFT(Table1[[#This Row],[BrandName]],1) = "(", MID(Table1[[#This Row],[BrandName]], SEARCH(")", Table1[[#This Row],[BrandName]])+1,100),""))</f>
        <v/>
      </c>
      <c r="H2029" t="str">
        <f>IF(
     ISNUMBER(
                        SEARCH("(",Table1[[#This Row],[BrandName]])),
                        LEFT(Table1[[#This Row],[BrandName]],SEARCH("(",Table1[[#This Row],[BrandName]])-1),"")</f>
        <v/>
      </c>
      <c r="I2029" t="str">
        <f>TRIM(IF(Table1[[#This Row],[Column2]]&lt;&gt;"",Table1[[#This Row],[Column2]], IF(Table1[[#This Row],[Later Paran]]&lt;&gt;"",Table1[[#This Row],[Later Paran]],Table1[[#This Row],[BrandName]])))</f>
        <v>Alupent Aer</v>
      </c>
    </row>
    <row r="2030" spans="1:9" x14ac:dyDescent="0.35">
      <c r="A2030">
        <v>254223</v>
      </c>
      <c r="B2030" t="s">
        <v>4874</v>
      </c>
      <c r="C2030" t="s">
        <v>4875</v>
      </c>
      <c r="D2030" t="s">
        <v>4876</v>
      </c>
      <c r="E2030" t="s">
        <v>4877</v>
      </c>
      <c r="F2030" t="s">
        <v>3508</v>
      </c>
      <c r="G2030" t="str">
        <f>TRIM(IF(LEFT(Table1[[#This Row],[BrandName]],1) = "(", MID(Table1[[#This Row],[BrandName]], SEARCH(")", Table1[[#This Row],[BrandName]])+1,100),""))</f>
        <v/>
      </c>
      <c r="H2030" t="str">
        <f>IF(
     ISNUMBER(
                        SEARCH("(",Table1[[#This Row],[BrandName]])),
                        LEFT(Table1[[#This Row],[BrandName]],SEARCH("(",Table1[[#This Row],[BrandName]])-1),"")</f>
        <v/>
      </c>
      <c r="I2030" t="str">
        <f>TRIM(IF(Table1[[#This Row],[Column2]]&lt;&gt;"",Table1[[#This Row],[Column2]], IF(Table1[[#This Row],[Later Paran]]&lt;&gt;"",Table1[[#This Row],[Later Paran]],Table1[[#This Row],[BrandName]])))</f>
        <v>Dermasept Skin Cleanser</v>
      </c>
    </row>
    <row r="2031" spans="1:9" x14ac:dyDescent="0.35">
      <c r="A2031">
        <v>254274</v>
      </c>
      <c r="B2031" t="s">
        <v>4878</v>
      </c>
      <c r="C2031" t="s">
        <v>4878</v>
      </c>
      <c r="D2031" t="s">
        <v>4879</v>
      </c>
      <c r="F2031" t="s">
        <v>137</v>
      </c>
      <c r="G2031" t="str">
        <f>TRIM(IF(LEFT(Table1[[#This Row],[BrandName]],1) = "(", MID(Table1[[#This Row],[BrandName]], SEARCH(")", Table1[[#This Row],[BrandName]])+1,100),""))</f>
        <v/>
      </c>
      <c r="H2031" t="str">
        <f>IF(
     ISNUMBER(
                        SEARCH("(",Table1[[#This Row],[BrandName]])),
                        LEFT(Table1[[#This Row],[BrandName]],SEARCH("(",Table1[[#This Row],[BrandName]])-1),"")</f>
        <v/>
      </c>
      <c r="I2031" t="str">
        <f>TRIM(IF(Table1[[#This Row],[Column2]]&lt;&gt;"",Table1[[#This Row],[Column2]], IF(Table1[[#This Row],[Later Paran]]&lt;&gt;"",Table1[[#This Row],[Later Paran]],Table1[[#This Row],[BrandName]])))</f>
        <v>Benzoin Compound Tct Aerosol</v>
      </c>
    </row>
    <row r="2032" spans="1:9" x14ac:dyDescent="0.35">
      <c r="A2032">
        <v>254339</v>
      </c>
      <c r="B2032" t="s">
        <v>4880</v>
      </c>
      <c r="C2032" t="s">
        <v>273</v>
      </c>
      <c r="D2032" t="s">
        <v>34657</v>
      </c>
      <c r="E2032" t="s">
        <v>1562</v>
      </c>
      <c r="F2032" t="s">
        <v>102</v>
      </c>
      <c r="G2032" t="str">
        <f>TRIM(IF(LEFT(Table1[[#This Row],[BrandName]],1) = "(", MID(Table1[[#This Row],[BrandName]], SEARCH(")", Table1[[#This Row],[BrandName]])+1,100),""))</f>
        <v/>
      </c>
      <c r="H2032" t="str">
        <f>IF(
     ISNUMBER(
                        SEARCH("(",Table1[[#This Row],[BrandName]])),
                        LEFT(Table1[[#This Row],[BrandName]],SEARCH("(",Table1[[#This Row],[BrandName]])-1),"")</f>
        <v/>
      </c>
      <c r="I2032" t="str">
        <f>TRIM(IF(Table1[[#This Row],[Column2]]&lt;&gt;"",Table1[[#This Row],[Column2]], IF(Table1[[#This Row],[Later Paran]]&lt;&gt;"",Table1[[#This Row],[Later Paran]],Table1[[#This Row],[BrandName]])))</f>
        <v>Betadine</v>
      </c>
    </row>
    <row r="2033" spans="1:9" x14ac:dyDescent="0.35">
      <c r="A2033">
        <v>254363</v>
      </c>
      <c r="B2033" t="s">
        <v>4881</v>
      </c>
      <c r="C2033" t="s">
        <v>273</v>
      </c>
      <c r="D2033" t="s">
        <v>4882</v>
      </c>
      <c r="E2033" t="s">
        <v>101</v>
      </c>
      <c r="F2033" t="s">
        <v>102</v>
      </c>
      <c r="G2033" t="str">
        <f>TRIM(IF(LEFT(Table1[[#This Row],[BrandName]],1) = "(", MID(Table1[[#This Row],[BrandName]], SEARCH(")", Table1[[#This Row],[BrandName]])+1,100),""))</f>
        <v/>
      </c>
      <c r="H2033" t="str">
        <f>IF(
     ISNUMBER(
                        SEARCH("(",Table1[[#This Row],[BrandName]])),
                        LEFT(Table1[[#This Row],[BrandName]],SEARCH("(",Table1[[#This Row],[BrandName]])-1),"")</f>
        <v/>
      </c>
      <c r="I2033" t="str">
        <f>TRIM(IF(Table1[[#This Row],[Column2]]&lt;&gt;"",Table1[[#This Row],[Column2]], IF(Table1[[#This Row],[Later Paran]]&lt;&gt;"",Table1[[#This Row],[Later Paran]],Table1[[#This Row],[BrandName]])))</f>
        <v>Proviodine Onguent</v>
      </c>
    </row>
    <row r="2034" spans="1:9" x14ac:dyDescent="0.35">
      <c r="A2034">
        <v>254533</v>
      </c>
      <c r="B2034" t="s">
        <v>4883</v>
      </c>
      <c r="C2034" t="s">
        <v>4883</v>
      </c>
      <c r="D2034" t="s">
        <v>4884</v>
      </c>
      <c r="F2034" t="s">
        <v>97</v>
      </c>
      <c r="G2034" t="str">
        <f>TRIM(IF(LEFT(Table1[[#This Row],[BrandName]],1) = "(", MID(Table1[[#This Row],[BrandName]], SEARCH(")", Table1[[#This Row],[BrandName]])+1,100),""))</f>
        <v/>
      </c>
      <c r="H2034" t="str">
        <f>IF(
     ISNUMBER(
                        SEARCH("(",Table1[[#This Row],[BrandName]])),
                        LEFT(Table1[[#This Row],[BrandName]],SEARCH("(",Table1[[#This Row],[BrandName]])-1),"")</f>
        <v/>
      </c>
      <c r="I2034" t="str">
        <f>TRIM(IF(Table1[[#This Row],[Column2]]&lt;&gt;"",Table1[[#This Row],[Column2]], IF(Table1[[#This Row],[Later Paran]]&lt;&gt;"",Table1[[#This Row],[Later Paran]],Table1[[#This Row],[BrandName]])))</f>
        <v>Dolomite Pwr</v>
      </c>
    </row>
    <row r="2035" spans="1:9" x14ac:dyDescent="0.35">
      <c r="A2035">
        <v>254908</v>
      </c>
      <c r="B2035" t="s">
        <v>4885</v>
      </c>
      <c r="C2035" t="s">
        <v>4885</v>
      </c>
      <c r="D2035" t="s">
        <v>4886</v>
      </c>
      <c r="F2035" t="s">
        <v>125</v>
      </c>
      <c r="G2035" t="str">
        <f>TRIM(IF(LEFT(Table1[[#This Row],[BrandName]],1) = "(", MID(Table1[[#This Row],[BrandName]], SEARCH(")", Table1[[#This Row],[BrandName]])+1,100),""))</f>
        <v/>
      </c>
      <c r="H2035" t="str">
        <f>IF(
     ISNUMBER(
                        SEARCH("(",Table1[[#This Row],[BrandName]])),
                        LEFT(Table1[[#This Row],[BrandName]],SEARCH("(",Table1[[#This Row],[BrandName]])-1),"")</f>
        <v/>
      </c>
      <c r="I2035" t="str">
        <f>TRIM(IF(Table1[[#This Row],[Column2]]&lt;&gt;"",Table1[[#This Row],[Column2]], IF(Table1[[#This Row],[Later Paran]]&lt;&gt;"",Table1[[#This Row],[Later Paran]],Table1[[#This Row],[BrandName]])))</f>
        <v>Cmp Solution</v>
      </c>
    </row>
    <row r="2036" spans="1:9" x14ac:dyDescent="0.35">
      <c r="A2036">
        <v>254916</v>
      </c>
      <c r="B2036" t="s">
        <v>4887</v>
      </c>
      <c r="C2036" t="s">
        <v>4888</v>
      </c>
      <c r="D2036" t="s">
        <v>4889</v>
      </c>
      <c r="E2036" t="s">
        <v>4890</v>
      </c>
      <c r="F2036" t="s">
        <v>32</v>
      </c>
      <c r="G2036" t="str">
        <f>TRIM(IF(LEFT(Table1[[#This Row],[BrandName]],1) = "(", MID(Table1[[#This Row],[BrandName]], SEARCH(")", Table1[[#This Row],[BrandName]])+1,100),""))</f>
        <v/>
      </c>
      <c r="H2036" t="str">
        <f>IF(
     ISNUMBER(
                        SEARCH("(",Table1[[#This Row],[BrandName]])),
                        LEFT(Table1[[#This Row],[BrandName]],SEARCH("(",Table1[[#This Row],[BrandName]])-1),"")</f>
        <v/>
      </c>
      <c r="I2036" t="str">
        <f>TRIM(IF(Table1[[#This Row],[Column2]]&lt;&gt;"",Table1[[#This Row],[Column2]], IF(Table1[[#This Row],[Later Paran]]&lt;&gt;"",Table1[[#This Row],[Later Paran]],Table1[[#This Row],[BrandName]])))</f>
        <v>Pergonal</v>
      </c>
    </row>
    <row r="2037" spans="1:9" x14ac:dyDescent="0.35">
      <c r="A2037">
        <v>255033</v>
      </c>
      <c r="B2037" t="s">
        <v>4891</v>
      </c>
      <c r="C2037" t="s">
        <v>4892</v>
      </c>
      <c r="D2037" t="s">
        <v>4893</v>
      </c>
      <c r="E2037" t="s">
        <v>4894</v>
      </c>
      <c r="F2037" t="s">
        <v>44</v>
      </c>
      <c r="G2037" t="str">
        <f>TRIM(IF(LEFT(Table1[[#This Row],[BrandName]],1) = "(", MID(Table1[[#This Row],[BrandName]], SEARCH(")", Table1[[#This Row],[BrandName]])+1,100),""))</f>
        <v/>
      </c>
      <c r="H2037" t="str">
        <f>IF(
     ISNUMBER(
                        SEARCH("(",Table1[[#This Row],[BrandName]])),
                        LEFT(Table1[[#This Row],[BrandName]],SEARCH("(",Table1[[#This Row],[BrandName]])-1),"")</f>
        <v/>
      </c>
      <c r="I2037" t="str">
        <f>TRIM(IF(Table1[[#This Row],[Column2]]&lt;&gt;"",Table1[[#This Row],[Column2]], IF(Table1[[#This Row],[Later Paran]]&lt;&gt;"",Table1[[#This Row],[Later Paran]],Table1[[#This Row],[BrandName]])))</f>
        <v>Fortior</v>
      </c>
    </row>
    <row r="2038" spans="1:9" x14ac:dyDescent="0.35">
      <c r="A2038">
        <v>255149</v>
      </c>
      <c r="B2038" t="s">
        <v>4895</v>
      </c>
      <c r="C2038" t="s">
        <v>817</v>
      </c>
      <c r="D2038" t="s">
        <v>33647</v>
      </c>
      <c r="E2038" t="s">
        <v>360</v>
      </c>
      <c r="F2038" t="s">
        <v>44</v>
      </c>
      <c r="G2038" t="str">
        <f>TRIM(IF(LEFT(Table1[[#This Row],[BrandName]],1) = "(", MID(Table1[[#This Row],[BrandName]], SEARCH(")", Table1[[#This Row],[BrandName]])+1,100),""))</f>
        <v/>
      </c>
      <c r="H2038" t="str">
        <f>IF(
     ISNUMBER(
                        SEARCH("(",Table1[[#This Row],[BrandName]])),
                        LEFT(Table1[[#This Row],[BrandName]],SEARCH("(",Table1[[#This Row],[BrandName]])-1),"")</f>
        <v/>
      </c>
      <c r="I2038" t="str">
        <f>TRIM(IF(Table1[[#This Row],[Column2]]&lt;&gt;"",Table1[[#This Row],[Column2]], IF(Table1[[#This Row],[Later Paran]]&lt;&gt;"",Table1[[#This Row],[Later Paran]],Table1[[#This Row],[BrandName]])))</f>
        <v>Novo-Flurazine</v>
      </c>
    </row>
    <row r="2039" spans="1:9" x14ac:dyDescent="0.35">
      <c r="A2039">
        <v>255432</v>
      </c>
      <c r="B2039" t="s">
        <v>4896</v>
      </c>
      <c r="C2039" t="s">
        <v>4897</v>
      </c>
      <c r="D2039" t="s">
        <v>33648</v>
      </c>
      <c r="E2039" t="s">
        <v>262</v>
      </c>
      <c r="F2039" t="s">
        <v>44</v>
      </c>
      <c r="G2039" t="str">
        <f>TRIM(IF(LEFT(Table1[[#This Row],[BrandName]],1) = "(", MID(Table1[[#This Row],[BrandName]], SEARCH(")", Table1[[#This Row],[BrandName]])+1,100),""))</f>
        <v/>
      </c>
      <c r="H2039" t="str">
        <f>IF(
     ISNUMBER(
                        SEARCH("(",Table1[[#This Row],[BrandName]])),
                        LEFT(Table1[[#This Row],[BrandName]],SEARCH("(",Table1[[#This Row],[BrandName]])-1),"")</f>
        <v/>
      </c>
      <c r="I2039" t="str">
        <f>TRIM(IF(Table1[[#This Row],[Column2]]&lt;&gt;"",Table1[[#This Row],[Column2]], IF(Table1[[#This Row],[Later Paran]]&lt;&gt;"",Table1[[#This Row],[Later Paran]],Table1[[#This Row],[BrandName]])))</f>
        <v>Declinax</v>
      </c>
    </row>
    <row r="2040" spans="1:9" x14ac:dyDescent="0.35">
      <c r="A2040">
        <v>255467</v>
      </c>
      <c r="B2040" t="s">
        <v>4898</v>
      </c>
      <c r="C2040" t="s">
        <v>4898</v>
      </c>
      <c r="D2040" t="s">
        <v>4899</v>
      </c>
      <c r="F2040" t="s">
        <v>125</v>
      </c>
      <c r="G2040" t="str">
        <f>TRIM(IF(LEFT(Table1[[#This Row],[BrandName]],1) = "(", MID(Table1[[#This Row],[BrandName]], SEARCH(")", Table1[[#This Row],[BrandName]])+1,100),""))</f>
        <v/>
      </c>
      <c r="H2040" t="str">
        <f>IF(
     ISNUMBER(
                        SEARCH("(",Table1[[#This Row],[BrandName]])),
                        LEFT(Table1[[#This Row],[BrandName]],SEARCH("(",Table1[[#This Row],[BrandName]])-1),"")</f>
        <v/>
      </c>
      <c r="I2040" t="str">
        <f>TRIM(IF(Table1[[#This Row],[Column2]]&lt;&gt;"",Table1[[#This Row],[Column2]], IF(Table1[[#This Row],[Later Paran]]&lt;&gt;"",Table1[[#This Row],[Later Paran]],Table1[[#This Row],[BrandName]])))</f>
        <v>Foot Bath Solution</v>
      </c>
    </row>
    <row r="2041" spans="1:9" x14ac:dyDescent="0.35">
      <c r="A2041">
        <v>255475</v>
      </c>
      <c r="B2041" t="s">
        <v>4900</v>
      </c>
      <c r="C2041" t="s">
        <v>4901</v>
      </c>
      <c r="D2041" t="s">
        <v>4902</v>
      </c>
      <c r="E2041" t="s">
        <v>2953</v>
      </c>
      <c r="F2041" t="s">
        <v>125</v>
      </c>
      <c r="G2041" t="str">
        <f>TRIM(IF(LEFT(Table1[[#This Row],[BrandName]],1) = "(", MID(Table1[[#This Row],[BrandName]], SEARCH(")", Table1[[#This Row],[BrandName]])+1,100),""))</f>
        <v/>
      </c>
      <c r="H2041" t="str">
        <f>IF(
     ISNUMBER(
                        SEARCH("(",Table1[[#This Row],[BrandName]])),
                        LEFT(Table1[[#This Row],[BrandName]],SEARCH("(",Table1[[#This Row],[BrandName]])-1),"")</f>
        <v/>
      </c>
      <c r="I2041" t="str">
        <f>TRIM(IF(Table1[[#This Row],[Column2]]&lt;&gt;"",Table1[[#This Row],[Column2]], IF(Table1[[#This Row],[Later Paran]]&lt;&gt;"",Table1[[#This Row],[Later Paran]],Table1[[#This Row],[BrandName]])))</f>
        <v>Isohex</v>
      </c>
    </row>
    <row r="2042" spans="1:9" x14ac:dyDescent="0.35">
      <c r="A2042">
        <v>255505</v>
      </c>
      <c r="B2042" t="s">
        <v>4903</v>
      </c>
      <c r="C2042" t="s">
        <v>4903</v>
      </c>
      <c r="D2042" t="s">
        <v>4904</v>
      </c>
      <c r="F2042" t="s">
        <v>137</v>
      </c>
      <c r="G2042" t="str">
        <f>TRIM(IF(LEFT(Table1[[#This Row],[BrandName]],1) = "(", MID(Table1[[#This Row],[BrandName]], SEARCH(")", Table1[[#This Row],[BrandName]])+1,100),""))</f>
        <v/>
      </c>
      <c r="H2042" t="str">
        <f>IF(
     ISNUMBER(
                        SEARCH("(",Table1[[#This Row],[BrandName]])),
                        LEFT(Table1[[#This Row],[BrandName]],SEARCH("(",Table1[[#This Row],[BrandName]])-1),"")</f>
        <v/>
      </c>
      <c r="I2042" t="str">
        <f>TRIM(IF(Table1[[#This Row],[Column2]]&lt;&gt;"",Table1[[#This Row],[Column2]], IF(Table1[[#This Row],[Later Paran]]&lt;&gt;"",Table1[[#This Row],[Later Paran]],Table1[[#This Row],[BrandName]])))</f>
        <v>Inhaling Spray</v>
      </c>
    </row>
    <row r="2043" spans="1:9" x14ac:dyDescent="0.35">
      <c r="A2043">
        <v>256005</v>
      </c>
      <c r="B2043" t="s">
        <v>4905</v>
      </c>
      <c r="C2043" t="s">
        <v>4905</v>
      </c>
      <c r="D2043" t="s">
        <v>4906</v>
      </c>
      <c r="F2043" t="s">
        <v>2190</v>
      </c>
      <c r="G2043" t="str">
        <f>TRIM(IF(LEFT(Table1[[#This Row],[BrandName]],1) = "(", MID(Table1[[#This Row],[BrandName]], SEARCH(")", Table1[[#This Row],[BrandName]])+1,100),""))</f>
        <v/>
      </c>
      <c r="H2043" t="str">
        <f>IF(
     ISNUMBER(
                        SEARCH("(",Table1[[#This Row],[BrandName]])),
                        LEFT(Table1[[#This Row],[BrandName]],SEARCH("(",Table1[[#This Row],[BrandName]])-1),"")</f>
        <v/>
      </c>
      <c r="I2043" t="str">
        <f>TRIM(IF(Table1[[#This Row],[Column2]]&lt;&gt;"",Table1[[#This Row],[Column2]], IF(Table1[[#This Row],[Later Paran]]&lt;&gt;"",Table1[[#This Row],[Later Paran]],Table1[[#This Row],[BrandName]])))</f>
        <v>Flora Herbtea Valerian Roots</v>
      </c>
    </row>
    <row r="2044" spans="1:9" x14ac:dyDescent="0.35">
      <c r="A2044">
        <v>256153</v>
      </c>
      <c r="B2044" t="s">
        <v>4907</v>
      </c>
      <c r="C2044" t="s">
        <v>4907</v>
      </c>
      <c r="D2044" t="s">
        <v>4908</v>
      </c>
      <c r="F2044" t="s">
        <v>125</v>
      </c>
      <c r="G2044" t="str">
        <f>TRIM(IF(LEFT(Table1[[#This Row],[BrandName]],1) = "(", MID(Table1[[#This Row],[BrandName]], SEARCH(")", Table1[[#This Row],[BrandName]])+1,100),""))</f>
        <v/>
      </c>
      <c r="H2044" t="str">
        <f>IF(
     ISNUMBER(
                        SEARCH("(",Table1[[#This Row],[BrandName]])),
                        LEFT(Table1[[#This Row],[BrandName]],SEARCH("(",Table1[[#This Row],[BrandName]])-1),"")</f>
        <v/>
      </c>
      <c r="I2044" t="str">
        <f>TRIM(IF(Table1[[#This Row],[Column2]]&lt;&gt;"",Table1[[#This Row],[Column2]], IF(Table1[[#This Row],[Later Paran]]&lt;&gt;"",Table1[[#This Row],[Later Paran]],Table1[[#This Row],[BrandName]])))</f>
        <v>Gallexier</v>
      </c>
    </row>
    <row r="2045" spans="1:9" x14ac:dyDescent="0.35">
      <c r="A2045">
        <v>256862</v>
      </c>
      <c r="B2045" t="s">
        <v>4909</v>
      </c>
      <c r="C2045" t="s">
        <v>709</v>
      </c>
      <c r="D2045" t="s">
        <v>1062</v>
      </c>
      <c r="E2045" t="s">
        <v>4338</v>
      </c>
      <c r="F2045" t="s">
        <v>44</v>
      </c>
      <c r="G2045" t="str">
        <f>TRIM(IF(LEFT(Table1[[#This Row],[BrandName]],1) = "(", MID(Table1[[#This Row],[BrandName]], SEARCH(")", Table1[[#This Row],[BrandName]])+1,100),""))</f>
        <v/>
      </c>
      <c r="H2045" t="str">
        <f>IF(
     ISNUMBER(
                        SEARCH("(",Table1[[#This Row],[BrandName]])),
                        LEFT(Table1[[#This Row],[BrandName]],SEARCH("(",Table1[[#This Row],[BrandName]])-1),"")</f>
        <v/>
      </c>
      <c r="I2045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2046" spans="1:9" x14ac:dyDescent="0.35">
      <c r="A2046">
        <v>256951</v>
      </c>
      <c r="B2046" t="s">
        <v>4910</v>
      </c>
      <c r="C2046" t="s">
        <v>4910</v>
      </c>
      <c r="D2046" t="s">
        <v>4911</v>
      </c>
      <c r="F2046" t="s">
        <v>9</v>
      </c>
      <c r="G2046" t="str">
        <f>TRIM(IF(LEFT(Table1[[#This Row],[BrandName]],1) = "(", MID(Table1[[#This Row],[BrandName]], SEARCH(")", Table1[[#This Row],[BrandName]])+1,100),""))</f>
        <v/>
      </c>
      <c r="H2046" t="str">
        <f>IF(
     ISNUMBER(
                        SEARCH("(",Table1[[#This Row],[BrandName]])),
                        LEFT(Table1[[#This Row],[BrandName]],SEARCH("(",Table1[[#This Row],[BrandName]])-1),"")</f>
        <v/>
      </c>
      <c r="I2046" t="str">
        <f>TRIM(IF(Table1[[#This Row],[Column2]]&lt;&gt;"",Table1[[#This Row],[Column2]], IF(Table1[[#This Row],[Later Paran]]&lt;&gt;"",Table1[[#This Row],[Later Paran]],Table1[[#This Row],[BrandName]])))</f>
        <v>Vital</v>
      </c>
    </row>
    <row r="2047" spans="1:9" x14ac:dyDescent="0.35">
      <c r="A2047">
        <v>257036</v>
      </c>
      <c r="B2047" t="s">
        <v>4912</v>
      </c>
      <c r="C2047" t="s">
        <v>4912</v>
      </c>
      <c r="D2047" t="s">
        <v>4913</v>
      </c>
      <c r="F2047" t="s">
        <v>3504</v>
      </c>
      <c r="G2047" t="str">
        <f>TRIM(IF(LEFT(Table1[[#This Row],[BrandName]],1) = "(", MID(Table1[[#This Row],[BrandName]], SEARCH(")", Table1[[#This Row],[BrandName]])+1,100),""))</f>
        <v/>
      </c>
      <c r="H2047" t="str">
        <f>IF(
     ISNUMBER(
                        SEARCH("(",Table1[[#This Row],[BrandName]])),
                        LEFT(Table1[[#This Row],[BrandName]],SEARCH("(",Table1[[#This Row],[BrandName]])-1),"")</f>
        <v/>
      </c>
      <c r="I2047" t="str">
        <f>TRIM(IF(Table1[[#This Row],[Column2]]&lt;&gt;"",Table1[[#This Row],[Column2]], IF(Table1[[#This Row],[Later Paran]]&lt;&gt;"",Table1[[#This Row],[Later Paran]],Table1[[#This Row],[BrandName]])))</f>
        <v>Ultraplast Analgesic Spray</v>
      </c>
    </row>
    <row r="2048" spans="1:9" x14ac:dyDescent="0.35">
      <c r="A2048">
        <v>257435</v>
      </c>
      <c r="B2048" t="s">
        <v>4914</v>
      </c>
      <c r="C2048" t="s">
        <v>4914</v>
      </c>
      <c r="D2048" t="s">
        <v>4915</v>
      </c>
      <c r="F2048" t="s">
        <v>2462</v>
      </c>
      <c r="G2048" t="str">
        <f>TRIM(IF(LEFT(Table1[[#This Row],[BrandName]],1) = "(", MID(Table1[[#This Row],[BrandName]], SEARCH(")", Table1[[#This Row],[BrandName]])+1,100),""))</f>
        <v/>
      </c>
      <c r="H2048" t="str">
        <f>IF(
     ISNUMBER(
                        SEARCH("(",Table1[[#This Row],[BrandName]])),
                        LEFT(Table1[[#This Row],[BrandName]],SEARCH("(",Table1[[#This Row],[BrandName]])-1),"")</f>
        <v/>
      </c>
      <c r="I2048" t="str">
        <f>TRIM(IF(Table1[[#This Row],[Column2]]&lt;&gt;"",Table1[[#This Row],[Column2]], IF(Table1[[#This Row],[Later Paran]]&lt;&gt;"",Table1[[#This Row],[Later Paran]],Table1[[#This Row],[BrandName]])))</f>
        <v>Meloids Pwr</v>
      </c>
    </row>
    <row r="2049" spans="1:9" x14ac:dyDescent="0.35">
      <c r="A2049">
        <v>257532</v>
      </c>
      <c r="B2049" t="s">
        <v>4916</v>
      </c>
      <c r="C2049" t="s">
        <v>3864</v>
      </c>
      <c r="D2049" t="s">
        <v>4917</v>
      </c>
      <c r="E2049" t="s">
        <v>4918</v>
      </c>
      <c r="F2049" t="s">
        <v>137</v>
      </c>
      <c r="G2049" t="str">
        <f>TRIM(IF(LEFT(Table1[[#This Row],[BrandName]],1) = "(", MID(Table1[[#This Row],[BrandName]], SEARCH(")", Table1[[#This Row],[BrandName]])+1,100),""))</f>
        <v/>
      </c>
      <c r="H2049" t="str">
        <f>IF(
     ISNUMBER(
                        SEARCH("(",Table1[[#This Row],[BrandName]])),
                        LEFT(Table1[[#This Row],[BrandName]],SEARCH("(",Table1[[#This Row],[BrandName]])-1),"")</f>
        <v/>
      </c>
      <c r="I2049" t="str">
        <f>TRIM(IF(Table1[[#This Row],[Column2]]&lt;&gt;"",Table1[[#This Row],[Column2]], IF(Table1[[#This Row],[Later Paran]]&lt;&gt;"",Table1[[#This Row],[Later Paran]],Table1[[#This Row],[BrandName]])))</f>
        <v>Benzoinspray</v>
      </c>
    </row>
    <row r="2050" spans="1:9" x14ac:dyDescent="0.35">
      <c r="A2050">
        <v>258342</v>
      </c>
      <c r="B2050" t="s">
        <v>4919</v>
      </c>
      <c r="C2050" t="s">
        <v>4920</v>
      </c>
      <c r="D2050" t="s">
        <v>32273</v>
      </c>
      <c r="E2050" t="s">
        <v>4921</v>
      </c>
      <c r="F2050" t="s">
        <v>9</v>
      </c>
      <c r="G2050" t="str">
        <f>TRIM(IF(LEFT(Table1[[#This Row],[BrandName]],1) = "(", MID(Table1[[#This Row],[BrandName]], SEARCH(")", Table1[[#This Row],[BrandName]])+1,100),""))</f>
        <v/>
      </c>
      <c r="H2050" t="str">
        <f>IF(
     ISNUMBER(
                        SEARCH("(",Table1[[#This Row],[BrandName]])),
                        LEFT(Table1[[#This Row],[BrandName]],SEARCH("(",Table1[[#This Row],[BrandName]])-1),"")</f>
        <v/>
      </c>
      <c r="I2050" t="str">
        <f>TRIM(IF(Table1[[#This Row],[Column2]]&lt;&gt;"",Table1[[#This Row],[Column2]], IF(Table1[[#This Row],[Later Paran]]&lt;&gt;"",Table1[[#This Row],[Later Paran]],Table1[[#This Row],[BrandName]])))</f>
        <v>Intrafer Plus</v>
      </c>
    </row>
    <row r="2051" spans="1:9" x14ac:dyDescent="0.35">
      <c r="A2051">
        <v>258377</v>
      </c>
      <c r="B2051" t="s">
        <v>4922</v>
      </c>
      <c r="C2051" t="s">
        <v>610</v>
      </c>
      <c r="D2051" t="s">
        <v>34629</v>
      </c>
      <c r="E2051" t="s">
        <v>4923</v>
      </c>
      <c r="F2051" t="s">
        <v>583</v>
      </c>
      <c r="G2051" t="str">
        <f>TRIM(IF(LEFT(Table1[[#This Row],[BrandName]],1) = "(", MID(Table1[[#This Row],[BrandName]], SEARCH(")", Table1[[#This Row],[BrandName]])+1,100),""))</f>
        <v/>
      </c>
      <c r="H2051" t="str">
        <f>IF(
     ISNUMBER(
                        SEARCH("(",Table1[[#This Row],[BrandName]])),
                        LEFT(Table1[[#This Row],[BrandName]],SEARCH("(",Table1[[#This Row],[BrandName]])-1),"")</f>
        <v/>
      </c>
      <c r="I2051" t="str">
        <f>TRIM(IF(Table1[[#This Row],[Column2]]&lt;&gt;"",Table1[[#This Row],[Column2]], IF(Table1[[#This Row],[Later Paran]]&lt;&gt;"",Table1[[#This Row],[Later Paran]],Table1[[#This Row],[BrandName]])))</f>
        <v>Intrabutazone</v>
      </c>
    </row>
    <row r="2052" spans="1:9" x14ac:dyDescent="0.35">
      <c r="A2052">
        <v>258482</v>
      </c>
      <c r="B2052" t="s">
        <v>4924</v>
      </c>
      <c r="C2052" t="s">
        <v>4925</v>
      </c>
      <c r="D2052" t="s">
        <v>4926</v>
      </c>
      <c r="E2052" t="s">
        <v>4927</v>
      </c>
      <c r="F2052" t="s">
        <v>29</v>
      </c>
      <c r="G2052" t="str">
        <f>TRIM(IF(LEFT(Table1[[#This Row],[BrandName]],1) = "(", MID(Table1[[#This Row],[BrandName]], SEARCH(")", Table1[[#This Row],[BrandName]])+1,100),""))</f>
        <v/>
      </c>
      <c r="H2052" t="str">
        <f>IF(
     ISNUMBER(
                        SEARCH("(",Table1[[#This Row],[BrandName]])),
                        LEFT(Table1[[#This Row],[BrandName]],SEARCH("(",Table1[[#This Row],[BrandName]])-1),"")</f>
        <v/>
      </c>
      <c r="I2052" t="str">
        <f>TRIM(IF(Table1[[#This Row],[Column2]]&lt;&gt;"",Table1[[#This Row],[Column2]], IF(Table1[[#This Row],[Later Paran]]&lt;&gt;"",Table1[[#This Row],[Later Paran]],Table1[[#This Row],[BrandName]])))</f>
        <v>Blenoxane Pws</v>
      </c>
    </row>
    <row r="2053" spans="1:9" x14ac:dyDescent="0.35">
      <c r="A2053">
        <v>259152</v>
      </c>
      <c r="B2053" t="s">
        <v>4928</v>
      </c>
      <c r="C2053" t="s">
        <v>2048</v>
      </c>
      <c r="D2053" t="s">
        <v>4929</v>
      </c>
      <c r="E2053" t="s">
        <v>4930</v>
      </c>
      <c r="F2053" t="s">
        <v>2051</v>
      </c>
      <c r="G2053" t="str">
        <f>TRIM(IF(LEFT(Table1[[#This Row],[BrandName]],1) = "(", MID(Table1[[#This Row],[BrandName]], SEARCH(")", Table1[[#This Row],[BrandName]])+1,100),""))</f>
        <v/>
      </c>
      <c r="H2053" t="str">
        <f>IF(
     ISNUMBER(
                        SEARCH("(",Table1[[#This Row],[BrandName]])),
                        LEFT(Table1[[#This Row],[BrandName]],SEARCH("(",Table1[[#This Row],[BrandName]])-1),"")</f>
        <v/>
      </c>
      <c r="I2053" t="str">
        <f>TRIM(IF(Table1[[#This Row],[Column2]]&lt;&gt;"",Table1[[#This Row],[Column2]], IF(Table1[[#This Row],[Later Paran]]&lt;&gt;"",Table1[[#This Row],[Later Paran]],Table1[[#This Row],[BrandName]])))</f>
        <v>Dianeal</v>
      </c>
    </row>
    <row r="2054" spans="1:9" x14ac:dyDescent="0.35">
      <c r="A2054">
        <v>259187</v>
      </c>
      <c r="B2054" t="s">
        <v>4931</v>
      </c>
      <c r="C2054" t="s">
        <v>4286</v>
      </c>
      <c r="D2054" t="s">
        <v>33620</v>
      </c>
      <c r="E2054" t="s">
        <v>815</v>
      </c>
      <c r="F2054" t="s">
        <v>44</v>
      </c>
      <c r="G2054" t="str">
        <f>TRIM(IF(LEFT(Table1[[#This Row],[BrandName]],1) = "(", MID(Table1[[#This Row],[BrandName]], SEARCH(")", Table1[[#This Row],[BrandName]])+1,100),""))</f>
        <v/>
      </c>
      <c r="H2054" t="str">
        <f>IF(
     ISNUMBER(
                        SEARCH("(",Table1[[#This Row],[BrandName]])),
                        LEFT(Table1[[#This Row],[BrandName]],SEARCH("(",Table1[[#This Row],[BrandName]])-1),"")</f>
        <v/>
      </c>
      <c r="I2054" t="str">
        <f>TRIM(IF(Table1[[#This Row],[Column2]]&lt;&gt;"",Table1[[#This Row],[Column2]], IF(Table1[[#This Row],[Later Paran]]&lt;&gt;"",Table1[[#This Row],[Later Paran]],Table1[[#This Row],[BrandName]])))</f>
        <v>Cyclospasmol</v>
      </c>
    </row>
    <row r="2055" spans="1:9" x14ac:dyDescent="0.35">
      <c r="A2055">
        <v>259489</v>
      </c>
      <c r="B2055" t="s">
        <v>4932</v>
      </c>
      <c r="C2055" t="s">
        <v>1496</v>
      </c>
      <c r="D2055" t="s">
        <v>32652</v>
      </c>
      <c r="E2055" t="s">
        <v>4933</v>
      </c>
      <c r="F2055" t="s">
        <v>1019</v>
      </c>
      <c r="G2055" t="str">
        <f>TRIM(IF(LEFT(Table1[[#This Row],[BrandName]],1) = "(", MID(Table1[[#This Row],[BrandName]], SEARCH(")", Table1[[#This Row],[BrandName]])+1,100),""))</f>
        <v/>
      </c>
      <c r="H2055" t="str">
        <f>IF(
     ISNUMBER(
                        SEARCH("(",Table1[[#This Row],[BrandName]])),
                        LEFT(Table1[[#This Row],[BrandName]],SEARCH("(",Table1[[#This Row],[BrandName]])-1),"")</f>
        <v/>
      </c>
      <c r="I2055" t="str">
        <f>TRIM(IF(Table1[[#This Row],[Column2]]&lt;&gt;"",Table1[[#This Row],[Column2]], IF(Table1[[#This Row],[Later Paran]]&lt;&gt;"",Table1[[#This Row],[Later Paran]],Table1[[#This Row],[BrandName]])))</f>
        <v>Serentil</v>
      </c>
    </row>
    <row r="2056" spans="1:9" x14ac:dyDescent="0.35">
      <c r="A2056">
        <v>259497</v>
      </c>
      <c r="B2056" t="s">
        <v>4934</v>
      </c>
      <c r="C2056" t="s">
        <v>4935</v>
      </c>
      <c r="D2056" t="s">
        <v>4936</v>
      </c>
      <c r="E2056" t="s">
        <v>4937</v>
      </c>
      <c r="F2056" t="s">
        <v>775</v>
      </c>
      <c r="G2056" t="str">
        <f>TRIM(IF(LEFT(Table1[[#This Row],[BrandName]],1) = "(", MID(Table1[[#This Row],[BrandName]], SEARCH(")", Table1[[#This Row],[BrandName]])+1,100),""))</f>
        <v/>
      </c>
      <c r="H2056" t="str">
        <f>IF(
     ISNUMBER(
                        SEARCH("(",Table1[[#This Row],[BrandName]])),
                        LEFT(Table1[[#This Row],[BrandName]],SEARCH("(",Table1[[#This Row],[BrandName]])-1),"")</f>
        <v/>
      </c>
      <c r="I2056" t="str">
        <f>TRIM(IF(Table1[[#This Row],[Column2]]&lt;&gt;"",Table1[[#This Row],[Column2]], IF(Table1[[#This Row],[Later Paran]]&lt;&gt;"",Table1[[#This Row],[Later Paran]],Table1[[#This Row],[BrandName]])))</f>
        <v>Gramcal Evt</v>
      </c>
    </row>
    <row r="2057" spans="1:9" x14ac:dyDescent="0.35">
      <c r="A2057">
        <v>259527</v>
      </c>
      <c r="B2057" t="s">
        <v>4938</v>
      </c>
      <c r="C2057" t="s">
        <v>4939</v>
      </c>
      <c r="D2057" t="s">
        <v>33649</v>
      </c>
      <c r="E2057" t="s">
        <v>332</v>
      </c>
      <c r="F2057" t="s">
        <v>44</v>
      </c>
      <c r="G2057" t="str">
        <f>TRIM(IF(LEFT(Table1[[#This Row],[BrandName]],1) = "(", MID(Table1[[#This Row],[BrandName]], SEARCH(")", Table1[[#This Row],[BrandName]])+1,100),""))</f>
        <v/>
      </c>
      <c r="H2057" t="str">
        <f>IF(
     ISNUMBER(
                        SEARCH("(",Table1[[#This Row],[BrandName]])),
                        LEFT(Table1[[#This Row],[BrandName]],SEARCH("(",Table1[[#This Row],[BrandName]])-1),"")</f>
        <v/>
      </c>
      <c r="I2057" t="str">
        <f>TRIM(IF(Table1[[#This Row],[Column2]]&lt;&gt;"",Table1[[#This Row],[Column2]], IF(Table1[[#This Row],[Later Paran]]&lt;&gt;"",Table1[[#This Row],[Later Paran]],Table1[[#This Row],[BrandName]])))</f>
        <v>Catapres</v>
      </c>
    </row>
    <row r="2058" spans="1:9" x14ac:dyDescent="0.35">
      <c r="A2058">
        <v>259802</v>
      </c>
      <c r="B2058" t="s">
        <v>4940</v>
      </c>
      <c r="C2058" t="s">
        <v>4941</v>
      </c>
      <c r="D2058" t="s">
        <v>33650</v>
      </c>
      <c r="E2058" t="s">
        <v>4942</v>
      </c>
      <c r="F2058" t="s">
        <v>44</v>
      </c>
      <c r="G2058" t="str">
        <f>TRIM(IF(LEFT(Table1[[#This Row],[BrandName]],1) = "(", MID(Table1[[#This Row],[BrandName]], SEARCH(")", Table1[[#This Row],[BrandName]])+1,100),""))</f>
        <v/>
      </c>
      <c r="H2058" t="str">
        <f>IF(
     ISNUMBER(
                        SEARCH("(",Table1[[#This Row],[BrandName]])),
                        LEFT(Table1[[#This Row],[BrandName]],SEARCH("(",Table1[[#This Row],[BrandName]])-1),"")</f>
        <v/>
      </c>
      <c r="I2058" t="str">
        <f>TRIM(IF(Table1[[#This Row],[Column2]]&lt;&gt;"",Table1[[#This Row],[Column2]], IF(Table1[[#This Row],[Later Paran]]&lt;&gt;"",Table1[[#This Row],[Later Paran]],Table1[[#This Row],[BrandName]])))</f>
        <v>217 Strong</v>
      </c>
    </row>
    <row r="2059" spans="1:9" x14ac:dyDescent="0.35">
      <c r="A2059">
        <v>260428</v>
      </c>
      <c r="B2059" t="s">
        <v>4943</v>
      </c>
      <c r="C2059" t="s">
        <v>4944</v>
      </c>
      <c r="D2059" t="s">
        <v>4945</v>
      </c>
      <c r="E2059" t="s">
        <v>4946</v>
      </c>
      <c r="F2059" t="s">
        <v>29</v>
      </c>
      <c r="G2059" t="str">
        <f>TRIM(IF(LEFT(Table1[[#This Row],[BrandName]],1) = "(", MID(Table1[[#This Row],[BrandName]], SEARCH(")", Table1[[#This Row],[BrandName]])+1,100),""))</f>
        <v/>
      </c>
      <c r="H2059" t="str">
        <f>IF(
     ISNUMBER(
                        SEARCH("(",Table1[[#This Row],[BrandName]])),
                        LEFT(Table1[[#This Row],[BrandName]],SEARCH("(",Table1[[#This Row],[BrandName]])-1),"")</f>
        <v/>
      </c>
      <c r="I2059" t="str">
        <f>TRIM(IF(Table1[[#This Row],[Column2]]&lt;&gt;"",Table1[[#This Row],[Column2]], IF(Table1[[#This Row],[Later Paran]]&lt;&gt;"",Table1[[#This Row],[Later Paran]],Table1[[#This Row],[BrandName]])))</f>
        <v>Depo-Medrol With Lidocaine</v>
      </c>
    </row>
    <row r="2060" spans="1:9" x14ac:dyDescent="0.35">
      <c r="A2060">
        <v>260436</v>
      </c>
      <c r="B2060" t="s">
        <v>4947</v>
      </c>
      <c r="C2060" t="s">
        <v>4948</v>
      </c>
      <c r="D2060" t="s">
        <v>4949</v>
      </c>
      <c r="E2060" t="s">
        <v>4950</v>
      </c>
      <c r="F2060" t="s">
        <v>29</v>
      </c>
      <c r="G2060" t="str">
        <f>TRIM(IF(LEFT(Table1[[#This Row],[BrandName]],1) = "(", MID(Table1[[#This Row],[BrandName]], SEARCH(")", Table1[[#This Row],[BrandName]])+1,100),""))</f>
        <v/>
      </c>
      <c r="H2060" t="str">
        <f>IF(
     ISNUMBER(
                        SEARCH("(",Table1[[#This Row],[BrandName]])),
                        LEFT(Table1[[#This Row],[BrandName]],SEARCH("(",Table1[[#This Row],[BrandName]])-1),"")</f>
        <v/>
      </c>
      <c r="I2060" t="str">
        <f>TRIM(IF(Table1[[#This Row],[Column2]]&lt;&gt;"",Table1[[#This Row],[Column2]], IF(Table1[[#This Row],[Later Paran]]&lt;&gt;"",Table1[[#This Row],[Later Paran]],Table1[[#This Row],[BrandName]])))</f>
        <v>Dalacin C Phosphate</v>
      </c>
    </row>
    <row r="2061" spans="1:9" x14ac:dyDescent="0.35">
      <c r="A2061">
        <v>260568</v>
      </c>
      <c r="B2061" t="s">
        <v>4951</v>
      </c>
      <c r="C2061" t="s">
        <v>4952</v>
      </c>
      <c r="D2061" t="s">
        <v>4953</v>
      </c>
      <c r="E2061" t="s">
        <v>4954</v>
      </c>
      <c r="F2061" t="s">
        <v>102</v>
      </c>
      <c r="G2061" t="str">
        <f>TRIM(IF(LEFT(Table1[[#This Row],[BrandName]],1) = "(", MID(Table1[[#This Row],[BrandName]], SEARCH(")", Table1[[#This Row],[BrandName]])+1,100),""))</f>
        <v/>
      </c>
      <c r="H2061" t="str">
        <f>IF(
     ISNUMBER(
                        SEARCH("(",Table1[[#This Row],[BrandName]])),
                        LEFT(Table1[[#This Row],[BrandName]],SEARCH("(",Table1[[#This Row],[BrandName]])-1),"")</f>
        <v/>
      </c>
      <c r="I2061" t="str">
        <f>TRIM(IF(Table1[[#This Row],[Column2]]&lt;&gt;"",Table1[[#This Row],[Column2]], IF(Table1[[#This Row],[Later Paran]]&lt;&gt;"",Table1[[#This Row],[Later Paran]],Table1[[#This Row],[BrandName]])))</f>
        <v>Locasalen</v>
      </c>
    </row>
    <row r="2062" spans="1:9" x14ac:dyDescent="0.35">
      <c r="A2062">
        <v>261181</v>
      </c>
      <c r="B2062" t="s">
        <v>4955</v>
      </c>
      <c r="C2062" t="s">
        <v>4955</v>
      </c>
      <c r="D2062" t="s">
        <v>4956</v>
      </c>
      <c r="F2062" t="s">
        <v>370</v>
      </c>
      <c r="G2062" t="str">
        <f>TRIM(IF(LEFT(Table1[[#This Row],[BrandName]],1) = "(", MID(Table1[[#This Row],[BrandName]], SEARCH(")", Table1[[#This Row],[BrandName]])+1,100),""))</f>
        <v/>
      </c>
      <c r="H2062" t="str">
        <f>IF(
     ISNUMBER(
                        SEARCH("(",Table1[[#This Row],[BrandName]])),
                        LEFT(Table1[[#This Row],[BrandName]],SEARCH("(",Table1[[#This Row],[BrandName]])-1),"")</f>
        <v/>
      </c>
      <c r="I2062" t="str">
        <f>TRIM(IF(Table1[[#This Row],[Column2]]&lt;&gt;"",Table1[[#This Row],[Column2]], IF(Table1[[#This Row],[Later Paran]]&lt;&gt;"",Table1[[#This Row],[Later Paran]],Table1[[#This Row],[BrandName]])))</f>
        <v>Theophylline Ki Elx</v>
      </c>
    </row>
    <row r="2063" spans="1:9" x14ac:dyDescent="0.35">
      <c r="A2063">
        <v>261203</v>
      </c>
      <c r="B2063" t="s">
        <v>4957</v>
      </c>
      <c r="C2063" t="s">
        <v>3489</v>
      </c>
      <c r="D2063" t="s">
        <v>4958</v>
      </c>
      <c r="E2063" t="s">
        <v>4959</v>
      </c>
      <c r="F2063" t="s">
        <v>125</v>
      </c>
      <c r="G2063" t="str">
        <f>TRIM(IF(LEFT(Table1[[#This Row],[BrandName]],1) = "(", MID(Table1[[#This Row],[BrandName]], SEARCH(")", Table1[[#This Row],[BrandName]])+1,100),""))</f>
        <v/>
      </c>
      <c r="H2063" t="str">
        <f>IF(
     ISNUMBER(
                        SEARCH("(",Table1[[#This Row],[BrandName]])),
                        LEFT(Table1[[#This Row],[BrandName]],SEARCH("(",Table1[[#This Row],[BrandName]])-1),"")</f>
        <v/>
      </c>
      <c r="I2063" t="str">
        <f>TRIM(IF(Table1[[#This Row],[Column2]]&lt;&gt;"",Table1[[#This Row],[Column2]], IF(Table1[[#This Row],[Later Paran]]&lt;&gt;"",Table1[[#This Row],[Later Paran]],Table1[[#This Row],[BrandName]])))</f>
        <v>Theophylline</v>
      </c>
    </row>
    <row r="2064" spans="1:9" x14ac:dyDescent="0.35">
      <c r="A2064">
        <v>261211</v>
      </c>
      <c r="B2064" t="s">
        <v>4960</v>
      </c>
      <c r="C2064" t="s">
        <v>322</v>
      </c>
      <c r="D2064" t="s">
        <v>4961</v>
      </c>
      <c r="E2064" t="s">
        <v>4962</v>
      </c>
      <c r="F2064" t="s">
        <v>125</v>
      </c>
      <c r="G2064" t="str">
        <f>TRIM(IF(LEFT(Table1[[#This Row],[BrandName]],1) = "(", MID(Table1[[#This Row],[BrandName]], SEARCH(")", Table1[[#This Row],[BrandName]])+1,100),""))</f>
        <v/>
      </c>
      <c r="H2064" t="str">
        <f>IF(
     ISNUMBER(
                        SEARCH("(",Table1[[#This Row],[BrandName]])),
                        LEFT(Table1[[#This Row],[BrandName]],SEARCH("(",Table1[[#This Row],[BrandName]])-1),"")</f>
        <v/>
      </c>
      <c r="I2064" t="str">
        <f>TRIM(IF(Table1[[#This Row],[Column2]]&lt;&gt;"",Table1[[#This Row],[Column2]], IF(Table1[[#This Row],[Later Paran]]&lt;&gt;"",Table1[[#This Row],[Later Paran]],Table1[[#This Row],[BrandName]])))</f>
        <v>Paveral</v>
      </c>
    </row>
    <row r="2065" spans="1:9" x14ac:dyDescent="0.35">
      <c r="A2065">
        <v>261238</v>
      </c>
      <c r="B2065" t="s">
        <v>4963</v>
      </c>
      <c r="C2065" t="s">
        <v>4964</v>
      </c>
      <c r="D2065" t="s">
        <v>4965</v>
      </c>
      <c r="E2065" t="s">
        <v>4966</v>
      </c>
      <c r="F2065" t="s">
        <v>9</v>
      </c>
      <c r="G2065" t="str">
        <f>TRIM(IF(LEFT(Table1[[#This Row],[BrandName]],1) = "(", MID(Table1[[#This Row],[BrandName]], SEARCH(")", Table1[[#This Row],[BrandName]])+1,100),""))</f>
        <v/>
      </c>
      <c r="H2065" t="str">
        <f>IF(
     ISNUMBER(
                        SEARCH("(",Table1[[#This Row],[BrandName]])),
                        LEFT(Table1[[#This Row],[BrandName]],SEARCH("(",Table1[[#This Row],[BrandName]])-1),"")</f>
        <v/>
      </c>
      <c r="I2065" t="str">
        <f>TRIM(IF(Table1[[#This Row],[Column2]]&lt;&gt;"",Table1[[#This Row],[Column2]], IF(Table1[[#This Row],[Later Paran]]&lt;&gt;"",Table1[[#This Row],[Later Paran]],Table1[[#This Row],[BrandName]])))</f>
        <v>Intal Spincaps</v>
      </c>
    </row>
    <row r="2066" spans="1:9" x14ac:dyDescent="0.35">
      <c r="A2066">
        <v>261246</v>
      </c>
      <c r="B2066" t="s">
        <v>4967</v>
      </c>
      <c r="C2066" t="s">
        <v>4968</v>
      </c>
      <c r="D2066" t="s">
        <v>33060</v>
      </c>
      <c r="E2066" t="s">
        <v>784</v>
      </c>
      <c r="F2066" t="s">
        <v>29</v>
      </c>
      <c r="G2066" t="str">
        <f>TRIM(IF(LEFT(Table1[[#This Row],[BrandName]],1) = "(", MID(Table1[[#This Row],[BrandName]], SEARCH(")", Table1[[#This Row],[BrandName]])+1,100),""))</f>
        <v/>
      </c>
      <c r="H2066" t="str">
        <f>IF(
     ISNUMBER(
                        SEARCH("(",Table1[[#This Row],[BrandName]])),
                        LEFT(Table1[[#This Row],[BrandName]],SEARCH("(",Table1[[#This Row],[BrandName]])-1),"")</f>
        <v/>
      </c>
      <c r="I2066" t="str">
        <f>TRIM(IF(Table1[[#This Row],[Column2]]&lt;&gt;"",Table1[[#This Row],[Column2]], IF(Table1[[#This Row],[Later Paran]]&lt;&gt;"",Table1[[#This Row],[Later Paran]],Table1[[#This Row],[BrandName]])))</f>
        <v>Progesterone Oil</v>
      </c>
    </row>
    <row r="2067" spans="1:9" x14ac:dyDescent="0.35">
      <c r="A2067">
        <v>261289</v>
      </c>
      <c r="B2067" t="s">
        <v>4969</v>
      </c>
      <c r="C2067" t="s">
        <v>4969</v>
      </c>
      <c r="D2067" t="s">
        <v>4970</v>
      </c>
      <c r="F2067" t="s">
        <v>97</v>
      </c>
      <c r="G2067" t="str">
        <f>TRIM(IF(LEFT(Table1[[#This Row],[BrandName]],1) = "(", MID(Table1[[#This Row],[BrandName]], SEARCH(")", Table1[[#This Row],[BrandName]])+1,100),""))</f>
        <v/>
      </c>
      <c r="H2067" t="str">
        <f>IF(
     ISNUMBER(
                        SEARCH("(",Table1[[#This Row],[BrandName]])),
                        LEFT(Table1[[#This Row],[BrandName]],SEARCH("(",Table1[[#This Row],[BrandName]])-1),"")</f>
        <v/>
      </c>
      <c r="I2067" t="str">
        <f>TRIM(IF(Table1[[#This Row],[Column2]]&lt;&gt;"",Table1[[#This Row],[Column2]], IF(Table1[[#This Row],[Later Paran]]&lt;&gt;"",Table1[[#This Row],[Later Paran]],Table1[[#This Row],[BrandName]])))</f>
        <v>Isotamine</v>
      </c>
    </row>
    <row r="2068" spans="1:9" x14ac:dyDescent="0.35">
      <c r="A2068">
        <v>261335</v>
      </c>
      <c r="B2068" t="s">
        <v>4971</v>
      </c>
      <c r="C2068" t="s">
        <v>4972</v>
      </c>
      <c r="D2068" t="s">
        <v>1946</v>
      </c>
      <c r="E2068" t="s">
        <v>1970</v>
      </c>
      <c r="F2068" t="s">
        <v>1920</v>
      </c>
      <c r="G2068" t="str">
        <f>TRIM(IF(LEFT(Table1[[#This Row],[BrandName]],1) = "(", MID(Table1[[#This Row],[BrandName]], SEARCH(")", Table1[[#This Row],[BrandName]])+1,100),""))</f>
        <v/>
      </c>
      <c r="H2068" t="str">
        <f>IF(
     ISNUMBER(
                        SEARCH("(",Table1[[#This Row],[BrandName]])),
                        LEFT(Table1[[#This Row],[BrandName]],SEARCH("(",Table1[[#This Row],[BrandName]])-1),"")</f>
        <v/>
      </c>
      <c r="I2068" t="str">
        <f>TRIM(IF(Table1[[#This Row],[Column2]]&lt;&gt;"",Table1[[#This Row],[Column2]], IF(Table1[[#This Row],[Later Paran]]&lt;&gt;"",Table1[[#This Row],[Later Paran]],Table1[[#This Row],[BrandName]])))</f>
        <v>Dextrose</v>
      </c>
    </row>
    <row r="2069" spans="1:9" x14ac:dyDescent="0.35">
      <c r="A2069">
        <v>261343</v>
      </c>
      <c r="B2069" t="s">
        <v>4973</v>
      </c>
      <c r="C2069" t="s">
        <v>4974</v>
      </c>
      <c r="D2069" t="s">
        <v>4975</v>
      </c>
      <c r="E2069" t="s">
        <v>4976</v>
      </c>
      <c r="F2069" t="s">
        <v>1920</v>
      </c>
      <c r="G2069" t="str">
        <f>TRIM(IF(LEFT(Table1[[#This Row],[BrandName]],1) = "(", MID(Table1[[#This Row],[BrandName]], SEARCH(")", Table1[[#This Row],[BrandName]])+1,100),""))</f>
        <v/>
      </c>
      <c r="H2069" t="str">
        <f>IF(
     ISNUMBER(
                        SEARCH("(",Table1[[#This Row],[BrandName]])),
                        LEFT(Table1[[#This Row],[BrandName]],SEARCH("(",Table1[[#This Row],[BrandName]])-1),"")</f>
        <v/>
      </c>
      <c r="I2069" t="str">
        <f>TRIM(IF(Table1[[#This Row],[Column2]]&lt;&gt;"",Table1[[#This Row],[Column2]], IF(Table1[[#This Row],[Later Paran]]&lt;&gt;"",Table1[[#This Row],[Later Paran]],Table1[[#This Row],[BrandName]])))</f>
        <v>Gentran 75</v>
      </c>
    </row>
    <row r="2070" spans="1:9" x14ac:dyDescent="0.35">
      <c r="A2070">
        <v>261432</v>
      </c>
      <c r="B2070" t="s">
        <v>4977</v>
      </c>
      <c r="C2070" t="s">
        <v>4978</v>
      </c>
      <c r="D2070" t="s">
        <v>4979</v>
      </c>
      <c r="E2070" t="s">
        <v>14</v>
      </c>
      <c r="F2070" t="s">
        <v>9</v>
      </c>
      <c r="G2070" t="str">
        <f>TRIM(IF(LEFT(Table1[[#This Row],[BrandName]],1) = "(", MID(Table1[[#This Row],[BrandName]], SEARCH(")", Table1[[#This Row],[BrandName]])+1,100),""))</f>
        <v/>
      </c>
      <c r="H2070" t="str">
        <f>IF(
     ISNUMBER(
                        SEARCH("(",Table1[[#This Row],[BrandName]])),
                        LEFT(Table1[[#This Row],[BrandName]],SEARCH("(",Table1[[#This Row],[BrandName]])-1),"")</f>
        <v/>
      </c>
      <c r="I2070" t="str">
        <f>TRIM(IF(Table1[[#This Row],[Column2]]&lt;&gt;"",Table1[[#This Row],[Column2]], IF(Table1[[#This Row],[Later Paran]]&lt;&gt;"",Table1[[#This Row],[Later Paran]],Table1[[#This Row],[BrandName]])))</f>
        <v>Darvon-N</v>
      </c>
    </row>
    <row r="2071" spans="1:9" x14ac:dyDescent="0.35">
      <c r="A2071">
        <v>261440</v>
      </c>
      <c r="B2071" t="s">
        <v>4980</v>
      </c>
      <c r="C2071" t="s">
        <v>4981</v>
      </c>
      <c r="D2071" t="s">
        <v>4982</v>
      </c>
      <c r="E2071" t="s">
        <v>4983</v>
      </c>
      <c r="F2071" t="s">
        <v>44</v>
      </c>
      <c r="G2071" t="str">
        <f>TRIM(IF(LEFT(Table1[[#This Row],[BrandName]],1) = "(", MID(Table1[[#This Row],[BrandName]], SEARCH(")", Table1[[#This Row],[BrandName]])+1,100),""))</f>
        <v/>
      </c>
      <c r="H2071" t="str">
        <f>IF(
     ISNUMBER(
                        SEARCH("(",Table1[[#This Row],[BrandName]])),
                        LEFT(Table1[[#This Row],[BrandName]],SEARCH("(",Table1[[#This Row],[BrandName]])-1),"")</f>
        <v/>
      </c>
      <c r="I2071" t="str">
        <f>TRIM(IF(Table1[[#This Row],[Column2]]&lt;&gt;"",Table1[[#This Row],[Column2]], IF(Table1[[#This Row],[Later Paran]]&lt;&gt;"",Table1[[#This Row],[Later Paran]],Table1[[#This Row],[BrandName]])))</f>
        <v>Darvon N W Asa Pulvule</v>
      </c>
    </row>
    <row r="2072" spans="1:9" x14ac:dyDescent="0.35">
      <c r="A2072">
        <v>261459</v>
      </c>
      <c r="B2072" t="s">
        <v>4984</v>
      </c>
      <c r="C2072" t="s">
        <v>4985</v>
      </c>
      <c r="D2072" t="s">
        <v>4986</v>
      </c>
      <c r="E2072" t="s">
        <v>4987</v>
      </c>
      <c r="F2072" t="s">
        <v>9</v>
      </c>
      <c r="G2072" t="str">
        <f>TRIM(IF(LEFT(Table1[[#This Row],[BrandName]],1) = "(", MID(Table1[[#This Row],[BrandName]], SEARCH(")", Table1[[#This Row],[BrandName]])+1,100),""))</f>
        <v/>
      </c>
      <c r="H2072" t="str">
        <f>IF(
     ISNUMBER(
                        SEARCH("(",Table1[[#This Row],[BrandName]])),
                        LEFT(Table1[[#This Row],[BrandName]],SEARCH("(",Table1[[#This Row],[BrandName]])-1),"")</f>
        <v/>
      </c>
      <c r="I2072" t="str">
        <f>TRIM(IF(Table1[[#This Row],[Column2]]&lt;&gt;"",Table1[[#This Row],[Column2]], IF(Table1[[#This Row],[Later Paran]]&lt;&gt;"",Table1[[#This Row],[Later Paran]],Table1[[#This Row],[BrandName]])))</f>
        <v>Darvon N Compound Pulvule</v>
      </c>
    </row>
    <row r="2073" spans="1:9" x14ac:dyDescent="0.35">
      <c r="A2073">
        <v>261998</v>
      </c>
      <c r="B2073" t="s">
        <v>4988</v>
      </c>
      <c r="C2073" t="s">
        <v>1977</v>
      </c>
      <c r="D2073" t="s">
        <v>34548</v>
      </c>
      <c r="E2073" t="s">
        <v>4989</v>
      </c>
      <c r="F2073" t="s">
        <v>29</v>
      </c>
      <c r="G2073" t="str">
        <f>TRIM(IF(LEFT(Table1[[#This Row],[BrandName]],1) = "(", MID(Table1[[#This Row],[BrandName]], SEARCH(")", Table1[[#This Row],[BrandName]])+1,100),""))</f>
        <v/>
      </c>
      <c r="H2073" t="str">
        <f>IF(
     ISNUMBER(
                        SEARCH("(",Table1[[#This Row],[BrandName]])),
                        LEFT(Table1[[#This Row],[BrandName]],SEARCH("(",Table1[[#This Row],[BrandName]])-1),"")</f>
        <v/>
      </c>
      <c r="I2073" t="str">
        <f>TRIM(IF(Table1[[#This Row],[Column2]]&lt;&gt;"",Table1[[#This Row],[Column2]], IF(Table1[[#This Row],[Later Paran]]&lt;&gt;"",Table1[[#This Row],[Later Paran]],Table1[[#This Row],[BrandName]])))</f>
        <v>Sodium Bicarbonateection</v>
      </c>
    </row>
    <row r="2074" spans="1:9" x14ac:dyDescent="0.35">
      <c r="A2074">
        <v>262005</v>
      </c>
      <c r="B2074" t="s">
        <v>4990</v>
      </c>
      <c r="C2074" t="s">
        <v>1193</v>
      </c>
      <c r="D2074" t="s">
        <v>33016</v>
      </c>
      <c r="E2074" t="s">
        <v>4991</v>
      </c>
      <c r="F2074" t="s">
        <v>29</v>
      </c>
      <c r="G2074" t="str">
        <f>TRIM(IF(LEFT(Table1[[#This Row],[BrandName]],1) = "(", MID(Table1[[#This Row],[BrandName]], SEARCH(")", Table1[[#This Row],[BrandName]])+1,100),""))</f>
        <v/>
      </c>
      <c r="H2074" t="str">
        <f>IF(
     ISNUMBER(
                        SEARCH("(",Table1[[#This Row],[BrandName]])),
                        LEFT(Table1[[#This Row],[BrandName]],SEARCH("(",Table1[[#This Row],[BrandName]])-1),"")</f>
        <v/>
      </c>
      <c r="I2074" t="str">
        <f>TRIM(IF(Table1[[#This Row],[Column2]]&lt;&gt;"",Table1[[#This Row],[Column2]], IF(Table1[[#This Row],[Later Paran]]&lt;&gt;"",Table1[[#This Row],[Later Paran]],Table1[[#This Row],[BrandName]])))</f>
        <v>Sodium Chlorideection</v>
      </c>
    </row>
    <row r="2075" spans="1:9" x14ac:dyDescent="0.35">
      <c r="A2075">
        <v>262323</v>
      </c>
      <c r="B2075" t="s">
        <v>4992</v>
      </c>
      <c r="C2075" t="s">
        <v>1823</v>
      </c>
      <c r="D2075" t="s">
        <v>4993</v>
      </c>
      <c r="E2075" t="s">
        <v>4994</v>
      </c>
      <c r="F2075" t="s">
        <v>40</v>
      </c>
      <c r="G2075" t="str">
        <f>TRIM(IF(LEFT(Table1[[#This Row],[BrandName]],1) = "(", MID(Table1[[#This Row],[BrandName]], SEARCH(")", Table1[[#This Row],[BrandName]])+1,100),""))</f>
        <v/>
      </c>
      <c r="H2075" t="str">
        <f>IF(
     ISNUMBER(
                        SEARCH("(",Table1[[#This Row],[BrandName]])),
                        LEFT(Table1[[#This Row],[BrandName]],SEARCH("(",Table1[[#This Row],[BrandName]])-1),"")</f>
        <v/>
      </c>
      <c r="I2075" t="str">
        <f>TRIM(IF(Table1[[#This Row],[Column2]]&lt;&gt;"",Table1[[#This Row],[Column2]], IF(Table1[[#This Row],[Later Paran]]&lt;&gt;"",Table1[[#This Row],[Later Paran]],Table1[[#This Row],[BrandName]])))</f>
        <v>Aluminum Hydroxide Gel</v>
      </c>
    </row>
    <row r="2076" spans="1:9" x14ac:dyDescent="0.35">
      <c r="A2076">
        <v>262382</v>
      </c>
      <c r="B2076" t="s">
        <v>4995</v>
      </c>
      <c r="C2076" t="s">
        <v>799</v>
      </c>
      <c r="D2076" t="s">
        <v>4996</v>
      </c>
      <c r="E2076" t="s">
        <v>4997</v>
      </c>
      <c r="F2076" t="s">
        <v>40</v>
      </c>
      <c r="G2076" t="str">
        <f>TRIM(IF(LEFT(Table1[[#This Row],[BrandName]],1) = "(", MID(Table1[[#This Row],[BrandName]], SEARCH(")", Table1[[#This Row],[BrandName]])+1,100),""))</f>
        <v/>
      </c>
      <c r="H2076" t="str">
        <f>IF(
     ISNUMBER(
                        SEARCH("(",Table1[[#This Row],[BrandName]])),
                        LEFT(Table1[[#This Row],[BrandName]],SEARCH("(",Table1[[#This Row],[BrandName]])-1),"")</f>
        <v/>
      </c>
      <c r="I2076" t="str">
        <f>TRIM(IF(Table1[[#This Row],[Column2]]&lt;&gt;"",Table1[[#This Row],[Column2]], IF(Table1[[#This Row],[Later Paran]]&lt;&gt;"",Table1[[#This Row],[Later Paran]],Table1[[#This Row],[BrandName]])))</f>
        <v>Magnesia Alumina Orl Sus</v>
      </c>
    </row>
    <row r="2077" spans="1:9" x14ac:dyDescent="0.35">
      <c r="A2077">
        <v>262609</v>
      </c>
      <c r="B2077" t="s">
        <v>4998</v>
      </c>
      <c r="C2077" t="s">
        <v>4999</v>
      </c>
      <c r="D2077" t="s">
        <v>5000</v>
      </c>
      <c r="E2077" t="s">
        <v>5001</v>
      </c>
      <c r="F2077" t="s">
        <v>129</v>
      </c>
      <c r="G2077" t="str">
        <f>TRIM(IF(LEFT(Table1[[#This Row],[BrandName]],1) = "(", MID(Table1[[#This Row],[BrandName]], SEARCH(")", Table1[[#This Row],[BrandName]])+1,100),""))</f>
        <v/>
      </c>
      <c r="H2077" t="str">
        <f>IF(
     ISNUMBER(
                        SEARCH("(",Table1[[#This Row],[BrandName]])),
                        LEFT(Table1[[#This Row],[BrandName]],SEARCH("(",Table1[[#This Row],[BrandName]])-1),"")</f>
        <v/>
      </c>
      <c r="I2077" t="str">
        <f>TRIM(IF(Table1[[#This Row],[Column2]]&lt;&gt;"",Table1[[#This Row],[Column2]], IF(Table1[[#This Row],[Later Paran]]&lt;&gt;"",Table1[[#This Row],[Later Paran]],Table1[[#This Row],[BrandName]])))</f>
        <v>Citro Mag</v>
      </c>
    </row>
    <row r="2078" spans="1:9" x14ac:dyDescent="0.35">
      <c r="A2078">
        <v>262625</v>
      </c>
      <c r="B2078" t="s">
        <v>5002</v>
      </c>
      <c r="C2078" t="s">
        <v>4272</v>
      </c>
      <c r="D2078" t="s">
        <v>5003</v>
      </c>
      <c r="E2078" t="s">
        <v>5004</v>
      </c>
      <c r="F2078" t="s">
        <v>516</v>
      </c>
      <c r="G2078" t="str">
        <f>TRIM(IF(LEFT(Table1[[#This Row],[BrandName]],1) = "(", MID(Table1[[#This Row],[BrandName]], SEARCH(")", Table1[[#This Row],[BrandName]])+1,100),""))</f>
        <v/>
      </c>
      <c r="H2078" t="str">
        <f>IF(
     ISNUMBER(
                        SEARCH("(",Table1[[#This Row],[BrandName]])),
                        LEFT(Table1[[#This Row],[BrandName]],SEARCH("(",Table1[[#This Row],[BrandName]])-1),"")</f>
        <v/>
      </c>
      <c r="I2078" t="str">
        <f>TRIM(IF(Table1[[#This Row],[Column2]]&lt;&gt;"",Table1[[#This Row],[Column2]], IF(Table1[[#This Row],[Later Paran]]&lt;&gt;"",Table1[[#This Row],[Later Paran]],Table1[[#This Row],[BrandName]])))</f>
        <v>Seratyl Lotion</v>
      </c>
    </row>
    <row r="2079" spans="1:9" x14ac:dyDescent="0.35">
      <c r="A2079">
        <v>262668</v>
      </c>
      <c r="B2079" t="s">
        <v>5005</v>
      </c>
      <c r="C2079" t="s">
        <v>5005</v>
      </c>
      <c r="D2079" t="s">
        <v>5006</v>
      </c>
      <c r="F2079" t="s">
        <v>58</v>
      </c>
      <c r="G2079" t="str">
        <f>TRIM(IF(LEFT(Table1[[#This Row],[BrandName]],1) = "(", MID(Table1[[#This Row],[BrandName]], SEARCH(")", Table1[[#This Row],[BrandName]])+1,100),""))</f>
        <v/>
      </c>
      <c r="H2079" t="str">
        <f>IF(
     ISNUMBER(
                        SEARCH("(",Table1[[#This Row],[BrandName]])),
                        LEFT(Table1[[#This Row],[BrandName]],SEARCH("(",Table1[[#This Row],[BrandName]])-1),"")</f>
        <v/>
      </c>
      <c r="I2079" t="str">
        <f>TRIM(IF(Table1[[#This Row],[Column2]]&lt;&gt;"",Table1[[#This Row],[Column2]], IF(Table1[[#This Row],[Later Paran]]&lt;&gt;"",Table1[[#This Row],[Later Paran]],Table1[[#This Row],[BrandName]])))</f>
        <v>Red Cote</v>
      </c>
    </row>
    <row r="2080" spans="1:9" x14ac:dyDescent="0.35">
      <c r="A2080">
        <v>262676</v>
      </c>
      <c r="B2080" t="s">
        <v>5007</v>
      </c>
      <c r="C2080" t="s">
        <v>777</v>
      </c>
      <c r="D2080" t="s">
        <v>33651</v>
      </c>
      <c r="E2080" t="s">
        <v>415</v>
      </c>
      <c r="F2080" t="s">
        <v>44</v>
      </c>
      <c r="G2080" t="str">
        <f>TRIM(IF(LEFT(Table1[[#This Row],[BrandName]],1) = "(", MID(Table1[[#This Row],[BrandName]], SEARCH(")", Table1[[#This Row],[BrandName]])+1,100),""))</f>
        <v/>
      </c>
      <c r="H2080" t="str">
        <f>IF(
     ISNUMBER(
                        SEARCH("(",Table1[[#This Row],[BrandName]])),
                        LEFT(Table1[[#This Row],[BrandName]],SEARCH("(",Table1[[#This Row],[BrandName]])-1),"")</f>
        <v/>
      </c>
      <c r="I2080" t="str">
        <f>TRIM(IF(Table1[[#This Row],[Column2]]&lt;&gt;"",Table1[[#This Row],[Column2]], IF(Table1[[#This Row],[Later Paran]]&lt;&gt;"",Table1[[#This Row],[Later Paran]],Table1[[#This Row],[BrandName]])))</f>
        <v>Procytox</v>
      </c>
    </row>
    <row r="2081" spans="1:9" x14ac:dyDescent="0.35">
      <c r="A2081">
        <v>262692</v>
      </c>
      <c r="B2081" t="s">
        <v>5008</v>
      </c>
      <c r="C2081" t="s">
        <v>5008</v>
      </c>
      <c r="D2081" t="s">
        <v>33652</v>
      </c>
      <c r="F2081" t="s">
        <v>44</v>
      </c>
      <c r="G2081" t="str">
        <f>TRIM(IF(LEFT(Table1[[#This Row],[BrandName]],1) = "(", MID(Table1[[#This Row],[BrandName]], SEARCH(")", Table1[[#This Row],[BrandName]])+1,100),""))</f>
        <v/>
      </c>
      <c r="H2081" t="str">
        <f>IF(
     ISNUMBER(
                        SEARCH("(",Table1[[#This Row],[BrandName]])),
                        LEFT(Table1[[#This Row],[BrandName]],SEARCH("(",Table1[[#This Row],[BrandName]])-1),"")</f>
        <v/>
      </c>
      <c r="I2081" t="str">
        <f>TRIM(IF(Table1[[#This Row],[Column2]]&lt;&gt;"",Table1[[#This Row],[Column2]], IF(Table1[[#This Row],[Later Paran]]&lt;&gt;"",Table1[[#This Row],[Later Paran]],Table1[[#This Row],[BrandName]])))</f>
        <v>Herbilax</v>
      </c>
    </row>
    <row r="2082" spans="1:9" x14ac:dyDescent="0.35">
      <c r="A2082">
        <v>263079</v>
      </c>
      <c r="B2082" t="s">
        <v>5009</v>
      </c>
      <c r="C2082" t="s">
        <v>5010</v>
      </c>
      <c r="D2082" t="s">
        <v>5011</v>
      </c>
      <c r="E2082" t="s">
        <v>5012</v>
      </c>
      <c r="F2082" t="s">
        <v>102</v>
      </c>
      <c r="G2082" t="str">
        <f>TRIM(IF(LEFT(Table1[[#This Row],[BrandName]],1) = "(", MID(Table1[[#This Row],[BrandName]], SEARCH(")", Table1[[#This Row],[BrandName]])+1,100),""))</f>
        <v/>
      </c>
      <c r="H2082" t="str">
        <f>IF(
     ISNUMBER(
                        SEARCH("(",Table1[[#This Row],[BrandName]])),
                        LEFT(Table1[[#This Row],[BrandName]],SEARCH("(",Table1[[#This Row],[BrandName]])-1),"")</f>
        <v/>
      </c>
      <c r="I2082" t="str">
        <f>TRIM(IF(Table1[[#This Row],[Column2]]&lt;&gt;"",Table1[[#This Row],[Column2]], IF(Table1[[#This Row],[Later Paran]]&lt;&gt;"",Table1[[#This Row],[Later Paran]],Table1[[#This Row],[BrandName]])))</f>
        <v>Americaine Anesthetic Lubricant</v>
      </c>
    </row>
    <row r="2083" spans="1:9" x14ac:dyDescent="0.35">
      <c r="A2083">
        <v>263699</v>
      </c>
      <c r="B2083" t="s">
        <v>5013</v>
      </c>
      <c r="C2083" t="s">
        <v>3970</v>
      </c>
      <c r="D2083" t="s">
        <v>5014</v>
      </c>
      <c r="E2083" t="s">
        <v>5015</v>
      </c>
      <c r="F2083" t="s">
        <v>5016</v>
      </c>
      <c r="G2083" t="str">
        <f>TRIM(IF(LEFT(Table1[[#This Row],[BrandName]],1) = "(", MID(Table1[[#This Row],[BrandName]], SEARCH(")", Table1[[#This Row],[BrandName]])+1,100),""))</f>
        <v/>
      </c>
      <c r="H2083" t="str">
        <f>IF(
     ISNUMBER(
                        SEARCH("(",Table1[[#This Row],[BrandName]])),
                        LEFT(Table1[[#This Row],[BrandName]],SEARCH("(",Table1[[#This Row],[BrandName]])-1),"")</f>
        <v/>
      </c>
      <c r="I2083" t="str">
        <f>TRIM(IF(Table1[[#This Row],[Column2]]&lt;&gt;"",Table1[[#This Row],[Column2]], IF(Table1[[#This Row],[Later Paran]]&lt;&gt;"",Table1[[#This Row],[Later Paran]],Table1[[#This Row],[BrandName]])))</f>
        <v>Panoxyl</v>
      </c>
    </row>
    <row r="2084" spans="1:9" x14ac:dyDescent="0.35">
      <c r="A2084">
        <v>263702</v>
      </c>
      <c r="B2084" t="s">
        <v>5017</v>
      </c>
      <c r="C2084" t="s">
        <v>3970</v>
      </c>
      <c r="D2084" t="s">
        <v>5014</v>
      </c>
      <c r="E2084" t="s">
        <v>5018</v>
      </c>
      <c r="F2084" t="s">
        <v>5016</v>
      </c>
      <c r="G2084" t="str">
        <f>TRIM(IF(LEFT(Table1[[#This Row],[BrandName]],1) = "(", MID(Table1[[#This Row],[BrandName]], SEARCH(")", Table1[[#This Row],[BrandName]])+1,100),""))</f>
        <v/>
      </c>
      <c r="H2084" t="str">
        <f>IF(
     ISNUMBER(
                        SEARCH("(",Table1[[#This Row],[BrandName]])),
                        LEFT(Table1[[#This Row],[BrandName]],SEARCH("(",Table1[[#This Row],[BrandName]])-1),"")</f>
        <v/>
      </c>
      <c r="I2084" t="str">
        <f>TRIM(IF(Table1[[#This Row],[Column2]]&lt;&gt;"",Table1[[#This Row],[Column2]], IF(Table1[[#This Row],[Later Paran]]&lt;&gt;"",Table1[[#This Row],[Later Paran]],Table1[[#This Row],[BrandName]])))</f>
        <v>Panoxyl</v>
      </c>
    </row>
    <row r="2085" spans="1:9" x14ac:dyDescent="0.35">
      <c r="A2085">
        <v>263761</v>
      </c>
      <c r="B2085" t="s">
        <v>5019</v>
      </c>
      <c r="C2085" t="s">
        <v>3489</v>
      </c>
      <c r="D2085" t="s">
        <v>33653</v>
      </c>
      <c r="E2085" t="s">
        <v>5020</v>
      </c>
      <c r="F2085" t="s">
        <v>44</v>
      </c>
      <c r="G2085" t="str">
        <f>TRIM(IF(LEFT(Table1[[#This Row],[BrandName]],1) = "(", MID(Table1[[#This Row],[BrandName]], SEARCH(")", Table1[[#This Row],[BrandName]])+1,100),""))</f>
        <v/>
      </c>
      <c r="H2085" t="str">
        <f>IF(
     ISNUMBER(
                        SEARCH("(",Table1[[#This Row],[BrandName]])),
                        LEFT(Table1[[#This Row],[BrandName]],SEARCH("(",Table1[[#This Row],[BrandName]])-1),"")</f>
        <v/>
      </c>
      <c r="I2085" t="str">
        <f>TRIM(IF(Table1[[#This Row],[Column2]]&lt;&gt;"",Table1[[#This Row],[Column2]], IF(Table1[[#This Row],[Later Paran]]&lt;&gt;"",Table1[[#This Row],[Later Paran]],Table1[[#This Row],[BrandName]])))</f>
        <v>Acet-Am</v>
      </c>
    </row>
    <row r="2086" spans="1:9" x14ac:dyDescent="0.35">
      <c r="A2086">
        <v>263818</v>
      </c>
      <c r="B2086" t="s">
        <v>5021</v>
      </c>
      <c r="C2086" t="s">
        <v>3441</v>
      </c>
      <c r="D2086" t="s">
        <v>5022</v>
      </c>
      <c r="E2086" t="s">
        <v>5023</v>
      </c>
      <c r="F2086" t="s">
        <v>9</v>
      </c>
      <c r="G2086" t="str">
        <f>TRIM(IF(LEFT(Table1[[#This Row],[BrandName]],1) = "(", MID(Table1[[#This Row],[BrandName]], SEARCH(")", Table1[[#This Row],[BrandName]])+1,100),""))</f>
        <v/>
      </c>
      <c r="H2086" t="str">
        <f>IF(
     ISNUMBER(
                        SEARCH("(",Table1[[#This Row],[BrandName]])),
                        LEFT(Table1[[#This Row],[BrandName]],SEARCH("(",Table1[[#This Row],[BrandName]])-1),"")</f>
        <v/>
      </c>
      <c r="I2086" t="str">
        <f>TRIM(IF(Table1[[#This Row],[Column2]]&lt;&gt;"",Table1[[#This Row],[Column2]], IF(Table1[[#This Row],[Later Paran]]&lt;&gt;"",Table1[[#This Row],[Later Paran]],Table1[[#This Row],[BrandName]])))</f>
        <v>Cotazym</v>
      </c>
    </row>
    <row r="2087" spans="1:9" x14ac:dyDescent="0.35">
      <c r="A2087">
        <v>263834</v>
      </c>
      <c r="B2087" t="s">
        <v>5024</v>
      </c>
      <c r="C2087" t="s">
        <v>5025</v>
      </c>
      <c r="D2087" t="s">
        <v>33061</v>
      </c>
      <c r="E2087" t="s">
        <v>719</v>
      </c>
      <c r="F2087" t="s">
        <v>32</v>
      </c>
      <c r="G2087" t="str">
        <f>TRIM(IF(LEFT(Table1[[#This Row],[BrandName]],1) = "(", MID(Table1[[#This Row],[BrandName]], SEARCH(")", Table1[[#This Row],[BrandName]])+1,100),""))</f>
        <v/>
      </c>
      <c r="H2087" t="str">
        <f>IF(
     ISNUMBER(
                        SEARCH("(",Table1[[#This Row],[BrandName]])),
                        LEFT(Table1[[#This Row],[BrandName]],SEARCH("(",Table1[[#This Row],[BrandName]])-1),"")</f>
        <v/>
      </c>
      <c r="I2087" t="str">
        <f>TRIM(IF(Table1[[#This Row],[Column2]]&lt;&gt;"",Table1[[#This Row],[Column2]], IF(Table1[[#This Row],[Later Paran]]&lt;&gt;"",Table1[[#This Row],[Later Paran]],Table1[[#This Row],[BrandName]])))</f>
        <v>Pavulon</v>
      </c>
    </row>
    <row r="2088" spans="1:9" x14ac:dyDescent="0.35">
      <c r="A2088">
        <v>263958</v>
      </c>
      <c r="B2088" t="s">
        <v>5026</v>
      </c>
      <c r="C2088" t="s">
        <v>953</v>
      </c>
      <c r="D2088" t="s">
        <v>4643</v>
      </c>
      <c r="E2088" t="s">
        <v>244</v>
      </c>
      <c r="F2088" t="s">
        <v>44</v>
      </c>
      <c r="G2088" t="str">
        <f>TRIM(IF(LEFT(Table1[[#This Row],[BrandName]],1) = "(", MID(Table1[[#This Row],[BrandName]], SEARCH(")", Table1[[#This Row],[BrandName]])+1,100),""))</f>
        <v/>
      </c>
      <c r="H2088" t="str">
        <f>IF(
     ISNUMBER(
                        SEARCH("(",Table1[[#This Row],[BrandName]])),
                        LEFT(Table1[[#This Row],[BrandName]],SEARCH("(",Table1[[#This Row],[BrandName]])-1),"")</f>
        <v/>
      </c>
      <c r="I2088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2089" spans="1:9" x14ac:dyDescent="0.35">
      <c r="A2089">
        <v>263974</v>
      </c>
      <c r="B2089" t="s">
        <v>5027</v>
      </c>
      <c r="C2089" t="s">
        <v>1098</v>
      </c>
      <c r="D2089" t="s">
        <v>4639</v>
      </c>
      <c r="E2089" t="s">
        <v>248</v>
      </c>
      <c r="F2089" t="s">
        <v>44</v>
      </c>
      <c r="G2089" t="str">
        <f>TRIM(IF(LEFT(Table1[[#This Row],[BrandName]],1) = "(", MID(Table1[[#This Row],[BrandName]], SEARCH(")", Table1[[#This Row],[BrandName]])+1,100),""))</f>
        <v/>
      </c>
      <c r="H2089" t="str">
        <f>IF(
     ISNUMBER(
                        SEARCH("(",Table1[[#This Row],[BrandName]])),
                        LEFT(Table1[[#This Row],[BrandName]],SEARCH("(",Table1[[#This Row],[BrandName]])-1),"")</f>
        <v/>
      </c>
      <c r="I2089" t="str">
        <f>TRIM(IF(Table1[[#This Row],[Column2]]&lt;&gt;"",Table1[[#This Row],[Column2]], IF(Table1[[#This Row],[Later Paran]]&lt;&gt;"",Table1[[#This Row],[Later Paran]],Table1[[#This Row],[BrandName]])))</f>
        <v>Vitamin B1</v>
      </c>
    </row>
    <row r="2090" spans="1:9" x14ac:dyDescent="0.35">
      <c r="A2090">
        <v>264822</v>
      </c>
      <c r="B2090" t="s">
        <v>5028</v>
      </c>
      <c r="C2090" t="s">
        <v>5029</v>
      </c>
      <c r="D2090" t="s">
        <v>5030</v>
      </c>
      <c r="E2090" t="s">
        <v>5031</v>
      </c>
      <c r="F2090" t="s">
        <v>1365</v>
      </c>
      <c r="G2090" t="str">
        <f>TRIM(IF(LEFT(Table1[[#This Row],[BrandName]],1) = "(", MID(Table1[[#This Row],[BrandName]], SEARCH(")", Table1[[#This Row],[BrandName]])+1,100),""))</f>
        <v/>
      </c>
      <c r="H2090" t="str">
        <f>IF(
     ISNUMBER(
                        SEARCH("(",Table1[[#This Row],[BrandName]])),
                        LEFT(Table1[[#This Row],[BrandName]],SEARCH("(",Table1[[#This Row],[BrandName]])-1),"")</f>
        <v/>
      </c>
      <c r="I2090" t="str">
        <f>TRIM(IF(Table1[[#This Row],[Column2]]&lt;&gt;"",Table1[[#This Row],[Column2]], IF(Table1[[#This Row],[Later Paran]]&lt;&gt;"",Table1[[#This Row],[Later Paran]],Table1[[#This Row],[BrandName]])))</f>
        <v>Phisodan Shp</v>
      </c>
    </row>
    <row r="2091" spans="1:9" x14ac:dyDescent="0.35">
      <c r="A2091">
        <v>264830</v>
      </c>
      <c r="B2091" t="s">
        <v>5032</v>
      </c>
      <c r="C2091" t="s">
        <v>5032</v>
      </c>
      <c r="D2091" t="s">
        <v>5033</v>
      </c>
      <c r="F2091" t="s">
        <v>125</v>
      </c>
      <c r="G2091" t="str">
        <f>TRIM(IF(LEFT(Table1[[#This Row],[BrandName]],1) = "(", MID(Table1[[#This Row],[BrandName]], SEARCH(")", Table1[[#This Row],[BrandName]])+1,100),""))</f>
        <v/>
      </c>
      <c r="H2091" t="str">
        <f>IF(
     ISNUMBER(
                        SEARCH("(",Table1[[#This Row],[BrandName]])),
                        LEFT(Table1[[#This Row],[BrandName]],SEARCH("(",Table1[[#This Row],[BrandName]])-1),"")</f>
        <v/>
      </c>
      <c r="I2091" t="str">
        <f>TRIM(IF(Table1[[#This Row],[Column2]]&lt;&gt;"",Table1[[#This Row],[Column2]], IF(Table1[[#This Row],[Later Paran]]&lt;&gt;"",Table1[[#This Row],[Later Paran]],Table1[[#This Row],[BrandName]])))</f>
        <v>Phisoderm Herbal Fragrance</v>
      </c>
    </row>
    <row r="2092" spans="1:9" x14ac:dyDescent="0.35">
      <c r="A2092">
        <v>264849</v>
      </c>
      <c r="B2092" t="s">
        <v>5034</v>
      </c>
      <c r="C2092" t="s">
        <v>5035</v>
      </c>
      <c r="D2092" t="s">
        <v>5036</v>
      </c>
      <c r="E2092" t="s">
        <v>5037</v>
      </c>
      <c r="F2092" t="s">
        <v>29</v>
      </c>
      <c r="G2092" t="str">
        <f>TRIM(IF(LEFT(Table1[[#This Row],[BrandName]],1) = "(", MID(Table1[[#This Row],[BrandName]], SEARCH(")", Table1[[#This Row],[BrandName]])+1,100),""))</f>
        <v/>
      </c>
      <c r="H2092" t="str">
        <f>IF(
     ISNUMBER(
                        SEARCH("(",Table1[[#This Row],[BrandName]])),
                        LEFT(Table1[[#This Row],[BrandName]],SEARCH("(",Table1[[#This Row],[BrandName]])-1),"")</f>
        <v/>
      </c>
      <c r="I2092" t="str">
        <f>TRIM(IF(Table1[[#This Row],[Column2]]&lt;&gt;"",Table1[[#This Row],[Column2]], IF(Table1[[#This Row],[Later Paran]]&lt;&gt;"",Table1[[#This Row],[Later Paran]],Table1[[#This Row],[BrandName]])))</f>
        <v>Marcaine</v>
      </c>
    </row>
    <row r="2093" spans="1:9" x14ac:dyDescent="0.35">
      <c r="A2093">
        <v>264857</v>
      </c>
      <c r="B2093" t="s">
        <v>5038</v>
      </c>
      <c r="C2093" t="s">
        <v>5035</v>
      </c>
      <c r="D2093" t="s">
        <v>5036</v>
      </c>
      <c r="E2093" t="s">
        <v>4463</v>
      </c>
      <c r="F2093" t="s">
        <v>29</v>
      </c>
      <c r="G2093" t="str">
        <f>TRIM(IF(LEFT(Table1[[#This Row],[BrandName]],1) = "(", MID(Table1[[#This Row],[BrandName]], SEARCH(")", Table1[[#This Row],[BrandName]])+1,100),""))</f>
        <v/>
      </c>
      <c r="H2093" t="str">
        <f>IF(
     ISNUMBER(
                        SEARCH("(",Table1[[#This Row],[BrandName]])),
                        LEFT(Table1[[#This Row],[BrandName]],SEARCH("(",Table1[[#This Row],[BrandName]])-1),"")</f>
        <v/>
      </c>
      <c r="I2093" t="str">
        <f>TRIM(IF(Table1[[#This Row],[Column2]]&lt;&gt;"",Table1[[#This Row],[Column2]], IF(Table1[[#This Row],[Later Paran]]&lt;&gt;"",Table1[[#This Row],[Later Paran]],Table1[[#This Row],[BrandName]])))</f>
        <v>Marcaine</v>
      </c>
    </row>
    <row r="2094" spans="1:9" x14ac:dyDescent="0.35">
      <c r="A2094">
        <v>264865</v>
      </c>
      <c r="B2094" t="s">
        <v>5039</v>
      </c>
      <c r="C2094" t="s">
        <v>5040</v>
      </c>
      <c r="D2094" t="s">
        <v>5365</v>
      </c>
      <c r="E2094" t="s">
        <v>141</v>
      </c>
      <c r="F2094" t="s">
        <v>29</v>
      </c>
      <c r="G2094" t="str">
        <f>TRIM(IF(LEFT(Table1[[#This Row],[BrandName]],1) = "(", MID(Table1[[#This Row],[BrandName]], SEARCH(")", Table1[[#This Row],[BrandName]])+1,100),""))</f>
        <v/>
      </c>
      <c r="H2094" t="str">
        <f>IF(
     ISNUMBER(
                        SEARCH("(",Table1[[#This Row],[BrandName]])),
                        LEFT(Table1[[#This Row],[BrandName]],SEARCH("(",Table1[[#This Row],[BrandName]])-1),"")</f>
        <v/>
      </c>
      <c r="I2094" t="str">
        <f>TRIM(IF(Table1[[#This Row],[Column2]]&lt;&gt;"",Table1[[#This Row],[Column2]], IF(Table1[[#This Row],[Later Paran]]&lt;&gt;"",Table1[[#This Row],[Later Paran]],Table1[[#This Row],[BrandName]])))</f>
        <v>Marcaine</v>
      </c>
    </row>
    <row r="2095" spans="1:9" x14ac:dyDescent="0.35">
      <c r="A2095">
        <v>264873</v>
      </c>
      <c r="B2095" t="s">
        <v>5041</v>
      </c>
      <c r="C2095" t="s">
        <v>5040</v>
      </c>
      <c r="D2095" t="s">
        <v>5365</v>
      </c>
      <c r="E2095" t="s">
        <v>2998</v>
      </c>
      <c r="F2095" t="s">
        <v>29</v>
      </c>
      <c r="G2095" t="str">
        <f>TRIM(IF(LEFT(Table1[[#This Row],[BrandName]],1) = "(", MID(Table1[[#This Row],[BrandName]], SEARCH(")", Table1[[#This Row],[BrandName]])+1,100),""))</f>
        <v/>
      </c>
      <c r="H2095" t="str">
        <f>IF(
     ISNUMBER(
                        SEARCH("(",Table1[[#This Row],[BrandName]])),
                        LEFT(Table1[[#This Row],[BrandName]],SEARCH("(",Table1[[#This Row],[BrandName]])-1),"")</f>
        <v/>
      </c>
      <c r="I2095" t="str">
        <f>TRIM(IF(Table1[[#This Row],[Column2]]&lt;&gt;"",Table1[[#This Row],[Column2]], IF(Table1[[#This Row],[Later Paran]]&lt;&gt;"",Table1[[#This Row],[Later Paran]],Table1[[#This Row],[BrandName]])))</f>
        <v>Marcaine</v>
      </c>
    </row>
    <row r="2096" spans="1:9" x14ac:dyDescent="0.35">
      <c r="A2096">
        <v>264911</v>
      </c>
      <c r="B2096" t="s">
        <v>5042</v>
      </c>
      <c r="C2096" t="s">
        <v>5043</v>
      </c>
      <c r="D2096" t="s">
        <v>32274</v>
      </c>
      <c r="E2096" t="s">
        <v>690</v>
      </c>
      <c r="F2096" t="s">
        <v>9</v>
      </c>
      <c r="G2096" t="str">
        <f>TRIM(IF(LEFT(Table1[[#This Row],[BrandName]],1) = "(", MID(Table1[[#This Row],[BrandName]], SEARCH(")", Table1[[#This Row],[BrandName]])+1,100),""))</f>
        <v/>
      </c>
      <c r="H2096" t="str">
        <f>IF(
     ISNUMBER(
                        SEARCH("(",Table1[[#This Row],[BrandName]])),
                        LEFT(Table1[[#This Row],[BrandName]],SEARCH("(",Table1[[#This Row],[BrandName]])-1),"")</f>
        <v/>
      </c>
      <c r="I2096" t="str">
        <f>TRIM(IF(Table1[[#This Row],[Column2]]&lt;&gt;"",Table1[[#This Row],[Column2]], IF(Table1[[#This Row],[Later Paran]]&lt;&gt;"",Table1[[#This Row],[Later Paran]],Table1[[#This Row],[BrandName]])))</f>
        <v>Tranxene</v>
      </c>
    </row>
    <row r="2097" spans="1:9" x14ac:dyDescent="0.35">
      <c r="A2097">
        <v>264938</v>
      </c>
      <c r="B2097" t="s">
        <v>5044</v>
      </c>
      <c r="C2097" t="s">
        <v>5043</v>
      </c>
      <c r="D2097" t="s">
        <v>32274</v>
      </c>
      <c r="E2097" t="s">
        <v>5045</v>
      </c>
      <c r="F2097" t="s">
        <v>9</v>
      </c>
      <c r="G2097" t="str">
        <f>TRIM(IF(LEFT(Table1[[#This Row],[BrandName]],1) = "(", MID(Table1[[#This Row],[BrandName]], SEARCH(")", Table1[[#This Row],[BrandName]])+1,100),""))</f>
        <v/>
      </c>
      <c r="H2097" t="str">
        <f>IF(
     ISNUMBER(
                        SEARCH("(",Table1[[#This Row],[BrandName]])),
                        LEFT(Table1[[#This Row],[BrandName]],SEARCH("(",Table1[[#This Row],[BrandName]])-1),"")</f>
        <v/>
      </c>
      <c r="I2097" t="str">
        <f>TRIM(IF(Table1[[#This Row],[Column2]]&lt;&gt;"",Table1[[#This Row],[Column2]], IF(Table1[[#This Row],[Later Paran]]&lt;&gt;"",Table1[[#This Row],[Later Paran]],Table1[[#This Row],[BrandName]])))</f>
        <v>Tranxene</v>
      </c>
    </row>
    <row r="2098" spans="1:9" x14ac:dyDescent="0.35">
      <c r="A2098">
        <v>264946</v>
      </c>
      <c r="B2098" t="s">
        <v>5046</v>
      </c>
      <c r="C2098" t="s">
        <v>5043</v>
      </c>
      <c r="D2098" t="s">
        <v>32274</v>
      </c>
      <c r="E2098" t="s">
        <v>5047</v>
      </c>
      <c r="F2098" t="s">
        <v>9</v>
      </c>
      <c r="G2098" t="str">
        <f>TRIM(IF(LEFT(Table1[[#This Row],[BrandName]],1) = "(", MID(Table1[[#This Row],[BrandName]], SEARCH(")", Table1[[#This Row],[BrandName]])+1,100),""))</f>
        <v/>
      </c>
      <c r="H2098" t="str">
        <f>IF(
     ISNUMBER(
                        SEARCH("(",Table1[[#This Row],[BrandName]])),
                        LEFT(Table1[[#This Row],[BrandName]],SEARCH("(",Table1[[#This Row],[BrandName]])-1),"")</f>
        <v/>
      </c>
      <c r="I2098" t="str">
        <f>TRIM(IF(Table1[[#This Row],[Column2]]&lt;&gt;"",Table1[[#This Row],[Column2]], IF(Table1[[#This Row],[Later Paran]]&lt;&gt;"",Table1[[#This Row],[Later Paran]],Table1[[#This Row],[BrandName]])))</f>
        <v>Tranxene</v>
      </c>
    </row>
    <row r="2099" spans="1:9" x14ac:dyDescent="0.35">
      <c r="A2099">
        <v>265284</v>
      </c>
      <c r="B2099" t="s">
        <v>5048</v>
      </c>
      <c r="C2099" t="s">
        <v>266</v>
      </c>
      <c r="D2099" t="s">
        <v>4506</v>
      </c>
      <c r="E2099" t="s">
        <v>3834</v>
      </c>
      <c r="F2099" t="s">
        <v>9</v>
      </c>
      <c r="G2099" t="str">
        <f>TRIM(IF(LEFT(Table1[[#This Row],[BrandName]],1) = "(", MID(Table1[[#This Row],[BrandName]], SEARCH(")", Table1[[#This Row],[BrandName]])+1,100),""))</f>
        <v/>
      </c>
      <c r="H2099" t="str">
        <f>IF(
     ISNUMBER(
                        SEARCH("(",Table1[[#This Row],[BrandName]])),
                        LEFT(Table1[[#This Row],[BrandName]],SEARCH("(",Table1[[#This Row],[BrandName]])-1),"")</f>
        <v/>
      </c>
      <c r="I2099" t="str">
        <f>TRIM(IF(Table1[[#This Row],[Column2]]&lt;&gt;"",Table1[[#This Row],[Column2]], IF(Table1[[#This Row],[Later Paran]]&lt;&gt;"",Table1[[#This Row],[Later Paran]],Table1[[#This Row],[BrandName]])))</f>
        <v>Vitamin D</v>
      </c>
    </row>
    <row r="2100" spans="1:9" x14ac:dyDescent="0.35">
      <c r="A2100">
        <v>265381</v>
      </c>
      <c r="B2100" t="s">
        <v>5049</v>
      </c>
      <c r="C2100" t="s">
        <v>5049</v>
      </c>
      <c r="D2100" t="s">
        <v>34658</v>
      </c>
      <c r="F2100" t="s">
        <v>102</v>
      </c>
      <c r="G2100" t="str">
        <f>TRIM(IF(LEFT(Table1[[#This Row],[BrandName]],1) = "(", MID(Table1[[#This Row],[BrandName]], SEARCH(")", Table1[[#This Row],[BrandName]])+1,100),""))</f>
        <v/>
      </c>
      <c r="H2100" t="str">
        <f>IF(
     ISNUMBER(
                        SEARCH("(",Table1[[#This Row],[BrandName]])),
                        LEFT(Table1[[#This Row],[BrandName]],SEARCH("(",Table1[[#This Row],[BrandName]])-1),"")</f>
        <v/>
      </c>
      <c r="I2100" t="str">
        <f>TRIM(IF(Table1[[#This Row],[Column2]]&lt;&gt;"",Table1[[#This Row],[Column2]], IF(Table1[[#This Row],[Later Paran]]&lt;&gt;"",Table1[[#This Row],[Later Paran]],Table1[[#This Row],[BrandName]])))</f>
        <v>Travase</v>
      </c>
    </row>
    <row r="2101" spans="1:9" x14ac:dyDescent="0.35">
      <c r="A2101">
        <v>265438</v>
      </c>
      <c r="B2101" t="s">
        <v>5050</v>
      </c>
      <c r="C2101" t="s">
        <v>5050</v>
      </c>
      <c r="D2101" t="s">
        <v>5051</v>
      </c>
      <c r="F2101" t="s">
        <v>125</v>
      </c>
      <c r="G2101" t="str">
        <f>TRIM(IF(LEFT(Table1[[#This Row],[BrandName]],1) = "(", MID(Table1[[#This Row],[BrandName]], SEARCH(")", Table1[[#This Row],[BrandName]])+1,100),""))</f>
        <v/>
      </c>
      <c r="H2101" t="str">
        <f>IF(
     ISNUMBER(
                        SEARCH("(",Table1[[#This Row],[BrandName]])),
                        LEFT(Table1[[#This Row],[BrandName]],SEARCH("(",Table1[[#This Row],[BrandName]])-1),"")</f>
        <v/>
      </c>
      <c r="I2101" t="str">
        <f>TRIM(IF(Table1[[#This Row],[Column2]]&lt;&gt;"",Table1[[#This Row],[Column2]], IF(Table1[[#This Row],[Later Paran]]&lt;&gt;"",Table1[[#This Row],[Later Paran]],Table1[[#This Row],[BrandName]])))</f>
        <v>Ornade Expectorant Cough Formula</v>
      </c>
    </row>
    <row r="2102" spans="1:9" x14ac:dyDescent="0.35">
      <c r="A2102">
        <v>265500</v>
      </c>
      <c r="B2102" t="s">
        <v>5052</v>
      </c>
      <c r="C2102" t="s">
        <v>756</v>
      </c>
      <c r="D2102" t="s">
        <v>4970</v>
      </c>
      <c r="E2102" t="s">
        <v>5053</v>
      </c>
      <c r="F2102" t="s">
        <v>129</v>
      </c>
      <c r="G2102" t="str">
        <f>TRIM(IF(LEFT(Table1[[#This Row],[BrandName]],1) = "(", MID(Table1[[#This Row],[BrandName]], SEARCH(")", Table1[[#This Row],[BrandName]])+1,100),""))</f>
        <v/>
      </c>
      <c r="H2102" t="str">
        <f>IF(
     ISNUMBER(
                        SEARCH("(",Table1[[#This Row],[BrandName]])),
                        LEFT(Table1[[#This Row],[BrandName]],SEARCH("(",Table1[[#This Row],[BrandName]])-1),"")</f>
        <v/>
      </c>
      <c r="I2102" t="str">
        <f>TRIM(IF(Table1[[#This Row],[Column2]]&lt;&gt;"",Table1[[#This Row],[Column2]], IF(Table1[[#This Row],[Later Paran]]&lt;&gt;"",Table1[[#This Row],[Later Paran]],Table1[[#This Row],[BrandName]])))</f>
        <v>Isotamine</v>
      </c>
    </row>
    <row r="2103" spans="1:9" x14ac:dyDescent="0.35">
      <c r="A2103">
        <v>265780</v>
      </c>
      <c r="B2103" t="s">
        <v>5054</v>
      </c>
      <c r="C2103" t="s">
        <v>1722</v>
      </c>
      <c r="D2103" t="s">
        <v>5055</v>
      </c>
      <c r="E2103" t="s">
        <v>837</v>
      </c>
      <c r="F2103" t="s">
        <v>19</v>
      </c>
      <c r="G2103" t="str">
        <f>TRIM(IF(LEFT(Table1[[#This Row],[BrandName]],1) = "(", MID(Table1[[#This Row],[BrandName]], SEARCH(")", Table1[[#This Row],[BrandName]])+1,100),""))</f>
        <v/>
      </c>
      <c r="H2103" t="str">
        <f>IF(
     ISNUMBER(
                        SEARCH("(",Table1[[#This Row],[BrandName]])),
                        LEFT(Table1[[#This Row],[BrandName]],SEARCH("(",Table1[[#This Row],[BrandName]])-1),"")</f>
        <v/>
      </c>
      <c r="I2103" t="str">
        <f>TRIM(IF(Table1[[#This Row],[Column2]]&lt;&gt;"",Table1[[#This Row],[Column2]], IF(Table1[[#This Row],[Later Paran]]&lt;&gt;"",Table1[[#This Row],[Later Paran]],Table1[[#This Row],[BrandName]])))</f>
        <v>Hydrocortisone Cream</v>
      </c>
    </row>
    <row r="2104" spans="1:9" x14ac:dyDescent="0.35">
      <c r="A2104">
        <v>266493</v>
      </c>
      <c r="B2104" t="s">
        <v>5056</v>
      </c>
      <c r="C2104" t="s">
        <v>5057</v>
      </c>
      <c r="D2104" t="s">
        <v>5058</v>
      </c>
      <c r="E2104" t="s">
        <v>5059</v>
      </c>
      <c r="F2104" t="s">
        <v>1365</v>
      </c>
      <c r="G2104" t="str">
        <f>TRIM(IF(LEFT(Table1[[#This Row],[BrandName]],1) = "(", MID(Table1[[#This Row],[BrandName]], SEARCH(")", Table1[[#This Row],[BrandName]])+1,100),""))</f>
        <v/>
      </c>
      <c r="H2104" t="str">
        <f>IF(
     ISNUMBER(
                        SEARCH("(",Table1[[#This Row],[BrandName]])),
                        LEFT(Table1[[#This Row],[BrandName]],SEARCH("(",Table1[[#This Row],[BrandName]])-1),"")</f>
        <v/>
      </c>
      <c r="I2104" t="str">
        <f>TRIM(IF(Table1[[#This Row],[Column2]]&lt;&gt;"",Table1[[#This Row],[Column2]], IF(Table1[[#This Row],[Later Paran]]&lt;&gt;"",Table1[[#This Row],[Later Paran]],Table1[[#This Row],[BrandName]])))</f>
        <v>Tardan Shp</v>
      </c>
    </row>
    <row r="2105" spans="1:9" x14ac:dyDescent="0.35">
      <c r="A2105">
        <v>266515</v>
      </c>
      <c r="B2105" t="s">
        <v>5060</v>
      </c>
      <c r="C2105" t="s">
        <v>38</v>
      </c>
      <c r="D2105" t="s">
        <v>46</v>
      </c>
      <c r="E2105" t="s">
        <v>248</v>
      </c>
      <c r="F2105" t="s">
        <v>44</v>
      </c>
      <c r="G2105" t="str">
        <f>TRIM(IF(LEFT(Table1[[#This Row],[BrandName]],1) = "(", MID(Table1[[#This Row],[BrandName]], SEARCH(")", Table1[[#This Row],[BrandName]])+1,100),""))</f>
        <v/>
      </c>
      <c r="H2105" t="str">
        <f>IF(
     ISNUMBER(
                        SEARCH("(",Table1[[#This Row],[BrandName]])),
                        LEFT(Table1[[#This Row],[BrandName]],SEARCH("(",Table1[[#This Row],[BrandName]])-1),"")</f>
        <v/>
      </c>
      <c r="I2105" t="str">
        <f>TRIM(IF(Table1[[#This Row],[Column2]]&lt;&gt;"",Table1[[#This Row],[Column2]], IF(Table1[[#This Row],[Later Paran]]&lt;&gt;"",Table1[[#This Row],[Later Paran]],Table1[[#This Row],[BrandName]])))</f>
        <v>Erythrocin Filmtab</v>
      </c>
    </row>
    <row r="2106" spans="1:9" x14ac:dyDescent="0.35">
      <c r="A2106">
        <v>267244</v>
      </c>
      <c r="B2106" t="s">
        <v>5061</v>
      </c>
      <c r="C2106" t="s">
        <v>4084</v>
      </c>
      <c r="D2106" t="s">
        <v>34898</v>
      </c>
      <c r="E2106" t="s">
        <v>5062</v>
      </c>
      <c r="F2106" t="s">
        <v>40</v>
      </c>
      <c r="G2106" t="str">
        <f>TRIM(IF(LEFT(Table1[[#This Row],[BrandName]],1) = "(", MID(Table1[[#This Row],[BrandName]], SEARCH(")", Table1[[#This Row],[BrandName]])+1,100),""))</f>
        <v/>
      </c>
      <c r="H2106" t="str">
        <f>IF(
     ISNUMBER(
                        SEARCH("(",Table1[[#This Row],[BrandName]])),
                        LEFT(Table1[[#This Row],[BrandName]],SEARCH("(",Table1[[#This Row],[BrandName]])-1),"")</f>
        <v/>
      </c>
      <c r="I2106" t="str">
        <f>TRIM(IF(Table1[[#This Row],[Column2]]&lt;&gt;"",Table1[[#This Row],[Column2]], IF(Table1[[#This Row],[Later Paran]]&lt;&gt;"",Table1[[#This Row],[Later Paran]],Table1[[#This Row],[BrandName]])))</f>
        <v>Microtrast</v>
      </c>
    </row>
    <row r="2107" spans="1:9" x14ac:dyDescent="0.35">
      <c r="A2107">
        <v>267260</v>
      </c>
      <c r="B2107" t="s">
        <v>5063</v>
      </c>
      <c r="C2107" t="s">
        <v>4084</v>
      </c>
      <c r="D2107" t="s">
        <v>5064</v>
      </c>
      <c r="E2107" t="s">
        <v>5065</v>
      </c>
      <c r="F2107" t="s">
        <v>560</v>
      </c>
      <c r="G2107" t="str">
        <f>TRIM(IF(LEFT(Table1[[#This Row],[BrandName]],1) = "(", MID(Table1[[#This Row],[BrandName]], SEARCH(")", Table1[[#This Row],[BrandName]])+1,100),""))</f>
        <v/>
      </c>
      <c r="H2107" t="str">
        <f>IF(
     ISNUMBER(
                        SEARCH("(",Table1[[#This Row],[BrandName]])),
                        LEFT(Table1[[#This Row],[BrandName]],SEARCH("(",Table1[[#This Row],[BrandName]])-1),"")</f>
        <v/>
      </c>
      <c r="I2107" t="str">
        <f>TRIM(IF(Table1[[#This Row],[Column2]]&lt;&gt;"",Table1[[#This Row],[Column2]], IF(Table1[[#This Row],[Later Paran]]&lt;&gt;"",Table1[[#This Row],[Later Paran]],Table1[[#This Row],[BrandName]])))</f>
        <v>Micropaque Pwr</v>
      </c>
    </row>
    <row r="2108" spans="1:9" x14ac:dyDescent="0.35">
      <c r="A2108">
        <v>267309</v>
      </c>
      <c r="B2108" t="s">
        <v>5066</v>
      </c>
      <c r="C2108" t="s">
        <v>2048</v>
      </c>
      <c r="D2108" t="s">
        <v>4929</v>
      </c>
      <c r="E2108" t="s">
        <v>5067</v>
      </c>
      <c r="F2108" t="s">
        <v>2051</v>
      </c>
      <c r="G2108" t="str">
        <f>TRIM(IF(LEFT(Table1[[#This Row],[BrandName]],1) = "(", MID(Table1[[#This Row],[BrandName]], SEARCH(")", Table1[[#This Row],[BrandName]])+1,100),""))</f>
        <v/>
      </c>
      <c r="H2108" t="str">
        <f>IF(
     ISNUMBER(
                        SEARCH("(",Table1[[#This Row],[BrandName]])),
                        LEFT(Table1[[#This Row],[BrandName]],SEARCH("(",Table1[[#This Row],[BrandName]])-1),"")</f>
        <v/>
      </c>
      <c r="I2108" t="str">
        <f>TRIM(IF(Table1[[#This Row],[Column2]]&lt;&gt;"",Table1[[#This Row],[Column2]], IF(Table1[[#This Row],[Later Paran]]&lt;&gt;"",Table1[[#This Row],[Later Paran]],Table1[[#This Row],[BrandName]])))</f>
        <v>Dianeal</v>
      </c>
    </row>
    <row r="2109" spans="1:9" x14ac:dyDescent="0.35">
      <c r="A2109">
        <v>267732</v>
      </c>
      <c r="B2109" t="s">
        <v>5068</v>
      </c>
      <c r="C2109" t="s">
        <v>1079</v>
      </c>
      <c r="D2109" t="s">
        <v>34466</v>
      </c>
      <c r="E2109" t="s">
        <v>5069</v>
      </c>
      <c r="F2109" t="s">
        <v>318</v>
      </c>
      <c r="G2109" t="str">
        <f>TRIM(IF(LEFT(Table1[[#This Row],[BrandName]],1) = "(", MID(Table1[[#This Row],[BrandName]], SEARCH(")", Table1[[#This Row],[BrandName]])+1,100),""))</f>
        <v/>
      </c>
      <c r="H2109" t="str">
        <f>IF(
     ISNUMBER(
                        SEARCH("(",Table1[[#This Row],[BrandName]])),
                        LEFT(Table1[[#This Row],[BrandName]],SEARCH("(",Table1[[#This Row],[BrandName]])-1),"")</f>
        <v/>
      </c>
      <c r="I2109" t="str">
        <f>TRIM(IF(Table1[[#This Row],[Column2]]&lt;&gt;"",Table1[[#This Row],[Column2]], IF(Table1[[#This Row],[Later Paran]]&lt;&gt;"",Table1[[#This Row],[Later Paran]],Table1[[#This Row],[BrandName]])))</f>
        <v>Fertinic</v>
      </c>
    </row>
    <row r="2110" spans="1:9" x14ac:dyDescent="0.35">
      <c r="A2110">
        <v>268313</v>
      </c>
      <c r="B2110" t="s">
        <v>5070</v>
      </c>
      <c r="C2110" t="s">
        <v>5071</v>
      </c>
      <c r="D2110" t="s">
        <v>5072</v>
      </c>
      <c r="E2110" t="s">
        <v>1594</v>
      </c>
      <c r="F2110" t="s">
        <v>29</v>
      </c>
      <c r="G2110" t="str">
        <f>TRIM(IF(LEFT(Table1[[#This Row],[BrandName]],1) = "(", MID(Table1[[#This Row],[BrandName]], SEARCH(")", Table1[[#This Row],[BrandName]])+1,100),""))</f>
        <v/>
      </c>
      <c r="H2110" t="str">
        <f>IF(
     ISNUMBER(
                        SEARCH("(",Table1[[#This Row],[BrandName]])),
                        LEFT(Table1[[#This Row],[BrandName]],SEARCH("(",Table1[[#This Row],[BrandName]])-1),"")</f>
        <v/>
      </c>
      <c r="I2110" t="str">
        <f>TRIM(IF(Table1[[#This Row],[Column2]]&lt;&gt;"",Table1[[#This Row],[Column2]], IF(Table1[[#This Row],[Later Paran]]&lt;&gt;"",Table1[[#This Row],[Later Paran]],Table1[[#This Row],[BrandName]])))</f>
        <v>Sodium Edecrin</v>
      </c>
    </row>
    <row r="2111" spans="1:9" x14ac:dyDescent="0.35">
      <c r="A2111">
        <v>268402</v>
      </c>
      <c r="B2111" t="s">
        <v>5073</v>
      </c>
      <c r="C2111" t="s">
        <v>5073</v>
      </c>
      <c r="D2111" t="s">
        <v>33654</v>
      </c>
      <c r="F2111" t="s">
        <v>44</v>
      </c>
      <c r="G2111" t="str">
        <f>TRIM(IF(LEFT(Table1[[#This Row],[BrandName]],1) = "(", MID(Table1[[#This Row],[BrandName]], SEARCH(")", Table1[[#This Row],[BrandName]])+1,100),""))</f>
        <v/>
      </c>
      <c r="H2111" t="str">
        <f>IF(
     ISNUMBER(
                        SEARCH("(",Table1[[#This Row],[BrandName]])),
                        LEFT(Table1[[#This Row],[BrandName]],SEARCH("(",Table1[[#This Row],[BrandName]])-1),"")</f>
        <v/>
      </c>
      <c r="I2111" t="str">
        <f>TRIM(IF(Table1[[#This Row],[Column2]]&lt;&gt;"",Table1[[#This Row],[Column2]], IF(Table1[[#This Row],[Later Paran]]&lt;&gt;"",Table1[[#This Row],[Later Paran]],Table1[[#This Row],[BrandName]])))</f>
        <v>Actifed A</v>
      </c>
    </row>
    <row r="2112" spans="1:9" x14ac:dyDescent="0.35">
      <c r="A2112">
        <v>268577</v>
      </c>
      <c r="B2112" t="s">
        <v>5074</v>
      </c>
      <c r="C2112" t="s">
        <v>953</v>
      </c>
      <c r="D2112" t="s">
        <v>4643</v>
      </c>
      <c r="E2112" t="s">
        <v>47</v>
      </c>
      <c r="F2112" t="s">
        <v>44</v>
      </c>
      <c r="G2112" t="str">
        <f>TRIM(IF(LEFT(Table1[[#This Row],[BrandName]],1) = "(", MID(Table1[[#This Row],[BrandName]], SEARCH(")", Table1[[#This Row],[BrandName]])+1,100),""))</f>
        <v/>
      </c>
      <c r="H2112" t="str">
        <f>IF(
     ISNUMBER(
                        SEARCH("(",Table1[[#This Row],[BrandName]])),
                        LEFT(Table1[[#This Row],[BrandName]],SEARCH("(",Table1[[#This Row],[BrandName]])-1),"")</f>
        <v/>
      </c>
      <c r="I2112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2113" spans="1:9" x14ac:dyDescent="0.35">
      <c r="A2113">
        <v>268623</v>
      </c>
      <c r="B2113" t="s">
        <v>5075</v>
      </c>
      <c r="C2113" t="s">
        <v>3119</v>
      </c>
      <c r="D2113" t="s">
        <v>33655</v>
      </c>
      <c r="E2113" t="s">
        <v>47</v>
      </c>
      <c r="F2113" t="s">
        <v>44</v>
      </c>
      <c r="G2113" t="str">
        <f>TRIM(IF(LEFT(Table1[[#This Row],[BrandName]],1) = "(", MID(Table1[[#This Row],[BrandName]], SEARCH(")", Table1[[#This Row],[BrandName]])+1,100),""))</f>
        <v/>
      </c>
      <c r="H2113" t="str">
        <f>IF(
     ISNUMBER(
                        SEARCH("(",Table1[[#This Row],[BrandName]])),
                        LEFT(Table1[[#This Row],[BrandName]],SEARCH("(",Table1[[#This Row],[BrandName]])-1),"")</f>
        <v/>
      </c>
      <c r="I2113" t="str">
        <f>TRIM(IF(Table1[[#This Row],[Column2]]&lt;&gt;"",Table1[[#This Row],[Column2]], IF(Table1[[#This Row],[Later Paran]]&lt;&gt;"",Table1[[#This Row],[Later Paran]],Table1[[#This Row],[BrandName]])))</f>
        <v>Calpan</v>
      </c>
    </row>
    <row r="2114" spans="1:9" x14ac:dyDescent="0.35">
      <c r="A2114">
        <v>269034</v>
      </c>
      <c r="B2114" t="s">
        <v>5076</v>
      </c>
      <c r="C2114" t="s">
        <v>5076</v>
      </c>
      <c r="D2114" t="s">
        <v>33656</v>
      </c>
      <c r="F2114" t="s">
        <v>44</v>
      </c>
      <c r="G2114" t="str">
        <f>TRIM(IF(LEFT(Table1[[#This Row],[BrandName]],1) = "(", MID(Table1[[#This Row],[BrandName]], SEARCH(")", Table1[[#This Row],[BrandName]])+1,100),""))</f>
        <v/>
      </c>
      <c r="H2114" t="str">
        <f>IF(
     ISNUMBER(
                        SEARCH("(",Table1[[#This Row],[BrandName]])),
                        LEFT(Table1[[#This Row],[BrandName]],SEARCH("(",Table1[[#This Row],[BrandName]])-1),"")</f>
        <v/>
      </c>
      <c r="I2114" t="str">
        <f>TRIM(IF(Table1[[#This Row],[Column2]]&lt;&gt;"",Table1[[#This Row],[Column2]], IF(Table1[[#This Row],[Later Paran]]&lt;&gt;"",Table1[[#This Row],[Later Paran]],Table1[[#This Row],[BrandName]])))</f>
        <v>Hexavitamins</v>
      </c>
    </row>
    <row r="2115" spans="1:9" x14ac:dyDescent="0.35">
      <c r="A2115">
        <v>269042</v>
      </c>
      <c r="B2115" t="s">
        <v>5077</v>
      </c>
      <c r="C2115" t="s">
        <v>5078</v>
      </c>
      <c r="D2115" t="s">
        <v>34740</v>
      </c>
      <c r="E2115" t="s">
        <v>5079</v>
      </c>
      <c r="F2115" t="s">
        <v>5080</v>
      </c>
      <c r="G2115" t="str">
        <f>TRIM(IF(LEFT(Table1[[#This Row],[BrandName]],1) = "(", MID(Table1[[#This Row],[BrandName]], SEARCH(")", Table1[[#This Row],[BrandName]])+1,100),""))</f>
        <v/>
      </c>
      <c r="H2115" t="str">
        <f>IF(
     ISNUMBER(
                        SEARCH("(",Table1[[#This Row],[BrandName]])),
                        LEFT(Table1[[#This Row],[BrandName]],SEARCH("(",Table1[[#This Row],[BrandName]])-1),"")</f>
        <v/>
      </c>
      <c r="I2115" t="str">
        <f>TRIM(IF(Table1[[#This Row],[Column2]]&lt;&gt;"",Table1[[#This Row],[Column2]], IF(Table1[[#This Row],[Later Paran]]&lt;&gt;"",Table1[[#This Row],[Later Paran]],Table1[[#This Row],[BrandName]])))</f>
        <v>Sodium Chloride Soln</v>
      </c>
    </row>
    <row r="2116" spans="1:9" x14ac:dyDescent="0.35">
      <c r="A2116">
        <v>269077</v>
      </c>
      <c r="B2116" t="s">
        <v>5081</v>
      </c>
      <c r="C2116" t="s">
        <v>5082</v>
      </c>
      <c r="D2116" t="s">
        <v>34741</v>
      </c>
      <c r="E2116" t="s">
        <v>77</v>
      </c>
      <c r="F2116" t="s">
        <v>63</v>
      </c>
      <c r="G2116" t="str">
        <f>TRIM(IF(LEFT(Table1[[#This Row],[BrandName]],1) = "(", MID(Table1[[#This Row],[BrandName]], SEARCH(")", Table1[[#This Row],[BrandName]])+1,100),""))</f>
        <v/>
      </c>
      <c r="H2116" t="str">
        <f>IF(
     ISNUMBER(
                        SEARCH("(",Table1[[#This Row],[BrandName]])),
                        LEFT(Table1[[#This Row],[BrandName]],SEARCH("(",Table1[[#This Row],[BrandName]])-1),"")</f>
        <v/>
      </c>
      <c r="I2116" t="str">
        <f>TRIM(IF(Table1[[#This Row],[Column2]]&lt;&gt;"",Table1[[#This Row],[Column2]], IF(Table1[[#This Row],[Later Paran]]&lt;&gt;"",Table1[[#This Row],[Later Paran]],Table1[[#This Row],[BrandName]])))</f>
        <v>Rose Bengalthalmic Soln</v>
      </c>
    </row>
    <row r="2117" spans="1:9" x14ac:dyDescent="0.35">
      <c r="A2117">
        <v>269085</v>
      </c>
      <c r="B2117" t="s">
        <v>5083</v>
      </c>
      <c r="C2117" t="s">
        <v>5084</v>
      </c>
      <c r="D2117" t="s">
        <v>34742</v>
      </c>
      <c r="E2117" t="s">
        <v>84</v>
      </c>
      <c r="F2117" t="s">
        <v>63</v>
      </c>
      <c r="G2117" t="str">
        <f>TRIM(IF(LEFT(Table1[[#This Row],[BrandName]],1) = "(", MID(Table1[[#This Row],[BrandName]], SEARCH(")", Table1[[#This Row],[BrandName]])+1,100),""))</f>
        <v/>
      </c>
      <c r="H2117" t="str">
        <f>IF(
     ISNUMBER(
                        SEARCH("(",Table1[[#This Row],[BrandName]])),
                        LEFT(Table1[[#This Row],[BrandName]],SEARCH("(",Table1[[#This Row],[BrandName]])-1),"")</f>
        <v/>
      </c>
      <c r="I2117" t="str">
        <f>TRIM(IF(Table1[[#This Row],[Column2]]&lt;&gt;"",Table1[[#This Row],[Column2]], IF(Table1[[#This Row],[Later Paran]]&lt;&gt;"",Table1[[#This Row],[Later Paran]],Table1[[#This Row],[BrandName]])))</f>
        <v>Pilocarpine Nitrate Soln</v>
      </c>
    </row>
    <row r="2118" spans="1:9" x14ac:dyDescent="0.35">
      <c r="A2118">
        <v>269107</v>
      </c>
      <c r="B2118" t="s">
        <v>5085</v>
      </c>
      <c r="C2118" t="s">
        <v>5086</v>
      </c>
      <c r="D2118" t="s">
        <v>34742</v>
      </c>
      <c r="E2118" t="s">
        <v>5087</v>
      </c>
      <c r="F2118" t="s">
        <v>5080</v>
      </c>
      <c r="G2118" t="str">
        <f>TRIM(IF(LEFT(Table1[[#This Row],[BrandName]],1) = "(", MID(Table1[[#This Row],[BrandName]], SEARCH(")", Table1[[#This Row],[BrandName]])+1,100),""))</f>
        <v/>
      </c>
      <c r="H2118" t="str">
        <f>IF(
     ISNUMBER(
                        SEARCH("(",Table1[[#This Row],[BrandName]])),
                        LEFT(Table1[[#This Row],[BrandName]],SEARCH("(",Table1[[#This Row],[BrandName]])-1),"")</f>
        <v/>
      </c>
      <c r="I2118" t="str">
        <f>TRIM(IF(Table1[[#This Row],[Column2]]&lt;&gt;"",Table1[[#This Row],[Column2]], IF(Table1[[#This Row],[Later Paran]]&lt;&gt;"",Table1[[#This Row],[Later Paran]],Table1[[#This Row],[BrandName]])))</f>
        <v>Pilocarpine Nitrate Soln</v>
      </c>
    </row>
    <row r="2119" spans="1:9" x14ac:dyDescent="0.35">
      <c r="A2119">
        <v>269115</v>
      </c>
      <c r="B2119" t="s">
        <v>5088</v>
      </c>
      <c r="C2119" t="s">
        <v>5084</v>
      </c>
      <c r="D2119" t="s">
        <v>34742</v>
      </c>
      <c r="E2119" t="s">
        <v>77</v>
      </c>
      <c r="F2119" t="s">
        <v>63</v>
      </c>
      <c r="G2119" t="str">
        <f>TRIM(IF(LEFT(Table1[[#This Row],[BrandName]],1) = "(", MID(Table1[[#This Row],[BrandName]], SEARCH(")", Table1[[#This Row],[BrandName]])+1,100),""))</f>
        <v/>
      </c>
      <c r="H2119" t="str">
        <f>IF(
     ISNUMBER(
                        SEARCH("(",Table1[[#This Row],[BrandName]])),
                        LEFT(Table1[[#This Row],[BrandName]],SEARCH("(",Table1[[#This Row],[BrandName]])-1),"")</f>
        <v/>
      </c>
      <c r="I2119" t="str">
        <f>TRIM(IF(Table1[[#This Row],[Column2]]&lt;&gt;"",Table1[[#This Row],[Column2]], IF(Table1[[#This Row],[Later Paran]]&lt;&gt;"",Table1[[#This Row],[Later Paran]],Table1[[#This Row],[BrandName]])))</f>
        <v>Pilocarpine Nitrate Soln</v>
      </c>
    </row>
    <row r="2120" spans="1:9" x14ac:dyDescent="0.35">
      <c r="A2120">
        <v>269123</v>
      </c>
      <c r="B2120" t="s">
        <v>5089</v>
      </c>
      <c r="C2120" t="s">
        <v>5090</v>
      </c>
      <c r="D2120" t="s">
        <v>34743</v>
      </c>
      <c r="E2120" t="s">
        <v>5091</v>
      </c>
      <c r="F2120" t="s">
        <v>5080</v>
      </c>
      <c r="G2120" t="str">
        <f>TRIM(IF(LEFT(Table1[[#This Row],[BrandName]],1) = "(", MID(Table1[[#This Row],[BrandName]], SEARCH(")", Table1[[#This Row],[BrandName]])+1,100),""))</f>
        <v/>
      </c>
      <c r="H2120" t="str">
        <f>IF(
     ISNUMBER(
                        SEARCH("(",Table1[[#This Row],[BrandName]])),
                        LEFT(Table1[[#This Row],[BrandName]],SEARCH("(",Table1[[#This Row],[BrandName]])-1),"")</f>
        <v/>
      </c>
      <c r="I2120" t="str">
        <f>TRIM(IF(Table1[[#This Row],[Column2]]&lt;&gt;"",Table1[[#This Row],[Column2]], IF(Table1[[#This Row],[Later Paran]]&lt;&gt;"",Table1[[#This Row],[Later Paran]],Table1[[#This Row],[BrandName]])))</f>
        <v>Phenylephrine Hcl Soln</v>
      </c>
    </row>
    <row r="2121" spans="1:9" x14ac:dyDescent="0.35">
      <c r="A2121">
        <v>269174</v>
      </c>
      <c r="B2121" t="s">
        <v>5092</v>
      </c>
      <c r="C2121" t="s">
        <v>5093</v>
      </c>
      <c r="D2121" t="s">
        <v>34744</v>
      </c>
      <c r="E2121" t="s">
        <v>5087</v>
      </c>
      <c r="F2121" t="s">
        <v>5080</v>
      </c>
      <c r="G2121" t="str">
        <f>TRIM(IF(LEFT(Table1[[#This Row],[BrandName]],1) = "(", MID(Table1[[#This Row],[BrandName]], SEARCH(")", Table1[[#This Row],[BrandName]])+1,100),""))</f>
        <v/>
      </c>
      <c r="H2121" t="str">
        <f>IF(
     ISNUMBER(
                        SEARCH("(",Table1[[#This Row],[BrandName]])),
                        LEFT(Table1[[#This Row],[BrandName]],SEARCH("(",Table1[[#This Row],[BrandName]])-1),"")</f>
        <v/>
      </c>
      <c r="I2121" t="str">
        <f>TRIM(IF(Table1[[#This Row],[Column2]]&lt;&gt;"",Table1[[#This Row],[Column2]], IF(Table1[[#This Row],[Later Paran]]&lt;&gt;"",Table1[[#This Row],[Later Paran]],Table1[[#This Row],[BrandName]])))</f>
        <v>Fluorescein Sodium Soln</v>
      </c>
    </row>
    <row r="2122" spans="1:9" x14ac:dyDescent="0.35">
      <c r="A2122">
        <v>269190</v>
      </c>
      <c r="B2122" t="s">
        <v>5094</v>
      </c>
      <c r="C2122" t="s">
        <v>5095</v>
      </c>
      <c r="D2122" t="s">
        <v>34745</v>
      </c>
      <c r="E2122" t="s">
        <v>5096</v>
      </c>
      <c r="F2122" t="s">
        <v>5080</v>
      </c>
      <c r="G2122" t="str">
        <f>TRIM(IF(LEFT(Table1[[#This Row],[BrandName]],1) = "(", MID(Table1[[#This Row],[BrandName]], SEARCH(")", Table1[[#This Row],[BrandName]])+1,100),""))</f>
        <v/>
      </c>
      <c r="H2122" t="str">
        <f>IF(
     ISNUMBER(
                        SEARCH("(",Table1[[#This Row],[BrandName]])),
                        LEFT(Table1[[#This Row],[BrandName]],SEARCH("(",Table1[[#This Row],[BrandName]])-1),"")</f>
        <v/>
      </c>
      <c r="I2122" t="str">
        <f>TRIM(IF(Table1[[#This Row],[Column2]]&lt;&gt;"",Table1[[#This Row],[Column2]], IF(Table1[[#This Row],[Later Paran]]&lt;&gt;"",Table1[[#This Row],[Later Paran]],Table1[[#This Row],[BrandName]])))</f>
        <v>Cyclopentolate Hcl Soln</v>
      </c>
    </row>
    <row r="2123" spans="1:9" x14ac:dyDescent="0.35">
      <c r="A2123">
        <v>269204</v>
      </c>
      <c r="B2123" t="s">
        <v>5097</v>
      </c>
      <c r="C2123" t="s">
        <v>5095</v>
      </c>
      <c r="D2123" t="s">
        <v>34745</v>
      </c>
      <c r="E2123" t="s">
        <v>5098</v>
      </c>
      <c r="F2123" t="s">
        <v>5080</v>
      </c>
      <c r="G2123" t="str">
        <f>TRIM(IF(LEFT(Table1[[#This Row],[BrandName]],1) = "(", MID(Table1[[#This Row],[BrandName]], SEARCH(")", Table1[[#This Row],[BrandName]])+1,100),""))</f>
        <v/>
      </c>
      <c r="H2123" t="str">
        <f>IF(
     ISNUMBER(
                        SEARCH("(",Table1[[#This Row],[BrandName]])),
                        LEFT(Table1[[#This Row],[BrandName]],SEARCH("(",Table1[[#This Row],[BrandName]])-1),"")</f>
        <v/>
      </c>
      <c r="I2123" t="str">
        <f>TRIM(IF(Table1[[#This Row],[Column2]]&lt;&gt;"",Table1[[#This Row],[Column2]], IF(Table1[[#This Row],[Later Paran]]&lt;&gt;"",Table1[[#This Row],[Later Paran]],Table1[[#This Row],[BrandName]])))</f>
        <v>Cyclopentolate Hcl Soln</v>
      </c>
    </row>
    <row r="2124" spans="1:9" x14ac:dyDescent="0.35">
      <c r="A2124">
        <v>269239</v>
      </c>
      <c r="B2124" t="s">
        <v>5099</v>
      </c>
      <c r="C2124" t="s">
        <v>1740</v>
      </c>
      <c r="D2124" t="s">
        <v>5100</v>
      </c>
      <c r="E2124" t="s">
        <v>5096</v>
      </c>
      <c r="F2124" t="s">
        <v>5080</v>
      </c>
      <c r="G2124" t="str">
        <f>TRIM(IF(LEFT(Table1[[#This Row],[BrandName]],1) = "(", MID(Table1[[#This Row],[BrandName]], SEARCH(")", Table1[[#This Row],[BrandName]])+1,100),""))</f>
        <v/>
      </c>
      <c r="H2124" t="str">
        <f>IF(
     ISNUMBER(
                        SEARCH("(",Table1[[#This Row],[BrandName]])),
                        LEFT(Table1[[#This Row],[BrandName]],SEARCH("(",Table1[[#This Row],[BrandName]])-1),"")</f>
        <v/>
      </c>
      <c r="I2124" t="str">
        <f>TRIM(IF(Table1[[#This Row],[Column2]]&lt;&gt;"",Table1[[#This Row],[Column2]], IF(Table1[[#This Row],[Later Paran]]&lt;&gt;"",Table1[[#This Row],[Later Paran]],Table1[[#This Row],[BrandName]])))</f>
        <v>Tetracaine Hcl</v>
      </c>
    </row>
    <row r="2125" spans="1:9" x14ac:dyDescent="0.35">
      <c r="A2125">
        <v>269247</v>
      </c>
      <c r="B2125" t="s">
        <v>5101</v>
      </c>
      <c r="C2125" t="s">
        <v>1740</v>
      </c>
      <c r="D2125" t="s">
        <v>5102</v>
      </c>
      <c r="E2125" t="s">
        <v>5098</v>
      </c>
      <c r="F2125" t="s">
        <v>5080</v>
      </c>
      <c r="G2125" t="str">
        <f>TRIM(IF(LEFT(Table1[[#This Row],[BrandName]],1) = "(", MID(Table1[[#This Row],[BrandName]], SEARCH(")", Table1[[#This Row],[BrandName]])+1,100),""))</f>
        <v/>
      </c>
      <c r="H2125" t="str">
        <f>IF(
     ISNUMBER(
                        SEARCH("(",Table1[[#This Row],[BrandName]])),
                        LEFT(Table1[[#This Row],[BrandName]],SEARCH("(",Table1[[#This Row],[BrandName]])-1),"")</f>
        <v/>
      </c>
      <c r="I2125" t="str">
        <f>TRIM(IF(Table1[[#This Row],[Column2]]&lt;&gt;"",Table1[[#This Row],[Column2]], IF(Table1[[#This Row],[Later Paran]]&lt;&gt;"",Table1[[#This Row],[Later Paran]],Table1[[#This Row],[BrandName]])))</f>
        <v>Tet</v>
      </c>
    </row>
    <row r="2126" spans="1:9" x14ac:dyDescent="0.35">
      <c r="A2126">
        <v>269255</v>
      </c>
      <c r="B2126" t="s">
        <v>5103</v>
      </c>
      <c r="C2126" t="s">
        <v>5104</v>
      </c>
      <c r="D2126" t="s">
        <v>34746</v>
      </c>
      <c r="E2126" t="s">
        <v>5096</v>
      </c>
      <c r="F2126" t="s">
        <v>5080</v>
      </c>
      <c r="G2126" t="str">
        <f>TRIM(IF(LEFT(Table1[[#This Row],[BrandName]],1) = "(", MID(Table1[[#This Row],[BrandName]], SEARCH(")", Table1[[#This Row],[BrandName]])+1,100),""))</f>
        <v/>
      </c>
      <c r="H2126" t="str">
        <f>IF(
     ISNUMBER(
                        SEARCH("(",Table1[[#This Row],[BrandName]])),
                        LEFT(Table1[[#This Row],[BrandName]],SEARCH("(",Table1[[#This Row],[BrandName]])-1),"")</f>
        <v/>
      </c>
      <c r="I2126" t="str">
        <f>TRIM(IF(Table1[[#This Row],[Column2]]&lt;&gt;"",Table1[[#This Row],[Column2]], IF(Table1[[#This Row],[Later Paran]]&lt;&gt;"",Table1[[#This Row],[Later Paran]],Table1[[#This Row],[BrandName]])))</f>
        <v>Atropine Sulfate Soln</v>
      </c>
    </row>
    <row r="2127" spans="1:9" x14ac:dyDescent="0.35">
      <c r="A2127">
        <v>269271</v>
      </c>
      <c r="B2127" t="s">
        <v>5105</v>
      </c>
      <c r="C2127" t="s">
        <v>5106</v>
      </c>
      <c r="D2127" t="s">
        <v>33062</v>
      </c>
      <c r="E2127" t="s">
        <v>5107</v>
      </c>
      <c r="F2127" t="s">
        <v>29</v>
      </c>
      <c r="G2127" t="str">
        <f>TRIM(IF(LEFT(Table1[[#This Row],[BrandName]],1) = "(", MID(Table1[[#This Row],[BrandName]], SEARCH(")", Table1[[#This Row],[BrandName]])+1,100),""))</f>
        <v/>
      </c>
      <c r="H2127" t="str">
        <f>IF(
     ISNUMBER(
                        SEARCH("(",Table1[[#This Row],[BrandName]])),
                        LEFT(Table1[[#This Row],[BrandName]],SEARCH("(",Table1[[#This Row],[BrandName]])-1),"")</f>
        <v/>
      </c>
      <c r="I2127" t="str">
        <f>TRIM(IF(Table1[[#This Row],[Column2]]&lt;&gt;"",Table1[[#This Row],[Column2]], IF(Table1[[#This Row],[Later Paran]]&lt;&gt;"",Table1[[#This Row],[Later Paran]],Table1[[#This Row],[BrandName]])))</f>
        <v>Hyperstat</v>
      </c>
    </row>
    <row r="2128" spans="1:9" x14ac:dyDescent="0.35">
      <c r="A2128">
        <v>270385</v>
      </c>
      <c r="B2128" t="s">
        <v>5108</v>
      </c>
      <c r="C2128" t="s">
        <v>5109</v>
      </c>
      <c r="D2128" t="s">
        <v>5110</v>
      </c>
      <c r="E2128" t="s">
        <v>5111</v>
      </c>
      <c r="F2128" t="s">
        <v>125</v>
      </c>
      <c r="G2128" t="str">
        <f>TRIM(IF(LEFT(Table1[[#This Row],[BrandName]],1) = "(", MID(Table1[[#This Row],[BrandName]], SEARCH(")", Table1[[#This Row],[BrandName]])+1,100),""))</f>
        <v/>
      </c>
      <c r="H2128" t="str">
        <f>IF(
     ISNUMBER(
                        SEARCH("(",Table1[[#This Row],[BrandName]])),
                        LEFT(Table1[[#This Row],[BrandName]],SEARCH("(",Table1[[#This Row],[BrandName]])-1),"")</f>
        <v/>
      </c>
      <c r="I2128" t="str">
        <f>TRIM(IF(Table1[[#This Row],[Column2]]&lt;&gt;"",Table1[[#This Row],[Column2]], IF(Table1[[#This Row],[Later Paran]]&lt;&gt;"",Table1[[#This Row],[Later Paran]],Table1[[#This Row],[BrandName]])))</f>
        <v>Hemodent</v>
      </c>
    </row>
    <row r="2129" spans="1:9" x14ac:dyDescent="0.35">
      <c r="A2129">
        <v>270601</v>
      </c>
      <c r="B2129" t="s">
        <v>5112</v>
      </c>
      <c r="C2129" t="s">
        <v>5113</v>
      </c>
      <c r="D2129" t="s">
        <v>33063</v>
      </c>
      <c r="E2129" t="s">
        <v>28</v>
      </c>
      <c r="F2129" t="s">
        <v>29</v>
      </c>
      <c r="G2129" t="str">
        <f>TRIM(IF(LEFT(Table1[[#This Row],[BrandName]],1) = "(", MID(Table1[[#This Row],[BrandName]], SEARCH(")", Table1[[#This Row],[BrandName]])+1,100),""))</f>
        <v/>
      </c>
      <c r="H2129" t="str">
        <f>IF(
     ISNUMBER(
                        SEARCH("(",Table1[[#This Row],[BrandName]])),
                        LEFT(Table1[[#This Row],[BrandName]],SEARCH("(",Table1[[#This Row],[BrandName]])-1),"")</f>
        <v/>
      </c>
      <c r="I2129" t="str">
        <f>TRIM(IF(Table1[[#This Row],[Column2]]&lt;&gt;"",Table1[[#This Row],[Column2]], IF(Table1[[#This Row],[Later Paran]]&lt;&gt;"",Table1[[#This Row],[Later Paran]],Table1[[#This Row],[BrandName]])))</f>
        <v>Ceporan</v>
      </c>
    </row>
    <row r="2130" spans="1:9" x14ac:dyDescent="0.35">
      <c r="A2130">
        <v>270628</v>
      </c>
      <c r="B2130" t="s">
        <v>5114</v>
      </c>
      <c r="C2130" t="s">
        <v>5113</v>
      </c>
      <c r="D2130" t="s">
        <v>33063</v>
      </c>
      <c r="E2130" t="s">
        <v>192</v>
      </c>
      <c r="F2130" t="s">
        <v>29</v>
      </c>
      <c r="G2130" t="str">
        <f>TRIM(IF(LEFT(Table1[[#This Row],[BrandName]],1) = "(", MID(Table1[[#This Row],[BrandName]], SEARCH(")", Table1[[#This Row],[BrandName]])+1,100),""))</f>
        <v/>
      </c>
      <c r="H2130" t="str">
        <f>IF(
     ISNUMBER(
                        SEARCH("(",Table1[[#This Row],[BrandName]])),
                        LEFT(Table1[[#This Row],[BrandName]],SEARCH("(",Table1[[#This Row],[BrandName]])-1),"")</f>
        <v/>
      </c>
      <c r="I2130" t="str">
        <f>TRIM(IF(Table1[[#This Row],[Column2]]&lt;&gt;"",Table1[[#This Row],[Column2]], IF(Table1[[#This Row],[Later Paran]]&lt;&gt;"",Table1[[#This Row],[Later Paran]],Table1[[#This Row],[BrandName]])))</f>
        <v>Ceporan</v>
      </c>
    </row>
    <row r="2131" spans="1:9" x14ac:dyDescent="0.35">
      <c r="A2131">
        <v>270636</v>
      </c>
      <c r="B2131" t="s">
        <v>5115</v>
      </c>
      <c r="C2131" t="s">
        <v>5116</v>
      </c>
      <c r="D2131" t="s">
        <v>5117</v>
      </c>
      <c r="E2131" t="s">
        <v>5118</v>
      </c>
      <c r="F2131" t="s">
        <v>44</v>
      </c>
      <c r="G2131" t="str">
        <f>TRIM(IF(LEFT(Table1[[#This Row],[BrandName]],1) = "(", MID(Table1[[#This Row],[BrandName]], SEARCH(")", Table1[[#This Row],[BrandName]])+1,100),""))</f>
        <v/>
      </c>
      <c r="H2131" t="str">
        <f>IF(
     ISNUMBER(
                        SEARCH("(",Table1[[#This Row],[BrandName]])),
                        LEFT(Table1[[#This Row],[BrandName]],SEARCH("(",Table1[[#This Row],[BrandName]])-1),"")</f>
        <v/>
      </c>
      <c r="I2131" t="str">
        <f>TRIM(IF(Table1[[#This Row],[Column2]]&lt;&gt;"",Table1[[#This Row],[Column2]], IF(Table1[[#This Row],[Later Paran]]&lt;&gt;"",Table1[[#This Row],[Later Paran]],Table1[[#This Row],[BrandName]])))</f>
        <v>Septra</v>
      </c>
    </row>
    <row r="2132" spans="1:9" x14ac:dyDescent="0.35">
      <c r="A2132">
        <v>270644</v>
      </c>
      <c r="B2132" t="s">
        <v>5119</v>
      </c>
      <c r="C2132" t="s">
        <v>5116</v>
      </c>
      <c r="D2132" t="s">
        <v>5120</v>
      </c>
      <c r="E2132" t="s">
        <v>5121</v>
      </c>
      <c r="F2132" t="s">
        <v>40</v>
      </c>
      <c r="G2132" t="str">
        <f>TRIM(IF(LEFT(Table1[[#This Row],[BrandName]],1) = "(", MID(Table1[[#This Row],[BrandName]], SEARCH(")", Table1[[#This Row],[BrandName]])+1,100),""))</f>
        <v/>
      </c>
      <c r="H2132" t="str">
        <f>IF(
     ISNUMBER(
                        SEARCH("(",Table1[[#This Row],[BrandName]])),
                        LEFT(Table1[[#This Row],[BrandName]],SEARCH("(",Table1[[#This Row],[BrandName]])-1),"")</f>
        <v/>
      </c>
      <c r="I2132" t="str">
        <f>TRIM(IF(Table1[[#This Row],[Column2]]&lt;&gt;"",Table1[[#This Row],[Column2]], IF(Table1[[#This Row],[Later Paran]]&lt;&gt;"",Table1[[#This Row],[Later Paran]],Table1[[#This Row],[BrandName]])))</f>
        <v>Septra Pediatric Suspension</v>
      </c>
    </row>
    <row r="2133" spans="1:9" x14ac:dyDescent="0.35">
      <c r="A2133">
        <v>270660</v>
      </c>
      <c r="B2133" t="s">
        <v>5122</v>
      </c>
      <c r="C2133" t="s">
        <v>5122</v>
      </c>
      <c r="D2133" t="s">
        <v>5123</v>
      </c>
      <c r="F2133" t="s">
        <v>2540</v>
      </c>
      <c r="G2133" t="str">
        <f>TRIM(IF(LEFT(Table1[[#This Row],[BrandName]],1) = "(", MID(Table1[[#This Row],[BrandName]], SEARCH(")", Table1[[#This Row],[BrandName]])+1,100),""))</f>
        <v/>
      </c>
      <c r="H2133" t="str">
        <f>IF(
     ISNUMBER(
                        SEARCH("(",Table1[[#This Row],[BrandName]])),
                        LEFT(Table1[[#This Row],[BrandName]],SEARCH("(",Table1[[#This Row],[BrandName]])-1),"")</f>
        <v/>
      </c>
      <c r="I2133" t="str">
        <f>TRIM(IF(Table1[[#This Row],[Column2]]&lt;&gt;"",Table1[[#This Row],[Column2]], IF(Table1[[#This Row],[Later Paran]]&lt;&gt;"",Table1[[#This Row],[Later Paran]],Table1[[#This Row],[BrandName]])))</f>
        <v>Milk Of Magnesia Mineral Oil Eml Flavored</v>
      </c>
    </row>
    <row r="2134" spans="1:9" x14ac:dyDescent="0.35">
      <c r="A2134">
        <v>270687</v>
      </c>
      <c r="B2134" t="s">
        <v>5124</v>
      </c>
      <c r="C2134" t="s">
        <v>1107</v>
      </c>
      <c r="D2134" t="s">
        <v>32991</v>
      </c>
      <c r="E2134" t="s">
        <v>636</v>
      </c>
      <c r="F2134" t="s">
        <v>29</v>
      </c>
      <c r="G2134" t="str">
        <f>TRIM(IF(LEFT(Table1[[#This Row],[BrandName]],1) = "(", MID(Table1[[#This Row],[BrandName]], SEARCH(")", Table1[[#This Row],[BrandName]])+1,100),""))</f>
        <v/>
      </c>
      <c r="H2134" t="str">
        <f>IF(
     ISNUMBER(
                        SEARCH("(",Table1[[#This Row],[BrandName]])),
                        LEFT(Table1[[#This Row],[BrandName]],SEARCH("(",Table1[[#This Row],[BrandName]])-1),"")</f>
        <v/>
      </c>
      <c r="I2134" t="str">
        <f>TRIM(IF(Table1[[#This Row],[Column2]]&lt;&gt;"",Table1[[#This Row],[Column2]], IF(Table1[[#This Row],[Later Paran]]&lt;&gt;"",Table1[[#This Row],[Later Paran]],Table1[[#This Row],[BrandName]])))</f>
        <v>Deca Durabolin</v>
      </c>
    </row>
    <row r="2135" spans="1:9" x14ac:dyDescent="0.35">
      <c r="A2135">
        <v>270792</v>
      </c>
      <c r="B2135" t="s">
        <v>5125</v>
      </c>
      <c r="C2135" t="s">
        <v>5125</v>
      </c>
      <c r="D2135" t="s">
        <v>33657</v>
      </c>
      <c r="F2135" t="s">
        <v>44</v>
      </c>
      <c r="G2135" t="str">
        <f>TRIM(IF(LEFT(Table1[[#This Row],[BrandName]],1) = "(", MID(Table1[[#This Row],[BrandName]], SEARCH(")", Table1[[#This Row],[BrandName]])+1,100),""))</f>
        <v/>
      </c>
      <c r="H2135" t="str">
        <f>IF(
     ISNUMBER(
                        SEARCH("(",Table1[[#This Row],[BrandName]])),
                        LEFT(Table1[[#This Row],[BrandName]],SEARCH("(",Table1[[#This Row],[BrandName]])-1),"")</f>
        <v/>
      </c>
      <c r="I2135" t="str">
        <f>TRIM(IF(Table1[[#This Row],[Column2]]&lt;&gt;"",Table1[[#This Row],[Column2]], IF(Table1[[#This Row],[Later Paran]]&lt;&gt;"",Table1[[#This Row],[Later Paran]],Table1[[#This Row],[BrandName]])))</f>
        <v>Achrocidin</v>
      </c>
    </row>
    <row r="2136" spans="1:9" x14ac:dyDescent="0.35">
      <c r="A2136">
        <v>270865</v>
      </c>
      <c r="B2136" t="s">
        <v>5126</v>
      </c>
      <c r="C2136" t="s">
        <v>5126</v>
      </c>
      <c r="D2136" t="s">
        <v>3470</v>
      </c>
      <c r="F2136" t="s">
        <v>102</v>
      </c>
      <c r="G2136" t="str">
        <f>TRIM(IF(LEFT(Table1[[#This Row],[BrandName]],1) = "(", MID(Table1[[#This Row],[BrandName]], SEARCH(")", Table1[[#This Row],[BrandName]])+1,100),""))</f>
        <v/>
      </c>
      <c r="H2136" t="str">
        <f>IF(
     ISNUMBER(
                        SEARCH("(",Table1[[#This Row],[BrandName]])),
                        LEFT(Table1[[#This Row],[BrandName]],SEARCH("(",Table1[[#This Row],[BrandName]])-1),"")</f>
        <v/>
      </c>
      <c r="I2136" t="str">
        <f>TRIM(IF(Table1[[#This Row],[Column2]]&lt;&gt;"",Table1[[#This Row],[Column2]], IF(Table1[[#This Row],[Later Paran]]&lt;&gt;"",Table1[[#This Row],[Later Paran]],Table1[[#This Row],[BrandName]])))</f>
        <v>Analgesic Balm</v>
      </c>
    </row>
    <row r="2137" spans="1:9" x14ac:dyDescent="0.35">
      <c r="A2137">
        <v>271373</v>
      </c>
      <c r="B2137" t="s">
        <v>5127</v>
      </c>
      <c r="C2137" t="s">
        <v>1093</v>
      </c>
      <c r="D2137" t="s">
        <v>5128</v>
      </c>
      <c r="E2137" t="s">
        <v>336</v>
      </c>
      <c r="F2137" t="s">
        <v>44</v>
      </c>
      <c r="G2137" t="str">
        <f>TRIM(IF(LEFT(Table1[[#This Row],[BrandName]],1) = "(", MID(Table1[[#This Row],[BrandName]], SEARCH(")", Table1[[#This Row],[BrandName]])+1,100),""))</f>
        <v/>
      </c>
      <c r="H2137" t="str">
        <f>IF(
     ISNUMBER(
                        SEARCH("(",Table1[[#This Row],[BrandName]])),
                        LEFT(Table1[[#This Row],[BrandName]],SEARCH("(",Table1[[#This Row],[BrandName]])-1),"")</f>
        <v/>
      </c>
      <c r="I2137" t="str">
        <f>TRIM(IF(Table1[[#This Row],[Column2]]&lt;&gt;"",Table1[[#This Row],[Column2]], IF(Table1[[#This Row],[Later Paran]]&lt;&gt;"",Table1[[#This Row],[Later Paran]],Table1[[#This Row],[BrandName]])))</f>
        <v>Winpred</v>
      </c>
    </row>
    <row r="2138" spans="1:9" x14ac:dyDescent="0.35">
      <c r="A2138">
        <v>272477</v>
      </c>
      <c r="B2138" t="s">
        <v>5129</v>
      </c>
      <c r="C2138" t="s">
        <v>5116</v>
      </c>
      <c r="D2138" t="s">
        <v>33658</v>
      </c>
      <c r="E2138" t="s">
        <v>5130</v>
      </c>
      <c r="F2138" t="s">
        <v>44</v>
      </c>
      <c r="G2138" t="str">
        <f>TRIM(IF(LEFT(Table1[[#This Row],[BrandName]],1) = "(", MID(Table1[[#This Row],[BrandName]], SEARCH(")", Table1[[#This Row],[BrandName]])+1,100),""))</f>
        <v/>
      </c>
      <c r="H2138" t="str">
        <f>IF(
     ISNUMBER(
                        SEARCH("(",Table1[[#This Row],[BrandName]])),
                        LEFT(Table1[[#This Row],[BrandName]],SEARCH("(",Table1[[#This Row],[BrandName]])-1),"")</f>
        <v/>
      </c>
      <c r="I2138" t="str">
        <f>TRIM(IF(Table1[[#This Row],[Column2]]&lt;&gt;"",Table1[[#This Row],[Column2]], IF(Table1[[#This Row],[Later Paran]]&lt;&gt;"",Table1[[#This Row],[Later Paran]],Table1[[#This Row],[BrandName]])))</f>
        <v>Bactrim Roche Paediatric</v>
      </c>
    </row>
    <row r="2139" spans="1:9" x14ac:dyDescent="0.35">
      <c r="A2139">
        <v>272515</v>
      </c>
      <c r="B2139" t="s">
        <v>5131</v>
      </c>
      <c r="C2139" t="s">
        <v>2925</v>
      </c>
      <c r="D2139" t="s">
        <v>5132</v>
      </c>
      <c r="E2139" t="s">
        <v>5133</v>
      </c>
      <c r="F2139" t="s">
        <v>129</v>
      </c>
      <c r="G2139" t="str">
        <f>TRIM(IF(LEFT(Table1[[#This Row],[BrandName]],1) = "(", MID(Table1[[#This Row],[BrandName]], SEARCH(")", Table1[[#This Row],[BrandName]])+1,100),""))</f>
        <v/>
      </c>
      <c r="H2139" t="str">
        <f>IF(
     ISNUMBER(
                        SEARCH("(",Table1[[#This Row],[BrandName]])),
                        LEFT(Table1[[#This Row],[BrandName]],SEARCH("(",Table1[[#This Row],[BrandName]])-1),"")</f>
        <v/>
      </c>
      <c r="I2139" t="str">
        <f>TRIM(IF(Table1[[#This Row],[Column2]]&lt;&gt;"",Table1[[#This Row],[Column2]], IF(Table1[[#This Row],[Later Paran]]&lt;&gt;"",Table1[[#This Row],[Later Paran]],Table1[[#This Row],[BrandName]])))</f>
        <v>Zephiran Aqueous Soln</v>
      </c>
    </row>
    <row r="2140" spans="1:9" x14ac:dyDescent="0.35">
      <c r="A2140">
        <v>272655</v>
      </c>
      <c r="B2140" t="s">
        <v>5134</v>
      </c>
      <c r="C2140" t="s">
        <v>756</v>
      </c>
      <c r="D2140" t="s">
        <v>4970</v>
      </c>
      <c r="E2140" t="s">
        <v>1046</v>
      </c>
      <c r="F2140" t="s">
        <v>44</v>
      </c>
      <c r="G2140" t="str">
        <f>TRIM(IF(LEFT(Table1[[#This Row],[BrandName]],1) = "(", MID(Table1[[#This Row],[BrandName]], SEARCH(")", Table1[[#This Row],[BrandName]])+1,100),""))</f>
        <v/>
      </c>
      <c r="H2140" t="str">
        <f>IF(
     ISNUMBER(
                        SEARCH("(",Table1[[#This Row],[BrandName]])),
                        LEFT(Table1[[#This Row],[BrandName]],SEARCH("(",Table1[[#This Row],[BrandName]])-1),"")</f>
        <v/>
      </c>
      <c r="I2140" t="str">
        <f>TRIM(IF(Table1[[#This Row],[Column2]]&lt;&gt;"",Table1[[#This Row],[Column2]], IF(Table1[[#This Row],[Later Paran]]&lt;&gt;"",Table1[[#This Row],[Later Paran]],Table1[[#This Row],[BrandName]])))</f>
        <v>Isotamine</v>
      </c>
    </row>
    <row r="2141" spans="1:9" x14ac:dyDescent="0.35">
      <c r="A2141">
        <v>273015</v>
      </c>
      <c r="B2141" t="s">
        <v>5135</v>
      </c>
      <c r="C2141" t="s">
        <v>538</v>
      </c>
      <c r="D2141" t="s">
        <v>33659</v>
      </c>
      <c r="E2141" t="s">
        <v>320</v>
      </c>
      <c r="F2141" t="s">
        <v>44</v>
      </c>
      <c r="G2141" t="str">
        <f>TRIM(IF(LEFT(Table1[[#This Row],[BrandName]],1) = "(", MID(Table1[[#This Row],[BrandName]], SEARCH(")", Table1[[#This Row],[BrandName]])+1,100),""))</f>
        <v/>
      </c>
      <c r="H2141" t="str">
        <f>IF(
     ISNUMBER(
                        SEARCH("(",Table1[[#This Row],[BrandName]])),
                        LEFT(Table1[[#This Row],[BrandName]],SEARCH("(",Table1[[#This Row],[BrandName]])-1),"")</f>
        <v/>
      </c>
      <c r="I2141" t="str">
        <f>TRIM(IF(Table1[[#This Row],[Column2]]&lt;&gt;"",Table1[[#This Row],[Column2]], IF(Table1[[#This Row],[Later Paran]]&lt;&gt;"",Table1[[#This Row],[Later Paran]],Table1[[#This Row],[BrandName]])))</f>
        <v>Choloxin</v>
      </c>
    </row>
    <row r="2142" spans="1:9" x14ac:dyDescent="0.35">
      <c r="A2142">
        <v>273023</v>
      </c>
      <c r="B2142" t="s">
        <v>5136</v>
      </c>
      <c r="C2142" t="s">
        <v>38</v>
      </c>
      <c r="D2142" t="s">
        <v>32653</v>
      </c>
      <c r="E2142" t="s">
        <v>1900</v>
      </c>
      <c r="F2142" t="s">
        <v>40</v>
      </c>
      <c r="G2142" t="str">
        <f>TRIM(IF(LEFT(Table1[[#This Row],[BrandName]],1) = "(", MID(Table1[[#This Row],[BrandName]], SEARCH(")", Table1[[#This Row],[BrandName]])+1,100),""))</f>
        <v/>
      </c>
      <c r="H2142" t="str">
        <f>IF(
     ISNUMBER(
                        SEARCH("(",Table1[[#This Row],[BrandName]])),
                        LEFT(Table1[[#This Row],[BrandName]],SEARCH("(",Table1[[#This Row],[BrandName]])-1),"")</f>
        <v/>
      </c>
      <c r="I2142" t="str">
        <f>TRIM(IF(Table1[[#This Row],[Column2]]&lt;&gt;"",Table1[[#This Row],[Column2]], IF(Table1[[#This Row],[Later Paran]]&lt;&gt;"",Table1[[#This Row],[Later Paran]],Table1[[#This Row],[BrandName]])))</f>
        <v>Erythrocin</v>
      </c>
    </row>
    <row r="2143" spans="1:9" x14ac:dyDescent="0.35">
      <c r="A2143">
        <v>273287</v>
      </c>
      <c r="B2143" t="s">
        <v>5137</v>
      </c>
      <c r="C2143" t="s">
        <v>5138</v>
      </c>
      <c r="D2143" t="s">
        <v>5139</v>
      </c>
      <c r="E2143" t="s">
        <v>172</v>
      </c>
      <c r="F2143" t="s">
        <v>102</v>
      </c>
      <c r="G2143" t="str">
        <f>TRIM(IF(LEFT(Table1[[#This Row],[BrandName]],1) = "(", MID(Table1[[#This Row],[BrandName]], SEARCH(")", Table1[[#This Row],[BrandName]])+1,100),""))</f>
        <v/>
      </c>
      <c r="H2143" t="str">
        <f>IF(
     ISNUMBER(
                        SEARCH("(",Table1[[#This Row],[BrandName]])),
                        LEFT(Table1[[#This Row],[BrandName]],SEARCH("(",Table1[[#This Row],[BrandName]])-1),"")</f>
        <v/>
      </c>
      <c r="I2143" t="str">
        <f>TRIM(IF(Table1[[#This Row],[Column2]]&lt;&gt;"",Table1[[#This Row],[Column2]], IF(Table1[[#This Row],[Later Paran]]&lt;&gt;"",Table1[[#This Row],[Later Paran]],Table1[[#This Row],[BrandName]])))</f>
        <v>Ammon Merc</v>
      </c>
    </row>
    <row r="2144" spans="1:9" x14ac:dyDescent="0.35">
      <c r="A2144">
        <v>273384</v>
      </c>
      <c r="B2144" t="s">
        <v>5140</v>
      </c>
      <c r="C2144" t="s">
        <v>1491</v>
      </c>
      <c r="D2144" t="s">
        <v>5141</v>
      </c>
      <c r="E2144" t="s">
        <v>5142</v>
      </c>
      <c r="F2144" t="s">
        <v>1374</v>
      </c>
      <c r="G2144" t="str">
        <f>TRIM(IF(LEFT(Table1[[#This Row],[BrandName]],1) = "(", MID(Table1[[#This Row],[BrandName]], SEARCH(")", Table1[[#This Row],[BrandName]])+1,100),""))</f>
        <v/>
      </c>
      <c r="H2144" t="str">
        <f>IF(
     ISNUMBER(
                        SEARCH("(",Table1[[#This Row],[BrandName]])),
                        LEFT(Table1[[#This Row],[BrandName]],SEARCH("(",Table1[[#This Row],[BrandName]])-1),"")</f>
        <v/>
      </c>
      <c r="I2144" t="str">
        <f>TRIM(IF(Table1[[#This Row],[Column2]]&lt;&gt;"",Table1[[#This Row],[Column2]], IF(Table1[[#This Row],[Later Paran]]&lt;&gt;"",Table1[[#This Row],[Later Paran]],Table1[[#This Row],[BrandName]])))</f>
        <v>Medihaler Ergotamine</v>
      </c>
    </row>
    <row r="2145" spans="1:9" x14ac:dyDescent="0.35">
      <c r="A2145">
        <v>273406</v>
      </c>
      <c r="B2145" t="s">
        <v>5143</v>
      </c>
      <c r="C2145" t="s">
        <v>4941</v>
      </c>
      <c r="D2145" t="s">
        <v>33660</v>
      </c>
      <c r="E2145" t="s">
        <v>5144</v>
      </c>
      <c r="F2145" t="s">
        <v>44</v>
      </c>
      <c r="G2145" t="str">
        <f>TRIM(IF(LEFT(Table1[[#This Row],[BrandName]],1) = "(", MID(Table1[[#This Row],[BrandName]], SEARCH(")", Table1[[#This Row],[BrandName]])+1,100),""))</f>
        <v/>
      </c>
      <c r="H2145" t="str">
        <f>IF(
     ISNUMBER(
                        SEARCH("(",Table1[[#This Row],[BrandName]])),
                        LEFT(Table1[[#This Row],[BrandName]],SEARCH("(",Table1[[#This Row],[BrandName]])-1),"")</f>
        <v/>
      </c>
      <c r="I2145" t="str">
        <f>TRIM(IF(Table1[[#This Row],[Column2]]&lt;&gt;"",Table1[[#This Row],[Column2]], IF(Table1[[#This Row],[Later Paran]]&lt;&gt;"",Table1[[#This Row],[Later Paran]],Table1[[#This Row],[BrandName]])))</f>
        <v>Antidol</v>
      </c>
    </row>
    <row r="2146" spans="1:9" x14ac:dyDescent="0.35">
      <c r="A2146">
        <v>273953</v>
      </c>
      <c r="B2146" t="s">
        <v>5145</v>
      </c>
      <c r="C2146" t="s">
        <v>5145</v>
      </c>
      <c r="D2146" t="s">
        <v>5146</v>
      </c>
      <c r="F2146" t="s">
        <v>125</v>
      </c>
      <c r="G2146" t="str">
        <f>TRIM(IF(LEFT(Table1[[#This Row],[BrandName]],1) = "(", MID(Table1[[#This Row],[BrandName]], SEARCH(")", Table1[[#This Row],[BrandName]])+1,100),""))</f>
        <v/>
      </c>
      <c r="H2146" t="str">
        <f>IF(
     ISNUMBER(
                        SEARCH("(",Table1[[#This Row],[BrandName]])),
                        LEFT(Table1[[#This Row],[BrandName]],SEARCH("(",Table1[[#This Row],[BrandName]])-1),"")</f>
        <v/>
      </c>
      <c r="I2146" t="str">
        <f>TRIM(IF(Table1[[#This Row],[Column2]]&lt;&gt;"",Table1[[#This Row],[Column2]], IF(Table1[[#This Row],[Later Paran]]&lt;&gt;"",Table1[[#This Row],[Later Paran]],Table1[[#This Row],[BrandName]])))</f>
        <v>Blood Pack Unit Cpd</v>
      </c>
    </row>
    <row r="2147" spans="1:9" x14ac:dyDescent="0.35">
      <c r="A2147">
        <v>273996</v>
      </c>
      <c r="B2147" t="s">
        <v>5147</v>
      </c>
      <c r="C2147" t="s">
        <v>2925</v>
      </c>
      <c r="D2147" t="s">
        <v>5148</v>
      </c>
      <c r="E2147" t="s">
        <v>5149</v>
      </c>
      <c r="F2147" t="s">
        <v>125</v>
      </c>
      <c r="G2147" t="str">
        <f>TRIM(IF(LEFT(Table1[[#This Row],[BrandName]],1) = "(", MID(Table1[[#This Row],[BrandName]], SEARCH(")", Table1[[#This Row],[BrandName]])+1,100),""))</f>
        <v/>
      </c>
      <c r="H2147" t="str">
        <f>IF(
     ISNUMBER(
                        SEARCH("(",Table1[[#This Row],[BrandName]])),
                        LEFT(Table1[[#This Row],[BrandName]],SEARCH("(",Table1[[#This Row],[BrandName]])-1),"")</f>
        <v/>
      </c>
      <c r="I2147" t="str">
        <f>TRIM(IF(Table1[[#This Row],[Column2]]&lt;&gt;"",Table1[[#This Row],[Column2]], IF(Table1[[#This Row],[Later Paran]]&lt;&gt;"",Table1[[#This Row],[Later Paran]],Table1[[#This Row],[BrandName]])))</f>
        <v>Benzalkonium Chloride Solution</v>
      </c>
    </row>
    <row r="2148" spans="1:9" x14ac:dyDescent="0.35">
      <c r="A2148">
        <v>274003</v>
      </c>
      <c r="B2148" t="s">
        <v>5150</v>
      </c>
      <c r="C2148" t="s">
        <v>5150</v>
      </c>
      <c r="D2148" t="s">
        <v>5151</v>
      </c>
      <c r="F2148" t="s">
        <v>97</v>
      </c>
      <c r="G2148" t="str">
        <f>TRIM(IF(LEFT(Table1[[#This Row],[BrandName]],1) = "(", MID(Table1[[#This Row],[BrandName]], SEARCH(")", Table1[[#This Row],[BrandName]])+1,100),""))</f>
        <v/>
      </c>
      <c r="H2148" t="str">
        <f>IF(
     ISNUMBER(
                        SEARCH("(",Table1[[#This Row],[BrandName]])),
                        LEFT(Table1[[#This Row],[BrandName]],SEARCH("(",Table1[[#This Row],[BrandName]])-1),"")</f>
        <v/>
      </c>
      <c r="I2148" t="str">
        <f>TRIM(IF(Table1[[#This Row],[Column2]]&lt;&gt;"",Table1[[#This Row],[Column2]], IF(Table1[[#This Row],[Later Paran]]&lt;&gt;"",Table1[[#This Row],[Later Paran]],Table1[[#This Row],[BrandName]])))</f>
        <v>Ascorbic Acid Pwr</v>
      </c>
    </row>
    <row r="2149" spans="1:9" x14ac:dyDescent="0.35">
      <c r="A2149">
        <v>274062</v>
      </c>
      <c r="B2149" t="s">
        <v>5152</v>
      </c>
      <c r="C2149" t="s">
        <v>5153</v>
      </c>
      <c r="D2149" t="s">
        <v>7788</v>
      </c>
      <c r="E2149" t="s">
        <v>3834</v>
      </c>
      <c r="F2149" t="s">
        <v>9</v>
      </c>
      <c r="G2149" t="str">
        <f>TRIM(IF(LEFT(Table1[[#This Row],[BrandName]],1) = "(", MID(Table1[[#This Row],[BrandName]], SEARCH(")", Table1[[#This Row],[BrandName]])+1,100),""))</f>
        <v/>
      </c>
      <c r="H2149" t="str">
        <f>IF(
     ISNUMBER(
                        SEARCH("(",Table1[[#This Row],[BrandName]])),
                        LEFT(Table1[[#This Row],[BrandName]],SEARCH("(",Table1[[#This Row],[BrandName]])-1),"")</f>
        <v/>
      </c>
      <c r="I2149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150" spans="1:9" x14ac:dyDescent="0.35">
      <c r="A2150">
        <v>274186</v>
      </c>
      <c r="B2150" t="s">
        <v>5154</v>
      </c>
      <c r="C2150" t="s">
        <v>5155</v>
      </c>
      <c r="D2150" t="s">
        <v>32275</v>
      </c>
      <c r="E2150" t="s">
        <v>5156</v>
      </c>
      <c r="F2150" t="s">
        <v>9</v>
      </c>
      <c r="G2150" t="str">
        <f>TRIM(IF(LEFT(Table1[[#This Row],[BrandName]],1) = "(", MID(Table1[[#This Row],[BrandName]], SEARCH(")", Table1[[#This Row],[BrandName]])+1,100),""))</f>
        <v/>
      </c>
      <c r="H2150" t="str">
        <f>IF(
     ISNUMBER(
                        SEARCH("(",Table1[[#This Row],[BrandName]])),
                        LEFT(Table1[[#This Row],[BrandName]],SEARCH("(",Table1[[#This Row],[BrandName]])-1),"")</f>
        <v/>
      </c>
      <c r="I2150" t="str">
        <f>TRIM(IF(Table1[[#This Row],[Column2]]&lt;&gt;"",Table1[[#This Row],[Column2]], IF(Table1[[#This Row],[Later Paran]]&lt;&gt;"",Table1[[#This Row],[Later Paran]],Table1[[#This Row],[BrandName]])))</f>
        <v>Schillings Test Kit Co57</v>
      </c>
    </row>
    <row r="2151" spans="1:9" x14ac:dyDescent="0.35">
      <c r="A2151">
        <v>274194</v>
      </c>
      <c r="B2151" t="s">
        <v>5157</v>
      </c>
      <c r="C2151" t="s">
        <v>3250</v>
      </c>
      <c r="D2151" t="s">
        <v>33064</v>
      </c>
      <c r="E2151" t="s">
        <v>5158</v>
      </c>
      <c r="F2151" t="s">
        <v>29</v>
      </c>
      <c r="G2151" t="str">
        <f>TRIM(IF(LEFT(Table1[[#This Row],[BrandName]],1) = "(", MID(Table1[[#This Row],[BrandName]], SEARCH(")", Table1[[#This Row],[BrandName]])+1,100),""))</f>
        <v/>
      </c>
      <c r="H2151" t="str">
        <f>IF(
     ISNUMBER(
                        SEARCH("(",Table1[[#This Row],[BrandName]])),
                        LEFT(Table1[[#This Row],[BrandName]],SEARCH("(",Table1[[#This Row],[BrandName]])-1),"")</f>
        <v/>
      </c>
      <c r="I2151" t="str">
        <f>TRIM(IF(Table1[[#This Row],[Column2]]&lt;&gt;"",Table1[[#This Row],[Column2]], IF(Table1[[#This Row],[Later Paran]]&lt;&gt;"",Table1[[#This Row],[Later Paran]],Table1[[#This Row],[BrandName]])))</f>
        <v>Cysto Conray</v>
      </c>
    </row>
    <row r="2152" spans="1:9" x14ac:dyDescent="0.35">
      <c r="A2152">
        <v>274259</v>
      </c>
      <c r="B2152" t="s">
        <v>5159</v>
      </c>
      <c r="C2152" t="s">
        <v>5160</v>
      </c>
      <c r="D2152" t="s">
        <v>7788</v>
      </c>
      <c r="E2152" t="s">
        <v>2074</v>
      </c>
      <c r="F2152" t="s">
        <v>9</v>
      </c>
      <c r="G2152" t="str">
        <f>TRIM(IF(LEFT(Table1[[#This Row],[BrandName]],1) = "(", MID(Table1[[#This Row],[BrandName]], SEARCH(")", Table1[[#This Row],[BrandName]])+1,100),""))</f>
        <v/>
      </c>
      <c r="H2152" t="str">
        <f>IF(
     ISNUMBER(
                        SEARCH("(",Table1[[#This Row],[BrandName]])),
                        LEFT(Table1[[#This Row],[BrandName]],SEARCH("(",Table1[[#This Row],[BrandName]])-1),"")</f>
        <v/>
      </c>
      <c r="I2152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153" spans="1:9" x14ac:dyDescent="0.35">
      <c r="A2153">
        <v>274437</v>
      </c>
      <c r="B2153" t="s">
        <v>5161</v>
      </c>
      <c r="C2153" t="s">
        <v>1887</v>
      </c>
      <c r="D2153" t="s">
        <v>34659</v>
      </c>
      <c r="E2153" t="s">
        <v>657</v>
      </c>
      <c r="F2153" t="s">
        <v>102</v>
      </c>
      <c r="G2153" t="str">
        <f>TRIM(IF(LEFT(Table1[[#This Row],[BrandName]],1) = "(", MID(Table1[[#This Row],[BrandName]], SEARCH(")", Table1[[#This Row],[BrandName]])+1,100),""))</f>
        <v/>
      </c>
      <c r="H2153" t="str">
        <f>IF(
     ISNUMBER(
                        SEARCH("(",Table1[[#This Row],[BrandName]])),
                        LEFT(Table1[[#This Row],[BrandName]],SEARCH("(",Table1[[#This Row],[BrandName]])-1),"")</f>
        <v/>
      </c>
      <c r="I2153" t="str">
        <f>TRIM(IF(Table1[[#This Row],[Column2]]&lt;&gt;"",Table1[[#This Row],[Column2]], IF(Table1[[#This Row],[Later Paran]]&lt;&gt;"",Table1[[#This Row],[Later Paran]],Table1[[#This Row],[BrandName]])))</f>
        <v>Lidex</v>
      </c>
    </row>
    <row r="2154" spans="1:9" x14ac:dyDescent="0.35">
      <c r="A2154">
        <v>274445</v>
      </c>
      <c r="B2154" t="s">
        <v>5162</v>
      </c>
      <c r="C2154" t="s">
        <v>1887</v>
      </c>
      <c r="D2154" t="s">
        <v>5163</v>
      </c>
      <c r="E2154" t="s">
        <v>1646</v>
      </c>
      <c r="F2154" t="s">
        <v>102</v>
      </c>
      <c r="G2154" t="str">
        <f>TRIM(IF(LEFT(Table1[[#This Row],[BrandName]],1) = "(", MID(Table1[[#This Row],[BrandName]], SEARCH(")", Table1[[#This Row],[BrandName]])+1,100),""))</f>
        <v/>
      </c>
      <c r="H2154" t="str">
        <f>IF(
     ISNUMBER(
                        SEARCH("(",Table1[[#This Row],[BrandName]])),
                        LEFT(Table1[[#This Row],[BrandName]],SEARCH("(",Table1[[#This Row],[BrandName]])-1),"")</f>
        <v/>
      </c>
      <c r="I2154" t="str">
        <f>TRIM(IF(Table1[[#This Row],[Column2]]&lt;&gt;"",Table1[[#This Row],[Column2]], IF(Table1[[#This Row],[Later Paran]]&lt;&gt;"",Table1[[#This Row],[Later Paran]],Table1[[#This Row],[BrandName]])))</f>
        <v>Lidex Ointment Mild</v>
      </c>
    </row>
    <row r="2155" spans="1:9" x14ac:dyDescent="0.35">
      <c r="A2155">
        <v>274453</v>
      </c>
      <c r="B2155" t="s">
        <v>5164</v>
      </c>
      <c r="C2155" t="s">
        <v>1887</v>
      </c>
      <c r="D2155" t="s">
        <v>5165</v>
      </c>
      <c r="E2155" t="s">
        <v>1651</v>
      </c>
      <c r="F2155" t="s">
        <v>19</v>
      </c>
      <c r="G2155" t="str">
        <f>TRIM(IF(LEFT(Table1[[#This Row],[BrandName]],1) = "(", MID(Table1[[#This Row],[BrandName]], SEARCH(")", Table1[[#This Row],[BrandName]])+1,100),""))</f>
        <v/>
      </c>
      <c r="H2155" t="str">
        <f>IF(
     ISNUMBER(
                        SEARCH("(",Table1[[#This Row],[BrandName]])),
                        LEFT(Table1[[#This Row],[BrandName]],SEARCH("(",Table1[[#This Row],[BrandName]])-1),"")</f>
        <v/>
      </c>
      <c r="I2155" t="str">
        <f>TRIM(IF(Table1[[#This Row],[Column2]]&lt;&gt;"",Table1[[#This Row],[Column2]], IF(Table1[[#This Row],[Later Paran]]&lt;&gt;"",Table1[[#This Row],[Later Paran]],Table1[[#This Row],[BrandName]])))</f>
        <v>Lidex Cream Mild</v>
      </c>
    </row>
    <row r="2156" spans="1:9" x14ac:dyDescent="0.35">
      <c r="A2156">
        <v>274534</v>
      </c>
      <c r="B2156" t="s">
        <v>5166</v>
      </c>
      <c r="C2156" t="s">
        <v>5167</v>
      </c>
      <c r="D2156" t="s">
        <v>5168</v>
      </c>
      <c r="E2156" t="s">
        <v>5169</v>
      </c>
      <c r="F2156" t="s">
        <v>29</v>
      </c>
      <c r="G2156" t="str">
        <f>TRIM(IF(LEFT(Table1[[#This Row],[BrandName]],1) = "(", MID(Table1[[#This Row],[BrandName]], SEARCH(")", Table1[[#This Row],[BrandName]])+1,100),""))</f>
        <v/>
      </c>
      <c r="H2156" t="str">
        <f>IF(
     ISNUMBER(
                        SEARCH("(",Table1[[#This Row],[BrandName]])),
                        LEFT(Table1[[#This Row],[BrandName]],SEARCH("(",Table1[[#This Row],[BrandName]])-1),"")</f>
        <v xml:space="preserve">Vaccinia Immune Globulin </v>
      </c>
      <c r="I2156" t="str">
        <f>TRIM(IF(Table1[[#This Row],[Column2]]&lt;&gt;"",Table1[[#This Row],[Column2]], IF(Table1[[#This Row],[Later Paran]]&lt;&gt;"",Table1[[#This Row],[Later Paran]],Table1[[#This Row],[BrandName]])))</f>
        <v>Vaccinia Immune Globulin</v>
      </c>
    </row>
    <row r="2157" spans="1:9" x14ac:dyDescent="0.35">
      <c r="A2157">
        <v>274623</v>
      </c>
      <c r="B2157" t="s">
        <v>5170</v>
      </c>
      <c r="C2157" t="s">
        <v>266</v>
      </c>
      <c r="D2157" t="s">
        <v>4506</v>
      </c>
      <c r="E2157" t="s">
        <v>2074</v>
      </c>
      <c r="F2157" t="s">
        <v>9</v>
      </c>
      <c r="G2157" t="str">
        <f>TRIM(IF(LEFT(Table1[[#This Row],[BrandName]],1) = "(", MID(Table1[[#This Row],[BrandName]], SEARCH(")", Table1[[#This Row],[BrandName]])+1,100),""))</f>
        <v/>
      </c>
      <c r="H2157" t="str">
        <f>IF(
     ISNUMBER(
                        SEARCH("(",Table1[[#This Row],[BrandName]])),
                        LEFT(Table1[[#This Row],[BrandName]],SEARCH("(",Table1[[#This Row],[BrandName]])-1),"")</f>
        <v/>
      </c>
      <c r="I2157" t="str">
        <f>TRIM(IF(Table1[[#This Row],[Column2]]&lt;&gt;"",Table1[[#This Row],[Column2]], IF(Table1[[#This Row],[Later Paran]]&lt;&gt;"",Table1[[#This Row],[Later Paran]],Table1[[#This Row],[BrandName]])))</f>
        <v>Vitamin D</v>
      </c>
    </row>
    <row r="2158" spans="1:9" x14ac:dyDescent="0.35">
      <c r="A2158">
        <v>274925</v>
      </c>
      <c r="B2158" t="s">
        <v>5171</v>
      </c>
      <c r="C2158" t="s">
        <v>5171</v>
      </c>
      <c r="D2158" t="s">
        <v>5172</v>
      </c>
      <c r="F2158" t="s">
        <v>125</v>
      </c>
      <c r="G2158" t="str">
        <f>TRIM(IF(LEFT(Table1[[#This Row],[BrandName]],1) = "(", MID(Table1[[#This Row],[BrandName]], SEARCH(")", Table1[[#This Row],[BrandName]])+1,100),""))</f>
        <v/>
      </c>
      <c r="H2158" t="str">
        <f>IF(
     ISNUMBER(
                        SEARCH("(",Table1[[#This Row],[BrandName]])),
                        LEFT(Table1[[#This Row],[BrandName]],SEARCH("(",Table1[[#This Row],[BrandName]])-1),"")</f>
        <v/>
      </c>
      <c r="I2158" t="str">
        <f>TRIM(IF(Table1[[#This Row],[Column2]]&lt;&gt;"",Table1[[#This Row],[Column2]], IF(Table1[[#This Row],[Later Paran]]&lt;&gt;"",Table1[[#This Row],[Later Paran]],Table1[[#This Row],[BrandName]])))</f>
        <v>Eugenol</v>
      </c>
    </row>
    <row r="2159" spans="1:9" x14ac:dyDescent="0.35">
      <c r="A2159">
        <v>275131</v>
      </c>
      <c r="B2159" t="s">
        <v>5173</v>
      </c>
      <c r="C2159" t="s">
        <v>5174</v>
      </c>
      <c r="D2159" t="s">
        <v>5175</v>
      </c>
      <c r="E2159" t="s">
        <v>5176</v>
      </c>
      <c r="F2159" t="s">
        <v>9</v>
      </c>
      <c r="G2159" t="str">
        <f>TRIM(IF(LEFT(Table1[[#This Row],[BrandName]],1) = "(", MID(Table1[[#This Row],[BrandName]], SEARCH(")", Table1[[#This Row],[BrandName]])+1,100),""))</f>
        <v/>
      </c>
      <c r="H2159" t="str">
        <f>IF(
     ISNUMBER(
                        SEARCH("(",Table1[[#This Row],[BrandName]])),
                        LEFT(Table1[[#This Row],[BrandName]],SEARCH("(",Table1[[#This Row],[BrandName]])-1),"")</f>
        <v/>
      </c>
      <c r="I2159" t="str">
        <f>TRIM(IF(Table1[[#This Row],[Column2]]&lt;&gt;"",Table1[[#This Row],[Column2]], IF(Table1[[#This Row],[Later Paran]]&lt;&gt;"",Table1[[#This Row],[Later Paran]],Table1[[#This Row],[BrandName]])))</f>
        <v>Dilantin W Phenobarbital</v>
      </c>
    </row>
    <row r="2160" spans="1:9" x14ac:dyDescent="0.35">
      <c r="A2160">
        <v>275212</v>
      </c>
      <c r="B2160" t="s">
        <v>5177</v>
      </c>
      <c r="C2160" t="s">
        <v>5178</v>
      </c>
      <c r="D2160" t="s">
        <v>5428</v>
      </c>
      <c r="E2160" t="s">
        <v>5179</v>
      </c>
      <c r="F2160" t="s">
        <v>44</v>
      </c>
      <c r="G2160" t="str">
        <f>TRIM(IF(LEFT(Table1[[#This Row],[BrandName]],1) = "(", MID(Table1[[#This Row],[BrandName]], SEARCH(")", Table1[[#This Row],[BrandName]])+1,100),""))</f>
        <v/>
      </c>
      <c r="H2160" t="str">
        <f>IF(
     ISNUMBER(
                        SEARCH("(",Table1[[#This Row],[BrandName]])),
                        LEFT(Table1[[#This Row],[BrandName]],SEARCH("(",Table1[[#This Row],[BrandName]])-1),"")</f>
        <v/>
      </c>
      <c r="I2160" t="str">
        <f>TRIM(IF(Table1[[#This Row],[Column2]]&lt;&gt;"",Table1[[#This Row],[Column2]], IF(Table1[[#This Row],[Later Paran]]&lt;&gt;"",Table1[[#This Row],[Later Paran]],Table1[[#This Row],[BrandName]])))</f>
        <v>Menrium</v>
      </c>
    </row>
    <row r="2161" spans="1:9" x14ac:dyDescent="0.35">
      <c r="A2161">
        <v>275328</v>
      </c>
      <c r="B2161" t="s">
        <v>5180</v>
      </c>
      <c r="C2161" t="s">
        <v>4440</v>
      </c>
      <c r="D2161" t="s">
        <v>4441</v>
      </c>
      <c r="E2161" t="s">
        <v>5181</v>
      </c>
      <c r="F2161" t="s">
        <v>44</v>
      </c>
      <c r="G2161" t="str">
        <f>TRIM(IF(LEFT(Table1[[#This Row],[BrandName]],1) = "(", MID(Table1[[#This Row],[BrandName]], SEARCH(")", Table1[[#This Row],[BrandName]])+1,100),""))</f>
        <v/>
      </c>
      <c r="H2161" t="str">
        <f>IF(
     ISNUMBER(
                        SEARCH("(",Table1[[#This Row],[BrandName]])),
                        LEFT(Table1[[#This Row],[BrandName]],SEARCH("(",Table1[[#This Row],[BrandName]])-1),"")</f>
        <v/>
      </c>
      <c r="I2161" t="str">
        <f>TRIM(IF(Table1[[#This Row],[Column2]]&lt;&gt;"",Table1[[#This Row],[Column2]], IF(Table1[[#This Row],[Later Paran]]&lt;&gt;"",Table1[[#This Row],[Later Paran]],Table1[[#This Row],[BrandName]])))</f>
        <v>Fiorinal</v>
      </c>
    </row>
    <row r="2162" spans="1:9" x14ac:dyDescent="0.35">
      <c r="A2162">
        <v>276464</v>
      </c>
      <c r="B2162" t="s">
        <v>5182</v>
      </c>
      <c r="C2162" t="s">
        <v>5183</v>
      </c>
      <c r="D2162" t="s">
        <v>33065</v>
      </c>
      <c r="E2162" t="s">
        <v>455</v>
      </c>
      <c r="F2162" t="s">
        <v>29</v>
      </c>
      <c r="G2162" t="str">
        <f>TRIM(IF(LEFT(Table1[[#This Row],[BrandName]],1) = "(", MID(Table1[[#This Row],[BrandName]], SEARCH(")", Table1[[#This Row],[BrandName]])+1,100),""))</f>
        <v/>
      </c>
      <c r="H2162" t="str">
        <f>IF(
     ISNUMBER(
                        SEARCH("(",Table1[[#This Row],[BrandName]])),
                        LEFT(Table1[[#This Row],[BrandName]],SEARCH("(",Table1[[#This Row],[BrandName]])-1),"")</f>
        <v/>
      </c>
      <c r="I2162" t="str">
        <f>TRIM(IF(Table1[[#This Row],[Column2]]&lt;&gt;"",Table1[[#This Row],[Column2]], IF(Table1[[#This Row],[Later Paran]]&lt;&gt;"",Table1[[#This Row],[Later Paran]],Table1[[#This Row],[BrandName]])))</f>
        <v>Xylocaine Co2</v>
      </c>
    </row>
    <row r="2163" spans="1:9" x14ac:dyDescent="0.35">
      <c r="A2163">
        <v>276502</v>
      </c>
      <c r="B2163" t="s">
        <v>5184</v>
      </c>
      <c r="C2163" t="s">
        <v>5185</v>
      </c>
      <c r="D2163" t="s">
        <v>33661</v>
      </c>
      <c r="E2163" t="s">
        <v>5186</v>
      </c>
      <c r="F2163" t="s">
        <v>58</v>
      </c>
      <c r="G2163" t="str">
        <f>TRIM(IF(LEFT(Table1[[#This Row],[BrandName]],1) = "(", MID(Table1[[#This Row],[BrandName]], SEARCH(")", Table1[[#This Row],[BrandName]])+1,100),""))</f>
        <v/>
      </c>
      <c r="H2163" t="str">
        <f>IF(
     ISNUMBER(
                        SEARCH("(",Table1[[#This Row],[BrandName]])),
                        LEFT(Table1[[#This Row],[BrandName]],SEARCH("(",Table1[[#This Row],[BrandName]])-1),"")</f>
        <v/>
      </c>
      <c r="I2163" t="str">
        <f>TRIM(IF(Table1[[#This Row],[Column2]]&lt;&gt;"",Table1[[#This Row],[Column2]], IF(Table1[[#This Row],[Later Paran]]&lt;&gt;"",Table1[[#This Row],[Later Paran]],Table1[[#This Row],[BrandName]])))</f>
        <v>Lecikel Chewable</v>
      </c>
    </row>
    <row r="2164" spans="1:9" x14ac:dyDescent="0.35">
      <c r="A2164">
        <v>276677</v>
      </c>
      <c r="B2164" t="s">
        <v>5187</v>
      </c>
      <c r="C2164" t="s">
        <v>273</v>
      </c>
      <c r="D2164" t="s">
        <v>5188</v>
      </c>
      <c r="E2164" t="s">
        <v>5189</v>
      </c>
      <c r="F2164" t="s">
        <v>129</v>
      </c>
      <c r="G2164" t="str">
        <f>TRIM(IF(LEFT(Table1[[#This Row],[BrandName]],1) = "(", MID(Table1[[#This Row],[BrandName]], SEARCH(")", Table1[[#This Row],[BrandName]])+1,100),""))</f>
        <v/>
      </c>
      <c r="H2164" t="str">
        <f>IF(
     ISNUMBER(
                        SEARCH("(",Table1[[#This Row],[BrandName]])),
                        LEFT(Table1[[#This Row],[BrandName]],SEARCH("(",Table1[[#This Row],[BrandName]])-1),"")</f>
        <v/>
      </c>
      <c r="I2164" t="str">
        <f>TRIM(IF(Table1[[#This Row],[Column2]]&lt;&gt;"",Table1[[#This Row],[Column2]], IF(Table1[[#This Row],[Later Paran]]&lt;&gt;"",Table1[[#This Row],[Later Paran]],Table1[[#This Row],[BrandName]])))</f>
        <v>Prepodyne Concentrate</v>
      </c>
    </row>
    <row r="2165" spans="1:9" x14ac:dyDescent="0.35">
      <c r="A2165">
        <v>276685</v>
      </c>
      <c r="B2165" t="s">
        <v>5190</v>
      </c>
      <c r="C2165" t="s">
        <v>273</v>
      </c>
      <c r="D2165" t="s">
        <v>5191</v>
      </c>
      <c r="E2165" t="s">
        <v>2236</v>
      </c>
      <c r="F2165" t="s">
        <v>129</v>
      </c>
      <c r="G2165" t="str">
        <f>TRIM(IF(LEFT(Table1[[#This Row],[BrandName]],1) = "(", MID(Table1[[#This Row],[BrandName]], SEARCH(")", Table1[[#This Row],[BrandName]])+1,100),""))</f>
        <v/>
      </c>
      <c r="H2165" t="str">
        <f>IF(
     ISNUMBER(
                        SEARCH("(",Table1[[#This Row],[BrandName]])),
                        LEFT(Table1[[#This Row],[BrandName]],SEARCH("(",Table1[[#This Row],[BrandName]])-1),"")</f>
        <v/>
      </c>
      <c r="I2165" t="str">
        <f>TRIM(IF(Table1[[#This Row],[Column2]]&lt;&gt;"",Table1[[#This Row],[Column2]], IF(Table1[[#This Row],[Later Paran]]&lt;&gt;"",Table1[[#This Row],[Later Paran]],Table1[[#This Row],[BrandName]])))</f>
        <v>Prepodyne Solution</v>
      </c>
    </row>
    <row r="2166" spans="1:9" x14ac:dyDescent="0.35">
      <c r="A2166">
        <v>276731</v>
      </c>
      <c r="B2166" t="s">
        <v>5192</v>
      </c>
      <c r="C2166" t="s">
        <v>273</v>
      </c>
      <c r="D2166" t="s">
        <v>5193</v>
      </c>
      <c r="E2166" t="s">
        <v>5194</v>
      </c>
      <c r="F2166" t="s">
        <v>5195</v>
      </c>
      <c r="G2166" t="str">
        <f>TRIM(IF(LEFT(Table1[[#This Row],[BrandName]],1) = "(", MID(Table1[[#This Row],[BrandName]], SEARCH(")", Table1[[#This Row],[BrandName]])+1,100),""))</f>
        <v/>
      </c>
      <c r="H2166" t="str">
        <f>IF(
     ISNUMBER(
                        SEARCH("(",Table1[[#This Row],[BrandName]])),
                        LEFT(Table1[[#This Row],[BrandName]],SEARCH("(",Table1[[#This Row],[BrandName]])-1),"")</f>
        <v/>
      </c>
      <c r="I2166" t="str">
        <f>TRIM(IF(Table1[[#This Row],[Column2]]&lt;&gt;"",Table1[[#This Row],[Column2]], IF(Table1[[#This Row],[Later Paran]]&lt;&gt;"",Table1[[#This Row],[Later Paran]],Table1[[#This Row],[BrandName]])))</f>
        <v>Betadine Solution Swab Aid</v>
      </c>
    </row>
    <row r="2167" spans="1:9" x14ac:dyDescent="0.35">
      <c r="A2167">
        <v>277061</v>
      </c>
      <c r="B2167" t="s">
        <v>5196</v>
      </c>
      <c r="C2167" t="s">
        <v>5197</v>
      </c>
      <c r="D2167" t="s">
        <v>5198</v>
      </c>
      <c r="E2167" t="s">
        <v>5199</v>
      </c>
      <c r="F2167" t="s">
        <v>36</v>
      </c>
      <c r="G2167" t="str">
        <f>TRIM(IF(LEFT(Table1[[#This Row],[BrandName]],1) = "(", MID(Table1[[#This Row],[BrandName]], SEARCH(")", Table1[[#This Row],[BrandName]])+1,100),""))</f>
        <v/>
      </c>
      <c r="H2167" t="str">
        <f>IF(
     ISNUMBER(
                        SEARCH("(",Table1[[#This Row],[BrandName]])),
                        LEFT(Table1[[#This Row],[BrandName]],SEARCH("(",Table1[[#This Row],[BrandName]])-1),"")</f>
        <v/>
      </c>
      <c r="I2167" t="str">
        <f>TRIM(IF(Table1[[#This Row],[Column2]]&lt;&gt;"",Table1[[#This Row],[Column2]], IF(Table1[[#This Row],[Later Paran]]&lt;&gt;"",Table1[[#This Row],[Later Paran]],Table1[[#This Row],[BrandName]])))</f>
        <v>Ampicin Prb</v>
      </c>
    </row>
    <row r="2168" spans="1:9" x14ac:dyDescent="0.35">
      <c r="A2168">
        <v>277215</v>
      </c>
      <c r="B2168" t="s">
        <v>5200</v>
      </c>
      <c r="C2168" t="s">
        <v>709</v>
      </c>
      <c r="D2168" t="s">
        <v>1062</v>
      </c>
      <c r="E2168" t="s">
        <v>3851</v>
      </c>
      <c r="F2168" t="s">
        <v>58</v>
      </c>
      <c r="G2168" t="str">
        <f>TRIM(IF(LEFT(Table1[[#This Row],[BrandName]],1) = "(", MID(Table1[[#This Row],[BrandName]], SEARCH(")", Table1[[#This Row],[BrandName]])+1,100),""))</f>
        <v/>
      </c>
      <c r="H2168" t="str">
        <f>IF(
     ISNUMBER(
                        SEARCH("(",Table1[[#This Row],[BrandName]])),
                        LEFT(Table1[[#This Row],[BrandName]],SEARCH("(",Table1[[#This Row],[BrandName]])-1),"")</f>
        <v/>
      </c>
      <c r="I2168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2169" spans="1:9" x14ac:dyDescent="0.35">
      <c r="A2169">
        <v>277878</v>
      </c>
      <c r="B2169" t="s">
        <v>5201</v>
      </c>
      <c r="C2169" t="s">
        <v>5201</v>
      </c>
      <c r="D2169" t="s">
        <v>5202</v>
      </c>
      <c r="F2169" t="s">
        <v>44</v>
      </c>
      <c r="G2169" t="str">
        <f>TRIM(IF(LEFT(Table1[[#This Row],[BrandName]],1) = "(", MID(Table1[[#This Row],[BrandName]], SEARCH(")", Table1[[#This Row],[BrandName]])+1,100),""))</f>
        <v/>
      </c>
      <c r="H2169" t="str">
        <f>IF(
     ISNUMBER(
                        SEARCH("(",Table1[[#This Row],[BrandName]])),
                        LEFT(Table1[[#This Row],[BrandName]],SEARCH("(",Table1[[#This Row],[BrandName]])-1),"")</f>
        <v/>
      </c>
      <c r="I2169" t="str">
        <f>TRIM(IF(Table1[[#This Row],[Column2]]&lt;&gt;"",Table1[[#This Row],[Column2]], IF(Table1[[#This Row],[Later Paran]]&lt;&gt;"",Table1[[#This Row],[Later Paran]],Table1[[#This Row],[BrandName]])))</f>
        <v>Calcium And Phosphorus Supplement</v>
      </c>
    </row>
    <row r="2170" spans="1:9" x14ac:dyDescent="0.35">
      <c r="A2170">
        <v>278912</v>
      </c>
      <c r="B2170" t="s">
        <v>5203</v>
      </c>
      <c r="C2170" t="s">
        <v>5204</v>
      </c>
      <c r="D2170" t="s">
        <v>5205</v>
      </c>
      <c r="E2170" t="s">
        <v>784</v>
      </c>
      <c r="F2170" t="s">
        <v>29</v>
      </c>
      <c r="G2170" t="str">
        <f>TRIM(IF(LEFT(Table1[[#This Row],[BrandName]],1) = "(", MID(Table1[[#This Row],[BrandName]], SEARCH(")", Table1[[#This Row],[BrandName]])+1,100),""))</f>
        <v/>
      </c>
      <c r="H2170" t="str">
        <f>IF(
     ISNUMBER(
                        SEARCH("(",Table1[[#This Row],[BrandName]])),
                        LEFT(Table1[[#This Row],[BrandName]],SEARCH("(",Table1[[#This Row],[BrandName]])-1),"")</f>
        <v/>
      </c>
      <c r="I2170" t="str">
        <f>TRIM(IF(Table1[[#This Row],[Column2]]&lt;&gt;"",Table1[[#This Row],[Column2]], IF(Table1[[#This Row],[Later Paran]]&lt;&gt;"",Table1[[#This Row],[Later Paran]],Table1[[#This Row],[BrandName]])))</f>
        <v>Prednisolone Acetate Sus</v>
      </c>
    </row>
    <row r="2171" spans="1:9" x14ac:dyDescent="0.35">
      <c r="A2171">
        <v>279447</v>
      </c>
      <c r="B2171" t="s">
        <v>5206</v>
      </c>
      <c r="C2171" t="s">
        <v>1933</v>
      </c>
      <c r="D2171" t="s">
        <v>1934</v>
      </c>
      <c r="E2171" t="s">
        <v>55</v>
      </c>
      <c r="F2171" t="s">
        <v>44</v>
      </c>
      <c r="G2171" t="str">
        <f>TRIM(IF(LEFT(Table1[[#This Row],[BrandName]],1) = "(", MID(Table1[[#This Row],[BrandName]], SEARCH(")", Table1[[#This Row],[BrandName]])+1,100),""))</f>
        <v/>
      </c>
      <c r="H2171" t="str">
        <f>IF(
     ISNUMBER(
                        SEARCH("(",Table1[[#This Row],[BrandName]])),
                        LEFT(Table1[[#This Row],[BrandName]],SEARCH("(",Table1[[#This Row],[BrandName]])-1),"")</f>
        <v/>
      </c>
      <c r="I2171" t="str">
        <f>TRIM(IF(Table1[[#This Row],[Column2]]&lt;&gt;"",Table1[[#This Row],[Column2]], IF(Table1[[#This Row],[Later Paran]]&lt;&gt;"",Table1[[#This Row],[Later Paran]],Table1[[#This Row],[BrandName]])))</f>
        <v>Quide</v>
      </c>
    </row>
    <row r="2172" spans="1:9" x14ac:dyDescent="0.35">
      <c r="A2172">
        <v>279463</v>
      </c>
      <c r="B2172" t="s">
        <v>5207</v>
      </c>
      <c r="C2172" t="s">
        <v>5207</v>
      </c>
      <c r="D2172" t="s">
        <v>5208</v>
      </c>
      <c r="F2172" t="s">
        <v>3040</v>
      </c>
      <c r="G2172" t="str">
        <f>TRIM(IF(LEFT(Table1[[#This Row],[BrandName]],1) = "(", MID(Table1[[#This Row],[BrandName]], SEARCH(")", Table1[[#This Row],[BrandName]])+1,100),""))</f>
        <v/>
      </c>
      <c r="H2172" t="str">
        <f>IF(
     ISNUMBER(
                        SEARCH("(",Table1[[#This Row],[BrandName]])),
                        LEFT(Table1[[#This Row],[BrandName]],SEARCH("(",Table1[[#This Row],[BrandName]])-1),"")</f>
        <v/>
      </c>
      <c r="I2172" t="str">
        <f>TRIM(IF(Table1[[#This Row],[Column2]]&lt;&gt;"",Table1[[#This Row],[Column2]], IF(Table1[[#This Row],[Later Paran]]&lt;&gt;"",Table1[[#This Row],[Later Paran]],Table1[[#This Row],[BrandName]])))</f>
        <v>Tri</v>
      </c>
    </row>
    <row r="2173" spans="1:9" x14ac:dyDescent="0.35">
      <c r="A2173">
        <v>279536</v>
      </c>
      <c r="B2173" t="s">
        <v>5209</v>
      </c>
      <c r="C2173" t="s">
        <v>4280</v>
      </c>
      <c r="D2173" t="s">
        <v>4281</v>
      </c>
      <c r="E2173" t="s">
        <v>944</v>
      </c>
      <c r="F2173" t="s">
        <v>44</v>
      </c>
      <c r="G2173" t="str">
        <f>TRIM(IF(LEFT(Table1[[#This Row],[BrandName]],1) = "(", MID(Table1[[#This Row],[BrandName]], SEARCH(")", Table1[[#This Row],[BrandName]])+1,100),""))</f>
        <v/>
      </c>
      <c r="H2173" t="str">
        <f>IF(
     ISNUMBER(
                        SEARCH("(",Table1[[#This Row],[BrandName]])),
                        LEFT(Table1[[#This Row],[BrandName]],SEARCH("(",Table1[[#This Row],[BrandName]])-1),"")</f>
        <v/>
      </c>
      <c r="I2173" t="str">
        <f>TRIM(IF(Table1[[#This Row],[Column2]]&lt;&gt;"",Table1[[#This Row],[Column2]], IF(Table1[[#This Row],[Later Paran]]&lt;&gt;"",Table1[[#This Row],[Later Paran]],Table1[[#This Row],[BrandName]])))</f>
        <v>Isordil</v>
      </c>
    </row>
    <row r="2174" spans="1:9" x14ac:dyDescent="0.35">
      <c r="A2174">
        <v>280011</v>
      </c>
      <c r="B2174" t="s">
        <v>5210</v>
      </c>
      <c r="C2174" t="s">
        <v>4628</v>
      </c>
      <c r="D2174" t="s">
        <v>5211</v>
      </c>
      <c r="E2174" t="s">
        <v>5212</v>
      </c>
      <c r="F2174" t="s">
        <v>1365</v>
      </c>
      <c r="G2174" t="str">
        <f>TRIM(IF(LEFT(Table1[[#This Row],[BrandName]],1) = "(", MID(Table1[[#This Row],[BrandName]], SEARCH(")", Table1[[#This Row],[BrandName]])+1,100),""))</f>
        <v/>
      </c>
      <c r="H2174" t="str">
        <f>IF(
     ISNUMBER(
                        SEARCH("(",Table1[[#This Row],[BrandName]])),
                        LEFT(Table1[[#This Row],[BrandName]],SEARCH("(",Table1[[#This Row],[BrandName]])-1),"")</f>
        <v/>
      </c>
      <c r="I2174" t="str">
        <f>TRIM(IF(Table1[[#This Row],[Column2]]&lt;&gt;"",Table1[[#This Row],[Column2]], IF(Table1[[#This Row],[Later Paran]]&lt;&gt;"",Table1[[#This Row],[Later Paran]],Table1[[#This Row],[BrandName]])))</f>
        <v>Neutratar Shp</v>
      </c>
    </row>
    <row r="2175" spans="1:9" x14ac:dyDescent="0.35">
      <c r="A2175">
        <v>280070</v>
      </c>
      <c r="B2175" t="s">
        <v>5213</v>
      </c>
      <c r="C2175" t="s">
        <v>5213</v>
      </c>
      <c r="D2175" t="s">
        <v>33662</v>
      </c>
      <c r="F2175" t="s">
        <v>44</v>
      </c>
      <c r="G2175" t="str">
        <f>TRIM(IF(LEFT(Table1[[#This Row],[BrandName]],1) = "(", MID(Table1[[#This Row],[BrandName]], SEARCH(")", Table1[[#This Row],[BrandName]])+1,100),""))</f>
        <v/>
      </c>
      <c r="H2175" t="str">
        <f>IF(
     ISNUMBER(
                        SEARCH("(",Table1[[#This Row],[BrandName]])),
                        LEFT(Table1[[#This Row],[BrandName]],SEARCH("(",Table1[[#This Row],[BrandName]])-1),"")</f>
        <v/>
      </c>
      <c r="I2175" t="str">
        <f>TRIM(IF(Table1[[#This Row],[Column2]]&lt;&gt;"",Table1[[#This Row],[Column2]], IF(Table1[[#This Row],[Later Paran]]&lt;&gt;"",Table1[[#This Row],[Later Paran]],Table1[[#This Row],[BrandName]])))</f>
        <v>Flowaway</v>
      </c>
    </row>
    <row r="2176" spans="1:9" x14ac:dyDescent="0.35">
      <c r="A2176">
        <v>280097</v>
      </c>
      <c r="B2176" t="s">
        <v>5214</v>
      </c>
      <c r="C2176" t="s">
        <v>5215</v>
      </c>
      <c r="D2176" t="s">
        <v>32276</v>
      </c>
      <c r="E2176" t="s">
        <v>5216</v>
      </c>
      <c r="F2176" t="s">
        <v>9</v>
      </c>
      <c r="G2176" t="str">
        <f>TRIM(IF(LEFT(Table1[[#This Row],[BrandName]],1) = "(", MID(Table1[[#This Row],[BrandName]], SEARCH(")", Table1[[#This Row],[BrandName]])+1,100),""))</f>
        <v/>
      </c>
      <c r="H2176" t="str">
        <f>IF(
     ISNUMBER(
                        SEARCH("(",Table1[[#This Row],[BrandName]])),
                        LEFT(Table1[[#This Row],[BrandName]],SEARCH("(",Table1[[#This Row],[BrandName]])-1),"")</f>
        <v/>
      </c>
      <c r="I2176" t="str">
        <f>TRIM(IF(Table1[[#This Row],[Column2]]&lt;&gt;"",Table1[[#This Row],[Column2]], IF(Table1[[#This Row],[Later Paran]]&lt;&gt;"",Table1[[#This Row],[Later Paran]],Table1[[#This Row],[BrandName]])))</f>
        <v>Ascofer</v>
      </c>
    </row>
    <row r="2177" spans="1:9" x14ac:dyDescent="0.35">
      <c r="A2177">
        <v>280666</v>
      </c>
      <c r="B2177" t="s">
        <v>5217</v>
      </c>
      <c r="C2177" t="s">
        <v>5217</v>
      </c>
      <c r="D2177" t="s">
        <v>5218</v>
      </c>
      <c r="F2177" t="s">
        <v>102</v>
      </c>
      <c r="G2177" t="str">
        <f>TRIM(IF(LEFT(Table1[[#This Row],[BrandName]],1) = "(", MID(Table1[[#This Row],[BrandName]], SEARCH(")", Table1[[#This Row],[BrandName]])+1,100),""))</f>
        <v/>
      </c>
      <c r="H2177" t="str">
        <f>IF(
     ISNUMBER(
                        SEARCH("(",Table1[[#This Row],[BrandName]])),
                        LEFT(Table1[[#This Row],[BrandName]],SEARCH("(",Table1[[#This Row],[BrandName]])-1),"")</f>
        <v/>
      </c>
      <c r="I2177" t="str">
        <f>TRIM(IF(Table1[[#This Row],[Column2]]&lt;&gt;"",Table1[[#This Row],[Column2]], IF(Table1[[#This Row],[Later Paran]]&lt;&gt;"",Table1[[#This Row],[Later Paran]],Table1[[#This Row],[BrandName]])))</f>
        <v>Ice O Derm Medicated Astringent Gel</v>
      </c>
    </row>
    <row r="2178" spans="1:9" x14ac:dyDescent="0.35">
      <c r="A2178">
        <v>280704</v>
      </c>
      <c r="B2178" t="s">
        <v>5219</v>
      </c>
      <c r="C2178" t="s">
        <v>5219</v>
      </c>
      <c r="D2178" t="s">
        <v>5220</v>
      </c>
      <c r="F2178" t="s">
        <v>3504</v>
      </c>
      <c r="G2178" t="str">
        <f>TRIM(IF(LEFT(Table1[[#This Row],[BrandName]],1) = "(", MID(Table1[[#This Row],[BrandName]], SEARCH(")", Table1[[#This Row],[BrandName]])+1,100),""))</f>
        <v/>
      </c>
      <c r="H2178" t="str">
        <f>IF(
     ISNUMBER(
                        SEARCH("(",Table1[[#This Row],[BrandName]])),
                        LEFT(Table1[[#This Row],[BrandName]],SEARCH("(",Table1[[#This Row],[BrandName]])-1),"")</f>
        <v/>
      </c>
      <c r="I2178" t="str">
        <f>TRIM(IF(Table1[[#This Row],[Column2]]&lt;&gt;"",Table1[[#This Row],[Column2]], IF(Table1[[#This Row],[Later Paran]]&lt;&gt;"",Table1[[#This Row],[Later Paran]],Table1[[#This Row],[BrandName]])))</f>
        <v>Ultrastat</v>
      </c>
    </row>
    <row r="2179" spans="1:9" x14ac:dyDescent="0.35">
      <c r="A2179">
        <v>280747</v>
      </c>
      <c r="B2179" t="s">
        <v>5221</v>
      </c>
      <c r="C2179" t="s">
        <v>5221</v>
      </c>
      <c r="D2179" t="s">
        <v>5222</v>
      </c>
      <c r="F2179" t="s">
        <v>3976</v>
      </c>
      <c r="G2179" t="str">
        <f>TRIM(IF(LEFT(Table1[[#This Row],[BrandName]],1) = "(", MID(Table1[[#This Row],[BrandName]], SEARCH(")", Table1[[#This Row],[BrandName]])+1,100),""))</f>
        <v/>
      </c>
      <c r="H2179" t="str">
        <f>IF(
     ISNUMBER(
                        SEARCH("(",Table1[[#This Row],[BrandName]])),
                        LEFT(Table1[[#This Row],[BrandName]],SEARCH("(",Table1[[#This Row],[BrandName]])-1),"")</f>
        <v/>
      </c>
      <c r="I2179" t="str">
        <f>TRIM(IF(Table1[[#This Row],[Column2]]&lt;&gt;"",Table1[[#This Row],[Column2]], IF(Table1[[#This Row],[Later Paran]]&lt;&gt;"",Table1[[#This Row],[Later Paran]],Table1[[#This Row],[BrandName]])))</f>
        <v>Mazon Soap</v>
      </c>
    </row>
    <row r="2180" spans="1:9" x14ac:dyDescent="0.35">
      <c r="A2180">
        <v>280755</v>
      </c>
      <c r="B2180" t="s">
        <v>5223</v>
      </c>
      <c r="C2180" t="s">
        <v>4536</v>
      </c>
      <c r="D2180" t="s">
        <v>32654</v>
      </c>
      <c r="E2180" t="s">
        <v>2201</v>
      </c>
      <c r="F2180" t="s">
        <v>125</v>
      </c>
      <c r="G2180" t="str">
        <f>TRIM(IF(LEFT(Table1[[#This Row],[BrandName]],1) = "(", MID(Table1[[#This Row],[BrandName]], SEARCH(")", Table1[[#This Row],[BrandName]])+1,100),""))</f>
        <v/>
      </c>
      <c r="H2180" t="str">
        <f>IF(
     ISNUMBER(
                        SEARCH("(",Table1[[#This Row],[BrandName]])),
                        LEFT(Table1[[#This Row],[BrandName]],SEARCH("(",Table1[[#This Row],[BrandName]])-1),"")</f>
        <v/>
      </c>
      <c r="I2180" t="str">
        <f>TRIM(IF(Table1[[#This Row],[Column2]]&lt;&gt;"",Table1[[#This Row],[Column2]], IF(Table1[[#This Row],[Later Paran]]&lt;&gt;"",Table1[[#This Row],[Later Paran]],Table1[[#This Row],[BrandName]])))</f>
        <v>Fostex</v>
      </c>
    </row>
    <row r="2181" spans="1:9" x14ac:dyDescent="0.35">
      <c r="A2181">
        <v>280828</v>
      </c>
      <c r="B2181" t="s">
        <v>5224</v>
      </c>
      <c r="C2181" t="s">
        <v>3883</v>
      </c>
      <c r="D2181" t="s">
        <v>33663</v>
      </c>
      <c r="E2181" t="s">
        <v>5225</v>
      </c>
      <c r="F2181" t="s">
        <v>44</v>
      </c>
      <c r="G2181" t="str">
        <f>TRIM(IF(LEFT(Table1[[#This Row],[BrandName]],1) = "(", MID(Table1[[#This Row],[BrandName]], SEARCH(")", Table1[[#This Row],[BrandName]])+1,100),""))</f>
        <v/>
      </c>
      <c r="H2181" t="str">
        <f>IF(
     ISNUMBER(
                        SEARCH("(",Table1[[#This Row],[BrandName]])),
                        LEFT(Table1[[#This Row],[BrandName]],SEARCH("(",Table1[[#This Row],[BrandName]])-1),"")</f>
        <v/>
      </c>
      <c r="I2181" t="str">
        <f>TRIM(IF(Table1[[#This Row],[Column2]]&lt;&gt;"",Table1[[#This Row],[Column2]], IF(Table1[[#This Row],[Later Paran]]&lt;&gt;"",Table1[[#This Row],[Later Paran]],Table1[[#This Row],[BrandName]])))</f>
        <v>Stelabid Ultra</v>
      </c>
    </row>
    <row r="2182" spans="1:9" x14ac:dyDescent="0.35">
      <c r="A2182">
        <v>280844</v>
      </c>
      <c r="B2182" t="s">
        <v>5226</v>
      </c>
      <c r="C2182" t="s">
        <v>5226</v>
      </c>
      <c r="D2182" t="s">
        <v>32926</v>
      </c>
      <c r="F2182" t="s">
        <v>29</v>
      </c>
      <c r="G2182" t="str">
        <f>TRIM(IF(LEFT(Table1[[#This Row],[BrandName]],1) = "(", MID(Table1[[#This Row],[BrandName]], SEARCH(")", Table1[[#This Row],[BrandName]])+1,100),""))</f>
        <v/>
      </c>
      <c r="H2182" t="str">
        <f>IF(
     ISNUMBER(
                        SEARCH("(",Table1[[#This Row],[BrandName]])),
                        LEFT(Table1[[#This Row],[BrandName]],SEARCH("(",Table1[[#This Row],[BrandName]])-1),"")</f>
        <v/>
      </c>
      <c r="I2182" t="str">
        <f>TRIM(IF(Table1[[#This Row],[Column2]]&lt;&gt;"",Table1[[#This Row],[Column2]], IF(Table1[[#This Row],[Later Paran]]&lt;&gt;"",Table1[[#This Row],[Later Paran]],Table1[[#This Row],[BrandName]])))</f>
        <v>Factor Complex Proplex</v>
      </c>
    </row>
    <row r="2183" spans="1:9" x14ac:dyDescent="0.35">
      <c r="A2183">
        <v>281379</v>
      </c>
      <c r="B2183" t="s">
        <v>5227</v>
      </c>
      <c r="C2183" t="s">
        <v>273</v>
      </c>
      <c r="D2183" t="s">
        <v>5228</v>
      </c>
      <c r="E2183" t="s">
        <v>5229</v>
      </c>
      <c r="F2183" t="s">
        <v>505</v>
      </c>
      <c r="G2183" t="str">
        <f>TRIM(IF(LEFT(Table1[[#This Row],[BrandName]],1) = "(", MID(Table1[[#This Row],[BrandName]], SEARCH(")", Table1[[#This Row],[BrandName]])+1,100),""))</f>
        <v/>
      </c>
      <c r="H2183" t="str">
        <f>IF(
     ISNUMBER(
                        SEARCH("(",Table1[[#This Row],[BrandName]])),
                        LEFT(Table1[[#This Row],[BrandName]],SEARCH("(",Table1[[#This Row],[BrandName]])-1),"")</f>
        <v/>
      </c>
      <c r="I2183" t="str">
        <f>TRIM(IF(Table1[[#This Row],[Column2]]&lt;&gt;"",Table1[[#This Row],[Column2]], IF(Table1[[#This Row],[Later Paran]]&lt;&gt;"",Table1[[#This Row],[Later Paran]],Table1[[#This Row],[BrandName]])))</f>
        <v>Proviodine Ovules</v>
      </c>
    </row>
    <row r="2184" spans="1:9" x14ac:dyDescent="0.35">
      <c r="A2184">
        <v>281492</v>
      </c>
      <c r="B2184" t="s">
        <v>5230</v>
      </c>
      <c r="C2184" t="s">
        <v>5230</v>
      </c>
      <c r="D2184" t="s">
        <v>5231</v>
      </c>
      <c r="F2184" t="s">
        <v>4284</v>
      </c>
      <c r="G2184" t="str">
        <f>TRIM(IF(LEFT(Table1[[#This Row],[BrandName]],1) = "(", MID(Table1[[#This Row],[BrandName]], SEARCH(")", Table1[[#This Row],[BrandName]])+1,100),""))</f>
        <v/>
      </c>
      <c r="H2184" t="str">
        <f>IF(
     ISNUMBER(
                        SEARCH("(",Table1[[#This Row],[BrandName]])),
                        LEFT(Table1[[#This Row],[BrandName]],SEARCH("(",Table1[[#This Row],[BrandName]])-1),"")</f>
        <v/>
      </c>
      <c r="I2184" t="str">
        <f>TRIM(IF(Table1[[#This Row],[Column2]]&lt;&gt;"",Table1[[#This Row],[Column2]], IF(Table1[[#This Row],[Later Paran]]&lt;&gt;"",Table1[[#This Row],[Later Paran]],Table1[[#This Row],[BrandName]])))</f>
        <v>Naran Reducing Plan</v>
      </c>
    </row>
    <row r="2185" spans="1:9" x14ac:dyDescent="0.35">
      <c r="A2185">
        <v>281506</v>
      </c>
      <c r="B2185" t="s">
        <v>5232</v>
      </c>
      <c r="C2185" t="s">
        <v>5232</v>
      </c>
      <c r="D2185" t="s">
        <v>5233</v>
      </c>
      <c r="F2185" t="s">
        <v>29</v>
      </c>
      <c r="G2185" t="str">
        <f>TRIM(IF(LEFT(Table1[[#This Row],[BrandName]],1) = "(", MID(Table1[[#This Row],[BrandName]], SEARCH(")", Table1[[#This Row],[BrandName]])+1,100),""))</f>
        <v/>
      </c>
      <c r="H2185" t="str">
        <f>IF(
     ISNUMBER(
                        SEARCH("(",Table1[[#This Row],[BrandName]])),
                        LEFT(Table1[[#This Row],[BrandName]],SEARCH("(",Table1[[#This Row],[BrandName]])-1),"")</f>
        <v/>
      </c>
      <c r="I2185" t="str">
        <f>TRIM(IF(Table1[[#This Row],[Column2]]&lt;&gt;"",Table1[[#This Row],[Column2]], IF(Table1[[#This Row],[Later Paran]]&lt;&gt;"",Table1[[#This Row],[Later Paran]],Table1[[#This Row],[BrandName]])))</f>
        <v>Typhoid Vaccine</v>
      </c>
    </row>
    <row r="2186" spans="1:9" x14ac:dyDescent="0.35">
      <c r="A2186">
        <v>281913</v>
      </c>
      <c r="B2186" t="s">
        <v>5234</v>
      </c>
      <c r="C2186" t="s">
        <v>1887</v>
      </c>
      <c r="D2186" t="s">
        <v>5235</v>
      </c>
      <c r="E2186" t="s">
        <v>5236</v>
      </c>
      <c r="F2186" t="s">
        <v>276</v>
      </c>
      <c r="G2186" t="str">
        <f>TRIM(IF(LEFT(Table1[[#This Row],[BrandName]],1) = "(", MID(Table1[[#This Row],[BrandName]], SEARCH(")", Table1[[#This Row],[BrandName]])+1,100),""))</f>
        <v/>
      </c>
      <c r="H2186" t="str">
        <f>IF(
     ISNUMBER(
                        SEARCH("(",Table1[[#This Row],[BrandName]])),
                        LEFT(Table1[[#This Row],[BrandName]],SEARCH("(",Table1[[#This Row],[BrandName]])-1),"")</f>
        <v/>
      </c>
      <c r="I2186" t="str">
        <f>TRIM(IF(Table1[[#This Row],[Column2]]&lt;&gt;"",Table1[[#This Row],[Column2]], IF(Table1[[#This Row],[Later Paran]]&lt;&gt;"",Table1[[#This Row],[Later Paran]],Table1[[#This Row],[BrandName]])))</f>
        <v>Topsyn</v>
      </c>
    </row>
    <row r="2187" spans="1:9" x14ac:dyDescent="0.35">
      <c r="A2187">
        <v>282081</v>
      </c>
      <c r="B2187" t="s">
        <v>5237</v>
      </c>
      <c r="C2187" t="s">
        <v>5238</v>
      </c>
      <c r="D2187" t="s">
        <v>5239</v>
      </c>
      <c r="E2187" t="s">
        <v>264</v>
      </c>
      <c r="F2187" t="s">
        <v>44</v>
      </c>
      <c r="G2187" t="str">
        <f>TRIM(IF(LEFT(Table1[[#This Row],[BrandName]],1) = "(", MID(Table1[[#This Row],[BrandName]], SEARCH(")", Table1[[#This Row],[BrandName]])+1,100),""))</f>
        <v/>
      </c>
      <c r="H2187" t="str">
        <f>IF(
     ISNUMBER(
                        SEARCH("(",Table1[[#This Row],[BrandName]])),
                        LEFT(Table1[[#This Row],[BrandName]],SEARCH("(",Table1[[#This Row],[BrandName]])-1),"")</f>
        <v/>
      </c>
      <c r="I2187" t="str">
        <f>TRIM(IF(Table1[[#This Row],[Column2]]&lt;&gt;"",Table1[[#This Row],[Column2]], IF(Table1[[#This Row],[Later Paran]]&lt;&gt;"",Table1[[#This Row],[Later Paran]],Table1[[#This Row],[BrandName]])))</f>
        <v>Lanvis</v>
      </c>
    </row>
    <row r="2188" spans="1:9" x14ac:dyDescent="0.35">
      <c r="A2188">
        <v>282243</v>
      </c>
      <c r="B2188" t="s">
        <v>5240</v>
      </c>
      <c r="C2188" t="s">
        <v>5241</v>
      </c>
      <c r="D2188" t="s">
        <v>5242</v>
      </c>
      <c r="E2188" t="s">
        <v>5243</v>
      </c>
      <c r="F2188" t="s">
        <v>3964</v>
      </c>
      <c r="G2188" t="str">
        <f>TRIM(IF(LEFT(Table1[[#This Row],[BrandName]],1) = "(", MID(Table1[[#This Row],[BrandName]], SEARCH(")", Table1[[#This Row],[BrandName]])+1,100),""))</f>
        <v/>
      </c>
      <c r="H2188" t="str">
        <f>IF(
     ISNUMBER(
                        SEARCH("(",Table1[[#This Row],[BrandName]])),
                        LEFT(Table1[[#This Row],[BrandName]],SEARCH("(",Table1[[#This Row],[BrandName]])-1),"")</f>
        <v/>
      </c>
      <c r="I2188" t="str">
        <f>TRIM(IF(Table1[[#This Row],[Column2]]&lt;&gt;"",Table1[[#This Row],[Column2]], IF(Table1[[#This Row],[Later Paran]]&lt;&gt;"",Table1[[#This Row],[Later Paran]],Table1[[#This Row],[BrandName]])))</f>
        <v>Lowila Cake</v>
      </c>
    </row>
    <row r="2189" spans="1:9" x14ac:dyDescent="0.35">
      <c r="A2189">
        <v>282286</v>
      </c>
      <c r="B2189" t="s">
        <v>5244</v>
      </c>
      <c r="C2189" t="s">
        <v>105</v>
      </c>
      <c r="D2189" t="s">
        <v>5245</v>
      </c>
      <c r="E2189" t="s">
        <v>5246</v>
      </c>
      <c r="F2189" t="s">
        <v>1374</v>
      </c>
      <c r="G2189" t="str">
        <f>TRIM(IF(LEFT(Table1[[#This Row],[BrandName]],1) = "(", MID(Table1[[#This Row],[BrandName]], SEARCH(")", Table1[[#This Row],[BrandName]])+1,100),""))</f>
        <v/>
      </c>
      <c r="H2189" t="str">
        <f>IF(
     ISNUMBER(
                        SEARCH("(",Table1[[#This Row],[BrandName]])),
                        LEFT(Table1[[#This Row],[BrandName]],SEARCH("(",Table1[[#This Row],[BrandName]])-1),"")</f>
        <v/>
      </c>
      <c r="I2189" t="str">
        <f>TRIM(IF(Table1[[#This Row],[Column2]]&lt;&gt;"",Table1[[#This Row],[Column2]], IF(Table1[[#This Row],[Later Paran]]&lt;&gt;"",Table1[[#This Row],[Later Paran]],Table1[[#This Row],[BrandName]])))</f>
        <v>Bronkaid Mistometer</v>
      </c>
    </row>
    <row r="2190" spans="1:9" x14ac:dyDescent="0.35">
      <c r="A2190">
        <v>282308</v>
      </c>
      <c r="B2190" t="s">
        <v>5247</v>
      </c>
      <c r="C2190" t="s">
        <v>831</v>
      </c>
      <c r="D2190" t="s">
        <v>32221</v>
      </c>
      <c r="E2190" t="s">
        <v>663</v>
      </c>
      <c r="F2190" t="s">
        <v>9</v>
      </c>
      <c r="G2190" t="str">
        <f>TRIM(IF(LEFT(Table1[[#This Row],[BrandName]],1) = "(", MID(Table1[[#This Row],[BrandName]], SEARCH(")", Table1[[#This Row],[BrandName]])+1,100),""))</f>
        <v/>
      </c>
      <c r="H2190" t="str">
        <f>IF(
     ISNUMBER(
                        SEARCH("(",Table1[[#This Row],[BrandName]])),
                        LEFT(Table1[[#This Row],[BrandName]],SEARCH("(",Table1[[#This Row],[BrandName]])-1),"")</f>
        <v/>
      </c>
      <c r="I2190" t="str">
        <f>TRIM(IF(Table1[[#This Row],[Column2]]&lt;&gt;"",Table1[[#This Row],[Column2]], IF(Table1[[#This Row],[Later Paran]]&lt;&gt;"",Table1[[#This Row],[Later Paran]],Table1[[#This Row],[BrandName]])))</f>
        <v>Minocin</v>
      </c>
    </row>
    <row r="2191" spans="1:9" x14ac:dyDescent="0.35">
      <c r="A2191">
        <v>282316</v>
      </c>
      <c r="B2191" t="s">
        <v>5248</v>
      </c>
      <c r="C2191" t="s">
        <v>1480</v>
      </c>
      <c r="D2191" t="s">
        <v>33013</v>
      </c>
      <c r="E2191" t="s">
        <v>1155</v>
      </c>
      <c r="F2191" t="s">
        <v>32</v>
      </c>
      <c r="G2191" t="str">
        <f>TRIM(IF(LEFT(Table1[[#This Row],[BrandName]],1) = "(", MID(Table1[[#This Row],[BrandName]], SEARCH(")", Table1[[#This Row],[BrandName]])+1,100),""))</f>
        <v/>
      </c>
      <c r="H2191" t="str">
        <f>IF(
     ISNUMBER(
                        SEARCH("(",Table1[[#This Row],[BrandName]])),
                        LEFT(Table1[[#This Row],[BrandName]],SEARCH("(",Table1[[#This Row],[BrandName]])-1),"")</f>
        <v/>
      </c>
      <c r="I2191" t="str">
        <f>TRIM(IF(Table1[[#This Row],[Column2]]&lt;&gt;"",Table1[[#This Row],[Column2]], IF(Table1[[#This Row],[Later Paran]]&lt;&gt;"",Table1[[#This Row],[Later Paran]],Table1[[#This Row],[BrandName]])))</f>
        <v>Syntocinon</v>
      </c>
    </row>
    <row r="2192" spans="1:9" x14ac:dyDescent="0.35">
      <c r="A2192">
        <v>282456</v>
      </c>
      <c r="B2192" t="s">
        <v>5249</v>
      </c>
      <c r="C2192" t="s">
        <v>835</v>
      </c>
      <c r="D2192" t="s">
        <v>34660</v>
      </c>
      <c r="E2192" t="s">
        <v>1648</v>
      </c>
      <c r="F2192" t="s">
        <v>102</v>
      </c>
      <c r="G2192" t="str">
        <f>TRIM(IF(LEFT(Table1[[#This Row],[BrandName]],1) = "(", MID(Table1[[#This Row],[BrandName]], SEARCH(")", Table1[[#This Row],[BrandName]])+1,100),""))</f>
        <v/>
      </c>
      <c r="H2192" t="str">
        <f>IF(
     ISNUMBER(
                        SEARCH("(",Table1[[#This Row],[BrandName]])),
                        LEFT(Table1[[#This Row],[BrandName]],SEARCH("(",Table1[[#This Row],[BrandName]])-1),"")</f>
        <v/>
      </c>
      <c r="I2192" t="str">
        <f>TRIM(IF(Table1[[#This Row],[Column2]]&lt;&gt;"",Table1[[#This Row],[Column2]], IF(Table1[[#This Row],[Later Paran]]&lt;&gt;"",Table1[[#This Row],[Later Paran]],Table1[[#This Row],[BrandName]])))</f>
        <v>Aristocort D</v>
      </c>
    </row>
    <row r="2193" spans="1:9" x14ac:dyDescent="0.35">
      <c r="A2193">
        <v>282499</v>
      </c>
      <c r="B2193" t="s">
        <v>5250</v>
      </c>
      <c r="C2193" t="s">
        <v>5153</v>
      </c>
      <c r="D2193" t="s">
        <v>7788</v>
      </c>
      <c r="E2193" t="s">
        <v>2074</v>
      </c>
      <c r="F2193" t="s">
        <v>9</v>
      </c>
      <c r="G2193" t="str">
        <f>TRIM(IF(LEFT(Table1[[#This Row],[BrandName]],1) = "(", MID(Table1[[#This Row],[BrandName]], SEARCH(")", Table1[[#This Row],[BrandName]])+1,100),""))</f>
        <v/>
      </c>
      <c r="H2193" t="str">
        <f>IF(
     ISNUMBER(
                        SEARCH("(",Table1[[#This Row],[BrandName]])),
                        LEFT(Table1[[#This Row],[BrandName]],SEARCH("(",Table1[[#This Row],[BrandName]])-1),"")</f>
        <v/>
      </c>
      <c r="I2193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194" spans="1:9" x14ac:dyDescent="0.35">
      <c r="A2194">
        <v>282502</v>
      </c>
      <c r="B2194" t="s">
        <v>5251</v>
      </c>
      <c r="C2194" t="s">
        <v>5153</v>
      </c>
      <c r="D2194" t="s">
        <v>7788</v>
      </c>
      <c r="E2194" t="s">
        <v>2072</v>
      </c>
      <c r="F2194" t="s">
        <v>9</v>
      </c>
      <c r="G2194" t="str">
        <f>TRIM(IF(LEFT(Table1[[#This Row],[BrandName]],1) = "(", MID(Table1[[#This Row],[BrandName]], SEARCH(")", Table1[[#This Row],[BrandName]])+1,100),""))</f>
        <v/>
      </c>
      <c r="H2194" t="str">
        <f>IF(
     ISNUMBER(
                        SEARCH("(",Table1[[#This Row],[BrandName]])),
                        LEFT(Table1[[#This Row],[BrandName]],SEARCH("(",Table1[[#This Row],[BrandName]])-1),"")</f>
        <v/>
      </c>
      <c r="I2194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195" spans="1:9" x14ac:dyDescent="0.35">
      <c r="A2195">
        <v>282529</v>
      </c>
      <c r="B2195" t="s">
        <v>5252</v>
      </c>
      <c r="C2195" t="s">
        <v>1036</v>
      </c>
      <c r="D2195" t="s">
        <v>3272</v>
      </c>
      <c r="E2195" t="s">
        <v>360</v>
      </c>
      <c r="F2195" t="s">
        <v>44</v>
      </c>
      <c r="G2195" t="str">
        <f>TRIM(IF(LEFT(Table1[[#This Row],[BrandName]],1) = "(", MID(Table1[[#This Row],[BrandName]], SEARCH(")", Table1[[#This Row],[BrandName]])+1,100),""))</f>
        <v/>
      </c>
      <c r="H2195" t="str">
        <f>IF(
     ISNUMBER(
                        SEARCH("(",Table1[[#This Row],[BrandName]])),
                        LEFT(Table1[[#This Row],[BrandName]],SEARCH("(",Table1[[#This Row],[BrandName]])-1),"")</f>
        <v/>
      </c>
      <c r="I2195" t="str">
        <f>TRIM(IF(Table1[[#This Row],[Column2]]&lt;&gt;"",Table1[[#This Row],[Column2]], IF(Table1[[#This Row],[Later Paran]]&lt;&gt;"",Table1[[#This Row],[Later Paran]],Table1[[#This Row],[BrandName]])))</f>
        <v>Bentylol</v>
      </c>
    </row>
    <row r="2196" spans="1:9" x14ac:dyDescent="0.35">
      <c r="A2196">
        <v>282588</v>
      </c>
      <c r="B2196" t="s">
        <v>5253</v>
      </c>
      <c r="C2196" t="s">
        <v>538</v>
      </c>
      <c r="D2196" t="s">
        <v>33659</v>
      </c>
      <c r="E2196" t="s">
        <v>5254</v>
      </c>
      <c r="F2196" t="s">
        <v>44</v>
      </c>
      <c r="G2196" t="str">
        <f>TRIM(IF(LEFT(Table1[[#This Row],[BrandName]],1) = "(", MID(Table1[[#This Row],[BrandName]], SEARCH(")", Table1[[#This Row],[BrandName]])+1,100),""))</f>
        <v/>
      </c>
      <c r="H2196" t="str">
        <f>IF(
     ISNUMBER(
                        SEARCH("(",Table1[[#This Row],[BrandName]])),
                        LEFT(Table1[[#This Row],[BrandName]],SEARCH("(",Table1[[#This Row],[BrandName]])-1),"")</f>
        <v/>
      </c>
      <c r="I2196" t="str">
        <f>TRIM(IF(Table1[[#This Row],[Column2]]&lt;&gt;"",Table1[[#This Row],[Column2]], IF(Table1[[#This Row],[Later Paran]]&lt;&gt;"",Table1[[#This Row],[Later Paran]],Table1[[#This Row],[BrandName]])))</f>
        <v>Choloxin</v>
      </c>
    </row>
    <row r="2197" spans="1:9" x14ac:dyDescent="0.35">
      <c r="A2197">
        <v>282596</v>
      </c>
      <c r="B2197" t="s">
        <v>5255</v>
      </c>
      <c r="C2197" t="s">
        <v>538</v>
      </c>
      <c r="D2197" t="s">
        <v>33659</v>
      </c>
      <c r="E2197" t="s">
        <v>336</v>
      </c>
      <c r="F2197" t="s">
        <v>44</v>
      </c>
      <c r="G2197" t="str">
        <f>TRIM(IF(LEFT(Table1[[#This Row],[BrandName]],1) = "(", MID(Table1[[#This Row],[BrandName]], SEARCH(")", Table1[[#This Row],[BrandName]])+1,100),""))</f>
        <v/>
      </c>
      <c r="H2197" t="str">
        <f>IF(
     ISNUMBER(
                        SEARCH("(",Table1[[#This Row],[BrandName]])),
                        LEFT(Table1[[#This Row],[BrandName]],SEARCH("(",Table1[[#This Row],[BrandName]])-1),"")</f>
        <v/>
      </c>
      <c r="I2197" t="str">
        <f>TRIM(IF(Table1[[#This Row],[Column2]]&lt;&gt;"",Table1[[#This Row],[Column2]], IF(Table1[[#This Row],[Later Paran]]&lt;&gt;"",Table1[[#This Row],[Later Paran]],Table1[[#This Row],[BrandName]])))</f>
        <v>Choloxin</v>
      </c>
    </row>
    <row r="2198" spans="1:9" x14ac:dyDescent="0.35">
      <c r="A2198">
        <v>282677</v>
      </c>
      <c r="B2198" t="s">
        <v>5256</v>
      </c>
      <c r="C2198" t="s">
        <v>5257</v>
      </c>
      <c r="D2198" t="s">
        <v>33664</v>
      </c>
      <c r="E2198" t="s">
        <v>4017</v>
      </c>
      <c r="F2198" t="s">
        <v>44</v>
      </c>
      <c r="G2198" t="str">
        <f>TRIM(IF(LEFT(Table1[[#This Row],[BrandName]],1) = "(", MID(Table1[[#This Row],[BrandName]], SEARCH(")", Table1[[#This Row],[BrandName]])+1,100),""))</f>
        <v/>
      </c>
      <c r="H2198" t="str">
        <f>IF(
     ISNUMBER(
                        SEARCH("(",Table1[[#This Row],[BrandName]])),
                        LEFT(Table1[[#This Row],[BrandName]],SEARCH("(",Table1[[#This Row],[BrandName]])-1),"")</f>
        <v/>
      </c>
      <c r="I2198" t="str">
        <f>TRIM(IF(Table1[[#This Row],[Column2]]&lt;&gt;"",Table1[[#This Row],[Column2]], IF(Table1[[#This Row],[Later Paran]]&lt;&gt;"",Table1[[#This Row],[Later Paran]],Table1[[#This Row],[BrandName]])))</f>
        <v>Ogen</v>
      </c>
    </row>
    <row r="2199" spans="1:9" x14ac:dyDescent="0.35">
      <c r="A2199">
        <v>282685</v>
      </c>
      <c r="B2199" t="s">
        <v>5258</v>
      </c>
      <c r="C2199" t="s">
        <v>5257</v>
      </c>
      <c r="D2199" t="s">
        <v>33664</v>
      </c>
      <c r="E2199" t="s">
        <v>5259</v>
      </c>
      <c r="F2199" t="s">
        <v>44</v>
      </c>
      <c r="G2199" t="str">
        <f>TRIM(IF(LEFT(Table1[[#This Row],[BrandName]],1) = "(", MID(Table1[[#This Row],[BrandName]], SEARCH(")", Table1[[#This Row],[BrandName]])+1,100),""))</f>
        <v/>
      </c>
      <c r="H2199" t="str">
        <f>IF(
     ISNUMBER(
                        SEARCH("(",Table1[[#This Row],[BrandName]])),
                        LEFT(Table1[[#This Row],[BrandName]],SEARCH("(",Table1[[#This Row],[BrandName]])-1),"")</f>
        <v/>
      </c>
      <c r="I2199" t="str">
        <f>TRIM(IF(Table1[[#This Row],[Column2]]&lt;&gt;"",Table1[[#This Row],[Column2]], IF(Table1[[#This Row],[Later Paran]]&lt;&gt;"",Table1[[#This Row],[Later Paran]],Table1[[#This Row],[BrandName]])))</f>
        <v>Ogen</v>
      </c>
    </row>
    <row r="2200" spans="1:9" x14ac:dyDescent="0.35">
      <c r="A2200">
        <v>282766</v>
      </c>
      <c r="B2200" t="s">
        <v>5260</v>
      </c>
      <c r="C2200" t="s">
        <v>4901</v>
      </c>
      <c r="D2200" t="s">
        <v>5261</v>
      </c>
      <c r="E2200" t="s">
        <v>5262</v>
      </c>
      <c r="F2200" t="s">
        <v>2803</v>
      </c>
      <c r="G2200" t="str">
        <f>TRIM(IF(LEFT(Table1[[#This Row],[BrandName]],1) = "(", MID(Table1[[#This Row],[BrandName]], SEARCH(")", Table1[[#This Row],[BrandName]])+1,100),""))</f>
        <v/>
      </c>
      <c r="H2200" t="str">
        <f>IF(
     ISNUMBER(
                        SEARCH("(",Table1[[#This Row],[BrandName]])),
                        LEFT(Table1[[#This Row],[BrandName]],SEARCH("(",Table1[[#This Row],[BrandName]])-1),"")</f>
        <v/>
      </c>
      <c r="I2200" t="str">
        <f>TRIM(IF(Table1[[#This Row],[Column2]]&lt;&gt;"",Table1[[#This Row],[Column2]], IF(Table1[[#This Row],[Later Paran]]&lt;&gt;"",Table1[[#This Row],[Later Paran]],Table1[[#This Row],[BrandName]])))</f>
        <v>Smile Shower Soap</v>
      </c>
    </row>
    <row r="2201" spans="1:9" x14ac:dyDescent="0.35">
      <c r="A2201">
        <v>282774</v>
      </c>
      <c r="B2201" t="s">
        <v>5263</v>
      </c>
      <c r="C2201" t="s">
        <v>421</v>
      </c>
      <c r="D2201" t="s">
        <v>34661</v>
      </c>
      <c r="E2201" t="s">
        <v>5264</v>
      </c>
      <c r="F2201" t="s">
        <v>102</v>
      </c>
      <c r="G2201" t="str">
        <f>TRIM(IF(LEFT(Table1[[#This Row],[BrandName]],1) = "(", MID(Table1[[#This Row],[BrandName]], SEARCH(")", Table1[[#This Row],[BrandName]])+1,100),""))</f>
        <v/>
      </c>
      <c r="H2201" t="str">
        <f>IF(
     ISNUMBER(
                        SEARCH("(",Table1[[#This Row],[BrandName]])),
                        LEFT(Table1[[#This Row],[BrandName]],SEARCH("(",Table1[[#This Row],[BrandName]])-1),"")</f>
        <v/>
      </c>
      <c r="I2201" t="str">
        <f>TRIM(IF(Table1[[#This Row],[Column2]]&lt;&gt;"",Table1[[#This Row],[Column2]], IF(Table1[[#This Row],[Later Paran]]&lt;&gt;"",Table1[[#This Row],[Later Paran]],Table1[[#This Row],[BrandName]])))</f>
        <v>Abrasion</v>
      </c>
    </row>
    <row r="2202" spans="1:9" x14ac:dyDescent="0.35">
      <c r="A2202">
        <v>282839</v>
      </c>
      <c r="B2202" t="s">
        <v>5265</v>
      </c>
      <c r="C2202" t="s">
        <v>5266</v>
      </c>
      <c r="D2202" t="s">
        <v>34467</v>
      </c>
      <c r="E2202" t="s">
        <v>5267</v>
      </c>
      <c r="F2202" t="s">
        <v>318</v>
      </c>
      <c r="G2202" t="str">
        <f>TRIM(IF(LEFT(Table1[[#This Row],[BrandName]],1) = "(", MID(Table1[[#This Row],[BrandName]], SEARCH(")", Table1[[#This Row],[BrandName]])+1,100),""))</f>
        <v/>
      </c>
      <c r="H2202" t="str">
        <f>IF(
     ISNUMBER(
                        SEARCH("(",Table1[[#This Row],[BrandName]])),
                        LEFT(Table1[[#This Row],[BrandName]],SEARCH("(",Table1[[#This Row],[BrandName]])-1),"")</f>
        <v/>
      </c>
      <c r="I2202" t="str">
        <f>TRIM(IF(Table1[[#This Row],[Column2]]&lt;&gt;"",Table1[[#This Row],[Column2]], IF(Table1[[#This Row],[Later Paran]]&lt;&gt;"",Table1[[#This Row],[Later Paran]],Table1[[#This Row],[BrandName]])))</f>
        <v>Noscatuss</v>
      </c>
    </row>
    <row r="2203" spans="1:9" x14ac:dyDescent="0.35">
      <c r="A2203">
        <v>283150</v>
      </c>
      <c r="B2203" t="s">
        <v>5268</v>
      </c>
      <c r="C2203" t="s">
        <v>5269</v>
      </c>
      <c r="D2203" t="s">
        <v>33066</v>
      </c>
      <c r="E2203" t="s">
        <v>5270</v>
      </c>
      <c r="F2203" t="s">
        <v>32</v>
      </c>
      <c r="G2203" t="str">
        <f>TRIM(IF(LEFT(Table1[[#This Row],[BrandName]],1) = "(", MID(Table1[[#This Row],[BrandName]], SEARCH(")", Table1[[#This Row],[BrandName]])+1,100),""))</f>
        <v/>
      </c>
      <c r="H2203" t="str">
        <f>IF(
     ISNUMBER(
                        SEARCH("(",Table1[[#This Row],[BrandName]])),
                        LEFT(Table1[[#This Row],[BrandName]],SEARCH("(",Table1[[#This Row],[BrandName]])-1),"")</f>
        <v/>
      </c>
      <c r="I2203" t="str">
        <f>TRIM(IF(Table1[[#This Row],[Column2]]&lt;&gt;"",Table1[[#This Row],[Column2]], IF(Table1[[#This Row],[Later Paran]]&lt;&gt;"",Table1[[#This Row],[Later Paran]],Table1[[#This Row],[BrandName]])))</f>
        <v>Calciparine</v>
      </c>
    </row>
    <row r="2204" spans="1:9" x14ac:dyDescent="0.35">
      <c r="A2204">
        <v>283223</v>
      </c>
      <c r="B2204" t="s">
        <v>5271</v>
      </c>
      <c r="C2204" t="s">
        <v>5271</v>
      </c>
      <c r="D2204" t="s">
        <v>5272</v>
      </c>
      <c r="F2204" t="s">
        <v>125</v>
      </c>
      <c r="G2204" t="str">
        <f>TRIM(IF(LEFT(Table1[[#This Row],[BrandName]],1) = "(", MID(Table1[[#This Row],[BrandName]], SEARCH(")", Table1[[#This Row],[BrandName]])+1,100),""))</f>
        <v/>
      </c>
      <c r="H2204" t="str">
        <f>IF(
     ISNUMBER(
                        SEARCH("(",Table1[[#This Row],[BrandName]])),
                        LEFT(Table1[[#This Row],[BrandName]],SEARCH("(",Table1[[#This Row],[BrandName]])-1),"")</f>
        <v/>
      </c>
      <c r="I2204" t="str">
        <f>TRIM(IF(Table1[[#This Row],[Column2]]&lt;&gt;"",Table1[[#This Row],[Column2]], IF(Table1[[#This Row],[Later Paran]]&lt;&gt;"",Table1[[#This Row],[Later Paran]],Table1[[#This Row],[BrandName]])))</f>
        <v>Triaminic Dm Expectorant</v>
      </c>
    </row>
    <row r="2205" spans="1:9" x14ac:dyDescent="0.35">
      <c r="A2205">
        <v>283568</v>
      </c>
      <c r="B2205" t="s">
        <v>5273</v>
      </c>
      <c r="C2205" t="s">
        <v>5274</v>
      </c>
      <c r="D2205" t="s">
        <v>12436</v>
      </c>
      <c r="E2205" t="s">
        <v>262</v>
      </c>
      <c r="F2205" t="s">
        <v>44</v>
      </c>
      <c r="G2205" t="str">
        <f>TRIM(IF(LEFT(Table1[[#This Row],[BrandName]],1) = "(", MID(Table1[[#This Row],[BrandName]], SEARCH(")", Table1[[#This Row],[BrandName]])+1,100),""))</f>
        <v/>
      </c>
      <c r="H2205" t="str">
        <f>IF(
     ISNUMBER(
                        SEARCH("(",Table1[[#This Row],[BrandName]])),
                        LEFT(Table1[[#This Row],[BrandName]],SEARCH("(",Table1[[#This Row],[BrandName]])-1),"")</f>
        <v/>
      </c>
      <c r="I2205" t="str">
        <f>TRIM(IF(Table1[[#This Row],[Column2]]&lt;&gt;"",Table1[[#This Row],[Column2]], IF(Table1[[#This Row],[Later Paran]]&lt;&gt;"",Table1[[#This Row],[Later Paran]],Table1[[#This Row],[BrandName]])))</f>
        <v>Zinc</v>
      </c>
    </row>
    <row r="2206" spans="1:9" x14ac:dyDescent="0.35">
      <c r="A2206">
        <v>283991</v>
      </c>
      <c r="B2206" t="s">
        <v>5275</v>
      </c>
      <c r="C2206" t="s">
        <v>5276</v>
      </c>
      <c r="D2206" t="s">
        <v>5277</v>
      </c>
      <c r="E2206" t="s">
        <v>248</v>
      </c>
      <c r="F2206" t="s">
        <v>44</v>
      </c>
      <c r="G2206" t="str">
        <f>TRIM(IF(LEFT(Table1[[#This Row],[BrandName]],1) = "(", MID(Table1[[#This Row],[BrandName]], SEARCH(")", Table1[[#This Row],[BrandName]])+1,100),""))</f>
        <v/>
      </c>
      <c r="H2206" t="str">
        <f>IF(
     ISNUMBER(
                        SEARCH("(",Table1[[#This Row],[BrandName]])),
                        LEFT(Table1[[#This Row],[BrandName]],SEARCH("(",Table1[[#This Row],[BrandName]])-1),"")</f>
        <v/>
      </c>
      <c r="I2206" t="str">
        <f>TRIM(IF(Table1[[#This Row],[Column2]]&lt;&gt;"",Table1[[#This Row],[Column2]], IF(Table1[[#This Row],[Later Paran]]&lt;&gt;"",Table1[[#This Row],[Later Paran]],Table1[[#This Row],[BrandName]])))</f>
        <v>Tebrazid</v>
      </c>
    </row>
    <row r="2207" spans="1:9" x14ac:dyDescent="0.35">
      <c r="A2207">
        <v>284009</v>
      </c>
      <c r="B2207" t="s">
        <v>5278</v>
      </c>
      <c r="C2207" t="s">
        <v>5278</v>
      </c>
      <c r="D2207" t="s">
        <v>5279</v>
      </c>
      <c r="F2207" t="s">
        <v>22</v>
      </c>
      <c r="G2207" t="str">
        <f>TRIM(IF(LEFT(Table1[[#This Row],[BrandName]],1) = "(", MID(Table1[[#This Row],[BrandName]], SEARCH(")", Table1[[#This Row],[BrandName]])+1,100),""))</f>
        <v/>
      </c>
      <c r="H2207" t="str">
        <f>IF(
     ISNUMBER(
                        SEARCH("(",Table1[[#This Row],[BrandName]])),
                        LEFT(Table1[[#This Row],[BrandName]],SEARCH("(",Table1[[#This Row],[BrandName]])-1),"")</f>
        <v/>
      </c>
      <c r="I2207" t="str">
        <f>TRIM(IF(Table1[[#This Row],[Column2]]&lt;&gt;"",Table1[[#This Row],[Column2]], IF(Table1[[#This Row],[Later Paran]]&lt;&gt;"",Table1[[#This Row],[Later Paran]],Table1[[#This Row],[BrandName]])))</f>
        <v>Pro Biosan Kit</v>
      </c>
    </row>
    <row r="2208" spans="1:9" x14ac:dyDescent="0.35">
      <c r="A2208">
        <v>284106</v>
      </c>
      <c r="B2208" t="s">
        <v>5280</v>
      </c>
      <c r="C2208" t="s">
        <v>5281</v>
      </c>
      <c r="D2208" t="s">
        <v>148</v>
      </c>
      <c r="E2208" t="s">
        <v>5282</v>
      </c>
      <c r="F2208" t="s">
        <v>29</v>
      </c>
      <c r="G2208" t="str">
        <f>TRIM(IF(LEFT(Table1[[#This Row],[BrandName]],1) = "(", MID(Table1[[#This Row],[BrandName]], SEARCH(")", Table1[[#This Row],[BrandName]])+1,100),""))</f>
        <v/>
      </c>
      <c r="H2208" t="str">
        <f>IF(
     ISNUMBER(
                        SEARCH("(",Table1[[#This Row],[BrandName]])),
                        LEFT(Table1[[#This Row],[BrandName]],SEARCH("(",Table1[[#This Row],[BrandName]])-1),"")</f>
        <v/>
      </c>
      <c r="I2208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2209" spans="1:9" x14ac:dyDescent="0.35">
      <c r="A2209">
        <v>284408</v>
      </c>
      <c r="B2209" t="s">
        <v>5283</v>
      </c>
      <c r="C2209" t="s">
        <v>5283</v>
      </c>
      <c r="D2209" t="s">
        <v>5284</v>
      </c>
      <c r="F2209" t="s">
        <v>2462</v>
      </c>
      <c r="G2209" t="str">
        <f>TRIM(IF(LEFT(Table1[[#This Row],[BrandName]],1) = "(", MID(Table1[[#This Row],[BrandName]], SEARCH(")", Table1[[#This Row],[BrandName]])+1,100),""))</f>
        <v/>
      </c>
      <c r="H2209" t="str">
        <f>IF(
     ISNUMBER(
                        SEARCH("(",Table1[[#This Row],[BrandName]])),
                        LEFT(Table1[[#This Row],[BrandName]],SEARCH("(",Table1[[#This Row],[BrandName]])-1),"")</f>
        <v/>
      </c>
      <c r="I2209" t="str">
        <f>TRIM(IF(Table1[[#This Row],[Column2]]&lt;&gt;"",Table1[[#This Row],[Column2]], IF(Table1[[#This Row],[Later Paran]]&lt;&gt;"",Table1[[#This Row],[Later Paran]],Table1[[#This Row],[BrandName]])))</f>
        <v>Buckleys Throat Aids Loz</v>
      </c>
    </row>
    <row r="2210" spans="1:9" x14ac:dyDescent="0.35">
      <c r="A2210">
        <v>285455</v>
      </c>
      <c r="B2210" t="s">
        <v>5285</v>
      </c>
      <c r="C2210" t="s">
        <v>1571</v>
      </c>
      <c r="D2210" t="s">
        <v>1572</v>
      </c>
      <c r="E2210" t="s">
        <v>244</v>
      </c>
      <c r="F2210" t="s">
        <v>44</v>
      </c>
      <c r="G2210" t="str">
        <f>TRIM(IF(LEFT(Table1[[#This Row],[BrandName]],1) = "(", MID(Table1[[#This Row],[BrandName]], SEARCH(")", Table1[[#This Row],[BrandName]])+1,100),""))</f>
        <v/>
      </c>
      <c r="H2210" t="str">
        <f>IF(
     ISNUMBER(
                        SEARCH("(",Table1[[#This Row],[BrandName]])),
                        LEFT(Table1[[#This Row],[BrandName]],SEARCH("(",Table1[[#This Row],[BrandName]])-1),"")</f>
        <v/>
      </c>
      <c r="I2210" t="str">
        <f>TRIM(IF(Table1[[#This Row],[Column2]]&lt;&gt;"",Table1[[#This Row],[Column2]], IF(Table1[[#This Row],[Later Paran]]&lt;&gt;"",Table1[[#This Row],[Later Paran]],Table1[[#This Row],[BrandName]])))</f>
        <v>Aldactone</v>
      </c>
    </row>
    <row r="2211" spans="1:9" x14ac:dyDescent="0.35">
      <c r="A2211">
        <v>285463</v>
      </c>
      <c r="B2211" t="s">
        <v>5286</v>
      </c>
      <c r="C2211" t="s">
        <v>5287</v>
      </c>
      <c r="D2211" t="s">
        <v>5288</v>
      </c>
      <c r="E2211" t="s">
        <v>218</v>
      </c>
      <c r="F2211" t="s">
        <v>29</v>
      </c>
      <c r="G2211" t="str">
        <f>TRIM(IF(LEFT(Table1[[#This Row],[BrandName]],1) = "(", MID(Table1[[#This Row],[BrandName]], SEARCH(")", Table1[[#This Row],[BrandName]])+1,100),""))</f>
        <v/>
      </c>
      <c r="H2211" t="str">
        <f>IF(
     ISNUMBER(
                        SEARCH("(",Table1[[#This Row],[BrandName]])),
                        LEFT(Table1[[#This Row],[BrandName]],SEARCH("(",Table1[[#This Row],[BrandName]])-1),"")</f>
        <v/>
      </c>
      <c r="I2211" t="str">
        <f>TRIM(IF(Table1[[#This Row],[Column2]]&lt;&gt;"",Table1[[#This Row],[Column2]], IF(Table1[[#This Row],[Later Paran]]&lt;&gt;"",Table1[[#This Row],[Later Paran]],Table1[[#This Row],[BrandName]])))</f>
        <v>Kidrolase</v>
      </c>
    </row>
    <row r="2212" spans="1:9" x14ac:dyDescent="0.35">
      <c r="A2212">
        <v>285471</v>
      </c>
      <c r="B2212" t="s">
        <v>5289</v>
      </c>
      <c r="C2212" t="s">
        <v>1004</v>
      </c>
      <c r="D2212" t="s">
        <v>5290</v>
      </c>
      <c r="E2212" t="s">
        <v>5291</v>
      </c>
      <c r="F2212" t="s">
        <v>878</v>
      </c>
      <c r="G2212" t="str">
        <f>TRIM(IF(LEFT(Table1[[#This Row],[BrandName]],1) = "(", MID(Table1[[#This Row],[BrandName]], SEARCH(")", Table1[[#This Row],[BrandName]])+1,100),""))</f>
        <v/>
      </c>
      <c r="H2212" t="str">
        <f>IF(
     ISNUMBER(
                        SEARCH("(",Table1[[#This Row],[BrandName]])),
                        LEFT(Table1[[#This Row],[BrandName]],SEARCH("(",Table1[[#This Row],[BrandName]])-1),"")</f>
        <v/>
      </c>
      <c r="I2212" t="str">
        <f>TRIM(IF(Table1[[#This Row],[Column2]]&lt;&gt;"",Table1[[#This Row],[Column2]], IF(Table1[[#This Row],[Later Paran]]&lt;&gt;"",Table1[[#This Row],[Later Paran]],Table1[[#This Row],[BrandName]])))</f>
        <v>Dexasone</v>
      </c>
    </row>
    <row r="2213" spans="1:9" x14ac:dyDescent="0.35">
      <c r="A2213">
        <v>285528</v>
      </c>
      <c r="B2213" t="s">
        <v>5292</v>
      </c>
      <c r="C2213" t="s">
        <v>5293</v>
      </c>
      <c r="D2213" t="s">
        <v>5294</v>
      </c>
      <c r="E2213" t="s">
        <v>5295</v>
      </c>
      <c r="F2213" t="s">
        <v>1920</v>
      </c>
      <c r="G2213" t="str">
        <f>TRIM(IF(LEFT(Table1[[#This Row],[BrandName]],1) = "(", MID(Table1[[#This Row],[BrandName]], SEARCH(")", Table1[[#This Row],[BrandName]])+1,100),""))</f>
        <v/>
      </c>
      <c r="H2213" t="str">
        <f>IF(
     ISNUMBER(
                        SEARCH("(",Table1[[#This Row],[BrandName]])),
                        LEFT(Table1[[#This Row],[BrandName]],SEARCH("(",Table1[[#This Row],[BrandName]])-1),"")</f>
        <v/>
      </c>
      <c r="I2213" t="str">
        <f>TRIM(IF(Table1[[#This Row],[Column2]]&lt;&gt;"",Table1[[#This Row],[Column2]], IF(Table1[[#This Row],[Later Paran]]&lt;&gt;"",Table1[[#This Row],[Later Paran]],Table1[[#This Row],[BrandName]])))</f>
        <v>Travasol E</v>
      </c>
    </row>
    <row r="2214" spans="1:9" x14ac:dyDescent="0.35">
      <c r="A2214">
        <v>285544</v>
      </c>
      <c r="B2214" t="s">
        <v>5296</v>
      </c>
      <c r="C2214" t="s">
        <v>5297</v>
      </c>
      <c r="D2214" t="s">
        <v>5298</v>
      </c>
      <c r="E2214" t="s">
        <v>320</v>
      </c>
      <c r="F2214" t="s">
        <v>44</v>
      </c>
      <c r="G2214" t="str">
        <f>TRIM(IF(LEFT(Table1[[#This Row],[BrandName]],1) = "(", MID(Table1[[#This Row],[BrandName]], SEARCH(")", Table1[[#This Row],[BrandName]])+1,100),""))</f>
        <v/>
      </c>
      <c r="H2214" t="str">
        <f>IF(
     ISNUMBER(
                        SEARCH("(",Table1[[#This Row],[BrandName]])),
                        LEFT(Table1[[#This Row],[BrandName]],SEARCH("(",Table1[[#This Row],[BrandName]])-1),"")</f>
        <v/>
      </c>
      <c r="I2214" t="str">
        <f>TRIM(IF(Table1[[#This Row],[Column2]]&lt;&gt;"",Table1[[#This Row],[Column2]], IF(Table1[[#This Row],[Later Paran]]&lt;&gt;"",Table1[[#This Row],[Later Paran]],Table1[[#This Row],[BrandName]])))</f>
        <v>Sanorex</v>
      </c>
    </row>
    <row r="2215" spans="1:9" x14ac:dyDescent="0.35">
      <c r="A2215">
        <v>285854</v>
      </c>
      <c r="B2215" t="s">
        <v>5299</v>
      </c>
      <c r="C2215" t="s">
        <v>5299</v>
      </c>
      <c r="D2215" t="s">
        <v>32907</v>
      </c>
      <c r="F2215" t="s">
        <v>125</v>
      </c>
      <c r="G2215" t="str">
        <f>TRIM(IF(LEFT(Table1[[#This Row],[BrandName]],1) = "(", MID(Table1[[#This Row],[BrandName]], SEARCH(")", Table1[[#This Row],[BrandName]])+1,100),""))</f>
        <v/>
      </c>
      <c r="H2215" t="str">
        <f>IF(
     ISNUMBER(
                        SEARCH("(",Table1[[#This Row],[BrandName]])),
                        LEFT(Table1[[#This Row],[BrandName]],SEARCH("(",Table1[[#This Row],[BrandName]])-1),"")</f>
        <v/>
      </c>
      <c r="I2215" t="str">
        <f>TRIM(IF(Table1[[#This Row],[Column2]]&lt;&gt;"",Table1[[#This Row],[Column2]], IF(Table1[[#This Row],[Later Paran]]&lt;&gt;"",Table1[[#This Row],[Later Paran]],Table1[[#This Row],[BrandName]])))</f>
        <v>Venostasin</v>
      </c>
    </row>
    <row r="2216" spans="1:9" x14ac:dyDescent="0.35">
      <c r="A2216">
        <v>286265</v>
      </c>
      <c r="B2216" t="s">
        <v>5300</v>
      </c>
      <c r="C2216" t="s">
        <v>353</v>
      </c>
      <c r="D2216" t="s">
        <v>2482</v>
      </c>
      <c r="E2216" t="s">
        <v>5301</v>
      </c>
      <c r="F2216" t="s">
        <v>560</v>
      </c>
      <c r="G2216" t="str">
        <f>TRIM(IF(LEFT(Table1[[#This Row],[BrandName]],1) = "(", MID(Table1[[#This Row],[BrandName]], SEARCH(")", Table1[[#This Row],[BrandName]])+1,100),""))</f>
        <v/>
      </c>
      <c r="H2216" t="str">
        <f>IF(
     ISNUMBER(
                        SEARCH("(",Table1[[#This Row],[BrandName]])),
                        LEFT(Table1[[#This Row],[BrandName]],SEARCH("(",Table1[[#This Row],[BrandName]])-1),"")</f>
        <v/>
      </c>
      <c r="I2216" t="str">
        <f>TRIM(IF(Table1[[#This Row],[Column2]]&lt;&gt;"",Table1[[#This Row],[Column2]], IF(Table1[[#This Row],[Later Paran]]&lt;&gt;"",Table1[[#This Row],[Later Paran]],Table1[[#This Row],[BrandName]])))</f>
        <v>Dulcolax Micro Enema</v>
      </c>
    </row>
    <row r="2217" spans="1:9" x14ac:dyDescent="0.35">
      <c r="A2217">
        <v>286435</v>
      </c>
      <c r="B2217" t="s">
        <v>5302</v>
      </c>
      <c r="C2217" t="s">
        <v>5302</v>
      </c>
      <c r="D2217" t="s">
        <v>5303</v>
      </c>
      <c r="F2217" t="s">
        <v>125</v>
      </c>
      <c r="G2217" t="str">
        <f>TRIM(IF(LEFT(Table1[[#This Row],[BrandName]],1) = "(", MID(Table1[[#This Row],[BrandName]], SEARCH(")", Table1[[#This Row],[BrandName]])+1,100),""))</f>
        <v/>
      </c>
      <c r="H2217" t="str">
        <f>IF(
     ISNUMBER(
                        SEARCH("(",Table1[[#This Row],[BrandName]])),
                        LEFT(Table1[[#This Row],[BrandName]],SEARCH("(",Table1[[#This Row],[BrandName]])-1),"")</f>
        <v/>
      </c>
      <c r="I2217" t="str">
        <f>TRIM(IF(Table1[[#This Row],[Column2]]&lt;&gt;"",Table1[[#This Row],[Column2]], IF(Table1[[#This Row],[Later Paran]]&lt;&gt;"",Table1[[#This Row],[Later Paran]],Table1[[#This Row],[BrandName]])))</f>
        <v>Sustacal</v>
      </c>
    </row>
    <row r="2218" spans="1:9" x14ac:dyDescent="0.35">
      <c r="A2218">
        <v>286451</v>
      </c>
      <c r="B2218" t="s">
        <v>5304</v>
      </c>
      <c r="C2218" t="s">
        <v>5304</v>
      </c>
      <c r="D2218" t="s">
        <v>5305</v>
      </c>
      <c r="F2218" t="s">
        <v>3504</v>
      </c>
      <c r="G2218" t="str">
        <f>TRIM(IF(LEFT(Table1[[#This Row],[BrandName]],1) = "(", MID(Table1[[#This Row],[BrandName]], SEARCH(")", Table1[[#This Row],[BrandName]])+1,100),""))</f>
        <v/>
      </c>
      <c r="H2218" t="str">
        <f>IF(
     ISNUMBER(
                        SEARCH("(",Table1[[#This Row],[BrandName]])),
                        LEFT(Table1[[#This Row],[BrandName]],SEARCH("(",Table1[[#This Row],[BrandName]])-1),"")</f>
        <v/>
      </c>
      <c r="I2218" t="str">
        <f>TRIM(IF(Table1[[#This Row],[Column2]]&lt;&gt;"",Table1[[#This Row],[Column2]], IF(Table1[[#This Row],[Later Paran]]&lt;&gt;"",Table1[[#This Row],[Later Paran]],Table1[[#This Row],[BrandName]])))</f>
        <v>Smile Suds Aer</v>
      </c>
    </row>
    <row r="2219" spans="1:9" x14ac:dyDescent="0.35">
      <c r="A2219">
        <v>286648</v>
      </c>
      <c r="B2219" t="s">
        <v>5306</v>
      </c>
      <c r="C2219" t="s">
        <v>4941</v>
      </c>
      <c r="D2219" t="s">
        <v>33665</v>
      </c>
      <c r="E2219" t="s">
        <v>5307</v>
      </c>
      <c r="F2219" t="s">
        <v>44</v>
      </c>
      <c r="G2219" t="str">
        <f>TRIM(IF(LEFT(Table1[[#This Row],[BrandName]],1) = "(", MID(Table1[[#This Row],[BrandName]], SEARCH(")", Table1[[#This Row],[BrandName]])+1,100),""))</f>
        <v/>
      </c>
      <c r="H2219" t="str">
        <f>IF(
     ISNUMBER(
                        SEARCH("(",Table1[[#This Row],[BrandName]])),
                        LEFT(Table1[[#This Row],[BrandName]],SEARCH("(",Table1[[#This Row],[BrandName]])-1),"")</f>
        <v/>
      </c>
      <c r="I2219" t="str">
        <f>TRIM(IF(Table1[[#This Row],[Column2]]&lt;&gt;"",Table1[[#This Row],[Column2]], IF(Table1[[#This Row],[Later Paran]]&lt;&gt;"",Table1[[#This Row],[Later Paran]],Table1[[#This Row],[BrandName]])))</f>
        <v>Ac</v>
      </c>
    </row>
    <row r="2220" spans="1:9" x14ac:dyDescent="0.35">
      <c r="A2220">
        <v>286710</v>
      </c>
      <c r="B2220" t="s">
        <v>5308</v>
      </c>
      <c r="C2220" t="s">
        <v>5308</v>
      </c>
      <c r="D2220" t="s">
        <v>5309</v>
      </c>
      <c r="F2220" t="s">
        <v>4678</v>
      </c>
      <c r="G2220" t="str">
        <f>TRIM(IF(LEFT(Table1[[#This Row],[BrandName]],1) = "(", MID(Table1[[#This Row],[BrandName]], SEARCH(")", Table1[[#This Row],[BrandName]])+1,100),""))</f>
        <v/>
      </c>
      <c r="H2220" t="str">
        <f>IF(
     ISNUMBER(
                        SEARCH("(",Table1[[#This Row],[BrandName]])),
                        LEFT(Table1[[#This Row],[BrandName]],SEARCH("(",Table1[[#This Row],[BrandName]])-1),"")</f>
        <v/>
      </c>
      <c r="I2220" t="str">
        <f>TRIM(IF(Table1[[#This Row],[Column2]]&lt;&gt;"",Table1[[#This Row],[Column2]], IF(Table1[[#This Row],[Later Paran]]&lt;&gt;"",Table1[[#This Row],[Later Paran]],Table1[[#This Row],[BrandName]])))</f>
        <v>Salonpas Medicated Plaster</v>
      </c>
    </row>
    <row r="2221" spans="1:9" x14ac:dyDescent="0.35">
      <c r="A2221">
        <v>286958</v>
      </c>
      <c r="B2221" t="s">
        <v>5310</v>
      </c>
      <c r="C2221" t="s">
        <v>5310</v>
      </c>
      <c r="D2221" t="s">
        <v>5311</v>
      </c>
      <c r="F2221" t="s">
        <v>2462</v>
      </c>
      <c r="G2221" t="str">
        <f>TRIM(IF(LEFT(Table1[[#This Row],[BrandName]],1) = "(", MID(Table1[[#This Row],[BrandName]], SEARCH(")", Table1[[#This Row],[BrandName]])+1,100),""))</f>
        <v/>
      </c>
      <c r="H2221" t="str">
        <f>IF(
     ISNUMBER(
                        SEARCH("(",Table1[[#This Row],[BrandName]])),
                        LEFT(Table1[[#This Row],[BrandName]],SEARCH("(",Table1[[#This Row],[BrandName]])-1),"")</f>
        <v/>
      </c>
      <c r="I2221" t="str">
        <f>TRIM(IF(Table1[[#This Row],[Column2]]&lt;&gt;"",Table1[[#This Row],[Column2]], IF(Table1[[#This Row],[Later Paran]]&lt;&gt;"",Table1[[#This Row],[Later Paran]],Table1[[#This Row],[BrandName]])))</f>
        <v>Bronchial Lozenges</v>
      </c>
    </row>
    <row r="2222" spans="1:9" x14ac:dyDescent="0.35">
      <c r="A2222">
        <v>286966</v>
      </c>
      <c r="B2222" t="s">
        <v>5312</v>
      </c>
      <c r="C2222" t="s">
        <v>5312</v>
      </c>
      <c r="D2222" t="s">
        <v>5313</v>
      </c>
      <c r="F2222" t="s">
        <v>2462</v>
      </c>
      <c r="G2222" t="str">
        <f>TRIM(IF(LEFT(Table1[[#This Row],[BrandName]],1) = "(", MID(Table1[[#This Row],[BrandName]], SEARCH(")", Table1[[#This Row],[BrandName]])+1,100),""))</f>
        <v/>
      </c>
      <c r="H2222" t="str">
        <f>IF(
     ISNUMBER(
                        SEARCH("(",Table1[[#This Row],[BrandName]])),
                        LEFT(Table1[[#This Row],[BrandName]],SEARCH("(",Table1[[#This Row],[BrandName]])-1),"")</f>
        <v/>
      </c>
      <c r="I2222" t="str">
        <f>TRIM(IF(Table1[[#This Row],[Column2]]&lt;&gt;"",Table1[[#This Row],[Column2]], IF(Table1[[#This Row],[Later Paran]]&lt;&gt;"",Table1[[#This Row],[Later Paran]],Table1[[#This Row],[BrandName]])))</f>
        <v>Catarrh Pastilles</v>
      </c>
    </row>
    <row r="2223" spans="1:9" x14ac:dyDescent="0.35">
      <c r="A2223">
        <v>286982</v>
      </c>
      <c r="B2223" t="s">
        <v>5314</v>
      </c>
      <c r="C2223" t="s">
        <v>5314</v>
      </c>
      <c r="D2223" t="s">
        <v>32655</v>
      </c>
      <c r="F2223" t="s">
        <v>125</v>
      </c>
      <c r="G2223" t="str">
        <f>TRIM(IF(LEFT(Table1[[#This Row],[BrandName]],1) = "(", MID(Table1[[#This Row],[BrandName]], SEARCH(")", Table1[[#This Row],[BrandName]])+1,100),""))</f>
        <v/>
      </c>
      <c r="H2223" t="str">
        <f>IF(
     ISNUMBER(
                        SEARCH("(",Table1[[#This Row],[BrandName]])),
                        LEFT(Table1[[#This Row],[BrandName]],SEARCH("(",Table1[[#This Row],[BrandName]])-1),"")</f>
        <v/>
      </c>
      <c r="I2223" t="str">
        <f>TRIM(IF(Table1[[#This Row],[Column2]]&lt;&gt;"",Table1[[#This Row],[Column2]], IF(Table1[[#This Row],[Later Paran]]&lt;&gt;"",Table1[[#This Row],[Later Paran]],Table1[[#This Row],[BrandName]])))</f>
        <v>Phytoplex B</v>
      </c>
    </row>
    <row r="2224" spans="1:9" x14ac:dyDescent="0.35">
      <c r="A2224">
        <v>287075</v>
      </c>
      <c r="B2224" t="s">
        <v>5315</v>
      </c>
      <c r="C2224" t="s">
        <v>5316</v>
      </c>
      <c r="D2224" t="s">
        <v>34662</v>
      </c>
      <c r="E2224" t="s">
        <v>101</v>
      </c>
      <c r="F2224" t="s">
        <v>102</v>
      </c>
      <c r="G2224" t="str">
        <f>TRIM(IF(LEFT(Table1[[#This Row],[BrandName]],1) = "(", MID(Table1[[#This Row],[BrandName]], SEARCH(")", Table1[[#This Row],[BrandName]])+1,100),""))</f>
        <v/>
      </c>
      <c r="H2224" t="str">
        <f>IF(
     ISNUMBER(
                        SEARCH("(",Table1[[#This Row],[BrandName]])),
                        LEFT(Table1[[#This Row],[BrandName]],SEARCH("(",Table1[[#This Row],[BrandName]])-1),"")</f>
        <v/>
      </c>
      <c r="I2224" t="str">
        <f>TRIM(IF(Table1[[#This Row],[Column2]]&lt;&gt;"",Table1[[#This Row],[Column2]], IF(Table1[[#This Row],[Later Paran]]&lt;&gt;"",Table1[[#This Row],[Later Paran]],Table1[[#This Row],[BrandName]])))</f>
        <v>Nupercainal Anesthetic</v>
      </c>
    </row>
    <row r="2225" spans="1:9" x14ac:dyDescent="0.35">
      <c r="A2225">
        <v>287628</v>
      </c>
      <c r="B2225" t="s">
        <v>5317</v>
      </c>
      <c r="C2225" t="s">
        <v>5318</v>
      </c>
      <c r="D2225" t="s">
        <v>5319</v>
      </c>
      <c r="E2225" t="s">
        <v>5320</v>
      </c>
      <c r="F2225" t="s">
        <v>2540</v>
      </c>
      <c r="G2225" t="str">
        <f>TRIM(IF(LEFT(Table1[[#This Row],[BrandName]],1) = "(", MID(Table1[[#This Row],[BrandName]], SEARCH(")", Table1[[#This Row],[BrandName]])+1,100),""))</f>
        <v/>
      </c>
      <c r="H2225" t="str">
        <f>IF(
     ISNUMBER(
                        SEARCH("(",Table1[[#This Row],[BrandName]])),
                        LEFT(Table1[[#This Row],[BrandName]],SEARCH("(",Table1[[#This Row],[BrandName]])-1),"")</f>
        <v/>
      </c>
      <c r="I2225" t="str">
        <f>TRIM(IF(Table1[[#This Row],[Column2]]&lt;&gt;"",Table1[[#This Row],[Column2]], IF(Table1[[#This Row],[Later Paran]]&lt;&gt;"",Table1[[#This Row],[Later Paran]],Table1[[#This Row],[BrandName]])))</f>
        <v>Kondremul Plain</v>
      </c>
    </row>
    <row r="2226" spans="1:9" x14ac:dyDescent="0.35">
      <c r="A2226">
        <v>287636</v>
      </c>
      <c r="B2226" t="s">
        <v>5321</v>
      </c>
      <c r="C2226" t="s">
        <v>5321</v>
      </c>
      <c r="D2226" t="s">
        <v>5322</v>
      </c>
      <c r="F2226" t="s">
        <v>125</v>
      </c>
      <c r="G2226" t="str">
        <f>TRIM(IF(LEFT(Table1[[#This Row],[BrandName]],1) = "(", MID(Table1[[#This Row],[BrandName]], SEARCH(")", Table1[[#This Row],[BrandName]])+1,100),""))</f>
        <v/>
      </c>
      <c r="H2226" t="str">
        <f>IF(
     ISNUMBER(
                        SEARCH("(",Table1[[#This Row],[BrandName]])),
                        LEFT(Table1[[#This Row],[BrandName]],SEARCH("(",Table1[[#This Row],[BrandName]])-1),"")</f>
        <v/>
      </c>
      <c r="I2226" t="str">
        <f>TRIM(IF(Table1[[#This Row],[Column2]]&lt;&gt;"",Table1[[#This Row],[Column2]], IF(Table1[[#This Row],[Later Paran]]&lt;&gt;"",Table1[[#This Row],[Later Paran]],Table1[[#This Row],[BrandName]])))</f>
        <v>Kondremul W Cascara</v>
      </c>
    </row>
    <row r="2227" spans="1:9" x14ac:dyDescent="0.35">
      <c r="A2227">
        <v>287644</v>
      </c>
      <c r="B2227" t="s">
        <v>5323</v>
      </c>
      <c r="C2227" t="s">
        <v>5323</v>
      </c>
      <c r="D2227" t="s">
        <v>5324</v>
      </c>
      <c r="F2227" t="s">
        <v>125</v>
      </c>
      <c r="G2227" t="str">
        <f>TRIM(IF(LEFT(Table1[[#This Row],[BrandName]],1) = "(", MID(Table1[[#This Row],[BrandName]], SEARCH(")", Table1[[#This Row],[BrandName]])+1,100),""))</f>
        <v/>
      </c>
      <c r="H2227" t="str">
        <f>IF(
     ISNUMBER(
                        SEARCH("(",Table1[[#This Row],[BrandName]])),
                        LEFT(Table1[[#This Row],[BrandName]],SEARCH("(",Table1[[#This Row],[BrandName]])-1),"")</f>
        <v/>
      </c>
      <c r="I2227" t="str">
        <f>TRIM(IF(Table1[[#This Row],[Column2]]&lt;&gt;"",Table1[[#This Row],[Column2]], IF(Table1[[#This Row],[Later Paran]]&lt;&gt;"",Table1[[#This Row],[Later Paran]],Table1[[#This Row],[BrandName]])))</f>
        <v>Kondremul W Phenolphthalein</v>
      </c>
    </row>
    <row r="2228" spans="1:9" x14ac:dyDescent="0.35">
      <c r="A2228">
        <v>287725</v>
      </c>
      <c r="B2228" t="s">
        <v>5325</v>
      </c>
      <c r="C2228" t="s">
        <v>5326</v>
      </c>
      <c r="D2228" t="s">
        <v>5327</v>
      </c>
      <c r="E2228" t="s">
        <v>252</v>
      </c>
      <c r="F2228" t="s">
        <v>44</v>
      </c>
      <c r="G2228" t="str">
        <f>TRIM(IF(LEFT(Table1[[#This Row],[BrandName]],1) = "(", MID(Table1[[#This Row],[BrandName]], SEARCH(")", Table1[[#This Row],[BrandName]])+1,100),""))</f>
        <v/>
      </c>
      <c r="H2228" t="str">
        <f>IF(
     ISNUMBER(
                        SEARCH("(",Table1[[#This Row],[BrandName]])),
                        LEFT(Table1[[#This Row],[BrandName]],SEARCH("(",Table1[[#This Row],[BrandName]])-1),"")</f>
        <v/>
      </c>
      <c r="I2228" t="str">
        <f>TRIM(IF(Table1[[#This Row],[Column2]]&lt;&gt;"",Table1[[#This Row],[Column2]], IF(Table1[[#This Row],[Later Paran]]&lt;&gt;"",Table1[[#This Row],[Later Paran]],Table1[[#This Row],[BrandName]])))</f>
        <v>Estragyn</v>
      </c>
    </row>
    <row r="2229" spans="1:9" x14ac:dyDescent="0.35">
      <c r="A2229">
        <v>287733</v>
      </c>
      <c r="B2229" t="s">
        <v>5328</v>
      </c>
      <c r="C2229" t="s">
        <v>5326</v>
      </c>
      <c r="D2229" t="s">
        <v>33666</v>
      </c>
      <c r="E2229" t="s">
        <v>254</v>
      </c>
      <c r="F2229" t="s">
        <v>44</v>
      </c>
      <c r="G2229" t="str">
        <f>TRIM(IF(LEFT(Table1[[#This Row],[BrandName]],1) = "(", MID(Table1[[#This Row],[BrandName]], SEARCH(")", Table1[[#This Row],[BrandName]])+1,100),""))</f>
        <v/>
      </c>
      <c r="H2229" t="str">
        <f>IF(
     ISNUMBER(
                        SEARCH("(",Table1[[#This Row],[BrandName]])),
                        LEFT(Table1[[#This Row],[BrandName]],SEARCH("(",Table1[[#This Row],[BrandName]])-1),"")</f>
        <v/>
      </c>
      <c r="I2229" t="str">
        <f>TRIM(IF(Table1[[#This Row],[Column2]]&lt;&gt;"",Table1[[#This Row],[Column2]], IF(Table1[[#This Row],[Later Paran]]&lt;&gt;"",Table1[[#This Row],[Later Paran]],Table1[[#This Row],[BrandName]])))</f>
        <v>Neo Estrone</v>
      </c>
    </row>
    <row r="2230" spans="1:9" x14ac:dyDescent="0.35">
      <c r="A2230">
        <v>287903</v>
      </c>
      <c r="B2230" t="s">
        <v>5329</v>
      </c>
      <c r="C2230" t="s">
        <v>5329</v>
      </c>
      <c r="D2230" t="s">
        <v>33667</v>
      </c>
      <c r="F2230" t="s">
        <v>44</v>
      </c>
      <c r="G2230" t="str">
        <f>TRIM(IF(LEFT(Table1[[#This Row],[BrandName]],1) = "(", MID(Table1[[#This Row],[BrandName]], SEARCH(")", Table1[[#This Row],[BrandName]])+1,100),""))</f>
        <v/>
      </c>
      <c r="H2230" t="str">
        <f>IF(
     ISNUMBER(
                        SEARCH("(",Table1[[#This Row],[BrandName]])),
                        LEFT(Table1[[#This Row],[BrandName]],SEARCH("(",Table1[[#This Row],[BrandName]])-1),"")</f>
        <v/>
      </c>
      <c r="I2230" t="str">
        <f>TRIM(IF(Table1[[#This Row],[Column2]]&lt;&gt;"",Table1[[#This Row],[Column2]], IF(Table1[[#This Row],[Later Paran]]&lt;&gt;"",Table1[[#This Row],[Later Paran]],Table1[[#This Row],[BrandName]])))</f>
        <v>Liver Iron And B Compound</v>
      </c>
    </row>
    <row r="2231" spans="1:9" x14ac:dyDescent="0.35">
      <c r="A2231">
        <v>288071</v>
      </c>
      <c r="B2231" t="s">
        <v>5330</v>
      </c>
      <c r="C2231" t="s">
        <v>5331</v>
      </c>
      <c r="D2231" t="s">
        <v>5332</v>
      </c>
      <c r="E2231" t="s">
        <v>5333</v>
      </c>
      <c r="F2231" t="s">
        <v>1955</v>
      </c>
      <c r="G2231" t="str">
        <f>TRIM(IF(LEFT(Table1[[#This Row],[BrandName]],1) = "(", MID(Table1[[#This Row],[BrandName]], SEARCH(")", Table1[[#This Row],[BrandName]])+1,100),""))</f>
        <v/>
      </c>
      <c r="H2231" t="str">
        <f>IF(
     ISNUMBER(
                        SEARCH("(",Table1[[#This Row],[BrandName]])),
                        LEFT(Table1[[#This Row],[BrandName]],SEARCH("(",Table1[[#This Row],[BrandName]])-1),"")</f>
        <v/>
      </c>
      <c r="I2231" t="str">
        <f>TRIM(IF(Table1[[#This Row],[Column2]]&lt;&gt;"",Table1[[#This Row],[Column2]], IF(Table1[[#This Row],[Later Paran]]&lt;&gt;"",Table1[[#This Row],[Later Paran]],Table1[[#This Row],[BrandName]])))</f>
        <v>Hyskon Uterine Solution</v>
      </c>
    </row>
    <row r="2232" spans="1:9" x14ac:dyDescent="0.35">
      <c r="A2232">
        <v>288187</v>
      </c>
      <c r="B2232" t="s">
        <v>5334</v>
      </c>
      <c r="C2232" t="s">
        <v>2443</v>
      </c>
      <c r="D2232" t="s">
        <v>5335</v>
      </c>
      <c r="E2232" t="s">
        <v>5336</v>
      </c>
      <c r="F2232" t="s">
        <v>44</v>
      </c>
      <c r="G2232" t="str">
        <f>TRIM(IF(LEFT(Table1[[#This Row],[BrandName]],1) = "(", MID(Table1[[#This Row],[BrandName]], SEARCH(")", Table1[[#This Row],[BrandName]])+1,100),""))</f>
        <v/>
      </c>
      <c r="H2232" t="str">
        <f>IF(
     ISNUMBER(
                        SEARCH("(",Table1[[#This Row],[BrandName]])),
                        LEFT(Table1[[#This Row],[BrandName]],SEARCH("(",Table1[[#This Row],[BrandName]])-1),"")</f>
        <v/>
      </c>
      <c r="I2232" t="str">
        <f>TRIM(IF(Table1[[#This Row],[Column2]]&lt;&gt;"",Table1[[#This Row],[Column2]], IF(Table1[[#This Row],[Later Paran]]&lt;&gt;"",Table1[[#This Row],[Later Paran]],Table1[[#This Row],[BrandName]])))</f>
        <v>Calcium And Magnesium</v>
      </c>
    </row>
    <row r="2233" spans="1:9" x14ac:dyDescent="0.35">
      <c r="A2233">
        <v>288209</v>
      </c>
      <c r="B2233" t="s">
        <v>5337</v>
      </c>
      <c r="C2233" t="s">
        <v>857</v>
      </c>
      <c r="D2233" t="s">
        <v>5338</v>
      </c>
      <c r="E2233" t="s">
        <v>5339</v>
      </c>
      <c r="F2233" t="s">
        <v>19</v>
      </c>
      <c r="G2233" t="str">
        <f>TRIM(IF(LEFT(Table1[[#This Row],[BrandName]],1) = "(", MID(Table1[[#This Row],[BrandName]], SEARCH(")", Table1[[#This Row],[BrandName]])+1,100),""))</f>
        <v/>
      </c>
      <c r="H2233" t="str">
        <f>IF(
     ISNUMBER(
                        SEARCH("(",Table1[[#This Row],[BrandName]])),
                        LEFT(Table1[[#This Row],[BrandName]],SEARCH("(",Table1[[#This Row],[BrandName]])-1),"")</f>
        <v/>
      </c>
      <c r="I2233" t="str">
        <f>TRIM(IF(Table1[[#This Row],[Column2]]&lt;&gt;"",Table1[[#This Row],[Column2]], IF(Table1[[#This Row],[Later Paran]]&lt;&gt;"",Table1[[#This Row],[Later Paran]],Table1[[#This Row],[BrandName]])))</f>
        <v>Nilstat</v>
      </c>
    </row>
    <row r="2234" spans="1:9" x14ac:dyDescent="0.35">
      <c r="A2234">
        <v>288284</v>
      </c>
      <c r="B2234" t="s">
        <v>5340</v>
      </c>
      <c r="C2234" t="s">
        <v>1064</v>
      </c>
      <c r="D2234" t="s">
        <v>33476</v>
      </c>
      <c r="E2234" t="s">
        <v>5341</v>
      </c>
      <c r="F2234" t="s">
        <v>44</v>
      </c>
      <c r="G2234" t="str">
        <f>TRIM(IF(LEFT(Table1[[#This Row],[BrandName]],1) = "(", MID(Table1[[#This Row],[BrandName]], SEARCH(")", Table1[[#This Row],[BrandName]])+1,100),""))</f>
        <v/>
      </c>
      <c r="H2234" t="str">
        <f>IF(
     ISNUMBER(
                        SEARCH("(",Table1[[#This Row],[BrandName]])),
                        LEFT(Table1[[#This Row],[BrandName]],SEARCH("(",Table1[[#This Row],[BrandName]])-1),"")</f>
        <v/>
      </c>
      <c r="I2234" t="str">
        <f>TRIM(IF(Table1[[#This Row],[Column2]]&lt;&gt;"",Table1[[#This Row],[Column2]], IF(Table1[[#This Row],[Later Paran]]&lt;&gt;"",Table1[[#This Row],[Later Paran]],Table1[[#This Row],[BrandName]])))</f>
        <v>Calcium Lactate</v>
      </c>
    </row>
    <row r="2235" spans="1:9" x14ac:dyDescent="0.35">
      <c r="A2235">
        <v>288497</v>
      </c>
      <c r="B2235" t="s">
        <v>5342</v>
      </c>
      <c r="C2235" t="s">
        <v>5343</v>
      </c>
      <c r="D2235" t="s">
        <v>5344</v>
      </c>
      <c r="E2235" t="s">
        <v>175</v>
      </c>
      <c r="F2235" t="s">
        <v>9</v>
      </c>
      <c r="G2235" t="str">
        <f>TRIM(IF(LEFT(Table1[[#This Row],[BrandName]],1) = "(", MID(Table1[[#This Row],[BrandName]], SEARCH(")", Table1[[#This Row],[BrandName]])+1,100),""))</f>
        <v/>
      </c>
      <c r="H2235" t="str">
        <f>IF(
     ISNUMBER(
                        SEARCH("(",Table1[[#This Row],[BrandName]])),
                        LEFT(Table1[[#This Row],[BrandName]],SEARCH("(",Table1[[#This Row],[BrandName]])-1),"")</f>
        <v/>
      </c>
      <c r="I2235" t="str">
        <f>TRIM(IF(Table1[[#This Row],[Column2]]&lt;&gt;"",Table1[[#This Row],[Column2]], IF(Table1[[#This Row],[Later Paran]]&lt;&gt;"",Table1[[#This Row],[Later Paran]],Table1[[#This Row],[BrandName]])))</f>
        <v>Amoxil</v>
      </c>
    </row>
    <row r="2236" spans="1:9" x14ac:dyDescent="0.35">
      <c r="A2236">
        <v>288500</v>
      </c>
      <c r="B2236" t="s">
        <v>5345</v>
      </c>
      <c r="C2236" t="s">
        <v>5343</v>
      </c>
      <c r="D2236" t="s">
        <v>5344</v>
      </c>
      <c r="E2236" t="s">
        <v>233</v>
      </c>
      <c r="F2236" t="s">
        <v>36</v>
      </c>
      <c r="G2236" t="str">
        <f>TRIM(IF(LEFT(Table1[[#This Row],[BrandName]],1) = "(", MID(Table1[[#This Row],[BrandName]], SEARCH(")", Table1[[#This Row],[BrandName]])+1,100),""))</f>
        <v/>
      </c>
      <c r="H2236" t="str">
        <f>IF(
     ISNUMBER(
                        SEARCH("(",Table1[[#This Row],[BrandName]])),
                        LEFT(Table1[[#This Row],[BrandName]],SEARCH("(",Table1[[#This Row],[BrandName]])-1),"")</f>
        <v/>
      </c>
      <c r="I2236" t="str">
        <f>TRIM(IF(Table1[[#This Row],[Column2]]&lt;&gt;"",Table1[[#This Row],[Column2]], IF(Table1[[#This Row],[Later Paran]]&lt;&gt;"",Table1[[#This Row],[Later Paran]],Table1[[#This Row],[BrandName]])))</f>
        <v>Amoxil</v>
      </c>
    </row>
    <row r="2237" spans="1:9" x14ac:dyDescent="0.35">
      <c r="A2237">
        <v>288519</v>
      </c>
      <c r="B2237" t="s">
        <v>5346</v>
      </c>
      <c r="C2237" t="s">
        <v>5343</v>
      </c>
      <c r="D2237" t="s">
        <v>5344</v>
      </c>
      <c r="E2237" t="s">
        <v>235</v>
      </c>
      <c r="F2237" t="s">
        <v>36</v>
      </c>
      <c r="G2237" t="str">
        <f>TRIM(IF(LEFT(Table1[[#This Row],[BrandName]],1) = "(", MID(Table1[[#This Row],[BrandName]], SEARCH(")", Table1[[#This Row],[BrandName]])+1,100),""))</f>
        <v/>
      </c>
      <c r="H2237" t="str">
        <f>IF(
     ISNUMBER(
                        SEARCH("(",Table1[[#This Row],[BrandName]])),
                        LEFT(Table1[[#This Row],[BrandName]],SEARCH("(",Table1[[#This Row],[BrandName]])-1),"")</f>
        <v/>
      </c>
      <c r="I2237" t="str">
        <f>TRIM(IF(Table1[[#This Row],[Column2]]&lt;&gt;"",Table1[[#This Row],[Column2]], IF(Table1[[#This Row],[Later Paran]]&lt;&gt;"",Table1[[#This Row],[Later Paran]],Table1[[#This Row],[BrandName]])))</f>
        <v>Amoxil</v>
      </c>
    </row>
    <row r="2238" spans="1:9" x14ac:dyDescent="0.35">
      <c r="A2238">
        <v>289337</v>
      </c>
      <c r="B2238" t="s">
        <v>5347</v>
      </c>
      <c r="C2238" t="s">
        <v>5347</v>
      </c>
      <c r="D2238" t="s">
        <v>5348</v>
      </c>
      <c r="F2238" t="s">
        <v>125</v>
      </c>
      <c r="G2238" t="str">
        <f>TRIM(IF(LEFT(Table1[[#This Row],[BrandName]],1) = "(", MID(Table1[[#This Row],[BrandName]], SEARCH(")", Table1[[#This Row],[BrandName]])+1,100),""))</f>
        <v/>
      </c>
      <c r="H2238" t="str">
        <f>IF(
     ISNUMBER(
                        SEARCH("(",Table1[[#This Row],[BrandName]])),
                        LEFT(Table1[[#This Row],[BrandName]],SEARCH("(",Table1[[#This Row],[BrandName]])-1),"")</f>
        <v/>
      </c>
      <c r="I2238" t="str">
        <f>TRIM(IF(Table1[[#This Row],[Column2]]&lt;&gt;"",Table1[[#This Row],[Column2]], IF(Table1[[#This Row],[Later Paran]]&lt;&gt;"",Table1[[#This Row],[Later Paran]],Table1[[#This Row],[BrandName]])))</f>
        <v>Thomas Formula No</v>
      </c>
    </row>
    <row r="2239" spans="1:9" x14ac:dyDescent="0.35">
      <c r="A2239">
        <v>289353</v>
      </c>
      <c r="B2239" t="s">
        <v>5349</v>
      </c>
      <c r="C2239" t="s">
        <v>5349</v>
      </c>
      <c r="D2239" t="s">
        <v>5350</v>
      </c>
      <c r="F2239" t="s">
        <v>125</v>
      </c>
      <c r="G2239" t="str">
        <f>TRIM(IF(LEFT(Table1[[#This Row],[BrandName]],1) = "(", MID(Table1[[#This Row],[BrandName]], SEARCH(")", Table1[[#This Row],[BrandName]])+1,100),""))</f>
        <v/>
      </c>
      <c r="H2239" t="str">
        <f>IF(
     ISNUMBER(
                        SEARCH("(",Table1[[#This Row],[BrandName]])),
                        LEFT(Table1[[#This Row],[BrandName]],SEARCH("(",Table1[[#This Row],[BrandName]])-1),"")</f>
        <v/>
      </c>
      <c r="I2239" t="str">
        <f>TRIM(IF(Table1[[#This Row],[Column2]]&lt;&gt;"",Table1[[#This Row],[Column2]], IF(Table1[[#This Row],[Later Paran]]&lt;&gt;"",Table1[[#This Row],[Later Paran]],Table1[[#This Row],[BrandName]])))</f>
        <v>Thomas Oxyborniol</v>
      </c>
    </row>
    <row r="2240" spans="1:9" x14ac:dyDescent="0.35">
      <c r="A2240">
        <v>289388</v>
      </c>
      <c r="B2240" t="s">
        <v>5351</v>
      </c>
      <c r="C2240" t="s">
        <v>5351</v>
      </c>
      <c r="D2240" t="s">
        <v>5348</v>
      </c>
      <c r="F2240" t="s">
        <v>102</v>
      </c>
      <c r="G2240" t="str">
        <f>TRIM(IF(LEFT(Table1[[#This Row],[BrandName]],1) = "(", MID(Table1[[#This Row],[BrandName]], SEARCH(")", Table1[[#This Row],[BrandName]])+1,100),""))</f>
        <v/>
      </c>
      <c r="H2240" t="str">
        <f>IF(
     ISNUMBER(
                        SEARCH("(",Table1[[#This Row],[BrandName]])),
                        LEFT(Table1[[#This Row],[BrandName]],SEARCH("(",Table1[[#This Row],[BrandName]])-1),"")</f>
        <v/>
      </c>
      <c r="I2240" t="str">
        <f>TRIM(IF(Table1[[#This Row],[Column2]]&lt;&gt;"",Table1[[#This Row],[Column2]], IF(Table1[[#This Row],[Later Paran]]&lt;&gt;"",Table1[[#This Row],[Later Paran]],Table1[[#This Row],[BrandName]])))</f>
        <v>Thomas Formula No</v>
      </c>
    </row>
    <row r="2241" spans="1:9" x14ac:dyDescent="0.35">
      <c r="A2241">
        <v>289426</v>
      </c>
      <c r="B2241" t="s">
        <v>5352</v>
      </c>
      <c r="C2241" t="s">
        <v>5352</v>
      </c>
      <c r="D2241" t="s">
        <v>5348</v>
      </c>
      <c r="F2241" t="s">
        <v>125</v>
      </c>
      <c r="G2241" t="str">
        <f>TRIM(IF(LEFT(Table1[[#This Row],[BrandName]],1) = "(", MID(Table1[[#This Row],[BrandName]], SEARCH(")", Table1[[#This Row],[BrandName]])+1,100),""))</f>
        <v/>
      </c>
      <c r="H2241" t="str">
        <f>IF(
     ISNUMBER(
                        SEARCH("(",Table1[[#This Row],[BrandName]])),
                        LEFT(Table1[[#This Row],[BrandName]],SEARCH("(",Table1[[#This Row],[BrandName]])-1),"")</f>
        <v/>
      </c>
      <c r="I2241" t="str">
        <f>TRIM(IF(Table1[[#This Row],[Column2]]&lt;&gt;"",Table1[[#This Row],[Column2]], IF(Table1[[#This Row],[Later Paran]]&lt;&gt;"",Table1[[#This Row],[Later Paran]],Table1[[#This Row],[BrandName]])))</f>
        <v>Thomas Formula No</v>
      </c>
    </row>
    <row r="2242" spans="1:9" x14ac:dyDescent="0.35">
      <c r="A2242">
        <v>289442</v>
      </c>
      <c r="B2242" t="s">
        <v>5353</v>
      </c>
      <c r="C2242" t="s">
        <v>5353</v>
      </c>
      <c r="D2242" t="s">
        <v>5348</v>
      </c>
      <c r="F2242" t="s">
        <v>102</v>
      </c>
      <c r="G2242" t="str">
        <f>TRIM(IF(LEFT(Table1[[#This Row],[BrandName]],1) = "(", MID(Table1[[#This Row],[BrandName]], SEARCH(")", Table1[[#This Row],[BrandName]])+1,100),""))</f>
        <v/>
      </c>
      <c r="H2242" t="str">
        <f>IF(
     ISNUMBER(
                        SEARCH("(",Table1[[#This Row],[BrandName]])),
                        LEFT(Table1[[#This Row],[BrandName]],SEARCH("(",Table1[[#This Row],[BrandName]])-1),"")</f>
        <v/>
      </c>
      <c r="I2242" t="str">
        <f>TRIM(IF(Table1[[#This Row],[Column2]]&lt;&gt;"",Table1[[#This Row],[Column2]], IF(Table1[[#This Row],[Later Paran]]&lt;&gt;"",Table1[[#This Row],[Later Paran]],Table1[[#This Row],[BrandName]])))</f>
        <v>Thomas Formula No</v>
      </c>
    </row>
    <row r="2243" spans="1:9" x14ac:dyDescent="0.35">
      <c r="A2243">
        <v>289450</v>
      </c>
      <c r="B2243" t="s">
        <v>5354</v>
      </c>
      <c r="C2243" t="s">
        <v>5354</v>
      </c>
      <c r="D2243" t="s">
        <v>5348</v>
      </c>
      <c r="F2243" t="s">
        <v>125</v>
      </c>
      <c r="G2243" t="str">
        <f>TRIM(IF(LEFT(Table1[[#This Row],[BrandName]],1) = "(", MID(Table1[[#This Row],[BrandName]], SEARCH(")", Table1[[#This Row],[BrandName]])+1,100),""))</f>
        <v/>
      </c>
      <c r="H2243" t="str">
        <f>IF(
     ISNUMBER(
                        SEARCH("(",Table1[[#This Row],[BrandName]])),
                        LEFT(Table1[[#This Row],[BrandName]],SEARCH("(",Table1[[#This Row],[BrandName]])-1),"")</f>
        <v/>
      </c>
      <c r="I2243" t="str">
        <f>TRIM(IF(Table1[[#This Row],[Column2]]&lt;&gt;"",Table1[[#This Row],[Column2]], IF(Table1[[#This Row],[Later Paran]]&lt;&gt;"",Table1[[#This Row],[Later Paran]],Table1[[#This Row],[BrandName]])))</f>
        <v>Thomas Formula No</v>
      </c>
    </row>
    <row r="2244" spans="1:9" x14ac:dyDescent="0.35">
      <c r="A2244">
        <v>289477</v>
      </c>
      <c r="B2244" t="s">
        <v>5355</v>
      </c>
      <c r="C2244" t="s">
        <v>5355</v>
      </c>
      <c r="D2244" t="s">
        <v>5356</v>
      </c>
      <c r="F2244" t="s">
        <v>125</v>
      </c>
      <c r="G2244" t="str">
        <f>TRIM(IF(LEFT(Table1[[#This Row],[BrandName]],1) = "(", MID(Table1[[#This Row],[BrandName]], SEARCH(")", Table1[[#This Row],[BrandName]])+1,100),""))</f>
        <v/>
      </c>
      <c r="H2244" t="str">
        <f>IF(
     ISNUMBER(
                        SEARCH("(",Table1[[#This Row],[BrandName]])),
                        LEFT(Table1[[#This Row],[BrandName]],SEARCH("(",Table1[[#This Row],[BrandName]])-1),"")</f>
        <v/>
      </c>
      <c r="I2244" t="str">
        <f>TRIM(IF(Table1[[#This Row],[Column2]]&lt;&gt;"",Table1[[#This Row],[Column2]], IF(Table1[[#This Row],[Later Paran]]&lt;&gt;"",Table1[[#This Row],[Later Paran]],Table1[[#This Row],[BrandName]])))</f>
        <v>Thomas T-X</v>
      </c>
    </row>
    <row r="2245" spans="1:9" x14ac:dyDescent="0.35">
      <c r="A2245">
        <v>289590</v>
      </c>
      <c r="B2245" t="s">
        <v>5357</v>
      </c>
      <c r="C2245" t="s">
        <v>672</v>
      </c>
      <c r="D2245" t="s">
        <v>33668</v>
      </c>
      <c r="E2245" t="s">
        <v>360</v>
      </c>
      <c r="F2245" t="s">
        <v>44</v>
      </c>
      <c r="G2245" t="str">
        <f>TRIM(IF(LEFT(Table1[[#This Row],[BrandName]],1) = "(", MID(Table1[[#This Row],[BrandName]], SEARCH(")", Table1[[#This Row],[BrandName]])+1,100),""))</f>
        <v/>
      </c>
      <c r="H2245" t="str">
        <f>IF(
     ISNUMBER(
                        SEARCH("(",Table1[[#This Row],[BrandName]])),
                        LEFT(Table1[[#This Row],[BrandName]],SEARCH("(",Table1[[#This Row],[BrandName]])-1),"")</f>
        <v/>
      </c>
      <c r="I2245" t="str">
        <f>TRIM(IF(Table1[[#This Row],[Column2]]&lt;&gt;"",Table1[[#This Row],[Column2]], IF(Table1[[#This Row],[Later Paran]]&lt;&gt;"",Table1[[#This Row],[Later Paran]],Table1[[#This Row],[BrandName]])))</f>
        <v>Lasix</v>
      </c>
    </row>
    <row r="2246" spans="1:9" x14ac:dyDescent="0.35">
      <c r="A2246">
        <v>290742</v>
      </c>
      <c r="B2246" t="s">
        <v>5358</v>
      </c>
      <c r="C2246" t="s">
        <v>5358</v>
      </c>
      <c r="D2246" t="s">
        <v>33669</v>
      </c>
      <c r="F2246" t="s">
        <v>44</v>
      </c>
      <c r="G2246" t="str">
        <f>TRIM(IF(LEFT(Table1[[#This Row],[BrandName]],1) = "(", MID(Table1[[#This Row],[BrandName]], SEARCH(")", Table1[[#This Row],[BrandName]])+1,100),""))</f>
        <v/>
      </c>
      <c r="H2246" t="str">
        <f>IF(
     ISNUMBER(
                        SEARCH("(",Table1[[#This Row],[BrandName]])),
                        LEFT(Table1[[#This Row],[BrandName]],SEARCH("(",Table1[[#This Row],[BrandName]])-1),"")</f>
        <v/>
      </c>
      <c r="I2246" t="str">
        <f>TRIM(IF(Table1[[#This Row],[Column2]]&lt;&gt;"",Table1[[#This Row],[Column2]], IF(Table1[[#This Row],[Later Paran]]&lt;&gt;"",Table1[[#This Row],[Later Paran]],Table1[[#This Row],[BrandName]])))</f>
        <v>Suffernot</v>
      </c>
    </row>
    <row r="2247" spans="1:9" x14ac:dyDescent="0.35">
      <c r="A2247">
        <v>291021</v>
      </c>
      <c r="B2247" t="s">
        <v>5359</v>
      </c>
      <c r="C2247" t="s">
        <v>5360</v>
      </c>
      <c r="D2247" t="s">
        <v>5361</v>
      </c>
      <c r="E2247" t="s">
        <v>2236</v>
      </c>
      <c r="F2247" t="s">
        <v>129</v>
      </c>
      <c r="G2247" t="str">
        <f>TRIM(IF(LEFT(Table1[[#This Row],[BrandName]],1) = "(", MID(Table1[[#This Row],[BrandName]], SEARCH(")", Table1[[#This Row],[BrandName]])+1,100),""))</f>
        <v/>
      </c>
      <c r="H2247" t="str">
        <f>IF(
     ISNUMBER(
                        SEARCH("(",Table1[[#This Row],[BrandName]])),
                        LEFT(Table1[[#This Row],[BrandName]],SEARCH("(",Table1[[#This Row],[BrandName]])-1),"")</f>
        <v/>
      </c>
      <c r="I2247" t="str">
        <f>TRIM(IF(Table1[[#This Row],[Column2]]&lt;&gt;"",Table1[[#This Row],[Column2]], IF(Table1[[#This Row],[Later Paran]]&lt;&gt;"",Table1[[#This Row],[Later Paran]],Table1[[#This Row],[BrandName]])))</f>
        <v>Halotex Soln</v>
      </c>
    </row>
    <row r="2248" spans="1:9" x14ac:dyDescent="0.35">
      <c r="A2248">
        <v>291048</v>
      </c>
      <c r="B2248" t="s">
        <v>5362</v>
      </c>
      <c r="C2248" t="s">
        <v>5360</v>
      </c>
      <c r="D2248" t="s">
        <v>34899</v>
      </c>
      <c r="E2248" t="s">
        <v>18</v>
      </c>
      <c r="F2248" t="s">
        <v>19</v>
      </c>
      <c r="G2248" t="str">
        <f>TRIM(IF(LEFT(Table1[[#This Row],[BrandName]],1) = "(", MID(Table1[[#This Row],[BrandName]], SEARCH(")", Table1[[#This Row],[BrandName]])+1,100),""))</f>
        <v/>
      </c>
      <c r="H2248" t="str">
        <f>IF(
     ISNUMBER(
                        SEARCH("(",Table1[[#This Row],[BrandName]])),
                        LEFT(Table1[[#This Row],[BrandName]],SEARCH("(",Table1[[#This Row],[BrandName]])-1),"")</f>
        <v/>
      </c>
      <c r="I2248" t="str">
        <f>TRIM(IF(Table1[[#This Row],[Column2]]&lt;&gt;"",Table1[[#This Row],[Column2]], IF(Table1[[#This Row],[Later Paran]]&lt;&gt;"",Table1[[#This Row],[Later Paran]],Table1[[#This Row],[BrandName]])))</f>
        <v>Halotex</v>
      </c>
    </row>
    <row r="2249" spans="1:9" x14ac:dyDescent="0.35">
      <c r="A2249">
        <v>291137</v>
      </c>
      <c r="B2249" t="s">
        <v>5363</v>
      </c>
      <c r="C2249" t="s">
        <v>5364</v>
      </c>
      <c r="D2249" t="s">
        <v>5365</v>
      </c>
      <c r="E2249" t="s">
        <v>5366</v>
      </c>
      <c r="F2249" t="s">
        <v>32</v>
      </c>
      <c r="G2249" t="str">
        <f>TRIM(IF(LEFT(Table1[[#This Row],[BrandName]],1) = "(", MID(Table1[[#This Row],[BrandName]], SEARCH(")", Table1[[#This Row],[BrandName]])+1,100),""))</f>
        <v/>
      </c>
      <c r="H2249" t="str">
        <f>IF(
     ISNUMBER(
                        SEARCH("(",Table1[[#This Row],[BrandName]])),
                        LEFT(Table1[[#This Row],[BrandName]],SEARCH("(",Table1[[#This Row],[BrandName]])-1),"")</f>
        <v/>
      </c>
      <c r="I2249" t="str">
        <f>TRIM(IF(Table1[[#This Row],[Column2]]&lt;&gt;"",Table1[[#This Row],[Column2]], IF(Table1[[#This Row],[Later Paran]]&lt;&gt;"",Table1[[#This Row],[Later Paran]],Table1[[#This Row],[BrandName]])))</f>
        <v>Marcaine</v>
      </c>
    </row>
    <row r="2250" spans="1:9" x14ac:dyDescent="0.35">
      <c r="A2250">
        <v>291315</v>
      </c>
      <c r="B2250" t="s">
        <v>5367</v>
      </c>
      <c r="C2250" t="s">
        <v>4813</v>
      </c>
      <c r="D2250" t="s">
        <v>5368</v>
      </c>
      <c r="E2250" t="s">
        <v>5369</v>
      </c>
      <c r="F2250" t="s">
        <v>318</v>
      </c>
      <c r="G2250" t="str">
        <f>TRIM(IF(LEFT(Table1[[#This Row],[BrandName]],1) = "(", MID(Table1[[#This Row],[BrandName]], SEARCH(")", Table1[[#This Row],[BrandName]])+1,100),""))</f>
        <v/>
      </c>
      <c r="H2250" t="str">
        <f>IF(
     ISNUMBER(
                        SEARCH("(",Table1[[#This Row],[BrandName]])),
                        LEFT(Table1[[#This Row],[BrandName]],SEARCH("(",Table1[[#This Row],[BrandName]])-1),"")</f>
        <v/>
      </c>
      <c r="I2250" t="str">
        <f>TRIM(IF(Table1[[#This Row],[Column2]]&lt;&gt;"",Table1[[#This Row],[Column2]], IF(Table1[[#This Row],[Later Paran]]&lt;&gt;"",Table1[[#This Row],[Later Paran]],Table1[[#This Row],[BrandName]])))</f>
        <v>Broncho-Grippol-Dm</v>
      </c>
    </row>
    <row r="2251" spans="1:9" x14ac:dyDescent="0.35">
      <c r="A2251">
        <v>291870</v>
      </c>
      <c r="B2251" t="s">
        <v>5370</v>
      </c>
      <c r="C2251" t="s">
        <v>5371</v>
      </c>
      <c r="D2251" t="s">
        <v>5372</v>
      </c>
      <c r="E2251" t="s">
        <v>5373</v>
      </c>
      <c r="F2251" t="s">
        <v>44</v>
      </c>
      <c r="G2251" t="str">
        <f>TRIM(IF(LEFT(Table1[[#This Row],[BrandName]],1) = "(", MID(Table1[[#This Row],[BrandName]], SEARCH(")", Table1[[#This Row],[BrandName]])+1,100),""))</f>
        <v/>
      </c>
      <c r="H2251" t="str">
        <f>IF(
     ISNUMBER(
                        SEARCH("(",Table1[[#This Row],[BrandName]])),
                        LEFT(Table1[[#This Row],[BrandName]],SEARCH("(",Table1[[#This Row],[BrandName]])-1),"")</f>
        <v/>
      </c>
      <c r="I2251" t="str">
        <f>TRIM(IF(Table1[[#This Row],[Column2]]&lt;&gt;"",Table1[[#This Row],[Column2]], IF(Table1[[#This Row],[Later Paran]]&lt;&gt;"",Table1[[#This Row],[Later Paran]],Table1[[#This Row],[BrandName]])))</f>
        <v>Combipres</v>
      </c>
    </row>
    <row r="2252" spans="1:9" x14ac:dyDescent="0.35">
      <c r="A2252">
        <v>291889</v>
      </c>
      <c r="B2252" t="s">
        <v>5374</v>
      </c>
      <c r="C2252" t="s">
        <v>4939</v>
      </c>
      <c r="D2252" t="s">
        <v>33649</v>
      </c>
      <c r="E2252" t="s">
        <v>947</v>
      </c>
      <c r="F2252" t="s">
        <v>44</v>
      </c>
      <c r="G2252" t="str">
        <f>TRIM(IF(LEFT(Table1[[#This Row],[BrandName]],1) = "(", MID(Table1[[#This Row],[BrandName]], SEARCH(")", Table1[[#This Row],[BrandName]])+1,100),""))</f>
        <v/>
      </c>
      <c r="H2252" t="str">
        <f>IF(
     ISNUMBER(
                        SEARCH("(",Table1[[#This Row],[BrandName]])),
                        LEFT(Table1[[#This Row],[BrandName]],SEARCH("(",Table1[[#This Row],[BrandName]])-1),"")</f>
        <v/>
      </c>
      <c r="I2252" t="str">
        <f>TRIM(IF(Table1[[#This Row],[Column2]]&lt;&gt;"",Table1[[#This Row],[Column2]], IF(Table1[[#This Row],[Later Paran]]&lt;&gt;"",Table1[[#This Row],[Later Paran]],Table1[[#This Row],[BrandName]])))</f>
        <v>Catapres</v>
      </c>
    </row>
    <row r="2253" spans="1:9" x14ac:dyDescent="0.35">
      <c r="A2253">
        <v>292354</v>
      </c>
      <c r="B2253" t="s">
        <v>5375</v>
      </c>
      <c r="C2253" t="s">
        <v>1945</v>
      </c>
      <c r="D2253" t="s">
        <v>1946</v>
      </c>
      <c r="E2253" t="s">
        <v>5376</v>
      </c>
      <c r="F2253" t="s">
        <v>1920</v>
      </c>
      <c r="G2253" t="str">
        <f>TRIM(IF(LEFT(Table1[[#This Row],[BrandName]],1) = "(", MID(Table1[[#This Row],[BrandName]], SEARCH(")", Table1[[#This Row],[BrandName]])+1,100),""))</f>
        <v/>
      </c>
      <c r="H2253" t="str">
        <f>IF(
     ISNUMBER(
                        SEARCH("(",Table1[[#This Row],[BrandName]])),
                        LEFT(Table1[[#This Row],[BrandName]],SEARCH("(",Table1[[#This Row],[BrandName]])-1),"")</f>
        <v/>
      </c>
      <c r="I2253" t="str">
        <f>TRIM(IF(Table1[[#This Row],[Column2]]&lt;&gt;"",Table1[[#This Row],[Column2]], IF(Table1[[#This Row],[Later Paran]]&lt;&gt;"",Table1[[#This Row],[Later Paran]],Table1[[#This Row],[BrandName]])))</f>
        <v>Dextrose</v>
      </c>
    </row>
    <row r="2254" spans="1:9" x14ac:dyDescent="0.35">
      <c r="A2254">
        <v>292591</v>
      </c>
      <c r="B2254" t="s">
        <v>5377</v>
      </c>
      <c r="C2254" t="s">
        <v>5377</v>
      </c>
      <c r="D2254" t="s">
        <v>5378</v>
      </c>
      <c r="F2254" t="s">
        <v>102</v>
      </c>
      <c r="G2254" t="str">
        <f>TRIM(IF(LEFT(Table1[[#This Row],[BrandName]],1) = "(", MID(Table1[[#This Row],[BrandName]], SEARCH(")", Table1[[#This Row],[BrandName]])+1,100),""))</f>
        <v/>
      </c>
      <c r="H2254" t="str">
        <f>IF(
     ISNUMBER(
                        SEARCH("(",Table1[[#This Row],[BrandName]])),
                        LEFT(Table1[[#This Row],[BrandName]],SEARCH("(",Table1[[#This Row],[BrandName]])-1),"")</f>
        <v/>
      </c>
      <c r="I2254" t="str">
        <f>TRIM(IF(Table1[[#This Row],[Column2]]&lt;&gt;"",Table1[[#This Row],[Column2]], IF(Table1[[#This Row],[Later Paran]]&lt;&gt;"",Table1[[#This Row],[Later Paran]],Table1[[#This Row],[BrandName]])))</f>
        <v>Pommade Midy</v>
      </c>
    </row>
    <row r="2255" spans="1:9" x14ac:dyDescent="0.35">
      <c r="A2255">
        <v>292990</v>
      </c>
      <c r="B2255" t="s">
        <v>5379</v>
      </c>
      <c r="C2255" t="s">
        <v>795</v>
      </c>
      <c r="D2255" t="s">
        <v>5380</v>
      </c>
      <c r="E2255" t="s">
        <v>5381</v>
      </c>
      <c r="F2255" t="s">
        <v>58</v>
      </c>
      <c r="G2255" t="str">
        <f>TRIM(IF(LEFT(Table1[[#This Row],[BrandName]],1) = "(", MID(Table1[[#This Row],[BrandName]], SEARCH(")", Table1[[#This Row],[BrandName]])+1,100),""))</f>
        <v/>
      </c>
      <c r="H2255" t="str">
        <f>IF(
     ISNUMBER(
                        SEARCH("(",Table1[[#This Row],[BrandName]])),
                        LEFT(Table1[[#This Row],[BrandName]],SEARCH("(",Table1[[#This Row],[BrandName]])-1),"")</f>
        <v/>
      </c>
      <c r="I2255" t="str">
        <f>TRIM(IF(Table1[[#This Row],[Column2]]&lt;&gt;"",Table1[[#This Row],[Column2]], IF(Table1[[#This Row],[Later Paran]]&lt;&gt;"",Table1[[#This Row],[Later Paran]],Table1[[#This Row],[BrandName]])))</f>
        <v>Ovol For Gas</v>
      </c>
    </row>
    <row r="2256" spans="1:9" x14ac:dyDescent="0.35">
      <c r="A2256">
        <v>293059</v>
      </c>
      <c r="B2256" t="s">
        <v>5382</v>
      </c>
      <c r="C2256" t="s">
        <v>3908</v>
      </c>
      <c r="D2256" t="s">
        <v>5383</v>
      </c>
      <c r="E2256" t="s">
        <v>5384</v>
      </c>
      <c r="F2256" t="s">
        <v>5385</v>
      </c>
      <c r="G2256" t="str">
        <f>TRIM(IF(LEFT(Table1[[#This Row],[BrandName]],1) = "(", MID(Table1[[#This Row],[BrandName]], SEARCH(")", Table1[[#This Row],[BrandName]])+1,100),""))</f>
        <v/>
      </c>
      <c r="H2256" t="str">
        <f>IF(
     ISNUMBER(
                        SEARCH("(",Table1[[#This Row],[BrandName]])),
                        LEFT(Table1[[#This Row],[BrandName]],SEARCH("(",Table1[[#This Row],[BrandName]])-1),"")</f>
        <v/>
      </c>
      <c r="I2256" t="str">
        <f>TRIM(IF(Table1[[#This Row],[Column2]]&lt;&gt;"",Table1[[#This Row],[Column2]], IF(Table1[[#This Row],[Later Paran]]&lt;&gt;"",Table1[[#This Row],[Later Paran]],Table1[[#This Row],[BrandName]])))</f>
        <v>Cholografin For Infusion</v>
      </c>
    </row>
    <row r="2257" spans="1:9" x14ac:dyDescent="0.35">
      <c r="A2257">
        <v>293113</v>
      </c>
      <c r="B2257" t="s">
        <v>5386</v>
      </c>
      <c r="C2257" t="s">
        <v>5386</v>
      </c>
      <c r="D2257" t="s">
        <v>32316</v>
      </c>
      <c r="F2257" t="s">
        <v>125</v>
      </c>
      <c r="G2257" t="str">
        <f>TRIM(IF(LEFT(Table1[[#This Row],[BrandName]],1) = "(", MID(Table1[[#This Row],[BrandName]], SEARCH(")", Table1[[#This Row],[BrandName]])+1,100),""))</f>
        <v/>
      </c>
      <c r="H2257" t="str">
        <f>IF(
     ISNUMBER(
                        SEARCH("(",Table1[[#This Row],[BrandName]])),
                        LEFT(Table1[[#This Row],[BrandName]],SEARCH("(",Table1[[#This Row],[BrandName]])-1),"")</f>
        <v/>
      </c>
      <c r="I2257" t="str">
        <f>TRIM(IF(Table1[[#This Row],[Column2]]&lt;&gt;"",Table1[[#This Row],[Column2]], IF(Table1[[#This Row],[Later Paran]]&lt;&gt;"",Table1[[#This Row],[Later Paran]],Table1[[#This Row],[BrandName]])))</f>
        <v>Novahistex</v>
      </c>
    </row>
    <row r="2258" spans="1:9" x14ac:dyDescent="0.35">
      <c r="A2258">
        <v>293350</v>
      </c>
      <c r="B2258" t="s">
        <v>5387</v>
      </c>
      <c r="C2258" t="s">
        <v>5387</v>
      </c>
      <c r="D2258" t="s">
        <v>5388</v>
      </c>
      <c r="F2258" t="s">
        <v>97</v>
      </c>
      <c r="G2258" t="str">
        <f>TRIM(IF(LEFT(Table1[[#This Row],[BrandName]],1) = "(", MID(Table1[[#This Row],[BrandName]], SEARCH(")", Table1[[#This Row],[BrandName]])+1,100),""))</f>
        <v/>
      </c>
      <c r="H2258" t="str">
        <f>IF(
     ISNUMBER(
                        SEARCH("(",Table1[[#This Row],[BrandName]])),
                        LEFT(Table1[[#This Row],[BrandName]],SEARCH("(",Table1[[#This Row],[BrandName]])-1),"")</f>
        <v/>
      </c>
      <c r="I2258" t="str">
        <f>TRIM(IF(Table1[[#This Row],[Column2]]&lt;&gt;"",Table1[[#This Row],[Column2]], IF(Table1[[#This Row],[Later Paran]]&lt;&gt;"",Table1[[#This Row],[Later Paran]],Table1[[#This Row],[BrandName]])))</f>
        <v>Soufre</v>
      </c>
    </row>
    <row r="2259" spans="1:9" x14ac:dyDescent="0.35">
      <c r="A2259">
        <v>293490</v>
      </c>
      <c r="B2259" t="s">
        <v>5389</v>
      </c>
      <c r="C2259" t="s">
        <v>3563</v>
      </c>
      <c r="D2259" t="s">
        <v>5390</v>
      </c>
      <c r="E2259" t="s">
        <v>5391</v>
      </c>
      <c r="F2259" t="s">
        <v>44</v>
      </c>
      <c r="G2259" t="str">
        <f>TRIM(IF(LEFT(Table1[[#This Row],[BrandName]],1) = "(", MID(Table1[[#This Row],[BrandName]], SEARCH(")", Table1[[#This Row],[BrandName]])+1,100),""))</f>
        <v/>
      </c>
      <c r="H2259" t="str">
        <f>IF(
     ISNUMBER(
                        SEARCH("(",Table1[[#This Row],[BrandName]])),
                        LEFT(Table1[[#This Row],[BrandName]],SEARCH("(",Table1[[#This Row],[BrandName]])-1),"")</f>
        <v/>
      </c>
      <c r="I2259" t="str">
        <f>TRIM(IF(Table1[[#This Row],[Column2]]&lt;&gt;"",Table1[[#This Row],[Column2]], IF(Table1[[#This Row],[Later Paran]]&lt;&gt;"",Table1[[#This Row],[Later Paran]],Table1[[#This Row],[BrandName]])))</f>
        <v>Atasol</v>
      </c>
    </row>
    <row r="2260" spans="1:9" x14ac:dyDescent="0.35">
      <c r="A2260">
        <v>293504</v>
      </c>
      <c r="B2260" t="s">
        <v>5392</v>
      </c>
      <c r="C2260" t="s">
        <v>3563</v>
      </c>
      <c r="D2260" t="s">
        <v>5390</v>
      </c>
      <c r="E2260" t="s">
        <v>5393</v>
      </c>
      <c r="F2260" t="s">
        <v>44</v>
      </c>
      <c r="G2260" t="str">
        <f>TRIM(IF(LEFT(Table1[[#This Row],[BrandName]],1) = "(", MID(Table1[[#This Row],[BrandName]], SEARCH(")", Table1[[#This Row],[BrandName]])+1,100),""))</f>
        <v/>
      </c>
      <c r="H2260" t="str">
        <f>IF(
     ISNUMBER(
                        SEARCH("(",Table1[[#This Row],[BrandName]])),
                        LEFT(Table1[[#This Row],[BrandName]],SEARCH("(",Table1[[#This Row],[BrandName]])-1),"")</f>
        <v/>
      </c>
      <c r="I2260" t="str">
        <f>TRIM(IF(Table1[[#This Row],[Column2]]&lt;&gt;"",Table1[[#This Row],[Column2]], IF(Table1[[#This Row],[Later Paran]]&lt;&gt;"",Table1[[#This Row],[Later Paran]],Table1[[#This Row],[BrandName]])))</f>
        <v>Atasol</v>
      </c>
    </row>
    <row r="2261" spans="1:9" x14ac:dyDescent="0.35">
      <c r="A2261">
        <v>293512</v>
      </c>
      <c r="B2261" t="s">
        <v>5394</v>
      </c>
      <c r="C2261" t="s">
        <v>3563</v>
      </c>
      <c r="D2261" t="s">
        <v>5390</v>
      </c>
      <c r="E2261" t="s">
        <v>5395</v>
      </c>
      <c r="F2261" t="s">
        <v>44</v>
      </c>
      <c r="G2261" t="str">
        <f>TRIM(IF(LEFT(Table1[[#This Row],[BrandName]],1) = "(", MID(Table1[[#This Row],[BrandName]], SEARCH(")", Table1[[#This Row],[BrandName]])+1,100),""))</f>
        <v/>
      </c>
      <c r="H2261" t="str">
        <f>IF(
     ISNUMBER(
                        SEARCH("(",Table1[[#This Row],[BrandName]])),
                        LEFT(Table1[[#This Row],[BrandName]],SEARCH("(",Table1[[#This Row],[BrandName]])-1),"")</f>
        <v/>
      </c>
      <c r="I2261" t="str">
        <f>TRIM(IF(Table1[[#This Row],[Column2]]&lt;&gt;"",Table1[[#This Row],[Column2]], IF(Table1[[#This Row],[Later Paran]]&lt;&gt;"",Table1[[#This Row],[Later Paran]],Table1[[#This Row],[BrandName]])))</f>
        <v>Atasol</v>
      </c>
    </row>
    <row r="2262" spans="1:9" x14ac:dyDescent="0.35">
      <c r="A2262">
        <v>293520</v>
      </c>
      <c r="B2262" t="s">
        <v>5396</v>
      </c>
      <c r="C2262" t="s">
        <v>803</v>
      </c>
      <c r="D2262" t="s">
        <v>5390</v>
      </c>
      <c r="E2262" t="s">
        <v>5397</v>
      </c>
      <c r="F2262" t="s">
        <v>318</v>
      </c>
      <c r="G2262" t="str">
        <f>TRIM(IF(LEFT(Table1[[#This Row],[BrandName]],1) = "(", MID(Table1[[#This Row],[BrandName]], SEARCH(")", Table1[[#This Row],[BrandName]])+1,100),""))</f>
        <v/>
      </c>
      <c r="H2262" t="str">
        <f>IF(
     ISNUMBER(
                        SEARCH("(",Table1[[#This Row],[BrandName]])),
                        LEFT(Table1[[#This Row],[BrandName]],SEARCH("(",Table1[[#This Row],[BrandName]])-1),"")</f>
        <v/>
      </c>
      <c r="I2262" t="str">
        <f>TRIM(IF(Table1[[#This Row],[Column2]]&lt;&gt;"",Table1[[#This Row],[Column2]], IF(Table1[[#This Row],[Later Paran]]&lt;&gt;"",Table1[[#This Row],[Later Paran]],Table1[[#This Row],[BrandName]])))</f>
        <v>Atasol</v>
      </c>
    </row>
    <row r="2263" spans="1:9" x14ac:dyDescent="0.35">
      <c r="A2263">
        <v>294322</v>
      </c>
      <c r="B2263" t="s">
        <v>5398</v>
      </c>
      <c r="C2263" t="s">
        <v>390</v>
      </c>
      <c r="D2263" t="s">
        <v>5399</v>
      </c>
      <c r="E2263" t="s">
        <v>1046</v>
      </c>
      <c r="F2263" t="s">
        <v>44</v>
      </c>
      <c r="G2263" t="str">
        <f>TRIM(IF(LEFT(Table1[[#This Row],[BrandName]],1) = "(", MID(Table1[[#This Row],[BrandName]], SEARCH(")", Table1[[#This Row],[BrandName]])+1,100),""))</f>
        <v/>
      </c>
      <c r="H2263" t="str">
        <f>IF(
     ISNUMBER(
                        SEARCH("(",Table1[[#This Row],[BrandName]])),
                        LEFT(Table1[[#This Row],[BrandName]],SEARCH("(",Table1[[#This Row],[BrandName]])-1),"")</f>
        <v/>
      </c>
      <c r="I2263" t="str">
        <f>TRIM(IF(Table1[[#This Row],[Column2]]&lt;&gt;"",Table1[[#This Row],[Column2]], IF(Table1[[#This Row],[Later Paran]]&lt;&gt;"",Table1[[#This Row],[Later Paran]],Table1[[#This Row],[BrandName]])))</f>
        <v>Allopurinol</v>
      </c>
    </row>
    <row r="2264" spans="1:9" x14ac:dyDescent="0.35">
      <c r="A2264">
        <v>295450</v>
      </c>
      <c r="B2264" t="s">
        <v>5400</v>
      </c>
      <c r="C2264" t="s">
        <v>5400</v>
      </c>
      <c r="D2264" t="s">
        <v>5401</v>
      </c>
      <c r="F2264" t="s">
        <v>370</v>
      </c>
      <c r="G2264" t="str">
        <f>TRIM(IF(LEFT(Table1[[#This Row],[BrandName]],1) = "(", MID(Table1[[#This Row],[BrandName]], SEARCH(")", Table1[[#This Row],[BrandName]])+1,100),""))</f>
        <v/>
      </c>
      <c r="H2264" t="str">
        <f>IF(
     ISNUMBER(
                        SEARCH("(",Table1[[#This Row],[BrandName]])),
                        LEFT(Table1[[#This Row],[BrandName]],SEARCH("(",Table1[[#This Row],[BrandName]])-1),"")</f>
        <v/>
      </c>
      <c r="I2264" t="str">
        <f>TRIM(IF(Table1[[#This Row],[Column2]]&lt;&gt;"",Table1[[#This Row],[Column2]], IF(Table1[[#This Row],[Later Paran]]&lt;&gt;"",Table1[[#This Row],[Later Paran]],Table1[[#This Row],[BrandName]])))</f>
        <v>Dimetapp A Pediatric Elixir</v>
      </c>
    </row>
    <row r="2265" spans="1:9" x14ac:dyDescent="0.35">
      <c r="A2265">
        <v>295469</v>
      </c>
      <c r="B2265" t="s">
        <v>5402</v>
      </c>
      <c r="C2265" t="s">
        <v>5402</v>
      </c>
      <c r="D2265" t="s">
        <v>33670</v>
      </c>
      <c r="F2265" t="s">
        <v>44</v>
      </c>
      <c r="G2265" t="str">
        <f>TRIM(IF(LEFT(Table1[[#This Row],[BrandName]],1) = "(", MID(Table1[[#This Row],[BrandName]], SEARCH(")", Table1[[#This Row],[BrandName]])+1,100),""))</f>
        <v/>
      </c>
      <c r="H2265" t="str">
        <f>IF(
     ISNUMBER(
                        SEARCH("(",Table1[[#This Row],[BrandName]])),
                        LEFT(Table1[[#This Row],[BrandName]],SEARCH("(",Table1[[#This Row],[BrandName]])-1),"")</f>
        <v/>
      </c>
      <c r="I2265" t="str">
        <f>TRIM(IF(Table1[[#This Row],[Column2]]&lt;&gt;"",Table1[[#This Row],[Column2]], IF(Table1[[#This Row],[Later Paran]]&lt;&gt;"",Table1[[#This Row],[Later Paran]],Table1[[#This Row],[BrandName]])))</f>
        <v>Dimetapp A</v>
      </c>
    </row>
    <row r="2266" spans="1:9" x14ac:dyDescent="0.35">
      <c r="A2266">
        <v>295698</v>
      </c>
      <c r="B2266" t="s">
        <v>5403</v>
      </c>
      <c r="C2266" t="s">
        <v>4508</v>
      </c>
      <c r="D2266" t="s">
        <v>33630</v>
      </c>
      <c r="E2266" t="s">
        <v>746</v>
      </c>
      <c r="F2266" t="s">
        <v>44</v>
      </c>
      <c r="G2266" t="str">
        <f>TRIM(IF(LEFT(Table1[[#This Row],[BrandName]],1) = "(", MID(Table1[[#This Row],[BrandName]], SEARCH(")", Table1[[#This Row],[BrandName]])+1,100),""))</f>
        <v/>
      </c>
      <c r="H2266" t="str">
        <f>IF(
     ISNUMBER(
                        SEARCH("(",Table1[[#This Row],[BrandName]])),
                        LEFT(Table1[[#This Row],[BrandName]],SEARCH("(",Table1[[#This Row],[BrandName]])-1),"")</f>
        <v/>
      </c>
      <c r="I2266" t="str">
        <f>TRIM(IF(Table1[[#This Row],[Column2]]&lt;&gt;"",Table1[[#This Row],[Column2]], IF(Table1[[#This Row],[Later Paran]]&lt;&gt;"",Table1[[#This Row],[Later Paran]],Table1[[#This Row],[BrandName]])))</f>
        <v>Serax</v>
      </c>
    </row>
    <row r="2267" spans="1:9" x14ac:dyDescent="0.35">
      <c r="A2267">
        <v>295701</v>
      </c>
      <c r="B2267" t="s">
        <v>5404</v>
      </c>
      <c r="C2267" t="s">
        <v>4508</v>
      </c>
      <c r="D2267" t="s">
        <v>33630</v>
      </c>
      <c r="E2267" t="s">
        <v>262</v>
      </c>
      <c r="F2267" t="s">
        <v>44</v>
      </c>
      <c r="G2267" t="str">
        <f>TRIM(IF(LEFT(Table1[[#This Row],[BrandName]],1) = "(", MID(Table1[[#This Row],[BrandName]], SEARCH(")", Table1[[#This Row],[BrandName]])+1,100),""))</f>
        <v/>
      </c>
      <c r="H2267" t="str">
        <f>IF(
     ISNUMBER(
                        SEARCH("(",Table1[[#This Row],[BrandName]])),
                        LEFT(Table1[[#This Row],[BrandName]],SEARCH("(",Table1[[#This Row],[BrandName]])-1),"")</f>
        <v/>
      </c>
      <c r="I2267" t="str">
        <f>TRIM(IF(Table1[[#This Row],[Column2]]&lt;&gt;"",Table1[[#This Row],[Column2]], IF(Table1[[#This Row],[Later Paran]]&lt;&gt;"",Table1[[#This Row],[Later Paran]],Table1[[#This Row],[BrandName]])))</f>
        <v>Serax</v>
      </c>
    </row>
    <row r="2268" spans="1:9" x14ac:dyDescent="0.35">
      <c r="A2268">
        <v>296031</v>
      </c>
      <c r="B2268" t="s">
        <v>5405</v>
      </c>
      <c r="C2268" t="s">
        <v>1587</v>
      </c>
      <c r="D2268" t="s">
        <v>32235</v>
      </c>
      <c r="E2268" t="s">
        <v>5406</v>
      </c>
      <c r="F2268" t="s">
        <v>9</v>
      </c>
      <c r="G2268" t="str">
        <f>TRIM(IF(LEFT(Table1[[#This Row],[BrandName]],1) = "(", MID(Table1[[#This Row],[BrandName]], SEARCH(")", Table1[[#This Row],[BrandName]])+1,100),""))</f>
        <v/>
      </c>
      <c r="H2268" t="str">
        <f>IF(
     ISNUMBER(
                        SEARCH("(",Table1[[#This Row],[BrandName]])),
                        LEFT(Table1[[#This Row],[BrandName]],SEARCH("(",Table1[[#This Row],[BrandName]])-1),"")</f>
        <v/>
      </c>
      <c r="I2268" t="str">
        <f>TRIM(IF(Table1[[#This Row],[Column2]]&lt;&gt;"",Table1[[#This Row],[Column2]], IF(Table1[[#This Row],[Later Paran]]&lt;&gt;"",Table1[[#This Row],[Later Paran]],Table1[[#This Row],[BrandName]])))</f>
        <v>Pronestyl</v>
      </c>
    </row>
    <row r="2269" spans="1:9" x14ac:dyDescent="0.35">
      <c r="A2269">
        <v>296082</v>
      </c>
      <c r="B2269" t="s">
        <v>5407</v>
      </c>
      <c r="C2269" t="s">
        <v>3920</v>
      </c>
      <c r="D2269" t="s">
        <v>3924</v>
      </c>
      <c r="E2269" t="s">
        <v>5408</v>
      </c>
      <c r="F2269" t="s">
        <v>29</v>
      </c>
      <c r="G2269" t="str">
        <f>TRIM(IF(LEFT(Table1[[#This Row],[BrandName]],1) = "(", MID(Table1[[#This Row],[BrandName]], SEARCH(")", Table1[[#This Row],[BrandName]])+1,100),""))</f>
        <v/>
      </c>
      <c r="H2269" t="str">
        <f>IF(
     ISNUMBER(
                        SEARCH("(",Table1[[#This Row],[BrandName]])),
                        LEFT(Table1[[#This Row],[BrandName]],SEARCH("(",Table1[[#This Row],[BrandName]])-1),"")</f>
        <v/>
      </c>
      <c r="I2269" t="str">
        <f>TRIM(IF(Table1[[#This Row],[Column2]]&lt;&gt;"",Table1[[#This Row],[Column2]], IF(Table1[[#This Row],[Later Paran]]&lt;&gt;"",Table1[[#This Row],[Later Paran]],Table1[[#This Row],[BrandName]])))</f>
        <v>Renografin</v>
      </c>
    </row>
    <row r="2270" spans="1:9" x14ac:dyDescent="0.35">
      <c r="A2270">
        <v>296163</v>
      </c>
      <c r="B2270" t="s">
        <v>5409</v>
      </c>
      <c r="C2270" t="s">
        <v>1982</v>
      </c>
      <c r="D2270" t="s">
        <v>1983</v>
      </c>
      <c r="E2270" t="s">
        <v>636</v>
      </c>
      <c r="F2270" t="s">
        <v>29</v>
      </c>
      <c r="G2270" t="str">
        <f>TRIM(IF(LEFT(Table1[[#This Row],[BrandName]],1) = "(", MID(Table1[[#This Row],[BrandName]], SEARCH(")", Table1[[#This Row],[BrandName]])+1,100),""))</f>
        <v/>
      </c>
      <c r="H2270" t="str">
        <f>IF(
     ISNUMBER(
                        SEARCH("(",Table1[[#This Row],[BrandName]])),
                        LEFT(Table1[[#This Row],[BrandName]],SEARCH("(",Table1[[#This Row],[BrandName]])-1),"")</f>
        <v/>
      </c>
      <c r="I2270" t="str">
        <f>TRIM(IF(Table1[[#This Row],[Column2]]&lt;&gt;"",Table1[[#This Row],[Column2]], IF(Table1[[#This Row],[Later Paran]]&lt;&gt;"",Table1[[#This Row],[Later Paran]],Table1[[#This Row],[BrandName]])))</f>
        <v>Quelicin</v>
      </c>
    </row>
    <row r="2271" spans="1:9" x14ac:dyDescent="0.35">
      <c r="A2271">
        <v>296228</v>
      </c>
      <c r="B2271" t="s">
        <v>5410</v>
      </c>
      <c r="C2271" t="s">
        <v>1398</v>
      </c>
      <c r="D2271" t="s">
        <v>5411</v>
      </c>
      <c r="E2271" t="s">
        <v>5412</v>
      </c>
      <c r="F2271" t="s">
        <v>125</v>
      </c>
      <c r="G2271" t="str">
        <f>TRIM(IF(LEFT(Table1[[#This Row],[BrandName]],1) = "(", MID(Table1[[#This Row],[BrandName]], SEARCH(")", Table1[[#This Row],[BrandName]])+1,100),""))</f>
        <v/>
      </c>
      <c r="H2271" t="str">
        <f>IF(
     ISNUMBER(
                        SEARCH("(",Table1[[#This Row],[BrandName]])),
                        LEFT(Table1[[#This Row],[BrandName]],SEARCH("(",Table1[[#This Row],[BrandName]])-1),"")</f>
        <v/>
      </c>
      <c r="I2271" t="str">
        <f>TRIM(IF(Table1[[#This Row],[Column2]]&lt;&gt;"",Table1[[#This Row],[Column2]], IF(Table1[[#This Row],[Later Paran]]&lt;&gt;"",Table1[[#This Row],[Later Paran]],Table1[[#This Row],[BrandName]])))</f>
        <v>Corutol Expectorant</v>
      </c>
    </row>
    <row r="2272" spans="1:9" x14ac:dyDescent="0.35">
      <c r="A2272">
        <v>296244</v>
      </c>
      <c r="B2272" t="s">
        <v>5413</v>
      </c>
      <c r="C2272" t="s">
        <v>421</v>
      </c>
      <c r="D2272" t="s">
        <v>5414</v>
      </c>
      <c r="E2272" t="s">
        <v>5415</v>
      </c>
      <c r="F2272" t="s">
        <v>1631</v>
      </c>
      <c r="G2272" t="str">
        <f>TRIM(IF(LEFT(Table1[[#This Row],[BrandName]],1) = "(", MID(Table1[[#This Row],[BrandName]], SEARCH(")", Table1[[#This Row],[BrandName]])+1,100),""))</f>
        <v/>
      </c>
      <c r="H2272" t="str">
        <f>IF(
     ISNUMBER(
                        SEARCH("(",Table1[[#This Row],[BrandName]])),
                        LEFT(Table1[[#This Row],[BrandName]],SEARCH("(",Table1[[#This Row],[BrandName]])-1),"")</f>
        <v/>
      </c>
      <c r="I2272" t="str">
        <f>TRIM(IF(Table1[[#This Row],[Column2]]&lt;&gt;"",Table1[[#This Row],[Column2]], IF(Table1[[#This Row],[Later Paran]]&lt;&gt;"",Table1[[#This Row],[Later Paran]],Table1[[#This Row],[BrandName]])))</f>
        <v>Pate D Unna</v>
      </c>
    </row>
    <row r="2273" spans="1:9" x14ac:dyDescent="0.35">
      <c r="A2273">
        <v>296872</v>
      </c>
      <c r="B2273" t="s">
        <v>5416</v>
      </c>
      <c r="C2273" t="s">
        <v>5417</v>
      </c>
      <c r="D2273" t="s">
        <v>33671</v>
      </c>
      <c r="E2273" t="s">
        <v>2992</v>
      </c>
      <c r="F2273" t="s">
        <v>583</v>
      </c>
      <c r="G2273" t="str">
        <f>TRIM(IF(LEFT(Table1[[#This Row],[BrandName]],1) = "(", MID(Table1[[#This Row],[BrandName]], SEARCH(")", Table1[[#This Row],[BrandName]])+1,100),""))</f>
        <v/>
      </c>
      <c r="H2273" t="str">
        <f>IF(
     ISNUMBER(
                        SEARCH("(",Table1[[#This Row],[BrandName]])),
                        LEFT(Table1[[#This Row],[BrandName]],SEARCH("(",Table1[[#This Row],[BrandName]])-1),"")</f>
        <v/>
      </c>
      <c r="I2273" t="str">
        <f>TRIM(IF(Table1[[#This Row],[Column2]]&lt;&gt;"",Table1[[#This Row],[Column2]], IF(Table1[[#This Row],[Later Paran]]&lt;&gt;"",Table1[[#This Row],[Later Paran]],Table1[[#This Row],[BrandName]])))</f>
        <v>Nemasol</v>
      </c>
    </row>
    <row r="2274" spans="1:9" x14ac:dyDescent="0.35">
      <c r="A2274">
        <v>297143</v>
      </c>
      <c r="B2274" t="s">
        <v>5418</v>
      </c>
      <c r="C2274" t="s">
        <v>1199</v>
      </c>
      <c r="D2274" t="s">
        <v>5419</v>
      </c>
      <c r="E2274" t="s">
        <v>5420</v>
      </c>
      <c r="F2274" t="s">
        <v>44</v>
      </c>
      <c r="G2274" t="str">
        <f>TRIM(IF(LEFT(Table1[[#This Row],[BrandName]],1) = "(", MID(Table1[[#This Row],[BrandName]], SEARCH(")", Table1[[#This Row],[BrandName]])+1,100),""))</f>
        <v/>
      </c>
      <c r="H2274" t="str">
        <f>IF(
     ISNUMBER(
                        SEARCH("(",Table1[[#This Row],[BrandName]])),
                        LEFT(Table1[[#This Row],[BrandName]],SEARCH("(",Table1[[#This Row],[BrandName]])-1),"")</f>
        <v/>
      </c>
      <c r="I2274" t="str">
        <f>TRIM(IF(Table1[[#This Row],[Column2]]&lt;&gt;"",Table1[[#This Row],[Column2]], IF(Table1[[#This Row],[Later Paran]]&lt;&gt;"",Table1[[#This Row],[Later Paran]],Table1[[#This Row],[BrandName]])))</f>
        <v>Loestrin</v>
      </c>
    </row>
    <row r="2275" spans="1:9" x14ac:dyDescent="0.35">
      <c r="A2275">
        <v>297151</v>
      </c>
      <c r="B2275" t="s">
        <v>5421</v>
      </c>
      <c r="C2275" t="s">
        <v>5422</v>
      </c>
      <c r="D2275" t="s">
        <v>5423</v>
      </c>
      <c r="E2275" t="s">
        <v>455</v>
      </c>
      <c r="F2275" t="s">
        <v>29</v>
      </c>
      <c r="G2275" t="str">
        <f>TRIM(IF(LEFT(Table1[[#This Row],[BrandName]],1) = "(", MID(Table1[[#This Row],[BrandName]], SEARCH(")", Table1[[#This Row],[BrandName]])+1,100),""))</f>
        <v/>
      </c>
      <c r="H2275" t="str">
        <f>IF(
     ISNUMBER(
                        SEARCH("(",Table1[[#This Row],[BrandName]])),
                        LEFT(Table1[[#This Row],[BrandName]],SEARCH("(",Table1[[#This Row],[BrandName]])-1),"")</f>
        <v/>
      </c>
      <c r="I2275" t="str">
        <f>TRIM(IF(Table1[[#This Row],[Column2]]&lt;&gt;"",Table1[[#This Row],[Column2]], IF(Table1[[#This Row],[Later Paran]]&lt;&gt;"",Table1[[#This Row],[Later Paran]],Table1[[#This Row],[BrandName]])))</f>
        <v>Aristospan Sus</v>
      </c>
    </row>
    <row r="2276" spans="1:9" x14ac:dyDescent="0.35">
      <c r="A2276">
        <v>297763</v>
      </c>
      <c r="B2276" t="s">
        <v>5424</v>
      </c>
      <c r="C2276" t="s">
        <v>5425</v>
      </c>
      <c r="D2276" t="s">
        <v>5426</v>
      </c>
      <c r="E2276" t="s">
        <v>385</v>
      </c>
      <c r="F2276" t="s">
        <v>29</v>
      </c>
      <c r="G2276" t="str">
        <f>TRIM(IF(LEFT(Table1[[#This Row],[BrandName]],1) = "(", MID(Table1[[#This Row],[BrandName]], SEARCH(")", Table1[[#This Row],[BrandName]])+1,100),""))</f>
        <v/>
      </c>
      <c r="H2276" t="str">
        <f>IF(
     ISNUMBER(
                        SEARCH("(",Table1[[#This Row],[BrandName]])),
                        LEFT(Table1[[#This Row],[BrandName]],SEARCH("(",Table1[[#This Row],[BrandName]])-1),"")</f>
        <v/>
      </c>
      <c r="I2276" t="str">
        <f>TRIM(IF(Table1[[#This Row],[Column2]]&lt;&gt;"",Table1[[#This Row],[Column2]], IF(Table1[[#This Row],[Later Paran]]&lt;&gt;"",Table1[[#This Row],[Later Paran]],Table1[[#This Row],[BrandName]])))</f>
        <v>Bicnu</v>
      </c>
    </row>
    <row r="2277" spans="1:9" x14ac:dyDescent="0.35">
      <c r="A2277">
        <v>297968</v>
      </c>
      <c r="B2277" t="s">
        <v>5427</v>
      </c>
      <c r="C2277" t="s">
        <v>5178</v>
      </c>
      <c r="D2277" t="s">
        <v>5428</v>
      </c>
      <c r="E2277" t="s">
        <v>5429</v>
      </c>
      <c r="F2277" t="s">
        <v>44</v>
      </c>
      <c r="G2277" t="str">
        <f>TRIM(IF(LEFT(Table1[[#This Row],[BrandName]],1) = "(", MID(Table1[[#This Row],[BrandName]], SEARCH(")", Table1[[#This Row],[BrandName]])+1,100),""))</f>
        <v/>
      </c>
      <c r="H2277" t="str">
        <f>IF(
     ISNUMBER(
                        SEARCH("(",Table1[[#This Row],[BrandName]])),
                        LEFT(Table1[[#This Row],[BrandName]],SEARCH("(",Table1[[#This Row],[BrandName]])-1),"")</f>
        <v/>
      </c>
      <c r="I2277" t="str">
        <f>TRIM(IF(Table1[[#This Row],[Column2]]&lt;&gt;"",Table1[[#This Row],[Column2]], IF(Table1[[#This Row],[Later Paran]]&lt;&gt;"",Table1[[#This Row],[Later Paran]],Table1[[#This Row],[BrandName]])))</f>
        <v>Menrium</v>
      </c>
    </row>
    <row r="2278" spans="1:9" x14ac:dyDescent="0.35">
      <c r="A2278">
        <v>297976</v>
      </c>
      <c r="B2278" t="s">
        <v>5430</v>
      </c>
      <c r="C2278" t="s">
        <v>5178</v>
      </c>
      <c r="D2278" t="s">
        <v>5428</v>
      </c>
      <c r="E2278" t="s">
        <v>5431</v>
      </c>
      <c r="F2278" t="s">
        <v>44</v>
      </c>
      <c r="G2278" t="str">
        <f>TRIM(IF(LEFT(Table1[[#This Row],[BrandName]],1) = "(", MID(Table1[[#This Row],[BrandName]], SEARCH(")", Table1[[#This Row],[BrandName]])+1,100),""))</f>
        <v/>
      </c>
      <c r="H2278" t="str">
        <f>IF(
     ISNUMBER(
                        SEARCH("(",Table1[[#This Row],[BrandName]])),
                        LEFT(Table1[[#This Row],[BrandName]],SEARCH("(",Table1[[#This Row],[BrandName]])-1),"")</f>
        <v/>
      </c>
      <c r="I2278" t="str">
        <f>TRIM(IF(Table1[[#This Row],[Column2]]&lt;&gt;"",Table1[[#This Row],[Column2]], IF(Table1[[#This Row],[Later Paran]]&lt;&gt;"",Table1[[#This Row],[Later Paran]],Table1[[#This Row],[BrandName]])))</f>
        <v>Menrium</v>
      </c>
    </row>
    <row r="2279" spans="1:9" x14ac:dyDescent="0.35">
      <c r="A2279">
        <v>298271</v>
      </c>
      <c r="B2279" t="s">
        <v>5432</v>
      </c>
      <c r="C2279" t="s">
        <v>3384</v>
      </c>
      <c r="D2279" t="s">
        <v>5433</v>
      </c>
      <c r="E2279" t="s">
        <v>5434</v>
      </c>
      <c r="F2279" t="s">
        <v>29</v>
      </c>
      <c r="G2279" t="str">
        <f>TRIM(IF(LEFT(Table1[[#This Row],[BrandName]],1) = "(", MID(Table1[[#This Row],[BrandName]], SEARCH(")", Table1[[#This Row],[BrandName]])+1,100),""))</f>
        <v/>
      </c>
      <c r="H2279" t="str">
        <f>IF(
     ISNUMBER(
                        SEARCH("(",Table1[[#This Row],[BrandName]])),
                        LEFT(Table1[[#This Row],[BrandName]],SEARCH("(",Table1[[#This Row],[BrandName]])-1),"")</f>
        <v/>
      </c>
      <c r="I2279" t="str">
        <f>TRIM(IF(Table1[[#This Row],[Column2]]&lt;&gt;"",Table1[[#This Row],[Column2]], IF(Table1[[#This Row],[Later Paran]]&lt;&gt;"",Table1[[#This Row],[Later Paran]],Table1[[#This Row],[BrandName]])))</f>
        <v>Estrand</v>
      </c>
    </row>
    <row r="2280" spans="1:9" x14ac:dyDescent="0.35">
      <c r="A2280">
        <v>298301</v>
      </c>
      <c r="B2280" t="s">
        <v>5435</v>
      </c>
      <c r="C2280" t="s">
        <v>1722</v>
      </c>
      <c r="D2280" t="s">
        <v>33036</v>
      </c>
      <c r="E2280" t="s">
        <v>853</v>
      </c>
      <c r="F2280" t="s">
        <v>29</v>
      </c>
      <c r="G2280" t="str">
        <f>TRIM(IF(LEFT(Table1[[#This Row],[BrandName]],1) = "(", MID(Table1[[#This Row],[BrandName]], SEARCH(")", Table1[[#This Row],[BrandName]])+1,100),""))</f>
        <v/>
      </c>
      <c r="H2280" t="str">
        <f>IF(
     ISNUMBER(
                        SEARCH("(",Table1[[#This Row],[BrandName]])),
                        LEFT(Table1[[#This Row],[BrandName]],SEARCH("(",Table1[[#This Row],[BrandName]])-1),"")</f>
        <v/>
      </c>
      <c r="I2280" t="str">
        <f>TRIM(IF(Table1[[#This Row],[Column2]]&lt;&gt;"",Table1[[#This Row],[Column2]], IF(Table1[[#This Row],[Later Paran]]&lt;&gt;"",Table1[[#This Row],[Later Paran]],Table1[[#This Row],[BrandName]])))</f>
        <v>Hydrocortisone Acetate</v>
      </c>
    </row>
    <row r="2281" spans="1:9" x14ac:dyDescent="0.35">
      <c r="A2281">
        <v>298409</v>
      </c>
      <c r="B2281" t="s">
        <v>5436</v>
      </c>
      <c r="C2281" t="s">
        <v>5436</v>
      </c>
      <c r="D2281" t="s">
        <v>33067</v>
      </c>
      <c r="F2281" t="s">
        <v>29</v>
      </c>
      <c r="G2281" t="str">
        <f>TRIM(IF(LEFT(Table1[[#This Row],[BrandName]],1) = "(", MID(Table1[[#This Row],[BrandName]], SEARCH(")", Table1[[#This Row],[BrandName]])+1,100),""))</f>
        <v/>
      </c>
      <c r="H2281" t="str">
        <f>IF(
     ISNUMBER(
                        SEARCH("(",Table1[[#This Row],[BrandName]])),
                        LEFT(Table1[[#This Row],[BrandName]],SEARCH("(",Table1[[#This Row],[BrandName]])-1),"")</f>
        <v/>
      </c>
      <c r="I2281" t="str">
        <f>TRIM(IF(Table1[[#This Row],[Column2]]&lt;&gt;"",Table1[[#This Row],[Column2]], IF(Table1[[#This Row],[Later Paran]]&lt;&gt;"",Table1[[#This Row],[Later Paran]],Table1[[#This Row],[BrandName]])))</f>
        <v>Phenol Saline</v>
      </c>
    </row>
    <row r="2282" spans="1:9" x14ac:dyDescent="0.35">
      <c r="A2282">
        <v>298417</v>
      </c>
      <c r="B2282" t="s">
        <v>5437</v>
      </c>
      <c r="C2282" t="s">
        <v>5438</v>
      </c>
      <c r="D2282" t="s">
        <v>5439</v>
      </c>
      <c r="E2282" t="s">
        <v>5440</v>
      </c>
      <c r="F2282" t="s">
        <v>29</v>
      </c>
      <c r="G2282" t="str">
        <f>TRIM(IF(LEFT(Table1[[#This Row],[BrandName]],1) = "(", MID(Table1[[#This Row],[BrandName]], SEARCH(")", Table1[[#This Row],[BrandName]])+1,100),""))</f>
        <v/>
      </c>
      <c r="H2282" t="str">
        <f>IF(
     ISNUMBER(
                        SEARCH("(",Table1[[#This Row],[BrandName]])),
                        LEFT(Table1[[#This Row],[BrandName]],SEARCH("(",Table1[[#This Row],[BrandName]])-1),"")</f>
        <v/>
      </c>
      <c r="I2282" t="str">
        <f>TRIM(IF(Table1[[#This Row],[Column2]]&lt;&gt;"",Table1[[#This Row],[Column2]], IF(Table1[[#This Row],[Later Paran]]&lt;&gt;"",Table1[[#This Row],[Later Paran]],Table1[[#This Row],[BrandName]])))</f>
        <v>Glycerinated Phenol Saline</v>
      </c>
    </row>
    <row r="2283" spans="1:9" x14ac:dyDescent="0.35">
      <c r="A2283">
        <v>298433</v>
      </c>
      <c r="B2283" t="s">
        <v>5441</v>
      </c>
      <c r="C2283" t="s">
        <v>5442</v>
      </c>
      <c r="D2283" t="s">
        <v>35469</v>
      </c>
      <c r="E2283" t="s">
        <v>5443</v>
      </c>
      <c r="F2283" t="s">
        <v>5444</v>
      </c>
      <c r="G2283" t="str">
        <f>TRIM(IF(LEFT(Table1[[#This Row],[BrandName]],1) = "(", MID(Table1[[#This Row],[BrandName]], SEARCH(")", Table1[[#This Row],[BrandName]])+1,100),""))</f>
        <v/>
      </c>
      <c r="H2283" t="str">
        <f>IF(
     ISNUMBER(
                        SEARCH("(",Table1[[#This Row],[BrandName]])),
                        LEFT(Table1[[#This Row],[BrandName]],SEARCH("(",Table1[[#This Row],[BrandName]])-1),"")</f>
        <v/>
      </c>
      <c r="I2283" t="str">
        <f>TRIM(IF(Table1[[#This Row],[Column2]]&lt;&gt;"",Table1[[#This Row],[Column2]], IF(Table1[[#This Row],[Later Paran]]&lt;&gt;"",Table1[[#This Row],[Later Paran]],Table1[[#This Row],[BrandName]])))</f>
        <v>Drixoral Cold &amp; Sinus</v>
      </c>
    </row>
    <row r="2284" spans="1:9" x14ac:dyDescent="0.35">
      <c r="A2284">
        <v>298506</v>
      </c>
      <c r="B2284" t="s">
        <v>5445</v>
      </c>
      <c r="C2284" t="s">
        <v>3357</v>
      </c>
      <c r="D2284" t="s">
        <v>5446</v>
      </c>
      <c r="E2284" t="s">
        <v>5447</v>
      </c>
      <c r="F2284" t="s">
        <v>44</v>
      </c>
      <c r="G2284" t="str">
        <f>TRIM(IF(LEFT(Table1[[#This Row],[BrandName]],1) = "(", MID(Table1[[#This Row],[BrandName]], SEARCH(")", Table1[[#This Row],[BrandName]])+1,100),""))</f>
        <v/>
      </c>
      <c r="H2284" t="str">
        <f>IF(
     ISNUMBER(
                        SEARCH("(",Table1[[#This Row],[BrandName]])),
                        LEFT(Table1[[#This Row],[BrandName]],SEARCH("(",Table1[[#This Row],[BrandName]])-1),"")</f>
        <v/>
      </c>
      <c r="I2284" t="str">
        <f>TRIM(IF(Table1[[#This Row],[Column2]]&lt;&gt;"",Table1[[#This Row],[Column2]], IF(Table1[[#This Row],[Later Paran]]&lt;&gt;"",Table1[[#This Row],[Later Paran]],Table1[[#This Row],[BrandName]])))</f>
        <v>Vitamin C W Rutin</v>
      </c>
    </row>
    <row r="2285" spans="1:9" x14ac:dyDescent="0.35">
      <c r="A2285">
        <v>299324</v>
      </c>
      <c r="B2285" t="s">
        <v>5448</v>
      </c>
      <c r="C2285" t="s">
        <v>5448</v>
      </c>
      <c r="D2285" t="s">
        <v>5449</v>
      </c>
      <c r="F2285" t="s">
        <v>44</v>
      </c>
      <c r="G2285" t="str">
        <f>TRIM(IF(LEFT(Table1[[#This Row],[BrandName]],1) = "(", MID(Table1[[#This Row],[BrandName]], SEARCH(")", Table1[[#This Row],[BrandName]])+1,100),""))</f>
        <v/>
      </c>
      <c r="H2285" t="str">
        <f>IF(
     ISNUMBER(
                        SEARCH("(",Table1[[#This Row],[BrandName]])),
                        LEFT(Table1[[#This Row],[BrandName]],SEARCH("(",Table1[[#This Row],[BrandName]])-1),"")</f>
        <v/>
      </c>
      <c r="I2285" t="str">
        <f>TRIM(IF(Table1[[#This Row],[Column2]]&lt;&gt;"",Table1[[#This Row],[Column2]], IF(Table1[[#This Row],[Later Paran]]&lt;&gt;"",Table1[[#This Row],[Later Paran]],Table1[[#This Row],[BrandName]])))</f>
        <v>Vasculine</v>
      </c>
    </row>
    <row r="2286" spans="1:9" x14ac:dyDescent="0.35">
      <c r="A2286">
        <v>299383</v>
      </c>
      <c r="B2286" t="s">
        <v>5450</v>
      </c>
      <c r="C2286" t="s">
        <v>5451</v>
      </c>
      <c r="D2286" t="s">
        <v>4506</v>
      </c>
      <c r="E2286" t="s">
        <v>5452</v>
      </c>
      <c r="F2286" t="s">
        <v>44</v>
      </c>
      <c r="G2286" t="str">
        <f>TRIM(IF(LEFT(Table1[[#This Row],[BrandName]],1) = "(", MID(Table1[[#This Row],[BrandName]], SEARCH(")", Table1[[#This Row],[BrandName]])+1,100),""))</f>
        <v/>
      </c>
      <c r="H2286" t="str">
        <f>IF(
     ISNUMBER(
                        SEARCH("(",Table1[[#This Row],[BrandName]])),
                        LEFT(Table1[[#This Row],[BrandName]],SEARCH("(",Table1[[#This Row],[BrandName]])-1),"")</f>
        <v/>
      </c>
      <c r="I2286" t="str">
        <f>TRIM(IF(Table1[[#This Row],[Column2]]&lt;&gt;"",Table1[[#This Row],[Column2]], IF(Table1[[#This Row],[Later Paran]]&lt;&gt;"",Table1[[#This Row],[Later Paran]],Table1[[#This Row],[BrandName]])))</f>
        <v>Vitamin D</v>
      </c>
    </row>
    <row r="2287" spans="1:9" x14ac:dyDescent="0.35">
      <c r="A2287">
        <v>299405</v>
      </c>
      <c r="B2287" t="s">
        <v>5453</v>
      </c>
      <c r="C2287" t="s">
        <v>5204</v>
      </c>
      <c r="D2287" t="s">
        <v>5454</v>
      </c>
      <c r="E2287" t="s">
        <v>5455</v>
      </c>
      <c r="F2287" t="s">
        <v>797</v>
      </c>
      <c r="G2287" t="str">
        <f>TRIM(IF(LEFT(Table1[[#This Row],[BrandName]],1) = "(", MID(Table1[[#This Row],[BrandName]], SEARCH(")", Table1[[#This Row],[BrandName]])+1,100),""))</f>
        <v/>
      </c>
      <c r="H2287" t="str">
        <f>IF(
     ISNUMBER(
                        SEARCH("(",Table1[[#This Row],[BrandName]])),
                        LEFT(Table1[[#This Row],[BrandName]],SEARCH("(",Table1[[#This Row],[BrandName]])-1),"")</f>
        <v/>
      </c>
      <c r="I2287" t="str">
        <f>TRIM(IF(Table1[[#This Row],[Column2]]&lt;&gt;"",Table1[[#This Row],[Column2]], IF(Table1[[#This Row],[Later Paran]]&lt;&gt;"",Table1[[#This Row],[Later Paran]],Table1[[#This Row],[BrandName]])))</f>
        <v>Pred Mild</v>
      </c>
    </row>
    <row r="2288" spans="1:9" x14ac:dyDescent="0.35">
      <c r="A2288">
        <v>299413</v>
      </c>
      <c r="B2288" t="s">
        <v>5456</v>
      </c>
      <c r="C2288" t="s">
        <v>5457</v>
      </c>
      <c r="D2288" t="s">
        <v>5458</v>
      </c>
      <c r="E2288" t="s">
        <v>650</v>
      </c>
      <c r="F2288" t="s">
        <v>44</v>
      </c>
      <c r="G2288" t="str">
        <f>TRIM(IF(LEFT(Table1[[#This Row],[BrandName]],1) = "(", MID(Table1[[#This Row],[BrandName]], SEARCH(")", Table1[[#This Row],[BrandName]])+1,100),""))</f>
        <v/>
      </c>
      <c r="H2288" t="str">
        <f>IF(
     ISNUMBER(
                        SEARCH("(",Table1[[#This Row],[BrandName]])),
                        LEFT(Table1[[#This Row],[BrandName]],SEARCH("(",Table1[[#This Row],[BrandName]])-1),"")</f>
        <v/>
      </c>
      <c r="I2288" t="str">
        <f>TRIM(IF(Table1[[#This Row],[Column2]]&lt;&gt;"",Table1[[#This Row],[Column2]], IF(Table1[[#This Row],[Later Paran]]&lt;&gt;"",Table1[[#This Row],[Later Paran]],Table1[[#This Row],[BrandName]])))</f>
        <v>Naprosyn</v>
      </c>
    </row>
    <row r="2289" spans="1:9" x14ac:dyDescent="0.35">
      <c r="A2289">
        <v>299561</v>
      </c>
      <c r="B2289" t="s">
        <v>5459</v>
      </c>
      <c r="C2289" t="s">
        <v>5460</v>
      </c>
      <c r="D2289" t="s">
        <v>5461</v>
      </c>
      <c r="E2289" t="s">
        <v>5462</v>
      </c>
      <c r="F2289" t="s">
        <v>356</v>
      </c>
      <c r="G2289" t="str">
        <f>TRIM(IF(LEFT(Table1[[#This Row],[BrandName]],1) = "(", MID(Table1[[#This Row],[BrandName]], SEARCH(")", Table1[[#This Row],[BrandName]])+1,100),""))</f>
        <v/>
      </c>
      <c r="H2289" t="str">
        <f>IF(
     ISNUMBER(
                        SEARCH("(",Table1[[#This Row],[BrandName]])),
                        LEFT(Table1[[#This Row],[BrandName]],SEARCH("(",Table1[[#This Row],[BrandName]])-1),"")</f>
        <v/>
      </c>
      <c r="I2289" t="str">
        <f>TRIM(IF(Table1[[#This Row],[Column2]]&lt;&gt;"",Table1[[#This Row],[Column2]], IF(Table1[[#This Row],[Later Paran]]&lt;&gt;"",Table1[[#This Row],[Later Paran]],Table1[[#This Row],[BrandName]])))</f>
        <v>Creo-Rectal Adultes/Adults</v>
      </c>
    </row>
    <row r="2290" spans="1:9" x14ac:dyDescent="0.35">
      <c r="A2290">
        <v>299588</v>
      </c>
      <c r="B2290" t="s">
        <v>5463</v>
      </c>
      <c r="C2290" t="s">
        <v>5460</v>
      </c>
      <c r="D2290" t="s">
        <v>5464</v>
      </c>
      <c r="E2290" t="s">
        <v>5465</v>
      </c>
      <c r="F2290" t="s">
        <v>356</v>
      </c>
      <c r="G2290" t="str">
        <f>TRIM(IF(LEFT(Table1[[#This Row],[BrandName]],1) = "(", MID(Table1[[#This Row],[BrandName]], SEARCH(")", Table1[[#This Row],[BrandName]])+1,100),""))</f>
        <v/>
      </c>
      <c r="H2290" t="str">
        <f>IF(
     ISNUMBER(
                        SEARCH("(",Table1[[#This Row],[BrandName]])),
                        LEFT(Table1[[#This Row],[BrandName]],SEARCH("(",Table1[[#This Row],[BrandName]])-1),"")</f>
        <v/>
      </c>
      <c r="I2290" t="str">
        <f>TRIM(IF(Table1[[#This Row],[Column2]]&lt;&gt;"",Table1[[#This Row],[Column2]], IF(Table1[[#This Row],[Later Paran]]&lt;&gt;"",Table1[[#This Row],[Later Paran]],Table1[[#This Row],[BrandName]])))</f>
        <v>Creo-Rectal Nourrisson</v>
      </c>
    </row>
    <row r="2291" spans="1:9" x14ac:dyDescent="0.35">
      <c r="A2291">
        <v>299596</v>
      </c>
      <c r="B2291" t="s">
        <v>5466</v>
      </c>
      <c r="C2291" t="s">
        <v>5460</v>
      </c>
      <c r="D2291" t="s">
        <v>5467</v>
      </c>
      <c r="E2291" t="s">
        <v>5468</v>
      </c>
      <c r="F2291" t="s">
        <v>356</v>
      </c>
      <c r="G2291" t="str">
        <f>TRIM(IF(LEFT(Table1[[#This Row],[BrandName]],1) = "(", MID(Table1[[#This Row],[BrandName]], SEARCH(")", Table1[[#This Row],[BrandName]])+1,100),""))</f>
        <v/>
      </c>
      <c r="H2291" t="str">
        <f>IF(
     ISNUMBER(
                        SEARCH("(",Table1[[#This Row],[BrandName]])),
                        LEFT(Table1[[#This Row],[BrandName]],SEARCH("(",Table1[[#This Row],[BrandName]])-1),"")</f>
        <v/>
      </c>
      <c r="I2291" t="str">
        <f>TRIM(IF(Table1[[#This Row],[Column2]]&lt;&gt;"",Table1[[#This Row],[Column2]], IF(Table1[[#This Row],[Later Paran]]&lt;&gt;"",Table1[[#This Row],[Later Paran]],Table1[[#This Row],[BrandName]])))</f>
        <v>Creo-Rectal Enfants/Children</v>
      </c>
    </row>
    <row r="2292" spans="1:9" x14ac:dyDescent="0.35">
      <c r="A2292">
        <v>299715</v>
      </c>
      <c r="B2292" t="s">
        <v>5469</v>
      </c>
      <c r="C2292" t="s">
        <v>1462</v>
      </c>
      <c r="D2292" t="s">
        <v>1463</v>
      </c>
      <c r="E2292" t="s">
        <v>55</v>
      </c>
      <c r="F2292" t="s">
        <v>44</v>
      </c>
      <c r="G2292" t="str">
        <f>TRIM(IF(LEFT(Table1[[#This Row],[BrandName]],1) = "(", MID(Table1[[#This Row],[BrandName]], SEARCH(")", Table1[[#This Row],[BrandName]])+1,100),""))</f>
        <v/>
      </c>
      <c r="H2292" t="str">
        <f>IF(
     ISNUMBER(
                        SEARCH("(",Table1[[#This Row],[BrandName]])),
                        LEFT(Table1[[#This Row],[BrandName]],SEARCH("(",Table1[[#This Row],[BrandName]])-1),"")</f>
        <v/>
      </c>
      <c r="I2292" t="str">
        <f>TRIM(IF(Table1[[#This Row],[Column2]]&lt;&gt;"",Table1[[#This Row],[Column2]], IF(Table1[[#This Row],[Later Paran]]&lt;&gt;"",Table1[[#This Row],[Later Paran]],Table1[[#This Row],[BrandName]])))</f>
        <v>Dyrenium</v>
      </c>
    </row>
    <row r="2293" spans="1:9" x14ac:dyDescent="0.35">
      <c r="A2293">
        <v>299790</v>
      </c>
      <c r="B2293" t="s">
        <v>5470</v>
      </c>
      <c r="C2293" t="s">
        <v>5471</v>
      </c>
      <c r="D2293" t="s">
        <v>5472</v>
      </c>
      <c r="E2293" t="s">
        <v>262</v>
      </c>
      <c r="F2293" t="s">
        <v>44</v>
      </c>
      <c r="G2293" t="str">
        <f>TRIM(IF(LEFT(Table1[[#This Row],[BrandName]],1) = "(", MID(Table1[[#This Row],[BrandName]], SEARCH(")", Table1[[#This Row],[BrandName]])+1,100),""))</f>
        <v/>
      </c>
      <c r="H2293" t="str">
        <f>IF(
     ISNUMBER(
                        SEARCH("(",Table1[[#This Row],[BrandName]])),
                        LEFT(Table1[[#This Row],[BrandName]],SEARCH("(",Table1[[#This Row],[BrandName]])-1),"")</f>
        <v/>
      </c>
      <c r="I2293" t="str">
        <f>TRIM(IF(Table1[[#This Row],[Column2]]&lt;&gt;"",Table1[[#This Row],[Column2]], IF(Table1[[#This Row],[Later Paran]]&lt;&gt;"",Table1[[#This Row],[Later Paran]],Table1[[#This Row],[BrandName]])))</f>
        <v>Cardilate</v>
      </c>
    </row>
    <row r="2294" spans="1:9" x14ac:dyDescent="0.35">
      <c r="A2294">
        <v>299812</v>
      </c>
      <c r="B2294" t="s">
        <v>5473</v>
      </c>
      <c r="C2294" t="s">
        <v>1058</v>
      </c>
      <c r="D2294" t="s">
        <v>33672</v>
      </c>
      <c r="E2294" t="s">
        <v>5474</v>
      </c>
      <c r="F2294" t="s">
        <v>44</v>
      </c>
      <c r="G2294" t="str">
        <f>TRIM(IF(LEFT(Table1[[#This Row],[BrandName]],1) = "(", MID(Table1[[#This Row],[BrandName]], SEARCH(")", Table1[[#This Row],[BrandName]])+1,100),""))</f>
        <v/>
      </c>
      <c r="H2294" t="str">
        <f>IF(
     ISNUMBER(
                        SEARCH("(",Table1[[#This Row],[BrandName]])),
                        LEFT(Table1[[#This Row],[BrandName]],SEARCH("(",Table1[[#This Row],[BrandName]])-1),"")</f>
        <v/>
      </c>
      <c r="I2294" t="str">
        <f>TRIM(IF(Table1[[#This Row],[Column2]]&lt;&gt;"",Table1[[#This Row],[Column2]], IF(Table1[[#This Row],[Later Paran]]&lt;&gt;"",Table1[[#This Row],[Later Paran]],Table1[[#This Row],[BrandName]])))</f>
        <v>Aqua A</v>
      </c>
    </row>
    <row r="2295" spans="1:9" x14ac:dyDescent="0.35">
      <c r="A2295">
        <v>299839</v>
      </c>
      <c r="B2295" t="s">
        <v>5475</v>
      </c>
      <c r="C2295" t="s">
        <v>3848</v>
      </c>
      <c r="D2295" t="s">
        <v>5476</v>
      </c>
      <c r="E2295" t="s">
        <v>5477</v>
      </c>
      <c r="F2295" t="s">
        <v>2975</v>
      </c>
      <c r="G2295" t="str">
        <f>TRIM(IF(LEFT(Table1[[#This Row],[BrandName]],1) = "(", MID(Table1[[#This Row],[BrandName]], SEARCH(")", Table1[[#This Row],[BrandName]])+1,100),""))</f>
        <v/>
      </c>
      <c r="H2295" t="str">
        <f>IF(
     ISNUMBER(
                        SEARCH("(",Table1[[#This Row],[BrandName]])),
                        LEFT(Table1[[#This Row],[BrandName]],SEARCH("(",Table1[[#This Row],[BrandName]])-1),"")</f>
        <v/>
      </c>
      <c r="I2295" t="str">
        <f>TRIM(IF(Table1[[#This Row],[Column2]]&lt;&gt;"",Table1[[#This Row],[Column2]], IF(Table1[[#This Row],[Later Paran]]&lt;&gt;"",Table1[[#This Row],[Later Paran]],Table1[[#This Row],[BrandName]])))</f>
        <v>C Rola</v>
      </c>
    </row>
    <row r="2296" spans="1:9" x14ac:dyDescent="0.35">
      <c r="A2296">
        <v>299847</v>
      </c>
      <c r="B2296" t="s">
        <v>5478</v>
      </c>
      <c r="C2296" t="s">
        <v>3848</v>
      </c>
      <c r="D2296" t="s">
        <v>5479</v>
      </c>
      <c r="E2296" t="s">
        <v>5480</v>
      </c>
      <c r="F2296" t="s">
        <v>3040</v>
      </c>
      <c r="G2296" t="str">
        <f>TRIM(IF(LEFT(Table1[[#This Row],[BrandName]],1) = "(", MID(Table1[[#This Row],[BrandName]], SEARCH(")", Table1[[#This Row],[BrandName]])+1,100),""))</f>
        <v/>
      </c>
      <c r="H2296" t="str">
        <f>IF(
     ISNUMBER(
                        SEARCH("(",Table1[[#This Row],[BrandName]])),
                        LEFT(Table1[[#This Row],[BrandName]],SEARCH("(",Table1[[#This Row],[BrandName]])-1),"")</f>
        <v/>
      </c>
      <c r="I2296" t="str">
        <f>TRIM(IF(Table1[[#This Row],[Column2]]&lt;&gt;"",Table1[[#This Row],[Column2]], IF(Table1[[#This Row],[Later Paran]]&lt;&gt;"",Table1[[#This Row],[Later Paran]],Table1[[#This Row],[BrandName]])))</f>
        <v>Tri C</v>
      </c>
    </row>
    <row r="2297" spans="1:9" x14ac:dyDescent="0.35">
      <c r="A2297">
        <v>299855</v>
      </c>
      <c r="B2297" t="s">
        <v>5481</v>
      </c>
      <c r="C2297" t="s">
        <v>289</v>
      </c>
      <c r="D2297" t="s">
        <v>33673</v>
      </c>
      <c r="E2297" t="s">
        <v>5482</v>
      </c>
      <c r="F2297" t="s">
        <v>44</v>
      </c>
      <c r="G2297" t="str">
        <f>TRIM(IF(LEFT(Table1[[#This Row],[BrandName]],1) = "(", MID(Table1[[#This Row],[BrandName]], SEARCH(")", Table1[[#This Row],[BrandName]])+1,100),""))</f>
        <v/>
      </c>
      <c r="H2297" t="str">
        <f>IF(
     ISNUMBER(
                        SEARCH("(",Table1[[#This Row],[BrandName]])),
                        LEFT(Table1[[#This Row],[BrandName]],SEARCH("(",Table1[[#This Row],[BrandName]])-1),"")</f>
        <v/>
      </c>
      <c r="I2297" t="str">
        <f>TRIM(IF(Table1[[#This Row],[Column2]]&lt;&gt;"",Table1[[#This Row],[Column2]], IF(Table1[[#This Row],[Later Paran]]&lt;&gt;"",Table1[[#This Row],[Later Paran]],Table1[[#This Row],[BrandName]])))</f>
        <v>B12 Plus</v>
      </c>
    </row>
    <row r="2298" spans="1:9" x14ac:dyDescent="0.35">
      <c r="A2298">
        <v>299979</v>
      </c>
      <c r="B2298" t="s">
        <v>5483</v>
      </c>
      <c r="C2298" t="s">
        <v>5484</v>
      </c>
      <c r="D2298" t="s">
        <v>5485</v>
      </c>
      <c r="E2298" t="s">
        <v>5486</v>
      </c>
      <c r="F2298" t="s">
        <v>29</v>
      </c>
      <c r="G2298" t="str">
        <f>TRIM(IF(LEFT(Table1[[#This Row],[BrandName]],1) = "(", MID(Table1[[#This Row],[BrandName]], SEARCH(")", Table1[[#This Row],[BrandName]])+1,100),""))</f>
        <v/>
      </c>
      <c r="H2298" t="str">
        <f>IF(
     ISNUMBER(
                        SEARCH("(",Table1[[#This Row],[BrandName]])),
                        LEFT(Table1[[#This Row],[BrandName]],SEARCH("(",Table1[[#This Row],[BrandName]])-1),"")</f>
        <v/>
      </c>
      <c r="I2298" t="str">
        <f>TRIM(IF(Table1[[#This Row],[Column2]]&lt;&gt;"",Table1[[#This Row],[Column2]], IF(Table1[[#This Row],[Later Paran]]&lt;&gt;"",Table1[[#This Row],[Later Paran]],Table1[[#This Row],[BrandName]])))</f>
        <v>Allergenic Extract Non Pollens</v>
      </c>
    </row>
    <row r="2299" spans="1:9" x14ac:dyDescent="0.35">
      <c r="A2299">
        <v>299987</v>
      </c>
      <c r="B2299" t="s">
        <v>5487</v>
      </c>
      <c r="C2299" t="s">
        <v>5488</v>
      </c>
      <c r="D2299" t="s">
        <v>5489</v>
      </c>
      <c r="E2299" t="s">
        <v>5490</v>
      </c>
      <c r="F2299" t="s">
        <v>29</v>
      </c>
      <c r="G2299" t="str">
        <f>TRIM(IF(LEFT(Table1[[#This Row],[BrandName]],1) = "(", MID(Table1[[#This Row],[BrandName]], SEARCH(")", Table1[[#This Row],[BrandName]])+1,100),""))</f>
        <v/>
      </c>
      <c r="H2299" t="str">
        <f>IF(
     ISNUMBER(
                        SEARCH("(",Table1[[#This Row],[BrandName]])),
                        LEFT(Table1[[#This Row],[BrandName]],SEARCH("(",Table1[[#This Row],[BrandName]])-1),"")</f>
        <v/>
      </c>
      <c r="I2299" t="str">
        <f>TRIM(IF(Table1[[#This Row],[Column2]]&lt;&gt;"",Table1[[#This Row],[Column2]], IF(Table1[[#This Row],[Later Paran]]&lt;&gt;"",Table1[[#This Row],[Later Paran]],Table1[[#This Row],[BrandName]])))</f>
        <v>Allergenic Extract Pollens</v>
      </c>
    </row>
    <row r="2300" spans="1:9" x14ac:dyDescent="0.35">
      <c r="A2300">
        <v>300160</v>
      </c>
      <c r="B2300" t="s">
        <v>5491</v>
      </c>
      <c r="C2300" t="s">
        <v>5491</v>
      </c>
      <c r="D2300" t="s">
        <v>5492</v>
      </c>
      <c r="F2300" t="s">
        <v>97</v>
      </c>
      <c r="G2300" t="str">
        <f>TRIM(IF(LEFT(Table1[[#This Row],[BrandName]],1) = "(", MID(Table1[[#This Row],[BrandName]], SEARCH(")", Table1[[#This Row],[BrandName]])+1,100),""))</f>
        <v/>
      </c>
      <c r="H2300" t="str">
        <f>IF(
     ISNUMBER(
                        SEARCH("(",Table1[[#This Row],[BrandName]])),
                        LEFT(Table1[[#This Row],[BrandName]],SEARCH("(",Table1[[#This Row],[BrandName]])-1),"")</f>
        <v/>
      </c>
      <c r="I2300" t="str">
        <f>TRIM(IF(Table1[[#This Row],[Column2]]&lt;&gt;"",Table1[[#This Row],[Column2]], IF(Table1[[#This Row],[Later Paran]]&lt;&gt;"",Table1[[#This Row],[Later Paran]],Table1[[#This Row],[BrandName]])))</f>
        <v>Biskamoil Pwr</v>
      </c>
    </row>
    <row r="2301" spans="1:9" x14ac:dyDescent="0.35">
      <c r="A2301">
        <v>300217</v>
      </c>
      <c r="B2301" t="s">
        <v>5493</v>
      </c>
      <c r="C2301" t="s">
        <v>5494</v>
      </c>
      <c r="D2301" t="s">
        <v>33674</v>
      </c>
      <c r="E2301" t="s">
        <v>746</v>
      </c>
      <c r="F2301" t="s">
        <v>44</v>
      </c>
      <c r="G2301" t="str">
        <f>TRIM(IF(LEFT(Table1[[#This Row],[BrandName]],1) = "(", MID(Table1[[#This Row],[BrandName]], SEARCH(")", Table1[[#This Row],[BrandName]])+1,100),""))</f>
        <v/>
      </c>
      <c r="H2301" t="str">
        <f>IF(
     ISNUMBER(
                        SEARCH("(",Table1[[#This Row],[BrandName]])),
                        LEFT(Table1[[#This Row],[BrandName]],SEARCH("(",Table1[[#This Row],[BrandName]])-1),"")</f>
        <v/>
      </c>
      <c r="I2301" t="str">
        <f>TRIM(IF(Table1[[#This Row],[Column2]]&lt;&gt;"",Table1[[#This Row],[Column2]], IF(Table1[[#This Row],[Later Paran]]&lt;&gt;"",Table1[[#This Row],[Later Paran]],Table1[[#This Row],[BrandName]])))</f>
        <v>Odonto Plak Disclosing</v>
      </c>
    </row>
    <row r="2302" spans="1:9" x14ac:dyDescent="0.35">
      <c r="A2302">
        <v>300489</v>
      </c>
      <c r="B2302" t="s">
        <v>5495</v>
      </c>
      <c r="C2302" t="s">
        <v>5495</v>
      </c>
      <c r="D2302" t="s">
        <v>33675</v>
      </c>
      <c r="F2302" t="s">
        <v>44</v>
      </c>
      <c r="G2302" t="str">
        <f>TRIM(IF(LEFT(Table1[[#This Row],[BrandName]],1) = "(", MID(Table1[[#This Row],[BrandName]], SEARCH(")", Table1[[#This Row],[BrandName]])+1,100),""))</f>
        <v/>
      </c>
      <c r="H2302" t="str">
        <f>IF(
     ISNUMBER(
                        SEARCH("(",Table1[[#This Row],[BrandName]])),
                        LEFT(Table1[[#This Row],[BrandName]],SEARCH("(",Table1[[#This Row],[BrandName]])-1),"")</f>
        <v/>
      </c>
      <c r="I2302" t="str">
        <f>TRIM(IF(Table1[[#This Row],[Column2]]&lt;&gt;"",Table1[[#This Row],[Column2]], IF(Table1[[#This Row],[Later Paran]]&lt;&gt;"",Table1[[#This Row],[Later Paran]],Table1[[#This Row],[BrandName]])))</f>
        <v>Laxatol Herballets</v>
      </c>
    </row>
    <row r="2303" spans="1:9" x14ac:dyDescent="0.35">
      <c r="A2303">
        <v>300640</v>
      </c>
      <c r="B2303" t="s">
        <v>5496</v>
      </c>
      <c r="C2303" t="s">
        <v>1833</v>
      </c>
      <c r="D2303" t="s">
        <v>5497</v>
      </c>
      <c r="E2303" t="s">
        <v>5498</v>
      </c>
      <c r="F2303" t="s">
        <v>44</v>
      </c>
      <c r="G2303" t="str">
        <f>TRIM(IF(LEFT(Table1[[#This Row],[BrandName]],1) = "(", MID(Table1[[#This Row],[BrandName]], SEARCH(")", Table1[[#This Row],[BrandName]])+1,100),""))</f>
        <v/>
      </c>
      <c r="H2303" t="str">
        <f>IF(
     ISNUMBER(
                        SEARCH("(",Table1[[#This Row],[BrandName]])),
                        LEFT(Table1[[#This Row],[BrandName]],SEARCH("(",Table1[[#This Row],[BrandName]])-1),"")</f>
        <v/>
      </c>
      <c r="I2303" t="str">
        <f>TRIM(IF(Table1[[#This Row],[Column2]]&lt;&gt;"",Table1[[#This Row],[Column2]], IF(Table1[[#This Row],[Later Paran]]&lt;&gt;"",Table1[[#This Row],[Later Paran]],Table1[[#This Row],[BrandName]])))</f>
        <v>Min Ovral</v>
      </c>
    </row>
    <row r="2304" spans="1:9" x14ac:dyDescent="0.35">
      <c r="A2304">
        <v>301175</v>
      </c>
      <c r="B2304" t="s">
        <v>5499</v>
      </c>
      <c r="C2304" t="s">
        <v>5204</v>
      </c>
      <c r="D2304" t="s">
        <v>5500</v>
      </c>
      <c r="E2304" t="s">
        <v>1924</v>
      </c>
      <c r="F2304" t="s">
        <v>797</v>
      </c>
      <c r="G2304" t="str">
        <f>TRIM(IF(LEFT(Table1[[#This Row],[BrandName]],1) = "(", MID(Table1[[#This Row],[BrandName]], SEARCH(")", Table1[[#This Row],[BrandName]])+1,100),""))</f>
        <v/>
      </c>
      <c r="H2304" t="str">
        <f>IF(
     ISNUMBER(
                        SEARCH("(",Table1[[#This Row],[BrandName]])),
                        LEFT(Table1[[#This Row],[BrandName]],SEARCH("(",Table1[[#This Row],[BrandName]])-1),"")</f>
        <v/>
      </c>
      <c r="I2304" t="str">
        <f>TRIM(IF(Table1[[#This Row],[Column2]]&lt;&gt;"",Table1[[#This Row],[Column2]], IF(Table1[[#This Row],[Later Paran]]&lt;&gt;"",Table1[[#This Row],[Later Paran]],Table1[[#This Row],[BrandName]])))</f>
        <v>Pred Forte</v>
      </c>
    </row>
    <row r="2305" spans="1:9" x14ac:dyDescent="0.35">
      <c r="A2305">
        <v>301256</v>
      </c>
      <c r="B2305" t="s">
        <v>5501</v>
      </c>
      <c r="C2305" t="s">
        <v>5501</v>
      </c>
      <c r="D2305" t="s">
        <v>5502</v>
      </c>
      <c r="F2305" t="s">
        <v>516</v>
      </c>
      <c r="G2305" t="str">
        <f>TRIM(IF(LEFT(Table1[[#This Row],[BrandName]],1) = "(", MID(Table1[[#This Row],[BrandName]], SEARCH(")", Table1[[#This Row],[BrandName]])+1,100),""))</f>
        <v/>
      </c>
      <c r="H2305" t="str">
        <f>IF(
     ISNUMBER(
                        SEARCH("(",Table1[[#This Row],[BrandName]])),
                        LEFT(Table1[[#This Row],[BrandName]],SEARCH("(",Table1[[#This Row],[BrandName]])-1),"")</f>
        <v/>
      </c>
      <c r="I2305" t="str">
        <f>TRIM(IF(Table1[[#This Row],[Column2]]&lt;&gt;"",Table1[[#This Row],[Column2]], IF(Table1[[#This Row],[Later Paran]]&lt;&gt;"",Table1[[#This Row],[Later Paran]],Table1[[#This Row],[BrandName]])))</f>
        <v>Calamine Lot</v>
      </c>
    </row>
    <row r="2306" spans="1:9" x14ac:dyDescent="0.35">
      <c r="A2306">
        <v>301396</v>
      </c>
      <c r="B2306" t="s">
        <v>5503</v>
      </c>
      <c r="C2306" t="s">
        <v>5503</v>
      </c>
      <c r="D2306" t="s">
        <v>5504</v>
      </c>
      <c r="F2306" t="s">
        <v>2190</v>
      </c>
      <c r="G2306" t="str">
        <f>TRIM(IF(LEFT(Table1[[#This Row],[BrandName]],1) = "(", MID(Table1[[#This Row],[BrandName]], SEARCH(")", Table1[[#This Row],[BrandName]])+1,100),""))</f>
        <v/>
      </c>
      <c r="H2306" t="str">
        <f>IF(
     ISNUMBER(
                        SEARCH("(",Table1[[#This Row],[BrandName]])),
                        LEFT(Table1[[#This Row],[BrandName]],SEARCH("(",Table1[[#This Row],[BrandName]])-1),"")</f>
        <v/>
      </c>
      <c r="I2306" t="str">
        <f>TRIM(IF(Table1[[#This Row],[Column2]]&lt;&gt;"",Table1[[#This Row],[Column2]], IF(Table1[[#This Row],[Later Paran]]&lt;&gt;"",Table1[[#This Row],[Later Paran]],Table1[[#This Row],[BrandName]])))</f>
        <v>Laxatol</v>
      </c>
    </row>
    <row r="2307" spans="1:9" x14ac:dyDescent="0.35">
      <c r="A2307">
        <v>301620</v>
      </c>
      <c r="B2307" t="s">
        <v>5505</v>
      </c>
      <c r="C2307" t="s">
        <v>5506</v>
      </c>
      <c r="D2307" t="s">
        <v>6112</v>
      </c>
      <c r="E2307" t="s">
        <v>175</v>
      </c>
      <c r="F2307" t="s">
        <v>9</v>
      </c>
      <c r="G2307" t="str">
        <f>TRIM(IF(LEFT(Table1[[#This Row],[BrandName]],1) = "(", MID(Table1[[#This Row],[BrandName]], SEARCH(")", Table1[[#This Row],[BrandName]])+1,100),""))</f>
        <v/>
      </c>
      <c r="H2307" t="str">
        <f>IF(
     ISNUMBER(
                        SEARCH("(",Table1[[#This Row],[BrandName]])),
                        LEFT(Table1[[#This Row],[BrandName]],SEARCH("(",Table1[[#This Row],[BrandName]])-1),"")</f>
        <v/>
      </c>
      <c r="I2307" t="str">
        <f>TRIM(IF(Table1[[#This Row],[Column2]]&lt;&gt;"",Table1[[#This Row],[Column2]], IF(Table1[[#This Row],[Later Paran]]&lt;&gt;"",Table1[[#This Row],[Later Paran]],Table1[[#This Row],[BrandName]])))</f>
        <v>Velosef</v>
      </c>
    </row>
    <row r="2308" spans="1:9" x14ac:dyDescent="0.35">
      <c r="A2308">
        <v>301639</v>
      </c>
      <c r="B2308" t="s">
        <v>5507</v>
      </c>
      <c r="C2308" t="s">
        <v>5506</v>
      </c>
      <c r="D2308" t="s">
        <v>6112</v>
      </c>
      <c r="E2308" t="s">
        <v>11</v>
      </c>
      <c r="F2308" t="s">
        <v>9</v>
      </c>
      <c r="G2308" t="str">
        <f>TRIM(IF(LEFT(Table1[[#This Row],[BrandName]],1) = "(", MID(Table1[[#This Row],[BrandName]], SEARCH(")", Table1[[#This Row],[BrandName]])+1,100),""))</f>
        <v/>
      </c>
      <c r="H2308" t="str">
        <f>IF(
     ISNUMBER(
                        SEARCH("(",Table1[[#This Row],[BrandName]])),
                        LEFT(Table1[[#This Row],[BrandName]],SEARCH("(",Table1[[#This Row],[BrandName]])-1),"")</f>
        <v/>
      </c>
      <c r="I2308" t="str">
        <f>TRIM(IF(Table1[[#This Row],[Column2]]&lt;&gt;"",Table1[[#This Row],[Column2]], IF(Table1[[#This Row],[Later Paran]]&lt;&gt;"",Table1[[#This Row],[Later Paran]],Table1[[#This Row],[BrandName]])))</f>
        <v>Velosef</v>
      </c>
    </row>
    <row r="2309" spans="1:9" x14ac:dyDescent="0.35">
      <c r="A2309">
        <v>301663</v>
      </c>
      <c r="B2309" t="s">
        <v>5508</v>
      </c>
      <c r="C2309" t="s">
        <v>5509</v>
      </c>
      <c r="D2309" t="s">
        <v>33676</v>
      </c>
      <c r="E2309" t="s">
        <v>256</v>
      </c>
      <c r="F2309" t="s">
        <v>44</v>
      </c>
      <c r="G2309" t="str">
        <f>TRIM(IF(LEFT(Table1[[#This Row],[BrandName]],1) = "(", MID(Table1[[#This Row],[BrandName]], SEARCH(")", Table1[[#This Row],[BrandName]])+1,100),""))</f>
        <v/>
      </c>
      <c r="H2309" t="str">
        <f>IF(
     ISNUMBER(
                        SEARCH("(",Table1[[#This Row],[BrandName]])),
                        LEFT(Table1[[#This Row],[BrandName]],SEARCH("(",Table1[[#This Row],[BrandName]])-1),"")</f>
        <v/>
      </c>
      <c r="I2309" t="str">
        <f>TRIM(IF(Table1[[#This Row],[Column2]]&lt;&gt;"",Table1[[#This Row],[Column2]], IF(Table1[[#This Row],[Later Paran]]&lt;&gt;"",Table1[[#This Row],[Later Paran]],Table1[[#This Row],[BrandName]])))</f>
        <v>Zaroxolyn</v>
      </c>
    </row>
    <row r="2310" spans="1:9" x14ac:dyDescent="0.35">
      <c r="A2310">
        <v>301671</v>
      </c>
      <c r="B2310" t="s">
        <v>5510</v>
      </c>
      <c r="C2310" t="s">
        <v>5509</v>
      </c>
      <c r="D2310" t="s">
        <v>33676</v>
      </c>
      <c r="E2310" t="s">
        <v>262</v>
      </c>
      <c r="F2310" t="s">
        <v>44</v>
      </c>
      <c r="G2310" t="str">
        <f>TRIM(IF(LEFT(Table1[[#This Row],[BrandName]],1) = "(", MID(Table1[[#This Row],[BrandName]], SEARCH(")", Table1[[#This Row],[BrandName]])+1,100),""))</f>
        <v/>
      </c>
      <c r="H2310" t="str">
        <f>IF(
     ISNUMBER(
                        SEARCH("(",Table1[[#This Row],[BrandName]])),
                        LEFT(Table1[[#This Row],[BrandName]],SEARCH("(",Table1[[#This Row],[BrandName]])-1),"")</f>
        <v/>
      </c>
      <c r="I2310" t="str">
        <f>TRIM(IF(Table1[[#This Row],[Column2]]&lt;&gt;"",Table1[[#This Row],[Column2]], IF(Table1[[#This Row],[Later Paran]]&lt;&gt;"",Table1[[#This Row],[Later Paran]],Table1[[#This Row],[BrandName]])))</f>
        <v>Zaroxolyn</v>
      </c>
    </row>
    <row r="2311" spans="1:9" x14ac:dyDescent="0.35">
      <c r="A2311">
        <v>301698</v>
      </c>
      <c r="B2311" t="s">
        <v>5511</v>
      </c>
      <c r="C2311" t="s">
        <v>5509</v>
      </c>
      <c r="D2311" t="s">
        <v>33676</v>
      </c>
      <c r="E2311" t="s">
        <v>51</v>
      </c>
      <c r="F2311" t="s">
        <v>44</v>
      </c>
      <c r="G2311" t="str">
        <f>TRIM(IF(LEFT(Table1[[#This Row],[BrandName]],1) = "(", MID(Table1[[#This Row],[BrandName]], SEARCH(")", Table1[[#This Row],[BrandName]])+1,100),""))</f>
        <v/>
      </c>
      <c r="H2311" t="str">
        <f>IF(
     ISNUMBER(
                        SEARCH("(",Table1[[#This Row],[BrandName]])),
                        LEFT(Table1[[#This Row],[BrandName]],SEARCH("(",Table1[[#This Row],[BrandName]])-1),"")</f>
        <v/>
      </c>
      <c r="I2311" t="str">
        <f>TRIM(IF(Table1[[#This Row],[Column2]]&lt;&gt;"",Table1[[#This Row],[Column2]], IF(Table1[[#This Row],[Later Paran]]&lt;&gt;"",Table1[[#This Row],[Later Paran]],Table1[[#This Row],[BrandName]])))</f>
        <v>Zaroxolyn</v>
      </c>
    </row>
    <row r="2312" spans="1:9" x14ac:dyDescent="0.35">
      <c r="A2312">
        <v>302341</v>
      </c>
      <c r="B2312" t="s">
        <v>5512</v>
      </c>
      <c r="C2312" t="s">
        <v>5513</v>
      </c>
      <c r="D2312" t="s">
        <v>32277</v>
      </c>
      <c r="E2312" t="s">
        <v>5514</v>
      </c>
      <c r="F2312" t="s">
        <v>9</v>
      </c>
      <c r="G2312" t="str">
        <f>TRIM(IF(LEFT(Table1[[#This Row],[BrandName]],1) = "(", MID(Table1[[#This Row],[BrandName]], SEARCH(")", Table1[[#This Row],[BrandName]])+1,100),""))</f>
        <v/>
      </c>
      <c r="H2312" t="str">
        <f>IF(
     ISNUMBER(
                        SEARCH("(",Table1[[#This Row],[BrandName]])),
                        LEFT(Table1[[#This Row],[BrandName]],SEARCH("(",Table1[[#This Row],[BrandName]])-1),"")</f>
        <v/>
      </c>
      <c r="I2312" t="str">
        <f>TRIM(IF(Table1[[#This Row],[Column2]]&lt;&gt;"",Table1[[#This Row],[Column2]], IF(Table1[[#This Row],[Later Paran]]&lt;&gt;"",Table1[[#This Row],[Later Paran]],Table1[[#This Row],[BrandName]])))</f>
        <v>Phenaphen</v>
      </c>
    </row>
    <row r="2313" spans="1:9" x14ac:dyDescent="0.35">
      <c r="A2313">
        <v>302368</v>
      </c>
      <c r="B2313" t="s">
        <v>5515</v>
      </c>
      <c r="C2313" t="s">
        <v>5516</v>
      </c>
      <c r="D2313" t="s">
        <v>32278</v>
      </c>
      <c r="E2313" t="s">
        <v>5517</v>
      </c>
      <c r="F2313" t="s">
        <v>9</v>
      </c>
      <c r="G2313" t="str">
        <f>TRIM(IF(LEFT(Table1[[#This Row],[BrandName]],1) = "(", MID(Table1[[#This Row],[BrandName]], SEARCH(")", Table1[[#This Row],[BrandName]])+1,100),""))</f>
        <v/>
      </c>
      <c r="H2313" t="str">
        <f>IF(
     ISNUMBER(
                        SEARCH("(",Table1[[#This Row],[BrandName]])),
                        LEFT(Table1[[#This Row],[BrandName]],SEARCH("(",Table1[[#This Row],[BrandName]])-1),"")</f>
        <v/>
      </c>
      <c r="I2313" t="str">
        <f>TRIM(IF(Table1[[#This Row],[Column2]]&lt;&gt;"",Table1[[#This Row],[Column2]], IF(Table1[[#This Row],[Later Paran]]&lt;&gt;"",Table1[[#This Row],[Later Paran]],Table1[[#This Row],[BrandName]])))</f>
        <v>Phenaphen No2</v>
      </c>
    </row>
    <row r="2314" spans="1:9" x14ac:dyDescent="0.35">
      <c r="A2314">
        <v>302376</v>
      </c>
      <c r="B2314" t="s">
        <v>5518</v>
      </c>
      <c r="C2314" t="s">
        <v>5516</v>
      </c>
      <c r="D2314" t="s">
        <v>32279</v>
      </c>
      <c r="E2314" t="s">
        <v>5519</v>
      </c>
      <c r="F2314" t="s">
        <v>9</v>
      </c>
      <c r="G2314" t="str">
        <f>TRIM(IF(LEFT(Table1[[#This Row],[BrandName]],1) = "(", MID(Table1[[#This Row],[BrandName]], SEARCH(")", Table1[[#This Row],[BrandName]])+1,100),""))</f>
        <v/>
      </c>
      <c r="H2314" t="str">
        <f>IF(
     ISNUMBER(
                        SEARCH("(",Table1[[#This Row],[BrandName]])),
                        LEFT(Table1[[#This Row],[BrandName]],SEARCH("(",Table1[[#This Row],[BrandName]])-1),"")</f>
        <v/>
      </c>
      <c r="I2314" t="str">
        <f>TRIM(IF(Table1[[#This Row],[Column2]]&lt;&gt;"",Table1[[#This Row],[Column2]], IF(Table1[[#This Row],[Later Paran]]&lt;&gt;"",Table1[[#This Row],[Later Paran]],Table1[[#This Row],[BrandName]])))</f>
        <v>Phenaphen No</v>
      </c>
    </row>
    <row r="2315" spans="1:9" x14ac:dyDescent="0.35">
      <c r="A2315">
        <v>302384</v>
      </c>
      <c r="B2315" t="s">
        <v>5520</v>
      </c>
      <c r="C2315" t="s">
        <v>5516</v>
      </c>
      <c r="D2315" t="s">
        <v>32280</v>
      </c>
      <c r="E2315" t="s">
        <v>5521</v>
      </c>
      <c r="F2315" t="s">
        <v>9</v>
      </c>
      <c r="G2315" t="str">
        <f>TRIM(IF(LEFT(Table1[[#This Row],[BrandName]],1) = "(", MID(Table1[[#This Row],[BrandName]], SEARCH(")", Table1[[#This Row],[BrandName]])+1,100),""))</f>
        <v/>
      </c>
      <c r="H2315" t="str">
        <f>IF(
     ISNUMBER(
                        SEARCH("(",Table1[[#This Row],[BrandName]])),
                        LEFT(Table1[[#This Row],[BrandName]],SEARCH("(",Table1[[#This Row],[BrandName]])-1),"")</f>
        <v/>
      </c>
      <c r="I2315" t="str">
        <f>TRIM(IF(Table1[[#This Row],[Column2]]&lt;&gt;"",Table1[[#This Row],[Column2]], IF(Table1[[#This Row],[Later Paran]]&lt;&gt;"",Table1[[#This Row],[Later Paran]],Table1[[#This Row],[BrandName]])))</f>
        <v>Phenaphen No4 W Codeine Phosphate</v>
      </c>
    </row>
    <row r="2316" spans="1:9" x14ac:dyDescent="0.35">
      <c r="A2316">
        <v>303496</v>
      </c>
      <c r="B2316" t="s">
        <v>5522</v>
      </c>
      <c r="C2316" t="s">
        <v>5522</v>
      </c>
      <c r="D2316" t="s">
        <v>5523</v>
      </c>
      <c r="F2316" t="s">
        <v>1326</v>
      </c>
      <c r="G2316" t="str">
        <f>TRIM(IF(LEFT(Table1[[#This Row],[BrandName]],1) = "(", MID(Table1[[#This Row],[BrandName]], SEARCH(")", Table1[[#This Row],[BrandName]])+1,100),""))</f>
        <v/>
      </c>
      <c r="H2316" t="str">
        <f>IF(
     ISNUMBER(
                        SEARCH("(",Table1[[#This Row],[BrandName]])),
                        LEFT(Table1[[#This Row],[BrandName]],SEARCH("(",Table1[[#This Row],[BrandName]])-1),"")</f>
        <v/>
      </c>
      <c r="I2316" t="str">
        <f>TRIM(IF(Table1[[#This Row],[Column2]]&lt;&gt;"",Table1[[#This Row],[Column2]], IF(Table1[[#This Row],[Later Paran]]&lt;&gt;"",Table1[[#This Row],[Later Paran]],Table1[[#This Row],[BrandName]])))</f>
        <v>Agobyl Granule</v>
      </c>
    </row>
    <row r="2317" spans="1:9" x14ac:dyDescent="0.35">
      <c r="A2317">
        <v>303569</v>
      </c>
      <c r="B2317" t="s">
        <v>5524</v>
      </c>
      <c r="C2317" t="s">
        <v>5525</v>
      </c>
      <c r="D2317" t="s">
        <v>5526</v>
      </c>
      <c r="E2317" t="s">
        <v>5527</v>
      </c>
      <c r="F2317" t="s">
        <v>3504</v>
      </c>
      <c r="G2317" t="str">
        <f>TRIM(IF(LEFT(Table1[[#This Row],[BrandName]],1) = "(", MID(Table1[[#This Row],[BrandName]], SEARCH(")", Table1[[#This Row],[BrandName]])+1,100),""))</f>
        <v/>
      </c>
      <c r="H2317" t="str">
        <f>IF(
     ISNUMBER(
                        SEARCH("(",Table1[[#This Row],[BrandName]])),
                        LEFT(Table1[[#This Row],[BrandName]],SEARCH("(",Table1[[#This Row],[BrandName]])-1),"")</f>
        <v/>
      </c>
      <c r="I2317" t="str">
        <f>TRIM(IF(Table1[[#This Row],[Column2]]&lt;&gt;"",Table1[[#This Row],[Column2]], IF(Table1[[#This Row],[Later Paran]]&lt;&gt;"",Table1[[#This Row],[Later Paran]],Table1[[#This Row],[BrandName]])))</f>
        <v>Ventolin Inhaler</v>
      </c>
    </row>
    <row r="2318" spans="1:9" x14ac:dyDescent="0.35">
      <c r="A2318">
        <v>303844</v>
      </c>
      <c r="B2318" t="s">
        <v>5528</v>
      </c>
      <c r="C2318" t="s">
        <v>5529</v>
      </c>
      <c r="D2318" t="s">
        <v>33068</v>
      </c>
      <c r="E2318" t="s">
        <v>1444</v>
      </c>
      <c r="F2318" t="s">
        <v>32</v>
      </c>
      <c r="G2318" t="str">
        <f>TRIM(IF(LEFT(Table1[[#This Row],[BrandName]],1) = "(", MID(Table1[[#This Row],[BrandName]], SEARCH(")", Table1[[#This Row],[BrandName]])+1,100),""))</f>
        <v/>
      </c>
      <c r="H2318" t="str">
        <f>IF(
     ISNUMBER(
                        SEARCH("(",Table1[[#This Row],[BrandName]])),
                        LEFT(Table1[[#This Row],[BrandName]],SEARCH("(",Table1[[#This Row],[BrandName]])-1),"")</f>
        <v/>
      </c>
      <c r="I2318" t="str">
        <f>TRIM(IF(Table1[[#This Row],[Column2]]&lt;&gt;"",Table1[[#This Row],[Column2]], IF(Table1[[#This Row],[Later Paran]]&lt;&gt;"",Table1[[#This Row],[Later Paran]],Table1[[#This Row],[BrandName]])))</f>
        <v>Histamine</v>
      </c>
    </row>
    <row r="2319" spans="1:9" x14ac:dyDescent="0.35">
      <c r="A2319">
        <v>303852</v>
      </c>
      <c r="B2319" t="s">
        <v>5530</v>
      </c>
      <c r="C2319" t="s">
        <v>5531</v>
      </c>
      <c r="D2319" t="s">
        <v>33069</v>
      </c>
      <c r="E2319" t="s">
        <v>5532</v>
      </c>
      <c r="F2319" t="s">
        <v>32</v>
      </c>
      <c r="G2319" t="str">
        <f>TRIM(IF(LEFT(Table1[[#This Row],[BrandName]],1) = "(", MID(Table1[[#This Row],[BrandName]], SEARCH(")", Table1[[#This Row],[BrandName]])+1,100),""))</f>
        <v/>
      </c>
      <c r="H2319" t="str">
        <f>IF(
     ISNUMBER(
                        SEARCH("(",Table1[[#This Row],[BrandName]])),
                        LEFT(Table1[[#This Row],[BrandName]],SEARCH("(",Table1[[#This Row],[BrandName]])-1),"")</f>
        <v/>
      </c>
      <c r="I2319" t="str">
        <f>TRIM(IF(Table1[[#This Row],[Column2]]&lt;&gt;"",Table1[[#This Row],[Column2]], IF(Table1[[#This Row],[Later Paran]]&lt;&gt;"",Table1[[#This Row],[Later Paran]],Table1[[#This Row],[BrandName]])))</f>
        <v>Ethanolamine Oleate</v>
      </c>
    </row>
    <row r="2320" spans="1:9" x14ac:dyDescent="0.35">
      <c r="A2320">
        <v>303879</v>
      </c>
      <c r="B2320" t="s">
        <v>5533</v>
      </c>
      <c r="C2320" t="s">
        <v>322</v>
      </c>
      <c r="D2320" t="s">
        <v>33070</v>
      </c>
      <c r="E2320" t="s">
        <v>1821</v>
      </c>
      <c r="F2320" t="s">
        <v>29</v>
      </c>
      <c r="G2320" t="str">
        <f>TRIM(IF(LEFT(Table1[[#This Row],[BrandName]],1) = "(", MID(Table1[[#This Row],[BrandName]], SEARCH(")", Table1[[#This Row],[BrandName]])+1,100),""))</f>
        <v/>
      </c>
      <c r="H2320" t="str">
        <f>IF(
     ISNUMBER(
                        SEARCH("(",Table1[[#This Row],[BrandName]])),
                        LEFT(Table1[[#This Row],[BrandName]],SEARCH("(",Table1[[#This Row],[BrandName]])-1),"")</f>
        <v/>
      </c>
      <c r="I2320" t="str">
        <f>TRIM(IF(Table1[[#This Row],[Column2]]&lt;&gt;"",Table1[[#This Row],[Column2]], IF(Table1[[#This Row],[Later Paran]]&lt;&gt;"",Table1[[#This Row],[Later Paran]],Table1[[#This Row],[BrandName]])))</f>
        <v>Codeine Phosphate</v>
      </c>
    </row>
    <row r="2321" spans="1:9" x14ac:dyDescent="0.35">
      <c r="A2321">
        <v>303917</v>
      </c>
      <c r="B2321" t="s">
        <v>5534</v>
      </c>
      <c r="C2321" t="s">
        <v>5535</v>
      </c>
      <c r="D2321" t="s">
        <v>5536</v>
      </c>
      <c r="E2321" t="s">
        <v>1609</v>
      </c>
      <c r="F2321" t="s">
        <v>29</v>
      </c>
      <c r="G2321" t="str">
        <f>TRIM(IF(LEFT(Table1[[#This Row],[BrandName]],1) = "(", MID(Table1[[#This Row],[BrandName]], SEARCH(")", Table1[[#This Row],[BrandName]])+1,100),""))</f>
        <v/>
      </c>
      <c r="H2321" t="str">
        <f>IF(
     ISNUMBER(
                        SEARCH("(",Table1[[#This Row],[BrandName]])),
                        LEFT(Table1[[#This Row],[BrandName]],SEARCH("(",Table1[[#This Row],[BrandName]])-1),"")</f>
        <v/>
      </c>
      <c r="I2321" t="str">
        <f>TRIM(IF(Table1[[#This Row],[Column2]]&lt;&gt;"",Table1[[#This Row],[Column2]], IF(Table1[[#This Row],[Later Paran]]&lt;&gt;"",Table1[[#This Row],[Later Paran]],Table1[[#This Row],[BrandName]])))</f>
        <v>Airbron</v>
      </c>
    </row>
    <row r="2322" spans="1:9" x14ac:dyDescent="0.35">
      <c r="A2322">
        <v>303976</v>
      </c>
      <c r="B2322" t="s">
        <v>5537</v>
      </c>
      <c r="C2322" t="s">
        <v>5538</v>
      </c>
      <c r="D2322" t="s">
        <v>33071</v>
      </c>
      <c r="E2322" t="s">
        <v>31</v>
      </c>
      <c r="F2322" t="s">
        <v>32</v>
      </c>
      <c r="G2322" t="str">
        <f>TRIM(IF(LEFT(Table1[[#This Row],[BrandName]],1) = "(", MID(Table1[[#This Row],[BrandName]], SEARCH(")", Table1[[#This Row],[BrandName]])+1,100),""))</f>
        <v/>
      </c>
      <c r="H2322" t="str">
        <f>IF(
     ISNUMBER(
                        SEARCH("(",Table1[[#This Row],[BrandName]])),
                        LEFT(Table1[[#This Row],[BrandName]],SEARCH("(",Table1[[#This Row],[BrandName]])-1),"")</f>
        <v/>
      </c>
      <c r="I2322" t="str">
        <f>TRIM(IF(Table1[[#This Row],[Column2]]&lt;&gt;"",Table1[[#This Row],[Column2]], IF(Table1[[#This Row],[Later Paran]]&lt;&gt;"",Table1[[#This Row],[Later Paran]],Table1[[#This Row],[BrandName]])))</f>
        <v>Sulfobromophthalein Sodium</v>
      </c>
    </row>
    <row r="2323" spans="1:9" x14ac:dyDescent="0.35">
      <c r="A2323">
        <v>303984</v>
      </c>
      <c r="B2323" t="s">
        <v>5539</v>
      </c>
      <c r="C2323" t="s">
        <v>5540</v>
      </c>
      <c r="D2323" t="s">
        <v>33072</v>
      </c>
      <c r="E2323" t="s">
        <v>1639</v>
      </c>
      <c r="F2323" t="s">
        <v>29</v>
      </c>
      <c r="G2323" t="str">
        <f>TRIM(IF(LEFT(Table1[[#This Row],[BrandName]],1) = "(", MID(Table1[[#This Row],[BrandName]], SEARCH(")", Table1[[#This Row],[BrandName]])+1,100),""))</f>
        <v/>
      </c>
      <c r="H2323" t="str">
        <f>IF(
     ISNUMBER(
                        SEARCH("(",Table1[[#This Row],[BrandName]])),
                        LEFT(Table1[[#This Row],[BrandName]],SEARCH("(",Table1[[#This Row],[BrandName]])-1),"")</f>
        <v/>
      </c>
      <c r="I2323" t="str">
        <f>TRIM(IF(Table1[[#This Row],[Column2]]&lt;&gt;"",Table1[[#This Row],[Column2]], IF(Table1[[#This Row],[Later Paran]]&lt;&gt;"",Table1[[#This Row],[Later Paran]],Table1[[#This Row],[BrandName]])))</f>
        <v>Streptomycin Sulfate</v>
      </c>
    </row>
    <row r="2324" spans="1:9" x14ac:dyDescent="0.35">
      <c r="A2324">
        <v>304050</v>
      </c>
      <c r="B2324" t="s">
        <v>5541</v>
      </c>
      <c r="C2324" t="s">
        <v>2394</v>
      </c>
      <c r="D2324" t="s">
        <v>32621</v>
      </c>
      <c r="E2324" t="s">
        <v>5542</v>
      </c>
      <c r="F2324" t="s">
        <v>29</v>
      </c>
      <c r="G2324" t="str">
        <f>TRIM(IF(LEFT(Table1[[#This Row],[BrandName]],1) = "(", MID(Table1[[#This Row],[BrandName]], SEARCH(")", Table1[[#This Row],[BrandName]])+1,100),""))</f>
        <v/>
      </c>
      <c r="H2324" t="str">
        <f>IF(
     ISNUMBER(
                        SEARCH("(",Table1[[#This Row],[BrandName]])),
                        LEFT(Table1[[#This Row],[BrandName]],SEARCH("(",Table1[[#This Row],[BrandName]])-1),"")</f>
        <v/>
      </c>
      <c r="I2324" t="str">
        <f>TRIM(IF(Table1[[#This Row],[Column2]]&lt;&gt;"",Table1[[#This Row],[Column2]], IF(Table1[[#This Row],[Later Paran]]&lt;&gt;"",Table1[[#This Row],[Later Paran]],Table1[[#This Row],[BrandName]])))</f>
        <v>Heparin Sodium</v>
      </c>
    </row>
    <row r="2325" spans="1:9" x14ac:dyDescent="0.35">
      <c r="A2325">
        <v>304069</v>
      </c>
      <c r="B2325" t="s">
        <v>5543</v>
      </c>
      <c r="C2325" t="s">
        <v>5544</v>
      </c>
      <c r="D2325" t="s">
        <v>33677</v>
      </c>
      <c r="E2325" t="s">
        <v>944</v>
      </c>
      <c r="F2325" t="s">
        <v>44</v>
      </c>
      <c r="G2325" t="str">
        <f>TRIM(IF(LEFT(Table1[[#This Row],[BrandName]],1) = "(", MID(Table1[[#This Row],[BrandName]], SEARCH(")", Table1[[#This Row],[BrandName]])+1,100),""))</f>
        <v/>
      </c>
      <c r="H2325" t="str">
        <f>IF(
     ISNUMBER(
                        SEARCH("(",Table1[[#This Row],[BrandName]])),
                        LEFT(Table1[[#This Row],[BrandName]],SEARCH("(",Table1[[#This Row],[BrandName]])-1),"")</f>
        <v/>
      </c>
      <c r="I2325" t="str">
        <f>TRIM(IF(Table1[[#This Row],[Column2]]&lt;&gt;"",Table1[[#This Row],[Column2]], IF(Table1[[#This Row],[Later Paran]]&lt;&gt;"",Table1[[#This Row],[Later Paran]],Table1[[#This Row],[BrandName]])))</f>
        <v>Ephedrine</v>
      </c>
    </row>
    <row r="2326" spans="1:9" x14ac:dyDescent="0.35">
      <c r="A2326">
        <v>304077</v>
      </c>
      <c r="B2326" t="s">
        <v>5545</v>
      </c>
      <c r="C2326" t="s">
        <v>5544</v>
      </c>
      <c r="D2326" t="s">
        <v>33677</v>
      </c>
      <c r="E2326" t="s">
        <v>746</v>
      </c>
      <c r="F2326" t="s">
        <v>44</v>
      </c>
      <c r="G2326" t="str">
        <f>TRIM(IF(LEFT(Table1[[#This Row],[BrandName]],1) = "(", MID(Table1[[#This Row],[BrandName]], SEARCH(")", Table1[[#This Row],[BrandName]])+1,100),""))</f>
        <v/>
      </c>
      <c r="H2326" t="str">
        <f>IF(
     ISNUMBER(
                        SEARCH("(",Table1[[#This Row],[BrandName]])),
                        LEFT(Table1[[#This Row],[BrandName]],SEARCH("(",Table1[[#This Row],[BrandName]])-1),"")</f>
        <v/>
      </c>
      <c r="I2326" t="str">
        <f>TRIM(IF(Table1[[#This Row],[Column2]]&lt;&gt;"",Table1[[#This Row],[Column2]], IF(Table1[[#This Row],[Later Paran]]&lt;&gt;"",Table1[[#This Row],[Later Paran]],Table1[[#This Row],[BrandName]])))</f>
        <v>Ephedrine</v>
      </c>
    </row>
    <row r="2327" spans="1:9" x14ac:dyDescent="0.35">
      <c r="A2327">
        <v>304387</v>
      </c>
      <c r="B2327" t="s">
        <v>5546</v>
      </c>
      <c r="C2327" t="s">
        <v>1125</v>
      </c>
      <c r="D2327" t="s">
        <v>34553</v>
      </c>
      <c r="E2327" t="s">
        <v>5547</v>
      </c>
      <c r="F2327" t="s">
        <v>1910</v>
      </c>
      <c r="G2327" t="str">
        <f>TRIM(IF(LEFT(Table1[[#This Row],[BrandName]],1) = "(", MID(Table1[[#This Row],[BrandName]], SEARCH(")", Table1[[#This Row],[BrandName]])+1,100),""))</f>
        <v/>
      </c>
      <c r="H2327" t="str">
        <f>IF(
     ISNUMBER(
                        SEARCH("(",Table1[[#This Row],[BrandName]])),
                        LEFT(Table1[[#This Row],[BrandName]],SEARCH("(",Table1[[#This Row],[BrandName]])-1),"")</f>
        <v/>
      </c>
      <c r="I2327" t="str">
        <f>TRIM(IF(Table1[[#This Row],[Column2]]&lt;&gt;"",Table1[[#This Row],[Column2]], IF(Table1[[#This Row],[Later Paran]]&lt;&gt;"",Table1[[#This Row],[Later Paran]],Table1[[#This Row],[BrandName]])))</f>
        <v>Diphenhydramine Hcl</v>
      </c>
    </row>
    <row r="2328" spans="1:9" x14ac:dyDescent="0.35">
      <c r="A2328">
        <v>304786</v>
      </c>
      <c r="B2328" t="s">
        <v>5548</v>
      </c>
      <c r="C2328" t="s">
        <v>266</v>
      </c>
      <c r="D2328" t="s">
        <v>4506</v>
      </c>
      <c r="E2328" t="s">
        <v>5452</v>
      </c>
      <c r="F2328" t="s">
        <v>44</v>
      </c>
      <c r="G2328" t="str">
        <f>TRIM(IF(LEFT(Table1[[#This Row],[BrandName]],1) = "(", MID(Table1[[#This Row],[BrandName]], SEARCH(")", Table1[[#This Row],[BrandName]])+1,100),""))</f>
        <v/>
      </c>
      <c r="H2328" t="str">
        <f>IF(
     ISNUMBER(
                        SEARCH("(",Table1[[#This Row],[BrandName]])),
                        LEFT(Table1[[#This Row],[BrandName]],SEARCH("(",Table1[[#This Row],[BrandName]])-1),"")</f>
        <v/>
      </c>
      <c r="I2328" t="str">
        <f>TRIM(IF(Table1[[#This Row],[Column2]]&lt;&gt;"",Table1[[#This Row],[Column2]], IF(Table1[[#This Row],[Later Paran]]&lt;&gt;"",Table1[[#This Row],[Later Paran]],Table1[[#This Row],[BrandName]])))</f>
        <v>Vitamin D</v>
      </c>
    </row>
    <row r="2329" spans="1:9" x14ac:dyDescent="0.35">
      <c r="A2329">
        <v>304816</v>
      </c>
      <c r="B2329" t="s">
        <v>5549</v>
      </c>
      <c r="C2329" t="s">
        <v>5549</v>
      </c>
      <c r="D2329" t="s">
        <v>5550</v>
      </c>
      <c r="F2329" t="s">
        <v>97</v>
      </c>
      <c r="G2329" t="str">
        <f>TRIM(IF(LEFT(Table1[[#This Row],[BrandName]],1) = "(", MID(Table1[[#This Row],[BrandName]], SEARCH(")", Table1[[#This Row],[BrandName]])+1,100),""))</f>
        <v/>
      </c>
      <c r="H2329" t="str">
        <f>IF(
     ISNUMBER(
                        SEARCH("(",Table1[[#This Row],[BrandName]])),
                        LEFT(Table1[[#This Row],[BrandName]],SEARCH("(",Table1[[#This Row],[BrandName]])-1),"")</f>
        <v/>
      </c>
      <c r="I2329" t="str">
        <f>TRIM(IF(Table1[[#This Row],[Column2]]&lt;&gt;"",Table1[[#This Row],[Column2]], IF(Table1[[#This Row],[Later Paran]]&lt;&gt;"",Table1[[#This Row],[Later Paran]],Table1[[#This Row],[BrandName]])))</f>
        <v>Calcium Lactate Pwr</v>
      </c>
    </row>
    <row r="2330" spans="1:9" x14ac:dyDescent="0.35">
      <c r="A2330">
        <v>304832</v>
      </c>
      <c r="B2330" t="s">
        <v>5551</v>
      </c>
      <c r="C2330" t="s">
        <v>3348</v>
      </c>
      <c r="D2330" t="s">
        <v>5552</v>
      </c>
      <c r="E2330" t="s">
        <v>96</v>
      </c>
      <c r="F2330" t="s">
        <v>97</v>
      </c>
      <c r="G2330" t="str">
        <f>TRIM(IF(LEFT(Table1[[#This Row],[BrandName]],1) = "(", MID(Table1[[#This Row],[BrandName]], SEARCH(")", Table1[[#This Row],[BrandName]])+1,100),""))</f>
        <v/>
      </c>
      <c r="H2330" t="str">
        <f>IF(
     ISNUMBER(
                        SEARCH("(",Table1[[#This Row],[BrandName]])),
                        LEFT(Table1[[#This Row],[BrandName]],SEARCH("(",Table1[[#This Row],[BrandName]])-1),"")</f>
        <v/>
      </c>
      <c r="I2330" t="str">
        <f>TRIM(IF(Table1[[#This Row],[Column2]]&lt;&gt;"",Table1[[#This Row],[Column2]], IF(Table1[[#This Row],[Later Paran]]&lt;&gt;"",Table1[[#This Row],[Later Paran]],Table1[[#This Row],[BrandName]])))</f>
        <v>Magnesium Oxide Pwr Heavy</v>
      </c>
    </row>
    <row r="2331" spans="1:9" x14ac:dyDescent="0.35">
      <c r="A2331">
        <v>305235</v>
      </c>
      <c r="B2331" t="s">
        <v>5553</v>
      </c>
      <c r="C2331" t="s">
        <v>5554</v>
      </c>
      <c r="D2331" t="s">
        <v>1062</v>
      </c>
      <c r="E2331" t="s">
        <v>5555</v>
      </c>
      <c r="F2331" t="s">
        <v>44</v>
      </c>
      <c r="G2331" t="str">
        <f>TRIM(IF(LEFT(Table1[[#This Row],[BrandName]],1) = "(", MID(Table1[[#This Row],[BrandName]], SEARCH(")", Table1[[#This Row],[BrandName]])+1,100),""))</f>
        <v/>
      </c>
      <c r="H2331" t="str">
        <f>IF(
     ISNUMBER(
                        SEARCH("(",Table1[[#This Row],[BrandName]])),
                        LEFT(Table1[[#This Row],[BrandName]],SEARCH("(",Table1[[#This Row],[BrandName]])-1),"")</f>
        <v/>
      </c>
      <c r="I2331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2332" spans="1:9" x14ac:dyDescent="0.35">
      <c r="A2332">
        <v>305928</v>
      </c>
      <c r="B2332" t="s">
        <v>5556</v>
      </c>
      <c r="C2332" t="s">
        <v>5557</v>
      </c>
      <c r="D2332" t="s">
        <v>32656</v>
      </c>
      <c r="E2332" t="s">
        <v>5558</v>
      </c>
      <c r="F2332" t="s">
        <v>1365</v>
      </c>
      <c r="G2332" t="str">
        <f>TRIM(IF(LEFT(Table1[[#This Row],[BrandName]],1) = "(", MID(Table1[[#This Row],[BrandName]], SEARCH(")", Table1[[#This Row],[BrandName]])+1,100),""))</f>
        <v/>
      </c>
      <c r="H2332" t="str">
        <f>IF(
     ISNUMBER(
                        SEARCH("(",Table1[[#This Row],[BrandName]])),
                        LEFT(Table1[[#This Row],[BrandName]],SEARCH("(",Table1[[#This Row],[BrandName]])-1),"")</f>
        <v/>
      </c>
      <c r="I2332" t="str">
        <f>TRIM(IF(Table1[[#This Row],[Column2]]&lt;&gt;"",Table1[[#This Row],[Column2]], IF(Table1[[#This Row],[Later Paran]]&lt;&gt;"",Table1[[#This Row],[Later Paran]],Table1[[#This Row],[BrandName]])))</f>
        <v>Capillex</v>
      </c>
    </row>
    <row r="2333" spans="1:9" x14ac:dyDescent="0.35">
      <c r="A2333">
        <v>305936</v>
      </c>
      <c r="B2333" t="s">
        <v>5559</v>
      </c>
      <c r="C2333" t="s">
        <v>5557</v>
      </c>
      <c r="D2333" t="s">
        <v>32657</v>
      </c>
      <c r="E2333" t="s">
        <v>5560</v>
      </c>
      <c r="F2333" t="s">
        <v>1365</v>
      </c>
      <c r="G2333" t="str">
        <f>TRIM(IF(LEFT(Table1[[#This Row],[BrandName]],1) = "(", MID(Table1[[#This Row],[BrandName]], SEARCH(")", Table1[[#This Row],[BrandName]])+1,100),""))</f>
        <v/>
      </c>
      <c r="H2333" t="str">
        <f>IF(
     ISNUMBER(
                        SEARCH("(",Table1[[#This Row],[BrandName]])),
                        LEFT(Table1[[#This Row],[BrandName]],SEARCH("(",Table1[[#This Row],[BrandName]])-1),"")</f>
        <v/>
      </c>
      <c r="I2333" t="str">
        <f>TRIM(IF(Table1[[#This Row],[Column2]]&lt;&gt;"",Table1[[#This Row],[Column2]], IF(Table1[[#This Row],[Later Paran]]&lt;&gt;"",Table1[[#This Row],[Later Paran]],Table1[[#This Row],[BrandName]])))</f>
        <v>Capillex N</v>
      </c>
    </row>
    <row r="2334" spans="1:9" x14ac:dyDescent="0.35">
      <c r="A2334">
        <v>305979</v>
      </c>
      <c r="B2334" t="s">
        <v>5561</v>
      </c>
      <c r="C2334" t="s">
        <v>3938</v>
      </c>
      <c r="D2334" t="s">
        <v>5562</v>
      </c>
      <c r="E2334" t="s">
        <v>5563</v>
      </c>
      <c r="F2334" t="s">
        <v>2462</v>
      </c>
      <c r="G2334" t="str">
        <f>TRIM(IF(LEFT(Table1[[#This Row],[BrandName]],1) = "(", MID(Table1[[#This Row],[BrandName]], SEARCH(")", Table1[[#This Row],[BrandName]])+1,100),""))</f>
        <v/>
      </c>
      <c r="H2334" t="str">
        <f>IF(
     ISNUMBER(
                        SEARCH("(",Table1[[#This Row],[BrandName]])),
                        LEFT(Table1[[#This Row],[BrandName]],SEARCH("(",Table1[[#This Row],[BrandName]])-1),"")</f>
        <v/>
      </c>
      <c r="I2334" t="str">
        <f>TRIM(IF(Table1[[#This Row],[Column2]]&lt;&gt;"",Table1[[#This Row],[Column2]], IF(Table1[[#This Row],[Later Paran]]&lt;&gt;"",Table1[[#This Row],[Later Paran]],Table1[[#This Row],[BrandName]])))</f>
        <v>Balminil Loz</v>
      </c>
    </row>
    <row r="2335" spans="1:9" x14ac:dyDescent="0.35">
      <c r="A2335">
        <v>306215</v>
      </c>
      <c r="B2335" t="s">
        <v>5564</v>
      </c>
      <c r="C2335" t="s">
        <v>5564</v>
      </c>
      <c r="D2335" t="s">
        <v>5565</v>
      </c>
      <c r="F2335" t="s">
        <v>5566</v>
      </c>
      <c r="G2335" t="str">
        <f>TRIM(IF(LEFT(Table1[[#This Row],[BrandName]],1) = "(", MID(Table1[[#This Row],[BrandName]], SEARCH(")", Table1[[#This Row],[BrandName]])+1,100),""))</f>
        <v/>
      </c>
      <c r="H2335" t="str">
        <f>IF(
     ISNUMBER(
                        SEARCH("(",Table1[[#This Row],[BrandName]])),
                        LEFT(Table1[[#This Row],[BrandName]],SEARCH("(",Table1[[#This Row],[BrandName]])-1),"")</f>
        <v/>
      </c>
      <c r="I2335" t="str">
        <f>TRIM(IF(Table1[[#This Row],[Column2]]&lt;&gt;"",Table1[[#This Row],[Column2]], IF(Table1[[#This Row],[Later Paran]]&lt;&gt;"",Table1[[#This Row],[Later Paran]],Table1[[#This Row],[BrandName]])))</f>
        <v>Septiline</v>
      </c>
    </row>
    <row r="2336" spans="1:9" x14ac:dyDescent="0.35">
      <c r="A2336">
        <v>306274</v>
      </c>
      <c r="B2336" t="s">
        <v>5567</v>
      </c>
      <c r="C2336" t="s">
        <v>5568</v>
      </c>
      <c r="D2336" t="s">
        <v>32658</v>
      </c>
      <c r="E2336" t="s">
        <v>5569</v>
      </c>
      <c r="F2336" t="s">
        <v>125</v>
      </c>
      <c r="G2336" t="str">
        <f>TRIM(IF(LEFT(Table1[[#This Row],[BrandName]],1) = "(", MID(Table1[[#This Row],[BrandName]], SEARCH(")", Table1[[#This Row],[BrandName]])+1,100),""))</f>
        <v/>
      </c>
      <c r="H2336" t="str">
        <f>IF(
     ISNUMBER(
                        SEARCH("(",Table1[[#This Row],[BrandName]])),
                        LEFT(Table1[[#This Row],[BrandName]],SEARCH("(",Table1[[#This Row],[BrandName]])-1),"")</f>
        <v/>
      </c>
      <c r="I2336" t="str">
        <f>TRIM(IF(Table1[[#This Row],[Column2]]&lt;&gt;"",Table1[[#This Row],[Column2]], IF(Table1[[#This Row],[Later Paran]]&lt;&gt;"",Table1[[#This Row],[Later Paran]],Table1[[#This Row],[BrandName]])))</f>
        <v>Magnex</v>
      </c>
    </row>
    <row r="2337" spans="1:9" x14ac:dyDescent="0.35">
      <c r="A2337">
        <v>306436</v>
      </c>
      <c r="B2337" t="s">
        <v>5570</v>
      </c>
      <c r="C2337" t="s">
        <v>5571</v>
      </c>
      <c r="D2337" t="s">
        <v>33073</v>
      </c>
      <c r="E2337" t="s">
        <v>5572</v>
      </c>
      <c r="F2337" t="s">
        <v>1920</v>
      </c>
      <c r="G2337" t="str">
        <f>TRIM(IF(LEFT(Table1[[#This Row],[BrandName]],1) = "(", MID(Table1[[#This Row],[BrandName]], SEARCH(")", Table1[[#This Row],[BrandName]])+1,100),""))</f>
        <v/>
      </c>
      <c r="H2337" t="str">
        <f>IF(
     ISNUMBER(
                        SEARCH("(",Table1[[#This Row],[BrandName]])),
                        LEFT(Table1[[#This Row],[BrandName]],SEARCH("(",Table1[[#This Row],[BrandName]])-1),"")</f>
        <v/>
      </c>
      <c r="I2337" t="str">
        <f>TRIM(IF(Table1[[#This Row],[Column2]]&lt;&gt;"",Table1[[#This Row],[Column2]], IF(Table1[[#This Row],[Later Paran]]&lt;&gt;"",Table1[[#This Row],[Later Paran]],Table1[[#This Row],[BrandName]])))</f>
        <v>Travasol Amino Acid</v>
      </c>
    </row>
    <row r="2338" spans="1:9" x14ac:dyDescent="0.35">
      <c r="A2338">
        <v>306444</v>
      </c>
      <c r="B2338" t="s">
        <v>5573</v>
      </c>
      <c r="C2338" t="s">
        <v>5571</v>
      </c>
      <c r="D2338" t="s">
        <v>33073</v>
      </c>
      <c r="E2338" t="s">
        <v>5574</v>
      </c>
      <c r="F2338" t="s">
        <v>1920</v>
      </c>
      <c r="G2338" t="str">
        <f>TRIM(IF(LEFT(Table1[[#This Row],[BrandName]],1) = "(", MID(Table1[[#This Row],[BrandName]], SEARCH(")", Table1[[#This Row],[BrandName]])+1,100),""))</f>
        <v/>
      </c>
      <c r="H2338" t="str">
        <f>IF(
     ISNUMBER(
                        SEARCH("(",Table1[[#This Row],[BrandName]])),
                        LEFT(Table1[[#This Row],[BrandName]],SEARCH("(",Table1[[#This Row],[BrandName]])-1),"")</f>
        <v/>
      </c>
      <c r="I2338" t="str">
        <f>TRIM(IF(Table1[[#This Row],[Column2]]&lt;&gt;"",Table1[[#This Row],[Column2]], IF(Table1[[#This Row],[Later Paran]]&lt;&gt;"",Table1[[#This Row],[Later Paran]],Table1[[#This Row],[BrandName]])))</f>
        <v>Travasol Amino Acid</v>
      </c>
    </row>
    <row r="2339" spans="1:9" x14ac:dyDescent="0.35">
      <c r="A2339">
        <v>306460</v>
      </c>
      <c r="B2339" t="s">
        <v>5575</v>
      </c>
      <c r="C2339" t="s">
        <v>5575</v>
      </c>
      <c r="D2339" t="s">
        <v>5576</v>
      </c>
      <c r="F2339" t="s">
        <v>5577</v>
      </c>
      <c r="G2339" t="str">
        <f>TRIM(IF(LEFT(Table1[[#This Row],[BrandName]],1) = "(", MID(Table1[[#This Row],[BrandName]], SEARCH(")", Table1[[#This Row],[BrandName]])+1,100),""))</f>
        <v/>
      </c>
      <c r="H2339" t="str">
        <f>IF(
     ISNUMBER(
                        SEARCH("(",Table1[[#This Row],[BrandName]])),
                        LEFT(Table1[[#This Row],[BrandName]],SEARCH("(",Table1[[#This Row],[BrandName]])-1),"")</f>
        <v/>
      </c>
      <c r="I2339" t="str">
        <f>TRIM(IF(Table1[[#This Row],[Column2]]&lt;&gt;"",Table1[[#This Row],[Column2]], IF(Table1[[#This Row],[Later Paran]]&lt;&gt;"",Table1[[#This Row],[Later Paran]],Table1[[#This Row],[BrandName]])))</f>
        <v>Gyne-T Intrauterine Copper Contraceptive</v>
      </c>
    </row>
    <row r="2340" spans="1:9" x14ac:dyDescent="0.35">
      <c r="A2340">
        <v>306487</v>
      </c>
      <c r="B2340" t="s">
        <v>5578</v>
      </c>
      <c r="C2340" t="s">
        <v>605</v>
      </c>
      <c r="D2340" t="s">
        <v>606</v>
      </c>
      <c r="E2340" t="s">
        <v>5579</v>
      </c>
      <c r="F2340" t="s">
        <v>44</v>
      </c>
      <c r="G2340" t="str">
        <f>TRIM(IF(LEFT(Table1[[#This Row],[BrandName]],1) = "(", MID(Table1[[#This Row],[BrandName]], SEARCH(")", Table1[[#This Row],[BrandName]])+1,100),""))</f>
        <v/>
      </c>
      <c r="H2340" t="str">
        <f>IF(
     ISNUMBER(
                        SEARCH("(",Table1[[#This Row],[BrandName]])),
                        LEFT(Table1[[#This Row],[BrandName]],SEARCH("(",Table1[[#This Row],[BrandName]])-1),"")</f>
        <v/>
      </c>
      <c r="I2340" t="str">
        <f>TRIM(IF(Table1[[#This Row],[Column2]]&lt;&gt;"",Table1[[#This Row],[Column2]], IF(Table1[[#This Row],[Later Paran]]&lt;&gt;"",Table1[[#This Row],[Later Paran]],Table1[[#This Row],[BrandName]])))</f>
        <v>Tofranil</v>
      </c>
    </row>
    <row r="2341" spans="1:9" x14ac:dyDescent="0.35">
      <c r="A2341">
        <v>306495</v>
      </c>
      <c r="B2341" t="s">
        <v>5580</v>
      </c>
      <c r="C2341" t="s">
        <v>605</v>
      </c>
      <c r="D2341" t="s">
        <v>606</v>
      </c>
      <c r="E2341" t="s">
        <v>3660</v>
      </c>
      <c r="F2341" t="s">
        <v>44</v>
      </c>
      <c r="G2341" t="str">
        <f>TRIM(IF(LEFT(Table1[[#This Row],[BrandName]],1) = "(", MID(Table1[[#This Row],[BrandName]], SEARCH(")", Table1[[#This Row],[BrandName]])+1,100),""))</f>
        <v/>
      </c>
      <c r="H2341" t="str">
        <f>IF(
     ISNUMBER(
                        SEARCH("(",Table1[[#This Row],[BrandName]])),
                        LEFT(Table1[[#This Row],[BrandName]],SEARCH("(",Table1[[#This Row],[BrandName]])-1),"")</f>
        <v/>
      </c>
      <c r="I2341" t="str">
        <f>TRIM(IF(Table1[[#This Row],[Column2]]&lt;&gt;"",Table1[[#This Row],[Column2]], IF(Table1[[#This Row],[Later Paran]]&lt;&gt;"",Table1[[#This Row],[Later Paran]],Table1[[#This Row],[BrandName]])))</f>
        <v>Tofranil</v>
      </c>
    </row>
    <row r="2342" spans="1:9" x14ac:dyDescent="0.35">
      <c r="A2342">
        <v>307246</v>
      </c>
      <c r="B2342" t="s">
        <v>5581</v>
      </c>
      <c r="C2342" t="s">
        <v>2098</v>
      </c>
      <c r="D2342" t="s">
        <v>5582</v>
      </c>
      <c r="E2342" t="s">
        <v>5583</v>
      </c>
      <c r="F2342" t="s">
        <v>102</v>
      </c>
      <c r="G2342" t="str">
        <f>TRIM(IF(LEFT(Table1[[#This Row],[BrandName]],1) = "(", MID(Table1[[#This Row],[BrandName]], SEARCH(")", Table1[[#This Row],[BrandName]])+1,100),""))</f>
        <v/>
      </c>
      <c r="H2342" t="str">
        <f>IF(
     ISNUMBER(
                        SEARCH("(",Table1[[#This Row],[BrandName]])),
                        LEFT(Table1[[#This Row],[BrandName]],SEARCH("(",Table1[[#This Row],[BrandName]])-1),"")</f>
        <v/>
      </c>
      <c r="I2342" t="str">
        <f>TRIM(IF(Table1[[#This Row],[Column2]]&lt;&gt;"",Table1[[#This Row],[Column2]], IF(Table1[[#This Row],[Later Paran]]&lt;&gt;"",Table1[[#This Row],[Later Paran]],Table1[[#This Row],[BrandName]])))</f>
        <v>Blephamide S.O.P.</v>
      </c>
    </row>
    <row r="2343" spans="1:9" x14ac:dyDescent="0.35">
      <c r="A2343">
        <v>307459</v>
      </c>
      <c r="B2343" t="s">
        <v>5584</v>
      </c>
      <c r="C2343" t="s">
        <v>5585</v>
      </c>
      <c r="D2343" t="s">
        <v>5586</v>
      </c>
      <c r="E2343" t="s">
        <v>5587</v>
      </c>
      <c r="F2343" t="s">
        <v>9</v>
      </c>
      <c r="G2343" t="str">
        <f>TRIM(IF(LEFT(Table1[[#This Row],[BrandName]],1) = "(", MID(Table1[[#This Row],[BrandName]], SEARCH(")", Table1[[#This Row],[BrandName]])+1,100),""))</f>
        <v/>
      </c>
      <c r="H2343" t="str">
        <f>IF(
     ISNUMBER(
                        SEARCH("(",Table1[[#This Row],[BrandName]])),
                        LEFT(Table1[[#This Row],[BrandName]],SEARCH("(",Table1[[#This Row],[BrandName]])-1),"")</f>
        <v/>
      </c>
      <c r="I2343" t="str">
        <f>TRIM(IF(Table1[[#This Row],[Column2]]&lt;&gt;"",Table1[[#This Row],[Column2]], IF(Table1[[#This Row],[Later Paran]]&lt;&gt;"",Table1[[#This Row],[Later Paran]],Table1[[#This Row],[BrandName]])))</f>
        <v>Lecithin Spec</v>
      </c>
    </row>
    <row r="2344" spans="1:9" x14ac:dyDescent="0.35">
      <c r="A2344">
        <v>307564</v>
      </c>
      <c r="B2344" t="s">
        <v>5588</v>
      </c>
      <c r="C2344" t="s">
        <v>3970</v>
      </c>
      <c r="D2344" t="s">
        <v>5589</v>
      </c>
      <c r="E2344" t="s">
        <v>5590</v>
      </c>
      <c r="F2344" t="s">
        <v>276</v>
      </c>
      <c r="G2344" t="str">
        <f>TRIM(IF(LEFT(Table1[[#This Row],[BrandName]],1) = "(", MID(Table1[[#This Row],[BrandName]], SEARCH(")", Table1[[#This Row],[BrandName]])+1,100),""))</f>
        <v/>
      </c>
      <c r="H2344" t="str">
        <f>IF(
     ISNUMBER(
                        SEARCH("(",Table1[[#This Row],[BrandName]])),
                        LEFT(Table1[[#This Row],[BrandName]],SEARCH("(",Table1[[#This Row],[BrandName]])-1),"")</f>
        <v/>
      </c>
      <c r="I2344" t="str">
        <f>TRIM(IF(Table1[[#This Row],[Column2]]&lt;&gt;"",Table1[[#This Row],[Column2]], IF(Table1[[#This Row],[Later Paran]]&lt;&gt;"",Table1[[#This Row],[Later Paran]],Table1[[#This Row],[BrandName]])))</f>
        <v>Desquam X5 Gel</v>
      </c>
    </row>
    <row r="2345" spans="1:9" x14ac:dyDescent="0.35">
      <c r="A2345">
        <v>307572</v>
      </c>
      <c r="B2345" t="s">
        <v>5591</v>
      </c>
      <c r="C2345" t="s">
        <v>3970</v>
      </c>
      <c r="D2345" t="s">
        <v>5592</v>
      </c>
      <c r="E2345" t="s">
        <v>275</v>
      </c>
      <c r="F2345" t="s">
        <v>276</v>
      </c>
      <c r="G2345" t="str">
        <f>TRIM(IF(LEFT(Table1[[#This Row],[BrandName]],1) = "(", MID(Table1[[#This Row],[BrandName]], SEARCH(")", Table1[[#This Row],[BrandName]])+1,100),""))</f>
        <v/>
      </c>
      <c r="H2345" t="str">
        <f>IF(
     ISNUMBER(
                        SEARCH("(",Table1[[#This Row],[BrandName]])),
                        LEFT(Table1[[#This Row],[BrandName]],SEARCH("(",Table1[[#This Row],[BrandName]])-1),"")</f>
        <v/>
      </c>
      <c r="I2345" t="str">
        <f>TRIM(IF(Table1[[#This Row],[Column2]]&lt;&gt;"",Table1[[#This Row],[Column2]], IF(Table1[[#This Row],[Later Paran]]&lt;&gt;"",Table1[[#This Row],[Later Paran]],Table1[[#This Row],[BrandName]])))</f>
        <v>Desquam X10 Gel</v>
      </c>
    </row>
    <row r="2346" spans="1:9" x14ac:dyDescent="0.35">
      <c r="A2346">
        <v>307580</v>
      </c>
      <c r="B2346" t="s">
        <v>5593</v>
      </c>
      <c r="C2346" t="s">
        <v>3966</v>
      </c>
      <c r="D2346" t="s">
        <v>5594</v>
      </c>
      <c r="E2346" t="s">
        <v>5595</v>
      </c>
      <c r="F2346" t="s">
        <v>276</v>
      </c>
      <c r="G2346" t="str">
        <f>TRIM(IF(LEFT(Table1[[#This Row],[BrandName]],1) = "(", MID(Table1[[#This Row],[BrandName]], SEARCH(")", Table1[[#This Row],[BrandName]])+1,100),""))</f>
        <v/>
      </c>
      <c r="H2346" t="str">
        <f>IF(
     ISNUMBER(
                        SEARCH("(",Table1[[#This Row],[BrandName]])),
                        LEFT(Table1[[#This Row],[BrandName]],SEARCH("(",Table1[[#This Row],[BrandName]])-1),"")</f>
        <v/>
      </c>
      <c r="I2346" t="str">
        <f>TRIM(IF(Table1[[#This Row],[Column2]]&lt;&gt;"",Table1[[#This Row],[Column2]], IF(Table1[[#This Row],[Later Paran]]&lt;&gt;"",Table1[[#This Row],[Later Paran]],Table1[[#This Row],[BrandName]])))</f>
        <v>Keralyt Gel</v>
      </c>
    </row>
    <row r="2347" spans="1:9" x14ac:dyDescent="0.35">
      <c r="A2347">
        <v>307688</v>
      </c>
      <c r="B2347" t="s">
        <v>5596</v>
      </c>
      <c r="C2347" t="s">
        <v>5596</v>
      </c>
      <c r="D2347" t="s">
        <v>33678</v>
      </c>
      <c r="F2347" t="s">
        <v>44</v>
      </c>
      <c r="G2347" t="str">
        <f>TRIM(IF(LEFT(Table1[[#This Row],[BrandName]],1) = "(", MID(Table1[[#This Row],[BrandName]], SEARCH(")", Table1[[#This Row],[BrandName]])+1,100),""))</f>
        <v/>
      </c>
      <c r="H2347" t="str">
        <f>IF(
     ISNUMBER(
                        SEARCH("(",Table1[[#This Row],[BrandName]])),
                        LEFT(Table1[[#This Row],[BrandName]],SEARCH("(",Table1[[#This Row],[BrandName]])-1),"")</f>
        <v/>
      </c>
      <c r="I2347" t="str">
        <f>TRIM(IF(Table1[[#This Row],[Column2]]&lt;&gt;"",Table1[[#This Row],[Column2]], IF(Table1[[#This Row],[Later Paran]]&lt;&gt;"",Table1[[#This Row],[Later Paran]],Table1[[#This Row],[BrandName]])))</f>
        <v>Floradix Maskam Laxative</v>
      </c>
    </row>
    <row r="2348" spans="1:9" x14ac:dyDescent="0.35">
      <c r="A2348">
        <v>307823</v>
      </c>
      <c r="B2348" t="s">
        <v>5597</v>
      </c>
      <c r="C2348" t="s">
        <v>5597</v>
      </c>
      <c r="D2348" t="s">
        <v>33679</v>
      </c>
      <c r="F2348" t="s">
        <v>44</v>
      </c>
      <c r="G2348" t="str">
        <f>TRIM(IF(LEFT(Table1[[#This Row],[BrandName]],1) = "(", MID(Table1[[#This Row],[BrandName]], SEARCH(")", Table1[[#This Row],[BrandName]])+1,100),""))</f>
        <v/>
      </c>
      <c r="H2348" t="str">
        <f>IF(
     ISNUMBER(
                        SEARCH("(",Table1[[#This Row],[BrandName]])),
                        LEFT(Table1[[#This Row],[BrandName]],SEARCH("(",Table1[[#This Row],[BrandName]])-1),"")</f>
        <v/>
      </c>
      <c r="I2348" t="str">
        <f>TRIM(IF(Table1[[#This Row],[Column2]]&lt;&gt;"",Table1[[#This Row],[Column2]], IF(Table1[[#This Row],[Later Paran]]&lt;&gt;"",Table1[[#This Row],[Later Paran]],Table1[[#This Row],[BrandName]])))</f>
        <v>Ep</v>
      </c>
    </row>
    <row r="2349" spans="1:9" x14ac:dyDescent="0.35">
      <c r="A2349">
        <v>307858</v>
      </c>
      <c r="B2349" t="s">
        <v>5598</v>
      </c>
      <c r="C2349" t="s">
        <v>5599</v>
      </c>
      <c r="D2349" t="s">
        <v>32659</v>
      </c>
      <c r="E2349" t="s">
        <v>5600</v>
      </c>
      <c r="F2349" t="s">
        <v>125</v>
      </c>
      <c r="G2349" t="str">
        <f>TRIM(IF(LEFT(Table1[[#This Row],[BrandName]],1) = "(", MID(Table1[[#This Row],[BrandName]], SEARCH(")", Table1[[#This Row],[BrandName]])+1,100),""))</f>
        <v/>
      </c>
      <c r="H2349" t="str">
        <f>IF(
     ISNUMBER(
                        SEARCH("(",Table1[[#This Row],[BrandName]])),
                        LEFT(Table1[[#This Row],[BrandName]],SEARCH("(",Table1[[#This Row],[BrandName]])-1),"")</f>
        <v/>
      </c>
      <c r="I2349" t="str">
        <f>TRIM(IF(Table1[[#This Row],[Column2]]&lt;&gt;"",Table1[[#This Row],[Column2]], IF(Table1[[#This Row],[Later Paran]]&lt;&gt;"",Table1[[#This Row],[Later Paran]],Table1[[#This Row],[BrandName]])))</f>
        <v>Corutol Dh</v>
      </c>
    </row>
    <row r="2350" spans="1:9" x14ac:dyDescent="0.35">
      <c r="A2350">
        <v>308560</v>
      </c>
      <c r="B2350" t="s">
        <v>5601</v>
      </c>
      <c r="C2350" t="s">
        <v>5601</v>
      </c>
      <c r="D2350" t="s">
        <v>33074</v>
      </c>
      <c r="F2350" t="s">
        <v>1920</v>
      </c>
      <c r="G2350" t="str">
        <f>TRIM(IF(LEFT(Table1[[#This Row],[BrandName]],1) = "(", MID(Table1[[#This Row],[BrandName]], SEARCH(")", Table1[[#This Row],[BrandName]])+1,100),""))</f>
        <v/>
      </c>
      <c r="H2350" t="str">
        <f>IF(
     ISNUMBER(
                        SEARCH("(",Table1[[#This Row],[BrandName]])),
                        LEFT(Table1[[#This Row],[BrandName]],SEARCH("(",Table1[[#This Row],[BrandName]])-1),"")</f>
        <v/>
      </c>
      <c r="I2350" t="str">
        <f>TRIM(IF(Table1[[#This Row],[Column2]]&lt;&gt;"",Table1[[#This Row],[Column2]], IF(Table1[[#This Row],[Later Paran]]&lt;&gt;"",Table1[[#This Row],[Later Paran]],Table1[[#This Row],[BrandName]])))</f>
        <v>Plasma Lyte</v>
      </c>
    </row>
    <row r="2351" spans="1:9" x14ac:dyDescent="0.35">
      <c r="A2351">
        <v>308919</v>
      </c>
      <c r="B2351" t="s">
        <v>5602</v>
      </c>
      <c r="C2351" t="s">
        <v>1945</v>
      </c>
      <c r="D2351" t="s">
        <v>2367</v>
      </c>
      <c r="E2351" t="s">
        <v>5603</v>
      </c>
      <c r="F2351" t="s">
        <v>1920</v>
      </c>
      <c r="G2351" t="str">
        <f>TRIM(IF(LEFT(Table1[[#This Row],[BrandName]],1) = "(", MID(Table1[[#This Row],[BrandName]], SEARCH(")", Table1[[#This Row],[BrandName]])+1,100),""))</f>
        <v/>
      </c>
      <c r="H2351" t="str">
        <f>IF(
     ISNUMBER(
                        SEARCH("(",Table1[[#This Row],[BrandName]])),
                        LEFT(Table1[[#This Row],[BrandName]],SEARCH("(",Table1[[#This Row],[BrandName]])-1),"")</f>
        <v/>
      </c>
      <c r="I2351" t="str">
        <f>TRIM(IF(Table1[[#This Row],[Column2]]&lt;&gt;"",Table1[[#This Row],[Column2]], IF(Table1[[#This Row],[Later Paran]]&lt;&gt;"",Table1[[#This Row],[Later Paran]],Table1[[#This Row],[BrandName]])))</f>
        <v>Dextrose</v>
      </c>
    </row>
    <row r="2352" spans="1:9" x14ac:dyDescent="0.35">
      <c r="A2352">
        <v>309036</v>
      </c>
      <c r="B2352" t="s">
        <v>5604</v>
      </c>
      <c r="C2352" t="s">
        <v>5605</v>
      </c>
      <c r="D2352" t="s">
        <v>4975</v>
      </c>
      <c r="E2352" t="s">
        <v>5606</v>
      </c>
      <c r="F2352" t="s">
        <v>1920</v>
      </c>
      <c r="G2352" t="str">
        <f>TRIM(IF(LEFT(Table1[[#This Row],[BrandName]],1) = "(", MID(Table1[[#This Row],[BrandName]], SEARCH(")", Table1[[#This Row],[BrandName]])+1,100),""))</f>
        <v/>
      </c>
      <c r="H2352" t="str">
        <f>IF(
     ISNUMBER(
                        SEARCH("(",Table1[[#This Row],[BrandName]])),
                        LEFT(Table1[[#This Row],[BrandName]],SEARCH("(",Table1[[#This Row],[BrandName]])-1),"")</f>
        <v/>
      </c>
      <c r="I2352" t="str">
        <f>TRIM(IF(Table1[[#This Row],[Column2]]&lt;&gt;"",Table1[[#This Row],[Column2]], IF(Table1[[#This Row],[Later Paran]]&lt;&gt;"",Table1[[#This Row],[Later Paran]],Table1[[#This Row],[BrandName]])))</f>
        <v>Gentran 75</v>
      </c>
    </row>
    <row r="2353" spans="1:9" x14ac:dyDescent="0.35">
      <c r="A2353">
        <v>309338</v>
      </c>
      <c r="B2353" t="s">
        <v>5607</v>
      </c>
      <c r="C2353" t="s">
        <v>5608</v>
      </c>
      <c r="D2353" t="s">
        <v>33680</v>
      </c>
      <c r="E2353" t="s">
        <v>5609</v>
      </c>
      <c r="F2353" t="s">
        <v>5610</v>
      </c>
      <c r="G2353" t="str">
        <f>TRIM(IF(LEFT(Table1[[#This Row],[BrandName]],1) = "(", MID(Table1[[#This Row],[BrandName]], SEARCH(")", Table1[[#This Row],[BrandName]])+1,100),""))</f>
        <v/>
      </c>
      <c r="H2353" t="str">
        <f>IF(
     ISNUMBER(
                        SEARCH("(",Table1[[#This Row],[BrandName]])),
                        LEFT(Table1[[#This Row],[BrandName]],SEARCH("(",Table1[[#This Row],[BrandName]])-1),"")</f>
        <v/>
      </c>
      <c r="I2353" t="str">
        <f>TRIM(IF(Table1[[#This Row],[Column2]]&lt;&gt;"",Table1[[#This Row],[Column2]], IF(Table1[[#This Row],[Later Paran]]&lt;&gt;"",Table1[[#This Row],[Later Paran]],Table1[[#This Row],[BrandName]])))</f>
        <v>Slow Fe Folic</v>
      </c>
    </row>
    <row r="2354" spans="1:9" x14ac:dyDescent="0.35">
      <c r="A2354">
        <v>309591</v>
      </c>
      <c r="B2354" t="s">
        <v>5611</v>
      </c>
      <c r="C2354" t="s">
        <v>5611</v>
      </c>
      <c r="D2354" t="s">
        <v>34900</v>
      </c>
      <c r="F2354" t="s">
        <v>19</v>
      </c>
      <c r="G2354" t="str">
        <f>TRIM(IF(LEFT(Table1[[#This Row],[BrandName]],1) = "(", MID(Table1[[#This Row],[BrandName]], SEARCH(")", Table1[[#This Row],[BrandName]])+1,100),""))</f>
        <v/>
      </c>
      <c r="H2354" t="str">
        <f>IF(
     ISNUMBER(
                        SEARCH("(",Table1[[#This Row],[BrandName]])),
                        LEFT(Table1[[#This Row],[BrandName]],SEARCH("(",Table1[[#This Row],[BrandName]])-1),"")</f>
        <v/>
      </c>
      <c r="I2354" t="str">
        <f>TRIM(IF(Table1[[#This Row],[Column2]]&lt;&gt;"",Table1[[#This Row],[Column2]], IF(Table1[[#This Row],[Later Paran]]&lt;&gt;"",Table1[[#This Row],[Later Paran]],Table1[[#This Row],[BrandName]])))</f>
        <v>First Aid</v>
      </c>
    </row>
    <row r="2355" spans="1:9" x14ac:dyDescent="0.35">
      <c r="A2355">
        <v>309672</v>
      </c>
      <c r="B2355" t="s">
        <v>5612</v>
      </c>
      <c r="C2355" t="s">
        <v>5612</v>
      </c>
      <c r="D2355" t="s">
        <v>5613</v>
      </c>
      <c r="F2355" t="s">
        <v>63</v>
      </c>
      <c r="G2355" t="str">
        <f>TRIM(IF(LEFT(Table1[[#This Row],[BrandName]],1) = "(", MID(Table1[[#This Row],[BrandName]], SEARCH(")", Table1[[#This Row],[BrandName]])+1,100),""))</f>
        <v/>
      </c>
      <c r="H2355" t="str">
        <f>IF(
     ISNUMBER(
                        SEARCH("(",Table1[[#This Row],[BrandName]])),
                        LEFT(Table1[[#This Row],[BrandName]],SEARCH("(",Table1[[#This Row],[BrandName]])-1),"")</f>
        <v/>
      </c>
      <c r="I2355" t="str">
        <f>TRIM(IF(Table1[[#This Row],[Column2]]&lt;&gt;"",Table1[[#This Row],[Column2]], IF(Table1[[#This Row],[Later Paran]]&lt;&gt;"",Table1[[#This Row],[Later Paran]],Table1[[#This Row],[BrandName]])))</f>
        <v>Welders Eye Ease</v>
      </c>
    </row>
    <row r="2356" spans="1:9" x14ac:dyDescent="0.35">
      <c r="A2356">
        <v>309680</v>
      </c>
      <c r="B2356" t="s">
        <v>5614</v>
      </c>
      <c r="C2356" t="s">
        <v>5614</v>
      </c>
      <c r="D2356" t="s">
        <v>5615</v>
      </c>
      <c r="F2356" t="s">
        <v>125</v>
      </c>
      <c r="G2356" t="str">
        <f>TRIM(IF(LEFT(Table1[[#This Row],[BrandName]],1) = "(", MID(Table1[[#This Row],[BrandName]], SEARCH(")", Table1[[#This Row],[BrandName]])+1,100),""))</f>
        <v/>
      </c>
      <c r="H2356" t="str">
        <f>IF(
     ISNUMBER(
                        SEARCH("(",Table1[[#This Row],[BrandName]])),
                        LEFT(Table1[[#This Row],[BrandName]],SEARCH("(",Table1[[#This Row],[BrandName]])-1),"")</f>
        <v/>
      </c>
      <c r="I2356" t="str">
        <f>TRIM(IF(Table1[[#This Row],[Column2]]&lt;&gt;"",Table1[[#This Row],[Column2]], IF(Table1[[#This Row],[Later Paran]]&lt;&gt;"",Table1[[#This Row],[Later Paran]],Table1[[#This Row],[BrandName]])))</f>
        <v>Merthiolate Tincture</v>
      </c>
    </row>
    <row r="2357" spans="1:9" x14ac:dyDescent="0.35">
      <c r="A2357">
        <v>309702</v>
      </c>
      <c r="B2357" t="s">
        <v>5616</v>
      </c>
      <c r="C2357" t="s">
        <v>3352</v>
      </c>
      <c r="D2357" t="s">
        <v>33681</v>
      </c>
      <c r="E2357" t="s">
        <v>244</v>
      </c>
      <c r="F2357" t="s">
        <v>44</v>
      </c>
      <c r="G2357" t="str">
        <f>TRIM(IF(LEFT(Table1[[#This Row],[BrandName]],1) = "(", MID(Table1[[#This Row],[BrandName]], SEARCH(")", Table1[[#This Row],[BrandName]])+1,100),""))</f>
        <v/>
      </c>
      <c r="H2357" t="str">
        <f>IF(
     ISNUMBER(
                        SEARCH("(",Table1[[#This Row],[BrandName]])),
                        LEFT(Table1[[#This Row],[BrandName]],SEARCH("(",Table1[[#This Row],[BrandName]])-1),"")</f>
        <v/>
      </c>
      <c r="I2357" t="str">
        <f>TRIM(IF(Table1[[#This Row],[Column2]]&lt;&gt;"",Table1[[#This Row],[Column2]], IF(Table1[[#This Row],[Later Paran]]&lt;&gt;"",Table1[[#This Row],[Later Paran]],Table1[[#This Row],[BrandName]])))</f>
        <v>Riboflavine</v>
      </c>
    </row>
    <row r="2358" spans="1:9" x14ac:dyDescent="0.35">
      <c r="A2358">
        <v>309761</v>
      </c>
      <c r="B2358" t="s">
        <v>5617</v>
      </c>
      <c r="C2358" t="s">
        <v>709</v>
      </c>
      <c r="D2358" t="s">
        <v>32660</v>
      </c>
      <c r="E2358" t="s">
        <v>5618</v>
      </c>
      <c r="F2358" t="s">
        <v>63</v>
      </c>
      <c r="G2358" t="str">
        <f>TRIM(IF(LEFT(Table1[[#This Row],[BrandName]],1) = "(", MID(Table1[[#This Row],[BrandName]], SEARCH(")", Table1[[#This Row],[BrandName]])+1,100),""))</f>
        <v/>
      </c>
      <c r="H2358" t="str">
        <f>IF(
     ISNUMBER(
                        SEARCH("(",Table1[[#This Row],[BrandName]])),
                        LEFT(Table1[[#This Row],[BrandName]],SEARCH("(",Table1[[#This Row],[BrandName]])-1),"")</f>
        <v/>
      </c>
      <c r="I2358" t="str">
        <f>TRIM(IF(Table1[[#This Row],[Column2]]&lt;&gt;"",Table1[[#This Row],[Column2]], IF(Table1[[#This Row],[Later Paran]]&lt;&gt;"",Table1[[#This Row],[Later Paran]],Table1[[#This Row],[BrandName]])))</f>
        <v>Kamu Jay</v>
      </c>
    </row>
    <row r="2359" spans="1:9" x14ac:dyDescent="0.35">
      <c r="A2359">
        <v>310107</v>
      </c>
      <c r="B2359" t="s">
        <v>5619</v>
      </c>
      <c r="C2359" t="s">
        <v>5619</v>
      </c>
      <c r="D2359" t="s">
        <v>5620</v>
      </c>
      <c r="F2359" t="s">
        <v>276</v>
      </c>
      <c r="G2359" t="str">
        <f>TRIM(IF(LEFT(Table1[[#This Row],[BrandName]],1) = "(", MID(Table1[[#This Row],[BrandName]], SEARCH(")", Table1[[#This Row],[BrandName]])+1,100),""))</f>
        <v/>
      </c>
      <c r="H2359" t="str">
        <f>IF(
     ISNUMBER(
                        SEARCH("(",Table1[[#This Row],[BrandName]])),
                        LEFT(Table1[[#This Row],[BrandName]],SEARCH("(",Table1[[#This Row],[BrandName]])-1),"")</f>
        <v/>
      </c>
      <c r="I2359" t="str">
        <f>TRIM(IF(Table1[[#This Row],[Column2]]&lt;&gt;"",Table1[[#This Row],[Column2]], IF(Table1[[#This Row],[Later Paran]]&lt;&gt;"",Table1[[#This Row],[Later Paran]],Table1[[#This Row],[BrandName]])))</f>
        <v>Neutracaine Top Gel</v>
      </c>
    </row>
    <row r="2360" spans="1:9" x14ac:dyDescent="0.35">
      <c r="A2360">
        <v>310166</v>
      </c>
      <c r="B2360" t="s">
        <v>5621</v>
      </c>
      <c r="C2360" t="s">
        <v>156</v>
      </c>
      <c r="D2360" t="s">
        <v>5622</v>
      </c>
      <c r="E2360" t="s">
        <v>5282</v>
      </c>
      <c r="F2360" t="s">
        <v>29</v>
      </c>
      <c r="G2360" t="str">
        <f>TRIM(IF(LEFT(Table1[[#This Row],[BrandName]],1) = "(", MID(Table1[[#This Row],[BrandName]], SEARCH(")", Table1[[#This Row],[BrandName]])+1,100),""))</f>
        <v/>
      </c>
      <c r="H2360" t="str">
        <f>IF(
     ISNUMBER(
                        SEARCH("(",Table1[[#This Row],[BrandName]])),
                        LEFT(Table1[[#This Row],[BrandName]],SEARCH("(",Table1[[#This Row],[BrandName]])-1),"")</f>
        <v/>
      </c>
      <c r="I2360" t="str">
        <f>TRIM(IF(Table1[[#This Row],[Column2]]&lt;&gt;"",Table1[[#This Row],[Column2]], IF(Table1[[#This Row],[Later Paran]]&lt;&gt;"",Table1[[#This Row],[Later Paran]],Table1[[#This Row],[BrandName]])))</f>
        <v>Octocaine</v>
      </c>
    </row>
    <row r="2361" spans="1:9" x14ac:dyDescent="0.35">
      <c r="A2361">
        <v>310328</v>
      </c>
      <c r="B2361" t="s">
        <v>5623</v>
      </c>
      <c r="C2361" t="s">
        <v>5623</v>
      </c>
      <c r="D2361" t="s">
        <v>32661</v>
      </c>
      <c r="F2361" t="s">
        <v>63</v>
      </c>
      <c r="G2361" t="str">
        <f>TRIM(IF(LEFT(Table1[[#This Row],[BrandName]],1) = "(", MID(Table1[[#This Row],[BrandName]], SEARCH(")", Table1[[#This Row],[BrandName]])+1,100),""))</f>
        <v/>
      </c>
      <c r="H2361" t="str">
        <f>IF(
     ISNUMBER(
                        SEARCH("(",Table1[[#This Row],[BrandName]])),
                        LEFT(Table1[[#This Row],[BrandName]],SEARCH("(",Table1[[#This Row],[BrandName]])-1),"")</f>
        <v/>
      </c>
      <c r="I2361" t="str">
        <f>TRIM(IF(Table1[[#This Row],[Column2]]&lt;&gt;"",Table1[[#This Row],[Column2]], IF(Table1[[#This Row],[Later Paran]]&lt;&gt;"",Table1[[#This Row],[Later Paran]],Table1[[#This Row],[BrandName]])))</f>
        <v>Enuclene</v>
      </c>
    </row>
    <row r="2362" spans="1:9" x14ac:dyDescent="0.35">
      <c r="A2362">
        <v>310751</v>
      </c>
      <c r="B2362" t="s">
        <v>5624</v>
      </c>
      <c r="C2362" t="s">
        <v>5625</v>
      </c>
      <c r="D2362" t="s">
        <v>33075</v>
      </c>
      <c r="E2362" t="s">
        <v>28</v>
      </c>
      <c r="F2362" t="s">
        <v>29</v>
      </c>
      <c r="G2362" t="str">
        <f>TRIM(IF(LEFT(Table1[[#This Row],[BrandName]],1) = "(", MID(Table1[[#This Row],[BrandName]], SEARCH(")", Table1[[#This Row],[BrandName]])+1,100),""))</f>
        <v/>
      </c>
      <c r="H2362" t="str">
        <f>IF(
     ISNUMBER(
                        SEARCH("(",Table1[[#This Row],[BrandName]])),
                        LEFT(Table1[[#This Row],[BrandName]],SEARCH("(",Table1[[#This Row],[BrandName]])-1),"")</f>
        <v/>
      </c>
      <c r="I2362" t="str">
        <f>TRIM(IF(Table1[[#This Row],[Column2]]&lt;&gt;"",Table1[[#This Row],[Column2]], IF(Table1[[#This Row],[Later Paran]]&lt;&gt;"",Table1[[#This Row],[Later Paran]],Table1[[#This Row],[BrandName]])))</f>
        <v>Cefadyl</v>
      </c>
    </row>
    <row r="2363" spans="1:9" x14ac:dyDescent="0.35">
      <c r="A2363">
        <v>310808</v>
      </c>
      <c r="B2363" t="s">
        <v>5626</v>
      </c>
      <c r="C2363" t="s">
        <v>5626</v>
      </c>
      <c r="D2363" t="s">
        <v>5627</v>
      </c>
      <c r="F2363" t="s">
        <v>125</v>
      </c>
      <c r="G2363" t="str">
        <f>TRIM(IF(LEFT(Table1[[#This Row],[BrandName]],1) = "(", MID(Table1[[#This Row],[BrandName]], SEARCH(")", Table1[[#This Row],[BrandName]])+1,100),""))</f>
        <v/>
      </c>
      <c r="H2363" t="str">
        <f>IF(
     ISNUMBER(
                        SEARCH("(",Table1[[#This Row],[BrandName]])),
                        LEFT(Table1[[#This Row],[BrandName]],SEARCH("(",Table1[[#This Row],[BrandName]])-1),"")</f>
        <v/>
      </c>
      <c r="I2363" t="str">
        <f>TRIM(IF(Table1[[#This Row],[Column2]]&lt;&gt;"",Table1[[#This Row],[Column2]], IF(Table1[[#This Row],[Later Paran]]&lt;&gt;"",Table1[[#This Row],[Later Paran]],Table1[[#This Row],[BrandName]])))</f>
        <v>Pharma Tuss</v>
      </c>
    </row>
    <row r="2364" spans="1:9" x14ac:dyDescent="0.35">
      <c r="A2364">
        <v>310883</v>
      </c>
      <c r="B2364" t="s">
        <v>5628</v>
      </c>
      <c r="C2364" t="s">
        <v>2729</v>
      </c>
      <c r="D2364" t="s">
        <v>5629</v>
      </c>
      <c r="E2364" t="s">
        <v>5630</v>
      </c>
      <c r="F2364" t="s">
        <v>276</v>
      </c>
      <c r="G2364" t="str">
        <f>TRIM(IF(LEFT(Table1[[#This Row],[BrandName]],1) = "(", MID(Table1[[#This Row],[BrandName]], SEARCH(")", Table1[[#This Row],[BrandName]])+1,100),""))</f>
        <v/>
      </c>
      <c r="H2364" t="str">
        <f>IF(
     ISNUMBER(
                        SEARCH("(",Table1[[#This Row],[BrandName]])),
                        LEFT(Table1[[#This Row],[BrandName]],SEARCH("(",Table1[[#This Row],[BrandName]])-1),"")</f>
        <v/>
      </c>
      <c r="I2364" t="str">
        <f>TRIM(IF(Table1[[#This Row],[Column2]]&lt;&gt;"",Table1[[#This Row],[Column2]], IF(Table1[[#This Row],[Later Paran]]&lt;&gt;"",Table1[[#This Row],[Later Paran]],Table1[[#This Row],[BrandName]])))</f>
        <v>Alcojel Gel</v>
      </c>
    </row>
    <row r="2365" spans="1:9" x14ac:dyDescent="0.35">
      <c r="A2365">
        <v>310972</v>
      </c>
      <c r="B2365" t="s">
        <v>5631</v>
      </c>
      <c r="C2365" t="s">
        <v>2925</v>
      </c>
      <c r="D2365" t="s">
        <v>32662</v>
      </c>
      <c r="E2365" t="s">
        <v>2169</v>
      </c>
      <c r="F2365" t="s">
        <v>125</v>
      </c>
      <c r="G2365" t="str">
        <f>TRIM(IF(LEFT(Table1[[#This Row],[BrandName]],1) = "(", MID(Table1[[#This Row],[BrandName]], SEARCH(")", Table1[[#This Row],[BrandName]])+1,100),""))</f>
        <v/>
      </c>
      <c r="H2365" t="str">
        <f>IF(
     ISNUMBER(
                        SEARCH("(",Table1[[#This Row],[BrandName]])),
                        LEFT(Table1[[#This Row],[BrandName]],SEARCH("(",Table1[[#This Row],[BrandName]])-1),"")</f>
        <v/>
      </c>
      <c r="I2365" t="str">
        <f>TRIM(IF(Table1[[#This Row],[Column2]]&lt;&gt;"",Table1[[#This Row],[Column2]], IF(Table1[[#This Row],[Later Paran]]&lt;&gt;"",Table1[[#This Row],[Later Paran]],Table1[[#This Row],[BrandName]])))</f>
        <v>Antisol Plus</v>
      </c>
    </row>
    <row r="2366" spans="1:9" x14ac:dyDescent="0.35">
      <c r="A2366">
        <v>310999</v>
      </c>
      <c r="B2366" t="s">
        <v>5632</v>
      </c>
      <c r="C2366" t="s">
        <v>5633</v>
      </c>
      <c r="D2366" t="s">
        <v>6561</v>
      </c>
      <c r="E2366" t="s">
        <v>5634</v>
      </c>
      <c r="F2366" t="s">
        <v>2803</v>
      </c>
      <c r="G2366" t="str">
        <f>TRIM(IF(LEFT(Table1[[#This Row],[BrandName]],1) = "(", MID(Table1[[#This Row],[BrandName]], SEARCH(")", Table1[[#This Row],[BrandName]])+1,100),""))</f>
        <v/>
      </c>
      <c r="H2366" t="str">
        <f>IF(
     ISNUMBER(
                        SEARCH("(",Table1[[#This Row],[BrandName]])),
                        LEFT(Table1[[#This Row],[BrandName]],SEARCH("(",Table1[[#This Row],[BrandName]])-1),"")</f>
        <v/>
      </c>
      <c r="I2366" t="str">
        <f>TRIM(IF(Table1[[#This Row],[Column2]]&lt;&gt;"",Table1[[#This Row],[Column2]], IF(Table1[[#This Row],[Later Paran]]&lt;&gt;"",Table1[[#This Row],[Later Paran]],Table1[[#This Row],[BrandName]])))</f>
        <v>Dettol</v>
      </c>
    </row>
    <row r="2367" spans="1:9" x14ac:dyDescent="0.35">
      <c r="A2367">
        <v>311219</v>
      </c>
      <c r="B2367" t="s">
        <v>5635</v>
      </c>
      <c r="C2367" t="s">
        <v>2925</v>
      </c>
      <c r="D2367" t="s">
        <v>32663</v>
      </c>
      <c r="E2367" t="s">
        <v>5636</v>
      </c>
      <c r="F2367" t="s">
        <v>125</v>
      </c>
      <c r="G2367" t="str">
        <f>TRIM(IF(LEFT(Table1[[#This Row],[BrandName]],1) = "(", MID(Table1[[#This Row],[BrandName]], SEARCH(")", Table1[[#This Row],[BrandName]])+1,100),""))</f>
        <v/>
      </c>
      <c r="H2367" t="str">
        <f>IF(
     ISNUMBER(
                        SEARCH("(",Table1[[#This Row],[BrandName]])),
                        LEFT(Table1[[#This Row],[BrandName]],SEARCH("(",Table1[[#This Row],[BrandName]])-1),"")</f>
        <v/>
      </c>
      <c r="I2367" t="str">
        <f>TRIM(IF(Table1[[#This Row],[Column2]]&lt;&gt;"",Table1[[#This Row],[Column2]], IF(Table1[[#This Row],[Later Paran]]&lt;&gt;"",Table1[[#This Row],[Later Paran]],Table1[[#This Row],[BrandName]])))</f>
        <v>Zephiran Chloride</v>
      </c>
    </row>
    <row r="2368" spans="1:9" x14ac:dyDescent="0.35">
      <c r="A2368">
        <v>311243</v>
      </c>
      <c r="B2368" t="s">
        <v>5637</v>
      </c>
      <c r="C2368" t="s">
        <v>2925</v>
      </c>
      <c r="D2368" t="s">
        <v>5638</v>
      </c>
      <c r="E2368" t="s">
        <v>124</v>
      </c>
      <c r="F2368" t="s">
        <v>125</v>
      </c>
      <c r="G2368" t="str">
        <f>TRIM(IF(LEFT(Table1[[#This Row],[BrandName]],1) = "(", MID(Table1[[#This Row],[BrandName]], SEARCH(")", Table1[[#This Row],[BrandName]])+1,100),""))</f>
        <v/>
      </c>
      <c r="H2368" t="str">
        <f>IF(
     ISNUMBER(
                        SEARCH("(",Table1[[#This Row],[BrandName]])),
                        LEFT(Table1[[#This Row],[BrandName]],SEARCH("(",Table1[[#This Row],[BrandName]])-1),"")</f>
        <v/>
      </c>
      <c r="I2368" t="str">
        <f>TRIM(IF(Table1[[#This Row],[Column2]]&lt;&gt;"",Table1[[#This Row],[Column2]], IF(Table1[[#This Row],[Later Paran]]&lt;&gt;"",Table1[[#This Row],[Later Paran]],Table1[[#This Row],[BrandName]])))</f>
        <v>Sting Stop</v>
      </c>
    </row>
    <row r="2369" spans="1:9" x14ac:dyDescent="0.35">
      <c r="A2369">
        <v>311308</v>
      </c>
      <c r="B2369" t="s">
        <v>5639</v>
      </c>
      <c r="C2369" t="s">
        <v>5639</v>
      </c>
      <c r="D2369" t="s">
        <v>5640</v>
      </c>
      <c r="F2369" t="s">
        <v>29</v>
      </c>
      <c r="G2369" t="str">
        <f>TRIM(IF(LEFT(Table1[[#This Row],[BrandName]],1) = "(", MID(Table1[[#This Row],[BrandName]], SEARCH(")", Table1[[#This Row],[BrandName]])+1,100),""))</f>
        <v/>
      </c>
      <c r="H2369" t="str">
        <f>IF(
     ISNUMBER(
                        SEARCH("(",Table1[[#This Row],[BrandName]])),
                        LEFT(Table1[[#This Row],[BrandName]],SEARCH("(",Table1[[#This Row],[BrandName]])-1),"")</f>
        <v/>
      </c>
      <c r="I2369" t="str">
        <f>TRIM(IF(Table1[[#This Row],[Column2]]&lt;&gt;"",Table1[[#This Row],[Column2]], IF(Table1[[#This Row],[Later Paran]]&lt;&gt;"",Table1[[#This Row],[Later Paran]],Table1[[#This Row],[BrandName]])))</f>
        <v>Bacterials</v>
      </c>
    </row>
    <row r="2370" spans="1:9" x14ac:dyDescent="0.35">
      <c r="A2370">
        <v>311499</v>
      </c>
      <c r="B2370" t="s">
        <v>5641</v>
      </c>
      <c r="C2370" t="s">
        <v>5642</v>
      </c>
      <c r="D2370" t="s">
        <v>33682</v>
      </c>
      <c r="E2370" t="s">
        <v>55</v>
      </c>
      <c r="F2370" t="s">
        <v>44</v>
      </c>
      <c r="G2370" t="str">
        <f>TRIM(IF(LEFT(Table1[[#This Row],[BrandName]],1) = "(", MID(Table1[[#This Row],[BrandName]], SEARCH(")", Table1[[#This Row],[BrandName]])+1,100),""))</f>
        <v/>
      </c>
      <c r="H2370" t="str">
        <f>IF(
     ISNUMBER(
                        SEARCH("(",Table1[[#This Row],[BrandName]])),
                        LEFT(Table1[[#This Row],[BrandName]],SEARCH("(",Table1[[#This Row],[BrandName]])-1),"")</f>
        <v/>
      </c>
      <c r="I2370" t="str">
        <f>TRIM(IF(Table1[[#This Row],[Column2]]&lt;&gt;"",Table1[[#This Row],[Column2]], IF(Table1[[#This Row],[Later Paran]]&lt;&gt;"",Table1[[#This Row],[Later Paran]],Table1[[#This Row],[BrandName]])))</f>
        <v>Manganese Chelate</v>
      </c>
    </row>
    <row r="2371" spans="1:9" x14ac:dyDescent="0.35">
      <c r="A2371">
        <v>311510</v>
      </c>
      <c r="B2371" t="s">
        <v>5643</v>
      </c>
      <c r="C2371" t="s">
        <v>5643</v>
      </c>
      <c r="D2371" t="s">
        <v>3986</v>
      </c>
      <c r="F2371" t="s">
        <v>44</v>
      </c>
      <c r="G2371" t="str">
        <f>TRIM(IF(LEFT(Table1[[#This Row],[BrandName]],1) = "(", MID(Table1[[#This Row],[BrandName]], SEARCH(")", Table1[[#This Row],[BrandName]])+1,100),""))</f>
        <v/>
      </c>
      <c r="H2371" t="str">
        <f>IF(
     ISNUMBER(
                        SEARCH("(",Table1[[#This Row],[BrandName]])),
                        LEFT(Table1[[#This Row],[BrandName]],SEARCH("(",Table1[[#This Row],[BrandName]])-1),"")</f>
        <v/>
      </c>
      <c r="I2371" t="str">
        <f>TRIM(IF(Table1[[#This Row],[Column2]]&lt;&gt;"",Table1[[#This Row],[Column2]], IF(Table1[[#This Row],[Later Paran]]&lt;&gt;"",Table1[[#This Row],[Later Paran]],Table1[[#This Row],[BrandName]])))</f>
        <v>Potassium And Iodine</v>
      </c>
    </row>
    <row r="2372" spans="1:9" x14ac:dyDescent="0.35">
      <c r="A2372">
        <v>311626</v>
      </c>
      <c r="B2372" t="s">
        <v>5644</v>
      </c>
      <c r="C2372" t="s">
        <v>5645</v>
      </c>
      <c r="D2372" t="s">
        <v>5646</v>
      </c>
      <c r="E2372" t="s">
        <v>5647</v>
      </c>
      <c r="F2372" t="s">
        <v>137</v>
      </c>
      <c r="G2372" t="str">
        <f>TRIM(IF(LEFT(Table1[[#This Row],[BrandName]],1) = "(", MID(Table1[[#This Row],[BrandName]], SEARCH(")", Table1[[#This Row],[BrandName]])+1,100),""))</f>
        <v/>
      </c>
      <c r="H2372" t="str">
        <f>IF(
     ISNUMBER(
                        SEARCH("(",Table1[[#This Row],[BrandName]])),
                        LEFT(Table1[[#This Row],[BrandName]],SEARCH("(",Table1[[#This Row],[BrandName]])-1),"")</f>
        <v/>
      </c>
      <c r="I2372" t="str">
        <f>TRIM(IF(Table1[[#This Row],[Column2]]&lt;&gt;"",Table1[[#This Row],[Column2]], IF(Table1[[#This Row],[Later Paran]]&lt;&gt;"",Table1[[#This Row],[Later Paran]],Table1[[#This Row],[BrandName]])))</f>
        <v>Am Medic First Aid Spray</v>
      </c>
    </row>
    <row r="2373" spans="1:9" x14ac:dyDescent="0.35">
      <c r="A2373">
        <v>311731</v>
      </c>
      <c r="B2373" t="s">
        <v>5648</v>
      </c>
      <c r="C2373" t="s">
        <v>3232</v>
      </c>
      <c r="D2373" t="s">
        <v>33683</v>
      </c>
      <c r="E2373" t="s">
        <v>5649</v>
      </c>
      <c r="F2373" t="s">
        <v>1880</v>
      </c>
      <c r="G2373" t="str">
        <f>TRIM(IF(LEFT(Table1[[#This Row],[BrandName]],1) = "(", MID(Table1[[#This Row],[BrandName]], SEARCH(")", Table1[[#This Row],[BrandName]])+1,100),""))</f>
        <v/>
      </c>
      <c r="H2373" t="str">
        <f>IF(
     ISNUMBER(
                        SEARCH("(",Table1[[#This Row],[BrandName]])),
                        LEFT(Table1[[#This Row],[BrandName]],SEARCH("(",Table1[[#This Row],[BrandName]])-1),"")</f>
        <v/>
      </c>
      <c r="I2373" t="str">
        <f>TRIM(IF(Table1[[#This Row],[Column2]]&lt;&gt;"",Table1[[#This Row],[Column2]], IF(Table1[[#This Row],[Later Paran]]&lt;&gt;"",Table1[[#This Row],[Later Paran]],Table1[[#This Row],[BrandName]])))</f>
        <v>Quinate</v>
      </c>
    </row>
    <row r="2374" spans="1:9" x14ac:dyDescent="0.35">
      <c r="A2374">
        <v>312363</v>
      </c>
      <c r="B2374" t="s">
        <v>5650</v>
      </c>
      <c r="C2374" t="s">
        <v>5651</v>
      </c>
      <c r="D2374" t="s">
        <v>33076</v>
      </c>
      <c r="E2374" t="s">
        <v>28</v>
      </c>
      <c r="F2374" t="s">
        <v>29</v>
      </c>
      <c r="G2374" t="str">
        <f>TRIM(IF(LEFT(Table1[[#This Row],[BrandName]],1) = "(", MID(Table1[[#This Row],[BrandName]], SEARCH(")", Table1[[#This Row],[BrandName]])+1,100),""))</f>
        <v/>
      </c>
      <c r="H2374" t="str">
        <f>IF(
     ISNUMBER(
                        SEARCH("(",Table1[[#This Row],[BrandName]])),
                        LEFT(Table1[[#This Row],[BrandName]],SEARCH("(",Table1[[#This Row],[BrandName]])-1),"")</f>
        <v/>
      </c>
      <c r="I2374" t="str">
        <f>TRIM(IF(Table1[[#This Row],[Column2]]&lt;&gt;"",Table1[[#This Row],[Column2]], IF(Table1[[#This Row],[Later Paran]]&lt;&gt;"",Table1[[#This Row],[Later Paran]],Table1[[#This Row],[BrandName]])))</f>
        <v>Chloromycetin Succinateection</v>
      </c>
    </row>
    <row r="2375" spans="1:9" x14ac:dyDescent="0.35">
      <c r="A2375">
        <v>313467</v>
      </c>
      <c r="B2375" t="s">
        <v>5652</v>
      </c>
      <c r="C2375" t="s">
        <v>5652</v>
      </c>
      <c r="D2375" t="s">
        <v>32664</v>
      </c>
      <c r="F2375" t="s">
        <v>125</v>
      </c>
      <c r="G2375" t="str">
        <f>TRIM(IF(LEFT(Table1[[#This Row],[BrandName]],1) = "(", MID(Table1[[#This Row],[BrandName]], SEARCH(")", Table1[[#This Row],[BrandName]])+1,100),""))</f>
        <v/>
      </c>
      <c r="H2375" t="str">
        <f>IF(
     ISNUMBER(
                        SEARCH("(",Table1[[#This Row],[BrandName]])),
                        LEFT(Table1[[#This Row],[BrandName]],SEARCH("(",Table1[[#This Row],[BrandName]])-1),"")</f>
        <v/>
      </c>
      <c r="I2375" t="str">
        <f>TRIM(IF(Table1[[#This Row],[Column2]]&lt;&gt;"",Table1[[#This Row],[Column2]], IF(Table1[[#This Row],[Later Paran]]&lt;&gt;"",Table1[[#This Row],[Later Paran]],Table1[[#This Row],[BrandName]])))</f>
        <v>Neutralite</v>
      </c>
    </row>
    <row r="2376" spans="1:9" x14ac:dyDescent="0.35">
      <c r="A2376">
        <v>313602</v>
      </c>
      <c r="B2376" t="s">
        <v>5653</v>
      </c>
      <c r="C2376" t="s">
        <v>220</v>
      </c>
      <c r="D2376" t="s">
        <v>5654</v>
      </c>
      <c r="E2376" t="s">
        <v>5655</v>
      </c>
      <c r="F2376" t="s">
        <v>44</v>
      </c>
      <c r="G2376" t="str">
        <f>TRIM(IF(LEFT(Table1[[#This Row],[BrandName]],1) = "(", MID(Table1[[#This Row],[BrandName]], SEARCH(")", Table1[[#This Row],[BrandName]])+1,100),""))</f>
        <v/>
      </c>
      <c r="H2376" t="str">
        <f>IF(
     ISNUMBER(
                        SEARCH("(",Table1[[#This Row],[BrandName]])),
                        LEFT(Table1[[#This Row],[BrandName]],SEARCH("(",Table1[[#This Row],[BrandName]])-1),"")</f>
        <v/>
      </c>
      <c r="I2376" t="str">
        <f>TRIM(IF(Table1[[#This Row],[Column2]]&lt;&gt;"",Table1[[#This Row],[Column2]], IF(Table1[[#This Row],[Later Paran]]&lt;&gt;"",Table1[[#This Row],[Later Paran]],Table1[[#This Row],[BrandName]])))</f>
        <v>Inderal</v>
      </c>
    </row>
    <row r="2377" spans="1:9" x14ac:dyDescent="0.35">
      <c r="A2377">
        <v>313815</v>
      </c>
      <c r="B2377" t="s">
        <v>5656</v>
      </c>
      <c r="C2377" t="s">
        <v>5657</v>
      </c>
      <c r="D2377" t="s">
        <v>5658</v>
      </c>
      <c r="E2377" t="s">
        <v>320</v>
      </c>
      <c r="F2377" t="s">
        <v>44</v>
      </c>
      <c r="G2377" t="str">
        <f>TRIM(IF(LEFT(Table1[[#This Row],[BrandName]],1) = "(", MID(Table1[[#This Row],[BrandName]], SEARCH(")", Table1[[#This Row],[BrandName]])+1,100),""))</f>
        <v/>
      </c>
      <c r="H2377" t="str">
        <f>IF(
     ISNUMBER(
                        SEARCH("(",Table1[[#This Row],[BrandName]])),
                        LEFT(Table1[[#This Row],[BrandName]],SEARCH("(",Table1[[#This Row],[BrandName]])-1),"")</f>
        <v/>
      </c>
      <c r="I2377" t="str">
        <f>TRIM(IF(Table1[[#This Row],[Column2]]&lt;&gt;"",Table1[[#This Row],[Column2]], IF(Table1[[#This Row],[Later Paran]]&lt;&gt;"",Table1[[#This Row],[Later Paran]],Table1[[#This Row],[BrandName]])))</f>
        <v>Orap</v>
      </c>
    </row>
    <row r="2378" spans="1:9" x14ac:dyDescent="0.35">
      <c r="A2378">
        <v>313823</v>
      </c>
      <c r="B2378" t="s">
        <v>5659</v>
      </c>
      <c r="C2378" t="s">
        <v>5657</v>
      </c>
      <c r="D2378" t="s">
        <v>5658</v>
      </c>
      <c r="E2378" t="s">
        <v>539</v>
      </c>
      <c r="F2378" t="s">
        <v>44</v>
      </c>
      <c r="G2378" t="str">
        <f>TRIM(IF(LEFT(Table1[[#This Row],[BrandName]],1) = "(", MID(Table1[[#This Row],[BrandName]], SEARCH(")", Table1[[#This Row],[BrandName]])+1,100),""))</f>
        <v/>
      </c>
      <c r="H2378" t="str">
        <f>IF(
     ISNUMBER(
                        SEARCH("(",Table1[[#This Row],[BrandName]])),
                        LEFT(Table1[[#This Row],[BrandName]],SEARCH("(",Table1[[#This Row],[BrandName]])-1),"")</f>
        <v/>
      </c>
      <c r="I2378" t="str">
        <f>TRIM(IF(Table1[[#This Row],[Column2]]&lt;&gt;"",Table1[[#This Row],[Column2]], IF(Table1[[#This Row],[Later Paran]]&lt;&gt;"",Table1[[#This Row],[Later Paran]],Table1[[#This Row],[BrandName]])))</f>
        <v>Orap</v>
      </c>
    </row>
    <row r="2379" spans="1:9" x14ac:dyDescent="0.35">
      <c r="A2379">
        <v>314102</v>
      </c>
      <c r="B2379" t="s">
        <v>5660</v>
      </c>
      <c r="C2379" t="s">
        <v>5660</v>
      </c>
      <c r="D2379" t="s">
        <v>5661</v>
      </c>
      <c r="F2379" t="s">
        <v>29</v>
      </c>
      <c r="G2379" t="str">
        <f>TRIM(IF(LEFT(Table1[[#This Row],[BrandName]],1) = "(", MID(Table1[[#This Row],[BrandName]], SEARCH(")", Table1[[#This Row],[BrandName]])+1,100),""))</f>
        <v/>
      </c>
      <c r="H2379" t="str">
        <f>IF(
     ISNUMBER(
                        SEARCH("(",Table1[[#This Row],[BrandName]])),
                        LEFT(Table1[[#This Row],[BrandName]],SEARCH("(",Table1[[#This Row],[BrandName]])-1),"")</f>
        <v/>
      </c>
      <c r="I2379" t="str">
        <f>TRIM(IF(Table1[[#This Row],[Column2]]&lt;&gt;"",Table1[[#This Row],[Column2]], IF(Table1[[#This Row],[Later Paran]]&lt;&gt;"",Table1[[#This Row],[Later Paran]],Table1[[#This Row],[BrandName]])))</f>
        <v>Coba</v>
      </c>
    </row>
    <row r="2380" spans="1:9" x14ac:dyDescent="0.35">
      <c r="A2380">
        <v>314552</v>
      </c>
      <c r="B2380" t="s">
        <v>5662</v>
      </c>
      <c r="C2380" t="s">
        <v>5663</v>
      </c>
      <c r="D2380" t="s">
        <v>18367</v>
      </c>
      <c r="E2380" t="s">
        <v>248</v>
      </c>
      <c r="F2380" t="s">
        <v>44</v>
      </c>
      <c r="G2380" t="str">
        <f>TRIM(IF(LEFT(Table1[[#This Row],[BrandName]],1) = "(", MID(Table1[[#This Row],[BrandName]], SEARCH(")", Table1[[#This Row],[BrandName]])+1,100),""))</f>
        <v/>
      </c>
      <c r="H2380" t="str">
        <f>IF(
     ISNUMBER(
                        SEARCH("(",Table1[[#This Row],[BrandName]])),
                        LEFT(Table1[[#This Row],[BrandName]],SEARCH("(",Table1[[#This Row],[BrandName]])-1),"")</f>
        <v/>
      </c>
      <c r="I2380" t="str">
        <f>TRIM(IF(Table1[[#This Row],[Column2]]&lt;&gt;"",Table1[[#This Row],[Column2]], IF(Table1[[#This Row],[Later Paran]]&lt;&gt;"",Table1[[#This Row],[Later Paran]],Table1[[#This Row],[BrandName]])))</f>
        <v>Glucophage</v>
      </c>
    </row>
    <row r="2381" spans="1:9" x14ac:dyDescent="0.35">
      <c r="A2381">
        <v>314706</v>
      </c>
      <c r="B2381" t="s">
        <v>5664</v>
      </c>
      <c r="C2381" t="s">
        <v>5665</v>
      </c>
      <c r="D2381" t="s">
        <v>10171</v>
      </c>
      <c r="E2381" t="s">
        <v>141</v>
      </c>
      <c r="F2381" t="s">
        <v>29</v>
      </c>
      <c r="G2381" t="str">
        <f>TRIM(IF(LEFT(Table1[[#This Row],[BrandName]],1) = "(", MID(Table1[[#This Row],[BrandName]], SEARCH(")", Table1[[#This Row],[BrandName]])+1,100),""))</f>
        <v/>
      </c>
      <c r="H2381" t="str">
        <f>IF(
     ISNUMBER(
                        SEARCH("(",Table1[[#This Row],[BrandName]])),
                        LEFT(Table1[[#This Row],[BrandName]],SEARCH("(",Table1[[#This Row],[BrandName]])-1),"")</f>
        <v/>
      </c>
      <c r="I2381" t="str">
        <f>TRIM(IF(Table1[[#This Row],[Column2]]&lt;&gt;"",Table1[[#This Row],[Column2]], IF(Table1[[#This Row],[Later Paran]]&lt;&gt;"",Table1[[#This Row],[Later Paran]],Table1[[#This Row],[BrandName]])))</f>
        <v>Maxeran</v>
      </c>
    </row>
    <row r="2382" spans="1:9" x14ac:dyDescent="0.35">
      <c r="A2382">
        <v>314714</v>
      </c>
      <c r="B2382" t="s">
        <v>5666</v>
      </c>
      <c r="C2382" t="s">
        <v>5665</v>
      </c>
      <c r="D2382" t="s">
        <v>10171</v>
      </c>
      <c r="E2382" t="s">
        <v>742</v>
      </c>
      <c r="F2382" t="s">
        <v>129</v>
      </c>
      <c r="G2382" t="str">
        <f>TRIM(IF(LEFT(Table1[[#This Row],[BrandName]],1) = "(", MID(Table1[[#This Row],[BrandName]], SEARCH(")", Table1[[#This Row],[BrandName]])+1,100),""))</f>
        <v/>
      </c>
      <c r="H2382" t="str">
        <f>IF(
     ISNUMBER(
                        SEARCH("(",Table1[[#This Row],[BrandName]])),
                        LEFT(Table1[[#This Row],[BrandName]],SEARCH("(",Table1[[#This Row],[BrandName]])-1),"")</f>
        <v/>
      </c>
      <c r="I2382" t="str">
        <f>TRIM(IF(Table1[[#This Row],[Column2]]&lt;&gt;"",Table1[[#This Row],[Column2]], IF(Table1[[#This Row],[Later Paran]]&lt;&gt;"",Table1[[#This Row],[Later Paran]],Table1[[#This Row],[BrandName]])))</f>
        <v>Maxeran</v>
      </c>
    </row>
    <row r="2383" spans="1:9" x14ac:dyDescent="0.35">
      <c r="A2383">
        <v>314722</v>
      </c>
      <c r="B2383" t="s">
        <v>5667</v>
      </c>
      <c r="C2383" t="s">
        <v>5665</v>
      </c>
      <c r="D2383" t="s">
        <v>10171</v>
      </c>
      <c r="E2383" t="s">
        <v>262</v>
      </c>
      <c r="F2383" t="s">
        <v>44</v>
      </c>
      <c r="G2383" t="str">
        <f>TRIM(IF(LEFT(Table1[[#This Row],[BrandName]],1) = "(", MID(Table1[[#This Row],[BrandName]], SEARCH(")", Table1[[#This Row],[BrandName]])+1,100),""))</f>
        <v/>
      </c>
      <c r="H2383" t="str">
        <f>IF(
     ISNUMBER(
                        SEARCH("(",Table1[[#This Row],[BrandName]])),
                        LEFT(Table1[[#This Row],[BrandName]],SEARCH("(",Table1[[#This Row],[BrandName]])-1),"")</f>
        <v/>
      </c>
      <c r="I2383" t="str">
        <f>TRIM(IF(Table1[[#This Row],[Column2]]&lt;&gt;"",Table1[[#This Row],[Column2]], IF(Table1[[#This Row],[Later Paran]]&lt;&gt;"",Table1[[#This Row],[Later Paran]],Table1[[#This Row],[BrandName]])))</f>
        <v>Maxeran</v>
      </c>
    </row>
    <row r="2384" spans="1:9" x14ac:dyDescent="0.35">
      <c r="A2384">
        <v>315117</v>
      </c>
      <c r="B2384" t="s">
        <v>5668</v>
      </c>
      <c r="C2384" t="s">
        <v>580</v>
      </c>
      <c r="D2384" t="s">
        <v>5669</v>
      </c>
      <c r="E2384" t="s">
        <v>5670</v>
      </c>
      <c r="F2384" t="s">
        <v>356</v>
      </c>
      <c r="G2384" t="str">
        <f>TRIM(IF(LEFT(Table1[[#This Row],[BrandName]],1) = "(", MID(Table1[[#This Row],[BrandName]], SEARCH(")", Table1[[#This Row],[BrandName]])+1,100),""))</f>
        <v/>
      </c>
      <c r="H2384" t="str">
        <f>IF(
     ISNUMBER(
                        SEARCH("(",Table1[[#This Row],[BrandName]])),
                        LEFT(Table1[[#This Row],[BrandName]],SEARCH("(",Table1[[#This Row],[BrandName]])-1),"")</f>
        <v/>
      </c>
      <c r="I2384" t="str">
        <f>TRIM(IF(Table1[[#This Row],[Column2]]&lt;&gt;"",Table1[[#This Row],[Column2]], IF(Table1[[#This Row],[Later Paran]]&lt;&gt;"",Table1[[#This Row],[Later Paran]],Table1[[#This Row],[BrandName]])))</f>
        <v>Supasa</v>
      </c>
    </row>
    <row r="2385" spans="1:9" x14ac:dyDescent="0.35">
      <c r="A2385">
        <v>315133</v>
      </c>
      <c r="B2385" t="s">
        <v>5671</v>
      </c>
      <c r="C2385" t="s">
        <v>580</v>
      </c>
      <c r="D2385" t="s">
        <v>5669</v>
      </c>
      <c r="E2385" t="s">
        <v>5672</v>
      </c>
      <c r="F2385" t="s">
        <v>356</v>
      </c>
      <c r="G2385" t="str">
        <f>TRIM(IF(LEFT(Table1[[#This Row],[BrandName]],1) = "(", MID(Table1[[#This Row],[BrandName]], SEARCH(")", Table1[[#This Row],[BrandName]])+1,100),""))</f>
        <v/>
      </c>
      <c r="H2385" t="str">
        <f>IF(
     ISNUMBER(
                        SEARCH("(",Table1[[#This Row],[BrandName]])),
                        LEFT(Table1[[#This Row],[BrandName]],SEARCH("(",Table1[[#This Row],[BrandName]])-1),"")</f>
        <v/>
      </c>
      <c r="I2385" t="str">
        <f>TRIM(IF(Table1[[#This Row],[Column2]]&lt;&gt;"",Table1[[#This Row],[Column2]], IF(Table1[[#This Row],[Later Paran]]&lt;&gt;"",Table1[[#This Row],[Later Paran]],Table1[[#This Row],[BrandName]])))</f>
        <v>Supasa</v>
      </c>
    </row>
    <row r="2386" spans="1:9" x14ac:dyDescent="0.35">
      <c r="A2386">
        <v>315818</v>
      </c>
      <c r="B2386" t="s">
        <v>5673</v>
      </c>
      <c r="C2386" t="s">
        <v>5673</v>
      </c>
      <c r="D2386" t="s">
        <v>5674</v>
      </c>
      <c r="F2386" t="s">
        <v>3067</v>
      </c>
      <c r="G2386" t="str">
        <f>TRIM(IF(LEFT(Table1[[#This Row],[BrandName]],1) = "(", MID(Table1[[#This Row],[BrandName]], SEARCH(")", Table1[[#This Row],[BrandName]])+1,100),""))</f>
        <v/>
      </c>
      <c r="H2386" t="str">
        <f>IF(
     ISNUMBER(
                        SEARCH("(",Table1[[#This Row],[BrandName]])),
                        LEFT(Table1[[#This Row],[BrandName]],SEARCH("(",Table1[[#This Row],[BrandName]])-1),"")</f>
        <v/>
      </c>
      <c r="I2386" t="str">
        <f>TRIM(IF(Table1[[#This Row],[Column2]]&lt;&gt;"",Table1[[#This Row],[Column2]], IF(Table1[[#This Row],[Later Paran]]&lt;&gt;"",Table1[[#This Row],[Later Paran]],Table1[[#This Row],[BrandName]])))</f>
        <v>Citrocarbonate</v>
      </c>
    </row>
    <row r="2387" spans="1:9" x14ac:dyDescent="0.35">
      <c r="A2387">
        <v>315842</v>
      </c>
      <c r="B2387" t="s">
        <v>5675</v>
      </c>
      <c r="C2387" t="s">
        <v>5676</v>
      </c>
      <c r="D2387" t="s">
        <v>5677</v>
      </c>
      <c r="E2387" t="s">
        <v>5678</v>
      </c>
      <c r="F2387" t="s">
        <v>97</v>
      </c>
      <c r="G2387" t="str">
        <f>TRIM(IF(LEFT(Table1[[#This Row],[BrandName]],1) = "(", MID(Table1[[#This Row],[BrandName]], SEARCH(")", Table1[[#This Row],[BrandName]])+1,100),""))</f>
        <v/>
      </c>
      <c r="H2387" t="str">
        <f>IF(
     ISNUMBER(
                        SEARCH("(",Table1[[#This Row],[BrandName]])),
                        LEFT(Table1[[#This Row],[BrandName]],SEARCH("(",Table1[[#This Row],[BrandName]])-1),"")</f>
        <v/>
      </c>
      <c r="I2387" t="str">
        <f>TRIM(IF(Table1[[#This Row],[Column2]]&lt;&gt;"",Table1[[#This Row],[Column2]], IF(Table1[[#This Row],[Later Paran]]&lt;&gt;"",Table1[[#This Row],[Later Paran]],Table1[[#This Row],[BrandName]])))</f>
        <v>Mega C Pan Pws</v>
      </c>
    </row>
    <row r="2388" spans="1:9" x14ac:dyDescent="0.35">
      <c r="A2388">
        <v>315966</v>
      </c>
      <c r="B2388" t="s">
        <v>5679</v>
      </c>
      <c r="C2388" t="s">
        <v>1199</v>
      </c>
      <c r="D2388" t="s">
        <v>5680</v>
      </c>
      <c r="E2388" t="s">
        <v>5681</v>
      </c>
      <c r="F2388" t="s">
        <v>44</v>
      </c>
      <c r="G2388" t="str">
        <f>TRIM(IF(LEFT(Table1[[#This Row],[BrandName]],1) = "(", MID(Table1[[#This Row],[BrandName]], SEARCH(")", Table1[[#This Row],[BrandName]])+1,100),""))</f>
        <v/>
      </c>
      <c r="H2388" t="str">
        <f>IF(
     ISNUMBER(
                        SEARCH("(",Table1[[#This Row],[BrandName]])),
                        LEFT(Table1[[#This Row],[BrandName]],SEARCH("(",Table1[[#This Row],[BrandName]])-1),"")</f>
        <v/>
      </c>
      <c r="I2388" t="str">
        <f>TRIM(IF(Table1[[#This Row],[Column2]]&lt;&gt;"",Table1[[#This Row],[Column2]], IF(Table1[[#This Row],[Later Paran]]&lt;&gt;"",Table1[[#This Row],[Later Paran]],Table1[[#This Row],[BrandName]])))</f>
        <v>Minestrin</v>
      </c>
    </row>
    <row r="2389" spans="1:9" x14ac:dyDescent="0.35">
      <c r="A2389">
        <v>316105</v>
      </c>
      <c r="B2389" t="s">
        <v>5682</v>
      </c>
      <c r="C2389" t="s">
        <v>5683</v>
      </c>
      <c r="D2389" t="s">
        <v>5684</v>
      </c>
      <c r="E2389" t="s">
        <v>55</v>
      </c>
      <c r="F2389" t="s">
        <v>44</v>
      </c>
      <c r="G2389" t="str">
        <f>TRIM(IF(LEFT(Table1[[#This Row],[BrandName]],1) = "(", MID(Table1[[#This Row],[BrandName]], SEARCH(")", Table1[[#This Row],[BrandName]])+1,100),""))</f>
        <v/>
      </c>
      <c r="H2389" t="str">
        <f>IF(
     ISNUMBER(
                        SEARCH("(",Table1[[#This Row],[BrandName]])),
                        LEFT(Table1[[#This Row],[BrandName]],SEARCH("(",Table1[[#This Row],[BrandName]])-1),"")</f>
        <v/>
      </c>
      <c r="I2389" t="str">
        <f>TRIM(IF(Table1[[#This Row],[Column2]]&lt;&gt;"",Table1[[#This Row],[Column2]], IF(Table1[[#This Row],[Later Paran]]&lt;&gt;"",Table1[[#This Row],[Later Paran]],Table1[[#This Row],[BrandName]])))</f>
        <v>Magnesium Gluconate</v>
      </c>
    </row>
    <row r="2390" spans="1:9" x14ac:dyDescent="0.35">
      <c r="A2390">
        <v>316113</v>
      </c>
      <c r="B2390" t="s">
        <v>5685</v>
      </c>
      <c r="C2390" t="s">
        <v>5642</v>
      </c>
      <c r="D2390" t="s">
        <v>5686</v>
      </c>
      <c r="E2390" t="s">
        <v>746</v>
      </c>
      <c r="F2390" t="s">
        <v>44</v>
      </c>
      <c r="G2390" t="str">
        <f>TRIM(IF(LEFT(Table1[[#This Row],[BrandName]],1) = "(", MID(Table1[[#This Row],[BrandName]], SEARCH(")", Table1[[#This Row],[BrandName]])+1,100),""))</f>
        <v/>
      </c>
      <c r="H2390" t="str">
        <f>IF(
     ISNUMBER(
                        SEARCH("(",Table1[[#This Row],[BrandName]])),
                        LEFT(Table1[[#This Row],[BrandName]],SEARCH("(",Table1[[#This Row],[BrandName]])-1),"")</f>
        <v/>
      </c>
      <c r="I2390" t="str">
        <f>TRIM(IF(Table1[[#This Row],[Column2]]&lt;&gt;"",Table1[[#This Row],[Column2]], IF(Table1[[#This Row],[Later Paran]]&lt;&gt;"",Table1[[#This Row],[Later Paran]],Table1[[#This Row],[BrandName]])))</f>
        <v>Manganese</v>
      </c>
    </row>
    <row r="2391" spans="1:9" x14ac:dyDescent="0.35">
      <c r="A2391">
        <v>316121</v>
      </c>
      <c r="B2391" t="s">
        <v>5687</v>
      </c>
      <c r="C2391" t="s">
        <v>1426</v>
      </c>
      <c r="D2391" t="s">
        <v>5688</v>
      </c>
      <c r="E2391" t="s">
        <v>55</v>
      </c>
      <c r="F2391" t="s">
        <v>44</v>
      </c>
      <c r="G2391" t="str">
        <f>TRIM(IF(LEFT(Table1[[#This Row],[BrandName]],1) = "(", MID(Table1[[#This Row],[BrandName]], SEARCH(")", Table1[[#This Row],[BrandName]])+1,100),""))</f>
        <v/>
      </c>
      <c r="H2391" t="str">
        <f>IF(
     ISNUMBER(
                        SEARCH("(",Table1[[#This Row],[BrandName]])),
                        LEFT(Table1[[#This Row],[BrandName]],SEARCH("(",Table1[[#This Row],[BrandName]])-1),"")</f>
        <v/>
      </c>
      <c r="I2391" t="str">
        <f>TRIM(IF(Table1[[#This Row],[Column2]]&lt;&gt;"",Table1[[#This Row],[Column2]], IF(Table1[[#This Row],[Later Paran]]&lt;&gt;"",Table1[[#This Row],[Later Paran]],Table1[[#This Row],[BrandName]])))</f>
        <v>Potassium</v>
      </c>
    </row>
    <row r="2392" spans="1:9" x14ac:dyDescent="0.35">
      <c r="A2392">
        <v>316148</v>
      </c>
      <c r="B2392" t="s">
        <v>5689</v>
      </c>
      <c r="C2392" t="s">
        <v>1079</v>
      </c>
      <c r="D2392" t="s">
        <v>17756</v>
      </c>
      <c r="E2392" t="s">
        <v>5690</v>
      </c>
      <c r="F2392" t="s">
        <v>1880</v>
      </c>
      <c r="G2392" t="str">
        <f>TRIM(IF(LEFT(Table1[[#This Row],[BrandName]],1) = "(", MID(Table1[[#This Row],[BrandName]], SEARCH(")", Table1[[#This Row],[BrandName]])+1,100),""))</f>
        <v/>
      </c>
      <c r="H2392" t="str">
        <f>IF(
     ISNUMBER(
                        SEARCH("(",Table1[[#This Row],[BrandName]])),
                        LEFT(Table1[[#This Row],[BrandName]],SEARCH("(",Table1[[#This Row],[BrandName]])-1),"")</f>
        <v/>
      </c>
      <c r="I2392" t="str">
        <f>TRIM(IF(Table1[[#This Row],[Column2]]&lt;&gt;"",Table1[[#This Row],[Column2]], IF(Table1[[#This Row],[Later Paran]]&lt;&gt;"",Table1[[#This Row],[Later Paran]],Table1[[#This Row],[BrandName]])))</f>
        <v>Iron</v>
      </c>
    </row>
    <row r="2393" spans="1:9" x14ac:dyDescent="0.35">
      <c r="A2393">
        <v>316245</v>
      </c>
      <c r="B2393" t="s">
        <v>5691</v>
      </c>
      <c r="C2393" t="s">
        <v>5691</v>
      </c>
      <c r="D2393" t="s">
        <v>5692</v>
      </c>
      <c r="F2393" t="s">
        <v>29</v>
      </c>
      <c r="G2393" t="str">
        <f>TRIM(IF(LEFT(Table1[[#This Row],[BrandName]],1) = "(", MID(Table1[[#This Row],[BrandName]], SEARCH(")", Table1[[#This Row],[BrandName]])+1,100),""))</f>
        <v/>
      </c>
      <c r="H2393" t="str">
        <f>IF(
     ISNUMBER(
                        SEARCH("(",Table1[[#This Row],[BrandName]])),
                        LEFT(Table1[[#This Row],[BrandName]],SEARCH("(",Table1[[#This Row],[BrandName]])-1),"")</f>
        <v/>
      </c>
      <c r="I2393" t="str">
        <f>TRIM(IF(Table1[[#This Row],[Column2]]&lt;&gt;"",Table1[[#This Row],[Column2]], IF(Table1[[#This Row],[Later Paran]]&lt;&gt;"",Table1[[#This Row],[Later Paran]],Table1[[#This Row],[BrandName]])))</f>
        <v>Berocca C</v>
      </c>
    </row>
    <row r="2394" spans="1:9" x14ac:dyDescent="0.35">
      <c r="A2394">
        <v>316296</v>
      </c>
      <c r="B2394" t="s">
        <v>5693</v>
      </c>
      <c r="C2394" t="s">
        <v>5694</v>
      </c>
      <c r="D2394" t="s">
        <v>5695</v>
      </c>
      <c r="E2394" t="s">
        <v>650</v>
      </c>
      <c r="F2394" t="s">
        <v>44</v>
      </c>
      <c r="G2394" t="str">
        <f>TRIM(IF(LEFT(Table1[[#This Row],[BrandName]],1) = "(", MID(Table1[[#This Row],[BrandName]], SEARCH(")", Table1[[#This Row],[BrandName]])+1,100),""))</f>
        <v/>
      </c>
      <c r="H2394" t="str">
        <f>IF(
     ISNUMBER(
                        SEARCH("(",Table1[[#This Row],[BrandName]])),
                        LEFT(Table1[[#This Row],[BrandName]],SEARCH("(",Table1[[#This Row],[BrandName]])-1),"")</f>
        <v/>
      </c>
      <c r="I2394" t="str">
        <f>TRIM(IF(Table1[[#This Row],[Column2]]&lt;&gt;"",Table1[[#This Row],[Column2]], IF(Table1[[#This Row],[Later Paran]]&lt;&gt;"",Table1[[#This Row],[Later Paran]],Table1[[#This Row],[BrandName]])))</f>
        <v>Combantrin</v>
      </c>
    </row>
    <row r="2395" spans="1:9" x14ac:dyDescent="0.35">
      <c r="A2395">
        <v>316342</v>
      </c>
      <c r="B2395" t="s">
        <v>5696</v>
      </c>
      <c r="C2395" t="s">
        <v>5697</v>
      </c>
      <c r="D2395" t="s">
        <v>5698</v>
      </c>
      <c r="E2395" t="s">
        <v>5699</v>
      </c>
      <c r="F2395" t="s">
        <v>22</v>
      </c>
      <c r="G2395" t="str">
        <f>TRIM(IF(LEFT(Table1[[#This Row],[BrandName]],1) = "(", MID(Table1[[#This Row],[BrandName]], SEARCH(")", Table1[[#This Row],[BrandName]])+1,100),""))</f>
        <v/>
      </c>
      <c r="H2395" t="str">
        <f>IF(
     ISNUMBER(
                        SEARCH("(",Table1[[#This Row],[BrandName]])),
                        LEFT(Table1[[#This Row],[BrandName]],SEARCH("(",Table1[[#This Row],[BrandName]])-1),"")</f>
        <v/>
      </c>
      <c r="I2395" t="str">
        <f>TRIM(IF(Table1[[#This Row],[Column2]]&lt;&gt;"",Table1[[#This Row],[Column2]], IF(Table1[[#This Row],[Later Paran]]&lt;&gt;"",Table1[[#This Row],[Later Paran]],Table1[[#This Row],[BrandName]])))</f>
        <v>Koate</v>
      </c>
    </row>
    <row r="2396" spans="1:9" x14ac:dyDescent="0.35">
      <c r="A2396">
        <v>316350</v>
      </c>
      <c r="B2396" t="s">
        <v>5700</v>
      </c>
      <c r="C2396" t="s">
        <v>5701</v>
      </c>
      <c r="D2396" t="s">
        <v>5698</v>
      </c>
      <c r="E2396" t="s">
        <v>5702</v>
      </c>
      <c r="F2396" t="s">
        <v>29</v>
      </c>
      <c r="G2396" t="str">
        <f>TRIM(IF(LEFT(Table1[[#This Row],[BrandName]],1) = "(", MID(Table1[[#This Row],[BrandName]], SEARCH(")", Table1[[#This Row],[BrandName]])+1,100),""))</f>
        <v/>
      </c>
      <c r="H2396" t="str">
        <f>IF(
     ISNUMBER(
                        SEARCH("(",Table1[[#This Row],[BrandName]])),
                        LEFT(Table1[[#This Row],[BrandName]],SEARCH("(",Table1[[#This Row],[BrandName]])-1),"")</f>
        <v/>
      </c>
      <c r="I2396" t="str">
        <f>TRIM(IF(Table1[[#This Row],[Column2]]&lt;&gt;"",Table1[[#This Row],[Column2]], IF(Table1[[#This Row],[Later Paran]]&lt;&gt;"",Table1[[#This Row],[Later Paran]],Table1[[#This Row],[BrandName]])))</f>
        <v>Koate</v>
      </c>
    </row>
    <row r="2397" spans="1:9" x14ac:dyDescent="0.35">
      <c r="A2397">
        <v>316377</v>
      </c>
      <c r="B2397" t="s">
        <v>5703</v>
      </c>
      <c r="C2397" t="s">
        <v>5704</v>
      </c>
      <c r="D2397" t="s">
        <v>5705</v>
      </c>
      <c r="E2397" t="s">
        <v>5706</v>
      </c>
      <c r="F2397" t="s">
        <v>29</v>
      </c>
      <c r="G2397" t="str">
        <f>TRIM(IF(LEFT(Table1[[#This Row],[BrandName]],1) = "(", MID(Table1[[#This Row],[BrandName]], SEARCH(")", Table1[[#This Row],[BrandName]])+1,100),""))</f>
        <v/>
      </c>
      <c r="H2397" t="str">
        <f>IF(
     ISNUMBER(
                        SEARCH("(",Table1[[#This Row],[BrandName]])),
                        LEFT(Table1[[#This Row],[BrandName]],SEARCH("(",Table1[[#This Row],[BrandName]])-1),"")</f>
        <v xml:space="preserve">Tuberculin Ppd </v>
      </c>
      <c r="I2397" t="str">
        <f>TRIM(IF(Table1[[#This Row],[Column2]]&lt;&gt;"",Table1[[#This Row],[Column2]], IF(Table1[[#This Row],[Later Paran]]&lt;&gt;"",Table1[[#This Row],[Later Paran]],Table1[[#This Row],[BrandName]])))</f>
        <v>Tuberculin Ppd</v>
      </c>
    </row>
    <row r="2398" spans="1:9" x14ac:dyDescent="0.35">
      <c r="A2398">
        <v>316741</v>
      </c>
      <c r="B2398" t="s">
        <v>5707</v>
      </c>
      <c r="C2398" t="s">
        <v>5708</v>
      </c>
      <c r="D2398" t="s">
        <v>33684</v>
      </c>
      <c r="E2398" t="s">
        <v>248</v>
      </c>
      <c r="F2398" t="s">
        <v>44</v>
      </c>
      <c r="G2398" t="str">
        <f>TRIM(IF(LEFT(Table1[[#This Row],[BrandName]],1) = "(", MID(Table1[[#This Row],[BrandName]], SEARCH(")", Table1[[#This Row],[BrandName]])+1,100),""))</f>
        <v/>
      </c>
      <c r="H2398" t="str">
        <f>IF(
     ISNUMBER(
                        SEARCH("(",Table1[[#This Row],[BrandName]])),
                        LEFT(Table1[[#This Row],[BrandName]],SEARCH("(",Table1[[#This Row],[BrandName]])-1),"")</f>
        <v/>
      </c>
      <c r="I2398" t="str">
        <f>TRIM(IF(Table1[[#This Row],[Column2]]&lt;&gt;"",Table1[[#This Row],[Column2]], IF(Table1[[#This Row],[Later Paran]]&lt;&gt;"",Table1[[#This Row],[Later Paran]],Table1[[#This Row],[BrandName]])))</f>
        <v>Calcium Orotate</v>
      </c>
    </row>
    <row r="2399" spans="1:9" x14ac:dyDescent="0.35">
      <c r="A2399">
        <v>316962</v>
      </c>
      <c r="B2399" t="s">
        <v>5709</v>
      </c>
      <c r="C2399" t="s">
        <v>5710</v>
      </c>
      <c r="D2399" t="s">
        <v>33685</v>
      </c>
      <c r="E2399" t="s">
        <v>244</v>
      </c>
      <c r="F2399" t="s">
        <v>44</v>
      </c>
      <c r="G2399" t="str">
        <f>TRIM(IF(LEFT(Table1[[#This Row],[BrandName]],1) = "(", MID(Table1[[#This Row],[BrandName]], SEARCH(")", Table1[[#This Row],[BrandName]])+1,100),""))</f>
        <v/>
      </c>
      <c r="H2399" t="str">
        <f>IF(
     ISNUMBER(
                        SEARCH("(",Table1[[#This Row],[BrandName]])),
                        LEFT(Table1[[#This Row],[BrandName]],SEARCH("(",Table1[[#This Row],[BrandName]])-1),"")</f>
        <v/>
      </c>
      <c r="I2399" t="str">
        <f>TRIM(IF(Table1[[#This Row],[Column2]]&lt;&gt;"",Table1[[#This Row],[Column2]], IF(Table1[[#This Row],[Later Paran]]&lt;&gt;"",Table1[[#This Row],[Later Paran]],Table1[[#This Row],[BrandName]])))</f>
        <v>Paludrine</v>
      </c>
    </row>
    <row r="2400" spans="1:9" x14ac:dyDescent="0.35">
      <c r="A2400">
        <v>317047</v>
      </c>
      <c r="B2400" t="s">
        <v>5711</v>
      </c>
      <c r="C2400" t="s">
        <v>5712</v>
      </c>
      <c r="D2400" t="s">
        <v>5713</v>
      </c>
      <c r="E2400" t="s">
        <v>5714</v>
      </c>
      <c r="F2400" t="s">
        <v>44</v>
      </c>
      <c r="G2400" t="str">
        <f>TRIM(IF(LEFT(Table1[[#This Row],[BrandName]],1) = "(", MID(Table1[[#This Row],[BrandName]], SEARCH(")", Table1[[#This Row],[BrandName]])+1,100),""))</f>
        <v/>
      </c>
      <c r="H2400" t="str">
        <f>IF(
     ISNUMBER(
                        SEARCH("(",Table1[[#This Row],[BrandName]])),
                        LEFT(Table1[[#This Row],[BrandName]],SEARCH("(",Table1[[#This Row],[BrandName]])-1),"")</f>
        <v/>
      </c>
      <c r="I2400" t="str">
        <f>TRIM(IF(Table1[[#This Row],[Column2]]&lt;&gt;"",Table1[[#This Row],[Column2]], IF(Table1[[#This Row],[Later Paran]]&lt;&gt;"",Table1[[#This Row],[Later Paran]],Table1[[#This Row],[BrandName]])))</f>
        <v>Ortho</v>
      </c>
    </row>
    <row r="2401" spans="1:9" x14ac:dyDescent="0.35">
      <c r="A2401">
        <v>317187</v>
      </c>
      <c r="B2401" t="s">
        <v>5715</v>
      </c>
      <c r="C2401" t="s">
        <v>5716</v>
      </c>
      <c r="D2401" t="s">
        <v>5717</v>
      </c>
      <c r="E2401" t="s">
        <v>51</v>
      </c>
      <c r="F2401" t="s">
        <v>44</v>
      </c>
      <c r="G2401" t="str">
        <f>TRIM(IF(LEFT(Table1[[#This Row],[BrandName]],1) = "(", MID(Table1[[#This Row],[BrandName]], SEARCH(")", Table1[[#This Row],[BrandName]])+1,100),""))</f>
        <v/>
      </c>
      <c r="H2401" t="str">
        <f>IF(
     ISNUMBER(
                        SEARCH("(",Table1[[#This Row],[BrandName]])),
                        LEFT(Table1[[#This Row],[BrandName]],SEARCH("(",Table1[[#This Row],[BrandName]])-1),"")</f>
        <v/>
      </c>
      <c r="I2401" t="str">
        <f>TRIM(IF(Table1[[#This Row],[Column2]]&lt;&gt;"",Table1[[#This Row],[Column2]], IF(Table1[[#This Row],[Later Paran]]&lt;&gt;"",Table1[[#This Row],[Later Paran]],Table1[[#This Row],[BrandName]])))</f>
        <v>B Hi-Potency Vitamins W C</v>
      </c>
    </row>
    <row r="2402" spans="1:9" x14ac:dyDescent="0.35">
      <c r="A2402">
        <v>317225</v>
      </c>
      <c r="B2402" t="s">
        <v>5718</v>
      </c>
      <c r="C2402" t="s">
        <v>5719</v>
      </c>
      <c r="D2402" t="s">
        <v>5720</v>
      </c>
      <c r="E2402" t="s">
        <v>5721</v>
      </c>
      <c r="F2402" t="s">
        <v>318</v>
      </c>
      <c r="G2402" t="str">
        <f>TRIM(IF(LEFT(Table1[[#This Row],[BrandName]],1) = "(", MID(Table1[[#This Row],[BrandName]], SEARCH(")", Table1[[#This Row],[BrandName]])+1,100),""))</f>
        <v/>
      </c>
      <c r="H2402" t="str">
        <f>IF(
     ISNUMBER(
                        SEARCH("(",Table1[[#This Row],[BrandName]])),
                        LEFT(Table1[[#This Row],[BrandName]],SEARCH("(",Table1[[#This Row],[BrandName]])-1),"")</f>
        <v/>
      </c>
      <c r="I2402" t="str">
        <f>TRIM(IF(Table1[[#This Row],[Column2]]&lt;&gt;"",Table1[[#This Row],[Column2]], IF(Table1[[#This Row],[Later Paran]]&lt;&gt;"",Table1[[#This Row],[Later Paran]],Table1[[#This Row],[BrandName]])))</f>
        <v>Ratio-Theo-Bronc</v>
      </c>
    </row>
    <row r="2403" spans="1:9" x14ac:dyDescent="0.35">
      <c r="A2403">
        <v>317233</v>
      </c>
      <c r="B2403" t="s">
        <v>5722</v>
      </c>
      <c r="C2403" t="s">
        <v>5704</v>
      </c>
      <c r="D2403" t="s">
        <v>5705</v>
      </c>
      <c r="E2403" t="s">
        <v>5723</v>
      </c>
      <c r="F2403" t="s">
        <v>29</v>
      </c>
      <c r="G2403" t="str">
        <f>TRIM(IF(LEFT(Table1[[#This Row],[BrandName]],1) = "(", MID(Table1[[#This Row],[BrandName]], SEARCH(")", Table1[[#This Row],[BrandName]])+1,100),""))</f>
        <v/>
      </c>
      <c r="H2403" t="str">
        <f>IF(
     ISNUMBER(
                        SEARCH("(",Table1[[#This Row],[BrandName]])),
                        LEFT(Table1[[#This Row],[BrandName]],SEARCH("(",Table1[[#This Row],[BrandName]])-1),"")</f>
        <v xml:space="preserve">Tuberculin Ppd </v>
      </c>
      <c r="I2403" t="str">
        <f>TRIM(IF(Table1[[#This Row],[Column2]]&lt;&gt;"",Table1[[#This Row],[Column2]], IF(Table1[[#This Row],[Later Paran]]&lt;&gt;"",Table1[[#This Row],[Later Paran]],Table1[[#This Row],[BrandName]])))</f>
        <v>Tuberculin Ppd</v>
      </c>
    </row>
    <row r="2404" spans="1:9" x14ac:dyDescent="0.35">
      <c r="A2404">
        <v>317268</v>
      </c>
      <c r="B2404" t="s">
        <v>5724</v>
      </c>
      <c r="C2404" t="s">
        <v>5704</v>
      </c>
      <c r="D2404" t="s">
        <v>5725</v>
      </c>
      <c r="E2404" t="s">
        <v>5726</v>
      </c>
      <c r="F2404" t="s">
        <v>29</v>
      </c>
      <c r="G2404" t="str">
        <f>TRIM(IF(LEFT(Table1[[#This Row],[BrandName]],1) = "(", MID(Table1[[#This Row],[BrandName]], SEARCH(")", Table1[[#This Row],[BrandName]])+1,100),""))</f>
        <v/>
      </c>
      <c r="H2404" t="str">
        <f>IF(
     ISNUMBER(
                        SEARCH("(",Table1[[#This Row],[BrandName]])),
                        LEFT(Table1[[#This Row],[BrandName]],SEARCH("(",Table1[[#This Row],[BrandName]])-1),"")</f>
        <v/>
      </c>
      <c r="I2404" t="str">
        <f>TRIM(IF(Table1[[#This Row],[Column2]]&lt;&gt;"",Table1[[#This Row],[Column2]], IF(Table1[[#This Row],[Later Paran]]&lt;&gt;"",Table1[[#This Row],[Later Paran]],Table1[[#This Row],[BrandName]])))</f>
        <v>Tubersol</v>
      </c>
    </row>
    <row r="2405" spans="1:9" x14ac:dyDescent="0.35">
      <c r="A2405">
        <v>317314</v>
      </c>
      <c r="B2405" t="s">
        <v>5727</v>
      </c>
      <c r="C2405" t="s">
        <v>5727</v>
      </c>
      <c r="D2405" t="s">
        <v>5348</v>
      </c>
      <c r="F2405" t="s">
        <v>102</v>
      </c>
      <c r="G2405" t="str">
        <f>TRIM(IF(LEFT(Table1[[#This Row],[BrandName]],1) = "(", MID(Table1[[#This Row],[BrandName]], SEARCH(")", Table1[[#This Row],[BrandName]])+1,100),""))</f>
        <v/>
      </c>
      <c r="H2405" t="str">
        <f>IF(
     ISNUMBER(
                        SEARCH("(",Table1[[#This Row],[BrandName]])),
                        LEFT(Table1[[#This Row],[BrandName]],SEARCH("(",Table1[[#This Row],[BrandName]])-1),"")</f>
        <v/>
      </c>
      <c r="I2405" t="str">
        <f>TRIM(IF(Table1[[#This Row],[Column2]]&lt;&gt;"",Table1[[#This Row],[Column2]], IF(Table1[[#This Row],[Later Paran]]&lt;&gt;"",Table1[[#This Row],[Later Paran]],Table1[[#This Row],[BrandName]])))</f>
        <v>Thomas Formula No</v>
      </c>
    </row>
    <row r="2406" spans="1:9" x14ac:dyDescent="0.35">
      <c r="A2406">
        <v>318728</v>
      </c>
      <c r="B2406" t="s">
        <v>5728</v>
      </c>
      <c r="C2406" t="s">
        <v>387</v>
      </c>
      <c r="D2406" t="s">
        <v>5729</v>
      </c>
      <c r="E2406" t="s">
        <v>5730</v>
      </c>
      <c r="F2406" t="s">
        <v>3040</v>
      </c>
      <c r="G2406" t="str">
        <f>TRIM(IF(LEFT(Table1[[#This Row],[BrandName]],1) = "(", MID(Table1[[#This Row],[BrandName]], SEARCH(")", Table1[[#This Row],[BrandName]])+1,100),""))</f>
        <v/>
      </c>
      <c r="H2406" t="str">
        <f>IF(
     ISNUMBER(
                        SEARCH("(",Table1[[#This Row],[BrandName]])),
                        LEFT(Table1[[#This Row],[BrandName]],SEARCH("(",Table1[[#This Row],[BrandName]])-1),"")</f>
        <v/>
      </c>
      <c r="I2406" t="str">
        <f>TRIM(IF(Table1[[#This Row],[Column2]]&lt;&gt;"",Table1[[#This Row],[Column2]], IF(Table1[[#This Row],[Later Paran]]&lt;&gt;"",Table1[[#This Row],[Later Paran]],Table1[[#This Row],[BrandName]])))</f>
        <v>Eltor</v>
      </c>
    </row>
    <row r="2407" spans="1:9" x14ac:dyDescent="0.35">
      <c r="A2407">
        <v>318736</v>
      </c>
      <c r="B2407" t="s">
        <v>5731</v>
      </c>
      <c r="C2407" t="s">
        <v>5732</v>
      </c>
      <c r="D2407" t="s">
        <v>5733</v>
      </c>
      <c r="E2407" t="s">
        <v>713</v>
      </c>
      <c r="F2407" t="s">
        <v>32</v>
      </c>
      <c r="G2407" t="str">
        <f>TRIM(IF(LEFT(Table1[[#This Row],[BrandName]],1) = "(", MID(Table1[[#This Row],[BrandName]], SEARCH(")", Table1[[#This Row],[BrandName]])+1,100),""))</f>
        <v/>
      </c>
      <c r="H2407" t="str">
        <f>IF(
     ISNUMBER(
                        SEARCH("(",Table1[[#This Row],[BrandName]])),
                        LEFT(Table1[[#This Row],[BrandName]],SEARCH("(",Table1[[#This Row],[BrandName]])-1),"")</f>
        <v/>
      </c>
      <c r="I2407" t="str">
        <f>TRIM(IF(Table1[[#This Row],[Column2]]&lt;&gt;"",Table1[[#This Row],[Column2]], IF(Table1[[#This Row],[Later Paran]]&lt;&gt;"",Table1[[#This Row],[Later Paran]],Table1[[#This Row],[BrandName]])))</f>
        <v>Prostin F2 Alpha</v>
      </c>
    </row>
    <row r="2408" spans="1:9" x14ac:dyDescent="0.35">
      <c r="A2408">
        <v>318752</v>
      </c>
      <c r="B2408" t="s">
        <v>5734</v>
      </c>
      <c r="C2408" t="s">
        <v>5734</v>
      </c>
      <c r="D2408" t="s">
        <v>5735</v>
      </c>
      <c r="F2408" t="s">
        <v>44</v>
      </c>
      <c r="G2408" t="str">
        <f>TRIM(IF(LEFT(Table1[[#This Row],[BrandName]],1) = "(", MID(Table1[[#This Row],[BrandName]], SEARCH(")", Table1[[#This Row],[BrandName]])+1,100),""))</f>
        <v/>
      </c>
      <c r="H2408" t="str">
        <f>IF(
     ISNUMBER(
                        SEARCH("(",Table1[[#This Row],[BrandName]])),
                        LEFT(Table1[[#This Row],[BrandName]],SEARCH("(",Table1[[#This Row],[BrandName]])-1),"")</f>
        <v/>
      </c>
      <c r="I2408" t="str">
        <f>TRIM(IF(Table1[[#This Row],[Column2]]&lt;&gt;"",Table1[[#This Row],[Column2]], IF(Table1[[#This Row],[Later Paran]]&lt;&gt;"",Table1[[#This Row],[Later Paran]],Table1[[#This Row],[BrandName]])))</f>
        <v>No22 Dietary Supplement</v>
      </c>
    </row>
    <row r="2409" spans="1:9" x14ac:dyDescent="0.35">
      <c r="A2409">
        <v>318760</v>
      </c>
      <c r="B2409" t="s">
        <v>5736</v>
      </c>
      <c r="C2409" t="s">
        <v>5736</v>
      </c>
      <c r="D2409" t="s">
        <v>5737</v>
      </c>
      <c r="F2409" t="s">
        <v>44</v>
      </c>
      <c r="G2409" t="str">
        <f>TRIM(IF(LEFT(Table1[[#This Row],[BrandName]],1) = "(", MID(Table1[[#This Row],[BrandName]], SEARCH(")", Table1[[#This Row],[BrandName]])+1,100),""))</f>
        <v/>
      </c>
      <c r="H2409" t="str">
        <f>IF(
     ISNUMBER(
                        SEARCH("(",Table1[[#This Row],[BrandName]])),
                        LEFT(Table1[[#This Row],[BrandName]],SEARCH("(",Table1[[#This Row],[BrandName]])-1),"")</f>
        <v/>
      </c>
      <c r="I2409" t="str">
        <f>TRIM(IF(Table1[[#This Row],[Column2]]&lt;&gt;"",Table1[[#This Row],[Column2]], IF(Table1[[#This Row],[Later Paran]]&lt;&gt;"",Table1[[#This Row],[Later Paran]],Table1[[#This Row],[BrandName]])))</f>
        <v>Citrus Bioflavanoids Pectinates Vit C</v>
      </c>
    </row>
    <row r="2410" spans="1:9" x14ac:dyDescent="0.35">
      <c r="A2410">
        <v>318779</v>
      </c>
      <c r="B2410" t="s">
        <v>5738</v>
      </c>
      <c r="C2410" t="s">
        <v>5738</v>
      </c>
      <c r="D2410" t="s">
        <v>33686</v>
      </c>
      <c r="F2410" t="s">
        <v>44</v>
      </c>
      <c r="G2410" t="str">
        <f>TRIM(IF(LEFT(Table1[[#This Row],[BrandName]],1) = "(", MID(Table1[[#This Row],[BrandName]], SEARCH(")", Table1[[#This Row],[BrandName]])+1,100),""))</f>
        <v/>
      </c>
      <c r="H2410" t="str">
        <f>IF(
     ISNUMBER(
                        SEARCH("(",Table1[[#This Row],[BrandName]])),
                        LEFT(Table1[[#This Row],[BrandName]],SEARCH("(",Table1[[#This Row],[BrandName]])-1),"")</f>
        <v/>
      </c>
      <c r="I2410" t="str">
        <f>TRIM(IF(Table1[[#This Row],[Column2]]&lt;&gt;"",Table1[[#This Row],[Column2]], IF(Table1[[#This Row],[Later Paran]]&lt;&gt;"",Table1[[#This Row],[Later Paran]],Table1[[#This Row],[BrandName]])))</f>
        <v>No41 Normacap C</v>
      </c>
    </row>
    <row r="2411" spans="1:9" x14ac:dyDescent="0.35">
      <c r="A2411">
        <v>318787</v>
      </c>
      <c r="B2411" t="s">
        <v>5739</v>
      </c>
      <c r="C2411" t="s">
        <v>2434</v>
      </c>
      <c r="D2411" t="s">
        <v>5740</v>
      </c>
      <c r="E2411" t="s">
        <v>5741</v>
      </c>
      <c r="F2411" t="s">
        <v>44</v>
      </c>
      <c r="G2411" t="str">
        <f>TRIM(IF(LEFT(Table1[[#This Row],[BrandName]],1) = "(", MID(Table1[[#This Row],[BrandName]], SEARCH(")", Table1[[#This Row],[BrandName]])+1,100),""))</f>
        <v/>
      </c>
      <c r="H2411" t="str">
        <f>IF(
     ISNUMBER(
                        SEARCH("(",Table1[[#This Row],[BrandName]])),
                        LEFT(Table1[[#This Row],[BrandName]],SEARCH("(",Table1[[#This Row],[BrandName]])-1),"")</f>
        <v/>
      </c>
      <c r="I2411" t="str">
        <f>TRIM(IF(Table1[[#This Row],[Column2]]&lt;&gt;"",Table1[[#This Row],[Column2]], IF(Table1[[#This Row],[Later Paran]]&lt;&gt;"",Table1[[#This Row],[Later Paran]],Table1[[#This Row],[BrandName]])))</f>
        <v>No60 Normacap</v>
      </c>
    </row>
    <row r="2412" spans="1:9" x14ac:dyDescent="0.35">
      <c r="A2412">
        <v>318973</v>
      </c>
      <c r="B2412" t="s">
        <v>5742</v>
      </c>
      <c r="C2412" t="s">
        <v>339</v>
      </c>
      <c r="D2412" t="s">
        <v>32619</v>
      </c>
      <c r="E2412" t="s">
        <v>336</v>
      </c>
      <c r="F2412" t="s">
        <v>44</v>
      </c>
      <c r="G2412" t="str">
        <f>TRIM(IF(LEFT(Table1[[#This Row],[BrandName]],1) = "(", MID(Table1[[#This Row],[BrandName]], SEARCH(")", Table1[[#This Row],[BrandName]])+1,100),""))</f>
        <v/>
      </c>
      <c r="H2412" t="str">
        <f>IF(
     ISNUMBER(
                        SEARCH("(",Table1[[#This Row],[BrandName]])),
                        LEFT(Table1[[#This Row],[BrandName]],SEARCH("(",Table1[[#This Row],[BrandName]])-1),"")</f>
        <v/>
      </c>
      <c r="I2412" t="str">
        <f>TRIM(IF(Table1[[#This Row],[Column2]]&lt;&gt;"",Table1[[#This Row],[Column2]], IF(Table1[[#This Row],[Later Paran]]&lt;&gt;"",Table1[[#This Row],[Later Paran]],Table1[[#This Row],[BrandName]])))</f>
        <v>Folic Acid</v>
      </c>
    </row>
    <row r="2413" spans="1:9" x14ac:dyDescent="0.35">
      <c r="A2413">
        <v>318981</v>
      </c>
      <c r="B2413" t="s">
        <v>5743</v>
      </c>
      <c r="C2413" t="s">
        <v>5743</v>
      </c>
      <c r="D2413" t="s">
        <v>5744</v>
      </c>
      <c r="F2413" t="s">
        <v>125</v>
      </c>
      <c r="G2413" t="str">
        <f>TRIM(IF(LEFT(Table1[[#This Row],[BrandName]],1) = "(", MID(Table1[[#This Row],[BrandName]], SEARCH(")", Table1[[#This Row],[BrandName]])+1,100),""))</f>
        <v/>
      </c>
      <c r="H2413" t="str">
        <f>IF(
     ISNUMBER(
                        SEARCH("(",Table1[[#This Row],[BrandName]])),
                        LEFT(Table1[[#This Row],[BrandName]],SEARCH("(",Table1[[#This Row],[BrandName]])-1),"")</f>
        <v/>
      </c>
      <c r="I2413" t="str">
        <f>TRIM(IF(Table1[[#This Row],[Column2]]&lt;&gt;"",Table1[[#This Row],[Column2]], IF(Table1[[#This Row],[Later Paran]]&lt;&gt;"",Table1[[#This Row],[Later Paran]],Table1[[#This Row],[BrandName]])))</f>
        <v>Phosthenine Gouttes Cortunon</v>
      </c>
    </row>
    <row r="2414" spans="1:9" x14ac:dyDescent="0.35">
      <c r="A2414">
        <v>319112</v>
      </c>
      <c r="B2414" t="s">
        <v>5745</v>
      </c>
      <c r="C2414" t="s">
        <v>5746</v>
      </c>
      <c r="D2414" t="s">
        <v>5747</v>
      </c>
      <c r="E2414" t="s">
        <v>28</v>
      </c>
      <c r="F2414" t="s">
        <v>29</v>
      </c>
      <c r="G2414" t="str">
        <f>TRIM(IF(LEFT(Table1[[#This Row],[BrandName]],1) = "(", MID(Table1[[#This Row],[BrandName]], SEARCH(")", Table1[[#This Row],[BrandName]])+1,100),""))</f>
        <v/>
      </c>
      <c r="H2414" t="str">
        <f>IF(
     ISNUMBER(
                        SEARCH("(",Table1[[#This Row],[BrandName]])),
                        LEFT(Table1[[#This Row],[BrandName]],SEARCH("(",Table1[[#This Row],[BrandName]])-1),"")</f>
        <v/>
      </c>
      <c r="I2414" t="str">
        <f>TRIM(IF(Table1[[#This Row],[Column2]]&lt;&gt;"",Table1[[#This Row],[Column2]], IF(Table1[[#This Row],[Later Paran]]&lt;&gt;"",Table1[[#This Row],[Later Paran]],Table1[[#This Row],[BrandName]])))</f>
        <v>Ancef</v>
      </c>
    </row>
    <row r="2415" spans="1:9" x14ac:dyDescent="0.35">
      <c r="A2415">
        <v>319139</v>
      </c>
      <c r="B2415" t="s">
        <v>5748</v>
      </c>
      <c r="C2415" t="s">
        <v>5746</v>
      </c>
      <c r="D2415" t="s">
        <v>5747</v>
      </c>
      <c r="E2415" t="s">
        <v>192</v>
      </c>
      <c r="F2415" t="s">
        <v>29</v>
      </c>
      <c r="G2415" t="str">
        <f>TRIM(IF(LEFT(Table1[[#This Row],[BrandName]],1) = "(", MID(Table1[[#This Row],[BrandName]], SEARCH(")", Table1[[#This Row],[BrandName]])+1,100),""))</f>
        <v/>
      </c>
      <c r="H2415" t="str">
        <f>IF(
     ISNUMBER(
                        SEARCH("(",Table1[[#This Row],[BrandName]])),
                        LEFT(Table1[[#This Row],[BrandName]],SEARCH("(",Table1[[#This Row],[BrandName]])-1),"")</f>
        <v/>
      </c>
      <c r="I2415" t="str">
        <f>TRIM(IF(Table1[[#This Row],[Column2]]&lt;&gt;"",Table1[[#This Row],[Column2]], IF(Table1[[#This Row],[Later Paran]]&lt;&gt;"",Table1[[#This Row],[Later Paran]],Table1[[#This Row],[BrandName]])))</f>
        <v>Ancef</v>
      </c>
    </row>
    <row r="2416" spans="1:9" x14ac:dyDescent="0.35">
      <c r="A2416">
        <v>319198</v>
      </c>
      <c r="B2416" t="s">
        <v>5749</v>
      </c>
      <c r="C2416" t="s">
        <v>5750</v>
      </c>
      <c r="D2416" t="s">
        <v>5751</v>
      </c>
      <c r="E2416" t="s">
        <v>4780</v>
      </c>
      <c r="F2416" t="s">
        <v>276</v>
      </c>
      <c r="G2416" t="str">
        <f>TRIM(IF(LEFT(Table1[[#This Row],[BrandName]],1) = "(", MID(Table1[[#This Row],[BrandName]], SEARCH(")", Table1[[#This Row],[BrandName]])+1,100),""))</f>
        <v/>
      </c>
      <c r="H2416" t="str">
        <f>IF(
     ISNUMBER(
                        SEARCH("(",Table1[[#This Row],[BrandName]])),
                        LEFT(Table1[[#This Row],[BrandName]],SEARCH("(",Table1[[#This Row],[BrandName]])-1),"")</f>
        <v/>
      </c>
      <c r="I2416" t="str">
        <f>TRIM(IF(Table1[[#This Row],[Column2]]&lt;&gt;"",Table1[[#This Row],[Column2]], IF(Table1[[#This Row],[Later Paran]]&lt;&gt;"",Table1[[#This Row],[Later Paran]],Table1[[#This Row],[BrandName]])))</f>
        <v>Calcipulpe</v>
      </c>
    </row>
    <row r="2417" spans="1:9" x14ac:dyDescent="0.35">
      <c r="A2417">
        <v>319244</v>
      </c>
      <c r="B2417" t="s">
        <v>5752</v>
      </c>
      <c r="C2417" t="s">
        <v>5752</v>
      </c>
      <c r="D2417" t="s">
        <v>5753</v>
      </c>
      <c r="F2417" t="s">
        <v>3504</v>
      </c>
      <c r="G2417" t="str">
        <f>TRIM(IF(LEFT(Table1[[#This Row],[BrandName]],1) = "(", MID(Table1[[#This Row],[BrandName]], SEARCH(")", Table1[[#This Row],[BrandName]])+1,100),""))</f>
        <v/>
      </c>
      <c r="H2417" t="str">
        <f>IF(
     ISNUMBER(
                        SEARCH("(",Table1[[#This Row],[BrandName]])),
                        LEFT(Table1[[#This Row],[BrandName]],SEARCH("(",Table1[[#This Row],[BrandName]])-1),"")</f>
        <v/>
      </c>
      <c r="I2417" t="str">
        <f>TRIM(IF(Table1[[#This Row],[Column2]]&lt;&gt;"",Table1[[#This Row],[Column2]], IF(Table1[[#This Row],[Later Paran]]&lt;&gt;"",Table1[[#This Row],[Later Paran]],Table1[[#This Row],[BrandName]])))</f>
        <v>Pharmaethyl Aer</v>
      </c>
    </row>
    <row r="2418" spans="1:9" x14ac:dyDescent="0.35">
      <c r="A2418">
        <v>319252</v>
      </c>
      <c r="B2418" t="s">
        <v>5754</v>
      </c>
      <c r="C2418" t="s">
        <v>5755</v>
      </c>
      <c r="D2418" t="s">
        <v>14056</v>
      </c>
      <c r="E2418" t="s">
        <v>5756</v>
      </c>
      <c r="F2418" t="s">
        <v>44</v>
      </c>
      <c r="G2418" t="str">
        <f>TRIM(IF(LEFT(Table1[[#This Row],[BrandName]],1) = "(", MID(Table1[[#This Row],[BrandName]], SEARCH(")", Table1[[#This Row],[BrandName]])+1,100),""))</f>
        <v/>
      </c>
      <c r="H2418" t="str">
        <f>IF(
     ISNUMBER(
                        SEARCH("(",Table1[[#This Row],[BrandName]])),
                        LEFT(Table1[[#This Row],[BrandName]],SEARCH("(",Table1[[#This Row],[BrandName]])-1),"")</f>
        <v/>
      </c>
      <c r="I2418" t="str">
        <f>TRIM(IF(Table1[[#This Row],[Column2]]&lt;&gt;"",Table1[[#This Row],[Column2]], IF(Table1[[#This Row],[Later Paran]]&lt;&gt;"",Table1[[#This Row],[Later Paran]],Table1[[#This Row],[BrandName]])))</f>
        <v>Endoperox</v>
      </c>
    </row>
    <row r="2419" spans="1:9" x14ac:dyDescent="0.35">
      <c r="A2419">
        <v>319317</v>
      </c>
      <c r="B2419" t="s">
        <v>5757</v>
      </c>
      <c r="C2419" t="s">
        <v>5758</v>
      </c>
      <c r="D2419" t="s">
        <v>5759</v>
      </c>
      <c r="E2419" t="s">
        <v>5760</v>
      </c>
      <c r="F2419" t="s">
        <v>137</v>
      </c>
      <c r="G2419" t="str">
        <f>TRIM(IF(LEFT(Table1[[#This Row],[BrandName]],1) = "(", MID(Table1[[#This Row],[BrandName]], SEARCH(")", Table1[[#This Row],[BrandName]])+1,100),""))</f>
        <v/>
      </c>
      <c r="H2419" t="str">
        <f>IF(
     ISNUMBER(
                        SEARCH("(",Table1[[#This Row],[BrandName]])),
                        LEFT(Table1[[#This Row],[BrandName]],SEARCH("(",Table1[[#This Row],[BrandName]])-1),"")</f>
        <v/>
      </c>
      <c r="I2419" t="str">
        <f>TRIM(IF(Table1[[#This Row],[Column2]]&lt;&gt;"",Table1[[#This Row],[Column2]], IF(Table1[[#This Row],[Later Paran]]&lt;&gt;"",Table1[[#This Row],[Later Paran]],Table1[[#This Row],[BrandName]])))</f>
        <v>Xylonor Spray</v>
      </c>
    </row>
    <row r="2420" spans="1:9" x14ac:dyDescent="0.35">
      <c r="A2420">
        <v>319503</v>
      </c>
      <c r="B2420" t="s">
        <v>5761</v>
      </c>
      <c r="C2420" t="s">
        <v>1587</v>
      </c>
      <c r="D2420" t="s">
        <v>32235</v>
      </c>
      <c r="E2420" t="s">
        <v>1639</v>
      </c>
      <c r="F2420" t="s">
        <v>29</v>
      </c>
      <c r="G2420" t="str">
        <f>TRIM(IF(LEFT(Table1[[#This Row],[BrandName]],1) = "(", MID(Table1[[#This Row],[BrandName]], SEARCH(")", Table1[[#This Row],[BrandName]])+1,100),""))</f>
        <v/>
      </c>
      <c r="H2420" t="str">
        <f>IF(
     ISNUMBER(
                        SEARCH("(",Table1[[#This Row],[BrandName]])),
                        LEFT(Table1[[#This Row],[BrandName]],SEARCH("(",Table1[[#This Row],[BrandName]])-1),"")</f>
        <v/>
      </c>
      <c r="I2420" t="str">
        <f>TRIM(IF(Table1[[#This Row],[Column2]]&lt;&gt;"",Table1[[#This Row],[Column2]], IF(Table1[[#This Row],[Later Paran]]&lt;&gt;"",Table1[[#This Row],[Later Paran]],Table1[[#This Row],[BrandName]])))</f>
        <v>Pronestyl</v>
      </c>
    </row>
    <row r="2421" spans="1:9" x14ac:dyDescent="0.35">
      <c r="A2421">
        <v>319716</v>
      </c>
      <c r="B2421" t="s">
        <v>5762</v>
      </c>
      <c r="C2421" t="s">
        <v>5763</v>
      </c>
      <c r="D2421" t="s">
        <v>5764</v>
      </c>
      <c r="E2421" t="s">
        <v>5765</v>
      </c>
      <c r="F2421" t="s">
        <v>356</v>
      </c>
      <c r="G2421" t="str">
        <f>TRIM(IF(LEFT(Table1[[#This Row],[BrandName]],1) = "(", MID(Table1[[#This Row],[BrandName]], SEARCH(")", Table1[[#This Row],[BrandName]])+1,100),""))</f>
        <v/>
      </c>
      <c r="H2421" t="str">
        <f>IF(
     ISNUMBER(
                        SEARCH("(",Table1[[#This Row],[BrandName]])),
                        LEFT(Table1[[#This Row],[BrandName]],SEARCH("(",Table1[[#This Row],[BrandName]])-1),"")</f>
        <v/>
      </c>
      <c r="I2421" t="str">
        <f>TRIM(IF(Table1[[#This Row],[Column2]]&lt;&gt;"",Table1[[#This Row],[Column2]], IF(Table1[[#This Row],[Later Paran]]&lt;&gt;"",Table1[[#This Row],[Later Paran]],Table1[[#This Row],[BrandName]])))</f>
        <v>Demo-Cineol Adultes/Adults</v>
      </c>
    </row>
    <row r="2422" spans="1:9" x14ac:dyDescent="0.35">
      <c r="A2422">
        <v>319724</v>
      </c>
      <c r="B2422" t="s">
        <v>5766</v>
      </c>
      <c r="C2422" t="s">
        <v>5763</v>
      </c>
      <c r="D2422" t="s">
        <v>5767</v>
      </c>
      <c r="E2422" t="s">
        <v>5768</v>
      </c>
      <c r="F2422" t="s">
        <v>356</v>
      </c>
      <c r="G2422" t="str">
        <f>TRIM(IF(LEFT(Table1[[#This Row],[BrandName]],1) = "(", MID(Table1[[#This Row],[BrandName]], SEARCH(")", Table1[[#This Row],[BrandName]])+1,100),""))</f>
        <v/>
      </c>
      <c r="H2422" t="str">
        <f>IF(
     ISNUMBER(
                        SEARCH("(",Table1[[#This Row],[BrandName]])),
                        LEFT(Table1[[#This Row],[BrandName]],SEARCH("(",Table1[[#This Row],[BrandName]])-1),"")</f>
        <v/>
      </c>
      <c r="I2422" t="str">
        <f>TRIM(IF(Table1[[#This Row],[Column2]]&lt;&gt;"",Table1[[#This Row],[Column2]], IF(Table1[[#This Row],[Later Paran]]&lt;&gt;"",Table1[[#This Row],[Later Paran]],Table1[[#This Row],[BrandName]])))</f>
        <v>Demo-Cineol Enfants/Children</v>
      </c>
    </row>
    <row r="2423" spans="1:9" x14ac:dyDescent="0.35">
      <c r="A2423">
        <v>319732</v>
      </c>
      <c r="B2423" t="s">
        <v>5769</v>
      </c>
      <c r="C2423" t="s">
        <v>5770</v>
      </c>
      <c r="D2423" t="s">
        <v>5771</v>
      </c>
      <c r="E2423" t="s">
        <v>5772</v>
      </c>
      <c r="F2423" t="s">
        <v>356</v>
      </c>
      <c r="G2423" t="str">
        <f>TRIM(IF(LEFT(Table1[[#This Row],[BrandName]],1) = "(", MID(Table1[[#This Row],[BrandName]], SEARCH(")", Table1[[#This Row],[BrandName]])+1,100),""))</f>
        <v/>
      </c>
      <c r="H2423" t="str">
        <f>IF(
     ISNUMBER(
                        SEARCH("(",Table1[[#This Row],[BrandName]])),
                        LEFT(Table1[[#This Row],[BrandName]],SEARCH("(",Table1[[#This Row],[BrandName]])-1),"")</f>
        <v/>
      </c>
      <c r="I2423" t="str">
        <f>TRIM(IF(Table1[[#This Row],[Column2]]&lt;&gt;"",Table1[[#This Row],[Column2]], IF(Table1[[#This Row],[Later Paran]]&lt;&gt;"",Table1[[#This Row],[Later Paran]],Table1[[#This Row],[BrandName]])))</f>
        <v>Demo Cineol Sup Bebe</v>
      </c>
    </row>
    <row r="2424" spans="1:9" x14ac:dyDescent="0.35">
      <c r="A2424">
        <v>320064</v>
      </c>
      <c r="B2424" t="s">
        <v>5773</v>
      </c>
      <c r="C2424" t="s">
        <v>5774</v>
      </c>
      <c r="D2424" t="s">
        <v>5775</v>
      </c>
      <c r="E2424" t="s">
        <v>5776</v>
      </c>
      <c r="F2424" t="s">
        <v>102</v>
      </c>
      <c r="G2424" t="str">
        <f>TRIM(IF(LEFT(Table1[[#This Row],[BrandName]],1) = "(", MID(Table1[[#This Row],[BrandName]], SEARCH(")", Table1[[#This Row],[BrandName]])+1,100),""))</f>
        <v/>
      </c>
      <c r="H2424" t="str">
        <f>IF(
     ISNUMBER(
                        SEARCH("(",Table1[[#This Row],[BrandName]])),
                        LEFT(Table1[[#This Row],[BrandName]],SEARCH("(",Table1[[#This Row],[BrandName]])-1),"")</f>
        <v/>
      </c>
      <c r="I2424" t="str">
        <f>TRIM(IF(Table1[[#This Row],[Column2]]&lt;&gt;"",Table1[[#This Row],[Column2]], IF(Table1[[#This Row],[Later Paran]]&lt;&gt;"",Table1[[#This Row],[Later Paran]],Table1[[#This Row],[BrandName]])))</f>
        <v>Iodex With Methyl Salicylate Oint</v>
      </c>
    </row>
    <row r="2425" spans="1:9" x14ac:dyDescent="0.35">
      <c r="A2425">
        <v>320072</v>
      </c>
      <c r="B2425" t="s">
        <v>5777</v>
      </c>
      <c r="C2425" t="s">
        <v>273</v>
      </c>
      <c r="D2425" t="s">
        <v>34663</v>
      </c>
      <c r="E2425" t="s">
        <v>5778</v>
      </c>
      <c r="F2425" t="s">
        <v>102</v>
      </c>
      <c r="G2425" t="str">
        <f>TRIM(IF(LEFT(Table1[[#This Row],[BrandName]],1) = "(", MID(Table1[[#This Row],[BrandName]], SEARCH(")", Table1[[#This Row],[BrandName]])+1,100),""))</f>
        <v/>
      </c>
      <c r="H2425" t="str">
        <f>IF(
     ISNUMBER(
                        SEARCH("(",Table1[[#This Row],[BrandName]])),
                        LEFT(Table1[[#This Row],[BrandName]],SEARCH("(",Table1[[#This Row],[BrandName]])-1),"")</f>
        <v/>
      </c>
      <c r="I2425" t="str">
        <f>TRIM(IF(Table1[[#This Row],[Column2]]&lt;&gt;"",Table1[[#This Row],[Column2]], IF(Table1[[#This Row],[Later Paran]]&lt;&gt;"",Table1[[#This Row],[Later Paran]],Table1[[#This Row],[BrandName]])))</f>
        <v>Iodex</v>
      </c>
    </row>
    <row r="2426" spans="1:9" x14ac:dyDescent="0.35">
      <c r="A2426">
        <v>320285</v>
      </c>
      <c r="B2426" t="s">
        <v>5779</v>
      </c>
      <c r="C2426" t="s">
        <v>5779</v>
      </c>
      <c r="D2426" t="s">
        <v>5780</v>
      </c>
      <c r="F2426" t="s">
        <v>5195</v>
      </c>
      <c r="G2426" t="str">
        <f>TRIM(IF(LEFT(Table1[[#This Row],[BrandName]],1) = "(", MID(Table1[[#This Row],[BrandName]], SEARCH(")", Table1[[#This Row],[BrandName]])+1,100),""))</f>
        <v/>
      </c>
      <c r="H2426" t="str">
        <f>IF(
     ISNUMBER(
                        SEARCH("(",Table1[[#This Row],[BrandName]])),
                        LEFT(Table1[[#This Row],[BrandName]],SEARCH("(",Table1[[#This Row],[BrandName]])-1),"")</f>
        <v/>
      </c>
      <c r="I2426" t="str">
        <f>TRIM(IF(Table1[[#This Row],[Column2]]&lt;&gt;"",Table1[[#This Row],[Column2]], IF(Table1[[#This Row],[Later Paran]]&lt;&gt;"",Table1[[#This Row],[Later Paran]],Table1[[#This Row],[BrandName]])))</f>
        <v>Acudyne Prep Swab F420</v>
      </c>
    </row>
    <row r="2427" spans="1:9" x14ac:dyDescent="0.35">
      <c r="A2427">
        <v>320528</v>
      </c>
      <c r="B2427" t="s">
        <v>5781</v>
      </c>
      <c r="C2427" t="s">
        <v>5781</v>
      </c>
      <c r="D2427" t="s">
        <v>5782</v>
      </c>
      <c r="F2427" t="s">
        <v>1631</v>
      </c>
      <c r="G2427" t="str">
        <f>TRIM(IF(LEFT(Table1[[#This Row],[BrandName]],1) = "(", MID(Table1[[#This Row],[BrandName]], SEARCH(")", Table1[[#This Row],[BrandName]])+1,100),""))</f>
        <v/>
      </c>
      <c r="H2427" t="str">
        <f>IF(
     ISNUMBER(
                        SEARCH("(",Table1[[#This Row],[BrandName]])),
                        LEFT(Table1[[#This Row],[BrandName]],SEARCH("(",Table1[[#This Row],[BrandName]])-1),"")</f>
        <v/>
      </c>
      <c r="I2427" t="str">
        <f>TRIM(IF(Table1[[#This Row],[Column2]]&lt;&gt;"",Table1[[#This Row],[Column2]], IF(Table1[[#This Row],[Later Paran]]&lt;&gt;"",Table1[[#This Row],[Later Paran]],Table1[[#This Row],[BrandName]])))</f>
        <v>Buttocks Paste</v>
      </c>
    </row>
    <row r="2428" spans="1:9" x14ac:dyDescent="0.35">
      <c r="A2428">
        <v>321036</v>
      </c>
      <c r="B2428" t="s">
        <v>5783</v>
      </c>
      <c r="C2428" t="s">
        <v>5784</v>
      </c>
      <c r="D2428" t="s">
        <v>5785</v>
      </c>
      <c r="E2428" t="s">
        <v>5786</v>
      </c>
      <c r="F2428" t="s">
        <v>185</v>
      </c>
      <c r="G2428" t="str">
        <f>TRIM(IF(LEFT(Table1[[#This Row],[BrandName]],1) = "(", MID(Table1[[#This Row],[BrandName]], SEARCH(")", Table1[[#This Row],[BrandName]])+1,100),""))</f>
        <v/>
      </c>
      <c r="H2428" t="str">
        <f>IF(
     ISNUMBER(
                        SEARCH("(",Table1[[#This Row],[BrandName]])),
                        LEFT(Table1[[#This Row],[BrandName]],SEARCH("(",Table1[[#This Row],[BrandName]])-1),"")</f>
        <v/>
      </c>
      <c r="I2428" t="str">
        <f>TRIM(IF(Table1[[#This Row],[Column2]]&lt;&gt;"",Table1[[#This Row],[Column2]], IF(Table1[[#This Row],[Later Paran]]&lt;&gt;"",Table1[[#This Row],[Later Paran]],Table1[[#This Row],[BrandName]])))</f>
        <v>Monistat</v>
      </c>
    </row>
    <row r="2429" spans="1:9" x14ac:dyDescent="0.35">
      <c r="A2429">
        <v>321397</v>
      </c>
      <c r="B2429" t="s">
        <v>5787</v>
      </c>
      <c r="C2429" t="s">
        <v>5788</v>
      </c>
      <c r="D2429" t="s">
        <v>33077</v>
      </c>
      <c r="E2429" t="s">
        <v>853</v>
      </c>
      <c r="F2429" t="s">
        <v>29</v>
      </c>
      <c r="G2429" t="str">
        <f>TRIM(IF(LEFT(Table1[[#This Row],[BrandName]],1) = "(", MID(Table1[[#This Row],[BrandName]], SEARCH(")", Table1[[#This Row],[BrandName]])+1,100),""))</f>
        <v/>
      </c>
      <c r="H2429" t="str">
        <f>IF(
     ISNUMBER(
                        SEARCH("(",Table1[[#This Row],[BrandName]])),
                        LEFT(Table1[[#This Row],[BrandName]],SEARCH("(",Table1[[#This Row],[BrandName]])-1),"")</f>
        <v/>
      </c>
      <c r="I2429" t="str">
        <f>TRIM(IF(Table1[[#This Row],[Column2]]&lt;&gt;"",Table1[[#This Row],[Column2]], IF(Table1[[#This Row],[Later Paran]]&lt;&gt;"",Table1[[#This Row],[Later Paran]],Table1[[#This Row],[BrandName]])))</f>
        <v>Methotrexate Sodium</v>
      </c>
    </row>
    <row r="2430" spans="1:9" x14ac:dyDescent="0.35">
      <c r="A2430">
        <v>321400</v>
      </c>
      <c r="B2430" t="s">
        <v>5789</v>
      </c>
      <c r="C2430" t="s">
        <v>5788</v>
      </c>
      <c r="D2430" t="s">
        <v>33077</v>
      </c>
      <c r="E2430" t="s">
        <v>2998</v>
      </c>
      <c r="F2430" t="s">
        <v>29</v>
      </c>
      <c r="G2430" t="str">
        <f>TRIM(IF(LEFT(Table1[[#This Row],[BrandName]],1) = "(", MID(Table1[[#This Row],[BrandName]], SEARCH(")", Table1[[#This Row],[BrandName]])+1,100),""))</f>
        <v/>
      </c>
      <c r="H2430" t="str">
        <f>IF(
     ISNUMBER(
                        SEARCH("(",Table1[[#This Row],[BrandName]])),
                        LEFT(Table1[[#This Row],[BrandName]],SEARCH("(",Table1[[#This Row],[BrandName]])-1),"")</f>
        <v/>
      </c>
      <c r="I2430" t="str">
        <f>TRIM(IF(Table1[[#This Row],[Column2]]&lt;&gt;"",Table1[[#This Row],[Column2]], IF(Table1[[#This Row],[Later Paran]]&lt;&gt;"",Table1[[#This Row],[Later Paran]],Table1[[#This Row],[BrandName]])))</f>
        <v>Methotrexate Sodium</v>
      </c>
    </row>
    <row r="2431" spans="1:9" x14ac:dyDescent="0.35">
      <c r="A2431">
        <v>322210</v>
      </c>
      <c r="B2431" t="s">
        <v>5790</v>
      </c>
      <c r="C2431" t="s">
        <v>5790</v>
      </c>
      <c r="D2431" t="s">
        <v>32281</v>
      </c>
      <c r="F2431" t="s">
        <v>9</v>
      </c>
      <c r="G2431" t="str">
        <f>TRIM(IF(LEFT(Table1[[#This Row],[BrandName]],1) = "(", MID(Table1[[#This Row],[BrandName]], SEARCH(")", Table1[[#This Row],[BrandName]])+1,100),""))</f>
        <v/>
      </c>
      <c r="H2431" t="str">
        <f>IF(
     ISNUMBER(
                        SEARCH("(",Table1[[#This Row],[BrandName]])),
                        LEFT(Table1[[#This Row],[BrandName]],SEARCH("(",Table1[[#This Row],[BrandName]])-1),"")</f>
        <v/>
      </c>
      <c r="I2431" t="str">
        <f>TRIM(IF(Table1[[#This Row],[Column2]]&lt;&gt;"",Table1[[#This Row],[Column2]], IF(Table1[[#This Row],[Later Paran]]&lt;&gt;"",Table1[[#This Row],[Later Paran]],Table1[[#This Row],[BrandName]])))</f>
        <v>Kelp Lecithin Vit B6 W Cider Vinegar</v>
      </c>
    </row>
    <row r="2432" spans="1:9" x14ac:dyDescent="0.35">
      <c r="A2432">
        <v>322261</v>
      </c>
      <c r="B2432" t="s">
        <v>5791</v>
      </c>
      <c r="C2432" t="s">
        <v>5792</v>
      </c>
      <c r="D2432" t="s">
        <v>5793</v>
      </c>
      <c r="E2432" t="s">
        <v>51</v>
      </c>
      <c r="F2432" t="s">
        <v>44</v>
      </c>
      <c r="G2432" t="str">
        <f>TRIM(IF(LEFT(Table1[[#This Row],[BrandName]],1) = "(", MID(Table1[[#This Row],[BrandName]], SEARCH(")", Table1[[#This Row],[BrandName]])+1,100),""))</f>
        <v/>
      </c>
      <c r="H2432" t="str">
        <f>IF(
     ISNUMBER(
                        SEARCH("(",Table1[[#This Row],[BrandName]])),
                        LEFT(Table1[[#This Row],[BrandName]],SEARCH("(",Table1[[#This Row],[BrandName]])-1),"")</f>
        <v/>
      </c>
      <c r="I2432" t="str">
        <f>TRIM(IF(Table1[[#This Row],[Column2]]&lt;&gt;"",Table1[[#This Row],[Column2]], IF(Table1[[#This Row],[Later Paran]]&lt;&gt;"",Table1[[#This Row],[Later Paran]],Table1[[#This Row],[BrandName]])))</f>
        <v>Triptil</v>
      </c>
    </row>
    <row r="2433" spans="1:9" x14ac:dyDescent="0.35">
      <c r="A2433">
        <v>322741</v>
      </c>
      <c r="B2433" t="s">
        <v>5794</v>
      </c>
      <c r="C2433" t="s">
        <v>5792</v>
      </c>
      <c r="D2433" t="s">
        <v>5793</v>
      </c>
      <c r="E2433" t="s">
        <v>262</v>
      </c>
      <c r="F2433" t="s">
        <v>44</v>
      </c>
      <c r="G2433" t="str">
        <f>TRIM(IF(LEFT(Table1[[#This Row],[BrandName]],1) = "(", MID(Table1[[#This Row],[BrandName]], SEARCH(")", Table1[[#This Row],[BrandName]])+1,100),""))</f>
        <v/>
      </c>
      <c r="H2433" t="str">
        <f>IF(
     ISNUMBER(
                        SEARCH("(",Table1[[#This Row],[BrandName]])),
                        LEFT(Table1[[#This Row],[BrandName]],SEARCH("(",Table1[[#This Row],[BrandName]])-1),"")</f>
        <v/>
      </c>
      <c r="I2433" t="str">
        <f>TRIM(IF(Table1[[#This Row],[Column2]]&lt;&gt;"",Table1[[#This Row],[Column2]], IF(Table1[[#This Row],[Later Paran]]&lt;&gt;"",Table1[[#This Row],[Later Paran]],Table1[[#This Row],[BrandName]])))</f>
        <v>Triptil</v>
      </c>
    </row>
    <row r="2434" spans="1:9" x14ac:dyDescent="0.35">
      <c r="A2434">
        <v>322784</v>
      </c>
      <c r="B2434" t="s">
        <v>5795</v>
      </c>
      <c r="C2434" t="s">
        <v>709</v>
      </c>
      <c r="D2434" t="s">
        <v>33687</v>
      </c>
      <c r="E2434" t="s">
        <v>5796</v>
      </c>
      <c r="F2434" t="s">
        <v>58</v>
      </c>
      <c r="G2434" t="str">
        <f>TRIM(IF(LEFT(Table1[[#This Row],[BrandName]],1) = "(", MID(Table1[[#This Row],[BrandName]], SEARCH(")", Table1[[#This Row],[BrandName]])+1,100),""))</f>
        <v/>
      </c>
      <c r="H2434" t="str">
        <f>IF(
     ISNUMBER(
                        SEARCH("(",Table1[[#This Row],[BrandName]])),
                        LEFT(Table1[[#This Row],[BrandName]],SEARCH("(",Table1[[#This Row],[BrandName]])-1),"")</f>
        <v/>
      </c>
      <c r="I2434" t="str">
        <f>TRIM(IF(Table1[[#This Row],[Column2]]&lt;&gt;"",Table1[[#This Row],[Column2]], IF(Table1[[#This Row],[Later Paran]]&lt;&gt;"",Table1[[#This Row],[Later Paran]],Table1[[#This Row],[BrandName]])))</f>
        <v>Nutrilite Chewable C</v>
      </c>
    </row>
    <row r="2435" spans="1:9" x14ac:dyDescent="0.35">
      <c r="A2435">
        <v>323071</v>
      </c>
      <c r="B2435" t="s">
        <v>5797</v>
      </c>
      <c r="C2435" t="s">
        <v>5798</v>
      </c>
      <c r="D2435" t="s">
        <v>5799</v>
      </c>
      <c r="E2435" t="s">
        <v>620</v>
      </c>
      <c r="F2435" t="s">
        <v>19</v>
      </c>
      <c r="G2435" t="str">
        <f>TRIM(IF(LEFT(Table1[[#This Row],[BrandName]],1) = "(", MID(Table1[[#This Row],[BrandName]], SEARCH(")", Table1[[#This Row],[BrandName]])+1,100),""))</f>
        <v/>
      </c>
      <c r="H2435" t="str">
        <f>IF(
     ISNUMBER(
                        SEARCH("(",Table1[[#This Row],[BrandName]])),
                        LEFT(Table1[[#This Row],[BrandName]],SEARCH("(",Table1[[#This Row],[BrandName]])-1),"")</f>
        <v/>
      </c>
      <c r="I2435" t="str">
        <f>TRIM(IF(Table1[[#This Row],[Column2]]&lt;&gt;"",Table1[[#This Row],[Column2]], IF(Table1[[#This Row],[Later Paran]]&lt;&gt;"",Table1[[#This Row],[Later Paran]],Table1[[#This Row],[BrandName]])))</f>
        <v>Diprosone Cream</v>
      </c>
    </row>
    <row r="2436" spans="1:9" x14ac:dyDescent="0.35">
      <c r="A2436">
        <v>323098</v>
      </c>
      <c r="B2436" t="s">
        <v>5800</v>
      </c>
      <c r="C2436" t="s">
        <v>5801</v>
      </c>
      <c r="D2436" t="s">
        <v>34901</v>
      </c>
      <c r="E2436" t="s">
        <v>18</v>
      </c>
      <c r="F2436" t="s">
        <v>19</v>
      </c>
      <c r="G2436" t="str">
        <f>TRIM(IF(LEFT(Table1[[#This Row],[BrandName]],1) = "(", MID(Table1[[#This Row],[BrandName]], SEARCH(")", Table1[[#This Row],[BrandName]])+1,100),""))</f>
        <v/>
      </c>
      <c r="H2436" t="str">
        <f>IF(
     ISNUMBER(
                        SEARCH("(",Table1[[#This Row],[BrandName]])),
                        LEFT(Table1[[#This Row],[BrandName]],SEARCH("(",Table1[[#This Row],[BrandName]])-1),"")</f>
        <v/>
      </c>
      <c r="I2436" t="str">
        <f>TRIM(IF(Table1[[#This Row],[Column2]]&lt;&gt;"",Table1[[#This Row],[Column2]], IF(Table1[[#This Row],[Later Paran]]&lt;&gt;"",Table1[[#This Row],[Later Paran]],Table1[[#This Row],[BrandName]])))</f>
        <v>Flamazine</v>
      </c>
    </row>
    <row r="2437" spans="1:9" x14ac:dyDescent="0.35">
      <c r="A2437">
        <v>323489</v>
      </c>
      <c r="B2437" t="s">
        <v>5802</v>
      </c>
      <c r="C2437" t="s">
        <v>5802</v>
      </c>
      <c r="D2437" t="s">
        <v>5803</v>
      </c>
      <c r="F2437" t="s">
        <v>44</v>
      </c>
      <c r="G2437" t="str">
        <f>TRIM(IF(LEFT(Table1[[#This Row],[BrandName]],1) = "(", MID(Table1[[#This Row],[BrandName]], SEARCH(")", Table1[[#This Row],[BrandName]])+1,100),""))</f>
        <v/>
      </c>
      <c r="H2437" t="str">
        <f>IF(
     ISNUMBER(
                        SEARCH("(",Table1[[#This Row],[BrandName]])),
                        LEFT(Table1[[#This Row],[BrandName]],SEARCH("(",Table1[[#This Row],[BrandName]])-1),"")</f>
        <v/>
      </c>
      <c r="I2437" t="str">
        <f>TRIM(IF(Table1[[#This Row],[Column2]]&lt;&gt;"",Table1[[#This Row],[Column2]], IF(Table1[[#This Row],[Later Paran]]&lt;&gt;"",Table1[[#This Row],[Later Paran]],Table1[[#This Row],[BrandName]])))</f>
        <v>38 Calsans Dietary Supplement</v>
      </c>
    </row>
    <row r="2438" spans="1:9" x14ac:dyDescent="0.35">
      <c r="A2438">
        <v>323497</v>
      </c>
      <c r="B2438" t="s">
        <v>5804</v>
      </c>
      <c r="C2438" t="s">
        <v>5804</v>
      </c>
      <c r="D2438" t="s">
        <v>35470</v>
      </c>
      <c r="F2438" t="s">
        <v>44</v>
      </c>
      <c r="G2438" t="str">
        <f>TRIM(IF(LEFT(Table1[[#This Row],[BrandName]],1) = "(", MID(Table1[[#This Row],[BrandName]], SEARCH(")", Table1[[#This Row],[BrandName]])+1,100),""))</f>
        <v/>
      </c>
      <c r="H2438" t="str">
        <f>IF(
     ISNUMBER(
                        SEARCH("(",Table1[[#This Row],[BrandName]])),
                        LEFT(Table1[[#This Row],[BrandName]],SEARCH("(",Table1[[#This Row],[BrandName]])-1),"")</f>
        <v/>
      </c>
      <c r="I2438" t="str">
        <f>TRIM(IF(Table1[[#This Row],[Column2]]&lt;&gt;"",Table1[[#This Row],[Column2]], IF(Table1[[#This Row],[Later Paran]]&lt;&gt;"",Table1[[#This Row],[Later Paran]],Table1[[#This Row],[BrandName]])))</f>
        <v>43 Chewable Calc Phosph Vit D &amp; Mult Vitamin</v>
      </c>
    </row>
    <row r="2439" spans="1:9" x14ac:dyDescent="0.35">
      <c r="A2439">
        <v>323659</v>
      </c>
      <c r="B2439" t="s">
        <v>5805</v>
      </c>
      <c r="C2439" t="s">
        <v>5806</v>
      </c>
      <c r="D2439" t="s">
        <v>5807</v>
      </c>
      <c r="E2439" t="s">
        <v>77</v>
      </c>
      <c r="F2439" t="s">
        <v>63</v>
      </c>
      <c r="G2439" t="str">
        <f>TRIM(IF(LEFT(Table1[[#This Row],[BrandName]],1) = "(", MID(Table1[[#This Row],[BrandName]], SEARCH(")", Table1[[#This Row],[BrandName]])+1,100),""))</f>
        <v/>
      </c>
      <c r="H2439" t="str">
        <f>IF(
     ISNUMBER(
                        SEARCH("(",Table1[[#This Row],[BrandName]])),
                        LEFT(Table1[[#This Row],[BrandName]],SEARCH("(",Table1[[#This Row],[BrandName]])-1),"")</f>
        <v/>
      </c>
      <c r="I2439" t="str">
        <f>TRIM(IF(Table1[[#This Row],[Column2]]&lt;&gt;"",Table1[[#This Row],[Column2]], IF(Table1[[#This Row],[Later Paran]]&lt;&gt;"",Table1[[#This Row],[Later Paran]],Table1[[#This Row],[BrandName]])))</f>
        <v>Eppy N</v>
      </c>
    </row>
    <row r="2440" spans="1:9" x14ac:dyDescent="0.35">
      <c r="A2440">
        <v>323799</v>
      </c>
      <c r="B2440" t="s">
        <v>5808</v>
      </c>
      <c r="C2440" t="s">
        <v>5809</v>
      </c>
      <c r="D2440" t="s">
        <v>5810</v>
      </c>
      <c r="E2440" t="s">
        <v>5811</v>
      </c>
      <c r="F2440" t="s">
        <v>44</v>
      </c>
      <c r="G2440" t="str">
        <f>TRIM(IF(LEFT(Table1[[#This Row],[BrandName]],1) = "(", MID(Table1[[#This Row],[BrandName]], SEARCH(")", Table1[[#This Row],[BrandName]])+1,100),""))</f>
        <v/>
      </c>
      <c r="H2440" t="str">
        <f>IF(
     ISNUMBER(
                        SEARCH("(",Table1[[#This Row],[BrandName]])),
                        LEFT(Table1[[#This Row],[BrandName]],SEARCH("(",Table1[[#This Row],[BrandName]])-1),"")</f>
        <v/>
      </c>
      <c r="I2440" t="str">
        <f>TRIM(IF(Table1[[#This Row],[Column2]]&lt;&gt;"",Table1[[#This Row],[Column2]], IF(Table1[[#This Row],[Later Paran]]&lt;&gt;"",Table1[[#This Row],[Later Paran]],Table1[[#This Row],[BrandName]])))</f>
        <v>Modane Mild Pnk</v>
      </c>
    </row>
    <row r="2441" spans="1:9" x14ac:dyDescent="0.35">
      <c r="A2441">
        <v>323802</v>
      </c>
      <c r="B2441" t="s">
        <v>5812</v>
      </c>
      <c r="C2441" t="s">
        <v>5809</v>
      </c>
      <c r="D2441" t="s">
        <v>5813</v>
      </c>
      <c r="E2441" t="s">
        <v>5579</v>
      </c>
      <c r="F2441" t="s">
        <v>44</v>
      </c>
      <c r="G2441" t="str">
        <f>TRIM(IF(LEFT(Table1[[#This Row],[BrandName]],1) = "(", MID(Table1[[#This Row],[BrandName]], SEARCH(")", Table1[[#This Row],[BrandName]])+1,100),""))</f>
        <v/>
      </c>
      <c r="H2441" t="str">
        <f>IF(
     ISNUMBER(
                        SEARCH("(",Table1[[#This Row],[BrandName]])),
                        LEFT(Table1[[#This Row],[BrandName]],SEARCH("(",Table1[[#This Row],[BrandName]])-1),"")</f>
        <v/>
      </c>
      <c r="I2441" t="str">
        <f>TRIM(IF(Table1[[#This Row],[Column2]]&lt;&gt;"",Table1[[#This Row],[Column2]], IF(Table1[[#This Row],[Later Paran]]&lt;&gt;"",Table1[[#This Row],[Later Paran]],Table1[[#This Row],[BrandName]])))</f>
        <v>Modane</v>
      </c>
    </row>
    <row r="2442" spans="1:9" x14ac:dyDescent="0.35">
      <c r="A2442">
        <v>323934</v>
      </c>
      <c r="B2442" t="s">
        <v>5814</v>
      </c>
      <c r="C2442" t="s">
        <v>5814</v>
      </c>
      <c r="D2442" t="s">
        <v>5815</v>
      </c>
      <c r="F2442" t="s">
        <v>97</v>
      </c>
      <c r="G2442" t="str">
        <f>TRIM(IF(LEFT(Table1[[#This Row],[BrandName]],1) = "(", MID(Table1[[#This Row],[BrandName]], SEARCH(")", Table1[[#This Row],[BrandName]])+1,100),""))</f>
        <v/>
      </c>
      <c r="H2442" t="str">
        <f>IF(
     ISNUMBER(
                        SEARCH("(",Table1[[#This Row],[BrandName]])),
                        LEFT(Table1[[#This Row],[BrandName]],SEARCH("(",Table1[[#This Row],[BrandName]])-1),"")</f>
        <v/>
      </c>
      <c r="I2442" t="str">
        <f>TRIM(IF(Table1[[#This Row],[Column2]]&lt;&gt;"",Table1[[#This Row],[Column2]], IF(Table1[[#This Row],[Later Paran]]&lt;&gt;"",Table1[[#This Row],[Later Paran]],Table1[[#This Row],[BrandName]])))</f>
        <v>Mega</v>
      </c>
    </row>
    <row r="2443" spans="1:9" x14ac:dyDescent="0.35">
      <c r="A2443">
        <v>324019</v>
      </c>
      <c r="B2443" t="s">
        <v>5816</v>
      </c>
      <c r="C2443" t="s">
        <v>5817</v>
      </c>
      <c r="D2443" t="s">
        <v>5818</v>
      </c>
      <c r="E2443" t="s">
        <v>415</v>
      </c>
      <c r="F2443" t="s">
        <v>44</v>
      </c>
      <c r="G2443" t="str">
        <f>TRIM(IF(LEFT(Table1[[#This Row],[BrandName]],1) = "(", MID(Table1[[#This Row],[BrandName]], SEARCH(")", Table1[[#This Row],[BrandName]])+1,100),""))</f>
        <v/>
      </c>
      <c r="H2443" t="str">
        <f>IF(
     ISNUMBER(
                        SEARCH("(",Table1[[#This Row],[BrandName]])),
                        LEFT(Table1[[#This Row],[BrandName]],SEARCH("(",Table1[[#This Row],[BrandName]])-1),"")</f>
        <v/>
      </c>
      <c r="I2443" t="str">
        <f>TRIM(IF(Table1[[#This Row],[Column2]]&lt;&gt;"",Table1[[#This Row],[Column2]], IF(Table1[[#This Row],[Later Paran]]&lt;&gt;"",Table1[[#This Row],[Later Paran]],Table1[[#This Row],[BrandName]])))</f>
        <v>Anafranil</v>
      </c>
    </row>
    <row r="2444" spans="1:9" x14ac:dyDescent="0.35">
      <c r="A2444">
        <v>324035</v>
      </c>
      <c r="B2444" t="s">
        <v>5819</v>
      </c>
      <c r="C2444" t="s">
        <v>5819</v>
      </c>
      <c r="D2444" t="s">
        <v>5820</v>
      </c>
      <c r="F2444" t="s">
        <v>828</v>
      </c>
      <c r="G2444" t="str">
        <f>TRIM(IF(LEFT(Table1[[#This Row],[BrandName]],1) = "(", MID(Table1[[#This Row],[BrandName]], SEARCH(")", Table1[[#This Row],[BrandName]])+1,100),""))</f>
        <v/>
      </c>
      <c r="H2444" t="str">
        <f>IF(
     ISNUMBER(
                        SEARCH("(",Table1[[#This Row],[BrandName]])),
                        LEFT(Table1[[#This Row],[BrandName]],SEARCH("(",Table1[[#This Row],[BrandName]])-1),"")</f>
        <v/>
      </c>
      <c r="I2444" t="str">
        <f>TRIM(IF(Table1[[#This Row],[Column2]]&lt;&gt;"",Table1[[#This Row],[Column2]], IF(Table1[[#This Row],[Later Paran]]&lt;&gt;"",Table1[[#This Row],[Later Paran]],Table1[[#This Row],[BrandName]])))</f>
        <v>Flora Herbtea Spearmint Leaves</v>
      </c>
    </row>
    <row r="2445" spans="1:9" x14ac:dyDescent="0.35">
      <c r="A2445">
        <v>324817</v>
      </c>
      <c r="B2445" t="s">
        <v>5821</v>
      </c>
      <c r="C2445" t="s">
        <v>5821</v>
      </c>
      <c r="D2445" t="s">
        <v>33688</v>
      </c>
      <c r="F2445" t="s">
        <v>44</v>
      </c>
      <c r="G2445" t="str">
        <f>TRIM(IF(LEFT(Table1[[#This Row],[BrandName]],1) = "(", MID(Table1[[#This Row],[BrandName]], SEARCH(")", Table1[[#This Row],[BrandName]])+1,100),""))</f>
        <v/>
      </c>
      <c r="H2445" t="str">
        <f>IF(
     ISNUMBER(
                        SEARCH("(",Table1[[#This Row],[BrandName]])),
                        LEFT(Table1[[#This Row],[BrandName]],SEARCH("(",Table1[[#This Row],[BrandName]])-1),"")</f>
        <v/>
      </c>
      <c r="I2445" t="str">
        <f>TRIM(IF(Table1[[#This Row],[Column2]]&lt;&gt;"",Table1[[#This Row],[Column2]], IF(Table1[[#This Row],[Later Paran]]&lt;&gt;"",Table1[[#This Row],[Later Paran]],Table1[[#This Row],[BrandName]])))</f>
        <v>Fortec</v>
      </c>
    </row>
    <row r="2446" spans="1:9" x14ac:dyDescent="0.35">
      <c r="A2446">
        <v>325449</v>
      </c>
      <c r="B2446" t="s">
        <v>5822</v>
      </c>
      <c r="C2446" t="s">
        <v>5823</v>
      </c>
      <c r="D2446" t="s">
        <v>33078</v>
      </c>
      <c r="E2446" t="s">
        <v>855</v>
      </c>
      <c r="F2446" t="s">
        <v>29</v>
      </c>
      <c r="G2446" t="str">
        <f>TRIM(IF(LEFT(Table1[[#This Row],[BrandName]],1) = "(", MID(Table1[[#This Row],[BrandName]], SEARCH(")", Table1[[#This Row],[BrandName]])+1,100),""))</f>
        <v/>
      </c>
      <c r="H2446" t="str">
        <f>IF(
     ISNUMBER(
                        SEARCH("(",Table1[[#This Row],[BrandName]])),
                        LEFT(Table1[[#This Row],[BrandName]],SEARCH("(",Table1[[#This Row],[BrandName]])-1),"")</f>
        <v/>
      </c>
      <c r="I2446" t="str">
        <f>TRIM(IF(Table1[[#This Row],[Column2]]&lt;&gt;"",Table1[[#This Row],[Column2]], IF(Table1[[#This Row],[Later Paran]]&lt;&gt;"",Table1[[#This Row],[Later Paran]],Table1[[#This Row],[BrandName]])))</f>
        <v>Nebcin</v>
      </c>
    </row>
    <row r="2447" spans="1:9" x14ac:dyDescent="0.35">
      <c r="A2447">
        <v>325457</v>
      </c>
      <c r="B2447" t="s">
        <v>5824</v>
      </c>
      <c r="C2447" t="s">
        <v>5823</v>
      </c>
      <c r="D2447" t="s">
        <v>33078</v>
      </c>
      <c r="E2447" t="s">
        <v>736</v>
      </c>
      <c r="F2447" t="s">
        <v>29</v>
      </c>
      <c r="G2447" t="str">
        <f>TRIM(IF(LEFT(Table1[[#This Row],[BrandName]],1) = "(", MID(Table1[[#This Row],[BrandName]], SEARCH(")", Table1[[#This Row],[BrandName]])+1,100),""))</f>
        <v/>
      </c>
      <c r="H2447" t="str">
        <f>IF(
     ISNUMBER(
                        SEARCH("(",Table1[[#This Row],[BrandName]])),
                        LEFT(Table1[[#This Row],[BrandName]],SEARCH("(",Table1[[#This Row],[BrandName]])-1),"")</f>
        <v/>
      </c>
      <c r="I2447" t="str">
        <f>TRIM(IF(Table1[[#This Row],[Column2]]&lt;&gt;"",Table1[[#This Row],[Column2]], IF(Table1[[#This Row],[Later Paran]]&lt;&gt;"",Table1[[#This Row],[Later Paran]],Table1[[#This Row],[BrandName]])))</f>
        <v>Nebcin</v>
      </c>
    </row>
    <row r="2448" spans="1:9" x14ac:dyDescent="0.35">
      <c r="A2448">
        <v>325856</v>
      </c>
      <c r="B2448" t="s">
        <v>5825</v>
      </c>
      <c r="C2448" t="s">
        <v>2085</v>
      </c>
      <c r="D2448" t="s">
        <v>33689</v>
      </c>
      <c r="E2448" t="s">
        <v>1558</v>
      </c>
      <c r="F2448" t="s">
        <v>44</v>
      </c>
      <c r="G2448" t="str">
        <f>TRIM(IF(LEFT(Table1[[#This Row],[BrandName]],1) = "(", MID(Table1[[#This Row],[BrandName]], SEARCH(")", Table1[[#This Row],[BrandName]])+1,100),""))</f>
        <v/>
      </c>
      <c r="H2448" t="str">
        <f>IF(
     ISNUMBER(
                        SEARCH("(",Table1[[#This Row],[BrandName]])),
                        LEFT(Table1[[#This Row],[BrandName]],SEARCH("(",Table1[[#This Row],[BrandName]])-1),"")</f>
        <v/>
      </c>
      <c r="I2448" t="str">
        <f>TRIM(IF(Table1[[#This Row],[Column2]]&lt;&gt;"",Table1[[#This Row],[Column2]], IF(Table1[[#This Row],[Later Paran]]&lt;&gt;"",Table1[[#This Row],[Later Paran]],Table1[[#This Row],[BrandName]])))</f>
        <v>Green Marvel</v>
      </c>
    </row>
    <row r="2449" spans="1:9" x14ac:dyDescent="0.35">
      <c r="A2449">
        <v>326178</v>
      </c>
      <c r="B2449" t="s">
        <v>5826</v>
      </c>
      <c r="C2449" t="s">
        <v>5826</v>
      </c>
      <c r="D2449" t="s">
        <v>5827</v>
      </c>
      <c r="F2449" t="s">
        <v>370</v>
      </c>
      <c r="G2449" t="str">
        <f>TRIM(IF(LEFT(Table1[[#This Row],[BrandName]],1) = "(", MID(Table1[[#This Row],[BrandName]], SEARCH(")", Table1[[#This Row],[BrandName]])+1,100),""))</f>
        <v/>
      </c>
      <c r="H2449" t="str">
        <f>IF(
     ISNUMBER(
                        SEARCH("(",Table1[[#This Row],[BrandName]])),
                        LEFT(Table1[[#This Row],[BrandName]],SEARCH("(",Table1[[#This Row],[BrandName]])-1),"")</f>
        <v/>
      </c>
      <c r="I2449" t="str">
        <f>TRIM(IF(Table1[[#This Row],[Column2]]&lt;&gt;"",Table1[[#This Row],[Column2]], IF(Table1[[#This Row],[Later Paran]]&lt;&gt;"",Table1[[#This Row],[Later Paran]],Table1[[#This Row],[BrandName]])))</f>
        <v>B Virol</v>
      </c>
    </row>
    <row r="2450" spans="1:9" x14ac:dyDescent="0.35">
      <c r="A2450">
        <v>326259</v>
      </c>
      <c r="B2450" t="s">
        <v>5828</v>
      </c>
      <c r="C2450" t="s">
        <v>5828</v>
      </c>
      <c r="D2450" t="s">
        <v>5829</v>
      </c>
      <c r="F2450" t="s">
        <v>125</v>
      </c>
      <c r="G2450" t="str">
        <f>TRIM(IF(LEFT(Table1[[#This Row],[BrandName]],1) = "(", MID(Table1[[#This Row],[BrandName]], SEARCH(")", Table1[[#This Row],[BrandName]])+1,100),""))</f>
        <v/>
      </c>
      <c r="H2450" t="str">
        <f>IF(
     ISNUMBER(
                        SEARCH("(",Table1[[#This Row],[BrandName]])),
                        LEFT(Table1[[#This Row],[BrandName]],SEARCH("(",Table1[[#This Row],[BrandName]])-1),"")</f>
        <v/>
      </c>
      <c r="I2450" t="str">
        <f>TRIM(IF(Table1[[#This Row],[Column2]]&lt;&gt;"",Table1[[#This Row],[Column2]], IF(Table1[[#This Row],[Later Paran]]&lt;&gt;"",Table1[[#This Row],[Later Paran]],Table1[[#This Row],[BrandName]])))</f>
        <v>Etchon Solution</v>
      </c>
    </row>
    <row r="2451" spans="1:9" x14ac:dyDescent="0.35">
      <c r="A2451">
        <v>326577</v>
      </c>
      <c r="B2451" t="s">
        <v>5830</v>
      </c>
      <c r="C2451" t="s">
        <v>5831</v>
      </c>
      <c r="D2451" t="s">
        <v>5832</v>
      </c>
      <c r="E2451" t="s">
        <v>5833</v>
      </c>
      <c r="F2451" t="s">
        <v>4514</v>
      </c>
      <c r="G2451" t="str">
        <f>TRIM(IF(LEFT(Table1[[#This Row],[BrandName]],1) = "(", MID(Table1[[#This Row],[BrandName]], SEARCH(")", Table1[[#This Row],[BrandName]])+1,100),""))</f>
        <v/>
      </c>
      <c r="H2451" t="str">
        <f>IF(
     ISNUMBER(
                        SEARCH("(",Table1[[#This Row],[BrandName]])),
                        LEFT(Table1[[#This Row],[BrandName]],SEARCH("(",Table1[[#This Row],[BrandName]])-1),"")</f>
        <v/>
      </c>
      <c r="I2451" t="str">
        <f>TRIM(IF(Table1[[#This Row],[Column2]]&lt;&gt;"",Table1[[#This Row],[Column2]], IF(Table1[[#This Row],[Later Paran]]&lt;&gt;"",Table1[[#This Row],[Later Paran]],Table1[[#This Row],[BrandName]])))</f>
        <v>Adasept Acne Gel</v>
      </c>
    </row>
    <row r="2452" spans="1:9" x14ac:dyDescent="0.35">
      <c r="A2452">
        <v>326925</v>
      </c>
      <c r="B2452" t="s">
        <v>5834</v>
      </c>
      <c r="C2452" t="s">
        <v>1208</v>
      </c>
      <c r="D2452" t="s">
        <v>1209</v>
      </c>
      <c r="E2452" t="s">
        <v>14</v>
      </c>
      <c r="F2452" t="s">
        <v>9</v>
      </c>
      <c r="G2452" t="str">
        <f>TRIM(IF(LEFT(Table1[[#This Row],[BrandName]],1) = "(", MID(Table1[[#This Row],[BrandName]], SEARCH(")", Table1[[#This Row],[BrandName]])+1,100),""))</f>
        <v/>
      </c>
      <c r="H2452" t="str">
        <f>IF(
     ISNUMBER(
                        SEARCH("(",Table1[[#This Row],[BrandName]])),
                        LEFT(Table1[[#This Row],[BrandName]],SEARCH("(",Table1[[#This Row],[BrandName]])-1),"")</f>
        <v/>
      </c>
      <c r="I2452" t="str">
        <f>TRIM(IF(Table1[[#This Row],[Column2]]&lt;&gt;"",Table1[[#This Row],[Column2]], IF(Table1[[#This Row],[Later Paran]]&lt;&gt;"",Table1[[#This Row],[Later Paran]],Table1[[#This Row],[BrandName]])))</f>
        <v>Sinequan</v>
      </c>
    </row>
    <row r="2453" spans="1:9" x14ac:dyDescent="0.35">
      <c r="A2453">
        <v>326941</v>
      </c>
      <c r="B2453" t="s">
        <v>5835</v>
      </c>
      <c r="C2453" t="s">
        <v>5836</v>
      </c>
      <c r="D2453" t="s">
        <v>5837</v>
      </c>
      <c r="E2453" t="s">
        <v>622</v>
      </c>
      <c r="F2453" t="s">
        <v>19</v>
      </c>
      <c r="G2453" t="str">
        <f>TRIM(IF(LEFT(Table1[[#This Row],[BrandName]],1) = "(", MID(Table1[[#This Row],[BrandName]], SEARCH(")", Table1[[#This Row],[BrandName]])+1,100),""))</f>
        <v/>
      </c>
      <c r="H2453" t="str">
        <f>IF(
     ISNUMBER(
                        SEARCH("(",Table1[[#This Row],[BrandName]])),
                        LEFT(Table1[[#This Row],[BrandName]],SEARCH("(",Table1[[#This Row],[BrandName]])-1),"")</f>
        <v/>
      </c>
      <c r="I2453" t="str">
        <f>TRIM(IF(Table1[[#This Row],[Column2]]&lt;&gt;"",Table1[[#This Row],[Column2]], IF(Table1[[#This Row],[Later Paran]]&lt;&gt;"",Table1[[#This Row],[Later Paran]],Table1[[#This Row],[BrandName]])))</f>
        <v>Halog Cream</v>
      </c>
    </row>
    <row r="2454" spans="1:9" x14ac:dyDescent="0.35">
      <c r="A2454">
        <v>326968</v>
      </c>
      <c r="B2454" t="s">
        <v>5838</v>
      </c>
      <c r="C2454" t="s">
        <v>5784</v>
      </c>
      <c r="D2454" t="s">
        <v>34902</v>
      </c>
      <c r="E2454" t="s">
        <v>512</v>
      </c>
      <c r="F2454" t="s">
        <v>19</v>
      </c>
      <c r="G2454" t="str">
        <f>TRIM(IF(LEFT(Table1[[#This Row],[BrandName]],1) = "(", MID(Table1[[#This Row],[BrandName]], SEARCH(")", Table1[[#This Row],[BrandName]])+1,100),""))</f>
        <v/>
      </c>
      <c r="H2454" t="str">
        <f>IF(
     ISNUMBER(
                        SEARCH("(",Table1[[#This Row],[BrandName]])),
                        LEFT(Table1[[#This Row],[BrandName]],SEARCH("(",Table1[[#This Row],[BrandName]])-1),"")</f>
        <v/>
      </c>
      <c r="I2454" t="str">
        <f>TRIM(IF(Table1[[#This Row],[Column2]]&lt;&gt;"",Table1[[#This Row],[Column2]], IF(Table1[[#This Row],[Later Paran]]&lt;&gt;"",Table1[[#This Row],[Later Paran]],Table1[[#This Row],[BrandName]])))</f>
        <v>Micatin</v>
      </c>
    </row>
    <row r="2455" spans="1:9" x14ac:dyDescent="0.35">
      <c r="A2455">
        <v>326976</v>
      </c>
      <c r="B2455" t="s">
        <v>5839</v>
      </c>
      <c r="C2455" t="s">
        <v>1823</v>
      </c>
      <c r="D2455" t="s">
        <v>32282</v>
      </c>
      <c r="E2455" t="s">
        <v>11</v>
      </c>
      <c r="F2455" t="s">
        <v>9</v>
      </c>
      <c r="G2455" t="str">
        <f>TRIM(IF(LEFT(Table1[[#This Row],[BrandName]],1) = "(", MID(Table1[[#This Row],[BrandName]], SEARCH(")", Table1[[#This Row],[BrandName]])+1,100),""))</f>
        <v/>
      </c>
      <c r="H2455" t="str">
        <f>IF(
     ISNUMBER(
                        SEARCH("(",Table1[[#This Row],[BrandName]])),
                        LEFT(Table1[[#This Row],[BrandName]],SEARCH("(",Table1[[#This Row],[BrandName]])-1),"")</f>
        <v/>
      </c>
      <c r="I2455" t="str">
        <f>TRIM(IF(Table1[[#This Row],[Column2]]&lt;&gt;"",Table1[[#This Row],[Column2]], IF(Table1[[#This Row],[Later Paran]]&lt;&gt;"",Table1[[#This Row],[Later Paran]],Table1[[#This Row],[BrandName]])))</f>
        <v>Basaljel</v>
      </c>
    </row>
    <row r="2456" spans="1:9" x14ac:dyDescent="0.35">
      <c r="A2456">
        <v>327220</v>
      </c>
      <c r="B2456" t="s">
        <v>5840</v>
      </c>
      <c r="C2456" t="s">
        <v>1945</v>
      </c>
      <c r="D2456" t="s">
        <v>1946</v>
      </c>
      <c r="E2456" t="s">
        <v>5841</v>
      </c>
      <c r="F2456" t="s">
        <v>1920</v>
      </c>
      <c r="G2456" t="str">
        <f>TRIM(IF(LEFT(Table1[[#This Row],[BrandName]],1) = "(", MID(Table1[[#This Row],[BrandName]], SEARCH(")", Table1[[#This Row],[BrandName]])+1,100),""))</f>
        <v/>
      </c>
      <c r="H2456" t="str">
        <f>IF(
     ISNUMBER(
                        SEARCH("(",Table1[[#This Row],[BrandName]])),
                        LEFT(Table1[[#This Row],[BrandName]],SEARCH("(",Table1[[#This Row],[BrandName]])-1),"")</f>
        <v/>
      </c>
      <c r="I2456" t="str">
        <f>TRIM(IF(Table1[[#This Row],[Column2]]&lt;&gt;"",Table1[[#This Row],[Column2]], IF(Table1[[#This Row],[Later Paran]]&lt;&gt;"",Table1[[#This Row],[Later Paran]],Table1[[#This Row],[BrandName]])))</f>
        <v>Dextrose</v>
      </c>
    </row>
    <row r="2457" spans="1:9" x14ac:dyDescent="0.35">
      <c r="A2457">
        <v>327379</v>
      </c>
      <c r="B2457" t="s">
        <v>5842</v>
      </c>
      <c r="C2457" t="s">
        <v>4968</v>
      </c>
      <c r="D2457" t="s">
        <v>5843</v>
      </c>
      <c r="E2457" t="s">
        <v>5844</v>
      </c>
      <c r="F2457" t="s">
        <v>5845</v>
      </c>
      <c r="G2457" t="str">
        <f>TRIM(IF(LEFT(Table1[[#This Row],[BrandName]],1) = "(", MID(Table1[[#This Row],[BrandName]], SEARCH(")", Table1[[#This Row],[BrandName]])+1,100),""))</f>
        <v/>
      </c>
      <c r="H2457" t="str">
        <f>IF(
     ISNUMBER(
                        SEARCH("(",Table1[[#This Row],[BrandName]])),
                        LEFT(Table1[[#This Row],[BrandName]],SEARCH("(",Table1[[#This Row],[BrandName]])-1),"")</f>
        <v/>
      </c>
      <c r="I2457" t="str">
        <f>TRIM(IF(Table1[[#This Row],[Column2]]&lt;&gt;"",Table1[[#This Row],[Column2]], IF(Table1[[#This Row],[Later Paran]]&lt;&gt;"",Table1[[#This Row],[Later Paran]],Table1[[#This Row],[BrandName]])))</f>
        <v>Progestasert</v>
      </c>
    </row>
    <row r="2458" spans="1:9" x14ac:dyDescent="0.35">
      <c r="A2458">
        <v>327514</v>
      </c>
      <c r="B2458" t="s">
        <v>5846</v>
      </c>
      <c r="C2458" t="s">
        <v>5846</v>
      </c>
      <c r="D2458" t="s">
        <v>5847</v>
      </c>
      <c r="F2458" t="s">
        <v>44</v>
      </c>
      <c r="G2458" t="str">
        <f>TRIM(IF(LEFT(Table1[[#This Row],[BrandName]],1) = "(", MID(Table1[[#This Row],[BrandName]], SEARCH(")", Table1[[#This Row],[BrandName]])+1,100),""))</f>
        <v/>
      </c>
      <c r="H2458" t="str">
        <f>IF(
     ISNUMBER(
                        SEARCH("(",Table1[[#This Row],[BrandName]])),
                        LEFT(Table1[[#This Row],[BrandName]],SEARCH("(",Table1[[#This Row],[BrandName]])-1),"")</f>
        <v/>
      </c>
      <c r="I2458" t="str">
        <f>TRIM(IF(Table1[[#This Row],[Column2]]&lt;&gt;"",Table1[[#This Row],[Column2]], IF(Table1[[#This Row],[Later Paran]]&lt;&gt;"",Table1[[#This Row],[Later Paran]],Table1[[#This Row],[BrandName]])))</f>
        <v>Korean White Ginseng</v>
      </c>
    </row>
    <row r="2459" spans="1:9" x14ac:dyDescent="0.35">
      <c r="A2459">
        <v>327794</v>
      </c>
      <c r="B2459" t="s">
        <v>5848</v>
      </c>
      <c r="C2459" t="s">
        <v>4845</v>
      </c>
      <c r="D2459" t="s">
        <v>33690</v>
      </c>
      <c r="E2459" t="s">
        <v>1046</v>
      </c>
      <c r="F2459" t="s">
        <v>44</v>
      </c>
      <c r="G2459" t="str">
        <f>TRIM(IF(LEFT(Table1[[#This Row],[BrandName]],1) = "(", MID(Table1[[#This Row],[BrandName]], SEARCH(")", Table1[[#This Row],[BrandName]])+1,100),""))</f>
        <v/>
      </c>
      <c r="H2459" t="str">
        <f>IF(
     ISNUMBER(
                        SEARCH("(",Table1[[#This Row],[BrandName]])),
                        LEFT(Table1[[#This Row],[BrandName]],SEARCH("(",Table1[[#This Row],[BrandName]])-1),"")</f>
        <v/>
      </c>
      <c r="I2459" t="str">
        <f>TRIM(IF(Table1[[#This Row],[Column2]]&lt;&gt;"",Table1[[#This Row],[Column2]], IF(Table1[[#This Row],[Later Paran]]&lt;&gt;"",Table1[[#This Row],[Later Paran]],Table1[[#This Row],[BrandName]])))</f>
        <v>Motrinlets</v>
      </c>
    </row>
    <row r="2460" spans="1:9" x14ac:dyDescent="0.35">
      <c r="A2460">
        <v>327824</v>
      </c>
      <c r="B2460" t="s">
        <v>5849</v>
      </c>
      <c r="C2460" t="s">
        <v>2085</v>
      </c>
      <c r="D2460" t="s">
        <v>34664</v>
      </c>
      <c r="E2460" t="s">
        <v>5850</v>
      </c>
      <c r="F2460" t="s">
        <v>102</v>
      </c>
      <c r="G2460" t="str">
        <f>TRIM(IF(LEFT(Table1[[#This Row],[BrandName]],1) = "(", MID(Table1[[#This Row],[BrandName]], SEARCH(")", Table1[[#This Row],[BrandName]])+1,100),""))</f>
        <v/>
      </c>
      <c r="H2460" t="str">
        <f>IF(
     ISNUMBER(
                        SEARCH("(",Table1[[#This Row],[BrandName]])),
                        LEFT(Table1[[#This Row],[BrandName]],SEARCH("(",Table1[[#This Row],[BrandName]])-1),"")</f>
        <v/>
      </c>
      <c r="I2460" t="str">
        <f>TRIM(IF(Table1[[#This Row],[Column2]]&lt;&gt;"",Table1[[#This Row],[Column2]], IF(Table1[[#This Row],[Later Paran]]&lt;&gt;"",Table1[[#This Row],[Later Paran]],Table1[[#This Row],[BrandName]])))</f>
        <v>Chlorophyll</v>
      </c>
    </row>
    <row r="2461" spans="1:9" x14ac:dyDescent="0.35">
      <c r="A2461">
        <v>327999</v>
      </c>
      <c r="B2461" t="s">
        <v>5851</v>
      </c>
      <c r="C2461" t="s">
        <v>5851</v>
      </c>
      <c r="D2461" t="s">
        <v>5852</v>
      </c>
      <c r="F2461" t="s">
        <v>125</v>
      </c>
      <c r="G2461" t="str">
        <f>TRIM(IF(LEFT(Table1[[#This Row],[BrandName]],1) = "(", MID(Table1[[#This Row],[BrandName]], SEARCH(")", Table1[[#This Row],[BrandName]])+1,100),""))</f>
        <v/>
      </c>
      <c r="H2461" t="str">
        <f>IF(
     ISNUMBER(
                        SEARCH("(",Table1[[#This Row],[BrandName]])),
                        LEFT(Table1[[#This Row],[BrandName]],SEARCH("(",Table1[[#This Row],[BrandName]])-1),"")</f>
        <v/>
      </c>
      <c r="I2461" t="str">
        <f>TRIM(IF(Table1[[#This Row],[Column2]]&lt;&gt;"",Table1[[#This Row],[Column2]], IF(Table1[[#This Row],[Later Paran]]&lt;&gt;"",Table1[[#This Row],[Later Paran]],Table1[[#This Row],[BrandName]])))</f>
        <v>Friars Balsam</v>
      </c>
    </row>
    <row r="2462" spans="1:9" x14ac:dyDescent="0.35">
      <c r="A2462">
        <v>328006</v>
      </c>
      <c r="B2462" t="s">
        <v>5853</v>
      </c>
      <c r="C2462" t="s">
        <v>5853</v>
      </c>
      <c r="D2462" t="s">
        <v>34801</v>
      </c>
      <c r="F2462" t="s">
        <v>63</v>
      </c>
      <c r="G2462" t="str">
        <f>TRIM(IF(LEFT(Table1[[#This Row],[BrandName]],1) = "(", MID(Table1[[#This Row],[BrandName]], SEARCH(")", Table1[[#This Row],[BrandName]])+1,100),""))</f>
        <v/>
      </c>
      <c r="H2462" t="str">
        <f>IF(
     ISNUMBER(
                        SEARCH("(",Table1[[#This Row],[BrandName]])),
                        LEFT(Table1[[#This Row],[BrandName]],SEARCH("(",Table1[[#This Row],[BrandName]])-1),"")</f>
        <v/>
      </c>
      <c r="I2462" t="str">
        <f>TRIM(IF(Table1[[#This Row],[Column2]]&lt;&gt;"",Table1[[#This Row],[Column2]], IF(Table1[[#This Row],[Later Paran]]&lt;&gt;"",Table1[[#This Row],[Later Paran]],Table1[[#This Row],[BrandName]])))</f>
        <v>Analgesic Ear</v>
      </c>
    </row>
    <row r="2463" spans="1:9" x14ac:dyDescent="0.35">
      <c r="A2463">
        <v>328162</v>
      </c>
      <c r="B2463" t="s">
        <v>5854</v>
      </c>
      <c r="C2463" t="s">
        <v>1638</v>
      </c>
      <c r="D2463" t="s">
        <v>34554</v>
      </c>
      <c r="E2463" t="s">
        <v>5855</v>
      </c>
      <c r="F2463" t="s">
        <v>1910</v>
      </c>
      <c r="G2463" t="str">
        <f>TRIM(IF(LEFT(Table1[[#This Row],[BrandName]],1) = "(", MID(Table1[[#This Row],[BrandName]], SEARCH(")", Table1[[#This Row],[BrandName]])+1,100),""))</f>
        <v/>
      </c>
      <c r="H2463" t="str">
        <f>IF(
     ISNUMBER(
                        SEARCH("(",Table1[[#This Row],[BrandName]])),
                        LEFT(Table1[[#This Row],[BrandName]],SEARCH("(",Table1[[#This Row],[BrandName]])-1),"")</f>
        <v/>
      </c>
      <c r="I2463" t="str">
        <f>TRIM(IF(Table1[[#This Row],[Column2]]&lt;&gt;"",Table1[[#This Row],[Column2]], IF(Table1[[#This Row],[Later Paran]]&lt;&gt;"",Table1[[#This Row],[Later Paran]],Table1[[#This Row],[BrandName]])))</f>
        <v>Magnesium Sulfateection</v>
      </c>
    </row>
    <row r="2464" spans="1:9" x14ac:dyDescent="0.35">
      <c r="A2464">
        <v>328197</v>
      </c>
      <c r="B2464" t="s">
        <v>5856</v>
      </c>
      <c r="C2464" t="s">
        <v>79</v>
      </c>
      <c r="D2464" t="s">
        <v>5857</v>
      </c>
      <c r="E2464" t="s">
        <v>5858</v>
      </c>
      <c r="F2464" t="s">
        <v>5577</v>
      </c>
      <c r="G2464" t="str">
        <f>TRIM(IF(LEFT(Table1[[#This Row],[BrandName]],1) = "(", MID(Table1[[#This Row],[BrandName]], SEARCH(")", Table1[[#This Row],[BrandName]])+1,100),""))</f>
        <v/>
      </c>
      <c r="H2464" t="str">
        <f>IF(
     ISNUMBER(
                        SEARCH("(",Table1[[#This Row],[BrandName]])),
                        LEFT(Table1[[#This Row],[BrandName]],SEARCH("(",Table1[[#This Row],[BrandName]])-1),"")</f>
        <v/>
      </c>
      <c r="I2464" t="str">
        <f>TRIM(IF(Table1[[#This Row],[Column2]]&lt;&gt;"",Table1[[#This Row],[Column2]], IF(Table1[[#This Row],[Later Paran]]&lt;&gt;"",Table1[[#This Row],[Later Paran]],Table1[[#This Row],[BrandName]])))</f>
        <v>Ocusert Pilo</v>
      </c>
    </row>
    <row r="2465" spans="1:9" x14ac:dyDescent="0.35">
      <c r="A2465">
        <v>328200</v>
      </c>
      <c r="B2465" t="s">
        <v>5859</v>
      </c>
      <c r="C2465" t="s">
        <v>79</v>
      </c>
      <c r="D2465" t="s">
        <v>5857</v>
      </c>
      <c r="E2465" t="s">
        <v>5860</v>
      </c>
      <c r="F2465" t="s">
        <v>5577</v>
      </c>
      <c r="G2465" t="str">
        <f>TRIM(IF(LEFT(Table1[[#This Row],[BrandName]],1) = "(", MID(Table1[[#This Row],[BrandName]], SEARCH(")", Table1[[#This Row],[BrandName]])+1,100),""))</f>
        <v/>
      </c>
      <c r="H2465" t="str">
        <f>IF(
     ISNUMBER(
                        SEARCH("(",Table1[[#This Row],[BrandName]])),
                        LEFT(Table1[[#This Row],[BrandName]],SEARCH("(",Table1[[#This Row],[BrandName]])-1),"")</f>
        <v/>
      </c>
      <c r="I2465" t="str">
        <f>TRIM(IF(Table1[[#This Row],[Column2]]&lt;&gt;"",Table1[[#This Row],[Column2]], IF(Table1[[#This Row],[Later Paran]]&lt;&gt;"",Table1[[#This Row],[Later Paran]],Table1[[#This Row],[BrandName]])))</f>
        <v>Ocusert Pilo</v>
      </c>
    </row>
    <row r="2466" spans="1:9" x14ac:dyDescent="0.35">
      <c r="A2466">
        <v>328219</v>
      </c>
      <c r="B2466" t="s">
        <v>5861</v>
      </c>
      <c r="C2466" t="s">
        <v>5862</v>
      </c>
      <c r="D2466" t="s">
        <v>5863</v>
      </c>
      <c r="E2466" t="s">
        <v>3738</v>
      </c>
      <c r="F2466" t="s">
        <v>44</v>
      </c>
      <c r="G2466" t="str">
        <f>TRIM(IF(LEFT(Table1[[#This Row],[BrandName]],1) = "(", MID(Table1[[#This Row],[BrandName]], SEARCH(")", Table1[[#This Row],[BrandName]])+1,100),""))</f>
        <v/>
      </c>
      <c r="H2466" t="str">
        <f>IF(
     ISNUMBER(
                        SEARCH("(",Table1[[#This Row],[BrandName]])),
                        LEFT(Table1[[#This Row],[BrandName]],SEARCH("(",Table1[[#This Row],[BrandName]])-1),"")</f>
        <v/>
      </c>
      <c r="I2466" t="str">
        <f>TRIM(IF(Table1[[#This Row],[Column2]]&lt;&gt;"",Table1[[#This Row],[Column2]], IF(Table1[[#This Row],[Later Paran]]&lt;&gt;"",Table1[[#This Row],[Later Paran]],Table1[[#This Row],[BrandName]])))</f>
        <v>Sinemet</v>
      </c>
    </row>
    <row r="2467" spans="1:9" x14ac:dyDescent="0.35">
      <c r="A2467">
        <v>328235</v>
      </c>
      <c r="B2467" t="s">
        <v>5864</v>
      </c>
      <c r="C2467" t="s">
        <v>5865</v>
      </c>
      <c r="D2467" t="s">
        <v>33691</v>
      </c>
      <c r="E2467" t="s">
        <v>248</v>
      </c>
      <c r="F2467" t="s">
        <v>44</v>
      </c>
      <c r="G2467" t="str">
        <f>TRIM(IF(LEFT(Table1[[#This Row],[BrandName]],1) = "(", MID(Table1[[#This Row],[BrandName]], SEARCH(")", Table1[[#This Row],[BrandName]])+1,100),""))</f>
        <v/>
      </c>
      <c r="H2467" t="str">
        <f>IF(
     ISNUMBER(
                        SEARCH("(",Table1[[#This Row],[BrandName]])),
                        LEFT(Table1[[#This Row],[BrandName]],SEARCH("(",Table1[[#This Row],[BrandName]])-1),"")</f>
        <v/>
      </c>
      <c r="I2467" t="str">
        <f>TRIM(IF(Table1[[#This Row],[Column2]]&lt;&gt;"",Table1[[#This Row],[Column2]], IF(Table1[[#This Row],[Later Paran]]&lt;&gt;"",Table1[[#This Row],[Later Paran]],Table1[[#This Row],[BrandName]])))</f>
        <v>Geopen</v>
      </c>
    </row>
    <row r="2468" spans="1:9" x14ac:dyDescent="0.35">
      <c r="A2468">
        <v>328286</v>
      </c>
      <c r="B2468" t="s">
        <v>5866</v>
      </c>
      <c r="C2468" t="s">
        <v>5866</v>
      </c>
      <c r="D2468" t="s">
        <v>32283</v>
      </c>
      <c r="F2468" t="s">
        <v>3040</v>
      </c>
      <c r="G2468" t="str">
        <f>TRIM(IF(LEFT(Table1[[#This Row],[BrandName]],1) = "(", MID(Table1[[#This Row],[BrandName]], SEARCH(")", Table1[[#This Row],[BrandName]])+1,100),""))</f>
        <v/>
      </c>
      <c r="H2468" t="str">
        <f>IF(
     ISNUMBER(
                        SEARCH("(",Table1[[#This Row],[BrandName]])),
                        LEFT(Table1[[#This Row],[BrandName]],SEARCH("(",Table1[[#This Row],[BrandName]])-1),"")</f>
        <v/>
      </c>
      <c r="I2468" t="str">
        <f>TRIM(IF(Table1[[#This Row],[Column2]]&lt;&gt;"",Table1[[#This Row],[Column2]], IF(Table1[[#This Row],[Later Paran]]&lt;&gt;"",Table1[[#This Row],[Later Paran]],Table1[[#This Row],[BrandName]])))</f>
        <v>Cold Decongestant Long Acting</v>
      </c>
    </row>
    <row r="2469" spans="1:9" x14ac:dyDescent="0.35">
      <c r="A2469">
        <v>328464</v>
      </c>
      <c r="B2469" t="s">
        <v>5867</v>
      </c>
      <c r="C2469" t="s">
        <v>5708</v>
      </c>
      <c r="D2469" t="s">
        <v>34630</v>
      </c>
      <c r="E2469" t="s">
        <v>5868</v>
      </c>
      <c r="F2469" t="s">
        <v>583</v>
      </c>
      <c r="G2469" t="str">
        <f>TRIM(IF(LEFT(Table1[[#This Row],[BrandName]],1) = "(", MID(Table1[[#This Row],[BrandName]], SEARCH(")", Table1[[#This Row],[BrandName]])+1,100),""))</f>
        <v/>
      </c>
      <c r="H2469" t="str">
        <f>IF(
     ISNUMBER(
                        SEARCH("(",Table1[[#This Row],[BrandName]])),
                        LEFT(Table1[[#This Row],[BrandName]],SEARCH("(",Table1[[#This Row],[BrandName]])-1),"")</f>
        <v/>
      </c>
      <c r="I2469" t="str">
        <f>TRIM(IF(Table1[[#This Row],[Column2]]&lt;&gt;"",Table1[[#This Row],[Column2]], IF(Table1[[#This Row],[Later Paran]]&lt;&gt;"",Table1[[#This Row],[Later Paran]],Table1[[#This Row],[BrandName]])))</f>
        <v>Osatate</v>
      </c>
    </row>
    <row r="2470" spans="1:9" x14ac:dyDescent="0.35">
      <c r="A2470">
        <v>328626</v>
      </c>
      <c r="B2470" t="s">
        <v>5869</v>
      </c>
      <c r="C2470" t="s">
        <v>5869</v>
      </c>
      <c r="D2470" t="s">
        <v>5870</v>
      </c>
      <c r="F2470" t="s">
        <v>44</v>
      </c>
      <c r="G2470" t="str">
        <f>TRIM(IF(LEFT(Table1[[#This Row],[BrandName]],1) = "(", MID(Table1[[#This Row],[BrandName]], SEARCH(")", Table1[[#This Row],[BrandName]])+1,100),""))</f>
        <v/>
      </c>
      <c r="H2470" t="str">
        <f>IF(
     ISNUMBER(
                        SEARCH("(",Table1[[#This Row],[BrandName]])),
                        LEFT(Table1[[#This Row],[BrandName]],SEARCH("(",Table1[[#This Row],[BrandName]])-1),"")</f>
        <v/>
      </c>
      <c r="I2470" t="str">
        <f>TRIM(IF(Table1[[#This Row],[Column2]]&lt;&gt;"",Table1[[#This Row],[Column2]], IF(Table1[[#This Row],[Later Paran]]&lt;&gt;"",Table1[[#This Row],[Later Paran]],Table1[[#This Row],[BrandName]])))</f>
        <v>Appedrine</v>
      </c>
    </row>
    <row r="2471" spans="1:9" x14ac:dyDescent="0.35">
      <c r="A2471">
        <v>328642</v>
      </c>
      <c r="B2471" t="s">
        <v>5871</v>
      </c>
      <c r="C2471" t="s">
        <v>5872</v>
      </c>
      <c r="D2471" t="s">
        <v>32284</v>
      </c>
      <c r="E2471" t="s">
        <v>696</v>
      </c>
      <c r="F2471" t="s">
        <v>9</v>
      </c>
      <c r="G2471" t="str">
        <f>TRIM(IF(LEFT(Table1[[#This Row],[BrandName]],1) = "(", MID(Table1[[#This Row],[BrandName]], SEARCH(")", Table1[[#This Row],[BrandName]])+1,100),""))</f>
        <v/>
      </c>
      <c r="H2471" t="str">
        <f>IF(
     ISNUMBER(
                        SEARCH("(",Table1[[#This Row],[BrandName]])),
                        LEFT(Table1[[#This Row],[BrandName]],SEARCH("(",Table1[[#This Row],[BrandName]])-1),"")</f>
        <v/>
      </c>
      <c r="I2471" t="str">
        <f>TRIM(IF(Table1[[#This Row],[Column2]]&lt;&gt;"",Table1[[#This Row],[Column2]], IF(Table1[[#This Row],[Later Paran]]&lt;&gt;"",Table1[[#This Row],[Later Paran]],Table1[[#This Row],[BrandName]])))</f>
        <v>Nalfon</v>
      </c>
    </row>
    <row r="2472" spans="1:9" x14ac:dyDescent="0.35">
      <c r="A2472">
        <v>328669</v>
      </c>
      <c r="B2472" t="s">
        <v>5873</v>
      </c>
      <c r="C2472" t="s">
        <v>3938</v>
      </c>
      <c r="D2472" t="s">
        <v>5874</v>
      </c>
      <c r="E2472" t="s">
        <v>5875</v>
      </c>
      <c r="F2472" t="s">
        <v>2462</v>
      </c>
      <c r="G2472" t="str">
        <f>TRIM(IF(LEFT(Table1[[#This Row],[BrandName]],1) = "(", MID(Table1[[#This Row],[BrandName]], SEARCH(")", Table1[[#This Row],[BrandName]])+1,100),""))</f>
        <v/>
      </c>
      <c r="H2472" t="str">
        <f>IF(
     ISNUMBER(
                        SEARCH("(",Table1[[#This Row],[BrandName]])),
                        LEFT(Table1[[#This Row],[BrandName]],SEARCH("(",Table1[[#This Row],[BrandName]])-1),"")</f>
        <v/>
      </c>
      <c r="I2472" t="str">
        <f>TRIM(IF(Table1[[#This Row],[Column2]]&lt;&gt;"",Table1[[#This Row],[Column2]], IF(Table1[[#This Row],[Later Paran]]&lt;&gt;"",Table1[[#This Row],[Later Paran]],Table1[[#This Row],[BrandName]])))</f>
        <v>Pastilles Merol</v>
      </c>
    </row>
    <row r="2473" spans="1:9" x14ac:dyDescent="0.35">
      <c r="A2473">
        <v>328693</v>
      </c>
      <c r="B2473" t="s">
        <v>5876</v>
      </c>
      <c r="C2473" t="s">
        <v>5877</v>
      </c>
      <c r="D2473" t="s">
        <v>5878</v>
      </c>
      <c r="E2473" t="s">
        <v>5879</v>
      </c>
      <c r="F2473" t="s">
        <v>32</v>
      </c>
      <c r="G2473" t="str">
        <f>TRIM(IF(LEFT(Table1[[#This Row],[BrandName]],1) = "(", MID(Table1[[#This Row],[BrandName]], SEARCH(")", Table1[[#This Row],[BrandName]])+1,100),""))</f>
        <v/>
      </c>
      <c r="H2473" t="str">
        <f>IF(
     ISNUMBER(
                        SEARCH("(",Table1[[#This Row],[BrandName]])),
                        LEFT(Table1[[#This Row],[BrandName]],SEARCH("(",Table1[[#This Row],[BrandName]])-1),"")</f>
        <v/>
      </c>
      <c r="I2473" t="str">
        <f>TRIM(IF(Table1[[#This Row],[Column2]]&lt;&gt;"",Table1[[#This Row],[Column2]], IF(Table1[[#This Row],[Later Paran]]&lt;&gt;"",Table1[[#This Row],[Later Paran]],Table1[[#This Row],[BrandName]])))</f>
        <v>Pre-Pen</v>
      </c>
    </row>
    <row r="2474" spans="1:9" x14ac:dyDescent="0.35">
      <c r="A2474">
        <v>328782</v>
      </c>
      <c r="B2474" t="s">
        <v>5880</v>
      </c>
      <c r="C2474" t="s">
        <v>1219</v>
      </c>
      <c r="D2474" t="s">
        <v>32285</v>
      </c>
      <c r="E2474" t="s">
        <v>1657</v>
      </c>
      <c r="F2474" t="s">
        <v>9</v>
      </c>
      <c r="G2474" t="str">
        <f>TRIM(IF(LEFT(Table1[[#This Row],[BrandName]],1) = "(", MID(Table1[[#This Row],[BrandName]], SEARCH(")", Table1[[#This Row],[BrandName]])+1,100),""))</f>
        <v/>
      </c>
      <c r="H2474" t="str">
        <f>IF(
     ISNUMBER(
                        SEARCH("(",Table1[[#This Row],[BrandName]])),
                        LEFT(Table1[[#This Row],[BrandName]],SEARCH("(",Table1[[#This Row],[BrandName]])-1),"")</f>
        <v/>
      </c>
      <c r="I2474" t="str">
        <f>TRIM(IF(Table1[[#This Row],[Column2]]&lt;&gt;"",Table1[[#This Row],[Column2]], IF(Table1[[#This Row],[Later Paran]]&lt;&gt;"",Table1[[#This Row],[Later Paran]],Table1[[#This Row],[BrandName]])))</f>
        <v>Lithizine</v>
      </c>
    </row>
    <row r="2475" spans="1:9" x14ac:dyDescent="0.35">
      <c r="A2475">
        <v>328855</v>
      </c>
      <c r="B2475" t="s">
        <v>5881</v>
      </c>
      <c r="C2475" t="s">
        <v>5882</v>
      </c>
      <c r="D2475" t="s">
        <v>5883</v>
      </c>
      <c r="E2475" t="s">
        <v>5702</v>
      </c>
      <c r="F2475" t="s">
        <v>29</v>
      </c>
      <c r="G2475" t="str">
        <f>TRIM(IF(LEFT(Table1[[#This Row],[BrandName]],1) = "(", MID(Table1[[#This Row],[BrandName]], SEARCH(")", Table1[[#This Row],[BrandName]])+1,100),""))</f>
        <v/>
      </c>
      <c r="H2475" t="str">
        <f>IF(
     ISNUMBER(
                        SEARCH("(",Table1[[#This Row],[BrandName]])),
                        LEFT(Table1[[#This Row],[BrandName]],SEARCH("(",Table1[[#This Row],[BrandName]])-1),"")</f>
        <v/>
      </c>
      <c r="I2475" t="str">
        <f>TRIM(IF(Table1[[#This Row],[Column2]]&lt;&gt;"",Table1[[#This Row],[Column2]], IF(Table1[[#This Row],[Later Paran]]&lt;&gt;"",Table1[[#This Row],[Later Paran]],Table1[[#This Row],[BrandName]])))</f>
        <v>Konyne</v>
      </c>
    </row>
    <row r="2476" spans="1:9" x14ac:dyDescent="0.35">
      <c r="A2476">
        <v>328901</v>
      </c>
      <c r="B2476" t="s">
        <v>5884</v>
      </c>
      <c r="C2476" t="s">
        <v>5885</v>
      </c>
      <c r="D2476" t="s">
        <v>34631</v>
      </c>
      <c r="E2476" t="s">
        <v>5868</v>
      </c>
      <c r="F2476" t="s">
        <v>583</v>
      </c>
      <c r="G2476" t="str">
        <f>TRIM(IF(LEFT(Table1[[#This Row],[BrandName]],1) = "(", MID(Table1[[#This Row],[BrandName]], SEARCH(")", Table1[[#This Row],[BrandName]])+1,100),""))</f>
        <v/>
      </c>
      <c r="H2476" t="str">
        <f>IF(
     ISNUMBER(
                        SEARCH("(",Table1[[#This Row],[BrandName]])),
                        LEFT(Table1[[#This Row],[BrandName]],SEARCH("(",Table1[[#This Row],[BrandName]])-1),"")</f>
        <v/>
      </c>
      <c r="I2476" t="str">
        <f>TRIM(IF(Table1[[#This Row],[Column2]]&lt;&gt;"",Table1[[#This Row],[Column2]], IF(Table1[[#This Row],[Later Paran]]&lt;&gt;"",Table1[[#This Row],[Later Paran]],Table1[[#This Row],[BrandName]])))</f>
        <v>Vasotate</v>
      </c>
    </row>
    <row r="2477" spans="1:9" x14ac:dyDescent="0.35">
      <c r="A2477">
        <v>328944</v>
      </c>
      <c r="B2477" t="s">
        <v>5886</v>
      </c>
      <c r="C2477" t="s">
        <v>4964</v>
      </c>
      <c r="D2477" t="s">
        <v>5887</v>
      </c>
      <c r="E2477" t="s">
        <v>508</v>
      </c>
      <c r="F2477" t="s">
        <v>9</v>
      </c>
      <c r="G2477" t="str">
        <f>TRIM(IF(LEFT(Table1[[#This Row],[BrandName]],1) = "(", MID(Table1[[#This Row],[BrandName]], SEARCH(")", Table1[[#This Row],[BrandName]])+1,100),""))</f>
        <v/>
      </c>
      <c r="H2477" t="str">
        <f>IF(
     ISNUMBER(
                        SEARCH("(",Table1[[#This Row],[BrandName]])),
                        LEFT(Table1[[#This Row],[BrandName]],SEARCH("(",Table1[[#This Row],[BrandName]])-1),"")</f>
        <v/>
      </c>
      <c r="I2477" t="str">
        <f>TRIM(IF(Table1[[#This Row],[Column2]]&lt;&gt;"",Table1[[#This Row],[Column2]], IF(Table1[[#This Row],[Later Paran]]&lt;&gt;"",Table1[[#This Row],[Later Paran]],Table1[[#This Row],[BrandName]])))</f>
        <v>Rynacrom Encapsulated Pwr</v>
      </c>
    </row>
    <row r="2478" spans="1:9" x14ac:dyDescent="0.35">
      <c r="A2478">
        <v>328952</v>
      </c>
      <c r="B2478" t="s">
        <v>5888</v>
      </c>
      <c r="C2478" t="s">
        <v>1491</v>
      </c>
      <c r="D2478" t="s">
        <v>5889</v>
      </c>
      <c r="E2478" t="s">
        <v>5890</v>
      </c>
      <c r="F2478" t="s">
        <v>348</v>
      </c>
      <c r="G2478" t="str">
        <f>TRIM(IF(LEFT(Table1[[#This Row],[BrandName]],1) = "(", MID(Table1[[#This Row],[BrandName]], SEARCH(")", Table1[[#This Row],[BrandName]])+1,100),""))</f>
        <v/>
      </c>
      <c r="H2478" t="str">
        <f>IF(
     ISNUMBER(
                        SEARCH("(",Table1[[#This Row],[BrandName]])),
                        LEFT(Table1[[#This Row],[BrandName]],SEARCH("(",Table1[[#This Row],[BrandName]])-1),"")</f>
        <v/>
      </c>
      <c r="I2478" t="str">
        <f>TRIM(IF(Table1[[#This Row],[Column2]]&lt;&gt;"",Table1[[#This Row],[Column2]], IF(Table1[[#This Row],[Later Paran]]&lt;&gt;"",Table1[[#This Row],[Later Paran]],Table1[[#This Row],[BrandName]])))</f>
        <v>Ergomar Slt</v>
      </c>
    </row>
    <row r="2479" spans="1:9" x14ac:dyDescent="0.35">
      <c r="A2479">
        <v>329029</v>
      </c>
      <c r="B2479" t="s">
        <v>5891</v>
      </c>
      <c r="C2479" t="s">
        <v>2126</v>
      </c>
      <c r="D2479" t="s">
        <v>7788</v>
      </c>
      <c r="E2479" t="s">
        <v>5892</v>
      </c>
      <c r="F2479" t="s">
        <v>58</v>
      </c>
      <c r="G2479" t="str">
        <f>TRIM(IF(LEFT(Table1[[#This Row],[BrandName]],1) = "(", MID(Table1[[#This Row],[BrandName]], SEARCH(")", Table1[[#This Row],[BrandName]])+1,100),""))</f>
        <v/>
      </c>
      <c r="H2479" t="str">
        <f>IF(
     ISNUMBER(
                        SEARCH("(",Table1[[#This Row],[BrandName]])),
                        LEFT(Table1[[#This Row],[BrandName]],SEARCH("(",Table1[[#This Row],[BrandName]])-1),"")</f>
        <v/>
      </c>
      <c r="I2479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480" spans="1:9" x14ac:dyDescent="0.35">
      <c r="A2480">
        <v>329142</v>
      </c>
      <c r="B2480" t="s">
        <v>5893</v>
      </c>
      <c r="C2480" t="s">
        <v>5893</v>
      </c>
      <c r="D2480" t="s">
        <v>33079</v>
      </c>
      <c r="F2480" t="s">
        <v>29</v>
      </c>
      <c r="G2480" t="str">
        <f>TRIM(IF(LEFT(Table1[[#This Row],[BrandName]],1) = "(", MID(Table1[[#This Row],[BrandName]], SEARCH(")", Table1[[#This Row],[BrandName]])+1,100),""))</f>
        <v/>
      </c>
      <c r="H2480" t="str">
        <f>IF(
     ISNUMBER(
                        SEARCH("(",Table1[[#This Row],[BrandName]])),
                        LEFT(Table1[[#This Row],[BrandName]],SEARCH("(",Table1[[#This Row],[BrandName]])-1),"")</f>
        <v/>
      </c>
      <c r="I2480" t="str">
        <f>TRIM(IF(Table1[[#This Row],[Column2]]&lt;&gt;"",Table1[[#This Row],[Column2]], IF(Table1[[#This Row],[Later Paran]]&lt;&gt;"",Table1[[#This Row],[Later Paran]],Table1[[#This Row],[BrandName]])))</f>
        <v>Hyperlyte</v>
      </c>
    </row>
    <row r="2481" spans="1:9" x14ac:dyDescent="0.35">
      <c r="A2481">
        <v>329177</v>
      </c>
      <c r="B2481" t="s">
        <v>5894</v>
      </c>
      <c r="C2481" t="s">
        <v>5894</v>
      </c>
      <c r="D2481" t="s">
        <v>35471</v>
      </c>
      <c r="F2481" t="s">
        <v>44</v>
      </c>
      <c r="G2481" t="str">
        <f>TRIM(IF(LEFT(Table1[[#This Row],[BrandName]],1) = "(", MID(Table1[[#This Row],[BrandName]], SEARCH(")", Table1[[#This Row],[BrandName]])+1,100),""))</f>
        <v/>
      </c>
      <c r="H2481" t="str">
        <f>IF(
     ISNUMBER(
                        SEARCH("(",Table1[[#This Row],[BrandName]])),
                        LEFT(Table1[[#This Row],[BrandName]],SEARCH("(",Table1[[#This Row],[BrandName]])-1),"")</f>
        <v/>
      </c>
      <c r="I2481" t="str">
        <f>TRIM(IF(Table1[[#This Row],[Column2]]&lt;&gt;"",Table1[[#This Row],[Column2]], IF(Table1[[#This Row],[Later Paran]]&lt;&gt;"",Table1[[#This Row],[Later Paran]],Table1[[#This Row],[BrandName]])))</f>
        <v>High Potency Kelp,Lecithin &amp; B6</v>
      </c>
    </row>
    <row r="2482" spans="1:9" x14ac:dyDescent="0.35">
      <c r="A2482">
        <v>329320</v>
      </c>
      <c r="B2482" t="s">
        <v>5895</v>
      </c>
      <c r="C2482" t="s">
        <v>5896</v>
      </c>
      <c r="D2482" t="s">
        <v>5897</v>
      </c>
      <c r="E2482" t="s">
        <v>334</v>
      </c>
      <c r="F2482" t="s">
        <v>44</v>
      </c>
      <c r="G2482" t="str">
        <f>TRIM(IF(LEFT(Table1[[#This Row],[BrandName]],1) = "(", MID(Table1[[#This Row],[BrandName]], SEARCH(")", Table1[[#This Row],[BrandName]])+1,100),""))</f>
        <v/>
      </c>
      <c r="H2482" t="str">
        <f>IF(
     ISNUMBER(
                        SEARCH("(",Table1[[#This Row],[BrandName]])),
                        LEFT(Table1[[#This Row],[BrandName]],SEARCH("(",Table1[[#This Row],[BrandName]])-1),"")</f>
        <v/>
      </c>
      <c r="I2482" t="str">
        <f>TRIM(IF(Table1[[#This Row],[Column2]]&lt;&gt;"",Table1[[#This Row],[Column2]], IF(Table1[[#This Row],[Later Paran]]&lt;&gt;"",Table1[[#This Row],[Later Paran]],Table1[[#This Row],[BrandName]])))</f>
        <v>Sandomigran</v>
      </c>
    </row>
    <row r="2483" spans="1:9" x14ac:dyDescent="0.35">
      <c r="A2483">
        <v>330310</v>
      </c>
      <c r="B2483" t="s">
        <v>5898</v>
      </c>
      <c r="C2483" t="s">
        <v>5898</v>
      </c>
      <c r="D2483" t="s">
        <v>5899</v>
      </c>
      <c r="F2483" t="s">
        <v>5900</v>
      </c>
      <c r="G2483" t="str">
        <f>TRIM(IF(LEFT(Table1[[#This Row],[BrandName]],1) = "(", MID(Table1[[#This Row],[BrandName]], SEARCH(")", Table1[[#This Row],[BrandName]])+1,100),""))</f>
        <v/>
      </c>
      <c r="H2483" t="str">
        <f>IF(
     ISNUMBER(
                        SEARCH("(",Table1[[#This Row],[BrandName]])),
                        LEFT(Table1[[#This Row],[BrandName]],SEARCH("(",Table1[[#This Row],[BrandName]])-1),"")</f>
        <v/>
      </c>
      <c r="I2483" t="str">
        <f>TRIM(IF(Table1[[#This Row],[Column2]]&lt;&gt;"",Table1[[#This Row],[Column2]], IF(Table1[[#This Row],[Later Paran]]&lt;&gt;"",Table1[[#This Row],[Later Paran]],Table1[[#This Row],[BrandName]])))</f>
        <v>Coricide Lucot</v>
      </c>
    </row>
    <row r="2484" spans="1:9" x14ac:dyDescent="0.35">
      <c r="A2484">
        <v>330531</v>
      </c>
      <c r="B2484" t="s">
        <v>5901</v>
      </c>
      <c r="C2484" t="s">
        <v>5343</v>
      </c>
      <c r="D2484" t="s">
        <v>5344</v>
      </c>
      <c r="E2484" t="s">
        <v>11</v>
      </c>
      <c r="F2484" t="s">
        <v>9</v>
      </c>
      <c r="G2484" t="str">
        <f>TRIM(IF(LEFT(Table1[[#This Row],[BrandName]],1) = "(", MID(Table1[[#This Row],[BrandName]], SEARCH(")", Table1[[#This Row],[BrandName]])+1,100),""))</f>
        <v/>
      </c>
      <c r="H2484" t="str">
        <f>IF(
     ISNUMBER(
                        SEARCH("(",Table1[[#This Row],[BrandName]])),
                        LEFT(Table1[[#This Row],[BrandName]],SEARCH("(",Table1[[#This Row],[BrandName]])-1),"")</f>
        <v/>
      </c>
      <c r="I2484" t="str">
        <f>TRIM(IF(Table1[[#This Row],[Column2]]&lt;&gt;"",Table1[[#This Row],[Column2]], IF(Table1[[#This Row],[Later Paran]]&lt;&gt;"",Table1[[#This Row],[Later Paran]],Table1[[#This Row],[BrandName]])))</f>
        <v>Amoxil</v>
      </c>
    </row>
    <row r="2485" spans="1:9" x14ac:dyDescent="0.35">
      <c r="A2485">
        <v>330566</v>
      </c>
      <c r="B2485" t="s">
        <v>5902</v>
      </c>
      <c r="C2485" t="s">
        <v>5817</v>
      </c>
      <c r="D2485" t="s">
        <v>5818</v>
      </c>
      <c r="E2485" t="s">
        <v>262</v>
      </c>
      <c r="F2485" t="s">
        <v>44</v>
      </c>
      <c r="G2485" t="str">
        <f>TRIM(IF(LEFT(Table1[[#This Row],[BrandName]],1) = "(", MID(Table1[[#This Row],[BrandName]], SEARCH(")", Table1[[#This Row],[BrandName]])+1,100),""))</f>
        <v/>
      </c>
      <c r="H2485" t="str">
        <f>IF(
     ISNUMBER(
                        SEARCH("(",Table1[[#This Row],[BrandName]])),
                        LEFT(Table1[[#This Row],[BrandName]],SEARCH("(",Table1[[#This Row],[BrandName]])-1),"")</f>
        <v/>
      </c>
      <c r="I2485" t="str">
        <f>TRIM(IF(Table1[[#This Row],[Column2]]&lt;&gt;"",Table1[[#This Row],[Column2]], IF(Table1[[#This Row],[Later Paran]]&lt;&gt;"",Table1[[#This Row],[Later Paran]],Table1[[#This Row],[BrandName]])))</f>
        <v>Anafranil</v>
      </c>
    </row>
    <row r="2486" spans="1:9" x14ac:dyDescent="0.35">
      <c r="A2486">
        <v>330582</v>
      </c>
      <c r="B2486" t="s">
        <v>5903</v>
      </c>
      <c r="C2486" t="s">
        <v>715</v>
      </c>
      <c r="D2486" t="s">
        <v>5904</v>
      </c>
      <c r="E2486" t="s">
        <v>5905</v>
      </c>
      <c r="F2486" t="s">
        <v>19</v>
      </c>
      <c r="G2486" t="str">
        <f>TRIM(IF(LEFT(Table1[[#This Row],[BrandName]],1) = "(", MID(Table1[[#This Row],[BrandName]], SEARCH(")", Table1[[#This Row],[BrandName]])+1,100),""))</f>
        <v/>
      </c>
      <c r="H2486" t="str">
        <f>IF(
     ISNUMBER(
                        SEARCH("(",Table1[[#This Row],[BrandName]])),
                        LEFT(Table1[[#This Row],[BrandName]],SEARCH("(",Table1[[#This Row],[BrandName]])-1),"")</f>
        <v/>
      </c>
      <c r="I2486" t="str">
        <f>TRIM(IF(Table1[[#This Row],[Column2]]&lt;&gt;"",Table1[[#This Row],[Column2]], IF(Table1[[#This Row],[Later Paran]]&lt;&gt;"",Table1[[#This Row],[Later Paran]],Table1[[#This Row],[BrandName]])))</f>
        <v>Efudex</v>
      </c>
    </row>
    <row r="2487" spans="1:9" x14ac:dyDescent="0.35">
      <c r="A2487">
        <v>330604</v>
      </c>
      <c r="B2487" t="s">
        <v>5906</v>
      </c>
      <c r="C2487" t="s">
        <v>2534</v>
      </c>
      <c r="D2487" t="s">
        <v>5907</v>
      </c>
      <c r="E2487" t="s">
        <v>5908</v>
      </c>
      <c r="F2487" t="s">
        <v>129</v>
      </c>
      <c r="G2487" t="str">
        <f>TRIM(IF(LEFT(Table1[[#This Row],[BrandName]],1) = "(", MID(Table1[[#This Row],[BrandName]], SEARCH(")", Table1[[#This Row],[BrandName]])+1,100),""))</f>
        <v/>
      </c>
      <c r="H2487" t="str">
        <f>IF(
     ISNUMBER(
                        SEARCH("(",Table1[[#This Row],[BrandName]])),
                        LEFT(Table1[[#This Row],[BrandName]],SEARCH("(",Table1[[#This Row],[BrandName]])-1),"")</f>
        <v/>
      </c>
      <c r="I2487" t="str">
        <f>TRIM(IF(Table1[[#This Row],[Column2]]&lt;&gt;"",Table1[[#This Row],[Column2]], IF(Table1[[#This Row],[Later Paran]]&lt;&gt;"",Table1[[#This Row],[Later Paran]],Table1[[#This Row],[BrandName]])))</f>
        <v>Trutol Orange Glucose Tolerance Test Beverage</v>
      </c>
    </row>
    <row r="2488" spans="1:9" x14ac:dyDescent="0.35">
      <c r="A2488">
        <v>331015</v>
      </c>
      <c r="B2488" t="s">
        <v>5909</v>
      </c>
      <c r="C2488" t="s">
        <v>289</v>
      </c>
      <c r="D2488" t="s">
        <v>20031</v>
      </c>
      <c r="E2488" t="s">
        <v>545</v>
      </c>
      <c r="F2488" t="s">
        <v>44</v>
      </c>
      <c r="G2488" t="str">
        <f>TRIM(IF(LEFT(Table1[[#This Row],[BrandName]],1) = "(", MID(Table1[[#This Row],[BrandName]], SEARCH(")", Table1[[#This Row],[BrandName]])+1,100),""))</f>
        <v/>
      </c>
      <c r="H2488" t="str">
        <f>IF(
     ISNUMBER(
                        SEARCH("(",Table1[[#This Row],[BrandName]])),
                        LEFT(Table1[[#This Row],[BrandName]],SEARCH("(",Table1[[#This Row],[BrandName]])-1),"")</f>
        <v/>
      </c>
      <c r="I2488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2489" spans="1:9" x14ac:dyDescent="0.35">
      <c r="A2489">
        <v>331058</v>
      </c>
      <c r="B2489" t="s">
        <v>5910</v>
      </c>
      <c r="C2489" t="s">
        <v>339</v>
      </c>
      <c r="D2489" t="s">
        <v>32619</v>
      </c>
      <c r="E2489" t="s">
        <v>415</v>
      </c>
      <c r="F2489" t="s">
        <v>44</v>
      </c>
      <c r="G2489" t="str">
        <f>TRIM(IF(LEFT(Table1[[#This Row],[BrandName]],1) = "(", MID(Table1[[#This Row],[BrandName]], SEARCH(")", Table1[[#This Row],[BrandName]])+1,100),""))</f>
        <v/>
      </c>
      <c r="H2489" t="str">
        <f>IF(
     ISNUMBER(
                        SEARCH("(",Table1[[#This Row],[BrandName]])),
                        LEFT(Table1[[#This Row],[BrandName]],SEARCH("(",Table1[[#This Row],[BrandName]])-1),"")</f>
        <v/>
      </c>
      <c r="I2489" t="str">
        <f>TRIM(IF(Table1[[#This Row],[Column2]]&lt;&gt;"",Table1[[#This Row],[Column2]], IF(Table1[[#This Row],[Later Paran]]&lt;&gt;"",Table1[[#This Row],[Later Paran]],Table1[[#This Row],[BrandName]])))</f>
        <v>Folic Acid</v>
      </c>
    </row>
    <row r="2490" spans="1:9" x14ac:dyDescent="0.35">
      <c r="A2490">
        <v>331171</v>
      </c>
      <c r="B2490" t="s">
        <v>5911</v>
      </c>
      <c r="C2490" t="s">
        <v>5912</v>
      </c>
      <c r="D2490" t="s">
        <v>33692</v>
      </c>
      <c r="E2490" t="s">
        <v>51</v>
      </c>
      <c r="F2490" t="s">
        <v>44</v>
      </c>
      <c r="G2490" t="str">
        <f>TRIM(IF(LEFT(Table1[[#This Row],[BrandName]],1) = "(", MID(Table1[[#This Row],[BrandName]], SEARCH(")", Table1[[#This Row],[BrandName]])+1,100),""))</f>
        <v/>
      </c>
      <c r="H2490" t="str">
        <f>IF(
     ISNUMBER(
                        SEARCH("(",Table1[[#This Row],[BrandName]])),
                        LEFT(Table1[[#This Row],[BrandName]],SEARCH("(",Table1[[#This Row],[BrandName]])-1),"")</f>
        <v/>
      </c>
      <c r="I2490" t="str">
        <f>TRIM(IF(Table1[[#This Row],[Column2]]&lt;&gt;"",Table1[[#This Row],[Column2]], IF(Table1[[#This Row],[Later Paran]]&lt;&gt;"",Table1[[#This Row],[Later Paran]],Table1[[#This Row],[BrandName]])))</f>
        <v>Trisoralen</v>
      </c>
    </row>
    <row r="2491" spans="1:9" x14ac:dyDescent="0.35">
      <c r="A2491">
        <v>331945</v>
      </c>
      <c r="B2491" t="s">
        <v>5913</v>
      </c>
      <c r="C2491" t="s">
        <v>871</v>
      </c>
      <c r="D2491" t="s">
        <v>5914</v>
      </c>
      <c r="E2491" t="s">
        <v>5915</v>
      </c>
      <c r="F2491" t="s">
        <v>36</v>
      </c>
      <c r="G2491" t="str">
        <f>TRIM(IF(LEFT(Table1[[#This Row],[BrandName]],1) = "(", MID(Table1[[#This Row],[BrandName]], SEARCH(")", Table1[[#This Row],[BrandName]])+1,100),""))</f>
        <v/>
      </c>
      <c r="H2491" t="str">
        <f>IF(
     ISNUMBER(
                        SEARCH("(",Table1[[#This Row],[BrandName]])),
                        LEFT(Table1[[#This Row],[BrandName]],SEARCH("(",Table1[[#This Row],[BrandName]])-1),"")</f>
        <v/>
      </c>
      <c r="I2491" t="str">
        <f>TRIM(IF(Table1[[#This Row],[Column2]]&lt;&gt;"",Table1[[#This Row],[Column2]], IF(Table1[[#This Row],[Later Paran]]&lt;&gt;"",Table1[[#This Row],[Later Paran]],Table1[[#This Row],[BrandName]])))</f>
        <v>Vc K</v>
      </c>
    </row>
    <row r="2492" spans="1:9" x14ac:dyDescent="0.35">
      <c r="A2492">
        <v>332151</v>
      </c>
      <c r="B2492" t="s">
        <v>5916</v>
      </c>
      <c r="C2492" t="s">
        <v>1722</v>
      </c>
      <c r="D2492" t="s">
        <v>5917</v>
      </c>
      <c r="E2492" t="s">
        <v>358</v>
      </c>
      <c r="F2492" t="s">
        <v>356</v>
      </c>
      <c r="G2492" t="str">
        <f>TRIM(IF(LEFT(Table1[[#This Row],[BrandName]],1) = "(", MID(Table1[[#This Row],[BrandName]], SEARCH(")", Table1[[#This Row],[BrandName]])+1,100),""))</f>
        <v/>
      </c>
      <c r="H2492" t="str">
        <f>IF(
     ISNUMBER(
                        SEARCH("(",Table1[[#This Row],[BrandName]])),
                        LEFT(Table1[[#This Row],[BrandName]],SEARCH("(",Table1[[#This Row],[BrandName]])-1),"")</f>
        <v/>
      </c>
      <c r="I2492" t="str">
        <f>TRIM(IF(Table1[[#This Row],[Column2]]&lt;&gt;"",Table1[[#This Row],[Column2]], IF(Table1[[#This Row],[Later Paran]]&lt;&gt;"",Table1[[#This Row],[Later Paran]],Table1[[#This Row],[BrandName]])))</f>
        <v>Rectocort Sup</v>
      </c>
    </row>
    <row r="2493" spans="1:9" x14ac:dyDescent="0.35">
      <c r="A2493">
        <v>332267</v>
      </c>
      <c r="B2493" t="s">
        <v>5918</v>
      </c>
      <c r="C2493" t="s">
        <v>5525</v>
      </c>
      <c r="D2493" t="s">
        <v>33693</v>
      </c>
      <c r="E2493" t="s">
        <v>539</v>
      </c>
      <c r="F2493" t="s">
        <v>44</v>
      </c>
      <c r="G2493" t="str">
        <f>TRIM(IF(LEFT(Table1[[#This Row],[BrandName]],1) = "(", MID(Table1[[#This Row],[BrandName]], SEARCH(")", Table1[[#This Row],[BrandName]])+1,100),""))</f>
        <v/>
      </c>
      <c r="H2493" t="str">
        <f>IF(
     ISNUMBER(
                        SEARCH("(",Table1[[#This Row],[BrandName]])),
                        LEFT(Table1[[#This Row],[BrandName]],SEARCH("(",Table1[[#This Row],[BrandName]])-1),"")</f>
        <v/>
      </c>
      <c r="I2493" t="str">
        <f>TRIM(IF(Table1[[#This Row],[Column2]]&lt;&gt;"",Table1[[#This Row],[Column2]], IF(Table1[[#This Row],[Later Paran]]&lt;&gt;"",Table1[[#This Row],[Later Paran]],Table1[[#This Row],[BrandName]])))</f>
        <v>Ventolin</v>
      </c>
    </row>
    <row r="2494" spans="1:9" x14ac:dyDescent="0.35">
      <c r="A2494">
        <v>332534</v>
      </c>
      <c r="B2494" t="s">
        <v>5919</v>
      </c>
      <c r="C2494" t="s">
        <v>5919</v>
      </c>
      <c r="D2494" t="s">
        <v>5920</v>
      </c>
      <c r="F2494" t="s">
        <v>3508</v>
      </c>
      <c r="G2494" t="str">
        <f>TRIM(IF(LEFT(Table1[[#This Row],[BrandName]],1) = "(", MID(Table1[[#This Row],[BrandName]], SEARCH(")", Table1[[#This Row],[BrandName]])+1,100),""))</f>
        <v/>
      </c>
      <c r="H2494" t="str">
        <f>IF(
     ISNUMBER(
                        SEARCH("(",Table1[[#This Row],[BrandName]])),
                        LEFT(Table1[[#This Row],[BrandName]],SEARCH("(",Table1[[#This Row],[BrandName]])-1),"")</f>
        <v/>
      </c>
      <c r="I2494" t="str">
        <f>TRIM(IF(Table1[[#This Row],[Column2]]&lt;&gt;"",Table1[[#This Row],[Column2]], IF(Table1[[#This Row],[Later Paran]]&lt;&gt;"",Table1[[#This Row],[Later Paran]],Table1[[#This Row],[BrandName]])))</f>
        <v>Clerz</v>
      </c>
    </row>
    <row r="2495" spans="1:9" x14ac:dyDescent="0.35">
      <c r="A2495">
        <v>332593</v>
      </c>
      <c r="B2495" t="s">
        <v>5921</v>
      </c>
      <c r="C2495" t="s">
        <v>5274</v>
      </c>
      <c r="D2495" t="s">
        <v>33694</v>
      </c>
      <c r="E2495" t="s">
        <v>360</v>
      </c>
      <c r="F2495" t="s">
        <v>44</v>
      </c>
      <c r="G2495" t="str">
        <f>TRIM(IF(LEFT(Table1[[#This Row],[BrandName]],1) = "(", MID(Table1[[#This Row],[BrandName]], SEARCH(")", Table1[[#This Row],[BrandName]])+1,100),""))</f>
        <v/>
      </c>
      <c r="H2495" t="str">
        <f>IF(
     ISNUMBER(
                        SEARCH("(",Table1[[#This Row],[BrandName]])),
                        LEFT(Table1[[#This Row],[BrandName]],SEARCH("(",Table1[[#This Row],[BrandName]])-1),"")</f>
        <v/>
      </c>
      <c r="I2495" t="str">
        <f>TRIM(IF(Table1[[#This Row],[Column2]]&lt;&gt;"",Table1[[#This Row],[Column2]], IF(Table1[[#This Row],[Later Paran]]&lt;&gt;"",Table1[[#This Row],[Later Paran]],Table1[[#This Row],[BrandName]])))</f>
        <v>Zinc Supplement</v>
      </c>
    </row>
    <row r="2496" spans="1:9" x14ac:dyDescent="0.35">
      <c r="A2496">
        <v>332984</v>
      </c>
      <c r="B2496" t="s">
        <v>5922</v>
      </c>
      <c r="C2496" t="s">
        <v>5923</v>
      </c>
      <c r="D2496" t="s">
        <v>5924</v>
      </c>
      <c r="E2496" t="s">
        <v>5925</v>
      </c>
      <c r="F2496" t="s">
        <v>125</v>
      </c>
      <c r="G2496" t="str">
        <f>TRIM(IF(LEFT(Table1[[#This Row],[BrandName]],1) = "(", MID(Table1[[#This Row],[BrandName]], SEARCH(")", Table1[[#This Row],[BrandName]])+1,100),""))</f>
        <v/>
      </c>
      <c r="H2496" t="str">
        <f>IF(
     ISNUMBER(
                        SEARCH("(",Table1[[#This Row],[BrandName]])),
                        LEFT(Table1[[#This Row],[BrandName]],SEARCH("(",Table1[[#This Row],[BrandName]])-1),"")</f>
        <v/>
      </c>
      <c r="I2496" t="str">
        <f>TRIM(IF(Table1[[#This Row],[Column2]]&lt;&gt;"",Table1[[#This Row],[Column2]], IF(Table1[[#This Row],[Later Paran]]&lt;&gt;"",Table1[[#This Row],[Later Paran]],Table1[[#This Row],[BrandName]])))</f>
        <v>Formo Cresol</v>
      </c>
    </row>
    <row r="2497" spans="1:9" x14ac:dyDescent="0.35">
      <c r="A2497">
        <v>333026</v>
      </c>
      <c r="B2497" t="s">
        <v>5926</v>
      </c>
      <c r="C2497" t="s">
        <v>5926</v>
      </c>
      <c r="D2497" t="s">
        <v>5927</v>
      </c>
      <c r="F2497" t="s">
        <v>97</v>
      </c>
      <c r="G2497" t="str">
        <f>TRIM(IF(LEFT(Table1[[#This Row],[BrandName]],1) = "(", MID(Table1[[#This Row],[BrandName]], SEARCH(")", Table1[[#This Row],[BrandName]])+1,100),""))</f>
        <v/>
      </c>
      <c r="H2497" t="str">
        <f>IF(
     ISNUMBER(
                        SEARCH("(",Table1[[#This Row],[BrandName]])),
                        LEFT(Table1[[#This Row],[BrandName]],SEARCH("(",Table1[[#This Row],[BrandName]])-1),"")</f>
        <v/>
      </c>
      <c r="I2497" t="str">
        <f>TRIM(IF(Table1[[#This Row],[Column2]]&lt;&gt;"",Table1[[#This Row],[Column2]], IF(Table1[[#This Row],[Later Paran]]&lt;&gt;"",Table1[[#This Row],[Later Paran]],Table1[[#This Row],[BrandName]])))</f>
        <v>Solu Flur Powder</v>
      </c>
    </row>
    <row r="2498" spans="1:9" x14ac:dyDescent="0.35">
      <c r="A2498">
        <v>333883</v>
      </c>
      <c r="B2498" t="s">
        <v>5928</v>
      </c>
      <c r="C2498" t="s">
        <v>1422</v>
      </c>
      <c r="D2498" t="s">
        <v>32286</v>
      </c>
      <c r="E2498" t="s">
        <v>5929</v>
      </c>
      <c r="F2498" t="s">
        <v>9</v>
      </c>
      <c r="G2498" t="str">
        <f>TRIM(IF(LEFT(Table1[[#This Row],[BrandName]],1) = "(", MID(Table1[[#This Row],[BrandName]], SEARCH(")", Table1[[#This Row],[BrandName]])+1,100),""))</f>
        <v/>
      </c>
      <c r="H2498" t="str">
        <f>IF(
     ISNUMBER(
                        SEARCH("(",Table1[[#This Row],[BrandName]])),
                        LEFT(Table1[[#This Row],[BrandName]],SEARCH("(",Table1[[#This Row],[BrandName]])-1),"")</f>
        <v/>
      </c>
      <c r="I2498" t="str">
        <f>TRIM(IF(Table1[[#This Row],[Column2]]&lt;&gt;"",Table1[[#This Row],[Column2]], IF(Table1[[#This Row],[Later Paran]]&lt;&gt;"",Table1[[#This Row],[Later Paran]],Table1[[#This Row],[BrandName]])))</f>
        <v>Magnorol</v>
      </c>
    </row>
    <row r="2499" spans="1:9" x14ac:dyDescent="0.35">
      <c r="A2499">
        <v>334022</v>
      </c>
      <c r="B2499" t="s">
        <v>5930</v>
      </c>
      <c r="C2499" t="s">
        <v>5931</v>
      </c>
      <c r="D2499" t="s">
        <v>33695</v>
      </c>
      <c r="E2499" t="s">
        <v>686</v>
      </c>
      <c r="F2499" t="s">
        <v>9</v>
      </c>
      <c r="G2499" t="str">
        <f>TRIM(IF(LEFT(Table1[[#This Row],[BrandName]],1) = "(", MID(Table1[[#This Row],[BrandName]], SEARCH(")", Table1[[#This Row],[BrandName]])+1,100),""))</f>
        <v/>
      </c>
      <c r="H2499" t="str">
        <f>IF(
     ISNUMBER(
                        SEARCH("(",Table1[[#This Row],[BrandName]])),
                        LEFT(Table1[[#This Row],[BrandName]],SEARCH("(",Table1[[#This Row],[BrandName]])-1),"")</f>
        <v/>
      </c>
      <c r="I2499" t="str">
        <f>TRIM(IF(Table1[[#This Row],[Column2]]&lt;&gt;"",Table1[[#This Row],[Column2]], IF(Table1[[#This Row],[Later Paran]]&lt;&gt;"",Table1[[#This Row],[Later Paran]],Table1[[#This Row],[BrandName]])))</f>
        <v>Iron Amino Acid Chelate</v>
      </c>
    </row>
    <row r="2500" spans="1:9" x14ac:dyDescent="0.35">
      <c r="A2500">
        <v>334030</v>
      </c>
      <c r="B2500" t="s">
        <v>5932</v>
      </c>
      <c r="C2500" t="s">
        <v>5933</v>
      </c>
      <c r="D2500" t="s">
        <v>33696</v>
      </c>
      <c r="E2500" t="s">
        <v>3660</v>
      </c>
      <c r="F2500" t="s">
        <v>44</v>
      </c>
      <c r="G2500" t="str">
        <f>TRIM(IF(LEFT(Table1[[#This Row],[BrandName]],1) = "(", MID(Table1[[#This Row],[BrandName]], SEARCH(")", Table1[[#This Row],[BrandName]])+1,100),""))</f>
        <v/>
      </c>
      <c r="H2500" t="str">
        <f>IF(
     ISNUMBER(
                        SEARCH("(",Table1[[#This Row],[BrandName]])),
                        LEFT(Table1[[#This Row],[BrandName]],SEARCH("(",Table1[[#This Row],[BrandName]])-1),"")</f>
        <v/>
      </c>
      <c r="I2500" t="str">
        <f>TRIM(IF(Table1[[#This Row],[Column2]]&lt;&gt;"",Table1[[#This Row],[Column2]], IF(Table1[[#This Row],[Later Paran]]&lt;&gt;"",Table1[[#This Row],[Later Paran]],Table1[[#This Row],[BrandName]])))</f>
        <v>Calcium Amino Acid Chelate</v>
      </c>
    </row>
    <row r="2501" spans="1:9" x14ac:dyDescent="0.35">
      <c r="A2501">
        <v>334049</v>
      </c>
      <c r="B2501" t="s">
        <v>5934</v>
      </c>
      <c r="C2501" t="s">
        <v>5935</v>
      </c>
      <c r="D2501" t="s">
        <v>33697</v>
      </c>
      <c r="E2501" t="s">
        <v>320</v>
      </c>
      <c r="F2501" t="s">
        <v>44</v>
      </c>
      <c r="G2501" t="str">
        <f>TRIM(IF(LEFT(Table1[[#This Row],[BrandName]],1) = "(", MID(Table1[[#This Row],[BrandName]], SEARCH(")", Table1[[#This Row],[BrandName]])+1,100),""))</f>
        <v/>
      </c>
      <c r="H2501" t="str">
        <f>IF(
     ISNUMBER(
                        SEARCH("(",Table1[[#This Row],[BrandName]])),
                        LEFT(Table1[[#This Row],[BrandName]],SEARCH("(",Table1[[#This Row],[BrandName]])-1),"")</f>
        <v/>
      </c>
      <c r="I2501" t="str">
        <f>TRIM(IF(Table1[[#This Row],[Column2]]&lt;&gt;"",Table1[[#This Row],[Column2]], IF(Table1[[#This Row],[Later Paran]]&lt;&gt;"",Table1[[#This Row],[Later Paran]],Table1[[#This Row],[BrandName]])))</f>
        <v>Copper Amino Acid Chelate</v>
      </c>
    </row>
    <row r="2502" spans="1:9" x14ac:dyDescent="0.35">
      <c r="A2502">
        <v>334057</v>
      </c>
      <c r="B2502" t="s">
        <v>5936</v>
      </c>
      <c r="C2502" t="s">
        <v>5937</v>
      </c>
      <c r="D2502" t="s">
        <v>33698</v>
      </c>
      <c r="E2502" t="s">
        <v>244</v>
      </c>
      <c r="F2502" t="s">
        <v>44</v>
      </c>
      <c r="G2502" t="str">
        <f>TRIM(IF(LEFT(Table1[[#This Row],[BrandName]],1) = "(", MID(Table1[[#This Row],[BrandName]], SEARCH(")", Table1[[#This Row],[BrandName]])+1,100),""))</f>
        <v/>
      </c>
      <c r="H2502" t="str">
        <f>IF(
     ISNUMBER(
                        SEARCH("(",Table1[[#This Row],[BrandName]])),
                        LEFT(Table1[[#This Row],[BrandName]],SEARCH("(",Table1[[#This Row],[BrandName]])-1),"")</f>
        <v/>
      </c>
      <c r="I2502" t="str">
        <f>TRIM(IF(Table1[[#This Row],[Column2]]&lt;&gt;"",Table1[[#This Row],[Column2]], IF(Table1[[#This Row],[Later Paran]]&lt;&gt;"",Table1[[#This Row],[Later Paran]],Table1[[#This Row],[BrandName]])))</f>
        <v>Magnesium Amino Acid Chelate</v>
      </c>
    </row>
    <row r="2503" spans="1:9" x14ac:dyDescent="0.35">
      <c r="A2503">
        <v>334065</v>
      </c>
      <c r="B2503" t="s">
        <v>5938</v>
      </c>
      <c r="C2503" t="s">
        <v>5939</v>
      </c>
      <c r="D2503" t="s">
        <v>33699</v>
      </c>
      <c r="E2503" t="s">
        <v>51</v>
      </c>
      <c r="F2503" t="s">
        <v>44</v>
      </c>
      <c r="G2503" t="str">
        <f>TRIM(IF(LEFT(Table1[[#This Row],[BrandName]],1) = "(", MID(Table1[[#This Row],[BrandName]], SEARCH(")", Table1[[#This Row],[BrandName]])+1,100),""))</f>
        <v/>
      </c>
      <c r="H2503" t="str">
        <f>IF(
     ISNUMBER(
                        SEARCH("(",Table1[[#This Row],[BrandName]])),
                        LEFT(Table1[[#This Row],[BrandName]],SEARCH("(",Table1[[#This Row],[BrandName]])-1),"")</f>
        <v/>
      </c>
      <c r="I2503" t="str">
        <f>TRIM(IF(Table1[[#This Row],[Column2]]&lt;&gt;"",Table1[[#This Row],[Column2]], IF(Table1[[#This Row],[Later Paran]]&lt;&gt;"",Table1[[#This Row],[Later Paran]],Table1[[#This Row],[BrandName]])))</f>
        <v>Manganese Amino Acid Chelate</v>
      </c>
    </row>
    <row r="2504" spans="1:9" x14ac:dyDescent="0.35">
      <c r="A2504">
        <v>334073</v>
      </c>
      <c r="B2504" t="s">
        <v>5940</v>
      </c>
      <c r="C2504" t="s">
        <v>5941</v>
      </c>
      <c r="D2504" t="s">
        <v>33700</v>
      </c>
      <c r="E2504" t="s">
        <v>746</v>
      </c>
      <c r="F2504" t="s">
        <v>44</v>
      </c>
      <c r="G2504" t="str">
        <f>TRIM(IF(LEFT(Table1[[#This Row],[BrandName]],1) = "(", MID(Table1[[#This Row],[BrandName]], SEARCH(")", Table1[[#This Row],[BrandName]])+1,100),""))</f>
        <v/>
      </c>
      <c r="H2504" t="str">
        <f>IF(
     ISNUMBER(
                        SEARCH("(",Table1[[#This Row],[BrandName]])),
                        LEFT(Table1[[#This Row],[BrandName]],SEARCH("(",Table1[[#This Row],[BrandName]])-1),"")</f>
        <v/>
      </c>
      <c r="I2504" t="str">
        <f>TRIM(IF(Table1[[#This Row],[Column2]]&lt;&gt;"",Table1[[#This Row],[Column2]], IF(Table1[[#This Row],[Later Paran]]&lt;&gt;"",Table1[[#This Row],[Later Paran]],Table1[[#This Row],[BrandName]])))</f>
        <v>Zinc Amino Acid Chelate</v>
      </c>
    </row>
    <row r="2505" spans="1:9" x14ac:dyDescent="0.35">
      <c r="A2505">
        <v>334081</v>
      </c>
      <c r="B2505" t="s">
        <v>5942</v>
      </c>
      <c r="C2505" t="s">
        <v>5943</v>
      </c>
      <c r="D2505" t="s">
        <v>33701</v>
      </c>
      <c r="E2505" t="s">
        <v>5944</v>
      </c>
      <c r="F2505" t="s">
        <v>44</v>
      </c>
      <c r="G2505" t="str">
        <f>TRIM(IF(LEFT(Table1[[#This Row],[BrandName]],1) = "(", MID(Table1[[#This Row],[BrandName]], SEARCH(")", Table1[[#This Row],[BrandName]])+1,100),""))</f>
        <v/>
      </c>
      <c r="H2505" t="str">
        <f>IF(
     ISNUMBER(
                        SEARCH("(",Table1[[#This Row],[BrandName]])),
                        LEFT(Table1[[#This Row],[BrandName]],SEARCH("(",Table1[[#This Row],[BrandName]])-1),"")</f>
        <v/>
      </c>
      <c r="I2505" t="str">
        <f>TRIM(IF(Table1[[#This Row],[Column2]]&lt;&gt;"",Table1[[#This Row],[Column2]], IF(Table1[[#This Row],[Later Paran]]&lt;&gt;"",Table1[[#This Row],[Later Paran]],Table1[[#This Row],[BrandName]])))</f>
        <v>Potassium Proteinate</v>
      </c>
    </row>
    <row r="2506" spans="1:9" x14ac:dyDescent="0.35">
      <c r="A2506">
        <v>334227</v>
      </c>
      <c r="B2506" t="s">
        <v>5945</v>
      </c>
      <c r="C2506" t="s">
        <v>5525</v>
      </c>
      <c r="D2506" t="s">
        <v>5946</v>
      </c>
      <c r="E2506" t="s">
        <v>1750</v>
      </c>
      <c r="F2506" t="s">
        <v>129</v>
      </c>
      <c r="G2506" t="str">
        <f>TRIM(IF(LEFT(Table1[[#This Row],[BrandName]],1) = "(", MID(Table1[[#This Row],[BrandName]], SEARCH(")", Table1[[#This Row],[BrandName]])+1,100),""))</f>
        <v/>
      </c>
      <c r="H2506" t="str">
        <f>IF(
     ISNUMBER(
                        SEARCH("(",Table1[[#This Row],[BrandName]])),
                        LEFT(Table1[[#This Row],[BrandName]],SEARCH("(",Table1[[#This Row],[BrandName]])-1),"")</f>
        <v/>
      </c>
      <c r="I2506" t="str">
        <f>TRIM(IF(Table1[[#This Row],[Column2]]&lt;&gt;"",Table1[[#This Row],[Column2]], IF(Table1[[#This Row],[Later Paran]]&lt;&gt;"",Table1[[#This Row],[Later Paran]],Table1[[#This Row],[BrandName]])))</f>
        <v>Ventolin Respirator Solution</v>
      </c>
    </row>
    <row r="2507" spans="1:9" x14ac:dyDescent="0.35">
      <c r="A2507">
        <v>334243</v>
      </c>
      <c r="B2507" t="s">
        <v>5947</v>
      </c>
      <c r="C2507" t="s">
        <v>269</v>
      </c>
      <c r="D2507" t="s">
        <v>5948</v>
      </c>
      <c r="E2507" t="s">
        <v>5949</v>
      </c>
      <c r="F2507" t="s">
        <v>1374</v>
      </c>
      <c r="G2507" t="str">
        <f>TRIM(IF(LEFT(Table1[[#This Row],[BrandName]],1) = "(", MID(Table1[[#This Row],[BrandName]], SEARCH(")", Table1[[#This Row],[BrandName]])+1,100),""))</f>
        <v/>
      </c>
      <c r="H2507" t="str">
        <f>IF(
     ISNUMBER(
                        SEARCH("(",Table1[[#This Row],[BrandName]])),
                        LEFT(Table1[[#This Row],[BrandName]],SEARCH("(",Table1[[#This Row],[BrandName]])-1),"")</f>
        <v/>
      </c>
      <c r="I2507" t="str">
        <f>TRIM(IF(Table1[[#This Row],[Column2]]&lt;&gt;"",Table1[[#This Row],[Column2]], IF(Table1[[#This Row],[Later Paran]]&lt;&gt;"",Table1[[#This Row],[Later Paran]],Table1[[#This Row],[BrandName]])))</f>
        <v>Beclovent Inhaler</v>
      </c>
    </row>
    <row r="2508" spans="1:9" x14ac:dyDescent="0.35">
      <c r="A2508">
        <v>334413</v>
      </c>
      <c r="B2508" t="s">
        <v>5950</v>
      </c>
      <c r="C2508" t="s">
        <v>5951</v>
      </c>
      <c r="D2508" t="s">
        <v>5952</v>
      </c>
      <c r="E2508" t="s">
        <v>244</v>
      </c>
      <c r="F2508" t="s">
        <v>44</v>
      </c>
      <c r="G2508" t="str">
        <f>TRIM(IF(LEFT(Table1[[#This Row],[BrandName]],1) = "(", MID(Table1[[#This Row],[BrandName]], SEARCH(")", Table1[[#This Row],[BrandName]])+1,100),""))</f>
        <v/>
      </c>
      <c r="H2508" t="str">
        <f>IF(
     ISNUMBER(
                        SEARCH("(",Table1[[#This Row],[BrandName]])),
                        LEFT(Table1[[#This Row],[BrandName]],SEARCH("(",Table1[[#This Row],[BrandName]])-1),"")</f>
        <v/>
      </c>
      <c r="I2508" t="str">
        <f>TRIM(IF(Table1[[#This Row],[Column2]]&lt;&gt;"",Table1[[#This Row],[Column2]], IF(Table1[[#This Row],[Later Paran]]&lt;&gt;"",Table1[[#This Row],[Later Paran]],Table1[[#This Row],[BrandName]])))</f>
        <v>Iron Ferrous Gluconate</v>
      </c>
    </row>
    <row r="2509" spans="1:9" x14ac:dyDescent="0.35">
      <c r="A2509">
        <v>334472</v>
      </c>
      <c r="B2509" t="s">
        <v>5953</v>
      </c>
      <c r="C2509" t="s">
        <v>5953</v>
      </c>
      <c r="D2509" t="s">
        <v>5954</v>
      </c>
      <c r="F2509" t="s">
        <v>44</v>
      </c>
      <c r="G2509" t="str">
        <f>TRIM(IF(LEFT(Table1[[#This Row],[BrandName]],1) = "(", MID(Table1[[#This Row],[BrandName]], SEARCH(")", Table1[[#This Row],[BrandName]])+1,100),""))</f>
        <v/>
      </c>
      <c r="H2509" t="str">
        <f>IF(
     ISNUMBER(
                        SEARCH("(",Table1[[#This Row],[BrandName]])),
                        LEFT(Table1[[#This Row],[BrandName]],SEARCH("(",Table1[[#This Row],[BrandName]])-1),"")</f>
        <v/>
      </c>
      <c r="I2509" t="str">
        <f>TRIM(IF(Table1[[#This Row],[Column2]]&lt;&gt;"",Table1[[#This Row],[Column2]], IF(Table1[[#This Row],[Later Paran]]&lt;&gt;"",Table1[[#This Row],[Later Paran]],Table1[[#This Row],[BrandName]])))</f>
        <v>Bex</v>
      </c>
    </row>
    <row r="2510" spans="1:9" x14ac:dyDescent="0.35">
      <c r="A2510">
        <v>334510</v>
      </c>
      <c r="B2510" t="s">
        <v>5955</v>
      </c>
      <c r="C2510" t="s">
        <v>5955</v>
      </c>
      <c r="D2510" t="s">
        <v>33702</v>
      </c>
      <c r="F2510" t="s">
        <v>44</v>
      </c>
      <c r="G2510" t="str">
        <f>TRIM(IF(LEFT(Table1[[#This Row],[BrandName]],1) = "(", MID(Table1[[#This Row],[BrandName]], SEARCH(")", Table1[[#This Row],[BrandName]])+1,100),""))</f>
        <v/>
      </c>
      <c r="H2510" t="str">
        <f>IF(
     ISNUMBER(
                        SEARCH("(",Table1[[#This Row],[BrandName]])),
                        LEFT(Table1[[#This Row],[BrandName]],SEARCH("(",Table1[[#This Row],[BrandName]])-1),"")</f>
        <v/>
      </c>
      <c r="I2510" t="str">
        <f>TRIM(IF(Table1[[#This Row],[Column2]]&lt;&gt;"",Table1[[#This Row],[Column2]], IF(Table1[[#This Row],[Later Paran]]&lt;&gt;"",Table1[[#This Row],[Later Paran]],Table1[[#This Row],[BrandName]])))</f>
        <v>I D M Expectorant</v>
      </c>
    </row>
    <row r="2511" spans="1:9" x14ac:dyDescent="0.35">
      <c r="A2511">
        <v>334553</v>
      </c>
      <c r="B2511" t="s">
        <v>5956</v>
      </c>
      <c r="C2511" t="s">
        <v>421</v>
      </c>
      <c r="D2511" t="s">
        <v>5957</v>
      </c>
      <c r="E2511" t="s">
        <v>5958</v>
      </c>
      <c r="F2511" t="s">
        <v>102</v>
      </c>
      <c r="G2511" t="str">
        <f>TRIM(IF(LEFT(Table1[[#This Row],[BrandName]],1) = "(", MID(Table1[[#This Row],[BrandName]], SEARCH(")", Table1[[#This Row],[BrandName]])+1,100),""))</f>
        <v/>
      </c>
      <c r="H2511" t="str">
        <f>IF(
     ISNUMBER(
                        SEARCH("(",Table1[[#This Row],[BrandName]])),
                        LEFT(Table1[[#This Row],[BrandName]],SEARCH("(",Table1[[#This Row],[BrandName]])-1),"")</f>
        <v/>
      </c>
      <c r="I2511" t="str">
        <f>TRIM(IF(Table1[[#This Row],[Column2]]&lt;&gt;"",Table1[[#This Row],[Column2]], IF(Table1[[#This Row],[Later Paran]]&lt;&gt;"",Table1[[#This Row],[Later Paran]],Table1[[#This Row],[BrandName]])))</f>
        <v>Pate D'Ihle</v>
      </c>
    </row>
    <row r="2512" spans="1:9" x14ac:dyDescent="0.35">
      <c r="A2512">
        <v>334715</v>
      </c>
      <c r="B2512" t="s">
        <v>5959</v>
      </c>
      <c r="C2512" t="s">
        <v>5960</v>
      </c>
      <c r="D2512" t="s">
        <v>5961</v>
      </c>
      <c r="E2512" t="s">
        <v>5962</v>
      </c>
      <c r="F2512" t="s">
        <v>5963</v>
      </c>
      <c r="G2512" t="str">
        <f>TRIM(IF(LEFT(Table1[[#This Row],[BrandName]],1) = "(", MID(Table1[[#This Row],[BrandName]], SEARCH(")", Table1[[#This Row],[BrandName]])+1,100),""))</f>
        <v/>
      </c>
      <c r="H2512" t="str">
        <f>IF(
     ISNUMBER(
                        SEARCH("(",Table1[[#This Row],[BrandName]])),
                        LEFT(Table1[[#This Row],[BrandName]],SEARCH("(",Table1[[#This Row],[BrandName]])-1),"")</f>
        <v/>
      </c>
      <c r="I2512" t="str">
        <f>TRIM(IF(Table1[[#This Row],[Column2]]&lt;&gt;"",Table1[[#This Row],[Column2]], IF(Table1[[#This Row],[Later Paran]]&lt;&gt;"",Table1[[#This Row],[Later Paran]],Table1[[#This Row],[BrandName]])))</f>
        <v>Lung Diffusion Test Mixture</v>
      </c>
    </row>
    <row r="2513" spans="1:9" x14ac:dyDescent="0.35">
      <c r="A2513">
        <v>334758</v>
      </c>
      <c r="B2513" t="s">
        <v>5964</v>
      </c>
      <c r="C2513" t="s">
        <v>5965</v>
      </c>
      <c r="D2513" t="s">
        <v>5966</v>
      </c>
      <c r="E2513" t="s">
        <v>5967</v>
      </c>
      <c r="F2513" t="s">
        <v>5963</v>
      </c>
      <c r="G2513" t="str">
        <f>TRIM(IF(LEFT(Table1[[#This Row],[BrandName]],1) = "(", MID(Table1[[#This Row],[BrandName]], SEARCH(")", Table1[[#This Row],[BrandName]])+1,100),""))</f>
        <v/>
      </c>
      <c r="H2513" t="str">
        <f>IF(
     ISNUMBER(
                        SEARCH("(",Table1[[#This Row],[BrandName]])),
                        LEFT(Table1[[#This Row],[BrandName]],SEARCH("(",Table1[[#This Row],[BrandName]])-1),"")</f>
        <v/>
      </c>
      <c r="I2513" t="str">
        <f>TRIM(IF(Table1[[#This Row],[Column2]]&lt;&gt;"",Table1[[#This Row],[Column2]], IF(Table1[[#This Row],[Later Paran]]&lt;&gt;"",Table1[[#This Row],[Later Paran]],Table1[[#This Row],[BrandName]])))</f>
        <v>Nitrous Oxide</v>
      </c>
    </row>
    <row r="2514" spans="1:9" x14ac:dyDescent="0.35">
      <c r="A2514">
        <v>334766</v>
      </c>
      <c r="B2514" t="s">
        <v>5968</v>
      </c>
      <c r="C2514" t="s">
        <v>5968</v>
      </c>
      <c r="D2514" t="s">
        <v>5969</v>
      </c>
      <c r="F2514" t="s">
        <v>5963</v>
      </c>
      <c r="G2514" t="str">
        <f>TRIM(IF(LEFT(Table1[[#This Row],[BrandName]],1) = "(", MID(Table1[[#This Row],[BrandName]], SEARCH(")", Table1[[#This Row],[BrandName]])+1,100),""))</f>
        <v/>
      </c>
      <c r="H2514" t="str">
        <f>IF(
     ISNUMBER(
                        SEARCH("(",Table1[[#This Row],[BrandName]])),
                        LEFT(Table1[[#This Row],[BrandName]],SEARCH("(",Table1[[#This Row],[BrandName]])-1),"")</f>
        <v/>
      </c>
      <c r="I2514" t="str">
        <f>TRIM(IF(Table1[[#This Row],[Column2]]&lt;&gt;"",Table1[[#This Row],[Column2]], IF(Table1[[#This Row],[Later Paran]]&lt;&gt;"",Table1[[#This Row],[Later Paran]],Table1[[#This Row],[BrandName]])))</f>
        <v>Oxygen</v>
      </c>
    </row>
    <row r="2515" spans="1:9" x14ac:dyDescent="0.35">
      <c r="A2515">
        <v>335193</v>
      </c>
      <c r="B2515" t="s">
        <v>5970</v>
      </c>
      <c r="C2515" t="s">
        <v>5457</v>
      </c>
      <c r="D2515" t="s">
        <v>5458</v>
      </c>
      <c r="E2515" t="s">
        <v>47</v>
      </c>
      <c r="F2515" t="s">
        <v>44</v>
      </c>
      <c r="G2515" t="str">
        <f>TRIM(IF(LEFT(Table1[[#This Row],[BrandName]],1) = "(", MID(Table1[[#This Row],[BrandName]], SEARCH(")", Table1[[#This Row],[BrandName]])+1,100),""))</f>
        <v/>
      </c>
      <c r="H2515" t="str">
        <f>IF(
     ISNUMBER(
                        SEARCH("(",Table1[[#This Row],[BrandName]])),
                        LEFT(Table1[[#This Row],[BrandName]],SEARCH("(",Table1[[#This Row],[BrandName]])-1),"")</f>
        <v/>
      </c>
      <c r="I2515" t="str">
        <f>TRIM(IF(Table1[[#This Row],[Column2]]&lt;&gt;"",Table1[[#This Row],[Column2]], IF(Table1[[#This Row],[Later Paran]]&lt;&gt;"",Table1[[#This Row],[Later Paran]],Table1[[#This Row],[BrandName]])))</f>
        <v>Naprosyn</v>
      </c>
    </row>
    <row r="2516" spans="1:9" x14ac:dyDescent="0.35">
      <c r="A2516">
        <v>335207</v>
      </c>
      <c r="B2516" t="s">
        <v>5971</v>
      </c>
      <c r="C2516" t="s">
        <v>5971</v>
      </c>
      <c r="D2516" t="s">
        <v>5972</v>
      </c>
      <c r="F2516" t="s">
        <v>22</v>
      </c>
      <c r="G2516" t="str">
        <f>TRIM(IF(LEFT(Table1[[#This Row],[BrandName]],1) = "(", MID(Table1[[#This Row],[BrandName]], SEARCH(")", Table1[[#This Row],[BrandName]])+1,100),""))</f>
        <v/>
      </c>
      <c r="H2516" t="str">
        <f>IF(
     ISNUMBER(
                        SEARCH("(",Table1[[#This Row],[BrandName]])),
                        LEFT(Table1[[#This Row],[BrandName]],SEARCH("(",Table1[[#This Row],[BrandName]])-1),"")</f>
        <v/>
      </c>
      <c r="I2516" t="str">
        <f>TRIM(IF(Table1[[#This Row],[Column2]]&lt;&gt;"",Table1[[#This Row],[Column2]], IF(Table1[[#This Row],[Later Paran]]&lt;&gt;"",Table1[[#This Row],[Later Paran]],Table1[[#This Row],[BrandName]])))</f>
        <v>Anakit Insect Sting Treatment Kit</v>
      </c>
    </row>
    <row r="2517" spans="1:9" x14ac:dyDescent="0.35">
      <c r="A2517">
        <v>335347</v>
      </c>
      <c r="B2517" t="s">
        <v>5973</v>
      </c>
      <c r="C2517" t="s">
        <v>5974</v>
      </c>
      <c r="D2517" t="s">
        <v>5975</v>
      </c>
      <c r="E2517" t="s">
        <v>5976</v>
      </c>
      <c r="F2517" t="s">
        <v>276</v>
      </c>
      <c r="G2517" t="str">
        <f>TRIM(IF(LEFT(Table1[[#This Row],[BrandName]],1) = "(", MID(Table1[[#This Row],[BrandName]], SEARCH(")", Table1[[#This Row],[BrandName]])+1,100),""))</f>
        <v/>
      </c>
      <c r="H2517" t="str">
        <f>IF(
     ISNUMBER(
                        SEARCH("(",Table1[[#This Row],[BrandName]])),
                        LEFT(Table1[[#This Row],[BrandName]],SEARCH("(",Table1[[#This Row],[BrandName]])-1),"")</f>
        <v/>
      </c>
      <c r="I2517" t="str">
        <f>TRIM(IF(Table1[[#This Row],[Column2]]&lt;&gt;"",Table1[[#This Row],[Column2]], IF(Table1[[#This Row],[Later Paran]]&lt;&gt;"",Table1[[#This Row],[Later Paran]],Table1[[#This Row],[BrandName]])))</f>
        <v>Beben Gel</v>
      </c>
    </row>
    <row r="2518" spans="1:9" x14ac:dyDescent="0.35">
      <c r="A2518">
        <v>335355</v>
      </c>
      <c r="B2518" t="s">
        <v>5977</v>
      </c>
      <c r="C2518" t="s">
        <v>5978</v>
      </c>
      <c r="D2518" t="s">
        <v>33703</v>
      </c>
      <c r="E2518" t="s">
        <v>256</v>
      </c>
      <c r="F2518" t="s">
        <v>44</v>
      </c>
      <c r="G2518" t="str">
        <f>TRIM(IF(LEFT(Table1[[#This Row],[BrandName]],1) = "(", MID(Table1[[#This Row],[BrandName]], SEARCH(")", Table1[[#This Row],[BrandName]])+1,100),""))</f>
        <v/>
      </c>
      <c r="H2518" t="str">
        <f>IF(
     ISNUMBER(
                        SEARCH("(",Table1[[#This Row],[BrandName]])),
                        LEFT(Table1[[#This Row],[BrandName]],SEARCH("(",Table1[[#This Row],[BrandName]])-1),"")</f>
        <v/>
      </c>
      <c r="I2518" t="str">
        <f>TRIM(IF(Table1[[#This Row],[Column2]]&lt;&gt;"",Table1[[#This Row],[Column2]], IF(Table1[[#This Row],[Later Paran]]&lt;&gt;"",Table1[[#This Row],[Later Paran]],Table1[[#This Row],[BrandName]])))</f>
        <v>Bricanyl</v>
      </c>
    </row>
    <row r="2519" spans="1:9" x14ac:dyDescent="0.35">
      <c r="A2519">
        <v>335363</v>
      </c>
      <c r="B2519" t="s">
        <v>5979</v>
      </c>
      <c r="C2519" t="s">
        <v>5978</v>
      </c>
      <c r="D2519" t="s">
        <v>33703</v>
      </c>
      <c r="E2519" t="s">
        <v>51</v>
      </c>
      <c r="F2519" t="s">
        <v>44</v>
      </c>
      <c r="G2519" t="str">
        <f>TRIM(IF(LEFT(Table1[[#This Row],[BrandName]],1) = "(", MID(Table1[[#This Row],[BrandName]], SEARCH(")", Table1[[#This Row],[BrandName]])+1,100),""))</f>
        <v/>
      </c>
      <c r="H2519" t="str">
        <f>IF(
     ISNUMBER(
                        SEARCH("(",Table1[[#This Row],[BrandName]])),
                        LEFT(Table1[[#This Row],[BrandName]],SEARCH("(",Table1[[#This Row],[BrandName]])-1),"")</f>
        <v/>
      </c>
      <c r="I2519" t="str">
        <f>TRIM(IF(Table1[[#This Row],[Column2]]&lt;&gt;"",Table1[[#This Row],[Column2]], IF(Table1[[#This Row],[Later Paran]]&lt;&gt;"",Table1[[#This Row],[Later Paran]],Table1[[#This Row],[BrandName]])))</f>
        <v>Bricanyl</v>
      </c>
    </row>
    <row r="2520" spans="1:9" x14ac:dyDescent="0.35">
      <c r="A2520">
        <v>335398</v>
      </c>
      <c r="B2520" t="s">
        <v>5980</v>
      </c>
      <c r="C2520" t="s">
        <v>94</v>
      </c>
      <c r="D2520" t="s">
        <v>32978</v>
      </c>
      <c r="E2520" t="s">
        <v>736</v>
      </c>
      <c r="F2520" t="s">
        <v>29</v>
      </c>
      <c r="G2520" t="str">
        <f>TRIM(IF(LEFT(Table1[[#This Row],[BrandName]],1) = "(", MID(Table1[[#This Row],[BrandName]], SEARCH(")", Table1[[#This Row],[BrandName]])+1,100),""))</f>
        <v/>
      </c>
      <c r="H2520" t="str">
        <f>IF(
     ISNUMBER(
                        SEARCH("(",Table1[[#This Row],[BrandName]])),
                        LEFT(Table1[[#This Row],[BrandName]],SEARCH("(",Table1[[#This Row],[BrandName]])-1),"")</f>
        <v/>
      </c>
      <c r="I2520" t="str">
        <f>TRIM(IF(Table1[[#This Row],[Column2]]&lt;&gt;"",Table1[[#This Row],[Column2]], IF(Table1[[#This Row],[Later Paran]]&lt;&gt;"",Table1[[#This Row],[Later Paran]],Table1[[#This Row],[BrandName]])))</f>
        <v>Morphine Sulphate</v>
      </c>
    </row>
    <row r="2521" spans="1:9" x14ac:dyDescent="0.35">
      <c r="A2521">
        <v>336254</v>
      </c>
      <c r="B2521" t="s">
        <v>5981</v>
      </c>
      <c r="C2521" t="s">
        <v>5982</v>
      </c>
      <c r="D2521" t="s">
        <v>5983</v>
      </c>
      <c r="E2521" t="s">
        <v>5984</v>
      </c>
      <c r="F2521" t="s">
        <v>2051</v>
      </c>
      <c r="G2521" t="str">
        <f>TRIM(IF(LEFT(Table1[[#This Row],[BrandName]],1) = "(", MID(Table1[[#This Row],[BrandName]], SEARCH(")", Table1[[#This Row],[BrandName]])+1,100),""))</f>
        <v/>
      </c>
      <c r="H2521" t="str">
        <f>IF(
     ISNUMBER(
                        SEARCH("(",Table1[[#This Row],[BrandName]])),
                        LEFT(Table1[[#This Row],[BrandName]],SEARCH("(",Table1[[#This Row],[BrandName]])-1),"")</f>
        <v/>
      </c>
      <c r="I2521" t="str">
        <f>TRIM(IF(Table1[[#This Row],[Column2]]&lt;&gt;"",Table1[[#This Row],[Column2]], IF(Table1[[#This Row],[Later Paran]]&lt;&gt;"",Table1[[#This Row],[Later Paran]],Table1[[#This Row],[BrandName]])))</f>
        <v>Peritoneal Dialysis Conc W Dextrose</v>
      </c>
    </row>
    <row r="2522" spans="1:9" x14ac:dyDescent="0.35">
      <c r="A2522">
        <v>336262</v>
      </c>
      <c r="B2522" t="s">
        <v>5985</v>
      </c>
      <c r="C2522" t="s">
        <v>5986</v>
      </c>
      <c r="D2522" t="s">
        <v>5983</v>
      </c>
      <c r="E2522" t="s">
        <v>5987</v>
      </c>
      <c r="F2522" t="s">
        <v>2051</v>
      </c>
      <c r="G2522" t="str">
        <f>TRIM(IF(LEFT(Table1[[#This Row],[BrandName]],1) = "(", MID(Table1[[#This Row],[BrandName]], SEARCH(")", Table1[[#This Row],[BrandName]])+1,100),""))</f>
        <v/>
      </c>
      <c r="H2522" t="str">
        <f>IF(
     ISNUMBER(
                        SEARCH("(",Table1[[#This Row],[BrandName]])),
                        LEFT(Table1[[#This Row],[BrandName]],SEARCH("(",Table1[[#This Row],[BrandName]])-1),"")</f>
        <v/>
      </c>
      <c r="I2522" t="str">
        <f>TRIM(IF(Table1[[#This Row],[Column2]]&lt;&gt;"",Table1[[#This Row],[Column2]], IF(Table1[[#This Row],[Later Paran]]&lt;&gt;"",Table1[[#This Row],[Later Paran]],Table1[[#This Row],[BrandName]])))</f>
        <v>Peritoneal Dialysis Conc W Dextrose</v>
      </c>
    </row>
    <row r="2523" spans="1:9" x14ac:dyDescent="0.35">
      <c r="A2523">
        <v>336440</v>
      </c>
      <c r="B2523" t="s">
        <v>5988</v>
      </c>
      <c r="C2523" t="s">
        <v>5989</v>
      </c>
      <c r="D2523" t="s">
        <v>15636</v>
      </c>
      <c r="E2523" t="s">
        <v>663</v>
      </c>
      <c r="F2523" t="s">
        <v>9</v>
      </c>
      <c r="G2523" t="str">
        <f>TRIM(IF(LEFT(Table1[[#This Row],[BrandName]],1) = "(", MID(Table1[[#This Row],[BrandName]], SEARCH(")", Table1[[#This Row],[BrandName]])+1,100),""))</f>
        <v/>
      </c>
      <c r="H2523" t="str">
        <f>IF(
     ISNUMBER(
                        SEARCH("(",Table1[[#This Row],[BrandName]])),
                        LEFT(Table1[[#This Row],[BrandName]],SEARCH("(",Table1[[#This Row],[BrandName]])-1),"")</f>
        <v/>
      </c>
      <c r="I2523" t="str">
        <f>TRIM(IF(Table1[[#This Row],[Column2]]&lt;&gt;"",Table1[[#This Row],[Column2]], IF(Table1[[#This Row],[Later Paran]]&lt;&gt;"",Table1[[#This Row],[Later Paran]],Table1[[#This Row],[BrandName]])))</f>
        <v>Orudis</v>
      </c>
    </row>
    <row r="2524" spans="1:9" x14ac:dyDescent="0.35">
      <c r="A2524">
        <v>336459</v>
      </c>
      <c r="B2524" t="s">
        <v>5990</v>
      </c>
      <c r="C2524" t="s">
        <v>5991</v>
      </c>
      <c r="D2524" t="s">
        <v>5992</v>
      </c>
      <c r="E2524" t="s">
        <v>1594</v>
      </c>
      <c r="F2524" t="s">
        <v>29</v>
      </c>
      <c r="G2524" t="str">
        <f>TRIM(IF(LEFT(Table1[[#This Row],[BrandName]],1) = "(", MID(Table1[[#This Row],[BrandName]], SEARCH(")", Table1[[#This Row],[BrandName]])+1,100),""))</f>
        <v/>
      </c>
      <c r="H2524" t="str">
        <f>IF(
     ISNUMBER(
                        SEARCH("(",Table1[[#This Row],[BrandName]])),
                        LEFT(Table1[[#This Row],[BrandName]],SEARCH("(",Table1[[#This Row],[BrandName]])-1),"")</f>
        <v/>
      </c>
      <c r="I2524" t="str">
        <f>TRIM(IF(Table1[[#This Row],[Column2]]&lt;&gt;"",Table1[[#This Row],[Column2]], IF(Table1[[#This Row],[Later Paran]]&lt;&gt;"",Table1[[#This Row],[Later Paran]],Table1[[#This Row],[BrandName]])))</f>
        <v>Nipride</v>
      </c>
    </row>
    <row r="2525" spans="1:9" x14ac:dyDescent="0.35">
      <c r="A2525">
        <v>336602</v>
      </c>
      <c r="B2525" t="s">
        <v>5993</v>
      </c>
      <c r="C2525" t="s">
        <v>2126</v>
      </c>
      <c r="D2525" t="s">
        <v>7788</v>
      </c>
      <c r="E2525" t="s">
        <v>4190</v>
      </c>
      <c r="F2525" t="s">
        <v>9</v>
      </c>
      <c r="G2525" t="str">
        <f>TRIM(IF(LEFT(Table1[[#This Row],[BrandName]],1) = "(", MID(Table1[[#This Row],[BrandName]], SEARCH(")", Table1[[#This Row],[BrandName]])+1,100),""))</f>
        <v/>
      </c>
      <c r="H2525" t="str">
        <f>IF(
     ISNUMBER(
                        SEARCH("(",Table1[[#This Row],[BrandName]])),
                        LEFT(Table1[[#This Row],[BrandName]],SEARCH("(",Table1[[#This Row],[BrandName]])-1),"")</f>
        <v/>
      </c>
      <c r="I2525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526" spans="1:9" x14ac:dyDescent="0.35">
      <c r="A2526">
        <v>336726</v>
      </c>
      <c r="B2526" t="s">
        <v>5994</v>
      </c>
      <c r="C2526" t="s">
        <v>5994</v>
      </c>
      <c r="D2526" t="s">
        <v>5995</v>
      </c>
      <c r="F2526" t="s">
        <v>19</v>
      </c>
      <c r="G2526" t="str">
        <f>TRIM(IF(LEFT(Table1[[#This Row],[BrandName]],1) = "(", MID(Table1[[#This Row],[BrandName]], SEARCH(")", Table1[[#This Row],[BrandName]])+1,100),""))</f>
        <v/>
      </c>
      <c r="H2526" t="str">
        <f>IF(
     ISNUMBER(
                        SEARCH("(",Table1[[#This Row],[BrandName]])),
                        LEFT(Table1[[#This Row],[BrandName]],SEARCH("(",Table1[[#This Row],[BrandName]])-1),"")</f>
        <v/>
      </c>
      <c r="I2526" t="str">
        <f>TRIM(IF(Table1[[#This Row],[Column2]]&lt;&gt;"",Table1[[#This Row],[Column2]], IF(Table1[[#This Row],[Later Paran]]&lt;&gt;"",Table1[[#This Row],[Later Paran]],Table1[[#This Row],[BrandName]])))</f>
        <v>Masse Cream</v>
      </c>
    </row>
    <row r="2527" spans="1:9" x14ac:dyDescent="0.35">
      <c r="A2527">
        <v>337048</v>
      </c>
      <c r="B2527" t="s">
        <v>5996</v>
      </c>
      <c r="C2527" t="s">
        <v>5997</v>
      </c>
      <c r="D2527" t="s">
        <v>5998</v>
      </c>
      <c r="E2527" t="s">
        <v>5999</v>
      </c>
      <c r="F2527" t="s">
        <v>6000</v>
      </c>
      <c r="G2527" t="str">
        <f>TRIM(IF(LEFT(Table1[[#This Row],[BrandName]],1) = "(", MID(Table1[[#This Row],[BrandName]], SEARCH(")", Table1[[#This Row],[BrandName]])+1,100),""))</f>
        <v/>
      </c>
      <c r="H2527" t="str">
        <f>IF(
     ISNUMBER(
                        SEARCH("(",Table1[[#This Row],[BrandName]])),
                        LEFT(Table1[[#This Row],[BrandName]],SEARCH("(",Table1[[#This Row],[BrandName]])-1),"")</f>
        <v/>
      </c>
      <c r="I2527" t="str">
        <f>TRIM(IF(Table1[[#This Row],[Column2]]&lt;&gt;"",Table1[[#This Row],[Column2]], IF(Table1[[#This Row],[Later Paran]]&lt;&gt;"",Table1[[#This Row],[Later Paran]],Table1[[#This Row],[BrandName]])))</f>
        <v>Sorbitol Rougier Pws</v>
      </c>
    </row>
    <row r="2528" spans="1:9" x14ac:dyDescent="0.35">
      <c r="A2528">
        <v>337080</v>
      </c>
      <c r="B2528" t="s">
        <v>6001</v>
      </c>
      <c r="C2528" t="s">
        <v>6002</v>
      </c>
      <c r="D2528" t="s">
        <v>34468</v>
      </c>
      <c r="E2528" t="s">
        <v>6003</v>
      </c>
      <c r="F2528" t="s">
        <v>125</v>
      </c>
      <c r="G2528" t="str">
        <f>TRIM(IF(LEFT(Table1[[#This Row],[BrandName]],1) = "(", MID(Table1[[#This Row],[BrandName]], SEARCH(")", Table1[[#This Row],[BrandName]])+1,100),""))</f>
        <v/>
      </c>
      <c r="H2528" t="str">
        <f>IF(
     ISNUMBER(
                        SEARCH("(",Table1[[#This Row],[BrandName]])),
                        LEFT(Table1[[#This Row],[BrandName]],SEARCH("(",Table1[[#This Row],[BrandName]])-1),"")</f>
        <v/>
      </c>
      <c r="I2528" t="str">
        <f>TRIM(IF(Table1[[#This Row],[Column2]]&lt;&gt;"",Table1[[#This Row],[Column2]], IF(Table1[[#This Row],[Later Paran]]&lt;&gt;"",Table1[[#This Row],[Later Paran]],Table1[[#This Row],[BrandName]])))</f>
        <v>Big V Decongestantup Dm</v>
      </c>
    </row>
    <row r="2529" spans="1:9" x14ac:dyDescent="0.35">
      <c r="A2529">
        <v>337374</v>
      </c>
      <c r="B2529" t="s">
        <v>6004</v>
      </c>
      <c r="C2529" t="s">
        <v>6005</v>
      </c>
      <c r="D2529" t="s">
        <v>33704</v>
      </c>
      <c r="E2529" t="s">
        <v>6006</v>
      </c>
      <c r="F2529" t="s">
        <v>44</v>
      </c>
      <c r="G2529" t="str">
        <f>TRIM(IF(LEFT(Table1[[#This Row],[BrandName]],1) = "(", MID(Table1[[#This Row],[BrandName]], SEARCH(")", Table1[[#This Row],[BrandName]])+1,100),""))</f>
        <v/>
      </c>
      <c r="H2529" t="str">
        <f>IF(
     ISNUMBER(
                        SEARCH("(",Table1[[#This Row],[BrandName]])),
                        LEFT(Table1[[#This Row],[BrandName]],SEARCH("(",Table1[[#This Row],[BrandName]])-1),"")</f>
        <v/>
      </c>
      <c r="I2529" t="str">
        <f>TRIM(IF(Table1[[#This Row],[Column2]]&lt;&gt;"",Table1[[#This Row],[Column2]], IF(Table1[[#This Row],[Later Paran]]&lt;&gt;"",Table1[[#This Row],[Later Paran]],Table1[[#This Row],[BrandName]])))</f>
        <v>Agarol Laxativelets</v>
      </c>
    </row>
    <row r="2530" spans="1:9" x14ac:dyDescent="0.35">
      <c r="A2530">
        <v>337854</v>
      </c>
      <c r="B2530" t="s">
        <v>6007</v>
      </c>
      <c r="C2530" t="s">
        <v>6008</v>
      </c>
      <c r="D2530" t="s">
        <v>394</v>
      </c>
      <c r="E2530" t="s">
        <v>385</v>
      </c>
      <c r="F2530" t="s">
        <v>29</v>
      </c>
      <c r="G2530" t="str">
        <f>TRIM(IF(LEFT(Table1[[#This Row],[BrandName]],1) = "(", MID(Table1[[#This Row],[BrandName]], SEARCH(")", Table1[[#This Row],[BrandName]])+1,100),""))</f>
        <v/>
      </c>
      <c r="H2530" t="str">
        <f>IF(
     ISNUMBER(
                        SEARCH("(",Table1[[#This Row],[BrandName]])),
                        LEFT(Table1[[#This Row],[BrandName]],SEARCH("(",Table1[[#This Row],[BrandName]])-1),"")</f>
        <v/>
      </c>
      <c r="I2530" t="str">
        <f>TRIM(IF(Table1[[#This Row],[Column2]]&lt;&gt;"",Table1[[#This Row],[Column2]], IF(Table1[[#This Row],[Later Paran]]&lt;&gt;"",Table1[[#This Row],[Later Paran]],Table1[[#This Row],[BrandName]])))</f>
        <v>Imuran</v>
      </c>
    </row>
    <row r="2531" spans="1:9" x14ac:dyDescent="0.35">
      <c r="A2531">
        <v>337897</v>
      </c>
      <c r="B2531" t="s">
        <v>6009</v>
      </c>
      <c r="C2531" t="s">
        <v>6009</v>
      </c>
      <c r="D2531" t="s">
        <v>5815</v>
      </c>
      <c r="F2531" t="s">
        <v>44</v>
      </c>
      <c r="G2531" t="str">
        <f>TRIM(IF(LEFT(Table1[[#This Row],[BrandName]],1) = "(", MID(Table1[[#This Row],[BrandName]], SEARCH(")", Table1[[#This Row],[BrandName]])+1,100),""))</f>
        <v/>
      </c>
      <c r="H2531" t="str">
        <f>IF(
     ISNUMBER(
                        SEARCH("(",Table1[[#This Row],[BrandName]])),
                        LEFT(Table1[[#This Row],[BrandName]],SEARCH("(",Table1[[#This Row],[BrandName]])-1),"")</f>
        <v/>
      </c>
      <c r="I2531" t="str">
        <f>TRIM(IF(Table1[[#This Row],[Column2]]&lt;&gt;"",Table1[[#This Row],[Column2]], IF(Table1[[#This Row],[Later Paran]]&lt;&gt;"",Table1[[#This Row],[Later Paran]],Table1[[#This Row],[BrandName]])))</f>
        <v>Mega</v>
      </c>
    </row>
    <row r="2532" spans="1:9" x14ac:dyDescent="0.35">
      <c r="A2532">
        <v>337900</v>
      </c>
      <c r="B2532" t="s">
        <v>6010</v>
      </c>
      <c r="C2532" t="s">
        <v>6011</v>
      </c>
      <c r="D2532" t="s">
        <v>32287</v>
      </c>
      <c r="E2532" t="s">
        <v>6012</v>
      </c>
      <c r="F2532" t="s">
        <v>9</v>
      </c>
      <c r="G2532" t="str">
        <f>TRIM(IF(LEFT(Table1[[#This Row],[BrandName]],1) = "(", MID(Table1[[#This Row],[BrandName]], SEARCH(")", Table1[[#This Row],[BrandName]])+1,100),""))</f>
        <v/>
      </c>
      <c r="H2532" t="str">
        <f>IF(
     ISNUMBER(
                        SEARCH("(",Table1[[#This Row],[BrandName]])),
                        LEFT(Table1[[#This Row],[BrandName]],SEARCH("(",Table1[[#This Row],[BrandName]])-1),"")</f>
        <v/>
      </c>
      <c r="I2532" t="str">
        <f>TRIM(IF(Table1[[#This Row],[Column2]]&lt;&gt;"",Table1[[#This Row],[Column2]], IF(Table1[[#This Row],[Later Paran]]&lt;&gt;"",Table1[[#This Row],[Later Paran]],Table1[[#This Row],[BrandName]])))</f>
        <v>Mega Ade</v>
      </c>
    </row>
    <row r="2533" spans="1:9" x14ac:dyDescent="0.35">
      <c r="A2533">
        <v>337986</v>
      </c>
      <c r="B2533" t="s">
        <v>6013</v>
      </c>
      <c r="C2533" t="s">
        <v>6013</v>
      </c>
      <c r="D2533" t="s">
        <v>6014</v>
      </c>
      <c r="F2533" t="s">
        <v>97</v>
      </c>
      <c r="G2533" t="str">
        <f>TRIM(IF(LEFT(Table1[[#This Row],[BrandName]],1) = "(", MID(Table1[[#This Row],[BrandName]], SEARCH(")", Table1[[#This Row],[BrandName]])+1,100),""))</f>
        <v/>
      </c>
      <c r="H2533" t="str">
        <f>IF(
     ISNUMBER(
                        SEARCH("(",Table1[[#This Row],[BrandName]])),
                        LEFT(Table1[[#This Row],[BrandName]],SEARCH("(",Table1[[#This Row],[BrandName]])-1),"")</f>
        <v/>
      </c>
      <c r="I2533" t="str">
        <f>TRIM(IF(Table1[[#This Row],[Column2]]&lt;&gt;"",Table1[[#This Row],[Column2]], IF(Table1[[#This Row],[Later Paran]]&lt;&gt;"",Table1[[#This Row],[Later Paran]],Table1[[#This Row],[BrandName]])))</f>
        <v>Mega Ade Pwr</v>
      </c>
    </row>
    <row r="2534" spans="1:9" x14ac:dyDescent="0.35">
      <c r="A2534">
        <v>338176</v>
      </c>
      <c r="B2534" t="s">
        <v>6015</v>
      </c>
      <c r="C2534" t="s">
        <v>6016</v>
      </c>
      <c r="D2534" t="s">
        <v>6017</v>
      </c>
      <c r="E2534" t="s">
        <v>6018</v>
      </c>
      <c r="F2534" t="s">
        <v>44</v>
      </c>
      <c r="G2534" t="str">
        <f>TRIM(IF(LEFT(Table1[[#This Row],[BrandName]],1) = "(", MID(Table1[[#This Row],[BrandName]], SEARCH(")", Table1[[#This Row],[BrandName]])+1,100),""))</f>
        <v/>
      </c>
      <c r="H2534" t="str">
        <f>IF(
     ISNUMBER(
                        SEARCH("(",Table1[[#This Row],[BrandName]])),
                        LEFT(Table1[[#This Row],[BrandName]],SEARCH("(",Table1[[#This Row],[BrandName]])-1),"")</f>
        <v/>
      </c>
      <c r="I2534" t="str">
        <f>TRIM(IF(Table1[[#This Row],[Column2]]&lt;&gt;"",Table1[[#This Row],[Column2]], IF(Table1[[#This Row],[Later Paran]]&lt;&gt;"",Table1[[#This Row],[Later Paran]],Table1[[#This Row],[BrandName]])))</f>
        <v>Zinc And Algin</v>
      </c>
    </row>
    <row r="2535" spans="1:9" x14ac:dyDescent="0.35">
      <c r="A2535">
        <v>338265</v>
      </c>
      <c r="B2535" t="s">
        <v>6019</v>
      </c>
      <c r="C2535" t="s">
        <v>6019</v>
      </c>
      <c r="D2535" t="s">
        <v>6020</v>
      </c>
      <c r="F2535" t="s">
        <v>4284</v>
      </c>
      <c r="G2535" t="str">
        <f>TRIM(IF(LEFT(Table1[[#This Row],[BrandName]],1) = "(", MID(Table1[[#This Row],[BrandName]], SEARCH(")", Table1[[#This Row],[BrandName]])+1,100),""))</f>
        <v/>
      </c>
      <c r="H2535" t="str">
        <f>IF(
     ISNUMBER(
                        SEARCH("(",Table1[[#This Row],[BrandName]])),
                        LEFT(Table1[[#This Row],[BrandName]],SEARCH("(",Table1[[#This Row],[BrandName]])-1),"")</f>
        <v/>
      </c>
      <c r="I2535" t="str">
        <f>TRIM(IF(Table1[[#This Row],[Column2]]&lt;&gt;"",Table1[[#This Row],[Column2]], IF(Table1[[#This Row],[Later Paran]]&lt;&gt;"",Table1[[#This Row],[Later Paran]],Table1[[#This Row],[BrandName]])))</f>
        <v>Hemo Somaton C500</v>
      </c>
    </row>
    <row r="2536" spans="1:9" x14ac:dyDescent="0.35">
      <c r="A2536">
        <v>338338</v>
      </c>
      <c r="B2536" t="s">
        <v>6021</v>
      </c>
      <c r="C2536" t="s">
        <v>6022</v>
      </c>
      <c r="D2536" t="s">
        <v>6023</v>
      </c>
      <c r="E2536" t="s">
        <v>6024</v>
      </c>
      <c r="F2536" t="s">
        <v>185</v>
      </c>
      <c r="G2536" t="str">
        <f>TRIM(IF(LEFT(Table1[[#This Row],[BrandName]],1) = "(", MID(Table1[[#This Row],[BrandName]], SEARCH(")", Table1[[#This Row],[BrandName]])+1,100),""))</f>
        <v/>
      </c>
      <c r="H2536" t="str">
        <f>IF(
     ISNUMBER(
                        SEARCH("(",Table1[[#This Row],[BrandName]])),
                        LEFT(Table1[[#This Row],[BrandName]],SEARCH("(",Table1[[#This Row],[BrandName]])-1),"")</f>
        <v/>
      </c>
      <c r="I2536" t="str">
        <f>TRIM(IF(Table1[[#This Row],[Column2]]&lt;&gt;"",Table1[[#This Row],[Column2]], IF(Table1[[#This Row],[Later Paran]]&lt;&gt;"",Table1[[#This Row],[Later Paran]],Table1[[#This Row],[BrandName]])))</f>
        <v>Flagystatin Cream</v>
      </c>
    </row>
    <row r="2537" spans="1:9" x14ac:dyDescent="0.35">
      <c r="A2537">
        <v>338532</v>
      </c>
      <c r="B2537" t="s">
        <v>6025</v>
      </c>
      <c r="C2537" t="s">
        <v>6025</v>
      </c>
      <c r="D2537" t="s">
        <v>6026</v>
      </c>
      <c r="F2537" t="s">
        <v>516</v>
      </c>
      <c r="G2537" t="str">
        <f>TRIM(IF(LEFT(Table1[[#This Row],[BrandName]],1) = "(", MID(Table1[[#This Row],[BrandName]], SEARCH(")", Table1[[#This Row],[BrandName]])+1,100),""))</f>
        <v/>
      </c>
      <c r="H2537" t="str">
        <f>IF(
     ISNUMBER(
                        SEARCH("(",Table1[[#This Row],[BrandName]])),
                        LEFT(Table1[[#This Row],[BrandName]],SEARCH("(",Table1[[#This Row],[BrandName]])-1),"")</f>
        <v/>
      </c>
      <c r="I2537" t="str">
        <f>TRIM(IF(Table1[[#This Row],[Column2]]&lt;&gt;"",Table1[[#This Row],[Column2]], IF(Table1[[#This Row],[Later Paran]]&lt;&gt;"",Table1[[#This Row],[Later Paran]],Table1[[#This Row],[BrandName]])))</f>
        <v>Dermolan Lotion</v>
      </c>
    </row>
    <row r="2538" spans="1:9" x14ac:dyDescent="0.35">
      <c r="A2538">
        <v>338737</v>
      </c>
      <c r="B2538" t="s">
        <v>6027</v>
      </c>
      <c r="C2538" t="s">
        <v>6027</v>
      </c>
      <c r="D2538" t="s">
        <v>34665</v>
      </c>
      <c r="F2538" t="s">
        <v>102</v>
      </c>
      <c r="G2538" t="str">
        <f>TRIM(IF(LEFT(Table1[[#This Row],[BrandName]],1) = "(", MID(Table1[[#This Row],[BrandName]], SEARCH(")", Table1[[#This Row],[BrandName]])+1,100),""))</f>
        <v/>
      </c>
      <c r="H2538" t="str">
        <f>IF(
     ISNUMBER(
                        SEARCH("(",Table1[[#This Row],[BrandName]])),
                        LEFT(Table1[[#This Row],[BrandName]],SEARCH("(",Table1[[#This Row],[BrandName]])-1),"")</f>
        <v/>
      </c>
      <c r="I2538" t="str">
        <f>TRIM(IF(Table1[[#This Row],[Column2]]&lt;&gt;"",Table1[[#This Row],[Column2]], IF(Table1[[#This Row],[Later Paran]]&lt;&gt;"",Table1[[#This Row],[Later Paran]],Table1[[#This Row],[BrandName]])))</f>
        <v>Rv Paque</v>
      </c>
    </row>
    <row r="2539" spans="1:9" x14ac:dyDescent="0.35">
      <c r="A2539">
        <v>341185</v>
      </c>
      <c r="B2539" t="s">
        <v>6028</v>
      </c>
      <c r="C2539" t="s">
        <v>1079</v>
      </c>
      <c r="D2539" t="s">
        <v>6029</v>
      </c>
      <c r="E2539" t="s">
        <v>6030</v>
      </c>
      <c r="F2539" t="s">
        <v>1880</v>
      </c>
      <c r="G2539" t="str">
        <f>TRIM(IF(LEFT(Table1[[#This Row],[BrandName]],1) = "(", MID(Table1[[#This Row],[BrandName]], SEARCH(")", Table1[[#This Row],[BrandName]])+1,100),""))</f>
        <v/>
      </c>
      <c r="H2539" t="str">
        <f>IF(
     ISNUMBER(
                        SEARCH("(",Table1[[#This Row],[BrandName]])),
                        LEFT(Table1[[#This Row],[BrandName]],SEARCH("(",Table1[[#This Row],[BrandName]])-1),"")</f>
        <v/>
      </c>
      <c r="I2539" t="str">
        <f>TRIM(IF(Table1[[#This Row],[Column2]]&lt;&gt;"",Table1[[#This Row],[Column2]], IF(Table1[[#This Row],[Later Paran]]&lt;&gt;"",Table1[[#This Row],[Later Paran]],Table1[[#This Row],[BrandName]])))</f>
        <v>Iron Srt</v>
      </c>
    </row>
    <row r="2540" spans="1:9" x14ac:dyDescent="0.35">
      <c r="A2540">
        <v>341207</v>
      </c>
      <c r="B2540" t="s">
        <v>6031</v>
      </c>
      <c r="C2540" t="s">
        <v>5554</v>
      </c>
      <c r="D2540" t="s">
        <v>33705</v>
      </c>
      <c r="E2540" t="s">
        <v>6032</v>
      </c>
      <c r="F2540" t="s">
        <v>1880</v>
      </c>
      <c r="G2540" t="str">
        <f>TRIM(IF(LEFT(Table1[[#This Row],[BrandName]],1) = "(", MID(Table1[[#This Row],[BrandName]], SEARCH(")", Table1[[#This Row],[BrandName]])+1,100),""))</f>
        <v/>
      </c>
      <c r="H2540" t="str">
        <f>IF(
     ISNUMBER(
                        SEARCH("(",Table1[[#This Row],[BrandName]])),
                        LEFT(Table1[[#This Row],[BrandName]],SEARCH("(",Table1[[#This Row],[BrandName]])-1),"")</f>
        <v/>
      </c>
      <c r="I2540" t="str">
        <f>TRIM(IF(Table1[[#This Row],[Column2]]&lt;&gt;"",Table1[[#This Row],[Column2]], IF(Table1[[#This Row],[Later Paran]]&lt;&gt;"",Table1[[#This Row],[Later Paran]],Table1[[#This Row],[BrandName]])))</f>
        <v>Vitamin C Time Release</v>
      </c>
    </row>
    <row r="2541" spans="1:9" x14ac:dyDescent="0.35">
      <c r="A2541">
        <v>341215</v>
      </c>
      <c r="B2541" t="s">
        <v>6033</v>
      </c>
      <c r="C2541" t="s">
        <v>709</v>
      </c>
      <c r="D2541" t="s">
        <v>1062</v>
      </c>
      <c r="E2541" t="s">
        <v>6034</v>
      </c>
      <c r="F2541" t="s">
        <v>1880</v>
      </c>
      <c r="G2541" t="str">
        <f>TRIM(IF(LEFT(Table1[[#This Row],[BrandName]],1) = "(", MID(Table1[[#This Row],[BrandName]], SEARCH(")", Table1[[#This Row],[BrandName]])+1,100),""))</f>
        <v/>
      </c>
      <c r="H2541" t="str">
        <f>IF(
     ISNUMBER(
                        SEARCH("(",Table1[[#This Row],[BrandName]])),
                        LEFT(Table1[[#This Row],[BrandName]],SEARCH("(",Table1[[#This Row],[BrandName]])-1),"")</f>
        <v/>
      </c>
      <c r="I2541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2542" spans="1:9" x14ac:dyDescent="0.35">
      <c r="A2542">
        <v>341258</v>
      </c>
      <c r="B2542" t="s">
        <v>6035</v>
      </c>
      <c r="C2542" t="s">
        <v>6036</v>
      </c>
      <c r="D2542" t="s">
        <v>33706</v>
      </c>
      <c r="E2542" t="s">
        <v>746</v>
      </c>
      <c r="F2542" t="s">
        <v>44</v>
      </c>
      <c r="G2542" t="str">
        <f>TRIM(IF(LEFT(Table1[[#This Row],[BrandName]],1) = "(", MID(Table1[[#This Row],[BrandName]], SEARCH(")", Table1[[#This Row],[BrandName]])+1,100),""))</f>
        <v/>
      </c>
      <c r="H2542" t="str">
        <f>IF(
     ISNUMBER(
                        SEARCH("(",Table1[[#This Row],[BrandName]])),
                        LEFT(Table1[[#This Row],[BrandName]],SEARCH("(",Table1[[#This Row],[BrandName]])-1),"")</f>
        <v/>
      </c>
      <c r="I2542" t="str">
        <f>TRIM(IF(Table1[[#This Row],[Column2]]&lt;&gt;"",Table1[[#This Row],[Column2]], IF(Table1[[#This Row],[Later Paran]]&lt;&gt;"",Table1[[#This Row],[Later Paran]],Table1[[#This Row],[BrandName]])))</f>
        <v>Chelated Iron</v>
      </c>
    </row>
    <row r="2543" spans="1:9" x14ac:dyDescent="0.35">
      <c r="A2543">
        <v>341274</v>
      </c>
      <c r="B2543" t="s">
        <v>6037</v>
      </c>
      <c r="C2543" t="s">
        <v>6038</v>
      </c>
      <c r="D2543" t="s">
        <v>33707</v>
      </c>
      <c r="E2543" t="s">
        <v>262</v>
      </c>
      <c r="F2543" t="s">
        <v>44</v>
      </c>
      <c r="G2543" t="str">
        <f>TRIM(IF(LEFT(Table1[[#This Row],[BrandName]],1) = "(", MID(Table1[[#This Row],[BrandName]], SEARCH(")", Table1[[#This Row],[BrandName]])+1,100),""))</f>
        <v/>
      </c>
      <c r="H2543" t="str">
        <f>IF(
     ISNUMBER(
                        SEARCH("(",Table1[[#This Row],[BrandName]])),
                        LEFT(Table1[[#This Row],[BrandName]],SEARCH("(",Table1[[#This Row],[BrandName]])-1),"")</f>
        <v/>
      </c>
      <c r="I2543" t="str">
        <f>TRIM(IF(Table1[[#This Row],[Column2]]&lt;&gt;"",Table1[[#This Row],[Column2]], IF(Table1[[#This Row],[Later Paran]]&lt;&gt;"",Table1[[#This Row],[Later Paran]],Table1[[#This Row],[BrandName]])))</f>
        <v>Chelated Zinc</v>
      </c>
    </row>
    <row r="2544" spans="1:9" x14ac:dyDescent="0.35">
      <c r="A2544">
        <v>341320</v>
      </c>
      <c r="B2544" t="s">
        <v>6039</v>
      </c>
      <c r="C2544" t="s">
        <v>6039</v>
      </c>
      <c r="D2544" t="s">
        <v>18489</v>
      </c>
      <c r="F2544" t="s">
        <v>44</v>
      </c>
      <c r="G2544" t="str">
        <f>TRIM(IF(LEFT(Table1[[#This Row],[BrandName]],1) = "(", MID(Table1[[#This Row],[BrandName]], SEARCH(")", Table1[[#This Row],[BrandName]])+1,100),""))</f>
        <v/>
      </c>
      <c r="H2544" t="str">
        <f>IF(
     ISNUMBER(
                        SEARCH("(",Table1[[#This Row],[BrandName]])),
                        LEFT(Table1[[#This Row],[BrandName]],SEARCH("(",Table1[[#This Row],[BrandName]])-1),"")</f>
        <v/>
      </c>
      <c r="I2544" t="str">
        <f>TRIM(IF(Table1[[#This Row],[Column2]]&lt;&gt;"",Table1[[#This Row],[Column2]], IF(Table1[[#This Row],[Later Paran]]&lt;&gt;"",Table1[[#This Row],[Later Paran]],Table1[[#This Row],[BrandName]])))</f>
        <v>Chelated Magnesium</v>
      </c>
    </row>
    <row r="2545" spans="1:9" x14ac:dyDescent="0.35">
      <c r="A2545">
        <v>341622</v>
      </c>
      <c r="B2545" t="s">
        <v>6040</v>
      </c>
      <c r="C2545" t="s">
        <v>60</v>
      </c>
      <c r="D2545" t="s">
        <v>6041</v>
      </c>
      <c r="E2545" t="s">
        <v>294</v>
      </c>
      <c r="F2545" t="s">
        <v>32</v>
      </c>
      <c r="G2545" t="str">
        <f>TRIM(IF(LEFT(Table1[[#This Row],[BrandName]],1) = "(", MID(Table1[[#This Row],[BrandName]], SEARCH(")", Table1[[#This Row],[BrandName]])+1,100),""))</f>
        <v/>
      </c>
      <c r="H2545" t="str">
        <f>IF(
     ISNUMBER(
                        SEARCH("(",Table1[[#This Row],[BrandName]])),
                        LEFT(Table1[[#This Row],[BrandName]],SEARCH("(",Table1[[#This Row],[BrandName]])-1),"")</f>
        <v/>
      </c>
      <c r="I2545" t="str">
        <f>TRIM(IF(Table1[[#This Row],[Column2]]&lt;&gt;"",Table1[[#This Row],[Column2]], IF(Table1[[#This Row],[Later Paran]]&lt;&gt;"",Table1[[#This Row],[Later Paran]],Table1[[#This Row],[BrandName]])))</f>
        <v>Carbachol A+H</v>
      </c>
    </row>
    <row r="2546" spans="1:9" x14ac:dyDescent="0.35">
      <c r="A2546">
        <v>341649</v>
      </c>
      <c r="B2546" t="s">
        <v>6042</v>
      </c>
      <c r="C2546" t="s">
        <v>6043</v>
      </c>
      <c r="D2546" t="s">
        <v>6044</v>
      </c>
      <c r="E2546" t="s">
        <v>6045</v>
      </c>
      <c r="F2546" t="s">
        <v>63</v>
      </c>
      <c r="G2546" t="str">
        <f>TRIM(IF(LEFT(Table1[[#This Row],[BrandName]],1) = "(", MID(Table1[[#This Row],[BrandName]], SEARCH(")", Table1[[#This Row],[BrandName]])+1,100),""))</f>
        <v/>
      </c>
      <c r="H2546" t="str">
        <f>IF(
     ISNUMBER(
                        SEARCH("(",Table1[[#This Row],[BrandName]])),
                        LEFT(Table1[[#This Row],[BrandName]],SEARCH("(",Table1[[#This Row],[BrandName]])-1),"")</f>
        <v/>
      </c>
      <c r="I2546" t="str">
        <f>TRIM(IF(Table1[[#This Row],[Column2]]&lt;&gt;"",Table1[[#This Row],[Column2]], IF(Table1[[#This Row],[Later Paran]]&lt;&gt;"",Table1[[#This Row],[Later Paran]],Table1[[#This Row],[BrandName]])))</f>
        <v>Rhino Mex</v>
      </c>
    </row>
    <row r="2547" spans="1:9" x14ac:dyDescent="0.35">
      <c r="A2547">
        <v>341967</v>
      </c>
      <c r="B2547" t="s">
        <v>6046</v>
      </c>
      <c r="C2547" t="s">
        <v>6046</v>
      </c>
      <c r="D2547" t="s">
        <v>6047</v>
      </c>
      <c r="F2547" t="s">
        <v>44</v>
      </c>
      <c r="G2547" t="str">
        <f>TRIM(IF(LEFT(Table1[[#This Row],[BrandName]],1) = "(", MID(Table1[[#This Row],[BrandName]], SEARCH(")", Table1[[#This Row],[BrandName]])+1,100),""))</f>
        <v/>
      </c>
      <c r="H2547" t="str">
        <f>IF(
     ISNUMBER(
                        SEARCH("(",Table1[[#This Row],[BrandName]])),
                        LEFT(Table1[[#This Row],[BrandName]],SEARCH("(",Table1[[#This Row],[BrandName]])-1),"")</f>
        <v/>
      </c>
      <c r="I2547" t="str">
        <f>TRIM(IF(Table1[[#This Row],[Column2]]&lt;&gt;"",Table1[[#This Row],[Column2]], IF(Table1[[#This Row],[Later Paran]]&lt;&gt;"",Table1[[#This Row],[Later Paran]],Table1[[#This Row],[BrandName]])))</f>
        <v>Neo-Bex</v>
      </c>
    </row>
    <row r="2548" spans="1:9" x14ac:dyDescent="0.35">
      <c r="A2548">
        <v>342238</v>
      </c>
      <c r="B2548" t="s">
        <v>6048</v>
      </c>
      <c r="C2548" t="s">
        <v>3348</v>
      </c>
      <c r="D2548" t="s">
        <v>12616</v>
      </c>
      <c r="E2548" t="s">
        <v>55</v>
      </c>
      <c r="F2548" t="s">
        <v>44</v>
      </c>
      <c r="G2548" t="str">
        <f>TRIM(IF(LEFT(Table1[[#This Row],[BrandName]],1) = "(", MID(Table1[[#This Row],[BrandName]], SEARCH(")", Table1[[#This Row],[BrandName]])+1,100),""))</f>
        <v/>
      </c>
      <c r="H2548" t="str">
        <f>IF(
     ISNUMBER(
                        SEARCH("(",Table1[[#This Row],[BrandName]])),
                        LEFT(Table1[[#This Row],[BrandName]],SEARCH("(",Table1[[#This Row],[BrandName]])-1),"")</f>
        <v/>
      </c>
      <c r="I2548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2549" spans="1:9" x14ac:dyDescent="0.35">
      <c r="A2549">
        <v>342718</v>
      </c>
      <c r="B2549" t="s">
        <v>6049</v>
      </c>
      <c r="C2549" t="s">
        <v>6050</v>
      </c>
      <c r="D2549" t="s">
        <v>33708</v>
      </c>
      <c r="E2549" t="s">
        <v>6051</v>
      </c>
      <c r="F2549" t="s">
        <v>44</v>
      </c>
      <c r="G2549" t="str">
        <f>TRIM(IF(LEFT(Table1[[#This Row],[BrandName]],1) = "(", MID(Table1[[#This Row],[BrandName]], SEARCH(")", Table1[[#This Row],[BrandName]])+1,100),""))</f>
        <v/>
      </c>
      <c r="H2549" t="str">
        <f>IF(
     ISNUMBER(
                        SEARCH("(",Table1[[#This Row],[BrandName]])),
                        LEFT(Table1[[#This Row],[BrandName]],SEARCH("(",Table1[[#This Row],[BrandName]])-1),"")</f>
        <v/>
      </c>
      <c r="I2549" t="str">
        <f>TRIM(IF(Table1[[#This Row],[Column2]]&lt;&gt;"",Table1[[#This Row],[Column2]], IF(Table1[[#This Row],[Later Paran]]&lt;&gt;"",Table1[[#This Row],[Later Paran]],Table1[[#This Row],[BrandName]])))</f>
        <v>Dimedrine</v>
      </c>
    </row>
    <row r="2550" spans="1:9" x14ac:dyDescent="0.35">
      <c r="A2550">
        <v>342742</v>
      </c>
      <c r="B2550" t="s">
        <v>6052</v>
      </c>
      <c r="C2550" t="s">
        <v>5109</v>
      </c>
      <c r="D2550" t="s">
        <v>6053</v>
      </c>
      <c r="E2550" t="s">
        <v>6054</v>
      </c>
      <c r="F2550" t="s">
        <v>129</v>
      </c>
      <c r="G2550" t="str">
        <f>TRIM(IF(LEFT(Table1[[#This Row],[BrandName]],1) = "(", MID(Table1[[#This Row],[BrandName]], SEARCH(")", Table1[[#This Row],[BrandName]])+1,100),""))</f>
        <v/>
      </c>
      <c r="H2550" t="str">
        <f>IF(
     ISNUMBER(
                        SEARCH("(",Table1[[#This Row],[BrandName]])),
                        LEFT(Table1[[#This Row],[BrandName]],SEARCH("(",Table1[[#This Row],[BrandName]])-1),"")</f>
        <v/>
      </c>
      <c r="I2550" t="str">
        <f>TRIM(IF(Table1[[#This Row],[Column2]]&lt;&gt;"",Table1[[#This Row],[Column2]], IF(Table1[[#This Row],[Later Paran]]&lt;&gt;"",Table1[[#This Row],[Later Paran]],Table1[[#This Row],[BrandName]])))</f>
        <v>Drysol</v>
      </c>
    </row>
    <row r="2551" spans="1:9" x14ac:dyDescent="0.35">
      <c r="A2551">
        <v>342769</v>
      </c>
      <c r="B2551" t="s">
        <v>6055</v>
      </c>
      <c r="C2551" t="s">
        <v>4628</v>
      </c>
      <c r="D2551" t="s">
        <v>6056</v>
      </c>
      <c r="E2551" t="s">
        <v>6057</v>
      </c>
      <c r="F2551" t="s">
        <v>1365</v>
      </c>
      <c r="G2551" t="str">
        <f>TRIM(IF(LEFT(Table1[[#This Row],[BrandName]],1) = "(", MID(Table1[[#This Row],[BrandName]], SEARCH(")", Table1[[#This Row],[BrandName]])+1,100),""))</f>
        <v/>
      </c>
      <c r="H2551" t="str">
        <f>IF(
     ISNUMBER(
                        SEARCH("(",Table1[[#This Row],[BrandName]])),
                        LEFT(Table1[[#This Row],[BrandName]],SEARCH("(",Table1[[#This Row],[BrandName]])-1),"")</f>
        <v/>
      </c>
      <c r="I2551" t="str">
        <f>TRIM(IF(Table1[[#This Row],[Column2]]&lt;&gt;"",Table1[[#This Row],[Column2]], IF(Table1[[#This Row],[Later Paran]]&lt;&gt;"",Table1[[#This Row],[Later Paran]],Table1[[#This Row],[BrandName]])))</f>
        <v>Dhs Tar Shampoo</v>
      </c>
    </row>
    <row r="2552" spans="1:9" x14ac:dyDescent="0.35">
      <c r="A2552">
        <v>343498</v>
      </c>
      <c r="B2552" t="s">
        <v>6058</v>
      </c>
      <c r="C2552" t="s">
        <v>2126</v>
      </c>
      <c r="D2552" t="s">
        <v>7788</v>
      </c>
      <c r="E2552" t="s">
        <v>6059</v>
      </c>
      <c r="F2552" t="s">
        <v>125</v>
      </c>
      <c r="G2552" t="str">
        <f>TRIM(IF(LEFT(Table1[[#This Row],[BrandName]],1) = "(", MID(Table1[[#This Row],[BrandName]], SEARCH(")", Table1[[#This Row],[BrandName]])+1,100),""))</f>
        <v/>
      </c>
      <c r="H2552" t="str">
        <f>IF(
     ISNUMBER(
                        SEARCH("(",Table1[[#This Row],[BrandName]])),
                        LEFT(Table1[[#This Row],[BrandName]],SEARCH("(",Table1[[#This Row],[BrandName]])-1),"")</f>
        <v/>
      </c>
      <c r="I2552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553" spans="1:9" x14ac:dyDescent="0.35">
      <c r="A2553">
        <v>343854</v>
      </c>
      <c r="B2553" t="s">
        <v>6060</v>
      </c>
      <c r="C2553" t="s">
        <v>6061</v>
      </c>
      <c r="D2553" t="s">
        <v>33709</v>
      </c>
      <c r="E2553" t="s">
        <v>248</v>
      </c>
      <c r="F2553" t="s">
        <v>44</v>
      </c>
      <c r="G2553" t="str">
        <f>TRIM(IF(LEFT(Table1[[#This Row],[BrandName]],1) = "(", MID(Table1[[#This Row],[BrandName]], SEARCH(")", Table1[[#This Row],[BrandName]])+1,100),""))</f>
        <v/>
      </c>
      <c r="H2553" t="str">
        <f>IF(
     ISNUMBER(
                        SEARCH("(",Table1[[#This Row],[BrandName]])),
                        LEFT(Table1[[#This Row],[BrandName]],SEARCH("(",Table1[[#This Row],[BrandName]])-1),"")</f>
        <v/>
      </c>
      <c r="I2553" t="str">
        <f>TRIM(IF(Table1[[#This Row],[Column2]]&lt;&gt;"",Table1[[#This Row],[Column2]], IF(Table1[[#This Row],[Later Paran]]&lt;&gt;"",Table1[[#This Row],[Later Paran]],Table1[[#This Row],[BrandName]])))</f>
        <v>Diuril</v>
      </c>
    </row>
    <row r="2554" spans="1:9" x14ac:dyDescent="0.35">
      <c r="A2554">
        <v>344117</v>
      </c>
      <c r="B2554" t="s">
        <v>6062</v>
      </c>
      <c r="C2554" t="s">
        <v>6063</v>
      </c>
      <c r="D2554" t="s">
        <v>33710</v>
      </c>
      <c r="E2554" t="s">
        <v>6064</v>
      </c>
      <c r="F2554" t="s">
        <v>44</v>
      </c>
      <c r="G2554" t="str">
        <f>TRIM(IF(LEFT(Table1[[#This Row],[BrandName]],1) = "(", MID(Table1[[#This Row],[BrandName]], SEARCH(")", Table1[[#This Row],[BrandName]])+1,100),""))</f>
        <v/>
      </c>
      <c r="H2554" t="str">
        <f>IF(
     ISNUMBER(
                        SEARCH("(",Table1[[#This Row],[BrandName]])),
                        LEFT(Table1[[#This Row],[BrandName]],SEARCH("(",Table1[[#This Row],[BrandName]])-1),"")</f>
        <v/>
      </c>
      <c r="I2554" t="str">
        <f>TRIM(IF(Table1[[#This Row],[Column2]]&lt;&gt;"",Table1[[#This Row],[Column2]], IF(Table1[[#This Row],[Later Paran]]&lt;&gt;"",Table1[[#This Row],[Later Paran]],Table1[[#This Row],[BrandName]])))</f>
        <v>Acididyn</v>
      </c>
    </row>
    <row r="2555" spans="1:9" x14ac:dyDescent="0.35">
      <c r="A2555">
        <v>344125</v>
      </c>
      <c r="B2555" t="s">
        <v>6065</v>
      </c>
      <c r="C2555" t="s">
        <v>6065</v>
      </c>
      <c r="D2555" t="s">
        <v>33711</v>
      </c>
      <c r="F2555" t="s">
        <v>44</v>
      </c>
      <c r="G2555" t="str">
        <f>TRIM(IF(LEFT(Table1[[#This Row],[BrandName]],1) = "(", MID(Table1[[#This Row],[BrandName]], SEARCH(")", Table1[[#This Row],[BrandName]])+1,100),""))</f>
        <v/>
      </c>
      <c r="H2555" t="str">
        <f>IF(
     ISNUMBER(
                        SEARCH("(",Table1[[#This Row],[BrandName]])),
                        LEFT(Table1[[#This Row],[BrandName]],SEARCH("(",Table1[[#This Row],[BrandName]])-1),"")</f>
        <v/>
      </c>
      <c r="I2555" t="str">
        <f>TRIM(IF(Table1[[#This Row],[Column2]]&lt;&gt;"",Table1[[#This Row],[Column2]], IF(Table1[[#This Row],[Later Paran]]&lt;&gt;"",Table1[[#This Row],[Later Paran]],Table1[[#This Row],[BrandName]])))</f>
        <v>Betadyn</v>
      </c>
    </row>
    <row r="2556" spans="1:9" x14ac:dyDescent="0.35">
      <c r="A2556">
        <v>344133</v>
      </c>
      <c r="B2556" t="s">
        <v>6066</v>
      </c>
      <c r="C2556" t="s">
        <v>6067</v>
      </c>
      <c r="D2556" t="s">
        <v>33712</v>
      </c>
      <c r="E2556" t="s">
        <v>6068</v>
      </c>
      <c r="F2556" t="s">
        <v>44</v>
      </c>
      <c r="G2556" t="str">
        <f>TRIM(IF(LEFT(Table1[[#This Row],[BrandName]],1) = "(", MID(Table1[[#This Row],[BrandName]], SEARCH(")", Table1[[#This Row],[BrandName]])+1,100),""))</f>
        <v/>
      </c>
      <c r="H2556" t="str">
        <f>IF(
     ISNUMBER(
                        SEARCH("(",Table1[[#This Row],[BrandName]])),
                        LEFT(Table1[[#This Row],[BrandName]],SEARCH("(",Table1[[#This Row],[BrandName]])-1),"")</f>
        <v/>
      </c>
      <c r="I2556" t="str">
        <f>TRIM(IF(Table1[[#This Row],[Column2]]&lt;&gt;"",Table1[[#This Row],[Column2]], IF(Table1[[#This Row],[Later Paran]]&lt;&gt;"",Table1[[#This Row],[Later Paran]],Table1[[#This Row],[BrandName]])))</f>
        <v>Digesdyn</v>
      </c>
    </row>
    <row r="2557" spans="1:9" x14ac:dyDescent="0.35">
      <c r="A2557">
        <v>344338</v>
      </c>
      <c r="B2557" t="s">
        <v>6069</v>
      </c>
      <c r="C2557" t="s">
        <v>6070</v>
      </c>
      <c r="D2557" t="s">
        <v>33713</v>
      </c>
      <c r="E2557" t="s">
        <v>6071</v>
      </c>
      <c r="F2557" t="s">
        <v>44</v>
      </c>
      <c r="G2557" t="str">
        <f>TRIM(IF(LEFT(Table1[[#This Row],[BrandName]],1) = "(", MID(Table1[[#This Row],[BrandName]], SEARCH(")", Table1[[#This Row],[BrandName]])+1,100),""))</f>
        <v/>
      </c>
      <c r="H2557" t="str">
        <f>IF(
     ISNUMBER(
                        SEARCH("(",Table1[[#This Row],[BrandName]])),
                        LEFT(Table1[[#This Row],[BrandName]],SEARCH("(",Table1[[#This Row],[BrandName]])-1),"")</f>
        <v/>
      </c>
      <c r="I2557" t="str">
        <f>TRIM(IF(Table1[[#This Row],[Column2]]&lt;&gt;"",Table1[[#This Row],[Column2]], IF(Table1[[#This Row],[Later Paran]]&lt;&gt;"",Table1[[#This Row],[Later Paran]],Table1[[#This Row],[BrandName]])))</f>
        <v>Neurodyn</v>
      </c>
    </row>
    <row r="2558" spans="1:9" x14ac:dyDescent="0.35">
      <c r="A2558">
        <v>344397</v>
      </c>
      <c r="B2558" t="s">
        <v>6072</v>
      </c>
      <c r="C2558" t="s">
        <v>1042</v>
      </c>
      <c r="D2558" t="s">
        <v>6073</v>
      </c>
      <c r="E2558" t="s">
        <v>3044</v>
      </c>
      <c r="F2558" t="s">
        <v>3040</v>
      </c>
      <c r="G2558" t="str">
        <f>TRIM(IF(LEFT(Table1[[#This Row],[BrandName]],1) = "(", MID(Table1[[#This Row],[BrandName]], SEARCH(")", Table1[[#This Row],[BrandName]])+1,100),""))</f>
        <v/>
      </c>
      <c r="H2558" t="str">
        <f>IF(
     ISNUMBER(
                        SEARCH("(",Table1[[#This Row],[BrandName]])),
                        LEFT(Table1[[#This Row],[BrandName]],SEARCH("(",Table1[[#This Row],[BrandName]])-1),"")</f>
        <v/>
      </c>
      <c r="I2558" t="str">
        <f>TRIM(IF(Table1[[#This Row],[Column2]]&lt;&gt;"",Table1[[#This Row],[Column2]], IF(Table1[[#This Row],[Later Paran]]&lt;&gt;"",Table1[[#This Row],[Later Paran]],Table1[[#This Row],[BrandName]])))</f>
        <v>Nobesine</v>
      </c>
    </row>
    <row r="2559" spans="1:9" x14ac:dyDescent="0.35">
      <c r="A2559">
        <v>344508</v>
      </c>
      <c r="B2559" t="s">
        <v>6074</v>
      </c>
      <c r="C2559" t="s">
        <v>4628</v>
      </c>
      <c r="D2559" t="s">
        <v>6075</v>
      </c>
      <c r="E2559" t="s">
        <v>275</v>
      </c>
      <c r="F2559" t="s">
        <v>276</v>
      </c>
      <c r="G2559" t="str">
        <f>TRIM(IF(LEFT(Table1[[#This Row],[BrandName]],1) = "(", MID(Table1[[#This Row],[BrandName]], SEARCH(")", Table1[[#This Row],[BrandName]])+1,100),""))</f>
        <v/>
      </c>
      <c r="H2559" t="str">
        <f>IF(
     ISNUMBER(
                        SEARCH("(",Table1[[#This Row],[BrandName]])),
                        LEFT(Table1[[#This Row],[BrandName]],SEARCH("(",Table1[[#This Row],[BrandName]])-1),"")</f>
        <v/>
      </c>
      <c r="I2559" t="str">
        <f>TRIM(IF(Table1[[#This Row],[Column2]]&lt;&gt;"",Table1[[#This Row],[Column2]], IF(Table1[[#This Row],[Later Paran]]&lt;&gt;"",Table1[[#This Row],[Later Paran]],Table1[[#This Row],[BrandName]])))</f>
        <v>Targel</v>
      </c>
    </row>
    <row r="2560" spans="1:9" x14ac:dyDescent="0.35">
      <c r="A2560">
        <v>344532</v>
      </c>
      <c r="B2560" t="s">
        <v>6076</v>
      </c>
      <c r="C2560" t="s">
        <v>6076</v>
      </c>
      <c r="D2560" t="s">
        <v>34469</v>
      </c>
      <c r="F2560" t="s">
        <v>125</v>
      </c>
      <c r="G2560" t="str">
        <f>TRIM(IF(LEFT(Table1[[#This Row],[BrandName]],1) = "(", MID(Table1[[#This Row],[BrandName]], SEARCH(")", Table1[[#This Row],[BrandName]])+1,100),""))</f>
        <v/>
      </c>
      <c r="H2560" t="str">
        <f>IF(
     ISNUMBER(
                        SEARCH("(",Table1[[#This Row],[BrandName]])),
                        LEFT(Table1[[#This Row],[BrandName]],SEARCH("(",Table1[[#This Row],[BrandName]])-1),"")</f>
        <v/>
      </c>
      <c r="I2560" t="str">
        <f>TRIM(IF(Table1[[#This Row],[Column2]]&lt;&gt;"",Table1[[#This Row],[Column2]], IF(Table1[[#This Row],[Later Paran]]&lt;&gt;"",Table1[[#This Row],[Later Paran]],Table1[[#This Row],[BrandName]])))</f>
        <v>Daycare</v>
      </c>
    </row>
    <row r="2561" spans="1:9" x14ac:dyDescent="0.35">
      <c r="A2561">
        <v>344915</v>
      </c>
      <c r="B2561" t="s">
        <v>6077</v>
      </c>
      <c r="C2561" t="s">
        <v>777</v>
      </c>
      <c r="D2561" t="s">
        <v>6078</v>
      </c>
      <c r="E2561" t="s">
        <v>192</v>
      </c>
      <c r="F2561" t="s">
        <v>29</v>
      </c>
      <c r="G2561" t="str">
        <f>TRIM(IF(LEFT(Table1[[#This Row],[BrandName]],1) = "(", MID(Table1[[#This Row],[BrandName]], SEARCH(")", Table1[[#This Row],[BrandName]])+1,100),""))</f>
        <v/>
      </c>
      <c r="H2561" t="str">
        <f>IF(
     ISNUMBER(
                        SEARCH("(",Table1[[#This Row],[BrandName]])),
                        LEFT(Table1[[#This Row],[BrandName]],SEARCH("(",Table1[[#This Row],[BrandName]])-1),"")</f>
        <v/>
      </c>
      <c r="I2561" t="str">
        <f>TRIM(IF(Table1[[#This Row],[Column2]]&lt;&gt;"",Table1[[#This Row],[Column2]], IF(Table1[[#This Row],[Later Paran]]&lt;&gt;"",Table1[[#This Row],[Later Paran]],Table1[[#This Row],[BrandName]])))</f>
        <v>Cytoxan</v>
      </c>
    </row>
    <row r="2562" spans="1:9" x14ac:dyDescent="0.35">
      <c r="A2562">
        <v>344923</v>
      </c>
      <c r="B2562" t="s">
        <v>6079</v>
      </c>
      <c r="C2562" t="s">
        <v>5798</v>
      </c>
      <c r="D2562" t="s">
        <v>6080</v>
      </c>
      <c r="E2562" t="s">
        <v>657</v>
      </c>
      <c r="F2562" t="s">
        <v>102</v>
      </c>
      <c r="G2562" t="str">
        <f>TRIM(IF(LEFT(Table1[[#This Row],[BrandName]],1) = "(", MID(Table1[[#This Row],[BrandName]], SEARCH(")", Table1[[#This Row],[BrandName]])+1,100),""))</f>
        <v/>
      </c>
      <c r="H2562" t="str">
        <f>IF(
     ISNUMBER(
                        SEARCH("(",Table1[[#This Row],[BrandName]])),
                        LEFT(Table1[[#This Row],[BrandName]],SEARCH("(",Table1[[#This Row],[BrandName]])-1),"")</f>
        <v/>
      </c>
      <c r="I2562" t="str">
        <f>TRIM(IF(Table1[[#This Row],[Column2]]&lt;&gt;"",Table1[[#This Row],[Column2]], IF(Table1[[#This Row],[Later Paran]]&lt;&gt;"",Table1[[#This Row],[Later Paran]],Table1[[#This Row],[BrandName]])))</f>
        <v>Diprosone Ointment</v>
      </c>
    </row>
    <row r="2563" spans="1:9" x14ac:dyDescent="0.35">
      <c r="A2563">
        <v>344931</v>
      </c>
      <c r="B2563" t="s">
        <v>6081</v>
      </c>
      <c r="C2563" t="s">
        <v>6082</v>
      </c>
      <c r="D2563" t="s">
        <v>33080</v>
      </c>
      <c r="E2563" t="s">
        <v>1444</v>
      </c>
      <c r="F2563" t="s">
        <v>32</v>
      </c>
      <c r="G2563" t="str">
        <f>TRIM(IF(LEFT(Table1[[#This Row],[BrandName]],1) = "(", MID(Table1[[#This Row],[BrandName]], SEARCH(")", Table1[[#This Row],[BrandName]])+1,100),""))</f>
        <v/>
      </c>
      <c r="H2563" t="str">
        <f>IF(
     ISNUMBER(
                        SEARCH("(",Table1[[#This Row],[BrandName]])),
                        LEFT(Table1[[#This Row],[BrandName]],SEARCH("(",Table1[[#This Row],[BrandName]])-1),"")</f>
        <v/>
      </c>
      <c r="I2563" t="str">
        <f>TRIM(IF(Table1[[#This Row],[Column2]]&lt;&gt;"",Table1[[#This Row],[Column2]], IF(Table1[[#This Row],[Later Paran]]&lt;&gt;"",Table1[[#This Row],[Later Paran]],Table1[[#This Row],[BrandName]])))</f>
        <v>Antilirium</v>
      </c>
    </row>
    <row r="2564" spans="1:9" x14ac:dyDescent="0.35">
      <c r="A2564">
        <v>345350</v>
      </c>
      <c r="B2564" t="s">
        <v>6083</v>
      </c>
      <c r="C2564" t="s">
        <v>6083</v>
      </c>
      <c r="D2564" t="s">
        <v>6084</v>
      </c>
      <c r="F2564" t="s">
        <v>44</v>
      </c>
      <c r="G2564" t="str">
        <f>TRIM(IF(LEFT(Table1[[#This Row],[BrandName]],1) = "(", MID(Table1[[#This Row],[BrandName]], SEARCH(")", Table1[[#This Row],[BrandName]])+1,100),""))</f>
        <v/>
      </c>
      <c r="H2564" t="str">
        <f>IF(
     ISNUMBER(
                        SEARCH("(",Table1[[#This Row],[BrandName]])),
                        LEFT(Table1[[#This Row],[BrandName]],SEARCH("(",Table1[[#This Row],[BrandName]])-1),"")</f>
        <v/>
      </c>
      <c r="I2564" t="str">
        <f>TRIM(IF(Table1[[#This Row],[Column2]]&lt;&gt;"",Table1[[#This Row],[Column2]], IF(Table1[[#This Row],[Later Paran]]&lt;&gt;"",Table1[[#This Row],[Later Paran]],Table1[[#This Row],[BrandName]])))</f>
        <v>Nutri Grams</v>
      </c>
    </row>
    <row r="2565" spans="1:9" x14ac:dyDescent="0.35">
      <c r="A2565">
        <v>345504</v>
      </c>
      <c r="B2565" t="s">
        <v>6085</v>
      </c>
      <c r="C2565" t="s">
        <v>5872</v>
      </c>
      <c r="D2565" t="s">
        <v>32284</v>
      </c>
      <c r="E2565" t="s">
        <v>2709</v>
      </c>
      <c r="F2565" t="s">
        <v>44</v>
      </c>
      <c r="G2565" t="str">
        <f>TRIM(IF(LEFT(Table1[[#This Row],[BrandName]],1) = "(", MID(Table1[[#This Row],[BrandName]], SEARCH(")", Table1[[#This Row],[BrandName]])+1,100),""))</f>
        <v/>
      </c>
      <c r="H2565" t="str">
        <f>IF(
     ISNUMBER(
                        SEARCH("(",Table1[[#This Row],[BrandName]])),
                        LEFT(Table1[[#This Row],[BrandName]],SEARCH("(",Table1[[#This Row],[BrandName]])-1),"")</f>
        <v/>
      </c>
      <c r="I2565" t="str">
        <f>TRIM(IF(Table1[[#This Row],[Column2]]&lt;&gt;"",Table1[[#This Row],[Column2]], IF(Table1[[#This Row],[Later Paran]]&lt;&gt;"",Table1[[#This Row],[Later Paran]],Table1[[#This Row],[BrandName]])))</f>
        <v>Nalfon</v>
      </c>
    </row>
    <row r="2566" spans="1:9" x14ac:dyDescent="0.35">
      <c r="A2566">
        <v>345598</v>
      </c>
      <c r="B2566" t="s">
        <v>6086</v>
      </c>
      <c r="C2566" t="s">
        <v>6086</v>
      </c>
      <c r="D2566" t="s">
        <v>6087</v>
      </c>
      <c r="F2566" t="s">
        <v>3097</v>
      </c>
      <c r="G2566" t="str">
        <f>TRIM(IF(LEFT(Table1[[#This Row],[BrandName]],1) = "(", MID(Table1[[#This Row],[BrandName]], SEARCH(")", Table1[[#This Row],[BrandName]])+1,100),""))</f>
        <v/>
      </c>
      <c r="H2566" t="str">
        <f>IF(
     ISNUMBER(
                        SEARCH("(",Table1[[#This Row],[BrandName]])),
                        LEFT(Table1[[#This Row],[BrandName]],SEARCH("(",Table1[[#This Row],[BrandName]])-1),"")</f>
        <v/>
      </c>
      <c r="I2566" t="str">
        <f>TRIM(IF(Table1[[#This Row],[Column2]]&lt;&gt;"",Table1[[#This Row],[Column2]], IF(Table1[[#This Row],[Later Paran]]&lt;&gt;"",Table1[[#This Row],[Later Paran]],Table1[[#This Row],[BrandName]])))</f>
        <v>For Women Safe Day Anti-Perspirant Unscented</v>
      </c>
    </row>
    <row r="2567" spans="1:9" x14ac:dyDescent="0.35">
      <c r="A2567">
        <v>345733</v>
      </c>
      <c r="B2567" t="s">
        <v>6088</v>
      </c>
      <c r="C2567" t="s">
        <v>6088</v>
      </c>
      <c r="D2567" t="s">
        <v>6089</v>
      </c>
      <c r="F2567" t="s">
        <v>29</v>
      </c>
      <c r="G2567" t="str">
        <f>TRIM(IF(LEFT(Table1[[#This Row],[BrandName]],1) = "(", MID(Table1[[#This Row],[BrandName]], SEARCH(")", Table1[[#This Row],[BrandName]])+1,100),""))</f>
        <v/>
      </c>
      <c r="H2567" t="str">
        <f>IF(
     ISNUMBER(
                        SEARCH("(",Table1[[#This Row],[BrandName]])),
                        LEFT(Table1[[#This Row],[BrandName]],SEARCH("(",Table1[[#This Row],[BrandName]])-1),"")</f>
        <v/>
      </c>
      <c r="I2567" t="str">
        <f>TRIM(IF(Table1[[#This Row],[Column2]]&lt;&gt;"",Table1[[#This Row],[Column2]], IF(Table1[[#This Row],[Later Paran]]&lt;&gt;"",Table1[[#This Row],[Later Paran]],Table1[[#This Row],[BrandName]])))</f>
        <v>Hyperab Rabies Immune Globulin Human</v>
      </c>
    </row>
    <row r="2568" spans="1:9" x14ac:dyDescent="0.35">
      <c r="A2568">
        <v>345849</v>
      </c>
      <c r="B2568" t="s">
        <v>6090</v>
      </c>
      <c r="C2568" t="s">
        <v>6090</v>
      </c>
      <c r="D2568" t="s">
        <v>33714</v>
      </c>
      <c r="F2568" t="s">
        <v>44</v>
      </c>
      <c r="G2568" t="str">
        <f>TRIM(IF(LEFT(Table1[[#This Row],[BrandName]],1) = "(", MID(Table1[[#This Row],[BrandName]], SEARCH(")", Table1[[#This Row],[BrandName]])+1,100),""))</f>
        <v/>
      </c>
      <c r="H2568" t="str">
        <f>IF(
     ISNUMBER(
                        SEARCH("(",Table1[[#This Row],[BrandName]])),
                        LEFT(Table1[[#This Row],[BrandName]],SEARCH("(",Table1[[#This Row],[BrandName]])-1),"")</f>
        <v/>
      </c>
      <c r="I2568" t="str">
        <f>TRIM(IF(Table1[[#This Row],[Column2]]&lt;&gt;"",Table1[[#This Row],[Column2]], IF(Table1[[#This Row],[Later Paran]]&lt;&gt;"",Table1[[#This Row],[Later Paran]],Table1[[#This Row],[BrandName]])))</f>
        <v>Hi Potency Multi</v>
      </c>
    </row>
    <row r="2569" spans="1:9" x14ac:dyDescent="0.35">
      <c r="A2569">
        <v>346071</v>
      </c>
      <c r="B2569" t="s">
        <v>6091</v>
      </c>
      <c r="C2569" t="s">
        <v>6092</v>
      </c>
      <c r="D2569" t="s">
        <v>33715</v>
      </c>
      <c r="E2569" t="s">
        <v>344</v>
      </c>
      <c r="F2569" t="s">
        <v>44</v>
      </c>
      <c r="G2569" t="str">
        <f>TRIM(IF(LEFT(Table1[[#This Row],[BrandName]],1) = "(", MID(Table1[[#This Row],[BrandName]], SEARCH(")", Table1[[#This Row],[BrandName]])+1,100),""))</f>
        <v/>
      </c>
      <c r="H2569" t="str">
        <f>IF(
     ISNUMBER(
                        SEARCH("(",Table1[[#This Row],[BrandName]])),
                        LEFT(Table1[[#This Row],[BrandName]],SEARCH("(",Table1[[#This Row],[BrandName]])-1),"")</f>
        <v/>
      </c>
      <c r="I2569" t="str">
        <f>TRIM(IF(Table1[[#This Row],[Column2]]&lt;&gt;"",Table1[[#This Row],[Column2]], IF(Table1[[#This Row],[Later Paran]]&lt;&gt;"",Table1[[#This Row],[Later Paran]],Table1[[#This Row],[BrandName]])))</f>
        <v>Rouphylline</v>
      </c>
    </row>
    <row r="2570" spans="1:9" x14ac:dyDescent="0.35">
      <c r="A2570">
        <v>346195</v>
      </c>
      <c r="B2570" t="s">
        <v>6093</v>
      </c>
      <c r="C2570" t="s">
        <v>6094</v>
      </c>
      <c r="D2570" t="s">
        <v>6095</v>
      </c>
      <c r="E2570" t="s">
        <v>6096</v>
      </c>
      <c r="F2570" t="s">
        <v>97</v>
      </c>
      <c r="G2570" t="str">
        <f>TRIM(IF(LEFT(Table1[[#This Row],[BrandName]],1) = "(", MID(Table1[[#This Row],[BrandName]], SEARCH(")", Table1[[#This Row],[BrandName]])+1,100),""))</f>
        <v/>
      </c>
      <c r="H2570" t="str">
        <f>IF(
     ISNUMBER(
                        SEARCH("(",Table1[[#This Row],[BrandName]])),
                        LEFT(Table1[[#This Row],[BrandName]],SEARCH("(",Table1[[#This Row],[BrandName]])-1),"")</f>
        <v/>
      </c>
      <c r="I2570" t="str">
        <f>TRIM(IF(Table1[[#This Row],[Column2]]&lt;&gt;"",Table1[[#This Row],[Column2]], IF(Table1[[#This Row],[Later Paran]]&lt;&gt;"",Table1[[#This Row],[Later Paran]],Table1[[#This Row],[BrandName]])))</f>
        <v>Mega C Pan</v>
      </c>
    </row>
    <row r="2571" spans="1:9" x14ac:dyDescent="0.35">
      <c r="A2571">
        <v>346527</v>
      </c>
      <c r="B2571" t="s">
        <v>6097</v>
      </c>
      <c r="C2571" t="s">
        <v>6097</v>
      </c>
      <c r="D2571" t="s">
        <v>6098</v>
      </c>
      <c r="F2571" t="s">
        <v>102</v>
      </c>
      <c r="G2571" t="str">
        <f>TRIM(IF(LEFT(Table1[[#This Row],[BrandName]],1) = "(", MID(Table1[[#This Row],[BrandName]], SEARCH(")", Table1[[#This Row],[BrandName]])+1,100),""))</f>
        <v/>
      </c>
      <c r="H2571" t="str">
        <f>IF(
     ISNUMBER(
                        SEARCH("(",Table1[[#This Row],[BrandName]])),
                        LEFT(Table1[[#This Row],[BrandName]],SEARCH("(",Table1[[#This Row],[BrandName]])-1),"")</f>
        <v/>
      </c>
      <c r="I2571" t="str">
        <f>TRIM(IF(Table1[[#This Row],[Column2]]&lt;&gt;"",Table1[[#This Row],[Column2]], IF(Table1[[#This Row],[Later Paran]]&lt;&gt;"",Table1[[#This Row],[Later Paran]],Table1[[#This Row],[BrandName]])))</f>
        <v>Zap Topical Aneasthetic</v>
      </c>
    </row>
    <row r="2572" spans="1:9" x14ac:dyDescent="0.35">
      <c r="A2572">
        <v>346756</v>
      </c>
      <c r="B2572" t="s">
        <v>6099</v>
      </c>
      <c r="C2572" t="s">
        <v>6099</v>
      </c>
      <c r="D2572" t="s">
        <v>6100</v>
      </c>
      <c r="F2572" t="s">
        <v>40</v>
      </c>
      <c r="G2572" t="str">
        <f>TRIM(IF(LEFT(Table1[[#This Row],[BrandName]],1) = "(", MID(Table1[[#This Row],[BrandName]], SEARCH(")", Table1[[#This Row],[BrandName]])+1,100),""))</f>
        <v/>
      </c>
      <c r="H2572" t="str">
        <f>IF(
     ISNUMBER(
                        SEARCH("(",Table1[[#This Row],[BrandName]])),
                        LEFT(Table1[[#This Row],[BrandName]],SEARCH("(",Table1[[#This Row],[BrandName]])-1),"")</f>
        <v/>
      </c>
      <c r="I2572" t="str">
        <f>TRIM(IF(Table1[[#This Row],[Column2]]&lt;&gt;"",Table1[[#This Row],[Column2]], IF(Table1[[#This Row],[Later Paran]]&lt;&gt;"",Table1[[#This Row],[Later Paran]],Table1[[#This Row],[BrandName]])))</f>
        <v>Donnagel Pg Sus</v>
      </c>
    </row>
    <row r="2573" spans="1:9" x14ac:dyDescent="0.35">
      <c r="A2573">
        <v>346780</v>
      </c>
      <c r="B2573" t="s">
        <v>6101</v>
      </c>
      <c r="C2573" t="s">
        <v>6102</v>
      </c>
      <c r="D2573" t="s">
        <v>33112</v>
      </c>
      <c r="E2573" t="s">
        <v>51</v>
      </c>
      <c r="F2573" t="s">
        <v>44</v>
      </c>
      <c r="G2573" t="str">
        <f>TRIM(IF(LEFT(Table1[[#This Row],[BrandName]],1) = "(", MID(Table1[[#This Row],[BrandName]], SEARCH(")", Table1[[#This Row],[BrandName]])+1,100),""))</f>
        <v/>
      </c>
      <c r="H2573" t="str">
        <f>IF(
     ISNUMBER(
                        SEARCH("(",Table1[[#This Row],[BrandName]])),
                        LEFT(Table1[[#This Row],[BrandName]],SEARCH("(",Table1[[#This Row],[BrandName]])-1),"")</f>
        <v/>
      </c>
      <c r="I2573" t="str">
        <f>TRIM(IF(Table1[[#This Row],[Column2]]&lt;&gt;"",Table1[[#This Row],[Column2]], IF(Table1[[#This Row],[Later Paran]]&lt;&gt;"",Table1[[#This Row],[Later Paran]],Table1[[#This Row],[BrandName]])))</f>
        <v>Loxapac</v>
      </c>
    </row>
    <row r="2574" spans="1:9" x14ac:dyDescent="0.35">
      <c r="A2574">
        <v>346799</v>
      </c>
      <c r="B2574" t="s">
        <v>6103</v>
      </c>
      <c r="C2574" t="s">
        <v>6102</v>
      </c>
      <c r="D2574" t="s">
        <v>33112</v>
      </c>
      <c r="E2574" t="s">
        <v>262</v>
      </c>
      <c r="F2574" t="s">
        <v>44</v>
      </c>
      <c r="G2574" t="str">
        <f>TRIM(IF(LEFT(Table1[[#This Row],[BrandName]],1) = "(", MID(Table1[[#This Row],[BrandName]], SEARCH(")", Table1[[#This Row],[BrandName]])+1,100),""))</f>
        <v/>
      </c>
      <c r="H2574" t="str">
        <f>IF(
     ISNUMBER(
                        SEARCH("(",Table1[[#This Row],[BrandName]])),
                        LEFT(Table1[[#This Row],[BrandName]],SEARCH("(",Table1[[#This Row],[BrandName]])-1),"")</f>
        <v/>
      </c>
      <c r="I2574" t="str">
        <f>TRIM(IF(Table1[[#This Row],[Column2]]&lt;&gt;"",Table1[[#This Row],[Column2]], IF(Table1[[#This Row],[Later Paran]]&lt;&gt;"",Table1[[#This Row],[Later Paran]],Table1[[#This Row],[BrandName]])))</f>
        <v>Loxapac</v>
      </c>
    </row>
    <row r="2575" spans="1:9" x14ac:dyDescent="0.35">
      <c r="A2575">
        <v>346802</v>
      </c>
      <c r="B2575" t="s">
        <v>6104</v>
      </c>
      <c r="C2575" t="s">
        <v>6102</v>
      </c>
      <c r="D2575" t="s">
        <v>33112</v>
      </c>
      <c r="E2575" t="s">
        <v>415</v>
      </c>
      <c r="F2575" t="s">
        <v>44</v>
      </c>
      <c r="G2575" t="str">
        <f>TRIM(IF(LEFT(Table1[[#This Row],[BrandName]],1) = "(", MID(Table1[[#This Row],[BrandName]], SEARCH(")", Table1[[#This Row],[BrandName]])+1,100),""))</f>
        <v/>
      </c>
      <c r="H2575" t="str">
        <f>IF(
     ISNUMBER(
                        SEARCH("(",Table1[[#This Row],[BrandName]])),
                        LEFT(Table1[[#This Row],[BrandName]],SEARCH("(",Table1[[#This Row],[BrandName]])-1),"")</f>
        <v/>
      </c>
      <c r="I2575" t="str">
        <f>TRIM(IF(Table1[[#This Row],[Column2]]&lt;&gt;"",Table1[[#This Row],[Column2]], IF(Table1[[#This Row],[Later Paran]]&lt;&gt;"",Table1[[#This Row],[Later Paran]],Table1[[#This Row],[BrandName]])))</f>
        <v>Loxapac</v>
      </c>
    </row>
    <row r="2576" spans="1:9" x14ac:dyDescent="0.35">
      <c r="A2576">
        <v>346810</v>
      </c>
      <c r="B2576" t="s">
        <v>6105</v>
      </c>
      <c r="C2576" t="s">
        <v>6102</v>
      </c>
      <c r="D2576" t="s">
        <v>33112</v>
      </c>
      <c r="E2576" t="s">
        <v>55</v>
      </c>
      <c r="F2576" t="s">
        <v>44</v>
      </c>
      <c r="G2576" t="str">
        <f>TRIM(IF(LEFT(Table1[[#This Row],[BrandName]],1) = "(", MID(Table1[[#This Row],[BrandName]], SEARCH(")", Table1[[#This Row],[BrandName]])+1,100),""))</f>
        <v/>
      </c>
      <c r="H2576" t="str">
        <f>IF(
     ISNUMBER(
                        SEARCH("(",Table1[[#This Row],[BrandName]])),
                        LEFT(Table1[[#This Row],[BrandName]],SEARCH("(",Table1[[#This Row],[BrandName]])-1),"")</f>
        <v/>
      </c>
      <c r="I2576" t="str">
        <f>TRIM(IF(Table1[[#This Row],[Column2]]&lt;&gt;"",Table1[[#This Row],[Column2]], IF(Table1[[#This Row],[Later Paran]]&lt;&gt;"",Table1[[#This Row],[Later Paran]],Table1[[#This Row],[BrandName]])))</f>
        <v>Loxapac</v>
      </c>
    </row>
    <row r="2577" spans="1:9" x14ac:dyDescent="0.35">
      <c r="A2577">
        <v>346837</v>
      </c>
      <c r="B2577" t="s">
        <v>6106</v>
      </c>
      <c r="C2577" t="s">
        <v>343</v>
      </c>
      <c r="D2577" t="s">
        <v>6107</v>
      </c>
      <c r="E2577" t="s">
        <v>6108</v>
      </c>
      <c r="F2577" t="s">
        <v>1880</v>
      </c>
      <c r="G2577" t="str">
        <f>TRIM(IF(LEFT(Table1[[#This Row],[BrandName]],1) = "(", MID(Table1[[#This Row],[BrandName]], SEARCH(")", Table1[[#This Row],[BrandName]])+1,100),""))</f>
        <v/>
      </c>
      <c r="H2577" t="str">
        <f>IF(
     ISNUMBER(
                        SEARCH("(",Table1[[#This Row],[BrandName]])),
                        LEFT(Table1[[#This Row],[BrandName]],SEARCH("(",Table1[[#This Row],[BrandName]])-1),"")</f>
        <v/>
      </c>
      <c r="I2577" t="str">
        <f>TRIM(IF(Table1[[#This Row],[Column2]]&lt;&gt;"",Table1[[#This Row],[Column2]], IF(Table1[[#This Row],[Later Paran]]&lt;&gt;"",Table1[[#This Row],[Later Paran]],Table1[[#This Row],[BrandName]])))</f>
        <v>Quinidex Extentabs</v>
      </c>
    </row>
    <row r="2578" spans="1:9" x14ac:dyDescent="0.35">
      <c r="A2578">
        <v>348228</v>
      </c>
      <c r="B2578" t="s">
        <v>6109</v>
      </c>
      <c r="C2578" t="s">
        <v>6109</v>
      </c>
      <c r="D2578" t="s">
        <v>6110</v>
      </c>
      <c r="F2578" t="s">
        <v>44</v>
      </c>
      <c r="G2578" t="str">
        <f>TRIM(IF(LEFT(Table1[[#This Row],[BrandName]],1) = "(", MID(Table1[[#This Row],[BrandName]], SEARCH(")", Table1[[#This Row],[BrandName]])+1,100),""))</f>
        <v/>
      </c>
      <c r="H2578" t="str">
        <f>IF(
     ISNUMBER(
                        SEARCH("(",Table1[[#This Row],[BrandName]])),
                        LEFT(Table1[[#This Row],[BrandName]],SEARCH("(",Table1[[#This Row],[BrandName]])-1),"")</f>
        <v/>
      </c>
      <c r="I2578" t="str">
        <f>TRIM(IF(Table1[[#This Row],[Column2]]&lt;&gt;"",Table1[[#This Row],[Column2]], IF(Table1[[#This Row],[Later Paran]]&lt;&gt;"",Table1[[#This Row],[Later Paran]],Table1[[#This Row],[BrandName]])))</f>
        <v>Calcium</v>
      </c>
    </row>
    <row r="2579" spans="1:9" x14ac:dyDescent="0.35">
      <c r="A2579">
        <v>348287</v>
      </c>
      <c r="B2579" t="s">
        <v>6111</v>
      </c>
      <c r="C2579" t="s">
        <v>5506</v>
      </c>
      <c r="D2579" t="s">
        <v>6112</v>
      </c>
      <c r="E2579" t="s">
        <v>192</v>
      </c>
      <c r="F2579" t="s">
        <v>29</v>
      </c>
      <c r="G2579" t="str">
        <f>TRIM(IF(LEFT(Table1[[#This Row],[BrandName]],1) = "(", MID(Table1[[#This Row],[BrandName]], SEARCH(")", Table1[[#This Row],[BrandName]])+1,100),""))</f>
        <v/>
      </c>
      <c r="H2579" t="str">
        <f>IF(
     ISNUMBER(
                        SEARCH("(",Table1[[#This Row],[BrandName]])),
                        LEFT(Table1[[#This Row],[BrandName]],SEARCH("(",Table1[[#This Row],[BrandName]])-1),"")</f>
        <v/>
      </c>
      <c r="I2579" t="str">
        <f>TRIM(IF(Table1[[#This Row],[Column2]]&lt;&gt;"",Table1[[#This Row],[Column2]], IF(Table1[[#This Row],[Later Paran]]&lt;&gt;"",Table1[[#This Row],[Later Paran]],Table1[[#This Row],[BrandName]])))</f>
        <v>Velosef</v>
      </c>
    </row>
    <row r="2580" spans="1:9" x14ac:dyDescent="0.35">
      <c r="A2580">
        <v>348295</v>
      </c>
      <c r="B2580" t="s">
        <v>6113</v>
      </c>
      <c r="C2580" t="s">
        <v>5506</v>
      </c>
      <c r="D2580" t="s">
        <v>6112</v>
      </c>
      <c r="E2580" t="s">
        <v>28</v>
      </c>
      <c r="F2580" t="s">
        <v>29</v>
      </c>
      <c r="G2580" t="str">
        <f>TRIM(IF(LEFT(Table1[[#This Row],[BrandName]],1) = "(", MID(Table1[[#This Row],[BrandName]], SEARCH(")", Table1[[#This Row],[BrandName]])+1,100),""))</f>
        <v/>
      </c>
      <c r="H2580" t="str">
        <f>IF(
     ISNUMBER(
                        SEARCH("(",Table1[[#This Row],[BrandName]])),
                        LEFT(Table1[[#This Row],[BrandName]],SEARCH("(",Table1[[#This Row],[BrandName]])-1),"")</f>
        <v/>
      </c>
      <c r="I2580" t="str">
        <f>TRIM(IF(Table1[[#This Row],[Column2]]&lt;&gt;"",Table1[[#This Row],[Column2]], IF(Table1[[#This Row],[Later Paran]]&lt;&gt;"",Table1[[#This Row],[Later Paran]],Table1[[#This Row],[BrandName]])))</f>
        <v>Velosef</v>
      </c>
    </row>
    <row r="2581" spans="1:9" x14ac:dyDescent="0.35">
      <c r="A2581">
        <v>348325</v>
      </c>
      <c r="B2581" t="s">
        <v>6114</v>
      </c>
      <c r="C2581" t="s">
        <v>6115</v>
      </c>
      <c r="D2581" t="s">
        <v>33182</v>
      </c>
      <c r="E2581" t="s">
        <v>336</v>
      </c>
      <c r="F2581" t="s">
        <v>44</v>
      </c>
      <c r="G2581" t="str">
        <f>TRIM(IF(LEFT(Table1[[#This Row],[BrandName]],1) = "(", MID(Table1[[#This Row],[BrandName]], SEARCH(")", Table1[[#This Row],[BrandName]])+1,100),""))</f>
        <v/>
      </c>
      <c r="H2581" t="str">
        <f>IF(
     ISNUMBER(
                        SEARCH("(",Table1[[#This Row],[BrandName]])),
                        LEFT(Table1[[#This Row],[BrandName]],SEARCH("(",Table1[[#This Row],[BrandName]])-1),"")</f>
        <v/>
      </c>
      <c r="I2581" t="str">
        <f>TRIM(IF(Table1[[#This Row],[Column2]]&lt;&gt;"",Table1[[#This Row],[Column2]], IF(Table1[[#This Row],[Later Paran]]&lt;&gt;"",Table1[[#This Row],[Later Paran]],Table1[[#This Row],[BrandName]])))</f>
        <v>Ativan</v>
      </c>
    </row>
    <row r="2582" spans="1:9" x14ac:dyDescent="0.35">
      <c r="A2582">
        <v>348333</v>
      </c>
      <c r="B2582" t="s">
        <v>6116</v>
      </c>
      <c r="C2582" t="s">
        <v>6115</v>
      </c>
      <c r="D2582" t="s">
        <v>33182</v>
      </c>
      <c r="E2582" t="s">
        <v>5890</v>
      </c>
      <c r="F2582" t="s">
        <v>348</v>
      </c>
      <c r="G2582" t="str">
        <f>TRIM(IF(LEFT(Table1[[#This Row],[BrandName]],1) = "(", MID(Table1[[#This Row],[BrandName]], SEARCH(")", Table1[[#This Row],[BrandName]])+1,100),""))</f>
        <v/>
      </c>
      <c r="H2582" t="str">
        <f>IF(
     ISNUMBER(
                        SEARCH("(",Table1[[#This Row],[BrandName]])),
                        LEFT(Table1[[#This Row],[BrandName]],SEARCH("(",Table1[[#This Row],[BrandName]])-1),"")</f>
        <v/>
      </c>
      <c r="I2582" t="str">
        <f>TRIM(IF(Table1[[#This Row],[Column2]]&lt;&gt;"",Table1[[#This Row],[Column2]], IF(Table1[[#This Row],[Later Paran]]&lt;&gt;"",Table1[[#This Row],[Later Paran]],Table1[[#This Row],[BrandName]])))</f>
        <v>Ativan</v>
      </c>
    </row>
    <row r="2583" spans="1:9" x14ac:dyDescent="0.35">
      <c r="A2583">
        <v>348341</v>
      </c>
      <c r="B2583" t="s">
        <v>6117</v>
      </c>
      <c r="C2583" t="s">
        <v>6117</v>
      </c>
      <c r="D2583" t="s">
        <v>6118</v>
      </c>
      <c r="F2583" t="s">
        <v>2329</v>
      </c>
      <c r="G2583" t="str">
        <f>TRIM(IF(LEFT(Table1[[#This Row],[BrandName]],1) = "(", MID(Table1[[#This Row],[BrandName]], SEARCH(")", Table1[[#This Row],[BrandName]])+1,100),""))</f>
        <v/>
      </c>
      <c r="H2583" t="str">
        <f>IF(
     ISNUMBER(
                        SEARCH("(",Table1[[#This Row],[BrandName]])),
                        LEFT(Table1[[#This Row],[BrandName]],SEARCH("(",Table1[[#This Row],[BrandName]])-1),"")</f>
        <v/>
      </c>
      <c r="I2583" t="str">
        <f>TRIM(IF(Table1[[#This Row],[Column2]]&lt;&gt;"",Table1[[#This Row],[Column2]], IF(Table1[[#This Row],[Later Paran]]&lt;&gt;"",Table1[[#This Row],[Later Paran]],Table1[[#This Row],[BrandName]])))</f>
        <v>Lavoris Mouthwash And Gargle</v>
      </c>
    </row>
    <row r="2584" spans="1:9" x14ac:dyDescent="0.35">
      <c r="A2584">
        <v>348384</v>
      </c>
      <c r="B2584" t="s">
        <v>6119</v>
      </c>
      <c r="C2584" t="s">
        <v>3966</v>
      </c>
      <c r="D2584" t="s">
        <v>6120</v>
      </c>
      <c r="E2584" t="s">
        <v>1206</v>
      </c>
      <c r="F2584" t="s">
        <v>102</v>
      </c>
      <c r="G2584" t="str">
        <f>TRIM(IF(LEFT(Table1[[#This Row],[BrandName]],1) = "(", MID(Table1[[#This Row],[BrandName]], SEARCH(")", Table1[[#This Row],[BrandName]])+1,100),""))</f>
        <v/>
      </c>
      <c r="H2584" t="str">
        <f>IF(
     ISNUMBER(
                        SEARCH("(",Table1[[#This Row],[BrandName]])),
                        LEFT(Table1[[#This Row],[BrandName]],SEARCH("(",Table1[[#This Row],[BrandName]])-1),"")</f>
        <v/>
      </c>
      <c r="I2584" t="str">
        <f>TRIM(IF(Table1[[#This Row],[Column2]]&lt;&gt;"",Table1[[#This Row],[Column2]], IF(Table1[[#This Row],[Later Paran]]&lt;&gt;"",Table1[[#This Row],[Later Paran]],Table1[[#This Row],[BrandName]])))</f>
        <v>Scholl Corn Salve</v>
      </c>
    </row>
    <row r="2585" spans="1:9" x14ac:dyDescent="0.35">
      <c r="A2585">
        <v>348821</v>
      </c>
      <c r="B2585" t="s">
        <v>6121</v>
      </c>
      <c r="C2585" t="s">
        <v>6121</v>
      </c>
      <c r="D2585" t="s">
        <v>32288</v>
      </c>
      <c r="F2585" t="s">
        <v>9</v>
      </c>
      <c r="G2585" t="str">
        <f>TRIM(IF(LEFT(Table1[[#This Row],[BrandName]],1) = "(", MID(Table1[[#This Row],[BrandName]], SEARCH(")", Table1[[#This Row],[BrandName]])+1,100),""))</f>
        <v/>
      </c>
      <c r="H2585" t="str">
        <f>IF(
     ISNUMBER(
                        SEARCH("(",Table1[[#This Row],[BrandName]])),
                        LEFT(Table1[[#This Row],[BrandName]],SEARCH("(",Table1[[#This Row],[BrandName]])-1),"")</f>
        <v/>
      </c>
      <c r="I2585" t="str">
        <f>TRIM(IF(Table1[[#This Row],[Column2]]&lt;&gt;"",Table1[[#This Row],[Column2]], IF(Table1[[#This Row],[Later Paran]]&lt;&gt;"",Table1[[#This Row],[Later Paran]],Table1[[#This Row],[BrandName]])))</f>
        <v>B50</v>
      </c>
    </row>
    <row r="2586" spans="1:9" x14ac:dyDescent="0.35">
      <c r="A2586">
        <v>348872</v>
      </c>
      <c r="B2586" t="s">
        <v>6122</v>
      </c>
      <c r="C2586" t="s">
        <v>6122</v>
      </c>
      <c r="D2586" t="s">
        <v>32665</v>
      </c>
      <c r="F2586" t="s">
        <v>125</v>
      </c>
      <c r="G2586" t="str">
        <f>TRIM(IF(LEFT(Table1[[#This Row],[BrandName]],1) = "(", MID(Table1[[#This Row],[BrandName]], SEARCH(")", Table1[[#This Row],[BrandName]])+1,100),""))</f>
        <v/>
      </c>
      <c r="H2586" t="str">
        <f>IF(
     ISNUMBER(
                        SEARCH("(",Table1[[#This Row],[BrandName]])),
                        LEFT(Table1[[#This Row],[BrandName]],SEARCH("(",Table1[[#This Row],[BrandName]])-1),"")</f>
        <v/>
      </c>
      <c r="I2586" t="str">
        <f>TRIM(IF(Table1[[#This Row],[Column2]]&lt;&gt;"",Table1[[#This Row],[Column2]], IF(Table1[[#This Row],[Later Paran]]&lt;&gt;"",Table1[[#This Row],[Later Paran]],Table1[[#This Row],[BrandName]])))</f>
        <v>Lysin Vit</v>
      </c>
    </row>
    <row r="2587" spans="1:9" x14ac:dyDescent="0.35">
      <c r="A2587">
        <v>349100</v>
      </c>
      <c r="B2587" t="s">
        <v>6123</v>
      </c>
      <c r="C2587" t="s">
        <v>1004</v>
      </c>
      <c r="D2587" t="s">
        <v>33716</v>
      </c>
      <c r="E2587" t="s">
        <v>539</v>
      </c>
      <c r="F2587" t="s">
        <v>44</v>
      </c>
      <c r="G2587" t="str">
        <f>TRIM(IF(LEFT(Table1[[#This Row],[BrandName]],1) = "(", MID(Table1[[#This Row],[BrandName]], SEARCH(")", Table1[[#This Row],[BrandName]])+1,100),""))</f>
        <v/>
      </c>
      <c r="H2587" t="str">
        <f>IF(
     ISNUMBER(
                        SEARCH("(",Table1[[#This Row],[BrandName]])),
                        LEFT(Table1[[#This Row],[BrandName]],SEARCH("(",Table1[[#This Row],[BrandName]])-1),"")</f>
        <v/>
      </c>
      <c r="I2587" t="str">
        <f>TRIM(IF(Table1[[#This Row],[Column2]]&lt;&gt;"",Table1[[#This Row],[Column2]], IF(Table1[[#This Row],[Later Paran]]&lt;&gt;"",Table1[[#This Row],[Later Paran]],Table1[[#This Row],[BrandName]])))</f>
        <v>Oradexon</v>
      </c>
    </row>
    <row r="2588" spans="1:9" x14ac:dyDescent="0.35">
      <c r="A2588">
        <v>349216</v>
      </c>
      <c r="B2588" t="s">
        <v>6124</v>
      </c>
      <c r="C2588" t="s">
        <v>4107</v>
      </c>
      <c r="D2588" t="s">
        <v>6125</v>
      </c>
      <c r="E2588" t="s">
        <v>1364</v>
      </c>
      <c r="F2588" t="s">
        <v>1365</v>
      </c>
      <c r="G2588" t="str">
        <f>TRIM(IF(LEFT(Table1[[#This Row],[BrandName]],1) = "(", MID(Table1[[#This Row],[BrandName]], SEARCH(")", Table1[[#This Row],[BrandName]])+1,100),""))</f>
        <v/>
      </c>
      <c r="H2588" t="str">
        <f>IF(
     ISNUMBER(
                        SEARCH("(",Table1[[#This Row],[BrandName]])),
                        LEFT(Table1[[#This Row],[BrandName]],SEARCH("(",Table1[[#This Row],[BrandName]])-1),"")</f>
        <v>Zp11 Medicated Shampoo</v>
      </c>
      <c r="I2588" t="str">
        <f>TRIM(IF(Table1[[#This Row],[Column2]]&lt;&gt;"",Table1[[#This Row],[Column2]], IF(Table1[[#This Row],[Later Paran]]&lt;&gt;"",Table1[[#This Row],[Later Paran]],Table1[[#This Row],[BrandName]])))</f>
        <v>Zp11 Medicated Shampoo</v>
      </c>
    </row>
    <row r="2589" spans="1:9" x14ac:dyDescent="0.35">
      <c r="A2589">
        <v>349232</v>
      </c>
      <c r="B2589" t="s">
        <v>6126</v>
      </c>
      <c r="C2589" t="s">
        <v>709</v>
      </c>
      <c r="D2589" t="s">
        <v>32289</v>
      </c>
      <c r="E2589" t="s">
        <v>3194</v>
      </c>
      <c r="F2589" t="s">
        <v>3040</v>
      </c>
      <c r="G2589" t="str">
        <f>TRIM(IF(LEFT(Table1[[#This Row],[BrandName]],1) = "(", MID(Table1[[#This Row],[BrandName]], SEARCH(")", Table1[[#This Row],[BrandName]])+1,100),""))</f>
        <v/>
      </c>
      <c r="H2589" t="str">
        <f>IF(
     ISNUMBER(
                        SEARCH("(",Table1[[#This Row],[BrandName]])),
                        LEFT(Table1[[#This Row],[BrandName]],SEARCH("(",Table1[[#This Row],[BrandName]])-1),"")</f>
        <v/>
      </c>
      <c r="I2589" t="str">
        <f>TRIM(IF(Table1[[#This Row],[Column2]]&lt;&gt;"",Table1[[#This Row],[Column2]], IF(Table1[[#This Row],[Later Paran]]&lt;&gt;"",Table1[[#This Row],[Later Paran]],Table1[[#This Row],[BrandName]])))</f>
        <v>Vitamin C Timed Release</v>
      </c>
    </row>
    <row r="2590" spans="1:9" x14ac:dyDescent="0.35">
      <c r="A2590">
        <v>349550</v>
      </c>
      <c r="B2590" t="s">
        <v>6127</v>
      </c>
      <c r="C2590" t="s">
        <v>1945</v>
      </c>
      <c r="D2590" t="s">
        <v>1946</v>
      </c>
      <c r="E2590" t="s">
        <v>6128</v>
      </c>
      <c r="F2590" t="s">
        <v>1920</v>
      </c>
      <c r="G2590" t="str">
        <f>TRIM(IF(LEFT(Table1[[#This Row],[BrandName]],1) = "(", MID(Table1[[#This Row],[BrandName]], SEARCH(")", Table1[[#This Row],[BrandName]])+1,100),""))</f>
        <v/>
      </c>
      <c r="H2590" t="str">
        <f>IF(
     ISNUMBER(
                        SEARCH("(",Table1[[#This Row],[BrandName]])),
                        LEFT(Table1[[#This Row],[BrandName]],SEARCH("(",Table1[[#This Row],[BrandName]])-1),"")</f>
        <v/>
      </c>
      <c r="I2590" t="str">
        <f>TRIM(IF(Table1[[#This Row],[Column2]]&lt;&gt;"",Table1[[#This Row],[Column2]], IF(Table1[[#This Row],[Later Paran]]&lt;&gt;"",Table1[[#This Row],[Later Paran]],Table1[[#This Row],[BrandName]])))</f>
        <v>Dextrose</v>
      </c>
    </row>
    <row r="2591" spans="1:9" x14ac:dyDescent="0.35">
      <c r="A2591">
        <v>349720</v>
      </c>
      <c r="B2591" t="s">
        <v>6129</v>
      </c>
      <c r="C2591" t="s">
        <v>6130</v>
      </c>
      <c r="D2591" t="s">
        <v>33081</v>
      </c>
      <c r="E2591" t="s">
        <v>262</v>
      </c>
      <c r="F2591" t="s">
        <v>44</v>
      </c>
      <c r="G2591" t="str">
        <f>TRIM(IF(LEFT(Table1[[#This Row],[BrandName]],1) = "(", MID(Table1[[#This Row],[BrandName]], SEARCH(")", Table1[[#This Row],[BrandName]])+1,100),""))</f>
        <v/>
      </c>
      <c r="H2591" t="str">
        <f>IF(
     ISNUMBER(
                        SEARCH("(",Table1[[#This Row],[BrandName]])),
                        LEFT(Table1[[#This Row],[BrandName]],SEARCH("(",Table1[[#This Row],[BrandName]])-1),"")</f>
        <v/>
      </c>
      <c r="I2591" t="str">
        <f>TRIM(IF(Table1[[#This Row],[Column2]]&lt;&gt;"",Table1[[#This Row],[Column2]], IF(Table1[[#This Row],[Later Paran]]&lt;&gt;"",Table1[[#This Row],[Later Paran]],Table1[[#This Row],[BrandName]])))</f>
        <v>Urecholine</v>
      </c>
    </row>
    <row r="2592" spans="1:9" x14ac:dyDescent="0.35">
      <c r="A2592">
        <v>349739</v>
      </c>
      <c r="B2592" t="s">
        <v>6131</v>
      </c>
      <c r="C2592" t="s">
        <v>6130</v>
      </c>
      <c r="D2592" t="s">
        <v>33081</v>
      </c>
      <c r="E2592" t="s">
        <v>415</v>
      </c>
      <c r="F2592" t="s">
        <v>44</v>
      </c>
      <c r="G2592" t="str">
        <f>TRIM(IF(LEFT(Table1[[#This Row],[BrandName]],1) = "(", MID(Table1[[#This Row],[BrandName]], SEARCH(")", Table1[[#This Row],[BrandName]])+1,100),""))</f>
        <v/>
      </c>
      <c r="H2592" t="str">
        <f>IF(
     ISNUMBER(
                        SEARCH("(",Table1[[#This Row],[BrandName]])),
                        LEFT(Table1[[#This Row],[BrandName]],SEARCH("(",Table1[[#This Row],[BrandName]])-1),"")</f>
        <v/>
      </c>
      <c r="I2592" t="str">
        <f>TRIM(IF(Table1[[#This Row],[Column2]]&lt;&gt;"",Table1[[#This Row],[Column2]], IF(Table1[[#This Row],[Later Paran]]&lt;&gt;"",Table1[[#This Row],[Later Paran]],Table1[[#This Row],[BrandName]])))</f>
        <v>Urecholine</v>
      </c>
    </row>
    <row r="2593" spans="1:9" x14ac:dyDescent="0.35">
      <c r="A2593">
        <v>349747</v>
      </c>
      <c r="B2593" t="s">
        <v>6132</v>
      </c>
      <c r="C2593" t="s">
        <v>6130</v>
      </c>
      <c r="D2593" t="s">
        <v>33081</v>
      </c>
      <c r="E2593" t="s">
        <v>713</v>
      </c>
      <c r="F2593" t="s">
        <v>32</v>
      </c>
      <c r="G2593" t="str">
        <f>TRIM(IF(LEFT(Table1[[#This Row],[BrandName]],1) = "(", MID(Table1[[#This Row],[BrandName]], SEARCH(")", Table1[[#This Row],[BrandName]])+1,100),""))</f>
        <v/>
      </c>
      <c r="H2593" t="str">
        <f>IF(
     ISNUMBER(
                        SEARCH("(",Table1[[#This Row],[BrandName]])),
                        LEFT(Table1[[#This Row],[BrandName]],SEARCH("(",Table1[[#This Row],[BrandName]])-1),"")</f>
        <v/>
      </c>
      <c r="I2593" t="str">
        <f>TRIM(IF(Table1[[#This Row],[Column2]]&lt;&gt;"",Table1[[#This Row],[Column2]], IF(Table1[[#This Row],[Later Paran]]&lt;&gt;"",Table1[[#This Row],[Later Paran]],Table1[[#This Row],[BrandName]])))</f>
        <v>Urecholine</v>
      </c>
    </row>
    <row r="2594" spans="1:9" x14ac:dyDescent="0.35">
      <c r="A2594">
        <v>349917</v>
      </c>
      <c r="B2594" t="s">
        <v>6133</v>
      </c>
      <c r="C2594" t="s">
        <v>6134</v>
      </c>
      <c r="D2594" t="s">
        <v>33082</v>
      </c>
      <c r="E2594" t="s">
        <v>853</v>
      </c>
      <c r="F2594" t="s">
        <v>29</v>
      </c>
      <c r="G2594" t="str">
        <f>TRIM(IF(LEFT(Table1[[#This Row],[BrandName]],1) = "(", MID(Table1[[#This Row],[BrandName]], SEARCH(")", Table1[[#This Row],[BrandName]])+1,100),""))</f>
        <v/>
      </c>
      <c r="H2594" t="str">
        <f>IF(
     ISNUMBER(
                        SEARCH("(",Table1[[#This Row],[BrandName]])),
                        LEFT(Table1[[#This Row],[BrandName]],SEARCH("(",Table1[[#This Row],[BrandName]])-1),"")</f>
        <v/>
      </c>
      <c r="I2594" t="str">
        <f>TRIM(IF(Table1[[#This Row],[Column2]]&lt;&gt;"",Table1[[#This Row],[Column2]], IF(Table1[[#This Row],[Later Paran]]&lt;&gt;"",Table1[[#This Row],[Later Paran]],Table1[[#This Row],[BrandName]])))</f>
        <v>Modecate</v>
      </c>
    </row>
    <row r="2595" spans="1:9" x14ac:dyDescent="0.35">
      <c r="A2595">
        <v>351121</v>
      </c>
      <c r="B2595" t="s">
        <v>6135</v>
      </c>
      <c r="C2595" t="s">
        <v>6136</v>
      </c>
      <c r="D2595" t="s">
        <v>32290</v>
      </c>
      <c r="E2595" t="s">
        <v>6137</v>
      </c>
      <c r="F2595" t="s">
        <v>9</v>
      </c>
      <c r="G2595" t="str">
        <f>TRIM(IF(LEFT(Table1[[#This Row],[BrandName]],1) = "(", MID(Table1[[#This Row],[BrandName]], SEARCH(")", Table1[[#This Row],[BrandName]])+1,100),""))</f>
        <v/>
      </c>
      <c r="H2595" t="str">
        <f>IF(
     ISNUMBER(
                        SEARCH("(",Table1[[#This Row],[BrandName]])),
                        LEFT(Table1[[#This Row],[BrandName]],SEARCH("(",Table1[[#This Row],[BrandName]])-1),"")</f>
        <v/>
      </c>
      <c r="I2595" t="str">
        <f>TRIM(IF(Table1[[#This Row],[Column2]]&lt;&gt;"",Table1[[#This Row],[Column2]], IF(Table1[[#This Row],[Later Paran]]&lt;&gt;"",Table1[[#This Row],[Later Paran]],Table1[[#This Row],[BrandName]])))</f>
        <v>Mega Zyme</v>
      </c>
    </row>
    <row r="2596" spans="1:9" x14ac:dyDescent="0.35">
      <c r="A2596">
        <v>351148</v>
      </c>
      <c r="B2596" t="s">
        <v>6138</v>
      </c>
      <c r="C2596" t="s">
        <v>3441</v>
      </c>
      <c r="D2596" t="s">
        <v>32291</v>
      </c>
      <c r="E2596" t="s">
        <v>6139</v>
      </c>
      <c r="F2596" t="s">
        <v>9</v>
      </c>
      <c r="G2596" t="str">
        <f>TRIM(IF(LEFT(Table1[[#This Row],[BrandName]],1) = "(", MID(Table1[[#This Row],[BrandName]], SEARCH(")", Table1[[#This Row],[BrandName]])+1,100),""))</f>
        <v/>
      </c>
      <c r="H2596" t="str">
        <f>IF(
     ISNUMBER(
                        SEARCH("(",Table1[[#This Row],[BrandName]])),
                        LEFT(Table1[[#This Row],[BrandName]],SEARCH("(",Table1[[#This Row],[BrandName]])-1),"")</f>
        <v/>
      </c>
      <c r="I2596" t="str">
        <f>TRIM(IF(Table1[[#This Row],[Column2]]&lt;&gt;"",Table1[[#This Row],[Column2]], IF(Table1[[#This Row],[Later Paran]]&lt;&gt;"",Table1[[#This Row],[Later Paran]],Table1[[#This Row],[BrandName]])))</f>
        <v>Pancre Zyme</v>
      </c>
    </row>
    <row r="2597" spans="1:9" x14ac:dyDescent="0.35">
      <c r="A2597">
        <v>351512</v>
      </c>
      <c r="B2597" t="s">
        <v>6140</v>
      </c>
      <c r="C2597" t="s">
        <v>6140</v>
      </c>
      <c r="D2597" t="s">
        <v>6141</v>
      </c>
      <c r="F2597" t="s">
        <v>125</v>
      </c>
      <c r="G2597" t="str">
        <f>TRIM(IF(LEFT(Table1[[#This Row],[BrandName]],1) = "(", MID(Table1[[#This Row],[BrandName]], SEARCH(")", Table1[[#This Row],[BrandName]])+1,100),""))</f>
        <v/>
      </c>
      <c r="H2597" t="str">
        <f>IF(
     ISNUMBER(
                        SEARCH("(",Table1[[#This Row],[BrandName]])),
                        LEFT(Table1[[#This Row],[BrandName]],SEARCH("(",Table1[[#This Row],[BrandName]])-1),"")</f>
        <v/>
      </c>
      <c r="I2597" t="str">
        <f>TRIM(IF(Table1[[#This Row],[Column2]]&lt;&gt;"",Table1[[#This Row],[Column2]], IF(Table1[[#This Row],[Later Paran]]&lt;&gt;"",Table1[[#This Row],[Later Paran]],Table1[[#This Row],[BrandName]])))</f>
        <v>Vap-Air Vaporizer Fluid</v>
      </c>
    </row>
    <row r="2598" spans="1:9" x14ac:dyDescent="0.35">
      <c r="A2598">
        <v>351539</v>
      </c>
      <c r="B2598" t="s">
        <v>6142</v>
      </c>
      <c r="C2598" t="s">
        <v>6143</v>
      </c>
      <c r="D2598" t="s">
        <v>33083</v>
      </c>
      <c r="E2598" t="s">
        <v>6144</v>
      </c>
      <c r="F2598" t="s">
        <v>29</v>
      </c>
      <c r="G2598" t="str">
        <f>TRIM(IF(LEFT(Table1[[#This Row],[BrandName]],1) = "(", MID(Table1[[#This Row],[BrandName]], SEARCH(")", Table1[[#This Row],[BrandName]])+1,100),""))</f>
        <v/>
      </c>
      <c r="H2598" t="str">
        <f>IF(
     ISNUMBER(
                        SEARCH("(",Table1[[#This Row],[BrandName]])),
                        LEFT(Table1[[#This Row],[BrandName]],SEARCH("(",Table1[[#This Row],[BrandName]])-1),"")</f>
        <v/>
      </c>
      <c r="I2598" t="str">
        <f>TRIM(IF(Table1[[#This Row],[Column2]]&lt;&gt;"",Table1[[#This Row],[Column2]], IF(Table1[[#This Row],[Later Paran]]&lt;&gt;"",Table1[[#This Row],[Later Paran]],Table1[[#This Row],[BrandName]])))</f>
        <v>Potassium Phosphate</v>
      </c>
    </row>
    <row r="2599" spans="1:9" x14ac:dyDescent="0.35">
      <c r="A2599">
        <v>351547</v>
      </c>
      <c r="B2599" t="s">
        <v>6145</v>
      </c>
      <c r="C2599" t="s">
        <v>6145</v>
      </c>
      <c r="D2599" t="s">
        <v>6146</v>
      </c>
      <c r="F2599" t="s">
        <v>9</v>
      </c>
      <c r="G2599" t="str">
        <f>TRIM(IF(LEFT(Table1[[#This Row],[BrandName]],1) = "(", MID(Table1[[#This Row],[BrandName]], SEARCH(")", Table1[[#This Row],[BrandName]])+1,100),""))</f>
        <v/>
      </c>
      <c r="H2599" t="str">
        <f>IF(
     ISNUMBER(
                        SEARCH("(",Table1[[#This Row],[BrandName]])),
                        LEFT(Table1[[#This Row],[BrandName]],SEARCH("(",Table1[[#This Row],[BrandName]])-1),"")</f>
        <v/>
      </c>
      <c r="I2599" t="str">
        <f>TRIM(IF(Table1[[#This Row],[Column2]]&lt;&gt;"",Table1[[#This Row],[Column2]], IF(Table1[[#This Row],[Later Paran]]&lt;&gt;"",Table1[[#This Row],[Later Paran]],Table1[[#This Row],[BrandName]])))</f>
        <v>Fermalac Ecc</v>
      </c>
    </row>
    <row r="2600" spans="1:9" x14ac:dyDescent="0.35">
      <c r="A2600">
        <v>351873</v>
      </c>
      <c r="B2600" t="s">
        <v>6147</v>
      </c>
      <c r="C2600" t="s">
        <v>6148</v>
      </c>
      <c r="D2600" t="s">
        <v>6149</v>
      </c>
      <c r="E2600" t="s">
        <v>6150</v>
      </c>
      <c r="F2600" t="s">
        <v>1365</v>
      </c>
      <c r="G2600" t="str">
        <f>TRIM(IF(LEFT(Table1[[#This Row],[BrandName]],1) = "(", MID(Table1[[#This Row],[BrandName]], SEARCH(")", Table1[[#This Row],[BrandName]])+1,100),""))</f>
        <v/>
      </c>
      <c r="H2600" t="str">
        <f>IF(
     ISNUMBER(
                        SEARCH("(",Table1[[#This Row],[BrandName]])),
                        LEFT(Table1[[#This Row],[BrandName]],SEARCH("(",Table1[[#This Row],[BrandName]])-1),"")</f>
        <v/>
      </c>
      <c r="I2600" t="str">
        <f>TRIM(IF(Table1[[#This Row],[Column2]]&lt;&gt;"",Table1[[#This Row],[Column2]], IF(Table1[[#This Row],[Later Paran]]&lt;&gt;"",Table1[[#This Row],[Later Paran]],Table1[[#This Row],[BrandName]])))</f>
        <v>Ionil</v>
      </c>
    </row>
    <row r="2601" spans="1:9" x14ac:dyDescent="0.35">
      <c r="A2601">
        <v>352330</v>
      </c>
      <c r="B2601" t="s">
        <v>6151</v>
      </c>
      <c r="C2601" t="s">
        <v>6151</v>
      </c>
      <c r="D2601" t="s">
        <v>32292</v>
      </c>
      <c r="F2601" t="s">
        <v>9</v>
      </c>
      <c r="G2601" t="str">
        <f>TRIM(IF(LEFT(Table1[[#This Row],[BrandName]],1) = "(", MID(Table1[[#This Row],[BrandName]], SEARCH(")", Table1[[#This Row],[BrandName]])+1,100),""))</f>
        <v/>
      </c>
      <c r="H2601" t="str">
        <f>IF(
     ISNUMBER(
                        SEARCH("(",Table1[[#This Row],[BrandName]])),
                        LEFT(Table1[[#This Row],[BrandName]],SEARCH("(",Table1[[#This Row],[BrandName]])-1),"")</f>
        <v/>
      </c>
      <c r="I2601" t="str">
        <f>TRIM(IF(Table1[[#This Row],[Column2]]&lt;&gt;"",Table1[[#This Row],[Column2]], IF(Table1[[#This Row],[Later Paran]]&lt;&gt;"",Table1[[#This Row],[Later Paran]],Table1[[#This Row],[BrandName]])))</f>
        <v>Vitamin Ad</v>
      </c>
    </row>
    <row r="2602" spans="1:9" x14ac:dyDescent="0.35">
      <c r="A2602">
        <v>352810</v>
      </c>
      <c r="B2602" t="s">
        <v>6152</v>
      </c>
      <c r="C2602" t="s">
        <v>953</v>
      </c>
      <c r="D2602" t="s">
        <v>32293</v>
      </c>
      <c r="E2602" t="s">
        <v>6153</v>
      </c>
      <c r="F2602" t="s">
        <v>9</v>
      </c>
      <c r="G2602" t="str">
        <f>TRIM(IF(LEFT(Table1[[#This Row],[BrandName]],1) = "(", MID(Table1[[#This Row],[BrandName]], SEARCH(")", Table1[[#This Row],[BrandName]])+1,100),""))</f>
        <v/>
      </c>
      <c r="H2602" t="str">
        <f>IF(
     ISNUMBER(
                        SEARCH("(",Table1[[#This Row],[BrandName]])),
                        LEFT(Table1[[#This Row],[BrandName]],SEARCH("(",Table1[[#This Row],[BrandName]])-1),"")</f>
        <v/>
      </c>
      <c r="I2602" t="str">
        <f>TRIM(IF(Table1[[#This Row],[Column2]]&lt;&gt;"",Table1[[#This Row],[Column2]], IF(Table1[[#This Row],[Later Paran]]&lt;&gt;"",Table1[[#This Row],[Later Paran]],Table1[[#This Row],[BrandName]])))</f>
        <v>Kelp Lecithin B6</v>
      </c>
    </row>
    <row r="2603" spans="1:9" x14ac:dyDescent="0.35">
      <c r="A2603">
        <v>353000</v>
      </c>
      <c r="B2603" t="s">
        <v>6154</v>
      </c>
      <c r="C2603" t="s">
        <v>2658</v>
      </c>
      <c r="D2603" t="s">
        <v>6155</v>
      </c>
      <c r="E2603" t="s">
        <v>499</v>
      </c>
      <c r="F2603" t="s">
        <v>102</v>
      </c>
      <c r="G2603" t="str">
        <f>TRIM(IF(LEFT(Table1[[#This Row],[BrandName]],1) = "(", MID(Table1[[#This Row],[BrandName]], SEARCH(")", Table1[[#This Row],[BrandName]])+1,100),""))</f>
        <v/>
      </c>
      <c r="H2603" t="str">
        <f>IF(
     ISNUMBER(
                        SEARCH("(",Table1[[#This Row],[BrandName]])),
                        LEFT(Table1[[#This Row],[BrandName]],SEARCH("(",Table1[[#This Row],[BrandName]])-1),"")</f>
        <v/>
      </c>
      <c r="I2603" t="str">
        <f>TRIM(IF(Table1[[#This Row],[Column2]]&lt;&gt;"",Table1[[#This Row],[Column2]], IF(Table1[[#This Row],[Later Paran]]&lt;&gt;"",Table1[[#This Row],[Later Paran]],Table1[[#This Row],[BrandName]])))</f>
        <v>Rolderme</v>
      </c>
    </row>
    <row r="2604" spans="1:9" x14ac:dyDescent="0.35">
      <c r="A2604">
        <v>353035</v>
      </c>
      <c r="B2604" t="s">
        <v>6156</v>
      </c>
      <c r="C2604" t="s">
        <v>5343</v>
      </c>
      <c r="D2604" t="s">
        <v>34802</v>
      </c>
      <c r="E2604" t="s">
        <v>6157</v>
      </c>
      <c r="F2604" t="s">
        <v>6158</v>
      </c>
      <c r="G2604" t="str">
        <f>TRIM(IF(LEFT(Table1[[#This Row],[BrandName]],1) = "(", MID(Table1[[#This Row],[BrandName]], SEARCH(")", Table1[[#This Row],[BrandName]])+1,100),""))</f>
        <v/>
      </c>
      <c r="H2604" t="str">
        <f>IF(
     ISNUMBER(
                        SEARCH("(",Table1[[#This Row],[BrandName]])),
                        LEFT(Table1[[#This Row],[BrandName]],SEARCH("(",Table1[[#This Row],[BrandName]])-1),"")</f>
        <v/>
      </c>
      <c r="I2604" t="str">
        <f>TRIM(IF(Table1[[#This Row],[Column2]]&lt;&gt;"",Table1[[#This Row],[Column2]], IF(Table1[[#This Row],[Later Paran]]&lt;&gt;"",Table1[[#This Row],[Later Paran]],Table1[[#This Row],[BrandName]])))</f>
        <v>Amoxil Pediatric</v>
      </c>
    </row>
    <row r="2605" spans="1:9" x14ac:dyDescent="0.35">
      <c r="A2605">
        <v>353078</v>
      </c>
      <c r="B2605" t="s">
        <v>6159</v>
      </c>
      <c r="C2605" t="s">
        <v>6160</v>
      </c>
      <c r="D2605" t="s">
        <v>33084</v>
      </c>
      <c r="E2605" t="s">
        <v>1594</v>
      </c>
      <c r="F2605" t="s">
        <v>29</v>
      </c>
      <c r="G2605" t="str">
        <f>TRIM(IF(LEFT(Table1[[#This Row],[BrandName]],1) = "(", MID(Table1[[#This Row],[BrandName]], SEARCH(")", Table1[[#This Row],[BrandName]])+1,100),""))</f>
        <v/>
      </c>
      <c r="H2605" t="str">
        <f>IF(
     ISNUMBER(
                        SEARCH("(",Table1[[#This Row],[BrandName]])),
                        LEFT(Table1[[#This Row],[BrandName]],SEARCH("(",Table1[[#This Row],[BrandName]])-1),"")</f>
        <v/>
      </c>
      <c r="I2605" t="str">
        <f>TRIM(IF(Table1[[#This Row],[Column2]]&lt;&gt;"",Table1[[#This Row],[Column2]], IF(Table1[[#This Row],[Later Paran]]&lt;&gt;"",Table1[[#This Row],[Later Paran]],Table1[[#This Row],[BrandName]])))</f>
        <v>Adriamycin Rdf</v>
      </c>
    </row>
    <row r="2606" spans="1:9" x14ac:dyDescent="0.35">
      <c r="A2606">
        <v>353523</v>
      </c>
      <c r="B2606" t="s">
        <v>6161</v>
      </c>
      <c r="C2606" t="s">
        <v>1587</v>
      </c>
      <c r="D2606" t="s">
        <v>32235</v>
      </c>
      <c r="E2606" t="s">
        <v>11</v>
      </c>
      <c r="F2606" t="s">
        <v>9</v>
      </c>
      <c r="G2606" t="str">
        <f>TRIM(IF(LEFT(Table1[[#This Row],[BrandName]],1) = "(", MID(Table1[[#This Row],[BrandName]], SEARCH(")", Table1[[#This Row],[BrandName]])+1,100),""))</f>
        <v/>
      </c>
      <c r="H2606" t="str">
        <f>IF(
     ISNUMBER(
                        SEARCH("(",Table1[[#This Row],[BrandName]])),
                        LEFT(Table1[[#This Row],[BrandName]],SEARCH("(",Table1[[#This Row],[BrandName]])-1),"")</f>
        <v/>
      </c>
      <c r="I2606" t="str">
        <f>TRIM(IF(Table1[[#This Row],[Column2]]&lt;&gt;"",Table1[[#This Row],[Column2]], IF(Table1[[#This Row],[Later Paran]]&lt;&gt;"",Table1[[#This Row],[Later Paran]],Table1[[#This Row],[BrandName]])))</f>
        <v>Pronestyl</v>
      </c>
    </row>
    <row r="2607" spans="1:9" x14ac:dyDescent="0.35">
      <c r="A2607">
        <v>353760</v>
      </c>
      <c r="B2607" t="s">
        <v>6162</v>
      </c>
      <c r="C2607" t="s">
        <v>5269</v>
      </c>
      <c r="D2607" t="s">
        <v>33066</v>
      </c>
      <c r="E2607" t="s">
        <v>6163</v>
      </c>
      <c r="F2607" t="s">
        <v>32</v>
      </c>
      <c r="G2607" t="str">
        <f>TRIM(IF(LEFT(Table1[[#This Row],[BrandName]],1) = "(", MID(Table1[[#This Row],[BrandName]], SEARCH(")", Table1[[#This Row],[BrandName]])+1,100),""))</f>
        <v/>
      </c>
      <c r="H2607" t="str">
        <f>IF(
     ISNUMBER(
                        SEARCH("(",Table1[[#This Row],[BrandName]])),
                        LEFT(Table1[[#This Row],[BrandName]],SEARCH("(",Table1[[#This Row],[BrandName]])-1),"")</f>
        <v/>
      </c>
      <c r="I2607" t="str">
        <f>TRIM(IF(Table1[[#This Row],[Column2]]&lt;&gt;"",Table1[[#This Row],[Column2]], IF(Table1[[#This Row],[Later Paran]]&lt;&gt;"",Table1[[#This Row],[Later Paran]],Table1[[#This Row],[BrandName]])))</f>
        <v>Calciparine</v>
      </c>
    </row>
    <row r="2608" spans="1:9" x14ac:dyDescent="0.35">
      <c r="A2608">
        <v>353876</v>
      </c>
      <c r="B2608" t="s">
        <v>6164</v>
      </c>
      <c r="C2608" t="s">
        <v>602</v>
      </c>
      <c r="D2608" t="s">
        <v>17684</v>
      </c>
      <c r="E2608" t="s">
        <v>55</v>
      </c>
      <c r="F2608" t="s">
        <v>44</v>
      </c>
      <c r="G2608" t="str">
        <f>TRIM(IF(LEFT(Table1[[#This Row],[BrandName]],1) = "(", MID(Table1[[#This Row],[BrandName]], SEARCH(")", Table1[[#This Row],[BrandName]])+1,100),""))</f>
        <v/>
      </c>
      <c r="H2608" t="str">
        <f>IF(
     ISNUMBER(
                        SEARCH("(",Table1[[#This Row],[BrandName]])),
                        LEFT(Table1[[#This Row],[BrandName]],SEARCH("(",Table1[[#This Row],[BrandName]])-1),"")</f>
        <v/>
      </c>
      <c r="I2608" t="str">
        <f>TRIM(IF(Table1[[#This Row],[Column2]]&lt;&gt;"",Table1[[#This Row],[Column2]], IF(Table1[[#This Row],[Later Paran]]&lt;&gt;"",Table1[[#This Row],[Later Paran]],Table1[[#This Row],[BrandName]])))</f>
        <v>Norpramin</v>
      </c>
    </row>
    <row r="2609" spans="1:9" x14ac:dyDescent="0.35">
      <c r="A2609">
        <v>353914</v>
      </c>
      <c r="B2609" t="s">
        <v>6165</v>
      </c>
      <c r="C2609" t="s">
        <v>6166</v>
      </c>
      <c r="D2609" t="s">
        <v>33717</v>
      </c>
      <c r="E2609" t="s">
        <v>51</v>
      </c>
      <c r="F2609" t="s">
        <v>44</v>
      </c>
      <c r="G2609" t="str">
        <f>TRIM(IF(LEFT(Table1[[#This Row],[BrandName]],1) = "(", MID(Table1[[#This Row],[BrandName]], SEARCH(")", Table1[[#This Row],[BrandName]])+1,100),""))</f>
        <v/>
      </c>
      <c r="H2609" t="str">
        <f>IF(
     ISNUMBER(
                        SEARCH("(",Table1[[#This Row],[BrandName]])),
                        LEFT(Table1[[#This Row],[BrandName]],SEARCH("(",Table1[[#This Row],[BrandName]])-1),"")</f>
        <v/>
      </c>
      <c r="I2609" t="str">
        <f>TRIM(IF(Table1[[#This Row],[Column2]]&lt;&gt;"",Table1[[#This Row],[Column2]], IF(Table1[[#This Row],[Later Paran]]&lt;&gt;"",Table1[[#This Row],[Later Paran]],Table1[[#This Row],[BrandName]])))</f>
        <v>Blocadren</v>
      </c>
    </row>
    <row r="2610" spans="1:9" x14ac:dyDescent="0.35">
      <c r="A2610">
        <v>353922</v>
      </c>
      <c r="B2610" t="s">
        <v>6167</v>
      </c>
      <c r="C2610" t="s">
        <v>6166</v>
      </c>
      <c r="D2610" t="s">
        <v>33717</v>
      </c>
      <c r="E2610" t="s">
        <v>262</v>
      </c>
      <c r="F2610" t="s">
        <v>44</v>
      </c>
      <c r="G2610" t="str">
        <f>TRIM(IF(LEFT(Table1[[#This Row],[BrandName]],1) = "(", MID(Table1[[#This Row],[BrandName]], SEARCH(")", Table1[[#This Row],[BrandName]])+1,100),""))</f>
        <v/>
      </c>
      <c r="H2610" t="str">
        <f>IF(
     ISNUMBER(
                        SEARCH("(",Table1[[#This Row],[BrandName]])),
                        LEFT(Table1[[#This Row],[BrandName]],SEARCH("(",Table1[[#This Row],[BrandName]])-1),"")</f>
        <v/>
      </c>
      <c r="I2610" t="str">
        <f>TRIM(IF(Table1[[#This Row],[Column2]]&lt;&gt;"",Table1[[#This Row],[Column2]], IF(Table1[[#This Row],[Later Paran]]&lt;&gt;"",Table1[[#This Row],[Later Paran]],Table1[[#This Row],[BrandName]])))</f>
        <v>Blocadren</v>
      </c>
    </row>
    <row r="2611" spans="1:9" x14ac:dyDescent="0.35">
      <c r="A2611">
        <v>354295</v>
      </c>
      <c r="B2611" t="s">
        <v>6168</v>
      </c>
      <c r="C2611" t="s">
        <v>981</v>
      </c>
      <c r="D2611" t="s">
        <v>33468</v>
      </c>
      <c r="E2611" t="s">
        <v>5579</v>
      </c>
      <c r="F2611" t="s">
        <v>44</v>
      </c>
      <c r="G2611" t="str">
        <f>TRIM(IF(LEFT(Table1[[#This Row],[BrandName]],1) = "(", MID(Table1[[#This Row],[BrandName]], SEARCH(")", Table1[[#This Row],[BrandName]])+1,100),""))</f>
        <v/>
      </c>
      <c r="H2611" t="str">
        <f>IF(
     ISNUMBER(
                        SEARCH("(",Table1[[#This Row],[BrandName]])),
                        LEFT(Table1[[#This Row],[BrandName]],SEARCH("(",Table1[[#This Row],[BrandName]])-1),"")</f>
        <v/>
      </c>
      <c r="I2611" t="str">
        <f>TRIM(IF(Table1[[#This Row],[Column2]]&lt;&gt;"",Table1[[#This Row],[Column2]], IF(Table1[[#This Row],[Later Paran]]&lt;&gt;"",Table1[[#This Row],[Later Paran]],Table1[[#This Row],[BrandName]])))</f>
        <v>Elavillet</v>
      </c>
    </row>
    <row r="2612" spans="1:9" x14ac:dyDescent="0.35">
      <c r="A2612">
        <v>354317</v>
      </c>
      <c r="B2612" t="s">
        <v>6169</v>
      </c>
      <c r="C2612" t="s">
        <v>475</v>
      </c>
      <c r="D2612" t="s">
        <v>33433</v>
      </c>
      <c r="E2612" t="s">
        <v>244</v>
      </c>
      <c r="F2612" t="s">
        <v>44</v>
      </c>
      <c r="G2612" t="str">
        <f>TRIM(IF(LEFT(Table1[[#This Row],[BrandName]],1) = "(", MID(Table1[[#This Row],[BrandName]], SEARCH(")", Table1[[#This Row],[BrandName]])+1,100),""))</f>
        <v/>
      </c>
      <c r="H2612" t="str">
        <f>IF(
     ISNUMBER(
                        SEARCH("(",Table1[[#This Row],[BrandName]])),
                        LEFT(Table1[[#This Row],[BrandName]],SEARCH("(",Table1[[#This Row],[BrandName]])-1),"")</f>
        <v/>
      </c>
      <c r="I2612" t="str">
        <f>TRIM(IF(Table1[[#This Row],[Column2]]&lt;&gt;"",Table1[[#This Row],[Column2]], IF(Table1[[#This Row],[Later Paran]]&lt;&gt;"",Table1[[#This Row],[Later Paran]],Table1[[#This Row],[BrandName]])))</f>
        <v>Hydrodiuril</v>
      </c>
    </row>
    <row r="2613" spans="1:9" x14ac:dyDescent="0.35">
      <c r="A2613">
        <v>354368</v>
      </c>
      <c r="B2613" t="s">
        <v>6170</v>
      </c>
      <c r="C2613" t="s">
        <v>6170</v>
      </c>
      <c r="D2613" t="s">
        <v>6171</v>
      </c>
      <c r="F2613" t="s">
        <v>2462</v>
      </c>
      <c r="G2613" t="str">
        <f>TRIM(IF(LEFT(Table1[[#This Row],[BrandName]],1) = "(", MID(Table1[[#This Row],[BrandName]], SEARCH(")", Table1[[#This Row],[BrandName]])+1,100),""))</f>
        <v/>
      </c>
      <c r="H2613" t="str">
        <f>IF(
     ISNUMBER(
                        SEARCH("(",Table1[[#This Row],[BrandName]])),
                        LEFT(Table1[[#This Row],[BrandName]],SEARCH("(",Table1[[#This Row],[BrandName]])-1),"")</f>
        <v/>
      </c>
      <c r="I2613" t="str">
        <f>TRIM(IF(Table1[[#This Row],[Column2]]&lt;&gt;"",Table1[[#This Row],[Column2]], IF(Table1[[#This Row],[Later Paran]]&lt;&gt;"",Table1[[#This Row],[Later Paran]],Table1[[#This Row],[BrandName]])))</f>
        <v>Suffernot Loz</v>
      </c>
    </row>
    <row r="2614" spans="1:9" x14ac:dyDescent="0.35">
      <c r="A2614">
        <v>354635</v>
      </c>
      <c r="B2614" t="s">
        <v>6172</v>
      </c>
      <c r="C2614" t="s">
        <v>6172</v>
      </c>
      <c r="D2614" t="s">
        <v>2650</v>
      </c>
      <c r="F2614" t="s">
        <v>9</v>
      </c>
      <c r="G2614" t="str">
        <f>TRIM(IF(LEFT(Table1[[#This Row],[BrandName]],1) = "(", MID(Table1[[#This Row],[BrandName]], SEARCH(")", Table1[[#This Row],[BrandName]])+1,100),""))</f>
        <v/>
      </c>
      <c r="H2614" t="str">
        <f>IF(
     ISNUMBER(
                        SEARCH("(",Table1[[#This Row],[BrandName]])),
                        LEFT(Table1[[#This Row],[BrandName]],SEARCH("(",Table1[[#This Row],[BrandName]])-1),"")</f>
        <v/>
      </c>
      <c r="I2614" t="str">
        <f>TRIM(IF(Table1[[#This Row],[Column2]]&lt;&gt;"",Table1[[#This Row],[Column2]], IF(Table1[[#This Row],[Later Paran]]&lt;&gt;"",Table1[[#This Row],[Later Paran]],Table1[[#This Row],[BrandName]])))</f>
        <v>E Plus</v>
      </c>
    </row>
    <row r="2615" spans="1:9" x14ac:dyDescent="0.35">
      <c r="A2615">
        <v>354783</v>
      </c>
      <c r="B2615" t="s">
        <v>6173</v>
      </c>
      <c r="C2615" t="s">
        <v>6173</v>
      </c>
      <c r="D2615" t="s">
        <v>3587</v>
      </c>
      <c r="F2615" t="s">
        <v>44</v>
      </c>
      <c r="G2615" t="str">
        <f>TRIM(IF(LEFT(Table1[[#This Row],[BrandName]],1) = "(", MID(Table1[[#This Row],[BrandName]], SEARCH(")", Table1[[#This Row],[BrandName]])+1,100),""))</f>
        <v/>
      </c>
      <c r="H2615" t="str">
        <f>IF(
     ISNUMBER(
                        SEARCH("(",Table1[[#This Row],[BrandName]])),
                        LEFT(Table1[[#This Row],[BrandName]],SEARCH("(",Table1[[#This Row],[BrandName]])-1),"")</f>
        <v/>
      </c>
      <c r="I2615" t="str">
        <f>TRIM(IF(Table1[[#This Row],[Column2]]&lt;&gt;"",Table1[[#This Row],[Column2]], IF(Table1[[#This Row],[Later Paran]]&lt;&gt;"",Table1[[#This Row],[Later Paran]],Table1[[#This Row],[BrandName]])))</f>
        <v>Oradrine</v>
      </c>
    </row>
    <row r="2616" spans="1:9" x14ac:dyDescent="0.35">
      <c r="A2616">
        <v>354899</v>
      </c>
      <c r="B2616" t="s">
        <v>6174</v>
      </c>
      <c r="C2616" t="s">
        <v>6174</v>
      </c>
      <c r="D2616" t="s">
        <v>6175</v>
      </c>
      <c r="F2616" t="s">
        <v>2540</v>
      </c>
      <c r="G2616" t="str">
        <f>TRIM(IF(LEFT(Table1[[#This Row],[BrandName]],1) = "(", MID(Table1[[#This Row],[BrandName]], SEARCH(")", Table1[[#This Row],[BrandName]])+1,100),""))</f>
        <v/>
      </c>
      <c r="H2616" t="str">
        <f>IF(
     ISNUMBER(
                        SEARCH("(",Table1[[#This Row],[BrandName]])),
                        LEFT(Table1[[#This Row],[BrandName]],SEARCH("(",Table1[[#This Row],[BrandName]])-1),"")</f>
        <v/>
      </c>
      <c r="I2616" t="str">
        <f>TRIM(IF(Table1[[#This Row],[Column2]]&lt;&gt;"",Table1[[#This Row],[Column2]], IF(Table1[[#This Row],[Later Paran]]&lt;&gt;"",Table1[[#This Row],[Later Paran]],Table1[[#This Row],[BrandName]])))</f>
        <v>Cholex Emulsion</v>
      </c>
    </row>
    <row r="2617" spans="1:9" x14ac:dyDescent="0.35">
      <c r="A2617">
        <v>354902</v>
      </c>
      <c r="B2617" t="s">
        <v>6176</v>
      </c>
      <c r="C2617" t="s">
        <v>3328</v>
      </c>
      <c r="D2617" t="s">
        <v>33718</v>
      </c>
      <c r="E2617" t="s">
        <v>746</v>
      </c>
      <c r="F2617" t="s">
        <v>44</v>
      </c>
      <c r="G2617" t="str">
        <f>TRIM(IF(LEFT(Table1[[#This Row],[BrandName]],1) = "(", MID(Table1[[#This Row],[BrandName]], SEARCH(")", Table1[[#This Row],[BrandName]])+1,100),""))</f>
        <v/>
      </c>
      <c r="H2617" t="str">
        <f>IF(
     ISNUMBER(
                        SEARCH("(",Table1[[#This Row],[BrandName]])),
                        LEFT(Table1[[#This Row],[BrandName]],SEARCH("(",Table1[[#This Row],[BrandName]])-1),"")</f>
        <v/>
      </c>
      <c r="I2617" t="str">
        <f>TRIM(IF(Table1[[#This Row],[Column2]]&lt;&gt;"",Table1[[#This Row],[Column2]], IF(Table1[[#This Row],[Later Paran]]&lt;&gt;"",Table1[[#This Row],[Later Paran]],Table1[[#This Row],[BrandName]])))</f>
        <v>Organidin</v>
      </c>
    </row>
    <row r="2618" spans="1:9" x14ac:dyDescent="0.35">
      <c r="A2618">
        <v>354929</v>
      </c>
      <c r="B2618" t="s">
        <v>6177</v>
      </c>
      <c r="C2618" t="s">
        <v>3328</v>
      </c>
      <c r="D2618" t="s">
        <v>6178</v>
      </c>
      <c r="E2618" t="s">
        <v>6179</v>
      </c>
      <c r="F2618" t="s">
        <v>129</v>
      </c>
      <c r="G2618" t="str">
        <f>TRIM(IF(LEFT(Table1[[#This Row],[BrandName]],1) = "(", MID(Table1[[#This Row],[BrandName]], SEARCH(")", Table1[[#This Row],[BrandName]])+1,100),""))</f>
        <v/>
      </c>
      <c r="H2618" t="str">
        <f>IF(
     ISNUMBER(
                        SEARCH("(",Table1[[#This Row],[BrandName]])),
                        LEFT(Table1[[#This Row],[BrandName]],SEARCH("(",Table1[[#This Row],[BrandName]])-1),"")</f>
        <v/>
      </c>
      <c r="I2618" t="str">
        <f>TRIM(IF(Table1[[#This Row],[Column2]]&lt;&gt;"",Table1[[#This Row],[Column2]], IF(Table1[[#This Row],[Later Paran]]&lt;&gt;"",Table1[[#This Row],[Later Paran]],Table1[[#This Row],[BrandName]])))</f>
        <v>Organidin Sol</v>
      </c>
    </row>
    <row r="2619" spans="1:9" x14ac:dyDescent="0.35">
      <c r="A2619">
        <v>354953</v>
      </c>
      <c r="B2619" t="s">
        <v>6180</v>
      </c>
      <c r="C2619" t="s">
        <v>6180</v>
      </c>
      <c r="D2619" t="s">
        <v>6181</v>
      </c>
      <c r="F2619" t="s">
        <v>828</v>
      </c>
      <c r="G2619" t="str">
        <f>TRIM(IF(LEFT(Table1[[#This Row],[BrandName]],1) = "(", MID(Table1[[#This Row],[BrandName]], SEARCH(")", Table1[[#This Row],[BrandName]])+1,100),""))</f>
        <v/>
      </c>
      <c r="H2619" t="str">
        <f>IF(
     ISNUMBER(
                        SEARCH("(",Table1[[#This Row],[BrandName]])),
                        LEFT(Table1[[#This Row],[BrandName]],SEARCH("(",Table1[[#This Row],[BrandName]])-1),"")</f>
        <v/>
      </c>
      <c r="I2619" t="str">
        <f>TRIM(IF(Table1[[#This Row],[Column2]]&lt;&gt;"",Table1[[#This Row],[Column2]], IF(Table1[[#This Row],[Later Paran]]&lt;&gt;"",Table1[[#This Row],[Later Paran]],Table1[[#This Row],[BrandName]])))</f>
        <v>Neo Cholex Emulsion</v>
      </c>
    </row>
    <row r="2620" spans="1:9" x14ac:dyDescent="0.35">
      <c r="A2620">
        <v>355003</v>
      </c>
      <c r="B2620" t="s">
        <v>6182</v>
      </c>
      <c r="C2620" t="s">
        <v>6182</v>
      </c>
      <c r="D2620" t="s">
        <v>6183</v>
      </c>
      <c r="F2620" t="s">
        <v>370</v>
      </c>
      <c r="G2620" t="str">
        <f>TRIM(IF(LEFT(Table1[[#This Row],[BrandName]],1) = "(", MID(Table1[[#This Row],[BrandName]], SEARCH(")", Table1[[#This Row],[BrandName]])+1,100),""))</f>
        <v/>
      </c>
      <c r="H2620" t="str">
        <f>IF(
     ISNUMBER(
                        SEARCH("(",Table1[[#This Row],[BrandName]])),
                        LEFT(Table1[[#This Row],[BrandName]],SEARCH("(",Table1[[#This Row],[BrandName]])-1),"")</f>
        <v/>
      </c>
      <c r="I2620" t="str">
        <f>TRIM(IF(Table1[[#This Row],[Column2]]&lt;&gt;"",Table1[[#This Row],[Column2]], IF(Table1[[#This Row],[Later Paran]]&lt;&gt;"",Table1[[#This Row],[Later Paran]],Table1[[#This Row],[BrandName]])))</f>
        <v>Theo Organidin</v>
      </c>
    </row>
    <row r="2621" spans="1:9" x14ac:dyDescent="0.35">
      <c r="A2621">
        <v>355011</v>
      </c>
      <c r="B2621" t="s">
        <v>6184</v>
      </c>
      <c r="C2621" t="s">
        <v>6184</v>
      </c>
      <c r="D2621" t="s">
        <v>6185</v>
      </c>
      <c r="F2621" t="s">
        <v>125</v>
      </c>
      <c r="G2621" t="str">
        <f>TRIM(IF(LEFT(Table1[[#This Row],[BrandName]],1) = "(", MID(Table1[[#This Row],[BrandName]], SEARCH(")", Table1[[#This Row],[BrandName]])+1,100),""))</f>
        <v/>
      </c>
      <c r="H2621" t="str">
        <f>IF(
     ISNUMBER(
                        SEARCH("(",Table1[[#This Row],[BrandName]])),
                        LEFT(Table1[[#This Row],[BrandName]],SEARCH("(",Table1[[#This Row],[BrandName]])-1),"")</f>
        <v/>
      </c>
      <c r="I2621" t="str">
        <f>TRIM(IF(Table1[[#This Row],[Column2]]&lt;&gt;"",Table1[[#This Row],[Column2]], IF(Table1[[#This Row],[Later Paran]]&lt;&gt;"",Table1[[#This Row],[Later Paran]],Table1[[#This Row],[BrandName]])))</f>
        <v>Tussi Organidin Sol</v>
      </c>
    </row>
    <row r="2622" spans="1:9" x14ac:dyDescent="0.35">
      <c r="A2622">
        <v>355038</v>
      </c>
      <c r="B2622" t="s">
        <v>6186</v>
      </c>
      <c r="C2622" t="s">
        <v>6186</v>
      </c>
      <c r="D2622" t="s">
        <v>6187</v>
      </c>
      <c r="F2622" t="s">
        <v>129</v>
      </c>
      <c r="G2622" t="str">
        <f>TRIM(IF(LEFT(Table1[[#This Row],[BrandName]],1) = "(", MID(Table1[[#This Row],[BrandName]], SEARCH(")", Table1[[#This Row],[BrandName]])+1,100),""))</f>
        <v/>
      </c>
      <c r="H2622" t="str">
        <f>IF(
     ISNUMBER(
                        SEARCH("(",Table1[[#This Row],[BrandName]])),
                        LEFT(Table1[[#This Row],[BrandName]],SEARCH("(",Table1[[#This Row],[BrandName]])-1),"")</f>
        <v/>
      </c>
      <c r="I2622" t="str">
        <f>TRIM(IF(Table1[[#This Row],[Column2]]&lt;&gt;"",Table1[[#This Row],[Column2]], IF(Table1[[#This Row],[Later Paran]]&lt;&gt;"",Table1[[#This Row],[Later Paran]],Table1[[#This Row],[BrandName]])))</f>
        <v>Vosol Hc</v>
      </c>
    </row>
    <row r="2623" spans="1:9" x14ac:dyDescent="0.35">
      <c r="A2623">
        <v>355046</v>
      </c>
      <c r="B2623" t="s">
        <v>6188</v>
      </c>
      <c r="C2623" t="s">
        <v>6189</v>
      </c>
      <c r="D2623" t="s">
        <v>6190</v>
      </c>
      <c r="E2623" t="s">
        <v>6191</v>
      </c>
      <c r="F2623" t="s">
        <v>63</v>
      </c>
      <c r="G2623" t="str">
        <f>TRIM(IF(LEFT(Table1[[#This Row],[BrandName]],1) = "(", MID(Table1[[#This Row],[BrandName]], SEARCH(")", Table1[[#This Row],[BrandName]])+1,100),""))</f>
        <v/>
      </c>
      <c r="H2623" t="str">
        <f>IF(
     ISNUMBER(
                        SEARCH("(",Table1[[#This Row],[BrandName]])),
                        LEFT(Table1[[#This Row],[BrandName]],SEARCH("(",Table1[[#This Row],[BrandName]])-1),"")</f>
        <v/>
      </c>
      <c r="I2623" t="str">
        <f>TRIM(IF(Table1[[#This Row],[Column2]]&lt;&gt;"",Table1[[#This Row],[Column2]], IF(Table1[[#This Row],[Later Paran]]&lt;&gt;"",Table1[[#This Row],[Later Paran]],Table1[[#This Row],[BrandName]])))</f>
        <v>Vosol</v>
      </c>
    </row>
    <row r="2624" spans="1:9" x14ac:dyDescent="0.35">
      <c r="A2624">
        <v>355356</v>
      </c>
      <c r="B2624" t="s">
        <v>6192</v>
      </c>
      <c r="C2624" t="s">
        <v>6193</v>
      </c>
      <c r="D2624" t="s">
        <v>33719</v>
      </c>
      <c r="E2624" t="s">
        <v>6194</v>
      </c>
      <c r="F2624" t="s">
        <v>44</v>
      </c>
      <c r="G2624" t="str">
        <f>TRIM(IF(LEFT(Table1[[#This Row],[BrandName]],1) = "(", MID(Table1[[#This Row],[BrandName]], SEARCH(")", Table1[[#This Row],[BrandName]])+1,100),""))</f>
        <v/>
      </c>
      <c r="H2624" t="str">
        <f>IF(
     ISNUMBER(
                        SEARCH("(",Table1[[#This Row],[BrandName]])),
                        LEFT(Table1[[#This Row],[BrandName]],SEARCH("(",Table1[[#This Row],[BrandName]])-1),"")</f>
        <v/>
      </c>
      <c r="I2624" t="str">
        <f>TRIM(IF(Table1[[#This Row],[Column2]]&lt;&gt;"",Table1[[#This Row],[Column2]], IF(Table1[[#This Row],[Later Paran]]&lt;&gt;"",Table1[[#This Row],[Later Paran]],Table1[[#This Row],[BrandName]])))</f>
        <v>Mucinum</v>
      </c>
    </row>
    <row r="2625" spans="1:9" x14ac:dyDescent="0.35">
      <c r="A2625">
        <v>355615</v>
      </c>
      <c r="B2625" t="s">
        <v>6195</v>
      </c>
      <c r="C2625" t="s">
        <v>228</v>
      </c>
      <c r="D2625" t="s">
        <v>6196</v>
      </c>
      <c r="E2625" t="s">
        <v>6197</v>
      </c>
      <c r="F2625" t="s">
        <v>29</v>
      </c>
      <c r="G2625" t="str">
        <f>TRIM(IF(LEFT(Table1[[#This Row],[BrandName]],1) = "(", MID(Table1[[#This Row],[BrandName]], SEARCH(")", Table1[[#This Row],[BrandName]])+1,100),""))</f>
        <v/>
      </c>
      <c r="H2625" t="str">
        <f>IF(
     ISNUMBER(
                        SEARCH("(",Table1[[#This Row],[BrandName]])),
                        LEFT(Table1[[#This Row],[BrandName]],SEARCH("(",Table1[[#This Row],[BrandName]])-1),"")</f>
        <v/>
      </c>
      <c r="I2625" t="str">
        <f>TRIM(IF(Table1[[#This Row],[Column2]]&lt;&gt;"",Table1[[#This Row],[Column2]], IF(Table1[[#This Row],[Later Paran]]&lt;&gt;"",Table1[[#This Row],[Later Paran]],Table1[[#This Row],[BrandName]])))</f>
        <v>Wycillin</v>
      </c>
    </row>
    <row r="2626" spans="1:9" x14ac:dyDescent="0.35">
      <c r="A2626">
        <v>355658</v>
      </c>
      <c r="B2626" t="s">
        <v>6198</v>
      </c>
      <c r="C2626" t="s">
        <v>5862</v>
      </c>
      <c r="D2626" t="s">
        <v>5863</v>
      </c>
      <c r="E2626" t="s">
        <v>6199</v>
      </c>
      <c r="F2626" t="s">
        <v>44</v>
      </c>
      <c r="G2626" t="str">
        <f>TRIM(IF(LEFT(Table1[[#This Row],[BrandName]],1) = "(", MID(Table1[[#This Row],[BrandName]], SEARCH(")", Table1[[#This Row],[BrandName]])+1,100),""))</f>
        <v/>
      </c>
      <c r="H2626" t="str">
        <f>IF(
     ISNUMBER(
                        SEARCH("(",Table1[[#This Row],[BrandName]])),
                        LEFT(Table1[[#This Row],[BrandName]],SEARCH("(",Table1[[#This Row],[BrandName]])-1),"")</f>
        <v/>
      </c>
      <c r="I2626" t="str">
        <f>TRIM(IF(Table1[[#This Row],[Column2]]&lt;&gt;"",Table1[[#This Row],[Column2]], IF(Table1[[#This Row],[Later Paran]]&lt;&gt;"",Table1[[#This Row],[Later Paran]],Table1[[#This Row],[BrandName]])))</f>
        <v>Sinemet</v>
      </c>
    </row>
    <row r="2627" spans="1:9" x14ac:dyDescent="0.35">
      <c r="A2627">
        <v>355666</v>
      </c>
      <c r="B2627" t="s">
        <v>6200</v>
      </c>
      <c r="C2627" t="s">
        <v>6201</v>
      </c>
      <c r="D2627" t="s">
        <v>33720</v>
      </c>
      <c r="E2627" t="s">
        <v>336</v>
      </c>
      <c r="F2627" t="s">
        <v>44</v>
      </c>
      <c r="G2627" t="str">
        <f>TRIM(IF(LEFT(Table1[[#This Row],[BrandName]],1) = "(", MID(Table1[[#This Row],[BrandName]], SEARCH(")", Table1[[#This Row],[BrandName]])+1,100),""))</f>
        <v/>
      </c>
      <c r="H2627" t="str">
        <f>IF(
     ISNUMBER(
                        SEARCH("(",Table1[[#This Row],[BrandName]])),
                        LEFT(Table1[[#This Row],[BrandName]],SEARCH("(",Table1[[#This Row],[BrandName]])-1),"")</f>
        <v/>
      </c>
      <c r="I2627" t="str">
        <f>TRIM(IF(Table1[[#This Row],[Column2]]&lt;&gt;"",Table1[[#This Row],[Column2]], IF(Table1[[#This Row],[Later Paran]]&lt;&gt;"",Table1[[#This Row],[Later Paran]],Table1[[#This Row],[BrandName]])))</f>
        <v>Optimine</v>
      </c>
    </row>
    <row r="2628" spans="1:9" x14ac:dyDescent="0.35">
      <c r="A2628">
        <v>355828</v>
      </c>
      <c r="B2628" t="s">
        <v>6202</v>
      </c>
      <c r="C2628" t="s">
        <v>3966</v>
      </c>
      <c r="D2628" t="s">
        <v>6203</v>
      </c>
      <c r="E2628" t="s">
        <v>6204</v>
      </c>
      <c r="F2628" t="s">
        <v>125</v>
      </c>
      <c r="G2628" t="str">
        <f>TRIM(IF(LEFT(Table1[[#This Row],[BrandName]],1) = "(", MID(Table1[[#This Row],[BrandName]], SEARCH(")", Table1[[#This Row],[BrandName]])+1,100),""))</f>
        <v/>
      </c>
      <c r="H2628" t="str">
        <f>IF(
     ISNUMBER(
                        SEARCH("(",Table1[[#This Row],[BrandName]])),
                        LEFT(Table1[[#This Row],[BrandName]],SEARCH("(",Table1[[#This Row],[BrandName]])-1),"")</f>
        <v/>
      </c>
      <c r="I2628" t="str">
        <f>TRIM(IF(Table1[[#This Row],[Column2]]&lt;&gt;"",Table1[[#This Row],[Column2]], IF(Table1[[#This Row],[Later Paran]]&lt;&gt;"",Table1[[#This Row],[Later Paran]],Table1[[#This Row],[BrandName]])))</f>
        <v>Scholl</v>
      </c>
    </row>
    <row r="2629" spans="1:9" x14ac:dyDescent="0.35">
      <c r="A2629">
        <v>355879</v>
      </c>
      <c r="B2629" t="s">
        <v>6205</v>
      </c>
      <c r="C2629" t="s">
        <v>6205</v>
      </c>
      <c r="D2629" t="s">
        <v>34666</v>
      </c>
      <c r="F2629" t="s">
        <v>102</v>
      </c>
      <c r="G2629" t="str">
        <f>TRIM(IF(LEFT(Table1[[#This Row],[BrandName]],1) = "(", MID(Table1[[#This Row],[BrandName]], SEARCH(")", Table1[[#This Row],[BrandName]])+1,100),""))</f>
        <v/>
      </c>
      <c r="H2629" t="str">
        <f>IF(
     ISNUMBER(
                        SEARCH("(",Table1[[#This Row],[BrandName]])),
                        LEFT(Table1[[#This Row],[BrandName]],SEARCH("(",Table1[[#This Row],[BrandName]])-1),"")</f>
        <v/>
      </c>
      <c r="I2629" t="str">
        <f>TRIM(IF(Table1[[#This Row],[Column2]]&lt;&gt;"",Table1[[#This Row],[Column2]], IF(Table1[[#This Row],[Later Paran]]&lt;&gt;"",Table1[[#This Row],[Later Paran]],Table1[[#This Row],[BrandName]])))</f>
        <v>Bayswater Diaperash Baby</v>
      </c>
    </row>
    <row r="2630" spans="1:9" x14ac:dyDescent="0.35">
      <c r="A2630">
        <v>355887</v>
      </c>
      <c r="B2630" t="s">
        <v>6206</v>
      </c>
      <c r="C2630" t="s">
        <v>6206</v>
      </c>
      <c r="D2630" t="s">
        <v>6207</v>
      </c>
      <c r="F2630" t="s">
        <v>44</v>
      </c>
      <c r="G2630" t="str">
        <f>TRIM(IF(LEFT(Table1[[#This Row],[BrandName]],1) = "(", MID(Table1[[#This Row],[BrandName]], SEARCH(")", Table1[[#This Row],[BrandName]])+1,100),""))</f>
        <v/>
      </c>
      <c r="H2630" t="str">
        <f>IF(
     ISNUMBER(
                        SEARCH("(",Table1[[#This Row],[BrandName]])),
                        LEFT(Table1[[#This Row],[BrandName]],SEARCH("(",Table1[[#This Row],[BrandName]])-1),"")</f>
        <v/>
      </c>
      <c r="I2630" t="str">
        <f>TRIM(IF(Table1[[#This Row],[Column2]]&lt;&gt;"",Table1[[#This Row],[Column2]], IF(Table1[[#This Row],[Later Paran]]&lt;&gt;"",Table1[[#This Row],[Later Paran]],Table1[[#This Row],[BrandName]])))</f>
        <v>Dande Cas</v>
      </c>
    </row>
    <row r="2631" spans="1:9" x14ac:dyDescent="0.35">
      <c r="A2631">
        <v>355909</v>
      </c>
      <c r="B2631" t="s">
        <v>6208</v>
      </c>
      <c r="C2631" t="s">
        <v>6208</v>
      </c>
      <c r="D2631" t="s">
        <v>6209</v>
      </c>
      <c r="F2631" t="s">
        <v>125</v>
      </c>
      <c r="G2631" t="str">
        <f>TRIM(IF(LEFT(Table1[[#This Row],[BrandName]],1) = "(", MID(Table1[[#This Row],[BrandName]], SEARCH(")", Table1[[#This Row],[BrandName]])+1,100),""))</f>
        <v/>
      </c>
      <c r="H2631" t="str">
        <f>IF(
     ISNUMBER(
                        SEARCH("(",Table1[[#This Row],[BrandName]])),
                        LEFT(Table1[[#This Row],[BrandName]],SEARCH("(",Table1[[#This Row],[BrandName]])-1),"")</f>
        <v/>
      </c>
      <c r="I2631" t="str">
        <f>TRIM(IF(Table1[[#This Row],[Column2]]&lt;&gt;"",Table1[[#This Row],[Column2]], IF(Table1[[#This Row],[Later Paran]]&lt;&gt;"",Table1[[#This Row],[Later Paran]],Table1[[#This Row],[BrandName]])))</f>
        <v>Freezone</v>
      </c>
    </row>
    <row r="2632" spans="1:9" x14ac:dyDescent="0.35">
      <c r="A2632">
        <v>356123</v>
      </c>
      <c r="B2632" t="s">
        <v>6210</v>
      </c>
      <c r="C2632" t="s">
        <v>6210</v>
      </c>
      <c r="D2632" t="s">
        <v>33721</v>
      </c>
      <c r="F2632" t="s">
        <v>44</v>
      </c>
      <c r="G2632" t="str">
        <f>TRIM(IF(LEFT(Table1[[#This Row],[BrandName]],1) = "(", MID(Table1[[#This Row],[BrandName]], SEARCH(")", Table1[[#This Row],[BrandName]])+1,100),""))</f>
        <v/>
      </c>
      <c r="H2632" t="str">
        <f>IF(
     ISNUMBER(
                        SEARCH("(",Table1[[#This Row],[BrandName]])),
                        LEFT(Table1[[#This Row],[BrandName]],SEARCH("(",Table1[[#This Row],[BrandName]])-1),"")</f>
        <v/>
      </c>
      <c r="I2632" t="str">
        <f>TRIM(IF(Table1[[#This Row],[Column2]]&lt;&gt;"",Table1[[#This Row],[Column2]], IF(Table1[[#This Row],[Later Paran]]&lt;&gt;"",Table1[[#This Row],[Later Paran]],Table1[[#This Row],[BrandName]])))</f>
        <v>Idm</v>
      </c>
    </row>
    <row r="2633" spans="1:9" x14ac:dyDescent="0.35">
      <c r="A2633">
        <v>356301</v>
      </c>
      <c r="B2633" t="s">
        <v>6211</v>
      </c>
      <c r="C2633" t="s">
        <v>2967</v>
      </c>
      <c r="D2633" t="s">
        <v>33722</v>
      </c>
      <c r="E2633" t="s">
        <v>6212</v>
      </c>
      <c r="F2633" t="s">
        <v>1880</v>
      </c>
      <c r="G2633" t="str">
        <f>TRIM(IF(LEFT(Table1[[#This Row],[BrandName]],1) = "(", MID(Table1[[#This Row],[BrandName]], SEARCH(")", Table1[[#This Row],[BrandName]])+1,100),""))</f>
        <v/>
      </c>
      <c r="H2633" t="str">
        <f>IF(
     ISNUMBER(
                        SEARCH("(",Table1[[#This Row],[BrandName]])),
                        LEFT(Table1[[#This Row],[BrandName]],SEARCH("(",Table1[[#This Row],[BrandName]])-1),"")</f>
        <v/>
      </c>
      <c r="I2633" t="str">
        <f>TRIM(IF(Table1[[#This Row],[Column2]]&lt;&gt;"",Table1[[#This Row],[Column2]], IF(Table1[[#This Row],[Later Paran]]&lt;&gt;"",Table1[[#This Row],[Later Paran]],Table1[[#This Row],[BrandName]])))</f>
        <v>Vitamin B3</v>
      </c>
    </row>
    <row r="2634" spans="1:9" x14ac:dyDescent="0.35">
      <c r="A2634">
        <v>356352</v>
      </c>
      <c r="B2634" t="s">
        <v>6213</v>
      </c>
      <c r="C2634" t="s">
        <v>1098</v>
      </c>
      <c r="D2634" t="s">
        <v>4639</v>
      </c>
      <c r="E2634" t="s">
        <v>14</v>
      </c>
      <c r="F2634" t="s">
        <v>9</v>
      </c>
      <c r="G2634" t="str">
        <f>TRIM(IF(LEFT(Table1[[#This Row],[BrandName]],1) = "(", MID(Table1[[#This Row],[BrandName]], SEARCH(")", Table1[[#This Row],[BrandName]])+1,100),""))</f>
        <v/>
      </c>
      <c r="H2634" t="str">
        <f>IF(
     ISNUMBER(
                        SEARCH("(",Table1[[#This Row],[BrandName]])),
                        LEFT(Table1[[#This Row],[BrandName]],SEARCH("(",Table1[[#This Row],[BrandName]])-1),"")</f>
        <v/>
      </c>
      <c r="I2634" t="str">
        <f>TRIM(IF(Table1[[#This Row],[Column2]]&lt;&gt;"",Table1[[#This Row],[Column2]], IF(Table1[[#This Row],[Later Paran]]&lt;&gt;"",Table1[[#This Row],[Later Paran]],Table1[[#This Row],[BrandName]])))</f>
        <v>Vitamin B1</v>
      </c>
    </row>
    <row r="2635" spans="1:9" x14ac:dyDescent="0.35">
      <c r="A2635">
        <v>356425</v>
      </c>
      <c r="B2635" t="s">
        <v>6214</v>
      </c>
      <c r="C2635" t="s">
        <v>4342</v>
      </c>
      <c r="D2635" t="s">
        <v>32294</v>
      </c>
      <c r="E2635" t="s">
        <v>6215</v>
      </c>
      <c r="F2635" t="s">
        <v>9</v>
      </c>
      <c r="G2635" t="str">
        <f>TRIM(IF(LEFT(Table1[[#This Row],[BrandName]],1) = "(", MID(Table1[[#This Row],[BrandName]], SEARCH(")", Table1[[#This Row],[BrandName]])+1,100),""))</f>
        <v/>
      </c>
      <c r="H2635" t="str">
        <f>IF(
     ISNUMBER(
                        SEARCH("(",Table1[[#This Row],[BrandName]])),
                        LEFT(Table1[[#This Row],[BrandName]],SEARCH("(",Table1[[#This Row],[BrandName]])-1),"")</f>
        <v/>
      </c>
      <c r="I2635" t="str">
        <f>TRIM(IF(Table1[[#This Row],[Column2]]&lt;&gt;"",Table1[[#This Row],[Column2]], IF(Table1[[#This Row],[Later Paran]]&lt;&gt;"",Table1[[#This Row],[Later Paran]],Table1[[#This Row],[BrandName]])))</f>
        <v>Sal-Fiol</v>
      </c>
    </row>
    <row r="2636" spans="1:9" x14ac:dyDescent="0.35">
      <c r="A2636">
        <v>356441</v>
      </c>
      <c r="B2636" t="s">
        <v>6216</v>
      </c>
      <c r="C2636" t="s">
        <v>3348</v>
      </c>
      <c r="D2636" t="s">
        <v>3349</v>
      </c>
      <c r="E2636" t="s">
        <v>2709</v>
      </c>
      <c r="F2636" t="s">
        <v>44</v>
      </c>
      <c r="G2636" t="str">
        <f>TRIM(IF(LEFT(Table1[[#This Row],[BrandName]],1) = "(", MID(Table1[[#This Row],[BrandName]], SEARCH(")", Table1[[#This Row],[BrandName]])+1,100),""))</f>
        <v/>
      </c>
      <c r="H2636" t="str">
        <f>IF(
     ISNUMBER(
                        SEARCH("(",Table1[[#This Row],[BrandName]])),
                        LEFT(Table1[[#This Row],[BrandName]],SEARCH("(",Table1[[#This Row],[BrandName]])-1),"")</f>
        <v/>
      </c>
      <c r="I2636" t="str">
        <f>TRIM(IF(Table1[[#This Row],[Column2]]&lt;&gt;"",Table1[[#This Row],[Column2]], IF(Table1[[#This Row],[Later Paran]]&lt;&gt;"",Table1[[#This Row],[Later Paran]],Table1[[#This Row],[BrandName]])))</f>
        <v>Magnesium Oxide</v>
      </c>
    </row>
    <row r="2637" spans="1:9" x14ac:dyDescent="0.35">
      <c r="A2637">
        <v>356476</v>
      </c>
      <c r="B2637" t="s">
        <v>6217</v>
      </c>
      <c r="C2637" t="s">
        <v>5451</v>
      </c>
      <c r="D2637" t="s">
        <v>32295</v>
      </c>
      <c r="E2637" t="s">
        <v>3834</v>
      </c>
      <c r="F2637" t="s">
        <v>9</v>
      </c>
      <c r="G2637" t="str">
        <f>TRIM(IF(LEFT(Table1[[#This Row],[BrandName]],1) = "(", MID(Table1[[#This Row],[BrandName]], SEARCH(")", Table1[[#This Row],[BrandName]])+1,100),""))</f>
        <v/>
      </c>
      <c r="H2637" t="str">
        <f>IF(
     ISNUMBER(
                        SEARCH("(",Table1[[#This Row],[BrandName]])),
                        LEFT(Table1[[#This Row],[BrandName]],SEARCH("(",Table1[[#This Row],[BrandName]])-1),"")</f>
        <v/>
      </c>
      <c r="I2637" t="str">
        <f>TRIM(IF(Table1[[#This Row],[Column2]]&lt;&gt;"",Table1[[#This Row],[Column2]], IF(Table1[[#This Row],[Later Paran]]&lt;&gt;"",Table1[[#This Row],[Later Paran]],Table1[[#This Row],[BrandName]])))</f>
        <v>Vitamin D3</v>
      </c>
    </row>
    <row r="2638" spans="1:9" x14ac:dyDescent="0.35">
      <c r="A2638">
        <v>356581</v>
      </c>
      <c r="B2638" t="s">
        <v>6218</v>
      </c>
      <c r="C2638" t="s">
        <v>3981</v>
      </c>
      <c r="D2638" t="s">
        <v>33723</v>
      </c>
      <c r="E2638" t="s">
        <v>47</v>
      </c>
      <c r="F2638" t="s">
        <v>44</v>
      </c>
      <c r="G2638" t="str">
        <f>TRIM(IF(LEFT(Table1[[#This Row],[BrandName]],1) = "(", MID(Table1[[#This Row],[BrandName]], SEARCH(")", Table1[[#This Row],[BrandName]])+1,100),""))</f>
        <v/>
      </c>
      <c r="H2638" t="str">
        <f>IF(
     ISNUMBER(
                        SEARCH("(",Table1[[#This Row],[BrandName]])),
                        LEFT(Table1[[#This Row],[BrandName]],SEARCH("(",Table1[[#This Row],[BrandName]])-1),"")</f>
        <v/>
      </c>
      <c r="I2638" t="str">
        <f>TRIM(IF(Table1[[#This Row],[Column2]]&lt;&gt;"",Table1[[#This Row],[Column2]], IF(Table1[[#This Row],[Later Paran]]&lt;&gt;"",Table1[[#This Row],[Later Paran]],Table1[[#This Row],[BrandName]])))</f>
        <v>Calcium Pantothenate</v>
      </c>
    </row>
    <row r="2639" spans="1:9" x14ac:dyDescent="0.35">
      <c r="A2639">
        <v>356611</v>
      </c>
      <c r="B2639" t="s">
        <v>6219</v>
      </c>
      <c r="C2639" t="s">
        <v>953</v>
      </c>
      <c r="D2639" t="s">
        <v>4643</v>
      </c>
      <c r="E2639" t="s">
        <v>175</v>
      </c>
      <c r="F2639" t="s">
        <v>9</v>
      </c>
      <c r="G2639" t="str">
        <f>TRIM(IF(LEFT(Table1[[#This Row],[BrandName]],1) = "(", MID(Table1[[#This Row],[BrandName]], SEARCH(")", Table1[[#This Row],[BrandName]])+1,100),""))</f>
        <v/>
      </c>
      <c r="H2639" t="str">
        <f>IF(
     ISNUMBER(
                        SEARCH("(",Table1[[#This Row],[BrandName]])),
                        LEFT(Table1[[#This Row],[BrandName]],SEARCH("(",Table1[[#This Row],[BrandName]])-1),"")</f>
        <v/>
      </c>
      <c r="I2639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2640" spans="1:9" x14ac:dyDescent="0.35">
      <c r="A2640">
        <v>356638</v>
      </c>
      <c r="B2640" t="s">
        <v>6220</v>
      </c>
      <c r="C2640" t="s">
        <v>3352</v>
      </c>
      <c r="D2640" t="s">
        <v>32626</v>
      </c>
      <c r="E2640" t="s">
        <v>55</v>
      </c>
      <c r="F2640" t="s">
        <v>44</v>
      </c>
      <c r="G2640" t="str">
        <f>TRIM(IF(LEFT(Table1[[#This Row],[BrandName]],1) = "(", MID(Table1[[#This Row],[BrandName]], SEARCH(")", Table1[[#This Row],[BrandName]])+1,100),""))</f>
        <v/>
      </c>
      <c r="H2640" t="str">
        <f>IF(
     ISNUMBER(
                        SEARCH("(",Table1[[#This Row],[BrandName]])),
                        LEFT(Table1[[#This Row],[BrandName]],SEARCH("(",Table1[[#This Row],[BrandName]])-1),"")</f>
        <v/>
      </c>
      <c r="I2640" t="str">
        <f>TRIM(IF(Table1[[#This Row],[Column2]]&lt;&gt;"",Table1[[#This Row],[Column2]], IF(Table1[[#This Row],[Later Paran]]&lt;&gt;"",Table1[[#This Row],[Later Paran]],Table1[[#This Row],[BrandName]])))</f>
        <v>Riboflavin</v>
      </c>
    </row>
    <row r="2641" spans="1:9" x14ac:dyDescent="0.35">
      <c r="A2641">
        <v>356662</v>
      </c>
      <c r="B2641" t="s">
        <v>6221</v>
      </c>
      <c r="C2641" t="s">
        <v>289</v>
      </c>
      <c r="D2641" t="s">
        <v>20031</v>
      </c>
      <c r="E2641" t="s">
        <v>6222</v>
      </c>
      <c r="F2641" t="s">
        <v>9</v>
      </c>
      <c r="G2641" t="str">
        <f>TRIM(IF(LEFT(Table1[[#This Row],[BrandName]],1) = "(", MID(Table1[[#This Row],[BrandName]], SEARCH(")", Table1[[#This Row],[BrandName]])+1,100),""))</f>
        <v/>
      </c>
      <c r="H2641" t="str">
        <f>IF(
     ISNUMBER(
                        SEARCH("(",Table1[[#This Row],[BrandName]])),
                        LEFT(Table1[[#This Row],[BrandName]],SEARCH("(",Table1[[#This Row],[BrandName]])-1),"")</f>
        <v/>
      </c>
      <c r="I2641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2642" spans="1:9" x14ac:dyDescent="0.35">
      <c r="A2642">
        <v>356700</v>
      </c>
      <c r="B2642" t="s">
        <v>6223</v>
      </c>
      <c r="C2642" t="s">
        <v>53</v>
      </c>
      <c r="D2642" t="s">
        <v>9217</v>
      </c>
      <c r="E2642" t="s">
        <v>6212</v>
      </c>
      <c r="F2642" t="s">
        <v>1880</v>
      </c>
      <c r="G2642" t="str">
        <f>TRIM(IF(LEFT(Table1[[#This Row],[BrandName]],1) = "(", MID(Table1[[#This Row],[BrandName]], SEARCH(")", Table1[[#This Row],[BrandName]])+1,100),""))</f>
        <v/>
      </c>
      <c r="H2642" t="str">
        <f>IF(
     ISNUMBER(
                        SEARCH("(",Table1[[#This Row],[BrandName]])),
                        LEFT(Table1[[#This Row],[BrandName]],SEARCH("(",Table1[[#This Row],[BrandName]])-1),"")</f>
        <v/>
      </c>
      <c r="I2642" t="str">
        <f>TRIM(IF(Table1[[#This Row],[Column2]]&lt;&gt;"",Table1[[#This Row],[Column2]], IF(Table1[[#This Row],[Later Paran]]&lt;&gt;"",Table1[[#This Row],[Later Paran]],Table1[[#This Row],[BrandName]])))</f>
        <v>Niacin</v>
      </c>
    </row>
    <row r="2643" spans="1:9" x14ac:dyDescent="0.35">
      <c r="A2643">
        <v>356794</v>
      </c>
      <c r="B2643" t="s">
        <v>6224</v>
      </c>
      <c r="C2643" t="s">
        <v>6225</v>
      </c>
      <c r="D2643" t="s">
        <v>33724</v>
      </c>
      <c r="E2643" t="s">
        <v>334</v>
      </c>
      <c r="F2643" t="s">
        <v>44</v>
      </c>
      <c r="G2643" t="str">
        <f>TRIM(IF(LEFT(Table1[[#This Row],[BrandName]],1) = "(", MID(Table1[[#This Row],[BrandName]], SEARCH(")", Table1[[#This Row],[BrandName]])+1,100),""))</f>
        <v/>
      </c>
      <c r="H2643" t="str">
        <f>IF(
     ISNUMBER(
                        SEARCH("(",Table1[[#This Row],[BrandName]])),
                        LEFT(Table1[[#This Row],[BrandName]],SEARCH("(",Table1[[#This Row],[BrandName]])-1),"")</f>
        <v/>
      </c>
      <c r="I2643" t="str">
        <f>TRIM(IF(Table1[[#This Row],[Column2]]&lt;&gt;"",Table1[[#This Row],[Column2]], IF(Table1[[#This Row],[Later Paran]]&lt;&gt;"",Table1[[#This Row],[Later Paran]],Table1[[#This Row],[BrandName]])))</f>
        <v>Kelp</v>
      </c>
    </row>
    <row r="2644" spans="1:9" x14ac:dyDescent="0.35">
      <c r="A2644">
        <v>356816</v>
      </c>
      <c r="B2644" t="s">
        <v>6226</v>
      </c>
      <c r="C2644" t="s">
        <v>6226</v>
      </c>
      <c r="D2644" t="s">
        <v>6227</v>
      </c>
      <c r="F2644" t="s">
        <v>97</v>
      </c>
      <c r="G2644" t="str">
        <f>TRIM(IF(LEFT(Table1[[#This Row],[BrandName]],1) = "(", MID(Table1[[#This Row],[BrandName]], SEARCH(")", Table1[[#This Row],[BrandName]])+1,100),""))</f>
        <v/>
      </c>
      <c r="H2644" t="str">
        <f>IF(
     ISNUMBER(
                        SEARCH("(",Table1[[#This Row],[BrandName]])),
                        LEFT(Table1[[#This Row],[BrandName]],SEARCH("(",Table1[[#This Row],[BrandName]])-1),"")</f>
        <v/>
      </c>
      <c r="I2644" t="str">
        <f>TRIM(IF(Table1[[#This Row],[Column2]]&lt;&gt;"",Table1[[#This Row],[Column2]], IF(Table1[[#This Row],[Later Paran]]&lt;&gt;"",Table1[[#This Row],[Later Paran]],Table1[[#This Row],[BrandName]])))</f>
        <v>Potassium Chloride Pwr</v>
      </c>
    </row>
    <row r="2645" spans="1:9" x14ac:dyDescent="0.35">
      <c r="A2645">
        <v>356859</v>
      </c>
      <c r="B2645" t="s">
        <v>6228</v>
      </c>
      <c r="C2645" t="s">
        <v>2069</v>
      </c>
      <c r="D2645" t="s">
        <v>7788</v>
      </c>
      <c r="E2645" t="s">
        <v>6229</v>
      </c>
      <c r="F2645" t="s">
        <v>58</v>
      </c>
      <c r="G2645" t="str">
        <f>TRIM(IF(LEFT(Table1[[#This Row],[BrandName]],1) = "(", MID(Table1[[#This Row],[BrandName]], SEARCH(")", Table1[[#This Row],[BrandName]])+1,100),""))</f>
        <v/>
      </c>
      <c r="H2645" t="str">
        <f>IF(
     ISNUMBER(
                        SEARCH("(",Table1[[#This Row],[BrandName]])),
                        LEFT(Table1[[#This Row],[BrandName]],SEARCH("(",Table1[[#This Row],[BrandName]])-1),"")</f>
        <v/>
      </c>
      <c r="I2645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646" spans="1:9" x14ac:dyDescent="0.35">
      <c r="A2646">
        <v>356875</v>
      </c>
      <c r="B2646" t="s">
        <v>6230</v>
      </c>
      <c r="C2646" t="s">
        <v>6230</v>
      </c>
      <c r="D2646" t="s">
        <v>6231</v>
      </c>
      <c r="F2646" t="s">
        <v>97</v>
      </c>
      <c r="G2646" t="str">
        <f>TRIM(IF(LEFT(Table1[[#This Row],[BrandName]],1) = "(", MID(Table1[[#This Row],[BrandName]], SEARCH(")", Table1[[#This Row],[BrandName]])+1,100),""))</f>
        <v/>
      </c>
      <c r="H2646" t="str">
        <f>IF(
     ISNUMBER(
                        SEARCH("(",Table1[[#This Row],[BrandName]])),
                        LEFT(Table1[[#This Row],[BrandName]],SEARCH("(",Table1[[#This Row],[BrandName]])-1),"")</f>
        <v/>
      </c>
      <c r="I2646" t="str">
        <f>TRIM(IF(Table1[[#This Row],[Column2]]&lt;&gt;"",Table1[[#This Row],[Column2]], IF(Table1[[#This Row],[Later Paran]]&lt;&gt;"",Table1[[#This Row],[Later Paran]],Table1[[#This Row],[BrandName]])))</f>
        <v>Mega E Pwr</v>
      </c>
    </row>
    <row r="2647" spans="1:9" x14ac:dyDescent="0.35">
      <c r="A2647">
        <v>356883</v>
      </c>
      <c r="B2647" t="s">
        <v>6232</v>
      </c>
      <c r="C2647" t="s">
        <v>6233</v>
      </c>
      <c r="D2647" t="s">
        <v>6234</v>
      </c>
      <c r="E2647" t="s">
        <v>6235</v>
      </c>
      <c r="F2647" t="s">
        <v>97</v>
      </c>
      <c r="G2647" t="str">
        <f>TRIM(IF(LEFT(Table1[[#This Row],[BrandName]],1) = "(", MID(Table1[[#This Row],[BrandName]], SEARCH(")", Table1[[#This Row],[BrandName]])+1,100),""))</f>
        <v/>
      </c>
      <c r="H2647" t="str">
        <f>IF(
     ISNUMBER(
                        SEARCH("(",Table1[[#This Row],[BrandName]])),
                        LEFT(Table1[[#This Row],[BrandName]],SEARCH("(",Table1[[#This Row],[BrandName]])-1),"")</f>
        <v/>
      </c>
      <c r="I2647" t="str">
        <f>TRIM(IF(Table1[[#This Row],[Column2]]&lt;&gt;"",Table1[[#This Row],[Column2]], IF(Table1[[#This Row],[Later Paran]]&lt;&gt;"",Table1[[#This Row],[Later Paran]],Table1[[#This Row],[BrandName]])))</f>
        <v>Mega C Pwr Sodium</v>
      </c>
    </row>
    <row r="2648" spans="1:9" x14ac:dyDescent="0.35">
      <c r="A2648">
        <v>356891</v>
      </c>
      <c r="B2648" t="s">
        <v>6236</v>
      </c>
      <c r="C2648" t="s">
        <v>6236</v>
      </c>
      <c r="D2648" t="s">
        <v>6237</v>
      </c>
      <c r="F2648" t="s">
        <v>97</v>
      </c>
      <c r="G2648" t="str">
        <f>TRIM(IF(LEFT(Table1[[#This Row],[BrandName]],1) = "(", MID(Table1[[#This Row],[BrandName]], SEARCH(")", Table1[[#This Row],[BrandName]])+1,100),""))</f>
        <v/>
      </c>
      <c r="H2648" t="str">
        <f>IF(
     ISNUMBER(
                        SEARCH("(",Table1[[#This Row],[BrandName]])),
                        LEFT(Table1[[#This Row],[BrandName]],SEARCH("(",Table1[[#This Row],[BrandName]])-1),"")</f>
        <v/>
      </c>
      <c r="I2648" t="str">
        <f>TRIM(IF(Table1[[#This Row],[Column2]]&lt;&gt;"",Table1[[#This Row],[Column2]], IF(Table1[[#This Row],[Later Paran]]&lt;&gt;"",Table1[[#This Row],[Later Paran]],Table1[[#This Row],[BrandName]])))</f>
        <v>Mega C Pwr Calcium</v>
      </c>
    </row>
    <row r="2649" spans="1:9" x14ac:dyDescent="0.35">
      <c r="A2649">
        <v>356921</v>
      </c>
      <c r="B2649" t="s">
        <v>6238</v>
      </c>
      <c r="C2649" t="s">
        <v>5274</v>
      </c>
      <c r="D2649" t="s">
        <v>33725</v>
      </c>
      <c r="E2649" t="s">
        <v>244</v>
      </c>
      <c r="F2649" t="s">
        <v>44</v>
      </c>
      <c r="G2649" t="str">
        <f>TRIM(IF(LEFT(Table1[[#This Row],[BrandName]],1) = "(", MID(Table1[[#This Row],[BrandName]], SEARCH(")", Table1[[#This Row],[BrandName]])+1,100),""))</f>
        <v/>
      </c>
      <c r="H2649" t="str">
        <f>IF(
     ISNUMBER(
                        SEARCH("(",Table1[[#This Row],[BrandName]])),
                        LEFT(Table1[[#This Row],[BrandName]],SEARCH("(",Table1[[#This Row],[BrandName]])-1),"")</f>
        <v/>
      </c>
      <c r="I2649" t="str">
        <f>TRIM(IF(Table1[[#This Row],[Column2]]&lt;&gt;"",Table1[[#This Row],[Column2]], IF(Table1[[#This Row],[Later Paran]]&lt;&gt;"",Table1[[#This Row],[Later Paran]],Table1[[#This Row],[BrandName]])))</f>
        <v>Mega Zinc</v>
      </c>
    </row>
    <row r="2650" spans="1:9" x14ac:dyDescent="0.35">
      <c r="A2650">
        <v>356956</v>
      </c>
      <c r="B2650" t="s">
        <v>6239</v>
      </c>
      <c r="C2650" t="s">
        <v>2126</v>
      </c>
      <c r="D2650" t="s">
        <v>7788</v>
      </c>
      <c r="E2650" t="s">
        <v>6240</v>
      </c>
      <c r="F2650" t="s">
        <v>58</v>
      </c>
      <c r="G2650" t="str">
        <f>TRIM(IF(LEFT(Table1[[#This Row],[BrandName]],1) = "(", MID(Table1[[#This Row],[BrandName]], SEARCH(")", Table1[[#This Row],[BrandName]])+1,100),""))</f>
        <v/>
      </c>
      <c r="H2650" t="str">
        <f>IF(
     ISNUMBER(
                        SEARCH("(",Table1[[#This Row],[BrandName]])),
                        LEFT(Table1[[#This Row],[BrandName]],SEARCH("(",Table1[[#This Row],[BrandName]])-1),"")</f>
        <v/>
      </c>
      <c r="I2650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2651" spans="1:9" x14ac:dyDescent="0.35">
      <c r="A2651">
        <v>356972</v>
      </c>
      <c r="B2651" t="s">
        <v>6241</v>
      </c>
      <c r="C2651" t="s">
        <v>289</v>
      </c>
      <c r="D2651" t="s">
        <v>6242</v>
      </c>
      <c r="E2651" t="s">
        <v>6243</v>
      </c>
      <c r="F2651" t="s">
        <v>97</v>
      </c>
      <c r="G2651" t="str">
        <f>TRIM(IF(LEFT(Table1[[#This Row],[BrandName]],1) = "(", MID(Table1[[#This Row],[BrandName]], SEARCH(")", Table1[[#This Row],[BrandName]])+1,100),""))</f>
        <v/>
      </c>
      <c r="H2651" t="str">
        <f>IF(
     ISNUMBER(
                        SEARCH("(",Table1[[#This Row],[BrandName]])),
                        LEFT(Table1[[#This Row],[BrandName]],SEARCH("(",Table1[[#This Row],[BrandName]])-1),"")</f>
        <v/>
      </c>
      <c r="I2651" t="str">
        <f>TRIM(IF(Table1[[#This Row],[Column2]]&lt;&gt;"",Table1[[#This Row],[Column2]], IF(Table1[[#This Row],[Later Paran]]&lt;&gt;"",Table1[[#This Row],[Later Paran]],Table1[[#This Row],[BrandName]])))</f>
        <v>Mega B12 Pwr</v>
      </c>
    </row>
    <row r="2652" spans="1:9" x14ac:dyDescent="0.35">
      <c r="A2652">
        <v>356980</v>
      </c>
      <c r="B2652" t="s">
        <v>6244</v>
      </c>
      <c r="C2652" t="s">
        <v>6244</v>
      </c>
      <c r="D2652" t="s">
        <v>6245</v>
      </c>
      <c r="F2652" t="s">
        <v>97</v>
      </c>
      <c r="G2652" t="str">
        <f>TRIM(IF(LEFT(Table1[[#This Row],[BrandName]],1) = "(", MID(Table1[[#This Row],[BrandName]], SEARCH(")", Table1[[#This Row],[BrandName]])+1,100),""))</f>
        <v/>
      </c>
      <c r="H2652" t="str">
        <f>IF(
     ISNUMBER(
                        SEARCH("(",Table1[[#This Row],[BrandName]])),
                        LEFT(Table1[[#This Row],[BrandName]],SEARCH("(",Table1[[#This Row],[BrandName]])-1),"")</f>
        <v/>
      </c>
      <c r="I2652" t="str">
        <f>TRIM(IF(Table1[[#This Row],[Column2]]&lt;&gt;"",Table1[[#This Row],[Column2]], IF(Table1[[#This Row],[Later Paran]]&lt;&gt;"",Table1[[#This Row],[Later Paran]],Table1[[#This Row],[BrandName]])))</f>
        <v>Mega B6 Pwr</v>
      </c>
    </row>
    <row r="2653" spans="1:9" x14ac:dyDescent="0.35">
      <c r="A2653">
        <v>356999</v>
      </c>
      <c r="B2653" t="s">
        <v>6246</v>
      </c>
      <c r="C2653" t="s">
        <v>6247</v>
      </c>
      <c r="D2653" t="s">
        <v>33726</v>
      </c>
      <c r="E2653" t="s">
        <v>244</v>
      </c>
      <c r="F2653" t="s">
        <v>44</v>
      </c>
      <c r="G2653" t="str">
        <f>TRIM(IF(LEFT(Table1[[#This Row],[BrandName]],1) = "(", MID(Table1[[#This Row],[BrandName]], SEARCH(")", Table1[[#This Row],[BrandName]])+1,100),""))</f>
        <v/>
      </c>
      <c r="H2653" t="str">
        <f>IF(
     ISNUMBER(
                        SEARCH("(",Table1[[#This Row],[BrandName]])),
                        LEFT(Table1[[#This Row],[BrandName]],SEARCH("(",Table1[[#This Row],[BrandName]])-1),"")</f>
        <v/>
      </c>
      <c r="I2653" t="str">
        <f>TRIM(IF(Table1[[#This Row],[Column2]]&lt;&gt;"",Table1[[#This Row],[Column2]], IF(Table1[[#This Row],[Later Paran]]&lt;&gt;"",Table1[[#This Row],[Later Paran]],Table1[[#This Row],[BrandName]])))</f>
        <v>Oxybutazone</v>
      </c>
    </row>
    <row r="2654" spans="1:9" x14ac:dyDescent="0.35">
      <c r="A2654">
        <v>357073</v>
      </c>
      <c r="B2654" t="s">
        <v>6248</v>
      </c>
      <c r="C2654" t="s">
        <v>3631</v>
      </c>
      <c r="D2654" t="s">
        <v>6249</v>
      </c>
      <c r="E2654" t="s">
        <v>2731</v>
      </c>
      <c r="F2654" t="s">
        <v>129</v>
      </c>
      <c r="G2654" t="str">
        <f>TRIM(IF(LEFT(Table1[[#This Row],[BrandName]],1) = "(", MID(Table1[[#This Row],[BrandName]], SEARCH(")", Table1[[#This Row],[BrandName]])+1,100),""))</f>
        <v/>
      </c>
      <c r="H2654" t="str">
        <f>IF(
     ISNUMBER(
                        SEARCH("(",Table1[[#This Row],[BrandName]])),
                        LEFT(Table1[[#This Row],[BrandName]],SEARCH("(",Table1[[#This Row],[BrandName]])-1),"")</f>
        <v/>
      </c>
      <c r="I2654" t="str">
        <f>TRIM(IF(Table1[[#This Row],[Column2]]&lt;&gt;"",Table1[[#This Row],[Column2]], IF(Table1[[#This Row],[Later Paran]]&lt;&gt;"",Table1[[#This Row],[Later Paran]],Table1[[#This Row],[BrandName]])))</f>
        <v>Alcool A Friction Compose</v>
      </c>
    </row>
    <row r="2655" spans="1:9" x14ac:dyDescent="0.35">
      <c r="A2655">
        <v>357391</v>
      </c>
      <c r="B2655" t="s">
        <v>6250</v>
      </c>
      <c r="C2655" t="s">
        <v>6160</v>
      </c>
      <c r="D2655" t="s">
        <v>33084</v>
      </c>
      <c r="E2655" t="s">
        <v>929</v>
      </c>
      <c r="F2655" t="s">
        <v>29</v>
      </c>
      <c r="G2655" t="str">
        <f>TRIM(IF(LEFT(Table1[[#This Row],[BrandName]],1) = "(", MID(Table1[[#This Row],[BrandName]], SEARCH(")", Table1[[#This Row],[BrandName]])+1,100),""))</f>
        <v/>
      </c>
      <c r="H2655" t="str">
        <f>IF(
     ISNUMBER(
                        SEARCH("(",Table1[[#This Row],[BrandName]])),
                        LEFT(Table1[[#This Row],[BrandName]],SEARCH("(",Table1[[#This Row],[BrandName]])-1),"")</f>
        <v/>
      </c>
      <c r="I2655" t="str">
        <f>TRIM(IF(Table1[[#This Row],[Column2]]&lt;&gt;"",Table1[[#This Row],[Column2]], IF(Table1[[#This Row],[Later Paran]]&lt;&gt;"",Table1[[#This Row],[Later Paran]],Table1[[#This Row],[BrandName]])))</f>
        <v>Adriamycin Rdf</v>
      </c>
    </row>
    <row r="2656" spans="1:9" x14ac:dyDescent="0.35">
      <c r="A2656">
        <v>357480</v>
      </c>
      <c r="B2656" t="s">
        <v>6251</v>
      </c>
      <c r="C2656" t="s">
        <v>6251</v>
      </c>
      <c r="D2656" t="s">
        <v>34470</v>
      </c>
      <c r="F2656" t="s">
        <v>318</v>
      </c>
      <c r="G2656" t="str">
        <f>TRIM(IF(LEFT(Table1[[#This Row],[BrandName]],1) = "(", MID(Table1[[#This Row],[BrandName]], SEARCH(")", Table1[[#This Row],[BrandName]])+1,100),""))</f>
        <v/>
      </c>
      <c r="H2656" t="str">
        <f>IF(
     ISNUMBER(
                        SEARCH("(",Table1[[#This Row],[BrandName]])),
                        LEFT(Table1[[#This Row],[BrandName]],SEARCH("(",Table1[[#This Row],[BrandName]])-1),"")</f>
        <v/>
      </c>
      <c r="I2656" t="str">
        <f>TRIM(IF(Table1[[#This Row],[Column2]]&lt;&gt;"",Table1[[#This Row],[Column2]], IF(Table1[[#This Row],[Later Paran]]&lt;&gt;"",Table1[[#This Row],[Later Paran]],Table1[[#This Row],[BrandName]])))</f>
        <v>Vicks Cough</v>
      </c>
    </row>
    <row r="2657" spans="1:9" x14ac:dyDescent="0.35">
      <c r="A2657">
        <v>357499</v>
      </c>
      <c r="B2657" t="s">
        <v>6252</v>
      </c>
      <c r="C2657" t="s">
        <v>6252</v>
      </c>
      <c r="D2657" t="s">
        <v>6253</v>
      </c>
      <c r="F2657" t="s">
        <v>102</v>
      </c>
      <c r="G2657" t="str">
        <f>TRIM(IF(LEFT(Table1[[#This Row],[BrandName]],1) = "(", MID(Table1[[#This Row],[BrandName]], SEARCH(")", Table1[[#This Row],[BrandName]])+1,100),""))</f>
        <v/>
      </c>
      <c r="H2657" t="str">
        <f>IF(
     ISNUMBER(
                        SEARCH("(",Table1[[#This Row],[BrandName]])),
                        LEFT(Table1[[#This Row],[BrandName]],SEARCH("(",Table1[[#This Row],[BrandName]])-1),"")</f>
        <v/>
      </c>
      <c r="I2657" t="str">
        <f>TRIM(IF(Table1[[#This Row],[Column2]]&lt;&gt;"",Table1[[#This Row],[Column2]], IF(Table1[[#This Row],[Later Paran]]&lt;&gt;"",Table1[[#This Row],[Later Paran]],Table1[[#This Row],[BrandName]])))</f>
        <v>Vicks Vaporub</v>
      </c>
    </row>
    <row r="2658" spans="1:9" x14ac:dyDescent="0.35">
      <c r="A2658">
        <v>357529</v>
      </c>
      <c r="B2658" t="s">
        <v>6254</v>
      </c>
      <c r="C2658" t="s">
        <v>6254</v>
      </c>
      <c r="D2658" t="s">
        <v>34471</v>
      </c>
      <c r="F2658" t="s">
        <v>318</v>
      </c>
      <c r="G2658" t="str">
        <f>TRIM(IF(LEFT(Table1[[#This Row],[BrandName]],1) = "(", MID(Table1[[#This Row],[BrandName]], SEARCH(")", Table1[[#This Row],[BrandName]])+1,100),""))</f>
        <v/>
      </c>
      <c r="H2658" t="str">
        <f>IF(
     ISNUMBER(
                        SEARCH("(",Table1[[#This Row],[BrandName]])),
                        LEFT(Table1[[#This Row],[BrandName]],SEARCH("(",Table1[[#This Row],[BrandName]])-1),"")</f>
        <v/>
      </c>
      <c r="I2658" t="str">
        <f>TRIM(IF(Table1[[#This Row],[Column2]]&lt;&gt;"",Table1[[#This Row],[Column2]], IF(Table1[[#This Row],[Later Paran]]&lt;&gt;"",Table1[[#This Row],[Later Paran]],Table1[[#This Row],[BrandName]])))</f>
        <v>Bronchial Coughup</v>
      </c>
    </row>
    <row r="2659" spans="1:9" x14ac:dyDescent="0.35">
      <c r="A2659">
        <v>357537</v>
      </c>
      <c r="B2659" t="s">
        <v>6255</v>
      </c>
      <c r="C2659" t="s">
        <v>6255</v>
      </c>
      <c r="D2659" t="s">
        <v>6256</v>
      </c>
      <c r="F2659" t="s">
        <v>516</v>
      </c>
      <c r="G2659" t="str">
        <f>TRIM(IF(LEFT(Table1[[#This Row],[BrandName]],1) = "(", MID(Table1[[#This Row],[BrandName]], SEARCH(")", Table1[[#This Row],[BrandName]])+1,100),""))</f>
        <v/>
      </c>
      <c r="H2659" t="str">
        <f>IF(
     ISNUMBER(
                        SEARCH("(",Table1[[#This Row],[BrandName]])),
                        LEFT(Table1[[#This Row],[BrandName]],SEARCH("(",Table1[[#This Row],[BrandName]])-1),"")</f>
        <v/>
      </c>
      <c r="I2659" t="str">
        <f>TRIM(IF(Table1[[#This Row],[Column2]]&lt;&gt;"",Table1[[#This Row],[Column2]], IF(Table1[[#This Row],[Later Paran]]&lt;&gt;"",Table1[[#This Row],[Later Paran]],Table1[[#This Row],[BrandName]])))</f>
        <v>Solarcaine Lot</v>
      </c>
    </row>
    <row r="2660" spans="1:9" x14ac:dyDescent="0.35">
      <c r="A2660">
        <v>357545</v>
      </c>
      <c r="B2660" t="s">
        <v>6257</v>
      </c>
      <c r="C2660" t="s">
        <v>6257</v>
      </c>
      <c r="D2660" t="s">
        <v>34887</v>
      </c>
      <c r="F2660" t="s">
        <v>19</v>
      </c>
      <c r="G2660" t="str">
        <f>TRIM(IF(LEFT(Table1[[#This Row],[BrandName]],1) = "(", MID(Table1[[#This Row],[BrandName]], SEARCH(")", Table1[[#This Row],[BrandName]])+1,100),""))</f>
        <v/>
      </c>
      <c r="H2660" t="str">
        <f>IF(
     ISNUMBER(
                        SEARCH("(",Table1[[#This Row],[BrandName]])),
                        LEFT(Table1[[#This Row],[BrandName]],SEARCH("(",Table1[[#This Row],[BrandName]])-1),"")</f>
        <v/>
      </c>
      <c r="I2660" t="str">
        <f>TRIM(IF(Table1[[#This Row],[Column2]]&lt;&gt;"",Table1[[#This Row],[Column2]], IF(Table1[[#This Row],[Later Paran]]&lt;&gt;"",Table1[[#This Row],[Later Paran]],Table1[[#This Row],[BrandName]])))</f>
        <v>Solarcaine</v>
      </c>
    </row>
    <row r="2661" spans="1:9" x14ac:dyDescent="0.35">
      <c r="A2661">
        <v>357588</v>
      </c>
      <c r="B2661" t="s">
        <v>6258</v>
      </c>
      <c r="C2661" t="s">
        <v>6258</v>
      </c>
      <c r="D2661" t="s">
        <v>6259</v>
      </c>
      <c r="F2661" t="s">
        <v>2462</v>
      </c>
      <c r="G2661" t="str">
        <f>TRIM(IF(LEFT(Table1[[#This Row],[BrandName]],1) = "(", MID(Table1[[#This Row],[BrandName]], SEARCH(")", Table1[[#This Row],[BrandName]])+1,100),""))</f>
        <v/>
      </c>
      <c r="H2661" t="str">
        <f>IF(
     ISNUMBER(
                        SEARCH("(",Table1[[#This Row],[BrandName]])),
                        LEFT(Table1[[#This Row],[BrandName]],SEARCH("(",Table1[[#This Row],[BrandName]])-1),"")</f>
        <v/>
      </c>
      <c r="I2661" t="str">
        <f>TRIM(IF(Table1[[#This Row],[Column2]]&lt;&gt;"",Table1[[#This Row],[Column2]], IF(Table1[[#This Row],[Later Paran]]&lt;&gt;"",Table1[[#This Row],[Later Paran]],Table1[[#This Row],[BrandName]])))</f>
        <v>Victors Med Vapo-Lyptus Cherry Flavor</v>
      </c>
    </row>
    <row r="2662" spans="1:9" x14ac:dyDescent="0.35">
      <c r="A2662">
        <v>357650</v>
      </c>
      <c r="B2662" t="s">
        <v>6260</v>
      </c>
      <c r="C2662" t="s">
        <v>6260</v>
      </c>
      <c r="D2662" t="s">
        <v>6261</v>
      </c>
      <c r="F2662" t="s">
        <v>102</v>
      </c>
      <c r="G2662" t="str">
        <f>TRIM(IF(LEFT(Table1[[#This Row],[BrandName]],1) = "(", MID(Table1[[#This Row],[BrandName]], SEARCH(")", Table1[[#This Row],[BrandName]])+1,100),""))</f>
        <v/>
      </c>
      <c r="H2662" t="str">
        <f>IF(
     ISNUMBER(
                        SEARCH("(",Table1[[#This Row],[BrandName]])),
                        LEFT(Table1[[#This Row],[BrandName]],SEARCH("(",Table1[[#This Row],[BrandName]])-1),"")</f>
        <v/>
      </c>
      <c r="I2662" t="str">
        <f>TRIM(IF(Table1[[#This Row],[Column2]]&lt;&gt;"",Table1[[#This Row],[Column2]], IF(Table1[[#This Row],[Later Paran]]&lt;&gt;"",Table1[[#This Row],[Later Paran]],Table1[[#This Row],[BrandName]])))</f>
        <v>Jack And Jill Rub</v>
      </c>
    </row>
    <row r="2663" spans="1:9" x14ac:dyDescent="0.35">
      <c r="A2663">
        <v>357685</v>
      </c>
      <c r="B2663" t="s">
        <v>6262</v>
      </c>
      <c r="C2663" t="s">
        <v>6263</v>
      </c>
      <c r="D2663" t="s">
        <v>34667</v>
      </c>
      <c r="E2663" t="s">
        <v>6264</v>
      </c>
      <c r="F2663" t="s">
        <v>102</v>
      </c>
      <c r="G2663" t="str">
        <f>TRIM(IF(LEFT(Table1[[#This Row],[BrandName]],1) = "(", MID(Table1[[#This Row],[BrandName]], SEARCH(")", Table1[[#This Row],[BrandName]])+1,100),""))</f>
        <v/>
      </c>
      <c r="H2663" t="str">
        <f>IF(
     ISNUMBER(
                        SEARCH("(",Table1[[#This Row],[BrandName]])),
                        LEFT(Table1[[#This Row],[BrandName]],SEARCH("(",Table1[[#This Row],[BrandName]])-1),"")</f>
        <v/>
      </c>
      <c r="I2663" t="str">
        <f>TRIM(IF(Table1[[#This Row],[Column2]]&lt;&gt;"",Table1[[#This Row],[Column2]], IF(Table1[[#This Row],[Later Paran]]&lt;&gt;"",Table1[[#This Row],[Later Paran]],Table1[[#This Row],[BrandName]])))</f>
        <v>Ozonol</v>
      </c>
    </row>
    <row r="2664" spans="1:9" x14ac:dyDescent="0.35">
      <c r="A2664">
        <v>357928</v>
      </c>
      <c r="B2664" t="s">
        <v>6265</v>
      </c>
      <c r="C2664" t="s">
        <v>3127</v>
      </c>
      <c r="D2664" t="s">
        <v>6266</v>
      </c>
      <c r="E2664" t="s">
        <v>3844</v>
      </c>
      <c r="F2664" t="s">
        <v>44</v>
      </c>
      <c r="G2664" t="str">
        <f>TRIM(IF(LEFT(Table1[[#This Row],[BrandName]],1) = "(", MID(Table1[[#This Row],[BrandName]], SEARCH(")", Table1[[#This Row],[BrandName]])+1,100),""))</f>
        <v/>
      </c>
      <c r="H2664" t="str">
        <f>IF(
     ISNUMBER(
                        SEARCH("(",Table1[[#This Row],[BrandName]])),
                        LEFT(Table1[[#This Row],[BrandName]],SEARCH("(",Table1[[#This Row],[BrandName]])-1),"")</f>
        <v/>
      </c>
      <c r="I2664" t="str">
        <f>TRIM(IF(Table1[[#This Row],[Column2]]&lt;&gt;"",Table1[[#This Row],[Column2]], IF(Table1[[#This Row],[Later Paran]]&lt;&gt;"",Table1[[#This Row],[Later Paran]],Table1[[#This Row],[BrandName]])))</f>
        <v>Niacinamide B3</v>
      </c>
    </row>
    <row r="2665" spans="1:9" x14ac:dyDescent="0.35">
      <c r="A2665">
        <v>358177</v>
      </c>
      <c r="B2665" t="s">
        <v>6267</v>
      </c>
      <c r="C2665" t="s">
        <v>2109</v>
      </c>
      <c r="D2665" t="s">
        <v>2110</v>
      </c>
      <c r="E2665" t="s">
        <v>6268</v>
      </c>
      <c r="F2665" t="s">
        <v>102</v>
      </c>
      <c r="G2665" t="str">
        <f>TRIM(IF(LEFT(Table1[[#This Row],[BrandName]],1) = "(", MID(Table1[[#This Row],[BrandName]], SEARCH(")", Table1[[#This Row],[BrandName]])+1,100),""))</f>
        <v/>
      </c>
      <c r="H2665" t="str">
        <f>IF(
     ISNUMBER(
                        SEARCH("(",Table1[[#This Row],[BrandName]])),
                        LEFT(Table1[[#This Row],[BrandName]],SEARCH("(",Table1[[#This Row],[BrandName]])-1),"")</f>
        <v/>
      </c>
      <c r="I2665" t="str">
        <f>TRIM(IF(Table1[[#This Row],[Column2]]&lt;&gt;"",Table1[[#This Row],[Column2]], IF(Table1[[#This Row],[Later Paran]]&lt;&gt;"",Table1[[#This Row],[Later Paran]],Table1[[#This Row],[BrandName]])))</f>
        <v>Maxitrol</v>
      </c>
    </row>
    <row r="2666" spans="1:9" x14ac:dyDescent="0.35">
      <c r="A2666">
        <v>358428</v>
      </c>
      <c r="B2666" t="s">
        <v>6269</v>
      </c>
      <c r="C2666" t="s">
        <v>6269</v>
      </c>
      <c r="D2666" t="s">
        <v>6270</v>
      </c>
      <c r="F2666" t="s">
        <v>97</v>
      </c>
      <c r="G2666" t="str">
        <f>TRIM(IF(LEFT(Table1[[#This Row],[BrandName]],1) = "(", MID(Table1[[#This Row],[BrandName]], SEARCH(")", Table1[[#This Row],[BrandName]])+1,100),""))</f>
        <v/>
      </c>
      <c r="H2666" t="str">
        <f>IF(
     ISNUMBER(
                        SEARCH("(",Table1[[#This Row],[BrandName]])),
                        LEFT(Table1[[#This Row],[BrandName]],SEARCH("(",Table1[[#This Row],[BrandName]])-1),"")</f>
        <v/>
      </c>
      <c r="I2666" t="str">
        <f>TRIM(IF(Table1[[#This Row],[Column2]]&lt;&gt;"",Table1[[#This Row],[Column2]], IF(Table1[[#This Row],[Later Paran]]&lt;&gt;"",Table1[[#This Row],[Later Paran]],Table1[[#This Row],[BrandName]])))</f>
        <v>Podophylline</v>
      </c>
    </row>
    <row r="2667" spans="1:9" x14ac:dyDescent="0.35">
      <c r="A2667">
        <v>358452</v>
      </c>
      <c r="B2667" t="s">
        <v>6271</v>
      </c>
      <c r="C2667" t="s">
        <v>6271</v>
      </c>
      <c r="D2667" t="s">
        <v>6272</v>
      </c>
      <c r="F2667" t="s">
        <v>516</v>
      </c>
      <c r="G2667" t="str">
        <f>TRIM(IF(LEFT(Table1[[#This Row],[BrandName]],1) = "(", MID(Table1[[#This Row],[BrandName]], SEARCH(")", Table1[[#This Row],[BrandName]])+1,100),""))</f>
        <v/>
      </c>
      <c r="H2667" t="str">
        <f>IF(
     ISNUMBER(
                        SEARCH("(",Table1[[#This Row],[BrandName]])),
                        LEFT(Table1[[#This Row],[BrandName]],SEARCH("(",Table1[[#This Row],[BrandName]])-1),"")</f>
        <v/>
      </c>
      <c r="I2667" t="str">
        <f>TRIM(IF(Table1[[#This Row],[Column2]]&lt;&gt;"",Table1[[#This Row],[Column2]], IF(Table1[[#This Row],[Later Paran]]&lt;&gt;"",Table1[[#This Row],[Later Paran]],Table1[[#This Row],[BrandName]])))</f>
        <v>Caladryl Lot</v>
      </c>
    </row>
    <row r="2668" spans="1:9" x14ac:dyDescent="0.35">
      <c r="A2668">
        <v>358460</v>
      </c>
      <c r="B2668" t="s">
        <v>6273</v>
      </c>
      <c r="C2668" t="s">
        <v>6273</v>
      </c>
      <c r="D2668" t="s">
        <v>34903</v>
      </c>
      <c r="F2668" t="s">
        <v>19</v>
      </c>
      <c r="G2668" t="str">
        <f>TRIM(IF(LEFT(Table1[[#This Row],[BrandName]],1) = "(", MID(Table1[[#This Row],[BrandName]], SEARCH(")", Table1[[#This Row],[BrandName]])+1,100),""))</f>
        <v/>
      </c>
      <c r="H2668" t="str">
        <f>IF(
     ISNUMBER(
                        SEARCH("(",Table1[[#This Row],[BrandName]])),
                        LEFT(Table1[[#This Row],[BrandName]],SEARCH("(",Table1[[#This Row],[BrandName]])-1),"")</f>
        <v/>
      </c>
      <c r="I2668" t="str">
        <f>TRIM(IF(Table1[[#This Row],[Column2]]&lt;&gt;"",Table1[[#This Row],[Column2]], IF(Table1[[#This Row],[Later Paran]]&lt;&gt;"",Table1[[#This Row],[Later Paran]],Table1[[#This Row],[BrandName]])))</f>
        <v>Caladryl</v>
      </c>
    </row>
    <row r="2669" spans="1:9" x14ac:dyDescent="0.35">
      <c r="A2669">
        <v>358495</v>
      </c>
      <c r="B2669" t="s">
        <v>6274</v>
      </c>
      <c r="C2669" t="s">
        <v>4628</v>
      </c>
      <c r="D2669" t="s">
        <v>32666</v>
      </c>
      <c r="E2669" t="s">
        <v>6054</v>
      </c>
      <c r="F2669" t="s">
        <v>129</v>
      </c>
      <c r="G2669" t="str">
        <f>TRIM(IF(LEFT(Table1[[#This Row],[BrandName]],1) = "(", MID(Table1[[#This Row],[BrandName]], SEARCH(")", Table1[[#This Row],[BrandName]])+1,100),""))</f>
        <v/>
      </c>
      <c r="H2669" t="str">
        <f>IF(
     ISNUMBER(
                        SEARCH("(",Table1[[#This Row],[BrandName]])),
                        LEFT(Table1[[#This Row],[BrandName]],SEARCH("(",Table1[[#This Row],[BrandName]])-1),"")</f>
        <v/>
      </c>
      <c r="I2669" t="str">
        <f>TRIM(IF(Table1[[#This Row],[Column2]]&lt;&gt;"",Table1[[#This Row],[Column2]], IF(Table1[[#This Row],[Later Paran]]&lt;&gt;"",Table1[[#This Row],[Later Paran]],Table1[[#This Row],[BrandName]])))</f>
        <v>Odansuor Carbonis Detergens</v>
      </c>
    </row>
    <row r="2670" spans="1:9" x14ac:dyDescent="0.35">
      <c r="A2670">
        <v>358754</v>
      </c>
      <c r="B2670" t="s">
        <v>6275</v>
      </c>
      <c r="C2670" t="s">
        <v>6276</v>
      </c>
      <c r="D2670" t="s">
        <v>6277</v>
      </c>
      <c r="E2670" t="s">
        <v>14</v>
      </c>
      <c r="F2670" t="s">
        <v>9</v>
      </c>
      <c r="G2670" t="str">
        <f>TRIM(IF(LEFT(Table1[[#This Row],[BrandName]],1) = "(", MID(Table1[[#This Row],[BrandName]], SEARCH(")", Table1[[#This Row],[BrandName]])+1,100),""))</f>
        <v/>
      </c>
      <c r="H2670" t="str">
        <f>IF(
     ISNUMBER(
                        SEARCH("(",Table1[[#This Row],[BrandName]])),
                        LEFT(Table1[[#This Row],[BrandName]],SEARCH("(",Table1[[#This Row],[BrandName]])-1),"")</f>
        <v/>
      </c>
      <c r="I2670" t="str">
        <f>TRIM(IF(Table1[[#This Row],[Column2]]&lt;&gt;"",Table1[[#This Row],[Column2]], IF(Table1[[#This Row],[Later Paran]]&lt;&gt;"",Table1[[#This Row],[Later Paran]],Table1[[#This Row],[BrandName]])))</f>
        <v>Cyclomen</v>
      </c>
    </row>
    <row r="2671" spans="1:9" x14ac:dyDescent="0.35">
      <c r="A2671">
        <v>358762</v>
      </c>
      <c r="B2671" t="s">
        <v>6278</v>
      </c>
      <c r="C2671" t="s">
        <v>6276</v>
      </c>
      <c r="D2671" t="s">
        <v>6277</v>
      </c>
      <c r="E2671" t="s">
        <v>8</v>
      </c>
      <c r="F2671" t="s">
        <v>9</v>
      </c>
      <c r="G2671" t="str">
        <f>TRIM(IF(LEFT(Table1[[#This Row],[BrandName]],1) = "(", MID(Table1[[#This Row],[BrandName]], SEARCH(")", Table1[[#This Row],[BrandName]])+1,100),""))</f>
        <v/>
      </c>
      <c r="H2671" t="str">
        <f>IF(
     ISNUMBER(
                        SEARCH("(",Table1[[#This Row],[BrandName]])),
                        LEFT(Table1[[#This Row],[BrandName]],SEARCH("(",Table1[[#This Row],[BrandName]])-1),"")</f>
        <v/>
      </c>
      <c r="I2671" t="str">
        <f>TRIM(IF(Table1[[#This Row],[Column2]]&lt;&gt;"",Table1[[#This Row],[Column2]], IF(Table1[[#This Row],[Later Paran]]&lt;&gt;"",Table1[[#This Row],[Later Paran]],Table1[[#This Row],[BrandName]])))</f>
        <v>Cyclomen</v>
      </c>
    </row>
    <row r="2672" spans="1:9" x14ac:dyDescent="0.35">
      <c r="A2672">
        <v>358797</v>
      </c>
      <c r="B2672" t="s">
        <v>6279</v>
      </c>
      <c r="C2672" t="s">
        <v>6279</v>
      </c>
      <c r="D2672" t="s">
        <v>6280</v>
      </c>
      <c r="F2672" t="s">
        <v>58</v>
      </c>
      <c r="G2672" t="str">
        <f>TRIM(IF(LEFT(Table1[[#This Row],[BrandName]],1) = "(", MID(Table1[[#This Row],[BrandName]], SEARCH(")", Table1[[#This Row],[BrandName]])+1,100),""))</f>
        <v/>
      </c>
      <c r="H2672" t="str">
        <f>IF(
     ISNUMBER(
                        SEARCH("(",Table1[[#This Row],[BrandName]])),
                        LEFT(Table1[[#This Row],[BrandName]],SEARCH("(",Table1[[#This Row],[BrandName]])-1),"")</f>
        <v/>
      </c>
      <c r="I2672" t="str">
        <f>TRIM(IF(Table1[[#This Row],[Column2]]&lt;&gt;"",Table1[[#This Row],[Column2]], IF(Table1[[#This Row],[Later Paran]]&lt;&gt;"",Table1[[#This Row],[Later Paran]],Table1[[#This Row],[BrandName]])))</f>
        <v>Rolaids Regular</v>
      </c>
    </row>
    <row r="2673" spans="1:9" x14ac:dyDescent="0.35">
      <c r="A2673">
        <v>358851</v>
      </c>
      <c r="B2673" t="s">
        <v>6281</v>
      </c>
      <c r="C2673" t="s">
        <v>6281</v>
      </c>
      <c r="D2673" t="s">
        <v>35940</v>
      </c>
      <c r="F2673" t="s">
        <v>125</v>
      </c>
      <c r="G2673" t="str">
        <f>TRIM(IF(LEFT(Table1[[#This Row],[BrandName]],1) = "(", MID(Table1[[#This Row],[BrandName]], SEARCH(")", Table1[[#This Row],[BrandName]])+1,100),""))</f>
        <v/>
      </c>
      <c r="H2673" t="str">
        <f>IF(
     ISNUMBER(
                        SEARCH("(",Table1[[#This Row],[BrandName]])),
                        LEFT(Table1[[#This Row],[BrandName]],SEARCH("(",Table1[[#This Row],[BrandName]])-1),"")</f>
        <v/>
      </c>
      <c r="I2673" t="str">
        <f>TRIM(IF(Table1[[#This Row],[Column2]]&lt;&gt;"",Table1[[#This Row],[Column2]], IF(Table1[[#This Row],[Later Paran]]&lt;&gt;"",Table1[[#This Row],[Later Paran]],Table1[[#This Row],[BrandName]])))</f>
        <v>Buckley's Mixture</v>
      </c>
    </row>
    <row r="2674" spans="1:9" x14ac:dyDescent="0.35">
      <c r="A2674">
        <v>358886</v>
      </c>
      <c r="B2674" t="s">
        <v>6282</v>
      </c>
      <c r="C2674" t="s">
        <v>6283</v>
      </c>
      <c r="D2674" t="s">
        <v>33727</v>
      </c>
      <c r="E2674" t="s">
        <v>6284</v>
      </c>
      <c r="F2674" t="s">
        <v>44</v>
      </c>
      <c r="G2674" t="str">
        <f>TRIM(IF(LEFT(Table1[[#This Row],[BrandName]],1) = "(", MID(Table1[[#This Row],[BrandName]], SEARCH(")", Table1[[#This Row],[BrandName]])+1,100),""))</f>
        <v/>
      </c>
      <c r="H2674" t="str">
        <f>IF(
     ISNUMBER(
                        SEARCH("(",Table1[[#This Row],[BrandName]])),
                        LEFT(Table1[[#This Row],[BrandName]],SEARCH("(",Table1[[#This Row],[BrandName]])-1),"")</f>
        <v/>
      </c>
      <c r="I2674" t="str">
        <f>TRIM(IF(Table1[[#This Row],[Column2]]&lt;&gt;"",Table1[[#This Row],[Column2]], IF(Table1[[#This Row],[Later Paran]]&lt;&gt;"",Table1[[#This Row],[Later Paran]],Table1[[#This Row],[BrandName]])))</f>
        <v>Ex Lax Chocolated</v>
      </c>
    </row>
    <row r="2675" spans="1:9" x14ac:dyDescent="0.35">
      <c r="A2675">
        <v>358940</v>
      </c>
      <c r="B2675" t="s">
        <v>6285</v>
      </c>
      <c r="C2675" t="s">
        <v>6285</v>
      </c>
      <c r="D2675" t="s">
        <v>6286</v>
      </c>
      <c r="F2675" t="s">
        <v>3871</v>
      </c>
      <c r="G2675" t="str">
        <f>TRIM(IF(LEFT(Table1[[#This Row],[BrandName]],1) = "(", MID(Table1[[#This Row],[BrandName]], SEARCH(")", Table1[[#This Row],[BrandName]])+1,100),""))</f>
        <v/>
      </c>
      <c r="H2675" t="str">
        <f>IF(
     ISNUMBER(
                        SEARCH("(",Table1[[#This Row],[BrandName]])),
                        LEFT(Table1[[#This Row],[BrandName]],SEARCH("(",Table1[[#This Row],[BrandName]])-1),"")</f>
        <v/>
      </c>
      <c r="I2675" t="str">
        <f>TRIM(IF(Table1[[#This Row],[Column2]]&lt;&gt;"",Table1[[#This Row],[Column2]], IF(Table1[[#This Row],[Later Paran]]&lt;&gt;"",Table1[[#This Row],[Later Paran]],Table1[[#This Row],[BrandName]])))</f>
        <v>Vicks Inhaler</v>
      </c>
    </row>
    <row r="2676" spans="1:9" x14ac:dyDescent="0.35">
      <c r="A2676">
        <v>358959</v>
      </c>
      <c r="B2676" t="s">
        <v>6287</v>
      </c>
      <c r="C2676" t="s">
        <v>6287</v>
      </c>
      <c r="D2676" t="s">
        <v>6288</v>
      </c>
      <c r="F2676" t="s">
        <v>125</v>
      </c>
      <c r="G2676" t="str">
        <f>TRIM(IF(LEFT(Table1[[#This Row],[BrandName]],1) = "(", MID(Table1[[#This Row],[BrandName]], SEARCH(")", Table1[[#This Row],[BrandName]])+1,100),""))</f>
        <v/>
      </c>
      <c r="H2676" t="str">
        <f>IF(
     ISNUMBER(
                        SEARCH("(",Table1[[#This Row],[BrandName]])),
                        LEFT(Table1[[#This Row],[BrandName]],SEARCH("(",Table1[[#This Row],[BrandName]])-1),"")</f>
        <v/>
      </c>
      <c r="I2676" t="str">
        <f>TRIM(IF(Table1[[#This Row],[Column2]]&lt;&gt;"",Table1[[#This Row],[Column2]], IF(Table1[[#This Row],[Later Paran]]&lt;&gt;"",Table1[[#This Row],[Later Paran]],Table1[[#This Row],[BrandName]])))</f>
        <v>Absorbine Jr</v>
      </c>
    </row>
    <row r="2677" spans="1:9" x14ac:dyDescent="0.35">
      <c r="A2677">
        <v>358967</v>
      </c>
      <c r="B2677" t="s">
        <v>6289</v>
      </c>
      <c r="C2677" t="s">
        <v>6289</v>
      </c>
      <c r="D2677" t="s">
        <v>6290</v>
      </c>
      <c r="F2677" t="s">
        <v>516</v>
      </c>
      <c r="G2677" t="str">
        <f>TRIM(IF(LEFT(Table1[[#This Row],[BrandName]],1) = "(", MID(Table1[[#This Row],[BrandName]], SEARCH(")", Table1[[#This Row],[BrandName]])+1,100),""))</f>
        <v/>
      </c>
      <c r="H2677" t="str">
        <f>IF(
     ISNUMBER(
                        SEARCH("(",Table1[[#This Row],[BrandName]])),
                        LEFT(Table1[[#This Row],[BrandName]],SEARCH("(",Table1[[#This Row],[BrandName]])-1),"")</f>
        <v/>
      </c>
      <c r="I2677" t="str">
        <f>TRIM(IF(Table1[[#This Row],[Column2]]&lt;&gt;"",Table1[[#This Row],[Column2]], IF(Table1[[#This Row],[Later Paran]]&lt;&gt;"",Table1[[#This Row],[Later Paran]],Table1[[#This Row],[BrandName]])))</f>
        <v>Absorbine Arthritic Pain Lot</v>
      </c>
    </row>
    <row r="2678" spans="1:9" x14ac:dyDescent="0.35">
      <c r="A2678">
        <v>358975</v>
      </c>
      <c r="B2678" t="s">
        <v>6291</v>
      </c>
      <c r="C2678" t="s">
        <v>6291</v>
      </c>
      <c r="D2678" t="s">
        <v>6292</v>
      </c>
      <c r="F2678" t="s">
        <v>97</v>
      </c>
      <c r="G2678" t="str">
        <f>TRIM(IF(LEFT(Table1[[#This Row],[BrandName]],1) = "(", MID(Table1[[#This Row],[BrandName]], SEARCH(")", Table1[[#This Row],[BrandName]])+1,100),""))</f>
        <v/>
      </c>
      <c r="H2678" t="str">
        <f>IF(
     ISNUMBER(
                        SEARCH("(",Table1[[#This Row],[BrandName]])),
                        LEFT(Table1[[#This Row],[BrandName]],SEARCH("(",Table1[[#This Row],[BrandName]])-1),"")</f>
        <v/>
      </c>
      <c r="I2678" t="str">
        <f>TRIM(IF(Table1[[#This Row],[Column2]]&lt;&gt;"",Table1[[#This Row],[Column2]], IF(Table1[[#This Row],[Later Paran]]&lt;&gt;"",Table1[[#This Row],[Later Paran]],Table1[[#This Row],[BrandName]])))</f>
        <v>Absorbine Athletes Foot Pwr</v>
      </c>
    </row>
    <row r="2679" spans="1:9" x14ac:dyDescent="0.35">
      <c r="A2679">
        <v>359602</v>
      </c>
      <c r="B2679" t="s">
        <v>6293</v>
      </c>
      <c r="C2679" t="s">
        <v>2126</v>
      </c>
      <c r="D2679" t="s">
        <v>33728</v>
      </c>
      <c r="E2679" t="s">
        <v>6294</v>
      </c>
      <c r="F2679" t="s">
        <v>44</v>
      </c>
      <c r="G2679" t="str">
        <f>TRIM(IF(LEFT(Table1[[#This Row],[BrandName]],1) = "(", MID(Table1[[#This Row],[BrandName]], SEARCH(")", Table1[[#This Row],[BrandName]])+1,100),""))</f>
        <v/>
      </c>
      <c r="H2679" t="str">
        <f>IF(
     ISNUMBER(
                        SEARCH("(",Table1[[#This Row],[BrandName]])),
                        LEFT(Table1[[#This Row],[BrandName]],SEARCH("(",Table1[[#This Row],[BrandName]])-1),"")</f>
        <v/>
      </c>
      <c r="I2679" t="str">
        <f>TRIM(IF(Table1[[#This Row],[Column2]]&lt;&gt;"",Table1[[#This Row],[Column2]], IF(Table1[[#This Row],[Later Paran]]&lt;&gt;"",Table1[[#This Row],[Later Paran]],Table1[[#This Row],[BrandName]])))</f>
        <v>Vitamin E Chewable</v>
      </c>
    </row>
    <row r="2680" spans="1:9" x14ac:dyDescent="0.35">
      <c r="A2680">
        <v>359718</v>
      </c>
      <c r="B2680" t="s">
        <v>6295</v>
      </c>
      <c r="C2680" t="s">
        <v>6296</v>
      </c>
      <c r="D2680" t="s">
        <v>34668</v>
      </c>
      <c r="E2680" t="s">
        <v>620</v>
      </c>
      <c r="F2680" t="s">
        <v>19</v>
      </c>
      <c r="G2680" t="str">
        <f>TRIM(IF(LEFT(Table1[[#This Row],[BrandName]],1) = "(", MID(Table1[[#This Row],[BrandName]], SEARCH(")", Table1[[#This Row],[BrandName]])+1,100),""))</f>
        <v/>
      </c>
      <c r="H2680" t="str">
        <f>IF(
     ISNUMBER(
                        SEARCH("(",Table1[[#This Row],[BrandName]])),
                        LEFT(Table1[[#This Row],[BrandName]],SEARCH("(",Table1[[#This Row],[BrandName]])-1),"")</f>
        <v/>
      </c>
      <c r="I2680" t="str">
        <f>TRIM(IF(Table1[[#This Row],[Column2]]&lt;&gt;"",Table1[[#This Row],[Column2]], IF(Table1[[#This Row],[Later Paran]]&lt;&gt;"",Table1[[#This Row],[Later Paran]],Table1[[#This Row],[BrandName]])))</f>
        <v>Dermovate</v>
      </c>
    </row>
    <row r="2681" spans="1:9" x14ac:dyDescent="0.35">
      <c r="A2681">
        <v>359726</v>
      </c>
      <c r="B2681" t="s">
        <v>6297</v>
      </c>
      <c r="C2681" t="s">
        <v>6296</v>
      </c>
      <c r="D2681" t="s">
        <v>34668</v>
      </c>
      <c r="E2681" t="s">
        <v>657</v>
      </c>
      <c r="F2681" t="s">
        <v>102</v>
      </c>
      <c r="G2681" t="str">
        <f>TRIM(IF(LEFT(Table1[[#This Row],[BrandName]],1) = "(", MID(Table1[[#This Row],[BrandName]], SEARCH(")", Table1[[#This Row],[BrandName]])+1,100),""))</f>
        <v/>
      </c>
      <c r="H2681" t="str">
        <f>IF(
     ISNUMBER(
                        SEARCH("(",Table1[[#This Row],[BrandName]])),
                        LEFT(Table1[[#This Row],[BrandName]],SEARCH("(",Table1[[#This Row],[BrandName]])-1),"")</f>
        <v/>
      </c>
      <c r="I2681" t="str">
        <f>TRIM(IF(Table1[[#This Row],[Column2]]&lt;&gt;"",Table1[[#This Row],[Column2]], IF(Table1[[#This Row],[Later Paran]]&lt;&gt;"",Table1[[#This Row],[Later Paran]],Table1[[#This Row],[BrandName]])))</f>
        <v>Dermovate</v>
      </c>
    </row>
    <row r="2682" spans="1:9" x14ac:dyDescent="0.35">
      <c r="A2682">
        <v>359742</v>
      </c>
      <c r="B2682" t="s">
        <v>6298</v>
      </c>
      <c r="C2682" t="s">
        <v>6298</v>
      </c>
      <c r="D2682" t="s">
        <v>32296</v>
      </c>
      <c r="F2682" t="s">
        <v>9</v>
      </c>
      <c r="G2682" t="str">
        <f>TRIM(IF(LEFT(Table1[[#This Row],[BrandName]],1) = "(", MID(Table1[[#This Row],[BrandName]], SEARCH(")", Table1[[#This Row],[BrandName]])+1,100),""))</f>
        <v/>
      </c>
      <c r="H2682" t="str">
        <f>IF(
     ISNUMBER(
                        SEARCH("(",Table1[[#This Row],[BrandName]])),
                        LEFT(Table1[[#This Row],[BrandName]],SEARCH("(",Table1[[#This Row],[BrandName]])-1),"")</f>
        <v/>
      </c>
      <c r="I2682" t="str">
        <f>TRIM(IF(Table1[[#This Row],[Column2]]&lt;&gt;"",Table1[[#This Row],[Column2]], IF(Table1[[#This Row],[Later Paran]]&lt;&gt;"",Table1[[#This Row],[Later Paran]],Table1[[#This Row],[BrandName]])))</f>
        <v>No440</v>
      </c>
    </row>
    <row r="2683" spans="1:9" x14ac:dyDescent="0.35">
      <c r="A2683">
        <v>360384</v>
      </c>
      <c r="B2683" t="s">
        <v>6299</v>
      </c>
      <c r="C2683" t="s">
        <v>1405</v>
      </c>
      <c r="D2683" t="s">
        <v>6300</v>
      </c>
      <c r="E2683" t="s">
        <v>6301</v>
      </c>
      <c r="F2683" t="s">
        <v>1880</v>
      </c>
      <c r="G2683" t="str">
        <f>TRIM(IF(LEFT(Table1[[#This Row],[BrandName]],1) = "(", MID(Table1[[#This Row],[BrandName]], SEARCH(")", Table1[[#This Row],[BrandName]])+1,100),""))</f>
        <v/>
      </c>
      <c r="H2683" t="str">
        <f>IF(
     ISNUMBER(
                        SEARCH("(",Table1[[#This Row],[BrandName]])),
                        LEFT(Table1[[#This Row],[BrandName]],SEARCH("(",Table1[[#This Row],[BrandName]])-1),"")</f>
        <v/>
      </c>
      <c r="I2683" t="str">
        <f>TRIM(IF(Table1[[#This Row],[Column2]]&lt;&gt;"",Table1[[#This Row],[Column2]], IF(Table1[[#This Row],[Later Paran]]&lt;&gt;"",Table1[[#This Row],[Later Paran]],Table1[[#This Row],[BrandName]])))</f>
        <v>Pondimin Extentabs</v>
      </c>
    </row>
    <row r="2684" spans="1:9" x14ac:dyDescent="0.35">
      <c r="A2684">
        <v>360414</v>
      </c>
      <c r="B2684" t="s">
        <v>6302</v>
      </c>
      <c r="C2684" t="s">
        <v>6303</v>
      </c>
      <c r="D2684" t="s">
        <v>6304</v>
      </c>
      <c r="E2684" t="s">
        <v>14</v>
      </c>
      <c r="F2684" t="s">
        <v>9</v>
      </c>
      <c r="G2684" t="str">
        <f>TRIM(IF(LEFT(Table1[[#This Row],[BrandName]],1) = "(", MID(Table1[[#This Row],[BrandName]], SEARCH(")", Table1[[#This Row],[BrandName]])+1,100),""))</f>
        <v/>
      </c>
      <c r="H2684" t="str">
        <f>IF(
     ISNUMBER(
                        SEARCH("(",Table1[[#This Row],[BrandName]])),
                        LEFT(Table1[[#This Row],[BrandName]],SEARCH("(",Table1[[#This Row],[BrandName]])-1),"")</f>
        <v/>
      </c>
      <c r="I2684" t="str">
        <f>TRIM(IF(Table1[[#This Row],[Column2]]&lt;&gt;"",Table1[[#This Row],[Column2]], IF(Table1[[#This Row],[Later Paran]]&lt;&gt;"",Table1[[#This Row],[Later Paran]],Table1[[#This Row],[BrandName]])))</f>
        <v>Ceenu</v>
      </c>
    </row>
    <row r="2685" spans="1:9" x14ac:dyDescent="0.35">
      <c r="A2685">
        <v>360422</v>
      </c>
      <c r="B2685" t="s">
        <v>6305</v>
      </c>
      <c r="C2685" t="s">
        <v>6303</v>
      </c>
      <c r="D2685" t="s">
        <v>6304</v>
      </c>
      <c r="E2685" t="s">
        <v>6306</v>
      </c>
      <c r="F2685" t="s">
        <v>9</v>
      </c>
      <c r="G2685" t="str">
        <f>TRIM(IF(LEFT(Table1[[#This Row],[BrandName]],1) = "(", MID(Table1[[#This Row],[BrandName]], SEARCH(")", Table1[[#This Row],[BrandName]])+1,100),""))</f>
        <v/>
      </c>
      <c r="H2685" t="str">
        <f>IF(
     ISNUMBER(
                        SEARCH("(",Table1[[#This Row],[BrandName]])),
                        LEFT(Table1[[#This Row],[BrandName]],SEARCH("(",Table1[[#This Row],[BrandName]])-1),"")</f>
        <v/>
      </c>
      <c r="I2685" t="str">
        <f>TRIM(IF(Table1[[#This Row],[Column2]]&lt;&gt;"",Table1[[#This Row],[Column2]], IF(Table1[[#This Row],[Later Paran]]&lt;&gt;"",Table1[[#This Row],[Later Paran]],Table1[[#This Row],[BrandName]])))</f>
        <v>Ceenu</v>
      </c>
    </row>
    <row r="2686" spans="1:9" x14ac:dyDescent="0.35">
      <c r="A2686">
        <v>360430</v>
      </c>
      <c r="B2686" t="s">
        <v>6307</v>
      </c>
      <c r="C2686" t="s">
        <v>6303</v>
      </c>
      <c r="D2686" t="s">
        <v>6304</v>
      </c>
      <c r="E2686" t="s">
        <v>508</v>
      </c>
      <c r="F2686" t="s">
        <v>9</v>
      </c>
      <c r="G2686" t="str">
        <f>TRIM(IF(LEFT(Table1[[#This Row],[BrandName]],1) = "(", MID(Table1[[#This Row],[BrandName]], SEARCH(")", Table1[[#This Row],[BrandName]])+1,100),""))</f>
        <v/>
      </c>
      <c r="H2686" t="str">
        <f>IF(
     ISNUMBER(
                        SEARCH("(",Table1[[#This Row],[BrandName]])),
                        LEFT(Table1[[#This Row],[BrandName]],SEARCH("(",Table1[[#This Row],[BrandName]])-1),"")</f>
        <v/>
      </c>
      <c r="I2686" t="str">
        <f>TRIM(IF(Table1[[#This Row],[Column2]]&lt;&gt;"",Table1[[#This Row],[Column2]], IF(Table1[[#This Row],[Later Paran]]&lt;&gt;"",Table1[[#This Row],[Later Paran]],Table1[[#This Row],[BrandName]])))</f>
        <v>Ceenu</v>
      </c>
    </row>
    <row r="2687" spans="1:9" x14ac:dyDescent="0.35">
      <c r="A2687">
        <v>360481</v>
      </c>
      <c r="B2687" t="s">
        <v>6308</v>
      </c>
      <c r="C2687" t="s">
        <v>6309</v>
      </c>
      <c r="D2687" t="s">
        <v>33729</v>
      </c>
      <c r="E2687" t="s">
        <v>415</v>
      </c>
      <c r="F2687" t="s">
        <v>44</v>
      </c>
      <c r="G2687" t="str">
        <f>TRIM(IF(LEFT(Table1[[#This Row],[BrandName]],1) = "(", MID(Table1[[#This Row],[BrandName]], SEARCH(")", Table1[[#This Row],[BrandName]])+1,100),""))</f>
        <v/>
      </c>
      <c r="H2687" t="str">
        <f>IF(
     ISNUMBER(
                        SEARCH("(",Table1[[#This Row],[BrandName]])),
                        LEFT(Table1[[#This Row],[BrandName]],SEARCH("(",Table1[[#This Row],[BrandName]])-1),"")</f>
        <v/>
      </c>
      <c r="I2687" t="str">
        <f>TRIM(IF(Table1[[#This Row],[Column2]]&lt;&gt;"",Table1[[#This Row],[Column2]], IF(Table1[[#This Row],[Later Paran]]&lt;&gt;"",Table1[[#This Row],[Later Paran]],Table1[[#This Row],[BrandName]])))</f>
        <v>Ludiomil</v>
      </c>
    </row>
    <row r="2688" spans="1:9" x14ac:dyDescent="0.35">
      <c r="A2688">
        <v>360503</v>
      </c>
      <c r="B2688" t="s">
        <v>6310</v>
      </c>
      <c r="C2688" t="s">
        <v>6309</v>
      </c>
      <c r="D2688" t="s">
        <v>33729</v>
      </c>
      <c r="E2688" t="s">
        <v>55</v>
      </c>
      <c r="F2688" t="s">
        <v>44</v>
      </c>
      <c r="G2688" t="str">
        <f>TRIM(IF(LEFT(Table1[[#This Row],[BrandName]],1) = "(", MID(Table1[[#This Row],[BrandName]], SEARCH(")", Table1[[#This Row],[BrandName]])+1,100),""))</f>
        <v/>
      </c>
      <c r="H2688" t="str">
        <f>IF(
     ISNUMBER(
                        SEARCH("(",Table1[[#This Row],[BrandName]])),
                        LEFT(Table1[[#This Row],[BrandName]],SEARCH("(",Table1[[#This Row],[BrandName]])-1),"")</f>
        <v/>
      </c>
      <c r="I2688" t="str">
        <f>TRIM(IF(Table1[[#This Row],[Column2]]&lt;&gt;"",Table1[[#This Row],[Column2]], IF(Table1[[#This Row],[Later Paran]]&lt;&gt;"",Table1[[#This Row],[Later Paran]],Table1[[#This Row],[BrandName]])))</f>
        <v>Ludiomil</v>
      </c>
    </row>
    <row r="2689" spans="1:9" x14ac:dyDescent="0.35">
      <c r="A2689">
        <v>360511</v>
      </c>
      <c r="B2689" t="s">
        <v>6311</v>
      </c>
      <c r="C2689" t="s">
        <v>6309</v>
      </c>
      <c r="D2689" t="s">
        <v>33729</v>
      </c>
      <c r="E2689" t="s">
        <v>5579</v>
      </c>
      <c r="F2689" t="s">
        <v>44</v>
      </c>
      <c r="G2689" t="str">
        <f>TRIM(IF(LEFT(Table1[[#This Row],[BrandName]],1) = "(", MID(Table1[[#This Row],[BrandName]], SEARCH(")", Table1[[#This Row],[BrandName]])+1,100),""))</f>
        <v/>
      </c>
      <c r="H2689" t="str">
        <f>IF(
     ISNUMBER(
                        SEARCH("(",Table1[[#This Row],[BrandName]])),
                        LEFT(Table1[[#This Row],[BrandName]],SEARCH("(",Table1[[#This Row],[BrandName]])-1),"")</f>
        <v/>
      </c>
      <c r="I2689" t="str">
        <f>TRIM(IF(Table1[[#This Row],[Column2]]&lt;&gt;"",Table1[[#This Row],[Column2]], IF(Table1[[#This Row],[Later Paran]]&lt;&gt;"",Table1[[#This Row],[Later Paran]],Table1[[#This Row],[BrandName]])))</f>
        <v>Ludiomil</v>
      </c>
    </row>
    <row r="2690" spans="1:9" x14ac:dyDescent="0.35">
      <c r="A2690">
        <v>360570</v>
      </c>
      <c r="B2690" t="s">
        <v>6312</v>
      </c>
      <c r="C2690" t="s">
        <v>6312</v>
      </c>
      <c r="D2690" t="s">
        <v>35941</v>
      </c>
      <c r="F2690" t="s">
        <v>102</v>
      </c>
      <c r="G2690" t="str">
        <f>TRIM(IF(LEFT(Table1[[#This Row],[BrandName]],1) = "(", MID(Table1[[#This Row],[BrandName]], SEARCH(")", Table1[[#This Row],[BrandName]])+1,100),""))</f>
        <v/>
      </c>
      <c r="H2690" t="str">
        <f>IF(
     ISNUMBER(
                        SEARCH("(",Table1[[#This Row],[BrandName]])),
                        LEFT(Table1[[#This Row],[BrandName]],SEARCH("(",Table1[[#This Row],[BrandName]])-1),"")</f>
        <v/>
      </c>
      <c r="I2690" t="str">
        <f>TRIM(IF(Table1[[#This Row],[Column2]]&lt;&gt;"",Table1[[#This Row],[Column2]], IF(Table1[[#This Row],[Later Paran]]&lt;&gt;"",Table1[[#This Row],[Later Paran]],Table1[[#This Row],[BrandName]])))</f>
        <v>Buckley's Stainless White Rub</v>
      </c>
    </row>
    <row r="2691" spans="1:9" x14ac:dyDescent="0.35">
      <c r="A2691">
        <v>360619</v>
      </c>
      <c r="B2691" t="s">
        <v>6313</v>
      </c>
      <c r="C2691" t="s">
        <v>6314</v>
      </c>
      <c r="D2691" t="s">
        <v>6315</v>
      </c>
      <c r="E2691" t="s">
        <v>6316</v>
      </c>
      <c r="F2691" t="s">
        <v>516</v>
      </c>
      <c r="G2691" t="str">
        <f>TRIM(IF(LEFT(Table1[[#This Row],[BrandName]],1) = "(", MID(Table1[[#This Row],[BrandName]], SEARCH(")", Table1[[#This Row],[BrandName]])+1,100),""))</f>
        <v/>
      </c>
      <c r="H2691" t="str">
        <f>IF(
     ISNUMBER(
                        SEARCH("(",Table1[[#This Row],[BrandName]])),
                        LEFT(Table1[[#This Row],[BrandName]],SEARCH("(",Table1[[#This Row],[BrandName]])-1),"")</f>
        <v/>
      </c>
      <c r="I2691" t="str">
        <f>TRIM(IF(Table1[[#This Row],[Column2]]&lt;&gt;"",Table1[[#This Row],[Column2]], IF(Table1[[#This Row],[Later Paran]]&lt;&gt;"",Table1[[#This Row],[Later Paran]],Table1[[#This Row],[BrandName]])))</f>
        <v>Mentholatum Deep Heating Lot</v>
      </c>
    </row>
    <row r="2692" spans="1:9" x14ac:dyDescent="0.35">
      <c r="A2692">
        <v>361135</v>
      </c>
      <c r="B2692" t="s">
        <v>6317</v>
      </c>
      <c r="C2692" t="s">
        <v>5525</v>
      </c>
      <c r="D2692" t="s">
        <v>33693</v>
      </c>
      <c r="E2692" t="s">
        <v>320</v>
      </c>
      <c r="F2692" t="s">
        <v>44</v>
      </c>
      <c r="G2692" t="str">
        <f>TRIM(IF(LEFT(Table1[[#This Row],[BrandName]],1) = "(", MID(Table1[[#This Row],[BrandName]], SEARCH(")", Table1[[#This Row],[BrandName]])+1,100),""))</f>
        <v/>
      </c>
      <c r="H2692" t="str">
        <f>IF(
     ISNUMBER(
                        SEARCH("(",Table1[[#This Row],[BrandName]])),
                        LEFT(Table1[[#This Row],[BrandName]],SEARCH("(",Table1[[#This Row],[BrandName]])-1),"")</f>
        <v/>
      </c>
      <c r="I2692" t="str">
        <f>TRIM(IF(Table1[[#This Row],[Column2]]&lt;&gt;"",Table1[[#This Row],[Column2]], IF(Table1[[#This Row],[Later Paran]]&lt;&gt;"",Table1[[#This Row],[Later Paran]],Table1[[#This Row],[BrandName]])))</f>
        <v>Ventolin</v>
      </c>
    </row>
    <row r="2693" spans="1:9" x14ac:dyDescent="0.35">
      <c r="A2693">
        <v>361364</v>
      </c>
      <c r="B2693" t="s">
        <v>6318</v>
      </c>
      <c r="C2693" t="s">
        <v>6319</v>
      </c>
      <c r="D2693" t="s">
        <v>6320</v>
      </c>
      <c r="E2693" t="s">
        <v>4933</v>
      </c>
      <c r="F2693" t="s">
        <v>1019</v>
      </c>
      <c r="G2693" t="str">
        <f>TRIM(IF(LEFT(Table1[[#This Row],[BrandName]],1) = "(", MID(Table1[[#This Row],[BrandName]], SEARCH(")", Table1[[#This Row],[BrandName]])+1,100),""))</f>
        <v/>
      </c>
      <c r="H2693" t="str">
        <f>IF(
     ISNUMBER(
                        SEARCH("(",Table1[[#This Row],[BrandName]])),
                        LEFT(Table1[[#This Row],[BrandName]],SEARCH("(",Table1[[#This Row],[BrandName]])-1),"")</f>
        <v/>
      </c>
      <c r="I2693" t="str">
        <f>TRIM(IF(Table1[[#This Row],[Column2]]&lt;&gt;"",Table1[[#This Row],[Column2]], IF(Table1[[#This Row],[Later Paran]]&lt;&gt;"",Table1[[#This Row],[Later Paran]],Table1[[#This Row],[BrandName]])))</f>
        <v>Loxapac Orl Conc</v>
      </c>
    </row>
    <row r="2694" spans="1:9" x14ac:dyDescent="0.35">
      <c r="A2694">
        <v>361372</v>
      </c>
      <c r="B2694" t="s">
        <v>6321</v>
      </c>
      <c r="C2694" t="s">
        <v>6321</v>
      </c>
      <c r="D2694" t="s">
        <v>6322</v>
      </c>
      <c r="F2694" t="s">
        <v>125</v>
      </c>
      <c r="G2694" t="str">
        <f>TRIM(IF(LEFT(Table1[[#This Row],[BrandName]],1) = "(", MID(Table1[[#This Row],[BrandName]], SEARCH(")", Table1[[#This Row],[BrandName]])+1,100),""))</f>
        <v/>
      </c>
      <c r="H2694" t="str">
        <f>IF(
     ISNUMBER(
                        SEARCH("(",Table1[[#This Row],[BrandName]])),
                        LEFT(Table1[[#This Row],[BrandName]],SEARCH("(",Table1[[#This Row],[BrandName]])-1),"")</f>
        <v/>
      </c>
      <c r="I2694" t="str">
        <f>TRIM(IF(Table1[[#This Row],[Column2]]&lt;&gt;"",Table1[[#This Row],[Column2]], IF(Table1[[#This Row],[Later Paran]]&lt;&gt;"",Table1[[#This Row],[Later Paran]],Table1[[#This Row],[BrandName]])))</f>
        <v>Mentholatum Deep Heating Rub</v>
      </c>
    </row>
    <row r="2695" spans="1:9" x14ac:dyDescent="0.35">
      <c r="A2695">
        <v>361380</v>
      </c>
      <c r="B2695" t="s">
        <v>6323</v>
      </c>
      <c r="C2695" t="s">
        <v>6323</v>
      </c>
      <c r="D2695" t="s">
        <v>6324</v>
      </c>
      <c r="F2695" t="s">
        <v>102</v>
      </c>
      <c r="G2695" t="str">
        <f>TRIM(IF(LEFT(Table1[[#This Row],[BrandName]],1) = "(", MID(Table1[[#This Row],[BrandName]], SEARCH(")", Table1[[#This Row],[BrandName]])+1,100),""))</f>
        <v/>
      </c>
      <c r="H2695" t="str">
        <f>IF(
     ISNUMBER(
                        SEARCH("(",Table1[[#This Row],[BrandName]])),
                        LEFT(Table1[[#This Row],[BrandName]],SEARCH("(",Table1[[#This Row],[BrandName]])-1),"")</f>
        <v/>
      </c>
      <c r="I2695" t="str">
        <f>TRIM(IF(Table1[[#This Row],[Column2]]&lt;&gt;"",Table1[[#This Row],[Column2]], IF(Table1[[#This Row],[Later Paran]]&lt;&gt;"",Table1[[#This Row],[Later Paran]],Table1[[#This Row],[BrandName]])))</f>
        <v>Mecca Ointment</v>
      </c>
    </row>
    <row r="2696" spans="1:9" x14ac:dyDescent="0.35">
      <c r="A2696">
        <v>361399</v>
      </c>
      <c r="B2696" t="s">
        <v>6325</v>
      </c>
      <c r="C2696" t="s">
        <v>6326</v>
      </c>
      <c r="D2696" t="s">
        <v>34669</v>
      </c>
      <c r="E2696" t="s">
        <v>6327</v>
      </c>
      <c r="F2696" t="s">
        <v>102</v>
      </c>
      <c r="G2696" t="str">
        <f>TRIM(IF(LEFT(Table1[[#This Row],[BrandName]],1) = "(", MID(Table1[[#This Row],[BrandName]], SEARCH(")", Table1[[#This Row],[BrandName]])+1,100),""))</f>
        <v/>
      </c>
      <c r="H2696" t="str">
        <f>IF(
     ISNUMBER(
                        SEARCH("(",Table1[[#This Row],[BrandName]])),
                        LEFT(Table1[[#This Row],[BrandName]],SEARCH("(",Table1[[#This Row],[BrandName]])-1),"")</f>
        <v/>
      </c>
      <c r="I2696" t="str">
        <f>TRIM(IF(Table1[[#This Row],[Column2]]&lt;&gt;"",Table1[[#This Row],[Column2]], IF(Table1[[#This Row],[Later Paran]]&lt;&gt;"",Table1[[#This Row],[Later Paran]],Table1[[#This Row],[BrandName]])))</f>
        <v>Mentholatum</v>
      </c>
    </row>
    <row r="2697" spans="1:9" x14ac:dyDescent="0.35">
      <c r="A2697">
        <v>361437</v>
      </c>
      <c r="B2697" t="s">
        <v>6328</v>
      </c>
      <c r="C2697" t="s">
        <v>6329</v>
      </c>
      <c r="D2697" t="s">
        <v>33730</v>
      </c>
      <c r="E2697" t="s">
        <v>6330</v>
      </c>
      <c r="F2697" t="s">
        <v>44</v>
      </c>
      <c r="G2697" t="str">
        <f>TRIM(IF(LEFT(Table1[[#This Row],[BrandName]],1) = "(", MID(Table1[[#This Row],[BrandName]], SEARCH(")", Table1[[#This Row],[BrandName]])+1,100),""))</f>
        <v/>
      </c>
      <c r="H2697" t="str">
        <f>IF(
     ISNUMBER(
                        SEARCH("(",Table1[[#This Row],[BrandName]])),
                        LEFT(Table1[[#This Row],[BrandName]],SEARCH("(",Table1[[#This Row],[BrandName]])-1),"")</f>
        <v/>
      </c>
      <c r="I2697" t="str">
        <f>TRIM(IF(Table1[[#This Row],[Column2]]&lt;&gt;"",Table1[[#This Row],[Column2]], IF(Table1[[#This Row],[Later Paran]]&lt;&gt;"",Table1[[#This Row],[Later Paran]],Table1[[#This Row],[BrandName]])))</f>
        <v>Midol</v>
      </c>
    </row>
    <row r="2698" spans="1:9" x14ac:dyDescent="0.35">
      <c r="A2698">
        <v>361445</v>
      </c>
      <c r="B2698" t="s">
        <v>6331</v>
      </c>
      <c r="C2698" t="s">
        <v>6331</v>
      </c>
      <c r="D2698" t="s">
        <v>34670</v>
      </c>
      <c r="F2698" t="s">
        <v>102</v>
      </c>
      <c r="G2698" t="str">
        <f>TRIM(IF(LEFT(Table1[[#This Row],[BrandName]],1) = "(", MID(Table1[[#This Row],[BrandName]], SEARCH(")", Table1[[#This Row],[BrandName]])+1,100),""))</f>
        <v/>
      </c>
      <c r="H2698" t="str">
        <f>IF(
     ISNUMBER(
                        SEARCH("(",Table1[[#This Row],[BrandName]])),
                        LEFT(Table1[[#This Row],[BrandName]],SEARCH("(",Table1[[#This Row],[BrandName]])-1),"")</f>
        <v/>
      </c>
      <c r="I2698" t="str">
        <f>TRIM(IF(Table1[[#This Row],[Column2]]&lt;&gt;"",Table1[[#This Row],[Column2]], IF(Table1[[#This Row],[Later Paran]]&lt;&gt;"",Table1[[#This Row],[Later Paran]],Table1[[#This Row],[BrandName]])))</f>
        <v>Diaperene</v>
      </c>
    </row>
    <row r="2699" spans="1:9" x14ac:dyDescent="0.35">
      <c r="A2699">
        <v>361453</v>
      </c>
      <c r="B2699" t="s">
        <v>6332</v>
      </c>
      <c r="C2699" t="s">
        <v>4901</v>
      </c>
      <c r="D2699" t="s">
        <v>6333</v>
      </c>
      <c r="E2699" t="s">
        <v>6334</v>
      </c>
      <c r="F2699" t="s">
        <v>2803</v>
      </c>
      <c r="G2699" t="str">
        <f>TRIM(IF(LEFT(Table1[[#This Row],[BrandName]],1) = "(", MID(Table1[[#This Row],[BrandName]], SEARCH(")", Table1[[#This Row],[BrandName]])+1,100),""))</f>
        <v/>
      </c>
      <c r="H2699" t="str">
        <f>IF(
     ISNUMBER(
                        SEARCH("(",Table1[[#This Row],[BrandName]])),
                        LEFT(Table1[[#This Row],[BrandName]],SEARCH("(",Table1[[#This Row],[BrandName]])-1),"")</f>
        <v/>
      </c>
      <c r="I2699" t="str">
        <f>TRIM(IF(Table1[[#This Row],[Column2]]&lt;&gt;"",Table1[[#This Row],[Column2]], IF(Table1[[#This Row],[Later Paran]]&lt;&gt;"",Table1[[#This Row],[Later Paran]],Table1[[#This Row],[BrandName]])))</f>
        <v>Clearasil Antibacterial Soap</v>
      </c>
    </row>
    <row r="2700" spans="1:9" x14ac:dyDescent="0.35">
      <c r="A2700">
        <v>361496</v>
      </c>
      <c r="B2700" t="s">
        <v>6335</v>
      </c>
      <c r="C2700" t="s">
        <v>6336</v>
      </c>
      <c r="D2700" t="s">
        <v>34803</v>
      </c>
      <c r="E2700" t="s">
        <v>458</v>
      </c>
      <c r="F2700" t="s">
        <v>63</v>
      </c>
      <c r="G2700" t="str">
        <f>TRIM(IF(LEFT(Table1[[#This Row],[BrandName]],1) = "(", MID(Table1[[#This Row],[BrandName]], SEARCH(")", Table1[[#This Row],[BrandName]])+1,100),""))</f>
        <v/>
      </c>
      <c r="H2700" t="str">
        <f>IF(
     ISNUMBER(
                        SEARCH("(",Table1[[#This Row],[BrandName]])),
                        LEFT(Table1[[#This Row],[BrandName]],SEARCH("(",Table1[[#This Row],[BrandName]])-1),"")</f>
        <v/>
      </c>
      <c r="I2700" t="str">
        <f>TRIM(IF(Table1[[#This Row],[Column2]]&lt;&gt;"",Table1[[#This Row],[Column2]], IF(Table1[[#This Row],[Later Paran]]&lt;&gt;"",Table1[[#This Row],[Later Paran]],Table1[[#This Row],[BrandName]])))</f>
        <v>Visine Eye</v>
      </c>
    </row>
    <row r="2701" spans="1:9" x14ac:dyDescent="0.35">
      <c r="A2701">
        <v>361534</v>
      </c>
      <c r="B2701" t="s">
        <v>6337</v>
      </c>
      <c r="C2701" t="s">
        <v>6337</v>
      </c>
      <c r="D2701" t="s">
        <v>6338</v>
      </c>
      <c r="F2701" t="s">
        <v>137</v>
      </c>
      <c r="G2701" t="str">
        <f>TRIM(IF(LEFT(Table1[[#This Row],[BrandName]],1) = "(", MID(Table1[[#This Row],[BrandName]], SEARCH(")", Table1[[#This Row],[BrandName]])+1,100),""))</f>
        <v/>
      </c>
      <c r="H2701" t="str">
        <f>IF(
     ISNUMBER(
                        SEARCH("(",Table1[[#This Row],[BrandName]])),
                        LEFT(Table1[[#This Row],[BrandName]],SEARCH("(",Table1[[#This Row],[BrandName]])-1),"")</f>
        <v/>
      </c>
      <c r="I2701" t="str">
        <f>TRIM(IF(Table1[[#This Row],[Column2]]&lt;&gt;"",Table1[[#This Row],[Column2]], IF(Table1[[#This Row],[Later Paran]]&lt;&gt;"",Table1[[#This Row],[Later Paran]],Table1[[#This Row],[BrandName]])))</f>
        <v>Scholl Dry Anti Perspirant Foot Spray</v>
      </c>
    </row>
    <row r="2702" spans="1:9" x14ac:dyDescent="0.35">
      <c r="A2702">
        <v>361550</v>
      </c>
      <c r="B2702" t="s">
        <v>6339</v>
      </c>
      <c r="C2702" t="s">
        <v>6339</v>
      </c>
      <c r="D2702" t="s">
        <v>6340</v>
      </c>
      <c r="F2702" t="s">
        <v>3067</v>
      </c>
      <c r="G2702" t="str">
        <f>TRIM(IF(LEFT(Table1[[#This Row],[BrandName]],1) = "(", MID(Table1[[#This Row],[BrandName]], SEARCH(")", Table1[[#This Row],[BrandName]])+1,100),""))</f>
        <v/>
      </c>
      <c r="H2702" t="str">
        <f>IF(
     ISNUMBER(
                        SEARCH("(",Table1[[#This Row],[BrandName]])),
                        LEFT(Table1[[#This Row],[BrandName]],SEARCH("(",Table1[[#This Row],[BrandName]])-1),"")</f>
        <v/>
      </c>
      <c r="I2702" t="str">
        <f>TRIM(IF(Table1[[#This Row],[Column2]]&lt;&gt;"",Table1[[#This Row],[Column2]], IF(Table1[[#This Row],[Later Paran]]&lt;&gt;"",Table1[[#This Row],[Later Paran]],Table1[[#This Row],[BrandName]])))</f>
        <v>Andrews Effervescent Salt</v>
      </c>
    </row>
    <row r="2703" spans="1:9" x14ac:dyDescent="0.35">
      <c r="A2703">
        <v>361569</v>
      </c>
      <c r="B2703" t="s">
        <v>6341</v>
      </c>
      <c r="C2703" t="s">
        <v>3966</v>
      </c>
      <c r="D2703" t="s">
        <v>6342</v>
      </c>
      <c r="E2703" t="s">
        <v>6343</v>
      </c>
      <c r="F2703" t="s">
        <v>6344</v>
      </c>
      <c r="G2703" t="str">
        <f>TRIM(IF(LEFT(Table1[[#This Row],[BrandName]],1) = "(", MID(Table1[[#This Row],[BrandName]], SEARCH(")", Table1[[#This Row],[BrandName]])+1,100),""))</f>
        <v/>
      </c>
      <c r="H2703" t="str">
        <f>IF(
     ISNUMBER(
                        SEARCH("(",Table1[[#This Row],[BrandName]])),
                        LEFT(Table1[[#This Row],[BrandName]],SEARCH("(",Table1[[#This Row],[BrandName]])-1),"")</f>
        <v/>
      </c>
      <c r="I2703" t="str">
        <f>TRIM(IF(Table1[[#This Row],[Column2]]&lt;&gt;"",Table1[[#This Row],[Column2]], IF(Table1[[#This Row],[Later Paran]]&lt;&gt;"",Table1[[#This Row],[Later Paran]],Table1[[#This Row],[BrandName]])))</f>
        <v>Stri Dex Medicated Pads</v>
      </c>
    </row>
    <row r="2704" spans="1:9" x14ac:dyDescent="0.35">
      <c r="A2704">
        <v>361593</v>
      </c>
      <c r="B2704" t="s">
        <v>6345</v>
      </c>
      <c r="C2704" t="s">
        <v>6345</v>
      </c>
      <c r="D2704" t="s">
        <v>6346</v>
      </c>
      <c r="F2704" t="s">
        <v>102</v>
      </c>
      <c r="G2704" t="str">
        <f>TRIM(IF(LEFT(Table1[[#This Row],[BrandName]],1) = "(", MID(Table1[[#This Row],[BrandName]], SEARCH(")", Table1[[#This Row],[BrandName]])+1,100),""))</f>
        <v/>
      </c>
      <c r="H2704" t="str">
        <f>IF(
     ISNUMBER(
                        SEARCH("(",Table1[[#This Row],[BrandName]])),
                        LEFT(Table1[[#This Row],[BrandName]],SEARCH("(",Table1[[#This Row],[BrandName]])-1),"")</f>
        <v/>
      </c>
      <c r="I2704" t="str">
        <f>TRIM(IF(Table1[[#This Row],[Column2]]&lt;&gt;"",Table1[[#This Row],[Column2]], IF(Table1[[#This Row],[Later Paran]]&lt;&gt;"",Table1[[#This Row],[Later Paran]],Table1[[#This Row],[BrandName]])))</f>
        <v>Carboseptol</v>
      </c>
    </row>
    <row r="2705" spans="1:9" x14ac:dyDescent="0.35">
      <c r="A2705">
        <v>361682</v>
      </c>
      <c r="B2705" t="s">
        <v>6347</v>
      </c>
      <c r="C2705" t="s">
        <v>6348</v>
      </c>
      <c r="D2705" t="s">
        <v>34450</v>
      </c>
      <c r="E2705" t="s">
        <v>6349</v>
      </c>
      <c r="F2705" t="s">
        <v>137</v>
      </c>
      <c r="G2705" t="str">
        <f>TRIM(IF(LEFT(Table1[[#This Row],[BrandName]],1) = "(", MID(Table1[[#This Row],[BrandName]], SEARCH(")", Table1[[#This Row],[BrandName]])+1,100),""))</f>
        <v/>
      </c>
      <c r="H2705" t="str">
        <f>IF(
     ISNUMBER(
                        SEARCH("(",Table1[[#This Row],[BrandName]])),
                        LEFT(Table1[[#This Row],[BrandName]],SEARCH("(",Table1[[#This Row],[BrandName]])-1),"")</f>
        <v/>
      </c>
      <c r="I2705" t="str">
        <f>TRIM(IF(Table1[[#This Row],[Column2]]&lt;&gt;"",Table1[[#This Row],[Column2]], IF(Table1[[#This Row],[Later Paran]]&lt;&gt;"",Table1[[#This Row],[Later Paran]],Table1[[#This Row],[BrandName]])))</f>
        <v>Dristan Mentholated</v>
      </c>
    </row>
    <row r="2706" spans="1:9" x14ac:dyDescent="0.35">
      <c r="A2706">
        <v>361690</v>
      </c>
      <c r="B2706" t="s">
        <v>6350</v>
      </c>
      <c r="C2706" t="s">
        <v>6351</v>
      </c>
      <c r="D2706" t="s">
        <v>34632</v>
      </c>
      <c r="E2706" t="s">
        <v>6352</v>
      </c>
      <c r="F2706" t="s">
        <v>583</v>
      </c>
      <c r="G2706" t="str">
        <f>TRIM(IF(LEFT(Table1[[#This Row],[BrandName]],1) = "(", MID(Table1[[#This Row],[BrandName]], SEARCH(")", Table1[[#This Row],[BrandName]])+1,100),""))</f>
        <v/>
      </c>
      <c r="H2706" t="str">
        <f>IF(
     ISNUMBER(
                        SEARCH("(",Table1[[#This Row],[BrandName]])),
                        LEFT(Table1[[#This Row],[BrandName]],SEARCH("(",Table1[[#This Row],[BrandName]])-1),"")</f>
        <v/>
      </c>
      <c r="I2706" t="str">
        <f>TRIM(IF(Table1[[#This Row],[Column2]]&lt;&gt;"",Table1[[#This Row],[Column2]], IF(Table1[[#This Row],[Later Paran]]&lt;&gt;"",Table1[[#This Row],[Later Paran]],Table1[[#This Row],[BrandName]])))</f>
        <v>Fruitatives</v>
      </c>
    </row>
    <row r="2707" spans="1:9" x14ac:dyDescent="0.35">
      <c r="A2707">
        <v>361801</v>
      </c>
      <c r="B2707" t="s">
        <v>6353</v>
      </c>
      <c r="C2707" t="s">
        <v>6353</v>
      </c>
      <c r="D2707" t="s">
        <v>6354</v>
      </c>
      <c r="F2707" t="s">
        <v>44</v>
      </c>
      <c r="G2707" t="str">
        <f>TRIM(IF(LEFT(Table1[[#This Row],[BrandName]],1) = "(", MID(Table1[[#This Row],[BrandName]], SEARCH(")", Table1[[#This Row],[BrandName]])+1,100),""))</f>
        <v/>
      </c>
      <c r="H2707" t="str">
        <f>IF(
     ISNUMBER(
                        SEARCH("(",Table1[[#This Row],[BrandName]])),
                        LEFT(Table1[[#This Row],[BrandName]],SEARCH("(",Table1[[#This Row],[BrandName]])-1),"")</f>
        <v/>
      </c>
      <c r="I2707" t="str">
        <f>TRIM(IF(Table1[[#This Row],[Column2]]&lt;&gt;"",Table1[[#This Row],[Column2]], IF(Table1[[#This Row],[Later Paran]]&lt;&gt;"",Table1[[#This Row],[Later Paran]],Table1[[#This Row],[BrandName]])))</f>
        <v>Vitamin C100 Plus Acerola Rose Hip Camu Camu</v>
      </c>
    </row>
    <row r="2708" spans="1:9" x14ac:dyDescent="0.35">
      <c r="A2708">
        <v>361887</v>
      </c>
      <c r="B2708" t="s">
        <v>6355</v>
      </c>
      <c r="C2708" t="s">
        <v>6355</v>
      </c>
      <c r="D2708" t="s">
        <v>34472</v>
      </c>
      <c r="F2708" t="s">
        <v>318</v>
      </c>
      <c r="G2708" t="str">
        <f>TRIM(IF(LEFT(Table1[[#This Row],[BrandName]],1) = "(", MID(Table1[[#This Row],[BrandName]], SEARCH(")", Table1[[#This Row],[BrandName]])+1,100),""))</f>
        <v/>
      </c>
      <c r="H2708" t="str">
        <f>IF(
     ISNUMBER(
                        SEARCH("(",Table1[[#This Row],[BrandName]])),
                        LEFT(Table1[[#This Row],[BrandName]],SEARCH("(",Table1[[#This Row],[BrandName]])-1),"")</f>
        <v/>
      </c>
      <c r="I2708" t="str">
        <f>TRIM(IF(Table1[[#This Row],[Column2]]&lt;&gt;"",Table1[[#This Row],[Column2]], IF(Table1[[#This Row],[Later Paran]]&lt;&gt;"",Table1[[#This Row],[Later Paran]],Table1[[#This Row],[BrandName]])))</f>
        <v>Benylin Expect Cough</v>
      </c>
    </row>
    <row r="2709" spans="1:9" x14ac:dyDescent="0.35">
      <c r="A2709">
        <v>361895</v>
      </c>
      <c r="B2709" t="s">
        <v>6356</v>
      </c>
      <c r="C2709" t="s">
        <v>6357</v>
      </c>
      <c r="D2709" t="s">
        <v>34473</v>
      </c>
      <c r="E2709" t="s">
        <v>6358</v>
      </c>
      <c r="F2709" t="s">
        <v>318</v>
      </c>
      <c r="G2709" t="str">
        <f>TRIM(IF(LEFT(Table1[[#This Row],[BrandName]],1) = "(", MID(Table1[[#This Row],[BrandName]], SEARCH(")", Table1[[#This Row],[BrandName]])+1,100),""))</f>
        <v/>
      </c>
      <c r="H2709" t="str">
        <f>IF(
     ISNUMBER(
                        SEARCH("(",Table1[[#This Row],[BrandName]])),
                        LEFT(Table1[[#This Row],[BrandName]],SEARCH("(",Table1[[#This Row],[BrandName]])-1),"")</f>
        <v/>
      </c>
      <c r="I2709" t="str">
        <f>TRIM(IF(Table1[[#This Row],[Column2]]&lt;&gt;"",Table1[[#This Row],[Column2]], IF(Table1[[#This Row],[Later Paran]]&lt;&gt;"",Table1[[#This Row],[Later Paran]],Table1[[#This Row],[BrandName]])))</f>
        <v>Benylin Dm Cough</v>
      </c>
    </row>
    <row r="2710" spans="1:9" x14ac:dyDescent="0.35">
      <c r="A2710">
        <v>362034</v>
      </c>
      <c r="B2710" t="s">
        <v>6359</v>
      </c>
      <c r="C2710" t="s">
        <v>6359</v>
      </c>
      <c r="D2710" t="s">
        <v>6360</v>
      </c>
      <c r="F2710" t="s">
        <v>44</v>
      </c>
      <c r="G2710" t="str">
        <f>TRIM(IF(LEFT(Table1[[#This Row],[BrandName]],1) = "(", MID(Table1[[#This Row],[BrandName]], SEARCH(")", Table1[[#This Row],[BrandName]])+1,100),""))</f>
        <v/>
      </c>
      <c r="H2710" t="str">
        <f>IF(
     ISNUMBER(
                        SEARCH("(",Table1[[#This Row],[BrandName]])),
                        LEFT(Table1[[#This Row],[BrandName]],SEARCH("(",Table1[[#This Row],[BrandName]])-1),"")</f>
        <v/>
      </c>
      <c r="I2710" t="str">
        <f>TRIM(IF(Table1[[#This Row],[Column2]]&lt;&gt;"",Table1[[#This Row],[Column2]], IF(Table1[[#This Row],[Later Paran]]&lt;&gt;"",Table1[[#This Row],[Later Paran]],Table1[[#This Row],[BrandName]])))</f>
        <v>B6 Lecithin Kelp Vinegar</v>
      </c>
    </row>
    <row r="2711" spans="1:9" x14ac:dyDescent="0.35">
      <c r="A2711">
        <v>362042</v>
      </c>
      <c r="B2711" t="s">
        <v>6361</v>
      </c>
      <c r="C2711" t="s">
        <v>6362</v>
      </c>
      <c r="D2711" t="s">
        <v>33699</v>
      </c>
      <c r="E2711" t="s">
        <v>746</v>
      </c>
      <c r="F2711" t="s">
        <v>44</v>
      </c>
      <c r="G2711" t="str">
        <f>TRIM(IF(LEFT(Table1[[#This Row],[BrandName]],1) = "(", MID(Table1[[#This Row],[BrandName]], SEARCH(")", Table1[[#This Row],[BrandName]])+1,100),""))</f>
        <v/>
      </c>
      <c r="H2711" t="str">
        <f>IF(
     ISNUMBER(
                        SEARCH("(",Table1[[#This Row],[BrandName]])),
                        LEFT(Table1[[#This Row],[BrandName]],SEARCH("(",Table1[[#This Row],[BrandName]])-1),"")</f>
        <v/>
      </c>
      <c r="I2711" t="str">
        <f>TRIM(IF(Table1[[#This Row],[Column2]]&lt;&gt;"",Table1[[#This Row],[Column2]], IF(Table1[[#This Row],[Later Paran]]&lt;&gt;"",Table1[[#This Row],[Later Paran]],Table1[[#This Row],[BrandName]])))</f>
        <v>Manganese Amino Acid Chelate</v>
      </c>
    </row>
    <row r="2712" spans="1:9" x14ac:dyDescent="0.35">
      <c r="A2712">
        <v>362050</v>
      </c>
      <c r="B2712" t="s">
        <v>6363</v>
      </c>
      <c r="C2712" t="s">
        <v>5931</v>
      </c>
      <c r="D2712" t="s">
        <v>33695</v>
      </c>
      <c r="E2712" t="s">
        <v>746</v>
      </c>
      <c r="F2712" t="s">
        <v>44</v>
      </c>
      <c r="G2712" t="str">
        <f>TRIM(IF(LEFT(Table1[[#This Row],[BrandName]],1) = "(", MID(Table1[[#This Row],[BrandName]], SEARCH(")", Table1[[#This Row],[BrandName]])+1,100),""))</f>
        <v/>
      </c>
      <c r="H2712" t="str">
        <f>IF(
     ISNUMBER(
                        SEARCH("(",Table1[[#This Row],[BrandName]])),
                        LEFT(Table1[[#This Row],[BrandName]],SEARCH("(",Table1[[#This Row],[BrandName]])-1),"")</f>
        <v/>
      </c>
      <c r="I2712" t="str">
        <f>TRIM(IF(Table1[[#This Row],[Column2]]&lt;&gt;"",Table1[[#This Row],[Column2]], IF(Table1[[#This Row],[Later Paran]]&lt;&gt;"",Table1[[#This Row],[Later Paran]],Table1[[#This Row],[BrandName]])))</f>
        <v>Iron Amino Acid Chelate</v>
      </c>
    </row>
    <row r="2713" spans="1:9" x14ac:dyDescent="0.35">
      <c r="A2713">
        <v>362182</v>
      </c>
      <c r="B2713" t="s">
        <v>6364</v>
      </c>
      <c r="C2713" t="s">
        <v>6364</v>
      </c>
      <c r="D2713" t="s">
        <v>33731</v>
      </c>
      <c r="F2713" t="s">
        <v>44</v>
      </c>
      <c r="G2713" t="str">
        <f>TRIM(IF(LEFT(Table1[[#This Row],[BrandName]],1) = "(", MID(Table1[[#This Row],[BrandName]], SEARCH(")", Table1[[#This Row],[BrandName]])+1,100),""))</f>
        <v/>
      </c>
      <c r="H2713" t="str">
        <f>IF(
     ISNUMBER(
                        SEARCH("(",Table1[[#This Row],[BrandName]])),
                        LEFT(Table1[[#This Row],[BrandName]],SEARCH("(",Table1[[#This Row],[BrandName]])-1),"")</f>
        <v/>
      </c>
      <c r="I2713" t="str">
        <f>TRIM(IF(Table1[[#This Row],[Column2]]&lt;&gt;"",Table1[[#This Row],[Column2]], IF(Table1[[#This Row],[Later Paran]]&lt;&gt;"",Table1[[#This Row],[Later Paran]],Table1[[#This Row],[BrandName]])))</f>
        <v>Nucal Plus</v>
      </c>
    </row>
    <row r="2714" spans="1:9" x14ac:dyDescent="0.35">
      <c r="A2714">
        <v>362719</v>
      </c>
      <c r="B2714" t="s">
        <v>6365</v>
      </c>
      <c r="C2714" t="s">
        <v>6365</v>
      </c>
      <c r="D2714" t="s">
        <v>34904</v>
      </c>
      <c r="F2714" t="s">
        <v>19</v>
      </c>
      <c r="G2714" t="str">
        <f>TRIM(IF(LEFT(Table1[[#This Row],[BrandName]],1) = "(", MID(Table1[[#This Row],[BrandName]], SEARCH(")", Table1[[#This Row],[BrandName]])+1,100),""))</f>
        <v/>
      </c>
      <c r="H2714" t="str">
        <f>IF(
     ISNUMBER(
                        SEARCH("(",Table1[[#This Row],[BrandName]])),
                        LEFT(Table1[[#This Row],[BrandName]],SEARCH("(",Table1[[#This Row],[BrandName]])-1),"")</f>
        <v/>
      </c>
      <c r="I2714" t="str">
        <f>TRIM(IF(Table1[[#This Row],[Column2]]&lt;&gt;"",Table1[[#This Row],[Column2]], IF(Table1[[#This Row],[Later Paran]]&lt;&gt;"",Table1[[#This Row],[Later Paran]],Table1[[#This Row],[BrandName]])))</f>
        <v>Keri</v>
      </c>
    </row>
    <row r="2715" spans="1:9" x14ac:dyDescent="0.35">
      <c r="A2715">
        <v>362727</v>
      </c>
      <c r="B2715" t="s">
        <v>6366</v>
      </c>
      <c r="C2715" t="s">
        <v>1027</v>
      </c>
      <c r="D2715" t="s">
        <v>32297</v>
      </c>
      <c r="E2715" t="s">
        <v>6367</v>
      </c>
      <c r="F2715" t="s">
        <v>3040</v>
      </c>
      <c r="G2715" t="str">
        <f>TRIM(IF(LEFT(Table1[[#This Row],[BrandName]],1) = "(", MID(Table1[[#This Row],[BrandName]], SEARCH(")", Table1[[#This Row],[BrandName]])+1,100),""))</f>
        <v/>
      </c>
      <c r="H2715" t="str">
        <f>IF(
     ISNUMBER(
                        SEARCH("(",Table1[[#This Row],[BrandName]])),
                        LEFT(Table1[[#This Row],[BrandName]],SEARCH("(",Table1[[#This Row],[BrandName]])-1),"")</f>
        <v/>
      </c>
      <c r="I2715" t="str">
        <f>TRIM(IF(Table1[[#This Row],[Column2]]&lt;&gt;"",Table1[[#This Row],[Column2]], IF(Table1[[#This Row],[Later Paran]]&lt;&gt;"",Table1[[#This Row],[Later Paran]],Table1[[#This Row],[BrandName]])))</f>
        <v>Mega Sr Iron</v>
      </c>
    </row>
    <row r="2716" spans="1:9" x14ac:dyDescent="0.35">
      <c r="A2716">
        <v>362735</v>
      </c>
      <c r="B2716" t="s">
        <v>6368</v>
      </c>
      <c r="C2716" t="s">
        <v>289</v>
      </c>
      <c r="D2716" t="s">
        <v>20031</v>
      </c>
      <c r="E2716" t="s">
        <v>647</v>
      </c>
      <c r="F2716" t="s">
        <v>44</v>
      </c>
      <c r="G2716" t="str">
        <f>TRIM(IF(LEFT(Table1[[#This Row],[BrandName]],1) = "(", MID(Table1[[#This Row],[BrandName]], SEARCH(")", Table1[[#This Row],[BrandName]])+1,100),""))</f>
        <v/>
      </c>
      <c r="H2716" t="str">
        <f>IF(
     ISNUMBER(
                        SEARCH("(",Table1[[#This Row],[BrandName]])),
                        LEFT(Table1[[#This Row],[BrandName]],SEARCH("(",Table1[[#This Row],[BrandName]])-1),"")</f>
        <v/>
      </c>
      <c r="I2716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2717" spans="1:9" x14ac:dyDescent="0.35">
      <c r="A2717">
        <v>362786</v>
      </c>
      <c r="B2717" t="s">
        <v>6369</v>
      </c>
      <c r="C2717" t="s">
        <v>2069</v>
      </c>
      <c r="D2717" t="s">
        <v>6370</v>
      </c>
      <c r="E2717" t="s">
        <v>6371</v>
      </c>
      <c r="F2717" t="s">
        <v>125</v>
      </c>
      <c r="G2717" t="str">
        <f>TRIM(IF(LEFT(Table1[[#This Row],[BrandName]],1) = "(", MID(Table1[[#This Row],[BrandName]], SEARCH(")", Table1[[#This Row],[BrandName]])+1,100),""))</f>
        <v/>
      </c>
      <c r="H2717" t="str">
        <f>IF(
     ISNUMBER(
                        SEARCH("(",Table1[[#This Row],[BrandName]])),
                        LEFT(Table1[[#This Row],[BrandName]],SEARCH("(",Table1[[#This Row],[BrandName]])-1),"")</f>
        <v/>
      </c>
      <c r="I2717" t="str">
        <f>TRIM(IF(Table1[[#This Row],[Column2]]&lt;&gt;"",Table1[[#This Row],[Column2]], IF(Table1[[#This Row],[Later Paran]]&lt;&gt;"",Table1[[#This Row],[Later Paran]],Table1[[#This Row],[BrandName]])))</f>
        <v>Liquid E</v>
      </c>
    </row>
    <row r="2718" spans="1:9" x14ac:dyDescent="0.35">
      <c r="A2718">
        <v>362980</v>
      </c>
      <c r="B2718" t="s">
        <v>6372</v>
      </c>
      <c r="C2718" t="s">
        <v>6372</v>
      </c>
      <c r="D2718" t="s">
        <v>6373</v>
      </c>
      <c r="F2718" t="s">
        <v>22</v>
      </c>
      <c r="G2718" t="str">
        <f>TRIM(IF(LEFT(Table1[[#This Row],[BrandName]],1) = "(", MID(Table1[[#This Row],[BrandName]], SEARCH(")", Table1[[#This Row],[BrandName]])+1,100),""))</f>
        <v/>
      </c>
      <c r="H2718" t="str">
        <f>IF(
     ISNUMBER(
                        SEARCH("(",Table1[[#This Row],[BrandName]])),
                        LEFT(Table1[[#This Row],[BrandName]],SEARCH("(",Table1[[#This Row],[BrandName]])-1),"")</f>
        <v/>
      </c>
      <c r="I2718" t="str">
        <f>TRIM(IF(Table1[[#This Row],[Column2]]&lt;&gt;"",Table1[[#This Row],[Column2]], IF(Table1[[#This Row],[Later Paran]]&lt;&gt;"",Table1[[#This Row],[Later Paran]],Table1[[#This Row],[BrandName]])))</f>
        <v>Emergency Kit Novocol</v>
      </c>
    </row>
    <row r="2719" spans="1:9" x14ac:dyDescent="0.35">
      <c r="A2719">
        <v>363014</v>
      </c>
      <c r="B2719" t="s">
        <v>6374</v>
      </c>
      <c r="C2719" t="s">
        <v>6375</v>
      </c>
      <c r="D2719" t="s">
        <v>6376</v>
      </c>
      <c r="E2719" t="s">
        <v>6377</v>
      </c>
      <c r="F2719" t="s">
        <v>6378</v>
      </c>
      <c r="G2719" t="str">
        <f>TRIM(IF(LEFT(Table1[[#This Row],[BrandName]],1) = "(", MID(Table1[[#This Row],[BrandName]], SEARCH(")", Table1[[#This Row],[BrandName]])+1,100),""))</f>
        <v/>
      </c>
      <c r="H2719" t="str">
        <f>IF(
     ISNUMBER(
                        SEARCH("(",Table1[[#This Row],[BrandName]])),
                        LEFT(Table1[[#This Row],[BrandName]],SEARCH("(",Table1[[#This Row],[BrandName]])-1),"")</f>
        <v/>
      </c>
      <c r="I2719" t="str">
        <f>TRIM(IF(Table1[[#This Row],[Column2]]&lt;&gt;"",Table1[[#This Row],[Column2]], IF(Table1[[#This Row],[Later Paran]]&lt;&gt;"",Table1[[#This Row],[Later Paran]],Table1[[#This Row],[BrandName]])))</f>
        <v>Proctofoam Hc</v>
      </c>
    </row>
    <row r="2720" spans="1:9" x14ac:dyDescent="0.35">
      <c r="A2720">
        <v>363049</v>
      </c>
      <c r="B2720" t="s">
        <v>6379</v>
      </c>
      <c r="C2720" t="s">
        <v>6379</v>
      </c>
      <c r="D2720" t="s">
        <v>6380</v>
      </c>
      <c r="F2720" t="s">
        <v>276</v>
      </c>
      <c r="G2720" t="str">
        <f>TRIM(IF(LEFT(Table1[[#This Row],[BrandName]],1) = "(", MID(Table1[[#This Row],[BrandName]], SEARCH(")", Table1[[#This Row],[BrandName]])+1,100),""))</f>
        <v/>
      </c>
      <c r="H2720" t="str">
        <f>IF(
     ISNUMBER(
                        SEARCH("(",Table1[[#This Row],[BrandName]])),
                        LEFT(Table1[[#This Row],[BrandName]],SEARCH("(",Table1[[#This Row],[BrandName]])-1),"")</f>
        <v/>
      </c>
      <c r="I2720" t="str">
        <f>TRIM(IF(Table1[[#This Row],[Column2]]&lt;&gt;"",Table1[[#This Row],[Column2]], IF(Table1[[#This Row],[Later Paran]]&lt;&gt;"",Table1[[#This Row],[Later Paran]],Table1[[#This Row],[BrandName]])))</f>
        <v>Ben Gay Gel</v>
      </c>
    </row>
    <row r="2721" spans="1:9" x14ac:dyDescent="0.35">
      <c r="A2721">
        <v>363065</v>
      </c>
      <c r="B2721" t="s">
        <v>6381</v>
      </c>
      <c r="C2721" t="s">
        <v>6381</v>
      </c>
      <c r="D2721" t="s">
        <v>6382</v>
      </c>
      <c r="F2721" t="s">
        <v>44</v>
      </c>
      <c r="G2721" t="str">
        <f>TRIM(IF(LEFT(Table1[[#This Row],[BrandName]],1) = "(", MID(Table1[[#This Row],[BrandName]], SEARCH(")", Table1[[#This Row],[BrandName]])+1,100),""))</f>
        <v/>
      </c>
      <c r="H2721" t="str">
        <f>IF(
     ISNUMBER(
                        SEARCH("(",Table1[[#This Row],[BrandName]])),
                        LEFT(Table1[[#This Row],[BrandName]],SEARCH("(",Table1[[#This Row],[BrandName]])-1),"")</f>
        <v/>
      </c>
      <c r="I2721" t="str">
        <f>TRIM(IF(Table1[[#This Row],[Column2]]&lt;&gt;"",Table1[[#This Row],[Column2]], IF(Table1[[#This Row],[Later Paran]]&lt;&gt;"",Table1[[#This Row],[Later Paran]],Table1[[#This Row],[BrandName]])))</f>
        <v>Asma Calmo</v>
      </c>
    </row>
    <row r="2722" spans="1:9" x14ac:dyDescent="0.35">
      <c r="A2722">
        <v>363332</v>
      </c>
      <c r="B2722" t="s">
        <v>6383</v>
      </c>
      <c r="C2722" t="s">
        <v>6384</v>
      </c>
      <c r="D2722" t="s">
        <v>33085</v>
      </c>
      <c r="E2722" t="s">
        <v>6385</v>
      </c>
      <c r="F2722" t="s">
        <v>32</v>
      </c>
      <c r="G2722" t="str">
        <f>TRIM(IF(LEFT(Table1[[#This Row],[BrandName]],1) = "(", MID(Table1[[#This Row],[BrandName]], SEARCH(")", Table1[[#This Row],[BrandName]])+1,100),""))</f>
        <v/>
      </c>
      <c r="H2722" t="str">
        <f>IF(
     ISNUMBER(
                        SEARCH("(",Table1[[#This Row],[BrandName]])),
                        LEFT(Table1[[#This Row],[BrandName]],SEARCH("(",Table1[[#This Row],[BrandName]])-1),"")</f>
        <v/>
      </c>
      <c r="I2722" t="str">
        <f>TRIM(IF(Table1[[#This Row],[Column2]]&lt;&gt;"",Table1[[#This Row],[Column2]], IF(Table1[[#This Row],[Later Paran]]&lt;&gt;"",Table1[[#This Row],[Later Paran]],Table1[[#This Row],[BrandName]])))</f>
        <v>Trombovar</v>
      </c>
    </row>
    <row r="2723" spans="1:9" x14ac:dyDescent="0.35">
      <c r="A2723">
        <v>363340</v>
      </c>
      <c r="B2723" t="s">
        <v>6386</v>
      </c>
      <c r="C2723" t="s">
        <v>6384</v>
      </c>
      <c r="D2723" t="s">
        <v>33085</v>
      </c>
      <c r="E2723" t="s">
        <v>6387</v>
      </c>
      <c r="F2723" t="s">
        <v>32</v>
      </c>
      <c r="G2723" t="str">
        <f>TRIM(IF(LEFT(Table1[[#This Row],[BrandName]],1) = "(", MID(Table1[[#This Row],[BrandName]], SEARCH(")", Table1[[#This Row],[BrandName]])+1,100),""))</f>
        <v/>
      </c>
      <c r="H2723" t="str">
        <f>IF(
     ISNUMBER(
                        SEARCH("(",Table1[[#This Row],[BrandName]])),
                        LEFT(Table1[[#This Row],[BrandName]],SEARCH("(",Table1[[#This Row],[BrandName]])-1),"")</f>
        <v/>
      </c>
      <c r="I2723" t="str">
        <f>TRIM(IF(Table1[[#This Row],[Column2]]&lt;&gt;"",Table1[[#This Row],[Column2]], IF(Table1[[#This Row],[Later Paran]]&lt;&gt;"",Table1[[#This Row],[Later Paran]],Table1[[#This Row],[BrandName]])))</f>
        <v>Trombovar</v>
      </c>
    </row>
    <row r="2724" spans="1:9" x14ac:dyDescent="0.35">
      <c r="A2724">
        <v>363456</v>
      </c>
      <c r="B2724" t="s">
        <v>6388</v>
      </c>
      <c r="C2724" t="s">
        <v>53</v>
      </c>
      <c r="D2724" t="s">
        <v>6389</v>
      </c>
      <c r="E2724" t="s">
        <v>6034</v>
      </c>
      <c r="F2724" t="s">
        <v>1880</v>
      </c>
      <c r="G2724" t="str">
        <f>TRIM(IF(LEFT(Table1[[#This Row],[BrandName]],1) = "(", MID(Table1[[#This Row],[BrandName]], SEARCH(")", Table1[[#This Row],[BrandName]])+1,100),""))</f>
        <v/>
      </c>
      <c r="H2724" t="str">
        <f>IF(
     ISNUMBER(
                        SEARCH("(",Table1[[#This Row],[BrandName]])),
                        LEFT(Table1[[#This Row],[BrandName]],SEARCH("(",Table1[[#This Row],[BrandName]])-1),"")</f>
        <v/>
      </c>
      <c r="I2724" t="str">
        <f>TRIM(IF(Table1[[#This Row],[Column2]]&lt;&gt;"",Table1[[#This Row],[Column2]], IF(Table1[[#This Row],[Later Paran]]&lt;&gt;"",Table1[[#This Row],[Later Paran]],Table1[[#This Row],[BrandName]])))</f>
        <v>Mega Sr Niacin Srt</v>
      </c>
    </row>
    <row r="2725" spans="1:9" x14ac:dyDescent="0.35">
      <c r="A2725">
        <v>363812</v>
      </c>
      <c r="B2725" t="s">
        <v>6390</v>
      </c>
      <c r="C2725" t="s">
        <v>6391</v>
      </c>
      <c r="D2725" t="s">
        <v>6392</v>
      </c>
      <c r="E2725" t="s">
        <v>262</v>
      </c>
      <c r="F2725" t="s">
        <v>44</v>
      </c>
      <c r="G2725" t="str">
        <f>TRIM(IF(LEFT(Table1[[#This Row],[BrandName]],1) = "(", MID(Table1[[#This Row],[BrandName]], SEARCH(")", Table1[[#This Row],[BrandName]])+1,100),""))</f>
        <v/>
      </c>
      <c r="H2725" t="str">
        <f>IF(
     ISNUMBER(
                        SEARCH("(",Table1[[#This Row],[BrandName]])),
                        LEFT(Table1[[#This Row],[BrandName]],SEARCH("(",Table1[[#This Row],[BrandName]])-1),"")</f>
        <v/>
      </c>
      <c r="I2725" t="str">
        <f>TRIM(IF(Table1[[#This Row],[Column2]]&lt;&gt;"",Table1[[#This Row],[Column2]], IF(Table1[[#This Row],[Later Paran]]&lt;&gt;"",Table1[[#This Row],[Later Paran]],Table1[[#This Row],[BrandName]])))</f>
        <v>Buscopan</v>
      </c>
    </row>
    <row r="2726" spans="1:9" x14ac:dyDescent="0.35">
      <c r="A2726">
        <v>363820</v>
      </c>
      <c r="B2726" t="s">
        <v>6393</v>
      </c>
      <c r="C2726" t="s">
        <v>6391</v>
      </c>
      <c r="D2726" t="s">
        <v>6394</v>
      </c>
      <c r="E2726" t="s">
        <v>358</v>
      </c>
      <c r="F2726" t="s">
        <v>356</v>
      </c>
      <c r="G2726" t="str">
        <f>TRIM(IF(LEFT(Table1[[#This Row],[BrandName]],1) = "(", MID(Table1[[#This Row],[BrandName]], SEARCH(")", Table1[[#This Row],[BrandName]])+1,100),""))</f>
        <v/>
      </c>
      <c r="H2726" t="str">
        <f>IF(
     ISNUMBER(
                        SEARCH("(",Table1[[#This Row],[BrandName]])),
                        LEFT(Table1[[#This Row],[BrandName]],SEARCH("(",Table1[[#This Row],[BrandName]])-1),"")</f>
        <v/>
      </c>
      <c r="I2726" t="str">
        <f>TRIM(IF(Table1[[#This Row],[Column2]]&lt;&gt;"",Table1[[#This Row],[Column2]], IF(Table1[[#This Row],[Later Paran]]&lt;&gt;"",Table1[[#This Row],[Later Paran]],Table1[[#This Row],[BrandName]])))</f>
        <v>Buscopan Sup</v>
      </c>
    </row>
    <row r="2727" spans="1:9" x14ac:dyDescent="0.35">
      <c r="A2727">
        <v>363839</v>
      </c>
      <c r="B2727" t="s">
        <v>6395</v>
      </c>
      <c r="C2727" t="s">
        <v>6391</v>
      </c>
      <c r="D2727" t="s">
        <v>6392</v>
      </c>
      <c r="E2727" t="s">
        <v>6396</v>
      </c>
      <c r="F2727" t="s">
        <v>32</v>
      </c>
      <c r="G2727" t="str">
        <f>TRIM(IF(LEFT(Table1[[#This Row],[BrandName]],1) = "(", MID(Table1[[#This Row],[BrandName]], SEARCH(")", Table1[[#This Row],[BrandName]])+1,100),""))</f>
        <v/>
      </c>
      <c r="H2727" t="str">
        <f>IF(
     ISNUMBER(
                        SEARCH("(",Table1[[#This Row],[BrandName]])),
                        LEFT(Table1[[#This Row],[BrandName]],SEARCH("(",Table1[[#This Row],[BrandName]])-1),"")</f>
        <v/>
      </c>
      <c r="I2727" t="str">
        <f>TRIM(IF(Table1[[#This Row],[Column2]]&lt;&gt;"",Table1[[#This Row],[Column2]], IF(Table1[[#This Row],[Later Paran]]&lt;&gt;"",Table1[[#This Row],[Later Paran]],Table1[[#This Row],[BrandName]])))</f>
        <v>Buscopan</v>
      </c>
    </row>
    <row r="2728" spans="1:9" x14ac:dyDescent="0.35">
      <c r="A2728">
        <v>363855</v>
      </c>
      <c r="B2728" t="s">
        <v>6397</v>
      </c>
      <c r="C2728" t="s">
        <v>6397</v>
      </c>
      <c r="D2728" t="s">
        <v>6398</v>
      </c>
      <c r="F2728" t="s">
        <v>125</v>
      </c>
      <c r="G2728" t="str">
        <f>TRIM(IF(LEFT(Table1[[#This Row],[BrandName]],1) = "(", MID(Table1[[#This Row],[BrandName]], SEARCH(")", Table1[[#This Row],[BrandName]])+1,100),""))</f>
        <v/>
      </c>
      <c r="H2728" t="str">
        <f>IF(
     ISNUMBER(
                        SEARCH("(",Table1[[#This Row],[BrandName]])),
                        LEFT(Table1[[#This Row],[BrandName]],SEARCH("(",Table1[[#This Row],[BrandName]])-1),"")</f>
        <v/>
      </c>
      <c r="I2728" t="str">
        <f>TRIM(IF(Table1[[#This Row],[Column2]]&lt;&gt;"",Table1[[#This Row],[Column2]], IF(Table1[[#This Row],[Later Paran]]&lt;&gt;"",Table1[[#This Row],[Later Paran]],Table1[[#This Row],[BrandName]])))</f>
        <v>Antidouleurs Rezall</v>
      </c>
    </row>
    <row r="2729" spans="1:9" x14ac:dyDescent="0.35">
      <c r="A2729">
        <v>364126</v>
      </c>
      <c r="B2729" t="s">
        <v>6399</v>
      </c>
      <c r="C2729" t="s">
        <v>6400</v>
      </c>
      <c r="D2729" t="s">
        <v>6401</v>
      </c>
      <c r="E2729" t="s">
        <v>344</v>
      </c>
      <c r="F2729" t="s">
        <v>44</v>
      </c>
      <c r="G2729" t="str">
        <f>TRIM(IF(LEFT(Table1[[#This Row],[BrandName]],1) = "(", MID(Table1[[#This Row],[BrandName]], SEARCH(")", Table1[[#This Row],[BrandName]])+1,100),""))</f>
        <v/>
      </c>
      <c r="H2729" t="str">
        <f>IF(
     ISNUMBER(
                        SEARCH("(",Table1[[#This Row],[BrandName]])),
                        LEFT(Table1[[#This Row],[BrandName]],SEARCH("(",Table1[[#This Row],[BrandName]])-1),"")</f>
        <v/>
      </c>
      <c r="I2729" t="str">
        <f>TRIM(IF(Table1[[#This Row],[Column2]]&lt;&gt;"",Table1[[#This Row],[Column2]], IF(Table1[[#This Row],[Later Paran]]&lt;&gt;"",Table1[[#This Row],[Later Paran]],Table1[[#This Row],[BrandName]])))</f>
        <v>Tolectin</v>
      </c>
    </row>
    <row r="2730" spans="1:9" x14ac:dyDescent="0.35">
      <c r="A2730">
        <v>364134</v>
      </c>
      <c r="B2730" t="s">
        <v>6402</v>
      </c>
      <c r="C2730" t="s">
        <v>6403</v>
      </c>
      <c r="D2730" t="s">
        <v>6404</v>
      </c>
      <c r="E2730" t="s">
        <v>6405</v>
      </c>
      <c r="F2730" t="s">
        <v>19</v>
      </c>
      <c r="G2730" t="str">
        <f>TRIM(IF(LEFT(Table1[[#This Row],[BrandName]],1) = "(", MID(Table1[[#This Row],[BrandName]], SEARCH(")", Table1[[#This Row],[BrandName]])+1,100),""))</f>
        <v/>
      </c>
      <c r="H2730" t="str">
        <f>IF(
     ISNUMBER(
                        SEARCH("(",Table1[[#This Row],[BrandName]])),
                        LEFT(Table1[[#This Row],[BrandName]],SEARCH("(",Table1[[#This Row],[BrandName]])-1),"")</f>
        <v/>
      </c>
      <c r="I2730" t="str">
        <f>TRIM(IF(Table1[[#This Row],[Column2]]&lt;&gt;"",Table1[[#This Row],[Column2]], IF(Table1[[#This Row],[Later Paran]]&lt;&gt;"",Table1[[#This Row],[Later Paran]],Table1[[#This Row],[BrandName]])))</f>
        <v>Calmurid Hc</v>
      </c>
    </row>
    <row r="2731" spans="1:9" x14ac:dyDescent="0.35">
      <c r="A2731">
        <v>364142</v>
      </c>
      <c r="B2731" t="s">
        <v>6406</v>
      </c>
      <c r="C2731" t="s">
        <v>4845</v>
      </c>
      <c r="D2731" t="s">
        <v>33690</v>
      </c>
      <c r="E2731" t="s">
        <v>815</v>
      </c>
      <c r="F2731" t="s">
        <v>44</v>
      </c>
      <c r="G2731" t="str">
        <f>TRIM(IF(LEFT(Table1[[#This Row],[BrandName]],1) = "(", MID(Table1[[#This Row],[BrandName]], SEARCH(")", Table1[[#This Row],[BrandName]])+1,100),""))</f>
        <v/>
      </c>
      <c r="H2731" t="str">
        <f>IF(
     ISNUMBER(
                        SEARCH("(",Table1[[#This Row],[BrandName]])),
                        LEFT(Table1[[#This Row],[BrandName]],SEARCH("(",Table1[[#This Row],[BrandName]])-1),"")</f>
        <v/>
      </c>
      <c r="I2731" t="str">
        <f>TRIM(IF(Table1[[#This Row],[Column2]]&lt;&gt;"",Table1[[#This Row],[Column2]], IF(Table1[[#This Row],[Later Paran]]&lt;&gt;"",Table1[[#This Row],[Later Paran]],Table1[[#This Row],[BrandName]])))</f>
        <v>Motrinlets</v>
      </c>
    </row>
    <row r="2732" spans="1:9" x14ac:dyDescent="0.35">
      <c r="A2732">
        <v>364150</v>
      </c>
      <c r="B2732" t="s">
        <v>6407</v>
      </c>
      <c r="C2732" t="s">
        <v>6407</v>
      </c>
      <c r="D2732" t="s">
        <v>6408</v>
      </c>
      <c r="F2732" t="s">
        <v>6409</v>
      </c>
      <c r="G2732" t="str">
        <f>TRIM(IF(LEFT(Table1[[#This Row],[BrandName]],1) = "(", MID(Table1[[#This Row],[BrandName]], SEARCH(")", Table1[[#This Row],[BrandName]])+1,100),""))</f>
        <v/>
      </c>
      <c r="H2732" t="str">
        <f>IF(
     ISNUMBER(
                        SEARCH("(",Table1[[#This Row],[BrandName]])),
                        LEFT(Table1[[#This Row],[BrandName]],SEARCH("(",Table1[[#This Row],[BrandName]])-1),"")</f>
        <v/>
      </c>
      <c r="I2732" t="str">
        <f>TRIM(IF(Table1[[#This Row],[Column2]]&lt;&gt;"",Table1[[#This Row],[Column2]], IF(Table1[[#This Row],[Later Paran]]&lt;&gt;"",Table1[[#This Row],[Later Paran]],Table1[[#This Row],[BrandName]])))</f>
        <v>Dristan Decongestant Nas Mist</v>
      </c>
    </row>
    <row r="2733" spans="1:9" x14ac:dyDescent="0.35">
      <c r="A2733">
        <v>364185</v>
      </c>
      <c r="B2733" t="s">
        <v>6410</v>
      </c>
      <c r="C2733" t="s">
        <v>6411</v>
      </c>
      <c r="D2733" t="s">
        <v>6412</v>
      </c>
      <c r="E2733" t="s">
        <v>6413</v>
      </c>
      <c r="F2733" t="s">
        <v>2462</v>
      </c>
      <c r="G2733" t="str">
        <f>TRIM(IF(LEFT(Table1[[#This Row],[BrandName]],1) = "(", MID(Table1[[#This Row],[BrandName]], SEARCH(")", Table1[[#This Row],[BrandName]])+1,100),""))</f>
        <v/>
      </c>
      <c r="H2733" t="str">
        <f>IF(
     ISNUMBER(
                        SEARCH("(",Table1[[#This Row],[BrandName]])),
                        LEFT(Table1[[#This Row],[BrandName]],SEARCH("(",Table1[[#This Row],[BrandName]])-1),"")</f>
        <v/>
      </c>
      <c r="I2733" t="str">
        <f>TRIM(IF(Table1[[#This Row],[Column2]]&lt;&gt;"",Table1[[#This Row],[Column2]], IF(Table1[[#This Row],[Later Paran]]&lt;&gt;"",Table1[[#This Row],[Later Paran]],Table1[[#This Row],[BrandName]])))</f>
        <v>Sucrets Loz</v>
      </c>
    </row>
    <row r="2734" spans="1:9" x14ac:dyDescent="0.35">
      <c r="A2734">
        <v>364266</v>
      </c>
      <c r="B2734" t="s">
        <v>6414</v>
      </c>
      <c r="C2734" t="s">
        <v>2121</v>
      </c>
      <c r="D2734" t="s">
        <v>33732</v>
      </c>
      <c r="E2734" t="s">
        <v>244</v>
      </c>
      <c r="F2734" t="s">
        <v>44</v>
      </c>
      <c r="G2734" t="str">
        <f>TRIM(IF(LEFT(Table1[[#This Row],[BrandName]],1) = "(", MID(Table1[[#This Row],[BrandName]], SEARCH(")", Table1[[#This Row],[BrandName]])+1,100),""))</f>
        <v/>
      </c>
      <c r="H2734" t="str">
        <f>IF(
     ISNUMBER(
                        SEARCH("(",Table1[[#This Row],[BrandName]])),
                        LEFT(Table1[[#This Row],[BrandName]],SEARCH("(",Table1[[#This Row],[BrandName]])-1),"")</f>
        <v/>
      </c>
      <c r="I2734" t="str">
        <f>TRIM(IF(Table1[[#This Row],[Column2]]&lt;&gt;"",Table1[[#This Row],[Column2]], IF(Table1[[#This Row],[Later Paran]]&lt;&gt;"",Table1[[#This Row],[Later Paran]],Table1[[#This Row],[BrandName]])))</f>
        <v>Tees</v>
      </c>
    </row>
    <row r="2735" spans="1:9" x14ac:dyDescent="0.35">
      <c r="A2735">
        <v>364304</v>
      </c>
      <c r="B2735" t="s">
        <v>6415</v>
      </c>
      <c r="C2735" t="s">
        <v>1759</v>
      </c>
      <c r="D2735" t="s">
        <v>33086</v>
      </c>
      <c r="E2735" t="s">
        <v>6416</v>
      </c>
      <c r="F2735" t="s">
        <v>3407</v>
      </c>
      <c r="G2735" t="str">
        <f>TRIM(IF(LEFT(Table1[[#This Row],[BrandName]],1) = "(", MID(Table1[[#This Row],[BrandName]], SEARCH(")", Table1[[#This Row],[BrandName]])+1,100),""))</f>
        <v/>
      </c>
      <c r="H2735" t="str">
        <f>IF(
     ISNUMBER(
                        SEARCH("(",Table1[[#This Row],[BrandName]])),
                        LEFT(Table1[[#This Row],[BrandName]],SEARCH("(",Table1[[#This Row],[BrandName]])-1),"")</f>
        <v/>
      </c>
      <c r="I2735" t="str">
        <f>TRIM(IF(Table1[[#This Row],[Column2]]&lt;&gt;"",Table1[[#This Row],[Column2]], IF(Table1[[#This Row],[Later Paran]]&lt;&gt;"",Table1[[#This Row],[Later Paran]],Table1[[#This Row],[BrandName]])))</f>
        <v>Isocaine Hcl</v>
      </c>
    </row>
    <row r="2736" spans="1:9" x14ac:dyDescent="0.35">
      <c r="A2736">
        <v>364363</v>
      </c>
      <c r="B2736" t="s">
        <v>6417</v>
      </c>
      <c r="C2736" t="s">
        <v>6417</v>
      </c>
      <c r="D2736" t="s">
        <v>33733</v>
      </c>
      <c r="F2736" t="s">
        <v>44</v>
      </c>
      <c r="G2736" t="str">
        <f>TRIM(IF(LEFT(Table1[[#This Row],[BrandName]],1) = "(", MID(Table1[[#This Row],[BrandName]], SEARCH(")", Table1[[#This Row],[BrandName]])+1,100),""))</f>
        <v/>
      </c>
      <c r="H2736" t="str">
        <f>IF(
     ISNUMBER(
                        SEARCH("(",Table1[[#This Row],[BrandName]])),
                        LEFT(Table1[[#This Row],[BrandName]],SEARCH("(",Table1[[#This Row],[BrandName]])-1),"")</f>
        <v/>
      </c>
      <c r="I2736" t="str">
        <f>TRIM(IF(Table1[[#This Row],[Column2]]&lt;&gt;"",Table1[[#This Row],[Column2]], IF(Table1[[#This Row],[Later Paran]]&lt;&gt;"",Table1[[#This Row],[Later Paran]],Table1[[#This Row],[BrandName]])))</f>
        <v>Momentum</v>
      </c>
    </row>
    <row r="2737" spans="1:9" x14ac:dyDescent="0.35">
      <c r="A2737">
        <v>364452</v>
      </c>
      <c r="B2737" t="s">
        <v>6418</v>
      </c>
      <c r="C2737" t="s">
        <v>709</v>
      </c>
      <c r="D2737" t="s">
        <v>6419</v>
      </c>
      <c r="E2737" t="s">
        <v>6212</v>
      </c>
      <c r="F2737" t="s">
        <v>1880</v>
      </c>
      <c r="G2737" t="str">
        <f>TRIM(IF(LEFT(Table1[[#This Row],[BrandName]],1) = "(", MID(Table1[[#This Row],[BrandName]], SEARCH(")", Table1[[#This Row],[BrandName]])+1,100),""))</f>
        <v/>
      </c>
      <c r="H2737" t="str">
        <f>IF(
     ISNUMBER(
                        SEARCH("(",Table1[[#This Row],[BrandName]])),
                        LEFT(Table1[[#This Row],[BrandName]],SEARCH("(",Table1[[#This Row],[BrandName]])-1),"")</f>
        <v/>
      </c>
      <c r="I2737" t="str">
        <f>TRIM(IF(Table1[[#This Row],[Column2]]&lt;&gt;"",Table1[[#This Row],[Column2]], IF(Table1[[#This Row],[Later Paran]]&lt;&gt;"",Table1[[#This Row],[Later Paran]],Table1[[#This Row],[BrandName]])))</f>
        <v>Mega Sr C Grams Srt</v>
      </c>
    </row>
    <row r="2738" spans="1:9" x14ac:dyDescent="0.35">
      <c r="A2738">
        <v>364738</v>
      </c>
      <c r="B2738" t="s">
        <v>6420</v>
      </c>
      <c r="C2738" t="s">
        <v>6421</v>
      </c>
      <c r="D2738" t="s">
        <v>6422</v>
      </c>
      <c r="E2738" t="s">
        <v>6423</v>
      </c>
      <c r="F2738" t="s">
        <v>3040</v>
      </c>
      <c r="G2738" t="str">
        <f>TRIM(IF(LEFT(Table1[[#This Row],[BrandName]],1) = "(", MID(Table1[[#This Row],[BrandName]], SEARCH(")", Table1[[#This Row],[BrandName]])+1,100),""))</f>
        <v/>
      </c>
      <c r="H2738" t="str">
        <f>IF(
     ISNUMBER(
                        SEARCH("(",Table1[[#This Row],[BrandName]])),
                        LEFT(Table1[[#This Row],[BrandName]],SEARCH("(",Table1[[#This Row],[BrandName]])-1),"")</f>
        <v/>
      </c>
      <c r="I2738" t="str">
        <f>TRIM(IF(Table1[[#This Row],[Column2]]&lt;&gt;"",Table1[[#This Row],[Column2]], IF(Table1[[#This Row],[Later Paran]]&lt;&gt;"",Table1[[#This Row],[Later Paran]],Table1[[#This Row],[BrandName]])))</f>
        <v>Ornade Af Spansule Src</v>
      </c>
    </row>
    <row r="2739" spans="1:9" x14ac:dyDescent="0.35">
      <c r="A2739">
        <v>364746</v>
      </c>
      <c r="B2739" t="s">
        <v>6424</v>
      </c>
      <c r="C2739" t="s">
        <v>6421</v>
      </c>
      <c r="D2739" t="s">
        <v>6425</v>
      </c>
      <c r="E2739" t="s">
        <v>6426</v>
      </c>
      <c r="F2739" t="s">
        <v>3040</v>
      </c>
      <c r="G2739" t="str">
        <f>TRIM(IF(LEFT(Table1[[#This Row],[BrandName]],1) = "(", MID(Table1[[#This Row],[BrandName]], SEARCH(")", Table1[[#This Row],[BrandName]])+1,100),""))</f>
        <v/>
      </c>
      <c r="H2739" t="str">
        <f>IF(
     ISNUMBER(
                        SEARCH("(",Table1[[#This Row],[BrandName]])),
                        LEFT(Table1[[#This Row],[BrandName]],SEARCH("(",Table1[[#This Row],[BrandName]])-1),"")</f>
        <v/>
      </c>
      <c r="I2739" t="str">
        <f>TRIM(IF(Table1[[#This Row],[Column2]]&lt;&gt;"",Table1[[#This Row],[Column2]], IF(Table1[[#This Row],[Later Paran]]&lt;&gt;"",Table1[[#This Row],[Later Paran]],Table1[[#This Row],[BrandName]])))</f>
        <v>Ornade Spansule Src</v>
      </c>
    </row>
    <row r="2740" spans="1:9" x14ac:dyDescent="0.35">
      <c r="A2740">
        <v>364754</v>
      </c>
      <c r="B2740" t="s">
        <v>6427</v>
      </c>
      <c r="C2740" t="s">
        <v>6427</v>
      </c>
      <c r="D2740" t="s">
        <v>32298</v>
      </c>
      <c r="F2740" t="s">
        <v>3040</v>
      </c>
      <c r="G2740" t="str">
        <f>TRIM(IF(LEFT(Table1[[#This Row],[BrandName]],1) = "(", MID(Table1[[#This Row],[BrandName]], SEARCH(")", Table1[[#This Row],[BrandName]])+1,100),""))</f>
        <v/>
      </c>
      <c r="H2740" t="str">
        <f>IF(
     ISNUMBER(
                        SEARCH("(",Table1[[#This Row],[BrandName]])),
                        LEFT(Table1[[#This Row],[BrandName]],SEARCH("(",Table1[[#This Row],[BrandName]])-1),"")</f>
        <v/>
      </c>
      <c r="I2740" t="str">
        <f>TRIM(IF(Table1[[#This Row],[Column2]]&lt;&gt;"",Table1[[#This Row],[Column2]], IF(Table1[[#This Row],[Later Paran]]&lt;&gt;"",Table1[[#This Row],[Later Paran]],Table1[[#This Row],[BrandName]])))</f>
        <v>Tuss-Ornade Spansule</v>
      </c>
    </row>
    <row r="2741" spans="1:9" x14ac:dyDescent="0.35">
      <c r="A2741">
        <v>364770</v>
      </c>
      <c r="B2741" t="s">
        <v>6428</v>
      </c>
      <c r="C2741" t="s">
        <v>6429</v>
      </c>
      <c r="D2741" t="s">
        <v>6430</v>
      </c>
      <c r="E2741" t="s">
        <v>6431</v>
      </c>
      <c r="F2741" t="s">
        <v>102</v>
      </c>
      <c r="G2741" t="str">
        <f>TRIM(IF(LEFT(Table1[[#This Row],[BrandName]],1) = "(", MID(Table1[[#This Row],[BrandName]], SEARCH(")", Table1[[#This Row],[BrandName]])+1,100),""))</f>
        <v/>
      </c>
      <c r="H2741" t="str">
        <f>IF(
     ISNUMBER(
                        SEARCH("(",Table1[[#This Row],[BrandName]])),
                        LEFT(Table1[[#This Row],[BrandName]],SEARCH("(",Table1[[#This Row],[BrandName]])-1),"")</f>
        <v/>
      </c>
      <c r="I2741" t="str">
        <f>TRIM(IF(Table1[[#This Row],[Column2]]&lt;&gt;"",Table1[[#This Row],[Column2]], IF(Table1[[#This Row],[Later Paran]]&lt;&gt;"",Table1[[#This Row],[Later Paran]],Table1[[#This Row],[BrandName]])))</f>
        <v>Alsinol</v>
      </c>
    </row>
    <row r="2742" spans="1:9" x14ac:dyDescent="0.35">
      <c r="A2742">
        <v>365092</v>
      </c>
      <c r="B2742" t="s">
        <v>6432</v>
      </c>
      <c r="C2742" t="s">
        <v>6432</v>
      </c>
      <c r="D2742" t="s">
        <v>34671</v>
      </c>
      <c r="F2742" t="s">
        <v>102</v>
      </c>
      <c r="G2742" t="str">
        <f>TRIM(IF(LEFT(Table1[[#This Row],[BrandName]],1) = "(", MID(Table1[[#This Row],[BrandName]], SEARCH(")", Table1[[#This Row],[BrandName]])+1,100),""))</f>
        <v/>
      </c>
      <c r="H2742" t="str">
        <f>IF(
     ISNUMBER(
                        SEARCH("(",Table1[[#This Row],[BrandName]])),
                        LEFT(Table1[[#This Row],[BrandName]],SEARCH("(",Table1[[#This Row],[BrandName]])-1),"")</f>
        <v/>
      </c>
      <c r="I2742" t="str">
        <f>TRIM(IF(Table1[[#This Row],[Column2]]&lt;&gt;"",Table1[[#This Row],[Column2]], IF(Table1[[#This Row],[Later Paran]]&lt;&gt;"",Table1[[#This Row],[Later Paran]],Table1[[#This Row],[BrandName]])))</f>
        <v>Rhumadol</v>
      </c>
    </row>
    <row r="2743" spans="1:9" x14ac:dyDescent="0.35">
      <c r="A2743">
        <v>365343</v>
      </c>
      <c r="B2743" t="s">
        <v>6433</v>
      </c>
      <c r="C2743" t="s">
        <v>6433</v>
      </c>
      <c r="D2743" t="s">
        <v>6434</v>
      </c>
      <c r="F2743" t="s">
        <v>102</v>
      </c>
      <c r="G2743" t="str">
        <f>TRIM(IF(LEFT(Table1[[#This Row],[BrandName]],1) = "(", MID(Table1[[#This Row],[BrandName]], SEARCH(")", Table1[[#This Row],[BrandName]])+1,100),""))</f>
        <v/>
      </c>
      <c r="H2743" t="str">
        <f>IF(
     ISNUMBER(
                        SEARCH("(",Table1[[#This Row],[BrandName]])),
                        LEFT(Table1[[#This Row],[BrandName]],SEARCH("(",Table1[[#This Row],[BrandName]])-1),"")</f>
        <v/>
      </c>
      <c r="I2743" t="str">
        <f>TRIM(IF(Table1[[#This Row],[Column2]]&lt;&gt;"",Table1[[#This Row],[Column2]], IF(Table1[[#This Row],[Later Paran]]&lt;&gt;"",Table1[[#This Row],[Later Paran]],Table1[[#This Row],[BrandName]])))</f>
        <v>Anivy</v>
      </c>
    </row>
    <row r="2744" spans="1:9" x14ac:dyDescent="0.35">
      <c r="A2744">
        <v>365432</v>
      </c>
      <c r="B2744" t="s">
        <v>6435</v>
      </c>
      <c r="C2744" t="s">
        <v>6435</v>
      </c>
      <c r="D2744" t="s">
        <v>6436</v>
      </c>
      <c r="F2744" t="s">
        <v>102</v>
      </c>
      <c r="G2744" t="str">
        <f>TRIM(IF(LEFT(Table1[[#This Row],[BrandName]],1) = "(", MID(Table1[[#This Row],[BrandName]], SEARCH(")", Table1[[#This Row],[BrandName]])+1,100),""))</f>
        <v/>
      </c>
      <c r="H2744" t="str">
        <f>IF(
     ISNUMBER(
                        SEARCH("(",Table1[[#This Row],[BrandName]])),
                        LEFT(Table1[[#This Row],[BrandName]],SEARCH("(",Table1[[#This Row],[BrandName]])-1),"")</f>
        <v/>
      </c>
      <c r="I2744" t="str">
        <f>TRIM(IF(Table1[[#This Row],[Column2]]&lt;&gt;"",Table1[[#This Row],[Column2]], IF(Table1[[#This Row],[Later Paran]]&lt;&gt;"",Table1[[#This Row],[Later Paran]],Table1[[#This Row],[BrandName]])))</f>
        <v>Musterole Extra Strong</v>
      </c>
    </row>
    <row r="2745" spans="1:9" x14ac:dyDescent="0.35">
      <c r="A2745">
        <v>365440</v>
      </c>
      <c r="B2745" t="s">
        <v>6437</v>
      </c>
      <c r="C2745" t="s">
        <v>6438</v>
      </c>
      <c r="D2745" t="s">
        <v>6439</v>
      </c>
      <c r="E2745" t="s">
        <v>6440</v>
      </c>
      <c r="F2745" t="s">
        <v>44</v>
      </c>
      <c r="G2745" t="str">
        <f>TRIM(IF(LEFT(Table1[[#This Row],[BrandName]],1) = "(", MID(Table1[[#This Row],[BrandName]], SEARCH(")", Table1[[#This Row],[BrandName]])+1,100),""))</f>
        <v/>
      </c>
      <c r="H2745" t="str">
        <f>IF(
     ISNUMBER(
                        SEARCH("(",Table1[[#This Row],[BrandName]])),
                        LEFT(Table1[[#This Row],[BrandName]],SEARCH("(",Table1[[#This Row],[BrandName]])-1),"")</f>
        <v/>
      </c>
      <c r="I2745" t="str">
        <f>TRIM(IF(Table1[[#This Row],[Column2]]&lt;&gt;"",Table1[[#This Row],[Column2]], IF(Table1[[#This Row],[Later Paran]]&lt;&gt;"",Table1[[#This Row],[Later Paran]],Table1[[#This Row],[BrandName]])))</f>
        <v>Correctol</v>
      </c>
    </row>
    <row r="2746" spans="1:9" x14ac:dyDescent="0.35">
      <c r="A2746">
        <v>365491</v>
      </c>
      <c r="B2746" t="s">
        <v>6441</v>
      </c>
      <c r="C2746" t="s">
        <v>6441</v>
      </c>
      <c r="D2746" t="s">
        <v>6442</v>
      </c>
      <c r="F2746" t="s">
        <v>318</v>
      </c>
      <c r="G2746" t="str">
        <f>TRIM(IF(LEFT(Table1[[#This Row],[BrandName]],1) = "(", MID(Table1[[#This Row],[BrandName]], SEARCH(")", Table1[[#This Row],[BrandName]])+1,100),""))</f>
        <v/>
      </c>
      <c r="H2746" t="str">
        <f>IF(
     ISNUMBER(
                        SEARCH("(",Table1[[#This Row],[BrandName]])),
                        LEFT(Table1[[#This Row],[BrandName]],SEARCH("(",Table1[[#This Row],[BrandName]])-1),"")</f>
        <v/>
      </c>
      <c r="I2746" t="str">
        <f>TRIM(IF(Table1[[#This Row],[Column2]]&lt;&gt;"",Table1[[#This Row],[Column2]], IF(Table1[[#This Row],[Later Paran]]&lt;&gt;"",Table1[[#This Row],[Later Paran]],Table1[[#This Row],[BrandName]])))</f>
        <v>Wampole Tonic</v>
      </c>
    </row>
    <row r="2747" spans="1:9" x14ac:dyDescent="0.35">
      <c r="A2747">
        <v>365521</v>
      </c>
      <c r="B2747" t="s">
        <v>6443</v>
      </c>
      <c r="C2747" t="s">
        <v>6444</v>
      </c>
      <c r="D2747" t="s">
        <v>33734</v>
      </c>
      <c r="E2747" t="s">
        <v>6445</v>
      </c>
      <c r="F2747" t="s">
        <v>58</v>
      </c>
      <c r="G2747" t="str">
        <f>TRIM(IF(LEFT(Table1[[#This Row],[BrandName]],1) = "(", MID(Table1[[#This Row],[BrandName]], SEARCH(")", Table1[[#This Row],[BrandName]])+1,100),""))</f>
        <v/>
      </c>
      <c r="H2747" t="str">
        <f>IF(
     ISNUMBER(
                        SEARCH("(",Table1[[#This Row],[BrandName]])),
                        LEFT(Table1[[#This Row],[BrandName]],SEARCH("(",Table1[[#This Row],[BrandName]])-1),"")</f>
        <v/>
      </c>
      <c r="I2747" t="str">
        <f>TRIM(IF(Table1[[#This Row],[Column2]]&lt;&gt;"",Table1[[#This Row],[Column2]], IF(Table1[[#This Row],[Later Paran]]&lt;&gt;"",Table1[[#This Row],[Later Paran]],Table1[[#This Row],[BrandName]])))</f>
        <v>Tums Orange</v>
      </c>
    </row>
    <row r="2748" spans="1:9" x14ac:dyDescent="0.35">
      <c r="A2748">
        <v>365610</v>
      </c>
      <c r="B2748" t="s">
        <v>6446</v>
      </c>
      <c r="C2748" t="s">
        <v>6446</v>
      </c>
      <c r="D2748" t="s">
        <v>6447</v>
      </c>
      <c r="F2748" t="s">
        <v>44</v>
      </c>
      <c r="G2748" t="str">
        <f>TRIM(IF(LEFT(Table1[[#This Row],[BrandName]],1) = "(", MID(Table1[[#This Row],[BrandName]], SEARCH(")", Table1[[#This Row],[BrandName]])+1,100),""))</f>
        <v/>
      </c>
      <c r="H2748" t="str">
        <f>IF(
     ISNUMBER(
                        SEARCH("(",Table1[[#This Row],[BrandName]])),
                        LEFT(Table1[[#This Row],[BrandName]],SEARCH("(",Table1[[#This Row],[BrandName]])-1),"")</f>
        <v/>
      </c>
      <c r="I2748" t="str">
        <f>TRIM(IF(Table1[[#This Row],[Column2]]&lt;&gt;"",Table1[[#This Row],[Column2]], IF(Table1[[#This Row],[Later Paran]]&lt;&gt;"",Table1[[#This Row],[Later Paran]],Table1[[#This Row],[BrandName]])))</f>
        <v>Pepsotol</v>
      </c>
    </row>
    <row r="2749" spans="1:9" x14ac:dyDescent="0.35">
      <c r="A2749">
        <v>365726</v>
      </c>
      <c r="B2749" t="s">
        <v>6448</v>
      </c>
      <c r="C2749" t="s">
        <v>6448</v>
      </c>
      <c r="D2749" t="s">
        <v>6449</v>
      </c>
      <c r="F2749" t="s">
        <v>44</v>
      </c>
      <c r="G2749" t="str">
        <f>TRIM(IF(LEFT(Table1[[#This Row],[BrandName]],1) = "(", MID(Table1[[#This Row],[BrandName]], SEARCH(")", Table1[[#This Row],[BrandName]])+1,100),""))</f>
        <v/>
      </c>
      <c r="H2749" t="str">
        <f>IF(
     ISNUMBER(
                        SEARCH("(",Table1[[#This Row],[BrandName]])),
                        LEFT(Table1[[#This Row],[BrandName]],SEARCH("(",Table1[[#This Row],[BrandName]])-1),"")</f>
        <v/>
      </c>
      <c r="I2749" t="str">
        <f>TRIM(IF(Table1[[#This Row],[Column2]]&lt;&gt;"",Table1[[#This Row],[Column2]], IF(Table1[[#This Row],[Later Paran]]&lt;&gt;"",Table1[[#This Row],[Later Paran]],Table1[[#This Row],[BrandName]])))</f>
        <v>Nids</v>
      </c>
    </row>
    <row r="2750" spans="1:9" x14ac:dyDescent="0.35">
      <c r="A2750">
        <v>365793</v>
      </c>
      <c r="B2750" t="s">
        <v>6450</v>
      </c>
      <c r="C2750" t="s">
        <v>6283</v>
      </c>
      <c r="D2750" t="s">
        <v>33735</v>
      </c>
      <c r="E2750" t="s">
        <v>244</v>
      </c>
      <c r="F2750" t="s">
        <v>44</v>
      </c>
      <c r="G2750" t="str">
        <f>TRIM(IF(LEFT(Table1[[#This Row],[BrandName]],1) = "(", MID(Table1[[#This Row],[BrandName]], SEARCH(")", Table1[[#This Row],[BrandName]])+1,100),""))</f>
        <v/>
      </c>
      <c r="H2750" t="str">
        <f>IF(
     ISNUMBER(
                        SEARCH("(",Table1[[#This Row],[BrandName]])),
                        LEFT(Table1[[#This Row],[BrandName]],SEARCH("(",Table1[[#This Row],[BrandName]])-1),"")</f>
        <v/>
      </c>
      <c r="I2750" t="str">
        <f>TRIM(IF(Table1[[#This Row],[Column2]]&lt;&gt;"",Table1[[#This Row],[Column2]], IF(Table1[[#This Row],[Later Paran]]&lt;&gt;"",Table1[[#This Row],[Later Paran]],Table1[[#This Row],[BrandName]])))</f>
        <v>Feen A Lax</v>
      </c>
    </row>
    <row r="2751" spans="1:9" x14ac:dyDescent="0.35">
      <c r="A2751">
        <v>365807</v>
      </c>
      <c r="B2751" t="s">
        <v>6451</v>
      </c>
      <c r="C2751" t="s">
        <v>6283</v>
      </c>
      <c r="D2751" t="s">
        <v>6452</v>
      </c>
      <c r="E2751" t="s">
        <v>6453</v>
      </c>
      <c r="F2751" t="s">
        <v>3898</v>
      </c>
      <c r="G2751" t="str">
        <f>TRIM(IF(LEFT(Table1[[#This Row],[BrandName]],1) = "(", MID(Table1[[#This Row],[BrandName]], SEARCH(")", Table1[[#This Row],[BrandName]])+1,100),""))</f>
        <v/>
      </c>
      <c r="H2751" t="str">
        <f>IF(
     ISNUMBER(
                        SEARCH("(",Table1[[#This Row],[BrandName]])),
                        LEFT(Table1[[#This Row],[BrandName]],SEARCH("(",Table1[[#This Row],[BrandName]])-1),"")</f>
        <v/>
      </c>
      <c r="I2751" t="str">
        <f>TRIM(IF(Table1[[#This Row],[Column2]]&lt;&gt;"",Table1[[#This Row],[Column2]], IF(Table1[[#This Row],[Later Paran]]&lt;&gt;"",Table1[[#This Row],[Later Paran]],Table1[[#This Row],[BrandName]])))</f>
        <v>Feen A Mint</v>
      </c>
    </row>
    <row r="2752" spans="1:9" x14ac:dyDescent="0.35">
      <c r="A2752">
        <v>365823</v>
      </c>
      <c r="B2752" t="s">
        <v>6454</v>
      </c>
      <c r="C2752" t="s">
        <v>6454</v>
      </c>
      <c r="D2752" t="s">
        <v>6455</v>
      </c>
      <c r="F2752" t="s">
        <v>102</v>
      </c>
      <c r="G2752" t="str">
        <f>TRIM(IF(LEFT(Table1[[#This Row],[BrandName]],1) = "(", MID(Table1[[#This Row],[BrandName]], SEARCH(")", Table1[[#This Row],[BrandName]])+1,100),""))</f>
        <v/>
      </c>
      <c r="H2752" t="str">
        <f>IF(
     ISNUMBER(
                        SEARCH("(",Table1[[#This Row],[BrandName]])),
                        LEFT(Table1[[#This Row],[BrandName]],SEARCH("(",Table1[[#This Row],[BrandName]])-1),"")</f>
        <v/>
      </c>
      <c r="I2752" t="str">
        <f>TRIM(IF(Table1[[#This Row],[Column2]]&lt;&gt;"",Table1[[#This Row],[Column2]], IF(Table1[[#This Row],[Later Paran]]&lt;&gt;"",Table1[[#This Row],[Later Paran]],Table1[[#This Row],[BrandName]])))</f>
        <v>Watkins Petro Carbo Salve</v>
      </c>
    </row>
    <row r="2753" spans="1:9" x14ac:dyDescent="0.35">
      <c r="A2753">
        <v>365858</v>
      </c>
      <c r="B2753" t="s">
        <v>6456</v>
      </c>
      <c r="C2753" t="s">
        <v>6456</v>
      </c>
      <c r="D2753" t="s">
        <v>6457</v>
      </c>
      <c r="F2753" t="s">
        <v>125</v>
      </c>
      <c r="G2753" t="str">
        <f>TRIM(IF(LEFT(Table1[[#This Row],[BrandName]],1) = "(", MID(Table1[[#This Row],[BrandName]], SEARCH(")", Table1[[#This Row],[BrandName]])+1,100),""))</f>
        <v/>
      </c>
      <c r="H2753" t="str">
        <f>IF(
     ISNUMBER(
                        SEARCH("(",Table1[[#This Row],[BrandName]])),
                        LEFT(Table1[[#This Row],[BrandName]],SEARCH("(",Table1[[#This Row],[BrandName]])-1),"")</f>
        <v/>
      </c>
      <c r="I2753" t="str">
        <f>TRIM(IF(Table1[[#This Row],[Column2]]&lt;&gt;"",Table1[[#This Row],[Column2]], IF(Table1[[#This Row],[Later Paran]]&lt;&gt;"",Table1[[#This Row],[Later Paran]],Table1[[#This Row],[BrandName]])))</f>
        <v>Outgro</v>
      </c>
    </row>
    <row r="2754" spans="1:9" x14ac:dyDescent="0.35">
      <c r="A2754">
        <v>366854</v>
      </c>
      <c r="B2754" t="s">
        <v>6458</v>
      </c>
      <c r="C2754" t="s">
        <v>672</v>
      </c>
      <c r="D2754" t="s">
        <v>33087</v>
      </c>
      <c r="E2754" t="s">
        <v>4719</v>
      </c>
      <c r="F2754" t="s">
        <v>1910</v>
      </c>
      <c r="G2754" t="str">
        <f>TRIM(IF(LEFT(Table1[[#This Row],[BrandName]],1) = "(", MID(Table1[[#This Row],[BrandName]], SEARCH(")", Table1[[#This Row],[BrandName]])+1,100),""))</f>
        <v/>
      </c>
      <c r="H2754" t="str">
        <f>IF(
     ISNUMBER(
                        SEARCH("(",Table1[[#This Row],[BrandName]])),
                        LEFT(Table1[[#This Row],[BrandName]],SEARCH("(",Table1[[#This Row],[BrandName]])-1),"")</f>
        <v/>
      </c>
      <c r="I2754" t="str">
        <f>TRIM(IF(Table1[[#This Row],[Column2]]&lt;&gt;"",Table1[[#This Row],[Column2]], IF(Table1[[#This Row],[Later Paran]]&lt;&gt;"",Table1[[#This Row],[Later Paran]],Table1[[#This Row],[BrandName]])))</f>
        <v>Furosemide</v>
      </c>
    </row>
    <row r="2755" spans="1:9" x14ac:dyDescent="0.35">
      <c r="A2755">
        <v>366951</v>
      </c>
      <c r="B2755" t="s">
        <v>6459</v>
      </c>
      <c r="C2755" t="s">
        <v>6460</v>
      </c>
      <c r="D2755" t="s">
        <v>6461</v>
      </c>
      <c r="E2755" t="s">
        <v>6462</v>
      </c>
      <c r="F2755" t="s">
        <v>6463</v>
      </c>
      <c r="G2755" t="str">
        <f>TRIM(IF(LEFT(Table1[[#This Row],[BrandName]],1) = "(", MID(Table1[[#This Row],[BrandName]], SEARCH(")", Table1[[#This Row],[BrandName]])+1,100),""))</f>
        <v/>
      </c>
      <c r="H2755" t="str">
        <f>IF(
     ISNUMBER(
                        SEARCH("(",Table1[[#This Row],[BrandName]])),
                        LEFT(Table1[[#This Row],[BrandName]],SEARCH("(",Table1[[#This Row],[BrandName]])-1),"")</f>
        <v/>
      </c>
      <c r="I2755" t="str">
        <f>TRIM(IF(Table1[[#This Row],[Column2]]&lt;&gt;"",Table1[[#This Row],[Column2]], IF(Table1[[#This Row],[Later Paran]]&lt;&gt;"",Table1[[#This Row],[Later Paran]],Table1[[#This Row],[BrandName]])))</f>
        <v>Sensodyne Toothpaste For Sensitive Teeth</v>
      </c>
    </row>
    <row r="2756" spans="1:9" x14ac:dyDescent="0.35">
      <c r="A2756">
        <v>367036</v>
      </c>
      <c r="B2756" t="s">
        <v>6464</v>
      </c>
      <c r="C2756" t="s">
        <v>114</v>
      </c>
      <c r="D2756" t="s">
        <v>32908</v>
      </c>
      <c r="E2756" t="s">
        <v>6465</v>
      </c>
      <c r="F2756" t="s">
        <v>63</v>
      </c>
      <c r="G2756" t="str">
        <f>TRIM(IF(LEFT(Table1[[#This Row],[BrandName]],1) = "(", MID(Table1[[#This Row],[BrandName]], SEARCH(")", Table1[[#This Row],[BrandName]])+1,100),""))</f>
        <v/>
      </c>
      <c r="H2756" t="str">
        <f>IF(
     ISNUMBER(
                        SEARCH("(",Table1[[#This Row],[BrandName]])),
                        LEFT(Table1[[#This Row],[BrandName]],SEARCH("(",Table1[[#This Row],[BrandName]])-1),"")</f>
        <v/>
      </c>
      <c r="I2756" t="str">
        <f>TRIM(IF(Table1[[#This Row],[Column2]]&lt;&gt;"",Table1[[#This Row],[Column2]], IF(Table1[[#This Row],[Later Paran]]&lt;&gt;"",Table1[[#This Row],[Later Paran]],Table1[[#This Row],[BrandName]])))</f>
        <v>Clear Eyes By Murine Eye</v>
      </c>
    </row>
    <row r="2757" spans="1:9" x14ac:dyDescent="0.35">
      <c r="A2757">
        <v>367729</v>
      </c>
      <c r="B2757" t="s">
        <v>6466</v>
      </c>
      <c r="C2757" t="s">
        <v>1323</v>
      </c>
      <c r="D2757" t="s">
        <v>34474</v>
      </c>
      <c r="E2757" t="s">
        <v>6467</v>
      </c>
      <c r="F2757" t="s">
        <v>125</v>
      </c>
      <c r="G2757" t="str">
        <f>TRIM(IF(LEFT(Table1[[#This Row],[BrandName]],1) = "(", MID(Table1[[#This Row],[BrandName]], SEARCH(")", Table1[[#This Row],[BrandName]])+1,100),""))</f>
        <v/>
      </c>
      <c r="H2757" t="str">
        <f>IF(
     ISNUMBER(
                        SEARCH("(",Table1[[#This Row],[BrandName]])),
                        LEFT(Table1[[#This Row],[BrandName]],SEARCH("(",Table1[[#This Row],[BrandName]])-1),"")</f>
        <v/>
      </c>
      <c r="I2757" t="str">
        <f>TRIM(IF(Table1[[#This Row],[Column2]]&lt;&gt;"",Table1[[#This Row],[Column2]], IF(Table1[[#This Row],[Later Paran]]&lt;&gt;"",Table1[[#This Row],[Later Paran]],Table1[[#This Row],[BrandName]])))</f>
        <v>Senokotup</v>
      </c>
    </row>
    <row r="2758" spans="1:9" x14ac:dyDescent="0.35">
      <c r="A2758">
        <v>367737</v>
      </c>
      <c r="B2758" t="s">
        <v>6468</v>
      </c>
      <c r="C2758" t="s">
        <v>6468</v>
      </c>
      <c r="D2758" t="s">
        <v>32667</v>
      </c>
      <c r="F2758" t="s">
        <v>125</v>
      </c>
      <c r="G2758" t="str">
        <f>TRIM(IF(LEFT(Table1[[#This Row],[BrandName]],1) = "(", MID(Table1[[#This Row],[BrandName]], SEARCH(")", Table1[[#This Row],[BrandName]])+1,100),""))</f>
        <v/>
      </c>
      <c r="H2758" t="str">
        <f>IF(
     ISNUMBER(
                        SEARCH("(",Table1[[#This Row],[BrandName]])),
                        LEFT(Table1[[#This Row],[BrandName]],SEARCH("(",Table1[[#This Row],[BrandName]])-1),"")</f>
        <v/>
      </c>
      <c r="I2758" t="str">
        <f>TRIM(IF(Table1[[#This Row],[Column2]]&lt;&gt;"",Table1[[#This Row],[Column2]], IF(Table1[[#This Row],[Later Paran]]&lt;&gt;"",Table1[[#This Row],[Later Paran]],Table1[[#This Row],[BrandName]])))</f>
        <v>X Prep</v>
      </c>
    </row>
    <row r="2759" spans="1:9" x14ac:dyDescent="0.35">
      <c r="A2759">
        <v>368040</v>
      </c>
      <c r="B2759" t="s">
        <v>6469</v>
      </c>
      <c r="C2759" t="s">
        <v>5116</v>
      </c>
      <c r="D2759" t="s">
        <v>33736</v>
      </c>
      <c r="E2759" t="s">
        <v>6470</v>
      </c>
      <c r="F2759" t="s">
        <v>44</v>
      </c>
      <c r="G2759" t="str">
        <f>TRIM(IF(LEFT(Table1[[#This Row],[BrandName]],1) = "(", MID(Table1[[#This Row],[BrandName]], SEARCH(")", Table1[[#This Row],[BrandName]])+1,100),""))</f>
        <v/>
      </c>
      <c r="H2759" t="str">
        <f>IF(
     ISNUMBER(
                        SEARCH("(",Table1[[#This Row],[BrandName]])),
                        LEFT(Table1[[#This Row],[BrandName]],SEARCH("(",Table1[[#This Row],[BrandName]])-1),"")</f>
        <v/>
      </c>
      <c r="I2759" t="str">
        <f>TRIM(IF(Table1[[#This Row],[Column2]]&lt;&gt;"",Table1[[#This Row],[Column2]], IF(Table1[[#This Row],[Later Paran]]&lt;&gt;"",Table1[[#This Row],[Later Paran]],Table1[[#This Row],[BrandName]])))</f>
        <v>Septra Dslets</v>
      </c>
    </row>
    <row r="2760" spans="1:9" x14ac:dyDescent="0.35">
      <c r="A2760">
        <v>368369</v>
      </c>
      <c r="B2760" t="s">
        <v>6471</v>
      </c>
      <c r="C2760" t="s">
        <v>6472</v>
      </c>
      <c r="D2760" t="s">
        <v>33088</v>
      </c>
      <c r="E2760" t="s">
        <v>6473</v>
      </c>
      <c r="F2760" t="s">
        <v>29</v>
      </c>
      <c r="G2760" t="str">
        <f>TRIM(IF(LEFT(Table1[[#This Row],[BrandName]],1) = "(", MID(Table1[[#This Row],[BrandName]], SEARCH(")", Table1[[#This Row],[BrandName]])+1,100),""))</f>
        <v/>
      </c>
      <c r="H2760" t="str">
        <f>IF(
     ISNUMBER(
                        SEARCH("(",Table1[[#This Row],[BrandName]])),
                        LEFT(Table1[[#This Row],[BrandName]],SEARCH("(",Table1[[#This Row],[BrandName]])-1),"")</f>
        <v/>
      </c>
      <c r="I2760" t="str">
        <f>TRIM(IF(Table1[[#This Row],[Column2]]&lt;&gt;"",Table1[[#This Row],[Column2]], IF(Table1[[#This Row],[Later Paran]]&lt;&gt;"",Table1[[#This Row],[Later Paran]],Table1[[#This Row],[BrandName]])))</f>
        <v>Factrel</v>
      </c>
    </row>
    <row r="2761" spans="1:9" x14ac:dyDescent="0.35">
      <c r="A2761">
        <v>368385</v>
      </c>
      <c r="B2761" t="s">
        <v>6474</v>
      </c>
      <c r="C2761" t="s">
        <v>6472</v>
      </c>
      <c r="D2761" t="s">
        <v>33088</v>
      </c>
      <c r="E2761" t="s">
        <v>536</v>
      </c>
      <c r="F2761" t="s">
        <v>29</v>
      </c>
      <c r="G2761" t="str">
        <f>TRIM(IF(LEFT(Table1[[#This Row],[BrandName]],1) = "(", MID(Table1[[#This Row],[BrandName]], SEARCH(")", Table1[[#This Row],[BrandName]])+1,100),""))</f>
        <v/>
      </c>
      <c r="H2761" t="str">
        <f>IF(
     ISNUMBER(
                        SEARCH("(",Table1[[#This Row],[BrandName]])),
                        LEFT(Table1[[#This Row],[BrandName]],SEARCH("(",Table1[[#This Row],[BrandName]])-1),"")</f>
        <v/>
      </c>
      <c r="I2761" t="str">
        <f>TRIM(IF(Table1[[#This Row],[Column2]]&lt;&gt;"",Table1[[#This Row],[Column2]], IF(Table1[[#This Row],[Later Paran]]&lt;&gt;"",Table1[[#This Row],[Later Paran]],Table1[[#This Row],[BrandName]])))</f>
        <v>Factrel</v>
      </c>
    </row>
    <row r="2762" spans="1:9" x14ac:dyDescent="0.35">
      <c r="A2762">
        <v>368393</v>
      </c>
      <c r="B2762" t="s">
        <v>6475</v>
      </c>
      <c r="C2762" t="s">
        <v>6476</v>
      </c>
      <c r="D2762" t="s">
        <v>33089</v>
      </c>
      <c r="E2762" t="s">
        <v>6477</v>
      </c>
      <c r="F2762" t="s">
        <v>29</v>
      </c>
      <c r="G2762" t="str">
        <f>TRIM(IF(LEFT(Table1[[#This Row],[BrandName]],1) = "(", MID(Table1[[#This Row],[BrandName]], SEARCH(")", Table1[[#This Row],[BrandName]])+1,100),""))</f>
        <v/>
      </c>
      <c r="H2762" t="str">
        <f>IF(
     ISNUMBER(
                        SEARCH("(",Table1[[#This Row],[BrandName]])),
                        LEFT(Table1[[#This Row],[BrandName]],SEARCH("(",Table1[[#This Row],[BrandName]])-1),"")</f>
        <v/>
      </c>
      <c r="I2762" t="str">
        <f>TRIM(IF(Table1[[#This Row],[Column2]]&lt;&gt;"",Table1[[#This Row],[Column2]], IF(Table1[[#This Row],[Later Paran]]&lt;&gt;"",Table1[[#This Row],[Later Paran]],Table1[[#This Row],[BrandName]])))</f>
        <v>Imap</v>
      </c>
    </row>
    <row r="2763" spans="1:9" x14ac:dyDescent="0.35">
      <c r="A2763">
        <v>368911</v>
      </c>
      <c r="B2763" t="s">
        <v>6478</v>
      </c>
      <c r="C2763" t="s">
        <v>2115</v>
      </c>
      <c r="D2763" t="s">
        <v>6479</v>
      </c>
      <c r="E2763" t="s">
        <v>65</v>
      </c>
      <c r="F2763" t="s">
        <v>63</v>
      </c>
      <c r="G2763" t="str">
        <f>TRIM(IF(LEFT(Table1[[#This Row],[BrandName]],1) = "(", MID(Table1[[#This Row],[BrandName]], SEARCH(")", Table1[[#This Row],[BrandName]])+1,100),""))</f>
        <v/>
      </c>
      <c r="H2763" t="str">
        <f>IF(
     ISNUMBER(
                        SEARCH("(",Table1[[#This Row],[BrandName]])),
                        LEFT(Table1[[#This Row],[BrandName]],SEARCH("(",Table1[[#This Row],[BrandName]])-1),"")</f>
        <v/>
      </c>
      <c r="I2763" t="str">
        <f>TRIM(IF(Table1[[#This Row],[Column2]]&lt;&gt;"",Table1[[#This Row],[Column2]], IF(Table1[[#This Row],[Later Paran]]&lt;&gt;"",Table1[[#This Row],[Later Paran]],Table1[[#This Row],[BrandName]])))</f>
        <v>Liquifilm Forte</v>
      </c>
    </row>
    <row r="2764" spans="1:9" x14ac:dyDescent="0.35">
      <c r="A2764">
        <v>368997</v>
      </c>
      <c r="B2764" t="s">
        <v>6480</v>
      </c>
      <c r="C2764" t="s">
        <v>6480</v>
      </c>
      <c r="D2764" t="s">
        <v>6481</v>
      </c>
      <c r="F2764" t="s">
        <v>516</v>
      </c>
      <c r="G2764" t="str">
        <f>TRIM(IF(LEFT(Table1[[#This Row],[BrandName]],1) = "(", MID(Table1[[#This Row],[BrandName]], SEARCH(")", Table1[[#This Row],[BrandName]])+1,100),""))</f>
        <v/>
      </c>
      <c r="H2764" t="str">
        <f>IF(
     ISNUMBER(
                        SEARCH("(",Table1[[#This Row],[BrandName]])),
                        LEFT(Table1[[#This Row],[BrandName]],SEARCH("(",Table1[[#This Row],[BrandName]])-1),"")</f>
        <v/>
      </c>
      <c r="I2764" t="str">
        <f>TRIM(IF(Table1[[#This Row],[Column2]]&lt;&gt;"",Table1[[#This Row],[Column2]], IF(Table1[[#This Row],[Later Paran]]&lt;&gt;"",Table1[[#This Row],[Later Paran]],Table1[[#This Row],[BrandName]])))</f>
        <v>Calamine Lot W Antihistamine</v>
      </c>
    </row>
    <row r="2765" spans="1:9" x14ac:dyDescent="0.35">
      <c r="A2765">
        <v>369241</v>
      </c>
      <c r="B2765" t="s">
        <v>6482</v>
      </c>
      <c r="C2765" t="s">
        <v>6483</v>
      </c>
      <c r="D2765" t="s">
        <v>6484</v>
      </c>
      <c r="E2765" t="s">
        <v>6485</v>
      </c>
      <c r="F2765" t="s">
        <v>44</v>
      </c>
      <c r="G2765" t="str">
        <f>TRIM(IF(LEFT(Table1[[#This Row],[BrandName]],1) = "(", MID(Table1[[#This Row],[BrandName]], SEARCH(")", Table1[[#This Row],[BrandName]])+1,100),""))</f>
        <v/>
      </c>
      <c r="H2765" t="str">
        <f>IF(
     ISNUMBER(
                        SEARCH("(",Table1[[#This Row],[BrandName]])),
                        LEFT(Table1[[#This Row],[BrandName]],SEARCH("(",Table1[[#This Row],[BrandName]])-1),"")</f>
        <v/>
      </c>
      <c r="I2765" t="str">
        <f>TRIM(IF(Table1[[#This Row],[Column2]]&lt;&gt;"",Table1[[#This Row],[Column2]], IF(Table1[[#This Row],[Later Paran]]&lt;&gt;"",Table1[[#This Row],[Later Paran]],Table1[[#This Row],[BrandName]])))</f>
        <v>Mega Chrome Tv Pwr</v>
      </c>
    </row>
    <row r="2766" spans="1:9" x14ac:dyDescent="0.35">
      <c r="A2766">
        <v>369446</v>
      </c>
      <c r="B2766" t="s">
        <v>6486</v>
      </c>
      <c r="C2766" t="s">
        <v>5568</v>
      </c>
      <c r="D2766" t="s">
        <v>12616</v>
      </c>
      <c r="E2766" t="s">
        <v>6487</v>
      </c>
      <c r="F2766" t="s">
        <v>125</v>
      </c>
      <c r="G2766" t="str">
        <f>TRIM(IF(LEFT(Table1[[#This Row],[BrandName]],1) = "(", MID(Table1[[#This Row],[BrandName]], SEARCH(")", Table1[[#This Row],[BrandName]])+1,100),""))</f>
        <v/>
      </c>
      <c r="H2766" t="str">
        <f>IF(
     ISNUMBER(
                        SEARCH("(",Table1[[#This Row],[BrandName]])),
                        LEFT(Table1[[#This Row],[BrandName]],SEARCH("(",Table1[[#This Row],[BrandName]])-1),"")</f>
        <v/>
      </c>
      <c r="I2766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2767" spans="1:9" x14ac:dyDescent="0.35">
      <c r="A2767">
        <v>369578</v>
      </c>
      <c r="B2767" t="s">
        <v>6488</v>
      </c>
      <c r="C2767" t="s">
        <v>6488</v>
      </c>
      <c r="D2767" t="s">
        <v>6489</v>
      </c>
      <c r="F2767" t="s">
        <v>516</v>
      </c>
      <c r="G2767" t="str">
        <f>TRIM(IF(LEFT(Table1[[#This Row],[BrandName]],1) = "(", MID(Table1[[#This Row],[BrandName]], SEARCH(")", Table1[[#This Row],[BrandName]])+1,100),""))</f>
        <v/>
      </c>
      <c r="H2767" t="str">
        <f>IF(
     ISNUMBER(
                        SEARCH("(",Table1[[#This Row],[BrandName]])),
                        LEFT(Table1[[#This Row],[BrandName]],SEARCH("(",Table1[[#This Row],[BrandName]])-1),"")</f>
        <v/>
      </c>
      <c r="I2767" t="str">
        <f>TRIM(IF(Table1[[#This Row],[Column2]]&lt;&gt;"",Table1[[#This Row],[Column2]], IF(Table1[[#This Row],[Later Paran]]&lt;&gt;"",Table1[[#This Row],[Later Paran]],Table1[[#This Row],[BrandName]])))</f>
        <v>Fostex Cm</v>
      </c>
    </row>
    <row r="2768" spans="1:9" x14ac:dyDescent="0.35">
      <c r="A2768">
        <v>369705</v>
      </c>
      <c r="B2768" t="s">
        <v>6490</v>
      </c>
      <c r="C2768" t="s">
        <v>6491</v>
      </c>
      <c r="D2768" t="s">
        <v>6492</v>
      </c>
      <c r="E2768" t="s">
        <v>6493</v>
      </c>
      <c r="F2768" t="s">
        <v>44</v>
      </c>
      <c r="G2768" t="str">
        <f>TRIM(IF(LEFT(Table1[[#This Row],[BrandName]],1) = "(", MID(Table1[[#This Row],[BrandName]], SEARCH(")", Table1[[#This Row],[BrandName]])+1,100),""))</f>
        <v/>
      </c>
      <c r="H2768" t="str">
        <f>IF(
     ISNUMBER(
                        SEARCH("(",Table1[[#This Row],[BrandName]])),
                        LEFT(Table1[[#This Row],[BrandName]],SEARCH("(",Table1[[#This Row],[BrandName]])-1),"")</f>
        <v/>
      </c>
      <c r="I2768" t="str">
        <f>TRIM(IF(Table1[[#This Row],[Column2]]&lt;&gt;"",Table1[[#This Row],[Column2]], IF(Table1[[#This Row],[Later Paran]]&lt;&gt;"",Table1[[#This Row],[Later Paran]],Table1[[#This Row],[BrandName]])))</f>
        <v>Pap Gold</v>
      </c>
    </row>
    <row r="2769" spans="1:9" x14ac:dyDescent="0.35">
      <c r="A2769">
        <v>369713</v>
      </c>
      <c r="B2769" t="s">
        <v>6494</v>
      </c>
      <c r="C2769" t="s">
        <v>6494</v>
      </c>
      <c r="D2769" t="s">
        <v>6495</v>
      </c>
      <c r="F2769" t="s">
        <v>44</v>
      </c>
      <c r="G2769" t="str">
        <f>TRIM(IF(LEFT(Table1[[#This Row],[BrandName]],1) = "(", MID(Table1[[#This Row],[BrandName]], SEARCH(")", Table1[[#This Row],[BrandName]])+1,100),""))</f>
        <v/>
      </c>
      <c r="H2769" t="str">
        <f>IF(
     ISNUMBER(
                        SEARCH("(",Table1[[#This Row],[BrandName]])),
                        LEFT(Table1[[#This Row],[BrandName]],SEARCH("(",Table1[[#This Row],[BrandName]])-1),"")</f>
        <v/>
      </c>
      <c r="I2769" t="str">
        <f>TRIM(IF(Table1[[#This Row],[Column2]]&lt;&gt;"",Table1[[#This Row],[Column2]], IF(Table1[[#This Row],[Later Paran]]&lt;&gt;"",Table1[[#This Row],[Later Paran]],Table1[[#This Row],[BrandName]])))</f>
        <v>B Compound W Rice Bran</v>
      </c>
    </row>
    <row r="2770" spans="1:9" x14ac:dyDescent="0.35">
      <c r="A2770">
        <v>369721</v>
      </c>
      <c r="B2770" t="s">
        <v>6496</v>
      </c>
      <c r="C2770" t="s">
        <v>6496</v>
      </c>
      <c r="D2770" t="s">
        <v>33737</v>
      </c>
      <c r="F2770" t="s">
        <v>44</v>
      </c>
      <c r="G2770" t="str">
        <f>TRIM(IF(LEFT(Table1[[#This Row],[BrandName]],1) = "(", MID(Table1[[#This Row],[BrandName]], SEARCH(")", Table1[[#This Row],[BrandName]])+1,100),""))</f>
        <v/>
      </c>
      <c r="H2770" t="str">
        <f>IF(
     ISNUMBER(
                        SEARCH("(",Table1[[#This Row],[BrandName]])),
                        LEFT(Table1[[#This Row],[BrandName]],SEARCH("(",Table1[[#This Row],[BrandName]])-1),"")</f>
        <v/>
      </c>
      <c r="I2770" t="str">
        <f>TRIM(IF(Table1[[#This Row],[Column2]]&lt;&gt;"",Table1[[#This Row],[Column2]], IF(Table1[[#This Row],[Later Paran]]&lt;&gt;"",Table1[[#This Row],[Later Paran]],Table1[[#This Row],[BrandName]])))</f>
        <v>Nervrite</v>
      </c>
    </row>
    <row r="2771" spans="1:9" x14ac:dyDescent="0.35">
      <c r="A2771">
        <v>369810</v>
      </c>
      <c r="B2771" t="s">
        <v>6497</v>
      </c>
      <c r="C2771" t="s">
        <v>595</v>
      </c>
      <c r="D2771" t="s">
        <v>6498</v>
      </c>
      <c r="E2771" t="s">
        <v>3849</v>
      </c>
      <c r="F2771" t="s">
        <v>58</v>
      </c>
      <c r="G2771" t="str">
        <f>TRIM(IF(LEFT(Table1[[#This Row],[BrandName]],1) = "(", MID(Table1[[#This Row],[BrandName]], SEARCH(")", Table1[[#This Row],[BrandName]])+1,100),""))</f>
        <v/>
      </c>
      <c r="H2771" t="str">
        <f>IF(
     ISNUMBER(
                        SEARCH("(",Table1[[#This Row],[BrandName]])),
                        LEFT(Table1[[#This Row],[BrandName]],SEARCH("(",Table1[[#This Row],[BrandName]])-1),"")</f>
        <v/>
      </c>
      <c r="I2771" t="str">
        <f>TRIM(IF(Table1[[#This Row],[Column2]]&lt;&gt;"",Table1[[#This Row],[Column2]], IF(Table1[[#This Row],[Later Paran]]&lt;&gt;"",Table1[[#This Row],[Later Paran]],Table1[[#This Row],[BrandName]])))</f>
        <v>Tegretol Chewtabs</v>
      </c>
    </row>
    <row r="2772" spans="1:9" x14ac:dyDescent="0.35">
      <c r="A2772">
        <v>369942</v>
      </c>
      <c r="B2772" t="s">
        <v>6499</v>
      </c>
      <c r="C2772" t="s">
        <v>6499</v>
      </c>
      <c r="D2772" t="s">
        <v>34672</v>
      </c>
      <c r="F2772" t="s">
        <v>102</v>
      </c>
      <c r="G2772" t="str">
        <f>TRIM(IF(LEFT(Table1[[#This Row],[BrandName]],1) = "(", MID(Table1[[#This Row],[BrandName]], SEARCH(")", Table1[[#This Row],[BrandName]])+1,100),""))</f>
        <v/>
      </c>
      <c r="H2772" t="str">
        <f>IF(
     ISNUMBER(
                        SEARCH("(",Table1[[#This Row],[BrandName]])),
                        LEFT(Table1[[#This Row],[BrandName]],SEARCH("(",Table1[[#This Row],[BrandName]])-1),"")</f>
        <v/>
      </c>
      <c r="I2772" t="str">
        <f>TRIM(IF(Table1[[#This Row],[Column2]]&lt;&gt;"",Table1[[#This Row],[Column2]], IF(Table1[[#This Row],[Later Paran]]&lt;&gt;"",Table1[[#This Row],[Later Paran]],Table1[[#This Row],[BrandName]])))</f>
        <v>Dermarex</v>
      </c>
    </row>
    <row r="2773" spans="1:9" x14ac:dyDescent="0.35">
      <c r="A2773">
        <v>370525</v>
      </c>
      <c r="B2773" t="s">
        <v>6500</v>
      </c>
      <c r="C2773" t="s">
        <v>3125</v>
      </c>
      <c r="D2773" t="s">
        <v>32545</v>
      </c>
      <c r="E2773" t="s">
        <v>248</v>
      </c>
      <c r="F2773" t="s">
        <v>44</v>
      </c>
      <c r="G2773" t="str">
        <f>TRIM(IF(LEFT(Table1[[#This Row],[BrandName]],1) = "(", MID(Table1[[#This Row],[BrandName]], SEARCH(")", Table1[[#This Row],[BrandName]])+1,100),""))</f>
        <v/>
      </c>
      <c r="H2773" t="str">
        <f>IF(
     ISNUMBER(
                        SEARCH("(",Table1[[#This Row],[BrandName]])),
                        LEFT(Table1[[#This Row],[BrandName]],SEARCH("(",Table1[[#This Row],[BrandName]])-1),"")</f>
        <v/>
      </c>
      <c r="I2773" t="str">
        <f>TRIM(IF(Table1[[#This Row],[Column2]]&lt;&gt;"",Table1[[#This Row],[Column2]], IF(Table1[[#This Row],[Later Paran]]&lt;&gt;"",Table1[[#This Row],[Later Paran]],Table1[[#This Row],[BrandName]])))</f>
        <v>Choline</v>
      </c>
    </row>
    <row r="2774" spans="1:9" x14ac:dyDescent="0.35">
      <c r="A2774">
        <v>370533</v>
      </c>
      <c r="B2774" t="s">
        <v>6501</v>
      </c>
      <c r="C2774" t="s">
        <v>289</v>
      </c>
      <c r="D2774" t="s">
        <v>20031</v>
      </c>
      <c r="E2774" t="s">
        <v>6502</v>
      </c>
      <c r="F2774" t="s">
        <v>9</v>
      </c>
      <c r="G2774" t="str">
        <f>TRIM(IF(LEFT(Table1[[#This Row],[BrandName]],1) = "(", MID(Table1[[#This Row],[BrandName]], SEARCH(")", Table1[[#This Row],[BrandName]])+1,100),""))</f>
        <v/>
      </c>
      <c r="H2774" t="str">
        <f>IF(
     ISNUMBER(
                        SEARCH("(",Table1[[#This Row],[BrandName]])),
                        LEFT(Table1[[#This Row],[BrandName]],SEARCH("(",Table1[[#This Row],[BrandName]])-1),"")</f>
        <v/>
      </c>
      <c r="I2774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2775" spans="1:9" x14ac:dyDescent="0.35">
      <c r="A2775">
        <v>370568</v>
      </c>
      <c r="B2775" t="s">
        <v>6503</v>
      </c>
      <c r="C2775" t="s">
        <v>3970</v>
      </c>
      <c r="D2775" t="s">
        <v>3971</v>
      </c>
      <c r="E2775" t="s">
        <v>6504</v>
      </c>
      <c r="F2775" t="s">
        <v>516</v>
      </c>
      <c r="G2775" t="str">
        <f>TRIM(IF(LEFT(Table1[[#This Row],[BrandName]],1) = "(", MID(Table1[[#This Row],[BrandName]], SEARCH(")", Table1[[#This Row],[BrandName]])+1,100),""))</f>
        <v/>
      </c>
      <c r="H2775" t="str">
        <f>IF(
     ISNUMBER(
                        SEARCH("(",Table1[[#This Row],[BrandName]])),
                        LEFT(Table1[[#This Row],[BrandName]],SEARCH("(",Table1[[#This Row],[BrandName]])-1),"")</f>
        <v/>
      </c>
      <c r="I2775" t="str">
        <f>TRIM(IF(Table1[[#This Row],[Column2]]&lt;&gt;"",Table1[[#This Row],[Column2]], IF(Table1[[#This Row],[Later Paran]]&lt;&gt;"",Table1[[#This Row],[Later Paran]],Table1[[#This Row],[BrandName]])))</f>
        <v>Benoxyl</v>
      </c>
    </row>
    <row r="2776" spans="1:9" x14ac:dyDescent="0.35">
      <c r="A2776">
        <v>370576</v>
      </c>
      <c r="B2776" t="s">
        <v>6505</v>
      </c>
      <c r="C2776" t="s">
        <v>4774</v>
      </c>
      <c r="D2776" t="s">
        <v>32668</v>
      </c>
      <c r="E2776" t="s">
        <v>6506</v>
      </c>
      <c r="F2776" t="s">
        <v>125</v>
      </c>
      <c r="G2776" t="str">
        <f>TRIM(IF(LEFT(Table1[[#This Row],[BrandName]],1) = "(", MID(Table1[[#This Row],[BrandName]], SEARCH(")", Table1[[#This Row],[BrandName]])+1,100),""))</f>
        <v/>
      </c>
      <c r="H2776" t="str">
        <f>IF(
     ISNUMBER(
                        SEARCH("(",Table1[[#This Row],[BrandName]])),
                        LEFT(Table1[[#This Row],[BrandName]],SEARCH("(",Table1[[#This Row],[BrandName]])-1),"")</f>
        <v/>
      </c>
      <c r="I2776" t="str">
        <f>TRIM(IF(Table1[[#This Row],[Column2]]&lt;&gt;"",Table1[[#This Row],[Column2]], IF(Table1[[#This Row],[Later Paran]]&lt;&gt;"",Table1[[#This Row],[Later Paran]],Table1[[#This Row],[BrandName]])))</f>
        <v>Duofilm</v>
      </c>
    </row>
    <row r="2777" spans="1:9" x14ac:dyDescent="0.35">
      <c r="A2777">
        <v>370908</v>
      </c>
      <c r="B2777" t="s">
        <v>6507</v>
      </c>
      <c r="C2777" t="s">
        <v>6508</v>
      </c>
      <c r="D2777" t="s">
        <v>33738</v>
      </c>
      <c r="E2777" t="s">
        <v>6509</v>
      </c>
      <c r="F2777" t="s">
        <v>44</v>
      </c>
      <c r="G2777" t="str">
        <f>TRIM(IF(LEFT(Table1[[#This Row],[BrandName]],1) = "(", MID(Table1[[#This Row],[BrandName]], SEARCH(")", Table1[[#This Row],[BrandName]])+1,100),""))</f>
        <v/>
      </c>
      <c r="H2777" t="str">
        <f>IF(
     ISNUMBER(
                        SEARCH("(",Table1[[#This Row],[BrandName]])),
                        LEFT(Table1[[#This Row],[BrandName]],SEARCH("(",Table1[[#This Row],[BrandName]])-1),"")</f>
        <v/>
      </c>
      <c r="I2777" t="str">
        <f>TRIM(IF(Table1[[#This Row],[Column2]]&lt;&gt;"",Table1[[#This Row],[Column2]], IF(Table1[[#This Row],[Later Paran]]&lt;&gt;"",Table1[[#This Row],[Later Paran]],Table1[[#This Row],[BrandName]])))</f>
        <v>Dicalcine No460</v>
      </c>
    </row>
    <row r="2778" spans="1:9" x14ac:dyDescent="0.35">
      <c r="A2778">
        <v>371033</v>
      </c>
      <c r="B2778" t="s">
        <v>6510</v>
      </c>
      <c r="C2778" t="s">
        <v>6511</v>
      </c>
      <c r="D2778" t="s">
        <v>32361</v>
      </c>
      <c r="E2778" t="s">
        <v>256</v>
      </c>
      <c r="F2778" t="s">
        <v>44</v>
      </c>
      <c r="G2778" t="str">
        <f>TRIM(IF(LEFT(Table1[[#This Row],[BrandName]],1) = "(", MID(Table1[[#This Row],[BrandName]], SEARCH(")", Table1[[#This Row],[BrandName]])+1,100),""))</f>
        <v/>
      </c>
      <c r="H2778" t="str">
        <f>IF(
     ISNUMBER(
                        SEARCH("(",Table1[[#This Row],[BrandName]])),
                        LEFT(Table1[[#This Row],[BrandName]],SEARCH("(",Table1[[#This Row],[BrandName]])-1),"")</f>
        <v/>
      </c>
      <c r="I2778" t="str">
        <f>TRIM(IF(Table1[[#This Row],[Column2]]&lt;&gt;"",Table1[[#This Row],[Column2]], IF(Table1[[#This Row],[Later Paran]]&lt;&gt;"",Table1[[#This Row],[Later Paran]],Table1[[#This Row],[BrandName]])))</f>
        <v>Parlodel</v>
      </c>
    </row>
    <row r="2779" spans="1:9" x14ac:dyDescent="0.35">
      <c r="A2779">
        <v>371114</v>
      </c>
      <c r="B2779" t="s">
        <v>6512</v>
      </c>
      <c r="C2779" t="s">
        <v>6512</v>
      </c>
      <c r="D2779" t="s">
        <v>33739</v>
      </c>
      <c r="F2779" t="s">
        <v>44</v>
      </c>
      <c r="G2779" t="str">
        <f>TRIM(IF(LEFT(Table1[[#This Row],[BrandName]],1) = "(", MID(Table1[[#This Row],[BrandName]], SEARCH(")", Table1[[#This Row],[BrandName]])+1,100),""))</f>
        <v/>
      </c>
      <c r="H2779" t="str">
        <f>IF(
     ISNUMBER(
                        SEARCH("(",Table1[[#This Row],[BrandName]])),
                        LEFT(Table1[[#This Row],[BrandName]],SEARCH("(",Table1[[#This Row],[BrandName]])-1),"")</f>
        <v/>
      </c>
      <c r="I2779" t="str">
        <f>TRIM(IF(Table1[[#This Row],[Column2]]&lt;&gt;"",Table1[[#This Row],[Column2]], IF(Table1[[#This Row],[Later Paran]]&lt;&gt;"",Table1[[#This Row],[Later Paran]],Table1[[#This Row],[BrandName]])))</f>
        <v>Vax</v>
      </c>
    </row>
    <row r="2780" spans="1:9" x14ac:dyDescent="0.35">
      <c r="A2780">
        <v>371165</v>
      </c>
      <c r="B2780" t="s">
        <v>6513</v>
      </c>
      <c r="C2780" t="s">
        <v>6513</v>
      </c>
      <c r="D2780" t="s">
        <v>33740</v>
      </c>
      <c r="F2780" t="s">
        <v>58</v>
      </c>
      <c r="G2780" t="str">
        <f>TRIM(IF(LEFT(Table1[[#This Row],[BrandName]],1) = "(", MID(Table1[[#This Row],[BrandName]], SEARCH(")", Table1[[#This Row],[BrandName]])+1,100),""))</f>
        <v/>
      </c>
      <c r="H2780" t="str">
        <f>IF(
     ISNUMBER(
                        SEARCH("(",Table1[[#This Row],[BrandName]])),
                        LEFT(Table1[[#This Row],[BrandName]],SEARCH("(",Table1[[#This Row],[BrandName]])-1),"")</f>
        <v/>
      </c>
      <c r="I2780" t="str">
        <f>TRIM(IF(Table1[[#This Row],[Column2]]&lt;&gt;"",Table1[[#This Row],[Column2]], IF(Table1[[#This Row],[Later Paran]]&lt;&gt;"",Table1[[#This Row],[Later Paran]],Table1[[#This Row],[BrandName]])))</f>
        <v>Di Gel Mint Flavour</v>
      </c>
    </row>
    <row r="2781" spans="1:9" x14ac:dyDescent="0.35">
      <c r="A2781">
        <v>371173</v>
      </c>
      <c r="B2781" t="s">
        <v>6514</v>
      </c>
      <c r="C2781" t="s">
        <v>6514</v>
      </c>
      <c r="D2781" t="s">
        <v>6515</v>
      </c>
      <c r="F2781" t="s">
        <v>19</v>
      </c>
      <c r="G2781" t="str">
        <f>TRIM(IF(LEFT(Table1[[#This Row],[BrandName]],1) = "(", MID(Table1[[#This Row],[BrandName]], SEARCH(")", Table1[[#This Row],[BrandName]])+1,100),""))</f>
        <v/>
      </c>
      <c r="H2781" t="str">
        <f>IF(
     ISNUMBER(
                        SEARCH("(",Table1[[#This Row],[BrandName]])),
                        LEFT(Table1[[#This Row],[BrandName]],SEARCH("(",Table1[[#This Row],[BrandName]])-1),"")</f>
        <v/>
      </c>
      <c r="I2781" t="str">
        <f>TRIM(IF(Table1[[#This Row],[Column2]]&lt;&gt;"",Table1[[#This Row],[Column2]], IF(Table1[[#This Row],[Later Paran]]&lt;&gt;"",Table1[[#This Row],[Later Paran]],Table1[[#This Row],[BrandName]])))</f>
        <v>Musterole Deep Strength</v>
      </c>
    </row>
    <row r="2782" spans="1:9" x14ac:dyDescent="0.35">
      <c r="A2782">
        <v>371351</v>
      </c>
      <c r="B2782" t="s">
        <v>6516</v>
      </c>
      <c r="C2782" t="s">
        <v>1185</v>
      </c>
      <c r="D2782" t="s">
        <v>33483</v>
      </c>
      <c r="E2782" t="s">
        <v>55</v>
      </c>
      <c r="F2782" t="s">
        <v>44</v>
      </c>
      <c r="G2782" t="str">
        <f>TRIM(IF(LEFT(Table1[[#This Row],[BrandName]],1) = "(", MID(Table1[[#This Row],[BrandName]], SEARCH(")", Table1[[#This Row],[BrandName]])+1,100),""))</f>
        <v/>
      </c>
      <c r="H2782" t="str">
        <f>IF(
     ISNUMBER(
                        SEARCH("(",Table1[[#This Row],[BrandName]])),
                        LEFT(Table1[[#This Row],[BrandName]],SEARCH("(",Table1[[#This Row],[BrandName]])-1),"")</f>
        <v/>
      </c>
      <c r="I2782" t="str">
        <f>TRIM(IF(Table1[[#This Row],[Column2]]&lt;&gt;"",Table1[[#This Row],[Column2]], IF(Table1[[#This Row],[Later Paran]]&lt;&gt;"",Table1[[#This Row],[Later Paran]],Table1[[#This Row],[BrandName]])))</f>
        <v>Phenobarbital</v>
      </c>
    </row>
    <row r="2783" spans="1:9" x14ac:dyDescent="0.35">
      <c r="A2783">
        <v>371432</v>
      </c>
      <c r="B2783" t="s">
        <v>6517</v>
      </c>
      <c r="C2783" t="s">
        <v>6517</v>
      </c>
      <c r="D2783" t="s">
        <v>6518</v>
      </c>
      <c r="F2783" t="s">
        <v>137</v>
      </c>
      <c r="G2783" t="str">
        <f>TRIM(IF(LEFT(Table1[[#This Row],[BrandName]],1) = "(", MID(Table1[[#This Row],[BrandName]], SEARCH(")", Table1[[#This Row],[BrandName]])+1,100),""))</f>
        <v/>
      </c>
      <c r="H2783" t="str">
        <f>IF(
     ISNUMBER(
                        SEARCH("(",Table1[[#This Row],[BrandName]])),
                        LEFT(Table1[[#This Row],[BrandName]],SEARCH("(",Table1[[#This Row],[BrandName]])-1),"")</f>
        <v/>
      </c>
      <c r="I2783" t="str">
        <f>TRIM(IF(Table1[[#This Row],[Column2]]&lt;&gt;"",Table1[[#This Row],[Column2]], IF(Table1[[#This Row],[Later Paran]]&lt;&gt;"",Table1[[#This Row],[Later Paran]],Table1[[#This Row],[BrandName]])))</f>
        <v>Fullers Medicated Vaporizer</v>
      </c>
    </row>
    <row r="2784" spans="1:9" x14ac:dyDescent="0.35">
      <c r="A2784">
        <v>371513</v>
      </c>
      <c r="B2784" t="s">
        <v>6519</v>
      </c>
      <c r="C2784" t="s">
        <v>5633</v>
      </c>
      <c r="D2784" t="s">
        <v>6520</v>
      </c>
      <c r="E2784" t="s">
        <v>6521</v>
      </c>
      <c r="F2784" t="s">
        <v>516</v>
      </c>
      <c r="G2784" t="str">
        <f>TRIM(IF(LEFT(Table1[[#This Row],[BrandName]],1) = "(", MID(Table1[[#This Row],[BrandName]], SEARCH(")", Table1[[#This Row],[BrandName]])+1,100),""))</f>
        <v/>
      </c>
      <c r="H2784" t="str">
        <f>IF(
     ISNUMBER(
                        SEARCH("(",Table1[[#This Row],[BrandName]])),
                        LEFT(Table1[[#This Row],[BrandName]],SEARCH("(",Table1[[#This Row],[BrandName]])-1),"")</f>
        <v/>
      </c>
      <c r="I2784" t="str">
        <f>TRIM(IF(Table1[[#This Row],[Column2]]&lt;&gt;"",Table1[[#This Row],[Column2]], IF(Table1[[#This Row],[Later Paran]]&lt;&gt;"",Table1[[#This Row],[Later Paran]],Table1[[#This Row],[BrandName]])))</f>
        <v>Ice O Derm Medicated Astringent Lot</v>
      </c>
    </row>
    <row r="2785" spans="1:9" x14ac:dyDescent="0.35">
      <c r="A2785">
        <v>371521</v>
      </c>
      <c r="B2785" t="s">
        <v>6522</v>
      </c>
      <c r="C2785" t="s">
        <v>6523</v>
      </c>
      <c r="D2785" t="s">
        <v>6524</v>
      </c>
      <c r="E2785" t="s">
        <v>248</v>
      </c>
      <c r="F2785" t="s">
        <v>44</v>
      </c>
      <c r="G2785" t="str">
        <f>TRIM(IF(LEFT(Table1[[#This Row],[BrandName]],1) = "(", MID(Table1[[#This Row],[BrandName]], SEARCH(")", Table1[[#This Row],[BrandName]])+1,100),""))</f>
        <v/>
      </c>
      <c r="H2785" t="str">
        <f>IF(
     ISNUMBER(
                        SEARCH("(",Table1[[#This Row],[BrandName]])),
                        LEFT(Table1[[#This Row],[BrandName]],SEARCH("(",Table1[[#This Row],[BrandName]])-1),"")</f>
        <v/>
      </c>
      <c r="I2785" t="str">
        <f>TRIM(IF(Table1[[#This Row],[Column2]]&lt;&gt;"",Table1[[#This Row],[Column2]], IF(Table1[[#This Row],[Later Paran]]&lt;&gt;"",Table1[[#This Row],[Later Paran]],Table1[[#This Row],[BrandName]])))</f>
        <v>Thiamin</v>
      </c>
    </row>
    <row r="2786" spans="1:9" x14ac:dyDescent="0.35">
      <c r="A2786">
        <v>371807</v>
      </c>
      <c r="B2786" t="s">
        <v>6525</v>
      </c>
      <c r="C2786" t="s">
        <v>6526</v>
      </c>
      <c r="D2786" t="s">
        <v>6527</v>
      </c>
      <c r="E2786" t="s">
        <v>6528</v>
      </c>
      <c r="F2786" t="s">
        <v>1374</v>
      </c>
      <c r="G2786" t="str">
        <f>TRIM(IF(LEFT(Table1[[#This Row],[BrandName]],1) = "(", MID(Table1[[#This Row],[BrandName]], SEARCH(")", Table1[[#This Row],[BrandName]])+1,100),""))</f>
        <v/>
      </c>
      <c r="H2786" t="str">
        <f>IF(
     ISNUMBER(
                        SEARCH("(",Table1[[#This Row],[BrandName]])),
                        LEFT(Table1[[#This Row],[BrandName]],SEARCH("(",Table1[[#This Row],[BrandName]])-1),"")</f>
        <v/>
      </c>
      <c r="I2786" t="str">
        <f>TRIM(IF(Table1[[#This Row],[Column2]]&lt;&gt;"",Table1[[#This Row],[Column2]], IF(Table1[[#This Row],[Later Paran]]&lt;&gt;"",Table1[[#This Row],[Later Paran]],Table1[[#This Row],[BrandName]])))</f>
        <v>Berotec Forte Metered Aer</v>
      </c>
    </row>
    <row r="2787" spans="1:9" x14ac:dyDescent="0.35">
      <c r="A2787">
        <v>371858</v>
      </c>
      <c r="B2787" t="s">
        <v>6529</v>
      </c>
      <c r="C2787" t="s">
        <v>6529</v>
      </c>
      <c r="D2787" t="s">
        <v>6530</v>
      </c>
      <c r="F2787" t="s">
        <v>125</v>
      </c>
      <c r="G2787" t="str">
        <f>TRIM(IF(LEFT(Table1[[#This Row],[BrandName]],1) = "(", MID(Table1[[#This Row],[BrandName]], SEARCH(")", Table1[[#This Row],[BrandName]])+1,100),""))</f>
        <v/>
      </c>
      <c r="H2787" t="str">
        <f>IF(
     ISNUMBER(
                        SEARCH("(",Table1[[#This Row],[BrandName]])),
                        LEFT(Table1[[#This Row],[BrandName]],SEARCH("(",Table1[[#This Row],[BrandName]])-1),"")</f>
        <v/>
      </c>
      <c r="I2787" t="str">
        <f>TRIM(IF(Table1[[#This Row],[Column2]]&lt;&gt;"",Table1[[#This Row],[Column2]], IF(Table1[[#This Row],[Later Paran]]&lt;&gt;"",Table1[[#This Row],[Later Paran]],Table1[[#This Row],[BrandName]])))</f>
        <v>Watkins Pain Oleum</v>
      </c>
    </row>
    <row r="2788" spans="1:9" x14ac:dyDescent="0.35">
      <c r="A2788">
        <v>371882</v>
      </c>
      <c r="B2788" t="s">
        <v>6531</v>
      </c>
      <c r="C2788" t="s">
        <v>6532</v>
      </c>
      <c r="D2788" t="s">
        <v>6533</v>
      </c>
      <c r="E2788" t="s">
        <v>6534</v>
      </c>
      <c r="F2788" t="s">
        <v>102</v>
      </c>
      <c r="G2788" t="str">
        <f>TRIM(IF(LEFT(Table1[[#This Row],[BrandName]],1) = "(", MID(Table1[[#This Row],[BrandName]], SEARCH(")", Table1[[#This Row],[BrandName]])+1,100),""))</f>
        <v/>
      </c>
      <c r="H2788" t="str">
        <f>IF(
     ISNUMBER(
                        SEARCH("(",Table1[[#This Row],[BrandName]])),
                        LEFT(Table1[[#This Row],[BrandName]],SEARCH("(",Table1[[#This Row],[BrandName]])-1),"")</f>
        <v/>
      </c>
      <c r="I2788" t="str">
        <f>TRIM(IF(Table1[[#This Row],[Column2]]&lt;&gt;"",Table1[[#This Row],[Column2]], IF(Table1[[#This Row],[Later Paran]]&lt;&gt;"",Table1[[#This Row],[Later Paran]],Table1[[#This Row],[BrandName]])))</f>
        <v>Glenalgesic Forte</v>
      </c>
    </row>
    <row r="2789" spans="1:9" x14ac:dyDescent="0.35">
      <c r="A2789">
        <v>372323</v>
      </c>
      <c r="B2789" t="s">
        <v>6535</v>
      </c>
      <c r="C2789" t="s">
        <v>3563</v>
      </c>
      <c r="D2789" t="s">
        <v>6536</v>
      </c>
      <c r="E2789" t="s">
        <v>6537</v>
      </c>
      <c r="F2789" t="s">
        <v>44</v>
      </c>
      <c r="G2789" t="str">
        <f>TRIM(IF(LEFT(Table1[[#This Row],[BrandName]],1) = "(", MID(Table1[[#This Row],[BrandName]], SEARCH(")", Table1[[#This Row],[BrandName]])+1,100),""))</f>
        <v/>
      </c>
      <c r="H2789" t="str">
        <f>IF(
     ISNUMBER(
                        SEARCH("(",Table1[[#This Row],[BrandName]])),
                        LEFT(Table1[[#This Row],[BrandName]],SEARCH("(",Table1[[#This Row],[BrandName]])-1),"")</f>
        <v/>
      </c>
      <c r="I2789" t="str">
        <f>TRIM(IF(Table1[[#This Row],[Column2]]&lt;&gt;"",Table1[[#This Row],[Column2]], IF(Table1[[#This Row],[Later Paran]]&lt;&gt;"",Table1[[#This Row],[Later Paran]],Table1[[#This Row],[BrandName]])))</f>
        <v>Exdol</v>
      </c>
    </row>
    <row r="2790" spans="1:9" x14ac:dyDescent="0.35">
      <c r="A2790">
        <v>372331</v>
      </c>
      <c r="B2790" t="s">
        <v>6538</v>
      </c>
      <c r="C2790" t="s">
        <v>3563</v>
      </c>
      <c r="D2790" t="s">
        <v>6536</v>
      </c>
      <c r="E2790" t="s">
        <v>6539</v>
      </c>
      <c r="F2790" t="s">
        <v>44</v>
      </c>
      <c r="G2790" t="str">
        <f>TRIM(IF(LEFT(Table1[[#This Row],[BrandName]],1) = "(", MID(Table1[[#This Row],[BrandName]], SEARCH(")", Table1[[#This Row],[BrandName]])+1,100),""))</f>
        <v/>
      </c>
      <c r="H2790" t="str">
        <f>IF(
     ISNUMBER(
                        SEARCH("(",Table1[[#This Row],[BrandName]])),
                        LEFT(Table1[[#This Row],[BrandName]],SEARCH("(",Table1[[#This Row],[BrandName]])-1),"")</f>
        <v/>
      </c>
      <c r="I2790" t="str">
        <f>TRIM(IF(Table1[[#This Row],[Column2]]&lt;&gt;"",Table1[[#This Row],[Column2]], IF(Table1[[#This Row],[Later Paran]]&lt;&gt;"",Table1[[#This Row],[Later Paran]],Table1[[#This Row],[BrandName]])))</f>
        <v>Exdol</v>
      </c>
    </row>
    <row r="2791" spans="1:9" x14ac:dyDescent="0.35">
      <c r="A2791">
        <v>372358</v>
      </c>
      <c r="B2791" t="s">
        <v>6540</v>
      </c>
      <c r="C2791" t="s">
        <v>3563</v>
      </c>
      <c r="D2791" t="s">
        <v>6536</v>
      </c>
      <c r="E2791" t="s">
        <v>6541</v>
      </c>
      <c r="F2791" t="s">
        <v>44</v>
      </c>
      <c r="G2791" t="str">
        <f>TRIM(IF(LEFT(Table1[[#This Row],[BrandName]],1) = "(", MID(Table1[[#This Row],[BrandName]], SEARCH(")", Table1[[#This Row],[BrandName]])+1,100),""))</f>
        <v/>
      </c>
      <c r="H2791" t="str">
        <f>IF(
     ISNUMBER(
                        SEARCH("(",Table1[[#This Row],[BrandName]])),
                        LEFT(Table1[[#This Row],[BrandName]],SEARCH("(",Table1[[#This Row],[BrandName]])-1),"")</f>
        <v/>
      </c>
      <c r="I2791" t="str">
        <f>TRIM(IF(Table1[[#This Row],[Column2]]&lt;&gt;"",Table1[[#This Row],[Column2]], IF(Table1[[#This Row],[Later Paran]]&lt;&gt;"",Table1[[#This Row],[Later Paran]],Table1[[#This Row],[BrandName]])))</f>
        <v>Exdol</v>
      </c>
    </row>
    <row r="2792" spans="1:9" x14ac:dyDescent="0.35">
      <c r="A2792">
        <v>372536</v>
      </c>
      <c r="B2792" t="s">
        <v>6542</v>
      </c>
      <c r="C2792" t="s">
        <v>1992</v>
      </c>
      <c r="D2792" t="s">
        <v>34475</v>
      </c>
      <c r="E2792" t="s">
        <v>6543</v>
      </c>
      <c r="F2792" t="s">
        <v>1910</v>
      </c>
      <c r="G2792" t="str">
        <f>TRIM(IF(LEFT(Table1[[#This Row],[BrandName]],1) = "(", MID(Table1[[#This Row],[BrandName]], SEARCH(")", Table1[[#This Row],[BrandName]])+1,100),""))</f>
        <v/>
      </c>
      <c r="H2792" t="str">
        <f>IF(
     ISNUMBER(
                        SEARCH("(",Table1[[#This Row],[BrandName]])),
                        LEFT(Table1[[#This Row],[BrandName]],SEARCH("(",Table1[[#This Row],[BrandName]])-1),"")</f>
        <v/>
      </c>
      <c r="I2792" t="str">
        <f>TRIM(IF(Table1[[#This Row],[Column2]]&lt;&gt;"",Table1[[#This Row],[Column2]], IF(Table1[[#This Row],[Later Paran]]&lt;&gt;"",Table1[[#This Row],[Later Paran]],Table1[[#This Row],[BrandName]])))</f>
        <v>Pentothal Ready To Mixinge</v>
      </c>
    </row>
    <row r="2793" spans="1:9" x14ac:dyDescent="0.35">
      <c r="A2793">
        <v>372617</v>
      </c>
      <c r="B2793" t="s">
        <v>6544</v>
      </c>
      <c r="C2793" t="s">
        <v>6544</v>
      </c>
      <c r="D2793" t="s">
        <v>6545</v>
      </c>
      <c r="F2793" t="s">
        <v>125</v>
      </c>
      <c r="G2793" t="str">
        <f>TRIM(IF(LEFT(Table1[[#This Row],[BrandName]],1) = "(", MID(Table1[[#This Row],[BrandName]], SEARCH(")", Table1[[#This Row],[BrandName]])+1,100),""))</f>
        <v/>
      </c>
      <c r="H2793" t="str">
        <f>IF(
     ISNUMBER(
                        SEARCH("(",Table1[[#This Row],[BrandName]])),
                        LEFT(Table1[[#This Row],[BrandName]],SEARCH("(",Table1[[#This Row],[BrandName]])-1),"")</f>
        <v/>
      </c>
      <c r="I2793" t="str">
        <f>TRIM(IF(Table1[[#This Row],[Column2]]&lt;&gt;"",Table1[[#This Row],[Column2]], IF(Table1[[#This Row],[Later Paran]]&lt;&gt;"",Table1[[#This Row],[Later Paran]],Table1[[#This Row],[BrandName]])))</f>
        <v>Glycerolyte</v>
      </c>
    </row>
    <row r="2794" spans="1:9" x14ac:dyDescent="0.35">
      <c r="A2794">
        <v>372641</v>
      </c>
      <c r="B2794" t="s">
        <v>6546</v>
      </c>
      <c r="C2794" t="s">
        <v>53</v>
      </c>
      <c r="D2794" t="s">
        <v>6547</v>
      </c>
      <c r="E2794" t="s">
        <v>6548</v>
      </c>
      <c r="F2794" t="s">
        <v>3040</v>
      </c>
      <c r="G2794" t="str">
        <f>TRIM(IF(LEFT(Table1[[#This Row],[BrandName]],1) = "(", MID(Table1[[#This Row],[BrandName]], SEARCH(")", Table1[[#This Row],[BrandName]])+1,100),""))</f>
        <v/>
      </c>
      <c r="H2794" t="str">
        <f>IF(
     ISNUMBER(
                        SEARCH("(",Table1[[#This Row],[BrandName]])),
                        LEFT(Table1[[#This Row],[BrandName]],SEARCH("(",Table1[[#This Row],[BrandName]])-1),"")</f>
        <v/>
      </c>
      <c r="I2794" t="str">
        <f>TRIM(IF(Table1[[#This Row],[Column2]]&lt;&gt;"",Table1[[#This Row],[Column2]], IF(Table1[[#This Row],[Later Paran]]&lt;&gt;"",Table1[[#This Row],[Later Paran]],Table1[[#This Row],[BrandName]])))</f>
        <v>Tri B3 Src</v>
      </c>
    </row>
    <row r="2795" spans="1:9" x14ac:dyDescent="0.35">
      <c r="A2795">
        <v>372838</v>
      </c>
      <c r="B2795" t="s">
        <v>6549</v>
      </c>
      <c r="C2795" t="s">
        <v>5712</v>
      </c>
      <c r="D2795" t="s">
        <v>5713</v>
      </c>
      <c r="E2795" t="s">
        <v>6550</v>
      </c>
      <c r="F2795" t="s">
        <v>44</v>
      </c>
      <c r="G2795" t="str">
        <f>TRIM(IF(LEFT(Table1[[#This Row],[BrandName]],1) = "(", MID(Table1[[#This Row],[BrandName]], SEARCH(")", Table1[[#This Row],[BrandName]])+1,100),""))</f>
        <v/>
      </c>
      <c r="H2795" t="str">
        <f>IF(
     ISNUMBER(
                        SEARCH("(",Table1[[#This Row],[BrandName]])),
                        LEFT(Table1[[#This Row],[BrandName]],SEARCH("(",Table1[[#This Row],[BrandName]])-1),"")</f>
        <v/>
      </c>
      <c r="I2795" t="str">
        <f>TRIM(IF(Table1[[#This Row],[Column2]]&lt;&gt;"",Table1[[#This Row],[Column2]], IF(Table1[[#This Row],[Later Paran]]&lt;&gt;"",Table1[[#This Row],[Later Paran]],Table1[[#This Row],[BrandName]])))</f>
        <v>Ortho</v>
      </c>
    </row>
    <row r="2796" spans="1:9" x14ac:dyDescent="0.35">
      <c r="A2796">
        <v>373036</v>
      </c>
      <c r="B2796" t="s">
        <v>6551</v>
      </c>
      <c r="C2796" t="s">
        <v>3970</v>
      </c>
      <c r="D2796" t="s">
        <v>5014</v>
      </c>
      <c r="E2796" t="s">
        <v>6552</v>
      </c>
      <c r="F2796" t="s">
        <v>5016</v>
      </c>
      <c r="G2796" t="str">
        <f>TRIM(IF(LEFT(Table1[[#This Row],[BrandName]],1) = "(", MID(Table1[[#This Row],[BrandName]], SEARCH(")", Table1[[#This Row],[BrandName]])+1,100),""))</f>
        <v/>
      </c>
      <c r="H2796" t="str">
        <f>IF(
     ISNUMBER(
                        SEARCH("(",Table1[[#This Row],[BrandName]])),
                        LEFT(Table1[[#This Row],[BrandName]],SEARCH("(",Table1[[#This Row],[BrandName]])-1),"")</f>
        <v/>
      </c>
      <c r="I2796" t="str">
        <f>TRIM(IF(Table1[[#This Row],[Column2]]&lt;&gt;"",Table1[[#This Row],[Column2]], IF(Table1[[#This Row],[Later Paran]]&lt;&gt;"",Table1[[#This Row],[Later Paran]],Table1[[#This Row],[BrandName]])))</f>
        <v>Panoxyl</v>
      </c>
    </row>
    <row r="2797" spans="1:9" x14ac:dyDescent="0.35">
      <c r="A2797">
        <v>373222</v>
      </c>
      <c r="B2797" t="s">
        <v>6553</v>
      </c>
      <c r="C2797" t="s">
        <v>4628</v>
      </c>
      <c r="D2797" t="s">
        <v>6554</v>
      </c>
      <c r="E2797" t="s">
        <v>5590</v>
      </c>
      <c r="F2797" t="s">
        <v>276</v>
      </c>
      <c r="G2797" t="str">
        <f>TRIM(IF(LEFT(Table1[[#This Row],[BrandName]],1) = "(", MID(Table1[[#This Row],[BrandName]], SEARCH(")", Table1[[#This Row],[BrandName]])+1,100),""))</f>
        <v/>
      </c>
      <c r="H2797" t="str">
        <f>IF(
     ISNUMBER(
                        SEARCH("(",Table1[[#This Row],[BrandName]])),
                        LEFT(Table1[[#This Row],[BrandName]],SEARCH("(",Table1[[#This Row],[BrandName]])-1),"")</f>
        <v/>
      </c>
      <c r="I2797" t="str">
        <f>TRIM(IF(Table1[[#This Row],[Column2]]&lt;&gt;"",Table1[[#This Row],[Column2]], IF(Table1[[#This Row],[Later Paran]]&lt;&gt;"",Table1[[#This Row],[Later Paran]],Table1[[#This Row],[BrandName]])))</f>
        <v>Estar Gel</v>
      </c>
    </row>
    <row r="2798" spans="1:9" x14ac:dyDescent="0.35">
      <c r="A2798">
        <v>373338</v>
      </c>
      <c r="B2798" t="s">
        <v>6555</v>
      </c>
      <c r="C2798" t="s">
        <v>6555</v>
      </c>
      <c r="D2798" t="s">
        <v>6556</v>
      </c>
      <c r="F2798" t="s">
        <v>6557</v>
      </c>
      <c r="G2798" t="str">
        <f>TRIM(IF(LEFT(Table1[[#This Row],[BrandName]],1) = "(", MID(Table1[[#This Row],[BrandName]], SEARCH(")", Table1[[#This Row],[BrandName]])+1,100),""))</f>
        <v/>
      </c>
      <c r="H2798" t="str">
        <f>IF(
     ISNUMBER(
                        SEARCH("(",Table1[[#This Row],[BrandName]])),
                        LEFT(Table1[[#This Row],[BrandName]],SEARCH("(",Table1[[#This Row],[BrandName]])-1),"")</f>
        <v/>
      </c>
      <c r="I2798" t="str">
        <f>TRIM(IF(Table1[[#This Row],[Column2]]&lt;&gt;"",Table1[[#This Row],[Column2]], IF(Table1[[#This Row],[Later Paran]]&lt;&gt;"",Table1[[#This Row],[Later Paran]],Table1[[#This Row],[BrandName]])))</f>
        <v>Watkins Medicated Foot Pwr Spray</v>
      </c>
    </row>
    <row r="2799" spans="1:9" x14ac:dyDescent="0.35">
      <c r="A2799">
        <v>373397</v>
      </c>
      <c r="B2799" t="s">
        <v>6558</v>
      </c>
      <c r="C2799" t="s">
        <v>4941</v>
      </c>
      <c r="D2799" t="s">
        <v>33741</v>
      </c>
      <c r="E2799" t="s">
        <v>6559</v>
      </c>
      <c r="F2799" t="s">
        <v>44</v>
      </c>
      <c r="G2799" t="str">
        <f>TRIM(IF(LEFT(Table1[[#This Row],[BrandName]],1) = "(", MID(Table1[[#This Row],[BrandName]], SEARCH(")", Table1[[#This Row],[BrandName]])+1,100),""))</f>
        <v/>
      </c>
      <c r="H2799" t="str">
        <f>IF(
     ISNUMBER(
                        SEARCH("(",Table1[[#This Row],[BrandName]])),
                        LEFT(Table1[[#This Row],[BrandName]],SEARCH("(",Table1[[#This Row],[BrandName]])-1),"")</f>
        <v/>
      </c>
      <c r="I2799" t="str">
        <f>TRIM(IF(Table1[[#This Row],[Column2]]&lt;&gt;"",Table1[[#This Row],[Column2]], IF(Table1[[#This Row],[Later Paran]]&lt;&gt;"",Table1[[#This Row],[Later Paran]],Table1[[#This Row],[BrandName]])))</f>
        <v>Nervine</v>
      </c>
    </row>
    <row r="2800" spans="1:9" x14ac:dyDescent="0.35">
      <c r="A2800">
        <v>373435</v>
      </c>
      <c r="B2800" t="s">
        <v>6560</v>
      </c>
      <c r="C2800" t="s">
        <v>5633</v>
      </c>
      <c r="D2800" t="s">
        <v>6561</v>
      </c>
      <c r="E2800" t="s">
        <v>6562</v>
      </c>
      <c r="F2800" t="s">
        <v>129</v>
      </c>
      <c r="G2800" t="str">
        <f>TRIM(IF(LEFT(Table1[[#This Row],[BrandName]],1) = "(", MID(Table1[[#This Row],[BrandName]], SEARCH(")", Table1[[#This Row],[BrandName]])+1,100),""))</f>
        <v/>
      </c>
      <c r="H2800" t="str">
        <f>IF(
     ISNUMBER(
                        SEARCH("(",Table1[[#This Row],[BrandName]])),
                        LEFT(Table1[[#This Row],[BrandName]],SEARCH("(",Table1[[#This Row],[BrandName]])-1),"")</f>
        <v/>
      </c>
      <c r="I2800" t="str">
        <f>TRIM(IF(Table1[[#This Row],[Column2]]&lt;&gt;"",Table1[[#This Row],[Column2]], IF(Table1[[#This Row],[Later Paran]]&lt;&gt;"",Table1[[#This Row],[Later Paran]],Table1[[#This Row],[BrandName]])))</f>
        <v>Dettol</v>
      </c>
    </row>
    <row r="2801" spans="1:9" x14ac:dyDescent="0.35">
      <c r="A2801">
        <v>373451</v>
      </c>
      <c r="B2801" t="s">
        <v>6563</v>
      </c>
      <c r="C2801" t="s">
        <v>6563</v>
      </c>
      <c r="D2801" t="s">
        <v>6564</v>
      </c>
      <c r="F2801" t="s">
        <v>97</v>
      </c>
      <c r="G2801" t="str">
        <f>TRIM(IF(LEFT(Table1[[#This Row],[BrandName]],1) = "(", MID(Table1[[#This Row],[BrandName]], SEARCH(")", Table1[[#This Row],[BrandName]])+1,100),""))</f>
        <v/>
      </c>
      <c r="H2801" t="str">
        <f>IF(
     ISNUMBER(
                        SEARCH("(",Table1[[#This Row],[BrandName]])),
                        LEFT(Table1[[#This Row],[BrandName]],SEARCH("(",Table1[[#This Row],[BrandName]])-1),"")</f>
        <v/>
      </c>
      <c r="I2801" t="str">
        <f>TRIM(IF(Table1[[#This Row],[Column2]]&lt;&gt;"",Table1[[#This Row],[Column2]], IF(Table1[[#This Row],[Later Paran]]&lt;&gt;"",Table1[[#This Row],[Later Paran]],Table1[[#This Row],[BrandName]])))</f>
        <v>Caldesene Medicated Pwr</v>
      </c>
    </row>
    <row r="2802" spans="1:9" x14ac:dyDescent="0.35">
      <c r="A2802">
        <v>373494</v>
      </c>
      <c r="B2802" t="s">
        <v>6565</v>
      </c>
      <c r="C2802" t="s">
        <v>6565</v>
      </c>
      <c r="D2802" t="s">
        <v>34804</v>
      </c>
      <c r="F2802" t="s">
        <v>2462</v>
      </c>
      <c r="G2802" t="str">
        <f>TRIM(IF(LEFT(Table1[[#This Row],[BrandName]],1) = "(", MID(Table1[[#This Row],[BrandName]], SEARCH(")", Table1[[#This Row],[BrandName]])+1,100),""))</f>
        <v/>
      </c>
      <c r="H2802" t="str">
        <f>IF(
     ISNUMBER(
                        SEARCH("(",Table1[[#This Row],[BrandName]])),
                        LEFT(Table1[[#This Row],[BrandName]],SEARCH("(",Table1[[#This Row],[BrandName]])-1),"")</f>
        <v/>
      </c>
      <c r="I2802" t="str">
        <f>TRIM(IF(Table1[[#This Row],[Column2]]&lt;&gt;"",Table1[[#This Row],[Column2]], IF(Table1[[#This Row],[Later Paran]]&lt;&gt;"",Table1[[#This Row],[Later Paran]],Table1[[#This Row],[BrandName]])))</f>
        <v>Beech-Nut Menthol Cough</v>
      </c>
    </row>
    <row r="2803" spans="1:9" x14ac:dyDescent="0.35">
      <c r="A2803">
        <v>373508</v>
      </c>
      <c r="B2803" t="s">
        <v>6566</v>
      </c>
      <c r="C2803" t="s">
        <v>6566</v>
      </c>
      <c r="D2803" t="s">
        <v>34805</v>
      </c>
      <c r="F2803" t="s">
        <v>2462</v>
      </c>
      <c r="G2803" t="str">
        <f>TRIM(IF(LEFT(Table1[[#This Row],[BrandName]],1) = "(", MID(Table1[[#This Row],[BrandName]], SEARCH(")", Table1[[#This Row],[BrandName]])+1,100),""))</f>
        <v/>
      </c>
      <c r="H2803" t="str">
        <f>IF(
     ISNUMBER(
                        SEARCH("(",Table1[[#This Row],[BrandName]])),
                        LEFT(Table1[[#This Row],[BrandName]],SEARCH("(",Table1[[#This Row],[BrandName]])-1),"")</f>
        <v/>
      </c>
      <c r="I2803" t="str">
        <f>TRIM(IF(Table1[[#This Row],[Column2]]&lt;&gt;"",Table1[[#This Row],[Column2]], IF(Table1[[#This Row],[Later Paran]]&lt;&gt;"",Table1[[#This Row],[Later Paran]],Table1[[#This Row],[BrandName]])))</f>
        <v>Beech Nut Black Cough</v>
      </c>
    </row>
    <row r="2804" spans="1:9" x14ac:dyDescent="0.35">
      <c r="A2804">
        <v>373540</v>
      </c>
      <c r="B2804" t="s">
        <v>6567</v>
      </c>
      <c r="C2804" t="s">
        <v>6568</v>
      </c>
      <c r="D2804" t="s">
        <v>6569</v>
      </c>
      <c r="E2804" t="s">
        <v>6570</v>
      </c>
      <c r="F2804" t="s">
        <v>125</v>
      </c>
      <c r="G2804" t="str">
        <f>TRIM(IF(LEFT(Table1[[#This Row],[BrandName]],1) = "(", MID(Table1[[#This Row],[BrandName]], SEARCH(")", Table1[[#This Row],[BrandName]])+1,100),""))</f>
        <v/>
      </c>
      <c r="H2804" t="str">
        <f>IF(
     ISNUMBER(
                        SEARCH("(",Table1[[#This Row],[BrandName]])),
                        LEFT(Table1[[#This Row],[BrandName]],SEARCH("(",Table1[[#This Row],[BrandName]])-1),"")</f>
        <v/>
      </c>
      <c r="I2804" t="str">
        <f>TRIM(IF(Table1[[#This Row],[Column2]]&lt;&gt;"",Table1[[#This Row],[Column2]], IF(Table1[[#This Row],[Later Paran]]&lt;&gt;"",Table1[[#This Row],[Later Paran]],Table1[[#This Row],[BrandName]])))</f>
        <v>Limonade Rodeca</v>
      </c>
    </row>
    <row r="2805" spans="1:9" x14ac:dyDescent="0.35">
      <c r="A2805">
        <v>373656</v>
      </c>
      <c r="B2805" t="s">
        <v>6571</v>
      </c>
      <c r="C2805" t="s">
        <v>6572</v>
      </c>
      <c r="D2805" t="s">
        <v>6573</v>
      </c>
      <c r="E2805" t="s">
        <v>6574</v>
      </c>
      <c r="F2805" t="s">
        <v>125</v>
      </c>
      <c r="G2805" t="str">
        <f>TRIM(IF(LEFT(Table1[[#This Row],[BrandName]],1) = "(", MID(Table1[[#This Row],[BrandName]], SEARCH(")", Table1[[#This Row],[BrandName]])+1,100),""))</f>
        <v/>
      </c>
      <c r="H2805" t="str">
        <f>IF(
     ISNUMBER(
                        SEARCH("(",Table1[[#This Row],[BrandName]])),
                        LEFT(Table1[[#This Row],[BrandName]],SEARCH("(",Table1[[#This Row],[BrandName]])-1),"")</f>
        <v/>
      </c>
      <c r="I2805" t="str">
        <f>TRIM(IF(Table1[[#This Row],[Column2]]&lt;&gt;"",Table1[[#This Row],[Column2]], IF(Table1[[#This Row],[Later Paran]]&lt;&gt;"",Table1[[#This Row],[Later Paran]],Table1[[#This Row],[BrandName]])))</f>
        <v>Watkins Settelz</v>
      </c>
    </row>
    <row r="2806" spans="1:9" x14ac:dyDescent="0.35">
      <c r="A2806">
        <v>374075</v>
      </c>
      <c r="B2806" t="s">
        <v>6575</v>
      </c>
      <c r="C2806" t="s">
        <v>6575</v>
      </c>
      <c r="D2806" t="s">
        <v>33742</v>
      </c>
      <c r="F2806" t="s">
        <v>44</v>
      </c>
      <c r="G2806" t="str">
        <f>TRIM(IF(LEFT(Table1[[#This Row],[BrandName]],1) = "(", MID(Table1[[#This Row],[BrandName]], SEARCH(")", Table1[[#This Row],[BrandName]])+1,100),""))</f>
        <v/>
      </c>
      <c r="H2806" t="str">
        <f>IF(
     ISNUMBER(
                        SEARCH("(",Table1[[#This Row],[BrandName]])),
                        LEFT(Table1[[#This Row],[BrandName]],SEARCH("(",Table1[[#This Row],[BrandName]])-1),"")</f>
        <v/>
      </c>
      <c r="I2806" t="str">
        <f>TRIM(IF(Table1[[#This Row],[Column2]]&lt;&gt;"",Table1[[#This Row],[Column2]], IF(Table1[[#This Row],[Later Paran]]&lt;&gt;"",Table1[[#This Row],[Later Paran]],Table1[[#This Row],[BrandName]])))</f>
        <v>Vitamins A-C-E Plus Lipase</v>
      </c>
    </row>
    <row r="2807" spans="1:9" x14ac:dyDescent="0.35">
      <c r="A2807">
        <v>374563</v>
      </c>
      <c r="B2807" t="s">
        <v>6576</v>
      </c>
      <c r="C2807" t="s">
        <v>6576</v>
      </c>
      <c r="D2807" t="s">
        <v>6577</v>
      </c>
      <c r="F2807" t="s">
        <v>2835</v>
      </c>
      <c r="G2807" t="str">
        <f>TRIM(IF(LEFT(Table1[[#This Row],[BrandName]],1) = "(", MID(Table1[[#This Row],[BrandName]], SEARCH(")", Table1[[#This Row],[BrandName]])+1,100),""))</f>
        <v/>
      </c>
      <c r="H2807" t="str">
        <f>IF(
     ISNUMBER(
                        SEARCH("(",Table1[[#This Row],[BrandName]])),
                        LEFT(Table1[[#This Row],[BrandName]],SEARCH("(",Table1[[#This Row],[BrandName]])-1),"")</f>
        <v/>
      </c>
      <c r="I2807" t="str">
        <f>TRIM(IF(Table1[[#This Row],[Column2]]&lt;&gt;"",Table1[[#This Row],[Column2]], IF(Table1[[#This Row],[Later Paran]]&lt;&gt;"",Table1[[#This Row],[Later Paran]],Table1[[#This Row],[BrandName]])))</f>
        <v>Watkins Liniment</v>
      </c>
    </row>
    <row r="2808" spans="1:9" x14ac:dyDescent="0.35">
      <c r="A2808">
        <v>374598</v>
      </c>
      <c r="B2808" t="s">
        <v>6578</v>
      </c>
      <c r="C2808" t="s">
        <v>6578</v>
      </c>
      <c r="D2808" t="s">
        <v>6579</v>
      </c>
      <c r="F2808" t="s">
        <v>6557</v>
      </c>
      <c r="G2808" t="str">
        <f>TRIM(IF(LEFT(Table1[[#This Row],[BrandName]],1) = "(", MID(Table1[[#This Row],[BrandName]], SEARCH(")", Table1[[#This Row],[BrandName]])+1,100),""))</f>
        <v/>
      </c>
      <c r="H2808" t="str">
        <f>IF(
     ISNUMBER(
                        SEARCH("(",Table1[[#This Row],[BrandName]])),
                        LEFT(Table1[[#This Row],[BrandName]],SEARCH("(",Table1[[#This Row],[BrandName]])-1),"")</f>
        <v/>
      </c>
      <c r="I2808" t="str">
        <f>TRIM(IF(Table1[[#This Row],[Column2]]&lt;&gt;"",Table1[[#This Row],[Column2]], IF(Table1[[#This Row],[Later Paran]]&lt;&gt;"",Table1[[#This Row],[Later Paran]],Table1[[#This Row],[BrandName]])))</f>
        <v>Desenex Spray On Foot Pwr</v>
      </c>
    </row>
    <row r="2809" spans="1:9" x14ac:dyDescent="0.35">
      <c r="A2809">
        <v>374792</v>
      </c>
      <c r="B2809" t="s">
        <v>6580</v>
      </c>
      <c r="C2809" t="s">
        <v>709</v>
      </c>
      <c r="D2809" t="s">
        <v>6581</v>
      </c>
      <c r="E2809" t="s">
        <v>3849</v>
      </c>
      <c r="F2809" t="s">
        <v>58</v>
      </c>
      <c r="G2809" t="str">
        <f>TRIM(IF(LEFT(Table1[[#This Row],[BrandName]],1) = "(", MID(Table1[[#This Row],[BrandName]], SEARCH(")", Table1[[#This Row],[BrandName]])+1,100),""))</f>
        <v/>
      </c>
      <c r="H2809" t="str">
        <f>IF(
     ISNUMBER(
                        SEARCH("(",Table1[[#This Row],[BrandName]])),
                        LEFT(Table1[[#This Row],[BrandName]],SEARCH("(",Table1[[#This Row],[BrandName]])-1),"")</f>
        <v/>
      </c>
      <c r="I2809" t="str">
        <f>TRIM(IF(Table1[[#This Row],[Column2]]&lt;&gt;"",Table1[[#This Row],[Column2]], IF(Table1[[#This Row],[Later Paran]]&lt;&gt;"",Table1[[#This Row],[Later Paran]],Table1[[#This Row],[BrandName]])))</f>
        <v>Vita-C</v>
      </c>
    </row>
    <row r="2810" spans="1:9" x14ac:dyDescent="0.35">
      <c r="A2810">
        <v>374997</v>
      </c>
      <c r="B2810" t="s">
        <v>6582</v>
      </c>
      <c r="C2810" t="s">
        <v>6583</v>
      </c>
      <c r="D2810" t="s">
        <v>6584</v>
      </c>
      <c r="E2810" t="s">
        <v>6585</v>
      </c>
      <c r="F2810" t="s">
        <v>1365</v>
      </c>
      <c r="G2810" t="str">
        <f>TRIM(IF(LEFT(Table1[[#This Row],[BrandName]],1) = "(", MID(Table1[[#This Row],[BrandName]], SEARCH(")", Table1[[#This Row],[BrandName]])+1,100),""))</f>
        <v/>
      </c>
      <c r="H2810" t="str">
        <f>IF(
     ISNUMBER(
                        SEARCH("(",Table1[[#This Row],[BrandName]])),
                        LEFT(Table1[[#This Row],[BrandName]],SEARCH("(",Table1[[#This Row],[BrandName]])-1),"")</f>
        <v/>
      </c>
      <c r="I2810" t="str">
        <f>TRIM(IF(Table1[[#This Row],[Column2]]&lt;&gt;"",Table1[[#This Row],[Column2]], IF(Table1[[#This Row],[Later Paran]]&lt;&gt;"",Table1[[#This Row],[Later Paran]],Table1[[#This Row],[BrandName]])))</f>
        <v>D Seb Shampoo</v>
      </c>
    </row>
    <row r="2811" spans="1:9" x14ac:dyDescent="0.35">
      <c r="A2811">
        <v>375217</v>
      </c>
      <c r="B2811" t="s">
        <v>6586</v>
      </c>
      <c r="C2811" t="s">
        <v>6586</v>
      </c>
      <c r="D2811" t="s">
        <v>6587</v>
      </c>
      <c r="F2811" t="s">
        <v>32</v>
      </c>
      <c r="G2811" t="str">
        <f>TRIM(IF(LEFT(Table1[[#This Row],[BrandName]],1) = "(", MID(Table1[[#This Row],[BrandName]], SEARCH(")", Table1[[#This Row],[BrandName]])+1,100),""))</f>
        <v/>
      </c>
      <c r="H2811" t="str">
        <f>IF(
     ISNUMBER(
                        SEARCH("(",Table1[[#This Row],[BrandName]])),
                        LEFT(Table1[[#This Row],[BrandName]],SEARCH("(",Table1[[#This Row],[BrandName]])-1),"")</f>
        <v/>
      </c>
      <c r="I2811" t="str">
        <f>TRIM(IF(Table1[[#This Row],[Column2]]&lt;&gt;"",Table1[[#This Row],[Column2]], IF(Table1[[#This Row],[Later Paran]]&lt;&gt;"",Table1[[#This Row],[Later Paran]],Table1[[#This Row],[BrandName]])))</f>
        <v>Bcg Cuti Test Sus</v>
      </c>
    </row>
    <row r="2812" spans="1:9" x14ac:dyDescent="0.35">
      <c r="A2812">
        <v>375225</v>
      </c>
      <c r="B2812" t="s">
        <v>6588</v>
      </c>
      <c r="C2812" t="s">
        <v>6589</v>
      </c>
      <c r="D2812" t="s">
        <v>6590</v>
      </c>
      <c r="E2812" t="s">
        <v>6591</v>
      </c>
      <c r="F2812" t="s">
        <v>29</v>
      </c>
      <c r="G2812" t="str">
        <f>TRIM(IF(LEFT(Table1[[#This Row],[BrandName]],1) = "(", MID(Table1[[#This Row],[BrandName]], SEARCH(")", Table1[[#This Row],[BrandName]])+1,100),""))</f>
        <v/>
      </c>
      <c r="H2812" t="str">
        <f>IF(
     ISNUMBER(
                        SEARCH("(",Table1[[#This Row],[BrandName]])),
                        LEFT(Table1[[#This Row],[BrandName]],SEARCH("(",Table1[[#This Row],[BrandName]])-1),"")</f>
        <v/>
      </c>
      <c r="I2812" t="str">
        <f>TRIM(IF(Table1[[#This Row],[Column2]]&lt;&gt;"",Table1[[#This Row],[Column2]], IF(Table1[[#This Row],[Later Paran]]&lt;&gt;"",Table1[[#This Row],[Later Paran]],Table1[[#This Row],[BrandName]])))</f>
        <v>Dpt/Dct Vacc</v>
      </c>
    </row>
    <row r="2813" spans="1:9" x14ac:dyDescent="0.35">
      <c r="A2813">
        <v>375241</v>
      </c>
      <c r="B2813" t="s">
        <v>6592</v>
      </c>
      <c r="C2813" t="s">
        <v>6592</v>
      </c>
      <c r="D2813" t="s">
        <v>35472</v>
      </c>
      <c r="F2813" t="s">
        <v>22</v>
      </c>
      <c r="G2813" t="str">
        <f>TRIM(IF(LEFT(Table1[[#This Row],[BrandName]],1) = "(", MID(Table1[[#This Row],[BrandName]], SEARCH(")", Table1[[#This Row],[BrandName]])+1,100),""))</f>
        <v/>
      </c>
      <c r="H2813" t="str">
        <f>IF(
     ISNUMBER(
                        SEARCH("(",Table1[[#This Row],[BrandName]])),
                        LEFT(Table1[[#This Row],[BrandName]],SEARCH("(",Table1[[#This Row],[BrandName]])-1),"")</f>
        <v/>
      </c>
      <c r="I2813" t="str">
        <f>TRIM(IF(Table1[[#This Row],[Column2]]&lt;&gt;"",Table1[[#This Row],[Column2]], IF(Table1[[#This Row],[Later Paran]]&lt;&gt;"",Table1[[#This Row],[Later Paran]],Table1[[#This Row],[BrandName]])))</f>
        <v>Diphterique Toxin Schick Test &amp; Control</v>
      </c>
    </row>
    <row r="2814" spans="1:9" x14ac:dyDescent="0.35">
      <c r="A2814">
        <v>375276</v>
      </c>
      <c r="B2814" t="s">
        <v>6593</v>
      </c>
      <c r="C2814" t="s">
        <v>6593</v>
      </c>
      <c r="D2814" t="s">
        <v>6594</v>
      </c>
      <c r="F2814" t="s">
        <v>1910</v>
      </c>
      <c r="G2814" t="str">
        <f>TRIM(IF(LEFT(Table1[[#This Row],[BrandName]],1) = "(", MID(Table1[[#This Row],[BrandName]], SEARCH(")", Table1[[#This Row],[BrandName]])+1,100),""))</f>
        <v/>
      </c>
      <c r="H2814" t="str">
        <f>IF(
     ISNUMBER(
                        SEARCH("(",Table1[[#This Row],[BrandName]])),
                        LEFT(Table1[[#This Row],[BrandName]],SEARCH("(",Table1[[#This Row],[BrandName]])-1),"")</f>
        <v/>
      </c>
      <c r="I2814" t="str">
        <f>TRIM(IF(Table1[[#This Row],[Column2]]&lt;&gt;"",Table1[[#This Row],[Column2]], IF(Table1[[#This Row],[Later Paran]]&lt;&gt;"",Table1[[#This Row],[Later Paran]],Table1[[#This Row],[BrandName]])))</f>
        <v>Fluviral Influenza Vacc</v>
      </c>
    </row>
    <row r="2815" spans="1:9" x14ac:dyDescent="0.35">
      <c r="A2815">
        <v>375284</v>
      </c>
      <c r="B2815" t="s">
        <v>6595</v>
      </c>
      <c r="C2815" t="s">
        <v>6595</v>
      </c>
      <c r="D2815" t="s">
        <v>6596</v>
      </c>
      <c r="F2815" t="s">
        <v>29</v>
      </c>
      <c r="G2815" t="str">
        <f>TRIM(IF(LEFT(Table1[[#This Row],[BrandName]],1) = "(", MID(Table1[[#This Row],[BrandName]], SEARCH(")", Table1[[#This Row],[BrandName]])+1,100),""))</f>
        <v/>
      </c>
      <c r="H2815" t="str">
        <f>IF(
     ISNUMBER(
                        SEARCH("(",Table1[[#This Row],[BrandName]])),
                        LEFT(Table1[[#This Row],[BrandName]],SEARCH("(",Table1[[#This Row],[BrandName]])-1),"")</f>
        <v/>
      </c>
      <c r="I2815" t="str">
        <f>TRIM(IF(Table1[[#This Row],[Column2]]&lt;&gt;"",Table1[[#This Row],[Column2]], IF(Table1[[#This Row],[Later Paran]]&lt;&gt;"",Table1[[#This Row],[Later Paran]],Table1[[#This Row],[BrandName]])))</f>
        <v>Tetanique Anat/Toxoid</v>
      </c>
    </row>
    <row r="2816" spans="1:9" x14ac:dyDescent="0.35">
      <c r="A2816">
        <v>375314</v>
      </c>
      <c r="B2816" t="s">
        <v>6597</v>
      </c>
      <c r="C2816" t="s">
        <v>6597</v>
      </c>
      <c r="D2816" t="s">
        <v>35473</v>
      </c>
      <c r="F2816" t="s">
        <v>29</v>
      </c>
      <c r="G2816" t="str">
        <f>TRIM(IF(LEFT(Table1[[#This Row],[BrandName]],1) = "(", MID(Table1[[#This Row],[BrandName]], SEARCH(")", Table1[[#This Row],[BrandName]])+1,100),""))</f>
        <v/>
      </c>
      <c r="H2816" t="str">
        <f>IF(
     ISNUMBER(
                        SEARCH("(",Table1[[#This Row],[BrandName]])),
                        LEFT(Table1[[#This Row],[BrandName]],SEARCH("(",Table1[[#This Row],[BrandName]])-1),"")</f>
        <v/>
      </c>
      <c r="I2816" t="str">
        <f>TRIM(IF(Table1[[#This Row],[Column2]]&lt;&gt;"",Table1[[#This Row],[Column2]], IF(Table1[[#This Row],[Later Paran]]&lt;&gt;"",Table1[[#This Row],[Later Paran]],Table1[[#This Row],[BrandName]])))</f>
        <v>Diphterique &amp; Tetanique Anat/Toxoids D40t10</v>
      </c>
    </row>
    <row r="2817" spans="1:9" x14ac:dyDescent="0.35">
      <c r="A2817">
        <v>375411</v>
      </c>
      <c r="B2817" t="s">
        <v>6598</v>
      </c>
      <c r="C2817" t="s">
        <v>6598</v>
      </c>
      <c r="D2817" t="s">
        <v>32620</v>
      </c>
      <c r="F2817" t="s">
        <v>40</v>
      </c>
      <c r="G2817" t="str">
        <f>TRIM(IF(LEFT(Table1[[#This Row],[BrandName]],1) = "(", MID(Table1[[#This Row],[BrandName]], SEARCH(")", Table1[[#This Row],[BrandName]])+1,100),""))</f>
        <v/>
      </c>
      <c r="H2817" t="str">
        <f>IF(
     ISNUMBER(
                        SEARCH("(",Table1[[#This Row],[BrandName]])),
                        LEFT(Table1[[#This Row],[BrandName]],SEARCH("(",Table1[[#This Row],[BrandName]])-1),"")</f>
        <v/>
      </c>
      <c r="I2817" t="str">
        <f>TRIM(IF(Table1[[#This Row],[Column2]]&lt;&gt;"",Table1[[#This Row],[Column2]], IF(Table1[[#This Row],[Later Paran]]&lt;&gt;"",Table1[[#This Row],[Later Paran]],Table1[[#This Row],[BrandName]])))</f>
        <v>Gripe Water</v>
      </c>
    </row>
    <row r="2818" spans="1:9" x14ac:dyDescent="0.35">
      <c r="A2818">
        <v>375764</v>
      </c>
      <c r="B2818" t="s">
        <v>6599</v>
      </c>
      <c r="C2818" t="s">
        <v>5823</v>
      </c>
      <c r="D2818" t="s">
        <v>33078</v>
      </c>
      <c r="E2818" t="s">
        <v>6600</v>
      </c>
      <c r="F2818" t="s">
        <v>1910</v>
      </c>
      <c r="G2818" t="str">
        <f>TRIM(IF(LEFT(Table1[[#This Row],[BrandName]],1) = "(", MID(Table1[[#This Row],[BrandName]], SEARCH(")", Table1[[#This Row],[BrandName]])+1,100),""))</f>
        <v/>
      </c>
      <c r="H2818" t="str">
        <f>IF(
     ISNUMBER(
                        SEARCH("(",Table1[[#This Row],[BrandName]])),
                        LEFT(Table1[[#This Row],[BrandName]],SEARCH("(",Table1[[#This Row],[BrandName]])-1),"")</f>
        <v/>
      </c>
      <c r="I2818" t="str">
        <f>TRIM(IF(Table1[[#This Row],[Column2]]&lt;&gt;"",Table1[[#This Row],[Column2]], IF(Table1[[#This Row],[Later Paran]]&lt;&gt;"",Table1[[#This Row],[Later Paran]],Table1[[#This Row],[BrandName]])))</f>
        <v>Nebcin</v>
      </c>
    </row>
    <row r="2819" spans="1:9" x14ac:dyDescent="0.35">
      <c r="A2819">
        <v>376000</v>
      </c>
      <c r="B2819" t="s">
        <v>6601</v>
      </c>
      <c r="C2819" t="s">
        <v>6601</v>
      </c>
      <c r="D2819" t="s">
        <v>6602</v>
      </c>
      <c r="F2819" t="s">
        <v>5566</v>
      </c>
      <c r="G2819" t="str">
        <f>TRIM(IF(LEFT(Table1[[#This Row],[BrandName]],1) = "(", MID(Table1[[#This Row],[BrandName]], SEARCH(")", Table1[[#This Row],[BrandName]])+1,100),""))</f>
        <v/>
      </c>
      <c r="H2819" t="str">
        <f>IF(
     ISNUMBER(
                        SEARCH("(",Table1[[#This Row],[BrandName]])),
                        LEFT(Table1[[#This Row],[BrandName]],SEARCH("(",Table1[[#This Row],[BrandName]])-1),"")</f>
        <v/>
      </c>
      <c r="I2819" t="str">
        <f>TRIM(IF(Table1[[#This Row],[Column2]]&lt;&gt;"",Table1[[#This Row],[Column2]], IF(Table1[[#This Row],[Later Paran]]&lt;&gt;"",Table1[[#This Row],[Later Paran]],Table1[[#This Row],[BrandName]])))</f>
        <v>Phyto Sel Evp</v>
      </c>
    </row>
    <row r="2820" spans="1:9" x14ac:dyDescent="0.35">
      <c r="A2820">
        <v>376051</v>
      </c>
      <c r="B2820" t="s">
        <v>6603</v>
      </c>
      <c r="C2820" t="s">
        <v>6603</v>
      </c>
      <c r="D2820" t="s">
        <v>6604</v>
      </c>
      <c r="F2820" t="s">
        <v>97</v>
      </c>
      <c r="G2820" t="str">
        <f>TRIM(IF(LEFT(Table1[[#This Row],[BrandName]],1) = "(", MID(Table1[[#This Row],[BrandName]], SEARCH(")", Table1[[#This Row],[BrandName]])+1,100),""))</f>
        <v/>
      </c>
      <c r="H2820" t="str">
        <f>IF(
     ISNUMBER(
                        SEARCH("(",Table1[[#This Row],[BrandName]])),
                        LEFT(Table1[[#This Row],[BrandName]],SEARCH("(",Table1[[#This Row],[BrandName]])-1),"")</f>
        <v/>
      </c>
      <c r="I2820" t="str">
        <f>TRIM(IF(Table1[[#This Row],[Column2]]&lt;&gt;"",Table1[[#This Row],[Column2]], IF(Table1[[#This Row],[Later Paran]]&lt;&gt;"",Table1[[#This Row],[Later Paran]],Table1[[#This Row],[BrandName]])))</f>
        <v>Mega Min Pwr</v>
      </c>
    </row>
    <row r="2821" spans="1:9" x14ac:dyDescent="0.35">
      <c r="A2821">
        <v>376140</v>
      </c>
      <c r="B2821" t="s">
        <v>6605</v>
      </c>
      <c r="C2821" t="s">
        <v>6606</v>
      </c>
      <c r="D2821" t="s">
        <v>33090</v>
      </c>
      <c r="E2821" t="s">
        <v>6607</v>
      </c>
      <c r="F2821" t="s">
        <v>32</v>
      </c>
      <c r="G2821" t="str">
        <f>TRIM(IF(LEFT(Table1[[#This Row],[BrandName]],1) = "(", MID(Table1[[#This Row],[BrandName]], SEARCH(")", Table1[[#This Row],[BrandName]])+1,100),""))</f>
        <v/>
      </c>
      <c r="H2821" t="str">
        <f>IF(
     ISNUMBER(
                        SEARCH("(",Table1[[#This Row],[BrandName]])),
                        LEFT(Table1[[#This Row],[BrandName]],SEARCH("(",Table1[[#This Row],[BrandName]])-1),"")</f>
        <v/>
      </c>
      <c r="I2821" t="str">
        <f>TRIM(IF(Table1[[#This Row],[Column2]]&lt;&gt;"",Table1[[#This Row],[Column2]], IF(Table1[[#This Row],[Later Paran]]&lt;&gt;"",Table1[[#This Row],[Later Paran]],Table1[[#This Row],[BrandName]])))</f>
        <v>Relefact Trh</v>
      </c>
    </row>
    <row r="2822" spans="1:9" x14ac:dyDescent="0.35">
      <c r="A2822">
        <v>376167</v>
      </c>
      <c r="B2822" t="s">
        <v>6608</v>
      </c>
      <c r="C2822" t="s">
        <v>6609</v>
      </c>
      <c r="D2822" t="s">
        <v>32669</v>
      </c>
      <c r="E2822" t="s">
        <v>2731</v>
      </c>
      <c r="F2822" t="s">
        <v>129</v>
      </c>
      <c r="G2822" t="str">
        <f>TRIM(IF(LEFT(Table1[[#This Row],[BrandName]],1) = "(", MID(Table1[[#This Row],[BrandName]], SEARCH(")", Table1[[#This Row],[BrandName]])+1,100),""))</f>
        <v/>
      </c>
      <c r="H2822" t="str">
        <f>IF(
     ISNUMBER(
                        SEARCH("(",Table1[[#This Row],[BrandName]])),
                        LEFT(Table1[[#This Row],[BrandName]],SEARCH("(",Table1[[#This Row],[BrandName]])-1),"")</f>
        <v/>
      </c>
      <c r="I2822" t="str">
        <f>TRIM(IF(Table1[[#This Row],[Column2]]&lt;&gt;"",Table1[[#This Row],[Column2]], IF(Table1[[#This Row],[Later Paran]]&lt;&gt;"",Table1[[#This Row],[Later Paran]],Table1[[#This Row],[BrandName]])))</f>
        <v>Kemsoluid</v>
      </c>
    </row>
    <row r="2823" spans="1:9" x14ac:dyDescent="0.35">
      <c r="A2823">
        <v>376353</v>
      </c>
      <c r="B2823" t="s">
        <v>6610</v>
      </c>
      <c r="C2823" t="s">
        <v>6610</v>
      </c>
      <c r="D2823" t="s">
        <v>34476</v>
      </c>
      <c r="F2823" t="s">
        <v>318</v>
      </c>
      <c r="G2823" t="str">
        <f>TRIM(IF(LEFT(Table1[[#This Row],[BrandName]],1) = "(", MID(Table1[[#This Row],[BrandName]], SEARCH(")", Table1[[#This Row],[BrandName]])+1,100),""))</f>
        <v/>
      </c>
      <c r="H2823" t="str">
        <f>IF(
     ISNUMBER(
                        SEARCH("(",Table1[[#This Row],[BrandName]])),
                        LEFT(Table1[[#This Row],[BrandName]],SEARCH("(",Table1[[#This Row],[BrandName]])-1),"")</f>
        <v/>
      </c>
      <c r="I2823" t="str">
        <f>TRIM(IF(Table1[[#This Row],[Column2]]&lt;&gt;"",Table1[[#This Row],[Column2]], IF(Table1[[#This Row],[Later Paran]]&lt;&gt;"",Table1[[#This Row],[Later Paran]],Table1[[#This Row],[BrandName]])))</f>
        <v>Mathieu Coughup</v>
      </c>
    </row>
    <row r="2824" spans="1:9" x14ac:dyDescent="0.35">
      <c r="A2824">
        <v>376450</v>
      </c>
      <c r="B2824" t="s">
        <v>6611</v>
      </c>
      <c r="C2824" t="s">
        <v>6611</v>
      </c>
      <c r="D2824" t="s">
        <v>6612</v>
      </c>
      <c r="F2824" t="s">
        <v>19</v>
      </c>
      <c r="G2824" t="str">
        <f>TRIM(IF(LEFT(Table1[[#This Row],[BrandName]],1) = "(", MID(Table1[[#This Row],[BrandName]], SEARCH(")", Table1[[#This Row],[BrandName]])+1,100),""))</f>
        <v/>
      </c>
      <c r="H2824" t="str">
        <f>IF(
     ISNUMBER(
                        SEARCH("(",Table1[[#This Row],[BrandName]])),
                        LEFT(Table1[[#This Row],[BrandName]],SEARCH("(",Table1[[#This Row],[BrandName]])-1),"")</f>
        <v/>
      </c>
      <c r="I2824" t="str">
        <f>TRIM(IF(Table1[[#This Row],[Column2]]&lt;&gt;"",Table1[[#This Row],[Column2]], IF(Table1[[#This Row],[Later Paran]]&lt;&gt;"",Table1[[#This Row],[Later Paran]],Table1[[#This Row],[BrandName]])))</f>
        <v>Watkins Analgesic Balm</v>
      </c>
    </row>
    <row r="2825" spans="1:9" x14ac:dyDescent="0.35">
      <c r="A2825">
        <v>376469</v>
      </c>
      <c r="B2825" t="s">
        <v>6613</v>
      </c>
      <c r="C2825" t="s">
        <v>6613</v>
      </c>
      <c r="D2825" t="s">
        <v>6614</v>
      </c>
      <c r="F2825" t="s">
        <v>97</v>
      </c>
      <c r="G2825" t="str">
        <f>TRIM(IF(LEFT(Table1[[#This Row],[BrandName]],1) = "(", MID(Table1[[#This Row],[BrandName]], SEARCH(")", Table1[[#This Row],[BrandName]])+1,100),""))</f>
        <v/>
      </c>
      <c r="H2825" t="str">
        <f>IF(
     ISNUMBER(
                        SEARCH("(",Table1[[#This Row],[BrandName]])),
                        LEFT(Table1[[#This Row],[BrandName]],SEARCH("(",Table1[[#This Row],[BrandName]])-1),"")</f>
        <v/>
      </c>
      <c r="I2825" t="str">
        <f>TRIM(IF(Table1[[#This Row],[Column2]]&lt;&gt;"",Table1[[#This Row],[Column2]], IF(Table1[[#This Row],[Later Paran]]&lt;&gt;"",Table1[[#This Row],[Later Paran]],Table1[[#This Row],[BrandName]])))</f>
        <v>Bromo Seltzer</v>
      </c>
    </row>
    <row r="2826" spans="1:9" x14ac:dyDescent="0.35">
      <c r="A2826">
        <v>376949</v>
      </c>
      <c r="B2826" t="s">
        <v>6615</v>
      </c>
      <c r="C2826" t="s">
        <v>6616</v>
      </c>
      <c r="D2826" t="s">
        <v>32670</v>
      </c>
      <c r="E2826" t="s">
        <v>6617</v>
      </c>
      <c r="F2826" t="s">
        <v>2737</v>
      </c>
      <c r="G2826" t="str">
        <f>TRIM(IF(LEFT(Table1[[#This Row],[BrandName]],1) = "(", MID(Table1[[#This Row],[BrandName]], SEARCH(")", Table1[[#This Row],[BrandName]])+1,100),""))</f>
        <v/>
      </c>
      <c r="H2826" t="str">
        <f>IF(
     ISNUMBER(
                        SEARCH("(",Table1[[#This Row],[BrandName]])),
                        LEFT(Table1[[#This Row],[BrandName]],SEARCH("(",Table1[[#This Row],[BrandName]])-1),"")</f>
        <v/>
      </c>
      <c r="I2826" t="str">
        <f>TRIM(IF(Table1[[#This Row],[Column2]]&lt;&gt;"",Table1[[#This Row],[Column2]], IF(Table1[[#This Row],[Later Paran]]&lt;&gt;"",Table1[[#This Row],[Later Paran]],Table1[[#This Row],[BrandName]])))</f>
        <v>Biolax</v>
      </c>
    </row>
    <row r="2827" spans="1:9" x14ac:dyDescent="0.35">
      <c r="A2827">
        <v>377023</v>
      </c>
      <c r="B2827" t="s">
        <v>6618</v>
      </c>
      <c r="C2827" t="s">
        <v>6619</v>
      </c>
      <c r="D2827" t="s">
        <v>6620</v>
      </c>
      <c r="E2827" t="s">
        <v>6621</v>
      </c>
      <c r="F2827" t="s">
        <v>19</v>
      </c>
      <c r="G2827" t="str">
        <f>TRIM(IF(LEFT(Table1[[#This Row],[BrandName]],1) = "(", MID(Table1[[#This Row],[BrandName]], SEARCH(")", Table1[[#This Row],[BrandName]])+1,100),""))</f>
        <v/>
      </c>
      <c r="H2827" t="str">
        <f>IF(
     ISNUMBER(
                        SEARCH("(",Table1[[#This Row],[BrandName]])),
                        LEFT(Table1[[#This Row],[BrandName]],SEARCH("(",Table1[[#This Row],[BrandName]])-1),"")</f>
        <v/>
      </c>
      <c r="I2827" t="str">
        <f>TRIM(IF(Table1[[#This Row],[Column2]]&lt;&gt;"",Table1[[#This Row],[Column2]], IF(Table1[[#This Row],[Later Paran]]&lt;&gt;"",Table1[[#This Row],[Later Paran]],Table1[[#This Row],[BrandName]])))</f>
        <v>Bicozene</v>
      </c>
    </row>
    <row r="2828" spans="1:9" x14ac:dyDescent="0.35">
      <c r="A2828">
        <v>377163</v>
      </c>
      <c r="B2828" t="s">
        <v>6622</v>
      </c>
      <c r="C2828" t="s">
        <v>6622</v>
      </c>
      <c r="D2828" t="s">
        <v>32671</v>
      </c>
      <c r="F2828" t="s">
        <v>125</v>
      </c>
      <c r="G2828" t="str">
        <f>TRIM(IF(LEFT(Table1[[#This Row],[BrandName]],1) = "(", MID(Table1[[#This Row],[BrandName]], SEARCH(")", Table1[[#This Row],[BrandName]])+1,100),""))</f>
        <v/>
      </c>
      <c r="H2828" t="str">
        <f>IF(
     ISNUMBER(
                        SEARCH("(",Table1[[#This Row],[BrandName]])),
                        LEFT(Table1[[#This Row],[BrandName]],SEARCH("(",Table1[[#This Row],[BrandName]])-1),"")</f>
        <v/>
      </c>
      <c r="I2828" t="str">
        <f>TRIM(IF(Table1[[#This Row],[Column2]]&lt;&gt;"",Table1[[#This Row],[Column2]], IF(Table1[[#This Row],[Later Paran]]&lt;&gt;"",Table1[[#This Row],[Later Paran]],Table1[[#This Row],[BrandName]])))</f>
        <v>Paraterol</v>
      </c>
    </row>
    <row r="2829" spans="1:9" x14ac:dyDescent="0.35">
      <c r="A2829">
        <v>377198</v>
      </c>
      <c r="B2829" t="s">
        <v>6623</v>
      </c>
      <c r="C2829" t="s">
        <v>6623</v>
      </c>
      <c r="D2829" t="s">
        <v>34884</v>
      </c>
      <c r="F2829" t="s">
        <v>516</v>
      </c>
      <c r="G2829" t="str">
        <f>TRIM(IF(LEFT(Table1[[#This Row],[BrandName]],1) = "(", MID(Table1[[#This Row],[BrandName]], SEARCH(")", Table1[[#This Row],[BrandName]])+1,100),""))</f>
        <v/>
      </c>
      <c r="H2829" t="str">
        <f>IF(
     ISNUMBER(
                        SEARCH("(",Table1[[#This Row],[BrandName]])),
                        LEFT(Table1[[#This Row],[BrandName]],SEARCH("(",Table1[[#This Row],[BrandName]])-1),"")</f>
        <v/>
      </c>
      <c r="I2829" t="str">
        <f>TRIM(IF(Table1[[#This Row],[Column2]]&lt;&gt;"",Table1[[#This Row],[Column2]], IF(Table1[[#This Row],[Later Paran]]&lt;&gt;"",Table1[[#This Row],[Later Paran]],Table1[[#This Row],[BrandName]])))</f>
        <v>Watkins</v>
      </c>
    </row>
    <row r="2830" spans="1:9" x14ac:dyDescent="0.35">
      <c r="A2830">
        <v>377201</v>
      </c>
      <c r="B2830" t="s">
        <v>6624</v>
      </c>
      <c r="C2830" t="s">
        <v>6624</v>
      </c>
      <c r="D2830" t="s">
        <v>6625</v>
      </c>
      <c r="F2830" t="s">
        <v>3504</v>
      </c>
      <c r="G2830" t="str">
        <f>TRIM(IF(LEFT(Table1[[#This Row],[BrandName]],1) = "(", MID(Table1[[#This Row],[BrandName]], SEARCH(")", Table1[[#This Row],[BrandName]])+1,100),""))</f>
        <v/>
      </c>
      <c r="H2830" t="str">
        <f>IF(
     ISNUMBER(
                        SEARCH("(",Table1[[#This Row],[BrandName]])),
                        LEFT(Table1[[#This Row],[BrandName]],SEARCH("(",Table1[[#This Row],[BrandName]])-1),"")</f>
        <v/>
      </c>
      <c r="I2830" t="str">
        <f>TRIM(IF(Table1[[#This Row],[Column2]]&lt;&gt;"",Table1[[#This Row],[Column2]], IF(Table1[[#This Row],[Later Paran]]&lt;&gt;"",Table1[[#This Row],[Later Paran]],Table1[[#This Row],[BrandName]])))</f>
        <v>Watkins Inh</v>
      </c>
    </row>
    <row r="2831" spans="1:9" x14ac:dyDescent="0.35">
      <c r="A2831">
        <v>377678</v>
      </c>
      <c r="B2831" t="s">
        <v>6626</v>
      </c>
      <c r="C2831" t="s">
        <v>6626</v>
      </c>
      <c r="D2831" t="s">
        <v>33743</v>
      </c>
      <c r="F2831" t="s">
        <v>44</v>
      </c>
      <c r="G2831" t="str">
        <f>TRIM(IF(LEFT(Table1[[#This Row],[BrandName]],1) = "(", MID(Table1[[#This Row],[BrandName]], SEARCH(")", Table1[[#This Row],[BrandName]])+1,100),""))</f>
        <v/>
      </c>
      <c r="H2831" t="str">
        <f>IF(
     ISNUMBER(
                        SEARCH("(",Table1[[#This Row],[BrandName]])),
                        LEFT(Table1[[#This Row],[BrandName]],SEARCH("(",Table1[[#This Row],[BrandName]])-1),"")</f>
        <v/>
      </c>
      <c r="I2831" t="str">
        <f>TRIM(IF(Table1[[#This Row],[Column2]]&lt;&gt;"",Table1[[#This Row],[Column2]], IF(Table1[[#This Row],[Later Paran]]&lt;&gt;"",Table1[[#This Row],[Later Paran]],Table1[[#This Row],[BrandName]])))</f>
        <v>Flexadyn</v>
      </c>
    </row>
    <row r="2832" spans="1:9" x14ac:dyDescent="0.35">
      <c r="A2832">
        <v>377961</v>
      </c>
      <c r="B2832" t="s">
        <v>6627</v>
      </c>
      <c r="C2832" t="s">
        <v>580</v>
      </c>
      <c r="D2832" t="s">
        <v>5669</v>
      </c>
      <c r="E2832" t="s">
        <v>6628</v>
      </c>
      <c r="F2832" t="s">
        <v>356</v>
      </c>
      <c r="G2832" t="str">
        <f>TRIM(IF(LEFT(Table1[[#This Row],[BrandName]],1) = "(", MID(Table1[[#This Row],[BrandName]], SEARCH(")", Table1[[#This Row],[BrandName]])+1,100),""))</f>
        <v/>
      </c>
      <c r="H2832" t="str">
        <f>IF(
     ISNUMBER(
                        SEARCH("(",Table1[[#This Row],[BrandName]])),
                        LEFT(Table1[[#This Row],[BrandName]],SEARCH("(",Table1[[#This Row],[BrandName]])-1),"")</f>
        <v/>
      </c>
      <c r="I2832" t="str">
        <f>TRIM(IF(Table1[[#This Row],[Column2]]&lt;&gt;"",Table1[[#This Row],[Column2]], IF(Table1[[#This Row],[Later Paran]]&lt;&gt;"",Table1[[#This Row],[Later Paran]],Table1[[#This Row],[BrandName]])))</f>
        <v>Supasa</v>
      </c>
    </row>
    <row r="2833" spans="1:9" x14ac:dyDescent="0.35">
      <c r="A2833">
        <v>378658</v>
      </c>
      <c r="B2833" t="s">
        <v>6629</v>
      </c>
      <c r="C2833" t="s">
        <v>1992</v>
      </c>
      <c r="D2833" t="s">
        <v>34555</v>
      </c>
      <c r="E2833" t="s">
        <v>6630</v>
      </c>
      <c r="F2833" t="s">
        <v>22</v>
      </c>
      <c r="G2833" t="str">
        <f>TRIM(IF(LEFT(Table1[[#This Row],[BrandName]],1) = "(", MID(Table1[[#This Row],[BrandName]], SEARCH(")", Table1[[#This Row],[BrandName]])+1,100),""))</f>
        <v/>
      </c>
      <c r="H2833" t="str">
        <f>IF(
     ISNUMBER(
                        SEARCH("(",Table1[[#This Row],[BrandName]])),
                        LEFT(Table1[[#This Row],[BrandName]],SEARCH("(",Table1[[#This Row],[BrandName]])-1),"")</f>
        <v/>
      </c>
      <c r="I2833" t="str">
        <f>TRIM(IF(Table1[[#This Row],[Column2]]&lt;&gt;"",Table1[[#This Row],[Column2]], IF(Table1[[#This Row],[Later Paran]]&lt;&gt;"",Table1[[#This Row],[Later Paran]],Table1[[#This Row],[BrandName]])))</f>
        <v>Thiopental Sodium</v>
      </c>
    </row>
    <row r="2834" spans="1:9" x14ac:dyDescent="0.35">
      <c r="A2834">
        <v>378674</v>
      </c>
      <c r="B2834" t="s">
        <v>6631</v>
      </c>
      <c r="C2834" t="s">
        <v>1982</v>
      </c>
      <c r="D2834" t="s">
        <v>33091</v>
      </c>
      <c r="E2834" t="s">
        <v>385</v>
      </c>
      <c r="F2834" t="s">
        <v>29</v>
      </c>
      <c r="G2834" t="str">
        <f>TRIM(IF(LEFT(Table1[[#This Row],[BrandName]],1) = "(", MID(Table1[[#This Row],[BrandName]], SEARCH(")", Table1[[#This Row],[BrandName]])+1,100),""))</f>
        <v/>
      </c>
      <c r="H2834" t="str">
        <f>IF(
     ISNUMBER(
                        SEARCH("(",Table1[[#This Row],[BrandName]])),
                        LEFT(Table1[[#This Row],[BrandName]],SEARCH("(",Table1[[#This Row],[BrandName]])-1),"")</f>
        <v/>
      </c>
      <c r="I2834" t="str">
        <f>TRIM(IF(Table1[[#This Row],[Column2]]&lt;&gt;"",Table1[[#This Row],[Column2]], IF(Table1[[#This Row],[Later Paran]]&lt;&gt;"",Table1[[#This Row],[Later Paran]],Table1[[#This Row],[BrandName]])))</f>
        <v>Succinylcholine Chloride</v>
      </c>
    </row>
    <row r="2835" spans="1:9" x14ac:dyDescent="0.35">
      <c r="A2835">
        <v>378739</v>
      </c>
      <c r="B2835" t="s">
        <v>6632</v>
      </c>
      <c r="C2835" t="s">
        <v>3533</v>
      </c>
      <c r="D2835" t="s">
        <v>32672</v>
      </c>
      <c r="E2835" t="s">
        <v>6633</v>
      </c>
      <c r="F2835" t="s">
        <v>125</v>
      </c>
      <c r="G2835" t="str">
        <f>TRIM(IF(LEFT(Table1[[#This Row],[BrandName]],1) = "(", MID(Table1[[#This Row],[BrandName]], SEARCH(")", Table1[[#This Row],[BrandName]])+1,100),""))</f>
        <v/>
      </c>
      <c r="H2835" t="str">
        <f>IF(
     ISNUMBER(
                        SEARCH("(",Table1[[#This Row],[BrandName]])),
                        LEFT(Table1[[#This Row],[BrandName]],SEARCH("(",Table1[[#This Row],[BrandName]])-1),"")</f>
        <v/>
      </c>
      <c r="I2835" t="str">
        <f>TRIM(IF(Table1[[#This Row],[Column2]]&lt;&gt;"",Table1[[#This Row],[Column2]], IF(Table1[[#This Row],[Later Paran]]&lt;&gt;"",Table1[[#This Row],[Later Paran]],Table1[[#This Row],[BrandName]])))</f>
        <v>Fermentol</v>
      </c>
    </row>
    <row r="2836" spans="1:9" x14ac:dyDescent="0.35">
      <c r="A2836">
        <v>378801</v>
      </c>
      <c r="B2836" t="s">
        <v>6634</v>
      </c>
      <c r="C2836" t="s">
        <v>2760</v>
      </c>
      <c r="D2836" t="s">
        <v>34477</v>
      </c>
      <c r="E2836" t="s">
        <v>6635</v>
      </c>
      <c r="F2836" t="s">
        <v>318</v>
      </c>
      <c r="G2836" t="str">
        <f>TRIM(IF(LEFT(Table1[[#This Row],[BrandName]],1) = "(", MID(Table1[[#This Row],[BrandName]], SEARCH(")", Table1[[#This Row],[BrandName]])+1,100),""))</f>
        <v/>
      </c>
      <c r="H2836" t="str">
        <f>IF(
     ISNUMBER(
                        SEARCH("(",Table1[[#This Row],[BrandName]])),
                        LEFT(Table1[[#This Row],[BrandName]],SEARCH("(",Table1[[#This Row],[BrandName]])-1),"")</f>
        <v/>
      </c>
      <c r="I2836" t="str">
        <f>TRIM(IF(Table1[[#This Row],[Column2]]&lt;&gt;"",Table1[[#This Row],[Column2]], IF(Table1[[#This Row],[Later Paran]]&lt;&gt;"",Table1[[#This Row],[Later Paran]],Table1[[#This Row],[BrandName]])))</f>
        <v>Ipecac</v>
      </c>
    </row>
    <row r="2837" spans="1:9" x14ac:dyDescent="0.35">
      <c r="A2837">
        <v>379069</v>
      </c>
      <c r="B2837" t="s">
        <v>6636</v>
      </c>
      <c r="C2837" t="s">
        <v>1079</v>
      </c>
      <c r="D2837" t="s">
        <v>33526</v>
      </c>
      <c r="E2837" t="s">
        <v>1175</v>
      </c>
      <c r="F2837" t="s">
        <v>44</v>
      </c>
      <c r="G2837" t="str">
        <f>TRIM(IF(LEFT(Table1[[#This Row],[BrandName]],1) = "(", MID(Table1[[#This Row],[BrandName]], SEARCH(")", Table1[[#This Row],[BrandName]])+1,100),""))</f>
        <v/>
      </c>
      <c r="H2837" t="str">
        <f>IF(
     ISNUMBER(
                        SEARCH("(",Table1[[#This Row],[BrandName]])),
                        LEFT(Table1[[#This Row],[BrandName]],SEARCH("(",Table1[[#This Row],[BrandName]])-1),"")</f>
        <v/>
      </c>
      <c r="I2837" t="str">
        <f>TRIM(IF(Table1[[#This Row],[Column2]]&lt;&gt;"",Table1[[#This Row],[Column2]], IF(Table1[[#This Row],[Later Paran]]&lt;&gt;"",Table1[[#This Row],[Later Paran]],Table1[[#This Row],[BrandName]])))</f>
        <v>Ferrous Gluconate</v>
      </c>
    </row>
    <row r="2838" spans="1:9" x14ac:dyDescent="0.35">
      <c r="A2838">
        <v>379301</v>
      </c>
      <c r="B2838" t="s">
        <v>6637</v>
      </c>
      <c r="C2838" t="s">
        <v>1245</v>
      </c>
      <c r="D2838" t="s">
        <v>1246</v>
      </c>
      <c r="E2838" t="s">
        <v>6638</v>
      </c>
      <c r="F2838" t="s">
        <v>63</v>
      </c>
      <c r="G2838" t="str">
        <f>TRIM(IF(LEFT(Table1[[#This Row],[BrandName]],1) = "(", MID(Table1[[#This Row],[BrandName]], SEARCH(")", Table1[[#This Row],[BrandName]])+1,100),""))</f>
        <v/>
      </c>
      <c r="H2838" t="str">
        <f>IF(
     ISNUMBER(
                        SEARCH("(",Table1[[#This Row],[BrandName]])),
                        LEFT(Table1[[#This Row],[BrandName]],SEARCH("(",Table1[[#This Row],[BrandName]])-1),"")</f>
        <v/>
      </c>
      <c r="I2838" t="str">
        <f>TRIM(IF(Table1[[#This Row],[Column2]]&lt;&gt;"",Table1[[#This Row],[Column2]], IF(Table1[[#This Row],[Later Paran]]&lt;&gt;"",Table1[[#This Row],[Later Paran]],Table1[[#This Row],[BrandName]])))</f>
        <v>Neuleptil</v>
      </c>
    </row>
    <row r="2839" spans="1:9" x14ac:dyDescent="0.35">
      <c r="A2839">
        <v>379328</v>
      </c>
      <c r="B2839" t="s">
        <v>6639</v>
      </c>
      <c r="C2839" t="s">
        <v>1245</v>
      </c>
      <c r="D2839" t="s">
        <v>1246</v>
      </c>
      <c r="E2839" t="s">
        <v>4966</v>
      </c>
      <c r="F2839" t="s">
        <v>9</v>
      </c>
      <c r="G2839" t="str">
        <f>TRIM(IF(LEFT(Table1[[#This Row],[BrandName]],1) = "(", MID(Table1[[#This Row],[BrandName]], SEARCH(")", Table1[[#This Row],[BrandName]])+1,100),""))</f>
        <v/>
      </c>
      <c r="H2839" t="str">
        <f>IF(
     ISNUMBER(
                        SEARCH("(",Table1[[#This Row],[BrandName]])),
                        LEFT(Table1[[#This Row],[BrandName]],SEARCH("(",Table1[[#This Row],[BrandName]])-1),"")</f>
        <v/>
      </c>
      <c r="I2839" t="str">
        <f>TRIM(IF(Table1[[#This Row],[Column2]]&lt;&gt;"",Table1[[#This Row],[Column2]], IF(Table1[[#This Row],[Later Paran]]&lt;&gt;"",Table1[[#This Row],[Later Paran]],Table1[[#This Row],[BrandName]])))</f>
        <v>Neuleptil</v>
      </c>
    </row>
    <row r="2840" spans="1:9" x14ac:dyDescent="0.35">
      <c r="A2840">
        <v>379336</v>
      </c>
      <c r="B2840" t="s">
        <v>6640</v>
      </c>
      <c r="C2840" t="s">
        <v>6640</v>
      </c>
      <c r="D2840" t="s">
        <v>32299</v>
      </c>
      <c r="F2840" t="s">
        <v>9</v>
      </c>
      <c r="G2840" t="str">
        <f>TRIM(IF(LEFT(Table1[[#This Row],[BrandName]],1) = "(", MID(Table1[[#This Row],[BrandName]], SEARCH(")", Table1[[#This Row],[BrandName]])+1,100),""))</f>
        <v/>
      </c>
      <c r="H2840" t="str">
        <f>IF(
     ISNUMBER(
                        SEARCH("(",Table1[[#This Row],[BrandName]])),
                        LEFT(Table1[[#This Row],[BrandName]],SEARCH("(",Table1[[#This Row],[BrandName]])-1),"")</f>
        <v/>
      </c>
      <c r="I2840" t="str">
        <f>TRIM(IF(Table1[[#This Row],[Column2]]&lt;&gt;"",Table1[[#This Row],[Column2]], IF(Table1[[#This Row],[Later Paran]]&lt;&gt;"",Table1[[#This Row],[Later Paran]],Table1[[#This Row],[BrandName]])))</f>
        <v>Mega Min</v>
      </c>
    </row>
    <row r="2841" spans="1:9" x14ac:dyDescent="0.35">
      <c r="A2841">
        <v>379581</v>
      </c>
      <c r="B2841" t="s">
        <v>6641</v>
      </c>
      <c r="C2841" t="s">
        <v>4598</v>
      </c>
      <c r="D2841" t="s">
        <v>6642</v>
      </c>
      <c r="E2841" t="s">
        <v>6643</v>
      </c>
      <c r="F2841" t="s">
        <v>44</v>
      </c>
      <c r="G2841" t="str">
        <f>TRIM(IF(LEFT(Table1[[#This Row],[BrandName]],1) = "(", MID(Table1[[#This Row],[BrandName]], SEARCH(")", Table1[[#This Row],[BrandName]])+1,100),""))</f>
        <v/>
      </c>
      <c r="H2841" t="str">
        <f>IF(
     ISNUMBER(
                        SEARCH("(",Table1[[#This Row],[BrandName]])),
                        LEFT(Table1[[#This Row],[BrandName]],SEARCH("(",Table1[[#This Row],[BrandName]])-1),"")</f>
        <v/>
      </c>
      <c r="I2841" t="str">
        <f>TRIM(IF(Table1[[#This Row],[Column2]]&lt;&gt;"",Table1[[#This Row],[Column2]], IF(Table1[[#This Row],[Later Paran]]&lt;&gt;"",Table1[[#This Row],[Later Paran]],Table1[[#This Row],[BrandName]])))</f>
        <v>Bromelain Enzyme Plus Papaya</v>
      </c>
    </row>
    <row r="2842" spans="1:9" x14ac:dyDescent="0.35">
      <c r="A2842">
        <v>379603</v>
      </c>
      <c r="B2842" t="s">
        <v>6644</v>
      </c>
      <c r="C2842" t="s">
        <v>629</v>
      </c>
      <c r="D2842" t="s">
        <v>6645</v>
      </c>
      <c r="E2842" t="s">
        <v>6646</v>
      </c>
      <c r="F2842" t="s">
        <v>125</v>
      </c>
      <c r="G2842" t="str">
        <f>TRIM(IF(LEFT(Table1[[#This Row],[BrandName]],1) = "(", MID(Table1[[#This Row],[BrandName]], SEARCH(")", Table1[[#This Row],[BrandName]])+1,100),""))</f>
        <v/>
      </c>
      <c r="H2842" t="str">
        <f>IF(
     ISNUMBER(
                        SEARCH("(",Table1[[#This Row],[BrandName]])),
                        LEFT(Table1[[#This Row],[BrandName]],SEARCH("(",Table1[[#This Row],[BrandName]])-1),"")</f>
        <v/>
      </c>
      <c r="I2842" t="str">
        <f>TRIM(IF(Table1[[#This Row],[Column2]]&lt;&gt;"",Table1[[#This Row],[Column2]], IF(Table1[[#This Row],[Later Paran]]&lt;&gt;"",Table1[[#This Row],[Later Paran]],Table1[[#This Row],[BrandName]])))</f>
        <v>Palaron</v>
      </c>
    </row>
    <row r="2843" spans="1:9" x14ac:dyDescent="0.35">
      <c r="A2843">
        <v>379638</v>
      </c>
      <c r="B2843" t="s">
        <v>6647</v>
      </c>
      <c r="C2843" t="s">
        <v>6647</v>
      </c>
      <c r="D2843" t="s">
        <v>6648</v>
      </c>
      <c r="F2843" t="s">
        <v>129</v>
      </c>
      <c r="G2843" t="str">
        <f>TRIM(IF(LEFT(Table1[[#This Row],[BrandName]],1) = "(", MID(Table1[[#This Row],[BrandName]], SEARCH(")", Table1[[#This Row],[BrandName]])+1,100),""))</f>
        <v/>
      </c>
      <c r="H2843" t="str">
        <f>IF(
     ISNUMBER(
                        SEARCH("(",Table1[[#This Row],[BrandName]])),
                        LEFT(Table1[[#This Row],[BrandName]],SEARCH("(",Table1[[#This Row],[BrandName]])-1),"")</f>
        <v/>
      </c>
      <c r="I2843" t="str">
        <f>TRIM(IF(Table1[[#This Row],[Column2]]&lt;&gt;"",Table1[[#This Row],[Column2]], IF(Table1[[#This Row],[Later Paran]]&lt;&gt;"",Table1[[#This Row],[Later Paran]],Table1[[#This Row],[BrandName]])))</f>
        <v>Racestyptine Sol</v>
      </c>
    </row>
    <row r="2844" spans="1:9" x14ac:dyDescent="0.35">
      <c r="A2844">
        <v>379646</v>
      </c>
      <c r="B2844" t="s">
        <v>6649</v>
      </c>
      <c r="C2844" t="s">
        <v>6649</v>
      </c>
      <c r="D2844" t="s">
        <v>6650</v>
      </c>
      <c r="F2844" t="s">
        <v>1840</v>
      </c>
      <c r="G2844" t="str">
        <f>TRIM(IF(LEFT(Table1[[#This Row],[BrandName]],1) = "(", MID(Table1[[#This Row],[BrandName]], SEARCH(")", Table1[[#This Row],[BrandName]])+1,100),""))</f>
        <v/>
      </c>
      <c r="H2844" t="str">
        <f>IF(
     ISNUMBER(
                        SEARCH("(",Table1[[#This Row],[BrandName]])),
                        LEFT(Table1[[#This Row],[BrandName]],SEARCH("(",Table1[[#This Row],[BrandName]])-1),"")</f>
        <v/>
      </c>
      <c r="I2844" t="str">
        <f>TRIM(IF(Table1[[#This Row],[Column2]]&lt;&gt;"",Table1[[#This Row],[Column2]], IF(Table1[[#This Row],[Later Paran]]&lt;&gt;"",Table1[[#This Row],[Later Paran]],Table1[[#This Row],[BrandName]])))</f>
        <v>Racestyptine Cord</v>
      </c>
    </row>
    <row r="2845" spans="1:9" x14ac:dyDescent="0.35">
      <c r="A2845">
        <v>379689</v>
      </c>
      <c r="B2845" t="s">
        <v>6651</v>
      </c>
      <c r="C2845" t="s">
        <v>6651</v>
      </c>
      <c r="D2845" t="s">
        <v>32673</v>
      </c>
      <c r="F2845" t="s">
        <v>125</v>
      </c>
      <c r="G2845" t="str">
        <f>TRIM(IF(LEFT(Table1[[#This Row],[BrandName]],1) = "(", MID(Table1[[#This Row],[BrandName]], SEARCH(")", Table1[[#This Row],[BrandName]])+1,100),""))</f>
        <v/>
      </c>
      <c r="H2845" t="str">
        <f>IF(
     ISNUMBER(
                        SEARCH("(",Table1[[#This Row],[BrandName]])),
                        LEFT(Table1[[#This Row],[BrandName]],SEARCH("(",Table1[[#This Row],[BrandName]])-1),"")</f>
        <v/>
      </c>
      <c r="I2845" t="str">
        <f>TRIM(IF(Table1[[#This Row],[Column2]]&lt;&gt;"",Table1[[#This Row],[Column2]], IF(Table1[[#This Row],[Later Paran]]&lt;&gt;"",Table1[[#This Row],[Later Paran]],Table1[[#This Row],[BrandName]])))</f>
        <v>Cresophene</v>
      </c>
    </row>
    <row r="2846" spans="1:9" x14ac:dyDescent="0.35">
      <c r="A2846">
        <v>379697</v>
      </c>
      <c r="B2846" t="s">
        <v>6652</v>
      </c>
      <c r="C2846" t="s">
        <v>6653</v>
      </c>
      <c r="D2846" t="s">
        <v>6654</v>
      </c>
      <c r="E2846" t="s">
        <v>6655</v>
      </c>
      <c r="F2846" t="s">
        <v>44</v>
      </c>
      <c r="G2846" t="str">
        <f>TRIM(IF(LEFT(Table1[[#This Row],[BrandName]],1) = "(", MID(Table1[[#This Row],[BrandName]], SEARCH(")", Table1[[#This Row],[BrandName]])+1,100),""))</f>
        <v/>
      </c>
      <c r="H2846" t="str">
        <f>IF(
     ISNUMBER(
                        SEARCH("(",Table1[[#This Row],[BrandName]])),
                        LEFT(Table1[[#This Row],[BrandName]],SEARCH("(",Table1[[#This Row],[BrandName]])-1),"")</f>
        <v/>
      </c>
      <c r="I2846" t="str">
        <f>TRIM(IF(Table1[[#This Row],[Column2]]&lt;&gt;"",Table1[[#This Row],[Column2]], IF(Table1[[#This Row],[Later Paran]]&lt;&gt;"",Table1[[#This Row],[Later Paran]],Table1[[#This Row],[BrandName]])))</f>
        <v>Caustinerf Fort Pellets</v>
      </c>
    </row>
    <row r="2847" spans="1:9" x14ac:dyDescent="0.35">
      <c r="A2847">
        <v>379700</v>
      </c>
      <c r="B2847" t="s">
        <v>6656</v>
      </c>
      <c r="C2847" t="s">
        <v>6656</v>
      </c>
      <c r="D2847" t="s">
        <v>6657</v>
      </c>
      <c r="F2847" t="s">
        <v>1631</v>
      </c>
      <c r="G2847" t="str">
        <f>TRIM(IF(LEFT(Table1[[#This Row],[BrandName]],1) = "(", MID(Table1[[#This Row],[BrandName]], SEARCH(")", Table1[[#This Row],[BrandName]])+1,100),""))</f>
        <v/>
      </c>
      <c r="H2847" t="str">
        <f>IF(
     ISNUMBER(
                        SEARCH("(",Table1[[#This Row],[BrandName]])),
                        LEFT(Table1[[#This Row],[BrandName]],SEARCH("(",Table1[[#This Row],[BrandName]])-1),"")</f>
        <v/>
      </c>
      <c r="I2847" t="str">
        <f>TRIM(IF(Table1[[#This Row],[Column2]]&lt;&gt;"",Table1[[#This Row],[Column2]], IF(Table1[[#This Row],[Later Paran]]&lt;&gt;"",Table1[[#This Row],[Later Paran]],Table1[[#This Row],[BrandName]])))</f>
        <v>Anesthopulpe Pst</v>
      </c>
    </row>
    <row r="2848" spans="1:9" x14ac:dyDescent="0.35">
      <c r="A2848">
        <v>379719</v>
      </c>
      <c r="B2848" t="s">
        <v>6658</v>
      </c>
      <c r="C2848" t="s">
        <v>6658</v>
      </c>
      <c r="D2848" t="s">
        <v>6659</v>
      </c>
      <c r="F2848" t="s">
        <v>137</v>
      </c>
      <c r="G2848" t="str">
        <f>TRIM(IF(LEFT(Table1[[#This Row],[BrandName]],1) = "(", MID(Table1[[#This Row],[BrandName]], SEARCH(")", Table1[[#This Row],[BrandName]])+1,100),""))</f>
        <v/>
      </c>
      <c r="H2848" t="str">
        <f>IF(
     ISNUMBER(
                        SEARCH("(",Table1[[#This Row],[BrandName]])),
                        LEFT(Table1[[#This Row],[BrandName]],SEARCH("(",Table1[[#This Row],[BrandName]])-1),"")</f>
        <v/>
      </c>
      <c r="I2848" t="str">
        <f>TRIM(IF(Table1[[#This Row],[Column2]]&lt;&gt;"",Table1[[#This Row],[Column2]], IF(Table1[[#This Row],[Later Paran]]&lt;&gt;"",Table1[[#This Row],[Later Paran]],Table1[[#This Row],[BrandName]])))</f>
        <v>Alveolets C Spray</v>
      </c>
    </row>
    <row r="2849" spans="1:9" x14ac:dyDescent="0.35">
      <c r="A2849">
        <v>379727</v>
      </c>
      <c r="B2849" t="s">
        <v>6660</v>
      </c>
      <c r="C2849" t="s">
        <v>6660</v>
      </c>
      <c r="D2849" t="s">
        <v>6661</v>
      </c>
      <c r="F2849" t="s">
        <v>1365</v>
      </c>
      <c r="G2849" t="str">
        <f>TRIM(IF(LEFT(Table1[[#This Row],[BrandName]],1) = "(", MID(Table1[[#This Row],[BrandName]], SEARCH(")", Table1[[#This Row],[BrandName]])+1,100),""))</f>
        <v/>
      </c>
      <c r="H2849" t="str">
        <f>IF(
     ISNUMBER(
                        SEARCH("(",Table1[[#This Row],[BrandName]])),
                        LEFT(Table1[[#This Row],[BrandName]],SEARCH("(",Table1[[#This Row],[BrandName]])-1),"")</f>
        <v/>
      </c>
      <c r="I2849" t="str">
        <f>TRIM(IF(Table1[[#This Row],[Column2]]&lt;&gt;"",Table1[[#This Row],[Column2]], IF(Table1[[#This Row],[Later Paran]]&lt;&gt;"",Table1[[#This Row],[Later Paran]],Table1[[#This Row],[BrandName]])))</f>
        <v>Herbal Multi-Tar Plus Shampoo</v>
      </c>
    </row>
    <row r="2850" spans="1:9" x14ac:dyDescent="0.35">
      <c r="A2850">
        <v>380016</v>
      </c>
      <c r="B2850" t="s">
        <v>6662</v>
      </c>
      <c r="C2850" t="s">
        <v>672</v>
      </c>
      <c r="D2850" t="s">
        <v>33092</v>
      </c>
      <c r="E2850" t="s">
        <v>248</v>
      </c>
      <c r="F2850" t="s">
        <v>44</v>
      </c>
      <c r="G2850" t="str">
        <f>TRIM(IF(LEFT(Table1[[#This Row],[BrandName]],1) = "(", MID(Table1[[#This Row],[BrandName]], SEARCH(")", Table1[[#This Row],[BrandName]])+1,100),""))</f>
        <v/>
      </c>
      <c r="H2850" t="str">
        <f>IF(
     ISNUMBER(
                        SEARCH("(",Table1[[#This Row],[BrandName]])),
                        LEFT(Table1[[#This Row],[BrandName]],SEARCH("(",Table1[[#This Row],[BrandName]])-1),"")</f>
        <v/>
      </c>
      <c r="I2850" t="str">
        <f>TRIM(IF(Table1[[#This Row],[Column2]]&lt;&gt;"",Table1[[#This Row],[Column2]], IF(Table1[[#This Row],[Later Paran]]&lt;&gt;"",Table1[[#This Row],[Later Paran]],Table1[[#This Row],[BrandName]])))</f>
        <v>Lasix Special</v>
      </c>
    </row>
    <row r="2851" spans="1:9" x14ac:dyDescent="0.35">
      <c r="A2851">
        <v>380024</v>
      </c>
      <c r="B2851" t="s">
        <v>6663</v>
      </c>
      <c r="C2851" t="s">
        <v>672</v>
      </c>
      <c r="D2851" t="s">
        <v>33092</v>
      </c>
      <c r="E2851" t="s">
        <v>143</v>
      </c>
      <c r="F2851" t="s">
        <v>32</v>
      </c>
      <c r="G2851" t="str">
        <f>TRIM(IF(LEFT(Table1[[#This Row],[BrandName]],1) = "(", MID(Table1[[#This Row],[BrandName]], SEARCH(")", Table1[[#This Row],[BrandName]])+1,100),""))</f>
        <v/>
      </c>
      <c r="H2851" t="str">
        <f>IF(
     ISNUMBER(
                        SEARCH("(",Table1[[#This Row],[BrandName]])),
                        LEFT(Table1[[#This Row],[BrandName]],SEARCH("(",Table1[[#This Row],[BrandName]])-1),"")</f>
        <v/>
      </c>
      <c r="I2851" t="str">
        <f>TRIM(IF(Table1[[#This Row],[Column2]]&lt;&gt;"",Table1[[#This Row],[Column2]], IF(Table1[[#This Row],[Later Paran]]&lt;&gt;"",Table1[[#This Row],[Later Paran]],Table1[[#This Row],[BrandName]])))</f>
        <v>Lasix Special</v>
      </c>
    </row>
    <row r="2852" spans="1:9" x14ac:dyDescent="0.35">
      <c r="A2852">
        <v>380571</v>
      </c>
      <c r="B2852" t="s">
        <v>6664</v>
      </c>
      <c r="C2852" t="s">
        <v>322</v>
      </c>
      <c r="D2852" t="s">
        <v>6665</v>
      </c>
      <c r="E2852" t="s">
        <v>1229</v>
      </c>
      <c r="F2852" t="s">
        <v>129</v>
      </c>
      <c r="G2852" t="str">
        <f>TRIM(IF(LEFT(Table1[[#This Row],[BrandName]],1) = "(", MID(Table1[[#This Row],[BrandName]], SEARCH(")", Table1[[#This Row],[BrandName]])+1,100),""))</f>
        <v/>
      </c>
      <c r="H2852" t="str">
        <f>IF(
     ISNUMBER(
                        SEARCH("(",Table1[[#This Row],[BrandName]])),
                        LEFT(Table1[[#This Row],[BrandName]],SEARCH("(",Table1[[#This Row],[BrandName]])-1),"")</f>
        <v/>
      </c>
      <c r="I2852" t="str">
        <f>TRIM(IF(Table1[[#This Row],[Column2]]&lt;&gt;"",Table1[[#This Row],[Column2]], IF(Table1[[#This Row],[Later Paran]]&lt;&gt;"",Table1[[#This Row],[Later Paran]],Table1[[#This Row],[BrandName]])))</f>
        <v>Linctus Codeine Blanc</v>
      </c>
    </row>
    <row r="2853" spans="1:9" x14ac:dyDescent="0.35">
      <c r="A2853">
        <v>380628</v>
      </c>
      <c r="B2853" t="s">
        <v>6666</v>
      </c>
      <c r="C2853" t="s">
        <v>6666</v>
      </c>
      <c r="D2853" t="s">
        <v>33744</v>
      </c>
      <c r="F2853" t="s">
        <v>44</v>
      </c>
      <c r="G2853" t="str">
        <f>TRIM(IF(LEFT(Table1[[#This Row],[BrandName]],1) = "(", MID(Table1[[#This Row],[BrandName]], SEARCH(")", Table1[[#This Row],[BrandName]])+1,100),""))</f>
        <v/>
      </c>
      <c r="H2853" t="str">
        <f>IF(
     ISNUMBER(
                        SEARCH("(",Table1[[#This Row],[BrandName]])),
                        LEFT(Table1[[#This Row],[BrandName]],SEARCH("(",Table1[[#This Row],[BrandName]])-1),"")</f>
        <v/>
      </c>
      <c r="I2853" t="str">
        <f>TRIM(IF(Table1[[#This Row],[Column2]]&lt;&gt;"",Table1[[#This Row],[Column2]], IF(Table1[[#This Row],[Later Paran]]&lt;&gt;"",Table1[[#This Row],[Later Paran]],Table1[[#This Row],[BrandName]])))</f>
        <v>Livichol</v>
      </c>
    </row>
    <row r="2854" spans="1:9" x14ac:dyDescent="0.35">
      <c r="A2854">
        <v>380733</v>
      </c>
      <c r="B2854" t="s">
        <v>6667</v>
      </c>
      <c r="C2854" t="s">
        <v>3981</v>
      </c>
      <c r="D2854" t="s">
        <v>33723</v>
      </c>
      <c r="E2854" t="s">
        <v>6034</v>
      </c>
      <c r="F2854" t="s">
        <v>1880</v>
      </c>
      <c r="G2854" t="str">
        <f>TRIM(IF(LEFT(Table1[[#This Row],[BrandName]],1) = "(", MID(Table1[[#This Row],[BrandName]], SEARCH(")", Table1[[#This Row],[BrandName]])+1,100),""))</f>
        <v/>
      </c>
      <c r="H2854" t="str">
        <f>IF(
     ISNUMBER(
                        SEARCH("(",Table1[[#This Row],[BrandName]])),
                        LEFT(Table1[[#This Row],[BrandName]],SEARCH("(",Table1[[#This Row],[BrandName]])-1),"")</f>
        <v/>
      </c>
      <c r="I2854" t="str">
        <f>TRIM(IF(Table1[[#This Row],[Column2]]&lt;&gt;"",Table1[[#This Row],[Column2]], IF(Table1[[#This Row],[Later Paran]]&lt;&gt;"",Table1[[#This Row],[Later Paran]],Table1[[#This Row],[BrandName]])))</f>
        <v>Calcium Pantothenate</v>
      </c>
    </row>
    <row r="2855" spans="1:9" x14ac:dyDescent="0.35">
      <c r="A2855">
        <v>380857</v>
      </c>
      <c r="B2855" t="s">
        <v>6668</v>
      </c>
      <c r="C2855" t="s">
        <v>3676</v>
      </c>
      <c r="D2855" t="s">
        <v>34478</v>
      </c>
      <c r="E2855" t="s">
        <v>6669</v>
      </c>
      <c r="F2855" t="s">
        <v>318</v>
      </c>
      <c r="G2855" t="str">
        <f>TRIM(IF(LEFT(Table1[[#This Row],[BrandName]],1) = "(", MID(Table1[[#This Row],[BrandName]], SEARCH(")", Table1[[#This Row],[BrandName]])+1,100),""))</f>
        <v/>
      </c>
      <c r="H2855" t="str">
        <f>IF(
     ISNUMBER(
                        SEARCH("(",Table1[[#This Row],[BrandName]])),
                        LEFT(Table1[[#This Row],[BrandName]],SEARCH("(",Table1[[#This Row],[BrandName]])-1),"")</f>
        <v/>
      </c>
      <c r="I2855" t="str">
        <f>TRIM(IF(Table1[[#This Row],[Column2]]&lt;&gt;"",Table1[[#This Row],[Column2]], IF(Table1[[#This Row],[Later Paran]]&lt;&gt;"",Table1[[#This Row],[Later Paran]],Table1[[#This Row],[BrandName]])))</f>
        <v>2g Dm Cough</v>
      </c>
    </row>
    <row r="2856" spans="1:9" x14ac:dyDescent="0.35">
      <c r="A2856">
        <v>381624</v>
      </c>
      <c r="B2856" t="s">
        <v>6670</v>
      </c>
      <c r="C2856" t="s">
        <v>6670</v>
      </c>
      <c r="D2856" t="s">
        <v>33745</v>
      </c>
      <c r="F2856" t="s">
        <v>44</v>
      </c>
      <c r="G2856" t="str">
        <f>TRIM(IF(LEFT(Table1[[#This Row],[BrandName]],1) = "(", MID(Table1[[#This Row],[BrandName]], SEARCH(")", Table1[[#This Row],[BrandName]])+1,100),""))</f>
        <v/>
      </c>
      <c r="H2856" t="str">
        <f>IF(
     ISNUMBER(
                        SEARCH("(",Table1[[#This Row],[BrandName]])),
                        LEFT(Table1[[#This Row],[BrandName]],SEARCH("(",Table1[[#This Row],[BrandName]])-1),"")</f>
        <v/>
      </c>
      <c r="I2856" t="str">
        <f>TRIM(IF(Table1[[#This Row],[Column2]]&lt;&gt;"",Table1[[#This Row],[Column2]], IF(Table1[[#This Row],[Later Paran]]&lt;&gt;"",Table1[[#This Row],[Later Paran]],Table1[[#This Row],[BrandName]])))</f>
        <v>Bone Meal Chelate</v>
      </c>
    </row>
    <row r="2857" spans="1:9" x14ac:dyDescent="0.35">
      <c r="A2857">
        <v>381705</v>
      </c>
      <c r="B2857" t="s">
        <v>6671</v>
      </c>
      <c r="C2857" t="s">
        <v>6671</v>
      </c>
      <c r="D2857" t="s">
        <v>6672</v>
      </c>
      <c r="F2857" t="s">
        <v>97</v>
      </c>
      <c r="G2857" t="str">
        <f>TRIM(IF(LEFT(Table1[[#This Row],[BrandName]],1) = "(", MID(Table1[[#This Row],[BrandName]], SEARCH(")", Table1[[#This Row],[BrandName]])+1,100),""))</f>
        <v/>
      </c>
      <c r="H2857" t="str">
        <f>IF(
     ISNUMBER(
                        SEARCH("(",Table1[[#This Row],[BrandName]])),
                        LEFT(Table1[[#This Row],[BrandName]],SEARCH("(",Table1[[#This Row],[BrandName]])-1),"")</f>
        <v/>
      </c>
      <c r="I2857" t="str">
        <f>TRIM(IF(Table1[[#This Row],[Column2]]&lt;&gt;"",Table1[[#This Row],[Column2]], IF(Table1[[#This Row],[Later Paran]]&lt;&gt;"",Table1[[#This Row],[Later Paran]],Table1[[#This Row],[BrandName]])))</f>
        <v>Cetrimide Pws</v>
      </c>
    </row>
    <row r="2858" spans="1:9" x14ac:dyDescent="0.35">
      <c r="A2858">
        <v>381713</v>
      </c>
      <c r="B2858" t="s">
        <v>6673</v>
      </c>
      <c r="C2858" t="s">
        <v>3183</v>
      </c>
      <c r="D2858" t="s">
        <v>33565</v>
      </c>
      <c r="E2858" t="s">
        <v>3660</v>
      </c>
      <c r="F2858" t="s">
        <v>44</v>
      </c>
      <c r="G2858" t="str">
        <f>TRIM(IF(LEFT(Table1[[#This Row],[BrandName]],1) = "(", MID(Table1[[#This Row],[BrandName]], SEARCH(")", Table1[[#This Row],[BrandName]])+1,100),""))</f>
        <v/>
      </c>
      <c r="H2858" t="str">
        <f>IF(
     ISNUMBER(
                        SEARCH("(",Table1[[#This Row],[BrandName]])),
                        LEFT(Table1[[#This Row],[BrandName]],SEARCH("(",Table1[[#This Row],[BrandName]])-1),"")</f>
        <v/>
      </c>
      <c r="I2858" t="str">
        <f>TRIM(IF(Table1[[#This Row],[Column2]]&lt;&gt;"",Table1[[#This Row],[Column2]], IF(Table1[[#This Row],[Later Paran]]&lt;&gt;"",Table1[[#This Row],[Later Paran]],Table1[[#This Row],[BrandName]])))</f>
        <v>Declomycin</v>
      </c>
    </row>
    <row r="2859" spans="1:9" x14ac:dyDescent="0.35">
      <c r="A2859">
        <v>381772</v>
      </c>
      <c r="B2859" t="s">
        <v>6674</v>
      </c>
      <c r="C2859" t="s">
        <v>1021</v>
      </c>
      <c r="D2859" t="s">
        <v>1022</v>
      </c>
      <c r="E2859" t="s">
        <v>262</v>
      </c>
      <c r="F2859" t="s">
        <v>44</v>
      </c>
      <c r="G2859" t="str">
        <f>TRIM(IF(LEFT(Table1[[#This Row],[BrandName]],1) = "(", MID(Table1[[#This Row],[BrandName]], SEARCH(")", Table1[[#This Row],[BrandName]])+1,100),""))</f>
        <v/>
      </c>
      <c r="H2859" t="str">
        <f>IF(
     ISNUMBER(
                        SEARCH("(",Table1[[#This Row],[BrandName]])),
                        LEFT(Table1[[#This Row],[BrandName]],SEARCH("(",Table1[[#This Row],[BrandName]])-1),"")</f>
        <v/>
      </c>
      <c r="I2859" t="str">
        <f>TRIM(IF(Table1[[#This Row],[Column2]]&lt;&gt;"",Table1[[#This Row],[Column2]], IF(Table1[[#This Row],[Later Paran]]&lt;&gt;"",Table1[[#This Row],[Later Paran]],Table1[[#This Row],[BrandName]])))</f>
        <v>Haldol</v>
      </c>
    </row>
    <row r="2860" spans="1:9" x14ac:dyDescent="0.35">
      <c r="A2860">
        <v>381780</v>
      </c>
      <c r="B2860" t="s">
        <v>6675</v>
      </c>
      <c r="C2860" t="s">
        <v>6676</v>
      </c>
      <c r="D2860" t="s">
        <v>33135</v>
      </c>
      <c r="E2860" t="s">
        <v>499</v>
      </c>
      <c r="F2860" t="s">
        <v>102</v>
      </c>
      <c r="G2860" t="str">
        <f>TRIM(IF(LEFT(Table1[[#This Row],[BrandName]],1) = "(", MID(Table1[[#This Row],[BrandName]], SEARCH(")", Table1[[#This Row],[BrandName]])+1,100),""))</f>
        <v/>
      </c>
      <c r="H2860" t="str">
        <f>IF(
     ISNUMBER(
                        SEARCH("(",Table1[[#This Row],[BrandName]])),
                        LEFT(Table1[[#This Row],[BrandName]],SEARCH("(",Table1[[#This Row],[BrandName]])-1),"")</f>
        <v/>
      </c>
      <c r="I2860" t="str">
        <f>TRIM(IF(Table1[[#This Row],[Column2]]&lt;&gt;"",Table1[[#This Row],[Column2]], IF(Table1[[#This Row],[Later Paran]]&lt;&gt;"",Table1[[#This Row],[Later Paran]],Table1[[#This Row],[BrandName]])))</f>
        <v>Vira A</v>
      </c>
    </row>
    <row r="2861" spans="1:9" x14ac:dyDescent="0.35">
      <c r="A2861">
        <v>381799</v>
      </c>
      <c r="B2861" t="s">
        <v>6677</v>
      </c>
      <c r="C2861" t="s">
        <v>6678</v>
      </c>
      <c r="D2861" t="s">
        <v>33093</v>
      </c>
      <c r="E2861" t="s">
        <v>444</v>
      </c>
      <c r="F2861" t="s">
        <v>29</v>
      </c>
      <c r="G2861" t="str">
        <f>TRIM(IF(LEFT(Table1[[#This Row],[BrandName]],1) = "(", MID(Table1[[#This Row],[BrandName]], SEARCH(")", Table1[[#This Row],[BrandName]])+1,100),""))</f>
        <v/>
      </c>
      <c r="H2861" t="str">
        <f>IF(
     ISNUMBER(
                        SEARCH("(",Table1[[#This Row],[BrandName]])),
                        LEFT(Table1[[#This Row],[BrandName]],SEARCH("(",Table1[[#This Row],[BrandName]])-1),"")</f>
        <v/>
      </c>
      <c r="I2861" t="str">
        <f>TRIM(IF(Table1[[#This Row],[Column2]]&lt;&gt;"",Table1[[#This Row],[Column2]], IF(Table1[[#This Row],[Later Paran]]&lt;&gt;"",Table1[[#This Row],[Later Paran]],Table1[[#This Row],[BrandName]])))</f>
        <v>Mutamycin</v>
      </c>
    </row>
    <row r="2862" spans="1:9" x14ac:dyDescent="0.35">
      <c r="A2862">
        <v>381896</v>
      </c>
      <c r="B2862" t="s">
        <v>6679</v>
      </c>
      <c r="C2862" t="s">
        <v>6680</v>
      </c>
      <c r="D2862" t="s">
        <v>6681</v>
      </c>
      <c r="E2862" t="s">
        <v>6682</v>
      </c>
      <c r="F2862" t="s">
        <v>102</v>
      </c>
      <c r="G2862" t="str">
        <f>TRIM(IF(LEFT(Table1[[#This Row],[BrandName]],1) = "(", MID(Table1[[#This Row],[BrandName]], SEARCH(")", Table1[[#This Row],[BrandName]])+1,100),""))</f>
        <v/>
      </c>
      <c r="H2862" t="str">
        <f>IF(
     ISNUMBER(
                        SEARCH("(",Table1[[#This Row],[BrandName]])),
                        LEFT(Table1[[#This Row],[BrandName]],SEARCH("(",Table1[[#This Row],[BrandName]])-1),"")</f>
        <v/>
      </c>
      <c r="I2862" t="str">
        <f>TRIM(IF(Table1[[#This Row],[Column2]]&lt;&gt;"",Table1[[#This Row],[Column2]], IF(Table1[[#This Row],[Later Paran]]&lt;&gt;"",Table1[[#This Row],[Later Paran]],Table1[[#This Row],[BrandName]])))</f>
        <v>Broncho Rub</v>
      </c>
    </row>
    <row r="2863" spans="1:9" x14ac:dyDescent="0.35">
      <c r="A2863">
        <v>382140</v>
      </c>
      <c r="B2863" t="s">
        <v>6683</v>
      </c>
      <c r="C2863" t="s">
        <v>6683</v>
      </c>
      <c r="D2863" t="s">
        <v>33746</v>
      </c>
      <c r="F2863" t="s">
        <v>44</v>
      </c>
      <c r="G2863" t="str">
        <f>TRIM(IF(LEFT(Table1[[#This Row],[BrandName]],1) = "(", MID(Table1[[#This Row],[BrandName]], SEARCH(")", Table1[[#This Row],[BrandName]])+1,100),""))</f>
        <v/>
      </c>
      <c r="H2863" t="str">
        <f>IF(
     ISNUMBER(
                        SEARCH("(",Table1[[#This Row],[BrandName]])),
                        LEFT(Table1[[#This Row],[BrandName]],SEARCH("(",Table1[[#This Row],[BrandName]])-1),"")</f>
        <v/>
      </c>
      <c r="I2863" t="str">
        <f>TRIM(IF(Table1[[#This Row],[Column2]]&lt;&gt;"",Table1[[#This Row],[Column2]], IF(Table1[[#This Row],[Later Paran]]&lt;&gt;"",Table1[[#This Row],[Later Paran]],Table1[[#This Row],[BrandName]])))</f>
        <v>Chelated Dolomite</v>
      </c>
    </row>
    <row r="2864" spans="1:9" x14ac:dyDescent="0.35">
      <c r="A2864">
        <v>382302</v>
      </c>
      <c r="B2864" t="s">
        <v>6684</v>
      </c>
      <c r="C2864" t="s">
        <v>6685</v>
      </c>
      <c r="D2864" t="s">
        <v>6686</v>
      </c>
      <c r="E2864" t="s">
        <v>6687</v>
      </c>
      <c r="F2864" t="s">
        <v>516</v>
      </c>
      <c r="G2864" t="str">
        <f>TRIM(IF(LEFT(Table1[[#This Row],[BrandName]],1) = "(", MID(Table1[[#This Row],[BrandName]], SEARCH(")", Table1[[#This Row],[BrandName]])+1,100),""))</f>
        <v/>
      </c>
      <c r="H2864" t="str">
        <f>IF(
     ISNUMBER(
                        SEARCH("(",Table1[[#This Row],[BrandName]])),
                        LEFT(Table1[[#This Row],[BrandName]],SEARCH("(",Table1[[#This Row],[BrandName]])-1),"")</f>
        <v/>
      </c>
      <c r="I2864" t="str">
        <f>TRIM(IF(Table1[[#This Row],[Column2]]&lt;&gt;"",Table1[[#This Row],[Column2]], IF(Table1[[#This Row],[Later Paran]]&lt;&gt;"",Table1[[#This Row],[Later Paran]],Table1[[#This Row],[BrandName]])))</f>
        <v>Episec Lot</v>
      </c>
    </row>
    <row r="2865" spans="1:9" x14ac:dyDescent="0.35">
      <c r="A2865">
        <v>382612</v>
      </c>
      <c r="B2865" t="s">
        <v>6688</v>
      </c>
      <c r="C2865" t="s">
        <v>1515</v>
      </c>
      <c r="D2865" t="s">
        <v>6689</v>
      </c>
      <c r="E2865" t="s">
        <v>6690</v>
      </c>
      <c r="F2865" t="s">
        <v>3067</v>
      </c>
      <c r="G2865" t="str">
        <f>TRIM(IF(LEFT(Table1[[#This Row],[BrandName]],1) = "(", MID(Table1[[#This Row],[BrandName]], SEARCH(")", Table1[[#This Row],[BrandName]])+1,100),""))</f>
        <v/>
      </c>
      <c r="H2865" t="str">
        <f>IF(
     ISNUMBER(
                        SEARCH("(",Table1[[#This Row],[BrandName]])),
                        LEFT(Table1[[#This Row],[BrandName]],SEARCH("(",Table1[[#This Row],[BrandName]])-1),"")</f>
        <v/>
      </c>
      <c r="I2865" t="str">
        <f>TRIM(IF(Table1[[#This Row],[Column2]]&lt;&gt;"",Table1[[#This Row],[Column2]], IF(Table1[[#This Row],[Later Paran]]&lt;&gt;"",Table1[[#This Row],[Later Paran]],Table1[[#This Row],[BrandName]])))</f>
        <v>Neo K</v>
      </c>
    </row>
    <row r="2866" spans="1:9" x14ac:dyDescent="0.35">
      <c r="A2866">
        <v>382779</v>
      </c>
      <c r="B2866" t="s">
        <v>6691</v>
      </c>
      <c r="C2866" t="s">
        <v>756</v>
      </c>
      <c r="D2866" t="s">
        <v>33747</v>
      </c>
      <c r="E2866" t="s">
        <v>55</v>
      </c>
      <c r="F2866" t="s">
        <v>44</v>
      </c>
      <c r="G2866" t="str">
        <f>TRIM(IF(LEFT(Table1[[#This Row],[BrandName]],1) = "(", MID(Table1[[#This Row],[BrandName]], SEARCH(")", Table1[[#This Row],[BrandName]])+1,100),""))</f>
        <v/>
      </c>
      <c r="H2866" t="str">
        <f>IF(
     ISNUMBER(
                        SEARCH("(",Table1[[#This Row],[BrandName]])),
                        LEFT(Table1[[#This Row],[BrandName]],SEARCH("(",Table1[[#This Row],[BrandName]])-1),"")</f>
        <v/>
      </c>
      <c r="I2866" t="str">
        <f>TRIM(IF(Table1[[#This Row],[Column2]]&lt;&gt;"",Table1[[#This Row],[Column2]], IF(Table1[[#This Row],[Later Paran]]&lt;&gt;"",Table1[[#This Row],[Later Paran]],Table1[[#This Row],[BrandName]])))</f>
        <v>Isoniazid</v>
      </c>
    </row>
    <row r="2867" spans="1:9" x14ac:dyDescent="0.35">
      <c r="A2867">
        <v>382825</v>
      </c>
      <c r="B2867" t="s">
        <v>6692</v>
      </c>
      <c r="C2867" t="s">
        <v>6693</v>
      </c>
      <c r="D2867" t="s">
        <v>6694</v>
      </c>
      <c r="E2867" t="s">
        <v>334</v>
      </c>
      <c r="F2867" t="s">
        <v>44</v>
      </c>
      <c r="G2867" t="str">
        <f>TRIM(IF(LEFT(Table1[[#This Row],[BrandName]],1) = "(", MID(Table1[[#This Row],[BrandName]], SEARCH(")", Table1[[#This Row],[BrandName]])+1,100),""))</f>
        <v/>
      </c>
      <c r="H2867" t="str">
        <f>IF(
     ISNUMBER(
                        SEARCH("(",Table1[[#This Row],[BrandName]])),
                        LEFT(Table1[[#This Row],[BrandName]],SEARCH("(",Table1[[#This Row],[BrandName]])-1),"")</f>
        <v/>
      </c>
      <c r="I2867" t="str">
        <f>TRIM(IF(Table1[[#This Row],[Column2]]&lt;&gt;"",Table1[[#This Row],[Column2]], IF(Table1[[#This Row],[Later Paran]]&lt;&gt;"",Table1[[#This Row],[Later Paran]],Table1[[#This Row],[BrandName]])))</f>
        <v>Rivotril</v>
      </c>
    </row>
    <row r="2868" spans="1:9" x14ac:dyDescent="0.35">
      <c r="A2868">
        <v>382841</v>
      </c>
      <c r="B2868" t="s">
        <v>6695</v>
      </c>
      <c r="C2868" t="s">
        <v>6693</v>
      </c>
      <c r="D2868" t="s">
        <v>6694</v>
      </c>
      <c r="E2868" t="s">
        <v>320</v>
      </c>
      <c r="F2868" t="s">
        <v>44</v>
      </c>
      <c r="G2868" t="str">
        <f>TRIM(IF(LEFT(Table1[[#This Row],[BrandName]],1) = "(", MID(Table1[[#This Row],[BrandName]], SEARCH(")", Table1[[#This Row],[BrandName]])+1,100),""))</f>
        <v/>
      </c>
      <c r="H2868" t="str">
        <f>IF(
     ISNUMBER(
                        SEARCH("(",Table1[[#This Row],[BrandName]])),
                        LEFT(Table1[[#This Row],[BrandName]],SEARCH("(",Table1[[#This Row],[BrandName]])-1),"")</f>
        <v/>
      </c>
      <c r="I2868" t="str">
        <f>TRIM(IF(Table1[[#This Row],[Column2]]&lt;&gt;"",Table1[[#This Row],[Column2]], IF(Table1[[#This Row],[Later Paran]]&lt;&gt;"",Table1[[#This Row],[Later Paran]],Table1[[#This Row],[BrandName]])))</f>
        <v>Rivotril</v>
      </c>
    </row>
    <row r="2869" spans="1:9" x14ac:dyDescent="0.35">
      <c r="A2869">
        <v>382876</v>
      </c>
      <c r="B2869" t="s">
        <v>6696</v>
      </c>
      <c r="C2869" t="s">
        <v>6697</v>
      </c>
      <c r="D2869" t="s">
        <v>32300</v>
      </c>
      <c r="E2869" t="s">
        <v>14</v>
      </c>
      <c r="F2869" t="s">
        <v>9</v>
      </c>
      <c r="G2869" t="str">
        <f>TRIM(IF(LEFT(Table1[[#This Row],[BrandName]],1) = "(", MID(Table1[[#This Row],[BrandName]], SEARCH(")", Table1[[#This Row],[BrandName]])+1,100),""))</f>
        <v/>
      </c>
      <c r="H2869" t="str">
        <f>IF(
     ISNUMBER(
                        SEARCH("(",Table1[[#This Row],[BrandName]])),
                        LEFT(Table1[[#This Row],[BrandName]],SEARCH("(",Table1[[#This Row],[BrandName]])-1),"")</f>
        <v/>
      </c>
      <c r="I2869" t="str">
        <f>TRIM(IF(Table1[[#This Row],[Column2]]&lt;&gt;"",Table1[[#This Row],[Column2]], IF(Table1[[#This Row],[Later Paran]]&lt;&gt;"",Table1[[#This Row],[Later Paran]],Table1[[#This Row],[BrandName]])))</f>
        <v>Rythmodan</v>
      </c>
    </row>
    <row r="2870" spans="1:9" x14ac:dyDescent="0.35">
      <c r="A2870">
        <v>382884</v>
      </c>
      <c r="B2870" t="s">
        <v>6698</v>
      </c>
      <c r="C2870" t="s">
        <v>6699</v>
      </c>
      <c r="D2870" t="s">
        <v>32300</v>
      </c>
      <c r="E2870" t="s">
        <v>143</v>
      </c>
      <c r="F2870" t="s">
        <v>32</v>
      </c>
      <c r="G2870" t="str">
        <f>TRIM(IF(LEFT(Table1[[#This Row],[BrandName]],1) = "(", MID(Table1[[#This Row],[BrandName]], SEARCH(")", Table1[[#This Row],[BrandName]])+1,100),""))</f>
        <v/>
      </c>
      <c r="H2870" t="str">
        <f>IF(
     ISNUMBER(
                        SEARCH("(",Table1[[#This Row],[BrandName]])),
                        LEFT(Table1[[#This Row],[BrandName]],SEARCH("(",Table1[[#This Row],[BrandName]])-1),"")</f>
        <v/>
      </c>
      <c r="I2870" t="str">
        <f>TRIM(IF(Table1[[#This Row],[Column2]]&lt;&gt;"",Table1[[#This Row],[Column2]], IF(Table1[[#This Row],[Later Paran]]&lt;&gt;"",Table1[[#This Row],[Later Paran]],Table1[[#This Row],[BrandName]])))</f>
        <v>Rythmodan</v>
      </c>
    </row>
    <row r="2871" spans="1:9" x14ac:dyDescent="0.35">
      <c r="A2871">
        <v>384445</v>
      </c>
      <c r="B2871" t="s">
        <v>6700</v>
      </c>
      <c r="C2871" t="s">
        <v>6700</v>
      </c>
      <c r="D2871" t="s">
        <v>34673</v>
      </c>
      <c r="F2871" t="s">
        <v>102</v>
      </c>
      <c r="G2871" t="str">
        <f>TRIM(IF(LEFT(Table1[[#This Row],[BrandName]],1) = "(", MID(Table1[[#This Row],[BrandName]], SEARCH(")", Table1[[#This Row],[BrandName]])+1,100),""))</f>
        <v/>
      </c>
      <c r="H2871" t="str">
        <f>IF(
     ISNUMBER(
                        SEARCH("(",Table1[[#This Row],[BrandName]])),
                        LEFT(Table1[[#This Row],[BrandName]],SEARCH("(",Table1[[#This Row],[BrandName]])-1),"")</f>
        <v/>
      </c>
      <c r="I2871" t="str">
        <f>TRIM(IF(Table1[[#This Row],[Column2]]&lt;&gt;"",Table1[[#This Row],[Column2]], IF(Table1[[#This Row],[Later Paran]]&lt;&gt;"",Table1[[#This Row],[Later Paran]],Table1[[#This Row],[BrandName]])))</f>
        <v>Watkins Medicated</v>
      </c>
    </row>
    <row r="2872" spans="1:9" x14ac:dyDescent="0.35">
      <c r="A2872">
        <v>384461</v>
      </c>
      <c r="B2872" t="s">
        <v>6701</v>
      </c>
      <c r="C2872" t="s">
        <v>6701</v>
      </c>
      <c r="D2872" t="s">
        <v>34905</v>
      </c>
      <c r="F2872" t="s">
        <v>19</v>
      </c>
      <c r="G2872" t="str">
        <f>TRIM(IF(LEFT(Table1[[#This Row],[BrandName]],1) = "(", MID(Table1[[#This Row],[BrandName]], SEARCH(")", Table1[[#This Row],[BrandName]])+1,100),""))</f>
        <v/>
      </c>
      <c r="H2872" t="str">
        <f>IF(
     ISNUMBER(
                        SEARCH("(",Table1[[#This Row],[BrandName]])),
                        LEFT(Table1[[#This Row],[BrandName]],SEARCH("(",Table1[[#This Row],[BrandName]])-1),"")</f>
        <v/>
      </c>
      <c r="I2872" t="str">
        <f>TRIM(IF(Table1[[#This Row],[Column2]]&lt;&gt;"",Table1[[#This Row],[Column2]], IF(Table1[[#This Row],[Later Paran]]&lt;&gt;"",Table1[[#This Row],[Later Paran]],Table1[[#This Row],[BrandName]])))</f>
        <v>Penaten</v>
      </c>
    </row>
    <row r="2873" spans="1:9" x14ac:dyDescent="0.35">
      <c r="A2873">
        <v>384550</v>
      </c>
      <c r="B2873" t="s">
        <v>6702</v>
      </c>
      <c r="C2873" t="s">
        <v>6283</v>
      </c>
      <c r="D2873" t="s">
        <v>33748</v>
      </c>
      <c r="E2873" t="s">
        <v>6703</v>
      </c>
      <c r="F2873" t="s">
        <v>58</v>
      </c>
      <c r="G2873" t="str">
        <f>TRIM(IF(LEFT(Table1[[#This Row],[BrandName]],1) = "(", MID(Table1[[#This Row],[BrandName]], SEARCH(")", Table1[[#This Row],[BrandName]])+1,100),""))</f>
        <v/>
      </c>
      <c r="H2873" t="str">
        <f>IF(
     ISNUMBER(
                        SEARCH("(",Table1[[#This Row],[BrandName]])),
                        LEFT(Table1[[#This Row],[BrandName]],SEARCH("(",Table1[[#This Row],[BrandName]])-1),"")</f>
        <v/>
      </c>
      <c r="I2873" t="str">
        <f>TRIM(IF(Table1[[#This Row],[Column2]]&lt;&gt;"",Table1[[#This Row],[Column2]], IF(Table1[[#This Row],[Later Paran]]&lt;&gt;"",Table1[[#This Row],[Later Paran]],Table1[[#This Row],[BrandName]])))</f>
        <v>Rawleighs Laxative</v>
      </c>
    </row>
    <row r="2874" spans="1:9" x14ac:dyDescent="0.35">
      <c r="A2874">
        <v>384895</v>
      </c>
      <c r="B2874" t="s">
        <v>6704</v>
      </c>
      <c r="C2874" t="s">
        <v>6705</v>
      </c>
      <c r="D2874" t="s">
        <v>32301</v>
      </c>
      <c r="E2874" t="s">
        <v>11</v>
      </c>
      <c r="F2874" t="s">
        <v>9</v>
      </c>
      <c r="G2874" t="str">
        <f>TRIM(IF(LEFT(Table1[[#This Row],[BrandName]],1) = "(", MID(Table1[[#This Row],[BrandName]], SEARCH(")", Table1[[#This Row],[BrandName]])+1,100),""))</f>
        <v/>
      </c>
      <c r="H2874" t="str">
        <f>IF(
     ISNUMBER(
                        SEARCH("(",Table1[[#This Row],[BrandName]])),
                        LEFT(Table1[[#This Row],[BrandName]],SEARCH("(",Table1[[#This Row],[BrandName]])-1),"")</f>
        <v/>
      </c>
      <c r="I2874" t="str">
        <f>TRIM(IF(Table1[[#This Row],[Column2]]&lt;&gt;"",Table1[[#This Row],[Column2]], IF(Table1[[#This Row],[Later Paran]]&lt;&gt;"",Table1[[#This Row],[Later Paran]],Table1[[#This Row],[BrandName]])))</f>
        <v>Ancotil</v>
      </c>
    </row>
    <row r="2875" spans="1:9" x14ac:dyDescent="0.35">
      <c r="A2875">
        <v>384917</v>
      </c>
      <c r="B2875" t="s">
        <v>6706</v>
      </c>
      <c r="C2875" t="s">
        <v>6706</v>
      </c>
      <c r="D2875" t="s">
        <v>32674</v>
      </c>
      <c r="F2875" t="s">
        <v>125</v>
      </c>
      <c r="G2875" t="str">
        <f>TRIM(IF(LEFT(Table1[[#This Row],[BrandName]],1) = "(", MID(Table1[[#This Row],[BrandName]], SEARCH(")", Table1[[#This Row],[BrandName]])+1,100),""))</f>
        <v/>
      </c>
      <c r="H2875" t="str">
        <f>IF(
     ISNUMBER(
                        SEARCH("(",Table1[[#This Row],[BrandName]])),
                        LEFT(Table1[[#This Row],[BrandName]],SEARCH("(",Table1[[#This Row],[BrandName]])-1),"")</f>
        <v/>
      </c>
      <c r="I2875" t="str">
        <f>TRIM(IF(Table1[[#This Row],[Column2]]&lt;&gt;"",Table1[[#This Row],[Column2]], IF(Table1[[#This Row],[Later Paran]]&lt;&gt;"",Table1[[#This Row],[Later Paran]],Table1[[#This Row],[BrandName]])))</f>
        <v>Tussaminic Dh Forte</v>
      </c>
    </row>
    <row r="2876" spans="1:9" x14ac:dyDescent="0.35">
      <c r="A2876">
        <v>384925</v>
      </c>
      <c r="B2876" t="s">
        <v>6707</v>
      </c>
      <c r="C2876" t="s">
        <v>6707</v>
      </c>
      <c r="D2876" t="s">
        <v>6708</v>
      </c>
      <c r="F2876" t="s">
        <v>125</v>
      </c>
      <c r="G2876" t="str">
        <f>TRIM(IF(LEFT(Table1[[#This Row],[BrandName]],1) = "(", MID(Table1[[#This Row],[BrandName]], SEARCH(")", Table1[[#This Row],[BrandName]])+1,100),""))</f>
        <v/>
      </c>
      <c r="H2876" t="str">
        <f>IF(
     ISNUMBER(
                        SEARCH("(",Table1[[#This Row],[BrandName]])),
                        LEFT(Table1[[#This Row],[BrandName]],SEARCH("(",Table1[[#This Row],[BrandName]])-1),"")</f>
        <v/>
      </c>
      <c r="I2876" t="str">
        <f>TRIM(IF(Table1[[#This Row],[Column2]]&lt;&gt;"",Table1[[#This Row],[Column2]], IF(Table1[[#This Row],[Later Paran]]&lt;&gt;"",Table1[[#This Row],[Later Paran]],Table1[[#This Row],[BrandName]])))</f>
        <v>Tussaminic Dh Ped</v>
      </c>
    </row>
    <row r="2877" spans="1:9" x14ac:dyDescent="0.35">
      <c r="A2877">
        <v>384984</v>
      </c>
      <c r="B2877" t="s">
        <v>6709</v>
      </c>
      <c r="C2877" t="s">
        <v>6709</v>
      </c>
      <c r="D2877" t="s">
        <v>6710</v>
      </c>
      <c r="F2877" t="s">
        <v>102</v>
      </c>
      <c r="G2877" t="str">
        <f>TRIM(IF(LEFT(Table1[[#This Row],[BrandName]],1) = "(", MID(Table1[[#This Row],[BrandName]], SEARCH(")", Table1[[#This Row],[BrandName]])+1,100),""))</f>
        <v/>
      </c>
      <c r="H2877" t="str">
        <f>IF(
     ISNUMBER(
                        SEARCH("(",Table1[[#This Row],[BrandName]])),
                        LEFT(Table1[[#This Row],[BrandName]],SEARCH("(",Table1[[#This Row],[BrandName]])-1),"")</f>
        <v/>
      </c>
      <c r="I2877" t="str">
        <f>TRIM(IF(Table1[[#This Row],[Column2]]&lt;&gt;"",Table1[[#This Row],[Column2]], IF(Table1[[#This Row],[Later Paran]]&lt;&gt;"",Table1[[#This Row],[Later Paran]],Table1[[#This Row],[BrandName]])))</f>
        <v>Calendula Ointment</v>
      </c>
    </row>
    <row r="2878" spans="1:9" x14ac:dyDescent="0.35">
      <c r="A2878">
        <v>385161</v>
      </c>
      <c r="B2878" t="s">
        <v>6711</v>
      </c>
      <c r="C2878" t="s">
        <v>1766</v>
      </c>
      <c r="D2878" t="s">
        <v>32675</v>
      </c>
      <c r="E2878" t="s">
        <v>6712</v>
      </c>
      <c r="F2878" t="s">
        <v>63</v>
      </c>
      <c r="G2878" t="str">
        <f>TRIM(IF(LEFT(Table1[[#This Row],[BrandName]],1) = "(", MID(Table1[[#This Row],[BrandName]], SEARCH(")", Table1[[#This Row],[BrandName]])+1,100),""))</f>
        <v/>
      </c>
      <c r="H2878" t="str">
        <f>IF(
     ISNUMBER(
                        SEARCH("(",Table1[[#This Row],[BrandName]])),
                        LEFT(Table1[[#This Row],[BrandName]],SEARCH("(",Table1[[#This Row],[BrandName]])-1),"")</f>
        <v/>
      </c>
      <c r="I2878" t="str">
        <f>TRIM(IF(Table1[[#This Row],[Column2]]&lt;&gt;"",Table1[[#This Row],[Column2]], IF(Table1[[#This Row],[Later Paran]]&lt;&gt;"",Table1[[#This Row],[Later Paran]],Table1[[#This Row],[BrandName]])))</f>
        <v>Prefrin</v>
      </c>
    </row>
    <row r="2879" spans="1:9" x14ac:dyDescent="0.35">
      <c r="A2879">
        <v>385387</v>
      </c>
      <c r="B2879" t="s">
        <v>6713</v>
      </c>
      <c r="C2879" t="s">
        <v>6713</v>
      </c>
      <c r="D2879" t="s">
        <v>6714</v>
      </c>
      <c r="F2879" t="s">
        <v>102</v>
      </c>
      <c r="G2879" t="str">
        <f>TRIM(IF(LEFT(Table1[[#This Row],[BrandName]],1) = "(", MID(Table1[[#This Row],[BrandName]], SEARCH(")", Table1[[#This Row],[BrandName]])+1,100),""))</f>
        <v/>
      </c>
      <c r="H2879" t="str">
        <f>IF(
     ISNUMBER(
                        SEARCH("(",Table1[[#This Row],[BrandName]])),
                        LEFT(Table1[[#This Row],[BrandName]],SEARCH("(",Table1[[#This Row],[BrandName]])-1),"")</f>
        <v/>
      </c>
      <c r="I2879" t="str">
        <f>TRIM(IF(Table1[[#This Row],[Column2]]&lt;&gt;"",Table1[[#This Row],[Column2]], IF(Table1[[#This Row],[Later Paran]]&lt;&gt;"",Table1[[#This Row],[Later Paran]],Table1[[#This Row],[BrandName]])))</f>
        <v>Osmopak Plus</v>
      </c>
    </row>
    <row r="2880" spans="1:9" x14ac:dyDescent="0.35">
      <c r="A2880">
        <v>385484</v>
      </c>
      <c r="B2880" t="s">
        <v>6715</v>
      </c>
      <c r="C2880" t="s">
        <v>127</v>
      </c>
      <c r="D2880" t="s">
        <v>131</v>
      </c>
      <c r="E2880" t="s">
        <v>6716</v>
      </c>
      <c r="F2880" t="s">
        <v>6717</v>
      </c>
      <c r="G2880" t="str">
        <f>TRIM(IF(LEFT(Table1[[#This Row],[BrandName]],1) = "(", MID(Table1[[#This Row],[BrandName]], SEARCH(")", Table1[[#This Row],[BrandName]])+1,100),""))</f>
        <v/>
      </c>
      <c r="H2880" t="str">
        <f>IF(
     ISNUMBER(
                        SEARCH("(",Table1[[#This Row],[BrandName]])),
                        LEFT(Table1[[#This Row],[BrandName]],SEARCH("(",Table1[[#This Row],[BrandName]])-1),"")</f>
        <v/>
      </c>
      <c r="I2880" t="str">
        <f>TRIM(IF(Table1[[#This Row],[Column2]]&lt;&gt;"",Table1[[#This Row],[Column2]], IF(Table1[[#This Row],[Later Paran]]&lt;&gt;"",Table1[[#This Row],[Later Paran]],Table1[[#This Row],[BrandName]])))</f>
        <v>Xylocaine Jelly</v>
      </c>
    </row>
    <row r="2881" spans="1:9" x14ac:dyDescent="0.35">
      <c r="A2881">
        <v>385557</v>
      </c>
      <c r="B2881" t="s">
        <v>6718</v>
      </c>
      <c r="C2881" t="s">
        <v>4750</v>
      </c>
      <c r="D2881" t="s">
        <v>32676</v>
      </c>
      <c r="E2881" t="s">
        <v>6054</v>
      </c>
      <c r="F2881" t="s">
        <v>129</v>
      </c>
      <c r="G2881" t="str">
        <f>TRIM(IF(LEFT(Table1[[#This Row],[BrandName]],1) = "(", MID(Table1[[#This Row],[BrandName]], SEARCH(")", Table1[[#This Row],[BrandName]])+1,100),""))</f>
        <v/>
      </c>
      <c r="H2881" t="str">
        <f>IF(
     ISNUMBER(
                        SEARCH("(",Table1[[#This Row],[BrandName]])),
                        LEFT(Table1[[#This Row],[BrandName]],SEARCH("(",Table1[[#This Row],[BrandName]])-1),"")</f>
        <v/>
      </c>
      <c r="I2881" t="str">
        <f>TRIM(IF(Table1[[#This Row],[Column2]]&lt;&gt;"",Table1[[#This Row],[Column2]], IF(Table1[[#This Row],[Later Paran]]&lt;&gt;"",Table1[[#This Row],[Later Paran]],Table1[[#This Row],[BrandName]])))</f>
        <v>Hibitane Gluconate</v>
      </c>
    </row>
    <row r="2882" spans="1:9" x14ac:dyDescent="0.35">
      <c r="A2882">
        <v>385662</v>
      </c>
      <c r="B2882" t="s">
        <v>6719</v>
      </c>
      <c r="C2882" t="s">
        <v>6719</v>
      </c>
      <c r="D2882" t="s">
        <v>34479</v>
      </c>
      <c r="F2882" t="s">
        <v>318</v>
      </c>
      <c r="G2882" t="str">
        <f>TRIM(IF(LEFT(Table1[[#This Row],[BrandName]],1) = "(", MID(Table1[[#This Row],[BrandName]], SEARCH(")", Table1[[#This Row],[BrandName]])+1,100),""))</f>
        <v/>
      </c>
      <c r="H2882" t="str">
        <f>IF(
     ISNUMBER(
                        SEARCH("(",Table1[[#This Row],[BrandName]])),
                        LEFT(Table1[[#This Row],[BrandName]],SEARCH("(",Table1[[#This Row],[BrandName]])-1),"")</f>
        <v/>
      </c>
      <c r="I2882" t="str">
        <f>TRIM(IF(Table1[[#This Row],[Column2]]&lt;&gt;"",Table1[[#This Row],[Column2]], IF(Table1[[#This Row],[Later Paran]]&lt;&gt;"",Table1[[#This Row],[Later Paran]],Table1[[#This Row],[BrandName]])))</f>
        <v>Broncodeine</v>
      </c>
    </row>
    <row r="2883" spans="1:9" x14ac:dyDescent="0.35">
      <c r="A2883">
        <v>385948</v>
      </c>
      <c r="B2883" t="s">
        <v>6720</v>
      </c>
      <c r="C2883" t="s">
        <v>6720</v>
      </c>
      <c r="D2883" t="s">
        <v>32677</v>
      </c>
      <c r="F2883" t="s">
        <v>125</v>
      </c>
      <c r="G2883" t="str">
        <f>TRIM(IF(LEFT(Table1[[#This Row],[BrandName]],1) = "(", MID(Table1[[#This Row],[BrandName]], SEARCH(")", Table1[[#This Row],[BrandName]])+1,100),""))</f>
        <v/>
      </c>
      <c r="H2883" t="str">
        <f>IF(
     ISNUMBER(
                        SEARCH("(",Table1[[#This Row],[BrandName]])),
                        LEFT(Table1[[#This Row],[BrandName]],SEARCH("(",Table1[[#This Row],[BrandName]])-1),"")</f>
        <v/>
      </c>
      <c r="I2883" t="str">
        <f>TRIM(IF(Table1[[#This Row],[Column2]]&lt;&gt;"",Table1[[#This Row],[Column2]], IF(Table1[[#This Row],[Later Paran]]&lt;&gt;"",Table1[[#This Row],[Later Paran]],Table1[[#This Row],[BrandName]])))</f>
        <v>Phenergan Vc Expect W Codeine</v>
      </c>
    </row>
    <row r="2884" spans="1:9" x14ac:dyDescent="0.35">
      <c r="A2884">
        <v>385956</v>
      </c>
      <c r="B2884" t="s">
        <v>6721</v>
      </c>
      <c r="C2884" t="s">
        <v>6721</v>
      </c>
      <c r="D2884" t="s">
        <v>32678</v>
      </c>
      <c r="F2884" t="s">
        <v>125</v>
      </c>
      <c r="G2884" t="str">
        <f>TRIM(IF(LEFT(Table1[[#This Row],[BrandName]],1) = "(", MID(Table1[[#This Row],[BrandName]], SEARCH(")", Table1[[#This Row],[BrandName]])+1,100),""))</f>
        <v/>
      </c>
      <c r="H2884" t="str">
        <f>IF(
     ISNUMBER(
                        SEARCH("(",Table1[[#This Row],[BrandName]])),
                        LEFT(Table1[[#This Row],[BrandName]],SEARCH("(",Table1[[#This Row],[BrandName]])-1),"")</f>
        <v/>
      </c>
      <c r="I2884" t="str">
        <f>TRIM(IF(Table1[[#This Row],[Column2]]&lt;&gt;"",Table1[[#This Row],[Column2]], IF(Table1[[#This Row],[Later Paran]]&lt;&gt;"",Table1[[#This Row],[Later Paran]],Table1[[#This Row],[BrandName]])))</f>
        <v>Phenergan Vc Expect</v>
      </c>
    </row>
    <row r="2885" spans="1:9" x14ac:dyDescent="0.35">
      <c r="A2885">
        <v>385964</v>
      </c>
      <c r="B2885" t="s">
        <v>6722</v>
      </c>
      <c r="C2885" t="s">
        <v>6723</v>
      </c>
      <c r="D2885" t="s">
        <v>32679</v>
      </c>
      <c r="E2885" t="s">
        <v>6724</v>
      </c>
      <c r="F2885" t="s">
        <v>125</v>
      </c>
      <c r="G2885" t="str">
        <f>TRIM(IF(LEFT(Table1[[#This Row],[BrandName]],1) = "(", MID(Table1[[#This Row],[BrandName]], SEARCH(")", Table1[[#This Row],[BrandName]])+1,100),""))</f>
        <v/>
      </c>
      <c r="H2885" t="str">
        <f>IF(
     ISNUMBER(
                        SEARCH("(",Table1[[#This Row],[BrandName]])),
                        LEFT(Table1[[#This Row],[BrandName]],SEARCH("(",Table1[[#This Row],[BrandName]])-1),"")</f>
        <v/>
      </c>
      <c r="I2885" t="str">
        <f>TRIM(IF(Table1[[#This Row],[Column2]]&lt;&gt;"",Table1[[#This Row],[Column2]], IF(Table1[[#This Row],[Later Paran]]&lt;&gt;"",Table1[[#This Row],[Later Paran]],Table1[[#This Row],[BrandName]])))</f>
        <v>Phenergan Expect W Codeine</v>
      </c>
    </row>
    <row r="2886" spans="1:9" x14ac:dyDescent="0.35">
      <c r="A2886">
        <v>385972</v>
      </c>
      <c r="B2886" t="s">
        <v>6725</v>
      </c>
      <c r="C2886" t="s">
        <v>6725</v>
      </c>
      <c r="D2886" t="s">
        <v>6726</v>
      </c>
      <c r="F2886" t="s">
        <v>318</v>
      </c>
      <c r="G2886" t="str">
        <f>TRIM(IF(LEFT(Table1[[#This Row],[BrandName]],1) = "(", MID(Table1[[#This Row],[BrandName]], SEARCH(")", Table1[[#This Row],[BrandName]])+1,100),""))</f>
        <v/>
      </c>
      <c r="H2886" t="str">
        <f>IF(
     ISNUMBER(
                        SEARCH("(",Table1[[#This Row],[BrandName]])),
                        LEFT(Table1[[#This Row],[BrandName]],SEARCH("(",Table1[[#This Row],[BrandName]])-1),"")</f>
        <v/>
      </c>
      <c r="I2886" t="str">
        <f>TRIM(IF(Table1[[#This Row],[Column2]]&lt;&gt;"",Table1[[#This Row],[Column2]], IF(Table1[[#This Row],[Later Paran]]&lt;&gt;"",Table1[[#This Row],[Later Paran]],Table1[[#This Row],[BrandName]])))</f>
        <v>Phenergan Expectorant</v>
      </c>
    </row>
    <row r="2887" spans="1:9" x14ac:dyDescent="0.35">
      <c r="A2887">
        <v>385980</v>
      </c>
      <c r="B2887" t="s">
        <v>6727</v>
      </c>
      <c r="C2887" t="s">
        <v>273</v>
      </c>
      <c r="D2887" t="s">
        <v>32680</v>
      </c>
      <c r="E2887" t="s">
        <v>6728</v>
      </c>
      <c r="F2887" t="s">
        <v>129</v>
      </c>
      <c r="G2887" t="str">
        <f>TRIM(IF(LEFT(Table1[[#This Row],[BrandName]],1) = "(", MID(Table1[[#This Row],[BrandName]], SEARCH(")", Table1[[#This Row],[BrandName]])+1,100),""))</f>
        <v/>
      </c>
      <c r="H2887" t="str">
        <f>IF(
     ISNUMBER(
                        SEARCH("(",Table1[[#This Row],[BrandName]])),
                        LEFT(Table1[[#This Row],[BrandName]],SEARCH("(",Table1[[#This Row],[BrandName]])-1),"")</f>
        <v/>
      </c>
      <c r="I2887" t="str">
        <f>TRIM(IF(Table1[[#This Row],[Column2]]&lt;&gt;"",Table1[[#This Row],[Column2]], IF(Table1[[#This Row],[Later Paran]]&lt;&gt;"",Table1[[#This Row],[Later Paran]],Table1[[#This Row],[BrandName]])))</f>
        <v>Prepodyne Scrub</v>
      </c>
    </row>
    <row r="2888" spans="1:9" x14ac:dyDescent="0.35">
      <c r="A2888">
        <v>386057</v>
      </c>
      <c r="B2888" t="s">
        <v>6729</v>
      </c>
      <c r="C2888" t="s">
        <v>6729</v>
      </c>
      <c r="D2888" t="s">
        <v>6730</v>
      </c>
      <c r="F2888" t="s">
        <v>97</v>
      </c>
      <c r="G2888" t="str">
        <f>TRIM(IF(LEFT(Table1[[#This Row],[BrandName]],1) = "(", MID(Table1[[#This Row],[BrandName]], SEARCH(")", Table1[[#This Row],[BrandName]])+1,100),""))</f>
        <v/>
      </c>
      <c r="H2888" t="str">
        <f>IF(
     ISNUMBER(
                        SEARCH("(",Table1[[#This Row],[BrandName]])),
                        LEFT(Table1[[#This Row],[BrandName]],SEARCH("(",Table1[[#This Row],[BrandName]])-1),"")</f>
        <v/>
      </c>
      <c r="I2888" t="str">
        <f>TRIM(IF(Table1[[#This Row],[Column2]]&lt;&gt;"",Table1[[#This Row],[Column2]], IF(Table1[[#This Row],[Later Paran]]&lt;&gt;"",Table1[[#This Row],[Later Paran]],Table1[[#This Row],[BrandName]])))</f>
        <v>Neoderm Pwr</v>
      </c>
    </row>
    <row r="2889" spans="1:9" x14ac:dyDescent="0.35">
      <c r="A2889">
        <v>386200</v>
      </c>
      <c r="B2889" t="s">
        <v>6731</v>
      </c>
      <c r="C2889" t="s">
        <v>6731</v>
      </c>
      <c r="D2889" t="s">
        <v>6732</v>
      </c>
      <c r="F2889" t="s">
        <v>125</v>
      </c>
      <c r="G2889" t="str">
        <f>TRIM(IF(LEFT(Table1[[#This Row],[BrandName]],1) = "(", MID(Table1[[#This Row],[BrandName]], SEARCH(")", Table1[[#This Row],[BrandName]])+1,100),""))</f>
        <v/>
      </c>
      <c r="H2889" t="str">
        <f>IF(
     ISNUMBER(
                        SEARCH("(",Table1[[#This Row],[BrandName]])),
                        LEFT(Table1[[#This Row],[BrandName]],SEARCH("(",Table1[[#This Row],[BrandName]])-1),"")</f>
        <v/>
      </c>
      <c r="I2889" t="str">
        <f>TRIM(IF(Table1[[#This Row],[Column2]]&lt;&gt;"",Table1[[#This Row],[Column2]], IF(Table1[[#This Row],[Later Paran]]&lt;&gt;"",Table1[[#This Row],[Later Paran]],Table1[[#This Row],[BrandName]])))</f>
        <v>Franzbranns Liniment</v>
      </c>
    </row>
    <row r="2890" spans="1:9" x14ac:dyDescent="0.35">
      <c r="A2890">
        <v>386219</v>
      </c>
      <c r="B2890" t="s">
        <v>6733</v>
      </c>
      <c r="C2890" t="s">
        <v>6733</v>
      </c>
      <c r="D2890" t="s">
        <v>33749</v>
      </c>
      <c r="F2890" t="s">
        <v>44</v>
      </c>
      <c r="G2890" t="str">
        <f>TRIM(IF(LEFT(Table1[[#This Row],[BrandName]],1) = "(", MID(Table1[[#This Row],[BrandName]], SEARCH(")", Table1[[#This Row],[BrandName]])+1,100),""))</f>
        <v/>
      </c>
      <c r="H2890" t="str">
        <f>IF(
     ISNUMBER(
                        SEARCH("(",Table1[[#This Row],[BrandName]])),
                        LEFT(Table1[[#This Row],[BrandName]],SEARCH("(",Table1[[#This Row],[BrandName]])-1),"")</f>
        <v/>
      </c>
      <c r="I2890" t="str">
        <f>TRIM(IF(Table1[[#This Row],[Column2]]&lt;&gt;"",Table1[[#This Row],[Column2]], IF(Table1[[#This Row],[Later Paran]]&lt;&gt;"",Table1[[#This Row],[Later Paran]],Table1[[#This Row],[BrandName]])))</f>
        <v>Thunas Natural Aid</v>
      </c>
    </row>
    <row r="2891" spans="1:9" x14ac:dyDescent="0.35">
      <c r="A2891">
        <v>386235</v>
      </c>
      <c r="B2891" t="s">
        <v>6734</v>
      </c>
      <c r="C2891" t="s">
        <v>6735</v>
      </c>
      <c r="D2891" t="s">
        <v>33750</v>
      </c>
      <c r="E2891" t="s">
        <v>2709</v>
      </c>
      <c r="F2891" t="s">
        <v>44</v>
      </c>
      <c r="G2891" t="str">
        <f>TRIM(IF(LEFT(Table1[[#This Row],[BrandName]],1) = "(", MID(Table1[[#This Row],[BrandName]], SEARCH(")", Table1[[#This Row],[BrandName]])+1,100),""))</f>
        <v/>
      </c>
      <c r="H2891" t="str">
        <f>IF(
     ISNUMBER(
                        SEARCH("(",Table1[[#This Row],[BrandName]])),
                        LEFT(Table1[[#This Row],[BrandName]],SEARCH("(",Table1[[#This Row],[BrandName]])-1),"")</f>
        <v/>
      </c>
      <c r="I2891" t="str">
        <f>TRIM(IF(Table1[[#This Row],[Column2]]&lt;&gt;"",Table1[[#This Row],[Column2]], IF(Table1[[#This Row],[Later Paran]]&lt;&gt;"",Table1[[#This Row],[Later Paran]],Table1[[#This Row],[BrandName]])))</f>
        <v>Rheaban</v>
      </c>
    </row>
    <row r="2892" spans="1:9" x14ac:dyDescent="0.35">
      <c r="A2892">
        <v>386243</v>
      </c>
      <c r="B2892" t="s">
        <v>6736</v>
      </c>
      <c r="C2892" t="s">
        <v>6736</v>
      </c>
      <c r="D2892" t="s">
        <v>34480</v>
      </c>
      <c r="F2892" t="s">
        <v>318</v>
      </c>
      <c r="G2892" t="str">
        <f>TRIM(IF(LEFT(Table1[[#This Row],[BrandName]],1) = "(", MID(Table1[[#This Row],[BrandName]], SEARCH(")", Table1[[#This Row],[BrandName]])+1,100),""))</f>
        <v/>
      </c>
      <c r="H2892" t="str">
        <f>IF(
     ISNUMBER(
                        SEARCH("(",Table1[[#This Row],[BrandName]])),
                        LEFT(Table1[[#This Row],[BrandName]],SEARCH("(",Table1[[#This Row],[BrandName]])-1),"")</f>
        <v/>
      </c>
      <c r="I2892" t="str">
        <f>TRIM(IF(Table1[[#This Row],[Column2]]&lt;&gt;"",Table1[[#This Row],[Column2]], IF(Table1[[#This Row],[Later Paran]]&lt;&gt;"",Table1[[#This Row],[Later Paran]],Table1[[#This Row],[BrandName]])))</f>
        <v>Lamberts</v>
      </c>
    </row>
    <row r="2893" spans="1:9" x14ac:dyDescent="0.35">
      <c r="A2893">
        <v>386391</v>
      </c>
      <c r="B2893" t="s">
        <v>6737</v>
      </c>
      <c r="C2893" t="s">
        <v>6738</v>
      </c>
      <c r="D2893" t="s">
        <v>6739</v>
      </c>
      <c r="E2893" t="s">
        <v>264</v>
      </c>
      <c r="F2893" t="s">
        <v>44</v>
      </c>
      <c r="G2893" t="str">
        <f>TRIM(IF(LEFT(Table1[[#This Row],[BrandName]],1) = "(", MID(Table1[[#This Row],[BrandName]], SEARCH(")", Table1[[#This Row],[BrandName]])+1,100),""))</f>
        <v/>
      </c>
      <c r="H2893" t="str">
        <f>IF(
     ISNUMBER(
                        SEARCH("(",Table1[[#This Row],[BrandName]])),
                        LEFT(Table1[[#This Row],[BrandName]],SEARCH("(",Table1[[#This Row],[BrandName]])-1),"")</f>
        <v/>
      </c>
      <c r="I2893" t="str">
        <f>TRIM(IF(Table1[[#This Row],[Column2]]&lt;&gt;"",Table1[[#This Row],[Column2]], IF(Table1[[#This Row],[Later Paran]]&lt;&gt;"",Table1[[#This Row],[Later Paran]],Table1[[#This Row],[BrandName]])))</f>
        <v>Megace</v>
      </c>
    </row>
    <row r="2894" spans="1:9" x14ac:dyDescent="0.35">
      <c r="A2894">
        <v>386464</v>
      </c>
      <c r="B2894" t="s">
        <v>6740</v>
      </c>
      <c r="C2894" t="s">
        <v>6741</v>
      </c>
      <c r="D2894" t="s">
        <v>32302</v>
      </c>
      <c r="E2894" t="s">
        <v>6742</v>
      </c>
      <c r="F2894" t="s">
        <v>9</v>
      </c>
      <c r="G2894" t="str">
        <f>TRIM(IF(LEFT(Table1[[#This Row],[BrandName]],1) = "(", MID(Table1[[#This Row],[BrandName]], SEARCH(")", Table1[[#This Row],[BrandName]])+1,100),""))</f>
        <v/>
      </c>
      <c r="H2894" t="str">
        <f>IF(
     ISNUMBER(
                        SEARCH("(",Table1[[#This Row],[BrandName]])),
                        LEFT(Table1[[#This Row],[BrandName]],SEARCH("(",Table1[[#This Row],[BrandName]])-1),"")</f>
        <v/>
      </c>
      <c r="I2894" t="str">
        <f>TRIM(IF(Table1[[#This Row],[Column2]]&lt;&gt;"",Table1[[#This Row],[Column2]], IF(Table1[[#This Row],[Later Paran]]&lt;&gt;"",Table1[[#This Row],[Later Paran]],Table1[[#This Row],[BrandName]])))</f>
        <v>Prolopa</v>
      </c>
    </row>
    <row r="2895" spans="1:9" x14ac:dyDescent="0.35">
      <c r="A2895">
        <v>386472</v>
      </c>
      <c r="B2895" t="s">
        <v>6743</v>
      </c>
      <c r="C2895" t="s">
        <v>6741</v>
      </c>
      <c r="D2895" t="s">
        <v>32302</v>
      </c>
      <c r="E2895" t="s">
        <v>6744</v>
      </c>
      <c r="F2895" t="s">
        <v>9</v>
      </c>
      <c r="G2895" t="str">
        <f>TRIM(IF(LEFT(Table1[[#This Row],[BrandName]],1) = "(", MID(Table1[[#This Row],[BrandName]], SEARCH(")", Table1[[#This Row],[BrandName]])+1,100),""))</f>
        <v/>
      </c>
      <c r="H2895" t="str">
        <f>IF(
     ISNUMBER(
                        SEARCH("(",Table1[[#This Row],[BrandName]])),
                        LEFT(Table1[[#This Row],[BrandName]],SEARCH("(",Table1[[#This Row],[BrandName]])-1),"")</f>
        <v/>
      </c>
      <c r="I2895" t="str">
        <f>TRIM(IF(Table1[[#This Row],[Column2]]&lt;&gt;"",Table1[[#This Row],[Column2]], IF(Table1[[#This Row],[Later Paran]]&lt;&gt;"",Table1[[#This Row],[Later Paran]],Table1[[#This Row],[BrandName]])))</f>
        <v>Prolopa</v>
      </c>
    </row>
    <row r="2896" spans="1:9" x14ac:dyDescent="0.35">
      <c r="A2896">
        <v>386499</v>
      </c>
      <c r="B2896" t="s">
        <v>6745</v>
      </c>
      <c r="C2896" t="s">
        <v>3493</v>
      </c>
      <c r="D2896" t="s">
        <v>3494</v>
      </c>
      <c r="E2896" t="s">
        <v>344</v>
      </c>
      <c r="F2896" t="s">
        <v>44</v>
      </c>
      <c r="G2896" t="str">
        <f>TRIM(IF(LEFT(Table1[[#This Row],[BrandName]],1) = "(", MID(Table1[[#This Row],[BrandName]], SEARCH(")", Table1[[#This Row],[BrandName]])+1,100),""))</f>
        <v/>
      </c>
      <c r="H2896" t="str">
        <f>IF(
     ISNUMBER(
                        SEARCH("(",Table1[[#This Row],[BrandName]])),
                        LEFT(Table1[[#This Row],[BrandName]],SEARCH("(",Table1[[#This Row],[BrandName]])-1),"")</f>
        <v/>
      </c>
      <c r="I2896" t="str">
        <f>TRIM(IF(Table1[[#This Row],[Column2]]&lt;&gt;"",Table1[[#This Row],[Column2]], IF(Table1[[#This Row],[Later Paran]]&lt;&gt;"",Table1[[#This Row],[Later Paran]],Table1[[#This Row],[BrandName]])))</f>
        <v>Pyronium</v>
      </c>
    </row>
    <row r="2897" spans="1:9" x14ac:dyDescent="0.35">
      <c r="A2897">
        <v>386650</v>
      </c>
      <c r="B2897" t="s">
        <v>6746</v>
      </c>
      <c r="C2897" t="s">
        <v>953</v>
      </c>
      <c r="D2897" t="s">
        <v>32303</v>
      </c>
      <c r="E2897" t="s">
        <v>11</v>
      </c>
      <c r="F2897" t="s">
        <v>9</v>
      </c>
      <c r="G2897" t="str">
        <f>TRIM(IF(LEFT(Table1[[#This Row],[BrandName]],1) = "(", MID(Table1[[#This Row],[BrandName]], SEARCH(")", Table1[[#This Row],[BrandName]])+1,100),""))</f>
        <v/>
      </c>
      <c r="H2897" t="str">
        <f>IF(
     ISNUMBER(
                        SEARCH("(",Table1[[#This Row],[BrandName]])),
                        LEFT(Table1[[#This Row],[BrandName]],SEARCH("(",Table1[[#This Row],[BrandName]])-1),"")</f>
        <v/>
      </c>
      <c r="I2897" t="str">
        <f>TRIM(IF(Table1[[#This Row],[Column2]]&lt;&gt;"",Table1[[#This Row],[Column2]], IF(Table1[[#This Row],[Later Paran]]&lt;&gt;"",Table1[[#This Row],[Later Paran]],Table1[[#This Row],[BrandName]])))</f>
        <v>Mega B6</v>
      </c>
    </row>
    <row r="2898" spans="1:9" x14ac:dyDescent="0.35">
      <c r="A2898">
        <v>386677</v>
      </c>
      <c r="B2898" t="s">
        <v>6747</v>
      </c>
      <c r="C2898" t="s">
        <v>6748</v>
      </c>
      <c r="D2898" t="s">
        <v>6749</v>
      </c>
      <c r="E2898" t="s">
        <v>6750</v>
      </c>
      <c r="F2898" t="s">
        <v>29</v>
      </c>
      <c r="G2898" t="str">
        <f>TRIM(IF(LEFT(Table1[[#This Row],[BrandName]],1) = "(", MID(Table1[[#This Row],[BrandName]], SEARCH(")", Table1[[#This Row],[BrandName]])+1,100),""))</f>
        <v/>
      </c>
      <c r="H2898" t="str">
        <f>IF(
     ISNUMBER(
                        SEARCH("(",Table1[[#This Row],[BrandName]])),
                        LEFT(Table1[[#This Row],[BrandName]],SEARCH("(",Table1[[#This Row],[BrandName]])-1),"")</f>
        <v/>
      </c>
      <c r="I2898" t="str">
        <f>TRIM(IF(Table1[[#This Row],[Column2]]&lt;&gt;"",Table1[[#This Row],[Column2]], IF(Table1[[#This Row],[Later Paran]]&lt;&gt;"",Table1[[#This Row],[Later Paran]],Table1[[#This Row],[BrandName]])))</f>
        <v>Hytrast Sus</v>
      </c>
    </row>
    <row r="2899" spans="1:9" x14ac:dyDescent="0.35">
      <c r="A2899">
        <v>386685</v>
      </c>
      <c r="B2899" t="s">
        <v>6751</v>
      </c>
      <c r="C2899" t="s">
        <v>6752</v>
      </c>
      <c r="D2899" t="s">
        <v>6753</v>
      </c>
      <c r="E2899" t="s">
        <v>6754</v>
      </c>
      <c r="F2899" t="s">
        <v>32</v>
      </c>
      <c r="G2899" t="str">
        <f>TRIM(IF(LEFT(Table1[[#This Row],[BrandName]],1) = "(", MID(Table1[[#This Row],[BrandName]], SEARCH(")", Table1[[#This Row],[BrandName]])+1,100),""))</f>
        <v/>
      </c>
      <c r="H2899" t="str">
        <f>IF(
     ISNUMBER(
                        SEARCH("(",Table1[[#This Row],[BrandName]])),
                        LEFT(Table1[[#This Row],[BrandName]],SEARCH("(",Table1[[#This Row],[BrandName]])-1),"")</f>
        <v/>
      </c>
      <c r="I2899" t="str">
        <f>TRIM(IF(Table1[[#This Row],[Column2]]&lt;&gt;"",Table1[[#This Row],[Column2]], IF(Table1[[#This Row],[Later Paran]]&lt;&gt;"",Table1[[#This Row],[Later Paran]],Table1[[#This Row],[BrandName]])))</f>
        <v>Lipiodol Ultra Fluid</v>
      </c>
    </row>
    <row r="2900" spans="1:9" x14ac:dyDescent="0.35">
      <c r="A2900">
        <v>386715</v>
      </c>
      <c r="B2900" t="s">
        <v>6755</v>
      </c>
      <c r="C2900" t="s">
        <v>4118</v>
      </c>
      <c r="D2900" t="s">
        <v>4119</v>
      </c>
      <c r="E2900" t="s">
        <v>385</v>
      </c>
      <c r="F2900" t="s">
        <v>29</v>
      </c>
      <c r="G2900" t="str">
        <f>TRIM(IF(LEFT(Table1[[#This Row],[BrandName]],1) = "(", MID(Table1[[#This Row],[BrandName]], SEARCH(")", Table1[[#This Row],[BrandName]])+1,100),""))</f>
        <v/>
      </c>
      <c r="H2900" t="str">
        <f>IF(
     ISNUMBER(
                        SEARCH("(",Table1[[#This Row],[BrandName]])),
                        LEFT(Table1[[#This Row],[BrandName]],SEARCH("(",Table1[[#This Row],[BrandName]])-1),"")</f>
        <v/>
      </c>
      <c r="I2900" t="str">
        <f>TRIM(IF(Table1[[#This Row],[Column2]]&lt;&gt;"",Table1[[#This Row],[Column2]], IF(Table1[[#This Row],[Later Paran]]&lt;&gt;"",Table1[[#This Row],[Later Paran]],Table1[[#This Row],[BrandName]])))</f>
        <v>Cytosar</v>
      </c>
    </row>
    <row r="2901" spans="1:9" x14ac:dyDescent="0.35">
      <c r="A2901">
        <v>386758</v>
      </c>
      <c r="B2901" t="s">
        <v>6756</v>
      </c>
      <c r="C2901" t="s">
        <v>6756</v>
      </c>
      <c r="D2901" t="s">
        <v>33094</v>
      </c>
      <c r="F2901" t="s">
        <v>29</v>
      </c>
      <c r="G2901" t="str">
        <f>TRIM(IF(LEFT(Table1[[#This Row],[BrandName]],1) = "(", MID(Table1[[#This Row],[BrandName]], SEARCH(")", Table1[[#This Row],[BrandName]])+1,100),""))</f>
        <v/>
      </c>
      <c r="H2901" t="str">
        <f>IF(
     ISNUMBER(
                        SEARCH("(",Table1[[#This Row],[BrandName]])),
                        LEFT(Table1[[#This Row],[BrandName]],SEARCH("(",Table1[[#This Row],[BrandName]])-1),"")</f>
        <v/>
      </c>
      <c r="I2901" t="str">
        <f>TRIM(IF(Table1[[#This Row],[Column2]]&lt;&gt;"",Table1[[#This Row],[Column2]], IF(Table1[[#This Row],[Later Paran]]&lt;&gt;"",Table1[[#This Row],[Later Paran]],Table1[[#This Row],[BrandName]])))</f>
        <v>Soluzyme W Ascorbic Acid</v>
      </c>
    </row>
    <row r="2902" spans="1:9" x14ac:dyDescent="0.35">
      <c r="A2902">
        <v>387193</v>
      </c>
      <c r="B2902" t="s">
        <v>6757</v>
      </c>
      <c r="C2902" t="s">
        <v>5784</v>
      </c>
      <c r="D2902" t="s">
        <v>5785</v>
      </c>
      <c r="E2902" t="s">
        <v>6758</v>
      </c>
      <c r="F2902" t="s">
        <v>505</v>
      </c>
      <c r="G2902" t="str">
        <f>TRIM(IF(LEFT(Table1[[#This Row],[BrandName]],1) = "(", MID(Table1[[#This Row],[BrandName]], SEARCH(")", Table1[[#This Row],[BrandName]])+1,100),""))</f>
        <v/>
      </c>
      <c r="H2902" t="str">
        <f>IF(
     ISNUMBER(
                        SEARCH("(",Table1[[#This Row],[BrandName]])),
                        LEFT(Table1[[#This Row],[BrandName]],SEARCH("(",Table1[[#This Row],[BrandName]])-1),"")</f>
        <v/>
      </c>
      <c r="I2902" t="str">
        <f>TRIM(IF(Table1[[#This Row],[Column2]]&lt;&gt;"",Table1[[#This Row],[Column2]], IF(Table1[[#This Row],[Later Paran]]&lt;&gt;"",Table1[[#This Row],[Later Paran]],Table1[[#This Row],[BrandName]])))</f>
        <v>Monistat</v>
      </c>
    </row>
    <row r="2903" spans="1:9" x14ac:dyDescent="0.35">
      <c r="A2903">
        <v>387282</v>
      </c>
      <c r="B2903" t="s">
        <v>6759</v>
      </c>
      <c r="C2903" t="s">
        <v>1318</v>
      </c>
      <c r="D2903" t="s">
        <v>6760</v>
      </c>
      <c r="E2903" t="s">
        <v>6761</v>
      </c>
      <c r="F2903" t="s">
        <v>276</v>
      </c>
      <c r="G2903" t="str">
        <f>TRIM(IF(LEFT(Table1[[#This Row],[BrandName]],1) = "(", MID(Table1[[#This Row],[BrandName]], SEARCH(")", Table1[[#This Row],[BrandName]])+1,100),""))</f>
        <v/>
      </c>
      <c r="H2903" t="str">
        <f>IF(
     ISNUMBER(
                        SEARCH("(",Table1[[#This Row],[BrandName]])),
                        LEFT(Table1[[#This Row],[BrandName]],SEARCH("(",Table1[[#This Row],[BrandName]])-1),"")</f>
        <v/>
      </c>
      <c r="I2903" t="str">
        <f>TRIM(IF(Table1[[#This Row],[Column2]]&lt;&gt;"",Table1[[#This Row],[Column2]], IF(Table1[[#This Row],[Later Paran]]&lt;&gt;"",Table1[[#This Row],[Later Paran]],Table1[[#This Row],[BrandName]])))</f>
        <v>Karigel</v>
      </c>
    </row>
    <row r="2904" spans="1:9" x14ac:dyDescent="0.35">
      <c r="A2904">
        <v>387304</v>
      </c>
      <c r="B2904" t="s">
        <v>6762</v>
      </c>
      <c r="C2904" t="s">
        <v>6762</v>
      </c>
      <c r="D2904" t="s">
        <v>33751</v>
      </c>
      <c r="F2904" t="s">
        <v>44</v>
      </c>
      <c r="G2904" t="str">
        <f>TRIM(IF(LEFT(Table1[[#This Row],[BrandName]],1) = "(", MID(Table1[[#This Row],[BrandName]], SEARCH(")", Table1[[#This Row],[BrandName]])+1,100),""))</f>
        <v/>
      </c>
      <c r="H2904" t="str">
        <f>IF(
     ISNUMBER(
                        SEARCH("(",Table1[[#This Row],[BrandName]])),
                        LEFT(Table1[[#This Row],[BrandName]],SEARCH("(",Table1[[#This Row],[BrandName]])-1),"")</f>
        <v/>
      </c>
      <c r="I2904" t="str">
        <f>TRIM(IF(Table1[[#This Row],[Column2]]&lt;&gt;"",Table1[[#This Row],[Column2]], IF(Table1[[#This Row],[Later Paran]]&lt;&gt;"",Table1[[#This Row],[Later Paran]],Table1[[#This Row],[BrandName]])))</f>
        <v>Alveolets</v>
      </c>
    </row>
    <row r="2905" spans="1:9" x14ac:dyDescent="0.35">
      <c r="A2905">
        <v>387320</v>
      </c>
      <c r="B2905" t="s">
        <v>6763</v>
      </c>
      <c r="C2905" t="s">
        <v>6764</v>
      </c>
      <c r="D2905" t="s">
        <v>6110</v>
      </c>
      <c r="E2905" t="s">
        <v>6765</v>
      </c>
      <c r="F2905" t="s">
        <v>125</v>
      </c>
      <c r="G2905" t="str">
        <f>TRIM(IF(LEFT(Table1[[#This Row],[BrandName]],1) = "(", MID(Table1[[#This Row],[BrandName]], SEARCH(")", Table1[[#This Row],[BrandName]])+1,100),""))</f>
        <v/>
      </c>
      <c r="H2905" t="str">
        <f>IF(
     ISNUMBER(
                        SEARCH("(",Table1[[#This Row],[BrandName]])),
                        LEFT(Table1[[#This Row],[BrandName]],SEARCH("(",Table1[[#This Row],[BrandName]])-1),"")</f>
        <v/>
      </c>
      <c r="I2905" t="str">
        <f>TRIM(IF(Table1[[#This Row],[Column2]]&lt;&gt;"",Table1[[#This Row],[Column2]], IF(Table1[[#This Row],[Later Paran]]&lt;&gt;"",Table1[[#This Row],[Later Paran]],Table1[[#This Row],[BrandName]])))</f>
        <v>Calcium</v>
      </c>
    </row>
    <row r="2906" spans="1:9" x14ac:dyDescent="0.35">
      <c r="A2906">
        <v>387568</v>
      </c>
      <c r="B2906" t="s">
        <v>6766</v>
      </c>
      <c r="C2906" t="s">
        <v>6767</v>
      </c>
      <c r="D2906" t="s">
        <v>33752</v>
      </c>
      <c r="E2906" t="s">
        <v>344</v>
      </c>
      <c r="F2906" t="s">
        <v>44</v>
      </c>
      <c r="G2906" t="str">
        <f>TRIM(IF(LEFT(Table1[[#This Row],[BrandName]],1) = "(", MID(Table1[[#This Row],[BrandName]], SEARCH(")", Table1[[#This Row],[BrandName]])+1,100),""))</f>
        <v/>
      </c>
      <c r="H2906" t="str">
        <f>IF(
     ISNUMBER(
                        SEARCH("(",Table1[[#This Row],[BrandName]])),
                        LEFT(Table1[[#This Row],[BrandName]],SEARCH("(",Table1[[#This Row],[BrandName]])-1),"")</f>
        <v/>
      </c>
      <c r="I2906" t="str">
        <f>TRIM(IF(Table1[[#This Row],[Column2]]&lt;&gt;"",Table1[[#This Row],[Column2]], IF(Table1[[#This Row],[Later Paran]]&lt;&gt;"",Table1[[#This Row],[Later Paran]],Table1[[#This Row],[BrandName]])))</f>
        <v>Peroidin</v>
      </c>
    </row>
    <row r="2907" spans="1:9" x14ac:dyDescent="0.35">
      <c r="A2907">
        <v>388491</v>
      </c>
      <c r="B2907" t="s">
        <v>6768</v>
      </c>
      <c r="C2907" t="s">
        <v>2537</v>
      </c>
      <c r="D2907" t="s">
        <v>32681</v>
      </c>
      <c r="E2907" t="s">
        <v>6769</v>
      </c>
      <c r="F2907" t="s">
        <v>828</v>
      </c>
      <c r="G2907" t="str">
        <f>TRIM(IF(LEFT(Table1[[#This Row],[BrandName]],1) = "(", MID(Table1[[#This Row],[BrandName]], SEARCH(")", Table1[[#This Row],[BrandName]])+1,100),""))</f>
        <v/>
      </c>
      <c r="H2907" t="str">
        <f>IF(
     ISNUMBER(
                        SEARCH("(",Table1[[#This Row],[BrandName]])),
                        LEFT(Table1[[#This Row],[BrandName]],SEARCH("(",Table1[[#This Row],[BrandName]])-1),"")</f>
        <v/>
      </c>
      <c r="I2907" t="str">
        <f>TRIM(IF(Table1[[#This Row],[Column2]]&lt;&gt;"",Table1[[#This Row],[Column2]], IF(Table1[[#This Row],[Later Paran]]&lt;&gt;"",Table1[[#This Row],[Later Paran]],Table1[[#This Row],[BrandName]])))</f>
        <v>Castor Oil</v>
      </c>
    </row>
    <row r="2908" spans="1:9" x14ac:dyDescent="0.35">
      <c r="A2908">
        <v>388513</v>
      </c>
      <c r="B2908" t="s">
        <v>6770</v>
      </c>
      <c r="C2908" t="s">
        <v>6771</v>
      </c>
      <c r="D2908" t="s">
        <v>34674</v>
      </c>
      <c r="E2908" t="s">
        <v>6772</v>
      </c>
      <c r="F2908" t="s">
        <v>102</v>
      </c>
      <c r="G2908" t="str">
        <f>TRIM(IF(LEFT(Table1[[#This Row],[BrandName]],1) = "(", MID(Table1[[#This Row],[BrandName]], SEARCH(")", Table1[[#This Row],[BrandName]])+1,100),""))</f>
        <v/>
      </c>
      <c r="H2908" t="str">
        <f>IF(
     ISNUMBER(
                        SEARCH("(",Table1[[#This Row],[BrandName]])),
                        LEFT(Table1[[#This Row],[BrandName]],SEARCH("(",Table1[[#This Row],[BrandName]])-1),"")</f>
        <v/>
      </c>
      <c r="I2908" t="str">
        <f>TRIM(IF(Table1[[#This Row],[Column2]]&lt;&gt;"",Table1[[#This Row],[Column2]], IF(Table1[[#This Row],[Later Paran]]&lt;&gt;"",Table1[[#This Row],[Later Paran]],Table1[[#This Row],[BrandName]])))</f>
        <v>Edap</v>
      </c>
    </row>
    <row r="2909" spans="1:9" x14ac:dyDescent="0.35">
      <c r="A2909">
        <v>388629</v>
      </c>
      <c r="B2909" t="s">
        <v>6773</v>
      </c>
      <c r="C2909" t="s">
        <v>6773</v>
      </c>
      <c r="D2909" t="s">
        <v>6774</v>
      </c>
      <c r="F2909" t="s">
        <v>97</v>
      </c>
      <c r="G2909" t="str">
        <f>TRIM(IF(LEFT(Table1[[#This Row],[BrandName]],1) = "(", MID(Table1[[#This Row],[BrandName]], SEARCH(")", Table1[[#This Row],[BrandName]])+1,100),""))</f>
        <v/>
      </c>
      <c r="H2909" t="str">
        <f>IF(
     ISNUMBER(
                        SEARCH("(",Table1[[#This Row],[BrandName]])),
                        LEFT(Table1[[#This Row],[BrandName]],SEARCH("(",Table1[[#This Row],[BrandName]])-1),"")</f>
        <v/>
      </c>
      <c r="I2909" t="str">
        <f>TRIM(IF(Table1[[#This Row],[Column2]]&lt;&gt;"",Table1[[#This Row],[Column2]], IF(Table1[[#This Row],[Later Paran]]&lt;&gt;"",Table1[[#This Row],[Later Paran]],Table1[[#This Row],[BrandName]])))</f>
        <v>Lemon Time</v>
      </c>
    </row>
    <row r="2910" spans="1:9" x14ac:dyDescent="0.35">
      <c r="A2910">
        <v>388750</v>
      </c>
      <c r="B2910" t="s">
        <v>6775</v>
      </c>
      <c r="C2910" t="s">
        <v>6776</v>
      </c>
      <c r="D2910" t="s">
        <v>33095</v>
      </c>
      <c r="E2910" t="s">
        <v>6777</v>
      </c>
      <c r="F2910" t="s">
        <v>1920</v>
      </c>
      <c r="G2910" t="str">
        <f>TRIM(IF(LEFT(Table1[[#This Row],[BrandName]],1) = "(", MID(Table1[[#This Row],[BrandName]], SEARCH(")", Table1[[#This Row],[BrandName]])+1,100),""))</f>
        <v/>
      </c>
      <c r="H2910" t="str">
        <f>IF(
     ISNUMBER(
                        SEARCH("(",Table1[[#This Row],[BrandName]])),
                        LEFT(Table1[[#This Row],[BrandName]],SEARCH("(",Table1[[#This Row],[BrandName]])-1),"")</f>
        <v/>
      </c>
      <c r="I2910" t="str">
        <f>TRIM(IF(Table1[[#This Row],[Column2]]&lt;&gt;"",Table1[[#This Row],[Column2]], IF(Table1[[#This Row],[Later Paran]]&lt;&gt;"",Table1[[#This Row],[Later Paran]],Table1[[#This Row],[BrandName]])))</f>
        <v>Travasol Without Electrolytes</v>
      </c>
    </row>
    <row r="2911" spans="1:9" x14ac:dyDescent="0.35">
      <c r="A2911">
        <v>388769</v>
      </c>
      <c r="B2911" t="s">
        <v>6778</v>
      </c>
      <c r="C2911" t="s">
        <v>5571</v>
      </c>
      <c r="D2911" t="s">
        <v>6779</v>
      </c>
      <c r="E2911" t="s">
        <v>2380</v>
      </c>
      <c r="F2911" t="s">
        <v>1920</v>
      </c>
      <c r="G2911" t="str">
        <f>TRIM(IF(LEFT(Table1[[#This Row],[BrandName]],1) = "(", MID(Table1[[#This Row],[BrandName]], SEARCH(")", Table1[[#This Row],[BrandName]])+1,100),""))</f>
        <v/>
      </c>
      <c r="H2911" t="str">
        <f>IF(
     ISNUMBER(
                        SEARCH("(",Table1[[#This Row],[BrandName]])),
                        LEFT(Table1[[#This Row],[BrandName]],SEARCH("(",Table1[[#This Row],[BrandName]])-1),"")</f>
        <v/>
      </c>
      <c r="I2911" t="str">
        <f>TRIM(IF(Table1[[#This Row],[Column2]]&lt;&gt;"",Table1[[#This Row],[Column2]], IF(Table1[[#This Row],[Later Paran]]&lt;&gt;"",Table1[[#This Row],[Later Paran]],Table1[[#This Row],[BrandName]])))</f>
        <v>Travasol</v>
      </c>
    </row>
    <row r="2912" spans="1:9" x14ac:dyDescent="0.35">
      <c r="A2912">
        <v>388866</v>
      </c>
      <c r="B2912" t="s">
        <v>6780</v>
      </c>
      <c r="C2912" t="s">
        <v>6780</v>
      </c>
      <c r="D2912" t="s">
        <v>33753</v>
      </c>
      <c r="F2912" t="s">
        <v>44</v>
      </c>
      <c r="G2912" t="str">
        <f>TRIM(IF(LEFT(Table1[[#This Row],[BrandName]],1) = "(", MID(Table1[[#This Row],[BrandName]], SEARCH(")", Table1[[#This Row],[BrandName]])+1,100),""))</f>
        <v/>
      </c>
      <c r="H2912" t="str">
        <f>IF(
     ISNUMBER(
                        SEARCH("(",Table1[[#This Row],[BrandName]])),
                        LEFT(Table1[[#This Row],[BrandName]],SEARCH("(",Table1[[#This Row],[BrandName]])-1),"")</f>
        <v/>
      </c>
      <c r="I2912" t="str">
        <f>TRIM(IF(Table1[[#This Row],[Column2]]&lt;&gt;"",Table1[[#This Row],[Column2]], IF(Table1[[#This Row],[Later Paran]]&lt;&gt;"",Table1[[#This Row],[Later Paran]],Table1[[#This Row],[BrandName]])))</f>
        <v>Enzym Aid</v>
      </c>
    </row>
    <row r="2913" spans="1:9" x14ac:dyDescent="0.35">
      <c r="A2913">
        <v>390291</v>
      </c>
      <c r="B2913" t="s">
        <v>6781</v>
      </c>
      <c r="C2913" t="s">
        <v>3521</v>
      </c>
      <c r="D2913" t="s">
        <v>6782</v>
      </c>
      <c r="E2913" t="s">
        <v>6783</v>
      </c>
      <c r="F2913" t="s">
        <v>63</v>
      </c>
      <c r="G2913" t="str">
        <f>TRIM(IF(LEFT(Table1[[#This Row],[BrandName]],1) = "(", MID(Table1[[#This Row],[BrandName]], SEARCH(")", Table1[[#This Row],[BrandName]])+1,100),""))</f>
        <v/>
      </c>
      <c r="H2913" t="str">
        <f>IF(
     ISNUMBER(
                        SEARCH("(",Table1[[#This Row],[BrandName]])),
                        LEFT(Table1[[#This Row],[BrandName]],SEARCH("(",Table1[[#This Row],[BrandName]])-1),"")</f>
        <v/>
      </c>
      <c r="I2913" t="str">
        <f>TRIM(IF(Table1[[#This Row],[Column2]]&lt;&gt;"",Table1[[#This Row],[Column2]], IF(Table1[[#This Row],[Later Paran]]&lt;&gt;"",Table1[[#This Row],[Later Paran]],Table1[[#This Row],[BrandName]])))</f>
        <v>Tears Naturale</v>
      </c>
    </row>
    <row r="2914" spans="1:9" x14ac:dyDescent="0.35">
      <c r="A2914">
        <v>390321</v>
      </c>
      <c r="B2914" t="s">
        <v>6784</v>
      </c>
      <c r="C2914" t="s">
        <v>4457</v>
      </c>
      <c r="D2914" t="s">
        <v>6785</v>
      </c>
      <c r="E2914" t="s">
        <v>2169</v>
      </c>
      <c r="F2914" t="s">
        <v>125</v>
      </c>
      <c r="G2914" t="str">
        <f>TRIM(IF(LEFT(Table1[[#This Row],[BrandName]],1) = "(", MID(Table1[[#This Row],[BrandName]], SEARCH(")", Table1[[#This Row],[BrandName]])+1,100),""))</f>
        <v/>
      </c>
      <c r="H2914" t="str">
        <f>IF(
     ISNUMBER(
                        SEARCH("(",Table1[[#This Row],[BrandName]])),
                        LEFT(Table1[[#This Row],[BrandName]],SEARCH("(",Table1[[#This Row],[BrandName]])-1),"")</f>
        <v/>
      </c>
      <c r="I2914" t="str">
        <f>TRIM(IF(Table1[[#This Row],[Column2]]&lt;&gt;"",Table1[[#This Row],[Column2]], IF(Table1[[#This Row],[Later Paran]]&lt;&gt;"",Table1[[#This Row],[Later Paran]],Table1[[#This Row],[BrandName]])))</f>
        <v>Desenex Solution</v>
      </c>
    </row>
    <row r="2915" spans="1:9" x14ac:dyDescent="0.35">
      <c r="A2915">
        <v>390798</v>
      </c>
      <c r="B2915" t="s">
        <v>6786</v>
      </c>
      <c r="C2915" t="s">
        <v>6786</v>
      </c>
      <c r="D2915" t="s">
        <v>32682</v>
      </c>
      <c r="F2915" t="s">
        <v>63</v>
      </c>
      <c r="G2915" t="str">
        <f>TRIM(IF(LEFT(Table1[[#This Row],[BrandName]],1) = "(", MID(Table1[[#This Row],[BrandName]], SEARCH(")", Table1[[#This Row],[BrandName]])+1,100),""))</f>
        <v/>
      </c>
      <c r="H2915" t="str">
        <f>IF(
     ISNUMBER(
                        SEARCH("(",Table1[[#This Row],[BrandName]])),
                        LEFT(Table1[[#This Row],[BrandName]],SEARCH("(",Table1[[#This Row],[BrandName]])-1),"")</f>
        <v/>
      </c>
      <c r="I2915" t="str">
        <f>TRIM(IF(Table1[[#This Row],[Column2]]&lt;&gt;"",Table1[[#This Row],[Column2]], IF(Table1[[#This Row],[Later Paran]]&lt;&gt;"",Table1[[#This Row],[Later Paran]],Table1[[#This Row],[BrandName]])))</f>
        <v>Otizol Hc</v>
      </c>
    </row>
    <row r="2916" spans="1:9" x14ac:dyDescent="0.35">
      <c r="A2916">
        <v>390909</v>
      </c>
      <c r="B2916" t="s">
        <v>6787</v>
      </c>
      <c r="C2916" t="s">
        <v>4084</v>
      </c>
      <c r="D2916" t="s">
        <v>6788</v>
      </c>
      <c r="E2916" t="s">
        <v>6789</v>
      </c>
      <c r="F2916" t="s">
        <v>40</v>
      </c>
      <c r="G2916" t="str">
        <f>TRIM(IF(LEFT(Table1[[#This Row],[BrandName]],1) = "(", MID(Table1[[#This Row],[BrandName]], SEARCH(")", Table1[[#This Row],[BrandName]])+1,100),""))</f>
        <v/>
      </c>
      <c r="H2916" t="str">
        <f>IF(
     ISNUMBER(
                        SEARCH("(",Table1[[#This Row],[BrandName]])),
                        LEFT(Table1[[#This Row],[BrandName]],SEARCH("(",Table1[[#This Row],[BrandName]])-1),"")</f>
        <v/>
      </c>
      <c r="I2916" t="str">
        <f>TRIM(IF(Table1[[#This Row],[Column2]]&lt;&gt;"",Table1[[#This Row],[Column2]], IF(Table1[[#This Row],[Later Paran]]&lt;&gt;"",Table1[[#This Row],[Later Paran]],Table1[[#This Row],[BrandName]])))</f>
        <v>Baricon For Suspension</v>
      </c>
    </row>
    <row r="2917" spans="1:9" x14ac:dyDescent="0.35">
      <c r="A2917">
        <v>391018</v>
      </c>
      <c r="B2917" t="s">
        <v>6790</v>
      </c>
      <c r="C2917" t="s">
        <v>709</v>
      </c>
      <c r="D2917" t="s">
        <v>32909</v>
      </c>
      <c r="E2917" t="s">
        <v>6791</v>
      </c>
      <c r="F2917" t="s">
        <v>63</v>
      </c>
      <c r="G2917" t="str">
        <f>TRIM(IF(LEFT(Table1[[#This Row],[BrandName]],1) = "(", MID(Table1[[#This Row],[BrandName]], SEARCH(")", Table1[[#This Row],[BrandName]])+1,100),""))</f>
        <v/>
      </c>
      <c r="H2917" t="str">
        <f>IF(
     ISNUMBER(
                        SEARCH("(",Table1[[#This Row],[BrandName]])),
                        LEFT(Table1[[#This Row],[BrandName]],SEARCH("(",Table1[[#This Row],[BrandName]])-1),"")</f>
        <v/>
      </c>
      <c r="I2917" t="str">
        <f>TRIM(IF(Table1[[#This Row],[Column2]]&lt;&gt;"",Table1[[#This Row],[Column2]], IF(Table1[[#This Row],[Later Paran]]&lt;&gt;"",Table1[[#This Row],[Later Paran]],Table1[[#This Row],[BrandName]])))</f>
        <v>Ce Vi Sol</v>
      </c>
    </row>
    <row r="2918" spans="1:9" x14ac:dyDescent="0.35">
      <c r="A2918">
        <v>391026</v>
      </c>
      <c r="B2918" t="s">
        <v>6792</v>
      </c>
      <c r="C2918" t="s">
        <v>6792</v>
      </c>
      <c r="D2918" t="s">
        <v>34906</v>
      </c>
      <c r="F2918" t="s">
        <v>19</v>
      </c>
      <c r="G2918" t="str">
        <f>TRIM(IF(LEFT(Table1[[#This Row],[BrandName]],1) = "(", MID(Table1[[#This Row],[BrandName]], SEARCH(")", Table1[[#This Row],[BrandName]])+1,100),""))</f>
        <v/>
      </c>
      <c r="H2918" t="str">
        <f>IF(
     ISNUMBER(
                        SEARCH("(",Table1[[#This Row],[BrandName]])),
                        LEFT(Table1[[#This Row],[BrandName]],SEARCH("(",Table1[[#This Row],[BrandName]])-1),"")</f>
        <v/>
      </c>
      <c r="I2918" t="str">
        <f>TRIM(IF(Table1[[#This Row],[Column2]]&lt;&gt;"",Table1[[#This Row],[Column2]], IF(Table1[[#This Row],[Later Paran]]&lt;&gt;"",Table1[[#This Row],[Later Paran]],Table1[[#This Row],[BrandName]])))</f>
        <v>Drapolex</v>
      </c>
    </row>
    <row r="2919" spans="1:9" x14ac:dyDescent="0.35">
      <c r="A2919">
        <v>391484</v>
      </c>
      <c r="B2919" t="s">
        <v>6793</v>
      </c>
      <c r="C2919" t="s">
        <v>6793</v>
      </c>
      <c r="D2919" t="s">
        <v>34633</v>
      </c>
      <c r="F2919" t="s">
        <v>583</v>
      </c>
      <c r="G2919" t="str">
        <f>TRIM(IF(LEFT(Table1[[#This Row],[BrandName]],1) = "(", MID(Table1[[#This Row],[BrandName]], SEARCH(")", Table1[[#This Row],[BrandName]])+1,100),""))</f>
        <v/>
      </c>
      <c r="H2919" t="str">
        <f>IF(
     ISNUMBER(
                        SEARCH("(",Table1[[#This Row],[BrandName]])),
                        LEFT(Table1[[#This Row],[BrandName]],SEARCH("(",Table1[[#This Row],[BrandName]])-1),"")</f>
        <v/>
      </c>
      <c r="I2919" t="str">
        <f>TRIM(IF(Table1[[#This Row],[Column2]]&lt;&gt;"",Table1[[#This Row],[Column2]], IF(Table1[[#This Row],[Later Paran]]&lt;&gt;"",Table1[[#This Row],[Later Paran]],Table1[[#This Row],[BrandName]])))</f>
        <v>Duchol</v>
      </c>
    </row>
    <row r="2920" spans="1:9" x14ac:dyDescent="0.35">
      <c r="A2920">
        <v>391867</v>
      </c>
      <c r="B2920" t="s">
        <v>6794</v>
      </c>
      <c r="C2920" t="s">
        <v>6795</v>
      </c>
      <c r="D2920" t="s">
        <v>32304</v>
      </c>
      <c r="E2920" t="s">
        <v>6796</v>
      </c>
      <c r="F2920" t="s">
        <v>9</v>
      </c>
      <c r="G2920" t="str">
        <f>TRIM(IF(LEFT(Table1[[#This Row],[BrandName]],1) = "(", MID(Table1[[#This Row],[BrandName]], SEARCH(")", Table1[[#This Row],[BrandName]])+1,100),""))</f>
        <v/>
      </c>
      <c r="H2920" t="str">
        <f>IF(
     ISNUMBER(
                        SEARCH("(",Table1[[#This Row],[BrandName]])),
                        LEFT(Table1[[#This Row],[BrandName]],SEARCH("(",Table1[[#This Row],[BrandName]])-1),"")</f>
        <v/>
      </c>
      <c r="I2920" t="str">
        <f>TRIM(IF(Table1[[#This Row],[Column2]]&lt;&gt;"",Table1[[#This Row],[Column2]], IF(Table1[[#This Row],[Later Paran]]&lt;&gt;"",Table1[[#This Row],[Later Paran]],Table1[[#This Row],[BrandName]])))</f>
        <v>Trinsicon</v>
      </c>
    </row>
    <row r="2921" spans="1:9" x14ac:dyDescent="0.35">
      <c r="A2921">
        <v>391948</v>
      </c>
      <c r="B2921" t="s">
        <v>6797</v>
      </c>
      <c r="C2921" t="s">
        <v>6797</v>
      </c>
      <c r="D2921" t="s">
        <v>34675</v>
      </c>
      <c r="F2921" t="s">
        <v>102</v>
      </c>
      <c r="G2921" t="str">
        <f>TRIM(IF(LEFT(Table1[[#This Row],[BrandName]],1) = "(", MID(Table1[[#This Row],[BrandName]], SEARCH(")", Table1[[#This Row],[BrandName]])+1,100),""))</f>
        <v/>
      </c>
      <c r="H2921" t="str">
        <f>IF(
     ISNUMBER(
                        SEARCH("(",Table1[[#This Row],[BrandName]])),
                        LEFT(Table1[[#This Row],[BrandName]],SEARCH("(",Table1[[#This Row],[BrandName]])-1),"")</f>
        <v/>
      </c>
      <c r="I2921" t="str">
        <f>TRIM(IF(Table1[[#This Row],[Column2]]&lt;&gt;"",Table1[[#This Row],[Column2]], IF(Table1[[#This Row],[Later Paran]]&lt;&gt;"",Table1[[#This Row],[Later Paran]],Table1[[#This Row],[BrandName]])))</f>
        <v>Ichtolin</v>
      </c>
    </row>
    <row r="2922" spans="1:9" x14ac:dyDescent="0.35">
      <c r="A2922">
        <v>391972</v>
      </c>
      <c r="B2922" t="s">
        <v>6798</v>
      </c>
      <c r="C2922" t="s">
        <v>6798</v>
      </c>
      <c r="D2922" t="s">
        <v>34676</v>
      </c>
      <c r="F2922" t="s">
        <v>102</v>
      </c>
      <c r="G2922" t="str">
        <f>TRIM(IF(LEFT(Table1[[#This Row],[BrandName]],1) = "(", MID(Table1[[#This Row],[BrandName]], SEARCH(")", Table1[[#This Row],[BrandName]])+1,100),""))</f>
        <v/>
      </c>
      <c r="H2922" t="str">
        <f>IF(
     ISNUMBER(
                        SEARCH("(",Table1[[#This Row],[BrandName]])),
                        LEFT(Table1[[#This Row],[BrandName]],SEARCH("(",Table1[[#This Row],[BrandName]])-1),"")</f>
        <v/>
      </c>
      <c r="I2922" t="str">
        <f>TRIM(IF(Table1[[#This Row],[Column2]]&lt;&gt;"",Table1[[#This Row],[Column2]], IF(Table1[[#This Row],[Later Paran]]&lt;&gt;"",Table1[[#This Row],[Later Paran]],Table1[[#This Row],[BrandName]])))</f>
        <v>Heilsalb</v>
      </c>
    </row>
    <row r="2923" spans="1:9" x14ac:dyDescent="0.35">
      <c r="A2923">
        <v>391980</v>
      </c>
      <c r="B2923" t="s">
        <v>6799</v>
      </c>
      <c r="C2923" t="s">
        <v>6799</v>
      </c>
      <c r="D2923" t="s">
        <v>32910</v>
      </c>
      <c r="F2923" t="s">
        <v>2462</v>
      </c>
      <c r="G2923" t="str">
        <f>TRIM(IF(LEFT(Table1[[#This Row],[BrandName]],1) = "(", MID(Table1[[#This Row],[BrandName]], SEARCH(")", Table1[[#This Row],[BrandName]])+1,100),""))</f>
        <v/>
      </c>
      <c r="H2923" t="str">
        <f>IF(
     ISNUMBER(
                        SEARCH("(",Table1[[#This Row],[BrandName]])),
                        LEFT(Table1[[#This Row],[BrandName]],SEARCH("(",Table1[[#This Row],[BrandName]])-1),"")</f>
        <v/>
      </c>
      <c r="I2923" t="str">
        <f>TRIM(IF(Table1[[#This Row],[Column2]]&lt;&gt;"",Table1[[#This Row],[Column2]], IF(Table1[[#This Row],[Later Paran]]&lt;&gt;"",Table1[[#This Row],[Later Paran]],Table1[[#This Row],[BrandName]])))</f>
        <v>Rheila Medicated Cough</v>
      </c>
    </row>
    <row r="2924" spans="1:9" x14ac:dyDescent="0.35">
      <c r="A2924">
        <v>391999</v>
      </c>
      <c r="B2924" t="s">
        <v>6800</v>
      </c>
      <c r="C2924" t="s">
        <v>6800</v>
      </c>
      <c r="D2924" t="s">
        <v>34677</v>
      </c>
      <c r="F2924" t="s">
        <v>102</v>
      </c>
      <c r="G2924" t="str">
        <f>TRIM(IF(LEFT(Table1[[#This Row],[BrandName]],1) = "(", MID(Table1[[#This Row],[BrandName]], SEARCH(")", Table1[[#This Row],[BrandName]])+1,100),""))</f>
        <v/>
      </c>
      <c r="H2924" t="str">
        <f>IF(
     ISNUMBER(
                        SEARCH("(",Table1[[#This Row],[BrandName]])),
                        LEFT(Table1[[#This Row],[BrandName]],SEARCH("(",Table1[[#This Row],[BrandName]])-1),"")</f>
        <v/>
      </c>
      <c r="I2924" t="str">
        <f>TRIM(IF(Table1[[#This Row],[Column2]]&lt;&gt;"",Table1[[#This Row],[Column2]], IF(Table1[[#This Row],[Later Paran]]&lt;&gt;"",Table1[[#This Row],[Later Paran]],Table1[[#This Row],[BrandName]])))</f>
        <v>Lebtransalb</v>
      </c>
    </row>
    <row r="2925" spans="1:9" x14ac:dyDescent="0.35">
      <c r="A2925">
        <v>392006</v>
      </c>
      <c r="B2925" t="s">
        <v>6801</v>
      </c>
      <c r="C2925" t="s">
        <v>6801</v>
      </c>
      <c r="D2925" t="s">
        <v>6802</v>
      </c>
      <c r="F2925" t="s">
        <v>97</v>
      </c>
      <c r="G2925" t="str">
        <f>TRIM(IF(LEFT(Table1[[#This Row],[BrandName]],1) = "(", MID(Table1[[#This Row],[BrandName]], SEARCH(")", Table1[[#This Row],[BrandName]])+1,100),""))</f>
        <v/>
      </c>
      <c r="H2925" t="str">
        <f>IF(
     ISNUMBER(
                        SEARCH("(",Table1[[#This Row],[BrandName]])),
                        LEFT(Table1[[#This Row],[BrandName]],SEARCH("(",Table1[[#This Row],[BrandName]])-1),"")</f>
        <v/>
      </c>
      <c r="I2925" t="str">
        <f>TRIM(IF(Table1[[#This Row],[Column2]]&lt;&gt;"",Table1[[#This Row],[Column2]], IF(Table1[[#This Row],[Later Paran]]&lt;&gt;"",Table1[[#This Row],[Later Paran]],Table1[[#This Row],[BrandName]])))</f>
        <v>Magenfix Pwr</v>
      </c>
    </row>
    <row r="2926" spans="1:9" x14ac:dyDescent="0.35">
      <c r="A2926">
        <v>392022</v>
      </c>
      <c r="B2926" t="s">
        <v>6803</v>
      </c>
      <c r="C2926" t="s">
        <v>6803</v>
      </c>
      <c r="D2926" t="s">
        <v>6804</v>
      </c>
      <c r="F2926" t="s">
        <v>318</v>
      </c>
      <c r="G2926" t="str">
        <f>TRIM(IF(LEFT(Table1[[#This Row],[BrandName]],1) = "(", MID(Table1[[#This Row],[BrandName]], SEARCH(")", Table1[[#This Row],[BrandName]])+1,100),""))</f>
        <v/>
      </c>
      <c r="H2926" t="str">
        <f>IF(
     ISNUMBER(
                        SEARCH("(",Table1[[#This Row],[BrandName]])),
                        LEFT(Table1[[#This Row],[BrandName]],SEARCH("(",Table1[[#This Row],[BrandName]])-1),"")</f>
        <v/>
      </c>
      <c r="I2926" t="str">
        <f>TRIM(IF(Table1[[#This Row],[Column2]]&lt;&gt;"",Table1[[#This Row],[Column2]], IF(Table1[[#This Row],[Later Paran]]&lt;&gt;"",Table1[[#This Row],[Later Paran]],Table1[[#This Row],[BrandName]])))</f>
        <v>Watkins Cough Medicine</v>
      </c>
    </row>
    <row r="2927" spans="1:9" x14ac:dyDescent="0.35">
      <c r="A2927">
        <v>392049</v>
      </c>
      <c r="B2927" t="s">
        <v>6805</v>
      </c>
      <c r="C2927" t="s">
        <v>6805</v>
      </c>
      <c r="D2927" t="s">
        <v>6806</v>
      </c>
      <c r="F2927" t="s">
        <v>516</v>
      </c>
      <c r="G2927" t="str">
        <f>TRIM(IF(LEFT(Table1[[#This Row],[BrandName]],1) = "(", MID(Table1[[#This Row],[BrandName]], SEARCH(")", Table1[[#This Row],[BrandName]])+1,100),""))</f>
        <v/>
      </c>
      <c r="H2927" t="str">
        <f>IF(
     ISNUMBER(
                        SEARCH("(",Table1[[#This Row],[BrandName]])),
                        LEFT(Table1[[#This Row],[BrandName]],SEARCH("(",Table1[[#This Row],[BrandName]])-1),"")</f>
        <v/>
      </c>
      <c r="I2927" t="str">
        <f>TRIM(IF(Table1[[#This Row],[Column2]]&lt;&gt;"",Table1[[#This Row],[Column2]], IF(Table1[[#This Row],[Later Paran]]&lt;&gt;"",Table1[[#This Row],[Later Paran]],Table1[[#This Row],[BrandName]])))</f>
        <v>Chase Cold Sore Lot</v>
      </c>
    </row>
    <row r="2928" spans="1:9" x14ac:dyDescent="0.35">
      <c r="A2928">
        <v>392073</v>
      </c>
      <c r="B2928" t="s">
        <v>6807</v>
      </c>
      <c r="C2928" t="s">
        <v>6807</v>
      </c>
      <c r="D2928" t="s">
        <v>34678</v>
      </c>
      <c r="F2928" t="s">
        <v>102</v>
      </c>
      <c r="G2928" t="str">
        <f>TRIM(IF(LEFT(Table1[[#This Row],[BrandName]],1) = "(", MID(Table1[[#This Row],[BrandName]], SEARCH(")", Table1[[#This Row],[BrandName]])+1,100),""))</f>
        <v/>
      </c>
      <c r="H2928" t="str">
        <f>IF(
     ISNUMBER(
                        SEARCH("(",Table1[[#This Row],[BrandName]])),
                        LEFT(Table1[[#This Row],[BrandName]],SEARCH("(",Table1[[#This Row],[BrandName]])-1),"")</f>
        <v/>
      </c>
      <c r="I2928" t="str">
        <f>TRIM(IF(Table1[[#This Row],[Column2]]&lt;&gt;"",Table1[[#This Row],[Column2]], IF(Table1[[#This Row],[Later Paran]]&lt;&gt;"",Table1[[#This Row],[Later Paran]],Table1[[#This Row],[BrandName]])))</f>
        <v>Zinkosalb</v>
      </c>
    </row>
    <row r="2929" spans="1:9" x14ac:dyDescent="0.35">
      <c r="A2929">
        <v>392170</v>
      </c>
      <c r="B2929" t="s">
        <v>6808</v>
      </c>
      <c r="C2929" t="s">
        <v>6808</v>
      </c>
      <c r="D2929" t="s">
        <v>32683</v>
      </c>
      <c r="F2929" t="s">
        <v>125</v>
      </c>
      <c r="G2929" t="str">
        <f>TRIM(IF(LEFT(Table1[[#This Row],[BrandName]],1) = "(", MID(Table1[[#This Row],[BrandName]], SEARCH(")", Table1[[#This Row],[BrandName]])+1,100),""))</f>
        <v/>
      </c>
      <c r="H2929" t="str">
        <f>IF(
     ISNUMBER(
                        SEARCH("(",Table1[[#This Row],[BrandName]])),
                        LEFT(Table1[[#This Row],[BrandName]],SEARCH("(",Table1[[#This Row],[BrandName]])-1),"")</f>
        <v/>
      </c>
      <c r="I2929" t="str">
        <f>TRIM(IF(Table1[[#This Row],[Column2]]&lt;&gt;"",Table1[[#This Row],[Column2]], IF(Table1[[#This Row],[Later Paran]]&lt;&gt;"",Table1[[#This Row],[Later Paran]],Table1[[#This Row],[BrandName]])))</f>
        <v>Dentalgar</v>
      </c>
    </row>
    <row r="2930" spans="1:9" x14ac:dyDescent="0.35">
      <c r="A2930">
        <v>392200</v>
      </c>
      <c r="B2930" t="s">
        <v>6809</v>
      </c>
      <c r="C2930" t="s">
        <v>6809</v>
      </c>
      <c r="D2930" t="s">
        <v>34481</v>
      </c>
      <c r="F2930" t="s">
        <v>318</v>
      </c>
      <c r="G2930" t="str">
        <f>TRIM(IF(LEFT(Table1[[#This Row],[BrandName]],1) = "(", MID(Table1[[#This Row],[BrandName]], SEARCH(")", Table1[[#This Row],[BrandName]])+1,100),""))</f>
        <v/>
      </c>
      <c r="H2930" t="str">
        <f>IF(
     ISNUMBER(
                        SEARCH("(",Table1[[#This Row],[BrandName]])),
                        LEFT(Table1[[#This Row],[BrandName]],SEARCH("(",Table1[[#This Row],[BrandName]])-1),"")</f>
        <v/>
      </c>
      <c r="I2930" t="str">
        <f>TRIM(IF(Table1[[#This Row],[Column2]]&lt;&gt;"",Table1[[#This Row],[Column2]], IF(Table1[[#This Row],[Later Paran]]&lt;&gt;"",Table1[[#This Row],[Later Paran]],Table1[[#This Row],[BrandName]])))</f>
        <v>Pertussin Wild Berry Cough</v>
      </c>
    </row>
    <row r="2931" spans="1:9" x14ac:dyDescent="0.35">
      <c r="A2931">
        <v>392308</v>
      </c>
      <c r="B2931" t="s">
        <v>6810</v>
      </c>
      <c r="C2931" t="s">
        <v>6811</v>
      </c>
      <c r="D2931" t="s">
        <v>33754</v>
      </c>
      <c r="E2931" t="s">
        <v>47</v>
      </c>
      <c r="F2931" t="s">
        <v>44</v>
      </c>
      <c r="G2931" t="str">
        <f>TRIM(IF(LEFT(Table1[[#This Row],[BrandName]],1) = "(", MID(Table1[[#This Row],[BrandName]], SEARCH(")", Table1[[#This Row],[BrandName]])+1,100),""))</f>
        <v/>
      </c>
      <c r="H2931" t="str">
        <f>IF(
     ISNUMBER(
                        SEARCH("(",Table1[[#This Row],[BrandName]])),
                        LEFT(Table1[[#This Row],[BrandName]],SEARCH("(",Table1[[#This Row],[BrandName]])-1),"")</f>
        <v/>
      </c>
      <c r="I2931" t="str">
        <f>TRIM(IF(Table1[[#This Row],[Column2]]&lt;&gt;"",Table1[[#This Row],[Column2]], IF(Table1[[#This Row],[Later Paran]]&lt;&gt;"",Table1[[#This Row],[Later Paran]],Table1[[#This Row],[BrandName]])))</f>
        <v>Lorelco</v>
      </c>
    </row>
    <row r="2932" spans="1:9" x14ac:dyDescent="0.35">
      <c r="A2932">
        <v>392405</v>
      </c>
      <c r="B2932" t="s">
        <v>6812</v>
      </c>
      <c r="C2932" t="s">
        <v>6812</v>
      </c>
      <c r="D2932" t="s">
        <v>6813</v>
      </c>
      <c r="F2932" t="s">
        <v>102</v>
      </c>
      <c r="G2932" t="str">
        <f>TRIM(IF(LEFT(Table1[[#This Row],[BrandName]],1) = "(", MID(Table1[[#This Row],[BrandName]], SEARCH(")", Table1[[#This Row],[BrandName]])+1,100),""))</f>
        <v/>
      </c>
      <c r="H2932" t="str">
        <f>IF(
     ISNUMBER(
                        SEARCH("(",Table1[[#This Row],[BrandName]])),
                        LEFT(Table1[[#This Row],[BrandName]],SEARCH("(",Table1[[#This Row],[BrandName]])-1),"")</f>
        <v/>
      </c>
      <c r="I2932" t="str">
        <f>TRIM(IF(Table1[[#This Row],[Column2]]&lt;&gt;"",Table1[[#This Row],[Column2]], IF(Table1[[#This Row],[Later Paran]]&lt;&gt;"",Table1[[#This Row],[Later Paran]],Table1[[#This Row],[BrandName]])))</f>
        <v>Unguentum Emulsificans</v>
      </c>
    </row>
    <row r="2933" spans="1:9" x14ac:dyDescent="0.35">
      <c r="A2933">
        <v>392421</v>
      </c>
      <c r="B2933" t="s">
        <v>6814</v>
      </c>
      <c r="C2933" t="s">
        <v>6814</v>
      </c>
      <c r="D2933" t="s">
        <v>2877</v>
      </c>
      <c r="F2933" t="s">
        <v>516</v>
      </c>
      <c r="G2933" t="str">
        <f>TRIM(IF(LEFT(Table1[[#This Row],[BrandName]],1) = "(", MID(Table1[[#This Row],[BrandName]], SEARCH(")", Table1[[#This Row],[BrandName]])+1,100),""))</f>
        <v/>
      </c>
      <c r="H2933" t="str">
        <f>IF(
     ISNUMBER(
                        SEARCH("(",Table1[[#This Row],[BrandName]])),
                        LEFT(Table1[[#This Row],[BrandName]],SEARCH("(",Table1[[#This Row],[BrandName]])-1),"")</f>
        <v/>
      </c>
      <c r="I2933" t="str">
        <f>TRIM(IF(Table1[[#This Row],[Column2]]&lt;&gt;"",Table1[[#This Row],[Column2]], IF(Table1[[#This Row],[Later Paran]]&lt;&gt;"",Table1[[#This Row],[Later Paran]],Table1[[#This Row],[BrandName]])))</f>
        <v>Cold Sore Lotion</v>
      </c>
    </row>
    <row r="2934" spans="1:9" x14ac:dyDescent="0.35">
      <c r="A2934">
        <v>392456</v>
      </c>
      <c r="B2934" t="s">
        <v>6815</v>
      </c>
      <c r="C2934" t="s">
        <v>6816</v>
      </c>
      <c r="D2934" t="s">
        <v>6817</v>
      </c>
      <c r="E2934" t="s">
        <v>6818</v>
      </c>
      <c r="F2934" t="s">
        <v>97</v>
      </c>
      <c r="G2934" t="str">
        <f>TRIM(IF(LEFT(Table1[[#This Row],[BrandName]],1) = "(", MID(Table1[[#This Row],[BrandName]], SEARCH(")", Table1[[#This Row],[BrandName]])+1,100),""))</f>
        <v/>
      </c>
      <c r="H2934" t="str">
        <f>IF(
     ISNUMBER(
                        SEARCH("(",Table1[[#This Row],[BrandName]])),
                        LEFT(Table1[[#This Row],[BrandName]],SEARCH("(",Table1[[#This Row],[BrandName]])-1),"")</f>
        <v/>
      </c>
      <c r="I2934" t="str">
        <f>TRIM(IF(Table1[[#This Row],[Column2]]&lt;&gt;"",Table1[[#This Row],[Column2]], IF(Table1[[#This Row],[Later Paran]]&lt;&gt;"",Table1[[#This Row],[Later Paran]],Table1[[#This Row],[BrandName]])))</f>
        <v>Vi Medin Poudre</v>
      </c>
    </row>
    <row r="2935" spans="1:9" x14ac:dyDescent="0.35">
      <c r="A2935">
        <v>392472</v>
      </c>
      <c r="B2935" t="s">
        <v>6819</v>
      </c>
      <c r="C2935" t="s">
        <v>6820</v>
      </c>
      <c r="D2935" t="s">
        <v>6821</v>
      </c>
      <c r="E2935" t="s">
        <v>6822</v>
      </c>
      <c r="F2935" t="s">
        <v>356</v>
      </c>
      <c r="G2935" t="str">
        <f>TRIM(IF(LEFT(Table1[[#This Row],[BrandName]],1) = "(", MID(Table1[[#This Row],[BrandName]], SEARCH(")", Table1[[#This Row],[BrandName]])+1,100),""))</f>
        <v/>
      </c>
      <c r="H2935" t="str">
        <f>IF(
     ISNUMBER(
                        SEARCH("(",Table1[[#This Row],[BrandName]])),
                        LEFT(Table1[[#This Row],[BrandName]],SEARCH("(",Table1[[#This Row],[BrandName]])-1),"")</f>
        <v/>
      </c>
      <c r="I2935" t="str">
        <f>TRIM(IF(Table1[[#This Row],[Column2]]&lt;&gt;"",Table1[[#This Row],[Column2]], IF(Table1[[#This Row],[Later Paran]]&lt;&gt;"",Table1[[#This Row],[Later Paran]],Table1[[#This Row],[BrandName]])))</f>
        <v>Supeudol</v>
      </c>
    </row>
    <row r="2936" spans="1:9" x14ac:dyDescent="0.35">
      <c r="A2936">
        <v>392480</v>
      </c>
      <c r="B2936" t="s">
        <v>6823</v>
      </c>
      <c r="C2936" t="s">
        <v>6820</v>
      </c>
      <c r="D2936" t="s">
        <v>6821</v>
      </c>
      <c r="E2936" t="s">
        <v>358</v>
      </c>
      <c r="F2936" t="s">
        <v>356</v>
      </c>
      <c r="G2936" t="str">
        <f>TRIM(IF(LEFT(Table1[[#This Row],[BrandName]],1) = "(", MID(Table1[[#This Row],[BrandName]], SEARCH(")", Table1[[#This Row],[BrandName]])+1,100),""))</f>
        <v/>
      </c>
      <c r="H2936" t="str">
        <f>IF(
     ISNUMBER(
                        SEARCH("(",Table1[[#This Row],[BrandName]])),
                        LEFT(Table1[[#This Row],[BrandName]],SEARCH("(",Table1[[#This Row],[BrandName]])-1),"")</f>
        <v/>
      </c>
      <c r="I2936" t="str">
        <f>TRIM(IF(Table1[[#This Row],[Column2]]&lt;&gt;"",Table1[[#This Row],[Column2]], IF(Table1[[#This Row],[Later Paran]]&lt;&gt;"",Table1[[#This Row],[Later Paran]],Table1[[#This Row],[BrandName]])))</f>
        <v>Supeudol</v>
      </c>
    </row>
    <row r="2937" spans="1:9" x14ac:dyDescent="0.35">
      <c r="A2937">
        <v>392499</v>
      </c>
      <c r="B2937" t="s">
        <v>6824</v>
      </c>
      <c r="C2937" t="s">
        <v>1193</v>
      </c>
      <c r="D2937" t="s">
        <v>33016</v>
      </c>
      <c r="E2937" t="s">
        <v>6825</v>
      </c>
      <c r="F2937" t="s">
        <v>29</v>
      </c>
      <c r="G2937" t="str">
        <f>TRIM(IF(LEFT(Table1[[#This Row],[BrandName]],1) = "(", MID(Table1[[#This Row],[BrandName]], SEARCH(")", Table1[[#This Row],[BrandName]])+1,100),""))</f>
        <v/>
      </c>
      <c r="H2937" t="str">
        <f>IF(
     ISNUMBER(
                        SEARCH("(",Table1[[#This Row],[BrandName]])),
                        LEFT(Table1[[#This Row],[BrandName]],SEARCH("(",Table1[[#This Row],[BrandName]])-1),"")</f>
        <v/>
      </c>
      <c r="I2937" t="str">
        <f>TRIM(IF(Table1[[#This Row],[Column2]]&lt;&gt;"",Table1[[#This Row],[Column2]], IF(Table1[[#This Row],[Later Paran]]&lt;&gt;"",Table1[[#This Row],[Later Paran]],Table1[[#This Row],[BrandName]])))</f>
        <v>Sodium Chlorideection</v>
      </c>
    </row>
    <row r="2938" spans="1:9" x14ac:dyDescent="0.35">
      <c r="A2938">
        <v>392510</v>
      </c>
      <c r="B2938" t="s">
        <v>6826</v>
      </c>
      <c r="C2938" t="s">
        <v>2658</v>
      </c>
      <c r="D2938" t="s">
        <v>6827</v>
      </c>
      <c r="E2938" t="s">
        <v>6828</v>
      </c>
      <c r="F2938" t="s">
        <v>318</v>
      </c>
      <c r="G2938" t="str">
        <f>TRIM(IF(LEFT(Table1[[#This Row],[BrandName]],1) = "(", MID(Table1[[#This Row],[BrandName]], SEARCH(")", Table1[[#This Row],[BrandName]])+1,100),""))</f>
        <v/>
      </c>
      <c r="H2938" t="str">
        <f>IF(
     ISNUMBER(
                        SEARCH("(",Table1[[#This Row],[BrandName]])),
                        LEFT(Table1[[#This Row],[BrandName]],SEARCH("(",Table1[[#This Row],[BrandName]])-1),"")</f>
        <v/>
      </c>
      <c r="I2938" t="str">
        <f>TRIM(IF(Table1[[#This Row],[Column2]]&lt;&gt;"",Table1[[#This Row],[Column2]], IF(Table1[[#This Row],[Later Paran]]&lt;&gt;"",Table1[[#This Row],[Later Paran]],Table1[[#This Row],[BrandName]])))</f>
        <v>Sirop Dentition</v>
      </c>
    </row>
    <row r="2939" spans="1:9" x14ac:dyDescent="0.35">
      <c r="A2939">
        <v>392588</v>
      </c>
      <c r="B2939" t="s">
        <v>6829</v>
      </c>
      <c r="C2939" t="s">
        <v>6830</v>
      </c>
      <c r="D2939" t="s">
        <v>3099</v>
      </c>
      <c r="E2939" t="s">
        <v>143</v>
      </c>
      <c r="F2939" t="s">
        <v>32</v>
      </c>
      <c r="G2939" t="str">
        <f>TRIM(IF(LEFT(Table1[[#This Row],[BrandName]],1) = "(", MID(Table1[[#This Row],[BrandName]], SEARCH(")", Table1[[#This Row],[BrandName]])+1,100),""))</f>
        <v/>
      </c>
      <c r="H2939" t="str">
        <f>IF(
     ISNUMBER(
                        SEARCH("(",Table1[[#This Row],[BrandName]])),
                        LEFT(Table1[[#This Row],[BrandName]],SEARCH("(",Table1[[#This Row],[BrandName]])-1),"")</f>
        <v/>
      </c>
      <c r="I2939" t="str">
        <f>TRIM(IF(Table1[[#This Row],[Column2]]&lt;&gt;"",Table1[[#This Row],[Column2]], IF(Table1[[#This Row],[Later Paran]]&lt;&gt;"",Table1[[#This Row],[Later Paran]],Table1[[#This Row],[BrandName]])))</f>
        <v>Morphine Sulfate</v>
      </c>
    </row>
    <row r="2940" spans="1:9" x14ac:dyDescent="0.35">
      <c r="A2940">
        <v>392618</v>
      </c>
      <c r="B2940" t="s">
        <v>6831</v>
      </c>
      <c r="C2940" t="s">
        <v>1638</v>
      </c>
      <c r="D2940" t="s">
        <v>33006</v>
      </c>
      <c r="E2940" t="s">
        <v>6832</v>
      </c>
      <c r="F2940" t="s">
        <v>29</v>
      </c>
      <c r="G2940" t="str">
        <f>TRIM(IF(LEFT(Table1[[#This Row],[BrandName]],1) = "(", MID(Table1[[#This Row],[BrandName]], SEARCH(")", Table1[[#This Row],[BrandName]])+1,100),""))</f>
        <v/>
      </c>
      <c r="H2940" t="str">
        <f>IF(
     ISNUMBER(
                        SEARCH("(",Table1[[#This Row],[BrandName]])),
                        LEFT(Table1[[#This Row],[BrandName]],SEARCH("(",Table1[[#This Row],[BrandName]])-1),"")</f>
        <v/>
      </c>
      <c r="I2940" t="str">
        <f>TRIM(IF(Table1[[#This Row],[Column2]]&lt;&gt;"",Table1[[#This Row],[Column2]], IF(Table1[[#This Row],[Later Paran]]&lt;&gt;"",Table1[[#This Row],[Later Paran]],Table1[[#This Row],[BrandName]])))</f>
        <v>Magnesium Sulfate</v>
      </c>
    </row>
    <row r="2941" spans="1:9" x14ac:dyDescent="0.35">
      <c r="A2941">
        <v>392634</v>
      </c>
      <c r="B2941" t="s">
        <v>6833</v>
      </c>
      <c r="C2941" t="s">
        <v>6833</v>
      </c>
      <c r="D2941" t="s">
        <v>6834</v>
      </c>
      <c r="F2941" t="s">
        <v>125</v>
      </c>
      <c r="G2941" t="str">
        <f>TRIM(IF(LEFT(Table1[[#This Row],[BrandName]],1) = "(", MID(Table1[[#This Row],[BrandName]], SEARCH(")", Table1[[#This Row],[BrandName]])+1,100),""))</f>
        <v/>
      </c>
      <c r="H2941" t="str">
        <f>IF(
     ISNUMBER(
                        SEARCH("(",Table1[[#This Row],[BrandName]])),
                        LEFT(Table1[[#This Row],[BrandName]],SEARCH("(",Table1[[#This Row],[BrandName]])-1),"")</f>
        <v/>
      </c>
      <c r="I2941" t="str">
        <f>TRIM(IF(Table1[[#This Row],[Column2]]&lt;&gt;"",Table1[[#This Row],[Column2]], IF(Table1[[#This Row],[Later Paran]]&lt;&gt;"",Table1[[#This Row],[Later Paran]],Table1[[#This Row],[BrandName]])))</f>
        <v>Dolodent</v>
      </c>
    </row>
    <row r="2942" spans="1:9" x14ac:dyDescent="0.35">
      <c r="A2942">
        <v>392685</v>
      </c>
      <c r="B2942" t="s">
        <v>6835</v>
      </c>
      <c r="C2942" t="s">
        <v>4736</v>
      </c>
      <c r="D2942" t="s">
        <v>33096</v>
      </c>
      <c r="E2942" t="s">
        <v>636</v>
      </c>
      <c r="F2942" t="s">
        <v>29</v>
      </c>
      <c r="G2942" t="str">
        <f>TRIM(IF(LEFT(Table1[[#This Row],[BrandName]],1) = "(", MID(Table1[[#This Row],[BrandName]], SEARCH(")", Table1[[#This Row],[BrandName]])+1,100),""))</f>
        <v/>
      </c>
      <c r="H2942" t="str">
        <f>IF(
     ISNUMBER(
                        SEARCH("(",Table1[[#This Row],[BrandName]])),
                        LEFT(Table1[[#This Row],[BrandName]],SEARCH("(",Table1[[#This Row],[BrandName]])-1),"")</f>
        <v/>
      </c>
      <c r="I2942" t="str">
        <f>TRIM(IF(Table1[[#This Row],[Column2]]&lt;&gt;"",Table1[[#This Row],[Column2]], IF(Table1[[#This Row],[Later Paran]]&lt;&gt;"",Table1[[#This Row],[Later Paran]],Table1[[#This Row],[BrandName]])))</f>
        <v>Calcium Chlorure</v>
      </c>
    </row>
    <row r="2943" spans="1:9" x14ac:dyDescent="0.35">
      <c r="A2943">
        <v>392693</v>
      </c>
      <c r="B2943" t="s">
        <v>6836</v>
      </c>
      <c r="C2943" t="s">
        <v>633</v>
      </c>
      <c r="D2943" t="s">
        <v>33410</v>
      </c>
      <c r="E2943" t="s">
        <v>6837</v>
      </c>
      <c r="F2943" t="s">
        <v>32</v>
      </c>
      <c r="G2943" t="str">
        <f>TRIM(IF(LEFT(Table1[[#This Row],[BrandName]],1) = "(", MID(Table1[[#This Row],[BrandName]], SEARCH(")", Table1[[#This Row],[BrandName]])+1,100),""))</f>
        <v/>
      </c>
      <c r="H2943" t="str">
        <f>IF(
     ISNUMBER(
                        SEARCH("(",Table1[[#This Row],[BrandName]])),
                        LEFT(Table1[[#This Row],[BrandName]],SEARCH("(",Table1[[#This Row],[BrandName]])-1),"")</f>
        <v/>
      </c>
      <c r="I2943" t="str">
        <f>TRIM(IF(Table1[[#This Row],[Column2]]&lt;&gt;"",Table1[[#This Row],[Column2]], IF(Table1[[#This Row],[Later Paran]]&lt;&gt;"",Table1[[#This Row],[Later Paran]],Table1[[#This Row],[BrandName]])))</f>
        <v>Atropine Sulfateection</v>
      </c>
    </row>
    <row r="2944" spans="1:9" x14ac:dyDescent="0.35">
      <c r="A2944">
        <v>392731</v>
      </c>
      <c r="B2944" t="s">
        <v>6838</v>
      </c>
      <c r="C2944" t="s">
        <v>781</v>
      </c>
      <c r="D2944" t="s">
        <v>33097</v>
      </c>
      <c r="E2944" t="s">
        <v>736</v>
      </c>
      <c r="F2944" t="s">
        <v>29</v>
      </c>
      <c r="G2944" t="str">
        <f>TRIM(IF(LEFT(Table1[[#This Row],[BrandName]],1) = "(", MID(Table1[[#This Row],[BrandName]], SEARCH(")", Table1[[#This Row],[BrandName]])+1,100),""))</f>
        <v/>
      </c>
      <c r="H2944" t="str">
        <f>IF(
     ISNUMBER(
                        SEARCH("(",Table1[[#This Row],[BrandName]])),
                        LEFT(Table1[[#This Row],[BrandName]],SEARCH("(",Table1[[#This Row],[BrandName]])-1),"")</f>
        <v/>
      </c>
      <c r="I2944" t="str">
        <f>TRIM(IF(Table1[[#This Row],[Column2]]&lt;&gt;"",Table1[[#This Row],[Column2]], IF(Table1[[#This Row],[Later Paran]]&lt;&gt;"",Table1[[#This Row],[Later Paran]],Table1[[#This Row],[BrandName]])))</f>
        <v>Dimenhydrinate</v>
      </c>
    </row>
    <row r="2945" spans="1:9" x14ac:dyDescent="0.35">
      <c r="A2945">
        <v>392782</v>
      </c>
      <c r="B2945" t="s">
        <v>6839</v>
      </c>
      <c r="C2945" t="s">
        <v>633</v>
      </c>
      <c r="D2945" t="s">
        <v>33410</v>
      </c>
      <c r="E2945" t="s">
        <v>6840</v>
      </c>
      <c r="F2945" t="s">
        <v>32</v>
      </c>
      <c r="G2945" t="str">
        <f>TRIM(IF(LEFT(Table1[[#This Row],[BrandName]],1) = "(", MID(Table1[[#This Row],[BrandName]], SEARCH(")", Table1[[#This Row],[BrandName]])+1,100),""))</f>
        <v/>
      </c>
      <c r="H2945" t="str">
        <f>IF(
     ISNUMBER(
                        SEARCH("(",Table1[[#This Row],[BrandName]])),
                        LEFT(Table1[[#This Row],[BrandName]],SEARCH("(",Table1[[#This Row],[BrandName]])-1),"")</f>
        <v/>
      </c>
      <c r="I2945" t="str">
        <f>TRIM(IF(Table1[[#This Row],[Column2]]&lt;&gt;"",Table1[[#This Row],[Column2]], IF(Table1[[#This Row],[Later Paran]]&lt;&gt;"",Table1[[#This Row],[Later Paran]],Table1[[#This Row],[BrandName]])))</f>
        <v>Atropine Sulfateection</v>
      </c>
    </row>
    <row r="2946" spans="1:9" x14ac:dyDescent="0.35">
      <c r="A2946">
        <v>392839</v>
      </c>
      <c r="B2946" t="s">
        <v>6841</v>
      </c>
      <c r="C2946" t="s">
        <v>1977</v>
      </c>
      <c r="D2946" t="s">
        <v>6842</v>
      </c>
      <c r="E2946" t="s">
        <v>248</v>
      </c>
      <c r="F2946" t="s">
        <v>44</v>
      </c>
      <c r="G2946" t="str">
        <f>TRIM(IF(LEFT(Table1[[#This Row],[BrandName]],1) = "(", MID(Table1[[#This Row],[BrandName]], SEARCH(")", Table1[[#This Row],[BrandName]])+1,100),""))</f>
        <v/>
      </c>
      <c r="H2946" t="str">
        <f>IF(
     ISNUMBER(
                        SEARCH("(",Table1[[#This Row],[BrandName]])),
                        LEFT(Table1[[#This Row],[BrandName]],SEARCH("(",Table1[[#This Row],[BrandName]])-1),"")</f>
        <v/>
      </c>
      <c r="I2946" t="str">
        <f>TRIM(IF(Table1[[#This Row],[Column2]]&lt;&gt;"",Table1[[#This Row],[Column2]], IF(Table1[[#This Row],[Later Paran]]&lt;&gt;"",Table1[[#This Row],[Later Paran]],Table1[[#This Row],[BrandName]])))</f>
        <v>Sandoz Sodium Bicarbonate</v>
      </c>
    </row>
    <row r="2947" spans="1:9" x14ac:dyDescent="0.35">
      <c r="A2947">
        <v>392987</v>
      </c>
      <c r="B2947" t="s">
        <v>6843</v>
      </c>
      <c r="C2947" t="s">
        <v>6843</v>
      </c>
      <c r="D2947" t="s">
        <v>6844</v>
      </c>
      <c r="F2947" t="s">
        <v>125</v>
      </c>
      <c r="G2947" t="str">
        <f>TRIM(IF(LEFT(Table1[[#This Row],[BrandName]],1) = "(", MID(Table1[[#This Row],[BrandName]], SEARCH(")", Table1[[#This Row],[BrandName]])+1,100),""))</f>
        <v/>
      </c>
      <c r="H2947" t="str">
        <f>IF(
     ISNUMBER(
                        SEARCH("(",Table1[[#This Row],[BrandName]])),
                        LEFT(Table1[[#This Row],[BrandName]],SEARCH("(",Table1[[#This Row],[BrandName]])-1),"")</f>
        <v/>
      </c>
      <c r="I2947" t="str">
        <f>TRIM(IF(Table1[[#This Row],[Column2]]&lt;&gt;"",Table1[[#This Row],[Column2]], IF(Table1[[#This Row],[Later Paran]]&lt;&gt;"",Table1[[#This Row],[Later Paran]],Table1[[#This Row],[BrandName]])))</f>
        <v>Revitonus C1000liq</v>
      </c>
    </row>
    <row r="2948" spans="1:9" x14ac:dyDescent="0.35">
      <c r="A2948">
        <v>392995</v>
      </c>
      <c r="B2948" t="s">
        <v>6845</v>
      </c>
      <c r="C2948" t="s">
        <v>1098</v>
      </c>
      <c r="D2948" t="s">
        <v>32684</v>
      </c>
      <c r="E2948" t="s">
        <v>6846</v>
      </c>
      <c r="F2948" t="s">
        <v>125</v>
      </c>
      <c r="G2948" t="str">
        <f>TRIM(IF(LEFT(Table1[[#This Row],[BrandName]],1) = "(", MID(Table1[[#This Row],[BrandName]], SEARCH(")", Table1[[#This Row],[BrandName]])+1,100),""))</f>
        <v/>
      </c>
      <c r="H2948" t="str">
        <f>IF(
     ISNUMBER(
                        SEARCH("(",Table1[[#This Row],[BrandName]])),
                        LEFT(Table1[[#This Row],[BrandName]],SEARCH("(",Table1[[#This Row],[BrandName]])-1),"")</f>
        <v/>
      </c>
      <c r="I2948" t="str">
        <f>TRIM(IF(Table1[[#This Row],[Column2]]&lt;&gt;"",Table1[[#This Row],[Column2]], IF(Table1[[#This Row],[Later Paran]]&lt;&gt;"",Table1[[#This Row],[Later Paran]],Table1[[#This Row],[BrandName]])))</f>
        <v>Revitonus S</v>
      </c>
    </row>
    <row r="2949" spans="1:9" x14ac:dyDescent="0.35">
      <c r="A2949">
        <v>393002</v>
      </c>
      <c r="B2949" t="s">
        <v>6847</v>
      </c>
      <c r="C2949" t="s">
        <v>6847</v>
      </c>
      <c r="D2949" t="s">
        <v>32685</v>
      </c>
      <c r="F2949" t="s">
        <v>125</v>
      </c>
      <c r="G2949" t="str">
        <f>TRIM(IF(LEFT(Table1[[#This Row],[BrandName]],1) = "(", MID(Table1[[#This Row],[BrandName]], SEARCH(")", Table1[[#This Row],[BrandName]])+1,100),""))</f>
        <v/>
      </c>
      <c r="H2949" t="str">
        <f>IF(
     ISNUMBER(
                        SEARCH("(",Table1[[#This Row],[BrandName]])),
                        LEFT(Table1[[#This Row],[BrandName]],SEARCH("(",Table1[[#This Row],[BrandName]])-1),"")</f>
        <v/>
      </c>
      <c r="I2949" t="str">
        <f>TRIM(IF(Table1[[#This Row],[Column2]]&lt;&gt;"",Table1[[#This Row],[Column2]], IF(Table1[[#This Row],[Later Paran]]&lt;&gt;"",Table1[[#This Row],[Later Paran]],Table1[[#This Row],[BrandName]])))</f>
        <v>Dermacide</v>
      </c>
    </row>
    <row r="2950" spans="1:9" x14ac:dyDescent="0.35">
      <c r="A2950">
        <v>393282</v>
      </c>
      <c r="B2950" t="s">
        <v>6848</v>
      </c>
      <c r="C2950" t="s">
        <v>6848</v>
      </c>
      <c r="D2950" t="s">
        <v>6849</v>
      </c>
      <c r="F2950" t="s">
        <v>129</v>
      </c>
      <c r="G2950" t="str">
        <f>TRIM(IF(LEFT(Table1[[#This Row],[BrandName]],1) = "(", MID(Table1[[#This Row],[BrandName]], SEARCH(")", Table1[[#This Row],[BrandName]])+1,100),""))</f>
        <v/>
      </c>
      <c r="H2950" t="str">
        <f>IF(
     ISNUMBER(
                        SEARCH("(",Table1[[#This Row],[BrandName]])),
                        LEFT(Table1[[#This Row],[BrandName]],SEARCH("(",Table1[[#This Row],[BrandName]])-1),"")</f>
        <v/>
      </c>
      <c r="I2950" t="str">
        <f>TRIM(IF(Table1[[#This Row],[Column2]]&lt;&gt;"",Table1[[#This Row],[Column2]], IF(Table1[[#This Row],[Later Paran]]&lt;&gt;"",Table1[[#This Row],[Later Paran]],Table1[[#This Row],[BrandName]])))</f>
        <v>Occusept Eye Wash</v>
      </c>
    </row>
    <row r="2951" spans="1:9" x14ac:dyDescent="0.35">
      <c r="A2951">
        <v>393290</v>
      </c>
      <c r="B2951" t="s">
        <v>6850</v>
      </c>
      <c r="C2951" t="s">
        <v>6850</v>
      </c>
      <c r="D2951" t="s">
        <v>34679</v>
      </c>
      <c r="F2951" t="s">
        <v>102</v>
      </c>
      <c r="G2951" t="str">
        <f>TRIM(IF(LEFT(Table1[[#This Row],[BrandName]],1) = "(", MID(Table1[[#This Row],[BrandName]], SEARCH(")", Table1[[#This Row],[BrandName]])+1,100),""))</f>
        <v/>
      </c>
      <c r="H2951" t="str">
        <f>IF(
     ISNUMBER(
                        SEARCH("(",Table1[[#This Row],[BrandName]])),
                        LEFT(Table1[[#This Row],[BrandName]],SEARCH("(",Table1[[#This Row],[BrandName]])-1),"")</f>
        <v/>
      </c>
      <c r="I2951" t="str">
        <f>TRIM(IF(Table1[[#This Row],[Column2]]&lt;&gt;"",Table1[[#This Row],[Column2]], IF(Table1[[#This Row],[Later Paran]]&lt;&gt;"",Table1[[#This Row],[Later Paran]],Table1[[#This Row],[BrandName]])))</f>
        <v>Arko Burn</v>
      </c>
    </row>
    <row r="2952" spans="1:9" x14ac:dyDescent="0.35">
      <c r="A2952">
        <v>393320</v>
      </c>
      <c r="B2952" t="s">
        <v>6851</v>
      </c>
      <c r="C2952" t="s">
        <v>6852</v>
      </c>
      <c r="D2952" t="s">
        <v>6853</v>
      </c>
      <c r="E2952" t="s">
        <v>6343</v>
      </c>
      <c r="F2952" t="s">
        <v>6344</v>
      </c>
      <c r="G2952" t="str">
        <f>TRIM(IF(LEFT(Table1[[#This Row],[BrandName]],1) = "(", MID(Table1[[#This Row],[BrandName]], SEARCH(")", Table1[[#This Row],[BrandName]])+1,100),""))</f>
        <v/>
      </c>
      <c r="H2952" t="str">
        <f>IF(
     ISNUMBER(
                        SEARCH("(",Table1[[#This Row],[BrandName]])),
                        LEFT(Table1[[#This Row],[BrandName]],SEARCH("(",Table1[[#This Row],[BrandName]])-1),"")</f>
        <v/>
      </c>
      <c r="I2952" t="str">
        <f>TRIM(IF(Table1[[#This Row],[Column2]]&lt;&gt;"",Table1[[#This Row],[Column2]], IF(Table1[[#This Row],[Later Paran]]&lt;&gt;"",Table1[[#This Row],[Later Paran]],Table1[[#This Row],[BrandName]])))</f>
        <v>Metatint Swab</v>
      </c>
    </row>
    <row r="2953" spans="1:9" x14ac:dyDescent="0.35">
      <c r="A2953">
        <v>393711</v>
      </c>
      <c r="B2953" t="s">
        <v>6854</v>
      </c>
      <c r="C2953" t="s">
        <v>2672</v>
      </c>
      <c r="D2953" t="s">
        <v>33086</v>
      </c>
      <c r="E2953" t="s">
        <v>6855</v>
      </c>
      <c r="F2953" t="s">
        <v>3407</v>
      </c>
      <c r="G2953" t="str">
        <f>TRIM(IF(LEFT(Table1[[#This Row],[BrandName]],1) = "(", MID(Table1[[#This Row],[BrandName]], SEARCH(")", Table1[[#This Row],[BrandName]])+1,100),""))</f>
        <v/>
      </c>
      <c r="H2953" t="str">
        <f>IF(
     ISNUMBER(
                        SEARCH("(",Table1[[#This Row],[BrandName]])),
                        LEFT(Table1[[#This Row],[BrandName]],SEARCH("(",Table1[[#This Row],[BrandName]])-1),"")</f>
        <v/>
      </c>
      <c r="I2953" t="str">
        <f>TRIM(IF(Table1[[#This Row],[Column2]]&lt;&gt;"",Table1[[#This Row],[Column2]], IF(Table1[[#This Row],[Later Paran]]&lt;&gt;"",Table1[[#This Row],[Later Paran]],Table1[[#This Row],[BrandName]])))</f>
        <v>Isocaine Hcl</v>
      </c>
    </row>
    <row r="2954" spans="1:9" x14ac:dyDescent="0.35">
      <c r="A2954">
        <v>393746</v>
      </c>
      <c r="B2954" t="s">
        <v>6856</v>
      </c>
      <c r="C2954" t="s">
        <v>6857</v>
      </c>
      <c r="D2954" t="s">
        <v>6858</v>
      </c>
      <c r="E2954" t="s">
        <v>6859</v>
      </c>
      <c r="F2954" t="s">
        <v>3407</v>
      </c>
      <c r="G2954" t="str">
        <f>TRIM(IF(LEFT(Table1[[#This Row],[BrandName]],1) = "(", MID(Table1[[#This Row],[BrandName]], SEARCH(")", Table1[[#This Row],[BrandName]])+1,100),""))</f>
        <v/>
      </c>
      <c r="H2954" t="str">
        <f>IF(
     ISNUMBER(
                        SEARCH("(",Table1[[#This Row],[BrandName]])),
                        LEFT(Table1[[#This Row],[BrandName]],SEARCH("(",Table1[[#This Row],[BrandName]])-1),"")</f>
        <v/>
      </c>
      <c r="I2954" t="str">
        <f>TRIM(IF(Table1[[#This Row],[Column2]]&lt;&gt;"",Table1[[#This Row],[Column2]], IF(Table1[[#This Row],[Later Paran]]&lt;&gt;"",Table1[[#This Row],[Later Paran]],Table1[[#This Row],[BrandName]])))</f>
        <v>Prilocaine Hcl</v>
      </c>
    </row>
    <row r="2955" spans="1:9" x14ac:dyDescent="0.35">
      <c r="A2955">
        <v>393754</v>
      </c>
      <c r="B2955" t="s">
        <v>6860</v>
      </c>
      <c r="C2955" t="s">
        <v>2658</v>
      </c>
      <c r="D2955" t="s">
        <v>32686</v>
      </c>
      <c r="E2955" t="s">
        <v>6861</v>
      </c>
      <c r="F2955" t="s">
        <v>102</v>
      </c>
      <c r="G2955" t="str">
        <f>TRIM(IF(LEFT(Table1[[#This Row],[BrandName]],1) = "(", MID(Table1[[#This Row],[BrandName]], SEARCH(")", Table1[[#This Row],[BrandName]])+1,100),""))</f>
        <v/>
      </c>
      <c r="H2955" t="str">
        <f>IF(
     ISNUMBER(
                        SEARCH("(",Table1[[#This Row],[BrandName]])),
                        LEFT(Table1[[#This Row],[BrandName]],SEARCH("(",Table1[[#This Row],[BrandName]])-1),"")</f>
        <v/>
      </c>
      <c r="I2955" t="str">
        <f>TRIM(IF(Table1[[#This Row],[Column2]]&lt;&gt;"",Table1[[#This Row],[Column2]], IF(Table1[[#This Row],[Later Paran]]&lt;&gt;"",Table1[[#This Row],[Later Paran]],Table1[[#This Row],[BrandName]])))</f>
        <v>Novol Benzocaine</v>
      </c>
    </row>
    <row r="2956" spans="1:9" x14ac:dyDescent="0.35">
      <c r="A2956">
        <v>393762</v>
      </c>
      <c r="B2956" t="s">
        <v>6862</v>
      </c>
      <c r="C2956" t="s">
        <v>2658</v>
      </c>
      <c r="D2956" t="s">
        <v>32686</v>
      </c>
      <c r="E2956" t="s">
        <v>6054</v>
      </c>
      <c r="F2956" t="s">
        <v>129</v>
      </c>
      <c r="G2956" t="str">
        <f>TRIM(IF(LEFT(Table1[[#This Row],[BrandName]],1) = "(", MID(Table1[[#This Row],[BrandName]], SEARCH(")", Table1[[#This Row],[BrandName]])+1,100),""))</f>
        <v/>
      </c>
      <c r="H2956" t="str">
        <f>IF(
     ISNUMBER(
                        SEARCH("(",Table1[[#This Row],[BrandName]])),
                        LEFT(Table1[[#This Row],[BrandName]],SEARCH("(",Table1[[#This Row],[BrandName]])-1),"")</f>
        <v/>
      </c>
      <c r="I2956" t="str">
        <f>TRIM(IF(Table1[[#This Row],[Column2]]&lt;&gt;"",Table1[[#This Row],[Column2]], IF(Table1[[#This Row],[Later Paran]]&lt;&gt;"",Table1[[#This Row],[Later Paran]],Table1[[#This Row],[BrandName]])))</f>
        <v>Novol Benzocaine</v>
      </c>
    </row>
    <row r="2957" spans="1:9" x14ac:dyDescent="0.35">
      <c r="A2957">
        <v>393940</v>
      </c>
      <c r="B2957" t="s">
        <v>6863</v>
      </c>
      <c r="C2957" t="s">
        <v>6863</v>
      </c>
      <c r="D2957" t="s">
        <v>34680</v>
      </c>
      <c r="F2957" t="s">
        <v>102</v>
      </c>
      <c r="G2957" t="str">
        <f>TRIM(IF(LEFT(Table1[[#This Row],[BrandName]],1) = "(", MID(Table1[[#This Row],[BrandName]], SEARCH(")", Table1[[#This Row],[BrandName]])+1,100),""))</f>
        <v/>
      </c>
      <c r="H2957" t="str">
        <f>IF(
     ISNUMBER(
                        SEARCH("(",Table1[[#This Row],[BrandName]])),
                        LEFT(Table1[[#This Row],[BrandName]],SEARCH("(",Table1[[#This Row],[BrandName]])-1),"")</f>
        <v/>
      </c>
      <c r="I2957" t="str">
        <f>TRIM(IF(Table1[[#This Row],[Column2]]&lt;&gt;"",Table1[[#This Row],[Column2]], IF(Table1[[#This Row],[Later Paran]]&lt;&gt;"",Table1[[#This Row],[Later Paran]],Table1[[#This Row],[BrandName]])))</f>
        <v>Medimentol</v>
      </c>
    </row>
    <row r="2958" spans="1:9" x14ac:dyDescent="0.35">
      <c r="A2958">
        <v>393959</v>
      </c>
      <c r="B2958" t="s">
        <v>6864</v>
      </c>
      <c r="C2958" t="s">
        <v>6864</v>
      </c>
      <c r="D2958" t="s">
        <v>6865</v>
      </c>
      <c r="F2958" t="s">
        <v>125</v>
      </c>
      <c r="G2958" t="str">
        <f>TRIM(IF(LEFT(Table1[[#This Row],[BrandName]],1) = "(", MID(Table1[[#This Row],[BrandName]], SEARCH(")", Table1[[#This Row],[BrandName]])+1,100),""))</f>
        <v/>
      </c>
      <c r="H2958" t="str">
        <f>IF(
     ISNUMBER(
                        SEARCH("(",Table1[[#This Row],[BrandName]])),
                        LEFT(Table1[[#This Row],[BrandName]],SEARCH("(",Table1[[#This Row],[BrandName]])-1),"")</f>
        <v/>
      </c>
      <c r="I2958" t="str">
        <f>TRIM(IF(Table1[[#This Row],[Column2]]&lt;&gt;"",Table1[[#This Row],[Column2]], IF(Table1[[#This Row],[Later Paran]]&lt;&gt;"",Table1[[#This Row],[Later Paran]],Table1[[#This Row],[BrandName]])))</f>
        <v>Hemarexin Amp</v>
      </c>
    </row>
    <row r="2959" spans="1:9" x14ac:dyDescent="0.35">
      <c r="A2959">
        <v>393991</v>
      </c>
      <c r="B2959" t="s">
        <v>6866</v>
      </c>
      <c r="C2959" t="s">
        <v>6866</v>
      </c>
      <c r="D2959" t="s">
        <v>34681</v>
      </c>
      <c r="F2959" t="s">
        <v>102</v>
      </c>
      <c r="G2959" t="str">
        <f>TRIM(IF(LEFT(Table1[[#This Row],[BrandName]],1) = "(", MID(Table1[[#This Row],[BrandName]], SEARCH(")", Table1[[#This Row],[BrandName]])+1,100),""))</f>
        <v/>
      </c>
      <c r="H2959" t="str">
        <f>IF(
     ISNUMBER(
                        SEARCH("(",Table1[[#This Row],[BrandName]])),
                        LEFT(Table1[[#This Row],[BrandName]],SEARCH("(",Table1[[#This Row],[BrandName]])-1),"")</f>
        <v/>
      </c>
      <c r="I2959" t="str">
        <f>TRIM(IF(Table1[[#This Row],[Column2]]&lt;&gt;"",Table1[[#This Row],[Column2]], IF(Table1[[#This Row],[Later Paran]]&lt;&gt;"",Table1[[#This Row],[Later Paran]],Table1[[#This Row],[BrandName]])))</f>
        <v>Calmitol</v>
      </c>
    </row>
    <row r="2960" spans="1:9" x14ac:dyDescent="0.35">
      <c r="A2960">
        <v>394041</v>
      </c>
      <c r="B2960" t="s">
        <v>6867</v>
      </c>
      <c r="C2960" t="s">
        <v>6867</v>
      </c>
      <c r="D2960" t="s">
        <v>32687</v>
      </c>
      <c r="F2960" t="s">
        <v>125</v>
      </c>
      <c r="G2960" t="str">
        <f>TRIM(IF(LEFT(Table1[[#This Row],[BrandName]],1) = "(", MID(Table1[[#This Row],[BrandName]], SEARCH(")", Table1[[#This Row],[BrandName]])+1,100),""))</f>
        <v/>
      </c>
      <c r="H2960" t="str">
        <f>IF(
     ISNUMBER(
                        SEARCH("(",Table1[[#This Row],[BrandName]])),
                        LEFT(Table1[[#This Row],[BrandName]],SEARCH("(",Table1[[#This Row],[BrandName]])-1),"")</f>
        <v/>
      </c>
      <c r="I2960" t="str">
        <f>TRIM(IF(Table1[[#This Row],[Column2]]&lt;&gt;"",Table1[[#This Row],[Column2]], IF(Table1[[#This Row],[Later Paran]]&lt;&gt;"",Table1[[#This Row],[Later Paran]],Table1[[#This Row],[BrandName]])))</f>
        <v>Glencon</v>
      </c>
    </row>
    <row r="2961" spans="1:9" x14ac:dyDescent="0.35">
      <c r="A2961">
        <v>394084</v>
      </c>
      <c r="B2961" t="s">
        <v>6868</v>
      </c>
      <c r="C2961" t="s">
        <v>6868</v>
      </c>
      <c r="D2961" t="s">
        <v>34682</v>
      </c>
      <c r="F2961" t="s">
        <v>102</v>
      </c>
      <c r="G2961" t="str">
        <f>TRIM(IF(LEFT(Table1[[#This Row],[BrandName]],1) = "(", MID(Table1[[#This Row],[BrandName]], SEARCH(")", Table1[[#This Row],[BrandName]])+1,100),""))</f>
        <v/>
      </c>
      <c r="H2961" t="str">
        <f>IF(
     ISNUMBER(
                        SEARCH("(",Table1[[#This Row],[BrandName]])),
                        LEFT(Table1[[#This Row],[BrandName]],SEARCH("(",Table1[[#This Row],[BrandName]])-1),"")</f>
        <v/>
      </c>
      <c r="I2961" t="str">
        <f>TRIM(IF(Table1[[#This Row],[Column2]]&lt;&gt;"",Table1[[#This Row],[Column2]], IF(Table1[[#This Row],[Later Paran]]&lt;&gt;"",Table1[[#This Row],[Later Paran]],Table1[[#This Row],[BrandName]])))</f>
        <v>Desitin Diaper Rash</v>
      </c>
    </row>
    <row r="2962" spans="1:9" x14ac:dyDescent="0.35">
      <c r="A2962">
        <v>394106</v>
      </c>
      <c r="B2962" t="s">
        <v>6869</v>
      </c>
      <c r="C2962" t="s">
        <v>6870</v>
      </c>
      <c r="D2962" t="s">
        <v>6871</v>
      </c>
      <c r="E2962" t="s">
        <v>6872</v>
      </c>
      <c r="F2962" t="s">
        <v>775</v>
      </c>
      <c r="G2962" t="str">
        <f>TRIM(IF(LEFT(Table1[[#This Row],[BrandName]],1) = "(", MID(Table1[[#This Row],[BrandName]], SEARCH(")", Table1[[#This Row],[BrandName]])+1,100),""))</f>
        <v/>
      </c>
      <c r="H2962" t="str">
        <f>IF(
     ISNUMBER(
                        SEARCH("(",Table1[[#This Row],[BrandName]])),
                        LEFT(Table1[[#This Row],[BrandName]],SEARCH("(",Table1[[#This Row],[BrandName]])-1),"")</f>
        <v/>
      </c>
      <c r="I2962" t="str">
        <f>TRIM(IF(Table1[[#This Row],[Column2]]&lt;&gt;"",Table1[[#This Row],[Column2]], IF(Table1[[#This Row],[Later Paran]]&lt;&gt;"",Table1[[#This Row],[Later Paran]],Table1[[#This Row],[BrandName]])))</f>
        <v>Alka Seltzer Evt</v>
      </c>
    </row>
    <row r="2963" spans="1:9" x14ac:dyDescent="0.35">
      <c r="A2963">
        <v>394114</v>
      </c>
      <c r="B2963" t="s">
        <v>6873</v>
      </c>
      <c r="C2963" t="s">
        <v>6873</v>
      </c>
      <c r="D2963" t="s">
        <v>6874</v>
      </c>
      <c r="F2963" t="s">
        <v>125</v>
      </c>
      <c r="G2963" t="str">
        <f>TRIM(IF(LEFT(Table1[[#This Row],[BrandName]],1) = "(", MID(Table1[[#This Row],[BrandName]], SEARCH(")", Table1[[#This Row],[BrandName]])+1,100),""))</f>
        <v/>
      </c>
      <c r="H2963" t="str">
        <f>IF(
     ISNUMBER(
                        SEARCH("(",Table1[[#This Row],[BrandName]])),
                        LEFT(Table1[[#This Row],[BrandName]],SEARCH("(",Table1[[#This Row],[BrandName]])-1),"")</f>
        <v/>
      </c>
      <c r="I2963" t="str">
        <f>TRIM(IF(Table1[[#This Row],[Column2]]&lt;&gt;"",Table1[[#This Row],[Column2]], IF(Table1[[#This Row],[Later Paran]]&lt;&gt;"",Table1[[#This Row],[Later Paran]],Table1[[#This Row],[BrandName]])))</f>
        <v>Dr Thomas Eclectric Oil</v>
      </c>
    </row>
    <row r="2964" spans="1:9" x14ac:dyDescent="0.35">
      <c r="A2964">
        <v>394122</v>
      </c>
      <c r="B2964" t="s">
        <v>6875</v>
      </c>
      <c r="C2964" t="s">
        <v>6875</v>
      </c>
      <c r="D2964" t="s">
        <v>6876</v>
      </c>
      <c r="F2964" t="s">
        <v>125</v>
      </c>
      <c r="G2964" t="str">
        <f>TRIM(IF(LEFT(Table1[[#This Row],[BrandName]],1) = "(", MID(Table1[[#This Row],[BrandName]], SEARCH(")", Table1[[#This Row],[BrandName]])+1,100),""))</f>
        <v/>
      </c>
      <c r="H2964" t="str">
        <f>IF(
     ISNUMBER(
                        SEARCH("(",Table1[[#This Row],[BrandName]])),
                        LEFT(Table1[[#This Row],[BrandName]],SEARCH("(",Table1[[#This Row],[BrandName]])-1),"")</f>
        <v/>
      </c>
      <c r="I2964" t="str">
        <f>TRIM(IF(Table1[[#This Row],[Column2]]&lt;&gt;"",Table1[[#This Row],[Column2]], IF(Table1[[#This Row],[Later Paran]]&lt;&gt;"",Table1[[#This Row],[Later Paran]],Table1[[#This Row],[BrandName]])))</f>
        <v>Herba Tone</v>
      </c>
    </row>
    <row r="2965" spans="1:9" x14ac:dyDescent="0.35">
      <c r="A2965">
        <v>394157</v>
      </c>
      <c r="B2965" t="s">
        <v>6877</v>
      </c>
      <c r="C2965" t="s">
        <v>6878</v>
      </c>
      <c r="D2965" t="s">
        <v>32688</v>
      </c>
      <c r="E2965" t="s">
        <v>6879</v>
      </c>
      <c r="F2965" t="s">
        <v>125</v>
      </c>
      <c r="G2965" t="str">
        <f>TRIM(IF(LEFT(Table1[[#This Row],[BrandName]],1) = "(", MID(Table1[[#This Row],[BrandName]], SEARCH(")", Table1[[#This Row],[BrandName]])+1,100),""))</f>
        <v/>
      </c>
      <c r="H2965" t="str">
        <f>IF(
     ISNUMBER(
                        SEARCH("(",Table1[[#This Row],[BrandName]])),
                        LEFT(Table1[[#This Row],[BrandName]],SEARCH("(",Table1[[#This Row],[BrandName]])-1),"")</f>
        <v/>
      </c>
      <c r="I2965" t="str">
        <f>TRIM(IF(Table1[[#This Row],[Column2]]&lt;&gt;"",Table1[[#This Row],[Column2]], IF(Table1[[#This Row],[Later Paran]]&lt;&gt;"",Table1[[#This Row],[Later Paran]],Table1[[#This Row],[BrandName]])))</f>
        <v>Pinex Prepared Cough Remedy</v>
      </c>
    </row>
    <row r="2966" spans="1:9" x14ac:dyDescent="0.35">
      <c r="A2966">
        <v>394300</v>
      </c>
      <c r="B2966" t="s">
        <v>6880</v>
      </c>
      <c r="C2966" t="s">
        <v>4964</v>
      </c>
      <c r="D2966" t="s">
        <v>32689</v>
      </c>
      <c r="E2966" t="s">
        <v>69</v>
      </c>
      <c r="F2966" t="s">
        <v>63</v>
      </c>
      <c r="G2966" t="str">
        <f>TRIM(IF(LEFT(Table1[[#This Row],[BrandName]],1) = "(", MID(Table1[[#This Row],[BrandName]], SEARCH(")", Table1[[#This Row],[BrandName]])+1,100),""))</f>
        <v/>
      </c>
      <c r="H2966" t="str">
        <f>IF(
     ISNUMBER(
                        SEARCH("(",Table1[[#This Row],[BrandName]])),
                        LEFT(Table1[[#This Row],[BrandName]],SEARCH("(",Table1[[#This Row],[BrandName]])-1),"")</f>
        <v/>
      </c>
      <c r="I2966" t="str">
        <f>TRIM(IF(Table1[[#This Row],[Column2]]&lt;&gt;"",Table1[[#This Row],[Column2]], IF(Table1[[#This Row],[Later Paran]]&lt;&gt;"",Table1[[#This Row],[Later Paran]],Table1[[#This Row],[BrandName]])))</f>
        <v>Opticrom</v>
      </c>
    </row>
    <row r="2967" spans="1:9" x14ac:dyDescent="0.35">
      <c r="A2967">
        <v>394394</v>
      </c>
      <c r="B2967" t="s">
        <v>6881</v>
      </c>
      <c r="C2967" t="s">
        <v>3631</v>
      </c>
      <c r="D2967" t="s">
        <v>33163</v>
      </c>
      <c r="E2967" t="s">
        <v>6882</v>
      </c>
      <c r="F2967" t="s">
        <v>29</v>
      </c>
      <c r="G2967" t="str">
        <f>TRIM(IF(LEFT(Table1[[#This Row],[BrandName]],1) = "(", MID(Table1[[#This Row],[BrandName]], SEARCH(")", Table1[[#This Row],[BrandName]])+1,100),""))</f>
        <v/>
      </c>
      <c r="H2967" t="str">
        <f>IF(
     ISNUMBER(
                        SEARCH("(",Table1[[#This Row],[BrandName]])),
                        LEFT(Table1[[#This Row],[BrandName]],SEARCH("(",Table1[[#This Row],[BrandName]])-1),"")</f>
        <v/>
      </c>
      <c r="I2967" t="str">
        <f>TRIM(IF(Table1[[#This Row],[Column2]]&lt;&gt;"",Table1[[#This Row],[Column2]], IF(Table1[[#This Row],[Later Paran]]&lt;&gt;"",Table1[[#This Row],[Later Paran]],Table1[[#This Row],[BrandName]])))</f>
        <v>Dehydrated Alcoholection</v>
      </c>
    </row>
    <row r="2968" spans="1:9" x14ac:dyDescent="0.35">
      <c r="A2968">
        <v>394440</v>
      </c>
      <c r="B2968" t="s">
        <v>6883</v>
      </c>
      <c r="C2968" t="s">
        <v>6884</v>
      </c>
      <c r="D2968" t="s">
        <v>33755</v>
      </c>
      <c r="E2968" t="s">
        <v>6885</v>
      </c>
      <c r="F2968" t="s">
        <v>9</v>
      </c>
      <c r="G2968" t="str">
        <f>TRIM(IF(LEFT(Table1[[#This Row],[BrandName]],1) = "(", MID(Table1[[#This Row],[BrandName]], SEARCH(")", Table1[[#This Row],[BrandName]])+1,100),""))</f>
        <v/>
      </c>
      <c r="H2968" t="str">
        <f>IF(
     ISNUMBER(
                        SEARCH("(",Table1[[#This Row],[BrandName]])),
                        LEFT(Table1[[#This Row],[BrandName]],SEARCH("(",Table1[[#This Row],[BrandName]])-1),"")</f>
        <v/>
      </c>
      <c r="I2968" t="str">
        <f>TRIM(IF(Table1[[#This Row],[Column2]]&lt;&gt;"",Table1[[#This Row],[Column2]], IF(Table1[[#This Row],[Later Paran]]&lt;&gt;"",Table1[[#This Row],[Later Paran]],Table1[[#This Row],[BrandName]])))</f>
        <v>Chelated Bonemeal</v>
      </c>
    </row>
    <row r="2969" spans="1:9" x14ac:dyDescent="0.35">
      <c r="A2969">
        <v>394580</v>
      </c>
      <c r="B2969" t="s">
        <v>6886</v>
      </c>
      <c r="C2969" t="s">
        <v>6886</v>
      </c>
      <c r="D2969" t="s">
        <v>6887</v>
      </c>
      <c r="F2969" t="s">
        <v>281</v>
      </c>
      <c r="G2969" t="str">
        <f>TRIM(IF(LEFT(Table1[[#This Row],[BrandName]],1) = "(", MID(Table1[[#This Row],[BrandName]], SEARCH(")", Table1[[#This Row],[BrandName]])+1,100),""))</f>
        <v/>
      </c>
      <c r="H2969" t="str">
        <f>IF(
     ISNUMBER(
                        SEARCH("(",Table1[[#This Row],[BrandName]])),
                        LEFT(Table1[[#This Row],[BrandName]],SEARCH("(",Table1[[#This Row],[BrandName]])-1),"")</f>
        <v/>
      </c>
      <c r="I2969" t="str">
        <f>TRIM(IF(Table1[[#This Row],[Column2]]&lt;&gt;"",Table1[[#This Row],[Column2]], IF(Table1[[#This Row],[Later Paran]]&lt;&gt;"",Table1[[#This Row],[Later Paran]],Table1[[#This Row],[BrandName]])))</f>
        <v>Neo Citran For Children</v>
      </c>
    </row>
    <row r="2970" spans="1:9" x14ac:dyDescent="0.35">
      <c r="A2970">
        <v>395145</v>
      </c>
      <c r="B2970" t="s">
        <v>6888</v>
      </c>
      <c r="C2970" t="s">
        <v>2098</v>
      </c>
      <c r="D2970" t="s">
        <v>6889</v>
      </c>
      <c r="E2970" t="s">
        <v>6890</v>
      </c>
      <c r="F2970" t="s">
        <v>797</v>
      </c>
      <c r="G2970" t="str">
        <f>TRIM(IF(LEFT(Table1[[#This Row],[BrandName]],1) = "(", MID(Table1[[#This Row],[BrandName]], SEARCH(")", Table1[[#This Row],[BrandName]])+1,100),""))</f>
        <v/>
      </c>
      <c r="H2970" t="str">
        <f>IF(
     ISNUMBER(
                        SEARCH("(",Table1[[#This Row],[BrandName]])),
                        LEFT(Table1[[#This Row],[BrandName]],SEARCH("(",Table1[[#This Row],[BrandName]])-1),"")</f>
        <v/>
      </c>
      <c r="I2970" t="str">
        <f>TRIM(IF(Table1[[#This Row],[Column2]]&lt;&gt;"",Table1[[#This Row],[Column2]], IF(Table1[[#This Row],[Later Paran]]&lt;&gt;"",Table1[[#This Row],[Later Paran]],Table1[[#This Row],[BrandName]])))</f>
        <v>Blephamide</v>
      </c>
    </row>
    <row r="2971" spans="1:9" x14ac:dyDescent="0.35">
      <c r="A2971">
        <v>395153</v>
      </c>
      <c r="B2971" t="s">
        <v>6891</v>
      </c>
      <c r="C2971" t="s">
        <v>6892</v>
      </c>
      <c r="D2971" t="s">
        <v>34747</v>
      </c>
      <c r="E2971" t="s">
        <v>6893</v>
      </c>
      <c r="F2971" t="s">
        <v>797</v>
      </c>
      <c r="G2971" t="str">
        <f>TRIM(IF(LEFT(Table1[[#This Row],[BrandName]],1) = "(", MID(Table1[[#This Row],[BrandName]], SEARCH(")", Table1[[#This Row],[BrandName]])+1,100),""))</f>
        <v/>
      </c>
      <c r="H2971" t="str">
        <f>IF(
     ISNUMBER(
                        SEARCH("(",Table1[[#This Row],[BrandName]])),
                        LEFT(Table1[[#This Row],[BrandName]],SEARCH("(",Table1[[#This Row],[BrandName]])-1),"")</f>
        <v/>
      </c>
      <c r="I2971" t="str">
        <f>TRIM(IF(Table1[[#This Row],[Column2]]&lt;&gt;"",Table1[[#This Row],[Column2]], IF(Table1[[#This Row],[Later Paran]]&lt;&gt;"",Table1[[#This Row],[Later Paran]],Table1[[#This Row],[BrandName]])))</f>
        <v>Fml-Neo Sus</v>
      </c>
    </row>
    <row r="2972" spans="1:9" x14ac:dyDescent="0.35">
      <c r="A2972">
        <v>395218</v>
      </c>
      <c r="B2972" t="s">
        <v>6894</v>
      </c>
      <c r="C2972" t="s">
        <v>3489</v>
      </c>
      <c r="D2972" t="s">
        <v>6895</v>
      </c>
      <c r="E2972" t="s">
        <v>650</v>
      </c>
      <c r="F2972" t="s">
        <v>44</v>
      </c>
      <c r="G2972" t="str">
        <f>TRIM(IF(LEFT(Table1[[#This Row],[BrandName]],1) = "(", MID(Table1[[#This Row],[BrandName]], SEARCH(")", Table1[[#This Row],[BrandName]])+1,100),""))</f>
        <v/>
      </c>
      <c r="H2972" t="str">
        <f>IF(
     ISNUMBER(
                        SEARCH("(",Table1[[#This Row],[BrandName]])),
                        LEFT(Table1[[#This Row],[BrandName]],SEARCH("(",Table1[[#This Row],[BrandName]])-1),"")</f>
        <v/>
      </c>
      <c r="I2972" t="str">
        <f>TRIM(IF(Table1[[#This Row],[Column2]]&lt;&gt;"",Table1[[#This Row],[Column2]], IF(Table1[[#This Row],[Later Paran]]&lt;&gt;"",Table1[[#This Row],[Later Paran]],Table1[[#This Row],[BrandName]])))</f>
        <v>Theolair</v>
      </c>
    </row>
    <row r="2973" spans="1:9" x14ac:dyDescent="0.35">
      <c r="A2973">
        <v>395307</v>
      </c>
      <c r="B2973" t="s">
        <v>6896</v>
      </c>
      <c r="C2973" t="s">
        <v>6896</v>
      </c>
      <c r="D2973" t="s">
        <v>6897</v>
      </c>
      <c r="F2973" t="s">
        <v>2329</v>
      </c>
      <c r="G2973" t="str">
        <f>TRIM(IF(LEFT(Table1[[#This Row],[BrandName]],1) = "(", MID(Table1[[#This Row],[BrandName]], SEARCH(")", Table1[[#This Row],[BrandName]])+1,100),""))</f>
        <v/>
      </c>
      <c r="H2973" t="str">
        <f>IF(
     ISNUMBER(
                        SEARCH("(",Table1[[#This Row],[BrandName]])),
                        LEFT(Table1[[#This Row],[BrandName]],SEARCH("(",Table1[[#This Row],[BrandName]])-1),"")</f>
        <v/>
      </c>
      <c r="I2973" t="str">
        <f>TRIM(IF(Table1[[#This Row],[Column2]]&lt;&gt;"",Table1[[#This Row],[Column2]], IF(Table1[[#This Row],[Later Paran]]&lt;&gt;"",Table1[[#This Row],[Later Paran]],Table1[[#This Row],[BrandName]])))</f>
        <v>Scope Mouthwash</v>
      </c>
    </row>
    <row r="2974" spans="1:9" x14ac:dyDescent="0.35">
      <c r="A2974">
        <v>395315</v>
      </c>
      <c r="B2974" t="s">
        <v>6898</v>
      </c>
      <c r="C2974" t="s">
        <v>6899</v>
      </c>
      <c r="D2974" t="s">
        <v>6900</v>
      </c>
      <c r="E2974" t="s">
        <v>6901</v>
      </c>
      <c r="F2974" t="s">
        <v>125</v>
      </c>
      <c r="G2974" t="str">
        <f>TRIM(IF(LEFT(Table1[[#This Row],[BrandName]],1) = "(", MID(Table1[[#This Row],[BrandName]], SEARCH(")", Table1[[#This Row],[BrandName]])+1,100),""))</f>
        <v/>
      </c>
      <c r="H2974" t="str">
        <f>IF(
     ISNUMBER(
                        SEARCH("(",Table1[[#This Row],[BrandName]])),
                        LEFT(Table1[[#This Row],[BrandName]],SEARCH("(",Table1[[#This Row],[BrandName]])-1),"")</f>
        <v/>
      </c>
      <c r="I2974" t="str">
        <f>TRIM(IF(Table1[[#This Row],[Column2]]&lt;&gt;"",Table1[[#This Row],[Column2]], IF(Table1[[#This Row],[Later Paran]]&lt;&gt;"",Table1[[#This Row],[Later Paran]],Table1[[#This Row],[BrandName]])))</f>
        <v>After Bite</v>
      </c>
    </row>
    <row r="2975" spans="1:9" x14ac:dyDescent="0.35">
      <c r="A2975">
        <v>395331</v>
      </c>
      <c r="B2975" t="s">
        <v>6902</v>
      </c>
      <c r="C2975" t="s">
        <v>6902</v>
      </c>
      <c r="D2975" t="s">
        <v>33756</v>
      </c>
      <c r="F2975" t="s">
        <v>44</v>
      </c>
      <c r="G2975" t="str">
        <f>TRIM(IF(LEFT(Table1[[#This Row],[BrandName]],1) = "(", MID(Table1[[#This Row],[BrandName]], SEARCH(")", Table1[[#This Row],[BrandName]])+1,100),""))</f>
        <v/>
      </c>
      <c r="H2975" t="str">
        <f>IF(
     ISNUMBER(
                        SEARCH("(",Table1[[#This Row],[BrandName]])),
                        LEFT(Table1[[#This Row],[BrandName]],SEARCH("(",Table1[[#This Row],[BrandName]])-1),"")</f>
        <v/>
      </c>
      <c r="I2975" t="str">
        <f>TRIM(IF(Table1[[#This Row],[Column2]]&lt;&gt;"",Table1[[#This Row],[Column2]], IF(Table1[[#This Row],[Later Paran]]&lt;&gt;"",Table1[[#This Row],[Later Paran]],Table1[[#This Row],[BrandName]])))</f>
        <v>Regenazyme</v>
      </c>
    </row>
    <row r="2976" spans="1:9" x14ac:dyDescent="0.35">
      <c r="A2976">
        <v>395390</v>
      </c>
      <c r="B2976" t="s">
        <v>6903</v>
      </c>
      <c r="C2976" t="s">
        <v>6903</v>
      </c>
      <c r="D2976" t="s">
        <v>34482</v>
      </c>
      <c r="F2976" t="s">
        <v>125</v>
      </c>
      <c r="G2976" t="str">
        <f>TRIM(IF(LEFT(Table1[[#This Row],[BrandName]],1) = "(", MID(Table1[[#This Row],[BrandName]], SEARCH(")", Table1[[#This Row],[BrandName]])+1,100),""))</f>
        <v/>
      </c>
      <c r="H2976" t="str">
        <f>IF(
     ISNUMBER(
                        SEARCH("(",Table1[[#This Row],[BrandName]])),
                        LEFT(Table1[[#This Row],[BrandName]],SEARCH("(",Table1[[#This Row],[BrandName]])-1),"")</f>
        <v/>
      </c>
      <c r="I2976" t="str">
        <f>TRIM(IF(Table1[[#This Row],[Column2]]&lt;&gt;"",Table1[[#This Row],[Column2]], IF(Table1[[#This Row],[Later Paran]]&lt;&gt;"",Table1[[#This Row],[Later Paran]],Table1[[#This Row],[BrandName]])))</f>
        <v>Babys Own Cough</v>
      </c>
    </row>
    <row r="2977" spans="1:9" x14ac:dyDescent="0.35">
      <c r="A2977">
        <v>395404</v>
      </c>
      <c r="B2977" t="s">
        <v>6904</v>
      </c>
      <c r="C2977" t="s">
        <v>6905</v>
      </c>
      <c r="D2977" t="s">
        <v>6906</v>
      </c>
      <c r="E2977" t="s">
        <v>305</v>
      </c>
      <c r="F2977" t="s">
        <v>276</v>
      </c>
      <c r="G2977" t="str">
        <f>TRIM(IF(LEFT(Table1[[#This Row],[BrandName]],1) = "(", MID(Table1[[#This Row],[BrandName]], SEARCH(")", Table1[[#This Row],[BrandName]])+1,100),""))</f>
        <v/>
      </c>
      <c r="H2977" t="str">
        <f>IF(
     ISNUMBER(
                        SEARCH("(",Table1[[#This Row],[BrandName]])),
                        LEFT(Table1[[#This Row],[BrandName]],SEARCH("(",Table1[[#This Row],[BrandName]])-1),"")</f>
        <v/>
      </c>
      <c r="I2977" t="str">
        <f>TRIM(IF(Table1[[#This Row],[Column2]]&lt;&gt;"",Table1[[#This Row],[Column2]], IF(Table1[[#This Row],[Later Paran]]&lt;&gt;"",Table1[[#This Row],[Later Paran]],Table1[[#This Row],[BrandName]])))</f>
        <v>Babys Own Teething Gel</v>
      </c>
    </row>
    <row r="2978" spans="1:9" x14ac:dyDescent="0.35">
      <c r="A2978">
        <v>395412</v>
      </c>
      <c r="B2978" t="s">
        <v>6907</v>
      </c>
      <c r="C2978" t="s">
        <v>6905</v>
      </c>
      <c r="D2978" t="s">
        <v>6908</v>
      </c>
      <c r="E2978" t="s">
        <v>4698</v>
      </c>
      <c r="F2978" t="s">
        <v>516</v>
      </c>
      <c r="G2978" t="str">
        <f>TRIM(IF(LEFT(Table1[[#This Row],[BrandName]],1) = "(", MID(Table1[[#This Row],[BrandName]], SEARCH(")", Table1[[#This Row],[BrandName]])+1,100),""))</f>
        <v/>
      </c>
      <c r="H2978" t="str">
        <f>IF(
     ISNUMBER(
                        SEARCH("(",Table1[[#This Row],[BrandName]])),
                        LEFT(Table1[[#This Row],[BrandName]],SEARCH("(",Table1[[#This Row],[BrandName]])-1),"")</f>
        <v/>
      </c>
      <c r="I2978" t="str">
        <f>TRIM(IF(Table1[[#This Row],[Column2]]&lt;&gt;"",Table1[[#This Row],[Column2]], IF(Table1[[#This Row],[Later Paran]]&lt;&gt;"",Table1[[#This Row],[Later Paran]],Table1[[#This Row],[BrandName]])))</f>
        <v>Babys Own Gora Teething Lot</v>
      </c>
    </row>
    <row r="2979" spans="1:9" x14ac:dyDescent="0.35">
      <c r="A2979">
        <v>395463</v>
      </c>
      <c r="B2979" t="s">
        <v>6909</v>
      </c>
      <c r="C2979" t="s">
        <v>6909</v>
      </c>
      <c r="D2979" t="s">
        <v>32690</v>
      </c>
      <c r="F2979" t="s">
        <v>125</v>
      </c>
      <c r="G2979" t="str">
        <f>TRIM(IF(LEFT(Table1[[#This Row],[BrandName]],1) = "(", MID(Table1[[#This Row],[BrandName]], SEARCH(")", Table1[[#This Row],[BrandName]])+1,100),""))</f>
        <v/>
      </c>
      <c r="H2979" t="str">
        <f>IF(
     ISNUMBER(
                        SEARCH("(",Table1[[#This Row],[BrandName]])),
                        LEFT(Table1[[#This Row],[BrandName]],SEARCH("(",Table1[[#This Row],[BrandName]])-1),"")</f>
        <v/>
      </c>
      <c r="I2979" t="str">
        <f>TRIM(IF(Table1[[#This Row],[Column2]]&lt;&gt;"",Table1[[#This Row],[Column2]], IF(Table1[[#This Row],[Later Paran]]&lt;&gt;"",Table1[[#This Row],[Later Paran]],Table1[[#This Row],[BrandName]])))</f>
        <v>Aknoderm Strong</v>
      </c>
    </row>
    <row r="2980" spans="1:9" x14ac:dyDescent="0.35">
      <c r="A2980">
        <v>395498</v>
      </c>
      <c r="B2980" t="s">
        <v>6910</v>
      </c>
      <c r="C2980" t="s">
        <v>6911</v>
      </c>
      <c r="D2980" t="s">
        <v>32691</v>
      </c>
      <c r="E2980" t="s">
        <v>6912</v>
      </c>
      <c r="F2980" t="s">
        <v>40</v>
      </c>
      <c r="G2980" t="str">
        <f>TRIM(IF(LEFT(Table1[[#This Row],[BrandName]],1) = "(", MID(Table1[[#This Row],[BrandName]], SEARCH(")", Table1[[#This Row],[BrandName]])+1,100),""))</f>
        <v/>
      </c>
      <c r="H2980" t="str">
        <f>IF(
     ISNUMBER(
                        SEARCH("(",Table1[[#This Row],[BrandName]])),
                        LEFT(Table1[[#This Row],[BrandName]],SEARCH("(",Table1[[#This Row],[BrandName]])-1),"")</f>
        <v/>
      </c>
      <c r="I2980" t="str">
        <f>TRIM(IF(Table1[[#This Row],[Column2]]&lt;&gt;"",Table1[[#This Row],[Column2]], IF(Table1[[#This Row],[Later Paran]]&lt;&gt;"",Table1[[#This Row],[Later Paran]],Table1[[#This Row],[BrandName]])))</f>
        <v>Pepto Bismol</v>
      </c>
    </row>
    <row r="2981" spans="1:9" x14ac:dyDescent="0.35">
      <c r="A2981">
        <v>395501</v>
      </c>
      <c r="B2981" t="s">
        <v>6913</v>
      </c>
      <c r="C2981" t="s">
        <v>6913</v>
      </c>
      <c r="D2981" t="s">
        <v>6914</v>
      </c>
      <c r="F2981" t="s">
        <v>125</v>
      </c>
      <c r="G2981" t="str">
        <f>TRIM(IF(LEFT(Table1[[#This Row],[BrandName]],1) = "(", MID(Table1[[#This Row],[BrandName]], SEARCH(")", Table1[[#This Row],[BrandName]])+1,100),""))</f>
        <v/>
      </c>
      <c r="H2981" t="str">
        <f>IF(
     ISNUMBER(
                        SEARCH("(",Table1[[#This Row],[BrandName]])),
                        LEFT(Table1[[#This Row],[BrandName]],SEARCH("(",Table1[[#This Row],[BrandName]])-1),"")</f>
        <v/>
      </c>
      <c r="I2981" t="str">
        <f>TRIM(IF(Table1[[#This Row],[Column2]]&lt;&gt;"",Table1[[#This Row],[Column2]], IF(Table1[[#This Row],[Later Paran]]&lt;&gt;"",Table1[[#This Row],[Later Paran]],Table1[[#This Row],[BrandName]])))</f>
        <v>Rawleigh Camphor Balm Compound</v>
      </c>
    </row>
    <row r="2982" spans="1:9" x14ac:dyDescent="0.35">
      <c r="A2982">
        <v>395528</v>
      </c>
      <c r="B2982" t="s">
        <v>6915</v>
      </c>
      <c r="C2982" t="s">
        <v>6915</v>
      </c>
      <c r="D2982" t="s">
        <v>6916</v>
      </c>
      <c r="F2982" t="s">
        <v>137</v>
      </c>
      <c r="G2982" t="str">
        <f>TRIM(IF(LEFT(Table1[[#This Row],[BrandName]],1) = "(", MID(Table1[[#This Row],[BrandName]], SEARCH(")", Table1[[#This Row],[BrandName]])+1,100),""))</f>
        <v/>
      </c>
      <c r="H2982" t="str">
        <f>IF(
     ISNUMBER(
                        SEARCH("(",Table1[[#This Row],[BrandName]])),
                        LEFT(Table1[[#This Row],[BrandName]],SEARCH("(",Table1[[#This Row],[BrandName]])-1),"")</f>
        <v/>
      </c>
      <c r="I2982" t="str">
        <f>TRIM(IF(Table1[[#This Row],[Column2]]&lt;&gt;"",Table1[[#This Row],[Column2]], IF(Table1[[#This Row],[Later Paran]]&lt;&gt;"",Table1[[#This Row],[Later Paran]],Table1[[#This Row],[BrandName]])))</f>
        <v>Rawleigh Medicated Vapour</v>
      </c>
    </row>
    <row r="2983" spans="1:9" x14ac:dyDescent="0.35">
      <c r="A2983">
        <v>395536</v>
      </c>
      <c r="B2983" t="s">
        <v>6917</v>
      </c>
      <c r="C2983" t="s">
        <v>6917</v>
      </c>
      <c r="D2983" t="s">
        <v>6918</v>
      </c>
      <c r="F2983" t="s">
        <v>102</v>
      </c>
      <c r="G2983" t="str">
        <f>TRIM(IF(LEFT(Table1[[#This Row],[BrandName]],1) = "(", MID(Table1[[#This Row],[BrandName]], SEARCH(")", Table1[[#This Row],[BrandName]])+1,100),""))</f>
        <v/>
      </c>
      <c r="H2983" t="str">
        <f>IF(
     ISNUMBER(
                        SEARCH("(",Table1[[#This Row],[BrandName]])),
                        LEFT(Table1[[#This Row],[BrandName]],SEARCH("(",Table1[[#This Row],[BrandName]])-1),"")</f>
        <v/>
      </c>
      <c r="I2983" t="str">
        <f>TRIM(IF(Table1[[#This Row],[Column2]]&lt;&gt;"",Table1[[#This Row],[Column2]], IF(Table1[[#This Row],[Later Paran]]&lt;&gt;"",Table1[[#This Row],[Later Paran]],Table1[[#This Row],[BrandName]])))</f>
        <v>Rawleigh Penetrating Rub</v>
      </c>
    </row>
    <row r="2984" spans="1:9" x14ac:dyDescent="0.35">
      <c r="A2984">
        <v>395544</v>
      </c>
      <c r="B2984" t="s">
        <v>6919</v>
      </c>
      <c r="C2984" t="s">
        <v>6919</v>
      </c>
      <c r="D2984" t="s">
        <v>6920</v>
      </c>
      <c r="F2984" t="s">
        <v>102</v>
      </c>
      <c r="G2984" t="str">
        <f>TRIM(IF(LEFT(Table1[[#This Row],[BrandName]],1) = "(", MID(Table1[[#This Row],[BrandName]], SEARCH(")", Table1[[#This Row],[BrandName]])+1,100),""))</f>
        <v/>
      </c>
      <c r="H2984" t="str">
        <f>IF(
     ISNUMBER(
                        SEARCH("(",Table1[[#This Row],[BrandName]])),
                        LEFT(Table1[[#This Row],[BrandName]],SEARCH("(",Table1[[#This Row],[BrandName]])-1),"")</f>
        <v/>
      </c>
      <c r="I2984" t="str">
        <f>TRIM(IF(Table1[[#This Row],[Column2]]&lt;&gt;"",Table1[[#This Row],[Column2]], IF(Table1[[#This Row],[Later Paran]]&lt;&gt;"",Table1[[#This Row],[Later Paran]],Table1[[#This Row],[BrandName]])))</f>
        <v>Rawleigh Mustard Comp</v>
      </c>
    </row>
    <row r="2985" spans="1:9" x14ac:dyDescent="0.35">
      <c r="A2985">
        <v>395587</v>
      </c>
      <c r="B2985" t="s">
        <v>6921</v>
      </c>
      <c r="C2985" t="s">
        <v>6921</v>
      </c>
      <c r="D2985" t="s">
        <v>6922</v>
      </c>
      <c r="F2985" t="s">
        <v>9</v>
      </c>
      <c r="G2985" t="str">
        <f>TRIM(IF(LEFT(Table1[[#This Row],[BrandName]],1) = "(", MID(Table1[[#This Row],[BrandName]], SEARCH(")", Table1[[#This Row],[BrandName]])+1,100),""))</f>
        <v/>
      </c>
      <c r="H2985" t="str">
        <f>IF(
     ISNUMBER(
                        SEARCH("(",Table1[[#This Row],[BrandName]])),
                        LEFT(Table1[[#This Row],[BrandName]],SEARCH("(",Table1[[#This Row],[BrandName]])-1),"")</f>
        <v/>
      </c>
      <c r="I2985" t="str">
        <f>TRIM(IF(Table1[[#This Row],[Column2]]&lt;&gt;"",Table1[[#This Row],[Column2]], IF(Table1[[#This Row],[Later Paran]]&lt;&gt;"",Table1[[#This Row],[Later Paran]],Table1[[#This Row],[BrandName]])))</f>
        <v>Dieta Grapefruit Flavor</v>
      </c>
    </row>
    <row r="2986" spans="1:9" x14ac:dyDescent="0.35">
      <c r="A2986">
        <v>395951</v>
      </c>
      <c r="B2986" t="s">
        <v>6923</v>
      </c>
      <c r="C2986" t="s">
        <v>6924</v>
      </c>
      <c r="D2986" t="s">
        <v>33757</v>
      </c>
      <c r="E2986" t="s">
        <v>4501</v>
      </c>
      <c r="F2986" t="s">
        <v>44</v>
      </c>
      <c r="G2986" t="str">
        <f>TRIM(IF(LEFT(Table1[[#This Row],[BrandName]],1) = "(", MID(Table1[[#This Row],[BrandName]], SEARCH(")", Table1[[#This Row],[BrandName]])+1,100),""))</f>
        <v/>
      </c>
      <c r="H2986" t="str">
        <f>IF(
     ISNUMBER(
                        SEARCH("(",Table1[[#This Row],[BrandName]])),
                        LEFT(Table1[[#This Row],[BrandName]],SEARCH("(",Table1[[#This Row],[BrandName]])-1),"")</f>
        <v/>
      </c>
      <c r="I2986" t="str">
        <f>TRIM(IF(Table1[[#This Row],[Column2]]&lt;&gt;"",Table1[[#This Row],[Column2]], IF(Table1[[#This Row],[Later Paran]]&lt;&gt;"",Table1[[#This Row],[Later Paran]],Table1[[#This Row],[BrandName]])))</f>
        <v>Choline And Inositol</v>
      </c>
    </row>
    <row r="2987" spans="1:9" x14ac:dyDescent="0.35">
      <c r="A2987">
        <v>395978</v>
      </c>
      <c r="B2987" t="s">
        <v>6925</v>
      </c>
      <c r="C2987" t="s">
        <v>6925</v>
      </c>
      <c r="D2987" t="s">
        <v>33758</v>
      </c>
      <c r="F2987" t="s">
        <v>44</v>
      </c>
      <c r="G2987" t="str">
        <f>TRIM(IF(LEFT(Table1[[#This Row],[BrandName]],1) = "(", MID(Table1[[#This Row],[BrandName]], SEARCH(")", Table1[[#This Row],[BrandName]])+1,100),""))</f>
        <v/>
      </c>
      <c r="H2987" t="str">
        <f>IF(
     ISNUMBER(
                        SEARCH("(",Table1[[#This Row],[BrandName]])),
                        LEFT(Table1[[#This Row],[BrandName]],SEARCH("(",Table1[[#This Row],[BrandName]])-1),"")</f>
        <v/>
      </c>
      <c r="I2987" t="str">
        <f>TRIM(IF(Table1[[#This Row],[Column2]]&lt;&gt;"",Table1[[#This Row],[Column2]], IF(Table1[[#This Row],[Later Paran]]&lt;&gt;"",Table1[[#This Row],[Later Paran]],Table1[[#This Row],[BrandName]])))</f>
        <v>Vitamin A And D</v>
      </c>
    </row>
    <row r="2988" spans="1:9" x14ac:dyDescent="0.35">
      <c r="A2988">
        <v>396028</v>
      </c>
      <c r="B2988" t="s">
        <v>6926</v>
      </c>
      <c r="C2988" t="s">
        <v>6927</v>
      </c>
      <c r="D2988" t="s">
        <v>33759</v>
      </c>
      <c r="E2988" t="s">
        <v>6928</v>
      </c>
      <c r="F2988" t="s">
        <v>44</v>
      </c>
      <c r="G2988" t="str">
        <f>TRIM(IF(LEFT(Table1[[#This Row],[BrandName]],1) = "(", MID(Table1[[#This Row],[BrandName]], SEARCH(")", Table1[[#This Row],[BrandName]])+1,100),""))</f>
        <v/>
      </c>
      <c r="H2988" t="str">
        <f>IF(
     ISNUMBER(
                        SEARCH("(",Table1[[#This Row],[BrandName]])),
                        LEFT(Table1[[#This Row],[BrandName]],SEARCH("(",Table1[[#This Row],[BrandName]])-1),"")</f>
        <v/>
      </c>
      <c r="I2988" t="str">
        <f>TRIM(IF(Table1[[#This Row],[Column2]]&lt;&gt;"",Table1[[#This Row],[Column2]], IF(Table1[[#This Row],[Later Paran]]&lt;&gt;"",Table1[[#This Row],[Later Paran]],Table1[[#This Row],[BrandName]])))</f>
        <v>Iron W Zinc Chelated W Liver</v>
      </c>
    </row>
    <row r="2989" spans="1:9" x14ac:dyDescent="0.35">
      <c r="A2989">
        <v>396036</v>
      </c>
      <c r="B2989" t="s">
        <v>6929</v>
      </c>
      <c r="C2989" t="s">
        <v>6929</v>
      </c>
      <c r="D2989" t="s">
        <v>6930</v>
      </c>
      <c r="F2989" t="s">
        <v>3097</v>
      </c>
      <c r="G2989" t="str">
        <f>TRIM(IF(LEFT(Table1[[#This Row],[BrandName]],1) = "(", MID(Table1[[#This Row],[BrandName]], SEARCH(")", Table1[[#This Row],[BrandName]])+1,100),""))</f>
        <v/>
      </c>
      <c r="H2989" t="str">
        <f>IF(
     ISNUMBER(
                        SEARCH("(",Table1[[#This Row],[BrandName]])),
                        LEFT(Table1[[#This Row],[BrandName]],SEARCH("(",Table1[[#This Row],[BrandName]])-1),"")</f>
        <v/>
      </c>
      <c r="I2989" t="str">
        <f>TRIM(IF(Table1[[#This Row],[Column2]]&lt;&gt;"",Table1[[#This Row],[Column2]], IF(Table1[[#This Row],[Later Paran]]&lt;&gt;"",Table1[[#This Row],[Later Paran]],Table1[[#This Row],[BrandName]])))</f>
        <v>Alpha Keri Soap</v>
      </c>
    </row>
    <row r="2990" spans="1:9" x14ac:dyDescent="0.35">
      <c r="A2990">
        <v>396125</v>
      </c>
      <c r="B2990" t="s">
        <v>6931</v>
      </c>
      <c r="C2990" t="s">
        <v>1232</v>
      </c>
      <c r="D2990" t="s">
        <v>6932</v>
      </c>
      <c r="E2990" t="s">
        <v>6933</v>
      </c>
      <c r="F2990" t="s">
        <v>19</v>
      </c>
      <c r="G2990" t="str">
        <f>TRIM(IF(LEFT(Table1[[#This Row],[BrandName]],1) = "(", MID(Table1[[#This Row],[BrandName]], SEARCH(")", Table1[[#This Row],[BrandName]])+1,100),""))</f>
        <v/>
      </c>
      <c r="H2990" t="str">
        <f>IF(
     ISNUMBER(
                        SEARCH("(",Table1[[#This Row],[BrandName]])),
                        LEFT(Table1[[#This Row],[BrandName]],SEARCH("(",Table1[[#This Row],[BrandName]])-1),"")</f>
        <v/>
      </c>
      <c r="I2990" t="str">
        <f>TRIM(IF(Table1[[#This Row],[Column2]]&lt;&gt;"",Table1[[#This Row],[Column2]], IF(Table1[[#This Row],[Later Paran]]&lt;&gt;"",Table1[[#This Row],[Later Paran]],Table1[[#This Row],[BrandName]])))</f>
        <v>Urisec</v>
      </c>
    </row>
    <row r="2991" spans="1:9" x14ac:dyDescent="0.35">
      <c r="A2991">
        <v>396370</v>
      </c>
      <c r="B2991" t="s">
        <v>6934</v>
      </c>
      <c r="C2991" t="s">
        <v>6699</v>
      </c>
      <c r="D2991" t="s">
        <v>6935</v>
      </c>
      <c r="E2991" t="s">
        <v>14</v>
      </c>
      <c r="F2991" t="s">
        <v>9</v>
      </c>
      <c r="G2991" t="str">
        <f>TRIM(IF(LEFT(Table1[[#This Row],[BrandName]],1) = "(", MID(Table1[[#This Row],[BrandName]], SEARCH(")", Table1[[#This Row],[BrandName]])+1,100),""))</f>
        <v/>
      </c>
      <c r="H2991" t="str">
        <f>IF(
     ISNUMBER(
                        SEARCH("(",Table1[[#This Row],[BrandName]])),
                        LEFT(Table1[[#This Row],[BrandName]],SEARCH("(",Table1[[#This Row],[BrandName]])-1),"")</f>
        <v/>
      </c>
      <c r="I2991" t="str">
        <f>TRIM(IF(Table1[[#This Row],[Column2]]&lt;&gt;"",Table1[[#This Row],[Column2]], IF(Table1[[#This Row],[Later Paran]]&lt;&gt;"",Table1[[#This Row],[Later Paran]],Table1[[#This Row],[BrandName]])))</f>
        <v>Norpace</v>
      </c>
    </row>
    <row r="2992" spans="1:9" x14ac:dyDescent="0.35">
      <c r="A2992">
        <v>396389</v>
      </c>
      <c r="B2992" t="s">
        <v>6936</v>
      </c>
      <c r="C2992" t="s">
        <v>6699</v>
      </c>
      <c r="D2992" t="s">
        <v>6935</v>
      </c>
      <c r="E2992" t="s">
        <v>1657</v>
      </c>
      <c r="F2992" t="s">
        <v>9</v>
      </c>
      <c r="G2992" t="str">
        <f>TRIM(IF(LEFT(Table1[[#This Row],[BrandName]],1) = "(", MID(Table1[[#This Row],[BrandName]], SEARCH(")", Table1[[#This Row],[BrandName]])+1,100),""))</f>
        <v/>
      </c>
      <c r="H2992" t="str">
        <f>IF(
     ISNUMBER(
                        SEARCH("(",Table1[[#This Row],[BrandName]])),
                        LEFT(Table1[[#This Row],[BrandName]],SEARCH("(",Table1[[#This Row],[BrandName]])-1),"")</f>
        <v/>
      </c>
      <c r="I2992" t="str">
        <f>TRIM(IF(Table1[[#This Row],[Column2]]&lt;&gt;"",Table1[[#This Row],[Column2]], IF(Table1[[#This Row],[Later Paran]]&lt;&gt;"",Table1[[#This Row],[Later Paran]],Table1[[#This Row],[BrandName]])))</f>
        <v>Norpace</v>
      </c>
    </row>
    <row r="2993" spans="1:9" x14ac:dyDescent="0.35">
      <c r="A2993">
        <v>396516</v>
      </c>
      <c r="B2993" t="s">
        <v>6937</v>
      </c>
      <c r="C2993" t="s">
        <v>6938</v>
      </c>
      <c r="D2993" t="s">
        <v>33760</v>
      </c>
      <c r="E2993" t="s">
        <v>6939</v>
      </c>
      <c r="F2993" t="s">
        <v>44</v>
      </c>
      <c r="G2993" t="str">
        <f>TRIM(IF(LEFT(Table1[[#This Row],[BrandName]],1) = "(", MID(Table1[[#This Row],[BrandName]], SEARCH(")", Table1[[#This Row],[BrandName]])+1,100),""))</f>
        <v/>
      </c>
      <c r="H2993" t="str">
        <f>IF(
     ISNUMBER(
                        SEARCH("(",Table1[[#This Row],[BrandName]])),
                        LEFT(Table1[[#This Row],[BrandName]],SEARCH("(",Table1[[#This Row],[BrandName]])-1),"")</f>
        <v/>
      </c>
      <c r="I2993" t="str">
        <f>TRIM(IF(Table1[[#This Row],[Column2]]&lt;&gt;"",Table1[[#This Row],[Column2]], IF(Table1[[#This Row],[Later Paran]]&lt;&gt;"",Table1[[#This Row],[Later Paran]],Table1[[#This Row],[BrandName]])))</f>
        <v>Tylenol W Codeine No4</v>
      </c>
    </row>
    <row r="2994" spans="1:9" x14ac:dyDescent="0.35">
      <c r="A2994">
        <v>396605</v>
      </c>
      <c r="B2994" t="s">
        <v>6940</v>
      </c>
      <c r="C2994" t="s">
        <v>6940</v>
      </c>
      <c r="D2994" t="s">
        <v>6941</v>
      </c>
      <c r="F2994" t="s">
        <v>828</v>
      </c>
      <c r="G2994" t="str">
        <f>TRIM(IF(LEFT(Table1[[#This Row],[BrandName]],1) = "(", MID(Table1[[#This Row],[BrandName]], SEARCH(")", Table1[[#This Row],[BrandName]])+1,100),""))</f>
        <v/>
      </c>
      <c r="H2994" t="str">
        <f>IF(
     ISNUMBER(
                        SEARCH("(",Table1[[#This Row],[BrandName]])),
                        LEFT(Table1[[#This Row],[BrandName]],SEARCH("(",Table1[[#This Row],[BrandName]])-1),"")</f>
        <v/>
      </c>
      <c r="I2994" t="str">
        <f>TRIM(IF(Table1[[#This Row],[Column2]]&lt;&gt;"",Table1[[#This Row],[Column2]], IF(Table1[[#This Row],[Later Paran]]&lt;&gt;"",Table1[[#This Row],[Later Paran]],Table1[[#This Row],[BrandName]])))</f>
        <v>Vitamin E Skin Oil</v>
      </c>
    </row>
    <row r="2995" spans="1:9" x14ac:dyDescent="0.35">
      <c r="A2995">
        <v>396672</v>
      </c>
      <c r="B2995" t="s">
        <v>6942</v>
      </c>
      <c r="C2995" t="s">
        <v>2443</v>
      </c>
      <c r="D2995" t="s">
        <v>35474</v>
      </c>
      <c r="E2995" t="s">
        <v>6943</v>
      </c>
      <c r="F2995" t="s">
        <v>44</v>
      </c>
      <c r="G2995" t="str">
        <f>TRIM(IF(LEFT(Table1[[#This Row],[BrandName]],1) = "(", MID(Table1[[#This Row],[BrandName]], SEARCH(")", Table1[[#This Row],[BrandName]])+1,100),""))</f>
        <v/>
      </c>
      <c r="H2995" t="str">
        <f>IF(
     ISNUMBER(
                        SEARCH("(",Table1[[#This Row],[BrandName]])),
                        LEFT(Table1[[#This Row],[BrandName]],SEARCH("(",Table1[[#This Row],[BrandName]])-1),"")</f>
        <v/>
      </c>
      <c r="I2995" t="str">
        <f>TRIM(IF(Table1[[#This Row],[Column2]]&lt;&gt;"",Table1[[#This Row],[Column2]], IF(Table1[[#This Row],[Later Paran]]&lt;&gt;"",Table1[[#This Row],[Later Paran]],Table1[[#This Row],[BrandName]])))</f>
        <v>Dolomite Calcium &amp; Magnesium</v>
      </c>
    </row>
    <row r="2996" spans="1:9" x14ac:dyDescent="0.35">
      <c r="A2996">
        <v>397083</v>
      </c>
      <c r="B2996" t="s">
        <v>6944</v>
      </c>
      <c r="C2996" t="s">
        <v>6945</v>
      </c>
      <c r="D2996" t="s">
        <v>33761</v>
      </c>
      <c r="E2996" t="s">
        <v>6946</v>
      </c>
      <c r="F2996" t="s">
        <v>44</v>
      </c>
      <c r="G2996" t="str">
        <f>TRIM(IF(LEFT(Table1[[#This Row],[BrandName]],1) = "(", MID(Table1[[#This Row],[BrandName]], SEARCH(")", Table1[[#This Row],[BrandName]])+1,100),""))</f>
        <v/>
      </c>
      <c r="H2996" t="str">
        <f>IF(
     ISNUMBER(
                        SEARCH("(",Table1[[#This Row],[BrandName]])),
                        LEFT(Table1[[#This Row],[BrandName]],SEARCH("(",Table1[[#This Row],[BrandName]])-1),"")</f>
        <v/>
      </c>
      <c r="I2996" t="str">
        <f>TRIM(IF(Table1[[#This Row],[Column2]]&lt;&gt;"",Table1[[#This Row],[Column2]], IF(Table1[[#This Row],[Later Paran]]&lt;&gt;"",Table1[[#This Row],[Later Paran]],Table1[[#This Row],[BrandName]])))</f>
        <v>Babys Own Tummy</v>
      </c>
    </row>
    <row r="2997" spans="1:9" x14ac:dyDescent="0.35">
      <c r="A2997">
        <v>397172</v>
      </c>
      <c r="B2997" t="s">
        <v>6947</v>
      </c>
      <c r="C2997" t="s">
        <v>6947</v>
      </c>
      <c r="D2997" t="s">
        <v>6948</v>
      </c>
      <c r="F2997" t="s">
        <v>2835</v>
      </c>
      <c r="G2997" t="str">
        <f>TRIM(IF(LEFT(Table1[[#This Row],[BrandName]],1) = "(", MID(Table1[[#This Row],[BrandName]], SEARCH(")", Table1[[#This Row],[BrandName]])+1,100),""))</f>
        <v/>
      </c>
      <c r="H2997" t="str">
        <f>IF(
     ISNUMBER(
                        SEARCH("(",Table1[[#This Row],[BrandName]])),
                        LEFT(Table1[[#This Row],[BrandName]],SEARCH("(",Table1[[#This Row],[BrandName]])-1),"")</f>
        <v/>
      </c>
      <c r="I2997" t="str">
        <f>TRIM(IF(Table1[[#This Row],[Column2]]&lt;&gt;"",Table1[[#This Row],[Column2]], IF(Table1[[#This Row],[Later Paran]]&lt;&gt;"",Table1[[#This Row],[Later Paran]],Table1[[#This Row],[BrandName]])))</f>
        <v>Rundles None Such Liniment</v>
      </c>
    </row>
    <row r="2998" spans="1:9" x14ac:dyDescent="0.35">
      <c r="A2998">
        <v>397199</v>
      </c>
      <c r="B2998" t="s">
        <v>6949</v>
      </c>
      <c r="C2998" t="s">
        <v>6949</v>
      </c>
      <c r="D2998" t="s">
        <v>6950</v>
      </c>
      <c r="F2998" t="s">
        <v>125</v>
      </c>
      <c r="G2998" t="str">
        <f>TRIM(IF(LEFT(Table1[[#This Row],[BrandName]],1) = "(", MID(Table1[[#This Row],[BrandName]], SEARCH(")", Table1[[#This Row],[BrandName]])+1,100),""))</f>
        <v/>
      </c>
      <c r="H2998" t="str">
        <f>IF(
     ISNUMBER(
                        SEARCH("(",Table1[[#This Row],[BrandName]])),
                        LEFT(Table1[[#This Row],[BrandName]],SEARCH("(",Table1[[#This Row],[BrandName]])-1),"")</f>
        <v/>
      </c>
      <c r="I2998" t="str">
        <f>TRIM(IF(Table1[[#This Row],[Column2]]&lt;&gt;"",Table1[[#This Row],[Column2]], IF(Table1[[#This Row],[Later Paran]]&lt;&gt;"",Table1[[#This Row],[Later Paran]],Table1[[#This Row],[BrandName]])))</f>
        <v>Rawleigh Ready Relief Inh</v>
      </c>
    </row>
    <row r="2999" spans="1:9" x14ac:dyDescent="0.35">
      <c r="A2999">
        <v>397202</v>
      </c>
      <c r="B2999" t="s">
        <v>6951</v>
      </c>
      <c r="C2999" t="s">
        <v>6951</v>
      </c>
      <c r="D2999" t="s">
        <v>34683</v>
      </c>
      <c r="F2999" t="s">
        <v>102</v>
      </c>
      <c r="G2999" t="str">
        <f>TRIM(IF(LEFT(Table1[[#This Row],[BrandName]],1) = "(", MID(Table1[[#This Row],[BrandName]], SEARCH(")", Table1[[#This Row],[BrandName]])+1,100),""))</f>
        <v/>
      </c>
      <c r="H2999" t="str">
        <f>IF(
     ISNUMBER(
                        SEARCH("(",Table1[[#This Row],[BrandName]])),
                        LEFT(Table1[[#This Row],[BrandName]],SEARCH("(",Table1[[#This Row],[BrandName]])-1),"")</f>
        <v/>
      </c>
      <c r="I2999" t="str">
        <f>TRIM(IF(Table1[[#This Row],[Column2]]&lt;&gt;"",Table1[[#This Row],[Column2]], IF(Table1[[#This Row],[Later Paran]]&lt;&gt;"",Table1[[#This Row],[Later Paran]],Table1[[#This Row],[BrandName]])))</f>
        <v>Rawleigh Medicated</v>
      </c>
    </row>
    <row r="3000" spans="1:9" x14ac:dyDescent="0.35">
      <c r="A3000">
        <v>397210</v>
      </c>
      <c r="B3000" t="s">
        <v>6952</v>
      </c>
      <c r="C3000" t="s">
        <v>6952</v>
      </c>
      <c r="D3000" t="s">
        <v>34483</v>
      </c>
      <c r="F3000" t="s">
        <v>318</v>
      </c>
      <c r="G3000" t="str">
        <f>TRIM(IF(LEFT(Table1[[#This Row],[BrandName]],1) = "(", MID(Table1[[#This Row],[BrandName]], SEARCH(")", Table1[[#This Row],[BrandName]])+1,100),""))</f>
        <v/>
      </c>
      <c r="H3000" t="str">
        <f>IF(
     ISNUMBER(
                        SEARCH("(",Table1[[#This Row],[BrandName]])),
                        LEFT(Table1[[#This Row],[BrandName]],SEARCH("(",Table1[[#This Row],[BrandName]])-1),"")</f>
        <v/>
      </c>
      <c r="I3000" t="str">
        <f>TRIM(IF(Table1[[#This Row],[Column2]]&lt;&gt;"",Table1[[#This Row],[Column2]], IF(Table1[[#This Row],[Later Paran]]&lt;&gt;"",Table1[[#This Row],[Later Paran]],Table1[[#This Row],[BrandName]])))</f>
        <v>Rawleigh Cough</v>
      </c>
    </row>
    <row r="3001" spans="1:9" x14ac:dyDescent="0.35">
      <c r="A3001">
        <v>397253</v>
      </c>
      <c r="B3001" t="s">
        <v>6953</v>
      </c>
      <c r="C3001" t="s">
        <v>6953</v>
      </c>
      <c r="D3001" t="s">
        <v>33762</v>
      </c>
      <c r="F3001" t="s">
        <v>44</v>
      </c>
      <c r="G3001" t="str">
        <f>TRIM(IF(LEFT(Table1[[#This Row],[BrandName]],1) = "(", MID(Table1[[#This Row],[BrandName]], SEARCH(")", Table1[[#This Row],[BrandName]])+1,100),""))</f>
        <v/>
      </c>
      <c r="H3001" t="str">
        <f>IF(
     ISNUMBER(
                        SEARCH("(",Table1[[#This Row],[BrandName]])),
                        LEFT(Table1[[#This Row],[BrandName]],SEARCH("(",Table1[[#This Row],[BrandName]])-1),"")</f>
        <v/>
      </c>
      <c r="I3001" t="str">
        <f>TRIM(IF(Table1[[#This Row],[Column2]]&lt;&gt;"",Table1[[#This Row],[Column2]], IF(Table1[[#This Row],[Later Paran]]&lt;&gt;"",Table1[[#This Row],[Later Paran]],Table1[[#This Row],[BrandName]])))</f>
        <v>Gasmol Stomach</v>
      </c>
    </row>
    <row r="3002" spans="1:9" x14ac:dyDescent="0.35">
      <c r="A3002">
        <v>397261</v>
      </c>
      <c r="B3002" t="s">
        <v>6954</v>
      </c>
      <c r="C3002" t="s">
        <v>6954</v>
      </c>
      <c r="D3002" t="s">
        <v>6955</v>
      </c>
      <c r="F3002" t="s">
        <v>97</v>
      </c>
      <c r="G3002" t="str">
        <f>TRIM(IF(LEFT(Table1[[#This Row],[BrandName]],1) = "(", MID(Table1[[#This Row],[BrandName]], SEARCH(")", Table1[[#This Row],[BrandName]])+1,100),""))</f>
        <v/>
      </c>
      <c r="H3002" t="str">
        <f>IF(
     ISNUMBER(
                        SEARCH("(",Table1[[#This Row],[BrandName]])),
                        LEFT(Table1[[#This Row],[BrandName]],SEARCH("(",Table1[[#This Row],[BrandName]])-1),"")</f>
        <v/>
      </c>
      <c r="I3002" t="str">
        <f>TRIM(IF(Table1[[#This Row],[Column2]]&lt;&gt;"",Table1[[#This Row],[Column2]], IF(Table1[[#This Row],[Later Paran]]&lt;&gt;"",Table1[[#This Row],[Later Paran]],Table1[[#This Row],[BrandName]])))</f>
        <v>Heumannsche Pwr</v>
      </c>
    </row>
    <row r="3003" spans="1:9" x14ac:dyDescent="0.35">
      <c r="A3003">
        <v>397318</v>
      </c>
      <c r="B3003" t="s">
        <v>6956</v>
      </c>
      <c r="C3003" t="s">
        <v>6956</v>
      </c>
      <c r="D3003" t="s">
        <v>34684</v>
      </c>
      <c r="F3003" t="s">
        <v>102</v>
      </c>
      <c r="G3003" t="str">
        <f>TRIM(IF(LEFT(Table1[[#This Row],[BrandName]],1) = "(", MID(Table1[[#This Row],[BrandName]], SEARCH(")", Table1[[#This Row],[BrandName]])+1,100),""))</f>
        <v/>
      </c>
      <c r="H3003" t="str">
        <f>IF(
     ISNUMBER(
                        SEARCH("(",Table1[[#This Row],[BrandName]])),
                        LEFT(Table1[[#This Row],[BrandName]],SEARCH("(",Table1[[#This Row],[BrandName]])-1),"")</f>
        <v/>
      </c>
      <c r="I3003" t="str">
        <f>TRIM(IF(Table1[[#This Row],[Column2]]&lt;&gt;"",Table1[[#This Row],[Column2]], IF(Table1[[#This Row],[Later Paran]]&lt;&gt;"",Table1[[#This Row],[Later Paran]],Table1[[#This Row],[BrandName]])))</f>
        <v>Aknoderm</v>
      </c>
    </row>
    <row r="3004" spans="1:9" x14ac:dyDescent="0.35">
      <c r="A3004">
        <v>397326</v>
      </c>
      <c r="B3004" t="s">
        <v>6957</v>
      </c>
      <c r="C3004" t="s">
        <v>6957</v>
      </c>
      <c r="D3004" t="s">
        <v>6958</v>
      </c>
      <c r="F3004" t="s">
        <v>125</v>
      </c>
      <c r="G3004" t="str">
        <f>TRIM(IF(LEFT(Table1[[#This Row],[BrandName]],1) = "(", MID(Table1[[#This Row],[BrandName]], SEARCH(")", Table1[[#This Row],[BrandName]])+1,100),""))</f>
        <v/>
      </c>
      <c r="H3004" t="str">
        <f>IF(
     ISNUMBER(
                        SEARCH("(",Table1[[#This Row],[BrandName]])),
                        LEFT(Table1[[#This Row],[BrandName]],SEARCH("(",Table1[[#This Row],[BrandName]])-1),"")</f>
        <v/>
      </c>
      <c r="I3004" t="str">
        <f>TRIM(IF(Table1[[#This Row],[Column2]]&lt;&gt;"",Table1[[#This Row],[Column2]], IF(Table1[[#This Row],[Later Paran]]&lt;&gt;"",Table1[[#This Row],[Later Paran]],Table1[[#This Row],[BrandName]])))</f>
        <v>Kaz Inhalant</v>
      </c>
    </row>
    <row r="3005" spans="1:9" x14ac:dyDescent="0.35">
      <c r="A3005">
        <v>397342</v>
      </c>
      <c r="B3005" t="s">
        <v>6959</v>
      </c>
      <c r="C3005" t="s">
        <v>6959</v>
      </c>
      <c r="D3005" t="s">
        <v>6960</v>
      </c>
      <c r="F3005" t="s">
        <v>125</v>
      </c>
      <c r="G3005" t="str">
        <f>TRIM(IF(LEFT(Table1[[#This Row],[BrandName]],1) = "(", MID(Table1[[#This Row],[BrandName]], SEARCH(")", Table1[[#This Row],[BrandName]])+1,100),""))</f>
        <v/>
      </c>
      <c r="H3005" t="str">
        <f>IF(
     ISNUMBER(
                        SEARCH("(",Table1[[#This Row],[BrandName]])),
                        LEFT(Table1[[#This Row],[BrandName]],SEARCH("(",Table1[[#This Row],[BrandName]])-1),"")</f>
        <v/>
      </c>
      <c r="I3005" t="str">
        <f>TRIM(IF(Table1[[#This Row],[Column2]]&lt;&gt;"",Table1[[#This Row],[Column2]], IF(Table1[[#This Row],[Later Paran]]&lt;&gt;"",Table1[[#This Row],[Later Paran]],Table1[[#This Row],[BrandName]])))</f>
        <v>Rawleigh External Anti Pain Oil</v>
      </c>
    </row>
    <row r="3006" spans="1:9" x14ac:dyDescent="0.35">
      <c r="A3006">
        <v>397385</v>
      </c>
      <c r="B3006" t="s">
        <v>6961</v>
      </c>
      <c r="C3006" t="s">
        <v>6961</v>
      </c>
      <c r="D3006" t="s">
        <v>6962</v>
      </c>
      <c r="F3006" t="s">
        <v>516</v>
      </c>
      <c r="G3006" t="str">
        <f>TRIM(IF(LEFT(Table1[[#This Row],[BrandName]],1) = "(", MID(Table1[[#This Row],[BrandName]], SEARCH(")", Table1[[#This Row],[BrandName]])+1,100),""))</f>
        <v/>
      </c>
      <c r="H3006" t="str">
        <f>IF(
     ISNUMBER(
                        SEARCH("(",Table1[[#This Row],[BrandName]])),
                        LEFT(Table1[[#This Row],[BrandName]],SEARCH("(",Table1[[#This Row],[BrandName]])-1),"")</f>
        <v/>
      </c>
      <c r="I3006" t="str">
        <f>TRIM(IF(Table1[[#This Row],[Column2]]&lt;&gt;"",Table1[[#This Row],[Column2]], IF(Table1[[#This Row],[Later Paran]]&lt;&gt;"",Table1[[#This Row],[Later Paran]],Table1[[#This Row],[BrandName]])))</f>
        <v>Wonder Oil</v>
      </c>
    </row>
    <row r="3007" spans="1:9" x14ac:dyDescent="0.35">
      <c r="A3007">
        <v>397415</v>
      </c>
      <c r="B3007" t="s">
        <v>6963</v>
      </c>
      <c r="C3007" t="s">
        <v>6964</v>
      </c>
      <c r="D3007" t="s">
        <v>6965</v>
      </c>
      <c r="E3007" t="s">
        <v>6966</v>
      </c>
      <c r="F3007" t="s">
        <v>29</v>
      </c>
      <c r="G3007" t="str">
        <f>TRIM(IF(LEFT(Table1[[#This Row],[BrandName]],1) = "(", MID(Table1[[#This Row],[BrandName]], SEARCH(")", Table1[[#This Row],[BrandName]])+1,100),""))</f>
        <v/>
      </c>
      <c r="H3007" t="str">
        <f>IF(
     ISNUMBER(
                        SEARCH("(",Table1[[#This Row],[BrandName]])),
                        LEFT(Table1[[#This Row],[BrandName]],SEARCH("(",Table1[[#This Row],[BrandName]])-1),"")</f>
        <v/>
      </c>
      <c r="I3007" t="str">
        <f>TRIM(IF(Table1[[#This Row],[Column2]]&lt;&gt;"",Table1[[#This Row],[Column2]], IF(Table1[[#This Row],[Later Paran]]&lt;&gt;"",Table1[[#This Row],[Later Paran]],Table1[[#This Row],[BrandName]])))</f>
        <v>Amikin</v>
      </c>
    </row>
    <row r="3008" spans="1:9" x14ac:dyDescent="0.35">
      <c r="A3008">
        <v>397423</v>
      </c>
      <c r="B3008" t="s">
        <v>6967</v>
      </c>
      <c r="C3008" t="s">
        <v>6968</v>
      </c>
      <c r="D3008" t="s">
        <v>6969</v>
      </c>
      <c r="E3008" t="s">
        <v>55</v>
      </c>
      <c r="F3008" t="s">
        <v>44</v>
      </c>
      <c r="G3008" t="str">
        <f>TRIM(IF(LEFT(Table1[[#This Row],[BrandName]],1) = "(", MID(Table1[[#This Row],[BrandName]], SEARCH(")", Table1[[#This Row],[BrandName]])+1,100),""))</f>
        <v/>
      </c>
      <c r="H3008" t="str">
        <f>IF(
     ISNUMBER(
                        SEARCH("(",Table1[[#This Row],[BrandName]])),
                        LEFT(Table1[[#This Row],[BrandName]],SEARCH("(",Table1[[#This Row],[BrandName]])-1),"")</f>
        <v/>
      </c>
      <c r="I3008" t="str">
        <f>TRIM(IF(Table1[[#This Row],[Column2]]&lt;&gt;"",Table1[[#This Row],[Column2]], IF(Table1[[#This Row],[Later Paran]]&lt;&gt;"",Table1[[#This Row],[Later Paran]],Table1[[#This Row],[BrandName]])))</f>
        <v>Lopresor</v>
      </c>
    </row>
    <row r="3009" spans="1:9" x14ac:dyDescent="0.35">
      <c r="A3009">
        <v>397431</v>
      </c>
      <c r="B3009" t="s">
        <v>6970</v>
      </c>
      <c r="C3009" t="s">
        <v>6968</v>
      </c>
      <c r="D3009" t="s">
        <v>6969</v>
      </c>
      <c r="E3009" t="s">
        <v>244</v>
      </c>
      <c r="F3009" t="s">
        <v>44</v>
      </c>
      <c r="G3009" t="str">
        <f>TRIM(IF(LEFT(Table1[[#This Row],[BrandName]],1) = "(", MID(Table1[[#This Row],[BrandName]], SEARCH(")", Table1[[#This Row],[BrandName]])+1,100),""))</f>
        <v/>
      </c>
      <c r="H3009" t="str">
        <f>IF(
     ISNUMBER(
                        SEARCH("(",Table1[[#This Row],[BrandName]])),
                        LEFT(Table1[[#This Row],[BrandName]],SEARCH("(",Table1[[#This Row],[BrandName]])-1),"")</f>
        <v/>
      </c>
      <c r="I3009" t="str">
        <f>TRIM(IF(Table1[[#This Row],[Column2]]&lt;&gt;"",Table1[[#This Row],[Column2]], IF(Table1[[#This Row],[Later Paran]]&lt;&gt;"",Table1[[#This Row],[Later Paran]],Table1[[#This Row],[BrandName]])))</f>
        <v>Lopresor</v>
      </c>
    </row>
    <row r="3010" spans="1:9" x14ac:dyDescent="0.35">
      <c r="A3010">
        <v>397466</v>
      </c>
      <c r="B3010" t="s">
        <v>6971</v>
      </c>
      <c r="C3010" t="s">
        <v>3250</v>
      </c>
      <c r="D3010" t="s">
        <v>6972</v>
      </c>
      <c r="E3010" t="s">
        <v>6973</v>
      </c>
      <c r="F3010" t="s">
        <v>29</v>
      </c>
      <c r="G3010" t="str">
        <f>TRIM(IF(LEFT(Table1[[#This Row],[BrandName]],1) = "(", MID(Table1[[#This Row],[BrandName]], SEARCH(")", Table1[[#This Row],[BrandName]])+1,100),""))</f>
        <v/>
      </c>
      <c r="H3010" t="str">
        <f>IF(
     ISNUMBER(
                        SEARCH("(",Table1[[#This Row],[BrandName]])),
                        LEFT(Table1[[#This Row],[BrandName]],SEARCH("(",Table1[[#This Row],[BrandName]])-1),"")</f>
        <v/>
      </c>
      <c r="I3010" t="str">
        <f>TRIM(IF(Table1[[#This Row],[Column2]]&lt;&gt;"",Table1[[#This Row],[Column2]], IF(Table1[[#This Row],[Later Paran]]&lt;&gt;"",Table1[[#This Row],[Later Paran]],Table1[[#This Row],[BrandName]])))</f>
        <v>Cysto-Conray Ii</v>
      </c>
    </row>
    <row r="3011" spans="1:9" x14ac:dyDescent="0.35">
      <c r="A3011">
        <v>397474</v>
      </c>
      <c r="B3011" t="s">
        <v>6974</v>
      </c>
      <c r="C3011" t="s">
        <v>6975</v>
      </c>
      <c r="D3011" t="s">
        <v>6976</v>
      </c>
      <c r="E3011" t="s">
        <v>1046</v>
      </c>
      <c r="F3011" t="s">
        <v>44</v>
      </c>
      <c r="G3011" t="str">
        <f>TRIM(IF(LEFT(Table1[[#This Row],[BrandName]],1) = "(", MID(Table1[[#This Row],[BrandName]], SEARCH(")", Table1[[#This Row],[BrandName]])+1,100),""))</f>
        <v/>
      </c>
      <c r="H3011" t="str">
        <f>IF(
     ISNUMBER(
                        SEARCH("(",Table1[[#This Row],[BrandName]])),
                        LEFT(Table1[[#This Row],[BrandName]],SEARCH("(",Table1[[#This Row],[BrandName]])-1),"")</f>
        <v/>
      </c>
      <c r="I3011" t="str">
        <f>TRIM(IF(Table1[[#This Row],[Column2]]&lt;&gt;"",Table1[[#This Row],[Column2]], IF(Table1[[#This Row],[Later Paran]]&lt;&gt;"",Table1[[#This Row],[Later Paran]],Table1[[#This Row],[BrandName]])))</f>
        <v>Tagamet</v>
      </c>
    </row>
    <row r="3012" spans="1:9" x14ac:dyDescent="0.35">
      <c r="A3012">
        <v>397482</v>
      </c>
      <c r="B3012" t="s">
        <v>6977</v>
      </c>
      <c r="C3012" t="s">
        <v>6978</v>
      </c>
      <c r="D3012" t="s">
        <v>6976</v>
      </c>
      <c r="E3012" t="s">
        <v>6979</v>
      </c>
      <c r="F3012" t="s">
        <v>129</v>
      </c>
      <c r="G3012" t="str">
        <f>TRIM(IF(LEFT(Table1[[#This Row],[BrandName]],1) = "(", MID(Table1[[#This Row],[BrandName]], SEARCH(")", Table1[[#This Row],[BrandName]])+1,100),""))</f>
        <v/>
      </c>
      <c r="H3012" t="str">
        <f>IF(
     ISNUMBER(
                        SEARCH("(",Table1[[#This Row],[BrandName]])),
                        LEFT(Table1[[#This Row],[BrandName]],SEARCH("(",Table1[[#This Row],[BrandName]])-1),"")</f>
        <v/>
      </c>
      <c r="I3012" t="str">
        <f>TRIM(IF(Table1[[#This Row],[Column2]]&lt;&gt;"",Table1[[#This Row],[Column2]], IF(Table1[[#This Row],[Later Paran]]&lt;&gt;"",Table1[[#This Row],[Later Paran]],Table1[[#This Row],[BrandName]])))</f>
        <v>Tagamet</v>
      </c>
    </row>
    <row r="3013" spans="1:9" x14ac:dyDescent="0.35">
      <c r="A3013">
        <v>397512</v>
      </c>
      <c r="B3013" t="s">
        <v>6980</v>
      </c>
      <c r="C3013" t="s">
        <v>6981</v>
      </c>
      <c r="D3013" t="s">
        <v>33763</v>
      </c>
      <c r="E3013" t="s">
        <v>5811</v>
      </c>
      <c r="F3013" t="s">
        <v>44</v>
      </c>
      <c r="G3013" t="str">
        <f>TRIM(IF(LEFT(Table1[[#This Row],[BrandName]],1) = "(", MID(Table1[[#This Row],[BrandName]], SEARCH(")", Table1[[#This Row],[BrandName]])+1,100),""))</f>
        <v/>
      </c>
      <c r="H3013" t="str">
        <f>IF(
     ISNUMBER(
                        SEARCH("(",Table1[[#This Row],[BrandName]])),
                        LEFT(Table1[[#This Row],[BrandName]],SEARCH("(",Table1[[#This Row],[BrandName]])-1),"")</f>
        <v/>
      </c>
      <c r="I3013" t="str">
        <f>TRIM(IF(Table1[[#This Row],[Column2]]&lt;&gt;"",Table1[[#This Row],[Column2]], IF(Table1[[#This Row],[Later Paran]]&lt;&gt;"",Table1[[#This Row],[Later Paran]],Table1[[#This Row],[BrandName]])))</f>
        <v>Cylert</v>
      </c>
    </row>
    <row r="3014" spans="1:9" x14ac:dyDescent="0.35">
      <c r="A3014">
        <v>397520</v>
      </c>
      <c r="B3014" t="s">
        <v>6982</v>
      </c>
      <c r="C3014" t="s">
        <v>6981</v>
      </c>
      <c r="D3014" t="s">
        <v>33763</v>
      </c>
      <c r="E3014" t="s">
        <v>5579</v>
      </c>
      <c r="F3014" t="s">
        <v>44</v>
      </c>
      <c r="G3014" t="str">
        <f>TRIM(IF(LEFT(Table1[[#This Row],[BrandName]],1) = "(", MID(Table1[[#This Row],[BrandName]], SEARCH(")", Table1[[#This Row],[BrandName]])+1,100),""))</f>
        <v/>
      </c>
      <c r="H3014" t="str">
        <f>IF(
     ISNUMBER(
                        SEARCH("(",Table1[[#This Row],[BrandName]])),
                        LEFT(Table1[[#This Row],[BrandName]],SEARCH("(",Table1[[#This Row],[BrandName]])-1),"")</f>
        <v/>
      </c>
      <c r="I3014" t="str">
        <f>TRIM(IF(Table1[[#This Row],[Column2]]&lt;&gt;"",Table1[[#This Row],[Column2]], IF(Table1[[#This Row],[Later Paran]]&lt;&gt;"",Table1[[#This Row],[Later Paran]],Table1[[#This Row],[BrandName]])))</f>
        <v>Cylert</v>
      </c>
    </row>
    <row r="3015" spans="1:9" x14ac:dyDescent="0.35">
      <c r="A3015">
        <v>397644</v>
      </c>
      <c r="B3015" t="s">
        <v>6983</v>
      </c>
      <c r="C3015" t="s">
        <v>6983</v>
      </c>
      <c r="D3015" t="s">
        <v>32305</v>
      </c>
      <c r="F3015" t="s">
        <v>9</v>
      </c>
      <c r="G3015" t="str">
        <f>TRIM(IF(LEFT(Table1[[#This Row],[BrandName]],1) = "(", MID(Table1[[#This Row],[BrandName]], SEARCH(")", Table1[[#This Row],[BrandName]])+1,100),""))</f>
        <v/>
      </c>
      <c r="H3015" t="str">
        <f>IF(
     ISNUMBER(
                        SEARCH("(",Table1[[#This Row],[BrandName]])),
                        LEFT(Table1[[#This Row],[BrandName]],SEARCH("(",Table1[[#This Row],[BrandName]])-1),"")</f>
        <v/>
      </c>
      <c r="I3015" t="str">
        <f>TRIM(IF(Table1[[#This Row],[Column2]]&lt;&gt;"",Table1[[#This Row],[Column2]], IF(Table1[[#This Row],[Later Paran]]&lt;&gt;"",Table1[[#This Row],[Later Paran]],Table1[[#This Row],[BrandName]])))</f>
        <v>Novo-Plus</v>
      </c>
    </row>
    <row r="3016" spans="1:9" x14ac:dyDescent="0.35">
      <c r="A3016">
        <v>397687</v>
      </c>
      <c r="B3016" t="s">
        <v>6984</v>
      </c>
      <c r="C3016" t="s">
        <v>672</v>
      </c>
      <c r="D3016" t="s">
        <v>33668</v>
      </c>
      <c r="E3016" t="s">
        <v>5655</v>
      </c>
      <c r="F3016" t="s">
        <v>44</v>
      </c>
      <c r="G3016" t="str">
        <f>TRIM(IF(LEFT(Table1[[#This Row],[BrandName]],1) = "(", MID(Table1[[#This Row],[BrandName]], SEARCH(")", Table1[[#This Row],[BrandName]])+1,100),""))</f>
        <v/>
      </c>
      <c r="H3016" t="str">
        <f>IF(
     ISNUMBER(
                        SEARCH("(",Table1[[#This Row],[BrandName]])),
                        LEFT(Table1[[#This Row],[BrandName]],SEARCH("(",Table1[[#This Row],[BrandName]])-1),"")</f>
        <v/>
      </c>
      <c r="I3016" t="str">
        <f>TRIM(IF(Table1[[#This Row],[Column2]]&lt;&gt;"",Table1[[#This Row],[Column2]], IF(Table1[[#This Row],[Later Paran]]&lt;&gt;"",Table1[[#This Row],[Later Paran]],Table1[[#This Row],[BrandName]])))</f>
        <v>Lasix</v>
      </c>
    </row>
    <row r="3017" spans="1:9" x14ac:dyDescent="0.35">
      <c r="A3017">
        <v>397989</v>
      </c>
      <c r="B3017" t="s">
        <v>6985</v>
      </c>
      <c r="C3017" t="s">
        <v>1076</v>
      </c>
      <c r="D3017" t="s">
        <v>33764</v>
      </c>
      <c r="E3017" t="s">
        <v>6986</v>
      </c>
      <c r="F3017" t="s">
        <v>44</v>
      </c>
      <c r="G3017" t="str">
        <f>TRIM(IF(LEFT(Table1[[#This Row],[BrandName]],1) = "(", MID(Table1[[#This Row],[BrandName]], SEARCH(")", Table1[[#This Row],[BrandName]])+1,100),""))</f>
        <v/>
      </c>
      <c r="H3017" t="str">
        <f>IF(
     ISNUMBER(
                        SEARCH("(",Table1[[#This Row],[BrandName]])),
                        LEFT(Table1[[#This Row],[BrandName]],SEARCH("(",Table1[[#This Row],[BrandName]])-1),"")</f>
        <v/>
      </c>
      <c r="I3017" t="str">
        <f>TRIM(IF(Table1[[#This Row],[Column2]]&lt;&gt;"",Table1[[#This Row],[Column2]], IF(Table1[[#This Row],[Later Paran]]&lt;&gt;"",Table1[[#This Row],[Later Paran]],Table1[[#This Row],[BrandName]])))</f>
        <v>Ferion</v>
      </c>
    </row>
    <row r="3018" spans="1:9" x14ac:dyDescent="0.35">
      <c r="A3018">
        <v>398101</v>
      </c>
      <c r="B3018" t="s">
        <v>6987</v>
      </c>
      <c r="C3018" t="s">
        <v>3774</v>
      </c>
      <c r="D3018" t="s">
        <v>33765</v>
      </c>
      <c r="E3018" t="s">
        <v>1556</v>
      </c>
      <c r="F3018" t="s">
        <v>44</v>
      </c>
      <c r="G3018" t="str">
        <f>TRIM(IF(LEFT(Table1[[#This Row],[BrandName]],1) = "(", MID(Table1[[#This Row],[BrandName]], SEARCH(")", Table1[[#This Row],[BrandName]])+1,100),""))</f>
        <v/>
      </c>
      <c r="H3018" t="str">
        <f>IF(
     ISNUMBER(
                        SEARCH("(",Table1[[#This Row],[BrandName]])),
                        LEFT(Table1[[#This Row],[BrandName]],SEARCH("(",Table1[[#This Row],[BrandName]])-1),"")</f>
        <v/>
      </c>
      <c r="I3018" t="str">
        <f>TRIM(IF(Table1[[#This Row],[Column2]]&lt;&gt;"",Table1[[#This Row],[Column2]], IF(Table1[[#This Row],[Later Paran]]&lt;&gt;"",Table1[[#This Row],[Later Paran]],Table1[[#This Row],[BrandName]])))</f>
        <v>Anadol C</v>
      </c>
    </row>
    <row r="3019" spans="1:9" x14ac:dyDescent="0.35">
      <c r="A3019">
        <v>398128</v>
      </c>
      <c r="B3019" t="s">
        <v>6988</v>
      </c>
      <c r="C3019" t="s">
        <v>3774</v>
      </c>
      <c r="D3019" t="s">
        <v>33765</v>
      </c>
      <c r="E3019" t="s">
        <v>1558</v>
      </c>
      <c r="F3019" t="s">
        <v>44</v>
      </c>
      <c r="G3019" t="str">
        <f>TRIM(IF(LEFT(Table1[[#This Row],[BrandName]],1) = "(", MID(Table1[[#This Row],[BrandName]], SEARCH(")", Table1[[#This Row],[BrandName]])+1,100),""))</f>
        <v/>
      </c>
      <c r="H3019" t="str">
        <f>IF(
     ISNUMBER(
                        SEARCH("(",Table1[[#This Row],[BrandName]])),
                        LEFT(Table1[[#This Row],[BrandName]],SEARCH("(",Table1[[#This Row],[BrandName]])-1),"")</f>
        <v/>
      </c>
      <c r="I3019" t="str">
        <f>TRIM(IF(Table1[[#This Row],[Column2]]&lt;&gt;"",Table1[[#This Row],[Column2]], IF(Table1[[#This Row],[Later Paran]]&lt;&gt;"",Table1[[#This Row],[Later Paran]],Table1[[#This Row],[BrandName]])))</f>
        <v>Anadol C</v>
      </c>
    </row>
    <row r="3020" spans="1:9" x14ac:dyDescent="0.35">
      <c r="A3020">
        <v>398136</v>
      </c>
      <c r="B3020" t="s">
        <v>6989</v>
      </c>
      <c r="C3020" t="s">
        <v>3774</v>
      </c>
      <c r="D3020" t="s">
        <v>33765</v>
      </c>
      <c r="E3020" t="s">
        <v>944</v>
      </c>
      <c r="F3020" t="s">
        <v>44</v>
      </c>
      <c r="G3020" t="str">
        <f>TRIM(IF(LEFT(Table1[[#This Row],[BrandName]],1) = "(", MID(Table1[[#This Row],[BrandName]], SEARCH(")", Table1[[#This Row],[BrandName]])+1,100),""))</f>
        <v/>
      </c>
      <c r="H3020" t="str">
        <f>IF(
     ISNUMBER(
                        SEARCH("(",Table1[[#This Row],[BrandName]])),
                        LEFT(Table1[[#This Row],[BrandName]],SEARCH("(",Table1[[#This Row],[BrandName]])-1),"")</f>
        <v/>
      </c>
      <c r="I3020" t="str">
        <f>TRIM(IF(Table1[[#This Row],[Column2]]&lt;&gt;"",Table1[[#This Row],[Column2]], IF(Table1[[#This Row],[Later Paran]]&lt;&gt;"",Table1[[#This Row],[Later Paran]],Table1[[#This Row],[BrandName]])))</f>
        <v>Anadol C</v>
      </c>
    </row>
    <row r="3021" spans="1:9" x14ac:dyDescent="0.35">
      <c r="A3021">
        <v>398179</v>
      </c>
      <c r="B3021" t="s">
        <v>6990</v>
      </c>
      <c r="C3021" t="s">
        <v>1232</v>
      </c>
      <c r="D3021" t="s">
        <v>6991</v>
      </c>
      <c r="E3021" t="s">
        <v>530</v>
      </c>
      <c r="F3021" t="s">
        <v>19</v>
      </c>
      <c r="G3021" t="str">
        <f>TRIM(IF(LEFT(Table1[[#This Row],[BrandName]],1) = "(", MID(Table1[[#This Row],[BrandName]], SEARCH(")", Table1[[#This Row],[BrandName]])+1,100),""))</f>
        <v/>
      </c>
      <c r="H3021" t="str">
        <f>IF(
     ISNUMBER(
                        SEARCH("(",Table1[[#This Row],[BrandName]])),
                        LEFT(Table1[[#This Row],[BrandName]],SEARCH("(",Table1[[#This Row],[BrandName]])-1),"")</f>
        <v/>
      </c>
      <c r="I3021" t="str">
        <f>TRIM(IF(Table1[[#This Row],[Column2]]&lt;&gt;"",Table1[[#This Row],[Column2]], IF(Table1[[#This Row],[Later Paran]]&lt;&gt;"",Table1[[#This Row],[Later Paran]],Table1[[#This Row],[BrandName]])))</f>
        <v>Uremol</v>
      </c>
    </row>
    <row r="3022" spans="1:9" x14ac:dyDescent="0.35">
      <c r="A3022">
        <v>398268</v>
      </c>
      <c r="B3022" t="s">
        <v>6992</v>
      </c>
      <c r="C3022" t="s">
        <v>2658</v>
      </c>
      <c r="D3022" t="s">
        <v>6993</v>
      </c>
      <c r="E3022" t="s">
        <v>6994</v>
      </c>
      <c r="F3022" t="s">
        <v>137</v>
      </c>
      <c r="G3022" t="str">
        <f>TRIM(IF(LEFT(Table1[[#This Row],[BrandName]],1) = "(", MID(Table1[[#This Row],[BrandName]], SEARCH(")", Table1[[#This Row],[BrandName]])+1,100),""))</f>
        <v/>
      </c>
      <c r="H3022" t="str">
        <f>IF(
     ISNUMBER(
                        SEARCH("(",Table1[[#This Row],[BrandName]])),
                        LEFT(Table1[[#This Row],[BrandName]],SEARCH("(",Table1[[#This Row],[BrandName]])-1),"")</f>
        <v/>
      </c>
      <c r="I3022" t="str">
        <f>TRIM(IF(Table1[[#This Row],[Column2]]&lt;&gt;"",Table1[[#This Row],[Column2]], IF(Table1[[#This Row],[Later Paran]]&lt;&gt;"",Table1[[#This Row],[Later Paran]],Table1[[#This Row],[BrandName]])))</f>
        <v>Americaine Aer</v>
      </c>
    </row>
    <row r="3023" spans="1:9" x14ac:dyDescent="0.35">
      <c r="A3023">
        <v>398802</v>
      </c>
      <c r="B3023" t="s">
        <v>6995</v>
      </c>
      <c r="C3023" t="s">
        <v>6995</v>
      </c>
      <c r="D3023" t="s">
        <v>34727</v>
      </c>
      <c r="F3023" t="s">
        <v>19</v>
      </c>
      <c r="G3023" t="str">
        <f>TRIM(IF(LEFT(Table1[[#This Row],[BrandName]],1) = "(", MID(Table1[[#This Row],[BrandName]], SEARCH(")", Table1[[#This Row],[BrandName]])+1,100),""))</f>
        <v/>
      </c>
      <c r="H3023" t="str">
        <f>IF(
     ISNUMBER(
                        SEARCH("(",Table1[[#This Row],[BrandName]])),
                        LEFT(Table1[[#This Row],[BrandName]],SEARCH("(",Table1[[#This Row],[BrandName]])-1),"")</f>
        <v/>
      </c>
      <c r="I3023" t="str">
        <f>TRIM(IF(Table1[[#This Row],[Column2]]&lt;&gt;"",Table1[[#This Row],[Column2]], IF(Table1[[#This Row],[Later Paran]]&lt;&gt;"",Table1[[#This Row],[Later Paran]],Table1[[#This Row],[BrandName]])))</f>
        <v>Antiseptic</v>
      </c>
    </row>
    <row r="3024" spans="1:9" x14ac:dyDescent="0.35">
      <c r="A3024">
        <v>398810</v>
      </c>
      <c r="B3024" t="s">
        <v>6996</v>
      </c>
      <c r="C3024" t="s">
        <v>6996</v>
      </c>
      <c r="D3024" t="s">
        <v>34685</v>
      </c>
      <c r="F3024" t="s">
        <v>102</v>
      </c>
      <c r="G3024" t="str">
        <f>TRIM(IF(LEFT(Table1[[#This Row],[BrandName]],1) = "(", MID(Table1[[#This Row],[BrandName]], SEARCH(")", Table1[[#This Row],[BrandName]])+1,100),""))</f>
        <v/>
      </c>
      <c r="H3024" t="str">
        <f>IF(
     ISNUMBER(
                        SEARCH("(",Table1[[#This Row],[BrandName]])),
                        LEFT(Table1[[#This Row],[BrandName]],SEARCH("(",Table1[[#This Row],[BrandName]])-1),"")</f>
        <v/>
      </c>
      <c r="I3024" t="str">
        <f>TRIM(IF(Table1[[#This Row],[Column2]]&lt;&gt;"",Table1[[#This Row],[Column2]], IF(Table1[[#This Row],[Later Paran]]&lt;&gt;"",Table1[[#This Row],[Later Paran]],Table1[[#This Row],[BrandName]])))</f>
        <v>Perineal</v>
      </c>
    </row>
    <row r="3025" spans="1:9" x14ac:dyDescent="0.35">
      <c r="A3025">
        <v>398829</v>
      </c>
      <c r="B3025" t="s">
        <v>6997</v>
      </c>
      <c r="C3025" t="s">
        <v>6997</v>
      </c>
      <c r="D3025" t="s">
        <v>6998</v>
      </c>
      <c r="F3025" t="s">
        <v>129</v>
      </c>
      <c r="G3025" t="str">
        <f>TRIM(IF(LEFT(Table1[[#This Row],[BrandName]],1) = "(", MID(Table1[[#This Row],[BrandName]], SEARCH(")", Table1[[#This Row],[BrandName]])+1,100),""))</f>
        <v/>
      </c>
      <c r="H3025" t="str">
        <f>IF(
     ISNUMBER(
                        SEARCH("(",Table1[[#This Row],[BrandName]])),
                        LEFT(Table1[[#This Row],[BrandName]],SEARCH("(",Table1[[#This Row],[BrandName]])-1),"")</f>
        <v/>
      </c>
      <c r="I3025" t="str">
        <f>TRIM(IF(Table1[[#This Row],[Column2]]&lt;&gt;"",Table1[[#This Row],[Column2]], IF(Table1[[#This Row],[Later Paran]]&lt;&gt;"",Table1[[#This Row],[Later Paran]],Table1[[#This Row],[BrandName]])))</f>
        <v>Perineal Area Cleanser</v>
      </c>
    </row>
    <row r="3026" spans="1:9" x14ac:dyDescent="0.35">
      <c r="A3026">
        <v>398845</v>
      </c>
      <c r="B3026" t="s">
        <v>6999</v>
      </c>
      <c r="C3026" t="s">
        <v>3136</v>
      </c>
      <c r="D3026" t="s">
        <v>33766</v>
      </c>
      <c r="E3026" t="s">
        <v>7000</v>
      </c>
      <c r="F3026" t="s">
        <v>44</v>
      </c>
      <c r="G3026" t="str">
        <f>TRIM(IF(LEFT(Table1[[#This Row],[BrandName]],1) = "(", MID(Table1[[#This Row],[BrandName]], SEARCH(")", Table1[[#This Row],[BrandName]])+1,100),""))</f>
        <v/>
      </c>
      <c r="H3026" t="str">
        <f>IF(
     ISNUMBER(
                        SEARCH("(",Table1[[#This Row],[BrandName]])),
                        LEFT(Table1[[#This Row],[BrandName]],SEARCH("(",Table1[[#This Row],[BrandName]])-1),"")</f>
        <v/>
      </c>
      <c r="I3026" t="str">
        <f>TRIM(IF(Table1[[#This Row],[Column2]]&lt;&gt;"",Table1[[#This Row],[Column2]], IF(Table1[[#This Row],[Later Paran]]&lt;&gt;"",Table1[[#This Row],[Later Paran]],Table1[[#This Row],[BrandName]])))</f>
        <v>Dessicated Liver W Vitamin B12</v>
      </c>
    </row>
    <row r="3027" spans="1:9" x14ac:dyDescent="0.35">
      <c r="A3027">
        <v>398969</v>
      </c>
      <c r="B3027" t="s">
        <v>7001</v>
      </c>
      <c r="C3027" t="s">
        <v>7001</v>
      </c>
      <c r="D3027" t="s">
        <v>34686</v>
      </c>
      <c r="F3027" t="s">
        <v>102</v>
      </c>
      <c r="G3027" t="str">
        <f>TRIM(IF(LEFT(Table1[[#This Row],[BrandName]],1) = "(", MID(Table1[[#This Row],[BrandName]], SEARCH(")", Table1[[#This Row],[BrandName]])+1,100),""))</f>
        <v/>
      </c>
      <c r="H3027" t="str">
        <f>IF(
     ISNUMBER(
                        SEARCH("(",Table1[[#This Row],[BrandName]])),
                        LEFT(Table1[[#This Row],[BrandName]],SEARCH("(",Table1[[#This Row],[BrandName]])-1),"")</f>
        <v/>
      </c>
      <c r="I3027" t="str">
        <f>TRIM(IF(Table1[[#This Row],[Column2]]&lt;&gt;"",Table1[[#This Row],[Column2]], IF(Table1[[#This Row],[Later Paran]]&lt;&gt;"",Table1[[#This Row],[Later Paran]],Table1[[#This Row],[BrandName]])))</f>
        <v>Rheumalan</v>
      </c>
    </row>
    <row r="3028" spans="1:9" x14ac:dyDescent="0.35">
      <c r="A3028">
        <v>399108</v>
      </c>
      <c r="B3028" t="s">
        <v>7002</v>
      </c>
      <c r="C3028" t="s">
        <v>7002</v>
      </c>
      <c r="D3028" t="s">
        <v>34884</v>
      </c>
      <c r="F3028" t="s">
        <v>19</v>
      </c>
      <c r="G3028" t="str">
        <f>TRIM(IF(LEFT(Table1[[#This Row],[BrandName]],1) = "(", MID(Table1[[#This Row],[BrandName]], SEARCH(")", Table1[[#This Row],[BrandName]])+1,100),""))</f>
        <v/>
      </c>
      <c r="H3028" t="str">
        <f>IF(
     ISNUMBER(
                        SEARCH("(",Table1[[#This Row],[BrandName]])),
                        LEFT(Table1[[#This Row],[BrandName]],SEARCH("(",Table1[[#This Row],[BrandName]])-1),"")</f>
        <v/>
      </c>
      <c r="I3028" t="str">
        <f>TRIM(IF(Table1[[#This Row],[Column2]]&lt;&gt;"",Table1[[#This Row],[Column2]], IF(Table1[[#This Row],[Later Paran]]&lt;&gt;"",Table1[[#This Row],[Later Paran]],Table1[[#This Row],[BrandName]])))</f>
        <v>Watkins</v>
      </c>
    </row>
    <row r="3029" spans="1:9" x14ac:dyDescent="0.35">
      <c r="A3029">
        <v>399116</v>
      </c>
      <c r="B3029" t="s">
        <v>7003</v>
      </c>
      <c r="C3029" t="s">
        <v>3970</v>
      </c>
      <c r="D3029" t="s">
        <v>7004</v>
      </c>
      <c r="E3029" t="s">
        <v>4780</v>
      </c>
      <c r="F3029" t="s">
        <v>276</v>
      </c>
      <c r="G3029" t="str">
        <f>TRIM(IF(LEFT(Table1[[#This Row],[BrandName]],1) = "(", MID(Table1[[#This Row],[BrandName]], SEARCH(")", Table1[[#This Row],[BrandName]])+1,100),""))</f>
        <v/>
      </c>
      <c r="H3029" t="str">
        <f>IF(
     ISNUMBER(
                        SEARCH("(",Table1[[#This Row],[BrandName]])),
                        LEFT(Table1[[#This Row],[BrandName]],SEARCH("(",Table1[[#This Row],[BrandName]])-1),"")</f>
        <v/>
      </c>
      <c r="I3029" t="str">
        <f>TRIM(IF(Table1[[#This Row],[Column2]]&lt;&gt;"",Table1[[#This Row],[Column2]], IF(Table1[[#This Row],[Later Paran]]&lt;&gt;"",Table1[[#This Row],[Later Paran]],Table1[[#This Row],[BrandName]])))</f>
        <v>Dermoxyl Gel</v>
      </c>
    </row>
    <row r="3030" spans="1:9" x14ac:dyDescent="0.35">
      <c r="A3030">
        <v>399124</v>
      </c>
      <c r="B3030" t="s">
        <v>7005</v>
      </c>
      <c r="C3030" t="s">
        <v>6115</v>
      </c>
      <c r="D3030" t="s">
        <v>33182</v>
      </c>
      <c r="E3030" t="s">
        <v>334</v>
      </c>
      <c r="F3030" t="s">
        <v>44</v>
      </c>
      <c r="G3030" t="str">
        <f>TRIM(IF(LEFT(Table1[[#This Row],[BrandName]],1) = "(", MID(Table1[[#This Row],[BrandName]], SEARCH(")", Table1[[#This Row],[BrandName]])+1,100),""))</f>
        <v/>
      </c>
      <c r="H3030" t="str">
        <f>IF(
     ISNUMBER(
                        SEARCH("(",Table1[[#This Row],[BrandName]])),
                        LEFT(Table1[[#This Row],[BrandName]],SEARCH("(",Table1[[#This Row],[BrandName]])-1),"")</f>
        <v/>
      </c>
      <c r="I3030" t="str">
        <f>TRIM(IF(Table1[[#This Row],[Column2]]&lt;&gt;"",Table1[[#This Row],[Column2]], IF(Table1[[#This Row],[Later Paran]]&lt;&gt;"",Table1[[#This Row],[Later Paran]],Table1[[#This Row],[BrandName]])))</f>
        <v>Ativan</v>
      </c>
    </row>
    <row r="3031" spans="1:9" x14ac:dyDescent="0.35">
      <c r="A3031">
        <v>399175</v>
      </c>
      <c r="B3031" t="s">
        <v>7006</v>
      </c>
      <c r="C3031" t="s">
        <v>7006</v>
      </c>
      <c r="D3031" t="s">
        <v>33767</v>
      </c>
      <c r="F3031" t="s">
        <v>44</v>
      </c>
      <c r="G3031" t="str">
        <f>TRIM(IF(LEFT(Table1[[#This Row],[BrandName]],1) = "(", MID(Table1[[#This Row],[BrandName]], SEARCH(")", Table1[[#This Row],[BrandName]])+1,100),""))</f>
        <v/>
      </c>
      <c r="H3031" t="str">
        <f>IF(
     ISNUMBER(
                        SEARCH("(",Table1[[#This Row],[BrandName]])),
                        LEFT(Table1[[#This Row],[BrandName]],SEARCH("(",Table1[[#This Row],[BrandName]])-1),"")</f>
        <v/>
      </c>
      <c r="I3031" t="str">
        <f>TRIM(IF(Table1[[#This Row],[Column2]]&lt;&gt;"",Table1[[#This Row],[Column2]], IF(Table1[[#This Row],[Later Paran]]&lt;&gt;"",Table1[[#This Row],[Later Paran]],Table1[[#This Row],[BrandName]])))</f>
        <v>Ray D</v>
      </c>
    </row>
    <row r="3032" spans="1:9" x14ac:dyDescent="0.35">
      <c r="A3032">
        <v>399183</v>
      </c>
      <c r="B3032" t="s">
        <v>7007</v>
      </c>
      <c r="C3032" t="s">
        <v>3657</v>
      </c>
      <c r="D3032" t="s">
        <v>33768</v>
      </c>
      <c r="E3032" t="s">
        <v>4312</v>
      </c>
      <c r="F3032" t="s">
        <v>44</v>
      </c>
      <c r="G3032" t="str">
        <f>TRIM(IF(LEFT(Table1[[#This Row],[BrandName]],1) = "(", MID(Table1[[#This Row],[BrandName]], SEARCH(")", Table1[[#This Row],[BrandName]])+1,100),""))</f>
        <v/>
      </c>
      <c r="H3032" t="str">
        <f>IF(
     ISNUMBER(
                        SEARCH("(",Table1[[#This Row],[BrandName]])),
                        LEFT(Table1[[#This Row],[BrandName]],SEARCH("(",Table1[[#This Row],[BrandName]])-1),"")</f>
        <v/>
      </c>
      <c r="I3032" t="str">
        <f>TRIM(IF(Table1[[#This Row],[Column2]]&lt;&gt;"",Table1[[#This Row],[Column2]], IF(Table1[[#This Row],[Later Paran]]&lt;&gt;"",Table1[[#This Row],[Later Paran]],Table1[[#This Row],[BrandName]])))</f>
        <v>Iodin Ration</v>
      </c>
    </row>
    <row r="3033" spans="1:9" x14ac:dyDescent="0.35">
      <c r="A3033">
        <v>399191</v>
      </c>
      <c r="B3033" t="s">
        <v>7008</v>
      </c>
      <c r="C3033" t="s">
        <v>7008</v>
      </c>
      <c r="D3033" t="s">
        <v>33769</v>
      </c>
      <c r="F3033" t="s">
        <v>44</v>
      </c>
      <c r="G3033" t="str">
        <f>TRIM(IF(LEFT(Table1[[#This Row],[BrandName]],1) = "(", MID(Table1[[#This Row],[BrandName]], SEARCH(")", Table1[[#This Row],[BrandName]])+1,100),""))</f>
        <v/>
      </c>
      <c r="H3033" t="str">
        <f>IF(
     ISNUMBER(
                        SEARCH("(",Table1[[#This Row],[BrandName]])),
                        LEFT(Table1[[#This Row],[BrandName]],SEARCH("(",Table1[[#This Row],[BrandName]])-1),"")</f>
        <v/>
      </c>
      <c r="I3033" t="str">
        <f>TRIM(IF(Table1[[#This Row],[Column2]]&lt;&gt;"",Table1[[#This Row],[Column2]], IF(Table1[[#This Row],[Later Paran]]&lt;&gt;"",Table1[[#This Row],[Later Paran]],Table1[[#This Row],[BrandName]])))</f>
        <v>B Nutron</v>
      </c>
    </row>
    <row r="3034" spans="1:9" x14ac:dyDescent="0.35">
      <c r="A3034">
        <v>399213</v>
      </c>
      <c r="B3034" t="s">
        <v>7009</v>
      </c>
      <c r="C3034" t="s">
        <v>7009</v>
      </c>
      <c r="D3034" t="s">
        <v>7010</v>
      </c>
      <c r="F3034" t="s">
        <v>2975</v>
      </c>
      <c r="G3034" t="str">
        <f>TRIM(IF(LEFT(Table1[[#This Row],[BrandName]],1) = "(", MID(Table1[[#This Row],[BrandName]], SEARCH(")", Table1[[#This Row],[BrandName]])+1,100),""))</f>
        <v/>
      </c>
      <c r="H3034" t="str">
        <f>IF(
     ISNUMBER(
                        SEARCH("(",Table1[[#This Row],[BrandName]])),
                        LEFT(Table1[[#This Row],[BrandName]],SEARCH("(",Table1[[#This Row],[BrandName]])-1),"")</f>
        <v/>
      </c>
      <c r="I3034" t="str">
        <f>TRIM(IF(Table1[[#This Row],[Column2]]&lt;&gt;"",Table1[[#This Row],[Column2]], IF(Table1[[#This Row],[Later Paran]]&lt;&gt;"",Table1[[#This Row],[Later Paran]],Table1[[#This Row],[BrandName]])))</f>
        <v>Calciwafers Waf</v>
      </c>
    </row>
    <row r="3035" spans="1:9" x14ac:dyDescent="0.35">
      <c r="A3035">
        <v>399221</v>
      </c>
      <c r="B3035" t="s">
        <v>7011</v>
      </c>
      <c r="C3035" t="s">
        <v>7011</v>
      </c>
      <c r="D3035" t="s">
        <v>33770</v>
      </c>
      <c r="F3035" t="s">
        <v>44</v>
      </c>
      <c r="G3035" t="str">
        <f>TRIM(IF(LEFT(Table1[[#This Row],[BrandName]],1) = "(", MID(Table1[[#This Row],[BrandName]], SEARCH(")", Table1[[#This Row],[BrandName]])+1,100),""))</f>
        <v/>
      </c>
      <c r="H3035" t="str">
        <f>IF(
     ISNUMBER(
                        SEARCH("(",Table1[[#This Row],[BrandName]])),
                        LEFT(Table1[[#This Row],[BrandName]],SEARCH("(",Table1[[#This Row],[BrandName]])-1),"")</f>
        <v/>
      </c>
      <c r="I3035" t="str">
        <f>TRIM(IF(Table1[[#This Row],[Column2]]&lt;&gt;"",Table1[[#This Row],[Column2]], IF(Table1[[#This Row],[Later Paran]]&lt;&gt;"",Table1[[#This Row],[Later Paran]],Table1[[#This Row],[BrandName]])))</f>
        <v>Calcicaps W Iron</v>
      </c>
    </row>
    <row r="3036" spans="1:9" x14ac:dyDescent="0.35">
      <c r="A3036">
        <v>399310</v>
      </c>
      <c r="B3036" t="s">
        <v>7012</v>
      </c>
      <c r="C3036" t="s">
        <v>258</v>
      </c>
      <c r="D3036" t="s">
        <v>7013</v>
      </c>
      <c r="E3036" t="s">
        <v>650</v>
      </c>
      <c r="F3036" t="s">
        <v>44</v>
      </c>
      <c r="G3036" t="str">
        <f>TRIM(IF(LEFT(Table1[[#This Row],[BrandName]],1) = "(", MID(Table1[[#This Row],[BrandName]], SEARCH(")", Table1[[#This Row],[BrandName]])+1,100),""))</f>
        <v/>
      </c>
      <c r="H3036" t="str">
        <f>IF(
     ISNUMBER(
                        SEARCH("(",Table1[[#This Row],[BrandName]])),
                        LEFT(Table1[[#This Row],[BrandName]],SEARCH("(",Table1[[#This Row],[BrandName]])-1),"")</f>
        <v/>
      </c>
      <c r="I3036" t="str">
        <f>TRIM(IF(Table1[[#This Row],[Column2]]&lt;&gt;"",Table1[[#This Row],[Column2]], IF(Table1[[#This Row],[Later Paran]]&lt;&gt;"",Table1[[#This Row],[Later Paran]],Table1[[#This Row],[BrandName]])))</f>
        <v>Primidone</v>
      </c>
    </row>
    <row r="3037" spans="1:9" x14ac:dyDescent="0.35">
      <c r="A3037">
        <v>399329</v>
      </c>
      <c r="B3037" t="s">
        <v>7014</v>
      </c>
      <c r="C3037" t="s">
        <v>289</v>
      </c>
      <c r="D3037" t="s">
        <v>33771</v>
      </c>
      <c r="E3037" t="s">
        <v>7015</v>
      </c>
      <c r="F3037" t="s">
        <v>44</v>
      </c>
      <c r="G3037" t="str">
        <f>TRIM(IF(LEFT(Table1[[#This Row],[BrandName]],1) = "(", MID(Table1[[#This Row],[BrandName]], SEARCH(")", Table1[[#This Row],[BrandName]])+1,100),""))</f>
        <v/>
      </c>
      <c r="H3037" t="str">
        <f>IF(
     ISNUMBER(
                        SEARCH("(",Table1[[#This Row],[BrandName]])),
                        LEFT(Table1[[#This Row],[BrandName]],SEARCH("(",Table1[[#This Row],[BrandName]])-1),"")</f>
        <v/>
      </c>
      <c r="I3037" t="str">
        <f>TRIM(IF(Table1[[#This Row],[Column2]]&lt;&gt;"",Table1[[#This Row],[Column2]], IF(Table1[[#This Row],[Later Paran]]&lt;&gt;"",Table1[[#This Row],[Later Paran]],Table1[[#This Row],[BrandName]])))</f>
        <v>Nutribal B12 No5</v>
      </c>
    </row>
    <row r="3038" spans="1:9" x14ac:dyDescent="0.35">
      <c r="A3038">
        <v>399337</v>
      </c>
      <c r="B3038" t="s">
        <v>7016</v>
      </c>
      <c r="C3038" t="s">
        <v>7016</v>
      </c>
      <c r="D3038" t="s">
        <v>36021</v>
      </c>
      <c r="F3038" t="s">
        <v>44</v>
      </c>
      <c r="G3038" t="str">
        <f>TRIM(IF(LEFT(Table1[[#This Row],[BrandName]],1) = "(", MID(Table1[[#This Row],[BrandName]], SEARCH(")", Table1[[#This Row],[BrandName]])+1,100),""))</f>
        <v/>
      </c>
      <c r="H3038" t="str">
        <f>IF(
     ISNUMBER(
                        SEARCH("(",Table1[[#This Row],[BrandName]])),
                        LEFT(Table1[[#This Row],[BrandName]],SEARCH("(",Table1[[#This Row],[BrandName]])-1),"")</f>
        <v/>
      </c>
      <c r="I3038" t="str">
        <f>TRIM(IF(Table1[[#This Row],[Column2]]&lt;&gt;"",Table1[[#This Row],[Column2]], IF(Table1[[#This Row],[Later Paran]]&lt;&gt;"",Table1[[#This Row],[Later Paran]],Table1[[#This Row],[BrandName]])))</f>
        <v>Tran Calcium C</v>
      </c>
    </row>
    <row r="3039" spans="1:9" x14ac:dyDescent="0.35">
      <c r="A3039">
        <v>399345</v>
      </c>
      <c r="B3039" t="s">
        <v>7017</v>
      </c>
      <c r="C3039" t="s">
        <v>7018</v>
      </c>
      <c r="D3039" t="s">
        <v>1913</v>
      </c>
      <c r="E3039" t="s">
        <v>256</v>
      </c>
      <c r="F3039" t="s">
        <v>44</v>
      </c>
      <c r="G3039" t="str">
        <f>TRIM(IF(LEFT(Table1[[#This Row],[BrandName]],1) = "(", MID(Table1[[#This Row],[BrandName]], SEARCH(")", Table1[[#This Row],[BrandName]])+1,100),""))</f>
        <v/>
      </c>
      <c r="H3039" t="str">
        <f>IF(
     ISNUMBER(
                        SEARCH("(",Table1[[#This Row],[BrandName]])),
                        LEFT(Table1[[#This Row],[BrandName]],SEARCH("(",Table1[[#This Row],[BrandName]])-1),"")</f>
        <v/>
      </c>
      <c r="I3039" t="str">
        <f>TRIM(IF(Table1[[#This Row],[Column2]]&lt;&gt;"",Table1[[#This Row],[Column2]], IF(Table1[[#This Row],[Later Paran]]&lt;&gt;"",Table1[[#This Row],[Later Paran]],Table1[[#This Row],[BrandName]])))</f>
        <v>Lomotil</v>
      </c>
    </row>
    <row r="3040" spans="1:9" x14ac:dyDescent="0.35">
      <c r="A3040">
        <v>399353</v>
      </c>
      <c r="B3040" t="s">
        <v>7019</v>
      </c>
      <c r="C3040" t="s">
        <v>7018</v>
      </c>
      <c r="D3040" t="s">
        <v>1913</v>
      </c>
      <c r="E3040" t="s">
        <v>7020</v>
      </c>
      <c r="F3040" t="s">
        <v>125</v>
      </c>
      <c r="G3040" t="str">
        <f>TRIM(IF(LEFT(Table1[[#This Row],[BrandName]],1) = "(", MID(Table1[[#This Row],[BrandName]], SEARCH(")", Table1[[#This Row],[BrandName]])+1,100),""))</f>
        <v/>
      </c>
      <c r="H3040" t="str">
        <f>IF(
     ISNUMBER(
                        SEARCH("(",Table1[[#This Row],[BrandName]])),
                        LEFT(Table1[[#This Row],[BrandName]],SEARCH("(",Table1[[#This Row],[BrandName]])-1),"")</f>
        <v/>
      </c>
      <c r="I3040" t="str">
        <f>TRIM(IF(Table1[[#This Row],[Column2]]&lt;&gt;"",Table1[[#This Row],[Column2]], IF(Table1[[#This Row],[Later Paran]]&lt;&gt;"",Table1[[#This Row],[Later Paran]],Table1[[#This Row],[BrandName]])))</f>
        <v>Lomotil</v>
      </c>
    </row>
    <row r="3041" spans="1:9" x14ac:dyDescent="0.35">
      <c r="A3041">
        <v>399388</v>
      </c>
      <c r="B3041" t="s">
        <v>7021</v>
      </c>
      <c r="C3041" t="s">
        <v>7021</v>
      </c>
      <c r="D3041" t="s">
        <v>34687</v>
      </c>
      <c r="F3041" t="s">
        <v>102</v>
      </c>
      <c r="G3041" t="str">
        <f>TRIM(IF(LEFT(Table1[[#This Row],[BrandName]],1) = "(", MID(Table1[[#This Row],[BrandName]], SEARCH(")", Table1[[#This Row],[BrandName]])+1,100),""))</f>
        <v/>
      </c>
      <c r="H3041" t="str">
        <f>IF(
     ISNUMBER(
                        SEARCH("(",Table1[[#This Row],[BrandName]])),
                        LEFT(Table1[[#This Row],[BrandName]],SEARCH("(",Table1[[#This Row],[BrandName]])-1),"")</f>
        <v/>
      </c>
      <c r="I3041" t="str">
        <f>TRIM(IF(Table1[[#This Row],[Column2]]&lt;&gt;"",Table1[[#This Row],[Column2]], IF(Table1[[#This Row],[Later Paran]]&lt;&gt;"",Table1[[#This Row],[Later Paran]],Table1[[#This Row],[BrandName]])))</f>
        <v>Kinot</v>
      </c>
    </row>
    <row r="3042" spans="1:9" x14ac:dyDescent="0.35">
      <c r="A3042">
        <v>399736</v>
      </c>
      <c r="B3042" t="s">
        <v>7022</v>
      </c>
      <c r="C3042" t="s">
        <v>7023</v>
      </c>
      <c r="D3042" t="s">
        <v>33098</v>
      </c>
      <c r="E3042" t="s">
        <v>710</v>
      </c>
      <c r="F3042" t="s">
        <v>29</v>
      </c>
      <c r="G3042" t="str">
        <f>TRIM(IF(LEFT(Table1[[#This Row],[BrandName]],1) = "(", MID(Table1[[#This Row],[BrandName]], SEARCH(")", Table1[[#This Row],[BrandName]])+1,100),""))</f>
        <v/>
      </c>
      <c r="H3042" t="str">
        <f>IF(
     ISNUMBER(
                        SEARCH("(",Table1[[#This Row],[BrandName]])),
                        LEFT(Table1[[#This Row],[BrandName]],SEARCH("(",Table1[[#This Row],[BrandName]])-1),"")</f>
        <v/>
      </c>
      <c r="I3042" t="str">
        <f>TRIM(IF(Table1[[#This Row],[Column2]]&lt;&gt;"",Table1[[#This Row],[Column2]], IF(Table1[[#This Row],[Later Paran]]&lt;&gt;"",Table1[[#This Row],[Later Paran]],Table1[[#This Row],[BrandName]])))</f>
        <v>L-Arginine Hydrochlorideection</v>
      </c>
    </row>
    <row r="3043" spans="1:9" x14ac:dyDescent="0.35">
      <c r="A3043">
        <v>399787</v>
      </c>
      <c r="B3043" t="s">
        <v>7024</v>
      </c>
      <c r="C3043" t="s">
        <v>7025</v>
      </c>
      <c r="D3043" t="s">
        <v>5686</v>
      </c>
      <c r="E3043" t="s">
        <v>683</v>
      </c>
      <c r="F3043" t="s">
        <v>9</v>
      </c>
      <c r="G3043" t="str">
        <f>TRIM(IF(LEFT(Table1[[#This Row],[BrandName]],1) = "(", MID(Table1[[#This Row],[BrandName]], SEARCH(")", Table1[[#This Row],[BrandName]])+1,100),""))</f>
        <v/>
      </c>
      <c r="H3043" t="str">
        <f>IF(
     ISNUMBER(
                        SEARCH("(",Table1[[#This Row],[BrandName]])),
                        LEFT(Table1[[#This Row],[BrandName]],SEARCH("(",Table1[[#This Row],[BrandName]])-1),"")</f>
        <v/>
      </c>
      <c r="I3043" t="str">
        <f>TRIM(IF(Table1[[#This Row],[Column2]]&lt;&gt;"",Table1[[#This Row],[Column2]], IF(Table1[[#This Row],[Later Paran]]&lt;&gt;"",Table1[[#This Row],[Later Paran]],Table1[[#This Row],[BrandName]])))</f>
        <v>Manganese</v>
      </c>
    </row>
    <row r="3044" spans="1:9" x14ac:dyDescent="0.35">
      <c r="A3044">
        <v>399876</v>
      </c>
      <c r="B3044" t="s">
        <v>7026</v>
      </c>
      <c r="C3044" t="s">
        <v>4084</v>
      </c>
      <c r="D3044" t="s">
        <v>7027</v>
      </c>
      <c r="E3044" t="s">
        <v>7028</v>
      </c>
      <c r="F3044" t="s">
        <v>560</v>
      </c>
      <c r="G3044" t="str">
        <f>TRIM(IF(LEFT(Table1[[#This Row],[BrandName]],1) = "(", MID(Table1[[#This Row],[BrandName]], SEARCH(")", Table1[[#This Row],[BrandName]])+1,100),""))</f>
        <v/>
      </c>
      <c r="H3044" t="str">
        <f>IF(
     ISNUMBER(
                        SEARCH("(",Table1[[#This Row],[BrandName]])),
                        LEFT(Table1[[#This Row],[BrandName]],SEARCH("(",Table1[[#This Row],[BrandName]])-1),"")</f>
        <v/>
      </c>
      <c r="I3044" t="str">
        <f>TRIM(IF(Table1[[#This Row],[Column2]]&lt;&gt;"",Table1[[#This Row],[Column2]], IF(Table1[[#This Row],[Later Paran]]&lt;&gt;"",Table1[[#This Row],[Later Paran]],Table1[[#This Row],[BrandName]])))</f>
        <v>Disposable Barium Enema Unit Pwr</v>
      </c>
    </row>
    <row r="3045" spans="1:9" x14ac:dyDescent="0.35">
      <c r="A3045">
        <v>400408</v>
      </c>
      <c r="B3045" t="s">
        <v>7029</v>
      </c>
      <c r="C3045" t="s">
        <v>7030</v>
      </c>
      <c r="D3045" t="s">
        <v>32692</v>
      </c>
      <c r="E3045" t="s">
        <v>7031</v>
      </c>
      <c r="F3045" t="s">
        <v>63</v>
      </c>
      <c r="G3045" t="str">
        <f>TRIM(IF(LEFT(Table1[[#This Row],[BrandName]],1) = "(", MID(Table1[[#This Row],[BrandName]], SEARCH(")", Table1[[#This Row],[BrandName]])+1,100),""))</f>
        <v/>
      </c>
      <c r="H3045" t="str">
        <f>IF(
     ISNUMBER(
                        SEARCH("(",Table1[[#This Row],[BrandName]])),
                        LEFT(Table1[[#This Row],[BrandName]],SEARCH("(",Table1[[#This Row],[BrandName]])-1),"")</f>
        <v/>
      </c>
      <c r="I3045" t="str">
        <f>TRIM(IF(Table1[[#This Row],[Column2]]&lt;&gt;"",Table1[[#This Row],[Column2]], IF(Table1[[#This Row],[Later Paran]]&lt;&gt;"",Table1[[#This Row],[Later Paran]],Table1[[#This Row],[BrandName]])))</f>
        <v>Prefrin A</v>
      </c>
    </row>
    <row r="3046" spans="1:9" x14ac:dyDescent="0.35">
      <c r="A3046">
        <v>400599</v>
      </c>
      <c r="B3046" t="s">
        <v>7032</v>
      </c>
      <c r="C3046" t="s">
        <v>4941</v>
      </c>
      <c r="D3046" t="s">
        <v>32306</v>
      </c>
      <c r="E3046" t="s">
        <v>7033</v>
      </c>
      <c r="F3046" t="s">
        <v>9</v>
      </c>
      <c r="G3046" t="str">
        <f>TRIM(IF(LEFT(Table1[[#This Row],[BrandName]],1) = "(", MID(Table1[[#This Row],[BrandName]], SEARCH(")", Table1[[#This Row],[BrandName]])+1,100),""))</f>
        <v/>
      </c>
      <c r="H3046" t="str">
        <f>IF(
     ISNUMBER(
                        SEARCH("(",Table1[[#This Row],[BrandName]])),
                        LEFT(Table1[[#This Row],[BrandName]],SEARCH("(",Table1[[#This Row],[BrandName]])-1),"")</f>
        <v/>
      </c>
      <c r="I3046" t="str">
        <f>TRIM(IF(Table1[[#This Row],[Column2]]&lt;&gt;"",Table1[[#This Row],[Column2]], IF(Table1[[#This Row],[Later Paran]]&lt;&gt;"",Table1[[#This Row],[Later Paran]],Table1[[#This Row],[BrandName]])))</f>
        <v>Trcs Templetons</v>
      </c>
    </row>
    <row r="3047" spans="1:9" x14ac:dyDescent="0.35">
      <c r="A3047">
        <v>400602</v>
      </c>
      <c r="B3047" t="s">
        <v>7034</v>
      </c>
      <c r="C3047" t="s">
        <v>7034</v>
      </c>
      <c r="D3047" t="s">
        <v>32911</v>
      </c>
      <c r="F3047" t="s">
        <v>63</v>
      </c>
      <c r="G3047" t="str">
        <f>TRIM(IF(LEFT(Table1[[#This Row],[BrandName]],1) = "(", MID(Table1[[#This Row],[BrandName]], SEARCH(")", Table1[[#This Row],[BrandName]])+1,100),""))</f>
        <v/>
      </c>
      <c r="H3047" t="str">
        <f>IF(
     ISNUMBER(
                        SEARCH("(",Table1[[#This Row],[BrandName]])),
                        LEFT(Table1[[#This Row],[BrandName]],SEARCH("(",Table1[[#This Row],[BrandName]])-1),"")</f>
        <v/>
      </c>
      <c r="I3047" t="str">
        <f>TRIM(IF(Table1[[#This Row],[Column2]]&lt;&gt;"",Table1[[#This Row],[Column2]], IF(Table1[[#This Row],[Later Paran]]&lt;&gt;"",Table1[[#This Row],[Later Paran]],Table1[[#This Row],[BrandName]])))</f>
        <v>Oralgar</v>
      </c>
    </row>
    <row r="3048" spans="1:9" x14ac:dyDescent="0.35">
      <c r="A3048">
        <v>400688</v>
      </c>
      <c r="B3048" t="s">
        <v>7035</v>
      </c>
      <c r="C3048" t="s">
        <v>7036</v>
      </c>
      <c r="D3048" t="s">
        <v>33772</v>
      </c>
      <c r="E3048" t="s">
        <v>334</v>
      </c>
      <c r="F3048" t="s">
        <v>44</v>
      </c>
      <c r="G3048" t="str">
        <f>TRIM(IF(LEFT(Table1[[#This Row],[BrandName]],1) = "(", MID(Table1[[#This Row],[BrandName]], SEARCH(")", Table1[[#This Row],[BrandName]])+1,100),""))</f>
        <v/>
      </c>
      <c r="H3048" t="str">
        <f>IF(
     ISNUMBER(
                        SEARCH("(",Table1[[#This Row],[BrandName]])),
                        LEFT(Table1[[#This Row],[BrandName]],SEARCH("(",Table1[[#This Row],[BrandName]])-1),"")</f>
        <v/>
      </c>
      <c r="I3048" t="str">
        <f>TRIM(IF(Table1[[#This Row],[Column2]]&lt;&gt;"",Table1[[#This Row],[Column2]], IF(Table1[[#This Row],[Later Paran]]&lt;&gt;"",Table1[[#This Row],[Later Paran]],Table1[[#This Row],[BrandName]])))</f>
        <v>Prostin E2lets</v>
      </c>
    </row>
    <row r="3049" spans="1:9" x14ac:dyDescent="0.35">
      <c r="A3049">
        <v>400696</v>
      </c>
      <c r="B3049" t="s">
        <v>7037</v>
      </c>
      <c r="C3049" t="s">
        <v>7038</v>
      </c>
      <c r="D3049" t="s">
        <v>33099</v>
      </c>
      <c r="E3049" t="s">
        <v>190</v>
      </c>
      <c r="F3049" t="s">
        <v>29</v>
      </c>
      <c r="G3049" t="str">
        <f>TRIM(IF(LEFT(Table1[[#This Row],[BrandName]],1) = "(", MID(Table1[[#This Row],[BrandName]], SEARCH(")", Table1[[#This Row],[BrandName]])+1,100),""))</f>
        <v/>
      </c>
      <c r="H3049" t="str">
        <f>IF(
     ISNUMBER(
                        SEARCH("(",Table1[[#This Row],[BrandName]])),
                        LEFT(Table1[[#This Row],[BrandName]],SEARCH("(",Table1[[#This Row],[BrandName]])-1),"")</f>
        <v/>
      </c>
      <c r="I3049" t="str">
        <f>TRIM(IF(Table1[[#This Row],[Column2]]&lt;&gt;"",Table1[[#This Row],[Column2]], IF(Table1[[#This Row],[Later Paran]]&lt;&gt;"",Table1[[#This Row],[Later Paran]],Table1[[#This Row],[BrandName]])))</f>
        <v>Dobutrex Pws</v>
      </c>
    </row>
    <row r="3050" spans="1:9" x14ac:dyDescent="0.35">
      <c r="A3050">
        <v>400750</v>
      </c>
      <c r="B3050" t="s">
        <v>7039</v>
      </c>
      <c r="C3050" t="s">
        <v>1208</v>
      </c>
      <c r="D3050" t="s">
        <v>1209</v>
      </c>
      <c r="E3050" t="s">
        <v>7040</v>
      </c>
      <c r="F3050" t="s">
        <v>9</v>
      </c>
      <c r="G3050" t="str">
        <f>TRIM(IF(LEFT(Table1[[#This Row],[BrandName]],1) = "(", MID(Table1[[#This Row],[BrandName]], SEARCH(")", Table1[[#This Row],[BrandName]])+1,100),""))</f>
        <v/>
      </c>
      <c r="H3050" t="str">
        <f>IF(
     ISNUMBER(
                        SEARCH("(",Table1[[#This Row],[BrandName]])),
                        LEFT(Table1[[#This Row],[BrandName]],SEARCH("(",Table1[[#This Row],[BrandName]])-1),"")</f>
        <v/>
      </c>
      <c r="I3050" t="str">
        <f>TRIM(IF(Table1[[#This Row],[Column2]]&lt;&gt;"",Table1[[#This Row],[Column2]], IF(Table1[[#This Row],[Later Paran]]&lt;&gt;"",Table1[[#This Row],[Later Paran]],Table1[[#This Row],[BrandName]])))</f>
        <v>Sinequan</v>
      </c>
    </row>
    <row r="3051" spans="1:9" x14ac:dyDescent="0.35">
      <c r="A3051">
        <v>401013</v>
      </c>
      <c r="B3051" t="s">
        <v>7041</v>
      </c>
      <c r="C3051" t="s">
        <v>1232</v>
      </c>
      <c r="D3051" t="s">
        <v>7042</v>
      </c>
      <c r="E3051" t="s">
        <v>6504</v>
      </c>
      <c r="F3051" t="s">
        <v>516</v>
      </c>
      <c r="G3051" t="str">
        <f>TRIM(IF(LEFT(Table1[[#This Row],[BrandName]],1) = "(", MID(Table1[[#This Row],[BrandName]], SEARCH(")", Table1[[#This Row],[BrandName]])+1,100),""))</f>
        <v/>
      </c>
      <c r="H3051" t="str">
        <f>IF(
     ISNUMBER(
                        SEARCH("(",Table1[[#This Row],[BrandName]])),
                        LEFT(Table1[[#This Row],[BrandName]],SEARCH("(",Table1[[#This Row],[BrandName]])-1),"")</f>
        <v/>
      </c>
      <c r="I3051" t="str">
        <f>TRIM(IF(Table1[[#This Row],[Column2]]&lt;&gt;"",Table1[[#This Row],[Column2]], IF(Table1[[#This Row],[Later Paran]]&lt;&gt;"",Table1[[#This Row],[Later Paran]],Table1[[#This Row],[BrandName]])))</f>
        <v>Velvelan Lot</v>
      </c>
    </row>
    <row r="3052" spans="1:9" x14ac:dyDescent="0.35">
      <c r="A3052">
        <v>401773</v>
      </c>
      <c r="B3052" t="s">
        <v>7043</v>
      </c>
      <c r="C3052" t="s">
        <v>7044</v>
      </c>
      <c r="D3052" t="s">
        <v>32545</v>
      </c>
      <c r="E3052" t="s">
        <v>47</v>
      </c>
      <c r="F3052" t="s">
        <v>44</v>
      </c>
      <c r="G3052" t="str">
        <f>TRIM(IF(LEFT(Table1[[#This Row],[BrandName]],1) = "(", MID(Table1[[#This Row],[BrandName]], SEARCH(")", Table1[[#This Row],[BrandName]])+1,100),""))</f>
        <v/>
      </c>
      <c r="H3052" t="str">
        <f>IF(
     ISNUMBER(
                        SEARCH("(",Table1[[#This Row],[BrandName]])),
                        LEFT(Table1[[#This Row],[BrandName]],SEARCH("(",Table1[[#This Row],[BrandName]])-1),"")</f>
        <v/>
      </c>
      <c r="I3052" t="str">
        <f>TRIM(IF(Table1[[#This Row],[Column2]]&lt;&gt;"",Table1[[#This Row],[Column2]], IF(Table1[[#This Row],[Later Paran]]&lt;&gt;"",Table1[[#This Row],[Later Paran]],Table1[[#This Row],[BrandName]])))</f>
        <v>Choline</v>
      </c>
    </row>
    <row r="3053" spans="1:9" x14ac:dyDescent="0.35">
      <c r="A3053">
        <v>401846</v>
      </c>
      <c r="B3053" t="s">
        <v>7045</v>
      </c>
      <c r="C3053" t="s">
        <v>2434</v>
      </c>
      <c r="D3053" t="s">
        <v>7046</v>
      </c>
      <c r="E3053" t="s">
        <v>7047</v>
      </c>
      <c r="F3053" t="s">
        <v>1880</v>
      </c>
      <c r="G3053" t="str">
        <f>TRIM(IF(LEFT(Table1[[#This Row],[BrandName]],1) = "(", MID(Table1[[#This Row],[BrandName]], SEARCH(")", Table1[[#This Row],[BrandName]])+1,100),""))</f>
        <v/>
      </c>
      <c r="H3053" t="str">
        <f>IF(
     ISNUMBER(
                        SEARCH("(",Table1[[#This Row],[BrandName]])),
                        LEFT(Table1[[#This Row],[BrandName]],SEARCH("(",Table1[[#This Row],[BrandName]])-1),"")</f>
        <v/>
      </c>
      <c r="I3053" t="str">
        <f>TRIM(IF(Table1[[#This Row],[Column2]]&lt;&gt;"",Table1[[#This Row],[Column2]], IF(Table1[[#This Row],[Later Paran]]&lt;&gt;"",Table1[[#This Row],[Later Paran]],Table1[[#This Row],[BrandName]])))</f>
        <v>Vitamin C Srt</v>
      </c>
    </row>
    <row r="3054" spans="1:9" x14ac:dyDescent="0.35">
      <c r="A3054">
        <v>401943</v>
      </c>
      <c r="B3054" t="s">
        <v>7048</v>
      </c>
      <c r="C3054" t="s">
        <v>3432</v>
      </c>
      <c r="D3054" t="s">
        <v>33773</v>
      </c>
      <c r="E3054" t="s">
        <v>3660</v>
      </c>
      <c r="F3054" t="s">
        <v>44</v>
      </c>
      <c r="G3054" t="str">
        <f>TRIM(IF(LEFT(Table1[[#This Row],[BrandName]],1) = "(", MID(Table1[[#This Row],[BrandName]], SEARCH(")", Table1[[#This Row],[BrandName]])+1,100),""))</f>
        <v/>
      </c>
      <c r="H3054" t="str">
        <f>IF(
     ISNUMBER(
                        SEARCH("(",Table1[[#This Row],[BrandName]])),
                        LEFT(Table1[[#This Row],[BrandName]],SEARCH("(",Table1[[#This Row],[BrandName]])-1),"")</f>
        <v/>
      </c>
      <c r="I3054" t="str">
        <f>TRIM(IF(Table1[[#This Row],[Column2]]&lt;&gt;"",Table1[[#This Row],[Column2]], IF(Table1[[#This Row],[Later Paran]]&lt;&gt;"",Table1[[#This Row],[Later Paran]],Table1[[#This Row],[BrandName]])))</f>
        <v>En-Zyme</v>
      </c>
    </row>
    <row r="3055" spans="1:9" x14ac:dyDescent="0.35">
      <c r="A3055">
        <v>402273</v>
      </c>
      <c r="B3055" t="s">
        <v>7049</v>
      </c>
      <c r="C3055" t="s">
        <v>7049</v>
      </c>
      <c r="D3055" t="s">
        <v>32693</v>
      </c>
      <c r="F3055" t="s">
        <v>125</v>
      </c>
      <c r="G3055" t="str">
        <f>TRIM(IF(LEFT(Table1[[#This Row],[BrandName]],1) = "(", MID(Table1[[#This Row],[BrandName]], SEARCH(")", Table1[[#This Row],[BrandName]])+1,100),""))</f>
        <v/>
      </c>
      <c r="H3055" t="str">
        <f>IF(
     ISNUMBER(
                        SEARCH("(",Table1[[#This Row],[BrandName]])),
                        LEFT(Table1[[#This Row],[BrandName]],SEARCH("(",Table1[[#This Row],[BrandName]])-1),"")</f>
        <v/>
      </c>
      <c r="I3055" t="str">
        <f>TRIM(IF(Table1[[#This Row],[Column2]]&lt;&gt;"",Table1[[#This Row],[Column2]], IF(Table1[[#This Row],[Later Paran]]&lt;&gt;"",Table1[[#This Row],[Later Paran]],Table1[[#This Row],[BrandName]])))</f>
        <v>Herborex Fort Lax</v>
      </c>
    </row>
    <row r="3056" spans="1:9" x14ac:dyDescent="0.35">
      <c r="A3056">
        <v>402303</v>
      </c>
      <c r="B3056" t="s">
        <v>7050</v>
      </c>
      <c r="C3056" t="s">
        <v>7050</v>
      </c>
      <c r="D3056" t="s">
        <v>32307</v>
      </c>
      <c r="F3056" t="s">
        <v>9</v>
      </c>
      <c r="G3056" t="str">
        <f>TRIM(IF(LEFT(Table1[[#This Row],[BrandName]],1) = "(", MID(Table1[[#This Row],[BrandName]], SEARCH(")", Table1[[#This Row],[BrandName]])+1,100),""))</f>
        <v/>
      </c>
      <c r="H3056" t="str">
        <f>IF(
     ISNUMBER(
                        SEARCH("(",Table1[[#This Row],[BrandName]])),
                        LEFT(Table1[[#This Row],[BrandName]],SEARCH("(",Table1[[#This Row],[BrandName]])-1),"")</f>
        <v/>
      </c>
      <c r="I3056" t="str">
        <f>TRIM(IF(Table1[[#This Row],[Column2]]&lt;&gt;"",Table1[[#This Row],[Column2]], IF(Table1[[#This Row],[Later Paran]]&lt;&gt;"",Table1[[#This Row],[Later Paran]],Table1[[#This Row],[BrandName]])))</f>
        <v>Herborex</v>
      </c>
    </row>
    <row r="3057" spans="1:9" x14ac:dyDescent="0.35">
      <c r="A3057">
        <v>402338</v>
      </c>
      <c r="B3057" t="s">
        <v>7051</v>
      </c>
      <c r="C3057" t="s">
        <v>799</v>
      </c>
      <c r="D3057" t="s">
        <v>33774</v>
      </c>
      <c r="E3057" t="s">
        <v>7052</v>
      </c>
      <c r="F3057" t="s">
        <v>58</v>
      </c>
      <c r="G3057" t="str">
        <f>TRIM(IF(LEFT(Table1[[#This Row],[BrandName]],1) = "(", MID(Table1[[#This Row],[BrandName]], SEARCH(")", Table1[[#This Row],[BrandName]])+1,100),""))</f>
        <v/>
      </c>
      <c r="H3057" t="str">
        <f>IF(
     ISNUMBER(
                        SEARCH("(",Table1[[#This Row],[BrandName]])),
                        LEFT(Table1[[#This Row],[BrandName]],SEARCH("(",Table1[[#This Row],[BrandName]])-1),"")</f>
        <v/>
      </c>
      <c r="I3057" t="str">
        <f>TRIM(IF(Table1[[#This Row],[Column2]]&lt;&gt;"",Table1[[#This Row],[Column2]], IF(Table1[[#This Row],[Later Paran]]&lt;&gt;"",Table1[[#This Row],[Later Paran]],Table1[[#This Row],[BrandName]])))</f>
        <v>Neutryl</v>
      </c>
    </row>
    <row r="3058" spans="1:9" x14ac:dyDescent="0.35">
      <c r="A3058">
        <v>402346</v>
      </c>
      <c r="B3058" t="s">
        <v>7053</v>
      </c>
      <c r="C3058" t="s">
        <v>7053</v>
      </c>
      <c r="D3058" t="s">
        <v>7054</v>
      </c>
      <c r="F3058" t="s">
        <v>356</v>
      </c>
      <c r="G3058" t="str">
        <f>TRIM(IF(LEFT(Table1[[#This Row],[BrandName]],1) = "(", MID(Table1[[#This Row],[BrandName]], SEARCH(")", Table1[[#This Row],[BrandName]])+1,100),""))</f>
        <v/>
      </c>
      <c r="H3058" t="str">
        <f>IF(
     ISNUMBER(
                        SEARCH("(",Table1[[#This Row],[BrandName]])),
                        LEFT(Table1[[#This Row],[BrandName]],SEARCH("(",Table1[[#This Row],[BrandName]])-1),"")</f>
        <v/>
      </c>
      <c r="I3058" t="str">
        <f>TRIM(IF(Table1[[#This Row],[Column2]]&lt;&gt;"",Table1[[#This Row],[Column2]], IF(Table1[[#This Row],[Later Paran]]&lt;&gt;"",Table1[[#This Row],[Later Paran]],Table1[[#This Row],[BrandName]])))</f>
        <v>Astricone Sup</v>
      </c>
    </row>
    <row r="3059" spans="1:9" x14ac:dyDescent="0.35">
      <c r="A3059">
        <v>402389</v>
      </c>
      <c r="B3059" t="s">
        <v>7055</v>
      </c>
      <c r="C3059" t="s">
        <v>4941</v>
      </c>
      <c r="D3059" t="s">
        <v>33775</v>
      </c>
      <c r="E3059" t="s">
        <v>7056</v>
      </c>
      <c r="F3059" t="s">
        <v>44</v>
      </c>
      <c r="G3059" t="str">
        <f>TRIM(IF(LEFT(Table1[[#This Row],[BrandName]],1) = "(", MID(Table1[[#This Row],[BrandName]], SEARCH(")", Table1[[#This Row],[BrandName]])+1,100),""))</f>
        <v/>
      </c>
      <c r="H3059" t="str">
        <f>IF(
     ISNUMBER(
                        SEARCH("(",Table1[[#This Row],[BrandName]])),
                        LEFT(Table1[[#This Row],[BrandName]],SEARCH("(",Table1[[#This Row],[BrandName]])-1),"")</f>
        <v/>
      </c>
      <c r="I3059" t="str">
        <f>TRIM(IF(Table1[[#This Row],[Column2]]&lt;&gt;"",Table1[[#This Row],[Column2]], IF(Table1[[#This Row],[Later Paran]]&lt;&gt;"",Table1[[#This Row],[Later Paran]],Table1[[#This Row],[BrandName]])))</f>
        <v>Kalmex</v>
      </c>
    </row>
    <row r="3060" spans="1:9" x14ac:dyDescent="0.35">
      <c r="A3060">
        <v>402427</v>
      </c>
      <c r="B3060" t="s">
        <v>7057</v>
      </c>
      <c r="C3060" t="s">
        <v>7057</v>
      </c>
      <c r="D3060" t="s">
        <v>7058</v>
      </c>
      <c r="F3060" t="s">
        <v>137</v>
      </c>
      <c r="G3060" t="str">
        <f>TRIM(IF(LEFT(Table1[[#This Row],[BrandName]],1) = "(", MID(Table1[[#This Row],[BrandName]], SEARCH(")", Table1[[#This Row],[BrandName]])+1,100),""))</f>
        <v/>
      </c>
      <c r="H3060" t="str">
        <f>IF(
     ISNUMBER(
                        SEARCH("(",Table1[[#This Row],[BrandName]])),
                        LEFT(Table1[[#This Row],[BrandName]],SEARCH("(",Table1[[#This Row],[BrandName]])-1),"")</f>
        <v/>
      </c>
      <c r="I3060" t="str">
        <f>TRIM(IF(Table1[[#This Row],[Column2]]&lt;&gt;"",Table1[[#This Row],[Column2]], IF(Table1[[#This Row],[Later Paran]]&lt;&gt;"",Table1[[#This Row],[Later Paran]],Table1[[#This Row],[BrandName]])))</f>
        <v>Watkins Instant Medicat Vaporizer Room Spray</v>
      </c>
    </row>
    <row r="3061" spans="1:9" x14ac:dyDescent="0.35">
      <c r="A3061">
        <v>402435</v>
      </c>
      <c r="B3061" t="s">
        <v>7059</v>
      </c>
      <c r="C3061" t="s">
        <v>7059</v>
      </c>
      <c r="D3061" t="s">
        <v>7060</v>
      </c>
      <c r="F3061" t="s">
        <v>44</v>
      </c>
      <c r="G3061" t="str">
        <f>TRIM(IF(LEFT(Table1[[#This Row],[BrandName]],1) = "(", MID(Table1[[#This Row],[BrandName]], SEARCH(")", Table1[[#This Row],[BrandName]])+1,100),""))</f>
        <v/>
      </c>
      <c r="H3061" t="str">
        <f>IF(
     ISNUMBER(
                        SEARCH("(",Table1[[#This Row],[BrandName]])),
                        LEFT(Table1[[#This Row],[BrandName]],SEARCH("(",Table1[[#This Row],[BrandName]])-1),"")</f>
        <v/>
      </c>
      <c r="I3061" t="str">
        <f>TRIM(IF(Table1[[#This Row],[Column2]]&lt;&gt;"",Table1[[#This Row],[Column2]], IF(Table1[[#This Row],[Later Paran]]&lt;&gt;"",Table1[[#This Row],[Later Paran]],Table1[[#This Row],[BrandName]])))</f>
        <v>Bekunis Dragees</v>
      </c>
    </row>
    <row r="3062" spans="1:9" x14ac:dyDescent="0.35">
      <c r="A3062">
        <v>402478</v>
      </c>
      <c r="B3062" t="s">
        <v>7061</v>
      </c>
      <c r="C3062" t="s">
        <v>7061</v>
      </c>
      <c r="D3062" t="s">
        <v>33776</v>
      </c>
      <c r="F3062" t="s">
        <v>44</v>
      </c>
      <c r="G3062" t="str">
        <f>TRIM(IF(LEFT(Table1[[#This Row],[BrandName]],1) = "(", MID(Table1[[#This Row],[BrandName]], SEARCH(")", Table1[[#This Row],[BrandName]])+1,100),""))</f>
        <v/>
      </c>
      <c r="H3062" t="str">
        <f>IF(
     ISNUMBER(
                        SEARCH("(",Table1[[#This Row],[BrandName]])),
                        LEFT(Table1[[#This Row],[BrandName]],SEARCH("(",Table1[[#This Row],[BrandName]])-1),"")</f>
        <v/>
      </c>
      <c r="I3062" t="str">
        <f>TRIM(IF(Table1[[#This Row],[Column2]]&lt;&gt;"",Table1[[#This Row],[Column2]], IF(Table1[[#This Row],[Later Paran]]&lt;&gt;"",Table1[[#This Row],[Later Paran]],Table1[[#This Row],[BrandName]])))</f>
        <v>Paradol</v>
      </c>
    </row>
    <row r="3063" spans="1:9" x14ac:dyDescent="0.35">
      <c r="A3063">
        <v>402486</v>
      </c>
      <c r="B3063" t="s">
        <v>7062</v>
      </c>
      <c r="C3063" t="s">
        <v>7062</v>
      </c>
      <c r="D3063" t="s">
        <v>34688</v>
      </c>
      <c r="F3063" t="s">
        <v>102</v>
      </c>
      <c r="G3063" t="str">
        <f>TRIM(IF(LEFT(Table1[[#This Row],[BrandName]],1) = "(", MID(Table1[[#This Row],[BrandName]], SEARCH(")", Table1[[#This Row],[BrandName]])+1,100),""))</f>
        <v/>
      </c>
      <c r="H3063" t="str">
        <f>IF(
     ISNUMBER(
                        SEARCH("(",Table1[[#This Row],[BrandName]])),
                        LEFT(Table1[[#This Row],[BrandName]],SEARCH("(",Table1[[#This Row],[BrandName]])-1),"")</f>
        <v/>
      </c>
      <c r="I3063" t="str">
        <f>TRIM(IF(Table1[[#This Row],[Column2]]&lt;&gt;"",Table1[[#This Row],[Column2]], IF(Table1[[#This Row],[Later Paran]]&lt;&gt;"",Table1[[#This Row],[Later Paran]],Table1[[#This Row],[BrandName]])))</f>
        <v>Dermatyl</v>
      </c>
    </row>
    <row r="3064" spans="1:9" x14ac:dyDescent="0.35">
      <c r="A3064">
        <v>402516</v>
      </c>
      <c r="B3064" t="s">
        <v>7063</v>
      </c>
      <c r="C3064" t="s">
        <v>7064</v>
      </c>
      <c r="D3064" t="s">
        <v>7065</v>
      </c>
      <c r="E3064" t="s">
        <v>7066</v>
      </c>
      <c r="F3064" t="s">
        <v>129</v>
      </c>
      <c r="G3064" t="str">
        <f>TRIM(IF(LEFT(Table1[[#This Row],[BrandName]],1) = "(", MID(Table1[[#This Row],[BrandName]], SEARCH(")", Table1[[#This Row],[BrandName]])+1,100),""))</f>
        <v/>
      </c>
      <c r="H3064" t="str">
        <f>IF(
     ISNUMBER(
                        SEARCH("(",Table1[[#This Row],[BrandName]])),
                        LEFT(Table1[[#This Row],[BrandName]],SEARCH("(",Table1[[#This Row],[BrandName]])-1),"")</f>
        <v/>
      </c>
      <c r="I3064" t="str">
        <f>TRIM(IF(Table1[[#This Row],[Column2]]&lt;&gt;"",Table1[[#This Row],[Column2]], IF(Table1[[#This Row],[Later Paran]]&lt;&gt;"",Table1[[#This Row],[Later Paran]],Table1[[#This Row],[BrandName]])))</f>
        <v>Ddavp Rhinyle</v>
      </c>
    </row>
    <row r="3065" spans="1:9" x14ac:dyDescent="0.35">
      <c r="A3065">
        <v>402567</v>
      </c>
      <c r="B3065" t="s">
        <v>7067</v>
      </c>
      <c r="C3065" t="s">
        <v>7068</v>
      </c>
      <c r="D3065" t="s">
        <v>33777</v>
      </c>
      <c r="E3065" t="s">
        <v>360</v>
      </c>
      <c r="F3065" t="s">
        <v>44</v>
      </c>
      <c r="G3065" t="str">
        <f>TRIM(IF(LEFT(Table1[[#This Row],[BrandName]],1) = "(", MID(Table1[[#This Row],[BrandName]], SEARCH(")", Table1[[#This Row],[BrandName]])+1,100),""))</f>
        <v/>
      </c>
      <c r="H3065" t="str">
        <f>IF(
     ISNUMBER(
                        SEARCH("(",Table1[[#This Row],[BrandName]])),
                        LEFT(Table1[[#This Row],[BrandName]],SEARCH("(",Table1[[#This Row],[BrandName]])-1),"")</f>
        <v/>
      </c>
      <c r="I3065" t="str">
        <f>TRIM(IF(Table1[[#This Row],[Column2]]&lt;&gt;"",Table1[[#This Row],[Column2]], IF(Table1[[#This Row],[Later Paran]]&lt;&gt;"",Table1[[#This Row],[Later Paran]],Table1[[#This Row],[BrandName]])))</f>
        <v>Trasicor</v>
      </c>
    </row>
    <row r="3066" spans="1:9" x14ac:dyDescent="0.35">
      <c r="A3066">
        <v>402575</v>
      </c>
      <c r="B3066" t="s">
        <v>7069</v>
      </c>
      <c r="C3066" t="s">
        <v>7068</v>
      </c>
      <c r="D3066" t="s">
        <v>33777</v>
      </c>
      <c r="E3066" t="s">
        <v>264</v>
      </c>
      <c r="F3066" t="s">
        <v>44</v>
      </c>
      <c r="G3066" t="str">
        <f>TRIM(IF(LEFT(Table1[[#This Row],[BrandName]],1) = "(", MID(Table1[[#This Row],[BrandName]], SEARCH(")", Table1[[#This Row],[BrandName]])+1,100),""))</f>
        <v/>
      </c>
      <c r="H3066" t="str">
        <f>IF(
     ISNUMBER(
                        SEARCH("(",Table1[[#This Row],[BrandName]])),
                        LEFT(Table1[[#This Row],[BrandName]],SEARCH("(",Table1[[#This Row],[BrandName]])-1),"")</f>
        <v/>
      </c>
      <c r="I3066" t="str">
        <f>TRIM(IF(Table1[[#This Row],[Column2]]&lt;&gt;"",Table1[[#This Row],[Column2]], IF(Table1[[#This Row],[Later Paran]]&lt;&gt;"",Table1[[#This Row],[Later Paran]],Table1[[#This Row],[BrandName]])))</f>
        <v>Trasicor</v>
      </c>
    </row>
    <row r="3067" spans="1:9" x14ac:dyDescent="0.35">
      <c r="A3067">
        <v>402583</v>
      </c>
      <c r="B3067" t="s">
        <v>7070</v>
      </c>
      <c r="C3067" t="s">
        <v>7068</v>
      </c>
      <c r="D3067" t="s">
        <v>33777</v>
      </c>
      <c r="E3067" t="s">
        <v>5655</v>
      </c>
      <c r="F3067" t="s">
        <v>44</v>
      </c>
      <c r="G3067" t="str">
        <f>TRIM(IF(LEFT(Table1[[#This Row],[BrandName]],1) = "(", MID(Table1[[#This Row],[BrandName]], SEARCH(")", Table1[[#This Row],[BrandName]])+1,100),""))</f>
        <v/>
      </c>
      <c r="H3067" t="str">
        <f>IF(
     ISNUMBER(
                        SEARCH("(",Table1[[#This Row],[BrandName]])),
                        LEFT(Table1[[#This Row],[BrandName]],SEARCH("(",Table1[[#This Row],[BrandName]])-1),"")</f>
        <v/>
      </c>
      <c r="I3067" t="str">
        <f>TRIM(IF(Table1[[#This Row],[Column2]]&lt;&gt;"",Table1[[#This Row],[Column2]], IF(Table1[[#This Row],[Later Paran]]&lt;&gt;"",Table1[[#This Row],[Later Paran]],Table1[[#This Row],[BrandName]])))</f>
        <v>Trasicor</v>
      </c>
    </row>
    <row r="3068" spans="1:9" x14ac:dyDescent="0.35">
      <c r="A3068">
        <v>402591</v>
      </c>
      <c r="B3068" t="s">
        <v>7071</v>
      </c>
      <c r="C3068" t="s">
        <v>5817</v>
      </c>
      <c r="D3068" t="s">
        <v>5818</v>
      </c>
      <c r="E3068" t="s">
        <v>55</v>
      </c>
      <c r="F3068" t="s">
        <v>44</v>
      </c>
      <c r="G3068" t="str">
        <f>TRIM(IF(LEFT(Table1[[#This Row],[BrandName]],1) = "(", MID(Table1[[#This Row],[BrandName]], SEARCH(")", Table1[[#This Row],[BrandName]])+1,100),""))</f>
        <v/>
      </c>
      <c r="H3068" t="str">
        <f>IF(
     ISNUMBER(
                        SEARCH("(",Table1[[#This Row],[BrandName]])),
                        LEFT(Table1[[#This Row],[BrandName]],SEARCH("(",Table1[[#This Row],[BrandName]])-1),"")</f>
        <v/>
      </c>
      <c r="I3068" t="str">
        <f>TRIM(IF(Table1[[#This Row],[Column2]]&lt;&gt;"",Table1[[#This Row],[Column2]], IF(Table1[[#This Row],[Later Paran]]&lt;&gt;"",Table1[[#This Row],[Later Paran]],Table1[[#This Row],[BrandName]])))</f>
        <v>Anafranil</v>
      </c>
    </row>
    <row r="3069" spans="1:9" x14ac:dyDescent="0.35">
      <c r="A3069">
        <v>403059</v>
      </c>
      <c r="B3069" t="s">
        <v>7072</v>
      </c>
      <c r="C3069" t="s">
        <v>7073</v>
      </c>
      <c r="D3069" t="s">
        <v>21518</v>
      </c>
      <c r="E3069" t="s">
        <v>5474</v>
      </c>
      <c r="F3069" t="s">
        <v>44</v>
      </c>
      <c r="G3069" t="str">
        <f>TRIM(IF(LEFT(Table1[[#This Row],[BrandName]],1) = "(", MID(Table1[[#This Row],[BrandName]], SEARCH(")", Table1[[#This Row],[BrandName]])+1,100),""))</f>
        <v/>
      </c>
      <c r="H3069" t="str">
        <f>IF(
     ISNUMBER(
                        SEARCH("(",Table1[[#This Row],[BrandName]])),
                        LEFT(Table1[[#This Row],[BrandName]],SEARCH("(",Table1[[#This Row],[BrandName]])-1),"")</f>
        <v/>
      </c>
      <c r="I3069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3070" spans="1:9" x14ac:dyDescent="0.35">
      <c r="A3070">
        <v>403075</v>
      </c>
      <c r="B3070" t="s">
        <v>7074</v>
      </c>
      <c r="C3070" t="s">
        <v>5836</v>
      </c>
      <c r="D3070" t="s">
        <v>34689</v>
      </c>
      <c r="E3070" t="s">
        <v>659</v>
      </c>
      <c r="F3070" t="s">
        <v>102</v>
      </c>
      <c r="G3070" t="str">
        <f>TRIM(IF(LEFT(Table1[[#This Row],[BrandName]],1) = "(", MID(Table1[[#This Row],[BrandName]], SEARCH(")", Table1[[#This Row],[BrandName]])+1,100),""))</f>
        <v/>
      </c>
      <c r="H3070" t="str">
        <f>IF(
     ISNUMBER(
                        SEARCH("(",Table1[[#This Row],[BrandName]])),
                        LEFT(Table1[[#This Row],[BrandName]],SEARCH("(",Table1[[#This Row],[BrandName]])-1),"")</f>
        <v/>
      </c>
      <c r="I3070" t="str">
        <f>TRIM(IF(Table1[[#This Row],[Column2]]&lt;&gt;"",Table1[[#This Row],[Column2]], IF(Table1[[#This Row],[Later Paran]]&lt;&gt;"",Table1[[#This Row],[Later Paran]],Table1[[#This Row],[BrandName]])))</f>
        <v>Halog</v>
      </c>
    </row>
    <row r="3071" spans="1:9" x14ac:dyDescent="0.35">
      <c r="A3071">
        <v>403091</v>
      </c>
      <c r="B3071" t="s">
        <v>7075</v>
      </c>
      <c r="C3071" t="s">
        <v>7075</v>
      </c>
      <c r="D3071" t="s">
        <v>34778</v>
      </c>
      <c r="F3071" t="s">
        <v>102</v>
      </c>
      <c r="G3071" t="str">
        <f>TRIM(IF(LEFT(Table1[[#This Row],[BrandName]],1) = "(", MID(Table1[[#This Row],[BrandName]], SEARCH(")", Table1[[#This Row],[BrandName]])+1,100),""))</f>
        <v/>
      </c>
      <c r="H3071" t="str">
        <f>IF(
     ISNUMBER(
                        SEARCH("(",Table1[[#This Row],[BrandName]])),
                        LEFT(Table1[[#This Row],[BrandName]],SEARCH("(",Table1[[#This Row],[BrandName]])-1),"")</f>
        <v/>
      </c>
      <c r="I3071" t="str">
        <f>TRIM(IF(Table1[[#This Row],[Column2]]&lt;&gt;"",Table1[[#This Row],[Column2]], IF(Table1[[#This Row],[Later Paran]]&lt;&gt;"",Table1[[#This Row],[Later Paran]],Table1[[#This Row],[BrandName]])))</f>
        <v>Stye</v>
      </c>
    </row>
    <row r="3072" spans="1:9" x14ac:dyDescent="0.35">
      <c r="A3072">
        <v>403148</v>
      </c>
      <c r="B3072" t="s">
        <v>7076</v>
      </c>
      <c r="C3072" t="s">
        <v>1318</v>
      </c>
      <c r="D3072" t="s">
        <v>7077</v>
      </c>
      <c r="E3072" t="s">
        <v>2236</v>
      </c>
      <c r="F3072" t="s">
        <v>129</v>
      </c>
      <c r="G3072" t="str">
        <f>TRIM(IF(LEFT(Table1[[#This Row],[BrandName]],1) = "(", MID(Table1[[#This Row],[BrandName]], SEARCH(")", Table1[[#This Row],[BrandName]])+1,100),""))</f>
        <v/>
      </c>
      <c r="H3072" t="str">
        <f>IF(
     ISNUMBER(
                        SEARCH("(",Table1[[#This Row],[BrandName]])),
                        LEFT(Table1[[#This Row],[BrandName]],SEARCH("(",Table1[[#This Row],[BrandName]])-1),"")</f>
        <v/>
      </c>
      <c r="I3072" t="str">
        <f>TRIM(IF(Table1[[#This Row],[Column2]]&lt;&gt;"",Table1[[#This Row],[Column2]], IF(Table1[[#This Row],[Later Paran]]&lt;&gt;"",Table1[[#This Row],[Later Paran]],Table1[[#This Row],[BrandName]])))</f>
        <v>Fluocal Solution</v>
      </c>
    </row>
    <row r="3073" spans="1:9" x14ac:dyDescent="0.35">
      <c r="A3073">
        <v>403342</v>
      </c>
      <c r="B3073" t="s">
        <v>7078</v>
      </c>
      <c r="C3073" t="s">
        <v>7078</v>
      </c>
      <c r="D3073" t="s">
        <v>34886</v>
      </c>
      <c r="F3073" t="s">
        <v>19</v>
      </c>
      <c r="G3073" t="str">
        <f>TRIM(IF(LEFT(Table1[[#This Row],[BrandName]],1) = "(", MID(Table1[[#This Row],[BrandName]], SEARCH(")", Table1[[#This Row],[BrandName]])+1,100),""))</f>
        <v/>
      </c>
      <c r="H3073" t="str">
        <f>IF(
     ISNUMBER(
                        SEARCH("(",Table1[[#This Row],[BrandName]])),
                        LEFT(Table1[[#This Row],[BrandName]],SEARCH("(",Table1[[#This Row],[BrandName]])-1),"")</f>
        <v/>
      </c>
      <c r="I3073" t="str">
        <f>TRIM(IF(Table1[[#This Row],[Column2]]&lt;&gt;"",Table1[[#This Row],[Column2]], IF(Table1[[#This Row],[Later Paran]]&lt;&gt;"",Table1[[#This Row],[Later Paran]],Table1[[#This Row],[BrandName]])))</f>
        <v>Surfa</v>
      </c>
    </row>
    <row r="3074" spans="1:9" x14ac:dyDescent="0.35">
      <c r="A3074">
        <v>403466</v>
      </c>
      <c r="B3074" t="s">
        <v>7079</v>
      </c>
      <c r="C3074" t="s">
        <v>183</v>
      </c>
      <c r="D3074" t="s">
        <v>30064</v>
      </c>
      <c r="E3074" t="s">
        <v>7080</v>
      </c>
      <c r="F3074" t="s">
        <v>44</v>
      </c>
      <c r="G3074" t="str">
        <f>TRIM(IF(LEFT(Table1[[#This Row],[BrandName]],1) = "(", MID(Table1[[#This Row],[BrandName]], SEARCH(")", Table1[[#This Row],[BrandName]])+1,100),""))</f>
        <v/>
      </c>
      <c r="H3074" t="str">
        <f>IF(
     ISNUMBER(
                        SEARCH("(",Table1[[#This Row],[BrandName]])),
                        LEFT(Table1[[#This Row],[BrandName]],SEARCH("(",Table1[[#This Row],[BrandName]])-1),"")</f>
        <v/>
      </c>
      <c r="I3074" t="str">
        <f>TRIM(IF(Table1[[#This Row],[Column2]]&lt;&gt;"",Table1[[#This Row],[Column2]], IF(Table1[[#This Row],[Later Paran]]&lt;&gt;"",Table1[[#This Row],[Later Paran]],Table1[[#This Row],[BrandName]])))</f>
        <v>Premarin</v>
      </c>
    </row>
    <row r="3075" spans="1:9" x14ac:dyDescent="0.35">
      <c r="A3075">
        <v>403504</v>
      </c>
      <c r="B3075" t="s">
        <v>7081</v>
      </c>
      <c r="C3075" t="s">
        <v>7081</v>
      </c>
      <c r="D3075" t="s">
        <v>34690</v>
      </c>
      <c r="F3075" t="s">
        <v>102</v>
      </c>
      <c r="G3075" t="str">
        <f>TRIM(IF(LEFT(Table1[[#This Row],[BrandName]],1) = "(", MID(Table1[[#This Row],[BrandName]], SEARCH(")", Table1[[#This Row],[BrandName]])+1,100),""))</f>
        <v/>
      </c>
      <c r="H3075" t="str">
        <f>IF(
     ISNUMBER(
                        SEARCH("(",Table1[[#This Row],[BrandName]])),
                        LEFT(Table1[[#This Row],[BrandName]],SEARCH("(",Table1[[#This Row],[BrandName]])-1),"")</f>
        <v/>
      </c>
      <c r="I3075" t="str">
        <f>TRIM(IF(Table1[[#This Row],[Column2]]&lt;&gt;"",Table1[[#This Row],[Column2]], IF(Table1[[#This Row],[Later Paran]]&lt;&gt;"",Table1[[#This Row],[Later Paran]],Table1[[#This Row],[BrandName]])))</f>
        <v>Boil Ease Drawing Salve</v>
      </c>
    </row>
    <row r="3076" spans="1:9" x14ac:dyDescent="0.35">
      <c r="A3076">
        <v>403571</v>
      </c>
      <c r="B3076" t="s">
        <v>7082</v>
      </c>
      <c r="C3076" t="s">
        <v>3970</v>
      </c>
      <c r="D3076" t="s">
        <v>5014</v>
      </c>
      <c r="E3076" t="s">
        <v>7083</v>
      </c>
      <c r="F3076" t="s">
        <v>5016</v>
      </c>
      <c r="G3076" t="str">
        <f>TRIM(IF(LEFT(Table1[[#This Row],[BrandName]],1) = "(", MID(Table1[[#This Row],[BrandName]], SEARCH(")", Table1[[#This Row],[BrandName]])+1,100),""))</f>
        <v/>
      </c>
      <c r="H3076" t="str">
        <f>IF(
     ISNUMBER(
                        SEARCH("(",Table1[[#This Row],[BrandName]])),
                        LEFT(Table1[[#This Row],[BrandName]],SEARCH("(",Table1[[#This Row],[BrandName]])-1),"")</f>
        <v/>
      </c>
      <c r="I3076" t="str">
        <f>TRIM(IF(Table1[[#This Row],[Column2]]&lt;&gt;"",Table1[[#This Row],[Column2]], IF(Table1[[#This Row],[Later Paran]]&lt;&gt;"",Table1[[#This Row],[Later Paran]],Table1[[#This Row],[BrandName]])))</f>
        <v>Panoxyl</v>
      </c>
    </row>
    <row r="3077" spans="1:9" x14ac:dyDescent="0.35">
      <c r="A3077">
        <v>403628</v>
      </c>
      <c r="B3077" t="s">
        <v>7084</v>
      </c>
      <c r="C3077" t="s">
        <v>935</v>
      </c>
      <c r="D3077" t="s">
        <v>936</v>
      </c>
      <c r="E3077" t="s">
        <v>47</v>
      </c>
      <c r="F3077" t="s">
        <v>44</v>
      </c>
      <c r="G3077" t="str">
        <f>TRIM(IF(LEFT(Table1[[#This Row],[BrandName]],1) = "(", MID(Table1[[#This Row],[BrandName]], SEARCH(")", Table1[[#This Row],[BrandName]])+1,100),""))</f>
        <v/>
      </c>
      <c r="H3077" t="str">
        <f>IF(
     ISNUMBER(
                        SEARCH("(",Table1[[#This Row],[BrandName]])),
                        LEFT(Table1[[#This Row],[BrandName]],SEARCH("(",Table1[[#This Row],[BrandName]])-1),"")</f>
        <v/>
      </c>
      <c r="I3077" t="str">
        <f>TRIM(IF(Table1[[#This Row],[Column2]]&lt;&gt;"",Table1[[#This Row],[Column2]], IF(Table1[[#This Row],[Later Paran]]&lt;&gt;"",Table1[[#This Row],[Later Paran]],Table1[[#This Row],[BrandName]])))</f>
        <v>Keflex</v>
      </c>
    </row>
    <row r="3078" spans="1:9" x14ac:dyDescent="0.35">
      <c r="A3078">
        <v>403792</v>
      </c>
      <c r="B3078" t="s">
        <v>7085</v>
      </c>
      <c r="C3078" t="s">
        <v>7085</v>
      </c>
      <c r="D3078" t="s">
        <v>7086</v>
      </c>
      <c r="F3078" t="s">
        <v>3504</v>
      </c>
      <c r="G3078" t="str">
        <f>TRIM(IF(LEFT(Table1[[#This Row],[BrandName]],1) = "(", MID(Table1[[#This Row],[BrandName]], SEARCH(")", Table1[[#This Row],[BrandName]])+1,100),""))</f>
        <v/>
      </c>
      <c r="H3078" t="str">
        <f>IF(
     ISNUMBER(
                        SEARCH("(",Table1[[#This Row],[BrandName]])),
                        LEFT(Table1[[#This Row],[BrandName]],SEARCH("(",Table1[[#This Row],[BrandName]])-1),"")</f>
        <v/>
      </c>
      <c r="I3078" t="str">
        <f>TRIM(IF(Table1[[#This Row],[Column2]]&lt;&gt;"",Table1[[#This Row],[Column2]], IF(Table1[[#This Row],[Later Paran]]&lt;&gt;"",Table1[[#This Row],[Later Paran]],Table1[[#This Row],[BrandName]])))</f>
        <v>Lanacane Spray</v>
      </c>
    </row>
    <row r="3079" spans="1:9" x14ac:dyDescent="0.35">
      <c r="A3079">
        <v>403857</v>
      </c>
      <c r="B3079" t="s">
        <v>7087</v>
      </c>
      <c r="C3079" t="s">
        <v>7087</v>
      </c>
      <c r="D3079" t="s">
        <v>7088</v>
      </c>
      <c r="F3079" t="s">
        <v>2329</v>
      </c>
      <c r="G3079" t="str">
        <f>TRIM(IF(LEFT(Table1[[#This Row],[BrandName]],1) = "(", MID(Table1[[#This Row],[BrandName]], SEARCH(")", Table1[[#This Row],[BrandName]])+1,100),""))</f>
        <v/>
      </c>
      <c r="H3079" t="str">
        <f>IF(
     ISNUMBER(
                        SEARCH("(",Table1[[#This Row],[BrandName]])),
                        LEFT(Table1[[#This Row],[BrandName]],SEARCH("(",Table1[[#This Row],[BrandName]])-1),"")</f>
        <v/>
      </c>
      <c r="I3079" t="str">
        <f>TRIM(IF(Table1[[#This Row],[Column2]]&lt;&gt;"",Table1[[#This Row],[Column2]], IF(Table1[[#This Row],[Later Paran]]&lt;&gt;"",Table1[[#This Row],[Later Paran]],Table1[[#This Row],[BrandName]])))</f>
        <v>Orl Care Astringent Mwh And Gargle</v>
      </c>
    </row>
    <row r="3080" spans="1:9" x14ac:dyDescent="0.35">
      <c r="A3080">
        <v>403938</v>
      </c>
      <c r="B3080" t="s">
        <v>7089</v>
      </c>
      <c r="C3080" t="s">
        <v>7089</v>
      </c>
      <c r="D3080" t="s">
        <v>7090</v>
      </c>
      <c r="F3080" t="s">
        <v>2329</v>
      </c>
      <c r="G3080" t="str">
        <f>TRIM(IF(LEFT(Table1[[#This Row],[BrandName]],1) = "(", MID(Table1[[#This Row],[BrandName]], SEARCH(")", Table1[[#This Row],[BrandName]])+1,100),""))</f>
        <v/>
      </c>
      <c r="H3080" t="str">
        <f>IF(
     ISNUMBER(
                        SEARCH("(",Table1[[#This Row],[BrandName]])),
                        LEFT(Table1[[#This Row],[BrandName]],SEARCH("(",Table1[[#This Row],[BrandName]])-1),"")</f>
        <v/>
      </c>
      <c r="I3080" t="str">
        <f>TRIM(IF(Table1[[#This Row],[Column2]]&lt;&gt;"",Table1[[#This Row],[Column2]], IF(Table1[[#This Row],[Later Paran]]&lt;&gt;"",Table1[[#This Row],[Later Paran]],Table1[[#This Row],[BrandName]])))</f>
        <v>Kmart Septine Mwh And Gargle</v>
      </c>
    </row>
    <row r="3081" spans="1:9" x14ac:dyDescent="0.35">
      <c r="A3081">
        <v>404039</v>
      </c>
      <c r="B3081" t="s">
        <v>7091</v>
      </c>
      <c r="C3081" t="s">
        <v>7092</v>
      </c>
      <c r="D3081" t="s">
        <v>33778</v>
      </c>
      <c r="E3081" t="s">
        <v>7093</v>
      </c>
      <c r="F3081" t="s">
        <v>44</v>
      </c>
      <c r="G3081" t="str">
        <f>TRIM(IF(LEFT(Table1[[#This Row],[BrandName]],1) = "(", MID(Table1[[#This Row],[BrandName]], SEARCH(")", Table1[[#This Row],[BrandName]])+1,100),""))</f>
        <v/>
      </c>
      <c r="H3081" t="str">
        <f>IF(
     ISNUMBER(
                        SEARCH("(",Table1[[#This Row],[BrandName]])),
                        LEFT(Table1[[#This Row],[BrandName]],SEARCH("(",Table1[[#This Row],[BrandName]])-1),"")</f>
        <v/>
      </c>
      <c r="I3081" t="str">
        <f>TRIM(IF(Table1[[#This Row],[Column2]]&lt;&gt;"",Table1[[#This Row],[Column2]], IF(Table1[[#This Row],[Later Paran]]&lt;&gt;"",Table1[[#This Row],[Later Paran]],Table1[[#This Row],[BrandName]])))</f>
        <v>Cholasyn</v>
      </c>
    </row>
    <row r="3082" spans="1:9" x14ac:dyDescent="0.35">
      <c r="A3082">
        <v>404047</v>
      </c>
      <c r="B3082" t="s">
        <v>7094</v>
      </c>
      <c r="C3082" t="s">
        <v>7095</v>
      </c>
      <c r="D3082" t="s">
        <v>32694</v>
      </c>
      <c r="E3082" t="s">
        <v>1264</v>
      </c>
      <c r="F3082" t="s">
        <v>125</v>
      </c>
      <c r="G3082" t="str">
        <f>TRIM(IF(LEFT(Table1[[#This Row],[BrandName]],1) = "(", MID(Table1[[#This Row],[BrandName]], SEARCH(")", Table1[[#This Row],[BrandName]])+1,100),""))</f>
        <v/>
      </c>
      <c r="H3082" t="str">
        <f>IF(
     ISNUMBER(
                        SEARCH("(",Table1[[#This Row],[BrandName]])),
                        LEFT(Table1[[#This Row],[BrandName]],SEARCH("(",Table1[[#This Row],[BrandName]])-1),"")</f>
        <v/>
      </c>
      <c r="I3082" t="str">
        <f>TRIM(IF(Table1[[#This Row],[Column2]]&lt;&gt;"",Table1[[#This Row],[Column2]], IF(Table1[[#This Row],[Later Paran]]&lt;&gt;"",Table1[[#This Row],[Later Paran]],Table1[[#This Row],[BrandName]])))</f>
        <v>Cholarex</v>
      </c>
    </row>
    <row r="3083" spans="1:9" x14ac:dyDescent="0.35">
      <c r="A3083">
        <v>404098</v>
      </c>
      <c r="B3083" t="s">
        <v>7096</v>
      </c>
      <c r="C3083" t="s">
        <v>7096</v>
      </c>
      <c r="D3083" t="s">
        <v>7097</v>
      </c>
      <c r="F3083" t="s">
        <v>125</v>
      </c>
      <c r="G3083" t="str">
        <f>TRIM(IF(LEFT(Table1[[#This Row],[BrandName]],1) = "(", MID(Table1[[#This Row],[BrandName]], SEARCH(")", Table1[[#This Row],[BrandName]])+1,100),""))</f>
        <v/>
      </c>
      <c r="H3083" t="str">
        <f>IF(
     ISNUMBER(
                        SEARCH("(",Table1[[#This Row],[BrandName]])),
                        LEFT(Table1[[#This Row],[BrandName]],SEARCH("(",Table1[[#This Row],[BrandName]])-1),"")</f>
        <v/>
      </c>
      <c r="I3083" t="str">
        <f>TRIM(IF(Table1[[#This Row],[Column2]]&lt;&gt;"",Table1[[#This Row],[Column2]], IF(Table1[[#This Row],[Later Paran]]&lt;&gt;"",Table1[[#This Row],[Later Paran]],Table1[[#This Row],[BrandName]])))</f>
        <v>Essigtonerde</v>
      </c>
    </row>
    <row r="3084" spans="1:9" x14ac:dyDescent="0.35">
      <c r="A3084">
        <v>404160</v>
      </c>
      <c r="B3084" t="s">
        <v>7098</v>
      </c>
      <c r="C3084" t="s">
        <v>7099</v>
      </c>
      <c r="D3084" t="s">
        <v>7100</v>
      </c>
      <c r="E3084" t="s">
        <v>7101</v>
      </c>
      <c r="F3084" t="s">
        <v>1920</v>
      </c>
      <c r="G3084" t="str">
        <f>TRIM(IF(LEFT(Table1[[#This Row],[BrandName]],1) = "(", MID(Table1[[#This Row],[BrandName]], SEARCH(")", Table1[[#This Row],[BrandName]])+1,100),""))</f>
        <v/>
      </c>
      <c r="H3084" t="str">
        <f>IF(
     ISNUMBER(
                        SEARCH("(",Table1[[#This Row],[BrandName]])),
                        LEFT(Table1[[#This Row],[BrandName]],SEARCH("(",Table1[[#This Row],[BrandName]])-1),"")</f>
        <v/>
      </c>
      <c r="I3084" t="str">
        <f>TRIM(IF(Table1[[#This Row],[Column2]]&lt;&gt;"",Table1[[#This Row],[Column2]], IF(Table1[[#This Row],[Later Paran]]&lt;&gt;"",Table1[[#This Row],[Later Paran]],Table1[[#This Row],[BrandName]])))</f>
        <v>Aminosyn</v>
      </c>
    </row>
    <row r="3085" spans="1:9" x14ac:dyDescent="0.35">
      <c r="A3085">
        <v>404179</v>
      </c>
      <c r="B3085" t="s">
        <v>7102</v>
      </c>
      <c r="C3085" t="s">
        <v>5836</v>
      </c>
      <c r="D3085" t="s">
        <v>34689</v>
      </c>
      <c r="E3085" t="s">
        <v>271</v>
      </c>
      <c r="F3085" t="s">
        <v>19</v>
      </c>
      <c r="G3085" t="str">
        <f>TRIM(IF(LEFT(Table1[[#This Row],[BrandName]],1) = "(", MID(Table1[[#This Row],[BrandName]], SEARCH(")", Table1[[#This Row],[BrandName]])+1,100),""))</f>
        <v/>
      </c>
      <c r="H3085" t="str">
        <f>IF(
     ISNUMBER(
                        SEARCH("(",Table1[[#This Row],[BrandName]])),
                        LEFT(Table1[[#This Row],[BrandName]],SEARCH("(",Table1[[#This Row],[BrandName]])-1),"")</f>
        <v/>
      </c>
      <c r="I3085" t="str">
        <f>TRIM(IF(Table1[[#This Row],[Column2]]&lt;&gt;"",Table1[[#This Row],[Column2]], IF(Table1[[#This Row],[Later Paran]]&lt;&gt;"",Table1[[#This Row],[Later Paran]],Table1[[#This Row],[BrandName]])))</f>
        <v>Halog</v>
      </c>
    </row>
    <row r="3086" spans="1:9" x14ac:dyDescent="0.35">
      <c r="A3086">
        <v>404187</v>
      </c>
      <c r="B3086" t="s">
        <v>7103</v>
      </c>
      <c r="C3086" t="s">
        <v>5836</v>
      </c>
      <c r="D3086" t="s">
        <v>7104</v>
      </c>
      <c r="E3086" t="s">
        <v>7105</v>
      </c>
      <c r="F3086" t="s">
        <v>129</v>
      </c>
      <c r="G3086" t="str">
        <f>TRIM(IF(LEFT(Table1[[#This Row],[BrandName]],1) = "(", MID(Table1[[#This Row],[BrandName]], SEARCH(")", Table1[[#This Row],[BrandName]])+1,100),""))</f>
        <v/>
      </c>
      <c r="H3086" t="str">
        <f>IF(
     ISNUMBER(
                        SEARCH("(",Table1[[#This Row],[BrandName]])),
                        LEFT(Table1[[#This Row],[BrandName]],SEARCH("(",Table1[[#This Row],[BrandName]])-1),"")</f>
        <v/>
      </c>
      <c r="I3086" t="str">
        <f>TRIM(IF(Table1[[#This Row],[Column2]]&lt;&gt;"",Table1[[#This Row],[Column2]], IF(Table1[[#This Row],[Later Paran]]&lt;&gt;"",Table1[[#This Row],[Later Paran]],Table1[[#This Row],[BrandName]])))</f>
        <v>Halog Sol</v>
      </c>
    </row>
    <row r="3087" spans="1:9" x14ac:dyDescent="0.35">
      <c r="A3087">
        <v>404217</v>
      </c>
      <c r="B3087" t="s">
        <v>7106</v>
      </c>
      <c r="C3087" t="s">
        <v>767</v>
      </c>
      <c r="D3087" t="s">
        <v>33100</v>
      </c>
      <c r="E3087" t="s">
        <v>713</v>
      </c>
      <c r="F3087" t="s">
        <v>32</v>
      </c>
      <c r="G3087" t="str">
        <f>TRIM(IF(LEFT(Table1[[#This Row],[BrandName]],1) = "(", MID(Table1[[#This Row],[BrandName]], SEARCH(")", Table1[[#This Row],[BrandName]])+1,100),""))</f>
        <v/>
      </c>
      <c r="H3087" t="str">
        <f>IF(
     ISNUMBER(
                        SEARCH("(",Table1[[#This Row],[BrandName]])),
                        LEFT(Table1[[#This Row],[BrandName]],SEARCH("(",Table1[[#This Row],[BrandName]])-1),"")</f>
        <v/>
      </c>
      <c r="I3087" t="str">
        <f>TRIM(IF(Table1[[#This Row],[Column2]]&lt;&gt;"",Table1[[#This Row],[Column2]], IF(Table1[[#This Row],[Later Paran]]&lt;&gt;"",Table1[[#This Row],[Later Paran]],Table1[[#This Row],[BrandName]])))</f>
        <v>Regonol</v>
      </c>
    </row>
    <row r="3088" spans="1:9" x14ac:dyDescent="0.35">
      <c r="A3088">
        <v>404233</v>
      </c>
      <c r="B3088" t="s">
        <v>7107</v>
      </c>
      <c r="C3088" t="s">
        <v>7108</v>
      </c>
      <c r="D3088" t="s">
        <v>33101</v>
      </c>
      <c r="E3088" t="s">
        <v>7109</v>
      </c>
      <c r="F3088" t="s">
        <v>29</v>
      </c>
      <c r="G3088" t="str">
        <f>TRIM(IF(LEFT(Table1[[#This Row],[BrandName]],1) = "(", MID(Table1[[#This Row],[BrandName]], SEARCH(")", Table1[[#This Row],[BrandName]])+1,100),""))</f>
        <v/>
      </c>
      <c r="H3088" t="str">
        <f>IF(
     ISNUMBER(
                        SEARCH("(",Table1[[#This Row],[BrandName]])),
                        LEFT(Table1[[#This Row],[BrandName]],SEARCH("(",Table1[[#This Row],[BrandName]])-1),"")</f>
        <v/>
      </c>
      <c r="I3088" t="str">
        <f>TRIM(IF(Table1[[#This Row],[Column2]]&lt;&gt;"",Table1[[#This Row],[Column2]], IF(Table1[[#This Row],[Later Paran]]&lt;&gt;"",Table1[[#This Row],[Later Paran]],Table1[[#This Row],[BrandName]])))</f>
        <v>Anticoagulant Citrate Phosphate Dextrose</v>
      </c>
    </row>
    <row r="3089" spans="1:9" x14ac:dyDescent="0.35">
      <c r="A3089">
        <v>405086</v>
      </c>
      <c r="B3089" t="s">
        <v>7110</v>
      </c>
      <c r="C3089" t="s">
        <v>7111</v>
      </c>
      <c r="D3089" t="s">
        <v>36029</v>
      </c>
      <c r="E3089" t="s">
        <v>7112</v>
      </c>
      <c r="F3089" t="s">
        <v>9</v>
      </c>
      <c r="G3089" t="str">
        <f>TRIM(IF(LEFT(Table1[[#This Row],[BrandName]],1) = "(", MID(Table1[[#This Row],[BrandName]], SEARCH(")", Table1[[#This Row],[BrandName]])+1,100),""))</f>
        <v/>
      </c>
      <c r="H3089" t="str">
        <f>IF(
     ISNUMBER(
                        SEARCH("(",Table1[[#This Row],[BrandName]])),
                        LEFT(Table1[[#This Row],[BrandName]],SEARCH("(",Table1[[#This Row],[BrandName]])-1),"")</f>
        <v/>
      </c>
      <c r="I3089" t="str">
        <f>TRIM(IF(Table1[[#This Row],[Column2]]&lt;&gt;"",Table1[[#This Row],[Column2]], IF(Table1[[#This Row],[Later Paran]]&lt;&gt;"",Table1[[#This Row],[Later Paran]],Table1[[#This Row],[BrandName]])))</f>
        <v>Calcium Gel</v>
      </c>
    </row>
    <row r="3090" spans="1:9" x14ac:dyDescent="0.35">
      <c r="A3090">
        <v>405302</v>
      </c>
      <c r="B3090" t="s">
        <v>7113</v>
      </c>
      <c r="C3090" t="s">
        <v>3253</v>
      </c>
      <c r="D3090" t="s">
        <v>3251</v>
      </c>
      <c r="E3090" t="s">
        <v>7114</v>
      </c>
      <c r="F3090" t="s">
        <v>29</v>
      </c>
      <c r="G3090" t="str">
        <f>TRIM(IF(LEFT(Table1[[#This Row],[BrandName]],1) = "(", MID(Table1[[#This Row],[BrandName]], SEARCH(")", Table1[[#This Row],[BrandName]])+1,100),""))</f>
        <v/>
      </c>
      <c r="H3090" t="str">
        <f>IF(
     ISNUMBER(
                        SEARCH("(",Table1[[#This Row],[BrandName]])),
                        LEFT(Table1[[#This Row],[BrandName]],SEARCH("(",Table1[[#This Row],[BrandName]])-1),"")</f>
        <v/>
      </c>
      <c r="I3090" t="str">
        <f>TRIM(IF(Table1[[#This Row],[Column2]]&lt;&gt;"",Table1[[#This Row],[Column2]], IF(Table1[[#This Row],[Later Paran]]&lt;&gt;"",Table1[[#This Row],[Later Paran]],Table1[[#This Row],[BrandName]])))</f>
        <v>Conray</v>
      </c>
    </row>
    <row r="3091" spans="1:9" x14ac:dyDescent="0.35">
      <c r="A3091">
        <v>405310</v>
      </c>
      <c r="B3091" t="s">
        <v>7115</v>
      </c>
      <c r="C3091" t="s">
        <v>6092</v>
      </c>
      <c r="D3091" t="s">
        <v>33715</v>
      </c>
      <c r="E3091" t="s">
        <v>7116</v>
      </c>
      <c r="F3091" t="s">
        <v>318</v>
      </c>
      <c r="G3091" t="str">
        <f>TRIM(IF(LEFT(Table1[[#This Row],[BrandName]],1) = "(", MID(Table1[[#This Row],[BrandName]], SEARCH(")", Table1[[#This Row],[BrandName]])+1,100),""))</f>
        <v/>
      </c>
      <c r="H3091" t="str">
        <f>IF(
     ISNUMBER(
                        SEARCH("(",Table1[[#This Row],[BrandName]])),
                        LEFT(Table1[[#This Row],[BrandName]],SEARCH("(",Table1[[#This Row],[BrandName]])-1),"")</f>
        <v/>
      </c>
      <c r="I3091" t="str">
        <f>TRIM(IF(Table1[[#This Row],[Column2]]&lt;&gt;"",Table1[[#This Row],[Column2]], IF(Table1[[#This Row],[Later Paran]]&lt;&gt;"",Table1[[#This Row],[Later Paran]],Table1[[#This Row],[BrandName]])))</f>
        <v>Rouphylline</v>
      </c>
    </row>
    <row r="3092" spans="1:9" x14ac:dyDescent="0.35">
      <c r="A3092">
        <v>405396</v>
      </c>
      <c r="B3092" t="s">
        <v>7117</v>
      </c>
      <c r="C3092" t="s">
        <v>7118</v>
      </c>
      <c r="D3092" t="s">
        <v>33102</v>
      </c>
      <c r="E3092" t="s">
        <v>7119</v>
      </c>
      <c r="F3092" t="s">
        <v>32</v>
      </c>
      <c r="G3092" t="str">
        <f>TRIM(IF(LEFT(Table1[[#This Row],[BrandName]],1) = "(", MID(Table1[[#This Row],[BrandName]], SEARCH(")", Table1[[#This Row],[BrandName]])+1,100),""))</f>
        <v/>
      </c>
      <c r="H3092" t="str">
        <f>IF(
     ISNUMBER(
                        SEARCH("(",Table1[[#This Row],[BrandName]])),
                        LEFT(Table1[[#This Row],[BrandName]],SEARCH("(",Table1[[#This Row],[BrandName]])-1),"")</f>
        <v/>
      </c>
      <c r="I3092" t="str">
        <f>TRIM(IF(Table1[[#This Row],[Column2]]&lt;&gt;"",Table1[[#This Row],[Column2]], IF(Table1[[#This Row],[Later Paran]]&lt;&gt;"",Table1[[#This Row],[Later Paran]],Table1[[#This Row],[BrandName]])))</f>
        <v>Patent Blue Sodiumection</v>
      </c>
    </row>
    <row r="3093" spans="1:9" x14ac:dyDescent="0.35">
      <c r="A3093">
        <v>405892</v>
      </c>
      <c r="B3093" t="s">
        <v>7120</v>
      </c>
      <c r="C3093" t="s">
        <v>7120</v>
      </c>
      <c r="D3093" t="s">
        <v>33779</v>
      </c>
      <c r="F3093" t="s">
        <v>44</v>
      </c>
      <c r="G3093" t="str">
        <f>TRIM(IF(LEFT(Table1[[#This Row],[BrandName]],1) = "(", MID(Table1[[#This Row],[BrandName]], SEARCH(")", Table1[[#This Row],[BrandName]])+1,100),""))</f>
        <v/>
      </c>
      <c r="H3093" t="str">
        <f>IF(
     ISNUMBER(
                        SEARCH("(",Table1[[#This Row],[BrandName]])),
                        LEFT(Table1[[#This Row],[BrandName]],SEARCH("(",Table1[[#This Row],[BrandName]])-1),"")</f>
        <v/>
      </c>
      <c r="I3093" t="str">
        <f>TRIM(IF(Table1[[#This Row],[Column2]]&lt;&gt;"",Table1[[#This Row],[Column2]], IF(Table1[[#This Row],[Later Paran]]&lt;&gt;"",Table1[[#This Row],[Later Paran]],Table1[[#This Row],[BrandName]])))</f>
        <v>Triaminicin</v>
      </c>
    </row>
    <row r="3094" spans="1:9" x14ac:dyDescent="0.35">
      <c r="A3094">
        <v>406007</v>
      </c>
      <c r="B3094" t="s">
        <v>7121</v>
      </c>
      <c r="C3094" t="s">
        <v>709</v>
      </c>
      <c r="D3094" t="s">
        <v>2993</v>
      </c>
      <c r="E3094" t="s">
        <v>2709</v>
      </c>
      <c r="F3094" t="s">
        <v>44</v>
      </c>
      <c r="G3094" t="str">
        <f>TRIM(IF(LEFT(Table1[[#This Row],[BrandName]],1) = "(", MID(Table1[[#This Row],[BrandName]], SEARCH(")", Table1[[#This Row],[BrandName]])+1,100),""))</f>
        <v/>
      </c>
      <c r="H3094" t="str">
        <f>IF(
     ISNUMBER(
                        SEARCH("(",Table1[[#This Row],[BrandName]])),
                        LEFT(Table1[[#This Row],[BrandName]],SEARCH("(",Table1[[#This Row],[BrandName]])-1),"")</f>
        <v/>
      </c>
      <c r="I3094" t="str">
        <f>TRIM(IF(Table1[[#This Row],[Column2]]&lt;&gt;"",Table1[[#This Row],[Column2]], IF(Table1[[#This Row],[Later Paran]]&lt;&gt;"",Table1[[#This Row],[Later Paran]],Table1[[#This Row],[BrandName]])))</f>
        <v>C</v>
      </c>
    </row>
    <row r="3095" spans="1:9" x14ac:dyDescent="0.35">
      <c r="A3095">
        <v>406104</v>
      </c>
      <c r="B3095" t="s">
        <v>7122</v>
      </c>
      <c r="C3095" t="s">
        <v>7123</v>
      </c>
      <c r="D3095" t="s">
        <v>7124</v>
      </c>
      <c r="E3095" t="s">
        <v>7125</v>
      </c>
      <c r="F3095" t="s">
        <v>44</v>
      </c>
      <c r="G3095" t="str">
        <f>TRIM(IF(LEFT(Table1[[#This Row],[BrandName]],1) = "(", MID(Table1[[#This Row],[BrandName]], SEARCH(")", Table1[[#This Row],[BrandName]])+1,100),""))</f>
        <v/>
      </c>
      <c r="H3095" t="str">
        <f>IF(
     ISNUMBER(
                        SEARCH("(",Table1[[#This Row],[BrandName]])),
                        LEFT(Table1[[#This Row],[BrandName]],SEARCH("(",Table1[[#This Row],[BrandName]])-1),"")</f>
        <v/>
      </c>
      <c r="I3095" t="str">
        <f>TRIM(IF(Table1[[#This Row],[Column2]]&lt;&gt;"",Table1[[#This Row],[Column2]], IF(Table1[[#This Row],[Later Paran]]&lt;&gt;"",Table1[[#This Row],[Later Paran]],Table1[[#This Row],[BrandName]])))</f>
        <v>Coryphen</v>
      </c>
    </row>
    <row r="3096" spans="1:9" x14ac:dyDescent="0.35">
      <c r="A3096">
        <v>406112</v>
      </c>
      <c r="B3096" t="s">
        <v>7126</v>
      </c>
      <c r="C3096" t="s">
        <v>7123</v>
      </c>
      <c r="D3096" t="s">
        <v>7124</v>
      </c>
      <c r="E3096" t="s">
        <v>7127</v>
      </c>
      <c r="F3096" t="s">
        <v>44</v>
      </c>
      <c r="G3096" t="str">
        <f>TRIM(IF(LEFT(Table1[[#This Row],[BrandName]],1) = "(", MID(Table1[[#This Row],[BrandName]], SEARCH(")", Table1[[#This Row],[BrandName]])+1,100),""))</f>
        <v/>
      </c>
      <c r="H3096" t="str">
        <f>IF(
     ISNUMBER(
                        SEARCH("(",Table1[[#This Row],[BrandName]])),
                        LEFT(Table1[[#This Row],[BrandName]],SEARCH("(",Table1[[#This Row],[BrandName]])-1),"")</f>
        <v/>
      </c>
      <c r="I3096" t="str">
        <f>TRIM(IF(Table1[[#This Row],[Column2]]&lt;&gt;"",Table1[[#This Row],[Column2]], IF(Table1[[#This Row],[Later Paran]]&lt;&gt;"",Table1[[#This Row],[Later Paran]],Table1[[#This Row],[BrandName]])))</f>
        <v>Coryphen</v>
      </c>
    </row>
    <row r="3097" spans="1:9" x14ac:dyDescent="0.35">
      <c r="A3097">
        <v>406236</v>
      </c>
      <c r="B3097" t="s">
        <v>7128</v>
      </c>
      <c r="C3097" t="s">
        <v>7128</v>
      </c>
      <c r="D3097" t="s">
        <v>2877</v>
      </c>
      <c r="F3097" t="s">
        <v>516</v>
      </c>
      <c r="G3097" t="str">
        <f>TRIM(IF(LEFT(Table1[[#This Row],[BrandName]],1) = "(", MID(Table1[[#This Row],[BrandName]], SEARCH(")", Table1[[#This Row],[BrandName]])+1,100),""))</f>
        <v/>
      </c>
      <c r="H3097" t="str">
        <f>IF(
     ISNUMBER(
                        SEARCH("(",Table1[[#This Row],[BrandName]])),
                        LEFT(Table1[[#This Row],[BrandName]],SEARCH("(",Table1[[#This Row],[BrandName]])-1),"")</f>
        <v/>
      </c>
      <c r="I3097" t="str">
        <f>TRIM(IF(Table1[[#This Row],[Column2]]&lt;&gt;"",Table1[[#This Row],[Column2]], IF(Table1[[#This Row],[Later Paran]]&lt;&gt;"",Table1[[#This Row],[Later Paran]],Table1[[#This Row],[BrandName]])))</f>
        <v>Cold Sore Lotion</v>
      </c>
    </row>
    <row r="3098" spans="1:9" x14ac:dyDescent="0.35">
      <c r="A3098">
        <v>406368</v>
      </c>
      <c r="B3098" t="s">
        <v>7129</v>
      </c>
      <c r="C3098" t="s">
        <v>1323</v>
      </c>
      <c r="D3098" t="s">
        <v>33780</v>
      </c>
      <c r="E3098" t="s">
        <v>262</v>
      </c>
      <c r="F3098" t="s">
        <v>44</v>
      </c>
      <c r="G3098" t="str">
        <f>TRIM(IF(LEFT(Table1[[#This Row],[BrandName]],1) = "(", MID(Table1[[#This Row],[BrandName]], SEARCH(")", Table1[[#This Row],[BrandName]])+1,100),""))</f>
        <v/>
      </c>
      <c r="H3098" t="str">
        <f>IF(
     ISNUMBER(
                        SEARCH("(",Table1[[#This Row],[BrandName]])),
                        LEFT(Table1[[#This Row],[BrandName]],SEARCH("(",Table1[[#This Row],[BrandName]])-1),"")</f>
        <v/>
      </c>
      <c r="I3098" t="str">
        <f>TRIM(IF(Table1[[#This Row],[Column2]]&lt;&gt;"",Table1[[#This Row],[Column2]], IF(Table1[[#This Row],[Later Paran]]&lt;&gt;"",Table1[[#This Row],[Later Paran]],Table1[[#This Row],[BrandName]])))</f>
        <v>Sennosides A+Blet</v>
      </c>
    </row>
    <row r="3099" spans="1:9" x14ac:dyDescent="0.35">
      <c r="A3099">
        <v>406708</v>
      </c>
      <c r="B3099" t="s">
        <v>7130</v>
      </c>
      <c r="C3099" t="s">
        <v>1722</v>
      </c>
      <c r="D3099" t="s">
        <v>7131</v>
      </c>
      <c r="E3099" t="s">
        <v>7132</v>
      </c>
      <c r="F3099" t="s">
        <v>356</v>
      </c>
      <c r="G3099" t="str">
        <f>TRIM(IF(LEFT(Table1[[#This Row],[BrandName]],1) = "(", MID(Table1[[#This Row],[BrandName]], SEARCH(")", Table1[[#This Row],[BrandName]])+1,100),""))</f>
        <v/>
      </c>
      <c r="H3099" t="str">
        <f>IF(
     ISNUMBER(
                        SEARCH("(",Table1[[#This Row],[BrandName]])),
                        LEFT(Table1[[#This Row],[BrandName]],SEARCH("(",Table1[[#This Row],[BrandName]])-1),"")</f>
        <v/>
      </c>
      <c r="I3099" t="str">
        <f>TRIM(IF(Table1[[#This Row],[Column2]]&lt;&gt;"",Table1[[#This Row],[Column2]], IF(Table1[[#This Row],[Later Paran]]&lt;&gt;"",Table1[[#This Row],[Later Paran]],Table1[[#This Row],[BrandName]])))</f>
        <v>Cortiment Sup</v>
      </c>
    </row>
    <row r="3100" spans="1:9" x14ac:dyDescent="0.35">
      <c r="A3100">
        <v>406740</v>
      </c>
      <c r="B3100" t="s">
        <v>7133</v>
      </c>
      <c r="C3100" t="s">
        <v>7133</v>
      </c>
      <c r="D3100" t="s">
        <v>33781</v>
      </c>
      <c r="F3100" t="s">
        <v>58</v>
      </c>
      <c r="G3100" t="str">
        <f>TRIM(IF(LEFT(Table1[[#This Row],[BrandName]],1) = "(", MID(Table1[[#This Row],[BrandName]], SEARCH(")", Table1[[#This Row],[BrandName]])+1,100),""))</f>
        <v/>
      </c>
      <c r="H3100" t="str">
        <f>IF(
     ISNUMBER(
                        SEARCH("(",Table1[[#This Row],[BrandName]])),
                        LEFT(Table1[[#This Row],[BrandName]],SEARCH("(",Table1[[#This Row],[BrandName]])-1),"")</f>
        <v/>
      </c>
      <c r="I3100" t="str">
        <f>TRIM(IF(Table1[[#This Row],[Column2]]&lt;&gt;"",Table1[[#This Row],[Column2]], IF(Table1[[#This Row],[Later Paran]]&lt;&gt;"",Table1[[#This Row],[Later Paran]],Table1[[#This Row],[BrandName]])))</f>
        <v>Childrens Chewable</v>
      </c>
    </row>
    <row r="3101" spans="1:9" x14ac:dyDescent="0.35">
      <c r="A3101">
        <v>406813</v>
      </c>
      <c r="B3101" t="s">
        <v>7134</v>
      </c>
      <c r="C3101" t="s">
        <v>3970</v>
      </c>
      <c r="D3101" t="s">
        <v>7135</v>
      </c>
      <c r="E3101" t="s">
        <v>305</v>
      </c>
      <c r="F3101" t="s">
        <v>276</v>
      </c>
      <c r="G3101" t="str">
        <f>TRIM(IF(LEFT(Table1[[#This Row],[BrandName]],1) = "(", MID(Table1[[#This Row],[BrandName]], SEARCH(")", Table1[[#This Row],[BrandName]])+1,100),""))</f>
        <v/>
      </c>
      <c r="H3101" t="str">
        <f>IF(
     ISNUMBER(
                        SEARCH("(",Table1[[#This Row],[BrandName]])),
                        LEFT(Table1[[#This Row],[BrandName]],SEARCH("(",Table1[[#This Row],[BrandName]])-1),"")</f>
        <v/>
      </c>
      <c r="I3101" t="str">
        <f>TRIM(IF(Table1[[#This Row],[Column2]]&lt;&gt;"",Table1[[#This Row],[Column2]], IF(Table1[[#This Row],[Later Paran]]&lt;&gt;"",Table1[[#This Row],[Later Paran]],Table1[[#This Row],[BrandName]])))</f>
        <v>Acetoxyl</v>
      </c>
    </row>
    <row r="3102" spans="1:9" x14ac:dyDescent="0.35">
      <c r="A3102">
        <v>407011</v>
      </c>
      <c r="B3102" t="s">
        <v>7136</v>
      </c>
      <c r="C3102" t="s">
        <v>6523</v>
      </c>
      <c r="D3102" t="s">
        <v>4639</v>
      </c>
      <c r="E3102" t="s">
        <v>244</v>
      </c>
      <c r="F3102" t="s">
        <v>44</v>
      </c>
      <c r="G3102" t="str">
        <f>TRIM(IF(LEFT(Table1[[#This Row],[BrandName]],1) = "(", MID(Table1[[#This Row],[BrandName]], SEARCH(")", Table1[[#This Row],[BrandName]])+1,100),""))</f>
        <v/>
      </c>
      <c r="H3102" t="str">
        <f>IF(
     ISNUMBER(
                        SEARCH("(",Table1[[#This Row],[BrandName]])),
                        LEFT(Table1[[#This Row],[BrandName]],SEARCH("(",Table1[[#This Row],[BrandName]])-1),"")</f>
        <v/>
      </c>
      <c r="I3102" t="str">
        <f>TRIM(IF(Table1[[#This Row],[Column2]]&lt;&gt;"",Table1[[#This Row],[Column2]], IF(Table1[[#This Row],[Later Paran]]&lt;&gt;"",Table1[[#This Row],[Later Paran]],Table1[[#This Row],[BrandName]])))</f>
        <v>Vitamin B1</v>
      </c>
    </row>
    <row r="3103" spans="1:9" x14ac:dyDescent="0.35">
      <c r="A3103">
        <v>407240</v>
      </c>
      <c r="B3103" t="s">
        <v>7137</v>
      </c>
      <c r="C3103" t="s">
        <v>7137</v>
      </c>
      <c r="D3103" t="s">
        <v>32695</v>
      </c>
      <c r="F3103" t="s">
        <v>125</v>
      </c>
      <c r="G3103" t="str">
        <f>TRIM(IF(LEFT(Table1[[#This Row],[BrandName]],1) = "(", MID(Table1[[#This Row],[BrandName]], SEARCH(")", Table1[[#This Row],[BrandName]])+1,100),""))</f>
        <v/>
      </c>
      <c r="H3103" t="str">
        <f>IF(
     ISNUMBER(
                        SEARCH("(",Table1[[#This Row],[BrandName]])),
                        LEFT(Table1[[#This Row],[BrandName]],SEARCH("(",Table1[[#This Row],[BrandName]])-1),"")</f>
        <v/>
      </c>
      <c r="I3103" t="str">
        <f>TRIM(IF(Table1[[#This Row],[Column2]]&lt;&gt;"",Table1[[#This Row],[Column2]], IF(Table1[[#This Row],[Later Paran]]&lt;&gt;"",Table1[[#This Row],[Later Paran]],Table1[[#This Row],[BrandName]])))</f>
        <v>Blood Stop</v>
      </c>
    </row>
    <row r="3104" spans="1:9" x14ac:dyDescent="0.35">
      <c r="A3104">
        <v>407402</v>
      </c>
      <c r="B3104" t="s">
        <v>7138</v>
      </c>
      <c r="C3104" t="s">
        <v>7138</v>
      </c>
      <c r="D3104" t="s">
        <v>7139</v>
      </c>
      <c r="F3104" t="s">
        <v>102</v>
      </c>
      <c r="G3104" t="str">
        <f>TRIM(IF(LEFT(Table1[[#This Row],[BrandName]],1) = "(", MID(Table1[[#This Row],[BrandName]], SEARCH(")", Table1[[#This Row],[BrandName]])+1,100),""))</f>
        <v/>
      </c>
      <c r="H3104" t="str">
        <f>IF(
     ISNUMBER(
                        SEARCH("(",Table1[[#This Row],[BrandName]])),
                        LEFT(Table1[[#This Row],[BrandName]],SEARCH("(",Table1[[#This Row],[BrandName]])-1),"")</f>
        <v/>
      </c>
      <c r="I3104" t="str">
        <f>TRIM(IF(Table1[[#This Row],[Column2]]&lt;&gt;"",Table1[[#This Row],[Column2]], IF(Table1[[#This Row],[Later Paran]]&lt;&gt;"",Table1[[#This Row],[Later Paran]],Table1[[#This Row],[BrandName]])))</f>
        <v>Rundles Salve</v>
      </c>
    </row>
    <row r="3105" spans="1:9" x14ac:dyDescent="0.35">
      <c r="A3105">
        <v>407410</v>
      </c>
      <c r="B3105" t="s">
        <v>7140</v>
      </c>
      <c r="C3105" t="s">
        <v>7140</v>
      </c>
      <c r="D3105" t="s">
        <v>7141</v>
      </c>
      <c r="F3105" t="s">
        <v>125</v>
      </c>
      <c r="G3105" t="str">
        <f>TRIM(IF(LEFT(Table1[[#This Row],[BrandName]],1) = "(", MID(Table1[[#This Row],[BrandName]], SEARCH(")", Table1[[#This Row],[BrandName]])+1,100),""))</f>
        <v/>
      </c>
      <c r="H3105" t="str">
        <f>IF(
     ISNUMBER(
                        SEARCH("(",Table1[[#This Row],[BrandName]])),
                        LEFT(Table1[[#This Row],[BrandName]],SEARCH("(",Table1[[#This Row],[BrandName]])-1),"")</f>
        <v/>
      </c>
      <c r="I3105" t="str">
        <f>TRIM(IF(Table1[[#This Row],[Column2]]&lt;&gt;"",Table1[[#This Row],[Column2]], IF(Table1[[#This Row],[Later Paran]]&lt;&gt;"",Table1[[#This Row],[Later Paran]],Table1[[#This Row],[BrandName]])))</f>
        <v>Thunas Bilex</v>
      </c>
    </row>
    <row r="3106" spans="1:9" x14ac:dyDescent="0.35">
      <c r="A3106">
        <v>407437</v>
      </c>
      <c r="B3106" t="s">
        <v>7142</v>
      </c>
      <c r="C3106" t="s">
        <v>7142</v>
      </c>
      <c r="D3106" t="s">
        <v>33782</v>
      </c>
      <c r="F3106" t="s">
        <v>44</v>
      </c>
      <c r="G3106" t="str">
        <f>TRIM(IF(LEFT(Table1[[#This Row],[BrandName]],1) = "(", MID(Table1[[#This Row],[BrandName]], SEARCH(")", Table1[[#This Row],[BrandName]])+1,100),""))</f>
        <v/>
      </c>
      <c r="H3106" t="str">
        <f>IF(
     ISNUMBER(
                        SEARCH("(",Table1[[#This Row],[BrandName]])),
                        LEFT(Table1[[#This Row],[BrandName]],SEARCH("(",Table1[[#This Row],[BrandName]])-1),"")</f>
        <v/>
      </c>
      <c r="I3106" t="str">
        <f>TRIM(IF(Table1[[#This Row],[Column2]]&lt;&gt;"",Table1[[#This Row],[Column2]], IF(Table1[[#This Row],[Later Paran]]&lt;&gt;"",Table1[[#This Row],[Later Paran]],Table1[[#This Row],[BrandName]])))</f>
        <v>Thunas Bilettes</v>
      </c>
    </row>
    <row r="3107" spans="1:9" x14ac:dyDescent="0.35">
      <c r="A3107">
        <v>407534</v>
      </c>
      <c r="B3107" t="s">
        <v>7143</v>
      </c>
      <c r="C3107" t="s">
        <v>7143</v>
      </c>
      <c r="D3107" t="s">
        <v>34888</v>
      </c>
      <c r="F3107" t="s">
        <v>19</v>
      </c>
      <c r="G3107" t="str">
        <f>TRIM(IF(LEFT(Table1[[#This Row],[BrandName]],1) = "(", MID(Table1[[#This Row],[BrandName]], SEARCH(")", Table1[[#This Row],[BrandName]])+1,100),""))</f>
        <v/>
      </c>
      <c r="H3107" t="str">
        <f>IF(
     ISNUMBER(
                        SEARCH("(",Table1[[#This Row],[BrandName]])),
                        LEFT(Table1[[#This Row],[BrandName]],SEARCH("(",Table1[[#This Row],[BrandName]])-1),"")</f>
        <v/>
      </c>
      <c r="I3107" t="str">
        <f>TRIM(IF(Table1[[#This Row],[Column2]]&lt;&gt;"",Table1[[#This Row],[Column2]], IF(Table1[[#This Row],[Later Paran]]&lt;&gt;"",Table1[[#This Row],[Later Paran]],Table1[[#This Row],[BrandName]])))</f>
        <v>Curad</v>
      </c>
    </row>
    <row r="3108" spans="1:9" x14ac:dyDescent="0.35">
      <c r="A3108">
        <v>407542</v>
      </c>
      <c r="B3108" t="s">
        <v>7144</v>
      </c>
      <c r="C3108" t="s">
        <v>7144</v>
      </c>
      <c r="D3108" t="s">
        <v>34691</v>
      </c>
      <c r="F3108" t="s">
        <v>102</v>
      </c>
      <c r="G3108" t="str">
        <f>TRIM(IF(LEFT(Table1[[#This Row],[BrandName]],1) = "(", MID(Table1[[#This Row],[BrandName]], SEARCH(")", Table1[[#This Row],[BrandName]])+1,100),""))</f>
        <v/>
      </c>
      <c r="H3108" t="str">
        <f>IF(
     ISNUMBER(
                        SEARCH("(",Table1[[#This Row],[BrandName]])),
                        LEFT(Table1[[#This Row],[BrandName]],SEARCH("(",Table1[[#This Row],[BrandName]])-1),"")</f>
        <v/>
      </c>
      <c r="I3108" t="str">
        <f>TRIM(IF(Table1[[#This Row],[Column2]]&lt;&gt;"",Table1[[#This Row],[Column2]], IF(Table1[[#This Row],[Later Paran]]&lt;&gt;"",Table1[[#This Row],[Later Paran]],Table1[[#This Row],[BrandName]])))</f>
        <v>Noivy</v>
      </c>
    </row>
    <row r="3109" spans="1:9" x14ac:dyDescent="0.35">
      <c r="A3109">
        <v>407658</v>
      </c>
      <c r="B3109" t="s">
        <v>7145</v>
      </c>
      <c r="C3109" t="s">
        <v>3449</v>
      </c>
      <c r="D3109" t="s">
        <v>32696</v>
      </c>
      <c r="E3109" t="s">
        <v>7146</v>
      </c>
      <c r="F3109" t="s">
        <v>129</v>
      </c>
      <c r="G3109" t="str">
        <f>TRIM(IF(LEFT(Table1[[#This Row],[BrandName]],1) = "(", MID(Table1[[#This Row],[BrandName]], SEARCH(")", Table1[[#This Row],[BrandName]])+1,100),""))</f>
        <v/>
      </c>
      <c r="H3109" t="str">
        <f>IF(
     ISNUMBER(
                        SEARCH("(",Table1[[#This Row],[BrandName]])),
                        LEFT(Table1[[#This Row],[BrandName]],SEARCH("(",Table1[[#This Row],[BrandName]])-1),"")</f>
        <v/>
      </c>
      <c r="I3109" t="str">
        <f>TRIM(IF(Table1[[#This Row],[Column2]]&lt;&gt;"",Table1[[#This Row],[Column2]], IF(Table1[[#This Row],[Later Paran]]&lt;&gt;"",Table1[[#This Row],[Later Paran]],Table1[[#This Row],[BrandName]])))</f>
        <v>Racemistat</v>
      </c>
    </row>
    <row r="3110" spans="1:9" x14ac:dyDescent="0.35">
      <c r="A3110">
        <v>407666</v>
      </c>
      <c r="B3110" t="s">
        <v>7147</v>
      </c>
      <c r="C3110" t="s">
        <v>3449</v>
      </c>
      <c r="D3110" t="s">
        <v>7148</v>
      </c>
      <c r="E3110" t="s">
        <v>7149</v>
      </c>
      <c r="F3110" t="s">
        <v>1840</v>
      </c>
      <c r="G3110" t="str">
        <f>TRIM(IF(LEFT(Table1[[#This Row],[BrandName]],1) = "(", MID(Table1[[#This Row],[BrandName]], SEARCH(")", Table1[[#This Row],[BrandName]])+1,100),""))</f>
        <v/>
      </c>
      <c r="H3110" t="str">
        <f>IF(
     ISNUMBER(
                        SEARCH("(",Table1[[#This Row],[BrandName]])),
                        LEFT(Table1[[#This Row],[BrandName]],SEARCH("(",Table1[[#This Row],[BrandName]])-1),"")</f>
        <v/>
      </c>
      <c r="I3110" t="str">
        <f>TRIM(IF(Table1[[#This Row],[Column2]]&lt;&gt;"",Table1[[#This Row],[Column2]], IF(Table1[[#This Row],[Later Paran]]&lt;&gt;"",Table1[[#This Row],[Later Paran]],Table1[[#This Row],[BrandName]])))</f>
        <v>Racord No</v>
      </c>
    </row>
    <row r="3111" spans="1:9" x14ac:dyDescent="0.35">
      <c r="A3111">
        <v>407682</v>
      </c>
      <c r="B3111" t="s">
        <v>7150</v>
      </c>
      <c r="C3111" t="s">
        <v>3449</v>
      </c>
      <c r="D3111" t="s">
        <v>7148</v>
      </c>
      <c r="E3111" t="s">
        <v>7151</v>
      </c>
      <c r="F3111" t="s">
        <v>1840</v>
      </c>
      <c r="G3111" t="str">
        <f>TRIM(IF(LEFT(Table1[[#This Row],[BrandName]],1) = "(", MID(Table1[[#This Row],[BrandName]], SEARCH(")", Table1[[#This Row],[BrandName]])+1,100),""))</f>
        <v/>
      </c>
      <c r="H3111" t="str">
        <f>IF(
     ISNUMBER(
                        SEARCH("(",Table1[[#This Row],[BrandName]])),
                        LEFT(Table1[[#This Row],[BrandName]],SEARCH("(",Table1[[#This Row],[BrandName]])-1),"")</f>
        <v/>
      </c>
      <c r="I3111" t="str">
        <f>TRIM(IF(Table1[[#This Row],[Column2]]&lt;&gt;"",Table1[[#This Row],[Column2]], IF(Table1[[#This Row],[Later Paran]]&lt;&gt;"",Table1[[#This Row],[Later Paran]],Table1[[#This Row],[BrandName]])))</f>
        <v>Racord No</v>
      </c>
    </row>
    <row r="3112" spans="1:9" x14ac:dyDescent="0.35">
      <c r="A3112">
        <v>407704</v>
      </c>
      <c r="B3112" t="s">
        <v>7152</v>
      </c>
      <c r="C3112" t="s">
        <v>3449</v>
      </c>
      <c r="D3112" t="s">
        <v>7153</v>
      </c>
      <c r="E3112" t="s">
        <v>7154</v>
      </c>
      <c r="F3112" t="s">
        <v>1840</v>
      </c>
      <c r="G3112" t="str">
        <f>TRIM(IF(LEFT(Table1[[#This Row],[BrandName]],1) = "(", MID(Table1[[#This Row],[BrandName]], SEARCH(")", Table1[[#This Row],[BrandName]])+1,100),""))</f>
        <v/>
      </c>
      <c r="H3112" t="str">
        <f>IF(
     ISNUMBER(
                        SEARCH("(",Table1[[#This Row],[BrandName]])),
                        LEFT(Table1[[#This Row],[BrandName]],SEARCH("(",Table1[[#This Row],[BrandName]])-1),"")</f>
        <v/>
      </c>
      <c r="I3112" t="str">
        <f>TRIM(IF(Table1[[#This Row],[Column2]]&lt;&gt;"",Table1[[#This Row],[Column2]], IF(Table1[[#This Row],[Later Paran]]&lt;&gt;"",Table1[[#This Row],[Later Paran]],Table1[[#This Row],[BrandName]])))</f>
        <v>Sil Trax Epi No</v>
      </c>
    </row>
    <row r="3113" spans="1:9" x14ac:dyDescent="0.35">
      <c r="A3113">
        <v>409782</v>
      </c>
      <c r="B3113" t="s">
        <v>7155</v>
      </c>
      <c r="C3113" t="s">
        <v>7155</v>
      </c>
      <c r="D3113" t="s">
        <v>33783</v>
      </c>
      <c r="F3113" t="s">
        <v>44</v>
      </c>
      <c r="G3113" t="str">
        <f>TRIM(IF(LEFT(Table1[[#This Row],[BrandName]],1) = "(", MID(Table1[[#This Row],[BrandName]], SEARCH(")", Table1[[#This Row],[BrandName]])+1,100),""))</f>
        <v/>
      </c>
      <c r="H3113" t="str">
        <f>IF(
     ISNUMBER(
                        SEARCH("(",Table1[[#This Row],[BrandName]])),
                        LEFT(Table1[[#This Row],[BrandName]],SEARCH("(",Table1[[#This Row],[BrandName]])-1),"")</f>
        <v/>
      </c>
      <c r="I3113" t="str">
        <f>TRIM(IF(Table1[[#This Row],[Column2]]&lt;&gt;"",Table1[[#This Row],[Column2]], IF(Table1[[#This Row],[Later Paran]]&lt;&gt;"",Table1[[#This Row],[Later Paran]],Table1[[#This Row],[BrandName]])))</f>
        <v>Coricidin D</v>
      </c>
    </row>
    <row r="3114" spans="1:9" x14ac:dyDescent="0.35">
      <c r="A3114">
        <v>410063</v>
      </c>
      <c r="B3114" t="s">
        <v>7156</v>
      </c>
      <c r="C3114" t="s">
        <v>7156</v>
      </c>
      <c r="D3114" t="s">
        <v>34484</v>
      </c>
      <c r="F3114" t="s">
        <v>318</v>
      </c>
      <c r="G3114" t="str">
        <f>TRIM(IF(LEFT(Table1[[#This Row],[BrandName]],1) = "(", MID(Table1[[#This Row],[BrandName]], SEARCH(")", Table1[[#This Row],[BrandName]])+1,100),""))</f>
        <v/>
      </c>
      <c r="H3114" t="str">
        <f>IF(
     ISNUMBER(
                        SEARCH("(",Table1[[#This Row],[BrandName]])),
                        LEFT(Table1[[#This Row],[BrandName]],SEARCH("(",Table1[[#This Row],[BrandName]])-1),"")</f>
        <v/>
      </c>
      <c r="I3114" t="str">
        <f>TRIM(IF(Table1[[#This Row],[Column2]]&lt;&gt;"",Table1[[#This Row],[Column2]], IF(Table1[[#This Row],[Later Paran]]&lt;&gt;"",Table1[[#This Row],[Later Paran]],Table1[[#This Row],[BrandName]])))</f>
        <v>Triaminicol Dm</v>
      </c>
    </row>
    <row r="3115" spans="1:9" x14ac:dyDescent="0.35">
      <c r="A3115">
        <v>410144</v>
      </c>
      <c r="B3115" t="s">
        <v>7157</v>
      </c>
      <c r="C3115" t="s">
        <v>7157</v>
      </c>
      <c r="D3115" t="s">
        <v>7158</v>
      </c>
      <c r="F3115" t="s">
        <v>516</v>
      </c>
      <c r="G3115" t="str">
        <f>TRIM(IF(LEFT(Table1[[#This Row],[BrandName]],1) = "(", MID(Table1[[#This Row],[BrandName]], SEARCH(")", Table1[[#This Row],[BrandName]])+1,100),""))</f>
        <v/>
      </c>
      <c r="H3115" t="str">
        <f>IF(
     ISNUMBER(
                        SEARCH("(",Table1[[#This Row],[BrandName]])),
                        LEFT(Table1[[#This Row],[BrandName]],SEARCH("(",Table1[[#This Row],[BrandName]])-1),"")</f>
        <v/>
      </c>
      <c r="I3115" t="str">
        <f>TRIM(IF(Table1[[#This Row],[Column2]]&lt;&gt;"",Table1[[#This Row],[Column2]], IF(Table1[[#This Row],[Later Paran]]&lt;&gt;"",Table1[[#This Row],[Later Paran]],Table1[[#This Row],[BrandName]])))</f>
        <v>Ben Gay Pain Relieving Lot</v>
      </c>
    </row>
    <row r="3116" spans="1:9" x14ac:dyDescent="0.35">
      <c r="A3116">
        <v>410187</v>
      </c>
      <c r="B3116" t="s">
        <v>7159</v>
      </c>
      <c r="C3116" t="s">
        <v>7160</v>
      </c>
      <c r="D3116" t="s">
        <v>7161</v>
      </c>
      <c r="E3116" t="s">
        <v>7162</v>
      </c>
      <c r="F3116" t="s">
        <v>1920</v>
      </c>
      <c r="G3116" t="str">
        <f>TRIM(IF(LEFT(Table1[[#This Row],[BrandName]],1) = "(", MID(Table1[[#This Row],[BrandName]], SEARCH(")", Table1[[#This Row],[BrandName]])+1,100),""))</f>
        <v/>
      </c>
      <c r="H3116" t="str">
        <f>IF(
     ISNUMBER(
                        SEARCH("(",Table1[[#This Row],[BrandName]])),
                        LEFT(Table1[[#This Row],[BrandName]],SEARCH("(",Table1[[#This Row],[BrandName]])-1),"")</f>
        <v/>
      </c>
      <c r="I3116" t="str">
        <f>TRIM(IF(Table1[[#This Row],[Column2]]&lt;&gt;"",Table1[[#This Row],[Column2]], IF(Table1[[#This Row],[Later Paran]]&lt;&gt;"",Table1[[#This Row],[Later Paran]],Table1[[#This Row],[BrandName]])))</f>
        <v>Vamin With/Avec Fructose</v>
      </c>
    </row>
    <row r="3117" spans="1:9" x14ac:dyDescent="0.35">
      <c r="A3117">
        <v>410195</v>
      </c>
      <c r="B3117" t="s">
        <v>7163</v>
      </c>
      <c r="C3117" t="s">
        <v>5788</v>
      </c>
      <c r="D3117" t="s">
        <v>33077</v>
      </c>
      <c r="E3117" t="s">
        <v>3601</v>
      </c>
      <c r="F3117" t="s">
        <v>29</v>
      </c>
      <c r="G3117" t="str">
        <f>TRIM(IF(LEFT(Table1[[#This Row],[BrandName]],1) = "(", MID(Table1[[#This Row],[BrandName]], SEARCH(")", Table1[[#This Row],[BrandName]])+1,100),""))</f>
        <v/>
      </c>
      <c r="H3117" t="str">
        <f>IF(
     ISNUMBER(
                        SEARCH("(",Table1[[#This Row],[BrandName]])),
                        LEFT(Table1[[#This Row],[BrandName]],SEARCH("(",Table1[[#This Row],[BrandName]])-1),"")</f>
        <v/>
      </c>
      <c r="I3117" t="str">
        <f>TRIM(IF(Table1[[#This Row],[Column2]]&lt;&gt;"",Table1[[#This Row],[Column2]], IF(Table1[[#This Row],[Later Paran]]&lt;&gt;"",Table1[[#This Row],[Later Paran]],Table1[[#This Row],[BrandName]])))</f>
        <v>Methotrexate Sodium</v>
      </c>
    </row>
    <row r="3118" spans="1:9" x14ac:dyDescent="0.35">
      <c r="A3118">
        <v>411116</v>
      </c>
      <c r="B3118" t="s">
        <v>7164</v>
      </c>
      <c r="C3118" t="s">
        <v>7164</v>
      </c>
      <c r="D3118" t="s">
        <v>7165</v>
      </c>
      <c r="F3118" t="s">
        <v>1840</v>
      </c>
      <c r="G3118" t="str">
        <f>TRIM(IF(LEFT(Table1[[#This Row],[BrandName]],1) = "(", MID(Table1[[#This Row],[BrandName]], SEARCH(")", Table1[[#This Row],[BrandName]])+1,100),""))</f>
        <v/>
      </c>
      <c r="H3118" t="str">
        <f>IF(
     ISNUMBER(
                        SEARCH("(",Table1[[#This Row],[BrandName]])),
                        LEFT(Table1[[#This Row],[BrandName]],SEARCH("(",Table1[[#This Row],[BrandName]])-1),"")</f>
        <v/>
      </c>
      <c r="I3118" t="str">
        <f>TRIM(IF(Table1[[#This Row],[Column2]]&lt;&gt;"",Table1[[#This Row],[Column2]], IF(Table1[[#This Row],[Later Paran]]&lt;&gt;"",Table1[[#This Row],[Later Paran]],Table1[[#This Row],[BrandName]])))</f>
        <v>Sulpak R34/R35/R36</v>
      </c>
    </row>
    <row r="3119" spans="1:9" x14ac:dyDescent="0.35">
      <c r="A3119">
        <v>411124</v>
      </c>
      <c r="B3119" t="s">
        <v>7166</v>
      </c>
      <c r="C3119" t="s">
        <v>7166</v>
      </c>
      <c r="D3119" t="s">
        <v>7167</v>
      </c>
      <c r="F3119" t="s">
        <v>797</v>
      </c>
      <c r="G3119" t="str">
        <f>TRIM(IF(LEFT(Table1[[#This Row],[BrandName]],1) = "(", MID(Table1[[#This Row],[BrandName]], SEARCH(")", Table1[[#This Row],[BrandName]])+1,100),""))</f>
        <v/>
      </c>
      <c r="H3119" t="str">
        <f>IF(
     ISNUMBER(
                        SEARCH("(",Table1[[#This Row],[BrandName]])),
                        LEFT(Table1[[#This Row],[BrandName]],SEARCH("(",Table1[[#This Row],[BrandName]])-1),"")</f>
        <v/>
      </c>
      <c r="I3119" t="str">
        <f>TRIM(IF(Table1[[#This Row],[Column2]]&lt;&gt;"",Table1[[#This Row],[Column2]], IF(Table1[[#This Row],[Later Paran]]&lt;&gt;"",Table1[[#This Row],[Later Paran]],Table1[[#This Row],[BrandName]])))</f>
        <v>Mydrapred Sus</v>
      </c>
    </row>
    <row r="3120" spans="1:9" x14ac:dyDescent="0.35">
      <c r="A3120">
        <v>411256</v>
      </c>
      <c r="B3120" t="s">
        <v>7168</v>
      </c>
      <c r="C3120" t="s">
        <v>174</v>
      </c>
      <c r="D3120" t="s">
        <v>7169</v>
      </c>
      <c r="E3120" t="s">
        <v>650</v>
      </c>
      <c r="F3120" t="s">
        <v>44</v>
      </c>
      <c r="G3120" t="str">
        <f>TRIM(IF(LEFT(Table1[[#This Row],[BrandName]],1) = "(", MID(Table1[[#This Row],[BrandName]], SEARCH(")", Table1[[#This Row],[BrandName]])+1,100),""))</f>
        <v/>
      </c>
      <c r="H3120" t="str">
        <f>IF(
     ISNUMBER(
                        SEARCH("(",Table1[[#This Row],[BrandName]])),
                        LEFT(Table1[[#This Row],[BrandName]],SEARCH("(",Table1[[#This Row],[BrandName]])-1),"")</f>
        <v/>
      </c>
      <c r="I3120" t="str">
        <f>TRIM(IF(Table1[[#This Row],[Column2]]&lt;&gt;"",Table1[[#This Row],[Column2]], IF(Table1[[#This Row],[Later Paran]]&lt;&gt;"",Table1[[#This Row],[Later Paran]],Table1[[#This Row],[BrandName]])))</f>
        <v>Ampi</v>
      </c>
    </row>
    <row r="3121" spans="1:9" x14ac:dyDescent="0.35">
      <c r="A3121">
        <v>411418</v>
      </c>
      <c r="B3121" t="s">
        <v>7170</v>
      </c>
      <c r="C3121" t="s">
        <v>7170</v>
      </c>
      <c r="D3121" t="s">
        <v>33784</v>
      </c>
      <c r="F3121" t="s">
        <v>58</v>
      </c>
      <c r="G3121" t="str">
        <f>TRIM(IF(LEFT(Table1[[#This Row],[BrandName]],1) = "(", MID(Table1[[#This Row],[BrandName]], SEARCH(")", Table1[[#This Row],[BrandName]])+1,100),""))</f>
        <v/>
      </c>
      <c r="H3121" t="str">
        <f>IF(
     ISNUMBER(
                        SEARCH("(",Table1[[#This Row],[BrandName]])),
                        LEFT(Table1[[#This Row],[BrandName]],SEARCH("(",Table1[[#This Row],[BrandName]])-1),"")</f>
        <v/>
      </c>
      <c r="I3121" t="str">
        <f>TRIM(IF(Table1[[#This Row],[Column2]]&lt;&gt;"",Table1[[#This Row],[Column2]], IF(Table1[[#This Row],[Later Paran]]&lt;&gt;"",Table1[[#This Row],[Later Paran]],Table1[[#This Row],[BrandName]])))</f>
        <v>Childrens Multiple Vitamins Mineral</v>
      </c>
    </row>
    <row r="3122" spans="1:9" x14ac:dyDescent="0.35">
      <c r="A3122">
        <v>411426</v>
      </c>
      <c r="B3122" t="s">
        <v>7171</v>
      </c>
      <c r="C3122" t="s">
        <v>7172</v>
      </c>
      <c r="D3122" t="s">
        <v>32308</v>
      </c>
      <c r="E3122" t="s">
        <v>692</v>
      </c>
      <c r="F3122" t="s">
        <v>9</v>
      </c>
      <c r="G3122" t="str">
        <f>TRIM(IF(LEFT(Table1[[#This Row],[BrandName]],1) = "(", MID(Table1[[#This Row],[BrandName]], SEARCH(")", Table1[[#This Row],[BrandName]])+1,100),""))</f>
        <v/>
      </c>
      <c r="H3122" t="str">
        <f>IF(
     ISNUMBER(
                        SEARCH("(",Table1[[#This Row],[BrandName]])),
                        LEFT(Table1[[#This Row],[BrandName]],SEARCH("(",Table1[[#This Row],[BrandName]])-1),"")</f>
        <v/>
      </c>
      <c r="I3122" t="str">
        <f>TRIM(IF(Table1[[#This Row],[Column2]]&lt;&gt;"",Table1[[#This Row],[Column2]], IF(Table1[[#This Row],[Later Paran]]&lt;&gt;"",Table1[[#This Row],[Later Paran]],Table1[[#This Row],[BrandName]])))</f>
        <v>Fastin</v>
      </c>
    </row>
    <row r="3123" spans="1:9" x14ac:dyDescent="0.35">
      <c r="A3123">
        <v>411434</v>
      </c>
      <c r="B3123" t="s">
        <v>7173</v>
      </c>
      <c r="C3123" t="s">
        <v>5746</v>
      </c>
      <c r="D3123" t="s">
        <v>33103</v>
      </c>
      <c r="E3123" t="s">
        <v>25</v>
      </c>
      <c r="F3123" t="s">
        <v>26</v>
      </c>
      <c r="G3123" t="str">
        <f>TRIM(IF(LEFT(Table1[[#This Row],[BrandName]],1) = "(", MID(Table1[[#This Row],[BrandName]], SEARCH(")", Table1[[#This Row],[BrandName]])+1,100),""))</f>
        <v/>
      </c>
      <c r="H3123" t="str">
        <f>IF(
     ISNUMBER(
                        SEARCH("(",Table1[[#This Row],[BrandName]])),
                        LEFT(Table1[[#This Row],[BrandName]],SEARCH("(",Table1[[#This Row],[BrandName]])-1),"")</f>
        <v/>
      </c>
      <c r="I3123" t="str">
        <f>TRIM(IF(Table1[[#This Row],[Column2]]&lt;&gt;"",Table1[[#This Row],[Column2]], IF(Table1[[#This Row],[Later Paran]]&lt;&gt;"",Table1[[#This Row],[Later Paran]],Table1[[#This Row],[BrandName]])))</f>
        <v>Kefzol Add-Vantage</v>
      </c>
    </row>
    <row r="3124" spans="1:9" x14ac:dyDescent="0.35">
      <c r="A3124">
        <v>411450</v>
      </c>
      <c r="B3124" t="s">
        <v>7174</v>
      </c>
      <c r="C3124" t="s">
        <v>5746</v>
      </c>
      <c r="D3124" t="s">
        <v>33104</v>
      </c>
      <c r="E3124" t="s">
        <v>7175</v>
      </c>
      <c r="F3124" t="s">
        <v>29</v>
      </c>
      <c r="G3124" t="str">
        <f>TRIM(IF(LEFT(Table1[[#This Row],[BrandName]],1) = "(", MID(Table1[[#This Row],[BrandName]], SEARCH(")", Table1[[#This Row],[BrandName]])+1,100),""))</f>
        <v/>
      </c>
      <c r="H3124" t="str">
        <f>IF(
     ISNUMBER(
                        SEARCH("(",Table1[[#This Row],[BrandName]])),
                        LEFT(Table1[[#This Row],[BrandName]],SEARCH("(",Table1[[#This Row],[BrandName]])-1),"")</f>
        <v/>
      </c>
      <c r="I3124" t="str">
        <f>TRIM(IF(Table1[[#This Row],[Column2]]&lt;&gt;"",Table1[[#This Row],[Column2]], IF(Table1[[#This Row],[Later Paran]]&lt;&gt;"",Table1[[#This Row],[Later Paran]],Table1[[#This Row],[BrandName]])))</f>
        <v>Kefzol</v>
      </c>
    </row>
    <row r="3125" spans="1:9" x14ac:dyDescent="0.35">
      <c r="A3125">
        <v>411485</v>
      </c>
      <c r="B3125" t="s">
        <v>7176</v>
      </c>
      <c r="C3125" t="s">
        <v>7177</v>
      </c>
      <c r="D3125" t="s">
        <v>32309</v>
      </c>
      <c r="E3125" t="s">
        <v>7178</v>
      </c>
      <c r="F3125" t="s">
        <v>9</v>
      </c>
      <c r="G3125" t="str">
        <f>TRIM(IF(LEFT(Table1[[#This Row],[BrandName]],1) = "(", MID(Table1[[#This Row],[BrandName]], SEARCH(")", Table1[[#This Row],[BrandName]])+1,100),""))</f>
        <v/>
      </c>
      <c r="H3125" t="str">
        <f>IF(
     ISNUMBER(
                        SEARCH("(",Table1[[#This Row],[BrandName]])),
                        LEFT(Table1[[#This Row],[BrandName]],SEARCH("(",Table1[[#This Row],[BrandName]])-1),"")</f>
        <v/>
      </c>
      <c r="I3125" t="str">
        <f>TRIM(IF(Table1[[#This Row],[Column2]]&lt;&gt;"",Table1[[#This Row],[Column2]], IF(Table1[[#This Row],[Later Paran]]&lt;&gt;"",Table1[[#This Row],[Later Paran]],Table1[[#This Row],[BrandName]])))</f>
        <v>Orazinc</v>
      </c>
    </row>
    <row r="3126" spans="1:9" x14ac:dyDescent="0.35">
      <c r="A3126">
        <v>411728</v>
      </c>
      <c r="B3126" t="s">
        <v>7179</v>
      </c>
      <c r="C3126" t="s">
        <v>7179</v>
      </c>
      <c r="D3126" t="s">
        <v>33785</v>
      </c>
      <c r="F3126" t="s">
        <v>44</v>
      </c>
      <c r="G3126" t="str">
        <f>TRIM(IF(LEFT(Table1[[#This Row],[BrandName]],1) = "(", MID(Table1[[#This Row],[BrandName]], SEARCH(")", Table1[[#This Row],[BrandName]])+1,100),""))</f>
        <v/>
      </c>
      <c r="H3126" t="str">
        <f>IF(
     ISNUMBER(
                        SEARCH("(",Table1[[#This Row],[BrandName]])),
                        LEFT(Table1[[#This Row],[BrandName]],SEARCH("(",Table1[[#This Row],[BrandName]])-1),"")</f>
        <v/>
      </c>
      <c r="I3126" t="str">
        <f>TRIM(IF(Table1[[#This Row],[Column2]]&lt;&gt;"",Table1[[#This Row],[Column2]], IF(Table1[[#This Row],[Later Paran]]&lt;&gt;"",Table1[[#This Row],[Later Paran]],Table1[[#This Row],[BrandName]])))</f>
        <v>Thunas For Menstrual Pain</v>
      </c>
    </row>
    <row r="3127" spans="1:9" x14ac:dyDescent="0.35">
      <c r="A3127">
        <v>411736</v>
      </c>
      <c r="B3127" t="s">
        <v>7180</v>
      </c>
      <c r="C3127" t="s">
        <v>7180</v>
      </c>
      <c r="D3127" t="s">
        <v>7181</v>
      </c>
      <c r="F3127" t="s">
        <v>102</v>
      </c>
      <c r="G3127" t="str">
        <f>TRIM(IF(LEFT(Table1[[#This Row],[BrandName]],1) = "(", MID(Table1[[#This Row],[BrandName]], SEARCH(")", Table1[[#This Row],[BrandName]])+1,100),""))</f>
        <v/>
      </c>
      <c r="H3127" t="str">
        <f>IF(
     ISNUMBER(
                        SEARCH("(",Table1[[#This Row],[BrandName]])),
                        LEFT(Table1[[#This Row],[BrandName]],SEARCH("(",Table1[[#This Row],[BrandName]])-1),"")</f>
        <v/>
      </c>
      <c r="I3127" t="str">
        <f>TRIM(IF(Table1[[#This Row],[Column2]]&lt;&gt;"",Table1[[#This Row],[Column2]], IF(Table1[[#This Row],[Later Paran]]&lt;&gt;"",Table1[[#This Row],[Later Paran]],Table1[[#This Row],[BrandName]])))</f>
        <v>Thunas Salve For Rheumatic Pains</v>
      </c>
    </row>
    <row r="3128" spans="1:9" x14ac:dyDescent="0.35">
      <c r="A3128">
        <v>411817</v>
      </c>
      <c r="B3128" t="s">
        <v>7182</v>
      </c>
      <c r="C3128" t="s">
        <v>6005</v>
      </c>
      <c r="D3128" t="s">
        <v>33786</v>
      </c>
      <c r="E3128" t="s">
        <v>7183</v>
      </c>
      <c r="F3128" t="s">
        <v>44</v>
      </c>
      <c r="G3128" t="str">
        <f>TRIM(IF(LEFT(Table1[[#This Row],[BrandName]],1) = "(", MID(Table1[[#This Row],[BrandName]], SEARCH(")", Table1[[#This Row],[BrandName]])+1,100),""))</f>
        <v/>
      </c>
      <c r="H3128" t="str">
        <f>IF(
     ISNUMBER(
                        SEARCH("(",Table1[[#This Row],[BrandName]])),
                        LEFT(Table1[[#This Row],[BrandName]],SEARCH("(",Table1[[#This Row],[BrandName]])-1),"")</f>
        <v/>
      </c>
      <c r="I3128" t="str">
        <f>TRIM(IF(Table1[[#This Row],[Column2]]&lt;&gt;"",Table1[[#This Row],[Column2]], IF(Table1[[#This Row],[Later Paran]]&lt;&gt;"",Table1[[#This Row],[Later Paran]],Table1[[#This Row],[BrandName]])))</f>
        <v>Carters Little Pills</v>
      </c>
    </row>
    <row r="3129" spans="1:9" x14ac:dyDescent="0.35">
      <c r="A3129">
        <v>411876</v>
      </c>
      <c r="B3129" t="s">
        <v>7184</v>
      </c>
      <c r="C3129" t="s">
        <v>7184</v>
      </c>
      <c r="D3129" t="s">
        <v>7185</v>
      </c>
      <c r="F3129" t="s">
        <v>97</v>
      </c>
      <c r="G3129" t="str">
        <f>TRIM(IF(LEFT(Table1[[#This Row],[BrandName]],1) = "(", MID(Table1[[#This Row],[BrandName]], SEARCH(")", Table1[[#This Row],[BrandName]])+1,100),""))</f>
        <v/>
      </c>
      <c r="H3129" t="str">
        <f>IF(
     ISNUMBER(
                        SEARCH("(",Table1[[#This Row],[BrandName]])),
                        LEFT(Table1[[#This Row],[BrandName]],SEARCH("(",Table1[[#This Row],[BrandName]])-1),"")</f>
        <v/>
      </c>
      <c r="I3129" t="str">
        <f>TRIM(IF(Table1[[#This Row],[Column2]]&lt;&gt;"",Table1[[#This Row],[Column2]], IF(Table1[[#This Row],[Later Paran]]&lt;&gt;"",Table1[[#This Row],[Later Paran]],Table1[[#This Row],[BrandName]])))</f>
        <v>Boroformol Dusting Pwr</v>
      </c>
    </row>
    <row r="3130" spans="1:9" x14ac:dyDescent="0.35">
      <c r="A3130">
        <v>411892</v>
      </c>
      <c r="B3130" t="s">
        <v>7186</v>
      </c>
      <c r="C3130" t="s">
        <v>5442</v>
      </c>
      <c r="D3130" t="s">
        <v>33787</v>
      </c>
      <c r="E3130" t="s">
        <v>7187</v>
      </c>
      <c r="F3130" t="s">
        <v>44</v>
      </c>
      <c r="G3130" t="str">
        <f>TRIM(IF(LEFT(Table1[[#This Row],[BrandName]],1) = "(", MID(Table1[[#This Row],[BrandName]], SEARCH(")", Table1[[#This Row],[BrandName]])+1,100),""))</f>
        <v/>
      </c>
      <c r="H3130" t="str">
        <f>IF(
     ISNUMBER(
                        SEARCH("(",Table1[[#This Row],[BrandName]])),
                        LEFT(Table1[[#This Row],[BrandName]],SEARCH("(",Table1[[#This Row],[BrandName]])-1),"")</f>
        <v/>
      </c>
      <c r="I3130" t="str">
        <f>TRIM(IF(Table1[[#This Row],[Column2]]&lt;&gt;"",Table1[[#This Row],[Column2]], IF(Table1[[#This Row],[Later Paran]]&lt;&gt;"",Table1[[#This Row],[Later Paran]],Table1[[#This Row],[BrandName]])))</f>
        <v>Drixtab</v>
      </c>
    </row>
    <row r="3131" spans="1:9" x14ac:dyDescent="0.35">
      <c r="A3131">
        <v>411922</v>
      </c>
      <c r="B3131" t="s">
        <v>7188</v>
      </c>
      <c r="C3131" t="s">
        <v>7188</v>
      </c>
      <c r="D3131" t="s">
        <v>32697</v>
      </c>
      <c r="F3131" t="s">
        <v>125</v>
      </c>
      <c r="G3131" t="str">
        <f>TRIM(IF(LEFT(Table1[[#This Row],[BrandName]],1) = "(", MID(Table1[[#This Row],[BrandName]], SEARCH(")", Table1[[#This Row],[BrandName]])+1,100),""))</f>
        <v/>
      </c>
      <c r="H3131" t="str">
        <f>IF(
     ISNUMBER(
                        SEARCH("(",Table1[[#This Row],[BrandName]])),
                        LEFT(Table1[[#This Row],[BrandName]],SEARCH("(",Table1[[#This Row],[BrandName]])-1),"")</f>
        <v/>
      </c>
      <c r="I3131" t="str">
        <f>TRIM(IF(Table1[[#This Row],[Column2]]&lt;&gt;"",Table1[[#This Row],[Column2]], IF(Table1[[#This Row],[Later Paran]]&lt;&gt;"",Table1[[#This Row],[Later Paran]],Table1[[#This Row],[BrandName]])))</f>
        <v>Anadent</v>
      </c>
    </row>
    <row r="3132" spans="1:9" x14ac:dyDescent="0.35">
      <c r="A3132">
        <v>413356</v>
      </c>
      <c r="B3132" t="s">
        <v>7189</v>
      </c>
      <c r="C3132" t="s">
        <v>3966</v>
      </c>
      <c r="D3132" t="s">
        <v>34692</v>
      </c>
      <c r="E3132" t="s">
        <v>7190</v>
      </c>
      <c r="F3132" t="s">
        <v>102</v>
      </c>
      <c r="G3132" t="str">
        <f>TRIM(IF(LEFT(Table1[[#This Row],[BrandName]],1) = "(", MID(Table1[[#This Row],[BrandName]], SEARCH(")", Table1[[#This Row],[BrandName]])+1,100),""))</f>
        <v/>
      </c>
      <c r="H3132" t="str">
        <f>IF(
     ISNUMBER(
                        SEARCH("(",Table1[[#This Row],[BrandName]])),
                        LEFT(Table1[[#This Row],[BrandName]],SEARCH("(",Table1[[#This Row],[BrandName]])-1),"")</f>
        <v/>
      </c>
      <c r="I3132" t="str">
        <f>TRIM(IF(Table1[[#This Row],[Column2]]&lt;&gt;"",Table1[[#This Row],[Column2]], IF(Table1[[#This Row],[Later Paran]]&lt;&gt;"",Table1[[#This Row],[Later Paran]],Table1[[#This Row],[BrandName]])))</f>
        <v>Cress Callous Salve</v>
      </c>
    </row>
    <row r="3133" spans="1:9" x14ac:dyDescent="0.35">
      <c r="A3133">
        <v>413364</v>
      </c>
      <c r="B3133" t="s">
        <v>7191</v>
      </c>
      <c r="C3133" t="s">
        <v>7191</v>
      </c>
      <c r="D3133" t="s">
        <v>34693</v>
      </c>
      <c r="F3133" t="s">
        <v>102</v>
      </c>
      <c r="G3133" t="str">
        <f>TRIM(IF(LEFT(Table1[[#This Row],[BrandName]],1) = "(", MID(Table1[[#This Row],[BrandName]], SEARCH(")", Table1[[#This Row],[BrandName]])+1,100),""))</f>
        <v/>
      </c>
      <c r="H3133" t="str">
        <f>IF(
     ISNUMBER(
                        SEARCH("(",Table1[[#This Row],[BrandName]])),
                        LEFT(Table1[[#This Row],[BrandName]],SEARCH("(",Table1[[#This Row],[BrandName]])-1),"")</f>
        <v/>
      </c>
      <c r="I3133" t="str">
        <f>TRIM(IF(Table1[[#This Row],[Column2]]&lt;&gt;"",Table1[[#This Row],[Column2]], IF(Table1[[#This Row],[Later Paran]]&lt;&gt;"",Table1[[#This Row],[Later Paran]],Table1[[#This Row],[BrandName]])))</f>
        <v>Cress Corn Salve</v>
      </c>
    </row>
    <row r="3134" spans="1:9" x14ac:dyDescent="0.35">
      <c r="A3134">
        <v>413380</v>
      </c>
      <c r="B3134" t="s">
        <v>7192</v>
      </c>
      <c r="C3134" t="s">
        <v>7192</v>
      </c>
      <c r="D3134" t="s">
        <v>34694</v>
      </c>
      <c r="F3134" t="s">
        <v>102</v>
      </c>
      <c r="G3134" t="str">
        <f>TRIM(IF(LEFT(Table1[[#This Row],[BrandName]],1) = "(", MID(Table1[[#This Row],[BrandName]], SEARCH(")", Table1[[#This Row],[BrandName]])+1,100),""))</f>
        <v/>
      </c>
      <c r="H3134" t="str">
        <f>IF(
     ISNUMBER(
                        SEARCH("(",Table1[[#This Row],[BrandName]])),
                        LEFT(Table1[[#This Row],[BrandName]],SEARCH("(",Table1[[#This Row],[BrandName]])-1),"")</f>
        <v/>
      </c>
      <c r="I3134" t="str">
        <f>TRIM(IF(Table1[[#This Row],[Column2]]&lt;&gt;"",Table1[[#This Row],[Column2]], IF(Table1[[#This Row],[Later Paran]]&lt;&gt;"",Table1[[#This Row],[Later Paran]],Table1[[#This Row],[BrandName]])))</f>
        <v>Cress Ingrown Toe Nail Salve</v>
      </c>
    </row>
    <row r="3135" spans="1:9" x14ac:dyDescent="0.35">
      <c r="A3135">
        <v>413410</v>
      </c>
      <c r="B3135" t="s">
        <v>7193</v>
      </c>
      <c r="C3135" t="s">
        <v>6911</v>
      </c>
      <c r="D3135" t="s">
        <v>32698</v>
      </c>
      <c r="E3135" t="s">
        <v>7194</v>
      </c>
      <c r="F3135" t="s">
        <v>40</v>
      </c>
      <c r="G3135" t="str">
        <f>TRIM(IF(LEFT(Table1[[#This Row],[BrandName]],1) = "(", MID(Table1[[#This Row],[BrandName]], SEARCH(")", Table1[[#This Row],[BrandName]])+1,100),""))</f>
        <v/>
      </c>
      <c r="H3135" t="str">
        <f>IF(
     ISNUMBER(
                        SEARCH("(",Table1[[#This Row],[BrandName]])),
                        LEFT(Table1[[#This Row],[BrandName]],SEARCH("(",Table1[[#This Row],[BrandName]])-1),"")</f>
        <v/>
      </c>
      <c r="I3135" t="str">
        <f>TRIM(IF(Table1[[#This Row],[Column2]]&lt;&gt;"",Table1[[#This Row],[Column2]], IF(Table1[[#This Row],[Later Paran]]&lt;&gt;"",Table1[[#This Row],[Later Paran]],Table1[[#This Row],[BrandName]])))</f>
        <v>Pleasant Relief Rawleigh</v>
      </c>
    </row>
    <row r="3136" spans="1:9" x14ac:dyDescent="0.35">
      <c r="A3136">
        <v>413836</v>
      </c>
      <c r="B3136" t="s">
        <v>7195</v>
      </c>
      <c r="C3136" t="s">
        <v>7195</v>
      </c>
      <c r="D3136" t="s">
        <v>33788</v>
      </c>
      <c r="F3136" t="s">
        <v>44</v>
      </c>
      <c r="G3136" t="str">
        <f>TRIM(IF(LEFT(Table1[[#This Row],[BrandName]],1) = "(", MID(Table1[[#This Row],[BrandName]], SEARCH(")", Table1[[#This Row],[BrandName]])+1,100),""))</f>
        <v/>
      </c>
      <c r="H3136" t="str">
        <f>IF(
     ISNUMBER(
                        SEARCH("(",Table1[[#This Row],[BrandName]])),
                        LEFT(Table1[[#This Row],[BrandName]],SEARCH("(",Table1[[#This Row],[BrandName]])-1),"")</f>
        <v/>
      </c>
      <c r="I3136" t="str">
        <f>TRIM(IF(Table1[[#This Row],[Column2]]&lt;&gt;"",Table1[[#This Row],[Column2]], IF(Table1[[#This Row],[Later Paran]]&lt;&gt;"",Table1[[#This Row],[Later Paran]],Table1[[#This Row],[BrandName]])))</f>
        <v>Triaminicin W Codeine</v>
      </c>
    </row>
    <row r="3137" spans="1:9" x14ac:dyDescent="0.35">
      <c r="A3137">
        <v>413852</v>
      </c>
      <c r="B3137" t="s">
        <v>7196</v>
      </c>
      <c r="C3137" t="s">
        <v>7196</v>
      </c>
      <c r="D3137" t="s">
        <v>7197</v>
      </c>
      <c r="F3137" t="s">
        <v>2462</v>
      </c>
      <c r="G3137" t="str">
        <f>TRIM(IF(LEFT(Table1[[#This Row],[BrandName]],1) = "(", MID(Table1[[#This Row],[BrandName]], SEARCH(")", Table1[[#This Row],[BrandName]])+1,100),""))</f>
        <v/>
      </c>
      <c r="H3137" t="str">
        <f>IF(
     ISNUMBER(
                        SEARCH("(",Table1[[#This Row],[BrandName]])),
                        LEFT(Table1[[#This Row],[BrandName]],SEARCH("(",Table1[[#This Row],[BrandName]])-1),"")</f>
        <v/>
      </c>
      <c r="I3137" t="str">
        <f>TRIM(IF(Table1[[#This Row],[Column2]]&lt;&gt;"",Table1[[#This Row],[Column2]], IF(Table1[[#This Row],[Later Paran]]&lt;&gt;"",Table1[[#This Row],[Later Paran]],Table1[[#This Row],[BrandName]])))</f>
        <v>Vicks Formula</v>
      </c>
    </row>
    <row r="3138" spans="1:9" x14ac:dyDescent="0.35">
      <c r="A3138">
        <v>414131</v>
      </c>
      <c r="B3138" t="s">
        <v>7198</v>
      </c>
      <c r="C3138" t="s">
        <v>7198</v>
      </c>
      <c r="D3138" t="s">
        <v>7199</v>
      </c>
      <c r="F3138" t="s">
        <v>44</v>
      </c>
      <c r="G3138" t="str">
        <f>TRIM(IF(LEFT(Table1[[#This Row],[BrandName]],1) = "(", MID(Table1[[#This Row],[BrandName]], SEARCH(")", Table1[[#This Row],[BrandName]])+1,100),""))</f>
        <v/>
      </c>
      <c r="H3138" t="str">
        <f>IF(
     ISNUMBER(
                        SEARCH("(",Table1[[#This Row],[BrandName]])),
                        LEFT(Table1[[#This Row],[BrandName]],SEARCH("(",Table1[[#This Row],[BrandName]])-1),"")</f>
        <v/>
      </c>
      <c r="I3138" t="str">
        <f>TRIM(IF(Table1[[#This Row],[Column2]]&lt;&gt;"",Table1[[#This Row],[Column2]], IF(Table1[[#This Row],[Later Paran]]&lt;&gt;"",Table1[[#This Row],[Later Paran]],Table1[[#This Row],[BrandName]])))</f>
        <v>Prima Cal</v>
      </c>
    </row>
    <row r="3139" spans="1:9" x14ac:dyDescent="0.35">
      <c r="A3139">
        <v>415200</v>
      </c>
      <c r="B3139" t="s">
        <v>7200</v>
      </c>
      <c r="C3139" t="s">
        <v>3657</v>
      </c>
      <c r="D3139" t="s">
        <v>7201</v>
      </c>
      <c r="E3139" t="s">
        <v>1787</v>
      </c>
      <c r="F3139" t="s">
        <v>129</v>
      </c>
      <c r="G3139" t="str">
        <f>TRIM(IF(LEFT(Table1[[#This Row],[BrandName]],1) = "(", MID(Table1[[#This Row],[BrandName]], SEARCH(")", Table1[[#This Row],[BrandName]])+1,100),""))</f>
        <v/>
      </c>
      <c r="H3139" t="str">
        <f>IF(
     ISNUMBER(
                        SEARCH("(",Table1[[#This Row],[BrandName]])),
                        LEFT(Table1[[#This Row],[BrandName]],SEARCH("(",Table1[[#This Row],[BrandName]])-1),"")</f>
        <v/>
      </c>
      <c r="I3139" t="str">
        <f>TRIM(IF(Table1[[#This Row],[Column2]]&lt;&gt;"",Table1[[#This Row],[Column2]], IF(Table1[[#This Row],[Later Paran]]&lt;&gt;"",Table1[[#This Row],[Later Paran]],Table1[[#This Row],[BrandName]])))</f>
        <v>Iodine Tct</v>
      </c>
    </row>
    <row r="3140" spans="1:9" x14ac:dyDescent="0.35">
      <c r="A3140">
        <v>415596</v>
      </c>
      <c r="B3140" t="s">
        <v>7202</v>
      </c>
      <c r="C3140" t="s">
        <v>7202</v>
      </c>
      <c r="D3140" t="s">
        <v>7203</v>
      </c>
      <c r="F3140" t="s">
        <v>125</v>
      </c>
      <c r="G3140" t="str">
        <f>TRIM(IF(LEFT(Table1[[#This Row],[BrandName]],1) = "(", MID(Table1[[#This Row],[BrandName]], SEARCH(")", Table1[[#This Row],[BrandName]])+1,100),""))</f>
        <v/>
      </c>
      <c r="H3140" t="str">
        <f>IF(
     ISNUMBER(
                        SEARCH("(",Table1[[#This Row],[BrandName]])),
                        LEFT(Table1[[#This Row],[BrandName]],SEARCH("(",Table1[[#This Row],[BrandName]])-1),"")</f>
        <v/>
      </c>
      <c r="I3140" t="str">
        <f>TRIM(IF(Table1[[#This Row],[Column2]]&lt;&gt;"",Table1[[#This Row],[Column2]], IF(Table1[[#This Row],[Later Paran]]&lt;&gt;"",Table1[[#This Row],[Later Paran]],Table1[[#This Row],[BrandName]])))</f>
        <v>Life Mouthwash Regular</v>
      </c>
    </row>
    <row r="3141" spans="1:9" x14ac:dyDescent="0.35">
      <c r="A3141">
        <v>415626</v>
      </c>
      <c r="B3141" t="s">
        <v>7204</v>
      </c>
      <c r="C3141" t="s">
        <v>7204</v>
      </c>
      <c r="D3141" t="s">
        <v>34885</v>
      </c>
      <c r="F3141" t="s">
        <v>19</v>
      </c>
      <c r="G3141" t="str">
        <f>TRIM(IF(LEFT(Table1[[#This Row],[BrandName]],1) = "(", MID(Table1[[#This Row],[BrandName]], SEARCH(")", Table1[[#This Row],[BrandName]])+1,100),""))</f>
        <v/>
      </c>
      <c r="H3141" t="str">
        <f>IF(
     ISNUMBER(
                        SEARCH("(",Table1[[#This Row],[BrandName]])),
                        LEFT(Table1[[#This Row],[BrandName]],SEARCH("(",Table1[[#This Row],[BrandName]])-1),"")</f>
        <v/>
      </c>
      <c r="I3141" t="str">
        <f>TRIM(IF(Table1[[#This Row],[Column2]]&lt;&gt;"",Table1[[#This Row],[Column2]], IF(Table1[[#This Row],[Later Paran]]&lt;&gt;"",Table1[[#This Row],[Later Paran]],Table1[[#This Row],[BrandName]])))</f>
        <v>Life Medicated</v>
      </c>
    </row>
    <row r="3142" spans="1:9" x14ac:dyDescent="0.35">
      <c r="A3142">
        <v>415693</v>
      </c>
      <c r="B3142" t="s">
        <v>7205</v>
      </c>
      <c r="C3142" t="s">
        <v>7206</v>
      </c>
      <c r="D3142" t="s">
        <v>7207</v>
      </c>
      <c r="E3142" t="s">
        <v>7208</v>
      </c>
      <c r="F3142" t="s">
        <v>318</v>
      </c>
      <c r="G3142" t="str">
        <f>TRIM(IF(LEFT(Table1[[#This Row],[BrandName]],1) = "(", MID(Table1[[#This Row],[BrandName]], SEARCH(")", Table1[[#This Row],[BrandName]])+1,100),""))</f>
        <v/>
      </c>
      <c r="H3142" t="str">
        <f>IF(
     ISNUMBER(
                        SEARCH("(",Table1[[#This Row],[BrandName]])),
                        LEFT(Table1[[#This Row],[BrandName]],SEARCH("(",Table1[[#This Row],[BrandName]])-1),"")</f>
        <v/>
      </c>
      <c r="I3142" t="str">
        <f>TRIM(IF(Table1[[#This Row],[Column2]]&lt;&gt;"",Table1[[#This Row],[Column2]], IF(Table1[[#This Row],[Later Paran]]&lt;&gt;"",Table1[[#This Row],[Later Paran]],Table1[[#This Row],[BrandName]])))</f>
        <v>Bronchosyl</v>
      </c>
    </row>
    <row r="3143" spans="1:9" x14ac:dyDescent="0.35">
      <c r="A3143">
        <v>415758</v>
      </c>
      <c r="B3143" t="s">
        <v>7209</v>
      </c>
      <c r="C3143" t="s">
        <v>390</v>
      </c>
      <c r="D3143" t="s">
        <v>33789</v>
      </c>
      <c r="E3143" t="s">
        <v>344</v>
      </c>
      <c r="F3143" t="s">
        <v>44</v>
      </c>
      <c r="G3143" t="str">
        <f>TRIM(IF(LEFT(Table1[[#This Row],[BrandName]],1) = "(", MID(Table1[[#This Row],[BrandName]], SEARCH(")", Table1[[#This Row],[BrandName]])+1,100),""))</f>
        <v/>
      </c>
      <c r="H3143" t="str">
        <f>IF(
     ISNUMBER(
                        SEARCH("(",Table1[[#This Row],[BrandName]])),
                        LEFT(Table1[[#This Row],[BrandName]],SEARCH("(",Table1[[#This Row],[BrandName]])-1),"")</f>
        <v/>
      </c>
      <c r="I3143" t="str">
        <f>TRIM(IF(Table1[[#This Row],[Column2]]&lt;&gt;"",Table1[[#This Row],[Column2]], IF(Table1[[#This Row],[Later Paran]]&lt;&gt;"",Table1[[#This Row],[Later Paran]],Table1[[#This Row],[BrandName]])))</f>
        <v>Purinol</v>
      </c>
    </row>
    <row r="3144" spans="1:9" x14ac:dyDescent="0.35">
      <c r="A3144">
        <v>415782</v>
      </c>
      <c r="B3144" t="s">
        <v>7210</v>
      </c>
      <c r="C3144" t="s">
        <v>1522</v>
      </c>
      <c r="D3144" t="s">
        <v>7211</v>
      </c>
      <c r="E3144" t="s">
        <v>7212</v>
      </c>
      <c r="F3144" t="s">
        <v>6557</v>
      </c>
      <c r="G3144" t="str">
        <f>TRIM(IF(LEFT(Table1[[#This Row],[BrandName]],1) = "(", MID(Table1[[#This Row],[BrandName]], SEARCH(")", Table1[[#This Row],[BrandName]])+1,100),""))</f>
        <v/>
      </c>
      <c r="H3144" t="str">
        <f>IF(
     ISNUMBER(
                        SEARCH("(",Table1[[#This Row],[BrandName]])),
                        LEFT(Table1[[#This Row],[BrandName]],SEARCH("(",Table1[[#This Row],[BrandName]])-1),"")</f>
        <v/>
      </c>
      <c r="I3144" t="str">
        <f>TRIM(IF(Table1[[#This Row],[Column2]]&lt;&gt;"",Table1[[#This Row],[Column2]], IF(Table1[[#This Row],[Later Paran]]&lt;&gt;"",Table1[[#This Row],[Later Paran]],Table1[[#This Row],[BrandName]])))</f>
        <v>Tinactin Plus</v>
      </c>
    </row>
    <row r="3145" spans="1:9" x14ac:dyDescent="0.35">
      <c r="A3145">
        <v>415820</v>
      </c>
      <c r="B3145" t="s">
        <v>7213</v>
      </c>
      <c r="C3145" t="s">
        <v>7213</v>
      </c>
      <c r="D3145" t="s">
        <v>7214</v>
      </c>
      <c r="F3145" t="s">
        <v>4284</v>
      </c>
      <c r="G3145" t="str">
        <f>TRIM(IF(LEFT(Table1[[#This Row],[BrandName]],1) = "(", MID(Table1[[#This Row],[BrandName]], SEARCH(")", Table1[[#This Row],[BrandName]])+1,100),""))</f>
        <v/>
      </c>
      <c r="H3145" t="str">
        <f>IF(
     ISNUMBER(
                        SEARCH("(",Table1[[#This Row],[BrandName]])),
                        LEFT(Table1[[#This Row],[BrandName]],SEARCH("(",Table1[[#This Row],[BrandName]])-1),"")</f>
        <v/>
      </c>
      <c r="I3145" t="str">
        <f>TRIM(IF(Table1[[#This Row],[Column2]]&lt;&gt;"",Table1[[#This Row],[Column2]], IF(Table1[[#This Row],[Later Paran]]&lt;&gt;"",Table1[[#This Row],[Later Paran]],Table1[[#This Row],[BrandName]])))</f>
        <v>Somarexin And C</v>
      </c>
    </row>
    <row r="3146" spans="1:9" x14ac:dyDescent="0.35">
      <c r="A3146">
        <v>416304</v>
      </c>
      <c r="B3146" t="s">
        <v>7215</v>
      </c>
      <c r="C3146" t="s">
        <v>2443</v>
      </c>
      <c r="D3146" t="s">
        <v>33561</v>
      </c>
      <c r="E3146" t="s">
        <v>7216</v>
      </c>
      <c r="F3146" t="s">
        <v>44</v>
      </c>
      <c r="G3146" t="str">
        <f>TRIM(IF(LEFT(Table1[[#This Row],[BrandName]],1) = "(", MID(Table1[[#This Row],[BrandName]], SEARCH(")", Table1[[#This Row],[BrandName]])+1,100),""))</f>
        <v/>
      </c>
      <c r="H3146" t="str">
        <f>IF(
     ISNUMBER(
                        SEARCH("(",Table1[[#This Row],[BrandName]])),
                        LEFT(Table1[[#This Row],[BrandName]],SEARCH("(",Table1[[#This Row],[BrandName]])-1),"")</f>
        <v/>
      </c>
      <c r="I3146" t="str">
        <f>TRIM(IF(Table1[[#This Row],[Column2]]&lt;&gt;"",Table1[[#This Row],[Column2]], IF(Table1[[#This Row],[Later Paran]]&lt;&gt;"",Table1[[#This Row],[Later Paran]],Table1[[#This Row],[BrandName]])))</f>
        <v>Dolomite</v>
      </c>
    </row>
    <row r="3147" spans="1:9" x14ac:dyDescent="0.35">
      <c r="A3147">
        <v>417033</v>
      </c>
      <c r="B3147" t="s">
        <v>7217</v>
      </c>
      <c r="C3147" t="s">
        <v>7217</v>
      </c>
      <c r="D3147" t="s">
        <v>7218</v>
      </c>
      <c r="F3147" t="s">
        <v>97</v>
      </c>
      <c r="G3147" t="str">
        <f>TRIM(IF(LEFT(Table1[[#This Row],[BrandName]],1) = "(", MID(Table1[[#This Row],[BrandName]], SEARCH(")", Table1[[#This Row],[BrandName]])+1,100),""))</f>
        <v/>
      </c>
      <c r="H3147" t="str">
        <f>IF(
     ISNUMBER(
                        SEARCH("(",Table1[[#This Row],[BrandName]])),
                        LEFT(Table1[[#This Row],[BrandName]],SEARCH("(",Table1[[#This Row],[BrandName]])-1),"")</f>
        <v/>
      </c>
      <c r="I3147" t="str">
        <f>TRIM(IF(Table1[[#This Row],[Column2]]&lt;&gt;"",Table1[[#This Row],[Column2]], IF(Table1[[#This Row],[Later Paran]]&lt;&gt;"",Table1[[#This Row],[Later Paran]],Table1[[#This Row],[BrandName]])))</f>
        <v>British Army Foot Pwr</v>
      </c>
    </row>
    <row r="3148" spans="1:9" x14ac:dyDescent="0.35">
      <c r="A3148">
        <v>417092</v>
      </c>
      <c r="B3148" t="s">
        <v>7219</v>
      </c>
      <c r="C3148" t="s">
        <v>1977</v>
      </c>
      <c r="D3148" t="s">
        <v>7220</v>
      </c>
      <c r="E3148" t="s">
        <v>7221</v>
      </c>
      <c r="F3148" t="s">
        <v>3067</v>
      </c>
      <c r="G3148" t="str">
        <f>TRIM(IF(LEFT(Table1[[#This Row],[BrandName]],1) = "(", MID(Table1[[#This Row],[BrandName]], SEARCH(")", Table1[[#This Row],[BrandName]])+1,100),""))</f>
        <v/>
      </c>
      <c r="H3148" t="str">
        <f>IF(
     ISNUMBER(
                        SEARCH("(",Table1[[#This Row],[BrandName]])),
                        LEFT(Table1[[#This Row],[BrandName]],SEARCH("(",Table1[[#This Row],[BrandName]])-1),"")</f>
        <v/>
      </c>
      <c r="I3148" t="str">
        <f>TRIM(IF(Table1[[#This Row],[Column2]]&lt;&gt;"",Table1[[#This Row],[Column2]], IF(Table1[[#This Row],[Later Paran]]&lt;&gt;"",Table1[[#This Row],[Later Paran]],Table1[[#This Row],[BrandName]])))</f>
        <v>Selmex</v>
      </c>
    </row>
    <row r="3149" spans="1:9" x14ac:dyDescent="0.35">
      <c r="A3149">
        <v>417130</v>
      </c>
      <c r="B3149" t="s">
        <v>7222</v>
      </c>
      <c r="C3149" t="s">
        <v>4941</v>
      </c>
      <c r="D3149" t="s">
        <v>33790</v>
      </c>
      <c r="E3149" t="s">
        <v>7223</v>
      </c>
      <c r="F3149" t="s">
        <v>44</v>
      </c>
      <c r="G3149" t="str">
        <f>TRIM(IF(LEFT(Table1[[#This Row],[BrandName]],1) = "(", MID(Table1[[#This Row],[BrandName]], SEARCH(")", Table1[[#This Row],[BrandName]])+1,100),""))</f>
        <v/>
      </c>
      <c r="H3149" t="str">
        <f>IF(
     ISNUMBER(
                        SEARCH("(",Table1[[#This Row],[BrandName]])),
                        LEFT(Table1[[#This Row],[BrandName]],SEARCH("(",Table1[[#This Row],[BrandName]])-1),"")</f>
        <v/>
      </c>
      <c r="I3149" t="str">
        <f>TRIM(IF(Table1[[#This Row],[Column2]]&lt;&gt;"",Table1[[#This Row],[Column2]], IF(Table1[[#This Row],[Later Paran]]&lt;&gt;"",Table1[[#This Row],[Later Paran]],Table1[[#This Row],[BrandName]])))</f>
        <v>Superdol Adultes</v>
      </c>
    </row>
    <row r="3150" spans="1:9" x14ac:dyDescent="0.35">
      <c r="A3150">
        <v>417149</v>
      </c>
      <c r="B3150" t="s">
        <v>7224</v>
      </c>
      <c r="C3150" t="s">
        <v>7224</v>
      </c>
      <c r="D3150" t="s">
        <v>34485</v>
      </c>
      <c r="F3150" t="s">
        <v>318</v>
      </c>
      <c r="G3150" t="str">
        <f>TRIM(IF(LEFT(Table1[[#This Row],[BrandName]],1) = "(", MID(Table1[[#This Row],[BrandName]], SEARCH(")", Table1[[#This Row],[BrandName]])+1,100),""))</f>
        <v/>
      </c>
      <c r="H3150" t="str">
        <f>IF(
     ISNUMBER(
                        SEARCH("(",Table1[[#This Row],[BrandName]])),
                        LEFT(Table1[[#This Row],[BrandName]],SEARCH("(",Table1[[#This Row],[BrandName]])-1),"")</f>
        <v/>
      </c>
      <c r="I3150" t="str">
        <f>TRIM(IF(Table1[[#This Row],[Column2]]&lt;&gt;"",Table1[[#This Row],[Column2]], IF(Table1[[#This Row],[Later Paran]]&lt;&gt;"",Table1[[#This Row],[Later Paran]],Table1[[#This Row],[BrandName]])))</f>
        <v>Mielocolup</v>
      </c>
    </row>
    <row r="3151" spans="1:9" x14ac:dyDescent="0.35">
      <c r="A3151">
        <v>417157</v>
      </c>
      <c r="B3151" t="s">
        <v>7225</v>
      </c>
      <c r="C3151" t="s">
        <v>7225</v>
      </c>
      <c r="D3151" t="s">
        <v>7226</v>
      </c>
      <c r="F3151" t="s">
        <v>97</v>
      </c>
      <c r="G3151" t="str">
        <f>TRIM(IF(LEFT(Table1[[#This Row],[BrandName]],1) = "(", MID(Table1[[#This Row],[BrandName]], SEARCH(")", Table1[[#This Row],[BrandName]])+1,100),""))</f>
        <v/>
      </c>
      <c r="H3151" t="str">
        <f>IF(
     ISNUMBER(
                        SEARCH("(",Table1[[#This Row],[BrandName]])),
                        LEFT(Table1[[#This Row],[BrandName]],SEARCH("(",Table1[[#This Row],[BrandName]])-1),"")</f>
        <v/>
      </c>
      <c r="I3151" t="str">
        <f>TRIM(IF(Table1[[#This Row],[Column2]]&lt;&gt;"",Table1[[#This Row],[Column2]], IF(Table1[[#This Row],[Later Paran]]&lt;&gt;"",Table1[[#This Row],[Later Paran]],Table1[[#This Row],[BrandName]])))</f>
        <v>Stomacol Pwr</v>
      </c>
    </row>
    <row r="3152" spans="1:9" x14ac:dyDescent="0.35">
      <c r="A3152">
        <v>417246</v>
      </c>
      <c r="B3152" t="s">
        <v>7227</v>
      </c>
      <c r="C3152" t="s">
        <v>5798</v>
      </c>
      <c r="D3152" t="s">
        <v>7228</v>
      </c>
      <c r="E3152" t="s">
        <v>624</v>
      </c>
      <c r="F3152" t="s">
        <v>516</v>
      </c>
      <c r="G3152" t="str">
        <f>TRIM(IF(LEFT(Table1[[#This Row],[BrandName]],1) = "(", MID(Table1[[#This Row],[BrandName]], SEARCH(")", Table1[[#This Row],[BrandName]])+1,100),""))</f>
        <v/>
      </c>
      <c r="H3152" t="str">
        <f>IF(
     ISNUMBER(
                        SEARCH("(",Table1[[#This Row],[BrandName]])),
                        LEFT(Table1[[#This Row],[BrandName]],SEARCH("(",Table1[[#This Row],[BrandName]])-1),"")</f>
        <v/>
      </c>
      <c r="I3152" t="str">
        <f>TRIM(IF(Table1[[#This Row],[Column2]]&lt;&gt;"",Table1[[#This Row],[Column2]], IF(Table1[[#This Row],[Later Paran]]&lt;&gt;"",Table1[[#This Row],[Later Paran]],Table1[[#This Row],[BrandName]])))</f>
        <v>Diprosone Lotion</v>
      </c>
    </row>
    <row r="3153" spans="1:9" x14ac:dyDescent="0.35">
      <c r="A3153">
        <v>417254</v>
      </c>
      <c r="B3153" t="s">
        <v>7229</v>
      </c>
      <c r="C3153" t="s">
        <v>7230</v>
      </c>
      <c r="D3153" t="s">
        <v>7231</v>
      </c>
      <c r="E3153" t="s">
        <v>7232</v>
      </c>
      <c r="F3153" t="s">
        <v>102</v>
      </c>
      <c r="G3153" t="str">
        <f>TRIM(IF(LEFT(Table1[[#This Row],[BrandName]],1) = "(", MID(Table1[[#This Row],[BrandName]], SEARCH(")", Table1[[#This Row],[BrandName]])+1,100),""))</f>
        <v/>
      </c>
      <c r="H3153" t="str">
        <f>IF(
     ISNUMBER(
                        SEARCH("(",Table1[[#This Row],[BrandName]])),
                        LEFT(Table1[[#This Row],[BrandName]],SEARCH("(",Table1[[#This Row],[BrandName]])-1),"")</f>
        <v/>
      </c>
      <c r="I3153" t="str">
        <f>TRIM(IF(Table1[[#This Row],[Column2]]&lt;&gt;"",Table1[[#This Row],[Column2]], IF(Table1[[#This Row],[Later Paran]]&lt;&gt;"",Table1[[#This Row],[Later Paran]],Table1[[#This Row],[BrandName]])))</f>
        <v>Diprogen Ointment</v>
      </c>
    </row>
    <row r="3154" spans="1:9" x14ac:dyDescent="0.35">
      <c r="A3154">
        <v>417262</v>
      </c>
      <c r="B3154" t="s">
        <v>7233</v>
      </c>
      <c r="C3154" t="s">
        <v>7230</v>
      </c>
      <c r="D3154" t="s">
        <v>7234</v>
      </c>
      <c r="E3154" t="s">
        <v>7235</v>
      </c>
      <c r="F3154" t="s">
        <v>19</v>
      </c>
      <c r="G3154" t="str">
        <f>TRIM(IF(LEFT(Table1[[#This Row],[BrandName]],1) = "(", MID(Table1[[#This Row],[BrandName]], SEARCH(")", Table1[[#This Row],[BrandName]])+1,100),""))</f>
        <v/>
      </c>
      <c r="H3154" t="str">
        <f>IF(
     ISNUMBER(
                        SEARCH("(",Table1[[#This Row],[BrandName]])),
                        LEFT(Table1[[#This Row],[BrandName]],SEARCH("(",Table1[[#This Row],[BrandName]])-1),"")</f>
        <v/>
      </c>
      <c r="I3154" t="str">
        <f>TRIM(IF(Table1[[#This Row],[Column2]]&lt;&gt;"",Table1[[#This Row],[Column2]], IF(Table1[[#This Row],[Later Paran]]&lt;&gt;"",Table1[[#This Row],[Later Paran]],Table1[[#This Row],[BrandName]])))</f>
        <v>Diprogen Cream</v>
      </c>
    </row>
    <row r="3155" spans="1:9" x14ac:dyDescent="0.35">
      <c r="A3155">
        <v>417270</v>
      </c>
      <c r="B3155" t="s">
        <v>7236</v>
      </c>
      <c r="C3155" t="s">
        <v>7237</v>
      </c>
      <c r="D3155" t="s">
        <v>7238</v>
      </c>
      <c r="E3155" t="s">
        <v>51</v>
      </c>
      <c r="F3155" t="s">
        <v>44</v>
      </c>
      <c r="G3155" t="str">
        <f>TRIM(IF(LEFT(Table1[[#This Row],[BrandName]],1) = "(", MID(Table1[[#This Row],[BrandName]], SEARCH(")", Table1[[#This Row],[BrandName]])+1,100),""))</f>
        <v/>
      </c>
      <c r="H3155" t="str">
        <f>IF(
     ISNUMBER(
                        SEARCH("(",Table1[[#This Row],[BrandName]])),
                        LEFT(Table1[[#This Row],[BrandName]],SEARCH("(",Table1[[#This Row],[BrandName]])-1),"")</f>
        <v/>
      </c>
      <c r="I3155" t="str">
        <f>TRIM(IF(Table1[[#This Row],[Column2]]&lt;&gt;"",Table1[[#This Row],[Column2]], IF(Table1[[#This Row],[Later Paran]]&lt;&gt;"",Table1[[#This Row],[Later Paran]],Table1[[#This Row],[BrandName]])))</f>
        <v>Visken</v>
      </c>
    </row>
    <row r="3156" spans="1:9" x14ac:dyDescent="0.35">
      <c r="A3156">
        <v>417289</v>
      </c>
      <c r="B3156" t="s">
        <v>7239</v>
      </c>
      <c r="C3156" t="s">
        <v>7237</v>
      </c>
      <c r="D3156" t="s">
        <v>7238</v>
      </c>
      <c r="E3156" t="s">
        <v>746</v>
      </c>
      <c r="F3156" t="s">
        <v>44</v>
      </c>
      <c r="G3156" t="str">
        <f>TRIM(IF(LEFT(Table1[[#This Row],[BrandName]],1) = "(", MID(Table1[[#This Row],[BrandName]], SEARCH(")", Table1[[#This Row],[BrandName]])+1,100),""))</f>
        <v/>
      </c>
      <c r="H3156" t="str">
        <f>IF(
     ISNUMBER(
                        SEARCH("(",Table1[[#This Row],[BrandName]])),
                        LEFT(Table1[[#This Row],[BrandName]],SEARCH("(",Table1[[#This Row],[BrandName]])-1),"")</f>
        <v/>
      </c>
      <c r="I3156" t="str">
        <f>TRIM(IF(Table1[[#This Row],[Column2]]&lt;&gt;"",Table1[[#This Row],[Column2]], IF(Table1[[#This Row],[Later Paran]]&lt;&gt;"",Table1[[#This Row],[Later Paran]],Table1[[#This Row],[BrandName]])))</f>
        <v>Visken</v>
      </c>
    </row>
    <row r="3157" spans="1:9" x14ac:dyDescent="0.35">
      <c r="A3157">
        <v>417300</v>
      </c>
      <c r="B3157" t="s">
        <v>7240</v>
      </c>
      <c r="C3157" t="s">
        <v>7241</v>
      </c>
      <c r="D3157" t="s">
        <v>33791</v>
      </c>
      <c r="E3157" t="s">
        <v>262</v>
      </c>
      <c r="F3157" t="s">
        <v>44</v>
      </c>
      <c r="G3157" t="str">
        <f>TRIM(IF(LEFT(Table1[[#This Row],[BrandName]],1) = "(", MID(Table1[[#This Row],[BrandName]], SEARCH(")", Table1[[#This Row],[BrandName]])+1,100),""))</f>
        <v/>
      </c>
      <c r="H3157" t="str">
        <f>IF(
     ISNUMBER(
                        SEARCH("(",Table1[[#This Row],[BrandName]])),
                        LEFT(Table1[[#This Row],[BrandName]],SEARCH("(",Table1[[#This Row],[BrandName]])-1),"")</f>
        <v/>
      </c>
      <c r="I3157" t="str">
        <f>TRIM(IF(Table1[[#This Row],[Column2]]&lt;&gt;"",Table1[[#This Row],[Column2]], IF(Table1[[#This Row],[Later Paran]]&lt;&gt;"",Table1[[#This Row],[Later Paran]],Table1[[#This Row],[BrandName]])))</f>
        <v>Flexeril</v>
      </c>
    </row>
    <row r="3158" spans="1:9" x14ac:dyDescent="0.35">
      <c r="A3158">
        <v>417416</v>
      </c>
      <c r="B3158" t="s">
        <v>7242</v>
      </c>
      <c r="C3158" t="s">
        <v>7243</v>
      </c>
      <c r="D3158" t="s">
        <v>7244</v>
      </c>
      <c r="E3158" t="s">
        <v>7245</v>
      </c>
      <c r="F3158" t="s">
        <v>3733</v>
      </c>
      <c r="G3158" t="str">
        <f>TRIM(IF(LEFT(Table1[[#This Row],[BrandName]],1) = "(", MID(Table1[[#This Row],[BrandName]], SEARCH(")", Table1[[#This Row],[BrandName]])+1,100),""))</f>
        <v/>
      </c>
      <c r="H3158" t="str">
        <f>IF(
     ISNUMBER(
                        SEARCH("(",Table1[[#This Row],[BrandName]])),
                        LEFT(Table1[[#This Row],[BrandName]],SEARCH("(",Table1[[#This Row],[BrandName]])-1),"")</f>
        <v/>
      </c>
      <c r="I3158" t="str">
        <f>TRIM(IF(Table1[[#This Row],[Column2]]&lt;&gt;"",Table1[[#This Row],[Column2]], IF(Table1[[#This Row],[Later Paran]]&lt;&gt;"",Table1[[#This Row],[Later Paran]],Table1[[#This Row],[BrandName]])))</f>
        <v>Betadine Gauze Pads</v>
      </c>
    </row>
    <row r="3159" spans="1:9" x14ac:dyDescent="0.35">
      <c r="A3159">
        <v>417467</v>
      </c>
      <c r="B3159" t="s">
        <v>7246</v>
      </c>
      <c r="C3159" t="s">
        <v>7247</v>
      </c>
      <c r="D3159" t="s">
        <v>7248</v>
      </c>
      <c r="E3159" t="s">
        <v>7249</v>
      </c>
      <c r="F3159" t="s">
        <v>3427</v>
      </c>
      <c r="G3159" t="str">
        <f>TRIM(IF(LEFT(Table1[[#This Row],[BrandName]],1) = "(", MID(Table1[[#This Row],[BrandName]], SEARCH(")", Table1[[#This Row],[BrandName]])+1,100),""))</f>
        <v/>
      </c>
      <c r="H3159" t="str">
        <f>IF(
     ISNUMBER(
                        SEARCH("(",Table1[[#This Row],[BrandName]])),
                        LEFT(Table1[[#This Row],[BrandName]],SEARCH("(",Table1[[#This Row],[BrandName]])-1),"")</f>
        <v/>
      </c>
      <c r="I3159" t="str">
        <f>TRIM(IF(Table1[[#This Row],[Column2]]&lt;&gt;"",Table1[[#This Row],[Column2]], IF(Table1[[#This Row],[Later Paran]]&lt;&gt;"",Table1[[#This Row],[Later Paran]],Table1[[#This Row],[BrandName]])))</f>
        <v>Ortho Gynol Contraceptive Jelly</v>
      </c>
    </row>
    <row r="3160" spans="1:9" x14ac:dyDescent="0.35">
      <c r="A3160">
        <v>417521</v>
      </c>
      <c r="B3160" t="s">
        <v>7250</v>
      </c>
      <c r="C3160" t="s">
        <v>7250</v>
      </c>
      <c r="D3160" t="s">
        <v>34695</v>
      </c>
      <c r="F3160" t="s">
        <v>102</v>
      </c>
      <c r="G3160" t="str">
        <f>TRIM(IF(LEFT(Table1[[#This Row],[BrandName]],1) = "(", MID(Table1[[#This Row],[BrandName]], SEARCH(")", Table1[[#This Row],[BrandName]])+1,100),""))</f>
        <v/>
      </c>
      <c r="H3160" t="str">
        <f>IF(
     ISNUMBER(
                        SEARCH("(",Table1[[#This Row],[BrandName]])),
                        LEFT(Table1[[#This Row],[BrandName]],SEARCH("(",Table1[[#This Row],[BrandName]])-1),"")</f>
        <v/>
      </c>
      <c r="I3160" t="str">
        <f>TRIM(IF(Table1[[#This Row],[Column2]]&lt;&gt;"",Table1[[#This Row],[Column2]], IF(Table1[[#This Row],[Later Paran]]&lt;&gt;"",Table1[[#This Row],[Later Paran]],Table1[[#This Row],[BrandName]])))</f>
        <v>Menthol Compound</v>
      </c>
    </row>
    <row r="3161" spans="1:9" x14ac:dyDescent="0.35">
      <c r="A3161">
        <v>417920</v>
      </c>
      <c r="B3161" t="s">
        <v>7251</v>
      </c>
      <c r="C3161" t="s">
        <v>3059</v>
      </c>
      <c r="D3161" t="s">
        <v>32699</v>
      </c>
      <c r="E3161" t="s">
        <v>7252</v>
      </c>
      <c r="F3161" t="s">
        <v>40</v>
      </c>
      <c r="G3161" t="str">
        <f>TRIM(IF(LEFT(Table1[[#This Row],[BrandName]],1) = "(", MID(Table1[[#This Row],[BrandName]], SEARCH(")", Table1[[#This Row],[BrandName]])+1,100),""))</f>
        <v/>
      </c>
      <c r="H3161" t="str">
        <f>IF(
     ISNUMBER(
                        SEARCH("(",Table1[[#This Row],[BrandName]])),
                        LEFT(Table1[[#This Row],[BrandName]],SEARCH("(",Table1[[#This Row],[BrandName]])-1),"")</f>
        <v/>
      </c>
      <c r="I3161" t="str">
        <f>TRIM(IF(Table1[[#This Row],[Column2]]&lt;&gt;"",Table1[[#This Row],[Column2]], IF(Table1[[#This Row],[Later Paran]]&lt;&gt;"",Table1[[#This Row],[Later Paran]],Table1[[#This Row],[BrandName]])))</f>
        <v>Antaciduid Susp</v>
      </c>
    </row>
    <row r="3162" spans="1:9" x14ac:dyDescent="0.35">
      <c r="A3162">
        <v>418374</v>
      </c>
      <c r="B3162" t="s">
        <v>7253</v>
      </c>
      <c r="C3162" t="s">
        <v>7254</v>
      </c>
      <c r="D3162" t="s">
        <v>33792</v>
      </c>
      <c r="E3162" t="s">
        <v>51</v>
      </c>
      <c r="F3162" t="s">
        <v>44</v>
      </c>
      <c r="G3162" t="str">
        <f>TRIM(IF(LEFT(Table1[[#This Row],[BrandName]],1) = "(", MID(Table1[[#This Row],[BrandName]], SEARCH(")", Table1[[#This Row],[BrandName]])+1,100),""))</f>
        <v/>
      </c>
      <c r="H3162" t="str">
        <f>IF(
     ISNUMBER(
                        SEARCH("(",Table1[[#This Row],[BrandName]])),
                        LEFT(Table1[[#This Row],[BrandName]],SEARCH("(",Table1[[#This Row],[BrandName]])-1),"")</f>
        <v/>
      </c>
      <c r="I3162" t="str">
        <f>TRIM(IF(Table1[[#This Row],[Column2]]&lt;&gt;"",Table1[[#This Row],[Column2]], IF(Table1[[#This Row],[Later Paran]]&lt;&gt;"",Table1[[#This Row],[Later Paran]],Table1[[#This Row],[BrandName]])))</f>
        <v>Hydrosarpan Fort</v>
      </c>
    </row>
    <row r="3163" spans="1:9" x14ac:dyDescent="0.35">
      <c r="A3163">
        <v>418544</v>
      </c>
      <c r="B3163" t="s">
        <v>7255</v>
      </c>
      <c r="C3163" t="s">
        <v>7256</v>
      </c>
      <c r="D3163" t="s">
        <v>7257</v>
      </c>
      <c r="E3163" t="s">
        <v>7258</v>
      </c>
      <c r="F3163" t="s">
        <v>9</v>
      </c>
      <c r="G3163" t="str">
        <f>TRIM(IF(LEFT(Table1[[#This Row],[BrandName]],1) = "(", MID(Table1[[#This Row],[BrandName]], SEARCH(")", Table1[[#This Row],[BrandName]])+1,100),""))</f>
        <v/>
      </c>
      <c r="H3163" t="str">
        <f>IF(
     ISNUMBER(
                        SEARCH("(",Table1[[#This Row],[BrandName]])),
                        LEFT(Table1[[#This Row],[BrandName]],SEARCH("(",Table1[[#This Row],[BrandName]])-1),"")</f>
        <v/>
      </c>
      <c r="I3163" t="str">
        <f>TRIM(IF(Table1[[#This Row],[Column2]]&lt;&gt;"",Table1[[#This Row],[Column2]], IF(Table1[[#This Row],[Later Paran]]&lt;&gt;"",Table1[[#This Row],[Later Paran]],Table1[[#This Row],[BrandName]])))</f>
        <v>Zinc Mn</v>
      </c>
    </row>
    <row r="3164" spans="1:9" x14ac:dyDescent="0.35">
      <c r="A3164">
        <v>418617</v>
      </c>
      <c r="B3164" t="s">
        <v>7259</v>
      </c>
      <c r="C3164" t="s">
        <v>7260</v>
      </c>
      <c r="D3164" t="s">
        <v>7261</v>
      </c>
      <c r="E3164" t="s">
        <v>7262</v>
      </c>
      <c r="F3164" t="s">
        <v>7263</v>
      </c>
      <c r="G3164" t="str">
        <f>TRIM(IF(LEFT(Table1[[#This Row],[BrandName]],1) = "(", MID(Table1[[#This Row],[BrandName]], SEARCH(")", Table1[[#This Row],[BrandName]])+1,100),""))</f>
        <v/>
      </c>
      <c r="H3164" t="str">
        <f>IF(
     ISNUMBER(
                        SEARCH("(",Table1[[#This Row],[BrandName]])),
                        LEFT(Table1[[#This Row],[BrandName]],SEARCH("(",Table1[[#This Row],[BrandName]])-1),"")</f>
        <v/>
      </c>
      <c r="I3164" t="str">
        <f>TRIM(IF(Table1[[#This Row],[Column2]]&lt;&gt;"",Table1[[#This Row],[Column2]], IF(Table1[[#This Row],[Later Paran]]&lt;&gt;"",Table1[[#This Row],[Later Paran]],Table1[[#This Row],[BrandName]])))</f>
        <v>Sodium Chloride Inhalation</v>
      </c>
    </row>
    <row r="3165" spans="1:9" x14ac:dyDescent="0.35">
      <c r="A3165">
        <v>418625</v>
      </c>
      <c r="B3165" t="s">
        <v>7264</v>
      </c>
      <c r="C3165" t="s">
        <v>7260</v>
      </c>
      <c r="D3165" t="s">
        <v>7261</v>
      </c>
      <c r="E3165" t="s">
        <v>7265</v>
      </c>
      <c r="F3165" t="s">
        <v>7263</v>
      </c>
      <c r="G3165" t="str">
        <f>TRIM(IF(LEFT(Table1[[#This Row],[BrandName]],1) = "(", MID(Table1[[#This Row],[BrandName]], SEARCH(")", Table1[[#This Row],[BrandName]])+1,100),""))</f>
        <v/>
      </c>
      <c r="H3165" t="str">
        <f>IF(
     ISNUMBER(
                        SEARCH("(",Table1[[#This Row],[BrandName]])),
                        LEFT(Table1[[#This Row],[BrandName]],SEARCH("(",Table1[[#This Row],[BrandName]])-1),"")</f>
        <v/>
      </c>
      <c r="I3165" t="str">
        <f>TRIM(IF(Table1[[#This Row],[Column2]]&lt;&gt;"",Table1[[#This Row],[Column2]], IF(Table1[[#This Row],[Later Paran]]&lt;&gt;"",Table1[[#This Row],[Later Paran]],Table1[[#This Row],[BrandName]])))</f>
        <v>Sodium Chloride Inhalation</v>
      </c>
    </row>
    <row r="3166" spans="1:9" x14ac:dyDescent="0.35">
      <c r="A3166">
        <v>418633</v>
      </c>
      <c r="B3166" t="s">
        <v>7266</v>
      </c>
      <c r="C3166" t="s">
        <v>7266</v>
      </c>
      <c r="D3166" t="s">
        <v>7267</v>
      </c>
      <c r="F3166" t="s">
        <v>7263</v>
      </c>
      <c r="G3166" t="str">
        <f>TRIM(IF(LEFT(Table1[[#This Row],[BrandName]],1) = "(", MID(Table1[[#This Row],[BrandName]], SEARCH(")", Table1[[#This Row],[BrandName]])+1,100),""))</f>
        <v/>
      </c>
      <c r="H3166" t="str">
        <f>IF(
     ISNUMBER(
                        SEARCH("(",Table1[[#This Row],[BrandName]])),
                        LEFT(Table1[[#This Row],[BrandName]],SEARCH("(",Table1[[#This Row],[BrandName]])-1),"")</f>
        <v/>
      </c>
      <c r="I3166" t="str">
        <f>TRIM(IF(Table1[[#This Row],[Column2]]&lt;&gt;"",Table1[[#This Row],[Column2]], IF(Table1[[#This Row],[Later Paran]]&lt;&gt;"",Table1[[#This Row],[Later Paran]],Table1[[#This Row],[BrandName]])))</f>
        <v>Sterile Water For Inhalation</v>
      </c>
    </row>
    <row r="3167" spans="1:9" x14ac:dyDescent="0.35">
      <c r="A3167">
        <v>418811</v>
      </c>
      <c r="B3167" t="s">
        <v>7268</v>
      </c>
      <c r="C3167" t="s">
        <v>7269</v>
      </c>
      <c r="D3167" t="s">
        <v>33793</v>
      </c>
      <c r="E3167" t="s">
        <v>7270</v>
      </c>
      <c r="F3167" t="s">
        <v>44</v>
      </c>
      <c r="G3167" t="str">
        <f>TRIM(IF(LEFT(Table1[[#This Row],[BrandName]],1) = "(", MID(Table1[[#This Row],[BrandName]], SEARCH(")", Table1[[#This Row],[BrandName]])+1,100),""))</f>
        <v/>
      </c>
      <c r="H3167" t="str">
        <f>IF(
     ISNUMBER(
                        SEARCH("(",Table1[[#This Row],[BrandName]])),
                        LEFT(Table1[[#This Row],[BrandName]],SEARCH("(",Table1[[#This Row],[BrandName]])-1),"")</f>
        <v/>
      </c>
      <c r="I3167" t="str">
        <f>TRIM(IF(Table1[[#This Row],[Column2]]&lt;&gt;"",Table1[[#This Row],[Column2]], IF(Table1[[#This Row],[Later Paran]]&lt;&gt;"",Table1[[#This Row],[Later Paran]],Table1[[#This Row],[BrandName]])))</f>
        <v>Laxaco Herbal Laxative</v>
      </c>
    </row>
    <row r="3168" spans="1:9" x14ac:dyDescent="0.35">
      <c r="A3168">
        <v>418912</v>
      </c>
      <c r="B3168" t="s">
        <v>7271</v>
      </c>
      <c r="C3168" t="s">
        <v>1977</v>
      </c>
      <c r="D3168" t="s">
        <v>7272</v>
      </c>
      <c r="E3168" t="s">
        <v>1175</v>
      </c>
      <c r="F3168" t="s">
        <v>44</v>
      </c>
      <c r="G3168" t="str">
        <f>TRIM(IF(LEFT(Table1[[#This Row],[BrandName]],1) = "(", MID(Table1[[#This Row],[BrandName]], SEARCH(")", Table1[[#This Row],[BrandName]])+1,100),""))</f>
        <v/>
      </c>
      <c r="H3168" t="str">
        <f>IF(
     ISNUMBER(
                        SEARCH("(",Table1[[#This Row],[BrandName]])),
                        LEFT(Table1[[#This Row],[BrandName]],SEARCH("(",Table1[[#This Row],[BrandName]])-1),"")</f>
        <v/>
      </c>
      <c r="I3168" t="str">
        <f>TRIM(IF(Table1[[#This Row],[Column2]]&lt;&gt;"",Table1[[#This Row],[Column2]], IF(Table1[[#This Row],[Later Paran]]&lt;&gt;"",Table1[[#This Row],[Later Paran]],Table1[[#This Row],[BrandName]])))</f>
        <v>Sodium Bicarb</v>
      </c>
    </row>
    <row r="3169" spans="1:9" x14ac:dyDescent="0.35">
      <c r="A3169">
        <v>418943</v>
      </c>
      <c r="B3169" t="s">
        <v>7273</v>
      </c>
      <c r="C3169" t="s">
        <v>7273</v>
      </c>
      <c r="D3169" t="s">
        <v>32912</v>
      </c>
      <c r="F3169" t="s">
        <v>2462</v>
      </c>
      <c r="G3169" t="str">
        <f>TRIM(IF(LEFT(Table1[[#This Row],[BrandName]],1) = "(", MID(Table1[[#This Row],[BrandName]], SEARCH(")", Table1[[#This Row],[BrandName]])+1,100),""))</f>
        <v/>
      </c>
      <c r="H3169" t="str">
        <f>IF(
     ISNUMBER(
                        SEARCH("(",Table1[[#This Row],[BrandName]])),
                        LEFT(Table1[[#This Row],[BrandName]],SEARCH("(",Table1[[#This Row],[BrandName]])-1),"")</f>
        <v/>
      </c>
      <c r="I3169" t="str">
        <f>TRIM(IF(Table1[[#This Row],[Column2]]&lt;&gt;"",Table1[[#This Row],[Column2]], IF(Table1[[#This Row],[Later Paran]]&lt;&gt;"",Table1[[#This Row],[Later Paran]],Table1[[#This Row],[BrandName]])))</f>
        <v>Anifen Cough</v>
      </c>
    </row>
    <row r="3170" spans="1:9" x14ac:dyDescent="0.35">
      <c r="A3170">
        <v>418994</v>
      </c>
      <c r="B3170" t="s">
        <v>7274</v>
      </c>
      <c r="C3170" t="s">
        <v>7275</v>
      </c>
      <c r="D3170" t="s">
        <v>33105</v>
      </c>
      <c r="E3170" t="s">
        <v>6477</v>
      </c>
      <c r="F3170" t="s">
        <v>29</v>
      </c>
      <c r="G3170" t="str">
        <f>TRIM(IF(LEFT(Table1[[#This Row],[BrandName]],1) = "(", MID(Table1[[#This Row],[BrandName]], SEARCH(")", Table1[[#This Row],[BrandName]])+1,100),""))</f>
        <v/>
      </c>
      <c r="H3170" t="str">
        <f>IF(
     ISNUMBER(
                        SEARCH("(",Table1[[#This Row],[BrandName]])),
                        LEFT(Table1[[#This Row],[BrandName]],SEARCH("(",Table1[[#This Row],[BrandName]])-1),"")</f>
        <v/>
      </c>
      <c r="I3170" t="str">
        <f>TRIM(IF(Table1[[#This Row],[Column2]]&lt;&gt;"",Table1[[#This Row],[Column2]], IF(Table1[[#This Row],[Later Paran]]&lt;&gt;"",Table1[[#This Row],[Later Paran]],Table1[[#This Row],[BrandName]])))</f>
        <v>Stadol</v>
      </c>
    </row>
    <row r="3171" spans="1:9" x14ac:dyDescent="0.35">
      <c r="A3171">
        <v>419001</v>
      </c>
      <c r="B3171" t="s">
        <v>7276</v>
      </c>
      <c r="C3171" t="s">
        <v>7277</v>
      </c>
      <c r="D3171" t="s">
        <v>7278</v>
      </c>
      <c r="E3171" t="s">
        <v>5236</v>
      </c>
      <c r="F3171" t="s">
        <v>276</v>
      </c>
      <c r="G3171" t="str">
        <f>TRIM(IF(LEFT(Table1[[#This Row],[BrandName]],1) = "(", MID(Table1[[#This Row],[BrandName]], SEARCH(")", Table1[[#This Row],[BrandName]])+1,100),""))</f>
        <v/>
      </c>
      <c r="H3171" t="str">
        <f>IF(
     ISNUMBER(
                        SEARCH("(",Table1[[#This Row],[BrandName]])),
                        LEFT(Table1[[#This Row],[BrandName]],SEARCH("(",Table1[[#This Row],[BrandName]])-1),"")</f>
        <v/>
      </c>
      <c r="I3171" t="str">
        <f>TRIM(IF(Table1[[#This Row],[Column2]]&lt;&gt;"",Table1[[#This Row],[Column2]], IF(Table1[[#This Row],[Later Paran]]&lt;&gt;"",Table1[[#This Row],[Later Paran]],Table1[[#This Row],[BrandName]])))</f>
        <v>Vitamin A Acid Gel</v>
      </c>
    </row>
    <row r="3172" spans="1:9" x14ac:dyDescent="0.35">
      <c r="A3172">
        <v>419052</v>
      </c>
      <c r="B3172" t="s">
        <v>7279</v>
      </c>
      <c r="C3172" t="s">
        <v>7280</v>
      </c>
      <c r="D3172" t="s">
        <v>33794</v>
      </c>
      <c r="E3172" t="s">
        <v>262</v>
      </c>
      <c r="F3172" t="s">
        <v>44</v>
      </c>
      <c r="G3172" t="str">
        <f>TRIM(IF(LEFT(Table1[[#This Row],[BrandName]],1) = "(", MID(Table1[[#This Row],[BrandName]], SEARCH(")", Table1[[#This Row],[BrandName]])+1,100),""))</f>
        <v/>
      </c>
      <c r="H3172" t="str">
        <f>IF(
     ISNUMBER(
                        SEARCH("(",Table1[[#This Row],[BrandName]])),
                        LEFT(Table1[[#This Row],[BrandName]],SEARCH("(",Table1[[#This Row],[BrandName]])-1),"")</f>
        <v/>
      </c>
      <c r="I3172" t="str">
        <f>TRIM(IF(Table1[[#This Row],[Column2]]&lt;&gt;"",Table1[[#This Row],[Column2]], IF(Table1[[#This Row],[Later Paran]]&lt;&gt;"",Table1[[#This Row],[Later Paran]],Table1[[#This Row],[BrandName]])))</f>
        <v>Nolvadex</v>
      </c>
    </row>
    <row r="3173" spans="1:9" x14ac:dyDescent="0.35">
      <c r="A3173">
        <v>419087</v>
      </c>
      <c r="B3173" t="s">
        <v>7281</v>
      </c>
      <c r="C3173" t="s">
        <v>7281</v>
      </c>
      <c r="D3173" t="s">
        <v>7282</v>
      </c>
      <c r="F3173" t="s">
        <v>4284</v>
      </c>
      <c r="G3173" t="str">
        <f>TRIM(IF(LEFT(Table1[[#This Row],[BrandName]],1) = "(", MID(Table1[[#This Row],[BrandName]], SEARCH(")", Table1[[#This Row],[BrandName]])+1,100),""))</f>
        <v/>
      </c>
      <c r="H3173" t="str">
        <f>IF(
     ISNUMBER(
                        SEARCH("(",Table1[[#This Row],[BrandName]])),
                        LEFT(Table1[[#This Row],[BrandName]],SEARCH("(",Table1[[#This Row],[BrandName]])-1),"")</f>
        <v/>
      </c>
      <c r="I3173" t="str">
        <f>TRIM(IF(Table1[[#This Row],[Column2]]&lt;&gt;"",Table1[[#This Row],[Column2]], IF(Table1[[#This Row],[Later Paran]]&lt;&gt;"",Table1[[#This Row],[Later Paran]],Table1[[#This Row],[BrandName]])))</f>
        <v>Alsimine W Vitamins A D</v>
      </c>
    </row>
    <row r="3174" spans="1:9" x14ac:dyDescent="0.35">
      <c r="A3174">
        <v>419486</v>
      </c>
      <c r="B3174" t="s">
        <v>7283</v>
      </c>
      <c r="C3174" t="s">
        <v>4750</v>
      </c>
      <c r="D3174" t="s">
        <v>7284</v>
      </c>
      <c r="E3174" t="s">
        <v>7285</v>
      </c>
      <c r="F3174" t="s">
        <v>4840</v>
      </c>
      <c r="G3174" t="str">
        <f>TRIM(IF(LEFT(Table1[[#This Row],[BrandName]],1) = "(", MID(Table1[[#This Row],[BrandName]], SEARCH(")", Table1[[#This Row],[BrandName]])+1,100),""))</f>
        <v/>
      </c>
      <c r="H3174" t="str">
        <f>IF(
     ISNUMBER(
                        SEARCH("(",Table1[[#This Row],[BrandName]])),
                        LEFT(Table1[[#This Row],[BrandName]],SEARCH("(",Table1[[#This Row],[BrandName]])-1),"")</f>
        <v/>
      </c>
      <c r="I3174" t="str">
        <f>TRIM(IF(Table1[[#This Row],[Column2]]&lt;&gt;"",Table1[[#This Row],[Column2]], IF(Table1[[#This Row],[Later Paran]]&lt;&gt;"",Table1[[#This Row],[Later Paran]],Table1[[#This Row],[BrandName]])))</f>
        <v>Pre-Op Ii/Pre-Op Iii Sponge Chlorhexidine</v>
      </c>
    </row>
    <row r="3175" spans="1:9" x14ac:dyDescent="0.35">
      <c r="A3175">
        <v>419508</v>
      </c>
      <c r="B3175" t="s">
        <v>7286</v>
      </c>
      <c r="C3175" t="s">
        <v>580</v>
      </c>
      <c r="D3175" t="s">
        <v>581</v>
      </c>
      <c r="E3175" t="s">
        <v>7287</v>
      </c>
      <c r="F3175" t="s">
        <v>583</v>
      </c>
      <c r="G3175" t="str">
        <f>TRIM(IF(LEFT(Table1[[#This Row],[BrandName]],1) = "(", MID(Table1[[#This Row],[BrandName]], SEARCH(")", Table1[[#This Row],[BrandName]])+1,100),""))</f>
        <v/>
      </c>
      <c r="H3175" t="str">
        <f>IF(
     ISNUMBER(
                        SEARCH("(",Table1[[#This Row],[BrandName]])),
                        LEFT(Table1[[#This Row],[BrandName]],SEARCH("(",Table1[[#This Row],[BrandName]])-1),"")</f>
        <v/>
      </c>
      <c r="I3175" t="str">
        <f>TRIM(IF(Table1[[#This Row],[Column2]]&lt;&gt;"",Table1[[#This Row],[Column2]], IF(Table1[[#This Row],[Later Paran]]&lt;&gt;"",Table1[[#This Row],[Later Paran]],Table1[[#This Row],[BrandName]])))</f>
        <v>Entrophen</v>
      </c>
    </row>
    <row r="3176" spans="1:9" x14ac:dyDescent="0.35">
      <c r="A3176">
        <v>419923</v>
      </c>
      <c r="B3176" t="s">
        <v>7288</v>
      </c>
      <c r="C3176" t="s">
        <v>1426</v>
      </c>
      <c r="D3176" t="s">
        <v>5688</v>
      </c>
      <c r="E3176" t="s">
        <v>7289</v>
      </c>
      <c r="F3176" t="s">
        <v>44</v>
      </c>
      <c r="G3176" t="str">
        <f>TRIM(IF(LEFT(Table1[[#This Row],[BrandName]],1) = "(", MID(Table1[[#This Row],[BrandName]], SEARCH(")", Table1[[#This Row],[BrandName]])+1,100),""))</f>
        <v/>
      </c>
      <c r="H3176" t="str">
        <f>IF(
     ISNUMBER(
                        SEARCH("(",Table1[[#This Row],[BrandName]])),
                        LEFT(Table1[[#This Row],[BrandName]],SEARCH("(",Table1[[#This Row],[BrandName]])-1),"")</f>
        <v/>
      </c>
      <c r="I3176" t="str">
        <f>TRIM(IF(Table1[[#This Row],[Column2]]&lt;&gt;"",Table1[[#This Row],[Column2]], IF(Table1[[#This Row],[Later Paran]]&lt;&gt;"",Table1[[#This Row],[Later Paran]],Table1[[#This Row],[BrandName]])))</f>
        <v>Potassium</v>
      </c>
    </row>
    <row r="3177" spans="1:9" x14ac:dyDescent="0.35">
      <c r="A3177">
        <v>420026</v>
      </c>
      <c r="B3177" t="s">
        <v>7290</v>
      </c>
      <c r="C3177" t="s">
        <v>7290</v>
      </c>
      <c r="D3177" t="s">
        <v>34486</v>
      </c>
      <c r="F3177" t="s">
        <v>318</v>
      </c>
      <c r="G3177" t="str">
        <f>TRIM(IF(LEFT(Table1[[#This Row],[BrandName]],1) = "(", MID(Table1[[#This Row],[BrandName]], SEARCH(")", Table1[[#This Row],[BrandName]])+1,100),""))</f>
        <v/>
      </c>
      <c r="H3177" t="str">
        <f>IF(
     ISNUMBER(
                        SEARCH("(",Table1[[#This Row],[BrandName]])),
                        LEFT(Table1[[#This Row],[BrandName]],SEARCH("(",Table1[[#This Row],[BrandName]])-1),"")</f>
        <v/>
      </c>
      <c r="I3177" t="str">
        <f>TRIM(IF(Table1[[#This Row],[Column2]]&lt;&gt;"",Table1[[#This Row],[Column2]], IF(Table1[[#This Row],[Later Paran]]&lt;&gt;"",Table1[[#This Row],[Later Paran]],Table1[[#This Row],[BrandName]])))</f>
        <v>Benylin With Codeine Coughup</v>
      </c>
    </row>
    <row r="3178" spans="1:9" x14ac:dyDescent="0.35">
      <c r="A3178">
        <v>420212</v>
      </c>
      <c r="B3178" t="s">
        <v>7291</v>
      </c>
      <c r="C3178" t="s">
        <v>7291</v>
      </c>
      <c r="D3178" t="s">
        <v>34696</v>
      </c>
      <c r="F3178" t="s">
        <v>102</v>
      </c>
      <c r="G3178" t="str">
        <f>TRIM(IF(LEFT(Table1[[#This Row],[BrandName]],1) = "(", MID(Table1[[#This Row],[BrandName]], SEARCH(")", Table1[[#This Row],[BrandName]])+1,100),""))</f>
        <v/>
      </c>
      <c r="H3178" t="str">
        <f>IF(
     ISNUMBER(
                        SEARCH("(",Table1[[#This Row],[BrandName]])),
                        LEFT(Table1[[#This Row],[BrandName]],SEARCH("(",Table1[[#This Row],[BrandName]])-1),"")</f>
        <v/>
      </c>
      <c r="I3178" t="str">
        <f>TRIM(IF(Table1[[#This Row],[Column2]]&lt;&gt;"",Table1[[#This Row],[Column2]], IF(Table1[[#This Row],[Later Paran]]&lt;&gt;"",Table1[[#This Row],[Later Paran]],Table1[[#This Row],[BrandName]])))</f>
        <v>Dermaphy</v>
      </c>
    </row>
    <row r="3179" spans="1:9" x14ac:dyDescent="0.35">
      <c r="A3179">
        <v>420271</v>
      </c>
      <c r="B3179" t="s">
        <v>7292</v>
      </c>
      <c r="C3179" t="s">
        <v>7293</v>
      </c>
      <c r="D3179" t="s">
        <v>7294</v>
      </c>
      <c r="E3179" t="s">
        <v>1726</v>
      </c>
      <c r="F3179" t="s">
        <v>19</v>
      </c>
      <c r="G3179" t="str">
        <f>TRIM(IF(LEFT(Table1[[#This Row],[BrandName]],1) = "(", MID(Table1[[#This Row],[BrandName]], SEARCH(")", Table1[[#This Row],[BrandName]])+1,100),""))</f>
        <v/>
      </c>
      <c r="H3179" t="str">
        <f>IF(
     ISNUMBER(
                        SEARCH("(",Table1[[#This Row],[BrandName]])),
                        LEFT(Table1[[#This Row],[BrandName]],SEARCH("(",Table1[[#This Row],[BrandName]])-1),"")</f>
        <v/>
      </c>
      <c r="I3179" t="str">
        <f>TRIM(IF(Table1[[#This Row],[Column2]]&lt;&gt;"",Table1[[#This Row],[Column2]], IF(Table1[[#This Row],[Later Paran]]&lt;&gt;"",Table1[[#This Row],[Later Paran]],Table1[[#This Row],[BrandName]])))</f>
        <v>Topicort</v>
      </c>
    </row>
    <row r="3180" spans="1:9" x14ac:dyDescent="0.35">
      <c r="A3180">
        <v>420468</v>
      </c>
      <c r="B3180" t="s">
        <v>7295</v>
      </c>
      <c r="C3180" t="s">
        <v>7295</v>
      </c>
      <c r="D3180" t="s">
        <v>7296</v>
      </c>
      <c r="F3180" t="s">
        <v>19</v>
      </c>
      <c r="G3180" t="str">
        <f>TRIM(IF(LEFT(Table1[[#This Row],[BrandName]],1) = "(", MID(Table1[[#This Row],[BrandName]], SEARCH(")", Table1[[#This Row],[BrandName]])+1,100),""))</f>
        <v/>
      </c>
      <c r="H3180" t="str">
        <f>IF(
     ISNUMBER(
                        SEARCH("(",Table1[[#This Row],[BrandName]])),
                        LEFT(Table1[[#This Row],[BrandName]],SEARCH("(",Table1[[#This Row],[BrandName]])-1),"")</f>
        <v/>
      </c>
      <c r="I3180" t="str">
        <f>TRIM(IF(Table1[[#This Row],[Column2]]&lt;&gt;"",Table1[[#This Row],[Column2]], IF(Table1[[#This Row],[Later Paran]]&lt;&gt;"",Table1[[#This Row],[Later Paran]],Table1[[#This Row],[BrandName]])))</f>
        <v>Vitamin E Cream W Vitamins A And D</v>
      </c>
    </row>
    <row r="3181" spans="1:9" x14ac:dyDescent="0.35">
      <c r="A3181">
        <v>420476</v>
      </c>
      <c r="B3181" t="s">
        <v>7297</v>
      </c>
      <c r="C3181" t="s">
        <v>7298</v>
      </c>
      <c r="D3181" t="s">
        <v>33795</v>
      </c>
      <c r="E3181" t="s">
        <v>7299</v>
      </c>
      <c r="F3181" t="s">
        <v>58</v>
      </c>
      <c r="G3181" t="str">
        <f>TRIM(IF(LEFT(Table1[[#This Row],[BrandName]],1) = "(", MID(Table1[[#This Row],[BrandName]], SEARCH(")", Table1[[#This Row],[BrandName]])+1,100),""))</f>
        <v/>
      </c>
      <c r="H3181" t="str">
        <f>IF(
     ISNUMBER(
                        SEARCH("(",Table1[[#This Row],[BrandName]])),
                        LEFT(Table1[[#This Row],[BrandName]],SEARCH("(",Table1[[#This Row],[BrandName]])-1),"")</f>
        <v/>
      </c>
      <c r="I3181" t="str">
        <f>TRIM(IF(Table1[[#This Row],[Column2]]&lt;&gt;"",Table1[[#This Row],[Column2]], IF(Table1[[#This Row],[Later Paran]]&lt;&gt;"",Table1[[#This Row],[Later Paran]],Table1[[#This Row],[BrandName]])))</f>
        <v>Gaviscon</v>
      </c>
    </row>
    <row r="3182" spans="1:9" x14ac:dyDescent="0.35">
      <c r="A3182">
        <v>420646</v>
      </c>
      <c r="B3182" t="s">
        <v>7300</v>
      </c>
      <c r="C3182" t="s">
        <v>799</v>
      </c>
      <c r="D3182" t="s">
        <v>32700</v>
      </c>
      <c r="E3182" t="s">
        <v>7301</v>
      </c>
      <c r="F3182" t="s">
        <v>40</v>
      </c>
      <c r="G3182" t="str">
        <f>TRIM(IF(LEFT(Table1[[#This Row],[BrandName]],1) = "(", MID(Table1[[#This Row],[BrandName]], SEARCH(")", Table1[[#This Row],[BrandName]])+1,100),""))</f>
        <v/>
      </c>
      <c r="H3182" t="str">
        <f>IF(
     ISNUMBER(
                        SEARCH("(",Table1[[#This Row],[BrandName]])),
                        LEFT(Table1[[#This Row],[BrandName]],SEARCH("(",Table1[[#This Row],[BrandName]])-1),"")</f>
        <v/>
      </c>
      <c r="I3182" t="str">
        <f>TRIM(IF(Table1[[#This Row],[Column2]]&lt;&gt;"",Table1[[#This Row],[Column2]], IF(Table1[[#This Row],[Later Paran]]&lt;&gt;"",Table1[[#This Row],[Later Paran]],Table1[[#This Row],[BrandName]])))</f>
        <v>Mylanta Plain Double Strength</v>
      </c>
    </row>
    <row r="3183" spans="1:9" x14ac:dyDescent="0.35">
      <c r="A3183">
        <v>420883</v>
      </c>
      <c r="B3183" t="s">
        <v>7302</v>
      </c>
      <c r="C3183" t="s">
        <v>7303</v>
      </c>
      <c r="D3183" t="s">
        <v>33796</v>
      </c>
      <c r="E3183" t="s">
        <v>5944</v>
      </c>
      <c r="F3183" t="s">
        <v>44</v>
      </c>
      <c r="G3183" t="str">
        <f>TRIM(IF(LEFT(Table1[[#This Row],[BrandName]],1) = "(", MID(Table1[[#This Row],[BrandName]], SEARCH(")", Table1[[#This Row],[BrandName]])+1,100),""))</f>
        <v/>
      </c>
      <c r="H3183" t="str">
        <f>IF(
     ISNUMBER(
                        SEARCH("(",Table1[[#This Row],[BrandName]])),
                        LEFT(Table1[[#This Row],[BrandName]],SEARCH("(",Table1[[#This Row],[BrandName]])-1),"")</f>
        <v/>
      </c>
      <c r="I3183" t="str">
        <f>TRIM(IF(Table1[[#This Row],[Column2]]&lt;&gt;"",Table1[[#This Row],[Column2]], IF(Table1[[#This Row],[Later Paran]]&lt;&gt;"",Table1[[#This Row],[Later Paran]],Table1[[#This Row],[BrandName]])))</f>
        <v>Potassium Chelate</v>
      </c>
    </row>
    <row r="3184" spans="1:9" x14ac:dyDescent="0.35">
      <c r="A3184">
        <v>420891</v>
      </c>
      <c r="B3184" t="s">
        <v>7304</v>
      </c>
      <c r="C3184" t="s">
        <v>2126</v>
      </c>
      <c r="D3184" t="s">
        <v>32310</v>
      </c>
      <c r="E3184" t="s">
        <v>7305</v>
      </c>
      <c r="F3184" t="s">
        <v>9</v>
      </c>
      <c r="G3184" t="str">
        <f>TRIM(IF(LEFT(Table1[[#This Row],[BrandName]],1) = "(", MID(Table1[[#This Row],[BrandName]], SEARCH(")", Table1[[#This Row],[BrandName]])+1,100),""))</f>
        <v/>
      </c>
      <c r="H3184" t="str">
        <f>IF(
     ISNUMBER(
                        SEARCH("(",Table1[[#This Row],[BrandName]])),
                        LEFT(Table1[[#This Row],[BrandName]],SEARCH("(",Table1[[#This Row],[BrandName]])-1),"")</f>
        <v/>
      </c>
      <c r="I3184" t="str">
        <f>TRIM(IF(Table1[[#This Row],[Column2]]&lt;&gt;"",Table1[[#This Row],[Column2]], IF(Table1[[#This Row],[Later Paran]]&lt;&gt;"",Table1[[#This Row],[Later Paran]],Table1[[#This Row],[BrandName]])))</f>
        <v>Hemorrotone</v>
      </c>
    </row>
    <row r="3185" spans="1:9" x14ac:dyDescent="0.35">
      <c r="A3185">
        <v>420964</v>
      </c>
      <c r="B3185" t="s">
        <v>7306</v>
      </c>
      <c r="C3185" t="s">
        <v>7306</v>
      </c>
      <c r="D3185" t="s">
        <v>33797</v>
      </c>
      <c r="F3185" t="s">
        <v>44</v>
      </c>
      <c r="G3185" t="str">
        <f>TRIM(IF(LEFT(Table1[[#This Row],[BrandName]],1) = "(", MID(Table1[[#This Row],[BrandName]], SEARCH(")", Table1[[#This Row],[BrandName]])+1,100),""))</f>
        <v/>
      </c>
      <c r="H3185" t="str">
        <f>IF(
     ISNUMBER(
                        SEARCH("(",Table1[[#This Row],[BrandName]])),
                        LEFT(Table1[[#This Row],[BrandName]],SEARCH("(",Table1[[#This Row],[BrandName]])-1),"")</f>
        <v/>
      </c>
      <c r="I3185" t="str">
        <f>TRIM(IF(Table1[[#This Row],[Column2]]&lt;&gt;"",Table1[[#This Row],[Column2]], IF(Table1[[#This Row],[Later Paran]]&lt;&gt;"",Table1[[#This Row],[Later Paran]],Table1[[#This Row],[BrandName]])))</f>
        <v>Anrodyn</v>
      </c>
    </row>
    <row r="3186" spans="1:9" x14ac:dyDescent="0.35">
      <c r="A3186">
        <v>420972</v>
      </c>
      <c r="B3186" t="s">
        <v>7307</v>
      </c>
      <c r="C3186" t="s">
        <v>7307</v>
      </c>
      <c r="D3186" t="s">
        <v>33798</v>
      </c>
      <c r="F3186" t="s">
        <v>44</v>
      </c>
      <c r="G3186" t="str">
        <f>TRIM(IF(LEFT(Table1[[#This Row],[BrandName]],1) = "(", MID(Table1[[#This Row],[BrandName]], SEARCH(")", Table1[[#This Row],[BrandName]])+1,100),""))</f>
        <v/>
      </c>
      <c r="H3186" t="str">
        <f>IF(
     ISNUMBER(
                        SEARCH("(",Table1[[#This Row],[BrandName]])),
                        LEFT(Table1[[#This Row],[BrandName]],SEARCH("(",Table1[[#This Row],[BrandName]])-1),"")</f>
        <v/>
      </c>
      <c r="I3186" t="str">
        <f>TRIM(IF(Table1[[#This Row],[Column2]]&lt;&gt;"",Table1[[#This Row],[Column2]], IF(Table1[[#This Row],[Later Paran]]&lt;&gt;"",Table1[[#This Row],[Later Paran]],Table1[[#This Row],[BrandName]])))</f>
        <v>Iron And Copper</v>
      </c>
    </row>
    <row r="3187" spans="1:9" x14ac:dyDescent="0.35">
      <c r="A3187">
        <v>420980</v>
      </c>
      <c r="B3187" t="s">
        <v>7308</v>
      </c>
      <c r="C3187" t="s">
        <v>1058</v>
      </c>
      <c r="D3187" t="s">
        <v>7309</v>
      </c>
      <c r="E3187" t="s">
        <v>7310</v>
      </c>
      <c r="F3187" t="s">
        <v>9</v>
      </c>
      <c r="G3187" t="str">
        <f>TRIM(IF(LEFT(Table1[[#This Row],[BrandName]],1) = "(", MID(Table1[[#This Row],[BrandName]], SEARCH(")", Table1[[#This Row],[BrandName]])+1,100),""))</f>
        <v/>
      </c>
      <c r="H3187" t="str">
        <f>IF(
     ISNUMBER(
                        SEARCH("(",Table1[[#This Row],[BrandName]])),
                        LEFT(Table1[[#This Row],[BrandName]],SEARCH("(",Table1[[#This Row],[BrandName]])-1),"")</f>
        <v/>
      </c>
      <c r="I3187" t="str">
        <f>TRIM(IF(Table1[[#This Row],[Column2]]&lt;&gt;"",Table1[[#This Row],[Column2]], IF(Table1[[#This Row],[Later Paran]]&lt;&gt;"",Table1[[#This Row],[Later Paran]],Table1[[#This Row],[BrandName]])))</f>
        <v>Chlodyn Perles</v>
      </c>
    </row>
    <row r="3188" spans="1:9" x14ac:dyDescent="0.35">
      <c r="A3188">
        <v>421006</v>
      </c>
      <c r="B3188" t="s">
        <v>7311</v>
      </c>
      <c r="C3188" t="s">
        <v>7312</v>
      </c>
      <c r="D3188" t="s">
        <v>33799</v>
      </c>
      <c r="E3188" t="s">
        <v>7313</v>
      </c>
      <c r="F3188" t="s">
        <v>44</v>
      </c>
      <c r="G3188" t="str">
        <f>TRIM(IF(LEFT(Table1[[#This Row],[BrandName]],1) = "(", MID(Table1[[#This Row],[BrandName]], SEARCH(")", Table1[[#This Row],[BrandName]])+1,100),""))</f>
        <v/>
      </c>
      <c r="H3188" t="str">
        <f>IF(
     ISNUMBER(
                        SEARCH("(",Table1[[#This Row],[BrandName]])),
                        LEFT(Table1[[#This Row],[BrandName]],SEARCH("(",Table1[[#This Row],[BrandName]])-1),"")</f>
        <v/>
      </c>
      <c r="I3188" t="str">
        <f>TRIM(IF(Table1[[#This Row],[Column2]]&lt;&gt;"",Table1[[#This Row],[Column2]], IF(Table1[[#This Row],[Later Paran]]&lt;&gt;"",Table1[[#This Row],[Later Paran]],Table1[[#This Row],[BrandName]])))</f>
        <v>Trichol</v>
      </c>
    </row>
    <row r="3189" spans="1:9" x14ac:dyDescent="0.35">
      <c r="A3189">
        <v>421030</v>
      </c>
      <c r="B3189" t="s">
        <v>7314</v>
      </c>
      <c r="C3189" t="s">
        <v>7314</v>
      </c>
      <c r="D3189" t="s">
        <v>33800</v>
      </c>
      <c r="F3189" t="s">
        <v>58</v>
      </c>
      <c r="G3189" t="str">
        <f>TRIM(IF(LEFT(Table1[[#This Row],[BrandName]],1) = "(", MID(Table1[[#This Row],[BrandName]], SEARCH(")", Table1[[#This Row],[BrandName]])+1,100),""))</f>
        <v/>
      </c>
      <c r="H3189" t="str">
        <f>IF(
     ISNUMBER(
                        SEARCH("(",Table1[[#This Row],[BrandName]])),
                        LEFT(Table1[[#This Row],[BrandName]],SEARCH("(",Table1[[#This Row],[BrandName]])-1),"")</f>
        <v/>
      </c>
      <c r="I3189" t="str">
        <f>TRIM(IF(Table1[[#This Row],[Column2]]&lt;&gt;"",Table1[[#This Row],[Column2]], IF(Table1[[#This Row],[Later Paran]]&lt;&gt;"",Table1[[#This Row],[Later Paran]],Table1[[#This Row],[BrandName]])))</f>
        <v>Vita-Lea Chewable</v>
      </c>
    </row>
    <row r="3190" spans="1:9" x14ac:dyDescent="0.35">
      <c r="A3190">
        <v>421049</v>
      </c>
      <c r="B3190" t="s">
        <v>7315</v>
      </c>
      <c r="C3190" t="s">
        <v>7316</v>
      </c>
      <c r="D3190" t="s">
        <v>7317</v>
      </c>
      <c r="E3190" t="s">
        <v>7318</v>
      </c>
      <c r="F3190" t="s">
        <v>44</v>
      </c>
      <c r="G3190" t="str">
        <f>TRIM(IF(LEFT(Table1[[#This Row],[BrandName]],1) = "(", MID(Table1[[#This Row],[BrandName]], SEARCH(")", Table1[[#This Row],[BrandName]])+1,100),""))</f>
        <v/>
      </c>
      <c r="H3190" t="str">
        <f>IF(
     ISNUMBER(
                        SEARCH("(",Table1[[#This Row],[BrandName]])),
                        LEFT(Table1[[#This Row],[BrandName]],SEARCH("(",Table1[[#This Row],[BrandName]])-1),"")</f>
        <v/>
      </c>
      <c r="I3190" t="str">
        <f>TRIM(IF(Table1[[#This Row],[Column2]]&lt;&gt;"",Table1[[#This Row],[Column2]], IF(Table1[[#This Row],[Later Paran]]&lt;&gt;"",Table1[[#This Row],[Later Paran]],Table1[[#This Row],[BrandName]])))</f>
        <v>Zinccomb</v>
      </c>
    </row>
    <row r="3191" spans="1:9" x14ac:dyDescent="0.35">
      <c r="A3191">
        <v>421197</v>
      </c>
      <c r="B3191" t="s">
        <v>7319</v>
      </c>
      <c r="C3191" t="s">
        <v>1125</v>
      </c>
      <c r="D3191" t="s">
        <v>33801</v>
      </c>
      <c r="E3191" t="s">
        <v>415</v>
      </c>
      <c r="F3191" t="s">
        <v>44</v>
      </c>
      <c r="G3191" t="str">
        <f>TRIM(IF(LEFT(Table1[[#This Row],[BrandName]],1) = "(", MID(Table1[[#This Row],[BrandName]], SEARCH(")", Table1[[#This Row],[BrandName]])+1,100),""))</f>
        <v/>
      </c>
      <c r="H3191" t="str">
        <f>IF(
     ISNUMBER(
                        SEARCH("(",Table1[[#This Row],[BrandName]])),
                        LEFT(Table1[[#This Row],[BrandName]],SEARCH("(",Table1[[#This Row],[BrandName]])-1),"")</f>
        <v/>
      </c>
      <c r="I3191" t="str">
        <f>TRIM(IF(Table1[[#This Row],[Column2]]&lt;&gt;"",Table1[[#This Row],[Column2]], IF(Table1[[#This Row],[Later Paran]]&lt;&gt;"",Table1[[#This Row],[Later Paran]],Table1[[#This Row],[BrandName]])))</f>
        <v>Nytol</v>
      </c>
    </row>
    <row r="3192" spans="1:9" x14ac:dyDescent="0.35">
      <c r="A3192">
        <v>421219</v>
      </c>
      <c r="B3192" t="s">
        <v>7320</v>
      </c>
      <c r="C3192" t="s">
        <v>7320</v>
      </c>
      <c r="D3192" t="s">
        <v>34487</v>
      </c>
      <c r="F3192" t="s">
        <v>318</v>
      </c>
      <c r="G3192" t="str">
        <f>TRIM(IF(LEFT(Table1[[#This Row],[BrandName]],1) = "(", MID(Table1[[#This Row],[BrandName]], SEARCH(")", Table1[[#This Row],[BrandName]])+1,100),""))</f>
        <v/>
      </c>
      <c r="H3192" t="str">
        <f>IF(
     ISNUMBER(
                        SEARCH("(",Table1[[#This Row],[BrandName]])),
                        LEFT(Table1[[#This Row],[BrandName]],SEARCH("(",Table1[[#This Row],[BrandName]])-1),"")</f>
        <v/>
      </c>
      <c r="I3192" t="str">
        <f>TRIM(IF(Table1[[#This Row],[Column2]]&lt;&gt;"",Table1[[#This Row],[Column2]], IF(Table1[[#This Row],[Later Paran]]&lt;&gt;"",Table1[[#This Row],[Later Paran]],Table1[[#This Row],[BrandName]])))</f>
        <v>Bronchida Coughup Ida</v>
      </c>
    </row>
    <row r="3193" spans="1:9" x14ac:dyDescent="0.35">
      <c r="A3193">
        <v>421359</v>
      </c>
      <c r="B3193" t="s">
        <v>7321</v>
      </c>
      <c r="C3193" t="s">
        <v>7321</v>
      </c>
      <c r="D3193" t="s">
        <v>7322</v>
      </c>
      <c r="F3193" t="s">
        <v>125</v>
      </c>
      <c r="G3193" t="str">
        <f>TRIM(IF(LEFT(Table1[[#This Row],[BrandName]],1) = "(", MID(Table1[[#This Row],[BrandName]], SEARCH(")", Table1[[#This Row],[BrandName]])+1,100),""))</f>
        <v/>
      </c>
      <c r="H3193" t="str">
        <f>IF(
     ISNUMBER(
                        SEARCH("(",Table1[[#This Row],[BrandName]])),
                        LEFT(Table1[[#This Row],[BrandName]],SEARCH("(",Table1[[#This Row],[BrandName]])-1),"")</f>
        <v/>
      </c>
      <c r="I3193" t="str">
        <f>TRIM(IF(Table1[[#This Row],[Column2]]&lt;&gt;"",Table1[[#This Row],[Column2]], IF(Table1[[#This Row],[Later Paran]]&lt;&gt;"",Table1[[#This Row],[Later Paran]],Table1[[#This Row],[BrandName]])))</f>
        <v>Eau Purgative Riga</v>
      </c>
    </row>
    <row r="3194" spans="1:9" x14ac:dyDescent="0.35">
      <c r="A3194">
        <v>421367</v>
      </c>
      <c r="B3194" t="s">
        <v>7323</v>
      </c>
      <c r="C3194" t="s">
        <v>7323</v>
      </c>
      <c r="D3194" t="s">
        <v>32701</v>
      </c>
      <c r="F3194" t="s">
        <v>125</v>
      </c>
      <c r="G3194" t="str">
        <f>TRIM(IF(LEFT(Table1[[#This Row],[BrandName]],1) = "(", MID(Table1[[#This Row],[BrandName]], SEARCH(")", Table1[[#This Row],[BrandName]])+1,100),""))</f>
        <v/>
      </c>
      <c r="H3194" t="str">
        <f>IF(
     ISNUMBER(
                        SEARCH("(",Table1[[#This Row],[BrandName]])),
                        LEFT(Table1[[#This Row],[BrandName]],SEARCH("(",Table1[[#This Row],[BrandName]])-1),"")</f>
        <v/>
      </c>
      <c r="I3194" t="str">
        <f>TRIM(IF(Table1[[#This Row],[Column2]]&lt;&gt;"",Table1[[#This Row],[Column2]], IF(Table1[[#This Row],[Later Paran]]&lt;&gt;"",Table1[[#This Row],[Later Paran]],Table1[[#This Row],[BrandName]])))</f>
        <v>Riga Purgative Lemon Flav</v>
      </c>
    </row>
    <row r="3195" spans="1:9" x14ac:dyDescent="0.35">
      <c r="A3195">
        <v>421405</v>
      </c>
      <c r="B3195" t="s">
        <v>7324</v>
      </c>
      <c r="C3195" t="s">
        <v>7324</v>
      </c>
      <c r="D3195" t="s">
        <v>7325</v>
      </c>
      <c r="F3195" t="s">
        <v>3097</v>
      </c>
      <c r="G3195" t="str">
        <f>TRIM(IF(LEFT(Table1[[#This Row],[BrandName]],1) = "(", MID(Table1[[#This Row],[BrandName]], SEARCH(")", Table1[[#This Row],[BrandName]])+1,100),""))</f>
        <v/>
      </c>
      <c r="H3195" t="str">
        <f>IF(
     ISNUMBER(
                        SEARCH("(",Table1[[#This Row],[BrandName]])),
                        LEFT(Table1[[#This Row],[BrandName]],SEARCH("(",Table1[[#This Row],[BrandName]])-1),"")</f>
        <v/>
      </c>
      <c r="I3195" t="str">
        <f>TRIM(IF(Table1[[#This Row],[Column2]]&lt;&gt;"",Table1[[#This Row],[Column2]], IF(Table1[[#This Row],[Later Paran]]&lt;&gt;"",Table1[[#This Row],[Later Paran]],Table1[[#This Row],[BrandName]])))</f>
        <v>Tanac Solid</v>
      </c>
    </row>
    <row r="3196" spans="1:9" x14ac:dyDescent="0.35">
      <c r="A3196">
        <v>421421</v>
      </c>
      <c r="B3196" t="s">
        <v>7326</v>
      </c>
      <c r="C3196" t="s">
        <v>7326</v>
      </c>
      <c r="D3196" t="s">
        <v>7327</v>
      </c>
      <c r="F3196" t="s">
        <v>281</v>
      </c>
      <c r="G3196" t="str">
        <f>TRIM(IF(LEFT(Table1[[#This Row],[BrandName]],1) = "(", MID(Table1[[#This Row],[BrandName]], SEARCH(")", Table1[[#This Row],[BrandName]])+1,100),""))</f>
        <v/>
      </c>
      <c r="H3196" t="str">
        <f>IF(
     ISNUMBER(
                        SEARCH("(",Table1[[#This Row],[BrandName]])),
                        LEFT(Table1[[#This Row],[BrandName]],SEARCH("(",Table1[[#This Row],[BrandName]])-1),"")</f>
        <v/>
      </c>
      <c r="I3196" t="str">
        <f>TRIM(IF(Table1[[#This Row],[Column2]]&lt;&gt;"",Table1[[#This Row],[Column2]], IF(Table1[[#This Row],[Later Paran]]&lt;&gt;"",Table1[[#This Row],[Later Paran]],Table1[[#This Row],[BrandName]])))</f>
        <v>Lithines</v>
      </c>
    </row>
    <row r="3197" spans="1:9" x14ac:dyDescent="0.35">
      <c r="A3197">
        <v>421456</v>
      </c>
      <c r="B3197" t="s">
        <v>7328</v>
      </c>
      <c r="C3197" t="s">
        <v>7329</v>
      </c>
      <c r="D3197" t="s">
        <v>7330</v>
      </c>
      <c r="E3197" t="s">
        <v>7331</v>
      </c>
      <c r="F3197" t="s">
        <v>137</v>
      </c>
      <c r="G3197" t="str">
        <f>TRIM(IF(LEFT(Table1[[#This Row],[BrandName]],1) = "(", MID(Table1[[#This Row],[BrandName]], SEARCH(")", Table1[[#This Row],[BrandName]])+1,100),""))</f>
        <v/>
      </c>
      <c r="H3197" t="str">
        <f>IF(
     ISNUMBER(
                        SEARCH("(",Table1[[#This Row],[BrandName]])),
                        LEFT(Table1[[#This Row],[BrandName]],SEARCH("(",Table1[[#This Row],[BrandName]])-1),"")</f>
        <v/>
      </c>
      <c r="I3197" t="str">
        <f>TRIM(IF(Table1[[#This Row],[Column2]]&lt;&gt;"",Table1[[#This Row],[Column2]], IF(Table1[[#This Row],[Later Paran]]&lt;&gt;"",Table1[[#This Row],[Later Paran]],Table1[[#This Row],[BrandName]])))</f>
        <v>Rhinalar</v>
      </c>
    </row>
    <row r="3198" spans="1:9" x14ac:dyDescent="0.35">
      <c r="A3198">
        <v>421839</v>
      </c>
      <c r="B3198" t="s">
        <v>7332</v>
      </c>
      <c r="C3198" t="s">
        <v>7332</v>
      </c>
      <c r="D3198" t="s">
        <v>34488</v>
      </c>
      <c r="F3198" t="s">
        <v>318</v>
      </c>
      <c r="G3198" t="str">
        <f>TRIM(IF(LEFT(Table1[[#This Row],[BrandName]],1) = "(", MID(Table1[[#This Row],[BrandName]], SEARCH(")", Table1[[#This Row],[BrandName]])+1,100),""))</f>
        <v/>
      </c>
      <c r="H3198" t="str">
        <f>IF(
     ISNUMBER(
                        SEARCH("(",Table1[[#This Row],[BrandName]])),
                        LEFT(Table1[[#This Row],[BrandName]],SEARCH("(",Table1[[#This Row],[BrandName]])-1),"")</f>
        <v/>
      </c>
      <c r="I3198" t="str">
        <f>TRIM(IF(Table1[[#This Row],[Column2]]&lt;&gt;"",Table1[[#This Row],[Column2]], IF(Table1[[#This Row],[Later Paran]]&lt;&gt;"",Table1[[#This Row],[Later Paran]],Table1[[#This Row],[BrandName]])))</f>
        <v>Toux Nil</v>
      </c>
    </row>
    <row r="3199" spans="1:9" x14ac:dyDescent="0.35">
      <c r="A3199">
        <v>421952</v>
      </c>
      <c r="B3199" t="s">
        <v>7333</v>
      </c>
      <c r="C3199" t="s">
        <v>7333</v>
      </c>
      <c r="D3199" t="s">
        <v>33106</v>
      </c>
      <c r="F3199" t="s">
        <v>1910</v>
      </c>
      <c r="G3199" t="str">
        <f>TRIM(IF(LEFT(Table1[[#This Row],[BrandName]],1) = "(", MID(Table1[[#This Row],[BrandName]], SEARCH(")", Table1[[#This Row],[BrandName]])+1,100),""))</f>
        <v/>
      </c>
      <c r="H3199" t="str">
        <f>IF(
     ISNUMBER(
                        SEARCH("(",Table1[[#This Row],[BrandName]])),
                        LEFT(Table1[[#This Row],[BrandName]],SEARCH("(",Table1[[#This Row],[BrandName]])-1),"")</f>
        <v/>
      </c>
      <c r="I3199" t="str">
        <f>TRIM(IF(Table1[[#This Row],[Column2]]&lt;&gt;"",Table1[[#This Row],[Column2]], IF(Table1[[#This Row],[Later Paran]]&lt;&gt;"",Table1[[#This Row],[Later Paran]],Table1[[#This Row],[BrandName]])))</f>
        <v>Multiple Electrolyte Additive</v>
      </c>
    </row>
    <row r="3200" spans="1:9" x14ac:dyDescent="0.35">
      <c r="A3200">
        <v>421995</v>
      </c>
      <c r="B3200" t="s">
        <v>7334</v>
      </c>
      <c r="C3200" t="s">
        <v>127</v>
      </c>
      <c r="D3200" t="s">
        <v>7335</v>
      </c>
      <c r="E3200" t="s">
        <v>7336</v>
      </c>
      <c r="F3200" t="s">
        <v>22</v>
      </c>
      <c r="G3200" t="str">
        <f>TRIM(IF(LEFT(Table1[[#This Row],[BrandName]],1) = "(", MID(Table1[[#This Row],[BrandName]], SEARCH(")", Table1[[#This Row],[BrandName]])+1,100),""))</f>
        <v/>
      </c>
      <c r="H3200" t="str">
        <f>IF(
     ISNUMBER(
                        SEARCH("(",Table1[[#This Row],[BrandName]])),
                        LEFT(Table1[[#This Row],[BrandName]],SEARCH("(",Table1[[#This Row],[BrandName]])-1),"")</f>
        <v/>
      </c>
      <c r="I3200" t="str">
        <f>TRIM(IF(Table1[[#This Row],[Column2]]&lt;&gt;"",Table1[[#This Row],[Column2]], IF(Table1[[#This Row],[Later Paran]]&lt;&gt;"",Table1[[#This Row],[Later Paran]],Table1[[#This Row],[BrandName]])))</f>
        <v>Laryng O Jet Kit</v>
      </c>
    </row>
    <row r="3201" spans="1:9" x14ac:dyDescent="0.35">
      <c r="A3201">
        <v>422029</v>
      </c>
      <c r="B3201" t="s">
        <v>7337</v>
      </c>
      <c r="C3201" t="s">
        <v>7337</v>
      </c>
      <c r="D3201" t="s">
        <v>7338</v>
      </c>
      <c r="F3201" t="s">
        <v>125</v>
      </c>
      <c r="G3201" t="str">
        <f>TRIM(IF(LEFT(Table1[[#This Row],[BrandName]],1) = "(", MID(Table1[[#This Row],[BrandName]], SEARCH(")", Table1[[#This Row],[BrandName]])+1,100),""))</f>
        <v/>
      </c>
      <c r="H3201" t="str">
        <f>IF(
     ISNUMBER(
                        SEARCH("(",Table1[[#This Row],[BrandName]])),
                        LEFT(Table1[[#This Row],[BrandName]],SEARCH("(",Table1[[#This Row],[BrandName]])-1),"")</f>
        <v/>
      </c>
      <c r="I3201" t="str">
        <f>TRIM(IF(Table1[[#This Row],[Column2]]&lt;&gt;"",Table1[[#This Row],[Column2]], IF(Table1[[#This Row],[Later Paran]]&lt;&gt;"",Table1[[#This Row],[Later Paran]],Table1[[#This Row],[BrandName]])))</f>
        <v>Eau D'Hamamelis</v>
      </c>
    </row>
    <row r="3202" spans="1:9" x14ac:dyDescent="0.35">
      <c r="A3202">
        <v>422525</v>
      </c>
      <c r="B3202" t="s">
        <v>7339</v>
      </c>
      <c r="C3202" t="s">
        <v>7339</v>
      </c>
      <c r="D3202" t="s">
        <v>24652</v>
      </c>
      <c r="F3202" t="s">
        <v>125</v>
      </c>
      <c r="G3202" t="str">
        <f>TRIM(IF(LEFT(Table1[[#This Row],[BrandName]],1) = "(", MID(Table1[[#This Row],[BrandName]], SEARCH(")", Table1[[#This Row],[BrandName]])+1,100),""))</f>
        <v/>
      </c>
      <c r="H3202" t="str">
        <f>IF(
     ISNUMBER(
                        SEARCH("(",Table1[[#This Row],[BrandName]])),
                        LEFT(Table1[[#This Row],[BrandName]],SEARCH("(",Table1[[#This Row],[BrandName]])-1),"")</f>
        <v/>
      </c>
      <c r="I3202" t="str">
        <f>TRIM(IF(Table1[[#This Row],[Column2]]&lt;&gt;"",Table1[[#This Row],[Column2]], IF(Table1[[#This Row],[Later Paran]]&lt;&gt;"",Table1[[#This Row],[Later Paran]],Table1[[#This Row],[BrandName]])))</f>
        <v>Sting Eze</v>
      </c>
    </row>
    <row r="3203" spans="1:9" x14ac:dyDescent="0.35">
      <c r="A3203">
        <v>423165</v>
      </c>
      <c r="B3203" t="s">
        <v>7340</v>
      </c>
      <c r="C3203" t="s">
        <v>7341</v>
      </c>
      <c r="D3203" t="s">
        <v>34907</v>
      </c>
      <c r="E3203" t="s">
        <v>7342</v>
      </c>
      <c r="F3203" t="s">
        <v>19</v>
      </c>
      <c r="G3203" t="str">
        <f>TRIM(IF(LEFT(Table1[[#This Row],[BrandName]],1) = "(", MID(Table1[[#This Row],[BrandName]], SEARCH(")", Table1[[#This Row],[BrandName]])+1,100),""))</f>
        <v/>
      </c>
      <c r="H3203" t="str">
        <f>IF(
     ISNUMBER(
                        SEARCH("(",Table1[[#This Row],[BrandName]])),
                        LEFT(Table1[[#This Row],[BrandName]],SEARCH("(",Table1[[#This Row],[BrandName]])-1),"")</f>
        <v/>
      </c>
      <c r="I3203" t="str">
        <f>TRIM(IF(Table1[[#This Row],[Column2]]&lt;&gt;"",Table1[[#This Row],[Column2]], IF(Table1[[#This Row],[Later Paran]]&lt;&gt;"",Table1[[#This Row],[Later Paran]],Table1[[#This Row],[BrandName]])))</f>
        <v>Westcort</v>
      </c>
    </row>
    <row r="3204" spans="1:9" x14ac:dyDescent="0.35">
      <c r="A3204">
        <v>423300</v>
      </c>
      <c r="B3204" t="s">
        <v>7343</v>
      </c>
      <c r="C3204" t="s">
        <v>7343</v>
      </c>
      <c r="D3204" t="s">
        <v>33802</v>
      </c>
      <c r="F3204" t="s">
        <v>44</v>
      </c>
      <c r="G3204" t="str">
        <f>TRIM(IF(LEFT(Table1[[#This Row],[BrandName]],1) = "(", MID(Table1[[#This Row],[BrandName]], SEARCH(")", Table1[[#This Row],[BrandName]])+1,100),""))</f>
        <v/>
      </c>
      <c r="H3204" t="str">
        <f>IF(
     ISNUMBER(
                        SEARCH("(",Table1[[#This Row],[BrandName]])),
                        LEFT(Table1[[#This Row],[BrandName]],SEARCH("(",Table1[[#This Row],[BrandName]])-1),"")</f>
        <v/>
      </c>
      <c r="I3204" t="str">
        <f>TRIM(IF(Table1[[#This Row],[Column2]]&lt;&gt;"",Table1[[#This Row],[Column2]], IF(Table1[[#This Row],[Later Paran]]&lt;&gt;"",Table1[[#This Row],[Later Paran]],Table1[[#This Row],[BrandName]])))</f>
        <v>Multi Mineral Plus</v>
      </c>
    </row>
    <row r="3205" spans="1:9" x14ac:dyDescent="0.35">
      <c r="A3205">
        <v>423661</v>
      </c>
      <c r="B3205" t="s">
        <v>7344</v>
      </c>
      <c r="C3205" t="s">
        <v>7344</v>
      </c>
      <c r="D3205" t="s">
        <v>32311</v>
      </c>
      <c r="F3205" t="s">
        <v>9</v>
      </c>
      <c r="G3205" t="str">
        <f>TRIM(IF(LEFT(Table1[[#This Row],[BrandName]],1) = "(", MID(Table1[[#This Row],[BrandName]], SEARCH(")", Table1[[#This Row],[BrandName]])+1,100),""))</f>
        <v/>
      </c>
      <c r="H3205" t="str">
        <f>IF(
     ISNUMBER(
                        SEARCH("(",Table1[[#This Row],[BrandName]])),
                        LEFT(Table1[[#This Row],[BrandName]],SEARCH("(",Table1[[#This Row],[BrandName]])-1),"")</f>
        <v/>
      </c>
      <c r="I3205" t="str">
        <f>TRIM(IF(Table1[[#This Row],[Column2]]&lt;&gt;"",Table1[[#This Row],[Column2]], IF(Table1[[#This Row],[Later Paran]]&lt;&gt;"",Table1[[#This Row],[Later Paran]],Table1[[#This Row],[BrandName]])))</f>
        <v>Raz Mah Greys</v>
      </c>
    </row>
    <row r="3206" spans="1:9" x14ac:dyDescent="0.35">
      <c r="A3206">
        <v>423823</v>
      </c>
      <c r="B3206" t="s">
        <v>7345</v>
      </c>
      <c r="C3206" t="s">
        <v>7346</v>
      </c>
      <c r="D3206" t="s">
        <v>32616</v>
      </c>
      <c r="E3206" t="s">
        <v>6600</v>
      </c>
      <c r="F3206" t="s">
        <v>1910</v>
      </c>
      <c r="G3206" t="str">
        <f>TRIM(IF(LEFT(Table1[[#This Row],[BrandName]],1) = "(", MID(Table1[[#This Row],[BrandName]], SEARCH(")", Table1[[#This Row],[BrandName]])+1,100),""))</f>
        <v/>
      </c>
      <c r="H3206" t="str">
        <f>IF(
     ISNUMBER(
                        SEARCH("(",Table1[[#This Row],[BrandName]])),
                        LEFT(Table1[[#This Row],[BrandName]],SEARCH("(",Table1[[#This Row],[BrandName]])-1),"")</f>
        <v/>
      </c>
      <c r="I3206" t="str">
        <f>TRIM(IF(Table1[[#This Row],[Column2]]&lt;&gt;"",Table1[[#This Row],[Column2]], IF(Table1[[#This Row],[Later Paran]]&lt;&gt;"",Table1[[#This Row],[Later Paran]],Table1[[#This Row],[BrandName]])))</f>
        <v>Dopamine Hcl</v>
      </c>
    </row>
    <row r="3207" spans="1:9" x14ac:dyDescent="0.35">
      <c r="A3207">
        <v>423890</v>
      </c>
      <c r="B3207" t="s">
        <v>7347</v>
      </c>
      <c r="C3207" t="s">
        <v>7347</v>
      </c>
      <c r="D3207" t="s">
        <v>7348</v>
      </c>
      <c r="F3207" t="s">
        <v>7349</v>
      </c>
      <c r="G3207" t="str">
        <f>TRIM(IF(LEFT(Table1[[#This Row],[BrandName]],1) = "(", MID(Table1[[#This Row],[BrandName]], SEARCH(")", Table1[[#This Row],[BrandName]])+1,100),""))</f>
        <v/>
      </c>
      <c r="H3207" t="str">
        <f>IF(
     ISNUMBER(
                        SEARCH("(",Table1[[#This Row],[BrandName]])),
                        LEFT(Table1[[#This Row],[BrandName]],SEARCH("(",Table1[[#This Row],[BrandName]])-1),"")</f>
        <v/>
      </c>
      <c r="I3207" t="str">
        <f>TRIM(IF(Table1[[#This Row],[Column2]]&lt;&gt;"",Table1[[#This Row],[Column2]], IF(Table1[[#This Row],[Later Paran]]&lt;&gt;"",Table1[[#This Row],[Later Paran]],Table1[[#This Row],[BrandName]])))</f>
        <v>Dormiphen Tea</v>
      </c>
    </row>
    <row r="3208" spans="1:9" x14ac:dyDescent="0.35">
      <c r="A3208">
        <v>423920</v>
      </c>
      <c r="B3208" t="s">
        <v>7350</v>
      </c>
      <c r="C3208" t="s">
        <v>7350</v>
      </c>
      <c r="D3208" t="s">
        <v>34889</v>
      </c>
      <c r="F3208" t="s">
        <v>19</v>
      </c>
      <c r="G3208" t="str">
        <f>TRIM(IF(LEFT(Table1[[#This Row],[BrandName]],1) = "(", MID(Table1[[#This Row],[BrandName]], SEARCH(")", Table1[[#This Row],[BrandName]])+1,100),""))</f>
        <v/>
      </c>
      <c r="H3208" t="str">
        <f>IF(
     ISNUMBER(
                        SEARCH("(",Table1[[#This Row],[BrandName]])),
                        LEFT(Table1[[#This Row],[BrandName]],SEARCH("(",Table1[[#This Row],[BrandName]])-1),"")</f>
        <v/>
      </c>
      <c r="I3208" t="str">
        <f>TRIM(IF(Table1[[#This Row],[Column2]]&lt;&gt;"",Table1[[#This Row],[Column2]], IF(Table1[[#This Row],[Later Paran]]&lt;&gt;"",Table1[[#This Row],[Later Paran]],Table1[[#This Row],[BrandName]])))</f>
        <v>Clearasil</v>
      </c>
    </row>
    <row r="3209" spans="1:9" x14ac:dyDescent="0.35">
      <c r="A3209">
        <v>423963</v>
      </c>
      <c r="B3209" t="s">
        <v>7351</v>
      </c>
      <c r="C3209" t="s">
        <v>421</v>
      </c>
      <c r="D3209" t="s">
        <v>7352</v>
      </c>
      <c r="E3209" t="s">
        <v>7353</v>
      </c>
      <c r="F3209" t="s">
        <v>102</v>
      </c>
      <c r="G3209" t="str">
        <f>TRIM(IF(LEFT(Table1[[#This Row],[BrandName]],1) = "(", MID(Table1[[#This Row],[BrandName]], SEARCH(")", Table1[[#This Row],[BrandName]])+1,100),""))</f>
        <v/>
      </c>
      <c r="H3209" t="str">
        <f>IF(
     ISNUMBER(
                        SEARCH("(",Table1[[#This Row],[BrandName]])),
                        LEFT(Table1[[#This Row],[BrandName]],SEARCH("(",Table1[[#This Row],[BrandName]])-1),"")</f>
        <v/>
      </c>
      <c r="I3209" t="str">
        <f>TRIM(IF(Table1[[#This Row],[Column2]]&lt;&gt;"",Table1[[#This Row],[Column2]], IF(Table1[[#This Row],[Later Paran]]&lt;&gt;"",Table1[[#This Row],[Later Paran]],Table1[[#This Row],[BrandName]])))</f>
        <v>Cress Zinc Oxide Salve</v>
      </c>
    </row>
    <row r="3210" spans="1:9" x14ac:dyDescent="0.35">
      <c r="A3210">
        <v>424293</v>
      </c>
      <c r="B3210" t="s">
        <v>7354</v>
      </c>
      <c r="C3210" t="s">
        <v>7354</v>
      </c>
      <c r="D3210" t="s">
        <v>33803</v>
      </c>
      <c r="F3210" t="s">
        <v>44</v>
      </c>
      <c r="G3210" t="str">
        <f>TRIM(IF(LEFT(Table1[[#This Row],[BrandName]],1) = "(", MID(Table1[[#This Row],[BrandName]], SEARCH(")", Table1[[#This Row],[BrandName]])+1,100),""))</f>
        <v/>
      </c>
      <c r="H3210" t="str">
        <f>IF(
     ISNUMBER(
                        SEARCH("(",Table1[[#This Row],[BrandName]])),
                        LEFT(Table1[[#This Row],[BrandName]],SEARCH("(",Table1[[#This Row],[BrandName]])-1),"")</f>
        <v/>
      </c>
      <c r="I3210" t="str">
        <f>TRIM(IF(Table1[[#This Row],[Column2]]&lt;&gt;"",Table1[[#This Row],[Column2]], IF(Table1[[#This Row],[Later Paran]]&lt;&gt;"",Table1[[#This Row],[Later Paran]],Table1[[#This Row],[BrandName]])))</f>
        <v>Eugastryl Plus</v>
      </c>
    </row>
    <row r="3211" spans="1:9" x14ac:dyDescent="0.35">
      <c r="A3211">
        <v>424315</v>
      </c>
      <c r="B3211" t="s">
        <v>7355</v>
      </c>
      <c r="C3211" t="s">
        <v>7355</v>
      </c>
      <c r="D3211" t="s">
        <v>32312</v>
      </c>
      <c r="F3211" t="s">
        <v>9</v>
      </c>
      <c r="G3211" t="str">
        <f>TRIM(IF(LEFT(Table1[[#This Row],[BrandName]],1) = "(", MID(Table1[[#This Row],[BrandName]], SEARCH(")", Table1[[#This Row],[BrandName]])+1,100),""))</f>
        <v/>
      </c>
      <c r="H3211" t="str">
        <f>IF(
     ISNUMBER(
                        SEARCH("(",Table1[[#This Row],[BrandName]])),
                        LEFT(Table1[[#This Row],[BrandName]],SEARCH("(",Table1[[#This Row],[BrandName]])-1),"")</f>
        <v/>
      </c>
      <c r="I3211" t="str">
        <f>TRIM(IF(Table1[[#This Row],[Column2]]&lt;&gt;"",Table1[[#This Row],[Column2]], IF(Table1[[#This Row],[Later Paran]]&lt;&gt;"",Table1[[#This Row],[Later Paran]],Table1[[#This Row],[BrandName]])))</f>
        <v>Super Lecithin W Dolomite B2 B6</v>
      </c>
    </row>
    <row r="3212" spans="1:9" x14ac:dyDescent="0.35">
      <c r="A3212">
        <v>424633</v>
      </c>
      <c r="B3212" t="s">
        <v>7356</v>
      </c>
      <c r="C3212" t="s">
        <v>7357</v>
      </c>
      <c r="D3212" t="s">
        <v>7358</v>
      </c>
      <c r="E3212" t="s">
        <v>7359</v>
      </c>
      <c r="F3212" t="s">
        <v>137</v>
      </c>
      <c r="G3212" t="str">
        <f>TRIM(IF(LEFT(Table1[[#This Row],[BrandName]],1) = "(", MID(Table1[[#This Row],[BrandName]], SEARCH(")", Table1[[#This Row],[BrandName]])+1,100),""))</f>
        <v/>
      </c>
      <c r="H3212" t="str">
        <f>IF(
     ISNUMBER(
                        SEARCH("(",Table1[[#This Row],[BrandName]])),
                        LEFT(Table1[[#This Row],[BrandName]],SEARCH("(",Table1[[#This Row],[BrandName]])-1),"")</f>
        <v/>
      </c>
      <c r="I3212" t="str">
        <f>TRIM(IF(Table1[[#This Row],[Column2]]&lt;&gt;"",Table1[[#This Row],[Column2]], IF(Table1[[#This Row],[Later Paran]]&lt;&gt;"",Table1[[#This Row],[Later Paran]],Table1[[#This Row],[BrandName]])))</f>
        <v>Merthiolate Spray</v>
      </c>
    </row>
    <row r="3213" spans="1:9" x14ac:dyDescent="0.35">
      <c r="A3213">
        <v>424846</v>
      </c>
      <c r="B3213" t="s">
        <v>7360</v>
      </c>
      <c r="C3213" t="s">
        <v>7361</v>
      </c>
      <c r="D3213" t="s">
        <v>7362</v>
      </c>
      <c r="E3213" t="s">
        <v>192</v>
      </c>
      <c r="F3213" t="s">
        <v>29</v>
      </c>
      <c r="G3213" t="str">
        <f>TRIM(IF(LEFT(Table1[[#This Row],[BrandName]],1) = "(", MID(Table1[[#This Row],[BrandName]], SEARCH(")", Table1[[#This Row],[BrandName]])+1,100),""))</f>
        <v/>
      </c>
      <c r="H3213" t="str">
        <f>IF(
     ISNUMBER(
                        SEARCH("(",Table1[[#This Row],[BrandName]])),
                        LEFT(Table1[[#This Row],[BrandName]],SEARCH("(",Table1[[#This Row],[BrandName]])-1),"")</f>
        <v/>
      </c>
      <c r="I3213" t="str">
        <f>TRIM(IF(Table1[[#This Row],[Column2]]&lt;&gt;"",Table1[[#This Row],[Column2]], IF(Table1[[#This Row],[Later Paran]]&lt;&gt;"",Table1[[#This Row],[Later Paran]],Table1[[#This Row],[BrandName]])))</f>
        <v>Desferal Pws</v>
      </c>
    </row>
    <row r="3214" spans="1:9" x14ac:dyDescent="0.35">
      <c r="A3214">
        <v>424900</v>
      </c>
      <c r="B3214" t="s">
        <v>7363</v>
      </c>
      <c r="C3214" t="s">
        <v>7363</v>
      </c>
      <c r="D3214" t="s">
        <v>33804</v>
      </c>
      <c r="F3214" t="s">
        <v>44</v>
      </c>
      <c r="G3214" t="str">
        <f>TRIM(IF(LEFT(Table1[[#This Row],[BrandName]],1) = "(", MID(Table1[[#This Row],[BrandName]], SEARCH(")", Table1[[#This Row],[BrandName]])+1,100),""))</f>
        <v/>
      </c>
      <c r="H3214" t="str">
        <f>IF(
     ISNUMBER(
                        SEARCH("(",Table1[[#This Row],[BrandName]])),
                        LEFT(Table1[[#This Row],[BrandName]],SEARCH("(",Table1[[#This Row],[BrandName]])-1),"")</f>
        <v/>
      </c>
      <c r="I3214" t="str">
        <f>TRIM(IF(Table1[[#This Row],[Column2]]&lt;&gt;"",Table1[[#This Row],[Column2]], IF(Table1[[#This Row],[Later Paran]]&lt;&gt;"",Table1[[#This Row],[Later Paran]],Table1[[#This Row],[BrandName]])))</f>
        <v>Laxavite</v>
      </c>
    </row>
    <row r="3215" spans="1:9" x14ac:dyDescent="0.35">
      <c r="A3215">
        <v>425265</v>
      </c>
      <c r="B3215" t="s">
        <v>7364</v>
      </c>
      <c r="C3215" t="s">
        <v>602</v>
      </c>
      <c r="D3215" t="s">
        <v>17684</v>
      </c>
      <c r="E3215" t="s">
        <v>5579</v>
      </c>
      <c r="F3215" t="s">
        <v>44</v>
      </c>
      <c r="G3215" t="str">
        <f>TRIM(IF(LEFT(Table1[[#This Row],[BrandName]],1) = "(", MID(Table1[[#This Row],[BrandName]], SEARCH(")", Table1[[#This Row],[BrandName]])+1,100),""))</f>
        <v/>
      </c>
      <c r="H3215" t="str">
        <f>IF(
     ISNUMBER(
                        SEARCH("(",Table1[[#This Row],[BrandName]])),
                        LEFT(Table1[[#This Row],[BrandName]],SEARCH("(",Table1[[#This Row],[BrandName]])-1),"")</f>
        <v/>
      </c>
      <c r="I3215" t="str">
        <f>TRIM(IF(Table1[[#This Row],[Column2]]&lt;&gt;"",Table1[[#This Row],[Column2]], IF(Table1[[#This Row],[Later Paran]]&lt;&gt;"",Table1[[#This Row],[Later Paran]],Table1[[#This Row],[BrandName]])))</f>
        <v>Norpramin</v>
      </c>
    </row>
    <row r="3216" spans="1:9" x14ac:dyDescent="0.35">
      <c r="A3216">
        <v>425370</v>
      </c>
      <c r="B3216" t="s">
        <v>7365</v>
      </c>
      <c r="C3216" t="s">
        <v>3563</v>
      </c>
      <c r="D3216" t="s">
        <v>33805</v>
      </c>
      <c r="E3216" t="s">
        <v>7366</v>
      </c>
      <c r="F3216" t="s">
        <v>44</v>
      </c>
      <c r="G3216" t="str">
        <f>TRIM(IF(LEFT(Table1[[#This Row],[BrandName]],1) = "(", MID(Table1[[#This Row],[BrandName]], SEARCH(")", Table1[[#This Row],[BrandName]])+1,100),""))</f>
        <v/>
      </c>
      <c r="H3216" t="str">
        <f>IF(
     ISNUMBER(
                        SEARCH("(",Table1[[#This Row],[BrandName]])),
                        LEFT(Table1[[#This Row],[BrandName]],SEARCH("(",Table1[[#This Row],[BrandName]])-1),"")</f>
        <v/>
      </c>
      <c r="I3216" t="str">
        <f>TRIM(IF(Table1[[#This Row],[Column2]]&lt;&gt;"",Table1[[#This Row],[Column2]], IF(Table1[[#This Row],[Later Paran]]&lt;&gt;"",Table1[[#This Row],[Later Paran]],Table1[[#This Row],[BrandName]])))</f>
        <v>Tylenol W Codeine No2</v>
      </c>
    </row>
    <row r="3217" spans="1:9" x14ac:dyDescent="0.35">
      <c r="A3217">
        <v>425389</v>
      </c>
      <c r="B3217" t="s">
        <v>7367</v>
      </c>
      <c r="C3217" t="s">
        <v>3563</v>
      </c>
      <c r="D3217" t="s">
        <v>33806</v>
      </c>
      <c r="E3217" t="s">
        <v>7368</v>
      </c>
      <c r="F3217" t="s">
        <v>44</v>
      </c>
      <c r="G3217" t="str">
        <f>TRIM(IF(LEFT(Table1[[#This Row],[BrandName]],1) = "(", MID(Table1[[#This Row],[BrandName]], SEARCH(")", Table1[[#This Row],[BrandName]])+1,100),""))</f>
        <v/>
      </c>
      <c r="H3217" t="str">
        <f>IF(
     ISNUMBER(
                        SEARCH("(",Table1[[#This Row],[BrandName]])),
                        LEFT(Table1[[#This Row],[BrandName]],SEARCH("(",Table1[[#This Row],[BrandName]])-1),"")</f>
        <v/>
      </c>
      <c r="I3217" t="str">
        <f>TRIM(IF(Table1[[#This Row],[Column2]]&lt;&gt;"",Table1[[#This Row],[Column2]], IF(Table1[[#This Row],[Later Paran]]&lt;&gt;"",Table1[[#This Row],[Later Paran]],Table1[[#This Row],[BrandName]])))</f>
        <v>Tylenol W Codeine No3</v>
      </c>
    </row>
    <row r="3218" spans="1:9" x14ac:dyDescent="0.35">
      <c r="A3218">
        <v>425486</v>
      </c>
      <c r="B3218" t="s">
        <v>7369</v>
      </c>
      <c r="C3218" t="s">
        <v>1894</v>
      </c>
      <c r="D3218" t="s">
        <v>33807</v>
      </c>
      <c r="E3218" t="s">
        <v>7370</v>
      </c>
      <c r="F3218" t="s">
        <v>44</v>
      </c>
      <c r="G3218" t="str">
        <f>TRIM(IF(LEFT(Table1[[#This Row],[BrandName]],1) = "(", MID(Table1[[#This Row],[BrandName]], SEARCH(")", Table1[[#This Row],[BrandName]])+1,100),""))</f>
        <v/>
      </c>
      <c r="H3218" t="str">
        <f>IF(
     ISNUMBER(
                        SEARCH("(",Table1[[#This Row],[BrandName]])),
                        LEFT(Table1[[#This Row],[BrandName]],SEARCH("(",Table1[[#This Row],[BrandName]])-1),"")</f>
        <v/>
      </c>
      <c r="I3218" t="str">
        <f>TRIM(IF(Table1[[#This Row],[Column2]]&lt;&gt;"",Table1[[#This Row],[Column2]], IF(Table1[[#This Row],[Later Paran]]&lt;&gt;"",Table1[[#This Row],[Later Paran]],Table1[[#This Row],[BrandName]])))</f>
        <v>Milk Of Magnesia Mint Flav</v>
      </c>
    </row>
    <row r="3219" spans="1:9" x14ac:dyDescent="0.35">
      <c r="A3219">
        <v>425532</v>
      </c>
      <c r="B3219" t="s">
        <v>7371</v>
      </c>
      <c r="C3219" t="s">
        <v>3657</v>
      </c>
      <c r="D3219" t="s">
        <v>7372</v>
      </c>
      <c r="E3219" t="s">
        <v>5189</v>
      </c>
      <c r="F3219" t="s">
        <v>129</v>
      </c>
      <c r="G3219" t="str">
        <f>TRIM(IF(LEFT(Table1[[#This Row],[BrandName]],1) = "(", MID(Table1[[#This Row],[BrandName]], SEARCH(")", Table1[[#This Row],[BrandName]])+1,100),""))</f>
        <v/>
      </c>
      <c r="H3219" t="str">
        <f>IF(
     ISNUMBER(
                        SEARCH("(",Table1[[#This Row],[BrandName]])),
                        LEFT(Table1[[#This Row],[BrandName]],SEARCH("(",Table1[[#This Row],[BrandName]])-1),"")</f>
        <v/>
      </c>
      <c r="I3219" t="str">
        <f>TRIM(IF(Table1[[#This Row],[Column2]]&lt;&gt;"",Table1[[#This Row],[Column2]], IF(Table1[[#This Row],[Later Paran]]&lt;&gt;"",Table1[[#This Row],[Later Paran]],Table1[[#This Row],[BrandName]])))</f>
        <v>Tincture Of Iodine</v>
      </c>
    </row>
    <row r="3220" spans="1:9" x14ac:dyDescent="0.35">
      <c r="A3220">
        <v>425869</v>
      </c>
      <c r="B3220" t="s">
        <v>7373</v>
      </c>
      <c r="C3220" t="s">
        <v>5694</v>
      </c>
      <c r="D3220" t="s">
        <v>7374</v>
      </c>
      <c r="E3220" t="s">
        <v>7375</v>
      </c>
      <c r="F3220" t="s">
        <v>40</v>
      </c>
      <c r="G3220" t="str">
        <f>TRIM(IF(LEFT(Table1[[#This Row],[BrandName]],1) = "(", MID(Table1[[#This Row],[BrandName]], SEARCH(")", Table1[[#This Row],[BrandName]])+1,100),""))</f>
        <v/>
      </c>
      <c r="H3220" t="str">
        <f>IF(
     ISNUMBER(
                        SEARCH("(",Table1[[#This Row],[BrandName]])),
                        LEFT(Table1[[#This Row],[BrandName]],SEARCH("(",Table1[[#This Row],[BrandName]])-1),"")</f>
        <v/>
      </c>
      <c r="I3220" t="str">
        <f>TRIM(IF(Table1[[#This Row],[Column2]]&lt;&gt;"",Table1[[#This Row],[Column2]], IF(Table1[[#This Row],[Later Paran]]&lt;&gt;"",Table1[[#This Row],[Later Paran]],Table1[[#This Row],[BrandName]])))</f>
        <v>Combantrin Oral Susp</v>
      </c>
    </row>
    <row r="3221" spans="1:9" x14ac:dyDescent="0.35">
      <c r="A3221">
        <v>426075</v>
      </c>
      <c r="B3221" t="s">
        <v>7376</v>
      </c>
      <c r="C3221" t="s">
        <v>7376</v>
      </c>
      <c r="D3221" t="s">
        <v>34908</v>
      </c>
      <c r="F3221" t="s">
        <v>19</v>
      </c>
      <c r="G3221" t="str">
        <f>TRIM(IF(LEFT(Table1[[#This Row],[BrandName]],1) = "(", MID(Table1[[#This Row],[BrandName]], SEARCH(")", Table1[[#This Row],[BrandName]])+1,100),""))</f>
        <v/>
      </c>
      <c r="H3221" t="str">
        <f>IF(
     ISNUMBER(
                        SEARCH("(",Table1[[#This Row],[BrandName]])),
                        LEFT(Table1[[#This Row],[BrandName]],SEARCH("(",Table1[[#This Row],[BrandName]])-1),"")</f>
        <v/>
      </c>
      <c r="I3221" t="str">
        <f>TRIM(IF(Table1[[#This Row],[Column2]]&lt;&gt;"",Table1[[#This Row],[Column2]], IF(Table1[[#This Row],[Later Paran]]&lt;&gt;"",Table1[[#This Row],[Later Paran]],Table1[[#This Row],[BrandName]])))</f>
        <v>Exocain Plus</v>
      </c>
    </row>
    <row r="3222" spans="1:9" x14ac:dyDescent="0.35">
      <c r="A3222">
        <v>426091</v>
      </c>
      <c r="B3222" t="s">
        <v>7377</v>
      </c>
      <c r="C3222" t="s">
        <v>7377</v>
      </c>
      <c r="D3222" t="s">
        <v>34697</v>
      </c>
      <c r="F3222" t="s">
        <v>102</v>
      </c>
      <c r="G3222" t="str">
        <f>TRIM(IF(LEFT(Table1[[#This Row],[BrandName]],1) = "(", MID(Table1[[#This Row],[BrandName]], SEARCH(")", Table1[[#This Row],[BrandName]])+1,100),""))</f>
        <v/>
      </c>
      <c r="H3222" t="str">
        <f>IF(
     ISNUMBER(
                        SEARCH("(",Table1[[#This Row],[BrandName]])),
                        LEFT(Table1[[#This Row],[BrandName]],SEARCH("(",Table1[[#This Row],[BrandName]])-1),"")</f>
        <v/>
      </c>
      <c r="I3222" t="str">
        <f>TRIM(IF(Table1[[#This Row],[Column2]]&lt;&gt;"",Table1[[#This Row],[Column2]], IF(Table1[[#This Row],[Later Paran]]&lt;&gt;"",Table1[[#This Row],[Later Paran]],Table1[[#This Row],[BrandName]])))</f>
        <v>Marco Rub Camphorated</v>
      </c>
    </row>
    <row r="3223" spans="1:9" x14ac:dyDescent="0.35">
      <c r="A3223">
        <v>426105</v>
      </c>
      <c r="B3223" t="s">
        <v>7378</v>
      </c>
      <c r="C3223" t="s">
        <v>4941</v>
      </c>
      <c r="D3223" t="s">
        <v>32313</v>
      </c>
      <c r="E3223" t="s">
        <v>7379</v>
      </c>
      <c r="F3223" t="s">
        <v>9</v>
      </c>
      <c r="G3223" t="str">
        <f>TRIM(IF(LEFT(Table1[[#This Row],[BrandName]],1) = "(", MID(Table1[[#This Row],[BrandName]], SEARCH(")", Table1[[#This Row],[BrandName]])+1,100),""))</f>
        <v/>
      </c>
      <c r="H3223" t="str">
        <f>IF(
     ISNUMBER(
                        SEARCH("(",Table1[[#This Row],[BrandName]])),
                        LEFT(Table1[[#This Row],[BrandName]],SEARCH("(",Table1[[#This Row],[BrandName]])-1),"")</f>
        <v/>
      </c>
      <c r="I3223" t="str">
        <f>TRIM(IF(Table1[[#This Row],[Column2]]&lt;&gt;"",Table1[[#This Row],[Column2]], IF(Table1[[#This Row],[Later Paran]]&lt;&gt;"",Table1[[#This Row],[Later Paran]],Table1[[#This Row],[BrandName]])))</f>
        <v>Cunard Casse Grippe Enfant</v>
      </c>
    </row>
    <row r="3224" spans="1:9" x14ac:dyDescent="0.35">
      <c r="A3224">
        <v>426377</v>
      </c>
      <c r="B3224" t="s">
        <v>7380</v>
      </c>
      <c r="C3224" t="s">
        <v>2722</v>
      </c>
      <c r="D3224" t="s">
        <v>7381</v>
      </c>
      <c r="E3224" t="s">
        <v>7382</v>
      </c>
      <c r="F3224" t="s">
        <v>516</v>
      </c>
      <c r="G3224" t="str">
        <f>TRIM(IF(LEFT(Table1[[#This Row],[BrandName]],1) = "(", MID(Table1[[#This Row],[BrandName]], SEARCH(")", Table1[[#This Row],[BrandName]])+1,100),""))</f>
        <v/>
      </c>
      <c r="H3224" t="str">
        <f>IF(
     ISNUMBER(
                        SEARCH("(",Table1[[#This Row],[BrandName]])),
                        LEFT(Table1[[#This Row],[BrandName]],SEARCH("(",Table1[[#This Row],[BrandName]])-1),"")</f>
        <v/>
      </c>
      <c r="I3224" t="str">
        <f>TRIM(IF(Table1[[#This Row],[Column2]]&lt;&gt;"",Table1[[#This Row],[Column2]], IF(Table1[[#This Row],[Later Paran]]&lt;&gt;"",Table1[[#This Row],[Later Paran]],Table1[[#This Row],[BrandName]])))</f>
        <v>Postacne Lotion</v>
      </c>
    </row>
    <row r="3225" spans="1:9" x14ac:dyDescent="0.35">
      <c r="A3225">
        <v>426385</v>
      </c>
      <c r="B3225" t="s">
        <v>7383</v>
      </c>
      <c r="C3225" t="s">
        <v>7383</v>
      </c>
      <c r="D3225" t="s">
        <v>7384</v>
      </c>
      <c r="F3225" t="s">
        <v>516</v>
      </c>
      <c r="G3225" t="str">
        <f>TRIM(IF(LEFT(Table1[[#This Row],[BrandName]],1) = "(", MID(Table1[[#This Row],[BrandName]], SEARCH(")", Table1[[#This Row],[BrandName]])+1,100),""))</f>
        <v/>
      </c>
      <c r="H3225" t="str">
        <f>IF(
     ISNUMBER(
                        SEARCH("(",Table1[[#This Row],[BrandName]])),
                        LEFT(Table1[[#This Row],[BrandName]],SEARCH("(",Table1[[#This Row],[BrandName]])-1),"")</f>
        <v/>
      </c>
      <c r="I3225" t="str">
        <f>TRIM(IF(Table1[[#This Row],[Column2]]&lt;&gt;"",Table1[[#This Row],[Column2]], IF(Table1[[#This Row],[Later Paran]]&lt;&gt;"",Table1[[#This Row],[Later Paran]],Table1[[#This Row],[BrandName]])))</f>
        <v>Rezamid Lotion</v>
      </c>
    </row>
    <row r="3226" spans="1:9" x14ac:dyDescent="0.35">
      <c r="A3226">
        <v>426407</v>
      </c>
      <c r="B3226" t="s">
        <v>7385</v>
      </c>
      <c r="C3226" t="s">
        <v>7386</v>
      </c>
      <c r="D3226" t="s">
        <v>7387</v>
      </c>
      <c r="E3226" t="s">
        <v>7388</v>
      </c>
      <c r="F3226" t="s">
        <v>516</v>
      </c>
      <c r="G3226" t="str">
        <f>TRIM(IF(LEFT(Table1[[#This Row],[BrandName]],1) = "(", MID(Table1[[#This Row],[BrandName]], SEARCH(")", Table1[[#This Row],[BrandName]])+1,100),""))</f>
        <v/>
      </c>
      <c r="H3226" t="str">
        <f>IF(
     ISNUMBER(
                        SEARCH("(",Table1[[#This Row],[BrandName]])),
                        LEFT(Table1[[#This Row],[BrandName]],SEARCH("(",Table1[[#This Row],[BrandName]])-1),"")</f>
        <v/>
      </c>
      <c r="I3226" t="str">
        <f>TRIM(IF(Table1[[#This Row],[Column2]]&lt;&gt;"",Table1[[#This Row],[Column2]], IF(Table1[[#This Row],[Later Paran]]&lt;&gt;"",Table1[[#This Row],[Later Paran]],Table1[[#This Row],[BrandName]])))</f>
        <v>Sulfacet R Lotion</v>
      </c>
    </row>
    <row r="3227" spans="1:9" x14ac:dyDescent="0.35">
      <c r="A3227">
        <v>426415</v>
      </c>
      <c r="B3227" t="s">
        <v>7389</v>
      </c>
      <c r="C3227" t="s">
        <v>4628</v>
      </c>
      <c r="D3227" t="s">
        <v>7390</v>
      </c>
      <c r="E3227" t="s">
        <v>7391</v>
      </c>
      <c r="F3227" t="s">
        <v>2540</v>
      </c>
      <c r="G3227" t="str">
        <f>TRIM(IF(LEFT(Table1[[#This Row],[BrandName]],1) = "(", MID(Table1[[#This Row],[BrandName]], SEARCH(")", Table1[[#This Row],[BrandName]])+1,100),""))</f>
        <v/>
      </c>
      <c r="H3227" t="str">
        <f>IF(
     ISNUMBER(
                        SEARCH("(",Table1[[#This Row],[BrandName]])),
                        LEFT(Table1[[#This Row],[BrandName]],SEARCH("(",Table1[[#This Row],[BrandName]])-1),"")</f>
        <v/>
      </c>
      <c r="I3227" t="str">
        <f>TRIM(IF(Table1[[#This Row],[Column2]]&lt;&gt;"",Table1[[#This Row],[Column2]], IF(Table1[[#This Row],[Later Paran]]&lt;&gt;"",Table1[[#This Row],[Later Paran]],Table1[[#This Row],[BrandName]])))</f>
        <v>Zetar Emulsion</v>
      </c>
    </row>
    <row r="3228" spans="1:9" x14ac:dyDescent="0.35">
      <c r="A3228">
        <v>426423</v>
      </c>
      <c r="B3228" t="s">
        <v>7392</v>
      </c>
      <c r="C3228" t="s">
        <v>7393</v>
      </c>
      <c r="D3228" t="s">
        <v>7394</v>
      </c>
      <c r="E3228" t="s">
        <v>7395</v>
      </c>
      <c r="F3228" t="s">
        <v>1365</v>
      </c>
      <c r="G3228" t="str">
        <f>TRIM(IF(LEFT(Table1[[#This Row],[BrandName]],1) = "(", MID(Table1[[#This Row],[BrandName]], SEARCH(")", Table1[[#This Row],[BrandName]])+1,100),""))</f>
        <v/>
      </c>
      <c r="H3228" t="str">
        <f>IF(
     ISNUMBER(
                        SEARCH("(",Table1[[#This Row],[BrandName]])),
                        LEFT(Table1[[#This Row],[BrandName]],SEARCH("(",Table1[[#This Row],[BrandName]])-1),"")</f>
        <v/>
      </c>
      <c r="I3228" t="str">
        <f>TRIM(IF(Table1[[#This Row],[Column2]]&lt;&gt;"",Table1[[#This Row],[Column2]], IF(Table1[[#This Row],[Later Paran]]&lt;&gt;"",Table1[[#This Row],[Later Paran]],Table1[[#This Row],[BrandName]])))</f>
        <v>Zetar Shampoo</v>
      </c>
    </row>
    <row r="3229" spans="1:9" x14ac:dyDescent="0.35">
      <c r="A3229">
        <v>426865</v>
      </c>
      <c r="B3229" t="s">
        <v>7396</v>
      </c>
      <c r="C3229" t="s">
        <v>2385</v>
      </c>
      <c r="D3229" t="s">
        <v>7397</v>
      </c>
      <c r="E3229" t="s">
        <v>7398</v>
      </c>
      <c r="F3229" t="s">
        <v>44</v>
      </c>
      <c r="G3229" t="str">
        <f>TRIM(IF(LEFT(Table1[[#This Row],[BrandName]],1) = "(", MID(Table1[[#This Row],[BrandName]], SEARCH(")", Table1[[#This Row],[BrandName]])+1,100),""))</f>
        <v/>
      </c>
      <c r="H3229" t="str">
        <f>IF(
     ISNUMBER(
                        SEARCH("(",Table1[[#This Row],[BrandName]])),
                        LEFT(Table1[[#This Row],[BrandName]],SEARCH("(",Table1[[#This Row],[BrandName]])-1),"")</f>
        <v/>
      </c>
      <c r="I3229" t="str">
        <f>TRIM(IF(Table1[[#This Row],[Column2]]&lt;&gt;"",Table1[[#This Row],[Column2]], IF(Table1[[#This Row],[Later Paran]]&lt;&gt;"",Table1[[#This Row],[Later Paran]],Table1[[#This Row],[BrandName]])))</f>
        <v>Novo Ac And C</v>
      </c>
    </row>
    <row r="3230" spans="1:9" x14ac:dyDescent="0.35">
      <c r="A3230">
        <v>427055</v>
      </c>
      <c r="B3230" t="s">
        <v>7399</v>
      </c>
      <c r="C3230" t="s">
        <v>7399</v>
      </c>
      <c r="D3230" t="s">
        <v>33808</v>
      </c>
      <c r="F3230" t="s">
        <v>44</v>
      </c>
      <c r="G3230" t="str">
        <f>TRIM(IF(LEFT(Table1[[#This Row],[BrandName]],1) = "(", MID(Table1[[#This Row],[BrandName]], SEARCH(")", Table1[[#This Row],[BrandName]])+1,100),""))</f>
        <v/>
      </c>
      <c r="H3230" t="str">
        <f>IF(
     ISNUMBER(
                        SEARCH("(",Table1[[#This Row],[BrandName]])),
                        LEFT(Table1[[#This Row],[BrandName]],SEARCH("(",Table1[[#This Row],[BrandName]])-1),"")</f>
        <v/>
      </c>
      <c r="I3230" t="str">
        <f>TRIM(IF(Table1[[#This Row],[Column2]]&lt;&gt;"",Table1[[#This Row],[Column2]], IF(Table1[[#This Row],[Later Paran]]&lt;&gt;"",Table1[[#This Row],[Later Paran]],Table1[[#This Row],[BrandName]])))</f>
        <v>Organic Iron Compound</v>
      </c>
    </row>
    <row r="3231" spans="1:9" x14ac:dyDescent="0.35">
      <c r="A3231">
        <v>427136</v>
      </c>
      <c r="B3231" t="s">
        <v>7400</v>
      </c>
      <c r="C3231" t="s">
        <v>7400</v>
      </c>
      <c r="D3231" t="s">
        <v>33809</v>
      </c>
      <c r="F3231" t="s">
        <v>44</v>
      </c>
      <c r="G3231" t="str">
        <f>TRIM(IF(LEFT(Table1[[#This Row],[BrandName]],1) = "(", MID(Table1[[#This Row],[BrandName]], SEARCH(")", Table1[[#This Row],[BrandName]])+1,100),""))</f>
        <v/>
      </c>
      <c r="H3231" t="str">
        <f>IF(
     ISNUMBER(
                        SEARCH("(",Table1[[#This Row],[BrandName]])),
                        LEFT(Table1[[#This Row],[BrandName]],SEARCH("(",Table1[[#This Row],[BrandName]])-1),"")</f>
        <v/>
      </c>
      <c r="I3231" t="str">
        <f>TRIM(IF(Table1[[#This Row],[Column2]]&lt;&gt;"",Table1[[#This Row],[Column2]], IF(Table1[[#This Row],[Later Paran]]&lt;&gt;"",Table1[[#This Row],[Later Paran]],Table1[[#This Row],[BrandName]])))</f>
        <v>Multi Mineral Amino Acid Chelate</v>
      </c>
    </row>
    <row r="3232" spans="1:9" x14ac:dyDescent="0.35">
      <c r="A3232">
        <v>427179</v>
      </c>
      <c r="B3232" t="s">
        <v>7401</v>
      </c>
      <c r="C3232" t="s">
        <v>7402</v>
      </c>
      <c r="D3232" t="s">
        <v>5686</v>
      </c>
      <c r="E3232" t="s">
        <v>746</v>
      </c>
      <c r="F3232" t="s">
        <v>44</v>
      </c>
      <c r="G3232" t="str">
        <f>TRIM(IF(LEFT(Table1[[#This Row],[BrandName]],1) = "(", MID(Table1[[#This Row],[BrandName]], SEARCH(")", Table1[[#This Row],[BrandName]])+1,100),""))</f>
        <v/>
      </c>
      <c r="H3232" t="str">
        <f>IF(
     ISNUMBER(
                        SEARCH("(",Table1[[#This Row],[BrandName]])),
                        LEFT(Table1[[#This Row],[BrandName]],SEARCH("(",Table1[[#This Row],[BrandName]])-1),"")</f>
        <v/>
      </c>
      <c r="I3232" t="str">
        <f>TRIM(IF(Table1[[#This Row],[Column2]]&lt;&gt;"",Table1[[#This Row],[Column2]], IF(Table1[[#This Row],[Later Paran]]&lt;&gt;"",Table1[[#This Row],[Later Paran]],Table1[[#This Row],[BrandName]])))</f>
        <v>Manganese</v>
      </c>
    </row>
    <row r="3233" spans="1:9" x14ac:dyDescent="0.35">
      <c r="A3233">
        <v>427233</v>
      </c>
      <c r="B3233" t="s">
        <v>7403</v>
      </c>
      <c r="C3233" t="s">
        <v>7404</v>
      </c>
      <c r="D3233" t="s">
        <v>33810</v>
      </c>
      <c r="E3233" t="s">
        <v>51</v>
      </c>
      <c r="F3233" t="s">
        <v>44</v>
      </c>
      <c r="G3233" t="str">
        <f>TRIM(IF(LEFT(Table1[[#This Row],[BrandName]],1) = "(", MID(Table1[[#This Row],[BrandName]], SEARCH(")", Table1[[#This Row],[BrandName]])+1,100),""))</f>
        <v/>
      </c>
      <c r="H3233" t="str">
        <f>IF(
     ISNUMBER(
                        SEARCH("(",Table1[[#This Row],[BrandName]])),
                        LEFT(Table1[[#This Row],[BrandName]],SEARCH("(",Table1[[#This Row],[BrandName]])-1),"")</f>
        <v/>
      </c>
      <c r="I3233" t="str">
        <f>TRIM(IF(Table1[[#This Row],[Column2]]&lt;&gt;"",Table1[[#This Row],[Column2]], IF(Table1[[#This Row],[Later Paran]]&lt;&gt;"",Table1[[#This Row],[Later Paran]],Table1[[#This Row],[BrandName]])))</f>
        <v>Hi Potency B Cmpd</v>
      </c>
    </row>
    <row r="3234" spans="1:9" x14ac:dyDescent="0.35">
      <c r="A3234">
        <v>427535</v>
      </c>
      <c r="B3234" t="s">
        <v>7405</v>
      </c>
      <c r="C3234" t="s">
        <v>7405</v>
      </c>
      <c r="D3234" t="s">
        <v>7406</v>
      </c>
      <c r="F3234" t="s">
        <v>44</v>
      </c>
      <c r="G3234" t="str">
        <f>TRIM(IF(LEFT(Table1[[#This Row],[BrandName]],1) = "(", MID(Table1[[#This Row],[BrandName]], SEARCH(")", Table1[[#This Row],[BrandName]])+1,100),""))</f>
        <v/>
      </c>
      <c r="H3234" t="str">
        <f>IF(
     ISNUMBER(
                        SEARCH("(",Table1[[#This Row],[BrandName]])),
                        LEFT(Table1[[#This Row],[BrandName]],SEARCH("(",Table1[[#This Row],[BrandName]])-1),"")</f>
        <v/>
      </c>
      <c r="I3234" t="str">
        <f>TRIM(IF(Table1[[#This Row],[Column2]]&lt;&gt;"",Table1[[#This Row],[Column2]], IF(Table1[[#This Row],[Later Paran]]&lt;&gt;"",Table1[[#This Row],[Later Paran]],Table1[[#This Row],[BrandName]])))</f>
        <v>Vita-Cal-Plus Chewables</v>
      </c>
    </row>
    <row r="3235" spans="1:9" x14ac:dyDescent="0.35">
      <c r="A3235">
        <v>427829</v>
      </c>
      <c r="B3235" t="s">
        <v>7407</v>
      </c>
      <c r="C3235" t="s">
        <v>1076</v>
      </c>
      <c r="D3235" t="s">
        <v>33811</v>
      </c>
      <c r="E3235" t="s">
        <v>5579</v>
      </c>
      <c r="F3235" t="s">
        <v>44</v>
      </c>
      <c r="G3235" t="str">
        <f>TRIM(IF(LEFT(Table1[[#This Row],[BrandName]],1) = "(", MID(Table1[[#This Row],[BrandName]], SEARCH(")", Table1[[#This Row],[BrandName]])+1,100),""))</f>
        <v/>
      </c>
      <c r="H3235" t="str">
        <f>IF(
     ISNUMBER(
                        SEARCH("(",Table1[[#This Row],[BrandName]])),
                        LEFT(Table1[[#This Row],[BrandName]],SEARCH("(",Table1[[#This Row],[BrandName]])-1),"")</f>
        <v/>
      </c>
      <c r="I3235" t="str">
        <f>TRIM(IF(Table1[[#This Row],[Column2]]&lt;&gt;"",Table1[[#This Row],[Column2]], IF(Table1[[#This Row],[Later Paran]]&lt;&gt;"",Table1[[#This Row],[Later Paran]],Table1[[#This Row],[BrandName]])))</f>
        <v>Pilules Moro</v>
      </c>
    </row>
    <row r="3236" spans="1:9" x14ac:dyDescent="0.35">
      <c r="A3236">
        <v>427837</v>
      </c>
      <c r="B3236" t="s">
        <v>7408</v>
      </c>
      <c r="C3236" t="s">
        <v>1076</v>
      </c>
      <c r="D3236" t="s">
        <v>33812</v>
      </c>
      <c r="E3236" t="s">
        <v>3849</v>
      </c>
      <c r="F3236" t="s">
        <v>58</v>
      </c>
      <c r="G3236" t="str">
        <f>TRIM(IF(LEFT(Table1[[#This Row],[BrandName]],1) = "(", MID(Table1[[#This Row],[BrandName]], SEARCH(")", Table1[[#This Row],[BrandName]])+1,100),""))</f>
        <v/>
      </c>
      <c r="H3236" t="str">
        <f>IF(
     ISNUMBER(
                        SEARCH("(",Table1[[#This Row],[BrandName]])),
                        LEFT(Table1[[#This Row],[BrandName]],SEARCH("(",Table1[[#This Row],[BrandName]])-1),"")</f>
        <v/>
      </c>
      <c r="I3236" t="str">
        <f>TRIM(IF(Table1[[#This Row],[Column2]]&lt;&gt;"",Table1[[#This Row],[Column2]], IF(Table1[[#This Row],[Later Paran]]&lt;&gt;"",Table1[[#This Row],[Later Paran]],Table1[[#This Row],[BrandName]])))</f>
        <v>Pilules Rouges</v>
      </c>
    </row>
    <row r="3237" spans="1:9" x14ac:dyDescent="0.35">
      <c r="A3237">
        <v>427918</v>
      </c>
      <c r="B3237" t="s">
        <v>7409</v>
      </c>
      <c r="C3237" t="s">
        <v>7410</v>
      </c>
      <c r="D3237" t="s">
        <v>33107</v>
      </c>
      <c r="E3237" t="s">
        <v>552</v>
      </c>
      <c r="F3237" t="s">
        <v>32</v>
      </c>
      <c r="G3237" t="str">
        <f>TRIM(IF(LEFT(Table1[[#This Row],[BrandName]],1) = "(", MID(Table1[[#This Row],[BrandName]], SEARCH(")", Table1[[#This Row],[BrandName]])+1,100),""))</f>
        <v/>
      </c>
      <c r="H3237" t="str">
        <f>IF(
     ISNUMBER(
                        SEARCH("(",Table1[[#This Row],[BrandName]])),
                        LEFT(Table1[[#This Row],[BrandName]],SEARCH("(",Table1[[#This Row],[BrandName]])-1),"")</f>
        <v/>
      </c>
      <c r="I3237" t="str">
        <f>TRIM(IF(Table1[[#This Row],[Column2]]&lt;&gt;"",Table1[[#This Row],[Column2]], IF(Table1[[#This Row],[Later Paran]]&lt;&gt;"",Table1[[#This Row],[Later Paran]],Table1[[#This Row],[BrandName]])))</f>
        <v>Piportil L4</v>
      </c>
    </row>
    <row r="3238" spans="1:9" x14ac:dyDescent="0.35">
      <c r="A3238">
        <v>427926</v>
      </c>
      <c r="B3238" t="s">
        <v>7411</v>
      </c>
      <c r="C3238" t="s">
        <v>7410</v>
      </c>
      <c r="D3238" t="s">
        <v>33107</v>
      </c>
      <c r="E3238" t="s">
        <v>31</v>
      </c>
      <c r="F3238" t="s">
        <v>32</v>
      </c>
      <c r="G3238" t="str">
        <f>TRIM(IF(LEFT(Table1[[#This Row],[BrandName]],1) = "(", MID(Table1[[#This Row],[BrandName]], SEARCH(")", Table1[[#This Row],[BrandName]])+1,100),""))</f>
        <v/>
      </c>
      <c r="H3238" t="str">
        <f>IF(
     ISNUMBER(
                        SEARCH("(",Table1[[#This Row],[BrandName]])),
                        LEFT(Table1[[#This Row],[BrandName]],SEARCH("(",Table1[[#This Row],[BrandName]])-1),"")</f>
        <v/>
      </c>
      <c r="I3238" t="str">
        <f>TRIM(IF(Table1[[#This Row],[Column2]]&lt;&gt;"",Table1[[#This Row],[Column2]], IF(Table1[[#This Row],[Later Paran]]&lt;&gt;"",Table1[[#This Row],[Later Paran]],Table1[[#This Row],[BrandName]])))</f>
        <v>Piportil L4</v>
      </c>
    </row>
    <row r="3239" spans="1:9" x14ac:dyDescent="0.35">
      <c r="A3239">
        <v>428078</v>
      </c>
      <c r="B3239" t="s">
        <v>7412</v>
      </c>
      <c r="C3239" t="s">
        <v>7412</v>
      </c>
      <c r="D3239" t="s">
        <v>34698</v>
      </c>
      <c r="F3239" t="s">
        <v>102</v>
      </c>
      <c r="G3239" t="str">
        <f>TRIM(IF(LEFT(Table1[[#This Row],[BrandName]],1) = "(", MID(Table1[[#This Row],[BrandName]], SEARCH(")", Table1[[#This Row],[BrandName]])+1,100),""))</f>
        <v/>
      </c>
      <c r="H3239" t="str">
        <f>IF(
     ISNUMBER(
                        SEARCH("(",Table1[[#This Row],[BrandName]])),
                        LEFT(Table1[[#This Row],[BrandName]],SEARCH("(",Table1[[#This Row],[BrandName]])-1),"")</f>
        <v/>
      </c>
      <c r="I3239" t="str">
        <f>TRIM(IF(Table1[[#This Row],[Column2]]&lt;&gt;"",Table1[[#This Row],[Column2]], IF(Table1[[#This Row],[Later Paran]]&lt;&gt;"",Table1[[#This Row],[Later Paran]],Table1[[#This Row],[BrandName]])))</f>
        <v>Phenoris</v>
      </c>
    </row>
    <row r="3240" spans="1:9" x14ac:dyDescent="0.35">
      <c r="A3240">
        <v>428175</v>
      </c>
      <c r="B3240" t="s">
        <v>7413</v>
      </c>
      <c r="C3240" t="s">
        <v>953</v>
      </c>
      <c r="D3240" t="s">
        <v>4643</v>
      </c>
      <c r="E3240" t="s">
        <v>262</v>
      </c>
      <c r="F3240" t="s">
        <v>44</v>
      </c>
      <c r="G3240" t="str">
        <f>TRIM(IF(LEFT(Table1[[#This Row],[BrandName]],1) = "(", MID(Table1[[#This Row],[BrandName]], SEARCH(")", Table1[[#This Row],[BrandName]])+1,100),""))</f>
        <v/>
      </c>
      <c r="H3240" t="str">
        <f>IF(
     ISNUMBER(
                        SEARCH("(",Table1[[#This Row],[BrandName]])),
                        LEFT(Table1[[#This Row],[BrandName]],SEARCH("(",Table1[[#This Row],[BrandName]])-1),"")</f>
        <v/>
      </c>
      <c r="I3240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3241" spans="1:9" x14ac:dyDescent="0.35">
      <c r="A3241">
        <v>428299</v>
      </c>
      <c r="B3241" t="s">
        <v>7414</v>
      </c>
      <c r="C3241" t="s">
        <v>7414</v>
      </c>
      <c r="D3241" t="s">
        <v>7415</v>
      </c>
      <c r="F3241" t="s">
        <v>97</v>
      </c>
      <c r="G3241" t="str">
        <f>TRIM(IF(LEFT(Table1[[#This Row],[BrandName]],1) = "(", MID(Table1[[#This Row],[BrandName]], SEARCH(")", Table1[[#This Row],[BrandName]])+1,100),""))</f>
        <v/>
      </c>
      <c r="H3241" t="str">
        <f>IF(
     ISNUMBER(
                        SEARCH("(",Table1[[#This Row],[BrandName]])),
                        LEFT(Table1[[#This Row],[BrandName]],SEARCH("(",Table1[[#This Row],[BrandName]])-1),"")</f>
        <v/>
      </c>
      <c r="I3241" t="str">
        <f>TRIM(IF(Table1[[#This Row],[Column2]]&lt;&gt;"",Table1[[#This Row],[Column2]], IF(Table1[[#This Row],[Later Paran]]&lt;&gt;"",Table1[[#This Row],[Later Paran]],Table1[[#This Row],[BrandName]])))</f>
        <v>Rc2w Pwr</v>
      </c>
    </row>
    <row r="3242" spans="1:9" x14ac:dyDescent="0.35">
      <c r="A3242">
        <v>428493</v>
      </c>
      <c r="B3242" t="s">
        <v>7416</v>
      </c>
      <c r="C3242" t="s">
        <v>715</v>
      </c>
      <c r="D3242" t="s">
        <v>33108</v>
      </c>
      <c r="E3242" t="s">
        <v>784</v>
      </c>
      <c r="F3242" t="s">
        <v>29</v>
      </c>
      <c r="G3242" t="str">
        <f>TRIM(IF(LEFT(Table1[[#This Row],[BrandName]],1) = "(", MID(Table1[[#This Row],[BrandName]], SEARCH(")", Table1[[#This Row],[BrandName]])+1,100),""))</f>
        <v/>
      </c>
      <c r="H3242" t="str">
        <f>IF(
     ISNUMBER(
                        SEARCH("(",Table1[[#This Row],[BrandName]])),
                        LEFT(Table1[[#This Row],[BrandName]],SEARCH("(",Table1[[#This Row],[BrandName]])-1),"")</f>
        <v/>
      </c>
      <c r="I3242" t="str">
        <f>TRIM(IF(Table1[[#This Row],[Column2]]&lt;&gt;"",Table1[[#This Row],[Column2]], IF(Table1[[#This Row],[Later Paran]]&lt;&gt;"",Table1[[#This Row],[Later Paran]],Table1[[#This Row],[BrandName]])))</f>
        <v>Adrucil</v>
      </c>
    </row>
    <row r="3243" spans="1:9" x14ac:dyDescent="0.35">
      <c r="A3243">
        <v>428574</v>
      </c>
      <c r="B3243" t="s">
        <v>7417</v>
      </c>
      <c r="C3243" t="s">
        <v>7418</v>
      </c>
      <c r="D3243" t="s">
        <v>33813</v>
      </c>
      <c r="E3243" t="s">
        <v>944</v>
      </c>
      <c r="F3243" t="s">
        <v>44</v>
      </c>
      <c r="G3243" t="str">
        <f>TRIM(IF(LEFT(Table1[[#This Row],[BrandName]],1) = "(", MID(Table1[[#This Row],[BrandName]], SEARCH(")", Table1[[#This Row],[BrandName]])+1,100),""))</f>
        <v/>
      </c>
      <c r="H3243" t="str">
        <f>IF(
     ISNUMBER(
                        SEARCH("(",Table1[[#This Row],[BrandName]])),
                        LEFT(Table1[[#This Row],[BrandName]],SEARCH("(",Table1[[#This Row],[BrandName]])-1),"")</f>
        <v/>
      </c>
      <c r="I3243" t="str">
        <f>TRIM(IF(Table1[[#This Row],[Column2]]&lt;&gt;"",Table1[[#This Row],[Column2]], IF(Table1[[#This Row],[Later Paran]]&lt;&gt;"",Table1[[#This Row],[Later Paran]],Table1[[#This Row],[BrandName]])))</f>
        <v>Nutri Zyme</v>
      </c>
    </row>
    <row r="3244" spans="1:9" x14ac:dyDescent="0.35">
      <c r="A3244">
        <v>428833</v>
      </c>
      <c r="B3244" t="s">
        <v>7419</v>
      </c>
      <c r="C3244" t="s">
        <v>7420</v>
      </c>
      <c r="D3244" t="s">
        <v>7421</v>
      </c>
      <c r="E3244" t="s">
        <v>7422</v>
      </c>
      <c r="F3244" t="s">
        <v>29</v>
      </c>
      <c r="G3244" t="str">
        <f>TRIM(IF(LEFT(Table1[[#This Row],[BrandName]],1) = "(", MID(Table1[[#This Row],[BrandName]], SEARCH(")", Table1[[#This Row],[BrandName]])+1,100),""))</f>
        <v/>
      </c>
      <c r="H3244" t="str">
        <f>IF(
     ISNUMBER(
                        SEARCH("(",Table1[[#This Row],[BrandName]])),
                        LEFT(Table1[[#This Row],[BrandName]],SEARCH("(",Table1[[#This Row],[BrandName]])-1),"")</f>
        <v/>
      </c>
      <c r="I3244" t="str">
        <f>TRIM(IF(Table1[[#This Row],[Column2]]&lt;&gt;"",Table1[[#This Row],[Column2]], IF(Table1[[#This Row],[Later Paran]]&lt;&gt;"",Table1[[#This Row],[Later Paran]],Table1[[#This Row],[BrandName]])))</f>
        <v>Yf-Vax</v>
      </c>
    </row>
    <row r="3245" spans="1:9" x14ac:dyDescent="0.35">
      <c r="A3245">
        <v>429023</v>
      </c>
      <c r="B3245" t="s">
        <v>7423</v>
      </c>
      <c r="C3245" t="s">
        <v>4941</v>
      </c>
      <c r="D3245" t="s">
        <v>32314</v>
      </c>
      <c r="E3245" t="s">
        <v>5514</v>
      </c>
      <c r="F3245" t="s">
        <v>9</v>
      </c>
      <c r="G3245" t="str">
        <f>TRIM(IF(LEFT(Table1[[#This Row],[BrandName]],1) = "(", MID(Table1[[#This Row],[BrandName]], SEARCH(")", Table1[[#This Row],[BrandName]])+1,100),""))</f>
        <v/>
      </c>
      <c r="H3245" t="str">
        <f>IF(
     ISNUMBER(
                        SEARCH("(",Table1[[#This Row],[BrandName]])),
                        LEFT(Table1[[#This Row],[BrandName]],SEARCH("(",Table1[[#This Row],[BrandName]])-1),"")</f>
        <v/>
      </c>
      <c r="I3245" t="str">
        <f>TRIM(IF(Table1[[#This Row],[Column2]]&lt;&gt;"",Table1[[#This Row],[Column2]], IF(Table1[[#This Row],[Later Paran]]&lt;&gt;"",Table1[[#This Row],[Later Paran]],Table1[[#This Row],[BrandName]])))</f>
        <v>Casse Grippe Cunard Adulte</v>
      </c>
    </row>
    <row r="3246" spans="1:9" x14ac:dyDescent="0.35">
      <c r="A3246">
        <v>429066</v>
      </c>
      <c r="B3246" t="s">
        <v>7424</v>
      </c>
      <c r="C3246" t="s">
        <v>7424</v>
      </c>
      <c r="D3246" t="s">
        <v>7425</v>
      </c>
      <c r="F3246" t="s">
        <v>102</v>
      </c>
      <c r="G3246" t="str">
        <f>TRIM(IF(LEFT(Table1[[#This Row],[BrandName]],1) = "(", MID(Table1[[#This Row],[BrandName]], SEARCH(")", Table1[[#This Row],[BrandName]])+1,100),""))</f>
        <v/>
      </c>
      <c r="H3246" t="str">
        <f>IF(
     ISNUMBER(
                        SEARCH("(",Table1[[#This Row],[BrandName]])),
                        LEFT(Table1[[#This Row],[BrandName]],SEARCH("(",Table1[[#This Row],[BrandName]])-1),"")</f>
        <v/>
      </c>
      <c r="I3246" t="str">
        <f>TRIM(IF(Table1[[#This Row],[Column2]]&lt;&gt;"",Table1[[#This Row],[Column2]], IF(Table1[[#This Row],[Later Paran]]&lt;&gt;"",Table1[[#This Row],[Later Paran]],Table1[[#This Row],[BrandName]])))</f>
        <v>Cress Bunion Salve</v>
      </c>
    </row>
    <row r="3247" spans="1:9" x14ac:dyDescent="0.35">
      <c r="A3247">
        <v>429090</v>
      </c>
      <c r="B3247" t="s">
        <v>7426</v>
      </c>
      <c r="C3247" t="s">
        <v>7426</v>
      </c>
      <c r="D3247" t="s">
        <v>7427</v>
      </c>
      <c r="F3247" t="s">
        <v>516</v>
      </c>
      <c r="G3247" t="str">
        <f>TRIM(IF(LEFT(Table1[[#This Row],[BrandName]],1) = "(", MID(Table1[[#This Row],[BrandName]], SEARCH(")", Table1[[#This Row],[BrandName]])+1,100),""))</f>
        <v/>
      </c>
      <c r="H3247" t="str">
        <f>IF(
     ISNUMBER(
                        SEARCH("(",Table1[[#This Row],[BrandName]])),
                        LEFT(Table1[[#This Row],[BrandName]],SEARCH("(",Table1[[#This Row],[BrandName]])-1),"")</f>
        <v/>
      </c>
      <c r="I3247" t="str">
        <f>TRIM(IF(Table1[[#This Row],[Column2]]&lt;&gt;"",Table1[[#This Row],[Column2]], IF(Table1[[#This Row],[Later Paran]]&lt;&gt;"",Table1[[#This Row],[Later Paran]],Table1[[#This Row],[BrandName]])))</f>
        <v>Actinac Pwr</v>
      </c>
    </row>
    <row r="3248" spans="1:9" x14ac:dyDescent="0.35">
      <c r="A3248">
        <v>429333</v>
      </c>
      <c r="B3248" t="s">
        <v>7428</v>
      </c>
      <c r="C3248" t="s">
        <v>7402</v>
      </c>
      <c r="D3248" t="s">
        <v>33682</v>
      </c>
      <c r="E3248" t="s">
        <v>51</v>
      </c>
      <c r="F3248" t="s">
        <v>44</v>
      </c>
      <c r="G3248" t="str">
        <f>TRIM(IF(LEFT(Table1[[#This Row],[BrandName]],1) = "(", MID(Table1[[#This Row],[BrandName]], SEARCH(")", Table1[[#This Row],[BrandName]])+1,100),""))</f>
        <v/>
      </c>
      <c r="H3248" t="str">
        <f>IF(
     ISNUMBER(
                        SEARCH("(",Table1[[#This Row],[BrandName]])),
                        LEFT(Table1[[#This Row],[BrandName]],SEARCH("(",Table1[[#This Row],[BrandName]])-1),"")</f>
        <v/>
      </c>
      <c r="I3248" t="str">
        <f>TRIM(IF(Table1[[#This Row],[Column2]]&lt;&gt;"",Table1[[#This Row],[Column2]], IF(Table1[[#This Row],[Later Paran]]&lt;&gt;"",Table1[[#This Row],[Later Paran]],Table1[[#This Row],[BrandName]])))</f>
        <v>Manganese Chelate</v>
      </c>
    </row>
    <row r="3249" spans="1:9" x14ac:dyDescent="0.35">
      <c r="A3249">
        <v>429341</v>
      </c>
      <c r="B3249" t="s">
        <v>7429</v>
      </c>
      <c r="C3249" t="s">
        <v>7429</v>
      </c>
      <c r="D3249" t="s">
        <v>33814</v>
      </c>
      <c r="F3249" t="s">
        <v>44</v>
      </c>
      <c r="G3249" t="str">
        <f>TRIM(IF(LEFT(Table1[[#This Row],[BrandName]],1) = "(", MID(Table1[[#This Row],[BrandName]], SEARCH(")", Table1[[#This Row],[BrandName]])+1,100),""))</f>
        <v/>
      </c>
      <c r="H3249" t="str">
        <f>IF(
     ISNUMBER(
                        SEARCH("(",Table1[[#This Row],[BrandName]])),
                        LEFT(Table1[[#This Row],[BrandName]],SEARCH("(",Table1[[#This Row],[BrandName]])-1),"")</f>
        <v/>
      </c>
      <c r="I3249" t="str">
        <f>TRIM(IF(Table1[[#This Row],[Column2]]&lt;&gt;"",Table1[[#This Row],[Column2]], IF(Table1[[#This Row],[Later Paran]]&lt;&gt;"",Table1[[#This Row],[Later Paran]],Table1[[#This Row],[BrandName]])))</f>
        <v>Calcium Chelate</v>
      </c>
    </row>
    <row r="3250" spans="1:9" x14ac:dyDescent="0.35">
      <c r="A3250">
        <v>429597</v>
      </c>
      <c r="B3250" t="s">
        <v>7430</v>
      </c>
      <c r="C3250" t="s">
        <v>7430</v>
      </c>
      <c r="D3250" t="s">
        <v>7431</v>
      </c>
      <c r="F3250" t="s">
        <v>125</v>
      </c>
      <c r="G3250" t="str">
        <f>TRIM(IF(LEFT(Table1[[#This Row],[BrandName]],1) = "(", MID(Table1[[#This Row],[BrandName]], SEARCH(")", Table1[[#This Row],[BrandName]])+1,100),""))</f>
        <v/>
      </c>
      <c r="H3250" t="str">
        <f>IF(
     ISNUMBER(
                        SEARCH("(",Table1[[#This Row],[BrandName]])),
                        LEFT(Table1[[#This Row],[BrandName]],SEARCH("(",Table1[[#This Row],[BrandName]])-1),"")</f>
        <v/>
      </c>
      <c r="I3250" t="str">
        <f>TRIM(IF(Table1[[#This Row],[Column2]]&lt;&gt;"",Table1[[#This Row],[Column2]], IF(Table1[[#This Row],[Later Paran]]&lt;&gt;"",Table1[[#This Row],[Later Paran]],Table1[[#This Row],[BrandName]])))</f>
        <v>Naturfibr</v>
      </c>
    </row>
    <row r="3251" spans="1:9" x14ac:dyDescent="0.35">
      <c r="A3251">
        <v>429619</v>
      </c>
      <c r="B3251" t="s">
        <v>7432</v>
      </c>
      <c r="C3251" t="s">
        <v>7432</v>
      </c>
      <c r="D3251" t="s">
        <v>7433</v>
      </c>
      <c r="F3251" t="s">
        <v>125</v>
      </c>
      <c r="G3251" t="str">
        <f>TRIM(IF(LEFT(Table1[[#This Row],[BrandName]],1) = "(", MID(Table1[[#This Row],[BrandName]], SEARCH(")", Table1[[#This Row],[BrandName]])+1,100),""))</f>
        <v/>
      </c>
      <c r="H3251" t="str">
        <f>IF(
     ISNUMBER(
                        SEARCH("(",Table1[[#This Row],[BrandName]])),
                        LEFT(Table1[[#This Row],[BrandName]],SEARCH("(",Table1[[#This Row],[BrandName]])-1),"")</f>
        <v/>
      </c>
      <c r="I3251" t="str">
        <f>TRIM(IF(Table1[[#This Row],[Column2]]&lt;&gt;"",Table1[[#This Row],[Column2]], IF(Table1[[#This Row],[Later Paran]]&lt;&gt;"",Table1[[#This Row],[Later Paran]],Table1[[#This Row],[BrandName]])))</f>
        <v>Terpo Dionin</v>
      </c>
    </row>
    <row r="3252" spans="1:9" x14ac:dyDescent="0.35">
      <c r="A3252">
        <v>429686</v>
      </c>
      <c r="B3252" t="s">
        <v>7434</v>
      </c>
      <c r="C3252" t="s">
        <v>7434</v>
      </c>
      <c r="D3252" t="s">
        <v>7435</v>
      </c>
      <c r="F3252" t="s">
        <v>318</v>
      </c>
      <c r="G3252" t="str">
        <f>TRIM(IF(LEFT(Table1[[#This Row],[BrandName]],1) = "(", MID(Table1[[#This Row],[BrandName]], SEARCH(")", Table1[[#This Row],[BrandName]])+1,100),""))</f>
        <v/>
      </c>
      <c r="H3252" t="str">
        <f>IF(
     ISNUMBER(
                        SEARCH("(",Table1[[#This Row],[BrandName]])),
                        LEFT(Table1[[#This Row],[BrandName]],SEARCH("(",Table1[[#This Row],[BrandName]])-1),"")</f>
        <v/>
      </c>
      <c r="I3252" t="str">
        <f>TRIM(IF(Table1[[#This Row],[Column2]]&lt;&gt;"",Table1[[#This Row],[Column2]], IF(Table1[[#This Row],[Later Paran]]&lt;&gt;"",Table1[[#This Row],[Later Paran]],Table1[[#This Row],[BrandName]])))</f>
        <v>Pectolyn Sirop</v>
      </c>
    </row>
    <row r="3253" spans="1:9" x14ac:dyDescent="0.35">
      <c r="A3253">
        <v>430447</v>
      </c>
      <c r="B3253" t="s">
        <v>7436</v>
      </c>
      <c r="C3253" t="s">
        <v>7437</v>
      </c>
      <c r="D3253" t="s">
        <v>33815</v>
      </c>
      <c r="E3253" t="s">
        <v>7438</v>
      </c>
      <c r="F3253" t="s">
        <v>44</v>
      </c>
      <c r="G3253" t="str">
        <f>TRIM(IF(LEFT(Table1[[#This Row],[BrandName]],1) = "(", MID(Table1[[#This Row],[BrandName]], SEARCH(")", Table1[[#This Row],[BrandName]])+1,100),""))</f>
        <v/>
      </c>
      <c r="H3253" t="str">
        <f>IF(
     ISNUMBER(
                        SEARCH("(",Table1[[#This Row],[BrandName]])),
                        LEFT(Table1[[#This Row],[BrandName]],SEARCH("(",Table1[[#This Row],[BrandName]])-1),"")</f>
        <v/>
      </c>
      <c r="I3253" t="str">
        <f>TRIM(IF(Table1[[#This Row],[Column2]]&lt;&gt;"",Table1[[#This Row],[Column2]], IF(Table1[[#This Row],[Later Paran]]&lt;&gt;"",Table1[[#This Row],[Later Paran]],Table1[[#This Row],[BrandName]])))</f>
        <v>Bromelain And Papain</v>
      </c>
    </row>
    <row r="3254" spans="1:9" x14ac:dyDescent="0.35">
      <c r="A3254">
        <v>430579</v>
      </c>
      <c r="B3254" t="s">
        <v>7439</v>
      </c>
      <c r="C3254" t="s">
        <v>7440</v>
      </c>
      <c r="D3254" t="s">
        <v>4668</v>
      </c>
      <c r="E3254" t="s">
        <v>7441</v>
      </c>
      <c r="F3254" t="s">
        <v>516</v>
      </c>
      <c r="G3254" t="str">
        <f>TRIM(IF(LEFT(Table1[[#This Row],[BrandName]],1) = "(", MID(Table1[[#This Row],[BrandName]], SEARCH(")", Table1[[#This Row],[BrandName]])+1,100),""))</f>
        <v/>
      </c>
      <c r="H3254" t="str">
        <f>IF(
     ISNUMBER(
                        SEARCH("(",Table1[[#This Row],[BrandName]])),
                        LEFT(Table1[[#This Row],[BrandName]],SEARCH("(",Table1[[#This Row],[BrandName]])-1),"")</f>
        <v/>
      </c>
      <c r="I3254" t="str">
        <f>TRIM(IF(Table1[[#This Row],[Column2]]&lt;&gt;"",Table1[[#This Row],[Column2]], IF(Table1[[#This Row],[Later Paran]]&lt;&gt;"",Table1[[#This Row],[Later Paran]],Table1[[#This Row],[BrandName]])))</f>
        <v>Sbs</v>
      </c>
    </row>
    <row r="3255" spans="1:9" x14ac:dyDescent="0.35">
      <c r="A3255">
        <v>430765</v>
      </c>
      <c r="B3255" t="s">
        <v>7442</v>
      </c>
      <c r="C3255" t="s">
        <v>7442</v>
      </c>
      <c r="D3255" t="s">
        <v>32702</v>
      </c>
      <c r="F3255" t="s">
        <v>125</v>
      </c>
      <c r="G3255" t="str">
        <f>TRIM(IF(LEFT(Table1[[#This Row],[BrandName]],1) = "(", MID(Table1[[#This Row],[BrandName]], SEARCH(")", Table1[[#This Row],[BrandName]])+1,100),""))</f>
        <v/>
      </c>
      <c r="H3255" t="str">
        <f>IF(
     ISNUMBER(
                        SEARCH("(",Table1[[#This Row],[BrandName]])),
                        LEFT(Table1[[#This Row],[BrandName]],SEARCH("(",Table1[[#This Row],[BrandName]])-1),"")</f>
        <v/>
      </c>
      <c r="I3255" t="str">
        <f>TRIM(IF(Table1[[#This Row],[Column2]]&lt;&gt;"",Table1[[#This Row],[Column2]], IF(Table1[[#This Row],[Later Paran]]&lt;&gt;"",Table1[[#This Row],[Later Paran]],Table1[[#This Row],[BrandName]])))</f>
        <v>Mrx</v>
      </c>
    </row>
    <row r="3256" spans="1:9" x14ac:dyDescent="0.35">
      <c r="A3256">
        <v>430846</v>
      </c>
      <c r="B3256" t="s">
        <v>7443</v>
      </c>
      <c r="C3256" t="s">
        <v>7443</v>
      </c>
      <c r="D3256" t="s">
        <v>33816</v>
      </c>
      <c r="F3256" t="s">
        <v>44</v>
      </c>
      <c r="G3256" t="str">
        <f>TRIM(IF(LEFT(Table1[[#This Row],[BrandName]],1) = "(", MID(Table1[[#This Row],[BrandName]], SEARCH(")", Table1[[#This Row],[BrandName]])+1,100),""))</f>
        <v/>
      </c>
      <c r="H3256" t="str">
        <f>IF(
     ISNUMBER(
                        SEARCH("(",Table1[[#This Row],[BrandName]])),
                        LEFT(Table1[[#This Row],[BrandName]],SEARCH("(",Table1[[#This Row],[BrandName]])-1),"")</f>
        <v/>
      </c>
      <c r="I3256" t="str">
        <f>TRIM(IF(Table1[[#This Row],[Column2]]&lt;&gt;"",Table1[[#This Row],[Column2]], IF(Table1[[#This Row],[Later Paran]]&lt;&gt;"",Table1[[#This Row],[Later Paran]],Table1[[#This Row],[BrandName]])))</f>
        <v>Chase Herbal Laxative</v>
      </c>
    </row>
    <row r="3257" spans="1:9" x14ac:dyDescent="0.35">
      <c r="A3257">
        <v>431311</v>
      </c>
      <c r="B3257" t="s">
        <v>7444</v>
      </c>
      <c r="C3257" t="s">
        <v>7444</v>
      </c>
      <c r="D3257" t="s">
        <v>33817</v>
      </c>
      <c r="F3257" t="s">
        <v>44</v>
      </c>
      <c r="G3257" t="str">
        <f>TRIM(IF(LEFT(Table1[[#This Row],[BrandName]],1) = "(", MID(Table1[[#This Row],[BrandName]], SEARCH(")", Table1[[#This Row],[BrandName]])+1,100),""))</f>
        <v/>
      </c>
      <c r="H3257" t="str">
        <f>IF(
     ISNUMBER(
                        SEARCH("(",Table1[[#This Row],[BrandName]])),
                        LEFT(Table1[[#This Row],[BrandName]],SEARCH("(",Table1[[#This Row],[BrandName]])-1),"")</f>
        <v/>
      </c>
      <c r="I3257" t="str">
        <f>TRIM(IF(Table1[[#This Row],[Column2]]&lt;&gt;"",Table1[[#This Row],[Column2]], IF(Table1[[#This Row],[Later Paran]]&lt;&gt;"",Table1[[#This Row],[Later Paran]],Table1[[#This Row],[BrandName]])))</f>
        <v>Renol</v>
      </c>
    </row>
    <row r="3258" spans="1:9" x14ac:dyDescent="0.35">
      <c r="A3258">
        <v>431478</v>
      </c>
      <c r="B3258" t="s">
        <v>7445</v>
      </c>
      <c r="C3258" t="s">
        <v>7445</v>
      </c>
      <c r="D3258" t="s">
        <v>22818</v>
      </c>
      <c r="F3258" t="s">
        <v>9</v>
      </c>
      <c r="G3258" t="str">
        <f>TRIM(IF(LEFT(Table1[[#This Row],[BrandName]],1) = "(", MID(Table1[[#This Row],[BrandName]], SEARCH(")", Table1[[#This Row],[BrandName]])+1,100),""))</f>
        <v/>
      </c>
      <c r="H3258" t="str">
        <f>IF(
     ISNUMBER(
                        SEARCH("(",Table1[[#This Row],[BrandName]])),
                        LEFT(Table1[[#This Row],[BrandName]],SEARCH("(",Table1[[#This Row],[BrandName]])-1),"")</f>
        <v/>
      </c>
      <c r="I3258" t="str">
        <f>TRIM(IF(Table1[[#This Row],[Column2]]&lt;&gt;"",Table1[[#This Row],[Column2]], IF(Table1[[#This Row],[Later Paran]]&lt;&gt;"",Table1[[#This Row],[Later Paran]],Table1[[#This Row],[BrandName]])))</f>
        <v>Grippalin</v>
      </c>
    </row>
    <row r="3259" spans="1:9" x14ac:dyDescent="0.35">
      <c r="A3259">
        <v>431648</v>
      </c>
      <c r="B3259" t="s">
        <v>7446</v>
      </c>
      <c r="C3259" t="s">
        <v>7447</v>
      </c>
      <c r="D3259" t="s">
        <v>7448</v>
      </c>
      <c r="E3259" t="s">
        <v>7449</v>
      </c>
      <c r="F3259" t="s">
        <v>29</v>
      </c>
      <c r="G3259" t="str">
        <f>TRIM(IF(LEFT(Table1[[#This Row],[BrandName]],1) = "(", MID(Table1[[#This Row],[BrandName]], SEARCH(")", Table1[[#This Row],[BrandName]])+1,100),""))</f>
        <v/>
      </c>
      <c r="H3259" t="str">
        <f>IF(
     ISNUMBER(
                        SEARCH("(",Table1[[#This Row],[BrandName]])),
                        LEFT(Table1[[#This Row],[BrandName]],SEARCH("(",Table1[[#This Row],[BrandName]])-1),"")</f>
        <v/>
      </c>
      <c r="I3259" t="str">
        <f>TRIM(IF(Table1[[#This Row],[Column2]]&lt;&gt;"",Table1[[#This Row],[Column2]], IF(Table1[[#This Row],[Later Paran]]&lt;&gt;"",Table1[[#This Row],[Later Paran]],Table1[[#This Row],[BrandName]])))</f>
        <v>Pneumovax</v>
      </c>
    </row>
    <row r="3260" spans="1:9" x14ac:dyDescent="0.35">
      <c r="A3260">
        <v>431672</v>
      </c>
      <c r="B3260" t="s">
        <v>7450</v>
      </c>
      <c r="C3260" t="s">
        <v>7450</v>
      </c>
      <c r="D3260" t="s">
        <v>33818</v>
      </c>
      <c r="F3260" t="s">
        <v>44</v>
      </c>
      <c r="G3260" t="str">
        <f>TRIM(IF(LEFT(Table1[[#This Row],[BrandName]],1) = "(", MID(Table1[[#This Row],[BrandName]], SEARCH(")", Table1[[#This Row],[BrandName]])+1,100),""))</f>
        <v/>
      </c>
      <c r="H3260" t="str">
        <f>IF(
     ISNUMBER(
                        SEARCH("(",Table1[[#This Row],[BrandName]])),
                        LEFT(Table1[[#This Row],[BrandName]],SEARCH("(",Table1[[#This Row],[BrandName]])-1),"")</f>
        <v/>
      </c>
      <c r="I3260" t="str">
        <f>TRIM(IF(Table1[[#This Row],[Column2]]&lt;&gt;"",Table1[[#This Row],[Column2]], IF(Table1[[#This Row],[Later Paran]]&lt;&gt;"",Table1[[#This Row],[Later Paran]],Table1[[#This Row],[BrandName]])))</f>
        <v>V Dyn</v>
      </c>
    </row>
    <row r="3261" spans="1:9" x14ac:dyDescent="0.35">
      <c r="A3261">
        <v>432172</v>
      </c>
      <c r="B3261" t="s">
        <v>7451</v>
      </c>
      <c r="C3261" t="s">
        <v>7451</v>
      </c>
      <c r="D3261" t="s">
        <v>32703</v>
      </c>
      <c r="F3261" t="s">
        <v>4284</v>
      </c>
      <c r="G3261" t="str">
        <f>TRIM(IF(LEFT(Table1[[#This Row],[BrandName]],1) = "(", MID(Table1[[#This Row],[BrandName]], SEARCH(")", Table1[[#This Row],[BrandName]])+1,100),""))</f>
        <v/>
      </c>
      <c r="H3261" t="str">
        <f>IF(
     ISNUMBER(
                        SEARCH("(",Table1[[#This Row],[BrandName]])),
                        LEFT(Table1[[#This Row],[BrandName]],SEARCH("(",Table1[[#This Row],[BrandName]])-1),"")</f>
        <v/>
      </c>
      <c r="I3261" t="str">
        <f>TRIM(IF(Table1[[#This Row],[Column2]]&lt;&gt;"",Table1[[#This Row],[Column2]], IF(Table1[[#This Row],[Later Paran]]&lt;&gt;"",Table1[[#This Row],[Later Paran]],Table1[[#This Row],[BrandName]])))</f>
        <v>Tonimol</v>
      </c>
    </row>
    <row r="3262" spans="1:9" x14ac:dyDescent="0.35">
      <c r="A3262">
        <v>432342</v>
      </c>
      <c r="B3262" t="s">
        <v>7452</v>
      </c>
      <c r="C3262" t="s">
        <v>672</v>
      </c>
      <c r="D3262" t="s">
        <v>7453</v>
      </c>
      <c r="E3262" t="s">
        <v>7454</v>
      </c>
      <c r="F3262" t="s">
        <v>129</v>
      </c>
      <c r="G3262" t="str">
        <f>TRIM(IF(LEFT(Table1[[#This Row],[BrandName]],1) = "(", MID(Table1[[#This Row],[BrandName]], SEARCH(")", Table1[[#This Row],[BrandName]])+1,100),""))</f>
        <v/>
      </c>
      <c r="H3262" t="str">
        <f>IF(
     ISNUMBER(
                        SEARCH("(",Table1[[#This Row],[BrandName]])),
                        LEFT(Table1[[#This Row],[BrandName]],SEARCH("(",Table1[[#This Row],[BrandName]])-1),"")</f>
        <v/>
      </c>
      <c r="I3262" t="str">
        <f>TRIM(IF(Table1[[#This Row],[Column2]]&lt;&gt;"",Table1[[#This Row],[Column2]], IF(Table1[[#This Row],[Later Paran]]&lt;&gt;"",Table1[[#This Row],[Later Paran]],Table1[[#This Row],[BrandName]])))</f>
        <v>Lasix Oral Soln</v>
      </c>
    </row>
    <row r="3263" spans="1:9" x14ac:dyDescent="0.35">
      <c r="A3263">
        <v>432369</v>
      </c>
      <c r="B3263" t="s">
        <v>7455</v>
      </c>
      <c r="C3263" t="s">
        <v>7456</v>
      </c>
      <c r="D3263" t="s">
        <v>33819</v>
      </c>
      <c r="E3263" t="s">
        <v>344</v>
      </c>
      <c r="F3263" t="s">
        <v>44</v>
      </c>
      <c r="G3263" t="str">
        <f>TRIM(IF(LEFT(Table1[[#This Row],[BrandName]],1) = "(", MID(Table1[[#This Row],[BrandName]], SEARCH(")", Table1[[#This Row],[BrandName]])+1,100),""))</f>
        <v/>
      </c>
      <c r="H3263" t="str">
        <f>IF(
     ISNUMBER(
                        SEARCH("(",Table1[[#This Row],[BrandName]])),
                        LEFT(Table1[[#This Row],[BrandName]],SEARCH("(",Table1[[#This Row],[BrandName]])-1),"")</f>
        <v/>
      </c>
      <c r="I3263" t="str">
        <f>TRIM(IF(Table1[[#This Row],[Column2]]&lt;&gt;"",Table1[[#This Row],[Column2]], IF(Table1[[#This Row],[Later Paran]]&lt;&gt;"",Table1[[#This Row],[Later Paran]],Table1[[#This Row],[BrandName]])))</f>
        <v>Clinoril</v>
      </c>
    </row>
    <row r="3264" spans="1:9" x14ac:dyDescent="0.35">
      <c r="A3264">
        <v>432407</v>
      </c>
      <c r="B3264" t="s">
        <v>7457</v>
      </c>
      <c r="C3264" t="s">
        <v>5297</v>
      </c>
      <c r="D3264" t="s">
        <v>5298</v>
      </c>
      <c r="E3264" t="s">
        <v>336</v>
      </c>
      <c r="F3264" t="s">
        <v>44</v>
      </c>
      <c r="G3264" t="str">
        <f>TRIM(IF(LEFT(Table1[[#This Row],[BrandName]],1) = "(", MID(Table1[[#This Row],[BrandName]], SEARCH(")", Table1[[#This Row],[BrandName]])+1,100),""))</f>
        <v/>
      </c>
      <c r="H3264" t="str">
        <f>IF(
     ISNUMBER(
                        SEARCH("(",Table1[[#This Row],[BrandName]])),
                        LEFT(Table1[[#This Row],[BrandName]],SEARCH("(",Table1[[#This Row],[BrandName]])-1),"")</f>
        <v/>
      </c>
      <c r="I3264" t="str">
        <f>TRIM(IF(Table1[[#This Row],[Column2]]&lt;&gt;"",Table1[[#This Row],[Column2]], IF(Table1[[#This Row],[Later Paran]]&lt;&gt;"",Table1[[#This Row],[Later Paran]],Table1[[#This Row],[BrandName]])))</f>
        <v>Sanorex</v>
      </c>
    </row>
    <row r="3265" spans="1:9" x14ac:dyDescent="0.35">
      <c r="A3265">
        <v>433241</v>
      </c>
      <c r="B3265" t="s">
        <v>7458</v>
      </c>
      <c r="C3265" t="s">
        <v>7458</v>
      </c>
      <c r="D3265" t="s">
        <v>33820</v>
      </c>
      <c r="F3265" t="s">
        <v>44</v>
      </c>
      <c r="G3265" t="str">
        <f>TRIM(IF(LEFT(Table1[[#This Row],[BrandName]],1) = "(", MID(Table1[[#This Row],[BrandName]], SEARCH(")", Table1[[#This Row],[BrandName]])+1,100),""))</f>
        <v/>
      </c>
      <c r="H3265" t="str">
        <f>IF(
     ISNUMBER(
                        SEARCH("(",Table1[[#This Row],[BrandName]])),
                        LEFT(Table1[[#This Row],[BrandName]],SEARCH("(",Table1[[#This Row],[BrandName]])-1),"")</f>
        <v/>
      </c>
      <c r="I3265" t="str">
        <f>TRIM(IF(Table1[[#This Row],[Column2]]&lt;&gt;"",Table1[[#This Row],[Column2]], IF(Table1[[#This Row],[Later Paran]]&lt;&gt;"",Table1[[#This Row],[Later Paran]],Table1[[#This Row],[BrandName]])))</f>
        <v>Calcium And Magnesium Plus</v>
      </c>
    </row>
    <row r="3266" spans="1:9" x14ac:dyDescent="0.35">
      <c r="A3266">
        <v>433365</v>
      </c>
      <c r="B3266" t="s">
        <v>7459</v>
      </c>
      <c r="C3266" t="s">
        <v>7459</v>
      </c>
      <c r="D3266" t="s">
        <v>7460</v>
      </c>
      <c r="F3266" t="s">
        <v>125</v>
      </c>
      <c r="G3266" t="str">
        <f>TRIM(IF(LEFT(Table1[[#This Row],[BrandName]],1) = "(", MID(Table1[[#This Row],[BrandName]], SEARCH(")", Table1[[#This Row],[BrandName]])+1,100),""))</f>
        <v/>
      </c>
      <c r="H3266" t="str">
        <f>IF(
     ISNUMBER(
                        SEARCH("(",Table1[[#This Row],[BrandName]])),
                        LEFT(Table1[[#This Row],[BrandName]],SEARCH("(",Table1[[#This Row],[BrandName]])-1),"")</f>
        <v/>
      </c>
      <c r="I3266" t="str">
        <f>TRIM(IF(Table1[[#This Row],[Column2]]&lt;&gt;"",Table1[[#This Row],[Column2]], IF(Table1[[#This Row],[Later Paran]]&lt;&gt;"",Table1[[#This Row],[Later Paran]],Table1[[#This Row],[BrandName]])))</f>
        <v>Diodine Discoloree</v>
      </c>
    </row>
    <row r="3267" spans="1:9" x14ac:dyDescent="0.35">
      <c r="A3267">
        <v>433454</v>
      </c>
      <c r="B3267" t="s">
        <v>7461</v>
      </c>
      <c r="C3267" t="s">
        <v>5571</v>
      </c>
      <c r="D3267" t="s">
        <v>33109</v>
      </c>
      <c r="E3267" t="s">
        <v>7462</v>
      </c>
      <c r="F3267" t="s">
        <v>1920</v>
      </c>
      <c r="G3267" t="str">
        <f>TRIM(IF(LEFT(Table1[[#This Row],[BrandName]],1) = "(", MID(Table1[[#This Row],[BrandName]], SEARCH(")", Table1[[#This Row],[BrandName]])+1,100),""))</f>
        <v/>
      </c>
      <c r="H3267" t="str">
        <f>IF(
     ISNUMBER(
                        SEARCH("(",Table1[[#This Row],[BrandName]])),
                        LEFT(Table1[[#This Row],[BrandName]],SEARCH("(",Table1[[#This Row],[BrandName]])-1),"")</f>
        <v/>
      </c>
      <c r="I3267" t="str">
        <f>TRIM(IF(Table1[[#This Row],[Column2]]&lt;&gt;"",Table1[[#This Row],[Column2]], IF(Table1[[#This Row],[Later Paran]]&lt;&gt;"",Table1[[#This Row],[Later Paran]],Table1[[#This Row],[BrandName]])))</f>
        <v>Travasol W Electrolyte</v>
      </c>
    </row>
    <row r="3268" spans="1:9" x14ac:dyDescent="0.35">
      <c r="A3268">
        <v>433497</v>
      </c>
      <c r="B3268" t="s">
        <v>7463</v>
      </c>
      <c r="C3268" t="s">
        <v>7464</v>
      </c>
      <c r="D3268" t="s">
        <v>7465</v>
      </c>
      <c r="E3268" t="s">
        <v>7466</v>
      </c>
      <c r="F3268" t="s">
        <v>3733</v>
      </c>
      <c r="G3268" t="str">
        <f>TRIM(IF(LEFT(Table1[[#This Row],[BrandName]],1) = "(", MID(Table1[[#This Row],[BrandName]], SEARCH(")", Table1[[#This Row],[BrandName]])+1,100),""))</f>
        <v/>
      </c>
      <c r="H3268" t="str">
        <f>IF(
     ISNUMBER(
                        SEARCH("(",Table1[[#This Row],[BrandName]])),
                        LEFT(Table1[[#This Row],[BrandName]],SEARCH("(",Table1[[#This Row],[BrandName]])-1),"")</f>
        <v/>
      </c>
      <c r="I3268" t="str">
        <f>TRIM(IF(Table1[[#This Row],[Column2]]&lt;&gt;"",Table1[[#This Row],[Column2]], IF(Table1[[#This Row],[Later Paran]]&lt;&gt;"",Table1[[#This Row],[Later Paran]],Table1[[#This Row],[BrandName]])))</f>
        <v>Bactigras</v>
      </c>
    </row>
    <row r="3269" spans="1:9" x14ac:dyDescent="0.35">
      <c r="A3269">
        <v>433519</v>
      </c>
      <c r="B3269" t="s">
        <v>7467</v>
      </c>
      <c r="C3269" t="s">
        <v>7468</v>
      </c>
      <c r="D3269" t="s">
        <v>7469</v>
      </c>
      <c r="E3269" t="s">
        <v>2107</v>
      </c>
      <c r="F3269" t="s">
        <v>63</v>
      </c>
      <c r="G3269" t="str">
        <f>TRIM(IF(LEFT(Table1[[#This Row],[BrandName]],1) = "(", MID(Table1[[#This Row],[BrandName]], SEARCH(")", Table1[[#This Row],[BrandName]])+1,100),""))</f>
        <v/>
      </c>
      <c r="H3269" t="str">
        <f>IF(
     ISNUMBER(
                        SEARCH("(",Table1[[#This Row],[BrandName]])),
                        LEFT(Table1[[#This Row],[BrandName]],SEARCH("(",Table1[[#This Row],[BrandName]])-1),"")</f>
        <v/>
      </c>
      <c r="I3269" t="str">
        <f>TRIM(IF(Table1[[#This Row],[Column2]]&lt;&gt;"",Table1[[#This Row],[Column2]], IF(Table1[[#This Row],[Later Paran]]&lt;&gt;"",Table1[[#This Row],[Later Paran]],Table1[[#This Row],[BrandName]])))</f>
        <v>Albalon A</v>
      </c>
    </row>
    <row r="3270" spans="1:9" x14ac:dyDescent="0.35">
      <c r="A3270">
        <v>433616</v>
      </c>
      <c r="B3270" t="s">
        <v>7470</v>
      </c>
      <c r="C3270" t="s">
        <v>7471</v>
      </c>
      <c r="D3270" t="s">
        <v>33821</v>
      </c>
      <c r="E3270" t="s">
        <v>7472</v>
      </c>
      <c r="F3270" t="s">
        <v>44</v>
      </c>
      <c r="G3270" t="str">
        <f>TRIM(IF(LEFT(Table1[[#This Row],[BrandName]],1) = "(", MID(Table1[[#This Row],[BrandName]], SEARCH(")", Table1[[#This Row],[BrandName]])+1,100),""))</f>
        <v/>
      </c>
      <c r="H3270" t="str">
        <f>IF(
     ISNUMBER(
                        SEARCH("(",Table1[[#This Row],[BrandName]])),
                        LEFT(Table1[[#This Row],[BrandName]],SEARCH("(",Table1[[#This Row],[BrandName]])-1),"")</f>
        <v/>
      </c>
      <c r="I3270" t="str">
        <f>TRIM(IF(Table1[[#This Row],[Column2]]&lt;&gt;"",Table1[[#This Row],[Column2]], IF(Table1[[#This Row],[Later Paran]]&lt;&gt;"",Table1[[#This Row],[Later Paran]],Table1[[#This Row],[BrandName]])))</f>
        <v>Z Pro C</v>
      </c>
    </row>
    <row r="3271" spans="1:9" x14ac:dyDescent="0.35">
      <c r="A3271">
        <v>434434</v>
      </c>
      <c r="B3271" t="s">
        <v>7473</v>
      </c>
      <c r="C3271" t="s">
        <v>7474</v>
      </c>
      <c r="D3271" t="s">
        <v>33822</v>
      </c>
      <c r="E3271" t="s">
        <v>7475</v>
      </c>
      <c r="F3271" t="s">
        <v>44</v>
      </c>
      <c r="G3271" t="str">
        <f>TRIM(IF(LEFT(Table1[[#This Row],[BrandName]],1) = "(", MID(Table1[[#This Row],[BrandName]], SEARCH(")", Table1[[#This Row],[BrandName]])+1,100),""))</f>
        <v/>
      </c>
      <c r="H3271" t="str">
        <f>IF(
     ISNUMBER(
                        SEARCH("(",Table1[[#This Row],[BrandName]])),
                        LEFT(Table1[[#This Row],[BrandName]],SEARCH("(",Table1[[#This Row],[BrandName]])-1),"")</f>
        <v/>
      </c>
      <c r="I3271" t="str">
        <f>TRIM(IF(Table1[[#This Row],[Column2]]&lt;&gt;"",Table1[[#This Row],[Column2]], IF(Table1[[#This Row],[Later Paran]]&lt;&gt;"",Table1[[#This Row],[Later Paran]],Table1[[#This Row],[BrandName]])))</f>
        <v>Potassium W Folic Acid</v>
      </c>
    </row>
    <row r="3272" spans="1:9" x14ac:dyDescent="0.35">
      <c r="A3272">
        <v>435503</v>
      </c>
      <c r="B3272" t="s">
        <v>7476</v>
      </c>
      <c r="C3272" t="s">
        <v>7476</v>
      </c>
      <c r="D3272" t="s">
        <v>32315</v>
      </c>
      <c r="F3272" t="s">
        <v>9</v>
      </c>
      <c r="G3272" t="str">
        <f>TRIM(IF(LEFT(Table1[[#This Row],[BrandName]],1) = "(", MID(Table1[[#This Row],[BrandName]], SEARCH(")", Table1[[#This Row],[BrandName]])+1,100),""))</f>
        <v/>
      </c>
      <c r="H3272" t="str">
        <f>IF(
     ISNUMBER(
                        SEARCH("(",Table1[[#This Row],[BrandName]])),
                        LEFT(Table1[[#This Row],[BrandName]],SEARCH("(",Table1[[#This Row],[BrandName]])-1),"")</f>
        <v/>
      </c>
      <c r="I3272" t="str">
        <f>TRIM(IF(Table1[[#This Row],[Column2]]&lt;&gt;"",Table1[[#This Row],[Column2]], IF(Table1[[#This Row],[Later Paran]]&lt;&gt;"",Table1[[#This Row],[Later Paran]],Table1[[#This Row],[BrandName]])))</f>
        <v>Ferritol</v>
      </c>
    </row>
    <row r="3273" spans="1:9" x14ac:dyDescent="0.35">
      <c r="A3273">
        <v>436208</v>
      </c>
      <c r="B3273" t="s">
        <v>7477</v>
      </c>
      <c r="C3273" t="s">
        <v>139</v>
      </c>
      <c r="D3273" t="s">
        <v>34556</v>
      </c>
      <c r="E3273" t="s">
        <v>7478</v>
      </c>
      <c r="F3273" t="s">
        <v>1910</v>
      </c>
      <c r="G3273" t="str">
        <f>TRIM(IF(LEFT(Table1[[#This Row],[BrandName]],1) = "(", MID(Table1[[#This Row],[BrandName]], SEARCH(")", Table1[[#This Row],[BrandName]])+1,100),""))</f>
        <v/>
      </c>
      <c r="H3273" t="str">
        <f>IF(
     ISNUMBER(
                        SEARCH("(",Table1[[#This Row],[BrandName]])),
                        LEFT(Table1[[#This Row],[BrandName]],SEARCH("(",Table1[[#This Row],[BrandName]])-1),"")</f>
        <v/>
      </c>
      <c r="I3273" t="str">
        <f>TRIM(IF(Table1[[#This Row],[Column2]]&lt;&gt;"",Table1[[#This Row],[Column2]], IF(Table1[[#This Row],[Later Paran]]&lt;&gt;"",Table1[[#This Row],[Later Paran]],Table1[[#This Row],[BrandName]])))</f>
        <v>Lidocaine Hydrochlorideection</v>
      </c>
    </row>
    <row r="3274" spans="1:9" x14ac:dyDescent="0.35">
      <c r="A3274">
        <v>436216</v>
      </c>
      <c r="B3274" t="s">
        <v>7479</v>
      </c>
      <c r="C3274" t="s">
        <v>7480</v>
      </c>
      <c r="D3274" t="s">
        <v>33110</v>
      </c>
      <c r="E3274" t="s">
        <v>28</v>
      </c>
      <c r="F3274" t="s">
        <v>29</v>
      </c>
      <c r="G3274" t="str">
        <f>TRIM(IF(LEFT(Table1[[#This Row],[BrandName]],1) = "(", MID(Table1[[#This Row],[BrandName]], SEARCH(")", Table1[[#This Row],[BrandName]])+1,100),""))</f>
        <v/>
      </c>
      <c r="H3274" t="str">
        <f>IF(
     ISNUMBER(
                        SEARCH("(",Table1[[#This Row],[BrandName]])),
                        LEFT(Table1[[#This Row],[BrandName]],SEARCH("(",Table1[[#This Row],[BrandName]])-1),"")</f>
        <v/>
      </c>
      <c r="I3274" t="str">
        <f>TRIM(IF(Table1[[#This Row],[Column2]]&lt;&gt;"",Table1[[#This Row],[Column2]], IF(Table1[[#This Row],[Later Paran]]&lt;&gt;"",Table1[[#This Row],[Later Paran]],Table1[[#This Row],[BrandName]])))</f>
        <v>Ticar Pws</v>
      </c>
    </row>
    <row r="3275" spans="1:9" x14ac:dyDescent="0.35">
      <c r="A3275">
        <v>436224</v>
      </c>
      <c r="B3275" t="s">
        <v>7481</v>
      </c>
      <c r="C3275" t="s">
        <v>7480</v>
      </c>
      <c r="D3275" t="s">
        <v>33110</v>
      </c>
      <c r="E3275" t="s">
        <v>7482</v>
      </c>
      <c r="F3275" t="s">
        <v>29</v>
      </c>
      <c r="G3275" t="str">
        <f>TRIM(IF(LEFT(Table1[[#This Row],[BrandName]],1) = "(", MID(Table1[[#This Row],[BrandName]], SEARCH(")", Table1[[#This Row],[BrandName]])+1,100),""))</f>
        <v/>
      </c>
      <c r="H3275" t="str">
        <f>IF(
     ISNUMBER(
                        SEARCH("(",Table1[[#This Row],[BrandName]])),
                        LEFT(Table1[[#This Row],[BrandName]],SEARCH("(",Table1[[#This Row],[BrandName]])-1),"")</f>
        <v/>
      </c>
      <c r="I3275" t="str">
        <f>TRIM(IF(Table1[[#This Row],[Column2]]&lt;&gt;"",Table1[[#This Row],[Column2]], IF(Table1[[#This Row],[Later Paran]]&lt;&gt;"",Table1[[#This Row],[Later Paran]],Table1[[#This Row],[BrandName]])))</f>
        <v>Ticar Pws</v>
      </c>
    </row>
    <row r="3276" spans="1:9" x14ac:dyDescent="0.35">
      <c r="A3276">
        <v>436232</v>
      </c>
      <c r="B3276" t="s">
        <v>7483</v>
      </c>
      <c r="C3276" t="s">
        <v>7480</v>
      </c>
      <c r="D3276" t="s">
        <v>33110</v>
      </c>
      <c r="E3276" t="s">
        <v>7484</v>
      </c>
      <c r="F3276" t="s">
        <v>29</v>
      </c>
      <c r="G3276" t="str">
        <f>TRIM(IF(LEFT(Table1[[#This Row],[BrandName]],1) = "(", MID(Table1[[#This Row],[BrandName]], SEARCH(")", Table1[[#This Row],[BrandName]])+1,100),""))</f>
        <v/>
      </c>
      <c r="H3276" t="str">
        <f>IF(
     ISNUMBER(
                        SEARCH("(",Table1[[#This Row],[BrandName]])),
                        LEFT(Table1[[#This Row],[BrandName]],SEARCH("(",Table1[[#This Row],[BrandName]])-1),"")</f>
        <v/>
      </c>
      <c r="I3276" t="str">
        <f>TRIM(IF(Table1[[#This Row],[Column2]]&lt;&gt;"",Table1[[#This Row],[Column2]], IF(Table1[[#This Row],[Later Paran]]&lt;&gt;"",Table1[[#This Row],[Later Paran]],Table1[[#This Row],[BrandName]])))</f>
        <v>Ticar Pws</v>
      </c>
    </row>
    <row r="3277" spans="1:9" x14ac:dyDescent="0.35">
      <c r="A3277">
        <v>436666</v>
      </c>
      <c r="B3277" t="s">
        <v>7485</v>
      </c>
      <c r="C3277" t="s">
        <v>957</v>
      </c>
      <c r="D3277" t="s">
        <v>7486</v>
      </c>
      <c r="E3277" t="s">
        <v>1524</v>
      </c>
      <c r="F3277" t="s">
        <v>97</v>
      </c>
      <c r="G3277" t="str">
        <f>TRIM(IF(LEFT(Table1[[#This Row],[BrandName]],1) = "(", MID(Table1[[#This Row],[BrandName]], SEARCH(")", Table1[[#This Row],[BrandName]])+1,100),""))</f>
        <v/>
      </c>
      <c r="H3277" t="str">
        <f>IF(
     ISNUMBER(
                        SEARCH("(",Table1[[#This Row],[BrandName]])),
                        LEFT(Table1[[#This Row],[BrandName]],SEARCH("(",Table1[[#This Row],[BrandName]])-1),"")</f>
        <v/>
      </c>
      <c r="I3277" t="str">
        <f>TRIM(IF(Table1[[#This Row],[Column2]]&lt;&gt;"",Table1[[#This Row],[Column2]], IF(Table1[[#This Row],[Later Paran]]&lt;&gt;"",Table1[[#This Row],[Later Paran]],Table1[[#This Row],[BrandName]])))</f>
        <v>Emcinka</v>
      </c>
    </row>
    <row r="3278" spans="1:9" x14ac:dyDescent="0.35">
      <c r="A3278">
        <v>436755</v>
      </c>
      <c r="B3278" t="s">
        <v>7487</v>
      </c>
      <c r="C3278" t="s">
        <v>3059</v>
      </c>
      <c r="D3278" t="s">
        <v>33823</v>
      </c>
      <c r="E3278" t="s">
        <v>7488</v>
      </c>
      <c r="F3278" t="s">
        <v>58</v>
      </c>
      <c r="G3278" t="str">
        <f>TRIM(IF(LEFT(Table1[[#This Row],[BrandName]],1) = "(", MID(Table1[[#This Row],[BrandName]], SEARCH(")", Table1[[#This Row],[BrandName]])+1,100),""))</f>
        <v/>
      </c>
      <c r="H3278" t="str">
        <f>IF(
     ISNUMBER(
                        SEARCH("(",Table1[[#This Row],[BrandName]])),
                        LEFT(Table1[[#This Row],[BrandName]],SEARCH("(",Table1[[#This Row],[BrandName]])-1),"")</f>
        <v/>
      </c>
      <c r="I3278" t="str">
        <f>TRIM(IF(Table1[[#This Row],[Column2]]&lt;&gt;"",Table1[[#This Row],[Column2]], IF(Table1[[#This Row],[Later Paran]]&lt;&gt;"",Table1[[#This Row],[Later Paran]],Table1[[#This Row],[BrandName]])))</f>
        <v>Mylanta Double Strength</v>
      </c>
    </row>
    <row r="3279" spans="1:9" x14ac:dyDescent="0.35">
      <c r="A3279">
        <v>436771</v>
      </c>
      <c r="B3279" t="s">
        <v>7489</v>
      </c>
      <c r="C3279" t="s">
        <v>1519</v>
      </c>
      <c r="D3279" t="s">
        <v>34748</v>
      </c>
      <c r="E3279" t="s">
        <v>4853</v>
      </c>
      <c r="F3279" t="s">
        <v>63</v>
      </c>
      <c r="G3279" t="str">
        <f>TRIM(IF(LEFT(Table1[[#This Row],[BrandName]],1) = "(", MID(Table1[[#This Row],[BrandName]], SEARCH(")", Table1[[#This Row],[BrandName]])+1,100),""))</f>
        <v/>
      </c>
      <c r="H3279" t="str">
        <f>IF(
     ISNUMBER(
                        SEARCH("(",Table1[[#This Row],[BrandName]])),
                        LEFT(Table1[[#This Row],[BrandName]],SEARCH("(",Table1[[#This Row],[BrandName]])-1),"")</f>
        <v/>
      </c>
      <c r="I3279" t="str">
        <f>TRIM(IF(Table1[[#This Row],[Column2]]&lt;&gt;"",Table1[[#This Row],[Column2]], IF(Table1[[#This Row],[Later Paran]]&lt;&gt;"",Table1[[#This Row],[Later Paran]],Table1[[#This Row],[BrandName]])))</f>
        <v>Alcomicin Sol</v>
      </c>
    </row>
    <row r="3280" spans="1:9" x14ac:dyDescent="0.35">
      <c r="A3280">
        <v>437018</v>
      </c>
      <c r="B3280" t="s">
        <v>7490</v>
      </c>
      <c r="C3280" t="s">
        <v>1076</v>
      </c>
      <c r="D3280" t="s">
        <v>7491</v>
      </c>
      <c r="E3280" t="s">
        <v>7492</v>
      </c>
      <c r="F3280" t="s">
        <v>40</v>
      </c>
      <c r="G3280" t="str">
        <f>TRIM(IF(LEFT(Table1[[#This Row],[BrandName]],1) = "(", MID(Table1[[#This Row],[BrandName]], SEARCH(")", Table1[[#This Row],[BrandName]])+1,100),""))</f>
        <v/>
      </c>
      <c r="H3280" t="str">
        <f>IF(
     ISNUMBER(
                        SEARCH("(",Table1[[#This Row],[BrandName]])),
                        LEFT(Table1[[#This Row],[BrandName]],SEARCH("(",Table1[[#This Row],[BrandName]])-1),"")</f>
        <v/>
      </c>
      <c r="I3280" t="str">
        <f>TRIM(IF(Table1[[#This Row],[Column2]]&lt;&gt;"",Table1[[#This Row],[Column2]], IF(Table1[[#This Row],[Later Paran]]&lt;&gt;"",Table1[[#This Row],[Later Paran]],Table1[[#This Row],[BrandName]])))</f>
        <v>Palafer Sus</v>
      </c>
    </row>
    <row r="3281" spans="1:9" x14ac:dyDescent="0.35">
      <c r="A3281">
        <v>437026</v>
      </c>
      <c r="B3281" t="s">
        <v>7493</v>
      </c>
      <c r="C3281" t="s">
        <v>7494</v>
      </c>
      <c r="D3281" t="s">
        <v>7495</v>
      </c>
      <c r="E3281" t="s">
        <v>7496</v>
      </c>
      <c r="F3281" t="s">
        <v>516</v>
      </c>
      <c r="G3281" t="str">
        <f>TRIM(IF(LEFT(Table1[[#This Row],[BrandName]],1) = "(", MID(Table1[[#This Row],[BrandName]], SEARCH(")", Table1[[#This Row],[BrandName]])+1,100),""))</f>
        <v/>
      </c>
      <c r="H3281" t="str">
        <f>IF(
     ISNUMBER(
                        SEARCH("(",Table1[[#This Row],[BrandName]])),
                        LEFT(Table1[[#This Row],[BrandName]],SEARCH("(",Table1[[#This Row],[BrandName]])-1),"")</f>
        <v/>
      </c>
      <c r="I3281" t="str">
        <f>TRIM(IF(Table1[[#This Row],[Column2]]&lt;&gt;"",Table1[[#This Row],[Column2]], IF(Table1[[#This Row],[Later Paran]]&lt;&gt;"",Table1[[#This Row],[Later Paran]],Table1[[#This Row],[BrandName]])))</f>
        <v>Promani Lot</v>
      </c>
    </row>
    <row r="3282" spans="1:9" x14ac:dyDescent="0.35">
      <c r="A3282">
        <v>437034</v>
      </c>
      <c r="B3282" t="s">
        <v>7497</v>
      </c>
      <c r="C3282" t="s">
        <v>7498</v>
      </c>
      <c r="D3282" t="s">
        <v>33824</v>
      </c>
      <c r="E3282" t="s">
        <v>7499</v>
      </c>
      <c r="F3282" t="s">
        <v>44</v>
      </c>
      <c r="G3282" t="str">
        <f>TRIM(IF(LEFT(Table1[[#This Row],[BrandName]],1) = "(", MID(Table1[[#This Row],[BrandName]], SEARCH(")", Table1[[#This Row],[BrandName]])+1,100),""))</f>
        <v/>
      </c>
      <c r="H3282" t="str">
        <f>IF(
     ISNUMBER(
                        SEARCH("(",Table1[[#This Row],[BrandName]])),
                        LEFT(Table1[[#This Row],[BrandName]],SEARCH("(",Table1[[#This Row],[BrandName]])-1),"")</f>
        <v/>
      </c>
      <c r="I3282" t="str">
        <f>TRIM(IF(Table1[[#This Row],[Column2]]&lt;&gt;"",Table1[[#This Row],[Column2]], IF(Table1[[#This Row],[Later Paran]]&lt;&gt;"",Table1[[#This Row],[Later Paran]],Table1[[#This Row],[BrandName]])))</f>
        <v>Bile X</v>
      </c>
    </row>
    <row r="3283" spans="1:9" x14ac:dyDescent="0.35">
      <c r="A3283">
        <v>437522</v>
      </c>
      <c r="B3283" t="s">
        <v>7500</v>
      </c>
      <c r="C3283" t="s">
        <v>3354</v>
      </c>
      <c r="D3283" t="s">
        <v>33825</v>
      </c>
      <c r="E3283" t="s">
        <v>5482</v>
      </c>
      <c r="F3283" t="s">
        <v>44</v>
      </c>
      <c r="G3283" t="str">
        <f>TRIM(IF(LEFT(Table1[[#This Row],[BrandName]],1) = "(", MID(Table1[[#This Row],[BrandName]], SEARCH(")", Table1[[#This Row],[BrandName]])+1,100),""))</f>
        <v/>
      </c>
      <c r="H3283" t="str">
        <f>IF(
     ISNUMBER(
                        SEARCH("(",Table1[[#This Row],[BrandName]])),
                        LEFT(Table1[[#This Row],[BrandName]],SEARCH("(",Table1[[#This Row],[BrandName]])-1),"")</f>
        <v/>
      </c>
      <c r="I3283" t="str">
        <f>TRIM(IF(Table1[[#This Row],[Column2]]&lt;&gt;"",Table1[[#This Row],[Column2]], IF(Table1[[#This Row],[Later Paran]]&lt;&gt;"",Table1[[#This Row],[Later Paran]],Table1[[#This Row],[BrandName]])))</f>
        <v>D Biotin</v>
      </c>
    </row>
    <row r="3284" spans="1:9" x14ac:dyDescent="0.35">
      <c r="A3284">
        <v>437999</v>
      </c>
      <c r="B3284" t="s">
        <v>7501</v>
      </c>
      <c r="C3284" t="s">
        <v>7502</v>
      </c>
      <c r="D3284" t="s">
        <v>7503</v>
      </c>
      <c r="E3284" t="s">
        <v>7504</v>
      </c>
      <c r="F3284" t="s">
        <v>1920</v>
      </c>
      <c r="G3284" t="str">
        <f>TRIM(IF(LEFT(Table1[[#This Row],[BrandName]],1) = "(", MID(Table1[[#This Row],[BrandName]], SEARCH(")", Table1[[#This Row],[BrandName]])+1,100),""))</f>
        <v>Potassium Chloride In</v>
      </c>
      <c r="H3284" t="str">
        <f>IF(
     ISNUMBER(
                        SEARCH("(",Table1[[#This Row],[BrandName]])),
                        LEFT(Table1[[#This Row],[BrandName]],SEARCH("(",Table1[[#This Row],[BrandName]])-1),"")</f>
        <v/>
      </c>
      <c r="I3284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3285" spans="1:9" x14ac:dyDescent="0.35">
      <c r="A3285">
        <v>438006</v>
      </c>
      <c r="B3285" t="s">
        <v>7505</v>
      </c>
      <c r="C3285" t="s">
        <v>7502</v>
      </c>
      <c r="D3285" t="s">
        <v>7506</v>
      </c>
      <c r="E3285" t="s">
        <v>7507</v>
      </c>
      <c r="F3285" t="s">
        <v>1920</v>
      </c>
      <c r="G3285" t="str">
        <f>TRIM(IF(LEFT(Table1[[#This Row],[BrandName]],1) = "(", MID(Table1[[#This Row],[BrandName]], SEARCH(")", Table1[[#This Row],[BrandName]])+1,100),""))</f>
        <v>Potassium Chloride In</v>
      </c>
      <c r="H3285" t="str">
        <f>IF(
     ISNUMBER(
                        SEARCH("(",Table1[[#This Row],[BrandName]])),
                        LEFT(Table1[[#This Row],[BrandName]],SEARCH("(",Table1[[#This Row],[BrandName]])-1),"")</f>
        <v/>
      </c>
      <c r="I3285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3286" spans="1:9" x14ac:dyDescent="0.35">
      <c r="A3286">
        <v>438014</v>
      </c>
      <c r="B3286" t="s">
        <v>7508</v>
      </c>
      <c r="C3286" t="s">
        <v>7509</v>
      </c>
      <c r="D3286" t="s">
        <v>7510</v>
      </c>
      <c r="E3286" t="s">
        <v>7511</v>
      </c>
      <c r="F3286" t="s">
        <v>1920</v>
      </c>
      <c r="G3286" t="str">
        <f>TRIM(IF(LEFT(Table1[[#This Row],[BrandName]],1) = "(", MID(Table1[[#This Row],[BrandName]], SEARCH(")", Table1[[#This Row],[BrandName]])+1,100),""))</f>
        <v>Potassium Chloride In</v>
      </c>
      <c r="H3286" t="str">
        <f>IF(
     ISNUMBER(
                        SEARCH("(",Table1[[#This Row],[BrandName]])),
                        LEFT(Table1[[#This Row],[BrandName]],SEARCH("(",Table1[[#This Row],[BrandName]])-1),"")</f>
        <v/>
      </c>
      <c r="I3286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3287" spans="1:9" x14ac:dyDescent="0.35">
      <c r="A3287">
        <v>438022</v>
      </c>
      <c r="B3287" t="s">
        <v>7512</v>
      </c>
      <c r="C3287" t="s">
        <v>7509</v>
      </c>
      <c r="D3287" t="s">
        <v>7513</v>
      </c>
      <c r="E3287" t="s">
        <v>7514</v>
      </c>
      <c r="F3287" t="s">
        <v>1920</v>
      </c>
      <c r="G3287" t="str">
        <f>TRIM(IF(LEFT(Table1[[#This Row],[BrandName]],1) = "(", MID(Table1[[#This Row],[BrandName]], SEARCH(")", Table1[[#This Row],[BrandName]])+1,100),""))</f>
        <v>Potassium Chloride In</v>
      </c>
      <c r="H3287" t="str">
        <f>IF(
     ISNUMBER(
                        SEARCH("(",Table1[[#This Row],[BrandName]])),
                        LEFT(Table1[[#This Row],[BrandName]],SEARCH("(",Table1[[#This Row],[BrandName]])-1),"")</f>
        <v/>
      </c>
      <c r="I3287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3288" spans="1:9" x14ac:dyDescent="0.35">
      <c r="A3288">
        <v>438030</v>
      </c>
      <c r="B3288" t="s">
        <v>7515</v>
      </c>
      <c r="C3288" t="s">
        <v>7516</v>
      </c>
      <c r="D3288" t="s">
        <v>7517</v>
      </c>
      <c r="E3288" t="s">
        <v>7507</v>
      </c>
      <c r="F3288" t="s">
        <v>1920</v>
      </c>
      <c r="G3288" t="str">
        <f>TRIM(IF(LEFT(Table1[[#This Row],[BrandName]],1) = "(", MID(Table1[[#This Row],[BrandName]], SEARCH(")", Table1[[#This Row],[BrandName]])+1,100),""))</f>
        <v>Potassium Chloride In</v>
      </c>
      <c r="H3288" t="str">
        <f>IF(
     ISNUMBER(
                        SEARCH("(",Table1[[#This Row],[BrandName]])),
                        LEFT(Table1[[#This Row],[BrandName]],SEARCH("(",Table1[[#This Row],[BrandName]])-1),"")</f>
        <v/>
      </c>
      <c r="I3288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3289" spans="1:9" x14ac:dyDescent="0.35">
      <c r="A3289">
        <v>438049</v>
      </c>
      <c r="B3289" t="s">
        <v>7518</v>
      </c>
      <c r="C3289" t="s">
        <v>7516</v>
      </c>
      <c r="D3289" t="s">
        <v>7519</v>
      </c>
      <c r="E3289" t="s">
        <v>7504</v>
      </c>
      <c r="F3289" t="s">
        <v>1920</v>
      </c>
      <c r="G3289" t="str">
        <f>TRIM(IF(LEFT(Table1[[#This Row],[BrandName]],1) = "(", MID(Table1[[#This Row],[BrandName]], SEARCH(")", Table1[[#This Row],[BrandName]])+1,100),""))</f>
        <v>Potassium Chloride In</v>
      </c>
      <c r="H3289" t="str">
        <f>IF(
     ISNUMBER(
                        SEARCH("(",Table1[[#This Row],[BrandName]])),
                        LEFT(Table1[[#This Row],[BrandName]],SEARCH("(",Table1[[#This Row],[BrandName]])-1),"")</f>
        <v/>
      </c>
      <c r="I3289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3290" spans="1:9" x14ac:dyDescent="0.35">
      <c r="A3290">
        <v>438200</v>
      </c>
      <c r="B3290" t="s">
        <v>7520</v>
      </c>
      <c r="C3290" t="s">
        <v>7520</v>
      </c>
      <c r="D3290" t="s">
        <v>7521</v>
      </c>
      <c r="F3290" t="s">
        <v>125</v>
      </c>
      <c r="G3290" t="str">
        <f>TRIM(IF(LEFT(Table1[[#This Row],[BrandName]],1) = "(", MID(Table1[[#This Row],[BrandName]], SEARCH(")", Table1[[#This Row],[BrandName]])+1,100),""))</f>
        <v/>
      </c>
      <c r="H3290" t="str">
        <f>IF(
     ISNUMBER(
                        SEARCH("(",Table1[[#This Row],[BrandName]])),
                        LEFT(Table1[[#This Row],[BrandName]],SEARCH("(",Table1[[#This Row],[BrandName]])-1),"")</f>
        <v/>
      </c>
      <c r="I3290" t="str">
        <f>TRIM(IF(Table1[[#This Row],[Column2]]&lt;&gt;"",Table1[[#This Row],[Column2]], IF(Table1[[#This Row],[Later Paran]]&lt;&gt;"",Table1[[#This Row],[Later Paran]],Table1[[#This Row],[BrandName]])))</f>
        <v>Secol Tct</v>
      </c>
    </row>
    <row r="3291" spans="1:9" x14ac:dyDescent="0.35">
      <c r="A3291">
        <v>438227</v>
      </c>
      <c r="B3291" t="s">
        <v>7522</v>
      </c>
      <c r="C3291" t="s">
        <v>7523</v>
      </c>
      <c r="D3291" t="s">
        <v>33826</v>
      </c>
      <c r="E3291" t="s">
        <v>7524</v>
      </c>
      <c r="F3291" t="s">
        <v>44</v>
      </c>
      <c r="G3291" t="str">
        <f>TRIM(IF(LEFT(Table1[[#This Row],[BrandName]],1) = "(", MID(Table1[[#This Row],[BrandName]], SEARCH(")", Table1[[#This Row],[BrandName]])+1,100),""))</f>
        <v/>
      </c>
      <c r="H3291" t="str">
        <f>IF(
     ISNUMBER(
                        SEARCH("(",Table1[[#This Row],[BrandName]])),
                        LEFT(Table1[[#This Row],[BrandName]],SEARCH("(",Table1[[#This Row],[BrandName]])-1),"")</f>
        <v/>
      </c>
      <c r="I3291" t="str">
        <f>TRIM(IF(Table1[[#This Row],[Column2]]&lt;&gt;"",Table1[[#This Row],[Column2]], IF(Table1[[#This Row],[Later Paran]]&lt;&gt;"",Table1[[#This Row],[Later Paran]],Table1[[#This Row],[BrandName]])))</f>
        <v>Secuphen</v>
      </c>
    </row>
    <row r="3292" spans="1:9" x14ac:dyDescent="0.35">
      <c r="A3292">
        <v>438235</v>
      </c>
      <c r="B3292" t="s">
        <v>7525</v>
      </c>
      <c r="C3292" t="s">
        <v>7525</v>
      </c>
      <c r="D3292">
        <v>445</v>
      </c>
      <c r="F3292" t="s">
        <v>44</v>
      </c>
      <c r="G3292" t="str">
        <f>TRIM(IF(LEFT(Table1[[#This Row],[BrandName]],1) = "(", MID(Table1[[#This Row],[BrandName]], SEARCH(")", Table1[[#This Row],[BrandName]])+1,100),""))</f>
        <v/>
      </c>
      <c r="H3292" t="str">
        <f>IF(
     ISNUMBER(
                        SEARCH("(",Table1[[#This Row],[BrandName]])),
                        LEFT(Table1[[#This Row],[BrandName]],SEARCH("(",Table1[[#This Row],[BrandName]])-1),"")</f>
        <v/>
      </c>
      <c r="I3292" t="str">
        <f>TRIM(IF(Table1[[#This Row],[Column2]]&lt;&gt;"",Table1[[#This Row],[Column2]], IF(Table1[[#This Row],[Later Paran]]&lt;&gt;"",Table1[[#This Row],[Later Paran]],Table1[[#This Row],[BrandName]])))</f>
        <v>445</v>
      </c>
    </row>
    <row r="3293" spans="1:9" x14ac:dyDescent="0.35">
      <c r="A3293">
        <v>438251</v>
      </c>
      <c r="B3293" t="s">
        <v>7526</v>
      </c>
      <c r="C3293" t="s">
        <v>7526</v>
      </c>
      <c r="D3293" t="s">
        <v>7527</v>
      </c>
      <c r="F3293" t="s">
        <v>44</v>
      </c>
      <c r="G3293" t="str">
        <f>TRIM(IF(LEFT(Table1[[#This Row],[BrandName]],1) = "(", MID(Table1[[#This Row],[BrandName]], SEARCH(")", Table1[[#This Row],[BrandName]])+1,100),""))</f>
        <v/>
      </c>
      <c r="H3293" t="str">
        <f>IF(
     ISNUMBER(
                        SEARCH("(",Table1[[#This Row],[BrandName]])),
                        LEFT(Table1[[#This Row],[BrandName]],SEARCH("(",Table1[[#This Row],[BrandName]])-1),"")</f>
        <v/>
      </c>
      <c r="I3293" t="str">
        <f>TRIM(IF(Table1[[#This Row],[Column2]]&lt;&gt;"",Table1[[#This Row],[Column2]], IF(Table1[[#This Row],[Later Paran]]&lt;&gt;"",Table1[[#This Row],[Later Paran]],Table1[[#This Row],[BrandName]])))</f>
        <v>Jay Stress</v>
      </c>
    </row>
    <row r="3294" spans="1:9" x14ac:dyDescent="0.35">
      <c r="A3294">
        <v>438294</v>
      </c>
      <c r="B3294" t="s">
        <v>7528</v>
      </c>
      <c r="C3294" t="s">
        <v>3966</v>
      </c>
      <c r="D3294" t="s">
        <v>7529</v>
      </c>
      <c r="E3294" t="s">
        <v>5590</v>
      </c>
      <c r="F3294" t="s">
        <v>276</v>
      </c>
      <c r="G3294" t="str">
        <f>TRIM(IF(LEFT(Table1[[#This Row],[BrandName]],1) = "(", MID(Table1[[#This Row],[BrandName]], SEARCH(")", Table1[[#This Row],[BrandName]])+1,100),""))</f>
        <v/>
      </c>
      <c r="H3294" t="str">
        <f>IF(
     ISNUMBER(
                        SEARCH("(",Table1[[#This Row],[BrandName]])),
                        LEFT(Table1[[#This Row],[BrandName]],SEARCH("(",Table1[[#This Row],[BrandName]])-1),"")</f>
        <v/>
      </c>
      <c r="I3294" t="str">
        <f>TRIM(IF(Table1[[#This Row],[Column2]]&lt;&gt;"",Table1[[#This Row],[Column2]], IF(Table1[[#This Row],[Later Paran]]&lt;&gt;"",Table1[[#This Row],[Later Paran]],Table1[[#This Row],[BrandName]])))</f>
        <v>Saligel Acne Gel</v>
      </c>
    </row>
    <row r="3295" spans="1:9" x14ac:dyDescent="0.35">
      <c r="A3295">
        <v>438324</v>
      </c>
      <c r="B3295" t="s">
        <v>7530</v>
      </c>
      <c r="C3295" t="s">
        <v>4430</v>
      </c>
      <c r="D3295" t="s">
        <v>32316</v>
      </c>
      <c r="E3295" t="s">
        <v>7531</v>
      </c>
      <c r="F3295" t="s">
        <v>7532</v>
      </c>
      <c r="G3295" t="str">
        <f>TRIM(IF(LEFT(Table1[[#This Row],[BrandName]],1) = "(", MID(Table1[[#This Row],[BrandName]], SEARCH(")", Table1[[#This Row],[BrandName]])+1,100),""))</f>
        <v/>
      </c>
      <c r="H3295" t="str">
        <f>IF(
     ISNUMBER(
                        SEARCH("(",Table1[[#This Row],[BrandName]])),
                        LEFT(Table1[[#This Row],[BrandName]],SEARCH("(",Table1[[#This Row],[BrandName]])-1),"")</f>
        <v/>
      </c>
      <c r="I3295" t="str">
        <f>TRIM(IF(Table1[[#This Row],[Column2]]&lt;&gt;"",Table1[[#This Row],[Column2]], IF(Table1[[#This Row],[Later Paran]]&lt;&gt;"",Table1[[#This Row],[Later Paran]],Table1[[#This Row],[BrandName]])))</f>
        <v>Novahistex</v>
      </c>
    </row>
    <row r="3296" spans="1:9" x14ac:dyDescent="0.35">
      <c r="A3296">
        <v>438588</v>
      </c>
      <c r="B3296" t="s">
        <v>7533</v>
      </c>
      <c r="C3296" t="s">
        <v>7533</v>
      </c>
      <c r="D3296" t="s">
        <v>33827</v>
      </c>
      <c r="F3296" t="s">
        <v>44</v>
      </c>
      <c r="G3296" t="str">
        <f>TRIM(IF(LEFT(Table1[[#This Row],[BrandName]],1) = "(", MID(Table1[[#This Row],[BrandName]], SEARCH(")", Table1[[#This Row],[BrandName]])+1,100),""))</f>
        <v/>
      </c>
      <c r="H3296" t="str">
        <f>IF(
     ISNUMBER(
                        SEARCH("(",Table1[[#This Row],[BrandName]])),
                        LEFT(Table1[[#This Row],[BrandName]],SEARCH("(",Table1[[#This Row],[BrandName]])-1),"")</f>
        <v/>
      </c>
      <c r="I3296" t="str">
        <f>TRIM(IF(Table1[[#This Row],[Column2]]&lt;&gt;"",Table1[[#This Row],[Column2]], IF(Table1[[#This Row],[Later Paran]]&lt;&gt;"",Table1[[#This Row],[Later Paran]],Table1[[#This Row],[BrandName]])))</f>
        <v>Organic Iron Compound Phytomed</v>
      </c>
    </row>
    <row r="3297" spans="1:9" x14ac:dyDescent="0.35">
      <c r="A3297">
        <v>438634</v>
      </c>
      <c r="B3297" t="s">
        <v>7534</v>
      </c>
      <c r="C3297" t="s">
        <v>7269</v>
      </c>
      <c r="D3297" t="s">
        <v>33828</v>
      </c>
      <c r="E3297" t="s">
        <v>3382</v>
      </c>
      <c r="F3297" t="s">
        <v>44</v>
      </c>
      <c r="G3297" t="str">
        <f>TRIM(IF(LEFT(Table1[[#This Row],[BrandName]],1) = "(", MID(Table1[[#This Row],[BrandName]], SEARCH(")", Table1[[#This Row],[BrandName]])+1,100),""))</f>
        <v/>
      </c>
      <c r="H3297" t="str">
        <f>IF(
     ISNUMBER(
                        SEARCH("(",Table1[[#This Row],[BrandName]])),
                        LEFT(Table1[[#This Row],[BrandName]],SEARCH("(",Table1[[#This Row],[BrandName]])-1),"")</f>
        <v/>
      </c>
      <c r="I3297" t="str">
        <f>TRIM(IF(Table1[[#This Row],[Column2]]&lt;&gt;"",Table1[[#This Row],[Column2]], IF(Table1[[#This Row],[Later Paran]]&lt;&gt;"",Table1[[#This Row],[Later Paran]],Table1[[#This Row],[BrandName]])))</f>
        <v>Herbal Laxative Phytomed</v>
      </c>
    </row>
    <row r="3298" spans="1:9" x14ac:dyDescent="0.35">
      <c r="A3298">
        <v>438669</v>
      </c>
      <c r="B3298" t="s">
        <v>7535</v>
      </c>
      <c r="C3298" t="s">
        <v>7536</v>
      </c>
      <c r="D3298" t="s">
        <v>7537</v>
      </c>
      <c r="E3298" t="s">
        <v>7538</v>
      </c>
      <c r="F3298" t="s">
        <v>797</v>
      </c>
      <c r="G3298" t="str">
        <f>TRIM(IF(LEFT(Table1[[#This Row],[BrandName]],1) = "(", MID(Table1[[#This Row],[BrandName]], SEARCH(")", Table1[[#This Row],[BrandName]])+1,100),""))</f>
        <v/>
      </c>
      <c r="H3298" t="str">
        <f>IF(
     ISNUMBER(
                        SEARCH("(",Table1[[#This Row],[BrandName]])),
                        LEFT(Table1[[#This Row],[BrandName]],SEARCH("(",Table1[[#This Row],[BrandName]])-1),"")</f>
        <v/>
      </c>
      <c r="I3298" t="str">
        <f>TRIM(IF(Table1[[#This Row],[Column2]]&lt;&gt;"",Table1[[#This Row],[Column2]], IF(Table1[[#This Row],[Later Paran]]&lt;&gt;"",Table1[[#This Row],[Later Paran]],Table1[[#This Row],[BrandName]])))</f>
        <v>Sopamycetin/Hc Susp</v>
      </c>
    </row>
    <row r="3299" spans="1:9" x14ac:dyDescent="0.35">
      <c r="A3299">
        <v>438677</v>
      </c>
      <c r="B3299" t="s">
        <v>7539</v>
      </c>
      <c r="C3299" t="s">
        <v>100</v>
      </c>
      <c r="D3299" t="s">
        <v>34749</v>
      </c>
      <c r="E3299" t="s">
        <v>7540</v>
      </c>
      <c r="F3299" t="s">
        <v>63</v>
      </c>
      <c r="G3299" t="str">
        <f>TRIM(IF(LEFT(Table1[[#This Row],[BrandName]],1) = "(", MID(Table1[[#This Row],[BrandName]], SEARCH(")", Table1[[#This Row],[BrandName]])+1,100),""))</f>
        <v/>
      </c>
      <c r="H3299" t="str">
        <f>IF(
     ISNUMBER(
                        SEARCH("(",Table1[[#This Row],[BrandName]])),
                        LEFT(Table1[[#This Row],[BrandName]],SEARCH("(",Table1[[#This Row],[BrandName]])-1),"")</f>
        <v/>
      </c>
      <c r="I3299" t="str">
        <f>TRIM(IF(Table1[[#This Row],[Column2]]&lt;&gt;"",Table1[[#This Row],[Column2]], IF(Table1[[#This Row],[Later Paran]]&lt;&gt;"",Table1[[#This Row],[Later Paran]],Table1[[#This Row],[BrandName]])))</f>
        <v>Sopamycetin Solutionthalmique</v>
      </c>
    </row>
    <row r="3300" spans="1:9" x14ac:dyDescent="0.35">
      <c r="A3300">
        <v>438758</v>
      </c>
      <c r="B3300" t="s">
        <v>7541</v>
      </c>
      <c r="C3300" t="s">
        <v>7542</v>
      </c>
      <c r="D3300" t="s">
        <v>32704</v>
      </c>
      <c r="E3300" t="s">
        <v>62</v>
      </c>
      <c r="F3300" t="s">
        <v>63</v>
      </c>
      <c r="G3300" t="str">
        <f>TRIM(IF(LEFT(Table1[[#This Row],[BrandName]],1) = "(", MID(Table1[[#This Row],[BrandName]], SEARCH(")", Table1[[#This Row],[BrandName]])+1,100),""))</f>
        <v/>
      </c>
      <c r="H3300" t="str">
        <f>IF(
     ISNUMBER(
                        SEARCH("(",Table1[[#This Row],[BrandName]])),
                        LEFT(Table1[[#This Row],[BrandName]],SEARCH("(",Table1[[#This Row],[BrandName]])-1),"")</f>
        <v/>
      </c>
      <c r="I3300" t="str">
        <f>TRIM(IF(Table1[[#This Row],[Column2]]&lt;&gt;"",Table1[[#This Row],[Column2]], IF(Table1[[#This Row],[Later Paran]]&lt;&gt;"",Table1[[#This Row],[Later Paran]],Table1[[#This Row],[BrandName]])))</f>
        <v>Formule G8</v>
      </c>
    </row>
    <row r="3301" spans="1:9" x14ac:dyDescent="0.35">
      <c r="A3301">
        <v>438766</v>
      </c>
      <c r="B3301" t="s">
        <v>7543</v>
      </c>
      <c r="C3301" t="s">
        <v>7544</v>
      </c>
      <c r="D3301" t="s">
        <v>32705</v>
      </c>
      <c r="E3301" t="s">
        <v>6562</v>
      </c>
      <c r="F3301" t="s">
        <v>129</v>
      </c>
      <c r="G3301" t="str">
        <f>TRIM(IF(LEFT(Table1[[#This Row],[BrandName]],1) = "(", MID(Table1[[#This Row],[BrandName]], SEARCH(")", Table1[[#This Row],[BrandName]])+1,100),""))</f>
        <v/>
      </c>
      <c r="H3301" t="str">
        <f>IF(
     ISNUMBER(
                        SEARCH("(",Table1[[#This Row],[BrandName]])),
                        LEFT(Table1[[#This Row],[BrandName]],SEARCH("(",Table1[[#This Row],[BrandName]])-1),"")</f>
        <v/>
      </c>
      <c r="I3301" t="str">
        <f>TRIM(IF(Table1[[#This Row],[Column2]]&lt;&gt;"",Table1[[#This Row],[Column2]], IF(Table1[[#This Row],[Later Paran]]&lt;&gt;"",Table1[[#This Row],[Later Paran]],Table1[[#This Row],[BrandName]])))</f>
        <v>Formula G9</v>
      </c>
    </row>
    <row r="3302" spans="1:9" x14ac:dyDescent="0.35">
      <c r="A3302">
        <v>438774</v>
      </c>
      <c r="B3302" t="s">
        <v>7545</v>
      </c>
      <c r="C3302" t="s">
        <v>3966</v>
      </c>
      <c r="D3302" t="s">
        <v>34699</v>
      </c>
      <c r="E3302" t="s">
        <v>7546</v>
      </c>
      <c r="F3302" t="s">
        <v>102</v>
      </c>
      <c r="G3302" t="str">
        <f>TRIM(IF(LEFT(Table1[[#This Row],[BrandName]],1) = "(", MID(Table1[[#This Row],[BrandName]], SEARCH(")", Table1[[#This Row],[BrandName]])+1,100),""))</f>
        <v/>
      </c>
      <c r="H3302" t="str">
        <f>IF(
     ISNUMBER(
                        SEARCH("(",Table1[[#This Row],[BrandName]])),
                        LEFT(Table1[[#This Row],[BrandName]],SEARCH("(",Table1[[#This Row],[BrandName]])-1),"")</f>
        <v/>
      </c>
      <c r="I3302" t="str">
        <f>TRIM(IF(Table1[[#This Row],[Column2]]&lt;&gt;"",Table1[[#This Row],[Column2]], IF(Table1[[#This Row],[Later Paran]]&lt;&gt;"",Table1[[#This Row],[Later Paran]],Table1[[#This Row],[BrandName]])))</f>
        <v>Formula P6</v>
      </c>
    </row>
    <row r="3303" spans="1:9" x14ac:dyDescent="0.35">
      <c r="A3303">
        <v>438839</v>
      </c>
      <c r="B3303" t="s">
        <v>7547</v>
      </c>
      <c r="C3303" t="s">
        <v>7548</v>
      </c>
      <c r="D3303" t="s">
        <v>33829</v>
      </c>
      <c r="E3303" t="s">
        <v>7549</v>
      </c>
      <c r="F3303" t="s">
        <v>44</v>
      </c>
      <c r="G3303" t="str">
        <f>TRIM(IF(LEFT(Table1[[#This Row],[BrandName]],1) = "(", MID(Table1[[#This Row],[BrandName]], SEARCH(")", Table1[[#This Row],[BrandName]])+1,100),""))</f>
        <v/>
      </c>
      <c r="H3303" t="str">
        <f>IF(
     ISNUMBER(
                        SEARCH("(",Table1[[#This Row],[BrandName]])),
                        LEFT(Table1[[#This Row],[BrandName]],SEARCH("(",Table1[[#This Row],[BrandName]])-1),"")</f>
        <v/>
      </c>
      <c r="I3303" t="str">
        <f>TRIM(IF(Table1[[#This Row],[Column2]]&lt;&gt;"",Table1[[#This Row],[Column2]], IF(Table1[[#This Row],[Later Paran]]&lt;&gt;"",Table1[[#This Row],[Later Paran]],Table1[[#This Row],[BrandName]])))</f>
        <v>Formula C36</v>
      </c>
    </row>
    <row r="3304" spans="1:9" x14ac:dyDescent="0.35">
      <c r="A3304">
        <v>438847</v>
      </c>
      <c r="B3304" t="s">
        <v>7550</v>
      </c>
      <c r="C3304" t="s">
        <v>5544</v>
      </c>
      <c r="D3304" t="s">
        <v>33830</v>
      </c>
      <c r="E3304" t="s">
        <v>7551</v>
      </c>
      <c r="F3304" t="s">
        <v>44</v>
      </c>
      <c r="G3304" t="str">
        <f>TRIM(IF(LEFT(Table1[[#This Row],[BrandName]],1) = "(", MID(Table1[[#This Row],[BrandName]], SEARCH(")", Table1[[#This Row],[BrandName]])+1,100),""))</f>
        <v/>
      </c>
      <c r="H3304" t="str">
        <f>IF(
     ISNUMBER(
                        SEARCH("(",Table1[[#This Row],[BrandName]])),
                        LEFT(Table1[[#This Row],[BrandName]],SEARCH("(",Table1[[#This Row],[BrandName]])-1),"")</f>
        <v/>
      </c>
      <c r="I3304" t="str">
        <f>TRIM(IF(Table1[[#This Row],[Column2]]&lt;&gt;"",Table1[[#This Row],[Column2]], IF(Table1[[#This Row],[Later Paran]]&lt;&gt;"",Table1[[#This Row],[Later Paran]],Table1[[#This Row],[BrandName]])))</f>
        <v>Formula C34</v>
      </c>
    </row>
    <row r="3305" spans="1:9" x14ac:dyDescent="0.35">
      <c r="A3305">
        <v>438855</v>
      </c>
      <c r="B3305" t="s">
        <v>7552</v>
      </c>
      <c r="C3305" t="s">
        <v>2126</v>
      </c>
      <c r="D3305" t="s">
        <v>33831</v>
      </c>
      <c r="E3305" t="s">
        <v>7553</v>
      </c>
      <c r="F3305" t="s">
        <v>44</v>
      </c>
      <c r="G3305" t="str">
        <f>TRIM(IF(LEFT(Table1[[#This Row],[BrandName]],1) = "(", MID(Table1[[#This Row],[BrandName]], SEARCH(")", Table1[[#This Row],[BrandName]])+1,100),""))</f>
        <v/>
      </c>
      <c r="H3305" t="str">
        <f>IF(
     ISNUMBER(
                        SEARCH("(",Table1[[#This Row],[BrandName]])),
                        LEFT(Table1[[#This Row],[BrandName]],SEARCH("(",Table1[[#This Row],[BrandName]])-1),"")</f>
        <v/>
      </c>
      <c r="I3305" t="str">
        <f>TRIM(IF(Table1[[#This Row],[Column2]]&lt;&gt;"",Table1[[#This Row],[Column2]], IF(Table1[[#This Row],[Later Paran]]&lt;&gt;"",Table1[[#This Row],[Later Paran]],Table1[[#This Row],[BrandName]])))</f>
        <v>Formula C31</v>
      </c>
    </row>
    <row r="3306" spans="1:9" x14ac:dyDescent="0.35">
      <c r="A3306">
        <v>438863</v>
      </c>
      <c r="B3306" t="s">
        <v>7554</v>
      </c>
      <c r="C3306" t="s">
        <v>7555</v>
      </c>
      <c r="D3306" t="s">
        <v>33832</v>
      </c>
      <c r="E3306" t="s">
        <v>7556</v>
      </c>
      <c r="F3306" t="s">
        <v>44</v>
      </c>
      <c r="G3306" t="str">
        <f>TRIM(IF(LEFT(Table1[[#This Row],[BrandName]],1) = "(", MID(Table1[[#This Row],[BrandName]], SEARCH(")", Table1[[#This Row],[BrandName]])+1,100),""))</f>
        <v/>
      </c>
      <c r="H3306" t="str">
        <f>IF(
     ISNUMBER(
                        SEARCH("(",Table1[[#This Row],[BrandName]])),
                        LEFT(Table1[[#This Row],[BrandName]],SEARCH("(",Table1[[#This Row],[BrandName]])-1),"")</f>
        <v/>
      </c>
      <c r="I3306" t="str">
        <f>TRIM(IF(Table1[[#This Row],[Column2]]&lt;&gt;"",Table1[[#This Row],[Column2]], IF(Table1[[#This Row],[Later Paran]]&lt;&gt;"",Table1[[#This Row],[Later Paran]],Table1[[#This Row],[BrandName]])))</f>
        <v>Formula C30</v>
      </c>
    </row>
    <row r="3307" spans="1:9" x14ac:dyDescent="0.35">
      <c r="A3307">
        <v>438871</v>
      </c>
      <c r="B3307" t="s">
        <v>7557</v>
      </c>
      <c r="C3307" t="s">
        <v>7558</v>
      </c>
      <c r="D3307" t="s">
        <v>33833</v>
      </c>
      <c r="E3307" t="s">
        <v>7559</v>
      </c>
      <c r="F3307" t="s">
        <v>44</v>
      </c>
      <c r="G3307" t="str">
        <f>TRIM(IF(LEFT(Table1[[#This Row],[BrandName]],1) = "(", MID(Table1[[#This Row],[BrandName]], SEARCH(")", Table1[[#This Row],[BrandName]])+1,100),""))</f>
        <v/>
      </c>
      <c r="H3307" t="str">
        <f>IF(
     ISNUMBER(
                        SEARCH("(",Table1[[#This Row],[BrandName]])),
                        LEFT(Table1[[#This Row],[BrandName]],SEARCH("(",Table1[[#This Row],[BrandName]])-1),"")</f>
        <v/>
      </c>
      <c r="I3307" t="str">
        <f>TRIM(IF(Table1[[#This Row],[Column2]]&lt;&gt;"",Table1[[#This Row],[Column2]], IF(Table1[[#This Row],[Later Paran]]&lt;&gt;"",Table1[[#This Row],[Later Paran]],Table1[[#This Row],[BrandName]])))</f>
        <v>Formula C29</v>
      </c>
    </row>
    <row r="3308" spans="1:9" x14ac:dyDescent="0.35">
      <c r="A3308">
        <v>439118</v>
      </c>
      <c r="B3308" t="s">
        <v>7560</v>
      </c>
      <c r="C3308" t="s">
        <v>7561</v>
      </c>
      <c r="D3308" t="s">
        <v>34489</v>
      </c>
      <c r="E3308" t="s">
        <v>7562</v>
      </c>
      <c r="F3308" t="s">
        <v>318</v>
      </c>
      <c r="G3308" t="str">
        <f>TRIM(IF(LEFT(Table1[[#This Row],[BrandName]],1) = "(", MID(Table1[[#This Row],[BrandName]], SEARCH(")", Table1[[#This Row],[BrandName]])+1,100),""))</f>
        <v/>
      </c>
      <c r="H3308" t="str">
        <f>IF(
     ISNUMBER(
                        SEARCH("(",Table1[[#This Row],[BrandName]])),
                        LEFT(Table1[[#This Row],[BrandName]],SEARCH("(",Table1[[#This Row],[BrandName]])-1),"")</f>
        <v/>
      </c>
      <c r="I3308" t="str">
        <f>TRIM(IF(Table1[[#This Row],[Column2]]&lt;&gt;"",Table1[[#This Row],[Column2]], IF(Table1[[#This Row],[Later Paran]]&lt;&gt;"",Table1[[#This Row],[Later Paran]],Table1[[#This Row],[BrandName]])))</f>
        <v>Benylin Childrens Dm-Decong</v>
      </c>
    </row>
    <row r="3309" spans="1:9" x14ac:dyDescent="0.35">
      <c r="A3309">
        <v>439134</v>
      </c>
      <c r="B3309" t="s">
        <v>7563</v>
      </c>
      <c r="C3309" t="s">
        <v>6022</v>
      </c>
      <c r="D3309" t="s">
        <v>7564</v>
      </c>
      <c r="E3309" t="s">
        <v>7565</v>
      </c>
      <c r="F3309" t="s">
        <v>505</v>
      </c>
      <c r="G3309" t="str">
        <f>TRIM(IF(LEFT(Table1[[#This Row],[BrandName]],1) = "(", MID(Table1[[#This Row],[BrandName]], SEARCH(")", Table1[[#This Row],[BrandName]])+1,100),""))</f>
        <v/>
      </c>
      <c r="H3309" t="str">
        <f>IF(
     ISNUMBER(
                        SEARCH("(",Table1[[#This Row],[BrandName]])),
                        LEFT(Table1[[#This Row],[BrandName]],SEARCH("(",Table1[[#This Row],[BrandName]])-1),"")</f>
        <v/>
      </c>
      <c r="I3309" t="str">
        <f>TRIM(IF(Table1[[#This Row],[Column2]]&lt;&gt;"",Table1[[#This Row],[Column2]], IF(Table1[[#This Row],[Later Paran]]&lt;&gt;"",Table1[[#This Row],[Later Paran]],Table1[[#This Row],[BrandName]])))</f>
        <v>Flagystatin Vaginal Ovules</v>
      </c>
    </row>
    <row r="3310" spans="1:9" x14ac:dyDescent="0.35">
      <c r="A3310">
        <v>439185</v>
      </c>
      <c r="B3310" t="s">
        <v>7566</v>
      </c>
      <c r="C3310" t="s">
        <v>7567</v>
      </c>
      <c r="D3310" t="s">
        <v>33834</v>
      </c>
      <c r="E3310" t="s">
        <v>7568</v>
      </c>
      <c r="F3310" t="s">
        <v>44</v>
      </c>
      <c r="G3310" t="str">
        <f>TRIM(IF(LEFT(Table1[[#This Row],[BrandName]],1) = "(", MID(Table1[[#This Row],[BrandName]], SEARCH(")", Table1[[#This Row],[BrandName]])+1,100),""))</f>
        <v/>
      </c>
      <c r="H3310" t="str">
        <f>IF(
     ISNUMBER(
                        SEARCH("(",Table1[[#This Row],[BrandName]])),
                        LEFT(Table1[[#This Row],[BrandName]],SEARCH("(",Table1[[#This Row],[BrandName]])-1),"")</f>
        <v/>
      </c>
      <c r="I3310" t="str">
        <f>TRIM(IF(Table1[[#This Row],[Column2]]&lt;&gt;"",Table1[[#This Row],[Column2]], IF(Table1[[#This Row],[Later Paran]]&lt;&gt;"",Table1[[#This Row],[Later Paran]],Table1[[#This Row],[BrandName]])))</f>
        <v>Iron Plus</v>
      </c>
    </row>
    <row r="3311" spans="1:9" x14ac:dyDescent="0.35">
      <c r="A3311">
        <v>439266</v>
      </c>
      <c r="B3311" t="s">
        <v>7569</v>
      </c>
      <c r="C3311" t="s">
        <v>7569</v>
      </c>
      <c r="D3311" t="s">
        <v>15509</v>
      </c>
      <c r="F3311" t="s">
        <v>3040</v>
      </c>
      <c r="G3311" t="str">
        <f>TRIM(IF(LEFT(Table1[[#This Row],[BrandName]],1) = "(", MID(Table1[[#This Row],[BrandName]], SEARCH(")", Table1[[#This Row],[BrandName]])+1,100),""))</f>
        <v/>
      </c>
      <c r="H3311" t="str">
        <f>IF(
     ISNUMBER(
                        SEARCH("(",Table1[[#This Row],[BrandName]])),
                        LEFT(Table1[[#This Row],[BrandName]],SEARCH("(",Table1[[#This Row],[BrandName]])-1),"")</f>
        <v/>
      </c>
      <c r="I3311" t="str">
        <f>TRIM(IF(Table1[[#This Row],[Column2]]&lt;&gt;"",Table1[[#This Row],[Column2]], IF(Table1[[#This Row],[Later Paran]]&lt;&gt;"",Table1[[#This Row],[Later Paran]],Table1[[#This Row],[BrandName]])))</f>
        <v>Palafer Cf</v>
      </c>
    </row>
    <row r="3312" spans="1:9" x14ac:dyDescent="0.35">
      <c r="A3312">
        <v>439274</v>
      </c>
      <c r="B3312" t="s">
        <v>7570</v>
      </c>
      <c r="C3312" t="s">
        <v>1526</v>
      </c>
      <c r="D3312" t="s">
        <v>7571</v>
      </c>
      <c r="E3312" t="s">
        <v>458</v>
      </c>
      <c r="F3312" t="s">
        <v>63</v>
      </c>
      <c r="G3312" t="str">
        <f>TRIM(IF(LEFT(Table1[[#This Row],[BrandName]],1) = "(", MID(Table1[[#This Row],[BrandName]], SEARCH(")", Table1[[#This Row],[BrandName]])+1,100),""))</f>
        <v/>
      </c>
      <c r="H3312" t="str">
        <f>IF(
     ISNUMBER(
                        SEARCH("(",Table1[[#This Row],[BrandName]])),
                        LEFT(Table1[[#This Row],[BrandName]],SEARCH("(",Table1[[#This Row],[BrandName]])-1),"")</f>
        <v/>
      </c>
      <c r="I3312" t="str">
        <f>TRIM(IF(Table1[[#This Row],[Column2]]&lt;&gt;"",Table1[[#This Row],[Column2]], IF(Table1[[#This Row],[Later Paran]]&lt;&gt;"",Table1[[#This Row],[Later Paran]],Table1[[#This Row],[BrandName]])))</f>
        <v>Duration Nasal Spray</v>
      </c>
    </row>
    <row r="3313" spans="1:9" x14ac:dyDescent="0.35">
      <c r="A3313">
        <v>439290</v>
      </c>
      <c r="B3313" t="s">
        <v>7572</v>
      </c>
      <c r="C3313" t="s">
        <v>7573</v>
      </c>
      <c r="D3313" t="s">
        <v>35439</v>
      </c>
      <c r="E3313" t="s">
        <v>7574</v>
      </c>
      <c r="F3313" t="s">
        <v>44</v>
      </c>
      <c r="G3313" t="str">
        <f>TRIM(IF(LEFT(Table1[[#This Row],[BrandName]],1) = "(", MID(Table1[[#This Row],[BrandName]], SEARCH(")", Table1[[#This Row],[BrandName]])+1,100),""))</f>
        <v/>
      </c>
      <c r="H3313" t="str">
        <f>IF(
     ISNUMBER(
                        SEARCH("(",Table1[[#This Row],[BrandName]])),
                        LEFT(Table1[[#This Row],[BrandName]],SEARCH("(",Table1[[#This Row],[BrandName]])-1),"")</f>
        <v/>
      </c>
      <c r="I3313" t="str">
        <f>TRIM(IF(Table1[[#This Row],[Column2]]&lt;&gt;"",Table1[[#This Row],[Column2]], IF(Table1[[#This Row],[Later Paran]]&lt;&gt;"",Table1[[#This Row],[Later Paran]],Table1[[#This Row],[BrandName]])))</f>
        <v>Bayer Children's Cold</v>
      </c>
    </row>
    <row r="3314" spans="1:9" x14ac:dyDescent="0.35">
      <c r="A3314">
        <v>439304</v>
      </c>
      <c r="B3314" t="s">
        <v>7575</v>
      </c>
      <c r="C3314" t="s">
        <v>7576</v>
      </c>
      <c r="D3314" t="s">
        <v>33111</v>
      </c>
      <c r="E3314" t="s">
        <v>192</v>
      </c>
      <c r="F3314" t="s">
        <v>29</v>
      </c>
      <c r="G3314" t="str">
        <f>TRIM(IF(LEFT(Table1[[#This Row],[BrandName]],1) = "(", MID(Table1[[#This Row],[BrandName]], SEARCH(")", Table1[[#This Row],[BrandName]])+1,100),""))</f>
        <v/>
      </c>
      <c r="H3314" t="str">
        <f>IF(
     ISNUMBER(
                        SEARCH("(",Table1[[#This Row],[BrandName]])),
                        LEFT(Table1[[#This Row],[BrandName]],SEARCH("(",Table1[[#This Row],[BrandName]])-1),"")</f>
        <v/>
      </c>
      <c r="I3314" t="str">
        <f>TRIM(IF(Table1[[#This Row],[Column2]]&lt;&gt;"",Table1[[#This Row],[Column2]], IF(Table1[[#This Row],[Later Paran]]&lt;&gt;"",Table1[[#This Row],[Later Paran]],Table1[[#This Row],[BrandName]])))</f>
        <v>Mandol</v>
      </c>
    </row>
    <row r="3315" spans="1:9" x14ac:dyDescent="0.35">
      <c r="A3315">
        <v>439312</v>
      </c>
      <c r="B3315" t="s">
        <v>7577</v>
      </c>
      <c r="C3315" t="s">
        <v>7576</v>
      </c>
      <c r="D3315" t="s">
        <v>33111</v>
      </c>
      <c r="E3315" t="s">
        <v>195</v>
      </c>
      <c r="F3315" t="s">
        <v>29</v>
      </c>
      <c r="G3315" t="str">
        <f>TRIM(IF(LEFT(Table1[[#This Row],[BrandName]],1) = "(", MID(Table1[[#This Row],[BrandName]], SEARCH(")", Table1[[#This Row],[BrandName]])+1,100),""))</f>
        <v/>
      </c>
      <c r="H3315" t="str">
        <f>IF(
     ISNUMBER(
                        SEARCH("(",Table1[[#This Row],[BrandName]])),
                        LEFT(Table1[[#This Row],[BrandName]],SEARCH("(",Table1[[#This Row],[BrandName]])-1),"")</f>
        <v/>
      </c>
      <c r="I3315" t="str">
        <f>TRIM(IF(Table1[[#This Row],[Column2]]&lt;&gt;"",Table1[[#This Row],[Column2]], IF(Table1[[#This Row],[Later Paran]]&lt;&gt;"",Table1[[#This Row],[Later Paran]],Table1[[#This Row],[BrandName]])))</f>
        <v>Mandol</v>
      </c>
    </row>
    <row r="3316" spans="1:9" x14ac:dyDescent="0.35">
      <c r="A3316">
        <v>439320</v>
      </c>
      <c r="B3316" t="s">
        <v>7578</v>
      </c>
      <c r="C3316" t="s">
        <v>7576</v>
      </c>
      <c r="D3316" t="s">
        <v>33111</v>
      </c>
      <c r="E3316" t="s">
        <v>28</v>
      </c>
      <c r="F3316" t="s">
        <v>29</v>
      </c>
      <c r="G3316" t="str">
        <f>TRIM(IF(LEFT(Table1[[#This Row],[BrandName]],1) = "(", MID(Table1[[#This Row],[BrandName]], SEARCH(")", Table1[[#This Row],[BrandName]])+1,100),""))</f>
        <v/>
      </c>
      <c r="H3316" t="str">
        <f>IF(
     ISNUMBER(
                        SEARCH("(",Table1[[#This Row],[BrandName]])),
                        LEFT(Table1[[#This Row],[BrandName]],SEARCH("(",Table1[[#This Row],[BrandName]])-1),"")</f>
        <v/>
      </c>
      <c r="I3316" t="str">
        <f>TRIM(IF(Table1[[#This Row],[Column2]]&lt;&gt;"",Table1[[#This Row],[Column2]], IF(Table1[[#This Row],[Later Paran]]&lt;&gt;"",Table1[[#This Row],[Later Paran]],Table1[[#This Row],[BrandName]])))</f>
        <v>Mandol</v>
      </c>
    </row>
    <row r="3317" spans="1:9" x14ac:dyDescent="0.35">
      <c r="A3317">
        <v>439363</v>
      </c>
      <c r="B3317" t="s">
        <v>7579</v>
      </c>
      <c r="C3317" t="s">
        <v>6697</v>
      </c>
      <c r="D3317" t="s">
        <v>32300</v>
      </c>
      <c r="E3317" t="s">
        <v>1657</v>
      </c>
      <c r="F3317" t="s">
        <v>9</v>
      </c>
      <c r="G3317" t="str">
        <f>TRIM(IF(LEFT(Table1[[#This Row],[BrandName]],1) = "(", MID(Table1[[#This Row],[BrandName]], SEARCH(")", Table1[[#This Row],[BrandName]])+1,100),""))</f>
        <v/>
      </c>
      <c r="H3317" t="str">
        <f>IF(
     ISNUMBER(
                        SEARCH("(",Table1[[#This Row],[BrandName]])),
                        LEFT(Table1[[#This Row],[BrandName]],SEARCH("(",Table1[[#This Row],[BrandName]])-1),"")</f>
        <v/>
      </c>
      <c r="I3317" t="str">
        <f>TRIM(IF(Table1[[#This Row],[Column2]]&lt;&gt;"",Table1[[#This Row],[Column2]], IF(Table1[[#This Row],[Later Paran]]&lt;&gt;"",Table1[[#This Row],[Later Paran]],Table1[[#This Row],[BrandName]])))</f>
        <v>Rythmodan</v>
      </c>
    </row>
    <row r="3318" spans="1:9" x14ac:dyDescent="0.35">
      <c r="A3318">
        <v>439673</v>
      </c>
      <c r="B3318" t="s">
        <v>7580</v>
      </c>
      <c r="C3318" t="s">
        <v>7580</v>
      </c>
      <c r="D3318" t="s">
        <v>34490</v>
      </c>
      <c r="F3318" t="s">
        <v>318</v>
      </c>
      <c r="G3318" t="str">
        <f>TRIM(IF(LEFT(Table1[[#This Row],[BrandName]],1) = "(", MID(Table1[[#This Row],[BrandName]], SEARCH(")", Table1[[#This Row],[BrandName]])+1,100),""))</f>
        <v/>
      </c>
      <c r="H3318" t="str">
        <f>IF(
     ISNUMBER(
                        SEARCH("(",Table1[[#This Row],[BrandName]])),
                        LEFT(Table1[[#This Row],[BrandName]],SEARCH("(",Table1[[#This Row],[BrandName]])-1),"")</f>
        <v/>
      </c>
      <c r="I3318" t="str">
        <f>TRIM(IF(Table1[[#This Row],[Column2]]&lt;&gt;"",Table1[[#This Row],[Column2]], IF(Table1[[#This Row],[Later Paran]]&lt;&gt;"",Table1[[#This Row],[Later Paran]],Table1[[#This Row],[BrandName]])))</f>
        <v>Pin Blanc Compose</v>
      </c>
    </row>
    <row r="3319" spans="1:9" x14ac:dyDescent="0.35">
      <c r="A3319">
        <v>439770</v>
      </c>
      <c r="B3319" t="s">
        <v>7581</v>
      </c>
      <c r="C3319" t="s">
        <v>5174</v>
      </c>
      <c r="D3319" t="s">
        <v>5175</v>
      </c>
      <c r="E3319" t="s">
        <v>7582</v>
      </c>
      <c r="F3319" t="s">
        <v>9</v>
      </c>
      <c r="G3319" t="str">
        <f>TRIM(IF(LEFT(Table1[[#This Row],[BrandName]],1) = "(", MID(Table1[[#This Row],[BrandName]], SEARCH(")", Table1[[#This Row],[BrandName]])+1,100),""))</f>
        <v/>
      </c>
      <c r="H3319" t="str">
        <f>IF(
     ISNUMBER(
                        SEARCH("(",Table1[[#This Row],[BrandName]])),
                        LEFT(Table1[[#This Row],[BrandName]],SEARCH("(",Table1[[#This Row],[BrandName]])-1),"")</f>
        <v/>
      </c>
      <c r="I3319" t="str">
        <f>TRIM(IF(Table1[[#This Row],[Column2]]&lt;&gt;"",Table1[[#This Row],[Column2]], IF(Table1[[#This Row],[Later Paran]]&lt;&gt;"",Table1[[#This Row],[Later Paran]],Table1[[#This Row],[BrandName]])))</f>
        <v>Dilantin W Phenobarbital</v>
      </c>
    </row>
    <row r="3320" spans="1:9" x14ac:dyDescent="0.35">
      <c r="A3320">
        <v>439819</v>
      </c>
      <c r="B3320" t="s">
        <v>7583</v>
      </c>
      <c r="C3320" t="s">
        <v>6319</v>
      </c>
      <c r="D3320" t="s">
        <v>33112</v>
      </c>
      <c r="E3320" t="s">
        <v>31</v>
      </c>
      <c r="F3320" t="s">
        <v>32</v>
      </c>
      <c r="G3320" t="str">
        <f>TRIM(IF(LEFT(Table1[[#This Row],[BrandName]],1) = "(", MID(Table1[[#This Row],[BrandName]], SEARCH(")", Table1[[#This Row],[BrandName]])+1,100),""))</f>
        <v/>
      </c>
      <c r="H3320" t="str">
        <f>IF(
     ISNUMBER(
                        SEARCH("(",Table1[[#This Row],[BrandName]])),
                        LEFT(Table1[[#This Row],[BrandName]],SEARCH("(",Table1[[#This Row],[BrandName]])-1),"")</f>
        <v/>
      </c>
      <c r="I3320" t="str">
        <f>TRIM(IF(Table1[[#This Row],[Column2]]&lt;&gt;"",Table1[[#This Row],[Column2]], IF(Table1[[#This Row],[Later Paran]]&lt;&gt;"",Table1[[#This Row],[Later Paran]],Table1[[#This Row],[BrandName]])))</f>
        <v>Loxapac</v>
      </c>
    </row>
    <row r="3321" spans="1:9" x14ac:dyDescent="0.35">
      <c r="A3321">
        <v>440574</v>
      </c>
      <c r="B3321" t="s">
        <v>7584</v>
      </c>
      <c r="C3321" t="s">
        <v>34</v>
      </c>
      <c r="D3321" t="s">
        <v>7585</v>
      </c>
      <c r="E3321" t="s">
        <v>7586</v>
      </c>
      <c r="F3321" t="s">
        <v>36</v>
      </c>
      <c r="G3321" t="str">
        <f>TRIM(IF(LEFT(Table1[[#This Row],[BrandName]],1) = "(", MID(Table1[[#This Row],[BrandName]], SEARCH(")", Table1[[#This Row],[BrandName]])+1,100),""))</f>
        <v/>
      </c>
      <c r="H3321" t="str">
        <f>IF(
     ISNUMBER(
                        SEARCH("(",Table1[[#This Row],[BrandName]])),
                        LEFT(Table1[[#This Row],[BrandName]],SEARCH("(",Table1[[#This Row],[BrandName]])-1),"")</f>
        <v/>
      </c>
      <c r="I3321" t="str">
        <f>TRIM(IF(Table1[[#This Row],[Column2]]&lt;&gt;"",Table1[[#This Row],[Column2]], IF(Table1[[#This Row],[Later Paran]]&lt;&gt;"",Table1[[#This Row],[Later Paran]],Table1[[#This Row],[BrandName]])))</f>
        <v>Erythromycin Ethyl Succinate For Sus</v>
      </c>
    </row>
    <row r="3322" spans="1:9" x14ac:dyDescent="0.35">
      <c r="A3322">
        <v>440809</v>
      </c>
      <c r="B3322" t="s">
        <v>7587</v>
      </c>
      <c r="C3322" t="s">
        <v>6938</v>
      </c>
      <c r="D3322" t="s">
        <v>7588</v>
      </c>
      <c r="E3322" t="s">
        <v>7589</v>
      </c>
      <c r="F3322" t="s">
        <v>44</v>
      </c>
      <c r="G3322" t="str">
        <f>TRIM(IF(LEFT(Table1[[#This Row],[BrandName]],1) = "(", MID(Table1[[#This Row],[BrandName]], SEARCH(")", Table1[[#This Row],[BrandName]])+1,100),""))</f>
        <v/>
      </c>
      <c r="H3322" t="str">
        <f>IF(
     ISNUMBER(
                        SEARCH("(",Table1[[#This Row],[BrandName]])),
                        LEFT(Table1[[#This Row],[BrandName]],SEARCH("(",Table1[[#This Row],[BrandName]])-1),"")</f>
        <v/>
      </c>
      <c r="I3322" t="str">
        <f>TRIM(IF(Table1[[#This Row],[Column2]]&lt;&gt;"",Table1[[#This Row],[Column2]], IF(Table1[[#This Row],[Later Paran]]&lt;&gt;"",Table1[[#This Row],[Later Paran]],Table1[[#This Row],[BrandName]])))</f>
        <v>Rounox Avec Codeine</v>
      </c>
    </row>
    <row r="3323" spans="1:9" x14ac:dyDescent="0.35">
      <c r="A3323">
        <v>440876</v>
      </c>
      <c r="B3323" t="s">
        <v>7590</v>
      </c>
      <c r="C3323" t="s">
        <v>6421</v>
      </c>
      <c r="D3323" t="s">
        <v>33835</v>
      </c>
      <c r="E3323" t="s">
        <v>7591</v>
      </c>
      <c r="F3323" t="s">
        <v>44</v>
      </c>
      <c r="G3323" t="str">
        <f>TRIM(IF(LEFT(Table1[[#This Row],[BrandName]],1) = "(", MID(Table1[[#This Row],[BrandName]], SEARCH(")", Table1[[#This Row],[BrandName]])+1,100),""))</f>
        <v/>
      </c>
      <c r="H3323" t="str">
        <f>IF(
     ISNUMBER(
                        SEARCH("(",Table1[[#This Row],[BrandName]])),
                        LEFT(Table1[[#This Row],[BrandName]],SEARCH("(",Table1[[#This Row],[BrandName]])-1),"")</f>
        <v/>
      </c>
      <c r="I3323" t="str">
        <f>TRIM(IF(Table1[[#This Row],[Column2]]&lt;&gt;"",Table1[[#This Row],[Column2]], IF(Table1[[#This Row],[Later Paran]]&lt;&gt;"",Table1[[#This Row],[Later Paran]],Table1[[#This Row],[BrandName]])))</f>
        <v>Neo Nasol</v>
      </c>
    </row>
    <row r="3324" spans="1:9" x14ac:dyDescent="0.35">
      <c r="A3324">
        <v>440884</v>
      </c>
      <c r="B3324" t="s">
        <v>7592</v>
      </c>
      <c r="C3324" t="s">
        <v>7593</v>
      </c>
      <c r="D3324" t="s">
        <v>34491</v>
      </c>
      <c r="E3324" t="s">
        <v>7594</v>
      </c>
      <c r="F3324" t="s">
        <v>318</v>
      </c>
      <c r="G3324" t="str">
        <f>TRIM(IF(LEFT(Table1[[#This Row],[BrandName]],1) = "(", MID(Table1[[#This Row],[BrandName]], SEARCH(")", Table1[[#This Row],[BrandName]])+1,100),""))</f>
        <v/>
      </c>
      <c r="H3324" t="str">
        <f>IF(
     ISNUMBER(
                        SEARCH("(",Table1[[#This Row],[BrandName]])),
                        LEFT(Table1[[#This Row],[BrandName]],SEARCH("(",Table1[[#This Row],[BrandName]])-1),"")</f>
        <v/>
      </c>
      <c r="I3324" t="str">
        <f>TRIM(IF(Table1[[#This Row],[Column2]]&lt;&gt;"",Table1[[#This Row],[Column2]], IF(Table1[[#This Row],[Later Paran]]&lt;&gt;"",Table1[[#This Row],[Later Paran]],Table1[[#This Row],[BrandName]])))</f>
        <v>Neo Tuss</v>
      </c>
    </row>
    <row r="3325" spans="1:9" x14ac:dyDescent="0.35">
      <c r="A3325">
        <v>441104</v>
      </c>
      <c r="B3325" t="s">
        <v>7595</v>
      </c>
      <c r="C3325" t="s">
        <v>7595</v>
      </c>
      <c r="D3325" t="s">
        <v>33836</v>
      </c>
      <c r="F3325" t="s">
        <v>44</v>
      </c>
      <c r="G3325" t="str">
        <f>TRIM(IF(LEFT(Table1[[#This Row],[BrandName]],1) = "(", MID(Table1[[#This Row],[BrandName]], SEARCH(")", Table1[[#This Row],[BrandName]])+1,100),""))</f>
        <v/>
      </c>
      <c r="H3325" t="str">
        <f>IF(
     ISNUMBER(
                        SEARCH("(",Table1[[#This Row],[BrandName]])),
                        LEFT(Table1[[#This Row],[BrandName]],SEARCH("(",Table1[[#This Row],[BrandName]])-1),"")</f>
        <v/>
      </c>
      <c r="I3325" t="str">
        <f>TRIM(IF(Table1[[#This Row],[Column2]]&lt;&gt;"",Table1[[#This Row],[Column2]], IF(Table1[[#This Row],[Later Paran]]&lt;&gt;"",Table1[[#This Row],[Later Paran]],Table1[[#This Row],[BrandName]])))</f>
        <v>Bio</v>
      </c>
    </row>
    <row r="3326" spans="1:9" x14ac:dyDescent="0.35">
      <c r="A3326">
        <v>441147</v>
      </c>
      <c r="B3326" t="s">
        <v>7596</v>
      </c>
      <c r="C3326" t="s">
        <v>7597</v>
      </c>
      <c r="D3326" t="s">
        <v>34700</v>
      </c>
      <c r="E3326" t="s">
        <v>5905</v>
      </c>
      <c r="F3326" t="s">
        <v>19</v>
      </c>
      <c r="G3326" t="str">
        <f>TRIM(IF(LEFT(Table1[[#This Row],[BrandName]],1) = "(", MID(Table1[[#This Row],[BrandName]], SEARCH(")", Table1[[#This Row],[BrandName]])+1,100),""))</f>
        <v/>
      </c>
      <c r="H3326" t="str">
        <f>IF(
     ISNUMBER(
                        SEARCH("(",Table1[[#This Row],[BrandName]])),
                        LEFT(Table1[[#This Row],[BrandName]],SEARCH("(",Table1[[#This Row],[BrandName]])-1),"")</f>
        <v/>
      </c>
      <c r="I3326" t="str">
        <f>TRIM(IF(Table1[[#This Row],[Column2]]&lt;&gt;"",Table1[[#This Row],[Column2]], IF(Table1[[#This Row],[Later Paran]]&lt;&gt;"",Table1[[#This Row],[Later Paran]],Table1[[#This Row],[BrandName]])))</f>
        <v>Norfemac</v>
      </c>
    </row>
    <row r="3327" spans="1:9" x14ac:dyDescent="0.35">
      <c r="A3327">
        <v>441155</v>
      </c>
      <c r="B3327" t="s">
        <v>7598</v>
      </c>
      <c r="C3327" t="s">
        <v>7597</v>
      </c>
      <c r="D3327" t="s">
        <v>34700</v>
      </c>
      <c r="E3327" t="s">
        <v>172</v>
      </c>
      <c r="F3327" t="s">
        <v>102</v>
      </c>
      <c r="G3327" t="str">
        <f>TRIM(IF(LEFT(Table1[[#This Row],[BrandName]],1) = "(", MID(Table1[[#This Row],[BrandName]], SEARCH(")", Table1[[#This Row],[BrandName]])+1,100),""))</f>
        <v/>
      </c>
      <c r="H3327" t="str">
        <f>IF(
     ISNUMBER(
                        SEARCH("(",Table1[[#This Row],[BrandName]])),
                        LEFT(Table1[[#This Row],[BrandName]],SEARCH("(",Table1[[#This Row],[BrandName]])-1),"")</f>
        <v/>
      </c>
      <c r="I3327" t="str">
        <f>TRIM(IF(Table1[[#This Row],[Column2]]&lt;&gt;"",Table1[[#This Row],[Column2]], IF(Table1[[#This Row],[Later Paran]]&lt;&gt;"",Table1[[#This Row],[Later Paran]],Table1[[#This Row],[BrandName]])))</f>
        <v>Norfemac</v>
      </c>
    </row>
    <row r="3328" spans="1:9" x14ac:dyDescent="0.35">
      <c r="A3328">
        <v>441295</v>
      </c>
      <c r="B3328" t="s">
        <v>7599</v>
      </c>
      <c r="C3328" t="s">
        <v>7600</v>
      </c>
      <c r="D3328" t="s">
        <v>34909</v>
      </c>
      <c r="E3328" t="s">
        <v>7601</v>
      </c>
      <c r="F3328" t="s">
        <v>185</v>
      </c>
      <c r="G3328" t="str">
        <f>TRIM(IF(LEFT(Table1[[#This Row],[BrandName]],1) = "(", MID(Table1[[#This Row],[BrandName]], SEARCH(")", Table1[[#This Row],[BrandName]])+1,100),""))</f>
        <v/>
      </c>
      <c r="H3328" t="str">
        <f>IF(
     ISNUMBER(
                        SEARCH("(",Table1[[#This Row],[BrandName]])),
                        LEFT(Table1[[#This Row],[BrandName]],SEARCH("(",Table1[[#This Row],[BrandName]])-1),"")</f>
        <v/>
      </c>
      <c r="I3328" t="str">
        <f>TRIM(IF(Table1[[#This Row],[Column2]]&lt;&gt;"",Table1[[#This Row],[Column2]], IF(Table1[[#This Row],[Later Paran]]&lt;&gt;"",Table1[[#This Row],[Later Paran]],Table1[[#This Row],[BrandName]])))</f>
        <v>Ortho Dienestrol</v>
      </c>
    </row>
    <row r="3329" spans="1:9" x14ac:dyDescent="0.35">
      <c r="A3329">
        <v>441392</v>
      </c>
      <c r="B3329" t="s">
        <v>7602</v>
      </c>
      <c r="C3329" t="s">
        <v>7602</v>
      </c>
      <c r="D3329" t="s">
        <v>33837</v>
      </c>
      <c r="F3329" t="s">
        <v>44</v>
      </c>
      <c r="G3329" t="str">
        <f>TRIM(IF(LEFT(Table1[[#This Row],[BrandName]],1) = "(", MID(Table1[[#This Row],[BrandName]], SEARCH(")", Table1[[#This Row],[BrandName]])+1,100),""))</f>
        <v/>
      </c>
      <c r="H3329" t="str">
        <f>IF(
     ISNUMBER(
                        SEARCH("(",Table1[[#This Row],[BrandName]])),
                        LEFT(Table1[[#This Row],[BrandName]],SEARCH("(",Table1[[#This Row],[BrandName]])-1),"")</f>
        <v/>
      </c>
      <c r="I3329" t="str">
        <f>TRIM(IF(Table1[[#This Row],[Column2]]&lt;&gt;"",Table1[[#This Row],[Column2]], IF(Table1[[#This Row],[Later Paran]]&lt;&gt;"",Table1[[#This Row],[Later Paran]],Table1[[#This Row],[BrandName]])))</f>
        <v>S Dyn Chelate</v>
      </c>
    </row>
    <row r="3330" spans="1:9" x14ac:dyDescent="0.35">
      <c r="A3330">
        <v>441538</v>
      </c>
      <c r="B3330" t="s">
        <v>7603</v>
      </c>
      <c r="C3330" t="s">
        <v>7603</v>
      </c>
      <c r="D3330" t="s">
        <v>7604</v>
      </c>
      <c r="F3330" t="s">
        <v>125</v>
      </c>
      <c r="G3330" t="str">
        <f>TRIM(IF(LEFT(Table1[[#This Row],[BrandName]],1) = "(", MID(Table1[[#This Row],[BrandName]], SEARCH(")", Table1[[#This Row],[BrandName]])+1,100),""))</f>
        <v/>
      </c>
      <c r="H3330" t="str">
        <f>IF(
     ISNUMBER(
                        SEARCH("(",Table1[[#This Row],[BrandName]])),
                        LEFT(Table1[[#This Row],[BrandName]],SEARCH("(",Table1[[#This Row],[BrandName]])-1),"")</f>
        <v/>
      </c>
      <c r="I3330" t="str">
        <f>TRIM(IF(Table1[[#This Row],[Column2]]&lt;&gt;"",Table1[[#This Row],[Column2]], IF(Table1[[#This Row],[Later Paran]]&lt;&gt;"",Table1[[#This Row],[Later Paran]],Table1[[#This Row],[BrandName]])))</f>
        <v>Tincture Of Myrrhae And Benzoin</v>
      </c>
    </row>
    <row r="3331" spans="1:9" x14ac:dyDescent="0.35">
      <c r="A3331">
        <v>441589</v>
      </c>
      <c r="B3331" t="s">
        <v>7605</v>
      </c>
      <c r="C3331" t="s">
        <v>5274</v>
      </c>
      <c r="D3331" t="s">
        <v>12436</v>
      </c>
      <c r="E3331" t="s">
        <v>415</v>
      </c>
      <c r="F3331" t="s">
        <v>44</v>
      </c>
      <c r="G3331" t="str">
        <f>TRIM(IF(LEFT(Table1[[#This Row],[BrandName]],1) = "(", MID(Table1[[#This Row],[BrandName]], SEARCH(")", Table1[[#This Row],[BrandName]])+1,100),""))</f>
        <v/>
      </c>
      <c r="H3331" t="str">
        <f>IF(
     ISNUMBER(
                        SEARCH("(",Table1[[#This Row],[BrandName]])),
                        LEFT(Table1[[#This Row],[BrandName]],SEARCH("(",Table1[[#This Row],[BrandName]])-1),"")</f>
        <v/>
      </c>
      <c r="I3331" t="str">
        <f>TRIM(IF(Table1[[#This Row],[Column2]]&lt;&gt;"",Table1[[#This Row],[Column2]], IF(Table1[[#This Row],[Later Paran]]&lt;&gt;"",Table1[[#This Row],[Later Paran]],Table1[[#This Row],[BrandName]])))</f>
        <v>Zinc</v>
      </c>
    </row>
    <row r="3332" spans="1:9" x14ac:dyDescent="0.35">
      <c r="A3332">
        <v>441724</v>
      </c>
      <c r="B3332" t="s">
        <v>7606</v>
      </c>
      <c r="C3332" t="s">
        <v>6092</v>
      </c>
      <c r="D3332" t="s">
        <v>33838</v>
      </c>
      <c r="E3332" t="s">
        <v>244</v>
      </c>
      <c r="F3332" t="s">
        <v>44</v>
      </c>
      <c r="G3332" t="str">
        <f>TRIM(IF(LEFT(Table1[[#This Row],[BrandName]],1) = "(", MID(Table1[[#This Row],[BrandName]], SEARCH(")", Table1[[#This Row],[BrandName]])+1,100),""))</f>
        <v/>
      </c>
      <c r="H3332" t="str">
        <f>IF(
     ISNUMBER(
                        SEARCH("(",Table1[[#This Row],[BrandName]])),
                        LEFT(Table1[[#This Row],[BrandName]],SEARCH("(",Table1[[#This Row],[BrandName]])-1),"")</f>
        <v/>
      </c>
      <c r="I3332" t="str">
        <f>TRIM(IF(Table1[[#This Row],[Column2]]&lt;&gt;"",Table1[[#This Row],[Column2]], IF(Table1[[#This Row],[Later Paran]]&lt;&gt;"",Table1[[#This Row],[Later Paran]],Table1[[#This Row],[BrandName]])))</f>
        <v>Apo Oxtriphylline</v>
      </c>
    </row>
    <row r="3333" spans="1:9" x14ac:dyDescent="0.35">
      <c r="A3333">
        <v>442100</v>
      </c>
      <c r="B3333" t="s">
        <v>7607</v>
      </c>
      <c r="C3333" t="s">
        <v>7607</v>
      </c>
      <c r="D3333" t="s">
        <v>7608</v>
      </c>
      <c r="F3333" t="s">
        <v>125</v>
      </c>
      <c r="G3333" t="str">
        <f>TRIM(IF(LEFT(Table1[[#This Row],[BrandName]],1) = "(", MID(Table1[[#This Row],[BrandName]], SEARCH(")", Table1[[#This Row],[BrandName]])+1,100),""))</f>
        <v/>
      </c>
      <c r="H3333" t="str">
        <f>IF(
     ISNUMBER(
                        SEARCH("(",Table1[[#This Row],[BrandName]])),
                        LEFT(Table1[[#This Row],[BrandName]],SEARCH("(",Table1[[#This Row],[BrandName]])-1),"")</f>
        <v/>
      </c>
      <c r="I3333" t="str">
        <f>TRIM(IF(Table1[[#This Row],[Column2]]&lt;&gt;"",Table1[[#This Row],[Column2]], IF(Table1[[#This Row],[Later Paran]]&lt;&gt;"",Table1[[#This Row],[Later Paran]],Table1[[#This Row],[BrandName]])))</f>
        <v>Biohisdex Dm Decongestant</v>
      </c>
    </row>
    <row r="3334" spans="1:9" x14ac:dyDescent="0.35">
      <c r="A3334">
        <v>442224</v>
      </c>
      <c r="B3334" t="s">
        <v>7609</v>
      </c>
      <c r="C3334" t="s">
        <v>6421</v>
      </c>
      <c r="D3334" t="s">
        <v>32317</v>
      </c>
      <c r="E3334" t="s">
        <v>7610</v>
      </c>
      <c r="F3334" t="s">
        <v>3040</v>
      </c>
      <c r="G3334" t="str">
        <f>TRIM(IF(LEFT(Table1[[#This Row],[BrandName]],1) = "(", MID(Table1[[#This Row],[BrandName]], SEARCH(")", Table1[[#This Row],[BrandName]])+1,100),""))</f>
        <v/>
      </c>
      <c r="H3334" t="str">
        <f>IF(
     ISNUMBER(
                        SEARCH("(",Table1[[#This Row],[BrandName]])),
                        LEFT(Table1[[#This Row],[BrandName]],SEARCH("(",Table1[[#This Row],[BrandName]])-1),"")</f>
        <v/>
      </c>
      <c r="I3334" t="str">
        <f>TRIM(IF(Table1[[#This Row],[Column2]]&lt;&gt;"",Table1[[#This Row],[Column2]], IF(Table1[[#This Row],[Later Paran]]&lt;&gt;"",Table1[[#This Row],[Later Paran]],Table1[[#This Row],[BrandName]])))</f>
        <v>Cold</v>
      </c>
    </row>
    <row r="3335" spans="1:9" x14ac:dyDescent="0.35">
      <c r="A3335">
        <v>442275</v>
      </c>
      <c r="B3335" t="s">
        <v>7611</v>
      </c>
      <c r="C3335" t="s">
        <v>3489</v>
      </c>
      <c r="D3335" t="s">
        <v>7612</v>
      </c>
      <c r="E3335" t="s">
        <v>14</v>
      </c>
      <c r="F3335" t="s">
        <v>9</v>
      </c>
      <c r="G3335" t="str">
        <f>TRIM(IF(LEFT(Table1[[#This Row],[BrandName]],1) = "(", MID(Table1[[#This Row],[BrandName]], SEARCH(")", Table1[[#This Row],[BrandName]])+1,100),""))</f>
        <v/>
      </c>
      <c r="H3335" t="str">
        <f>IF(
     ISNUMBER(
                        SEARCH("(",Table1[[#This Row],[BrandName]])),
                        LEFT(Table1[[#This Row],[BrandName]],SEARCH("(",Table1[[#This Row],[BrandName]])-1),"")</f>
        <v/>
      </c>
      <c r="I3335" t="str">
        <f>TRIM(IF(Table1[[#This Row],[Column2]]&lt;&gt;"",Table1[[#This Row],[Column2]], IF(Table1[[#This Row],[Later Paran]]&lt;&gt;"",Table1[[#This Row],[Later Paran]],Table1[[#This Row],[BrandName]])))</f>
        <v>Somophyllin-T</v>
      </c>
    </row>
    <row r="3336" spans="1:9" x14ac:dyDescent="0.35">
      <c r="A3336">
        <v>442283</v>
      </c>
      <c r="B3336" t="s">
        <v>7613</v>
      </c>
      <c r="C3336" t="s">
        <v>3489</v>
      </c>
      <c r="D3336" t="s">
        <v>7612</v>
      </c>
      <c r="E3336" t="s">
        <v>8</v>
      </c>
      <c r="F3336" t="s">
        <v>9</v>
      </c>
      <c r="G3336" t="str">
        <f>TRIM(IF(LEFT(Table1[[#This Row],[BrandName]],1) = "(", MID(Table1[[#This Row],[BrandName]], SEARCH(")", Table1[[#This Row],[BrandName]])+1,100),""))</f>
        <v/>
      </c>
      <c r="H3336" t="str">
        <f>IF(
     ISNUMBER(
                        SEARCH("(",Table1[[#This Row],[BrandName]])),
                        LEFT(Table1[[#This Row],[BrandName]],SEARCH("(",Table1[[#This Row],[BrandName]])-1),"")</f>
        <v/>
      </c>
      <c r="I3336" t="str">
        <f>TRIM(IF(Table1[[#This Row],[Column2]]&lt;&gt;"",Table1[[#This Row],[Column2]], IF(Table1[[#This Row],[Later Paran]]&lt;&gt;"",Table1[[#This Row],[Later Paran]],Table1[[#This Row],[BrandName]])))</f>
        <v>Somophyllin-T</v>
      </c>
    </row>
    <row r="3337" spans="1:9" x14ac:dyDescent="0.35">
      <c r="A3337">
        <v>442291</v>
      </c>
      <c r="B3337" t="s">
        <v>7614</v>
      </c>
      <c r="C3337" t="s">
        <v>3489</v>
      </c>
      <c r="D3337" t="s">
        <v>7612</v>
      </c>
      <c r="E3337" t="s">
        <v>175</v>
      </c>
      <c r="F3337" t="s">
        <v>9</v>
      </c>
      <c r="G3337" t="str">
        <f>TRIM(IF(LEFT(Table1[[#This Row],[BrandName]],1) = "(", MID(Table1[[#This Row],[BrandName]], SEARCH(")", Table1[[#This Row],[BrandName]])+1,100),""))</f>
        <v/>
      </c>
      <c r="H3337" t="str">
        <f>IF(
     ISNUMBER(
                        SEARCH("(",Table1[[#This Row],[BrandName]])),
                        LEFT(Table1[[#This Row],[BrandName]],SEARCH("(",Table1[[#This Row],[BrandName]])-1),"")</f>
        <v/>
      </c>
      <c r="I3337" t="str">
        <f>TRIM(IF(Table1[[#This Row],[Column2]]&lt;&gt;"",Table1[[#This Row],[Column2]], IF(Table1[[#This Row],[Later Paran]]&lt;&gt;"",Table1[[#This Row],[Later Paran]],Table1[[#This Row],[BrandName]])))</f>
        <v>Somophyllin-T</v>
      </c>
    </row>
    <row r="3338" spans="1:9" x14ac:dyDescent="0.35">
      <c r="A3338">
        <v>442437</v>
      </c>
      <c r="B3338" t="s">
        <v>7615</v>
      </c>
      <c r="C3338" t="s">
        <v>1308</v>
      </c>
      <c r="D3338" t="s">
        <v>1309</v>
      </c>
      <c r="E3338" t="s">
        <v>7040</v>
      </c>
      <c r="F3338" t="s">
        <v>9</v>
      </c>
      <c r="G3338" t="str">
        <f>TRIM(IF(LEFT(Table1[[#This Row],[BrandName]],1) = "(", MID(Table1[[#This Row],[BrandName]], SEARCH(")", Table1[[#This Row],[BrandName]])+1,100),""))</f>
        <v/>
      </c>
      <c r="H3338" t="str">
        <f>IF(
     ISNUMBER(
                        SEARCH("(",Table1[[#This Row],[BrandName]])),
                        LEFT(Table1[[#This Row],[BrandName]],SEARCH("(",Table1[[#This Row],[BrandName]])-1),"")</f>
        <v/>
      </c>
      <c r="I3338" t="str">
        <f>TRIM(IF(Table1[[#This Row],[Column2]]&lt;&gt;"",Table1[[#This Row],[Column2]], IF(Table1[[#This Row],[Later Paran]]&lt;&gt;"",Table1[[#This Row],[Later Paran]],Table1[[#This Row],[BrandName]])))</f>
        <v>Surmontil</v>
      </c>
    </row>
    <row r="3339" spans="1:9" x14ac:dyDescent="0.35">
      <c r="A3339">
        <v>442968</v>
      </c>
      <c r="B3339" t="s">
        <v>7616</v>
      </c>
      <c r="C3339" t="s">
        <v>3970</v>
      </c>
      <c r="D3339" t="s">
        <v>7617</v>
      </c>
      <c r="E3339" t="s">
        <v>5905</v>
      </c>
      <c r="F3339" t="s">
        <v>19</v>
      </c>
      <c r="G3339" t="str">
        <f>TRIM(IF(LEFT(Table1[[#This Row],[BrandName]],1) = "(", MID(Table1[[#This Row],[BrandName]], SEARCH(")", Table1[[#This Row],[BrandName]])+1,100),""))</f>
        <v/>
      </c>
      <c r="H3339" t="str">
        <f>IF(
     ISNUMBER(
                        SEARCH("(",Table1[[#This Row],[BrandName]])),
                        LEFT(Table1[[#This Row],[BrandName]],SEARCH("(",Table1[[#This Row],[BrandName]])-1),"")</f>
        <v/>
      </c>
      <c r="I3339" t="str">
        <f>TRIM(IF(Table1[[#This Row],[Column2]]&lt;&gt;"",Table1[[#This Row],[Column2]], IF(Table1[[#This Row],[Later Paran]]&lt;&gt;"",Table1[[#This Row],[Later Paran]],Table1[[#This Row],[BrandName]])))</f>
        <v>Clearasil Daily Clear Acne Treatment Cream Bp Plus</v>
      </c>
    </row>
    <row r="3340" spans="1:9" x14ac:dyDescent="0.35">
      <c r="A3340">
        <v>443115</v>
      </c>
      <c r="B3340" t="s">
        <v>7618</v>
      </c>
      <c r="C3340" t="s">
        <v>7618</v>
      </c>
      <c r="D3340" t="s">
        <v>7619</v>
      </c>
      <c r="F3340" t="s">
        <v>3067</v>
      </c>
      <c r="G3340" t="str">
        <f>TRIM(IF(LEFT(Table1[[#This Row],[BrandName]],1) = "(", MID(Table1[[#This Row],[BrandName]], SEARCH(")", Table1[[#This Row],[BrandName]])+1,100),""))</f>
        <v/>
      </c>
      <c r="H3340" t="str">
        <f>IF(
     ISNUMBER(
                        SEARCH("(",Table1[[#This Row],[BrandName]])),
                        LEFT(Table1[[#This Row],[BrandName]],SEARCH("(",Table1[[#This Row],[BrandName]])-1),"")</f>
        <v/>
      </c>
      <c r="I3340" t="str">
        <f>TRIM(IF(Table1[[#This Row],[Column2]]&lt;&gt;"",Table1[[#This Row],[Column2]], IF(Table1[[#This Row],[Later Paran]]&lt;&gt;"",Table1[[#This Row],[Later Paran]],Table1[[#This Row],[BrandName]])))</f>
        <v>Magnesia S Pellegrino Type Mmmm Effervescent</v>
      </c>
    </row>
    <row r="3341" spans="1:9" x14ac:dyDescent="0.35">
      <c r="A3341">
        <v>443131</v>
      </c>
      <c r="B3341" t="s">
        <v>7620</v>
      </c>
      <c r="C3341" t="s">
        <v>7621</v>
      </c>
      <c r="D3341" t="s">
        <v>7623</v>
      </c>
      <c r="E3341" t="s">
        <v>334</v>
      </c>
      <c r="F3341" t="s">
        <v>44</v>
      </c>
      <c r="G3341" t="str">
        <f>TRIM(IF(LEFT(Table1[[#This Row],[BrandName]],1) = "(", MID(Table1[[#This Row],[BrandName]], SEARCH(")", Table1[[#This Row],[BrandName]])+1,100),""))</f>
        <v/>
      </c>
      <c r="H3341" t="str">
        <f>IF(
     ISNUMBER(
                        SEARCH("(",Table1[[#This Row],[BrandName]])),
                        LEFT(Table1[[#This Row],[BrandName]],SEARCH("(",Table1[[#This Row],[BrandName]])-1),"")</f>
        <v/>
      </c>
      <c r="I3341" t="str">
        <f>TRIM(IF(Table1[[#This Row],[Column2]]&lt;&gt;"",Table1[[#This Row],[Column2]], IF(Table1[[#This Row],[Later Paran]]&lt;&gt;"",Table1[[#This Row],[Later Paran]],Table1[[#This Row],[BrandName]])))</f>
        <v>Halcion</v>
      </c>
    </row>
    <row r="3342" spans="1:9" x14ac:dyDescent="0.35">
      <c r="A3342">
        <v>443158</v>
      </c>
      <c r="B3342" t="s">
        <v>7622</v>
      </c>
      <c r="C3342" t="s">
        <v>7621</v>
      </c>
      <c r="D3342" t="s">
        <v>7623</v>
      </c>
      <c r="E3342" t="s">
        <v>402</v>
      </c>
      <c r="F3342" t="s">
        <v>44</v>
      </c>
      <c r="G3342" t="str">
        <f>TRIM(IF(LEFT(Table1[[#This Row],[BrandName]],1) = "(", MID(Table1[[#This Row],[BrandName]], SEARCH(")", Table1[[#This Row],[BrandName]])+1,100),""))</f>
        <v/>
      </c>
      <c r="H3342" t="str">
        <f>IF(
     ISNUMBER(
                        SEARCH("(",Table1[[#This Row],[BrandName]])),
                        LEFT(Table1[[#This Row],[BrandName]],SEARCH("(",Table1[[#This Row],[BrandName]])-1),"")</f>
        <v/>
      </c>
      <c r="I3342" t="str">
        <f>TRIM(IF(Table1[[#This Row],[Column2]]&lt;&gt;"",Table1[[#This Row],[Column2]], IF(Table1[[#This Row],[Later Paran]]&lt;&gt;"",Table1[[#This Row],[Later Paran]],Table1[[#This Row],[BrandName]])))</f>
        <v>Halcion</v>
      </c>
    </row>
    <row r="3343" spans="1:9" x14ac:dyDescent="0.35">
      <c r="A3343">
        <v>443174</v>
      </c>
      <c r="B3343" t="s">
        <v>7624</v>
      </c>
      <c r="C3343" t="s">
        <v>7237</v>
      </c>
      <c r="D3343" t="s">
        <v>7238</v>
      </c>
      <c r="E3343" t="s">
        <v>262</v>
      </c>
      <c r="F3343" t="s">
        <v>44</v>
      </c>
      <c r="G3343" t="str">
        <f>TRIM(IF(LEFT(Table1[[#This Row],[BrandName]],1) = "(", MID(Table1[[#This Row],[BrandName]], SEARCH(")", Table1[[#This Row],[BrandName]])+1,100),""))</f>
        <v/>
      </c>
      <c r="H3343" t="str">
        <f>IF(
     ISNUMBER(
                        SEARCH("(",Table1[[#This Row],[BrandName]])),
                        LEFT(Table1[[#This Row],[BrandName]],SEARCH("(",Table1[[#This Row],[BrandName]])-1),"")</f>
        <v/>
      </c>
      <c r="I3343" t="str">
        <f>TRIM(IF(Table1[[#This Row],[Column2]]&lt;&gt;"",Table1[[#This Row],[Column2]], IF(Table1[[#This Row],[Later Paran]]&lt;&gt;"",Table1[[#This Row],[Later Paran]],Table1[[#This Row],[BrandName]])))</f>
        <v>Visken</v>
      </c>
    </row>
    <row r="3344" spans="1:9" x14ac:dyDescent="0.35">
      <c r="A3344">
        <v>443182</v>
      </c>
      <c r="B3344" t="s">
        <v>7625</v>
      </c>
      <c r="C3344" t="s">
        <v>4845</v>
      </c>
      <c r="D3344" t="s">
        <v>32318</v>
      </c>
      <c r="E3344" t="s">
        <v>8</v>
      </c>
      <c r="F3344" t="s">
        <v>9</v>
      </c>
      <c r="G3344" t="str">
        <f>TRIM(IF(LEFT(Table1[[#This Row],[BrandName]],1) = "(", MID(Table1[[#This Row],[BrandName]], SEARCH(")", Table1[[#This Row],[BrandName]])+1,100),""))</f>
        <v/>
      </c>
      <c r="H3344" t="str">
        <f>IF(
     ISNUMBER(
                        SEARCH("(",Table1[[#This Row],[BrandName]])),
                        LEFT(Table1[[#This Row],[BrandName]],SEARCH("(",Table1[[#This Row],[BrandName]])-1),"")</f>
        <v/>
      </c>
      <c r="I3344" t="str">
        <f>TRIM(IF(Table1[[#This Row],[Column2]]&lt;&gt;"",Table1[[#This Row],[Column2]], IF(Table1[[#This Row],[Later Paran]]&lt;&gt;"",Table1[[#This Row],[Later Paran]],Table1[[#This Row],[BrandName]])))</f>
        <v>Amersol</v>
      </c>
    </row>
    <row r="3345" spans="1:9" x14ac:dyDescent="0.35">
      <c r="A3345">
        <v>443190</v>
      </c>
      <c r="B3345" t="s">
        <v>7626</v>
      </c>
      <c r="C3345" t="s">
        <v>4845</v>
      </c>
      <c r="D3345" t="s">
        <v>32318</v>
      </c>
      <c r="E3345" t="s">
        <v>696</v>
      </c>
      <c r="F3345" t="s">
        <v>9</v>
      </c>
      <c r="G3345" t="str">
        <f>TRIM(IF(LEFT(Table1[[#This Row],[BrandName]],1) = "(", MID(Table1[[#This Row],[BrandName]], SEARCH(")", Table1[[#This Row],[BrandName]])+1,100),""))</f>
        <v/>
      </c>
      <c r="H3345" t="str">
        <f>IF(
     ISNUMBER(
                        SEARCH("(",Table1[[#This Row],[BrandName]])),
                        LEFT(Table1[[#This Row],[BrandName]],SEARCH("(",Table1[[#This Row],[BrandName]])-1),"")</f>
        <v/>
      </c>
      <c r="I3345" t="str">
        <f>TRIM(IF(Table1[[#This Row],[Column2]]&lt;&gt;"",Table1[[#This Row],[Column2]], IF(Table1[[#This Row],[Later Paran]]&lt;&gt;"",Table1[[#This Row],[Later Paran]],Table1[[#This Row],[BrandName]])))</f>
        <v>Amersol</v>
      </c>
    </row>
    <row r="3346" spans="1:9" x14ac:dyDescent="0.35">
      <c r="A3346">
        <v>443204</v>
      </c>
      <c r="B3346" t="s">
        <v>7627</v>
      </c>
      <c r="C3346" t="s">
        <v>4845</v>
      </c>
      <c r="D3346" t="s">
        <v>32318</v>
      </c>
      <c r="E3346" t="s">
        <v>5929</v>
      </c>
      <c r="F3346" t="s">
        <v>9</v>
      </c>
      <c r="G3346" t="str">
        <f>TRIM(IF(LEFT(Table1[[#This Row],[BrandName]],1) = "(", MID(Table1[[#This Row],[BrandName]], SEARCH(")", Table1[[#This Row],[BrandName]])+1,100),""))</f>
        <v/>
      </c>
      <c r="H3346" t="str">
        <f>IF(
     ISNUMBER(
                        SEARCH("(",Table1[[#This Row],[BrandName]])),
                        LEFT(Table1[[#This Row],[BrandName]],SEARCH("(",Table1[[#This Row],[BrandName]])-1),"")</f>
        <v/>
      </c>
      <c r="I3346" t="str">
        <f>TRIM(IF(Table1[[#This Row],[Column2]]&lt;&gt;"",Table1[[#This Row],[Column2]], IF(Table1[[#This Row],[Later Paran]]&lt;&gt;"",Table1[[#This Row],[Later Paran]],Table1[[#This Row],[BrandName]])))</f>
        <v>Amersol</v>
      </c>
    </row>
    <row r="3347" spans="1:9" x14ac:dyDescent="0.35">
      <c r="A3347">
        <v>443220</v>
      </c>
      <c r="B3347" t="s">
        <v>7628</v>
      </c>
      <c r="C3347" t="s">
        <v>7628</v>
      </c>
      <c r="D3347" t="s">
        <v>35475</v>
      </c>
      <c r="F3347" t="s">
        <v>828</v>
      </c>
      <c r="G3347" t="str">
        <f>TRIM(IF(LEFT(Table1[[#This Row],[BrandName]],1) = "(", MID(Table1[[#This Row],[BrandName]], SEARCH(")", Table1[[#This Row],[BrandName]])+1,100),""))</f>
        <v/>
      </c>
      <c r="H3347" t="str">
        <f>IF(
     ISNUMBER(
                        SEARCH("(",Table1[[#This Row],[BrandName]])),
                        LEFT(Table1[[#This Row],[BrandName]],SEARCH("(",Table1[[#This Row],[BrandName]])-1),"")</f>
        <v/>
      </c>
      <c r="I3347" t="str">
        <f>TRIM(IF(Table1[[#This Row],[Column2]]&lt;&gt;"",Table1[[#This Row],[Column2]], IF(Table1[[#This Row],[Later Paran]]&lt;&gt;"",Table1[[#This Row],[Later Paran]],Table1[[#This Row],[BrandName]])))</f>
        <v>Aveeno Therapeutic Bath &amp; Shower Oil</v>
      </c>
    </row>
    <row r="3348" spans="1:9" x14ac:dyDescent="0.35">
      <c r="A3348">
        <v>443336</v>
      </c>
      <c r="B3348" t="s">
        <v>7629</v>
      </c>
      <c r="C3348" t="s">
        <v>5274</v>
      </c>
      <c r="D3348" t="s">
        <v>12436</v>
      </c>
      <c r="E3348" t="s">
        <v>55</v>
      </c>
      <c r="F3348" t="s">
        <v>44</v>
      </c>
      <c r="G3348" t="str">
        <f>TRIM(IF(LEFT(Table1[[#This Row],[BrandName]],1) = "(", MID(Table1[[#This Row],[BrandName]], SEARCH(")", Table1[[#This Row],[BrandName]])+1,100),""))</f>
        <v/>
      </c>
      <c r="H3348" t="str">
        <f>IF(
     ISNUMBER(
                        SEARCH("(",Table1[[#This Row],[BrandName]])),
                        LEFT(Table1[[#This Row],[BrandName]],SEARCH("(",Table1[[#This Row],[BrandName]])-1),"")</f>
        <v/>
      </c>
      <c r="I3348" t="str">
        <f>TRIM(IF(Table1[[#This Row],[Column2]]&lt;&gt;"",Table1[[#This Row],[Column2]], IF(Table1[[#This Row],[Later Paran]]&lt;&gt;"",Table1[[#This Row],[Later Paran]],Table1[[#This Row],[BrandName]])))</f>
        <v>Zinc</v>
      </c>
    </row>
    <row r="3349" spans="1:9" x14ac:dyDescent="0.35">
      <c r="A3349">
        <v>443387</v>
      </c>
      <c r="B3349" t="s">
        <v>7630</v>
      </c>
      <c r="C3349" t="s">
        <v>3689</v>
      </c>
      <c r="D3349" t="s">
        <v>33839</v>
      </c>
      <c r="E3349" t="s">
        <v>7631</v>
      </c>
      <c r="F3349" t="s">
        <v>44</v>
      </c>
      <c r="G3349" t="str">
        <f>TRIM(IF(LEFT(Table1[[#This Row],[BrandName]],1) = "(", MID(Table1[[#This Row],[BrandName]], SEARCH(")", Table1[[#This Row],[BrandName]])+1,100),""))</f>
        <v/>
      </c>
      <c r="H3349" t="str">
        <f>IF(
     ISNUMBER(
                        SEARCH("(",Table1[[#This Row],[BrandName]])),
                        LEFT(Table1[[#This Row],[BrandName]],SEARCH("(",Table1[[#This Row],[BrandName]])-1),"")</f>
        <v/>
      </c>
      <c r="I3349" t="str">
        <f>TRIM(IF(Table1[[#This Row],[Column2]]&lt;&gt;"",Table1[[#This Row],[Column2]], IF(Table1[[#This Row],[Later Paran]]&lt;&gt;"",Table1[[#This Row],[Later Paran]],Table1[[#This Row],[BrandName]])))</f>
        <v>Robaxisal C1/2</v>
      </c>
    </row>
    <row r="3350" spans="1:9" x14ac:dyDescent="0.35">
      <c r="A3350">
        <v>443395</v>
      </c>
      <c r="B3350" t="s">
        <v>7632</v>
      </c>
      <c r="C3350" t="s">
        <v>7632</v>
      </c>
      <c r="D3350" t="s">
        <v>7633</v>
      </c>
      <c r="F3350" t="s">
        <v>125</v>
      </c>
      <c r="G3350" t="str">
        <f>TRIM(IF(LEFT(Table1[[#This Row],[BrandName]],1) = "(", MID(Table1[[#This Row],[BrandName]], SEARCH(")", Table1[[#This Row],[BrandName]])+1,100),""))</f>
        <v/>
      </c>
      <c r="H3350" t="str">
        <f>IF(
     ISNUMBER(
                        SEARCH("(",Table1[[#This Row],[BrandName]])),
                        LEFT(Table1[[#This Row],[BrandName]],SEARCH("(",Table1[[#This Row],[BrandName]])-1),"")</f>
        <v/>
      </c>
      <c r="I3350" t="str">
        <f>TRIM(IF(Table1[[#This Row],[Column2]]&lt;&gt;"",Table1[[#This Row],[Column2]], IF(Table1[[#This Row],[Later Paran]]&lt;&gt;"",Table1[[#This Row],[Later Paran]],Table1[[#This Row],[BrandName]])))</f>
        <v>Blend Tone</v>
      </c>
    </row>
    <row r="3351" spans="1:9" x14ac:dyDescent="0.35">
      <c r="A3351">
        <v>443409</v>
      </c>
      <c r="B3351" t="s">
        <v>7634</v>
      </c>
      <c r="C3351" t="s">
        <v>2126</v>
      </c>
      <c r="D3351" t="s">
        <v>7635</v>
      </c>
      <c r="E3351" t="s">
        <v>7636</v>
      </c>
      <c r="F3351" t="s">
        <v>125</v>
      </c>
      <c r="G3351" t="str">
        <f>TRIM(IF(LEFT(Table1[[#This Row],[BrandName]],1) = "(", MID(Table1[[#This Row],[BrandName]], SEARCH(")", Table1[[#This Row],[BrandName]])+1,100),""))</f>
        <v/>
      </c>
      <c r="H3351" t="str">
        <f>IF(
     ISNUMBER(
                        SEARCH("(",Table1[[#This Row],[BrandName]])),
                        LEFT(Table1[[#This Row],[BrandName]],SEARCH("(",Table1[[#This Row],[BrandName]])-1),"")</f>
        <v/>
      </c>
      <c r="I3351" t="str">
        <f>TRIM(IF(Table1[[#This Row],[Column2]]&lt;&gt;"",Table1[[#This Row],[Column2]], IF(Table1[[#This Row],[Later Paran]]&lt;&gt;"",Table1[[#This Row],[Later Paran]],Table1[[#This Row],[BrandName]])))</f>
        <v>Vitamine E Panax Ginseng Et Gelee Royale</v>
      </c>
    </row>
    <row r="3352" spans="1:9" x14ac:dyDescent="0.35">
      <c r="A3352">
        <v>443646</v>
      </c>
      <c r="B3352" t="s">
        <v>7637</v>
      </c>
      <c r="C3352" t="s">
        <v>7637</v>
      </c>
      <c r="D3352" t="s">
        <v>7638</v>
      </c>
      <c r="F3352" t="s">
        <v>6344</v>
      </c>
      <c r="G3352" t="str">
        <f>TRIM(IF(LEFT(Table1[[#This Row],[BrandName]],1) = "(", MID(Table1[[#This Row],[BrandName]], SEARCH(")", Table1[[#This Row],[BrandName]])+1,100),""))</f>
        <v/>
      </c>
      <c r="H3352" t="str">
        <f>IF(
     ISNUMBER(
                        SEARCH("(",Table1[[#This Row],[BrandName]])),
                        LEFT(Table1[[#This Row],[BrandName]],SEARCH("(",Table1[[#This Row],[BrandName]])-1),"")</f>
        <v/>
      </c>
      <c r="I3352" t="str">
        <f>TRIM(IF(Table1[[#This Row],[Column2]]&lt;&gt;"",Table1[[#This Row],[Column2]], IF(Table1[[#This Row],[Later Paran]]&lt;&gt;"",Table1[[#This Row],[Later Paran]],Table1[[#This Row],[BrandName]])))</f>
        <v>Tucks</v>
      </c>
    </row>
    <row r="3353" spans="1:9" x14ac:dyDescent="0.35">
      <c r="A3353">
        <v>443689</v>
      </c>
      <c r="B3353" t="s">
        <v>7639</v>
      </c>
      <c r="C3353" t="s">
        <v>4941</v>
      </c>
      <c r="D3353" t="s">
        <v>33840</v>
      </c>
      <c r="E3353" t="s">
        <v>7640</v>
      </c>
      <c r="F3353" t="s">
        <v>44</v>
      </c>
      <c r="G3353" t="str">
        <f>TRIM(IF(LEFT(Table1[[#This Row],[BrandName]],1) = "(", MID(Table1[[#This Row],[BrandName]], SEARCH(")", Table1[[#This Row],[BrandName]])+1,100),""))</f>
        <v/>
      </c>
      <c r="H3353" t="str">
        <f>IF(
     ISNUMBER(
                        SEARCH("(",Table1[[#This Row],[BrandName]])),
                        LEFT(Table1[[#This Row],[BrandName]],SEARCH("(",Table1[[#This Row],[BrandName]])-1),"")</f>
        <v/>
      </c>
      <c r="I3353" t="str">
        <f>TRIM(IF(Table1[[#This Row],[Column2]]&lt;&gt;"",Table1[[#This Row],[Column2]], IF(Table1[[#This Row],[Later Paran]]&lt;&gt;"",Table1[[#This Row],[Later Paran]],Table1[[#This Row],[BrandName]])))</f>
        <v>Arco Pain</v>
      </c>
    </row>
    <row r="3354" spans="1:9" x14ac:dyDescent="0.35">
      <c r="A3354">
        <v>443786</v>
      </c>
      <c r="B3354" t="s">
        <v>7641</v>
      </c>
      <c r="C3354" t="s">
        <v>7642</v>
      </c>
      <c r="D3354" t="s">
        <v>32706</v>
      </c>
      <c r="E3354" t="s">
        <v>7643</v>
      </c>
      <c r="F3354" t="s">
        <v>125</v>
      </c>
      <c r="G3354" t="str">
        <f>TRIM(IF(LEFT(Table1[[#This Row],[BrandName]],1) = "(", MID(Table1[[#This Row],[BrandName]], SEARCH(")", Table1[[#This Row],[BrandName]])+1,100),""))</f>
        <v/>
      </c>
      <c r="H3354" t="str">
        <f>IF(
     ISNUMBER(
                        SEARCH("(",Table1[[#This Row],[BrandName]])),
                        LEFT(Table1[[#This Row],[BrandName]],SEARCH("(",Table1[[#This Row],[BrandName]])-1),"")</f>
        <v/>
      </c>
      <c r="I3354" t="str">
        <f>TRIM(IF(Table1[[#This Row],[Column2]]&lt;&gt;"",Table1[[#This Row],[Column2]], IF(Table1[[#This Row],[Later Paran]]&lt;&gt;"",Table1[[#This Row],[Later Paran]],Table1[[#This Row],[BrandName]])))</f>
        <v>Zapuid</v>
      </c>
    </row>
    <row r="3355" spans="1:9" x14ac:dyDescent="0.35">
      <c r="A3355">
        <v>443794</v>
      </c>
      <c r="B3355" t="s">
        <v>7644</v>
      </c>
      <c r="C3355" t="s">
        <v>7277</v>
      </c>
      <c r="D3355" t="s">
        <v>7645</v>
      </c>
      <c r="E3355" t="s">
        <v>620</v>
      </c>
      <c r="F3355" t="s">
        <v>19</v>
      </c>
      <c r="G3355" t="str">
        <f>TRIM(IF(LEFT(Table1[[#This Row],[BrandName]],1) = "(", MID(Table1[[#This Row],[BrandName]], SEARCH(")", Table1[[#This Row],[BrandName]])+1,100),""))</f>
        <v/>
      </c>
      <c r="H3355" t="str">
        <f>IF(
     ISNUMBER(
                        SEARCH("(",Table1[[#This Row],[BrandName]])),
                        LEFT(Table1[[#This Row],[BrandName]],SEARCH("(",Table1[[#This Row],[BrandName]])-1),"")</f>
        <v/>
      </c>
      <c r="I3355" t="str">
        <f>TRIM(IF(Table1[[#This Row],[Column2]]&lt;&gt;"",Table1[[#This Row],[Column2]], IF(Table1[[#This Row],[Later Paran]]&lt;&gt;"",Table1[[#This Row],[Later Paran]],Table1[[#This Row],[BrandName]])))</f>
        <v>Retin-A</v>
      </c>
    </row>
    <row r="3356" spans="1:9" x14ac:dyDescent="0.35">
      <c r="A3356">
        <v>443816</v>
      </c>
      <c r="B3356" t="s">
        <v>7646</v>
      </c>
      <c r="C3356" t="s">
        <v>7277</v>
      </c>
      <c r="D3356" t="s">
        <v>7645</v>
      </c>
      <c r="E3356" t="s">
        <v>5976</v>
      </c>
      <c r="F3356" t="s">
        <v>276</v>
      </c>
      <c r="G3356" t="str">
        <f>TRIM(IF(LEFT(Table1[[#This Row],[BrandName]],1) = "(", MID(Table1[[#This Row],[BrandName]], SEARCH(")", Table1[[#This Row],[BrandName]])+1,100),""))</f>
        <v/>
      </c>
      <c r="H3356" t="str">
        <f>IF(
     ISNUMBER(
                        SEARCH("(",Table1[[#This Row],[BrandName]])),
                        LEFT(Table1[[#This Row],[BrandName]],SEARCH("(",Table1[[#This Row],[BrandName]])-1),"")</f>
        <v/>
      </c>
      <c r="I3356" t="str">
        <f>TRIM(IF(Table1[[#This Row],[Column2]]&lt;&gt;"",Table1[[#This Row],[Column2]], IF(Table1[[#This Row],[Later Paran]]&lt;&gt;"",Table1[[#This Row],[Later Paran]],Table1[[#This Row],[BrandName]])))</f>
        <v>Retin-A</v>
      </c>
    </row>
    <row r="3357" spans="1:9" x14ac:dyDescent="0.35">
      <c r="A3357">
        <v>443824</v>
      </c>
      <c r="B3357" t="s">
        <v>7647</v>
      </c>
      <c r="C3357" t="s">
        <v>7648</v>
      </c>
      <c r="D3357" t="s">
        <v>34711</v>
      </c>
      <c r="E3357" t="s">
        <v>622</v>
      </c>
      <c r="F3357" t="s">
        <v>19</v>
      </c>
      <c r="G3357" t="str">
        <f>TRIM(IF(LEFT(Table1[[#This Row],[BrandName]],1) = "(", MID(Table1[[#This Row],[BrandName]], SEARCH(")", Table1[[#This Row],[BrandName]])+1,100),""))</f>
        <v/>
      </c>
      <c r="H3357" t="str">
        <f>IF(
     ISNUMBER(
                        SEARCH("(",Table1[[#This Row],[BrandName]])),
                        LEFT(Table1[[#This Row],[BrandName]],SEARCH("(",Table1[[#This Row],[BrandName]])-1),"")</f>
        <v/>
      </c>
      <c r="I3357" t="str">
        <f>TRIM(IF(Table1[[#This Row],[Column2]]&lt;&gt;"",Table1[[#This Row],[Column2]], IF(Table1[[#This Row],[Later Paran]]&lt;&gt;"",Table1[[#This Row],[Later Paran]],Table1[[#This Row],[BrandName]])))</f>
        <v>Cyclocort</v>
      </c>
    </row>
    <row r="3358" spans="1:9" x14ac:dyDescent="0.35">
      <c r="A3358">
        <v>443832</v>
      </c>
      <c r="B3358" t="s">
        <v>7649</v>
      </c>
      <c r="C3358" t="s">
        <v>7650</v>
      </c>
      <c r="D3358" t="s">
        <v>7651</v>
      </c>
      <c r="E3358" t="s">
        <v>1171</v>
      </c>
      <c r="F3358" t="s">
        <v>129</v>
      </c>
      <c r="G3358" t="str">
        <f>TRIM(IF(LEFT(Table1[[#This Row],[BrandName]],1) = "(", MID(Table1[[#This Row],[BrandName]], SEARCH(")", Table1[[#This Row],[BrandName]])+1,100),""))</f>
        <v/>
      </c>
      <c r="H3358" t="str">
        <f>IF(
     ISNUMBER(
                        SEARCH("(",Table1[[#This Row],[BrandName]])),
                        LEFT(Table1[[#This Row],[BrandName]],SEARCH("(",Table1[[#This Row],[BrandName]])-1),"")</f>
        <v/>
      </c>
      <c r="I3358" t="str">
        <f>TRIM(IF(Table1[[#This Row],[Column2]]&lt;&gt;"",Table1[[#This Row],[Column2]], IF(Table1[[#This Row],[Later Paran]]&lt;&gt;"",Table1[[#This Row],[Later Paran]],Table1[[#This Row],[BrandName]])))</f>
        <v>Depakene</v>
      </c>
    </row>
    <row r="3359" spans="1:9" x14ac:dyDescent="0.35">
      <c r="A3359">
        <v>443840</v>
      </c>
      <c r="B3359" t="s">
        <v>7652</v>
      </c>
      <c r="C3359" t="s">
        <v>7653</v>
      </c>
      <c r="D3359" t="s">
        <v>7651</v>
      </c>
      <c r="E3359" t="s">
        <v>175</v>
      </c>
      <c r="F3359" t="s">
        <v>9</v>
      </c>
      <c r="G3359" t="str">
        <f>TRIM(IF(LEFT(Table1[[#This Row],[BrandName]],1) = "(", MID(Table1[[#This Row],[BrandName]], SEARCH(")", Table1[[#This Row],[BrandName]])+1,100),""))</f>
        <v/>
      </c>
      <c r="H3359" t="str">
        <f>IF(
     ISNUMBER(
                        SEARCH("(",Table1[[#This Row],[BrandName]])),
                        LEFT(Table1[[#This Row],[BrandName]],SEARCH("(",Table1[[#This Row],[BrandName]])-1),"")</f>
        <v/>
      </c>
      <c r="I3359" t="str">
        <f>TRIM(IF(Table1[[#This Row],[Column2]]&lt;&gt;"",Table1[[#This Row],[Column2]], IF(Table1[[#This Row],[Later Paran]]&lt;&gt;"",Table1[[#This Row],[Later Paran]],Table1[[#This Row],[BrandName]])))</f>
        <v>Depakene</v>
      </c>
    </row>
    <row r="3360" spans="1:9" x14ac:dyDescent="0.35">
      <c r="A3360">
        <v>443948</v>
      </c>
      <c r="B3360" t="s">
        <v>7654</v>
      </c>
      <c r="C3360" t="s">
        <v>6820</v>
      </c>
      <c r="D3360" t="s">
        <v>6821</v>
      </c>
      <c r="E3360" t="s">
        <v>262</v>
      </c>
      <c r="F3360" t="s">
        <v>44</v>
      </c>
      <c r="G3360" t="str">
        <f>TRIM(IF(LEFT(Table1[[#This Row],[BrandName]],1) = "(", MID(Table1[[#This Row],[BrandName]], SEARCH(")", Table1[[#This Row],[BrandName]])+1,100),""))</f>
        <v/>
      </c>
      <c r="H3360" t="str">
        <f>IF(
     ISNUMBER(
                        SEARCH("(",Table1[[#This Row],[BrandName]])),
                        LEFT(Table1[[#This Row],[BrandName]],SEARCH("(",Table1[[#This Row],[BrandName]])-1),"")</f>
        <v/>
      </c>
      <c r="I3360" t="str">
        <f>TRIM(IF(Table1[[#This Row],[Column2]]&lt;&gt;"",Table1[[#This Row],[Column2]], IF(Table1[[#This Row],[Later Paran]]&lt;&gt;"",Table1[[#This Row],[Later Paran]],Table1[[#This Row],[BrandName]])))</f>
        <v>Supeudol</v>
      </c>
    </row>
    <row r="3361" spans="1:9" x14ac:dyDescent="0.35">
      <c r="A3361">
        <v>444111</v>
      </c>
      <c r="B3361" t="s">
        <v>7655</v>
      </c>
      <c r="C3361" t="s">
        <v>7655</v>
      </c>
      <c r="D3361" t="s">
        <v>33841</v>
      </c>
      <c r="F3361" t="s">
        <v>44</v>
      </c>
      <c r="G3361" t="str">
        <f>TRIM(IF(LEFT(Table1[[#This Row],[BrandName]],1) = "(", MID(Table1[[#This Row],[BrandName]], SEARCH(")", Table1[[#This Row],[BrandName]])+1,100),""))</f>
        <v/>
      </c>
      <c r="H3361" t="str">
        <f>IF(
     ISNUMBER(
                        SEARCH("(",Table1[[#This Row],[BrandName]])),
                        LEFT(Table1[[#This Row],[BrandName]],SEARCH("(",Table1[[#This Row],[BrandName]])-1),"")</f>
        <v/>
      </c>
      <c r="I3361" t="str">
        <f>TRIM(IF(Table1[[#This Row],[Column2]]&lt;&gt;"",Table1[[#This Row],[Column2]], IF(Table1[[#This Row],[Later Paran]]&lt;&gt;"",Table1[[#This Row],[Later Paran]],Table1[[#This Row],[BrandName]])))</f>
        <v>Formula C1</v>
      </c>
    </row>
    <row r="3362" spans="1:9" x14ac:dyDescent="0.35">
      <c r="A3362">
        <v>444146</v>
      </c>
      <c r="B3362" t="s">
        <v>7656</v>
      </c>
      <c r="C3362" t="s">
        <v>7656</v>
      </c>
      <c r="D3362" t="s">
        <v>33842</v>
      </c>
      <c r="F3362" t="s">
        <v>44</v>
      </c>
      <c r="G3362" t="str">
        <f>TRIM(IF(LEFT(Table1[[#This Row],[BrandName]],1) = "(", MID(Table1[[#This Row],[BrandName]], SEARCH(")", Table1[[#This Row],[BrandName]])+1,100),""))</f>
        <v/>
      </c>
      <c r="H3362" t="str">
        <f>IF(
     ISNUMBER(
                        SEARCH("(",Table1[[#This Row],[BrandName]])),
                        LEFT(Table1[[#This Row],[BrandName]],SEARCH("(",Table1[[#This Row],[BrandName]])-1),"")</f>
        <v/>
      </c>
      <c r="I3362" t="str">
        <f>TRIM(IF(Table1[[#This Row],[Column2]]&lt;&gt;"",Table1[[#This Row],[Column2]], IF(Table1[[#This Row],[Later Paran]]&lt;&gt;"",Table1[[#This Row],[Later Paran]],Table1[[#This Row],[BrandName]])))</f>
        <v>Formule C5</v>
      </c>
    </row>
    <row r="3363" spans="1:9" x14ac:dyDescent="0.35">
      <c r="A3363">
        <v>444316</v>
      </c>
      <c r="B3363" t="s">
        <v>7657</v>
      </c>
      <c r="C3363" t="s">
        <v>7658</v>
      </c>
      <c r="D3363" t="s">
        <v>7659</v>
      </c>
      <c r="E3363" t="s">
        <v>7660</v>
      </c>
      <c r="F3363" t="s">
        <v>129</v>
      </c>
      <c r="G3363" t="str">
        <f>TRIM(IF(LEFT(Table1[[#This Row],[BrandName]],1) = "(", MID(Table1[[#This Row],[BrandName]], SEARCH(")", Table1[[#This Row],[BrandName]])+1,100),""))</f>
        <v/>
      </c>
      <c r="H3363" t="str">
        <f>IF(
     ISNUMBER(
                        SEARCH("(",Table1[[#This Row],[BrandName]])),
                        LEFT(Table1[[#This Row],[BrandName]],SEARCH("(",Table1[[#This Row],[BrandName]])-1),"")</f>
        <v/>
      </c>
      <c r="I3363" t="str">
        <f>TRIM(IF(Table1[[#This Row],[Column2]]&lt;&gt;"",Table1[[#This Row],[Column2]], IF(Table1[[#This Row],[Later Paran]]&lt;&gt;"",Table1[[#This Row],[Later Paran]],Table1[[#This Row],[BrandName]])))</f>
        <v>Cephulac</v>
      </c>
    </row>
    <row r="3364" spans="1:9" x14ac:dyDescent="0.35">
      <c r="A3364">
        <v>444383</v>
      </c>
      <c r="B3364" t="s">
        <v>7661</v>
      </c>
      <c r="C3364" t="s">
        <v>857</v>
      </c>
      <c r="D3364" t="s">
        <v>7662</v>
      </c>
      <c r="E3364" t="s">
        <v>7663</v>
      </c>
      <c r="F3364" t="s">
        <v>97</v>
      </c>
      <c r="G3364" t="str">
        <f>TRIM(IF(LEFT(Table1[[#This Row],[BrandName]],1) = "(", MID(Table1[[#This Row],[BrandName]], SEARCH(")", Table1[[#This Row],[BrandName]])+1,100),""))</f>
        <v/>
      </c>
      <c r="H3364" t="str">
        <f>IF(
     ISNUMBER(
                        SEARCH("(",Table1[[#This Row],[BrandName]])),
                        LEFT(Table1[[#This Row],[BrandName]],SEARCH("(",Table1[[#This Row],[BrandName]])-1),"")</f>
        <v/>
      </c>
      <c r="I3364" t="str">
        <f>TRIM(IF(Table1[[#This Row],[Column2]]&lt;&gt;"",Table1[[#This Row],[Column2]], IF(Table1[[#This Row],[Later Paran]]&lt;&gt;"",Table1[[#This Row],[Later Paran]],Table1[[#This Row],[BrandName]])))</f>
        <v>Mycostatin Top Pwr</v>
      </c>
    </row>
    <row r="3365" spans="1:9" x14ac:dyDescent="0.35">
      <c r="A3365">
        <v>444472</v>
      </c>
      <c r="B3365" t="s">
        <v>7664</v>
      </c>
      <c r="C3365" t="s">
        <v>7664</v>
      </c>
      <c r="D3365" t="s">
        <v>33843</v>
      </c>
      <c r="F3365" t="s">
        <v>44</v>
      </c>
      <c r="G3365" t="str">
        <f>TRIM(IF(LEFT(Table1[[#This Row],[BrandName]],1) = "(", MID(Table1[[#This Row],[BrandName]], SEARCH(")", Table1[[#This Row],[BrandName]])+1,100),""))</f>
        <v/>
      </c>
      <c r="H3365" t="str">
        <f>IF(
     ISNUMBER(
                        SEARCH("(",Table1[[#This Row],[BrandName]])),
                        LEFT(Table1[[#This Row],[BrandName]],SEARCH("(",Table1[[#This Row],[BrandName]])-1),"")</f>
        <v/>
      </c>
      <c r="I3365" t="str">
        <f>TRIM(IF(Table1[[#This Row],[Column2]]&lt;&gt;"",Table1[[#This Row],[Column2]], IF(Table1[[#This Row],[Later Paran]]&lt;&gt;"",Table1[[#This Row],[Later Paran]],Table1[[#This Row],[BrandName]])))</f>
        <v>Nutri Fem W Folic Acid Zinc</v>
      </c>
    </row>
    <row r="3366" spans="1:9" x14ac:dyDescent="0.35">
      <c r="A3366">
        <v>444758</v>
      </c>
      <c r="B3366" t="s">
        <v>7665</v>
      </c>
      <c r="C3366" t="s">
        <v>7665</v>
      </c>
      <c r="D3366" t="s">
        <v>7666</v>
      </c>
      <c r="F3366" t="s">
        <v>2462</v>
      </c>
      <c r="G3366" t="str">
        <f>TRIM(IF(LEFT(Table1[[#This Row],[BrandName]],1) = "(", MID(Table1[[#This Row],[BrandName]], SEARCH(")", Table1[[#This Row],[BrandName]])+1,100),""))</f>
        <v/>
      </c>
      <c r="H3366" t="str">
        <f>IF(
     ISNUMBER(
                        SEARCH("(",Table1[[#This Row],[BrandName]])),
                        LEFT(Table1[[#This Row],[BrandName]],SEARCH("(",Table1[[#This Row],[BrandName]])-1),"")</f>
        <v/>
      </c>
      <c r="I3366" t="str">
        <f>TRIM(IF(Table1[[#This Row],[Column2]]&lt;&gt;"",Table1[[#This Row],[Column2]], IF(Table1[[#This Row],[Later Paran]]&lt;&gt;"",Table1[[#This Row],[Later Paran]],Table1[[#This Row],[BrandName]])))</f>
        <v>Larynsol Loz</v>
      </c>
    </row>
    <row r="3367" spans="1:9" x14ac:dyDescent="0.35">
      <c r="A3367">
        <v>444774</v>
      </c>
      <c r="B3367" t="s">
        <v>7667</v>
      </c>
      <c r="C3367" t="s">
        <v>5978</v>
      </c>
      <c r="D3367" t="s">
        <v>7668</v>
      </c>
      <c r="E3367" t="s">
        <v>7669</v>
      </c>
      <c r="F3367" t="s">
        <v>1374</v>
      </c>
      <c r="G3367" t="str">
        <f>TRIM(IF(LEFT(Table1[[#This Row],[BrandName]],1) = "(", MID(Table1[[#This Row],[BrandName]], SEARCH(")", Table1[[#This Row],[BrandName]])+1,100),""))</f>
        <v/>
      </c>
      <c r="H3367" t="str">
        <f>IF(
     ISNUMBER(
                        SEARCH("(",Table1[[#This Row],[BrandName]])),
                        LEFT(Table1[[#This Row],[BrandName]],SEARCH("(",Table1[[#This Row],[BrandName]])-1),"")</f>
        <v/>
      </c>
      <c r="I3367" t="str">
        <f>TRIM(IF(Table1[[#This Row],[Column2]]&lt;&gt;"",Table1[[#This Row],[Column2]], IF(Table1[[#This Row],[Later Paran]]&lt;&gt;"",Table1[[#This Row],[Later Paran]],Table1[[#This Row],[BrandName]])))</f>
        <v>Bricanyl Spacer</v>
      </c>
    </row>
    <row r="3368" spans="1:9" x14ac:dyDescent="0.35">
      <c r="A3368">
        <v>444782</v>
      </c>
      <c r="B3368" t="s">
        <v>7670</v>
      </c>
      <c r="C3368" t="s">
        <v>5571</v>
      </c>
      <c r="D3368" t="s">
        <v>33113</v>
      </c>
      <c r="E3368" t="s">
        <v>7671</v>
      </c>
      <c r="F3368" t="s">
        <v>1920</v>
      </c>
      <c r="G3368" t="str">
        <f>TRIM(IF(LEFT(Table1[[#This Row],[BrandName]],1) = "(", MID(Table1[[#This Row],[BrandName]], SEARCH(")", Table1[[#This Row],[BrandName]])+1,100),""))</f>
        <v/>
      </c>
      <c r="H3368" t="str">
        <f>IF(
     ISNUMBER(
                        SEARCH("(",Table1[[#This Row],[BrandName]])),
                        LEFT(Table1[[#This Row],[BrandName]],SEARCH("(",Table1[[#This Row],[BrandName]])-1),"")</f>
        <v/>
      </c>
      <c r="I3368" t="str">
        <f>TRIM(IF(Table1[[#This Row],[Column2]]&lt;&gt;"",Table1[[#This Row],[Column2]], IF(Table1[[#This Row],[Later Paran]]&lt;&gt;"",Table1[[#This Row],[Later Paran]],Table1[[#This Row],[BrandName]])))</f>
        <v>Vamin N</v>
      </c>
    </row>
    <row r="3369" spans="1:9" x14ac:dyDescent="0.35">
      <c r="A3369">
        <v>444898</v>
      </c>
      <c r="B3369" t="s">
        <v>7672</v>
      </c>
      <c r="C3369" t="s">
        <v>1969</v>
      </c>
      <c r="D3369" t="s">
        <v>32707</v>
      </c>
      <c r="E3369" t="s">
        <v>7673</v>
      </c>
      <c r="F3369" t="s">
        <v>1955</v>
      </c>
      <c r="G3369" t="str">
        <f>TRIM(IF(LEFT(Table1[[#This Row],[BrandName]],1) = "(", MID(Table1[[#This Row],[BrandName]], SEARCH(")", Table1[[#This Row],[BrandName]])+1,100),""))</f>
        <v/>
      </c>
      <c r="H3369" t="str">
        <f>IF(
     ISNUMBER(
                        SEARCH("(",Table1[[#This Row],[BrandName]])),
                        LEFT(Table1[[#This Row],[BrandName]],SEARCH("(",Table1[[#This Row],[BrandName]])-1),"")</f>
        <v/>
      </c>
      <c r="I3369" t="str">
        <f>TRIM(IF(Table1[[#This Row],[Column2]]&lt;&gt;"",Table1[[#This Row],[Column2]], IF(Table1[[#This Row],[Later Paran]]&lt;&gt;"",Table1[[#This Row],[Later Paran]],Table1[[#This Row],[BrandName]])))</f>
        <v>Resectisol Ir</v>
      </c>
    </row>
    <row r="3370" spans="1:9" x14ac:dyDescent="0.35">
      <c r="A3370">
        <v>444901</v>
      </c>
      <c r="B3370" t="s">
        <v>7674</v>
      </c>
      <c r="C3370" t="s">
        <v>7675</v>
      </c>
      <c r="D3370" t="s">
        <v>32708</v>
      </c>
      <c r="E3370" t="s">
        <v>7676</v>
      </c>
      <c r="F3370" t="s">
        <v>1955</v>
      </c>
      <c r="G3370" t="str">
        <f>TRIM(IF(LEFT(Table1[[#This Row],[BrandName]],1) = "(", MID(Table1[[#This Row],[BrandName]], SEARCH(")", Table1[[#This Row],[BrandName]])+1,100),""))</f>
        <v/>
      </c>
      <c r="H3370" t="str">
        <f>IF(
     ISNUMBER(
                        SEARCH("(",Table1[[#This Row],[BrandName]])),
                        LEFT(Table1[[#This Row],[BrandName]],SEARCH("(",Table1[[#This Row],[BrandName]])-1),"")</f>
        <v/>
      </c>
      <c r="I3370" t="str">
        <f>TRIM(IF(Table1[[#This Row],[Column2]]&lt;&gt;"",Table1[[#This Row],[Column2]], IF(Table1[[#This Row],[Later Paran]]&lt;&gt;"",Table1[[#This Row],[Later Paran]],Table1[[#This Row],[BrandName]])))</f>
        <v>Sorbitol Ir</v>
      </c>
    </row>
    <row r="3371" spans="1:9" x14ac:dyDescent="0.35">
      <c r="A3371">
        <v>445053</v>
      </c>
      <c r="B3371" t="s">
        <v>7677</v>
      </c>
      <c r="C3371" t="s">
        <v>7677</v>
      </c>
      <c r="D3371" t="s">
        <v>34806</v>
      </c>
      <c r="F3371" t="s">
        <v>125</v>
      </c>
      <c r="G3371" t="str">
        <f>TRIM(IF(LEFT(Table1[[#This Row],[BrandName]],1) = "(", MID(Table1[[#This Row],[BrandName]], SEARCH(")", Table1[[#This Row],[BrandName]])+1,100),""))</f>
        <v/>
      </c>
      <c r="H3371" t="str">
        <f>IF(
     ISNUMBER(
                        SEARCH("(",Table1[[#This Row],[BrandName]])),
                        LEFT(Table1[[#This Row],[BrandName]],SEARCH("(",Table1[[#This Row],[BrandName]])-1),"")</f>
        <v/>
      </c>
      <c r="I3371" t="str">
        <f>TRIM(IF(Table1[[#This Row],[Column2]]&lt;&gt;"",Table1[[#This Row],[Column2]], IF(Table1[[#This Row],[Later Paran]]&lt;&gt;"",Table1[[#This Row],[Later Paran]],Table1[[#This Row],[BrandName]])))</f>
        <v>Diana</v>
      </c>
    </row>
    <row r="3372" spans="1:9" x14ac:dyDescent="0.35">
      <c r="A3372">
        <v>446416</v>
      </c>
      <c r="B3372" t="s">
        <v>7678</v>
      </c>
      <c r="C3372" t="s">
        <v>7679</v>
      </c>
      <c r="D3372" t="s">
        <v>33114</v>
      </c>
      <c r="E3372" t="s">
        <v>7680</v>
      </c>
      <c r="F3372" t="s">
        <v>32</v>
      </c>
      <c r="G3372" t="str">
        <f>TRIM(IF(LEFT(Table1[[#This Row],[BrandName]],1) = "(", MID(Table1[[#This Row],[BrandName]], SEARCH(")", Table1[[#This Row],[BrandName]])+1,100),""))</f>
        <v/>
      </c>
      <c r="H3372" t="str">
        <f>IF(
     ISNUMBER(
                        SEARCH("(",Table1[[#This Row],[BrandName]])),
                        LEFT(Table1[[#This Row],[BrandName]],SEARCH("(",Table1[[#This Row],[BrandName]])-1),"")</f>
        <v/>
      </c>
      <c r="I3372" t="str">
        <f>TRIM(IF(Table1[[#This Row],[Column2]]&lt;&gt;"",Table1[[#This Row],[Column2]], IF(Table1[[#This Row],[Later Paran]]&lt;&gt;"",Table1[[#This Row],[Later Paran]],Table1[[#This Row],[BrandName]])))</f>
        <v>Coramine</v>
      </c>
    </row>
    <row r="3373" spans="1:9" x14ac:dyDescent="0.35">
      <c r="A3373">
        <v>446432</v>
      </c>
      <c r="B3373" t="s">
        <v>7681</v>
      </c>
      <c r="C3373" t="s">
        <v>7682</v>
      </c>
      <c r="D3373" t="s">
        <v>32382</v>
      </c>
      <c r="E3373" t="s">
        <v>248</v>
      </c>
      <c r="F3373" t="s">
        <v>44</v>
      </c>
      <c r="G3373" t="str">
        <f>TRIM(IF(LEFT(Table1[[#This Row],[BrandName]],1) = "(", MID(Table1[[#This Row],[BrandName]], SEARCH(")", Table1[[#This Row],[BrandName]])+1,100),""))</f>
        <v/>
      </c>
      <c r="H3373" t="str">
        <f>IF(
     ISNUMBER(
                        SEARCH("(",Table1[[#This Row],[BrandName]])),
                        LEFT(Table1[[#This Row],[BrandName]],SEARCH("(",Table1[[#This Row],[BrandName]])-1),"")</f>
        <v/>
      </c>
      <c r="I3373" t="str">
        <f>TRIM(IF(Table1[[#This Row],[Column2]]&lt;&gt;"",Table1[[#This Row],[Column2]], IF(Table1[[#This Row],[Later Paran]]&lt;&gt;"",Table1[[#This Row],[Later Paran]],Table1[[#This Row],[BrandName]])))</f>
        <v>Calcium Ascorbate</v>
      </c>
    </row>
    <row r="3374" spans="1:9" x14ac:dyDescent="0.35">
      <c r="A3374">
        <v>446475</v>
      </c>
      <c r="B3374" t="s">
        <v>7683</v>
      </c>
      <c r="C3374" t="s">
        <v>7684</v>
      </c>
      <c r="D3374" t="s">
        <v>33844</v>
      </c>
      <c r="E3374" t="s">
        <v>7685</v>
      </c>
      <c r="F3374" t="s">
        <v>44</v>
      </c>
      <c r="G3374" t="str">
        <f>TRIM(IF(LEFT(Table1[[#This Row],[BrandName]],1) = "(", MID(Table1[[#This Row],[BrandName]], SEARCH(")", Table1[[#This Row],[BrandName]])+1,100),""))</f>
        <v/>
      </c>
      <c r="H3374" t="str">
        <f>IF(
     ISNUMBER(
                        SEARCH("(",Table1[[#This Row],[BrandName]])),
                        LEFT(Table1[[#This Row],[BrandName]],SEARCH("(",Table1[[#This Row],[BrandName]])-1),"")</f>
        <v/>
      </c>
      <c r="I3374" t="str">
        <f>TRIM(IF(Table1[[#This Row],[Column2]]&lt;&gt;"",Table1[[#This Row],[Column2]], IF(Table1[[#This Row],[Later Paran]]&lt;&gt;"",Table1[[#This Row],[Later Paran]],Table1[[#This Row],[BrandName]])))</f>
        <v>Doss Obstipatic</v>
      </c>
    </row>
    <row r="3375" spans="1:9" x14ac:dyDescent="0.35">
      <c r="A3375">
        <v>446483</v>
      </c>
      <c r="B3375" t="s">
        <v>7686</v>
      </c>
      <c r="C3375" t="s">
        <v>1076</v>
      </c>
      <c r="D3375" t="s">
        <v>32319</v>
      </c>
      <c r="E3375" t="s">
        <v>7687</v>
      </c>
      <c r="F3375" t="s">
        <v>9</v>
      </c>
      <c r="G3375" t="str">
        <f>TRIM(IF(LEFT(Table1[[#This Row],[BrandName]],1) = "(", MID(Table1[[#This Row],[BrandName]], SEARCH(")", Table1[[#This Row],[BrandName]])+1,100),""))</f>
        <v/>
      </c>
      <c r="H3375" t="str">
        <f>IF(
     ISNUMBER(
                        SEARCH("(",Table1[[#This Row],[BrandName]])),
                        LEFT(Table1[[#This Row],[BrandName]],SEARCH("(",Table1[[#This Row],[BrandName]])-1),"")</f>
        <v/>
      </c>
      <c r="I3375" t="str">
        <f>TRIM(IF(Table1[[#This Row],[Column2]]&lt;&gt;"",Table1[[#This Row],[Column2]], IF(Table1[[#This Row],[Later Paran]]&lt;&gt;"",Table1[[#This Row],[Later Paran]],Table1[[#This Row],[BrandName]])))</f>
        <v>Palafer</v>
      </c>
    </row>
    <row r="3376" spans="1:9" x14ac:dyDescent="0.35">
      <c r="A3376">
        <v>446564</v>
      </c>
      <c r="B3376" t="s">
        <v>7688</v>
      </c>
      <c r="C3376" t="s">
        <v>7689</v>
      </c>
      <c r="D3376" t="s">
        <v>7690</v>
      </c>
      <c r="E3376" t="s">
        <v>7691</v>
      </c>
      <c r="F3376" t="s">
        <v>29</v>
      </c>
      <c r="G3376" t="str">
        <f>TRIM(IF(LEFT(Table1[[#This Row],[BrandName]],1) = "(", MID(Table1[[#This Row],[BrandName]], SEARCH(")", Table1[[#This Row],[BrandName]])+1,100),""))</f>
        <v/>
      </c>
      <c r="H3376" t="str">
        <f>IF(
     ISNUMBER(
                        SEARCH("(",Table1[[#This Row],[BrandName]])),
                        LEFT(Table1[[#This Row],[BrandName]],SEARCH("(",Table1[[#This Row],[BrandName]])-1),"")</f>
        <v/>
      </c>
      <c r="I3376" t="str">
        <f>TRIM(IF(Table1[[#This Row],[Column2]]&lt;&gt;"",Table1[[#This Row],[Column2]], IF(Table1[[#This Row],[Later Paran]]&lt;&gt;"",Table1[[#This Row],[Later Paran]],Table1[[#This Row],[BrandName]])))</f>
        <v>Iletin Insulin Regular</v>
      </c>
    </row>
    <row r="3377" spans="1:9" x14ac:dyDescent="0.35">
      <c r="A3377">
        <v>446572</v>
      </c>
      <c r="B3377" t="s">
        <v>7692</v>
      </c>
      <c r="C3377" t="s">
        <v>7693</v>
      </c>
      <c r="D3377" t="s">
        <v>7694</v>
      </c>
      <c r="E3377" t="s">
        <v>7691</v>
      </c>
      <c r="F3377" t="s">
        <v>29</v>
      </c>
      <c r="G3377" t="str">
        <f>TRIM(IF(LEFT(Table1[[#This Row],[BrandName]],1) = "(", MID(Table1[[#This Row],[BrandName]], SEARCH(")", Table1[[#This Row],[BrandName]])+1,100),""))</f>
        <v/>
      </c>
      <c r="H3377" t="str">
        <f>IF(
     ISNUMBER(
                        SEARCH("(",Table1[[#This Row],[BrandName]])),
                        LEFT(Table1[[#This Row],[BrandName]],SEARCH("(",Table1[[#This Row],[BrandName]])-1),"")</f>
        <v/>
      </c>
      <c r="I3377" t="str">
        <f>TRIM(IF(Table1[[#This Row],[Column2]]&lt;&gt;"",Table1[[#This Row],[Column2]], IF(Table1[[#This Row],[Later Paran]]&lt;&gt;"",Table1[[#This Row],[Later Paran]],Table1[[#This Row],[BrandName]])))</f>
        <v>Iletin Nph Insulin</v>
      </c>
    </row>
    <row r="3378" spans="1:9" x14ac:dyDescent="0.35">
      <c r="A3378">
        <v>446580</v>
      </c>
      <c r="B3378" t="s">
        <v>7695</v>
      </c>
      <c r="C3378" t="s">
        <v>7696</v>
      </c>
      <c r="D3378" t="s">
        <v>33115</v>
      </c>
      <c r="E3378" t="s">
        <v>7691</v>
      </c>
      <c r="F3378" t="s">
        <v>29</v>
      </c>
      <c r="G3378" t="str">
        <f>TRIM(IF(LEFT(Table1[[#This Row],[BrandName]],1) = "(", MID(Table1[[#This Row],[BrandName]], SEARCH(")", Table1[[#This Row],[BrandName]])+1,100),""))</f>
        <v/>
      </c>
      <c r="H3378" t="str">
        <f>IF(
     ISNUMBER(
                        SEARCH("(",Table1[[#This Row],[BrandName]])),
                        LEFT(Table1[[#This Row],[BrandName]],SEARCH("(",Table1[[#This Row],[BrandName]])-1),"")</f>
        <v/>
      </c>
      <c r="I3378" t="str">
        <f>TRIM(IF(Table1[[#This Row],[Column2]]&lt;&gt;"",Table1[[#This Row],[Column2]], IF(Table1[[#This Row],[Later Paran]]&lt;&gt;"",Table1[[#This Row],[Later Paran]],Table1[[#This Row],[BrandName]])))</f>
        <v>Iletin Lente Insulin</v>
      </c>
    </row>
    <row r="3379" spans="1:9" x14ac:dyDescent="0.35">
      <c r="A3379">
        <v>446599</v>
      </c>
      <c r="B3379" t="s">
        <v>7697</v>
      </c>
      <c r="C3379" t="s">
        <v>7698</v>
      </c>
      <c r="D3379" t="s">
        <v>33116</v>
      </c>
      <c r="E3379" t="s">
        <v>7691</v>
      </c>
      <c r="F3379" t="s">
        <v>29</v>
      </c>
      <c r="G3379" t="str">
        <f>TRIM(IF(LEFT(Table1[[#This Row],[BrandName]],1) = "(", MID(Table1[[#This Row],[BrandName]], SEARCH(")", Table1[[#This Row],[BrandName]])+1,100),""))</f>
        <v/>
      </c>
      <c r="H3379" t="str">
        <f>IF(
     ISNUMBER(
                        SEARCH("(",Table1[[#This Row],[BrandName]])),
                        LEFT(Table1[[#This Row],[BrandName]],SEARCH("(",Table1[[#This Row],[BrandName]])-1),"")</f>
        <v/>
      </c>
      <c r="I3379" t="str">
        <f>TRIM(IF(Table1[[#This Row],[Column2]]&lt;&gt;"",Table1[[#This Row],[Column2]], IF(Table1[[#This Row],[Later Paran]]&lt;&gt;"",Table1[[#This Row],[Later Paran]],Table1[[#This Row],[BrandName]])))</f>
        <v>Iletin Ultralente Insulin</v>
      </c>
    </row>
    <row r="3380" spans="1:9" x14ac:dyDescent="0.35">
      <c r="A3380">
        <v>446602</v>
      </c>
      <c r="B3380" t="s">
        <v>7699</v>
      </c>
      <c r="C3380" t="s">
        <v>7700</v>
      </c>
      <c r="D3380" t="s">
        <v>33117</v>
      </c>
      <c r="E3380" t="s">
        <v>7691</v>
      </c>
      <c r="F3380" t="s">
        <v>29</v>
      </c>
      <c r="G3380" t="str">
        <f>TRIM(IF(LEFT(Table1[[#This Row],[BrandName]],1) = "(", MID(Table1[[#This Row],[BrandName]], SEARCH(")", Table1[[#This Row],[BrandName]])+1,100),""))</f>
        <v/>
      </c>
      <c r="H3380" t="str">
        <f>IF(
     ISNUMBER(
                        SEARCH("(",Table1[[#This Row],[BrandName]])),
                        LEFT(Table1[[#This Row],[BrandName]],SEARCH("(",Table1[[#This Row],[BrandName]])-1),"")</f>
        <v/>
      </c>
      <c r="I3380" t="str">
        <f>TRIM(IF(Table1[[#This Row],[Column2]]&lt;&gt;"",Table1[[#This Row],[Column2]], IF(Table1[[#This Row],[Later Paran]]&lt;&gt;"",Table1[[#This Row],[Later Paran]],Table1[[#This Row],[BrandName]])))</f>
        <v>Iletin Semilente Insulin</v>
      </c>
    </row>
    <row r="3381" spans="1:9" x14ac:dyDescent="0.35">
      <c r="A3381">
        <v>446610</v>
      </c>
      <c r="B3381" t="s">
        <v>7701</v>
      </c>
      <c r="C3381" t="s">
        <v>7702</v>
      </c>
      <c r="D3381" t="s">
        <v>33118</v>
      </c>
      <c r="E3381" t="s">
        <v>7691</v>
      </c>
      <c r="F3381" t="s">
        <v>29</v>
      </c>
      <c r="G3381" t="str">
        <f>TRIM(IF(LEFT(Table1[[#This Row],[BrandName]],1) = "(", MID(Table1[[#This Row],[BrandName]], SEARCH(")", Table1[[#This Row],[BrandName]])+1,100),""))</f>
        <v/>
      </c>
      <c r="H3381" t="str">
        <f>IF(
     ISNUMBER(
                        SEARCH("(",Table1[[#This Row],[BrandName]])),
                        LEFT(Table1[[#This Row],[BrandName]],SEARCH("(",Table1[[#This Row],[BrandName]])-1),"")</f>
        <v/>
      </c>
      <c r="I3381" t="str">
        <f>TRIM(IF(Table1[[#This Row],[Column2]]&lt;&gt;"",Table1[[#This Row],[Column2]], IF(Table1[[#This Row],[Later Paran]]&lt;&gt;"",Table1[[#This Row],[Later Paran]],Table1[[#This Row],[BrandName]])))</f>
        <v>Iletin Protamine Zinc</v>
      </c>
    </row>
    <row r="3382" spans="1:9" x14ac:dyDescent="0.35">
      <c r="A3382">
        <v>446718</v>
      </c>
      <c r="B3382" t="s">
        <v>7703</v>
      </c>
      <c r="C3382" t="s">
        <v>7704</v>
      </c>
      <c r="D3382" t="s">
        <v>7705</v>
      </c>
      <c r="E3382" t="s">
        <v>5595</v>
      </c>
      <c r="F3382" t="s">
        <v>276</v>
      </c>
      <c r="G3382" t="str">
        <f>TRIM(IF(LEFT(Table1[[#This Row],[BrandName]],1) = "(", MID(Table1[[#This Row],[BrandName]], SEARCH(")", Table1[[#This Row],[BrandName]])+1,100),""))</f>
        <v/>
      </c>
      <c r="H3382" t="str">
        <f>IF(
     ISNUMBER(
                        SEARCH("(",Table1[[#This Row],[BrandName]])),
                        LEFT(Table1[[#This Row],[BrandName]],SEARCH("(",Table1[[#This Row],[BrandName]])-1),"")</f>
        <v/>
      </c>
      <c r="I3382" t="str">
        <f>TRIM(IF(Table1[[#This Row],[Column2]]&lt;&gt;"",Table1[[#This Row],[Column2]], IF(Table1[[#This Row],[Later Paran]]&lt;&gt;"",Table1[[#This Row],[Later Paran]],Table1[[#This Row],[BrandName]])))</f>
        <v>Dentojel</v>
      </c>
    </row>
    <row r="3383" spans="1:9" x14ac:dyDescent="0.35">
      <c r="A3383">
        <v>446807</v>
      </c>
      <c r="B3383" t="s">
        <v>7706</v>
      </c>
      <c r="C3383" t="s">
        <v>7684</v>
      </c>
      <c r="D3383" t="s">
        <v>32320</v>
      </c>
      <c r="E3383" t="s">
        <v>7707</v>
      </c>
      <c r="F3383" t="s">
        <v>9</v>
      </c>
      <c r="G3383" t="str">
        <f>TRIM(IF(LEFT(Table1[[#This Row],[BrandName]],1) = "(", MID(Table1[[#This Row],[BrandName]], SEARCH(")", Table1[[#This Row],[BrandName]])+1,100),""))</f>
        <v/>
      </c>
      <c r="H3383" t="str">
        <f>IF(
     ISNUMBER(
                        SEARCH("(",Table1[[#This Row],[BrandName]])),
                        LEFT(Table1[[#This Row],[BrandName]],SEARCH("(",Table1[[#This Row],[BrandName]])-1),"")</f>
        <v/>
      </c>
      <c r="I3383" t="str">
        <f>TRIM(IF(Table1[[#This Row],[Column2]]&lt;&gt;"",Table1[[#This Row],[Column2]], IF(Table1[[#This Row],[Later Paran]]&lt;&gt;"",Table1[[#This Row],[Later Paran]],Table1[[#This Row],[BrandName]])))</f>
        <v>Regulex D</v>
      </c>
    </row>
    <row r="3384" spans="1:9" x14ac:dyDescent="0.35">
      <c r="A3384">
        <v>446955</v>
      </c>
      <c r="B3384" t="s">
        <v>7708</v>
      </c>
      <c r="C3384" t="s">
        <v>4901</v>
      </c>
      <c r="D3384" t="s">
        <v>7709</v>
      </c>
      <c r="E3384" t="s">
        <v>7710</v>
      </c>
      <c r="F3384" t="s">
        <v>2803</v>
      </c>
      <c r="G3384" t="str">
        <f>TRIM(IF(LEFT(Table1[[#This Row],[BrandName]],1) = "(", MID(Table1[[#This Row],[BrandName]], SEARCH(")", Table1[[#This Row],[BrandName]])+1,100),""))</f>
        <v/>
      </c>
      <c r="H3384" t="str">
        <f>IF(
     ISNUMBER(
                        SEARCH("(",Table1[[#This Row],[BrandName]])),
                        LEFT(Table1[[#This Row],[BrandName]],SEARCH("(",Table1[[#This Row],[BrandName]])-1),"")</f>
        <v/>
      </c>
      <c r="I3384" t="str">
        <f>TRIM(IF(Table1[[#This Row],[Column2]]&lt;&gt;"",Table1[[#This Row],[Column2]], IF(Table1[[#This Row],[Later Paran]]&lt;&gt;"",Table1[[#This Row],[Later Paran]],Table1[[#This Row],[BrandName]])))</f>
        <v>Lavamen Sop</v>
      </c>
    </row>
    <row r="3385" spans="1:9" x14ac:dyDescent="0.35">
      <c r="A3385">
        <v>447056</v>
      </c>
      <c r="B3385" t="s">
        <v>7711</v>
      </c>
      <c r="C3385" t="s">
        <v>1318</v>
      </c>
      <c r="D3385" t="s">
        <v>7712</v>
      </c>
      <c r="E3385" t="s">
        <v>7713</v>
      </c>
      <c r="F3385" t="s">
        <v>129</v>
      </c>
      <c r="G3385" t="str">
        <f>TRIM(IF(LEFT(Table1[[#This Row],[BrandName]],1) = "(", MID(Table1[[#This Row],[BrandName]], SEARCH(")", Table1[[#This Row],[BrandName]])+1,100),""))</f>
        <v/>
      </c>
      <c r="H3385" t="str">
        <f>IF(
     ISNUMBER(
                        SEARCH("(",Table1[[#This Row],[BrandName]])),
                        LEFT(Table1[[#This Row],[BrandName]],SEARCH("(",Table1[[#This Row],[BrandName]])-1),"")</f>
        <v/>
      </c>
      <c r="I3385" t="str">
        <f>TRIM(IF(Table1[[#This Row],[Column2]]&lt;&gt;"",Table1[[#This Row],[Column2]], IF(Table1[[#This Row],[Later Paran]]&lt;&gt;"",Table1[[#This Row],[Later Paran]],Table1[[#This Row],[BrandName]])))</f>
        <v>Concentrated Fluoride Orl Rinse</v>
      </c>
    </row>
    <row r="3386" spans="1:9" x14ac:dyDescent="0.35">
      <c r="A3386">
        <v>447242</v>
      </c>
      <c r="B3386" t="s">
        <v>7714</v>
      </c>
      <c r="C3386" t="s">
        <v>5941</v>
      </c>
      <c r="D3386" t="s">
        <v>33845</v>
      </c>
      <c r="E3386" t="s">
        <v>55</v>
      </c>
      <c r="F3386" t="s">
        <v>44</v>
      </c>
      <c r="G3386" t="str">
        <f>TRIM(IF(LEFT(Table1[[#This Row],[BrandName]],1) = "(", MID(Table1[[#This Row],[BrandName]], SEARCH(")", Table1[[#This Row],[BrandName]])+1,100),""))</f>
        <v/>
      </c>
      <c r="H3386" t="str">
        <f>IF(
     ISNUMBER(
                        SEARCH("(",Table1[[#This Row],[BrandName]])),
                        LEFT(Table1[[#This Row],[BrandName]],SEARCH("(",Table1[[#This Row],[BrandName]])-1),"")</f>
        <v/>
      </c>
      <c r="I3386" t="str">
        <f>TRIM(IF(Table1[[#This Row],[Column2]]&lt;&gt;"",Table1[[#This Row],[Column2]], IF(Table1[[#This Row],[Later Paran]]&lt;&gt;"",Table1[[#This Row],[Later Paran]],Table1[[#This Row],[BrandName]])))</f>
        <v>Zinc Gluconate</v>
      </c>
    </row>
    <row r="3387" spans="1:9" x14ac:dyDescent="0.35">
      <c r="A3387">
        <v>447269</v>
      </c>
      <c r="B3387" t="s">
        <v>7715</v>
      </c>
      <c r="C3387" t="s">
        <v>7715</v>
      </c>
      <c r="D3387" t="s">
        <v>33846</v>
      </c>
      <c r="F3387" t="s">
        <v>44</v>
      </c>
      <c r="G3387" t="str">
        <f>TRIM(IF(LEFT(Table1[[#This Row],[BrandName]],1) = "(", MID(Table1[[#This Row],[BrandName]], SEARCH(")", Table1[[#This Row],[BrandName]])+1,100),""))</f>
        <v/>
      </c>
      <c r="H3387" t="str">
        <f>IF(
     ISNUMBER(
                        SEARCH("(",Table1[[#This Row],[BrandName]])),
                        LEFT(Table1[[#This Row],[BrandName]],SEARCH("(",Table1[[#This Row],[BrandName]])-1),"")</f>
        <v/>
      </c>
      <c r="I3387" t="str">
        <f>TRIM(IF(Table1[[#This Row],[Column2]]&lt;&gt;"",Table1[[#This Row],[Column2]], IF(Table1[[#This Row],[Later Paran]]&lt;&gt;"",Table1[[#This Row],[Later Paran]],Table1[[#This Row],[BrandName]])))</f>
        <v>Mega Forte</v>
      </c>
    </row>
    <row r="3388" spans="1:9" x14ac:dyDescent="0.35">
      <c r="A3388">
        <v>449172</v>
      </c>
      <c r="B3388" t="s">
        <v>7716</v>
      </c>
      <c r="C3388" t="s">
        <v>7717</v>
      </c>
      <c r="D3388" t="s">
        <v>33847</v>
      </c>
      <c r="E3388" t="s">
        <v>1310</v>
      </c>
      <c r="F3388" t="s">
        <v>44</v>
      </c>
      <c r="G3388" t="str">
        <f>TRIM(IF(LEFT(Table1[[#This Row],[BrandName]],1) = "(", MID(Table1[[#This Row],[BrandName]], SEARCH(")", Table1[[#This Row],[BrandName]])+1,100),""))</f>
        <v/>
      </c>
      <c r="H3388" t="str">
        <f>IF(
     ISNUMBER(
                        SEARCH("(",Table1[[#This Row],[BrandName]])),
                        LEFT(Table1[[#This Row],[BrandName]],SEARCH("(",Table1[[#This Row],[BrandName]])-1),"")</f>
        <v/>
      </c>
      <c r="I3388" t="str">
        <f>TRIM(IF(Table1[[#This Row],[Column2]]&lt;&gt;"",Table1[[#This Row],[Column2]], IF(Table1[[#This Row],[Later Paran]]&lt;&gt;"",Table1[[#This Row],[Later Paran]],Table1[[#This Row],[BrandName]])))</f>
        <v>Sulfarlem</v>
      </c>
    </row>
    <row r="3389" spans="1:9" x14ac:dyDescent="0.35">
      <c r="A3389">
        <v>449628</v>
      </c>
      <c r="B3389" t="s">
        <v>7718</v>
      </c>
      <c r="C3389" t="s">
        <v>1405</v>
      </c>
      <c r="D3389" t="s">
        <v>7719</v>
      </c>
      <c r="E3389" t="s">
        <v>7720</v>
      </c>
      <c r="F3389" t="s">
        <v>3040</v>
      </c>
      <c r="G3389" t="str">
        <f>TRIM(IF(LEFT(Table1[[#This Row],[BrandName]],1) = "(", MID(Table1[[#This Row],[BrandName]], SEARCH(")", Table1[[#This Row],[BrandName]])+1,100),""))</f>
        <v/>
      </c>
      <c r="H3389" t="str">
        <f>IF(
     ISNUMBER(
                        SEARCH("(",Table1[[#This Row],[BrandName]])),
                        LEFT(Table1[[#This Row],[BrandName]],SEARCH("(",Table1[[#This Row],[BrandName]])-1),"")</f>
        <v/>
      </c>
      <c r="I3389" t="str">
        <f>TRIM(IF(Table1[[#This Row],[Column2]]&lt;&gt;"",Table1[[#This Row],[Column2]], IF(Table1[[#This Row],[Later Paran]]&lt;&gt;"",Table1[[#This Row],[Later Paran]],Table1[[#This Row],[BrandName]])))</f>
        <v>Ponderal Pacaps</v>
      </c>
    </row>
    <row r="3390" spans="1:9" x14ac:dyDescent="0.35">
      <c r="A3390">
        <v>449636</v>
      </c>
      <c r="B3390" t="s">
        <v>7721</v>
      </c>
      <c r="C3390" t="s">
        <v>7722</v>
      </c>
      <c r="D3390" t="s">
        <v>33848</v>
      </c>
      <c r="E3390" t="s">
        <v>248</v>
      </c>
      <c r="F3390" t="s">
        <v>44</v>
      </c>
      <c r="G3390" t="str">
        <f>TRIM(IF(LEFT(Table1[[#This Row],[BrandName]],1) = "(", MID(Table1[[#This Row],[BrandName]], SEARCH(")", Table1[[#This Row],[BrandName]])+1,100),""))</f>
        <v/>
      </c>
      <c r="H3390" t="str">
        <f>IF(
     ISNUMBER(
                        SEARCH("(",Table1[[#This Row],[BrandName]])),
                        LEFT(Table1[[#This Row],[BrandName]],SEARCH("(",Table1[[#This Row],[BrandName]])-1),"")</f>
        <v/>
      </c>
      <c r="I3390" t="str">
        <f>TRIM(IF(Table1[[#This Row],[Column2]]&lt;&gt;"",Table1[[#This Row],[Column2]], IF(Table1[[#This Row],[Later Paran]]&lt;&gt;"",Table1[[#This Row],[Later Paran]],Table1[[#This Row],[BrandName]])))</f>
        <v>Trilisate</v>
      </c>
    </row>
    <row r="3391" spans="1:9" x14ac:dyDescent="0.35">
      <c r="A3391">
        <v>449741</v>
      </c>
      <c r="B3391" t="s">
        <v>7723</v>
      </c>
      <c r="C3391" t="s">
        <v>7723</v>
      </c>
      <c r="D3391" t="s">
        <v>7724</v>
      </c>
      <c r="F3391" t="s">
        <v>516</v>
      </c>
      <c r="G3391" t="str">
        <f>TRIM(IF(LEFT(Table1[[#This Row],[BrandName]],1) = "(", MID(Table1[[#This Row],[BrandName]], SEARCH(")", Table1[[#This Row],[BrandName]])+1,100),""))</f>
        <v/>
      </c>
      <c r="H3391" t="str">
        <f>IF(
     ISNUMBER(
                        SEARCH("(",Table1[[#This Row],[BrandName]])),
                        LEFT(Table1[[#This Row],[BrandName]],SEARCH("(",Table1[[#This Row],[BrandName]])-1),"")</f>
        <v/>
      </c>
      <c r="I3391" t="str">
        <f>TRIM(IF(Table1[[#This Row],[Column2]]&lt;&gt;"",Table1[[#This Row],[Column2]], IF(Table1[[#This Row],[Later Paran]]&lt;&gt;"",Table1[[#This Row],[Later Paran]],Table1[[#This Row],[BrandName]])))</f>
        <v>S J Liniment</v>
      </c>
    </row>
    <row r="3392" spans="1:9" x14ac:dyDescent="0.35">
      <c r="A3392">
        <v>449768</v>
      </c>
      <c r="B3392" t="s">
        <v>7725</v>
      </c>
      <c r="C3392" t="s">
        <v>7726</v>
      </c>
      <c r="D3392" t="s">
        <v>34910</v>
      </c>
      <c r="E3392" t="s">
        <v>7727</v>
      </c>
      <c r="F3392" t="s">
        <v>19</v>
      </c>
      <c r="G3392" t="str">
        <f>TRIM(IF(LEFT(Table1[[#This Row],[BrandName]],1) = "(", MID(Table1[[#This Row],[BrandName]], SEARCH(")", Table1[[#This Row],[BrandName]])+1,100),""))</f>
        <v/>
      </c>
      <c r="H3392" t="str">
        <f>IF(
     ISNUMBER(
                        SEARCH("(",Table1[[#This Row],[BrandName]])),
                        LEFT(Table1[[#This Row],[BrandName]],SEARCH("(",Table1[[#This Row],[BrandName]])-1),"")</f>
        <v/>
      </c>
      <c r="I3392" t="str">
        <f>TRIM(IF(Table1[[#This Row],[Column2]]&lt;&gt;"",Table1[[#This Row],[Column2]], IF(Table1[[#This Row],[Later Paran]]&lt;&gt;"",Table1[[#This Row],[Later Paran]],Table1[[#This Row],[BrandName]])))</f>
        <v>Sterex Plus</v>
      </c>
    </row>
    <row r="3393" spans="1:9" x14ac:dyDescent="0.35">
      <c r="A3393">
        <v>450596</v>
      </c>
      <c r="B3393" t="s">
        <v>7728</v>
      </c>
      <c r="C3393" t="s">
        <v>7728</v>
      </c>
      <c r="D3393" t="s">
        <v>33849</v>
      </c>
      <c r="F3393" t="s">
        <v>44</v>
      </c>
      <c r="G3393" t="str">
        <f>TRIM(IF(LEFT(Table1[[#This Row],[BrandName]],1) = "(", MID(Table1[[#This Row],[BrandName]], SEARCH(")", Table1[[#This Row],[BrandName]])+1,100),""))</f>
        <v/>
      </c>
      <c r="H3393" t="str">
        <f>IF(
     ISNUMBER(
                        SEARCH("(",Table1[[#This Row],[BrandName]])),
                        LEFT(Table1[[#This Row],[BrandName]],SEARCH("(",Table1[[#This Row],[BrandName]])-1),"")</f>
        <v/>
      </c>
      <c r="I3393" t="str">
        <f>TRIM(IF(Table1[[#This Row],[Column2]]&lt;&gt;"",Table1[[#This Row],[Column2]], IF(Table1[[#This Row],[Later Paran]]&lt;&gt;"",Table1[[#This Row],[Later Paran]],Table1[[#This Row],[BrandName]])))</f>
        <v>Diurenal</v>
      </c>
    </row>
    <row r="3394" spans="1:9" x14ac:dyDescent="0.35">
      <c r="A3394">
        <v>451193</v>
      </c>
      <c r="B3394" t="s">
        <v>7729</v>
      </c>
      <c r="C3394" t="s">
        <v>6166</v>
      </c>
      <c r="D3394" t="s">
        <v>7730</v>
      </c>
      <c r="E3394" t="s">
        <v>226</v>
      </c>
      <c r="F3394" t="s">
        <v>63</v>
      </c>
      <c r="G3394" t="str">
        <f>TRIM(IF(LEFT(Table1[[#This Row],[BrandName]],1) = "(", MID(Table1[[#This Row],[BrandName]], SEARCH(")", Table1[[#This Row],[BrandName]])+1,100),""))</f>
        <v/>
      </c>
      <c r="H3394" t="str">
        <f>IF(
     ISNUMBER(
                        SEARCH("(",Table1[[#This Row],[BrandName]])),
                        LEFT(Table1[[#This Row],[BrandName]],SEARCH("(",Table1[[#This Row],[BrandName]])-1),"")</f>
        <v/>
      </c>
      <c r="I3394" t="str">
        <f>TRIM(IF(Table1[[#This Row],[Column2]]&lt;&gt;"",Table1[[#This Row],[Column2]], IF(Table1[[#This Row],[Later Paran]]&lt;&gt;"",Table1[[#This Row],[Later Paran]],Table1[[#This Row],[BrandName]])))</f>
        <v>Timoptic</v>
      </c>
    </row>
    <row r="3395" spans="1:9" x14ac:dyDescent="0.35">
      <c r="A3395">
        <v>451207</v>
      </c>
      <c r="B3395" t="s">
        <v>7731</v>
      </c>
      <c r="C3395" t="s">
        <v>6166</v>
      </c>
      <c r="D3395" t="s">
        <v>7730</v>
      </c>
      <c r="E3395" t="s">
        <v>75</v>
      </c>
      <c r="F3395" t="s">
        <v>63</v>
      </c>
      <c r="G3395" t="str">
        <f>TRIM(IF(LEFT(Table1[[#This Row],[BrandName]],1) = "(", MID(Table1[[#This Row],[BrandName]], SEARCH(")", Table1[[#This Row],[BrandName]])+1,100),""))</f>
        <v/>
      </c>
      <c r="H3395" t="str">
        <f>IF(
     ISNUMBER(
                        SEARCH("(",Table1[[#This Row],[BrandName]])),
                        LEFT(Table1[[#This Row],[BrandName]],SEARCH("(",Table1[[#This Row],[BrandName]])-1),"")</f>
        <v/>
      </c>
      <c r="I3395" t="str">
        <f>TRIM(IF(Table1[[#This Row],[Column2]]&lt;&gt;"",Table1[[#This Row],[Column2]], IF(Table1[[#This Row],[Later Paran]]&lt;&gt;"",Table1[[#This Row],[Later Paran]],Table1[[#This Row],[BrandName]])))</f>
        <v>Timoptic</v>
      </c>
    </row>
    <row r="3396" spans="1:9" x14ac:dyDescent="0.35">
      <c r="A3396">
        <v>451266</v>
      </c>
      <c r="B3396" t="s">
        <v>7732</v>
      </c>
      <c r="C3396" t="s">
        <v>7404</v>
      </c>
      <c r="D3396" t="s">
        <v>7733</v>
      </c>
      <c r="E3396" t="s">
        <v>7734</v>
      </c>
      <c r="F3396" t="s">
        <v>1880</v>
      </c>
      <c r="G3396" t="str">
        <f>TRIM(IF(LEFT(Table1[[#This Row],[BrandName]],1) = "(", MID(Table1[[#This Row],[BrandName]], SEARCH(")", Table1[[#This Row],[BrandName]])+1,100),""))</f>
        <v/>
      </c>
      <c r="H3396" t="str">
        <f>IF(
     ISNUMBER(
                        SEARCH("(",Table1[[#This Row],[BrandName]])),
                        LEFT(Table1[[#This Row],[BrandName]],SEARCH("(",Table1[[#This Row],[BrandName]])-1),"")</f>
        <v/>
      </c>
      <c r="I3396" t="str">
        <f>TRIM(IF(Table1[[#This Row],[Column2]]&lt;&gt;"",Table1[[#This Row],[Column2]], IF(Table1[[#This Row],[Later Paran]]&lt;&gt;"",Table1[[#This Row],[Later Paran]],Table1[[#This Row],[BrandName]])))</f>
        <v>Mega B</v>
      </c>
    </row>
    <row r="3397" spans="1:9" x14ac:dyDescent="0.35">
      <c r="A3397">
        <v>451509</v>
      </c>
      <c r="B3397" t="s">
        <v>7735</v>
      </c>
      <c r="C3397" t="s">
        <v>7736</v>
      </c>
      <c r="D3397" t="s">
        <v>7737</v>
      </c>
      <c r="E3397" t="s">
        <v>7454</v>
      </c>
      <c r="F3397" t="s">
        <v>129</v>
      </c>
      <c r="G3397" t="str">
        <f>TRIM(IF(LEFT(Table1[[#This Row],[BrandName]],1) = "(", MID(Table1[[#This Row],[BrandName]], SEARCH(")", Table1[[#This Row],[BrandName]])+1,100),""))</f>
        <v/>
      </c>
      <c r="H3397" t="str">
        <f>IF(
     ISNUMBER(
                        SEARCH("(",Table1[[#This Row],[BrandName]])),
                        LEFT(Table1[[#This Row],[BrandName]],SEARCH("(",Table1[[#This Row],[BrandName]])-1),"")</f>
        <v/>
      </c>
      <c r="I3397" t="str">
        <f>TRIM(IF(Table1[[#This Row],[Column2]]&lt;&gt;"",Table1[[#This Row],[Column2]], IF(Table1[[#This Row],[Later Paran]]&lt;&gt;"",Table1[[#This Row],[Later Paran]],Table1[[#This Row],[BrandName]])))</f>
        <v>Morphine Tct</v>
      </c>
    </row>
    <row r="3398" spans="1:9" x14ac:dyDescent="0.35">
      <c r="A3398">
        <v>451606</v>
      </c>
      <c r="B3398" t="s">
        <v>7738</v>
      </c>
      <c r="C3398" t="s">
        <v>7739</v>
      </c>
      <c r="D3398" t="s">
        <v>7740</v>
      </c>
      <c r="E3398" t="s">
        <v>7741</v>
      </c>
      <c r="F3398" t="s">
        <v>356</v>
      </c>
      <c r="G3398" t="str">
        <f>TRIM(IF(LEFT(Table1[[#This Row],[BrandName]],1) = "(", MID(Table1[[#This Row],[BrandName]], SEARCH(")", Table1[[#This Row],[BrandName]])+1,100),""))</f>
        <v/>
      </c>
      <c r="H3398" t="str">
        <f>IF(
     ISNUMBER(
                        SEARCH("(",Table1[[#This Row],[BrandName]])),
                        LEFT(Table1[[#This Row],[BrandName]],SEARCH("(",Table1[[#This Row],[BrandName]])-1),"")</f>
        <v/>
      </c>
      <c r="I3398" t="str">
        <f>TRIM(IF(Table1[[#This Row],[Column2]]&lt;&gt;"",Table1[[#This Row],[Column2]], IF(Table1[[#This Row],[Later Paran]]&lt;&gt;"",Table1[[#This Row],[Later Paran]],Table1[[#This Row],[BrandName]])))</f>
        <v>Opium And Belladonna Sup</v>
      </c>
    </row>
    <row r="3399" spans="1:9" x14ac:dyDescent="0.35">
      <c r="A3399">
        <v>451614</v>
      </c>
      <c r="B3399" t="s">
        <v>7742</v>
      </c>
      <c r="C3399" t="s">
        <v>7742</v>
      </c>
      <c r="D3399" t="s">
        <v>7743</v>
      </c>
      <c r="F3399" t="s">
        <v>356</v>
      </c>
      <c r="G3399" t="str">
        <f>TRIM(IF(LEFT(Table1[[#This Row],[BrandName]],1) = "(", MID(Table1[[#This Row],[BrandName]], SEARCH(")", Table1[[#This Row],[BrandName]])+1,100),""))</f>
        <v/>
      </c>
      <c r="H3399" t="str">
        <f>IF(
     ISNUMBER(
                        SEARCH("(",Table1[[#This Row],[BrandName]])),
                        LEFT(Table1[[#This Row],[BrandName]],SEARCH("(",Table1[[#This Row],[BrandName]])-1),"")</f>
        <v/>
      </c>
      <c r="I3399" t="str">
        <f>TRIM(IF(Table1[[#This Row],[Column2]]&lt;&gt;"",Table1[[#This Row],[Column2]], IF(Table1[[#This Row],[Later Paran]]&lt;&gt;"",Table1[[#This Row],[Later Paran]],Table1[[#This Row],[BrandName]])))</f>
        <v>Hemoral Sup</v>
      </c>
    </row>
    <row r="3400" spans="1:9" x14ac:dyDescent="0.35">
      <c r="A3400">
        <v>451665</v>
      </c>
      <c r="B3400" t="s">
        <v>7744</v>
      </c>
      <c r="C3400" t="s">
        <v>629</v>
      </c>
      <c r="D3400" t="s">
        <v>7745</v>
      </c>
      <c r="E3400" t="s">
        <v>7746</v>
      </c>
      <c r="F3400" t="s">
        <v>356</v>
      </c>
      <c r="G3400" t="str">
        <f>TRIM(IF(LEFT(Table1[[#This Row],[BrandName]],1) = "(", MID(Table1[[#This Row],[BrandName]], SEARCH(")", Table1[[#This Row],[BrandName]])+1,100),""))</f>
        <v/>
      </c>
      <c r="H3400" t="str">
        <f>IF(
     ISNUMBER(
                        SEARCH("(",Table1[[#This Row],[BrandName]])),
                        LEFT(Table1[[#This Row],[BrandName]],SEARCH("(",Table1[[#This Row],[BrandName]])-1),"")</f>
        <v/>
      </c>
      <c r="I3400" t="str">
        <f>TRIM(IF(Table1[[#This Row],[Column2]]&lt;&gt;"",Table1[[#This Row],[Column2]], IF(Table1[[#This Row],[Later Paran]]&lt;&gt;"",Table1[[#This Row],[Later Paran]],Table1[[#This Row],[BrandName]])))</f>
        <v>Corophyllin Sup</v>
      </c>
    </row>
    <row r="3401" spans="1:9" x14ac:dyDescent="0.35">
      <c r="A3401">
        <v>451673</v>
      </c>
      <c r="B3401" t="s">
        <v>7747</v>
      </c>
      <c r="C3401" t="s">
        <v>629</v>
      </c>
      <c r="D3401" t="s">
        <v>7745</v>
      </c>
      <c r="E3401" t="s">
        <v>1431</v>
      </c>
      <c r="F3401" t="s">
        <v>356</v>
      </c>
      <c r="G3401" t="str">
        <f>TRIM(IF(LEFT(Table1[[#This Row],[BrandName]],1) = "(", MID(Table1[[#This Row],[BrandName]], SEARCH(")", Table1[[#This Row],[BrandName]])+1,100),""))</f>
        <v/>
      </c>
      <c r="H3401" t="str">
        <f>IF(
     ISNUMBER(
                        SEARCH("(",Table1[[#This Row],[BrandName]])),
                        LEFT(Table1[[#This Row],[BrandName]],SEARCH("(",Table1[[#This Row],[BrandName]])-1),"")</f>
        <v/>
      </c>
      <c r="I3401" t="str">
        <f>TRIM(IF(Table1[[#This Row],[Column2]]&lt;&gt;"",Table1[[#This Row],[Column2]], IF(Table1[[#This Row],[Later Paran]]&lt;&gt;"",Table1[[#This Row],[Later Paran]],Table1[[#This Row],[BrandName]])))</f>
        <v>Corophyllin Sup</v>
      </c>
    </row>
    <row r="3402" spans="1:9" x14ac:dyDescent="0.35">
      <c r="A3402">
        <v>451738</v>
      </c>
      <c r="B3402" t="s">
        <v>7748</v>
      </c>
      <c r="C3402" t="s">
        <v>580</v>
      </c>
      <c r="D3402" t="s">
        <v>7749</v>
      </c>
      <c r="E3402" t="s">
        <v>7750</v>
      </c>
      <c r="F3402" t="s">
        <v>356</v>
      </c>
      <c r="G3402" t="str">
        <f>TRIM(IF(LEFT(Table1[[#This Row],[BrandName]],1) = "(", MID(Table1[[#This Row],[BrandName]], SEARCH(")", Table1[[#This Row],[BrandName]])+1,100),""))</f>
        <v/>
      </c>
      <c r="H3402" t="str">
        <f>IF(
     ISNUMBER(
                        SEARCH("(",Table1[[#This Row],[BrandName]])),
                        LEFT(Table1[[#This Row],[BrandName]],SEARCH("(",Table1[[#This Row],[BrandName]])-1),"")</f>
        <v/>
      </c>
      <c r="I3402" t="str">
        <f>TRIM(IF(Table1[[#This Row],[Column2]]&lt;&gt;"",Table1[[#This Row],[Column2]], IF(Table1[[#This Row],[Later Paran]]&lt;&gt;"",Table1[[#This Row],[Later Paran]],Table1[[#This Row],[BrandName]])))</f>
        <v>Sal Infant Sup</v>
      </c>
    </row>
    <row r="3403" spans="1:9" x14ac:dyDescent="0.35">
      <c r="A3403">
        <v>451770</v>
      </c>
      <c r="B3403" t="s">
        <v>7751</v>
      </c>
      <c r="C3403" t="s">
        <v>7752</v>
      </c>
      <c r="D3403" t="s">
        <v>7753</v>
      </c>
      <c r="E3403" t="s">
        <v>7754</v>
      </c>
      <c r="F3403" t="s">
        <v>44</v>
      </c>
      <c r="G3403" t="str">
        <f>TRIM(IF(LEFT(Table1[[#This Row],[BrandName]],1) = "(", MID(Table1[[#This Row],[BrandName]], SEARCH(")", Table1[[#This Row],[BrandName]])+1,100),""))</f>
        <v/>
      </c>
      <c r="H3403" t="str">
        <f>IF(
     ISNUMBER(
                        SEARCH("(",Table1[[#This Row],[BrandName]])),
                        LEFT(Table1[[#This Row],[BrandName]],SEARCH("(",Table1[[#This Row],[BrandName]])-1),"")</f>
        <v/>
      </c>
      <c r="I3403" t="str">
        <f>TRIM(IF(Table1[[#This Row],[Column2]]&lt;&gt;"",Table1[[#This Row],[Column2]], IF(Table1[[#This Row],[Later Paran]]&lt;&gt;"",Table1[[#This Row],[Later Paran]],Table1[[#This Row],[BrandName]])))</f>
        <v>Neuro Spasex Infant</v>
      </c>
    </row>
    <row r="3404" spans="1:9" x14ac:dyDescent="0.35">
      <c r="A3404">
        <v>451827</v>
      </c>
      <c r="B3404" t="s">
        <v>7755</v>
      </c>
      <c r="C3404" t="s">
        <v>709</v>
      </c>
      <c r="D3404" t="s">
        <v>7756</v>
      </c>
      <c r="E3404" t="s">
        <v>1612</v>
      </c>
      <c r="F3404" t="s">
        <v>318</v>
      </c>
      <c r="G3404" t="str">
        <f>TRIM(IF(LEFT(Table1[[#This Row],[BrandName]],1) = "(", MID(Table1[[#This Row],[BrandName]], SEARCH(")", Table1[[#This Row],[BrandName]])+1,100),""))</f>
        <v/>
      </c>
      <c r="H3404" t="str">
        <f>IF(
     ISNUMBER(
                        SEARCH("(",Table1[[#This Row],[BrandName]])),
                        LEFT(Table1[[#This Row],[BrandName]],SEARCH("(",Table1[[#This Row],[BrandName]])-1),"")</f>
        <v/>
      </c>
      <c r="I3404" t="str">
        <f>TRIM(IF(Table1[[#This Row],[Column2]]&lt;&gt;"",Table1[[#This Row],[Column2]], IF(Table1[[#This Row],[Later Paran]]&lt;&gt;"",Table1[[#This Row],[Later Paran]],Table1[[#This Row],[BrandName]])))</f>
        <v>Frubiose</v>
      </c>
    </row>
    <row r="3405" spans="1:9" x14ac:dyDescent="0.35">
      <c r="A3405">
        <v>452068</v>
      </c>
      <c r="B3405" t="s">
        <v>7757</v>
      </c>
      <c r="C3405" t="s">
        <v>7758</v>
      </c>
      <c r="D3405" t="s">
        <v>33119</v>
      </c>
      <c r="E3405" t="s">
        <v>7759</v>
      </c>
      <c r="F3405" t="s">
        <v>29</v>
      </c>
      <c r="G3405" t="str">
        <f>TRIM(IF(LEFT(Table1[[#This Row],[BrandName]],1) = "(", MID(Table1[[#This Row],[BrandName]], SEARCH(")", Table1[[#This Row],[BrandName]])+1,100),""))</f>
        <v/>
      </c>
      <c r="H3405" t="str">
        <f>IF(
     ISNUMBER(
                        SEARCH("(",Table1[[#This Row],[BrandName]])),
                        LEFT(Table1[[#This Row],[BrandName]],SEARCH("(",Table1[[#This Row],[BrandName]])-1),"")</f>
        <v/>
      </c>
      <c r="I3405" t="str">
        <f>TRIM(IF(Table1[[#This Row],[Column2]]&lt;&gt;"",Table1[[#This Row],[Column2]], IF(Table1[[#This Row],[Later Paran]]&lt;&gt;"",Table1[[#This Row],[Later Paran]],Table1[[#This Row],[BrandName]])))</f>
        <v>Kinevac</v>
      </c>
    </row>
    <row r="3406" spans="1:9" x14ac:dyDescent="0.35">
      <c r="A3406">
        <v>452092</v>
      </c>
      <c r="B3406" t="s">
        <v>7760</v>
      </c>
      <c r="C3406" t="s">
        <v>2485</v>
      </c>
      <c r="D3406" t="s">
        <v>11817</v>
      </c>
      <c r="E3406" t="s">
        <v>5579</v>
      </c>
      <c r="F3406" t="s">
        <v>44</v>
      </c>
      <c r="G3406" t="str">
        <f>TRIM(IF(LEFT(Table1[[#This Row],[BrandName]],1) = "(", MID(Table1[[#This Row],[BrandName]], SEARCH(")", Table1[[#This Row],[BrandName]])+1,100),""))</f>
        <v/>
      </c>
      <c r="H3406" t="str">
        <f>IF(
     ISNUMBER(
                        SEARCH("(",Table1[[#This Row],[BrandName]])),
                        LEFT(Table1[[#This Row],[BrandName]],SEARCH("(",Table1[[#This Row],[BrandName]])-1),"")</f>
        <v/>
      </c>
      <c r="I3406" t="str">
        <f>TRIM(IF(Table1[[#This Row],[Column2]]&lt;&gt;"",Table1[[#This Row],[Column2]], IF(Table1[[#This Row],[Later Paran]]&lt;&gt;"",Table1[[#This Row],[Later Paran]],Table1[[#This Row],[BrandName]])))</f>
        <v>Persantine</v>
      </c>
    </row>
    <row r="3407" spans="1:9" x14ac:dyDescent="0.35">
      <c r="A3407">
        <v>452106</v>
      </c>
      <c r="B3407" t="s">
        <v>7761</v>
      </c>
      <c r="C3407" t="s">
        <v>2485</v>
      </c>
      <c r="D3407" t="s">
        <v>11817</v>
      </c>
      <c r="E3407" t="s">
        <v>244</v>
      </c>
      <c r="F3407" t="s">
        <v>44</v>
      </c>
      <c r="G3407" t="str">
        <f>TRIM(IF(LEFT(Table1[[#This Row],[BrandName]],1) = "(", MID(Table1[[#This Row],[BrandName]], SEARCH(")", Table1[[#This Row],[BrandName]])+1,100),""))</f>
        <v/>
      </c>
      <c r="H3407" t="str">
        <f>IF(
     ISNUMBER(
                        SEARCH("(",Table1[[#This Row],[BrandName]])),
                        LEFT(Table1[[#This Row],[BrandName]],SEARCH("(",Table1[[#This Row],[BrandName]])-1),"")</f>
        <v/>
      </c>
      <c r="I3407" t="str">
        <f>TRIM(IF(Table1[[#This Row],[Column2]]&lt;&gt;"",Table1[[#This Row],[Column2]], IF(Table1[[#This Row],[Later Paran]]&lt;&gt;"",Table1[[#This Row],[Later Paran]],Table1[[#This Row],[BrandName]])))</f>
        <v>Persantine</v>
      </c>
    </row>
    <row r="3408" spans="1:9" x14ac:dyDescent="0.35">
      <c r="A3408">
        <v>452114</v>
      </c>
      <c r="B3408" t="s">
        <v>7762</v>
      </c>
      <c r="C3408" t="s">
        <v>7763</v>
      </c>
      <c r="D3408" t="s">
        <v>7764</v>
      </c>
      <c r="E3408" t="s">
        <v>7765</v>
      </c>
      <c r="F3408" t="s">
        <v>505</v>
      </c>
      <c r="G3408" t="str">
        <f>TRIM(IF(LEFT(Table1[[#This Row],[BrandName]],1) = "(", MID(Table1[[#This Row],[BrandName]], SEARCH(")", Table1[[#This Row],[BrandName]])+1,100),""))</f>
        <v/>
      </c>
      <c r="H3408" t="str">
        <f>IF(
     ISNUMBER(
                        SEARCH("(",Table1[[#This Row],[BrandName]])),
                        LEFT(Table1[[#This Row],[BrandName]],SEARCH("(",Table1[[#This Row],[BrandName]])-1),"")</f>
        <v/>
      </c>
      <c r="I3408" t="str">
        <f>TRIM(IF(Table1[[#This Row],[Column2]]&lt;&gt;"",Table1[[#This Row],[Column2]], IF(Table1[[#This Row],[Later Paran]]&lt;&gt;"",Table1[[#This Row],[Later Paran]],Table1[[#This Row],[BrandName]])))</f>
        <v>Ecostatin Vag Ovules</v>
      </c>
    </row>
    <row r="3409" spans="1:9" x14ac:dyDescent="0.35">
      <c r="A3409">
        <v>452246</v>
      </c>
      <c r="B3409" t="s">
        <v>7766</v>
      </c>
      <c r="C3409" t="s">
        <v>7766</v>
      </c>
      <c r="D3409" t="s">
        <v>7767</v>
      </c>
      <c r="F3409" t="s">
        <v>44</v>
      </c>
      <c r="G3409" t="str">
        <f>TRIM(IF(LEFT(Table1[[#This Row],[BrandName]],1) = "(", MID(Table1[[#This Row],[BrandName]], SEARCH(")", Table1[[#This Row],[BrandName]])+1,100),""))</f>
        <v/>
      </c>
      <c r="H3409" t="str">
        <f>IF(
     ISNUMBER(
                        SEARCH("(",Table1[[#This Row],[BrandName]])),
                        LEFT(Table1[[#This Row],[BrandName]],SEARCH("(",Table1[[#This Row],[BrandName]])-1),"")</f>
        <v/>
      </c>
      <c r="I3409" t="str">
        <f>TRIM(IF(Table1[[#This Row],[Column2]]&lt;&gt;"",Table1[[#This Row],[Column2]], IF(Table1[[#This Row],[Later Paran]]&lt;&gt;"",Table1[[#This Row],[Later Paran]],Table1[[#This Row],[BrandName]])))</f>
        <v>Iodine Multivitamin Formula</v>
      </c>
    </row>
    <row r="3410" spans="1:9" x14ac:dyDescent="0.35">
      <c r="A3410">
        <v>452270</v>
      </c>
      <c r="B3410" t="s">
        <v>7768</v>
      </c>
      <c r="C3410" t="s">
        <v>7769</v>
      </c>
      <c r="D3410" t="s">
        <v>7770</v>
      </c>
      <c r="E3410" t="s">
        <v>7771</v>
      </c>
      <c r="F3410" t="s">
        <v>125</v>
      </c>
      <c r="G3410" t="str">
        <f>TRIM(IF(LEFT(Table1[[#This Row],[BrandName]],1) = "(", MID(Table1[[#This Row],[BrandName]], SEARCH(")", Table1[[#This Row],[BrandName]])+1,100),""))</f>
        <v/>
      </c>
      <c r="H3410" t="str">
        <f>IF(
     ISNUMBER(
                        SEARCH("(",Table1[[#This Row],[BrandName]])),
                        LEFT(Table1[[#This Row],[BrandName]],SEARCH("(",Table1[[#This Row],[BrandName]])-1),"")</f>
        <v/>
      </c>
      <c r="I3410" t="str">
        <f>TRIM(IF(Table1[[#This Row],[Column2]]&lt;&gt;"",Table1[[#This Row],[Column2]], IF(Table1[[#This Row],[Later Paran]]&lt;&gt;"",Table1[[#This Row],[Later Paran]],Table1[[#This Row],[BrandName]])))</f>
        <v>Super Energex Plus</v>
      </c>
    </row>
    <row r="3411" spans="1:9" x14ac:dyDescent="0.35">
      <c r="A3411">
        <v>452483</v>
      </c>
      <c r="B3411" t="s">
        <v>7772</v>
      </c>
      <c r="C3411" t="s">
        <v>7773</v>
      </c>
      <c r="D3411" t="s">
        <v>32321</v>
      </c>
      <c r="E3411" t="s">
        <v>14</v>
      </c>
      <c r="F3411" t="s">
        <v>9</v>
      </c>
      <c r="G3411" t="str">
        <f>TRIM(IF(LEFT(Table1[[#This Row],[BrandName]],1) = "(", MID(Table1[[#This Row],[BrandName]], SEARCH(")", Table1[[#This Row],[BrandName]])+1,100),""))</f>
        <v/>
      </c>
      <c r="H3411" t="str">
        <f>IF(
     ISNUMBER(
                        SEARCH("(",Table1[[#This Row],[BrandName]])),
                        LEFT(Table1[[#This Row],[BrandName]],SEARCH("(",Table1[[#This Row],[BrandName]])-1),"")</f>
        <v/>
      </c>
      <c r="I3411" t="str">
        <f>TRIM(IF(Table1[[#This Row],[Column2]]&lt;&gt;"",Table1[[#This Row],[Column2]], IF(Table1[[#This Row],[Later Paran]]&lt;&gt;"",Table1[[#This Row],[Later Paran]],Table1[[#This Row],[BrandName]])))</f>
        <v>Macrodantin</v>
      </c>
    </row>
    <row r="3412" spans="1:9" x14ac:dyDescent="0.35">
      <c r="A3412">
        <v>452491</v>
      </c>
      <c r="B3412" t="s">
        <v>7774</v>
      </c>
      <c r="C3412" t="s">
        <v>7773</v>
      </c>
      <c r="D3412" t="s">
        <v>32321</v>
      </c>
      <c r="E3412" t="s">
        <v>686</v>
      </c>
      <c r="F3412" t="s">
        <v>9</v>
      </c>
      <c r="G3412" t="str">
        <f>TRIM(IF(LEFT(Table1[[#This Row],[BrandName]],1) = "(", MID(Table1[[#This Row],[BrandName]], SEARCH(")", Table1[[#This Row],[BrandName]])+1,100),""))</f>
        <v/>
      </c>
      <c r="H3412" t="str">
        <f>IF(
     ISNUMBER(
                        SEARCH("(",Table1[[#This Row],[BrandName]])),
                        LEFT(Table1[[#This Row],[BrandName]],SEARCH("(",Table1[[#This Row],[BrandName]])-1),"")</f>
        <v/>
      </c>
      <c r="I3412" t="str">
        <f>TRIM(IF(Table1[[#This Row],[Column2]]&lt;&gt;"",Table1[[#This Row],[Column2]], IF(Table1[[#This Row],[Later Paran]]&lt;&gt;"",Table1[[#This Row],[Later Paran]],Table1[[#This Row],[BrandName]])))</f>
        <v>Macrodantin</v>
      </c>
    </row>
    <row r="3413" spans="1:9" x14ac:dyDescent="0.35">
      <c r="A3413">
        <v>452505</v>
      </c>
      <c r="B3413" t="s">
        <v>7775</v>
      </c>
      <c r="C3413" t="s">
        <v>7773</v>
      </c>
      <c r="D3413" t="s">
        <v>32321</v>
      </c>
      <c r="E3413" t="s">
        <v>663</v>
      </c>
      <c r="F3413" t="s">
        <v>9</v>
      </c>
      <c r="G3413" t="str">
        <f>TRIM(IF(LEFT(Table1[[#This Row],[BrandName]],1) = "(", MID(Table1[[#This Row],[BrandName]], SEARCH(")", Table1[[#This Row],[BrandName]])+1,100),""))</f>
        <v/>
      </c>
      <c r="H3413" t="str">
        <f>IF(
     ISNUMBER(
                        SEARCH("(",Table1[[#This Row],[BrandName]])),
                        LEFT(Table1[[#This Row],[BrandName]],SEARCH("(",Table1[[#This Row],[BrandName]])-1),"")</f>
        <v/>
      </c>
      <c r="I3413" t="str">
        <f>TRIM(IF(Table1[[#This Row],[Column2]]&lt;&gt;"",Table1[[#This Row],[Column2]], IF(Table1[[#This Row],[Later Paran]]&lt;&gt;"",Table1[[#This Row],[Later Paran]],Table1[[#This Row],[BrandName]])))</f>
        <v>Macrodantin</v>
      </c>
    </row>
    <row r="3414" spans="1:9" x14ac:dyDescent="0.35">
      <c r="A3414">
        <v>452513</v>
      </c>
      <c r="B3414" t="s">
        <v>7776</v>
      </c>
      <c r="C3414" t="s">
        <v>7777</v>
      </c>
      <c r="D3414" t="s">
        <v>32322</v>
      </c>
      <c r="E3414" t="s">
        <v>686</v>
      </c>
      <c r="F3414" t="s">
        <v>9</v>
      </c>
      <c r="G3414" t="str">
        <f>TRIM(IF(LEFT(Table1[[#This Row],[BrandName]],1) = "(", MID(Table1[[#This Row],[BrandName]], SEARCH(")", Table1[[#This Row],[BrandName]])+1,100),""))</f>
        <v/>
      </c>
      <c r="H3414" t="str">
        <f>IF(
     ISNUMBER(
                        SEARCH("(",Table1[[#This Row],[BrandName]])),
                        LEFT(Table1[[#This Row],[BrandName]],SEARCH("(",Table1[[#This Row],[BrandName]])-1),"")</f>
        <v/>
      </c>
      <c r="I3414" t="str">
        <f>TRIM(IF(Table1[[#This Row],[Column2]]&lt;&gt;"",Table1[[#This Row],[Column2]], IF(Table1[[#This Row],[Later Paran]]&lt;&gt;"",Table1[[#This Row],[Later Paran]],Table1[[#This Row],[BrandName]])))</f>
        <v>Dantrium</v>
      </c>
    </row>
    <row r="3415" spans="1:9" x14ac:dyDescent="0.35">
      <c r="A3415">
        <v>452521</v>
      </c>
      <c r="B3415" t="s">
        <v>7778</v>
      </c>
      <c r="C3415" t="s">
        <v>7777</v>
      </c>
      <c r="D3415" t="s">
        <v>32322</v>
      </c>
      <c r="E3415" t="s">
        <v>14</v>
      </c>
      <c r="F3415" t="s">
        <v>9</v>
      </c>
      <c r="G3415" t="str">
        <f>TRIM(IF(LEFT(Table1[[#This Row],[BrandName]],1) = "(", MID(Table1[[#This Row],[BrandName]], SEARCH(")", Table1[[#This Row],[BrandName]])+1,100),""))</f>
        <v/>
      </c>
      <c r="H3415" t="str">
        <f>IF(
     ISNUMBER(
                        SEARCH("(",Table1[[#This Row],[BrandName]])),
                        LEFT(Table1[[#This Row],[BrandName]],SEARCH("(",Table1[[#This Row],[BrandName]])-1),"")</f>
        <v/>
      </c>
      <c r="I3415" t="str">
        <f>TRIM(IF(Table1[[#This Row],[Column2]]&lt;&gt;"",Table1[[#This Row],[Column2]], IF(Table1[[#This Row],[Later Paran]]&lt;&gt;"",Table1[[#This Row],[Later Paran]],Table1[[#This Row],[BrandName]])))</f>
        <v>Dantrium</v>
      </c>
    </row>
    <row r="3416" spans="1:9" x14ac:dyDescent="0.35">
      <c r="A3416">
        <v>452602</v>
      </c>
      <c r="B3416" t="s">
        <v>7779</v>
      </c>
      <c r="C3416" t="s">
        <v>7779</v>
      </c>
      <c r="D3416" t="s">
        <v>7780</v>
      </c>
      <c r="F3416" t="s">
        <v>125</v>
      </c>
      <c r="G3416" t="str">
        <f>TRIM(IF(LEFT(Table1[[#This Row],[BrandName]],1) = "(", MID(Table1[[#This Row],[BrandName]], SEARCH(")", Table1[[#This Row],[BrandName]])+1,100),""))</f>
        <v/>
      </c>
      <c r="H3416" t="str">
        <f>IF(
     ISNUMBER(
                        SEARCH("(",Table1[[#This Row],[BrandName]])),
                        LEFT(Table1[[#This Row],[BrandName]],SEARCH("(",Table1[[#This Row],[BrandName]])-1),"")</f>
        <v/>
      </c>
      <c r="I3416" t="str">
        <f>TRIM(IF(Table1[[#This Row],[Column2]]&lt;&gt;"",Table1[[#This Row],[Column2]], IF(Table1[[#This Row],[Later Paran]]&lt;&gt;"",Table1[[#This Row],[Later Paran]],Table1[[#This Row],[BrandName]])))</f>
        <v>Formula L5</v>
      </c>
    </row>
    <row r="3417" spans="1:9" x14ac:dyDescent="0.35">
      <c r="A3417">
        <v>452637</v>
      </c>
      <c r="B3417" t="s">
        <v>7781</v>
      </c>
      <c r="C3417" t="s">
        <v>7781</v>
      </c>
      <c r="D3417" t="s">
        <v>7782</v>
      </c>
      <c r="F3417" t="s">
        <v>276</v>
      </c>
      <c r="G3417" t="str">
        <f>TRIM(IF(LEFT(Table1[[#This Row],[BrandName]],1) = "(", MID(Table1[[#This Row],[BrandName]], SEARCH(")", Table1[[#This Row],[BrandName]])+1,100),""))</f>
        <v/>
      </c>
      <c r="H3417" t="str">
        <f>IF(
     ISNUMBER(
                        SEARCH("(",Table1[[#This Row],[BrandName]])),
                        LEFT(Table1[[#This Row],[BrandName]],SEARCH("(",Table1[[#This Row],[BrandName]])-1),"")</f>
        <v/>
      </c>
      <c r="I3417" t="str">
        <f>TRIM(IF(Table1[[#This Row],[Column2]]&lt;&gt;"",Table1[[#This Row],[Column2]], IF(Table1[[#This Row],[Later Paran]]&lt;&gt;"",Table1[[#This Row],[Later Paran]],Table1[[#This Row],[BrandName]])))</f>
        <v>Di Delamine Gel</v>
      </c>
    </row>
    <row r="3418" spans="1:9" x14ac:dyDescent="0.35">
      <c r="A3418">
        <v>452696</v>
      </c>
      <c r="B3418" t="s">
        <v>7783</v>
      </c>
      <c r="C3418" t="s">
        <v>7784</v>
      </c>
      <c r="D3418" t="s">
        <v>33850</v>
      </c>
      <c r="E3418" t="s">
        <v>57</v>
      </c>
      <c r="F3418" t="s">
        <v>58</v>
      </c>
      <c r="G3418" t="str">
        <f>TRIM(IF(LEFT(Table1[[#This Row],[BrandName]],1) = "(", MID(Table1[[#This Row],[BrandName]], SEARCH(")", Table1[[#This Row],[BrandName]])+1,100),""))</f>
        <v/>
      </c>
      <c r="H3418" t="str">
        <f>IF(
     ISNUMBER(
                        SEARCH("(",Table1[[#This Row],[BrandName]])),
                        LEFT(Table1[[#This Row],[BrandName]],SEARCH("(",Table1[[#This Row],[BrandName]])-1),"")</f>
        <v/>
      </c>
      <c r="I3418" t="str">
        <f>TRIM(IF(Table1[[#This Row],[Column2]]&lt;&gt;"",Table1[[#This Row],[Column2]], IF(Table1[[#This Row],[Later Paran]]&lt;&gt;"",Table1[[#This Row],[Later Paran]],Table1[[#This Row],[BrandName]])))</f>
        <v>Devrom Chew</v>
      </c>
    </row>
    <row r="3419" spans="1:9" x14ac:dyDescent="0.35">
      <c r="A3419">
        <v>452750</v>
      </c>
      <c r="B3419" t="s">
        <v>7785</v>
      </c>
      <c r="C3419" t="s">
        <v>7785</v>
      </c>
      <c r="D3419" t="s">
        <v>7786</v>
      </c>
      <c r="F3419" t="s">
        <v>2462</v>
      </c>
      <c r="G3419" t="str">
        <f>TRIM(IF(LEFT(Table1[[#This Row],[BrandName]],1) = "(", MID(Table1[[#This Row],[BrandName]], SEARCH(")", Table1[[#This Row],[BrandName]])+1,100),""))</f>
        <v/>
      </c>
      <c r="H3419" t="str">
        <f>IF(
     ISNUMBER(
                        SEARCH("(",Table1[[#This Row],[BrandName]])),
                        LEFT(Table1[[#This Row],[BrandName]],SEARCH("(",Table1[[#This Row],[BrandName]])-1),"")</f>
        <v/>
      </c>
      <c r="I3419" t="str">
        <f>TRIM(IF(Table1[[#This Row],[Column2]]&lt;&gt;"",Table1[[#This Row],[Column2]], IF(Table1[[#This Row],[Later Paran]]&lt;&gt;"",Table1[[#This Row],[Later Paran]],Table1[[#This Row],[BrandName]])))</f>
        <v>Panaflin Pastilles With Herbs</v>
      </c>
    </row>
    <row r="3420" spans="1:9" x14ac:dyDescent="0.35">
      <c r="A3420">
        <v>452777</v>
      </c>
      <c r="B3420" t="s">
        <v>7787</v>
      </c>
      <c r="C3420" t="s">
        <v>5153</v>
      </c>
      <c r="D3420" t="s">
        <v>7788</v>
      </c>
      <c r="E3420" t="s">
        <v>7789</v>
      </c>
      <c r="F3420" t="s">
        <v>9</v>
      </c>
      <c r="G3420" t="str">
        <f>TRIM(IF(LEFT(Table1[[#This Row],[BrandName]],1) = "(", MID(Table1[[#This Row],[BrandName]], SEARCH(")", Table1[[#This Row],[BrandName]])+1,100),""))</f>
        <v/>
      </c>
      <c r="H3420" t="str">
        <f>IF(
     ISNUMBER(
                        SEARCH("(",Table1[[#This Row],[BrandName]])),
                        LEFT(Table1[[#This Row],[BrandName]],SEARCH("(",Table1[[#This Row],[BrandName]])-1),"")</f>
        <v/>
      </c>
      <c r="I3420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3421" spans="1:9" x14ac:dyDescent="0.35">
      <c r="A3421">
        <v>453013</v>
      </c>
      <c r="B3421" t="s">
        <v>7790</v>
      </c>
      <c r="C3421" t="s">
        <v>6130</v>
      </c>
      <c r="D3421" t="s">
        <v>33851</v>
      </c>
      <c r="E3421" t="s">
        <v>55</v>
      </c>
      <c r="F3421" t="s">
        <v>44</v>
      </c>
      <c r="G3421" t="str">
        <f>TRIM(IF(LEFT(Table1[[#This Row],[BrandName]],1) = "(", MID(Table1[[#This Row],[BrandName]], SEARCH(")", Table1[[#This Row],[BrandName]])+1,100),""))</f>
        <v/>
      </c>
      <c r="H3421" t="str">
        <f>IF(
     ISNUMBER(
                        SEARCH("(",Table1[[#This Row],[BrandName]])),
                        LEFT(Table1[[#This Row],[BrandName]],SEARCH("(",Table1[[#This Row],[BrandName]])-1),"")</f>
        <v/>
      </c>
      <c r="I3421" t="str">
        <f>TRIM(IF(Table1[[#This Row],[Column2]]&lt;&gt;"",Table1[[#This Row],[Column2]], IF(Table1[[#This Row],[Later Paran]]&lt;&gt;"",Table1[[#This Row],[Later Paran]],Table1[[#This Row],[BrandName]])))</f>
        <v>Duvoid</v>
      </c>
    </row>
    <row r="3422" spans="1:9" x14ac:dyDescent="0.35">
      <c r="A3422">
        <v>453110</v>
      </c>
      <c r="B3422" t="s">
        <v>7791</v>
      </c>
      <c r="C3422" t="s">
        <v>7791</v>
      </c>
      <c r="D3422" t="s">
        <v>7792</v>
      </c>
      <c r="F3422" t="s">
        <v>102</v>
      </c>
      <c r="G3422" t="str">
        <f>TRIM(IF(LEFT(Table1[[#This Row],[BrandName]],1) = "(", MID(Table1[[#This Row],[BrandName]], SEARCH(")", Table1[[#This Row],[BrandName]])+1,100),""))</f>
        <v/>
      </c>
      <c r="H3422" t="str">
        <f>IF(
     ISNUMBER(
                        SEARCH("(",Table1[[#This Row],[BrandName]])),
                        LEFT(Table1[[#This Row],[BrandName]],SEARCH("(",Table1[[#This Row],[BrandName]])-1),"")</f>
        <v/>
      </c>
      <c r="I3422" t="str">
        <f>TRIM(IF(Table1[[#This Row],[Column2]]&lt;&gt;"",Table1[[#This Row],[Column2]], IF(Table1[[#This Row],[Later Paran]]&lt;&gt;"",Table1[[#This Row],[Later Paran]],Table1[[#This Row],[BrandName]])))</f>
        <v>Pommade Parnel</v>
      </c>
    </row>
    <row r="3423" spans="1:9" x14ac:dyDescent="0.35">
      <c r="A3423">
        <v>453382</v>
      </c>
      <c r="B3423" t="s">
        <v>7793</v>
      </c>
      <c r="C3423" t="s">
        <v>3938</v>
      </c>
      <c r="D3423" t="s">
        <v>7794</v>
      </c>
      <c r="E3423" t="s">
        <v>7795</v>
      </c>
      <c r="F3423" t="s">
        <v>2462</v>
      </c>
      <c r="G3423" t="str">
        <f>TRIM(IF(LEFT(Table1[[#This Row],[BrandName]],1) = "(", MID(Table1[[#This Row],[BrandName]], SEARCH(")", Table1[[#This Row],[BrandName]])+1,100),""))</f>
        <v/>
      </c>
      <c r="H3423" t="str">
        <f>IF(
     ISNUMBER(
                        SEARCH("(",Table1[[#This Row],[BrandName]])),
                        LEFT(Table1[[#This Row],[BrandName]],SEARCH("(",Table1[[#This Row],[BrandName]])-1),"")</f>
        <v/>
      </c>
      <c r="I3423" t="str">
        <f>TRIM(IF(Table1[[#This Row],[Column2]]&lt;&gt;"",Table1[[#This Row],[Column2]], IF(Table1[[#This Row],[Later Paran]]&lt;&gt;"",Table1[[#This Row],[Later Paran]],Table1[[#This Row],[BrandName]])))</f>
        <v>Life Throat Loz</v>
      </c>
    </row>
    <row r="3424" spans="1:9" x14ac:dyDescent="0.35">
      <c r="A3424">
        <v>453390</v>
      </c>
      <c r="B3424" t="s">
        <v>7796</v>
      </c>
      <c r="C3424" t="s">
        <v>7796</v>
      </c>
      <c r="D3424" t="s">
        <v>7797</v>
      </c>
      <c r="F3424" t="s">
        <v>2462</v>
      </c>
      <c r="G3424" t="str">
        <f>TRIM(IF(LEFT(Table1[[#This Row],[BrandName]],1) = "(", MID(Table1[[#This Row],[BrandName]], SEARCH(")", Table1[[#This Row],[BrandName]])+1,100),""))</f>
        <v/>
      </c>
      <c r="H3424" t="str">
        <f>IF(
     ISNUMBER(
                        SEARCH("(",Table1[[#This Row],[BrandName]])),
                        LEFT(Table1[[#This Row],[BrandName]],SEARCH("(",Table1[[#This Row],[BrandName]])-1),"")</f>
        <v/>
      </c>
      <c r="I3424" t="str">
        <f>TRIM(IF(Table1[[#This Row],[Column2]]&lt;&gt;"",Table1[[#This Row],[Column2]], IF(Table1[[#This Row],[Later Paran]]&lt;&gt;"",Table1[[#This Row],[Later Paran]],Table1[[#This Row],[BrandName]])))</f>
        <v>Life Throat Loz Menthol Flavour</v>
      </c>
    </row>
    <row r="3425" spans="1:9" x14ac:dyDescent="0.35">
      <c r="A3425">
        <v>453617</v>
      </c>
      <c r="B3425" t="s">
        <v>7798</v>
      </c>
      <c r="C3425" t="s">
        <v>34</v>
      </c>
      <c r="D3425" t="s">
        <v>7799</v>
      </c>
      <c r="E3425" t="s">
        <v>7800</v>
      </c>
      <c r="F3425" t="s">
        <v>36</v>
      </c>
      <c r="G3425" t="str">
        <f>TRIM(IF(LEFT(Table1[[#This Row],[BrandName]],1) = "(", MID(Table1[[#This Row],[BrandName]], SEARCH(")", Table1[[#This Row],[BrandName]])+1,100),""))</f>
        <v/>
      </c>
      <c r="H3425" t="str">
        <f>IF(
     ISNUMBER(
                        SEARCH("(",Table1[[#This Row],[BrandName]])),
                        LEFT(Table1[[#This Row],[BrandName]],SEARCH("(",Table1[[#This Row],[BrandName]])-1),"")</f>
        <v/>
      </c>
      <c r="I3425" t="str">
        <f>TRIM(IF(Table1[[#This Row],[Column2]]&lt;&gt;"",Table1[[#This Row],[Column2]], IF(Table1[[#This Row],[Later Paran]]&lt;&gt;"",Table1[[#This Row],[Later Paran]],Table1[[#This Row],[BrandName]])))</f>
        <v>Ees-400</v>
      </c>
    </row>
    <row r="3426" spans="1:9" x14ac:dyDescent="0.35">
      <c r="A3426">
        <v>453773</v>
      </c>
      <c r="B3426" t="s">
        <v>7801</v>
      </c>
      <c r="C3426" t="s">
        <v>2394</v>
      </c>
      <c r="D3426" t="s">
        <v>7802</v>
      </c>
      <c r="E3426" t="s">
        <v>7803</v>
      </c>
      <c r="F3426" t="s">
        <v>29</v>
      </c>
      <c r="G3426" t="str">
        <f>TRIM(IF(LEFT(Table1[[#This Row],[BrandName]],1) = "(", MID(Table1[[#This Row],[BrandName]], SEARCH(")", Table1[[#This Row],[BrandName]])+1,100),""))</f>
        <v/>
      </c>
      <c r="H3426" t="str">
        <f>IF(
     ISNUMBER(
                        SEARCH("(",Table1[[#This Row],[BrandName]])),
                        LEFT(Table1[[#This Row],[BrandName]],SEARCH("(",Table1[[#This Row],[BrandName]])-1),"")</f>
        <v/>
      </c>
      <c r="I3426" t="str">
        <f>TRIM(IF(Table1[[#This Row],[Column2]]&lt;&gt;"",Table1[[#This Row],[Column2]], IF(Table1[[#This Row],[Later Paran]]&lt;&gt;"",Table1[[#This Row],[Later Paran]],Table1[[#This Row],[BrandName]])))</f>
        <v>Heparin Leo</v>
      </c>
    </row>
    <row r="3427" spans="1:9" x14ac:dyDescent="0.35">
      <c r="A3427">
        <v>453781</v>
      </c>
      <c r="B3427" t="s">
        <v>7804</v>
      </c>
      <c r="C3427" t="s">
        <v>2394</v>
      </c>
      <c r="D3427" t="s">
        <v>7802</v>
      </c>
      <c r="E3427" t="s">
        <v>7805</v>
      </c>
      <c r="F3427" t="s">
        <v>29</v>
      </c>
      <c r="G3427" t="str">
        <f>TRIM(IF(LEFT(Table1[[#This Row],[BrandName]],1) = "(", MID(Table1[[#This Row],[BrandName]], SEARCH(")", Table1[[#This Row],[BrandName]])+1,100),""))</f>
        <v/>
      </c>
      <c r="H3427" t="str">
        <f>IF(
     ISNUMBER(
                        SEARCH("(",Table1[[#This Row],[BrandName]])),
                        LEFT(Table1[[#This Row],[BrandName]],SEARCH("(",Table1[[#This Row],[BrandName]])-1),"")</f>
        <v/>
      </c>
      <c r="I3427" t="str">
        <f>TRIM(IF(Table1[[#This Row],[Column2]]&lt;&gt;"",Table1[[#This Row],[Column2]], IF(Table1[[#This Row],[Later Paran]]&lt;&gt;"",Table1[[#This Row],[Later Paran]],Table1[[#This Row],[BrandName]])))</f>
        <v>Heparin Leo</v>
      </c>
    </row>
    <row r="3428" spans="1:9" x14ac:dyDescent="0.35">
      <c r="A3428">
        <v>454060</v>
      </c>
      <c r="B3428" t="s">
        <v>7806</v>
      </c>
      <c r="C3428" t="s">
        <v>7806</v>
      </c>
      <c r="D3428" t="s">
        <v>7807</v>
      </c>
      <c r="F3428" t="s">
        <v>102</v>
      </c>
      <c r="G3428" t="str">
        <f>TRIM(IF(LEFT(Table1[[#This Row],[BrandName]],1) = "(", MID(Table1[[#This Row],[BrandName]], SEARCH(")", Table1[[#This Row],[BrandName]])+1,100),""))</f>
        <v/>
      </c>
      <c r="H3428" t="str">
        <f>IF(
     ISNUMBER(
                        SEARCH("(",Table1[[#This Row],[BrandName]])),
                        LEFT(Table1[[#This Row],[BrandName]],SEARCH("(",Table1[[#This Row],[BrandName]])-1),"")</f>
        <v/>
      </c>
      <c r="I3428" t="str">
        <f>TRIM(IF(Table1[[#This Row],[Column2]]&lt;&gt;"",Table1[[#This Row],[Column2]], IF(Table1[[#This Row],[Later Paran]]&lt;&gt;"",Table1[[#This Row],[Later Paran]],Table1[[#This Row],[BrandName]])))</f>
        <v>Rawleigh Antiseptic Salve</v>
      </c>
    </row>
    <row r="3429" spans="1:9" x14ac:dyDescent="0.35">
      <c r="A3429">
        <v>454133</v>
      </c>
      <c r="B3429" t="s">
        <v>7808</v>
      </c>
      <c r="C3429" t="s">
        <v>7809</v>
      </c>
      <c r="D3429" t="s">
        <v>33852</v>
      </c>
      <c r="E3429" t="s">
        <v>7810</v>
      </c>
      <c r="F3429" t="s">
        <v>44</v>
      </c>
      <c r="G3429" t="str">
        <f>TRIM(IF(LEFT(Table1[[#This Row],[BrandName]],1) = "(", MID(Table1[[#This Row],[BrandName]], SEARCH(")", Table1[[#This Row],[BrandName]])+1,100),""))</f>
        <v/>
      </c>
      <c r="H3429" t="str">
        <f>IF(
     ISNUMBER(
                        SEARCH("(",Table1[[#This Row],[BrandName]])),
                        LEFT(Table1[[#This Row],[BrandName]],SEARCH("(",Table1[[#This Row],[BrandName]])-1),"")</f>
        <v/>
      </c>
      <c r="I3429" t="str">
        <f>TRIM(IF(Table1[[#This Row],[Column2]]&lt;&gt;"",Table1[[#This Row],[Column2]], IF(Table1[[#This Row],[Later Paran]]&lt;&gt;"",Table1[[#This Row],[Later Paran]],Table1[[#This Row],[BrandName]])))</f>
        <v>Neo Cal</v>
      </c>
    </row>
    <row r="3430" spans="1:9" x14ac:dyDescent="0.35">
      <c r="A3430">
        <v>454273</v>
      </c>
      <c r="B3430" t="s">
        <v>7811</v>
      </c>
      <c r="C3430" t="s">
        <v>7812</v>
      </c>
      <c r="D3430" t="s">
        <v>33853</v>
      </c>
      <c r="E3430" t="s">
        <v>7813</v>
      </c>
      <c r="F3430" t="s">
        <v>44</v>
      </c>
      <c r="G3430" t="str">
        <f>TRIM(IF(LEFT(Table1[[#This Row],[BrandName]],1) = "(", MID(Table1[[#This Row],[BrandName]], SEARCH(")", Table1[[#This Row],[BrandName]])+1,100),""))</f>
        <v/>
      </c>
      <c r="H3430" t="str">
        <f>IF(
     ISNUMBER(
                        SEARCH("(",Table1[[#This Row],[BrandName]])),
                        LEFT(Table1[[#This Row],[BrandName]],SEARCH("(",Table1[[#This Row],[BrandName]])-1),"")</f>
        <v/>
      </c>
      <c r="I3430" t="str">
        <f>TRIM(IF(Table1[[#This Row],[Column2]]&lt;&gt;"",Table1[[#This Row],[Column2]], IF(Table1[[#This Row],[Later Paran]]&lt;&gt;"",Table1[[#This Row],[Later Paran]],Table1[[#This Row],[BrandName]])))</f>
        <v>Melabin</v>
      </c>
    </row>
    <row r="3431" spans="1:9" x14ac:dyDescent="0.35">
      <c r="A3431">
        <v>454362</v>
      </c>
      <c r="B3431" t="s">
        <v>7814</v>
      </c>
      <c r="C3431" t="s">
        <v>709</v>
      </c>
      <c r="D3431" t="s">
        <v>7046</v>
      </c>
      <c r="E3431" t="s">
        <v>7815</v>
      </c>
      <c r="F3431" t="s">
        <v>1880</v>
      </c>
      <c r="G3431" t="str">
        <f>TRIM(IF(LEFT(Table1[[#This Row],[BrandName]],1) = "(", MID(Table1[[#This Row],[BrandName]], SEARCH(")", Table1[[#This Row],[BrandName]])+1,100),""))</f>
        <v/>
      </c>
      <c r="H3431" t="str">
        <f>IF(
     ISNUMBER(
                        SEARCH("(",Table1[[#This Row],[BrandName]])),
                        LEFT(Table1[[#This Row],[BrandName]],SEARCH("(",Table1[[#This Row],[BrandName]])-1),"")</f>
        <v/>
      </c>
      <c r="I3431" t="str">
        <f>TRIM(IF(Table1[[#This Row],[Column2]]&lt;&gt;"",Table1[[#This Row],[Column2]], IF(Table1[[#This Row],[Later Paran]]&lt;&gt;"",Table1[[#This Row],[Later Paran]],Table1[[#This Row],[BrandName]])))</f>
        <v>Vitamin C Srt</v>
      </c>
    </row>
    <row r="3432" spans="1:9" x14ac:dyDescent="0.35">
      <c r="A3432">
        <v>454451</v>
      </c>
      <c r="B3432" t="s">
        <v>7816</v>
      </c>
      <c r="C3432" t="s">
        <v>501</v>
      </c>
      <c r="D3432" t="s">
        <v>33120</v>
      </c>
      <c r="E3432" t="s">
        <v>141</v>
      </c>
      <c r="F3432" t="s">
        <v>29</v>
      </c>
      <c r="G3432" t="str">
        <f>TRIM(IF(LEFT(Table1[[#This Row],[BrandName]],1) = "(", MID(Table1[[#This Row],[BrandName]], SEARCH(")", Table1[[#This Row],[BrandName]])+1,100),""))</f>
        <v/>
      </c>
      <c r="H3432" t="str">
        <f>IF(
     ISNUMBER(
                        SEARCH("(",Table1[[#This Row],[BrandName]])),
                        LEFT(Table1[[#This Row],[BrandName]],SEARCH("(",Table1[[#This Row],[BrandName]])-1),"")</f>
        <v/>
      </c>
      <c r="I3432" t="str">
        <f>TRIM(IF(Table1[[#This Row],[Column2]]&lt;&gt;"",Table1[[#This Row],[Column2]], IF(Table1[[#This Row],[Later Paran]]&lt;&gt;"",Table1[[#This Row],[Later Paran]],Table1[[#This Row],[BrandName]])))</f>
        <v>Femogen Forte</v>
      </c>
    </row>
    <row r="3433" spans="1:9" x14ac:dyDescent="0.35">
      <c r="A3433">
        <v>454508</v>
      </c>
      <c r="B3433" t="s">
        <v>7817</v>
      </c>
      <c r="C3433" t="s">
        <v>7818</v>
      </c>
      <c r="D3433" t="s">
        <v>7819</v>
      </c>
      <c r="E3433" t="s">
        <v>7820</v>
      </c>
      <c r="F3433" t="s">
        <v>125</v>
      </c>
      <c r="G3433" t="str">
        <f>TRIM(IF(LEFT(Table1[[#This Row],[BrandName]],1) = "(", MID(Table1[[#This Row],[BrandName]], SEARCH(")", Table1[[#This Row],[BrandName]])+1,100),""))</f>
        <v/>
      </c>
      <c r="H3433" t="str">
        <f>IF(
     ISNUMBER(
                        SEARCH("(",Table1[[#This Row],[BrandName]])),
                        LEFT(Table1[[#This Row],[BrandName]],SEARCH("(",Table1[[#This Row],[BrandName]])-1),"")</f>
        <v/>
      </c>
      <c r="I3433" t="str">
        <f>TRIM(IF(Table1[[#This Row],[Column2]]&lt;&gt;"",Table1[[#This Row],[Column2]], IF(Table1[[#This Row],[Later Paran]]&lt;&gt;"",Table1[[#This Row],[Later Paran]],Table1[[#This Row],[BrandName]])))</f>
        <v>Acet Am Expectorant</v>
      </c>
    </row>
    <row r="3434" spans="1:9" x14ac:dyDescent="0.35">
      <c r="A3434">
        <v>454559</v>
      </c>
      <c r="B3434" t="s">
        <v>7821</v>
      </c>
      <c r="C3434" t="s">
        <v>7821</v>
      </c>
      <c r="D3434" t="s">
        <v>33854</v>
      </c>
      <c r="F3434" t="s">
        <v>44</v>
      </c>
      <c r="G3434" t="str">
        <f>TRIM(IF(LEFT(Table1[[#This Row],[BrandName]],1) = "(", MID(Table1[[#This Row],[BrandName]], SEARCH(")", Table1[[#This Row],[BrandName]])+1,100),""))</f>
        <v/>
      </c>
      <c r="H3434" t="str">
        <f>IF(
     ISNUMBER(
                        SEARCH("(",Table1[[#This Row],[BrandName]])),
                        LEFT(Table1[[#This Row],[BrandName]],SEARCH("(",Table1[[#This Row],[BrandName]])-1),"")</f>
        <v/>
      </c>
      <c r="I3434" t="str">
        <f>TRIM(IF(Table1[[#This Row],[Column2]]&lt;&gt;"",Table1[[#This Row],[Column2]], IF(Table1[[#This Row],[Later Paran]]&lt;&gt;"",Table1[[#This Row],[Later Paran]],Table1[[#This Row],[BrandName]])))</f>
        <v>Primatene</v>
      </c>
    </row>
    <row r="3435" spans="1:9" x14ac:dyDescent="0.35">
      <c r="A3435">
        <v>454702</v>
      </c>
      <c r="B3435" t="s">
        <v>7822</v>
      </c>
      <c r="C3435" t="s">
        <v>1318</v>
      </c>
      <c r="D3435" t="s">
        <v>7823</v>
      </c>
      <c r="E3435" t="s">
        <v>7824</v>
      </c>
      <c r="F3435" t="s">
        <v>129</v>
      </c>
      <c r="G3435" t="str">
        <f>TRIM(IF(LEFT(Table1[[#This Row],[BrandName]],1) = "(", MID(Table1[[#This Row],[BrandName]], SEARCH(")", Table1[[#This Row],[BrandName]])+1,100),""))</f>
        <v/>
      </c>
      <c r="H3435" t="str">
        <f>IF(
     ISNUMBER(
                        SEARCH("(",Table1[[#This Row],[BrandName]])),
                        LEFT(Table1[[#This Row],[BrandName]],SEARCH("(",Table1[[#This Row],[BrandName]])-1),"")</f>
        <v/>
      </c>
      <c r="I3435" t="str">
        <f>TRIM(IF(Table1[[#This Row],[Column2]]&lt;&gt;"",Table1[[#This Row],[Column2]], IF(Table1[[#This Row],[Later Paran]]&lt;&gt;"",Table1[[#This Row],[Later Paran]],Table1[[#This Row],[BrandName]])))</f>
        <v>Listermint W Fluoride Mwh</v>
      </c>
    </row>
    <row r="3436" spans="1:9" x14ac:dyDescent="0.35">
      <c r="A3436">
        <v>454753</v>
      </c>
      <c r="B3436" t="s">
        <v>7825</v>
      </c>
      <c r="C3436" t="s">
        <v>674</v>
      </c>
      <c r="D3436" t="s">
        <v>675</v>
      </c>
      <c r="E3436" t="s">
        <v>256</v>
      </c>
      <c r="F3436" t="s">
        <v>44</v>
      </c>
      <c r="G3436" t="str">
        <f>TRIM(IF(LEFT(Table1[[#This Row],[BrandName]],1) = "(", MID(Table1[[#This Row],[BrandName]], SEARCH(")", Table1[[#This Row],[BrandName]])+1,100),""))</f>
        <v/>
      </c>
      <c r="H3436" t="str">
        <f>IF(
     ISNUMBER(
                        SEARCH("(",Table1[[#This Row],[BrandName]])),
                        LEFT(Table1[[#This Row],[BrandName]],SEARCH("(",Table1[[#This Row],[BrandName]])-1),"")</f>
        <v/>
      </c>
      <c r="I3436" t="str">
        <f>TRIM(IF(Table1[[#This Row],[Column2]]&lt;&gt;"",Table1[[#This Row],[Column2]], IF(Table1[[#This Row],[Later Paran]]&lt;&gt;"",Table1[[#This Row],[Later Paran]],Table1[[#This Row],[BrandName]])))</f>
        <v>Diabeta</v>
      </c>
    </row>
    <row r="3437" spans="1:9" x14ac:dyDescent="0.35">
      <c r="A3437">
        <v>454796</v>
      </c>
      <c r="B3437" t="s">
        <v>7826</v>
      </c>
      <c r="C3437" t="s">
        <v>6526</v>
      </c>
      <c r="D3437" t="s">
        <v>9533</v>
      </c>
      <c r="E3437" t="s">
        <v>256</v>
      </c>
      <c r="F3437" t="s">
        <v>44</v>
      </c>
      <c r="G3437" t="str">
        <f>TRIM(IF(LEFT(Table1[[#This Row],[BrandName]],1) = "(", MID(Table1[[#This Row],[BrandName]], SEARCH(")", Table1[[#This Row],[BrandName]])+1,100),""))</f>
        <v/>
      </c>
      <c r="H3437" t="str">
        <f>IF(
     ISNUMBER(
                        SEARCH("(",Table1[[#This Row],[BrandName]])),
                        LEFT(Table1[[#This Row],[BrandName]],SEARCH("(",Table1[[#This Row],[BrandName]])-1),"")</f>
        <v/>
      </c>
      <c r="I3437" t="str">
        <f>TRIM(IF(Table1[[#This Row],[Column2]]&lt;&gt;"",Table1[[#This Row],[Column2]], IF(Table1[[#This Row],[Later Paran]]&lt;&gt;"",Table1[[#This Row],[Later Paran]],Table1[[#This Row],[BrandName]])))</f>
        <v>Berotec</v>
      </c>
    </row>
    <row r="3438" spans="1:9" x14ac:dyDescent="0.35">
      <c r="A3438">
        <v>454907</v>
      </c>
      <c r="B3438" t="s">
        <v>7827</v>
      </c>
      <c r="C3438" t="s">
        <v>7099</v>
      </c>
      <c r="D3438" t="s">
        <v>7100</v>
      </c>
      <c r="E3438" t="s">
        <v>7828</v>
      </c>
      <c r="F3438" t="s">
        <v>1920</v>
      </c>
      <c r="G3438" t="str">
        <f>TRIM(IF(LEFT(Table1[[#This Row],[BrandName]],1) = "(", MID(Table1[[#This Row],[BrandName]], SEARCH(")", Table1[[#This Row],[BrandName]])+1,100),""))</f>
        <v/>
      </c>
      <c r="H3438" t="str">
        <f>IF(
     ISNUMBER(
                        SEARCH("(",Table1[[#This Row],[BrandName]])),
                        LEFT(Table1[[#This Row],[BrandName]],SEARCH("(",Table1[[#This Row],[BrandName]])-1),"")</f>
        <v/>
      </c>
      <c r="I3438" t="str">
        <f>TRIM(IF(Table1[[#This Row],[Column2]]&lt;&gt;"",Table1[[#This Row],[Column2]], IF(Table1[[#This Row],[Later Paran]]&lt;&gt;"",Table1[[#This Row],[Later Paran]],Table1[[#This Row],[BrandName]])))</f>
        <v>Aminosyn</v>
      </c>
    </row>
    <row r="3439" spans="1:9" x14ac:dyDescent="0.35">
      <c r="A3439">
        <v>455067</v>
      </c>
      <c r="B3439" t="s">
        <v>7829</v>
      </c>
      <c r="C3439" t="s">
        <v>7830</v>
      </c>
      <c r="D3439" t="s">
        <v>7831</v>
      </c>
      <c r="E3439" t="s">
        <v>7832</v>
      </c>
      <c r="F3439" t="s">
        <v>1955</v>
      </c>
      <c r="G3439" t="str">
        <f>TRIM(IF(LEFT(Table1[[#This Row],[BrandName]],1) = "(", MID(Table1[[#This Row],[BrandName]], SEARCH(")", Table1[[#This Row],[BrandName]])+1,100),""))</f>
        <v/>
      </c>
      <c r="H3439" t="str">
        <f>IF(
     ISNUMBER(
                        SEARCH("(",Table1[[#This Row],[BrandName]])),
                        LEFT(Table1[[#This Row],[BrandName]],SEARCH("(",Table1[[#This Row],[BrandName]])-1),"")</f>
        <v/>
      </c>
      <c r="I3439" t="str">
        <f>TRIM(IF(Table1[[#This Row],[Column2]]&lt;&gt;"",Table1[[#This Row],[Column2]], IF(Table1[[#This Row],[Later Paran]]&lt;&gt;"",Table1[[#This Row],[Later Paran]],Table1[[#This Row],[BrandName]])))</f>
        <v>Acetic Acid Irrigation</v>
      </c>
    </row>
    <row r="3440" spans="1:9" x14ac:dyDescent="0.35">
      <c r="A3440">
        <v>455326</v>
      </c>
      <c r="B3440" t="s">
        <v>7833</v>
      </c>
      <c r="C3440" t="s">
        <v>7833</v>
      </c>
      <c r="D3440" t="s">
        <v>7834</v>
      </c>
      <c r="F3440" t="s">
        <v>125</v>
      </c>
      <c r="G3440" t="str">
        <f>TRIM(IF(LEFT(Table1[[#This Row],[BrandName]],1) = "(", MID(Table1[[#This Row],[BrandName]], SEARCH(")", Table1[[#This Row],[BrandName]])+1,100),""))</f>
        <v/>
      </c>
      <c r="H3440" t="str">
        <f>IF(
     ISNUMBER(
                        SEARCH("(",Table1[[#This Row],[BrandName]])),
                        LEFT(Table1[[#This Row],[BrandName]],SEARCH("(",Table1[[#This Row],[BrandName]])-1),"")</f>
        <v/>
      </c>
      <c r="I3440" t="str">
        <f>TRIM(IF(Table1[[#This Row],[Column2]]&lt;&gt;"",Table1[[#This Row],[Column2]], IF(Table1[[#This Row],[Later Paran]]&lt;&gt;"",Table1[[#This Row],[Later Paran]],Table1[[#This Row],[BrandName]])))</f>
        <v>Pain Ease</v>
      </c>
    </row>
    <row r="3441" spans="1:9" x14ac:dyDescent="0.35">
      <c r="A3441">
        <v>455334</v>
      </c>
      <c r="B3441" t="s">
        <v>7835</v>
      </c>
      <c r="C3441" t="s">
        <v>7836</v>
      </c>
      <c r="D3441" t="s">
        <v>7837</v>
      </c>
      <c r="E3441" t="s">
        <v>2169</v>
      </c>
      <c r="F3441" t="s">
        <v>125</v>
      </c>
      <c r="G3441" t="str">
        <f>TRIM(IF(LEFT(Table1[[#This Row],[BrandName]],1) = "(", MID(Table1[[#This Row],[BrandName]], SEARCH(")", Table1[[#This Row],[BrandName]])+1,100),""))</f>
        <v/>
      </c>
      <c r="H3441" t="str">
        <f>IF(
     ISNUMBER(
                        SEARCH("(",Table1[[#This Row],[BrandName]])),
                        LEFT(Table1[[#This Row],[BrandName]],SEARCH("(",Table1[[#This Row],[BrandName]])-1),"")</f>
        <v/>
      </c>
      <c r="I3441" t="str">
        <f>TRIM(IF(Table1[[#This Row],[Column2]]&lt;&gt;"",Table1[[#This Row],[Column2]], IF(Table1[[#This Row],[Later Paran]]&lt;&gt;"",Table1[[#This Row],[Later Paran]],Table1[[#This Row],[BrandName]])))</f>
        <v>Rubless Liniment</v>
      </c>
    </row>
    <row r="3442" spans="1:9" x14ac:dyDescent="0.35">
      <c r="A3442">
        <v>455377</v>
      </c>
      <c r="B3442" t="s">
        <v>7838</v>
      </c>
      <c r="C3442" t="s">
        <v>7404</v>
      </c>
      <c r="D3442" t="s">
        <v>18912</v>
      </c>
      <c r="E3442" t="s">
        <v>7839</v>
      </c>
      <c r="F3442" t="s">
        <v>44</v>
      </c>
      <c r="G3442" t="str">
        <f>TRIM(IF(LEFT(Table1[[#This Row],[BrandName]],1) = "(", MID(Table1[[#This Row],[BrandName]], SEARCH(")", Table1[[#This Row],[BrandName]])+1,100),""))</f>
        <v/>
      </c>
      <c r="H3442" t="str">
        <f>IF(
     ISNUMBER(
                        SEARCH("(",Table1[[#This Row],[BrandName]])),
                        LEFT(Table1[[#This Row],[BrandName]],SEARCH("(",Table1[[#This Row],[BrandName]])-1),"")</f>
        <v/>
      </c>
      <c r="I3442" t="str">
        <f>TRIM(IF(Table1[[#This Row],[Column2]]&lt;&gt;"",Table1[[#This Row],[Column2]], IF(Table1[[#This Row],[Later Paran]]&lt;&gt;"",Table1[[#This Row],[Later Paran]],Table1[[#This Row],[BrandName]])))</f>
        <v>Vitamin B Complex</v>
      </c>
    </row>
    <row r="3443" spans="1:9" x14ac:dyDescent="0.35">
      <c r="A3443">
        <v>455407</v>
      </c>
      <c r="B3443" t="s">
        <v>7840</v>
      </c>
      <c r="C3443" t="s">
        <v>5153</v>
      </c>
      <c r="D3443" t="s">
        <v>7788</v>
      </c>
      <c r="E3443" t="s">
        <v>2070</v>
      </c>
      <c r="F3443" t="s">
        <v>9</v>
      </c>
      <c r="G3443" t="str">
        <f>TRIM(IF(LEFT(Table1[[#This Row],[BrandName]],1) = "(", MID(Table1[[#This Row],[BrandName]], SEARCH(")", Table1[[#This Row],[BrandName]])+1,100),""))</f>
        <v/>
      </c>
      <c r="H3443" t="str">
        <f>IF(
     ISNUMBER(
                        SEARCH("(",Table1[[#This Row],[BrandName]])),
                        LEFT(Table1[[#This Row],[BrandName]],SEARCH("(",Table1[[#This Row],[BrandName]])-1),"")</f>
        <v/>
      </c>
      <c r="I3443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3444" spans="1:9" x14ac:dyDescent="0.35">
      <c r="A3444">
        <v>455504</v>
      </c>
      <c r="B3444" t="s">
        <v>7841</v>
      </c>
      <c r="C3444" t="s">
        <v>7841</v>
      </c>
      <c r="D3444" t="s">
        <v>7842</v>
      </c>
      <c r="F3444" t="s">
        <v>2329</v>
      </c>
      <c r="G3444" t="str">
        <f>TRIM(IF(LEFT(Table1[[#This Row],[BrandName]],1) = "(", MID(Table1[[#This Row],[BrandName]], SEARCH(")", Table1[[#This Row],[BrandName]])+1,100),""))</f>
        <v/>
      </c>
      <c r="H3444" t="str">
        <f>IF(
     ISNUMBER(
                        SEARCH("(",Table1[[#This Row],[BrandName]])),
                        LEFT(Table1[[#This Row],[BrandName]],SEARCH("(",Table1[[#This Row],[BrandName]])-1),"")</f>
        <v/>
      </c>
      <c r="I3444" t="str">
        <f>TRIM(IF(Table1[[#This Row],[Column2]]&lt;&gt;"",Table1[[#This Row],[Column2]], IF(Table1[[#This Row],[Later Paran]]&lt;&gt;"",Table1[[#This Row],[Later Paran]],Table1[[#This Row],[BrandName]])))</f>
        <v>Arnica Tct</v>
      </c>
    </row>
    <row r="3445" spans="1:9" x14ac:dyDescent="0.35">
      <c r="A3445">
        <v>455857</v>
      </c>
      <c r="B3445" t="s">
        <v>7843</v>
      </c>
      <c r="C3445" t="s">
        <v>178</v>
      </c>
      <c r="D3445" t="s">
        <v>32215</v>
      </c>
      <c r="E3445" t="s">
        <v>7844</v>
      </c>
      <c r="F3445" t="s">
        <v>9</v>
      </c>
      <c r="G3445" t="str">
        <f>TRIM(IF(LEFT(Table1[[#This Row],[BrandName]],1) = "(", MID(Table1[[#This Row],[BrandName]], SEARCH(")", Table1[[#This Row],[BrandName]])+1,100),""))</f>
        <v/>
      </c>
      <c r="H3445" t="str">
        <f>IF(
     ISNUMBER(
                        SEARCH("(",Table1[[#This Row],[BrandName]])),
                        LEFT(Table1[[#This Row],[BrandName]],SEARCH("(",Table1[[#This Row],[BrandName]])-1),"")</f>
        <v/>
      </c>
      <c r="I3445" t="str">
        <f>TRIM(IF(Table1[[#This Row],[Column2]]&lt;&gt;"",Table1[[#This Row],[Column2]], IF(Table1[[#This Row],[Later Paran]]&lt;&gt;"",Table1[[#This Row],[Later Paran]],Table1[[#This Row],[BrandName]])))</f>
        <v>Atromid S</v>
      </c>
    </row>
    <row r="3446" spans="1:9" x14ac:dyDescent="0.35">
      <c r="A3446">
        <v>455865</v>
      </c>
      <c r="B3446" t="s">
        <v>7845</v>
      </c>
      <c r="C3446" t="s">
        <v>7846</v>
      </c>
      <c r="D3446" t="s">
        <v>33121</v>
      </c>
      <c r="E3446" t="s">
        <v>929</v>
      </c>
      <c r="F3446" t="s">
        <v>29</v>
      </c>
      <c r="G3446" t="str">
        <f>TRIM(IF(LEFT(Table1[[#This Row],[BrandName]],1) = "(", MID(Table1[[#This Row],[BrandName]], SEARCH(")", Table1[[#This Row],[BrandName]])+1,100),""))</f>
        <v/>
      </c>
      <c r="H3446" t="str">
        <f>IF(
     ISNUMBER(
                        SEARCH("(",Table1[[#This Row],[BrandName]])),
                        LEFT(Table1[[#This Row],[BrandName]],SEARCH("(",Table1[[#This Row],[BrandName]])-1),"")</f>
        <v/>
      </c>
      <c r="I3446" t="str">
        <f>TRIM(IF(Table1[[#This Row],[Column2]]&lt;&gt;"",Table1[[#This Row],[Column2]], IF(Table1[[#This Row],[Later Paran]]&lt;&gt;"",Table1[[#This Row],[Later Paran]],Table1[[#This Row],[BrandName]])))</f>
        <v>Platinol</v>
      </c>
    </row>
    <row r="3447" spans="1:9" x14ac:dyDescent="0.35">
      <c r="A3447">
        <v>455881</v>
      </c>
      <c r="B3447" t="s">
        <v>7847</v>
      </c>
      <c r="C3447" t="s">
        <v>7848</v>
      </c>
      <c r="D3447" t="s">
        <v>33855</v>
      </c>
      <c r="E3447" t="s">
        <v>262</v>
      </c>
      <c r="F3447" t="s">
        <v>44</v>
      </c>
      <c r="G3447" t="str">
        <f>TRIM(IF(LEFT(Table1[[#This Row],[BrandName]],1) = "(", MID(Table1[[#This Row],[BrandName]], SEARCH(")", Table1[[#This Row],[BrandName]])+1,100),""))</f>
        <v/>
      </c>
      <c r="H3447" t="str">
        <f>IF(
     ISNUMBER(
                        SEARCH("(",Table1[[#This Row],[BrandName]])),
                        LEFT(Table1[[#This Row],[BrandName]],SEARCH("(",Table1[[#This Row],[BrandName]])-1),"")</f>
        <v/>
      </c>
      <c r="I3447" t="str">
        <f>TRIM(IF(Table1[[#This Row],[Column2]]&lt;&gt;"",Table1[[#This Row],[Column2]], IF(Table1[[#This Row],[Later Paran]]&lt;&gt;"",Table1[[#This Row],[Later Paran]],Table1[[#This Row],[BrandName]])))</f>
        <v>Lioresal</v>
      </c>
    </row>
    <row r="3448" spans="1:9" x14ac:dyDescent="0.35">
      <c r="A3448">
        <v>456233</v>
      </c>
      <c r="B3448" t="s">
        <v>7849</v>
      </c>
      <c r="C3448" t="s">
        <v>7850</v>
      </c>
      <c r="D3448" t="s">
        <v>5022</v>
      </c>
      <c r="E3448" t="s">
        <v>7851</v>
      </c>
      <c r="F3448" t="s">
        <v>9</v>
      </c>
      <c r="G3448" t="str">
        <f>TRIM(IF(LEFT(Table1[[#This Row],[BrandName]],1) = "(", MID(Table1[[#This Row],[BrandName]], SEARCH(")", Table1[[#This Row],[BrandName]])+1,100),""))</f>
        <v/>
      </c>
      <c r="H3448" t="str">
        <f>IF(
     ISNUMBER(
                        SEARCH("(",Table1[[#This Row],[BrandName]])),
                        LEFT(Table1[[#This Row],[BrandName]],SEARCH("(",Table1[[#This Row],[BrandName]])-1),"")</f>
        <v/>
      </c>
      <c r="I3448" t="str">
        <f>TRIM(IF(Table1[[#This Row],[Column2]]&lt;&gt;"",Table1[[#This Row],[Column2]], IF(Table1[[#This Row],[Later Paran]]&lt;&gt;"",Table1[[#This Row],[Later Paran]],Table1[[#This Row],[BrandName]])))</f>
        <v>Cotazym</v>
      </c>
    </row>
    <row r="3449" spans="1:9" x14ac:dyDescent="0.35">
      <c r="A3449">
        <v>456403</v>
      </c>
      <c r="B3449" t="s">
        <v>7852</v>
      </c>
      <c r="C3449" t="s">
        <v>7726</v>
      </c>
      <c r="D3449" t="s">
        <v>7853</v>
      </c>
      <c r="E3449" t="s">
        <v>7854</v>
      </c>
      <c r="F3449" t="s">
        <v>516</v>
      </c>
      <c r="G3449" t="str">
        <f>TRIM(IF(LEFT(Table1[[#This Row],[BrandName]],1) = "(", MID(Table1[[#This Row],[BrandName]], SEARCH(")", Table1[[#This Row],[BrandName]])+1,100),""))</f>
        <v/>
      </c>
      <c r="H3449" t="str">
        <f>IF(
     ISNUMBER(
                        SEARCH("(",Table1[[#This Row],[BrandName]])),
                        LEFT(Table1[[#This Row],[BrandName]],SEARCH("(",Table1[[#This Row],[BrandName]])-1),"")</f>
        <v/>
      </c>
      <c r="I3449" t="str">
        <f>TRIM(IF(Table1[[#This Row],[Column2]]&lt;&gt;"",Table1[[#This Row],[Column2]], IF(Table1[[#This Row],[Later Paran]]&lt;&gt;"",Table1[[#This Row],[Later Paran]],Table1[[#This Row],[BrandName]])))</f>
        <v>Sterex Lot Plus</v>
      </c>
    </row>
    <row r="3450" spans="1:9" x14ac:dyDescent="0.35">
      <c r="A3450">
        <v>456497</v>
      </c>
      <c r="B3450" t="s">
        <v>7855</v>
      </c>
      <c r="C3450" t="s">
        <v>2658</v>
      </c>
      <c r="D3450" t="s">
        <v>7856</v>
      </c>
      <c r="E3450" t="s">
        <v>7857</v>
      </c>
      <c r="F3450" t="s">
        <v>3898</v>
      </c>
      <c r="G3450" t="str">
        <f>TRIM(IF(LEFT(Table1[[#This Row],[BrandName]],1) = "(", MID(Table1[[#This Row],[BrandName]], SEARCH(")", Table1[[#This Row],[BrandName]])+1,100),""))</f>
        <v/>
      </c>
      <c r="H3450" t="str">
        <f>IF(
     ISNUMBER(
                        SEARCH("(",Table1[[#This Row],[BrandName]])),
                        LEFT(Table1[[#This Row],[BrandName]],SEARCH("(",Table1[[#This Row],[BrandName]])-1),"")</f>
        <v/>
      </c>
      <c r="I3450" t="str">
        <f>TRIM(IF(Table1[[#This Row],[Column2]]&lt;&gt;"",Table1[[#This Row],[Column2]], IF(Table1[[#This Row],[Later Paran]]&lt;&gt;"",Table1[[#This Row],[Later Paran]],Table1[[#This Row],[BrandName]])))</f>
        <v>Ban Smoke Gum</v>
      </c>
    </row>
    <row r="3451" spans="1:9" x14ac:dyDescent="0.35">
      <c r="A3451">
        <v>456535</v>
      </c>
      <c r="B3451" t="s">
        <v>7858</v>
      </c>
      <c r="C3451" t="s">
        <v>7859</v>
      </c>
      <c r="D3451" t="s">
        <v>7860</v>
      </c>
      <c r="E3451" t="s">
        <v>7861</v>
      </c>
      <c r="F3451" t="s">
        <v>2540</v>
      </c>
      <c r="G3451" t="str">
        <f>TRIM(IF(LEFT(Table1[[#This Row],[BrandName]],1) = "(", MID(Table1[[#This Row],[BrandName]], SEARCH(")", Table1[[#This Row],[BrandName]])+1,100),""))</f>
        <v/>
      </c>
      <c r="H3451" t="str">
        <f>IF(
     ISNUMBER(
                        SEARCH("(",Table1[[#This Row],[BrandName]])),
                        LEFT(Table1[[#This Row],[BrandName]],SEARCH("(",Table1[[#This Row],[BrandName]])-1),"")</f>
        <v/>
      </c>
      <c r="I3451" t="str">
        <f>TRIM(IF(Table1[[#This Row],[Column2]]&lt;&gt;"",Table1[[#This Row],[Column2]], IF(Table1[[#This Row],[Later Paran]]&lt;&gt;"",Table1[[#This Row],[Later Paran]],Table1[[#This Row],[BrandName]])))</f>
        <v>Nutralipid</v>
      </c>
    </row>
    <row r="3452" spans="1:9" x14ac:dyDescent="0.35">
      <c r="A3452">
        <v>456543</v>
      </c>
      <c r="B3452" t="s">
        <v>7862</v>
      </c>
      <c r="C3452" t="s">
        <v>7863</v>
      </c>
      <c r="D3452" t="s">
        <v>34701</v>
      </c>
      <c r="E3452" t="s">
        <v>620</v>
      </c>
      <c r="F3452" t="s">
        <v>19</v>
      </c>
      <c r="G3452" t="str">
        <f>TRIM(IF(LEFT(Table1[[#This Row],[BrandName]],1) = "(", MID(Table1[[#This Row],[BrandName]], SEARCH(")", Table1[[#This Row],[BrandName]])+1,100),""))</f>
        <v/>
      </c>
      <c r="H3452" t="str">
        <f>IF(
     ISNUMBER(
                        SEARCH("(",Table1[[#This Row],[BrandName]])),
                        LEFT(Table1[[#This Row],[BrandName]],SEARCH("(",Table1[[#This Row],[BrandName]])-1),"")</f>
        <v/>
      </c>
      <c r="I3452" t="str">
        <f>TRIM(IF(Table1[[#This Row],[Column2]]&lt;&gt;"",Table1[[#This Row],[Column2]], IF(Table1[[#This Row],[Later Paran]]&lt;&gt;"",Table1[[#This Row],[Later Paran]],Table1[[#This Row],[BrandName]])))</f>
        <v>Eumovate</v>
      </c>
    </row>
    <row r="3453" spans="1:9" x14ac:dyDescent="0.35">
      <c r="A3453">
        <v>456551</v>
      </c>
      <c r="B3453" t="s">
        <v>7864</v>
      </c>
      <c r="C3453" t="s">
        <v>7863</v>
      </c>
      <c r="D3453" t="s">
        <v>34701</v>
      </c>
      <c r="E3453" t="s">
        <v>657</v>
      </c>
      <c r="F3453" t="s">
        <v>102</v>
      </c>
      <c r="G3453" t="str">
        <f>TRIM(IF(LEFT(Table1[[#This Row],[BrandName]],1) = "(", MID(Table1[[#This Row],[BrandName]], SEARCH(")", Table1[[#This Row],[BrandName]])+1,100),""))</f>
        <v/>
      </c>
      <c r="H3453" t="str">
        <f>IF(
     ISNUMBER(
                        SEARCH("(",Table1[[#This Row],[BrandName]])),
                        LEFT(Table1[[#This Row],[BrandName]],SEARCH("(",Table1[[#This Row],[BrandName]])-1),"")</f>
        <v/>
      </c>
      <c r="I3453" t="str">
        <f>TRIM(IF(Table1[[#This Row],[Column2]]&lt;&gt;"",Table1[[#This Row],[Column2]], IF(Table1[[#This Row],[Later Paran]]&lt;&gt;"",Table1[[#This Row],[Later Paran]],Table1[[#This Row],[BrandName]])))</f>
        <v>Eumovate</v>
      </c>
    </row>
    <row r="3454" spans="1:9" x14ac:dyDescent="0.35">
      <c r="A3454">
        <v>456578</v>
      </c>
      <c r="B3454" t="s">
        <v>7865</v>
      </c>
      <c r="C3454" t="s">
        <v>220</v>
      </c>
      <c r="D3454" t="s">
        <v>5654</v>
      </c>
      <c r="E3454" t="s">
        <v>7866</v>
      </c>
      <c r="F3454" t="s">
        <v>44</v>
      </c>
      <c r="G3454" t="str">
        <f>TRIM(IF(LEFT(Table1[[#This Row],[BrandName]],1) = "(", MID(Table1[[#This Row],[BrandName]], SEARCH(")", Table1[[#This Row],[BrandName]])+1,100),""))</f>
        <v/>
      </c>
      <c r="H3454" t="str">
        <f>IF(
     ISNUMBER(
                        SEARCH("(",Table1[[#This Row],[BrandName]])),
                        LEFT(Table1[[#This Row],[BrandName]],SEARCH("(",Table1[[#This Row],[BrandName]])-1),"")</f>
        <v/>
      </c>
      <c r="I3454" t="str">
        <f>TRIM(IF(Table1[[#This Row],[Column2]]&lt;&gt;"",Table1[[#This Row],[Column2]], IF(Table1[[#This Row],[Later Paran]]&lt;&gt;"",Table1[[#This Row],[Later Paran]],Table1[[#This Row],[BrandName]])))</f>
        <v>Inderal</v>
      </c>
    </row>
    <row r="3455" spans="1:9" x14ac:dyDescent="0.35">
      <c r="A3455">
        <v>456608</v>
      </c>
      <c r="B3455" t="s">
        <v>7867</v>
      </c>
      <c r="C3455" t="s">
        <v>7867</v>
      </c>
      <c r="D3455" t="s">
        <v>33122</v>
      </c>
      <c r="F3455" t="s">
        <v>29</v>
      </c>
      <c r="G3455" t="str">
        <f>TRIM(IF(LEFT(Table1[[#This Row],[BrandName]],1) = "(", MID(Table1[[#This Row],[BrandName]], SEARCH(")", Table1[[#This Row],[BrandName]])+1,100),""))</f>
        <v/>
      </c>
      <c r="H3455" t="str">
        <f>IF(
     ISNUMBER(
                        SEARCH("(",Table1[[#This Row],[BrandName]])),
                        LEFT(Table1[[#This Row],[BrandName]],SEARCH("(",Table1[[#This Row],[BrandName]])-1),"")</f>
        <v/>
      </c>
      <c r="I3455" t="str">
        <f>TRIM(IF(Table1[[#This Row],[Column2]]&lt;&gt;"",Table1[[#This Row],[Column2]], IF(Table1[[#This Row],[Later Paran]]&lt;&gt;"",Table1[[#This Row],[Later Paran]],Table1[[#This Row],[BrandName]])))</f>
        <v>Demo Cineol</v>
      </c>
    </row>
    <row r="3456" spans="1:9" x14ac:dyDescent="0.35">
      <c r="A3456">
        <v>456705</v>
      </c>
      <c r="B3456" t="s">
        <v>7868</v>
      </c>
      <c r="C3456" t="s">
        <v>7868</v>
      </c>
      <c r="D3456" t="s">
        <v>33856</v>
      </c>
      <c r="F3456" t="s">
        <v>44</v>
      </c>
      <c r="G3456" t="str">
        <f>TRIM(IF(LEFT(Table1[[#This Row],[BrandName]],1) = "(", MID(Table1[[#This Row],[BrandName]], SEARCH(")", Table1[[#This Row],[BrandName]])+1,100),""))</f>
        <v/>
      </c>
      <c r="H3456" t="str">
        <f>IF(
     ISNUMBER(
                        SEARCH("(",Table1[[#This Row],[BrandName]])),
                        LEFT(Table1[[#This Row],[BrandName]],SEARCH("(",Table1[[#This Row],[BrandName]])-1),"")</f>
        <v/>
      </c>
      <c r="I3456" t="str">
        <f>TRIM(IF(Table1[[#This Row],[Column2]]&lt;&gt;"",Table1[[#This Row],[Column2]], IF(Table1[[#This Row],[Later Paran]]&lt;&gt;"",Table1[[#This Row],[Later Paran]],Table1[[#This Row],[BrandName]])))</f>
        <v>Dristan Af Plus</v>
      </c>
    </row>
    <row r="3457" spans="1:9" x14ac:dyDescent="0.35">
      <c r="A3457">
        <v>456764</v>
      </c>
      <c r="B3457" t="s">
        <v>7869</v>
      </c>
      <c r="C3457" t="s">
        <v>7869</v>
      </c>
      <c r="D3457" t="s">
        <v>7870</v>
      </c>
      <c r="F3457" t="s">
        <v>516</v>
      </c>
      <c r="G3457" t="str">
        <f>TRIM(IF(LEFT(Table1[[#This Row],[BrandName]],1) = "(", MID(Table1[[#This Row],[BrandName]], SEARCH(")", Table1[[#This Row],[BrandName]])+1,100),""))</f>
        <v/>
      </c>
      <c r="H3457" t="str">
        <f>IF(
     ISNUMBER(
                        SEARCH("(",Table1[[#This Row],[BrandName]])),
                        LEFT(Table1[[#This Row],[BrandName]],SEARCH("(",Table1[[#This Row],[BrandName]])-1),"")</f>
        <v/>
      </c>
      <c r="I3457" t="str">
        <f>TRIM(IF(Table1[[#This Row],[Column2]]&lt;&gt;"",Table1[[#This Row],[Column2]], IF(Table1[[#This Row],[Later Paran]]&lt;&gt;"",Table1[[#This Row],[Later Paran]],Table1[[#This Row],[BrandName]])))</f>
        <v>Phygiene</v>
      </c>
    </row>
    <row r="3458" spans="1:9" x14ac:dyDescent="0.35">
      <c r="A3458">
        <v>456888</v>
      </c>
      <c r="B3458" t="s">
        <v>7871</v>
      </c>
      <c r="C3458" t="s">
        <v>7456</v>
      </c>
      <c r="D3458" t="s">
        <v>33819</v>
      </c>
      <c r="E3458" t="s">
        <v>3660</v>
      </c>
      <c r="F3458" t="s">
        <v>44</v>
      </c>
      <c r="G3458" t="str">
        <f>TRIM(IF(LEFT(Table1[[#This Row],[BrandName]],1) = "(", MID(Table1[[#This Row],[BrandName]], SEARCH(")", Table1[[#This Row],[BrandName]])+1,100),""))</f>
        <v/>
      </c>
      <c r="H3458" t="str">
        <f>IF(
     ISNUMBER(
                        SEARCH("(",Table1[[#This Row],[BrandName]])),
                        LEFT(Table1[[#This Row],[BrandName]],SEARCH("(",Table1[[#This Row],[BrandName]])-1),"")</f>
        <v/>
      </c>
      <c r="I3458" t="str">
        <f>TRIM(IF(Table1[[#This Row],[Column2]]&lt;&gt;"",Table1[[#This Row],[Column2]], IF(Table1[[#This Row],[Later Paran]]&lt;&gt;"",Table1[[#This Row],[Later Paran]],Table1[[#This Row],[BrandName]])))</f>
        <v>Clinoril</v>
      </c>
    </row>
    <row r="3459" spans="1:9" x14ac:dyDescent="0.35">
      <c r="A3459">
        <v>457299</v>
      </c>
      <c r="B3459" t="s">
        <v>7872</v>
      </c>
      <c r="C3459" t="s">
        <v>7872</v>
      </c>
      <c r="D3459" t="s">
        <v>7873</v>
      </c>
      <c r="F3459" t="s">
        <v>356</v>
      </c>
      <c r="G3459" t="str">
        <f>TRIM(IF(LEFT(Table1[[#This Row],[BrandName]],1) = "(", MID(Table1[[#This Row],[BrandName]], SEARCH(")", Table1[[#This Row],[BrandName]])+1,100),""))</f>
        <v/>
      </c>
      <c r="H3459" t="str">
        <f>IF(
     ISNUMBER(
                        SEARCH("(",Table1[[#This Row],[BrandName]])),
                        LEFT(Table1[[#This Row],[BrandName]],SEARCH("(",Table1[[#This Row],[BrandName]])-1),"")</f>
        <v/>
      </c>
      <c r="I3459" t="str">
        <f>TRIM(IF(Table1[[#This Row],[Column2]]&lt;&gt;"",Table1[[#This Row],[Column2]], IF(Table1[[#This Row],[Later Paran]]&lt;&gt;"",Table1[[#This Row],[Later Paran]],Table1[[#This Row],[BrandName]])))</f>
        <v>Thunas Pile Sup</v>
      </c>
    </row>
    <row r="3460" spans="1:9" x14ac:dyDescent="0.35">
      <c r="A3460">
        <v>457345</v>
      </c>
      <c r="B3460" t="s">
        <v>7874</v>
      </c>
      <c r="C3460" t="s">
        <v>7874</v>
      </c>
      <c r="D3460" t="s">
        <v>34807</v>
      </c>
      <c r="F3460" t="s">
        <v>63</v>
      </c>
      <c r="G3460" t="str">
        <f>TRIM(IF(LEFT(Table1[[#This Row],[BrandName]],1) = "(", MID(Table1[[#This Row],[BrandName]], SEARCH(")", Table1[[#This Row],[BrandName]])+1,100),""))</f>
        <v/>
      </c>
      <c r="H3460" t="str">
        <f>IF(
     ISNUMBER(
                        SEARCH("(",Table1[[#This Row],[BrandName]])),
                        LEFT(Table1[[#This Row],[BrandName]],SEARCH("(",Table1[[#This Row],[BrandName]])-1),"")</f>
        <v/>
      </c>
      <c r="I3460" t="str">
        <f>TRIM(IF(Table1[[#This Row],[Column2]]&lt;&gt;"",Table1[[#This Row],[Column2]], IF(Table1[[#This Row],[Later Paran]]&lt;&gt;"",Table1[[#This Row],[Later Paran]],Table1[[#This Row],[BrandName]])))</f>
        <v>Thunas Eye</v>
      </c>
    </row>
    <row r="3461" spans="1:9" x14ac:dyDescent="0.35">
      <c r="A3461">
        <v>458155</v>
      </c>
      <c r="B3461" t="s">
        <v>7875</v>
      </c>
      <c r="C3461" t="s">
        <v>1722</v>
      </c>
      <c r="D3461" t="s">
        <v>34911</v>
      </c>
      <c r="E3461" t="s">
        <v>18</v>
      </c>
      <c r="F3461" t="s">
        <v>19</v>
      </c>
      <c r="G3461" t="str">
        <f>TRIM(IF(LEFT(Table1[[#This Row],[BrandName]],1) = "(", MID(Table1[[#This Row],[BrandName]], SEARCH(")", Table1[[#This Row],[BrandName]])+1,100),""))</f>
        <v/>
      </c>
      <c r="H3461" t="str">
        <f>IF(
     ISNUMBER(
                        SEARCH("(",Table1[[#This Row],[BrandName]])),
                        LEFT(Table1[[#This Row],[BrandName]],SEARCH("(",Table1[[#This Row],[BrandName]])-1),"")</f>
        <v/>
      </c>
      <c r="I3461" t="str">
        <f>TRIM(IF(Table1[[#This Row],[Column2]]&lt;&gt;"",Table1[[#This Row],[Column2]], IF(Table1[[#This Row],[Later Paran]]&lt;&gt;"",Table1[[#This Row],[Later Paran]],Table1[[#This Row],[BrandName]])))</f>
        <v>Hyderm</v>
      </c>
    </row>
    <row r="3462" spans="1:9" x14ac:dyDescent="0.35">
      <c r="A3462">
        <v>458163</v>
      </c>
      <c r="B3462" t="s">
        <v>7876</v>
      </c>
      <c r="C3462" t="s">
        <v>1522</v>
      </c>
      <c r="D3462" t="s">
        <v>34912</v>
      </c>
      <c r="E3462" t="s">
        <v>18</v>
      </c>
      <c r="F3462" t="s">
        <v>19</v>
      </c>
      <c r="G3462" t="str">
        <f>TRIM(IF(LEFT(Table1[[#This Row],[BrandName]],1) = "(", MID(Table1[[#This Row],[BrandName]], SEARCH(")", Table1[[#This Row],[BrandName]])+1,100),""))</f>
        <v/>
      </c>
      <c r="H3462" t="str">
        <f>IF(
     ISNUMBER(
                        SEARCH("(",Table1[[#This Row],[BrandName]])),
                        LEFT(Table1[[#This Row],[BrandName]],SEARCH("(",Table1[[#This Row],[BrandName]])-1),"")</f>
        <v/>
      </c>
      <c r="I3462" t="str">
        <f>TRIM(IF(Table1[[#This Row],[Column2]]&lt;&gt;"",Table1[[#This Row],[Column2]], IF(Table1[[#This Row],[Later Paran]]&lt;&gt;"",Table1[[#This Row],[Later Paran]],Table1[[#This Row],[BrandName]])))</f>
        <v>Pitrex</v>
      </c>
    </row>
    <row r="3463" spans="1:9" x14ac:dyDescent="0.35">
      <c r="A3463">
        <v>458422</v>
      </c>
      <c r="B3463" t="s">
        <v>7877</v>
      </c>
      <c r="C3463" t="s">
        <v>7878</v>
      </c>
      <c r="D3463" t="s">
        <v>7879</v>
      </c>
      <c r="E3463" t="s">
        <v>1175</v>
      </c>
      <c r="F3463" t="s">
        <v>44</v>
      </c>
      <c r="G3463" t="str">
        <f>TRIM(IF(LEFT(Table1[[#This Row],[BrandName]],1) = "(", MID(Table1[[#This Row],[BrandName]], SEARCH(")", Table1[[#This Row],[BrandName]])+1,100),""))</f>
        <v/>
      </c>
      <c r="H3463" t="str">
        <f>IF(
     ISNUMBER(
                        SEARCH("(",Table1[[#This Row],[BrandName]])),
                        LEFT(Table1[[#This Row],[BrandName]],SEARCH("(",Table1[[#This Row],[BrandName]])-1),"")</f>
        <v/>
      </c>
      <c r="I3463" t="str">
        <f>TRIM(IF(Table1[[#This Row],[Column2]]&lt;&gt;"",Table1[[#This Row],[Column2]], IF(Table1[[#This Row],[Later Paran]]&lt;&gt;"",Table1[[#This Row],[Later Paran]],Table1[[#This Row],[BrandName]])))</f>
        <v>Dodds Pills</v>
      </c>
    </row>
    <row r="3464" spans="1:9" x14ac:dyDescent="0.35">
      <c r="A3464">
        <v>458465</v>
      </c>
      <c r="B3464" t="s">
        <v>7880</v>
      </c>
      <c r="C3464" t="s">
        <v>5568</v>
      </c>
      <c r="D3464" t="s">
        <v>7881</v>
      </c>
      <c r="E3464" t="s">
        <v>7882</v>
      </c>
      <c r="F3464" t="s">
        <v>125</v>
      </c>
      <c r="G3464" t="str">
        <f>TRIM(IF(LEFT(Table1[[#This Row],[BrandName]],1) = "(", MID(Table1[[#This Row],[BrandName]], SEARCH(")", Table1[[#This Row],[BrandName]])+1,100),""))</f>
        <v/>
      </c>
      <c r="H3464" t="str">
        <f>IF(
     ISNUMBER(
                        SEARCH("(",Table1[[#This Row],[BrandName]])),
                        LEFT(Table1[[#This Row],[BrandName]],SEARCH("(",Table1[[#This Row],[BrandName]])-1),"")</f>
        <v/>
      </c>
      <c r="I3464" t="str">
        <f>TRIM(IF(Table1[[#This Row],[Column2]]&lt;&gt;"",Table1[[#This Row],[Column2]], IF(Table1[[#This Row],[Later Paran]]&lt;&gt;"",Table1[[#This Row],[Later Paran]],Table1[[#This Row],[BrandName]])))</f>
        <v>Magnolex</v>
      </c>
    </row>
    <row r="3465" spans="1:9" x14ac:dyDescent="0.35">
      <c r="A3465">
        <v>458511</v>
      </c>
      <c r="B3465" t="s">
        <v>7883</v>
      </c>
      <c r="C3465" t="s">
        <v>7883</v>
      </c>
      <c r="D3465" t="s">
        <v>17018</v>
      </c>
      <c r="F3465" t="s">
        <v>516</v>
      </c>
      <c r="G3465" t="str">
        <f>TRIM(IF(LEFT(Table1[[#This Row],[BrandName]],1) = "(", MID(Table1[[#This Row],[BrandName]], SEARCH(")", Table1[[#This Row],[BrandName]])+1,100),""))</f>
        <v/>
      </c>
      <c r="H3465" t="str">
        <f>IF(
     ISNUMBER(
                        SEARCH("(",Table1[[#This Row],[BrandName]])),
                        LEFT(Table1[[#This Row],[BrandName]],SEARCH("(",Table1[[#This Row],[BrandName]])-1),"")</f>
        <v/>
      </c>
      <c r="I3465" t="str">
        <f>TRIM(IF(Table1[[#This Row],[Column2]]&lt;&gt;"",Table1[[#This Row],[Column2]], IF(Table1[[#This Row],[Later Paran]]&lt;&gt;"",Table1[[#This Row],[Later Paran]],Table1[[#This Row],[BrandName]])))</f>
        <v>Calamine Lotion</v>
      </c>
    </row>
    <row r="3466" spans="1:9" x14ac:dyDescent="0.35">
      <c r="A3466">
        <v>458570</v>
      </c>
      <c r="B3466" t="s">
        <v>7884</v>
      </c>
      <c r="C3466" t="s">
        <v>1882</v>
      </c>
      <c r="D3466" t="s">
        <v>34492</v>
      </c>
      <c r="E3466" t="s">
        <v>7885</v>
      </c>
      <c r="F3466" t="s">
        <v>318</v>
      </c>
      <c r="G3466" t="str">
        <f>TRIM(IF(LEFT(Table1[[#This Row],[BrandName]],1) = "(", MID(Table1[[#This Row],[BrandName]], SEARCH(")", Table1[[#This Row],[BrandName]])+1,100),""))</f>
        <v/>
      </c>
      <c r="H3466" t="str">
        <f>IF(
     ISNUMBER(
                        SEARCH("(",Table1[[#This Row],[BrandName]])),
                        LEFT(Table1[[#This Row],[BrandName]],SEARCH("(",Table1[[#This Row],[BrandName]])-1),"")</f>
        <v/>
      </c>
      <c r="I3466" t="str">
        <f>TRIM(IF(Table1[[#This Row],[Column2]]&lt;&gt;"",Table1[[#This Row],[Column2]], IF(Table1[[#This Row],[Later Paran]]&lt;&gt;"",Table1[[#This Row],[Later Paran]],Table1[[#This Row],[BrandName]])))</f>
        <v>Tavistup</v>
      </c>
    </row>
    <row r="3467" spans="1:9" x14ac:dyDescent="0.35">
      <c r="A3467">
        <v>460680</v>
      </c>
      <c r="B3467" t="s">
        <v>7886</v>
      </c>
      <c r="C3467" t="s">
        <v>7886</v>
      </c>
      <c r="D3467" t="s">
        <v>10293</v>
      </c>
      <c r="F3467" t="s">
        <v>44</v>
      </c>
      <c r="G3467" t="str">
        <f>TRIM(IF(LEFT(Table1[[#This Row],[BrandName]],1) = "(", MID(Table1[[#This Row],[BrandName]], SEARCH(")", Table1[[#This Row],[BrandName]])+1,100),""))</f>
        <v/>
      </c>
      <c r="H3467" t="str">
        <f>IF(
     ISNUMBER(
                        SEARCH("(",Table1[[#This Row],[BrandName]])),
                        LEFT(Table1[[#This Row],[BrandName]],SEARCH("(",Table1[[#This Row],[BrandName]])-1),"")</f>
        <v/>
      </c>
      <c r="I3467" t="str">
        <f>TRIM(IF(Table1[[#This Row],[Column2]]&lt;&gt;"",Table1[[#This Row],[Column2]], IF(Table1[[#This Row],[Later Paran]]&lt;&gt;"",Table1[[#This Row],[Later Paran]],Table1[[#This Row],[BrandName]])))</f>
        <v>Herbalax</v>
      </c>
    </row>
    <row r="3468" spans="1:9" x14ac:dyDescent="0.35">
      <c r="A3468">
        <v>460699</v>
      </c>
      <c r="B3468" t="s">
        <v>7887</v>
      </c>
      <c r="C3468" t="s">
        <v>7887</v>
      </c>
      <c r="D3468" t="s">
        <v>7888</v>
      </c>
      <c r="F3468" t="s">
        <v>125</v>
      </c>
      <c r="G3468" t="str">
        <f>TRIM(IF(LEFT(Table1[[#This Row],[BrandName]],1) = "(", MID(Table1[[#This Row],[BrandName]], SEARCH(")", Table1[[#This Row],[BrandName]])+1,100),""))</f>
        <v/>
      </c>
      <c r="H3468" t="str">
        <f>IF(
     ISNUMBER(
                        SEARCH("(",Table1[[#This Row],[BrandName]])),
                        LEFT(Table1[[#This Row],[BrandName]],SEARCH("(",Table1[[#This Row],[BrandName]])-1),"")</f>
        <v/>
      </c>
      <c r="I3468" t="str">
        <f>TRIM(IF(Table1[[#This Row],[Column2]]&lt;&gt;"",Table1[[#This Row],[Column2]], IF(Table1[[#This Row],[Later Paran]]&lt;&gt;"",Table1[[#This Row],[Later Paran]],Table1[[#This Row],[BrandName]])))</f>
        <v>Extrait De Fraises</v>
      </c>
    </row>
    <row r="3469" spans="1:9" x14ac:dyDescent="0.35">
      <c r="A3469">
        <v>460761</v>
      </c>
      <c r="B3469" t="s">
        <v>7889</v>
      </c>
      <c r="C3469" t="s">
        <v>835</v>
      </c>
      <c r="D3469" t="s">
        <v>7890</v>
      </c>
      <c r="E3469" t="s">
        <v>736</v>
      </c>
      <c r="F3469" t="s">
        <v>29</v>
      </c>
      <c r="G3469" t="str">
        <f>TRIM(IF(LEFT(Table1[[#This Row],[BrandName]],1) = "(", MID(Table1[[#This Row],[BrandName]], SEARCH(")", Table1[[#This Row],[BrandName]])+1,100),""))</f>
        <v/>
      </c>
      <c r="H3469" t="str">
        <f>IF(
     ISNUMBER(
                        SEARCH("(",Table1[[#This Row],[BrandName]])),
                        LEFT(Table1[[#This Row],[BrandName]],SEARCH("(",Table1[[#This Row],[BrandName]])-1),"")</f>
        <v/>
      </c>
      <c r="I3469" t="str">
        <f>TRIM(IF(Table1[[#This Row],[Column2]]&lt;&gt;"",Table1[[#This Row],[Column2]], IF(Table1[[#This Row],[Later Paran]]&lt;&gt;"",Table1[[#This Row],[Later Paran]],Table1[[#This Row],[BrandName]])))</f>
        <v>Kenalog</v>
      </c>
    </row>
    <row r="3470" spans="1:9" x14ac:dyDescent="0.35">
      <c r="A3470">
        <v>460907</v>
      </c>
      <c r="B3470" t="s">
        <v>7891</v>
      </c>
      <c r="C3470" t="s">
        <v>7892</v>
      </c>
      <c r="D3470" t="s">
        <v>7893</v>
      </c>
      <c r="E3470" t="s">
        <v>7894</v>
      </c>
      <c r="F3470" t="s">
        <v>5963</v>
      </c>
      <c r="G3470" t="str">
        <f>TRIM(IF(LEFT(Table1[[#This Row],[BrandName]],1) = "(", MID(Table1[[#This Row],[BrandName]], SEARCH(")", Table1[[#This Row],[BrandName]])+1,100),""))</f>
        <v/>
      </c>
      <c r="H3470" t="str">
        <f>IF(
     ISNUMBER(
                        SEARCH("(",Table1[[#This Row],[BrandName]])),
                        LEFT(Table1[[#This Row],[BrandName]],SEARCH("(",Table1[[#This Row],[BrandName]])-1),"")</f>
        <v/>
      </c>
      <c r="I3470" t="str">
        <f>TRIM(IF(Table1[[#This Row],[Column2]]&lt;&gt;"",Table1[[#This Row],[Column2]], IF(Table1[[#This Row],[Later Paran]]&lt;&gt;"",Table1[[#This Row],[Later Paran]],Table1[[#This Row],[BrandName]])))</f>
        <v>Carbon Dioxide In Oxygen Mixture</v>
      </c>
    </row>
    <row r="3471" spans="1:9" x14ac:dyDescent="0.35">
      <c r="A3471">
        <v>460923</v>
      </c>
      <c r="B3471" t="s">
        <v>7895</v>
      </c>
      <c r="C3471" t="s">
        <v>7896</v>
      </c>
      <c r="D3471" t="s">
        <v>7897</v>
      </c>
      <c r="E3471" t="s">
        <v>7898</v>
      </c>
      <c r="F3471" t="s">
        <v>5963</v>
      </c>
      <c r="G3471" t="str">
        <f>TRIM(IF(LEFT(Table1[[#This Row],[BrandName]],1) = "(", MID(Table1[[#This Row],[BrandName]], SEARCH(")", Table1[[#This Row],[BrandName]])+1,100),""))</f>
        <v/>
      </c>
      <c r="H3471" t="str">
        <f>IF(
     ISNUMBER(
                        SEARCH("(",Table1[[#This Row],[BrandName]])),
                        LEFT(Table1[[#This Row],[BrandName]],SEARCH("(",Table1[[#This Row],[BrandName]])-1),"")</f>
        <v/>
      </c>
      <c r="I3471" t="str">
        <f>TRIM(IF(Table1[[#This Row],[Column2]]&lt;&gt;"",Table1[[#This Row],[Column2]], IF(Table1[[#This Row],[Later Paran]]&lt;&gt;"",Table1[[#This Row],[Later Paran]],Table1[[#This Row],[BrandName]])))</f>
        <v>Nitrous Oxide In Oxygen</v>
      </c>
    </row>
    <row r="3472" spans="1:9" x14ac:dyDescent="0.35">
      <c r="A3472">
        <v>460982</v>
      </c>
      <c r="B3472" t="s">
        <v>7899</v>
      </c>
      <c r="C3472" t="s">
        <v>3489</v>
      </c>
      <c r="D3472" t="s">
        <v>7900</v>
      </c>
      <c r="E3472" t="s">
        <v>7901</v>
      </c>
      <c r="F3472" t="s">
        <v>5444</v>
      </c>
      <c r="G3472" t="str">
        <f>TRIM(IF(LEFT(Table1[[#This Row],[BrandName]],1) = "(", MID(Table1[[#This Row],[BrandName]], SEARCH(")", Table1[[#This Row],[BrandName]])+1,100),""))</f>
        <v/>
      </c>
      <c r="H3472" t="str">
        <f>IF(
     ISNUMBER(
                        SEARCH("(",Table1[[#This Row],[BrandName]])),
                        LEFT(Table1[[#This Row],[BrandName]],SEARCH("(",Table1[[#This Row],[BrandName]])-1),"")</f>
        <v/>
      </c>
      <c r="I3472" t="str">
        <f>TRIM(IF(Table1[[#This Row],[Column2]]&lt;&gt;"",Table1[[#This Row],[Column2]], IF(Table1[[#This Row],[Later Paran]]&lt;&gt;"",Table1[[#This Row],[Later Paran]],Table1[[#This Row],[BrandName]])))</f>
        <v>Theo-Dur</v>
      </c>
    </row>
    <row r="3473" spans="1:9" x14ac:dyDescent="0.35">
      <c r="A3473">
        <v>460990</v>
      </c>
      <c r="B3473" t="s">
        <v>7902</v>
      </c>
      <c r="C3473" t="s">
        <v>3489</v>
      </c>
      <c r="D3473" t="s">
        <v>7900</v>
      </c>
      <c r="E3473" t="s">
        <v>7903</v>
      </c>
      <c r="F3473" t="s">
        <v>5444</v>
      </c>
      <c r="G3473" t="str">
        <f>TRIM(IF(LEFT(Table1[[#This Row],[BrandName]],1) = "(", MID(Table1[[#This Row],[BrandName]], SEARCH(")", Table1[[#This Row],[BrandName]])+1,100),""))</f>
        <v/>
      </c>
      <c r="H3473" t="str">
        <f>IF(
     ISNUMBER(
                        SEARCH("(",Table1[[#This Row],[BrandName]])),
                        LEFT(Table1[[#This Row],[BrandName]],SEARCH("(",Table1[[#This Row],[BrandName]])-1),"")</f>
        <v/>
      </c>
      <c r="I3473" t="str">
        <f>TRIM(IF(Table1[[#This Row],[Column2]]&lt;&gt;"",Table1[[#This Row],[Column2]], IF(Table1[[#This Row],[Later Paran]]&lt;&gt;"",Table1[[#This Row],[Later Paran]],Table1[[#This Row],[BrandName]])))</f>
        <v>Theo-Dur</v>
      </c>
    </row>
    <row r="3474" spans="1:9" x14ac:dyDescent="0.35">
      <c r="A3474">
        <v>461008</v>
      </c>
      <c r="B3474" t="s">
        <v>7904</v>
      </c>
      <c r="C3474" t="s">
        <v>3489</v>
      </c>
      <c r="D3474" t="s">
        <v>7900</v>
      </c>
      <c r="E3474" t="s">
        <v>7905</v>
      </c>
      <c r="F3474" t="s">
        <v>5444</v>
      </c>
      <c r="G3474" t="str">
        <f>TRIM(IF(LEFT(Table1[[#This Row],[BrandName]],1) = "(", MID(Table1[[#This Row],[BrandName]], SEARCH(")", Table1[[#This Row],[BrandName]])+1,100),""))</f>
        <v/>
      </c>
      <c r="H3474" t="str">
        <f>IF(
     ISNUMBER(
                        SEARCH("(",Table1[[#This Row],[BrandName]])),
                        LEFT(Table1[[#This Row],[BrandName]],SEARCH("(",Table1[[#This Row],[BrandName]])-1),"")</f>
        <v/>
      </c>
      <c r="I3474" t="str">
        <f>TRIM(IF(Table1[[#This Row],[Column2]]&lt;&gt;"",Table1[[#This Row],[Column2]], IF(Table1[[#This Row],[Later Paran]]&lt;&gt;"",Table1[[#This Row],[Later Paran]],Table1[[#This Row],[BrandName]])))</f>
        <v>Theo-Dur</v>
      </c>
    </row>
    <row r="3475" spans="1:9" x14ac:dyDescent="0.35">
      <c r="A3475">
        <v>461059</v>
      </c>
      <c r="B3475" t="s">
        <v>7906</v>
      </c>
      <c r="C3475" t="s">
        <v>7906</v>
      </c>
      <c r="D3475" t="s">
        <v>7907</v>
      </c>
      <c r="F3475" t="s">
        <v>137</v>
      </c>
      <c r="G3475" t="str">
        <f>TRIM(IF(LEFT(Table1[[#This Row],[BrandName]],1) = "(", MID(Table1[[#This Row],[BrandName]], SEARCH(")", Table1[[#This Row],[BrandName]])+1,100),""))</f>
        <v/>
      </c>
      <c r="H3475" t="str">
        <f>IF(
     ISNUMBER(
                        SEARCH("(",Table1[[#This Row],[BrandName]])),
                        LEFT(Table1[[#This Row],[BrandName]],SEARCH("(",Table1[[#This Row],[BrandName]])-1),"")</f>
        <v/>
      </c>
      <c r="I3475" t="str">
        <f>TRIM(IF(Table1[[#This Row],[Column2]]&lt;&gt;"",Table1[[#This Row],[Column2]], IF(Table1[[#This Row],[Later Paran]]&lt;&gt;"",Table1[[#This Row],[Later Paran]],Table1[[#This Row],[BrandName]])))</f>
        <v>Burnspray</v>
      </c>
    </row>
    <row r="3476" spans="1:9" x14ac:dyDescent="0.35">
      <c r="A3476">
        <v>461547</v>
      </c>
      <c r="B3476" t="s">
        <v>7908</v>
      </c>
      <c r="C3476" t="s">
        <v>5568</v>
      </c>
      <c r="D3476" t="s">
        <v>7909</v>
      </c>
      <c r="E3476" t="s">
        <v>7910</v>
      </c>
      <c r="F3476" t="s">
        <v>125</v>
      </c>
      <c r="G3476" t="str">
        <f>TRIM(IF(LEFT(Table1[[#This Row],[BrandName]],1) = "(", MID(Table1[[#This Row],[BrandName]], SEARCH(")", Table1[[#This Row],[BrandName]])+1,100),""))</f>
        <v/>
      </c>
      <c r="H3476" t="str">
        <f>IF(
     ISNUMBER(
                        SEARCH("(",Table1[[#This Row],[BrandName]])),
                        LEFT(Table1[[#This Row],[BrandName]],SEARCH("(",Table1[[#This Row],[BrandName]])-1),"")</f>
        <v/>
      </c>
      <c r="I3476" t="str">
        <f>TRIM(IF(Table1[[#This Row],[Column2]]&lt;&gt;"",Table1[[#This Row],[Column2]], IF(Table1[[#This Row],[Later Paran]]&lt;&gt;"",Table1[[#This Row],[Later Paran]],Table1[[#This Row],[BrandName]])))</f>
        <v>Actif</v>
      </c>
    </row>
    <row r="3477" spans="1:9" x14ac:dyDescent="0.35">
      <c r="A3477">
        <v>461555</v>
      </c>
      <c r="B3477" t="s">
        <v>7911</v>
      </c>
      <c r="C3477" t="s">
        <v>5109</v>
      </c>
      <c r="D3477" t="s">
        <v>7912</v>
      </c>
      <c r="E3477" t="s">
        <v>7913</v>
      </c>
      <c r="F3477" t="s">
        <v>129</v>
      </c>
      <c r="G3477" t="str">
        <f>TRIM(IF(LEFT(Table1[[#This Row],[BrandName]],1) = "(", MID(Table1[[#This Row],[BrandName]], SEARCH(")", Table1[[#This Row],[BrandName]])+1,100),""))</f>
        <v/>
      </c>
      <c r="H3477" t="str">
        <f>IF(
     ISNUMBER(
                        SEARCH("(",Table1[[#This Row],[BrandName]])),
                        LEFT(Table1[[#This Row],[BrandName]],SEARCH("(",Table1[[#This Row],[BrandName]])-1),"")</f>
        <v/>
      </c>
      <c r="I3477" t="str">
        <f>TRIM(IF(Table1[[#This Row],[Column2]]&lt;&gt;"",Table1[[#This Row],[Column2]], IF(Table1[[#This Row],[Later Paran]]&lt;&gt;"",Table1[[#This Row],[Later Paran]],Table1[[#This Row],[BrandName]])))</f>
        <v>Drysol Mild</v>
      </c>
    </row>
    <row r="3478" spans="1:9" x14ac:dyDescent="0.35">
      <c r="A3478">
        <v>461636</v>
      </c>
      <c r="B3478" t="s">
        <v>7914</v>
      </c>
      <c r="C3478" t="s">
        <v>897</v>
      </c>
      <c r="D3478" t="s">
        <v>32259</v>
      </c>
      <c r="E3478" t="s">
        <v>7915</v>
      </c>
      <c r="F3478" t="s">
        <v>44</v>
      </c>
      <c r="G3478" t="str">
        <f>TRIM(IF(LEFT(Table1[[#This Row],[BrandName]],1) = "(", MID(Table1[[#This Row],[BrandName]], SEARCH(")", Table1[[#This Row],[BrandName]])+1,100),""))</f>
        <v/>
      </c>
      <c r="H3478" t="str">
        <f>IF(
     ISNUMBER(
                        SEARCH("(",Table1[[#This Row],[BrandName]])),
                        LEFT(Table1[[#This Row],[BrandName]],SEARCH("(",Table1[[#This Row],[BrandName]])-1),"")</f>
        <v/>
      </c>
      <c r="I3478" t="str">
        <f>TRIM(IF(Table1[[#This Row],[Column2]]&lt;&gt;"",Table1[[#This Row],[Column2]], IF(Table1[[#This Row],[Later Paran]]&lt;&gt;"",Table1[[#This Row],[Later Paran]],Table1[[#This Row],[BrandName]])))</f>
        <v>Glutamic Acid Hcl</v>
      </c>
    </row>
    <row r="3479" spans="1:9" x14ac:dyDescent="0.35">
      <c r="A3479">
        <v>461687</v>
      </c>
      <c r="B3479" t="s">
        <v>7916</v>
      </c>
      <c r="C3479" t="s">
        <v>3489</v>
      </c>
      <c r="D3479" t="s">
        <v>6895</v>
      </c>
      <c r="E3479" t="s">
        <v>47</v>
      </c>
      <c r="F3479" t="s">
        <v>44</v>
      </c>
      <c r="G3479" t="str">
        <f>TRIM(IF(LEFT(Table1[[#This Row],[BrandName]],1) = "(", MID(Table1[[#This Row],[BrandName]], SEARCH(")", Table1[[#This Row],[BrandName]])+1,100),""))</f>
        <v/>
      </c>
      <c r="H3479" t="str">
        <f>IF(
     ISNUMBER(
                        SEARCH("(",Table1[[#This Row],[BrandName]])),
                        LEFT(Table1[[#This Row],[BrandName]],SEARCH("(",Table1[[#This Row],[BrandName]])-1),"")</f>
        <v/>
      </c>
      <c r="I3479" t="str">
        <f>TRIM(IF(Table1[[#This Row],[Column2]]&lt;&gt;"",Table1[[#This Row],[Column2]], IF(Table1[[#This Row],[Later Paran]]&lt;&gt;"",Table1[[#This Row],[Later Paran]],Table1[[#This Row],[BrandName]])))</f>
        <v>Theolair</v>
      </c>
    </row>
    <row r="3480" spans="1:9" x14ac:dyDescent="0.35">
      <c r="A3480">
        <v>461695</v>
      </c>
      <c r="B3480" t="s">
        <v>7917</v>
      </c>
      <c r="C3480" t="s">
        <v>3489</v>
      </c>
      <c r="D3480" t="s">
        <v>7918</v>
      </c>
      <c r="E3480" t="s">
        <v>7919</v>
      </c>
      <c r="F3480" t="s">
        <v>5444</v>
      </c>
      <c r="G3480" t="str">
        <f>TRIM(IF(LEFT(Table1[[#This Row],[BrandName]],1) = "(", MID(Table1[[#This Row],[BrandName]], SEARCH(")", Table1[[#This Row],[BrandName]])+1,100),""))</f>
        <v/>
      </c>
      <c r="H3480" t="str">
        <f>IF(
     ISNUMBER(
                        SEARCH("(",Table1[[#This Row],[BrandName]])),
                        LEFT(Table1[[#This Row],[BrandName]],SEARCH("(",Table1[[#This Row],[BrandName]])-1),"")</f>
        <v/>
      </c>
      <c r="I3480" t="str">
        <f>TRIM(IF(Table1[[#This Row],[Column2]]&lt;&gt;"",Table1[[#This Row],[Column2]], IF(Table1[[#This Row],[Later Paran]]&lt;&gt;"",Table1[[#This Row],[Later Paran]],Table1[[#This Row],[BrandName]])))</f>
        <v>Theolair Sr</v>
      </c>
    </row>
    <row r="3481" spans="1:9" x14ac:dyDescent="0.35">
      <c r="A3481">
        <v>461822</v>
      </c>
      <c r="B3481" t="s">
        <v>7920</v>
      </c>
      <c r="C3481" t="s">
        <v>7717</v>
      </c>
      <c r="D3481" t="s">
        <v>33857</v>
      </c>
      <c r="E3481" t="s">
        <v>415</v>
      </c>
      <c r="F3481" t="s">
        <v>44</v>
      </c>
      <c r="G3481" t="str">
        <f>TRIM(IF(LEFT(Table1[[#This Row],[BrandName]],1) = "(", MID(Table1[[#This Row],[BrandName]], SEARCH(")", Table1[[#This Row],[BrandName]])+1,100),""))</f>
        <v/>
      </c>
      <c r="H3481" t="str">
        <f>IF(
     ISNUMBER(
                        SEARCH("(",Table1[[#This Row],[BrandName]])),
                        LEFT(Table1[[#This Row],[BrandName]],SEARCH("(",Table1[[#This Row],[BrandName]])-1),"")</f>
        <v/>
      </c>
      <c r="I3481" t="str">
        <f>TRIM(IF(Table1[[#This Row],[Column2]]&lt;&gt;"",Table1[[#This Row],[Column2]], IF(Table1[[#This Row],[Later Paran]]&lt;&gt;"",Table1[[#This Row],[Later Paran]],Table1[[#This Row],[BrandName]])))</f>
        <v>Sialor</v>
      </c>
    </row>
    <row r="3482" spans="1:9" x14ac:dyDescent="0.35">
      <c r="A3482">
        <v>461830</v>
      </c>
      <c r="B3482" t="s">
        <v>7921</v>
      </c>
      <c r="C3482" t="s">
        <v>7922</v>
      </c>
      <c r="D3482" t="s">
        <v>32323</v>
      </c>
      <c r="E3482" t="s">
        <v>7923</v>
      </c>
      <c r="F3482" t="s">
        <v>9</v>
      </c>
      <c r="G3482" t="str">
        <f>TRIM(IF(LEFT(Table1[[#This Row],[BrandName]],1) = "(", MID(Table1[[#This Row],[BrandName]], SEARCH(")", Table1[[#This Row],[BrandName]])+1,100),""))</f>
        <v/>
      </c>
      <c r="H3482" t="str">
        <f>IF(
     ISNUMBER(
                        SEARCH("(",Table1[[#This Row],[BrandName]])),
                        LEFT(Table1[[#This Row],[BrandName]],SEARCH("(",Table1[[#This Row],[BrandName]])-1),"")</f>
        <v/>
      </c>
      <c r="I3482" t="str">
        <f>TRIM(IF(Table1[[#This Row],[Column2]]&lt;&gt;"",Table1[[#This Row],[Column2]], IF(Table1[[#This Row],[Later Paran]]&lt;&gt;"",Table1[[#This Row],[Later Paran]],Table1[[#This Row],[BrandName]])))</f>
        <v>Emcyt</v>
      </c>
    </row>
    <row r="3483" spans="1:9" x14ac:dyDescent="0.35">
      <c r="A3483">
        <v>462799</v>
      </c>
      <c r="B3483" t="s">
        <v>7924</v>
      </c>
      <c r="C3483" t="s">
        <v>7924</v>
      </c>
      <c r="D3483" t="s">
        <v>7925</v>
      </c>
      <c r="F3483" t="s">
        <v>125</v>
      </c>
      <c r="G3483" t="str">
        <f>TRIM(IF(LEFT(Table1[[#This Row],[BrandName]],1) = "(", MID(Table1[[#This Row],[BrandName]], SEARCH(")", Table1[[#This Row],[BrandName]])+1,100),""))</f>
        <v/>
      </c>
      <c r="H3483" t="str">
        <f>IF(
     ISNUMBER(
                        SEARCH("(",Table1[[#This Row],[BrandName]])),
                        LEFT(Table1[[#This Row],[BrandName]],SEARCH("(",Table1[[#This Row],[BrandName]])-1),"")</f>
        <v/>
      </c>
      <c r="I3483" t="str">
        <f>TRIM(IF(Table1[[#This Row],[Column2]]&lt;&gt;"",Table1[[#This Row],[Column2]], IF(Table1[[#This Row],[Later Paran]]&lt;&gt;"",Table1[[#This Row],[Later Paran]],Table1[[#This Row],[BrandName]])))</f>
        <v>Urinatone Balsam</v>
      </c>
    </row>
    <row r="3484" spans="1:9" x14ac:dyDescent="0.35">
      <c r="A3484">
        <v>463205</v>
      </c>
      <c r="B3484" t="s">
        <v>7926</v>
      </c>
      <c r="C3484" t="s">
        <v>7927</v>
      </c>
      <c r="D3484" t="s">
        <v>33123</v>
      </c>
      <c r="E3484" t="s">
        <v>7928</v>
      </c>
      <c r="F3484" t="s">
        <v>29</v>
      </c>
      <c r="G3484" t="str">
        <f>TRIM(IF(LEFT(Table1[[#This Row],[BrandName]],1) = "(", MID(Table1[[#This Row],[BrandName]], SEARCH(")", Table1[[#This Row],[BrandName]])+1,100),""))</f>
        <v/>
      </c>
      <c r="H3484" t="str">
        <f>IF(
     ISNUMBER(
                        SEARCH("(",Table1[[#This Row],[BrandName]])),
                        LEFT(Table1[[#This Row],[BrandName]],SEARCH("(",Table1[[#This Row],[BrandName]])-1),"")</f>
        <v/>
      </c>
      <c r="I3484" t="str">
        <f>TRIM(IF(Table1[[#This Row],[Column2]]&lt;&gt;"",Table1[[#This Row],[Column2]], IF(Table1[[#This Row],[Later Paran]]&lt;&gt;"",Table1[[#This Row],[Later Paran]],Table1[[#This Row],[BrandName]])))</f>
        <v>Amipaque</v>
      </c>
    </row>
    <row r="3485" spans="1:9" x14ac:dyDescent="0.35">
      <c r="A3485">
        <v>463213</v>
      </c>
      <c r="B3485" t="s">
        <v>7929</v>
      </c>
      <c r="C3485" t="s">
        <v>7927</v>
      </c>
      <c r="D3485" t="s">
        <v>33123</v>
      </c>
      <c r="E3485" t="s">
        <v>7930</v>
      </c>
      <c r="F3485" t="s">
        <v>29</v>
      </c>
      <c r="G3485" t="str">
        <f>TRIM(IF(LEFT(Table1[[#This Row],[BrandName]],1) = "(", MID(Table1[[#This Row],[BrandName]], SEARCH(")", Table1[[#This Row],[BrandName]])+1,100),""))</f>
        <v/>
      </c>
      <c r="H3485" t="str">
        <f>IF(
     ISNUMBER(
                        SEARCH("(",Table1[[#This Row],[BrandName]])),
                        LEFT(Table1[[#This Row],[BrandName]],SEARCH("(",Table1[[#This Row],[BrandName]])-1),"")</f>
        <v/>
      </c>
      <c r="I3485" t="str">
        <f>TRIM(IF(Table1[[#This Row],[Column2]]&lt;&gt;"",Table1[[#This Row],[Column2]], IF(Table1[[#This Row],[Later Paran]]&lt;&gt;"",Table1[[#This Row],[Later Paran]],Table1[[#This Row],[BrandName]])))</f>
        <v>Amipaque</v>
      </c>
    </row>
    <row r="3486" spans="1:9" x14ac:dyDescent="0.35">
      <c r="A3486">
        <v>463221</v>
      </c>
      <c r="B3486" t="s">
        <v>7931</v>
      </c>
      <c r="C3486" t="s">
        <v>7932</v>
      </c>
      <c r="D3486" t="s">
        <v>7933</v>
      </c>
      <c r="E3486" t="s">
        <v>248</v>
      </c>
      <c r="F3486" t="s">
        <v>44</v>
      </c>
      <c r="G3486" t="str">
        <f>TRIM(IF(LEFT(Table1[[#This Row],[BrandName]],1) = "(", MID(Table1[[#This Row],[BrandName]], SEARCH(")", Table1[[#This Row],[BrandName]])+1,100),""))</f>
        <v/>
      </c>
      <c r="H3486" t="str">
        <f>IF(
     ISNUMBER(
                        SEARCH("(",Table1[[#This Row],[BrandName]])),
                        LEFT(Table1[[#This Row],[BrandName]],SEARCH("(",Table1[[#This Row],[BrandName]])-1),"")</f>
        <v/>
      </c>
      <c r="I3486" t="str">
        <f>TRIM(IF(Table1[[#This Row],[Column2]]&lt;&gt;"",Table1[[#This Row],[Column2]], IF(Table1[[#This Row],[Later Paran]]&lt;&gt;"",Table1[[#This Row],[Later Paran]],Table1[[#This Row],[BrandName]])))</f>
        <v>Lysodren</v>
      </c>
    </row>
    <row r="3487" spans="1:9" x14ac:dyDescent="0.35">
      <c r="A3487">
        <v>463248</v>
      </c>
      <c r="B3487" t="s">
        <v>7934</v>
      </c>
      <c r="C3487" t="s">
        <v>968</v>
      </c>
      <c r="D3487" t="s">
        <v>7935</v>
      </c>
      <c r="E3487" t="s">
        <v>3044</v>
      </c>
      <c r="F3487" t="s">
        <v>3040</v>
      </c>
      <c r="G3487" t="str">
        <f>TRIM(IF(LEFT(Table1[[#This Row],[BrandName]],1) = "(", MID(Table1[[#This Row],[BrandName]], SEARCH(")", Table1[[#This Row],[BrandName]])+1,100),""))</f>
        <v/>
      </c>
      <c r="H3487" t="str">
        <f>IF(
     ISNUMBER(
                        SEARCH("(",Table1[[#This Row],[BrandName]])),
                        LEFT(Table1[[#This Row],[BrandName]],SEARCH("(",Table1[[#This Row],[BrandName]])-1),"")</f>
        <v/>
      </c>
      <c r="I3487" t="str">
        <f>TRIM(IF(Table1[[#This Row],[Column2]]&lt;&gt;"",Table1[[#This Row],[Column2]], IF(Table1[[#This Row],[Later Paran]]&lt;&gt;"",Table1[[#This Row],[Later Paran]],Table1[[#This Row],[BrandName]])))</f>
        <v>Indocid Sr</v>
      </c>
    </row>
    <row r="3488" spans="1:9" x14ac:dyDescent="0.35">
      <c r="A3488">
        <v>463256</v>
      </c>
      <c r="B3488" t="s">
        <v>7936</v>
      </c>
      <c r="C3488" t="s">
        <v>7937</v>
      </c>
      <c r="D3488" t="s">
        <v>33858</v>
      </c>
      <c r="E3488" t="s">
        <v>5655</v>
      </c>
      <c r="F3488" t="s">
        <v>44</v>
      </c>
      <c r="G3488" t="str">
        <f>TRIM(IF(LEFT(Table1[[#This Row],[BrandName]],1) = "(", MID(Table1[[#This Row],[BrandName]], SEARCH(")", Table1[[#This Row],[BrandName]])+1,100),""))</f>
        <v/>
      </c>
      <c r="H3488" t="str">
        <f>IF(
     ISNUMBER(
                        SEARCH("(",Table1[[#This Row],[BrandName]])),
                        LEFT(Table1[[#This Row],[BrandName]],SEARCH("(",Table1[[#This Row],[BrandName]])-1),"")</f>
        <v/>
      </c>
      <c r="I3488" t="str">
        <f>TRIM(IF(Table1[[#This Row],[Column2]]&lt;&gt;"",Table1[[#This Row],[Column2]], IF(Table1[[#This Row],[Later Paran]]&lt;&gt;"",Table1[[#This Row],[Later Paran]],Table1[[#This Row],[BrandName]])))</f>
        <v>Corgard</v>
      </c>
    </row>
    <row r="3489" spans="1:9" x14ac:dyDescent="0.35">
      <c r="A3489">
        <v>463302</v>
      </c>
      <c r="B3489" t="s">
        <v>7938</v>
      </c>
      <c r="C3489" t="s">
        <v>7938</v>
      </c>
      <c r="D3489" t="s">
        <v>34913</v>
      </c>
      <c r="F3489" t="s">
        <v>19</v>
      </c>
      <c r="G3489" t="str">
        <f>TRIM(IF(LEFT(Table1[[#This Row],[BrandName]],1) = "(", MID(Table1[[#This Row],[BrandName]], SEARCH(")", Table1[[#This Row],[BrandName]])+1,100),""))</f>
        <v/>
      </c>
      <c r="H3489" t="str">
        <f>IF(
     ISNUMBER(
                        SEARCH("(",Table1[[#This Row],[BrandName]])),
                        LEFT(Table1[[#This Row],[BrandName]],SEARCH("(",Table1[[#This Row],[BrandName]])-1),"")</f>
        <v/>
      </c>
      <c r="I3489" t="str">
        <f>TRIM(IF(Table1[[#This Row],[Column2]]&lt;&gt;"",Table1[[#This Row],[Column2]], IF(Table1[[#This Row],[Later Paran]]&lt;&gt;"",Table1[[#This Row],[Later Paran]],Table1[[#This Row],[BrandName]])))</f>
        <v>Boots Baby</v>
      </c>
    </row>
    <row r="3490" spans="1:9" x14ac:dyDescent="0.35">
      <c r="A3490">
        <v>463418</v>
      </c>
      <c r="B3490" t="s">
        <v>7939</v>
      </c>
      <c r="C3490" t="s">
        <v>709</v>
      </c>
      <c r="D3490" t="s">
        <v>32397</v>
      </c>
      <c r="E3490" t="s">
        <v>1609</v>
      </c>
      <c r="F3490" t="s">
        <v>29</v>
      </c>
      <c r="G3490" t="str">
        <f>TRIM(IF(LEFT(Table1[[#This Row],[BrandName]],1) = "(", MID(Table1[[#This Row],[BrandName]], SEARCH(")", Table1[[#This Row],[BrandName]])+1,100),""))</f>
        <v/>
      </c>
      <c r="H3490" t="str">
        <f>IF(
     ISNUMBER(
                        SEARCH("(",Table1[[#This Row],[BrandName]])),
                        LEFT(Table1[[#This Row],[BrandName]],SEARCH("(",Table1[[#This Row],[BrandName]])-1),"")</f>
        <v/>
      </c>
      <c r="I3490" t="str">
        <f>TRIM(IF(Table1[[#This Row],[Column2]]&lt;&gt;"",Table1[[#This Row],[Column2]], IF(Table1[[#This Row],[Later Paran]]&lt;&gt;"",Table1[[#This Row],[Later Paran]],Table1[[#This Row],[BrandName]])))</f>
        <v>Ascorbic Acid</v>
      </c>
    </row>
    <row r="3491" spans="1:9" x14ac:dyDescent="0.35">
      <c r="A3491">
        <v>463442</v>
      </c>
      <c r="B3491" t="s">
        <v>7940</v>
      </c>
      <c r="C3491" t="s">
        <v>7941</v>
      </c>
      <c r="D3491" t="s">
        <v>32626</v>
      </c>
      <c r="E3491" t="s">
        <v>7942</v>
      </c>
      <c r="F3491" t="s">
        <v>29</v>
      </c>
      <c r="G3491" t="str">
        <f>TRIM(IF(LEFT(Table1[[#This Row],[BrandName]],1) = "(", MID(Table1[[#This Row],[BrandName]], SEARCH(")", Table1[[#This Row],[BrandName]])+1,100),""))</f>
        <v/>
      </c>
      <c r="H3491" t="str">
        <f>IF(
     ISNUMBER(
                        SEARCH("(",Table1[[#This Row],[BrandName]])),
                        LEFT(Table1[[#This Row],[BrandName]],SEARCH("(",Table1[[#This Row],[BrandName]])-1),"")</f>
        <v/>
      </c>
      <c r="I3491" t="str">
        <f>TRIM(IF(Table1[[#This Row],[Column2]]&lt;&gt;"",Table1[[#This Row],[Column2]], IF(Table1[[#This Row],[Later Paran]]&lt;&gt;"",Table1[[#This Row],[Later Paran]],Table1[[#This Row],[BrandName]])))</f>
        <v>Riboflavin</v>
      </c>
    </row>
    <row r="3492" spans="1:9" x14ac:dyDescent="0.35">
      <c r="A3492">
        <v>463450</v>
      </c>
      <c r="B3492" t="s">
        <v>7943</v>
      </c>
      <c r="C3492" t="s">
        <v>53</v>
      </c>
      <c r="D3492" t="s">
        <v>9217</v>
      </c>
      <c r="E3492" t="s">
        <v>636</v>
      </c>
      <c r="F3492" t="s">
        <v>29</v>
      </c>
      <c r="G3492" t="str">
        <f>TRIM(IF(LEFT(Table1[[#This Row],[BrandName]],1) = "(", MID(Table1[[#This Row],[BrandName]], SEARCH(")", Table1[[#This Row],[BrandName]])+1,100),""))</f>
        <v/>
      </c>
      <c r="H3492" t="str">
        <f>IF(
     ISNUMBER(
                        SEARCH("(",Table1[[#This Row],[BrandName]])),
                        LEFT(Table1[[#This Row],[BrandName]],SEARCH("(",Table1[[#This Row],[BrandName]])-1),"")</f>
        <v/>
      </c>
      <c r="I3492" t="str">
        <f>TRIM(IF(Table1[[#This Row],[Column2]]&lt;&gt;"",Table1[[#This Row],[Column2]], IF(Table1[[#This Row],[Later Paran]]&lt;&gt;"",Table1[[#This Row],[Later Paran]],Table1[[#This Row],[BrandName]])))</f>
        <v>Niacin</v>
      </c>
    </row>
    <row r="3493" spans="1:9" x14ac:dyDescent="0.35">
      <c r="A3493">
        <v>463469</v>
      </c>
      <c r="B3493" t="s">
        <v>7944</v>
      </c>
      <c r="C3493" t="s">
        <v>953</v>
      </c>
      <c r="D3493" t="s">
        <v>33124</v>
      </c>
      <c r="E3493" t="s">
        <v>636</v>
      </c>
      <c r="F3493" t="s">
        <v>29</v>
      </c>
      <c r="G3493" t="str">
        <f>TRIM(IF(LEFT(Table1[[#This Row],[BrandName]],1) = "(", MID(Table1[[#This Row],[BrandName]], SEARCH(")", Table1[[#This Row],[BrandName]])+1,100),""))</f>
        <v/>
      </c>
      <c r="H3493" t="str">
        <f>IF(
     ISNUMBER(
                        SEARCH("(",Table1[[#This Row],[BrandName]])),
                        LEFT(Table1[[#This Row],[BrandName]],SEARCH("(",Table1[[#This Row],[BrandName]])-1),"")</f>
        <v/>
      </c>
      <c r="I3493" t="str">
        <f>TRIM(IF(Table1[[#This Row],[Column2]]&lt;&gt;"",Table1[[#This Row],[Column2]], IF(Table1[[#This Row],[Later Paran]]&lt;&gt;"",Table1[[#This Row],[Later Paran]],Table1[[#This Row],[BrandName]])))</f>
        <v>Pyridoxine Hcl</v>
      </c>
    </row>
    <row r="3494" spans="1:9" x14ac:dyDescent="0.35">
      <c r="A3494">
        <v>464309</v>
      </c>
      <c r="B3494" t="s">
        <v>7945</v>
      </c>
      <c r="C3494" t="s">
        <v>2991</v>
      </c>
      <c r="D3494" t="s">
        <v>33859</v>
      </c>
      <c r="E3494" t="s">
        <v>248</v>
      </c>
      <c r="F3494" t="s">
        <v>44</v>
      </c>
      <c r="G3494" t="str">
        <f>TRIM(IF(LEFT(Table1[[#This Row],[BrandName]],1) = "(", MID(Table1[[#This Row],[BrandName]], SEARCH(")", Table1[[#This Row],[BrandName]])+1,100),""))</f>
        <v/>
      </c>
      <c r="H3494" t="str">
        <f>IF(
     ISNUMBER(
                        SEARCH("(",Table1[[#This Row],[BrandName]])),
                        LEFT(Table1[[#This Row],[BrandName]],SEARCH("(",Table1[[#This Row],[BrandName]])-1),"")</f>
        <v/>
      </c>
      <c r="I3494" t="str">
        <f>TRIM(IF(Table1[[#This Row],[Column2]]&lt;&gt;"",Table1[[#This Row],[Column2]], IF(Table1[[#This Row],[Later Paran]]&lt;&gt;"",Table1[[#This Row],[Later Paran]],Table1[[#This Row],[BrandName]])))</f>
        <v>Phos Phaid</v>
      </c>
    </row>
    <row r="3495" spans="1:9" x14ac:dyDescent="0.35">
      <c r="A3495">
        <v>464317</v>
      </c>
      <c r="B3495" t="s">
        <v>7946</v>
      </c>
      <c r="C3495" t="s">
        <v>7946</v>
      </c>
      <c r="D3495" t="s">
        <v>7947</v>
      </c>
      <c r="F3495" t="s">
        <v>97</v>
      </c>
      <c r="G3495" t="str">
        <f>TRIM(IF(LEFT(Table1[[#This Row],[BrandName]],1) = "(", MID(Table1[[#This Row],[BrandName]], SEARCH(")", Table1[[#This Row],[BrandName]])+1,100),""))</f>
        <v/>
      </c>
      <c r="H3495" t="str">
        <f>IF(
     ISNUMBER(
                        SEARCH("(",Table1[[#This Row],[BrandName]])),
                        LEFT(Table1[[#This Row],[BrandName]],SEARCH("(",Table1[[#This Row],[BrandName]])-1),"")</f>
        <v/>
      </c>
      <c r="I3495" t="str">
        <f>TRIM(IF(Table1[[#This Row],[Column2]]&lt;&gt;"",Table1[[#This Row],[Column2]], IF(Table1[[#This Row],[Later Paran]]&lt;&gt;"",Table1[[#This Row],[Later Paran]],Table1[[#This Row],[BrandName]])))</f>
        <v>Prodiem Pwr</v>
      </c>
    </row>
    <row r="3496" spans="1:9" x14ac:dyDescent="0.35">
      <c r="A3496">
        <v>464538</v>
      </c>
      <c r="B3496" t="s">
        <v>7948</v>
      </c>
      <c r="C3496" t="s">
        <v>7948</v>
      </c>
      <c r="D3496" t="s">
        <v>7949</v>
      </c>
      <c r="F3496" t="s">
        <v>125</v>
      </c>
      <c r="G3496" t="str">
        <f>TRIM(IF(LEFT(Table1[[#This Row],[BrandName]],1) = "(", MID(Table1[[#This Row],[BrandName]], SEARCH(")", Table1[[#This Row],[BrandName]])+1,100),""))</f>
        <v/>
      </c>
      <c r="H3496" t="str">
        <f>IF(
     ISNUMBER(
                        SEARCH("(",Table1[[#This Row],[BrandName]])),
                        LEFT(Table1[[#This Row],[BrandName]],SEARCH("(",Table1[[#This Row],[BrandName]])-1),"")</f>
        <v/>
      </c>
      <c r="I3496" t="str">
        <f>TRIM(IF(Table1[[#This Row],[Column2]]&lt;&gt;"",Table1[[#This Row],[Column2]], IF(Table1[[#This Row],[Later Paran]]&lt;&gt;"",Table1[[#This Row],[Later Paran]],Table1[[#This Row],[BrandName]])))</f>
        <v>Vaporisateur Medicamente</v>
      </c>
    </row>
    <row r="3497" spans="1:9" x14ac:dyDescent="0.35">
      <c r="A3497">
        <v>464651</v>
      </c>
      <c r="B3497" t="s">
        <v>7950</v>
      </c>
      <c r="C3497" t="s">
        <v>7950</v>
      </c>
      <c r="D3497" t="s">
        <v>34914</v>
      </c>
      <c r="F3497" t="s">
        <v>19</v>
      </c>
      <c r="G3497" t="str">
        <f>TRIM(IF(LEFT(Table1[[#This Row],[BrandName]],1) = "(", MID(Table1[[#This Row],[BrandName]], SEARCH(")", Table1[[#This Row],[BrandName]])+1,100),""))</f>
        <v/>
      </c>
      <c r="H3497" t="str">
        <f>IF(
     ISNUMBER(
                        SEARCH("(",Table1[[#This Row],[BrandName]])),
                        LEFT(Table1[[#This Row],[BrandName]],SEARCH("(",Table1[[#This Row],[BrandName]])-1),"")</f>
        <v/>
      </c>
      <c r="I3497" t="str">
        <f>TRIM(IF(Table1[[#This Row],[Column2]]&lt;&gt;"",Table1[[#This Row],[Column2]], IF(Table1[[#This Row],[Later Paran]]&lt;&gt;"",Table1[[#This Row],[Later Paran]],Table1[[#This Row],[BrandName]])))</f>
        <v>Ovoquinol</v>
      </c>
    </row>
    <row r="3498" spans="1:9" x14ac:dyDescent="0.35">
      <c r="A3498">
        <v>464775</v>
      </c>
      <c r="B3498" t="s">
        <v>7951</v>
      </c>
      <c r="C3498" t="s">
        <v>2121</v>
      </c>
      <c r="D3498" t="s">
        <v>34808</v>
      </c>
      <c r="E3498" t="s">
        <v>6638</v>
      </c>
      <c r="F3498" t="s">
        <v>63</v>
      </c>
      <c r="G3498" t="str">
        <f>TRIM(IF(LEFT(Table1[[#This Row],[BrandName]],1) = "(", MID(Table1[[#This Row],[BrandName]], SEARCH(")", Table1[[#This Row],[BrandName]])+1,100),""))</f>
        <v/>
      </c>
      <c r="H3498" t="str">
        <f>IF(
     ISNUMBER(
                        SEARCH("(",Table1[[#This Row],[BrandName]])),
                        LEFT(Table1[[#This Row],[BrandName]],SEARCH("(",Table1[[#This Row],[BrandName]])-1),"")</f>
        <v/>
      </c>
      <c r="I3498" t="str">
        <f>TRIM(IF(Table1[[#This Row],[Column2]]&lt;&gt;"",Table1[[#This Row],[Column2]], IF(Table1[[#This Row],[Later Paran]]&lt;&gt;"",Table1[[#This Row],[Later Paran]],Table1[[#This Row],[BrandName]])))</f>
        <v>Colace</v>
      </c>
    </row>
    <row r="3499" spans="1:9" x14ac:dyDescent="0.35">
      <c r="A3499">
        <v>464783</v>
      </c>
      <c r="B3499" t="s">
        <v>7952</v>
      </c>
      <c r="C3499" t="s">
        <v>2121</v>
      </c>
      <c r="D3499" t="s">
        <v>34493</v>
      </c>
      <c r="E3499" t="s">
        <v>7953</v>
      </c>
      <c r="F3499" t="s">
        <v>318</v>
      </c>
      <c r="G3499" t="str">
        <f>TRIM(IF(LEFT(Table1[[#This Row],[BrandName]],1) = "(", MID(Table1[[#This Row],[BrandName]], SEARCH(")", Table1[[#This Row],[BrandName]])+1,100),""))</f>
        <v/>
      </c>
      <c r="H3499" t="str">
        <f>IF(
     ISNUMBER(
                        SEARCH("(",Table1[[#This Row],[BrandName]])),
                        LEFT(Table1[[#This Row],[BrandName]],SEARCH("(",Table1[[#This Row],[BrandName]])-1),"")</f>
        <v/>
      </c>
      <c r="I3499" t="str">
        <f>TRIM(IF(Table1[[#This Row],[Column2]]&lt;&gt;"",Table1[[#This Row],[Column2]], IF(Table1[[#This Row],[Later Paran]]&lt;&gt;"",Table1[[#This Row],[Later Paran]],Table1[[#This Row],[BrandName]])))</f>
        <v>Colaceup</v>
      </c>
    </row>
    <row r="3500" spans="1:9" x14ac:dyDescent="0.35">
      <c r="A3500">
        <v>464791</v>
      </c>
      <c r="B3500" t="s">
        <v>7954</v>
      </c>
      <c r="C3500" t="s">
        <v>7955</v>
      </c>
      <c r="D3500" t="s">
        <v>19391</v>
      </c>
      <c r="E3500" t="s">
        <v>336</v>
      </c>
      <c r="F3500" t="s">
        <v>44</v>
      </c>
      <c r="G3500" t="str">
        <f>TRIM(IF(LEFT(Table1[[#This Row],[BrandName]],1) = "(", MID(Table1[[#This Row],[BrandName]], SEARCH(")", Table1[[#This Row],[BrandName]])+1,100),""))</f>
        <v/>
      </c>
      <c r="H3500" t="str">
        <f>IF(
     ISNUMBER(
                        SEARCH("(",Table1[[#This Row],[BrandName]])),
                        LEFT(Table1[[#This Row],[BrandName]],SEARCH("(",Table1[[#This Row],[BrandName]])-1),"")</f>
        <v/>
      </c>
      <c r="I3500" t="str">
        <f>TRIM(IF(Table1[[#This Row],[Column2]]&lt;&gt;"",Table1[[#This Row],[Column2]], IF(Table1[[#This Row],[Later Paran]]&lt;&gt;"",Table1[[#This Row],[Later Paran]],Table1[[#This Row],[BrandName]])))</f>
        <v>Estrace</v>
      </c>
    </row>
    <row r="3501" spans="1:9" x14ac:dyDescent="0.35">
      <c r="A3501">
        <v>464805</v>
      </c>
      <c r="B3501" t="s">
        <v>7956</v>
      </c>
      <c r="C3501" t="s">
        <v>7955</v>
      </c>
      <c r="D3501" t="s">
        <v>19391</v>
      </c>
      <c r="E3501" t="s">
        <v>320</v>
      </c>
      <c r="F3501" t="s">
        <v>44</v>
      </c>
      <c r="G3501" t="str">
        <f>TRIM(IF(LEFT(Table1[[#This Row],[BrandName]],1) = "(", MID(Table1[[#This Row],[BrandName]], SEARCH(")", Table1[[#This Row],[BrandName]])+1,100),""))</f>
        <v/>
      </c>
      <c r="H3501" t="str">
        <f>IF(
     ISNUMBER(
                        SEARCH("(",Table1[[#This Row],[BrandName]])),
                        LEFT(Table1[[#This Row],[BrandName]],SEARCH("(",Table1[[#This Row],[BrandName]])-1),"")</f>
        <v/>
      </c>
      <c r="I3501" t="str">
        <f>TRIM(IF(Table1[[#This Row],[Column2]]&lt;&gt;"",Table1[[#This Row],[Column2]], IF(Table1[[#This Row],[Later Paran]]&lt;&gt;"",Table1[[#This Row],[Later Paran]],Table1[[#This Row],[BrandName]])))</f>
        <v>Estrace</v>
      </c>
    </row>
    <row r="3502" spans="1:9" x14ac:dyDescent="0.35">
      <c r="A3502">
        <v>464813</v>
      </c>
      <c r="B3502" t="s">
        <v>7957</v>
      </c>
      <c r="C3502" t="s">
        <v>1433</v>
      </c>
      <c r="D3502" t="s">
        <v>7958</v>
      </c>
      <c r="E3502" t="s">
        <v>7959</v>
      </c>
      <c r="F3502" t="s">
        <v>281</v>
      </c>
      <c r="G3502" t="str">
        <f>TRIM(IF(LEFT(Table1[[#This Row],[BrandName]],1) = "(", MID(Table1[[#This Row],[BrandName]], SEARCH(")", Table1[[#This Row],[BrandName]])+1,100),""))</f>
        <v/>
      </c>
      <c r="H3502" t="str">
        <f>IF(
     ISNUMBER(
                        SEARCH("(",Table1[[#This Row],[BrandName]])),
                        LEFT(Table1[[#This Row],[BrandName]],SEARCH("(",Table1[[#This Row],[BrandName]])-1),"")</f>
        <v/>
      </c>
      <c r="I3502" t="str">
        <f>TRIM(IF(Table1[[#This Row],[Column2]]&lt;&gt;"",Table1[[#This Row],[Column2]], IF(Table1[[#This Row],[Later Paran]]&lt;&gt;"",Table1[[#This Row],[Later Paran]],Table1[[#This Row],[BrandName]])))</f>
        <v>K Lyte Cl Pwr</v>
      </c>
    </row>
    <row r="3503" spans="1:9" x14ac:dyDescent="0.35">
      <c r="A3503">
        <v>464872</v>
      </c>
      <c r="B3503" t="s">
        <v>7960</v>
      </c>
      <c r="C3503" t="s">
        <v>7961</v>
      </c>
      <c r="D3503" t="s">
        <v>32324</v>
      </c>
      <c r="E3503" t="s">
        <v>7962</v>
      </c>
      <c r="F3503" t="s">
        <v>9</v>
      </c>
      <c r="G3503" t="str">
        <f>TRIM(IF(LEFT(Table1[[#This Row],[BrandName]],1) = "(", MID(Table1[[#This Row],[BrandName]], SEARCH(")", Table1[[#This Row],[BrandName]])+1,100),""))</f>
        <v/>
      </c>
      <c r="H3503" t="str">
        <f>IF(
     ISNUMBER(
                        SEARCH("(",Table1[[#This Row],[BrandName]])),
                        LEFT(Table1[[#This Row],[BrandName]],SEARCH("(",Table1[[#This Row],[BrandName]])-1),"")</f>
        <v/>
      </c>
      <c r="I3503" t="str">
        <f>TRIM(IF(Table1[[#This Row],[Column2]]&lt;&gt;"",Table1[[#This Row],[Column2]], IF(Table1[[#This Row],[Later Paran]]&lt;&gt;"",Table1[[#This Row],[Later Paran]],Table1[[#This Row],[BrandName]])))</f>
        <v>Pericolace</v>
      </c>
    </row>
    <row r="3504" spans="1:9" x14ac:dyDescent="0.35">
      <c r="A3504">
        <v>464880</v>
      </c>
      <c r="B3504" t="s">
        <v>7963</v>
      </c>
      <c r="C3504" t="s">
        <v>7964</v>
      </c>
      <c r="D3504" t="s">
        <v>7965</v>
      </c>
      <c r="E3504" t="s">
        <v>7966</v>
      </c>
      <c r="F3504" t="s">
        <v>6000</v>
      </c>
      <c r="G3504" t="str">
        <f>TRIM(IF(LEFT(Table1[[#This Row],[BrandName]],1) = "(", MID(Table1[[#This Row],[BrandName]], SEARCH(")", Table1[[#This Row],[BrandName]])+1,100),""))</f>
        <v/>
      </c>
      <c r="H3504" t="str">
        <f>IF(
     ISNUMBER(
                        SEARCH("(",Table1[[#This Row],[BrandName]])),
                        LEFT(Table1[[#This Row],[BrandName]],SEARCH("(",Table1[[#This Row],[BrandName]])-1),"")</f>
        <v/>
      </c>
      <c r="I3504" t="str">
        <f>TRIM(IF(Table1[[#This Row],[Column2]]&lt;&gt;"",Table1[[#This Row],[Column2]], IF(Table1[[#This Row],[Later Paran]]&lt;&gt;"",Table1[[#This Row],[Later Paran]],Table1[[#This Row],[BrandName]])))</f>
        <v>Questran Pwr</v>
      </c>
    </row>
    <row r="3505" spans="1:9" x14ac:dyDescent="0.35">
      <c r="A3505">
        <v>464910</v>
      </c>
      <c r="B3505" t="s">
        <v>7967</v>
      </c>
      <c r="C3505" t="s">
        <v>7968</v>
      </c>
      <c r="D3505" t="s">
        <v>33125</v>
      </c>
      <c r="E3505" t="s">
        <v>7969</v>
      </c>
      <c r="F3505" t="s">
        <v>32</v>
      </c>
      <c r="G3505" t="str">
        <f>TRIM(IF(LEFT(Table1[[#This Row],[BrandName]],1) = "(", MID(Table1[[#This Row],[BrandName]], SEARCH(")", Table1[[#This Row],[BrandName]])+1,100),""))</f>
        <v/>
      </c>
      <c r="H3505" t="str">
        <f>IF(
     ISNUMBER(
                        SEARCH("(",Table1[[#This Row],[BrandName]])),
                        LEFT(Table1[[#This Row],[BrandName]],SEARCH("(",Table1[[#This Row],[BrandName]])-1),"")</f>
        <v/>
      </c>
      <c r="I3505" t="str">
        <f>TRIM(IF(Table1[[#This Row],[Column2]]&lt;&gt;"",Table1[[#This Row],[Column2]], IF(Table1[[#This Row],[Later Paran]]&lt;&gt;"",Table1[[#This Row],[Later Paran]],Table1[[#This Row],[BrandName]])))</f>
        <v>Vasodilan</v>
      </c>
    </row>
    <row r="3506" spans="1:9" x14ac:dyDescent="0.35">
      <c r="A3506">
        <v>464929</v>
      </c>
      <c r="B3506" t="s">
        <v>7970</v>
      </c>
      <c r="C3506" t="s">
        <v>7968</v>
      </c>
      <c r="D3506" t="s">
        <v>33125</v>
      </c>
      <c r="E3506" t="s">
        <v>360</v>
      </c>
      <c r="F3506" t="s">
        <v>44</v>
      </c>
      <c r="G3506" t="str">
        <f>TRIM(IF(LEFT(Table1[[#This Row],[BrandName]],1) = "(", MID(Table1[[#This Row],[BrandName]], SEARCH(")", Table1[[#This Row],[BrandName]])+1,100),""))</f>
        <v/>
      </c>
      <c r="H3506" t="str">
        <f>IF(
     ISNUMBER(
                        SEARCH("(",Table1[[#This Row],[BrandName]])),
                        LEFT(Table1[[#This Row],[BrandName]],SEARCH("(",Table1[[#This Row],[BrandName]])-1),"")</f>
        <v/>
      </c>
      <c r="I3506" t="str">
        <f>TRIM(IF(Table1[[#This Row],[Column2]]&lt;&gt;"",Table1[[#This Row],[Column2]], IF(Table1[[#This Row],[Later Paran]]&lt;&gt;"",Table1[[#This Row],[Later Paran]],Table1[[#This Row],[BrandName]])))</f>
        <v>Vasodilan</v>
      </c>
    </row>
    <row r="3507" spans="1:9" x14ac:dyDescent="0.35">
      <c r="A3507">
        <v>464937</v>
      </c>
      <c r="B3507" t="s">
        <v>7971</v>
      </c>
      <c r="C3507" t="s">
        <v>7968</v>
      </c>
      <c r="D3507" t="s">
        <v>33125</v>
      </c>
      <c r="E3507" t="s">
        <v>262</v>
      </c>
      <c r="F3507" t="s">
        <v>44</v>
      </c>
      <c r="G3507" t="str">
        <f>TRIM(IF(LEFT(Table1[[#This Row],[BrandName]],1) = "(", MID(Table1[[#This Row],[BrandName]], SEARCH(")", Table1[[#This Row],[BrandName]])+1,100),""))</f>
        <v/>
      </c>
      <c r="H3507" t="str">
        <f>IF(
     ISNUMBER(
                        SEARCH("(",Table1[[#This Row],[BrandName]])),
                        LEFT(Table1[[#This Row],[BrandName]],SEARCH("(",Table1[[#This Row],[BrandName]])-1),"")</f>
        <v/>
      </c>
      <c r="I3507" t="str">
        <f>TRIM(IF(Table1[[#This Row],[Column2]]&lt;&gt;"",Table1[[#This Row],[Column2]], IF(Table1[[#This Row],[Later Paran]]&lt;&gt;"",Table1[[#This Row],[Later Paran]],Table1[[#This Row],[BrandName]])))</f>
        <v>Vasodilan</v>
      </c>
    </row>
    <row r="3508" spans="1:9" x14ac:dyDescent="0.35">
      <c r="A3508">
        <v>464988</v>
      </c>
      <c r="B3508" t="s">
        <v>7972</v>
      </c>
      <c r="C3508" t="s">
        <v>7973</v>
      </c>
      <c r="D3508" t="s">
        <v>7974</v>
      </c>
      <c r="E3508" t="s">
        <v>7975</v>
      </c>
      <c r="F3508" t="s">
        <v>29</v>
      </c>
      <c r="G3508" t="str">
        <f>TRIM(IF(LEFT(Table1[[#This Row],[BrandName]],1) = "(", MID(Table1[[#This Row],[BrandName]], SEARCH(")", Table1[[#This Row],[BrandName]])+1,100),""))</f>
        <v/>
      </c>
      <c r="H3508" t="str">
        <f>IF(
     ISNUMBER(
                        SEARCH("(",Table1[[#This Row],[BrandName]])),
                        LEFT(Table1[[#This Row],[BrandName]],SEARCH("(",Table1[[#This Row],[BrandName]])-1),"")</f>
        <v/>
      </c>
      <c r="I3508" t="str">
        <f>TRIM(IF(Table1[[#This Row],[Column2]]&lt;&gt;"",Table1[[#This Row],[Column2]], IF(Table1[[#This Row],[Later Paran]]&lt;&gt;"",Table1[[#This Row],[Later Paran]],Table1[[#This Row],[BrandName]])))</f>
        <v>Pollinex R</v>
      </c>
    </row>
    <row r="3509" spans="1:9" x14ac:dyDescent="0.35">
      <c r="A3509">
        <v>465062</v>
      </c>
      <c r="B3509" t="s">
        <v>7976</v>
      </c>
      <c r="C3509" t="s">
        <v>2198</v>
      </c>
      <c r="D3509" t="s">
        <v>33126</v>
      </c>
      <c r="E3509" t="s">
        <v>6385</v>
      </c>
      <c r="F3509" t="s">
        <v>32</v>
      </c>
      <c r="G3509" t="str">
        <f>TRIM(IF(LEFT(Table1[[#This Row],[BrandName]],1) = "(", MID(Table1[[#This Row],[BrandName]], SEARCH(")", Table1[[#This Row],[BrandName]])+1,100),""))</f>
        <v/>
      </c>
      <c r="H3509" t="str">
        <f>IF(
     ISNUMBER(
                        SEARCH("(",Table1[[#This Row],[BrandName]])),
                        LEFT(Table1[[#This Row],[BrandName]],SEARCH("(",Table1[[#This Row],[BrandName]])-1),"")</f>
        <v/>
      </c>
      <c r="I3509" t="str">
        <f>TRIM(IF(Table1[[#This Row],[Column2]]&lt;&gt;"",Table1[[#This Row],[Column2]], IF(Table1[[#This Row],[Later Paran]]&lt;&gt;"",Table1[[#This Row],[Later Paran]],Table1[[#This Row],[BrandName]])))</f>
        <v>Methylene Blue</v>
      </c>
    </row>
    <row r="3510" spans="1:9" x14ac:dyDescent="0.35">
      <c r="A3510">
        <v>465070</v>
      </c>
      <c r="B3510" t="s">
        <v>7977</v>
      </c>
      <c r="C3510" t="s">
        <v>7978</v>
      </c>
      <c r="D3510" t="s">
        <v>7979</v>
      </c>
      <c r="E3510" t="s">
        <v>18</v>
      </c>
      <c r="F3510" t="s">
        <v>19</v>
      </c>
      <c r="G3510" t="str">
        <f>TRIM(IF(LEFT(Table1[[#This Row],[BrandName]],1) = "(", MID(Table1[[#This Row],[BrandName]], SEARCH(")", Table1[[#This Row],[BrandName]])+1,100),""))</f>
        <v/>
      </c>
      <c r="H3510" t="str">
        <f>IF(
     ISNUMBER(
                        SEARCH("(",Table1[[#This Row],[BrandName]])),
                        LEFT(Table1[[#This Row],[BrandName]],SEARCH("(",Table1[[#This Row],[BrandName]])-1),"")</f>
        <v/>
      </c>
      <c r="I3510" t="str">
        <f>TRIM(IF(Table1[[#This Row],[Column2]]&lt;&gt;"",Table1[[#This Row],[Column2]], IF(Table1[[#This Row],[Later Paran]]&lt;&gt;"",Table1[[#This Row],[Later Paran]],Table1[[#This Row],[BrandName]])))</f>
        <v>Barriere Hc</v>
      </c>
    </row>
    <row r="3511" spans="1:9" x14ac:dyDescent="0.35">
      <c r="A3511">
        <v>465186</v>
      </c>
      <c r="B3511" t="s">
        <v>7980</v>
      </c>
      <c r="C3511" t="s">
        <v>7981</v>
      </c>
      <c r="D3511" t="s">
        <v>7982</v>
      </c>
      <c r="E3511" t="s">
        <v>175</v>
      </c>
      <c r="F3511" t="s">
        <v>9</v>
      </c>
      <c r="G3511" t="str">
        <f>TRIM(IF(LEFT(Table1[[#This Row],[BrandName]],1) = "(", MID(Table1[[#This Row],[BrandName]], SEARCH(")", Table1[[#This Row],[BrandName]])+1,100),""))</f>
        <v/>
      </c>
      <c r="H3511" t="str">
        <f>IF(
     ISNUMBER(
                        SEARCH("(",Table1[[#This Row],[BrandName]])),
                        LEFT(Table1[[#This Row],[BrandName]],SEARCH("(",Table1[[#This Row],[BrandName]])-1),"")</f>
        <v/>
      </c>
      <c r="I3511" t="str">
        <f>TRIM(IF(Table1[[#This Row],[Column2]]&lt;&gt;"",Table1[[#This Row],[Column2]], IF(Table1[[#This Row],[Later Paran]]&lt;&gt;"",Table1[[#This Row],[Later Paran]],Table1[[#This Row],[BrandName]])))</f>
        <v>Ceclor</v>
      </c>
    </row>
    <row r="3512" spans="1:9" x14ac:dyDescent="0.35">
      <c r="A3512">
        <v>465194</v>
      </c>
      <c r="B3512" t="s">
        <v>7983</v>
      </c>
      <c r="C3512" t="s">
        <v>7981</v>
      </c>
      <c r="D3512" t="s">
        <v>7982</v>
      </c>
      <c r="E3512" t="s">
        <v>11</v>
      </c>
      <c r="F3512" t="s">
        <v>9</v>
      </c>
      <c r="G3512" t="str">
        <f>TRIM(IF(LEFT(Table1[[#This Row],[BrandName]],1) = "(", MID(Table1[[#This Row],[BrandName]], SEARCH(")", Table1[[#This Row],[BrandName]])+1,100),""))</f>
        <v/>
      </c>
      <c r="H3512" t="str">
        <f>IF(
     ISNUMBER(
                        SEARCH("(",Table1[[#This Row],[BrandName]])),
                        LEFT(Table1[[#This Row],[BrandName]],SEARCH("(",Table1[[#This Row],[BrandName]])-1),"")</f>
        <v/>
      </c>
      <c r="I3512" t="str">
        <f>TRIM(IF(Table1[[#This Row],[Column2]]&lt;&gt;"",Table1[[#This Row],[Column2]], IF(Table1[[#This Row],[Later Paran]]&lt;&gt;"",Table1[[#This Row],[Later Paran]],Table1[[#This Row],[BrandName]])))</f>
        <v>Ceclor</v>
      </c>
    </row>
    <row r="3513" spans="1:9" x14ac:dyDescent="0.35">
      <c r="A3513">
        <v>465208</v>
      </c>
      <c r="B3513" t="s">
        <v>7984</v>
      </c>
      <c r="C3513" t="s">
        <v>7981</v>
      </c>
      <c r="D3513" t="s">
        <v>7982</v>
      </c>
      <c r="E3513" t="s">
        <v>233</v>
      </c>
      <c r="F3513" t="s">
        <v>36</v>
      </c>
      <c r="G3513" t="str">
        <f>TRIM(IF(LEFT(Table1[[#This Row],[BrandName]],1) = "(", MID(Table1[[#This Row],[BrandName]], SEARCH(")", Table1[[#This Row],[BrandName]])+1,100),""))</f>
        <v/>
      </c>
      <c r="H3513" t="str">
        <f>IF(
     ISNUMBER(
                        SEARCH("(",Table1[[#This Row],[BrandName]])),
                        LEFT(Table1[[#This Row],[BrandName]],SEARCH("(",Table1[[#This Row],[BrandName]])-1),"")</f>
        <v/>
      </c>
      <c r="I3513" t="str">
        <f>TRIM(IF(Table1[[#This Row],[Column2]]&lt;&gt;"",Table1[[#This Row],[Column2]], IF(Table1[[#This Row],[Later Paran]]&lt;&gt;"",Table1[[#This Row],[Later Paran]],Table1[[#This Row],[BrandName]])))</f>
        <v>Ceclor</v>
      </c>
    </row>
    <row r="3514" spans="1:9" x14ac:dyDescent="0.35">
      <c r="A3514">
        <v>465216</v>
      </c>
      <c r="B3514" t="s">
        <v>7985</v>
      </c>
      <c r="C3514" t="s">
        <v>7981</v>
      </c>
      <c r="D3514" t="s">
        <v>7982</v>
      </c>
      <c r="E3514" t="s">
        <v>235</v>
      </c>
      <c r="F3514" t="s">
        <v>36</v>
      </c>
      <c r="G3514" t="str">
        <f>TRIM(IF(LEFT(Table1[[#This Row],[BrandName]],1) = "(", MID(Table1[[#This Row],[BrandName]], SEARCH(")", Table1[[#This Row],[BrandName]])+1,100),""))</f>
        <v/>
      </c>
      <c r="H3514" t="str">
        <f>IF(
     ISNUMBER(
                        SEARCH("(",Table1[[#This Row],[BrandName]])),
                        LEFT(Table1[[#This Row],[BrandName]],SEARCH("(",Table1[[#This Row],[BrandName]])-1),"")</f>
        <v/>
      </c>
      <c r="I3514" t="str">
        <f>TRIM(IF(Table1[[#This Row],[Column2]]&lt;&gt;"",Table1[[#This Row],[Column2]], IF(Table1[[#This Row],[Later Paran]]&lt;&gt;"",Table1[[#This Row],[Later Paran]],Table1[[#This Row],[BrandName]])))</f>
        <v>Ceclor</v>
      </c>
    </row>
    <row r="3515" spans="1:9" x14ac:dyDescent="0.35">
      <c r="A3515">
        <v>465240</v>
      </c>
      <c r="B3515" t="s">
        <v>7986</v>
      </c>
      <c r="C3515" t="s">
        <v>7987</v>
      </c>
      <c r="D3515" t="s">
        <v>19902</v>
      </c>
      <c r="E3515" t="s">
        <v>55</v>
      </c>
      <c r="F3515" t="s">
        <v>44</v>
      </c>
      <c r="G3515" t="str">
        <f>TRIM(IF(LEFT(Table1[[#This Row],[BrandName]],1) = "(", MID(Table1[[#This Row],[BrandName]], SEARCH(")", Table1[[#This Row],[BrandName]])+1,100),""))</f>
        <v/>
      </c>
      <c r="H3515" t="str">
        <f>IF(
     ISNUMBER(
                        SEARCH("(",Table1[[#This Row],[BrandName]])),
                        LEFT(Table1[[#This Row],[BrandName]],SEARCH("(",Table1[[#This Row],[BrandName]])-1),"")</f>
        <v/>
      </c>
      <c r="I3515" t="str">
        <f>TRIM(IF(Table1[[#This Row],[Column2]]&lt;&gt;"",Table1[[#This Row],[Column2]], IF(Table1[[#This Row],[Later Paran]]&lt;&gt;"",Table1[[#This Row],[Later Paran]],Table1[[#This Row],[BrandName]])))</f>
        <v>Dicetel</v>
      </c>
    </row>
    <row r="3516" spans="1:9" x14ac:dyDescent="0.35">
      <c r="A3516">
        <v>465275</v>
      </c>
      <c r="B3516" t="s">
        <v>7988</v>
      </c>
      <c r="C3516" t="s">
        <v>7988</v>
      </c>
      <c r="D3516" t="s">
        <v>34703</v>
      </c>
      <c r="F3516" t="s">
        <v>19</v>
      </c>
      <c r="G3516" t="str">
        <f>TRIM(IF(LEFT(Table1[[#This Row],[BrandName]],1) = "(", MID(Table1[[#This Row],[BrandName]], SEARCH(")", Table1[[#This Row],[BrandName]])+1,100),""))</f>
        <v/>
      </c>
      <c r="H3516" t="str">
        <f>IF(
     ISNUMBER(
                        SEARCH("(",Table1[[#This Row],[BrandName]])),
                        LEFT(Table1[[#This Row],[BrandName]],SEARCH("(",Table1[[#This Row],[BrandName]])-1),"")</f>
        <v/>
      </c>
      <c r="I3516" t="str">
        <f>TRIM(IF(Table1[[#This Row],[Column2]]&lt;&gt;"",Table1[[#This Row],[Column2]], IF(Table1[[#This Row],[Later Paran]]&lt;&gt;"",Table1[[#This Row],[Later Paran]],Table1[[#This Row],[BrandName]])))</f>
        <v>Halcicomb</v>
      </c>
    </row>
    <row r="3517" spans="1:9" x14ac:dyDescent="0.35">
      <c r="A3517">
        <v>465283</v>
      </c>
      <c r="B3517" t="s">
        <v>7989</v>
      </c>
      <c r="C3517" t="s">
        <v>7990</v>
      </c>
      <c r="D3517" t="s">
        <v>32325</v>
      </c>
      <c r="E3517" t="s">
        <v>11</v>
      </c>
      <c r="F3517" t="s">
        <v>9</v>
      </c>
      <c r="G3517" t="str">
        <f>TRIM(IF(LEFT(Table1[[#This Row],[BrandName]],1) = "(", MID(Table1[[#This Row],[BrandName]], SEARCH(")", Table1[[#This Row],[BrandName]])+1,100),""))</f>
        <v/>
      </c>
      <c r="H3517" t="str">
        <f>IF(
     ISNUMBER(
                        SEARCH("(",Table1[[#This Row],[BrandName]])),
                        LEFT(Table1[[#This Row],[BrandName]],SEARCH("(",Table1[[#This Row],[BrandName]])-1),"")</f>
        <v/>
      </c>
      <c r="I3517" t="str">
        <f>TRIM(IF(Table1[[#This Row],[Column2]]&lt;&gt;"",Table1[[#This Row],[Column2]], IF(Table1[[#This Row],[Later Paran]]&lt;&gt;"",Table1[[#This Row],[Later Paran]],Table1[[#This Row],[BrandName]])))</f>
        <v>Hydrea</v>
      </c>
    </row>
    <row r="3518" spans="1:9" x14ac:dyDescent="0.35">
      <c r="A3518">
        <v>465313</v>
      </c>
      <c r="B3518" t="s">
        <v>7991</v>
      </c>
      <c r="C3518" t="s">
        <v>7992</v>
      </c>
      <c r="D3518" t="s">
        <v>33860</v>
      </c>
      <c r="E3518" t="s">
        <v>7993</v>
      </c>
      <c r="F3518" t="s">
        <v>44</v>
      </c>
      <c r="G3518" t="str">
        <f>TRIM(IF(LEFT(Table1[[#This Row],[BrandName]],1) = "(", MID(Table1[[#This Row],[BrandName]], SEARCH(")", Table1[[#This Row],[BrandName]])+1,100),""))</f>
        <v/>
      </c>
      <c r="H3518" t="str">
        <f>IF(
     ISNUMBER(
                        SEARCH("(",Table1[[#This Row],[BrandName]])),
                        LEFT(Table1[[#This Row],[BrandName]],SEARCH("(",Table1[[#This Row],[BrandName]])-1),"")</f>
        <v/>
      </c>
      <c r="I3518" t="str">
        <f>TRIM(IF(Table1[[#This Row],[Column2]]&lt;&gt;"",Table1[[#This Row],[Column2]], IF(Table1[[#This Row],[Later Paran]]&lt;&gt;"",Table1[[#This Row],[Later Paran]],Table1[[#This Row],[BrandName]])))</f>
        <v>Inderide</v>
      </c>
    </row>
    <row r="3519" spans="1:9" x14ac:dyDescent="0.35">
      <c r="A3519">
        <v>465321</v>
      </c>
      <c r="B3519" t="s">
        <v>7994</v>
      </c>
      <c r="C3519" t="s">
        <v>7992</v>
      </c>
      <c r="D3519" t="s">
        <v>33860</v>
      </c>
      <c r="E3519" t="s">
        <v>7995</v>
      </c>
      <c r="F3519" t="s">
        <v>44</v>
      </c>
      <c r="G3519" t="str">
        <f>TRIM(IF(LEFT(Table1[[#This Row],[BrandName]],1) = "(", MID(Table1[[#This Row],[BrandName]], SEARCH(")", Table1[[#This Row],[BrandName]])+1,100),""))</f>
        <v/>
      </c>
      <c r="H3519" t="str">
        <f>IF(
     ISNUMBER(
                        SEARCH("(",Table1[[#This Row],[BrandName]])),
                        LEFT(Table1[[#This Row],[BrandName]],SEARCH("(",Table1[[#This Row],[BrandName]])-1),"")</f>
        <v/>
      </c>
      <c r="I3519" t="str">
        <f>TRIM(IF(Table1[[#This Row],[Column2]]&lt;&gt;"",Table1[[#This Row],[Column2]], IF(Table1[[#This Row],[Later Paran]]&lt;&gt;"",Table1[[#This Row],[Later Paran]],Table1[[#This Row],[BrandName]])))</f>
        <v>Inderide</v>
      </c>
    </row>
    <row r="3520" spans="1:9" x14ac:dyDescent="0.35">
      <c r="A3520">
        <v>465763</v>
      </c>
      <c r="B3520" t="s">
        <v>7996</v>
      </c>
      <c r="C3520" t="s">
        <v>1766</v>
      </c>
      <c r="D3520" t="s">
        <v>7997</v>
      </c>
      <c r="E3520" t="s">
        <v>7998</v>
      </c>
      <c r="F3520" t="s">
        <v>63</v>
      </c>
      <c r="G3520" t="str">
        <f>TRIM(IF(LEFT(Table1[[#This Row],[BrandName]],1) = "(", MID(Table1[[#This Row],[BrandName]], SEARCH(")", Table1[[#This Row],[BrandName]])+1,100),""))</f>
        <v/>
      </c>
      <c r="H3520" t="str">
        <f>IF(
     ISNUMBER(
                        SEARCH("(",Table1[[#This Row],[BrandName]])),
                        LEFT(Table1[[#This Row],[BrandName]],SEARCH("(",Table1[[#This Row],[BrandName]])-1),"")</f>
        <v/>
      </c>
      <c r="I3520" t="str">
        <f>TRIM(IF(Table1[[#This Row],[Column2]]&lt;&gt;"",Table1[[#This Row],[Column2]], IF(Table1[[#This Row],[Later Paran]]&lt;&gt;"",Table1[[#This Row],[Later Paran]],Table1[[#This Row],[BrandName]])))</f>
        <v>Mydfrin</v>
      </c>
    </row>
    <row r="3521" spans="1:9" x14ac:dyDescent="0.35">
      <c r="A3521">
        <v>465984</v>
      </c>
      <c r="B3521" t="s">
        <v>7999</v>
      </c>
      <c r="C3521" t="s">
        <v>7999</v>
      </c>
      <c r="D3521" t="s">
        <v>8000</v>
      </c>
      <c r="F3521" t="s">
        <v>4284</v>
      </c>
      <c r="G3521" t="str">
        <f>TRIM(IF(LEFT(Table1[[#This Row],[BrandName]],1) = "(", MID(Table1[[#This Row],[BrandName]], SEARCH(")", Table1[[#This Row],[BrandName]])+1,100),""))</f>
        <v/>
      </c>
      <c r="H3521" t="str">
        <f>IF(
     ISNUMBER(
                        SEARCH("(",Table1[[#This Row],[BrandName]])),
                        LEFT(Table1[[#This Row],[BrandName]],SEARCH("(",Table1[[#This Row],[BrandName]])-1),"")</f>
        <v/>
      </c>
      <c r="I3521" t="str">
        <f>TRIM(IF(Table1[[#This Row],[Column2]]&lt;&gt;"",Table1[[#This Row],[Column2]], IF(Table1[[#This Row],[Later Paran]]&lt;&gt;"",Table1[[#This Row],[Later Paran]],Table1[[#This Row],[BrandName]])))</f>
        <v>Revital</v>
      </c>
    </row>
    <row r="3522" spans="1:9" x14ac:dyDescent="0.35">
      <c r="A3522">
        <v>466050</v>
      </c>
      <c r="B3522" t="s">
        <v>8001</v>
      </c>
      <c r="C3522" t="s">
        <v>3130</v>
      </c>
      <c r="D3522" t="s">
        <v>8002</v>
      </c>
      <c r="E3522" t="s">
        <v>3134</v>
      </c>
      <c r="F3522" t="s">
        <v>9</v>
      </c>
      <c r="G3522" t="str">
        <f>TRIM(IF(LEFT(Table1[[#This Row],[BrandName]],1) = "(", MID(Table1[[#This Row],[BrandName]], SEARCH(")", Table1[[#This Row],[BrandName]])+1,100),""))</f>
        <v/>
      </c>
      <c r="H3522" t="str">
        <f>IF(
     ISNUMBER(
                        SEARCH("(",Table1[[#This Row],[BrandName]])),
                        LEFT(Table1[[#This Row],[BrandName]],SEARCH("(",Table1[[#This Row],[BrandName]])-1),"")</f>
        <v/>
      </c>
      <c r="I3522" t="str">
        <f>TRIM(IF(Table1[[#This Row],[Column2]]&lt;&gt;"",Table1[[#This Row],[Column2]], IF(Table1[[#This Row],[Later Paran]]&lt;&gt;"",Table1[[#This Row],[Later Paran]],Table1[[#This Row],[BrandName]])))</f>
        <v>Huile De Foie De Fletan</v>
      </c>
    </row>
    <row r="3523" spans="1:9" x14ac:dyDescent="0.35">
      <c r="A3523">
        <v>466069</v>
      </c>
      <c r="B3523" t="s">
        <v>8003</v>
      </c>
      <c r="C3523" t="s">
        <v>8004</v>
      </c>
      <c r="D3523" t="s">
        <v>8005</v>
      </c>
      <c r="E3523" t="s">
        <v>8006</v>
      </c>
      <c r="F3523" t="s">
        <v>125</v>
      </c>
      <c r="G3523" t="str">
        <f>TRIM(IF(LEFT(Table1[[#This Row],[BrandName]],1) = "(", MID(Table1[[#This Row],[BrandName]], SEARCH(")", Table1[[#This Row],[BrandName]])+1,100),""))</f>
        <v/>
      </c>
      <c r="H3523" t="str">
        <f>IF(
     ISNUMBER(
                        SEARCH("(",Table1[[#This Row],[BrandName]])),
                        LEFT(Table1[[#This Row],[BrandName]],SEARCH("(",Table1[[#This Row],[BrandName]])-1),"")</f>
        <v/>
      </c>
      <c r="I3523" t="str">
        <f>TRIM(IF(Table1[[#This Row],[Column2]]&lt;&gt;"",Table1[[#This Row],[Column2]], IF(Table1[[#This Row],[Later Paran]]&lt;&gt;"",Table1[[#This Row],[Later Paran]],Table1[[#This Row],[BrandName]])))</f>
        <v>Benylin For Allergies</v>
      </c>
    </row>
    <row r="3524" spans="1:9" x14ac:dyDescent="0.35">
      <c r="A3524">
        <v>466085</v>
      </c>
      <c r="B3524" t="s">
        <v>8007</v>
      </c>
      <c r="C3524" t="s">
        <v>8008</v>
      </c>
      <c r="D3524" t="s">
        <v>8009</v>
      </c>
      <c r="E3524" t="s">
        <v>8010</v>
      </c>
      <c r="F3524" t="s">
        <v>29</v>
      </c>
      <c r="G3524" t="str">
        <f>TRIM(IF(LEFT(Table1[[#This Row],[BrandName]],1) = "(", MID(Table1[[#This Row],[BrandName]], SEARCH(")", Table1[[#This Row],[BrandName]])+1,100),""))</f>
        <v/>
      </c>
      <c r="H3524" t="str">
        <f>IF(
     ISNUMBER(
                        SEARCH("(",Table1[[#This Row],[BrandName]])),
                        LEFT(Table1[[#This Row],[BrandName]],SEARCH("(",Table1[[#This Row],[BrandName]])-1),"")</f>
        <v/>
      </c>
      <c r="I3524" t="str">
        <f>TRIM(IF(Table1[[#This Row],[Column2]]&lt;&gt;"",Table1[[#This Row],[Column2]], IF(Table1[[#This Row],[Later Paran]]&lt;&gt;"",Table1[[#This Row],[Later Paran]],Table1[[#This Row],[BrandName]])))</f>
        <v>M-M-R Ii</v>
      </c>
    </row>
    <row r="3525" spans="1:9" x14ac:dyDescent="0.35">
      <c r="A3525">
        <v>466131</v>
      </c>
      <c r="B3525" t="s">
        <v>8011</v>
      </c>
      <c r="C3525" t="s">
        <v>8011</v>
      </c>
      <c r="D3525" t="s">
        <v>8012</v>
      </c>
      <c r="F3525" t="s">
        <v>828</v>
      </c>
      <c r="G3525" t="str">
        <f>TRIM(IF(LEFT(Table1[[#This Row],[BrandName]],1) = "(", MID(Table1[[#This Row],[BrandName]], SEARCH(")", Table1[[#This Row],[BrandName]])+1,100),""))</f>
        <v/>
      </c>
      <c r="H3525" t="str">
        <f>IF(
     ISNUMBER(
                        SEARCH("(",Table1[[#This Row],[BrandName]])),
                        LEFT(Table1[[#This Row],[BrandName]],SEARCH("(",Table1[[#This Row],[BrandName]])-1),"")</f>
        <v/>
      </c>
      <c r="I3525" t="str">
        <f>TRIM(IF(Table1[[#This Row],[Column2]]&lt;&gt;"",Table1[[#This Row],[Column2]], IF(Table1[[#This Row],[Later Paran]]&lt;&gt;"",Table1[[#This Row],[Later Paran]],Table1[[#This Row],[BrandName]])))</f>
        <v>Vitamin A D And E Oil</v>
      </c>
    </row>
    <row r="3526" spans="1:9" x14ac:dyDescent="0.35">
      <c r="A3526">
        <v>466417</v>
      </c>
      <c r="B3526" t="s">
        <v>8013</v>
      </c>
      <c r="C3526" t="s">
        <v>105</v>
      </c>
      <c r="D3526" t="s">
        <v>8014</v>
      </c>
      <c r="E3526" t="s">
        <v>8015</v>
      </c>
      <c r="F3526" t="s">
        <v>1374</v>
      </c>
      <c r="G3526" t="str">
        <f>TRIM(IF(LEFT(Table1[[#This Row],[BrandName]],1) = "(", MID(Table1[[#This Row],[BrandName]], SEARCH(")", Table1[[#This Row],[BrandName]])+1,100),""))</f>
        <v/>
      </c>
      <c r="H3526" t="str">
        <f>IF(
     ISNUMBER(
                        SEARCH("(",Table1[[#This Row],[BrandName]])),
                        LEFT(Table1[[#This Row],[BrandName]],SEARCH("(",Table1[[#This Row],[BrandName]])-1),"")</f>
        <v/>
      </c>
      <c r="I3526" t="str">
        <f>TRIM(IF(Table1[[#This Row],[Column2]]&lt;&gt;"",Table1[[#This Row],[Column2]], IF(Table1[[#This Row],[Later Paran]]&lt;&gt;"",Table1[[#This Row],[Later Paran]],Table1[[#This Row],[BrandName]])))</f>
        <v>Dysne Inhal</v>
      </c>
    </row>
    <row r="3527" spans="1:9" x14ac:dyDescent="0.35">
      <c r="A3527">
        <v>466425</v>
      </c>
      <c r="B3527" t="s">
        <v>8016</v>
      </c>
      <c r="C3527" t="s">
        <v>8017</v>
      </c>
      <c r="D3527" t="s">
        <v>8018</v>
      </c>
      <c r="E3527" t="s">
        <v>8019</v>
      </c>
      <c r="F3527" t="s">
        <v>125</v>
      </c>
      <c r="G3527" t="str">
        <f>TRIM(IF(LEFT(Table1[[#This Row],[BrandName]],1) = "(", MID(Table1[[#This Row],[BrandName]], SEARCH(")", Table1[[#This Row],[BrandName]])+1,100),""))</f>
        <v/>
      </c>
      <c r="H3527" t="str">
        <f>IF(
     ISNUMBER(
                        SEARCH("(",Table1[[#This Row],[BrandName]])),
                        LEFT(Table1[[#This Row],[BrandName]],SEARCH("(",Table1[[#This Row],[BrandName]])-1),"")</f>
        <v/>
      </c>
      <c r="I3527" t="str">
        <f>TRIM(IF(Table1[[#This Row],[Column2]]&lt;&gt;"",Table1[[#This Row],[Column2]], IF(Table1[[#This Row],[Later Paran]]&lt;&gt;"",Table1[[#This Row],[Later Paran]],Table1[[#This Row],[BrandName]])))</f>
        <v>Rougier Calcium</v>
      </c>
    </row>
    <row r="3528" spans="1:9" x14ac:dyDescent="0.35">
      <c r="A3528">
        <v>466581</v>
      </c>
      <c r="B3528" t="s">
        <v>8020</v>
      </c>
      <c r="C3528" t="s">
        <v>8020</v>
      </c>
      <c r="D3528" t="s">
        <v>8021</v>
      </c>
      <c r="F3528" t="s">
        <v>40</v>
      </c>
      <c r="G3528" t="str">
        <f>TRIM(IF(LEFT(Table1[[#This Row],[BrandName]],1) = "(", MID(Table1[[#This Row],[BrandName]], SEARCH(")", Table1[[#This Row],[BrandName]])+1,100),""))</f>
        <v/>
      </c>
      <c r="H3528" t="str">
        <f>IF(
     ISNUMBER(
                        SEARCH("(",Table1[[#This Row],[BrandName]])),
                        LEFT(Table1[[#This Row],[BrandName]],SEARCH("(",Table1[[#This Row],[BrandName]])-1),"")</f>
        <v/>
      </c>
      <c r="I3528" t="str">
        <f>TRIM(IF(Table1[[#This Row],[Column2]]&lt;&gt;"",Table1[[#This Row],[Column2]], IF(Table1[[#This Row],[Later Paran]]&lt;&gt;"",Table1[[#This Row],[Later Paran]],Table1[[#This Row],[BrandName]])))</f>
        <v>Bismuth Hydrate</v>
      </c>
    </row>
    <row r="3529" spans="1:9" x14ac:dyDescent="0.35">
      <c r="A3529">
        <v>466689</v>
      </c>
      <c r="B3529" t="s">
        <v>8022</v>
      </c>
      <c r="C3529" t="s">
        <v>8023</v>
      </c>
      <c r="D3529" t="s">
        <v>8024</v>
      </c>
      <c r="E3529" t="s">
        <v>8025</v>
      </c>
      <c r="F3529" t="s">
        <v>1920</v>
      </c>
      <c r="G3529" t="str">
        <f>TRIM(IF(LEFT(Table1[[#This Row],[BrandName]],1) = "(", MID(Table1[[#This Row],[BrandName]], SEARCH(")", Table1[[#This Row],[BrandName]])+1,100),""))</f>
        <v/>
      </c>
      <c r="H3529" t="str">
        <f>IF(
     ISNUMBER(
                        SEARCH("(",Table1[[#This Row],[BrandName]])),
                        LEFT(Table1[[#This Row],[BrandName]],SEARCH("(",Table1[[#This Row],[BrandName]])-1),"")</f>
        <v/>
      </c>
      <c r="I3529" t="str">
        <f>TRIM(IF(Table1[[#This Row],[Column2]]&lt;&gt;"",Table1[[#This Row],[Column2]], IF(Table1[[#This Row],[Later Paran]]&lt;&gt;"",Table1[[#This Row],[Later Paran]],Table1[[#This Row],[BrandName]])))</f>
        <v>Potassium Chloride 20 Meq In</v>
      </c>
    </row>
    <row r="3530" spans="1:9" x14ac:dyDescent="0.35">
      <c r="A3530">
        <v>466913</v>
      </c>
      <c r="B3530" t="s">
        <v>8026</v>
      </c>
      <c r="C3530" t="s">
        <v>5025</v>
      </c>
      <c r="D3530" t="s">
        <v>33061</v>
      </c>
      <c r="E3530" t="s">
        <v>1444</v>
      </c>
      <c r="F3530" t="s">
        <v>32</v>
      </c>
      <c r="G3530" t="str">
        <f>TRIM(IF(LEFT(Table1[[#This Row],[BrandName]],1) = "(", MID(Table1[[#This Row],[BrandName]], SEARCH(")", Table1[[#This Row],[BrandName]])+1,100),""))</f>
        <v/>
      </c>
      <c r="H3530" t="str">
        <f>IF(
     ISNUMBER(
                        SEARCH("(",Table1[[#This Row],[BrandName]])),
                        LEFT(Table1[[#This Row],[BrandName]],SEARCH("(",Table1[[#This Row],[BrandName]])-1),"")</f>
        <v/>
      </c>
      <c r="I3530" t="str">
        <f>TRIM(IF(Table1[[#This Row],[Column2]]&lt;&gt;"",Table1[[#This Row],[Column2]], IF(Table1[[#This Row],[Later Paran]]&lt;&gt;"",Table1[[#This Row],[Later Paran]],Table1[[#This Row],[BrandName]])))</f>
        <v>Pavulon</v>
      </c>
    </row>
    <row r="3531" spans="1:9" x14ac:dyDescent="0.35">
      <c r="A3531">
        <v>466948</v>
      </c>
      <c r="B3531" t="s">
        <v>8027</v>
      </c>
      <c r="C3531" t="s">
        <v>8028</v>
      </c>
      <c r="D3531" t="s">
        <v>33127</v>
      </c>
      <c r="E3531" t="s">
        <v>6477</v>
      </c>
      <c r="F3531" t="s">
        <v>29</v>
      </c>
      <c r="G3531" t="str">
        <f>TRIM(IF(LEFT(Table1[[#This Row],[BrandName]],1) = "(", MID(Table1[[#This Row],[BrandName]], SEARCH(")", Table1[[#This Row],[BrandName]])+1,100),""))</f>
        <v/>
      </c>
      <c r="H3531" t="str">
        <f>IF(
     ISNUMBER(
                        SEARCH("(",Table1[[#This Row],[BrandName]])),
                        LEFT(Table1[[#This Row],[BrandName]],SEARCH("(",Table1[[#This Row],[BrandName]])-1),"")</f>
        <v/>
      </c>
      <c r="I3531" t="str">
        <f>TRIM(IF(Table1[[#This Row],[Column2]]&lt;&gt;"",Table1[[#This Row],[Column2]], IF(Table1[[#This Row],[Later Paran]]&lt;&gt;"",Table1[[#This Row],[Later Paran]],Table1[[#This Row],[BrandName]])))</f>
        <v>Metubine Iodide</v>
      </c>
    </row>
    <row r="3532" spans="1:9" x14ac:dyDescent="0.35">
      <c r="A3532">
        <v>467197</v>
      </c>
      <c r="B3532" t="s">
        <v>8029</v>
      </c>
      <c r="C3532" t="s">
        <v>2925</v>
      </c>
      <c r="D3532" t="s">
        <v>8030</v>
      </c>
      <c r="E3532" t="s">
        <v>8031</v>
      </c>
      <c r="F3532" t="s">
        <v>8032</v>
      </c>
      <c r="G3532" t="str">
        <f>TRIM(IF(LEFT(Table1[[#This Row],[BrandName]],1) = "(", MID(Table1[[#This Row],[BrandName]], SEARCH(")", Table1[[#This Row],[BrandName]])+1,100),""))</f>
        <v/>
      </c>
      <c r="H3532" t="str">
        <f>IF(
     ISNUMBER(
                        SEARCH("(",Table1[[#This Row],[BrandName]])),
                        LEFT(Table1[[#This Row],[BrandName]],SEARCH("(",Table1[[#This Row],[BrandName]])-1),"")</f>
        <v/>
      </c>
      <c r="I3532" t="str">
        <f>TRIM(IF(Table1[[#This Row],[Column2]]&lt;&gt;"",Table1[[#This Row],[Column2]], IF(Table1[[#This Row],[Later Paran]]&lt;&gt;"",Table1[[#This Row],[Later Paran]],Table1[[#This Row],[BrandName]])))</f>
        <v>Zephiran Wipes And Towelettes</v>
      </c>
    </row>
    <row r="3533" spans="1:9" x14ac:dyDescent="0.35">
      <c r="A3533">
        <v>467359</v>
      </c>
      <c r="B3533" t="s">
        <v>8033</v>
      </c>
      <c r="C3533" t="s">
        <v>2658</v>
      </c>
      <c r="D3533" t="s">
        <v>8034</v>
      </c>
      <c r="E3533" t="s">
        <v>8035</v>
      </c>
      <c r="F3533" t="s">
        <v>2462</v>
      </c>
      <c r="G3533" t="str">
        <f>TRIM(IF(LEFT(Table1[[#This Row],[BrandName]],1) = "(", MID(Table1[[#This Row],[BrandName]], SEARCH(")", Table1[[#This Row],[BrandName]])+1,100),""))</f>
        <v/>
      </c>
      <c r="H3533" t="str">
        <f>IF(
     ISNUMBER(
                        SEARCH("(",Table1[[#This Row],[BrandName]])),
                        LEFT(Table1[[#This Row],[BrandName]],SEARCH("(",Table1[[#This Row],[BrandName]])-1),"")</f>
        <v/>
      </c>
      <c r="I3533" t="str">
        <f>TRIM(IF(Table1[[#This Row],[Column2]]&lt;&gt;"",Table1[[#This Row],[Column2]], IF(Table1[[#This Row],[Later Paran]]&lt;&gt;"",Table1[[#This Row],[Later Paran]],Table1[[#This Row],[BrandName]])))</f>
        <v>Bemo Cp Loz</v>
      </c>
    </row>
    <row r="3534" spans="1:9" x14ac:dyDescent="0.35">
      <c r="A3534">
        <v>467375</v>
      </c>
      <c r="B3534" t="s">
        <v>8036</v>
      </c>
      <c r="C3534" t="s">
        <v>7812</v>
      </c>
      <c r="D3534" t="s">
        <v>33861</v>
      </c>
      <c r="E3534" t="s">
        <v>8037</v>
      </c>
      <c r="F3534" t="s">
        <v>44</v>
      </c>
      <c r="G3534" t="str">
        <f>TRIM(IF(LEFT(Table1[[#This Row],[BrandName]],1) = "(", MID(Table1[[#This Row],[BrandName]], SEARCH(")", Table1[[#This Row],[BrandName]])+1,100),""))</f>
        <v/>
      </c>
      <c r="H3534" t="str">
        <f>IF(
     ISNUMBER(
                        SEARCH("(",Table1[[#This Row],[BrandName]])),
                        LEFT(Table1[[#This Row],[BrandName]],SEARCH("(",Table1[[#This Row],[BrandName]])-1),"")</f>
        <v/>
      </c>
      <c r="I3534" t="str">
        <f>TRIM(IF(Table1[[#This Row],[Column2]]&lt;&gt;"",Table1[[#This Row],[Column2]], IF(Table1[[#This Row],[Later Paran]]&lt;&gt;"",Table1[[#This Row],[Later Paran]],Table1[[#This Row],[BrandName]])))</f>
        <v>Secumol</v>
      </c>
    </row>
    <row r="3535" spans="1:9" x14ac:dyDescent="0.35">
      <c r="A3535">
        <v>467561</v>
      </c>
      <c r="B3535" t="s">
        <v>8038</v>
      </c>
      <c r="C3535" t="s">
        <v>8039</v>
      </c>
      <c r="D3535" t="s">
        <v>1062</v>
      </c>
      <c r="E3535" t="s">
        <v>3018</v>
      </c>
      <c r="F3535" t="s">
        <v>44</v>
      </c>
      <c r="G3535" t="str">
        <f>TRIM(IF(LEFT(Table1[[#This Row],[BrandName]],1) = "(", MID(Table1[[#This Row],[BrandName]], SEARCH(")", Table1[[#This Row],[BrandName]])+1,100),""))</f>
        <v/>
      </c>
      <c r="H3535" t="str">
        <f>IF(
     ISNUMBER(
                        SEARCH("(",Table1[[#This Row],[BrandName]])),
                        LEFT(Table1[[#This Row],[BrandName]],SEARCH("(",Table1[[#This Row],[BrandName]])-1),"")</f>
        <v/>
      </c>
      <c r="I3535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3536" spans="1:9" x14ac:dyDescent="0.35">
      <c r="A3536">
        <v>467588</v>
      </c>
      <c r="B3536" t="s">
        <v>8040</v>
      </c>
      <c r="C3536" t="s">
        <v>7682</v>
      </c>
      <c r="D3536" t="s">
        <v>8041</v>
      </c>
      <c r="E3536" t="s">
        <v>8042</v>
      </c>
      <c r="F3536" t="s">
        <v>97</v>
      </c>
      <c r="G3536" t="str">
        <f>TRIM(IF(LEFT(Table1[[#This Row],[BrandName]],1) = "(", MID(Table1[[#This Row],[BrandName]], SEARCH(")", Table1[[#This Row],[BrandName]])+1,100),""))</f>
        <v/>
      </c>
      <c r="H3536" t="str">
        <f>IF(
     ISNUMBER(
                        SEARCH("(",Table1[[#This Row],[BrandName]])),
                        LEFT(Table1[[#This Row],[BrandName]],SEARCH("(",Table1[[#This Row],[BrandName]])-1),"")</f>
        <v/>
      </c>
      <c r="I3536" t="str">
        <f>TRIM(IF(Table1[[#This Row],[Column2]]&lt;&gt;"",Table1[[#This Row],[Column2]], IF(Table1[[#This Row],[Later Paran]]&lt;&gt;"",Table1[[#This Row],[Later Paran]],Table1[[#This Row],[BrandName]])))</f>
        <v>Calcium Ascorbate Pwr</v>
      </c>
    </row>
    <row r="3537" spans="1:9" x14ac:dyDescent="0.35">
      <c r="A3537">
        <v>467626</v>
      </c>
      <c r="B3537" t="s">
        <v>8043</v>
      </c>
      <c r="C3537" t="s">
        <v>2394</v>
      </c>
      <c r="D3537" t="s">
        <v>8044</v>
      </c>
      <c r="E3537" t="s">
        <v>7691</v>
      </c>
      <c r="F3537" t="s">
        <v>29</v>
      </c>
      <c r="G3537" t="str">
        <f>TRIM(IF(LEFT(Table1[[#This Row],[BrandName]],1) = "(", MID(Table1[[#This Row],[BrandName]], SEARCH(")", Table1[[#This Row],[BrandName]])+1,100),""))</f>
        <v/>
      </c>
      <c r="H3537" t="str">
        <f>IF(
     ISNUMBER(
                        SEARCH("(",Table1[[#This Row],[BrandName]])),
                        LEFT(Table1[[#This Row],[BrandName]],SEARCH("(",Table1[[#This Row],[BrandName]])-1),"")</f>
        <v/>
      </c>
      <c r="I3537" t="str">
        <f>TRIM(IF(Table1[[#This Row],[Column2]]&lt;&gt;"",Table1[[#This Row],[Column2]], IF(Table1[[#This Row],[Later Paran]]&lt;&gt;"",Table1[[#This Row],[Later Paran]],Table1[[#This Row],[BrandName]])))</f>
        <v>Hepalean Lok</v>
      </c>
    </row>
    <row r="3538" spans="1:9" x14ac:dyDescent="0.35">
      <c r="A3538">
        <v>467847</v>
      </c>
      <c r="B3538" t="s">
        <v>8045</v>
      </c>
      <c r="C3538" t="s">
        <v>8046</v>
      </c>
      <c r="D3538" t="s">
        <v>33862</v>
      </c>
      <c r="E3538" t="s">
        <v>8047</v>
      </c>
      <c r="F3538" t="s">
        <v>44</v>
      </c>
      <c r="G3538" t="str">
        <f>TRIM(IF(LEFT(Table1[[#This Row],[BrandName]],1) = "(", MID(Table1[[#This Row],[BrandName]], SEARCH(")", Table1[[#This Row],[BrandName]])+1,100),""))</f>
        <v/>
      </c>
      <c r="H3538" t="str">
        <f>IF(
     ISNUMBER(
                        SEARCH("(",Table1[[#This Row],[BrandName]])),
                        LEFT(Table1[[#This Row],[BrandName]],SEARCH("(",Table1[[#This Row],[BrandName]])-1),"")</f>
        <v/>
      </c>
      <c r="I3538" t="str">
        <f>TRIM(IF(Table1[[#This Row],[Column2]]&lt;&gt;"",Table1[[#This Row],[Column2]], IF(Table1[[#This Row],[Later Paran]]&lt;&gt;"",Table1[[#This Row],[Later Paran]],Table1[[#This Row],[BrandName]])))</f>
        <v>Theraplex G</v>
      </c>
    </row>
    <row r="3539" spans="1:9" x14ac:dyDescent="0.35">
      <c r="A3539">
        <v>467863</v>
      </c>
      <c r="B3539" t="s">
        <v>8048</v>
      </c>
      <c r="C3539" t="s">
        <v>8049</v>
      </c>
      <c r="D3539" t="s">
        <v>8050</v>
      </c>
      <c r="E3539" t="s">
        <v>8051</v>
      </c>
      <c r="F3539" t="s">
        <v>9</v>
      </c>
      <c r="G3539" t="str">
        <f>TRIM(IF(LEFT(Table1[[#This Row],[BrandName]],1) = "(", MID(Table1[[#This Row],[BrandName]], SEARCH(")", Table1[[#This Row],[BrandName]])+1,100),""))</f>
        <v/>
      </c>
      <c r="H3539" t="str">
        <f>IF(
     ISNUMBER(
                        SEARCH("(",Table1[[#This Row],[BrandName]])),
                        LEFT(Table1[[#This Row],[BrandName]],SEARCH("(",Table1[[#This Row],[BrandName]])-1),"")</f>
        <v/>
      </c>
      <c r="I3539" t="str">
        <f>TRIM(IF(Table1[[#This Row],[Column2]]&lt;&gt;"",Table1[[#This Row],[Column2]], IF(Table1[[#This Row],[Later Paran]]&lt;&gt;"",Table1[[#This Row],[Later Paran]],Table1[[#This Row],[BrandName]])))</f>
        <v>Ferrocaps Et/And B12</v>
      </c>
    </row>
    <row r="3540" spans="1:9" x14ac:dyDescent="0.35">
      <c r="A3540">
        <v>467944</v>
      </c>
      <c r="B3540" t="s">
        <v>8052</v>
      </c>
      <c r="C3540" t="s">
        <v>1318</v>
      </c>
      <c r="D3540" t="s">
        <v>8053</v>
      </c>
      <c r="E3540" t="s">
        <v>8054</v>
      </c>
      <c r="F3540" t="s">
        <v>8055</v>
      </c>
      <c r="G3540" t="str">
        <f>TRIM(IF(LEFT(Table1[[#This Row],[BrandName]],1) = "(", MID(Table1[[#This Row],[BrandName]], SEARCH(")", Table1[[#This Row],[BrandName]])+1,100),""))</f>
        <v/>
      </c>
      <c r="H3540" t="str">
        <f>IF(
     ISNUMBER(
                        SEARCH("(",Table1[[#This Row],[BrandName]])),
                        LEFT(Table1[[#This Row],[BrandName]],SEARCH("(",Table1[[#This Row],[BrandName]])-1),"")</f>
        <v/>
      </c>
      <c r="I3540" t="str">
        <f>TRIM(IF(Table1[[#This Row],[Column2]]&lt;&gt;"",Table1[[#This Row],[Column2]], IF(Table1[[#This Row],[Later Paran]]&lt;&gt;"",Table1[[#This Row],[Later Paran]],Table1[[#This Row],[BrandName]])))</f>
        <v>Crest Freshmint Dentifrice Tpt</v>
      </c>
    </row>
    <row r="3541" spans="1:9" x14ac:dyDescent="0.35">
      <c r="A3541">
        <v>468088</v>
      </c>
      <c r="B3541" t="s">
        <v>8056</v>
      </c>
      <c r="C3541" t="s">
        <v>8056</v>
      </c>
      <c r="D3541" t="s">
        <v>8057</v>
      </c>
      <c r="F3541" t="s">
        <v>97</v>
      </c>
      <c r="G3541" t="str">
        <f>TRIM(IF(LEFT(Table1[[#This Row],[BrandName]],1) = "(", MID(Table1[[#This Row],[BrandName]], SEARCH(")", Table1[[#This Row],[BrandName]])+1,100),""))</f>
        <v/>
      </c>
      <c r="H3541" t="str">
        <f>IF(
     ISNUMBER(
                        SEARCH("(",Table1[[#This Row],[BrandName]])),
                        LEFT(Table1[[#This Row],[BrandName]],SEARCH("(",Table1[[#This Row],[BrandName]])-1),"")</f>
        <v/>
      </c>
      <c r="I3541" t="str">
        <f>TRIM(IF(Table1[[#This Row],[Column2]]&lt;&gt;"",Table1[[#This Row],[Column2]], IF(Table1[[#This Row],[Later Paran]]&lt;&gt;"",Table1[[#This Row],[Later Paran]],Table1[[#This Row],[BrandName]])))</f>
        <v>Dent Chem Desensitizing Pwr</v>
      </c>
    </row>
    <row r="3542" spans="1:9" x14ac:dyDescent="0.35">
      <c r="A3542">
        <v>468150</v>
      </c>
      <c r="B3542" t="s">
        <v>8058</v>
      </c>
      <c r="C3542" t="s">
        <v>8058</v>
      </c>
      <c r="D3542" t="s">
        <v>32709</v>
      </c>
      <c r="F3542" t="s">
        <v>129</v>
      </c>
      <c r="G3542" t="str">
        <f>TRIM(IF(LEFT(Table1[[#This Row],[BrandName]],1) = "(", MID(Table1[[#This Row],[BrandName]], SEARCH(")", Table1[[#This Row],[BrandName]])+1,100),""))</f>
        <v/>
      </c>
      <c r="H3542" t="str">
        <f>IF(
     ISNUMBER(
                        SEARCH("(",Table1[[#This Row],[BrandName]])),
                        LEFT(Table1[[#This Row],[BrandName]],SEARCH("(",Table1[[#This Row],[BrandName]])-1),"")</f>
        <v/>
      </c>
      <c r="I3542" t="str">
        <f>TRIM(IF(Table1[[#This Row],[Column2]]&lt;&gt;"",Table1[[#This Row],[Column2]], IF(Table1[[#This Row],[Later Paran]]&lt;&gt;"",Table1[[#This Row],[Later Paran]],Table1[[#This Row],[BrandName]])))</f>
        <v>Desensitizing</v>
      </c>
    </row>
    <row r="3543" spans="1:9" x14ac:dyDescent="0.35">
      <c r="A3543">
        <v>468185</v>
      </c>
      <c r="B3543" t="s">
        <v>8059</v>
      </c>
      <c r="C3543" t="s">
        <v>8060</v>
      </c>
      <c r="D3543" t="s">
        <v>8061</v>
      </c>
      <c r="E3543" t="s">
        <v>8062</v>
      </c>
      <c r="F3543" t="s">
        <v>129</v>
      </c>
      <c r="G3543" t="str">
        <f>TRIM(IF(LEFT(Table1[[#This Row],[BrandName]],1) = "(", MID(Table1[[#This Row],[BrandName]], SEARCH(")", Table1[[#This Row],[BrandName]])+1,100),""))</f>
        <v/>
      </c>
      <c r="H3543" t="str">
        <f>IF(
     ISNUMBER(
                        SEARCH("(",Table1[[#This Row],[BrandName]])),
                        LEFT(Table1[[#This Row],[BrandName]],SEARCH("(",Table1[[#This Row],[BrandName]])-1),"")</f>
        <v/>
      </c>
      <c r="I3543" t="str">
        <f>TRIM(IF(Table1[[#This Row],[Column2]]&lt;&gt;"",Table1[[#This Row],[Column2]], IF(Table1[[#This Row],[Later Paran]]&lt;&gt;"",Table1[[#This Row],[Later Paran]],Table1[[#This Row],[BrandName]])))</f>
        <v>Onox Solution</v>
      </c>
    </row>
    <row r="3544" spans="1:9" x14ac:dyDescent="0.35">
      <c r="A3544">
        <v>468312</v>
      </c>
      <c r="B3544" t="s">
        <v>8063</v>
      </c>
      <c r="C3544" t="s">
        <v>8063</v>
      </c>
      <c r="D3544" t="s">
        <v>36030</v>
      </c>
      <c r="F3544" t="s">
        <v>44</v>
      </c>
      <c r="G3544" t="str">
        <f>TRIM(IF(LEFT(Table1[[#This Row],[BrandName]],1) = "(", MID(Table1[[#This Row],[BrandName]], SEARCH(")", Table1[[#This Row],[BrandName]])+1,100),""))</f>
        <v/>
      </c>
      <c r="H3544" t="str">
        <f>IF(
     ISNUMBER(
                        SEARCH("(",Table1[[#This Row],[BrandName]])),
                        LEFT(Table1[[#This Row],[BrandName]],SEARCH("(",Table1[[#This Row],[BrandName]])-1),"")</f>
        <v/>
      </c>
      <c r="I3544" t="str">
        <f>TRIM(IF(Table1[[#This Row],[Column2]]&lt;&gt;"",Table1[[#This Row],[Column2]], IF(Table1[[#This Row],[Later Paran]]&lt;&gt;"",Table1[[#This Row],[Later Paran]],Table1[[#This Row],[BrandName]])))</f>
        <v>Calcium Mag &amp; Vitamin C And D</v>
      </c>
    </row>
    <row r="3545" spans="1:9" x14ac:dyDescent="0.35">
      <c r="A3545">
        <v>468355</v>
      </c>
      <c r="B3545" t="s">
        <v>8064</v>
      </c>
      <c r="C3545" t="s">
        <v>8064</v>
      </c>
      <c r="D3545" t="s">
        <v>8065</v>
      </c>
      <c r="F3545" t="s">
        <v>125</v>
      </c>
      <c r="G3545" t="str">
        <f>TRIM(IF(LEFT(Table1[[#This Row],[BrandName]],1) = "(", MID(Table1[[#This Row],[BrandName]], SEARCH(")", Table1[[#This Row],[BrandName]])+1,100),""))</f>
        <v/>
      </c>
      <c r="H3545" t="str">
        <f>IF(
     ISNUMBER(
                        SEARCH("(",Table1[[#This Row],[BrandName]])),
                        LEFT(Table1[[#This Row],[BrandName]],SEARCH("(",Table1[[#This Row],[BrandName]])-1),"")</f>
        <v/>
      </c>
      <c r="I3545" t="str">
        <f>TRIM(IF(Table1[[#This Row],[Column2]]&lt;&gt;"",Table1[[#This Row],[Column2]], IF(Table1[[#This Row],[Later Paran]]&lt;&gt;"",Table1[[#This Row],[Later Paran]],Table1[[#This Row],[BrandName]])))</f>
        <v>Alsilax</v>
      </c>
    </row>
    <row r="3546" spans="1:9" x14ac:dyDescent="0.35">
      <c r="A3546">
        <v>468789</v>
      </c>
      <c r="B3546" t="s">
        <v>8066</v>
      </c>
      <c r="C3546" t="s">
        <v>4813</v>
      </c>
      <c r="D3546" t="s">
        <v>8067</v>
      </c>
      <c r="E3546" t="s">
        <v>8068</v>
      </c>
      <c r="F3546" t="s">
        <v>2462</v>
      </c>
      <c r="G3546" t="str">
        <f>TRIM(IF(LEFT(Table1[[#This Row],[BrandName]],1) = "(", MID(Table1[[#This Row],[BrandName]], SEARCH(")", Table1[[#This Row],[BrandName]])+1,100),""))</f>
        <v/>
      </c>
      <c r="H3546" t="str">
        <f>IF(
     ISNUMBER(
                        SEARCH("(",Table1[[#This Row],[BrandName]])),
                        LEFT(Table1[[#This Row],[BrandName]],SEARCH("(",Table1[[#This Row],[BrandName]])-1),"")</f>
        <v/>
      </c>
      <c r="I3546" t="str">
        <f>TRIM(IF(Table1[[#This Row],[Column2]]&lt;&gt;"",Table1[[#This Row],[Column2]], IF(Table1[[#This Row],[Later Paran]]&lt;&gt;"",Table1[[#This Row],[Later Paran]],Table1[[#This Row],[BrandName]])))</f>
        <v>Sucrets Cough Control Formula</v>
      </c>
    </row>
    <row r="3547" spans="1:9" x14ac:dyDescent="0.35">
      <c r="A3547">
        <v>468797</v>
      </c>
      <c r="B3547" t="s">
        <v>8069</v>
      </c>
      <c r="C3547" t="s">
        <v>8069</v>
      </c>
      <c r="D3547" t="s">
        <v>8070</v>
      </c>
      <c r="F3547" t="s">
        <v>44</v>
      </c>
      <c r="G3547" t="str">
        <f>TRIM(IF(LEFT(Table1[[#This Row],[BrandName]],1) = "(", MID(Table1[[#This Row],[BrandName]], SEARCH(")", Table1[[#This Row],[BrandName]])+1,100),""))</f>
        <v/>
      </c>
      <c r="H3547" t="str">
        <f>IF(
     ISNUMBER(
                        SEARCH("(",Table1[[#This Row],[BrandName]])),
                        LEFT(Table1[[#This Row],[BrandName]],SEARCH("(",Table1[[#This Row],[BrandName]])-1),"")</f>
        <v/>
      </c>
      <c r="I3547" t="str">
        <f>TRIM(IF(Table1[[#This Row],[Column2]]&lt;&gt;"",Table1[[#This Row],[Column2]], IF(Table1[[#This Row],[Later Paran]]&lt;&gt;"",Table1[[#This Row],[Later Paran]],Table1[[#This Row],[BrandName]])))</f>
        <v>Maxi</v>
      </c>
    </row>
    <row r="3548" spans="1:9" x14ac:dyDescent="0.35">
      <c r="A3548">
        <v>469033</v>
      </c>
      <c r="B3548" t="s">
        <v>8071</v>
      </c>
      <c r="C3548" t="s">
        <v>8071</v>
      </c>
      <c r="D3548" t="s">
        <v>8072</v>
      </c>
      <c r="F3548" t="s">
        <v>63</v>
      </c>
      <c r="G3548" t="str">
        <f>TRIM(IF(LEFT(Table1[[#This Row],[BrandName]],1) = "(", MID(Table1[[#This Row],[BrandName]], SEARCH(")", Table1[[#This Row],[BrandName]])+1,100),""))</f>
        <v/>
      </c>
      <c r="H3548" t="str">
        <f>IF(
     ISNUMBER(
                        SEARCH("(",Table1[[#This Row],[BrandName]])),
                        LEFT(Table1[[#This Row],[BrandName]],SEARCH("(",Table1[[#This Row],[BrandName]])-1),"")</f>
        <v/>
      </c>
      <c r="I3548" t="str">
        <f>TRIM(IF(Table1[[#This Row],[Column2]]&lt;&gt;"",Table1[[#This Row],[Column2]], IF(Table1[[#This Row],[Later Paran]]&lt;&gt;"",Table1[[#This Row],[Later Paran]],Table1[[#This Row],[BrandName]])))</f>
        <v>Neo Tears Ocular Lubricant</v>
      </c>
    </row>
    <row r="3549" spans="1:9" x14ac:dyDescent="0.35">
      <c r="A3549">
        <v>469122</v>
      </c>
      <c r="B3549" t="s">
        <v>8073</v>
      </c>
      <c r="C3549" t="s">
        <v>8073</v>
      </c>
      <c r="D3549" t="s">
        <v>34494</v>
      </c>
      <c r="F3549" t="s">
        <v>2143</v>
      </c>
      <c r="G3549" t="str">
        <f>TRIM(IF(LEFT(Table1[[#This Row],[BrandName]],1) = "(", MID(Table1[[#This Row],[BrandName]], SEARCH(")", Table1[[#This Row],[BrandName]])+1,100),""))</f>
        <v/>
      </c>
      <c r="H3549" t="str">
        <f>IF(
     ISNUMBER(
                        SEARCH("(",Table1[[#This Row],[BrandName]])),
                        LEFT(Table1[[#This Row],[BrandName]],SEARCH("(",Table1[[#This Row],[BrandName]])-1),"")</f>
        <v/>
      </c>
      <c r="I3549" t="str">
        <f>TRIM(IF(Table1[[#This Row],[Column2]]&lt;&gt;"",Table1[[#This Row],[Column2]], IF(Table1[[#This Row],[Later Paran]]&lt;&gt;"",Table1[[#This Row],[Later Paran]],Table1[[#This Row],[BrandName]])))</f>
        <v>Ambenyl Coughup</v>
      </c>
    </row>
    <row r="3550" spans="1:9" x14ac:dyDescent="0.35">
      <c r="A3550">
        <v>469157</v>
      </c>
      <c r="B3550" t="s">
        <v>8074</v>
      </c>
      <c r="C3550" t="s">
        <v>6460</v>
      </c>
      <c r="D3550" t="s">
        <v>8075</v>
      </c>
      <c r="E3550" t="s">
        <v>8076</v>
      </c>
      <c r="F3550" t="s">
        <v>125</v>
      </c>
      <c r="G3550" t="str">
        <f>TRIM(IF(LEFT(Table1[[#This Row],[BrandName]],1) = "(", MID(Table1[[#This Row],[BrandName]], SEARCH(")", Table1[[#This Row],[BrandName]])+1,100),""))</f>
        <v/>
      </c>
      <c r="H3550" t="str">
        <f>IF(
     ISNUMBER(
                        SEARCH("(",Table1[[#This Row],[BrandName]])),
                        LEFT(Table1[[#This Row],[BrandName]],SEARCH("(",Table1[[#This Row],[BrandName]])-1),"")</f>
        <v/>
      </c>
      <c r="I3550" t="str">
        <f>TRIM(IF(Table1[[#This Row],[Column2]]&lt;&gt;"",Table1[[#This Row],[Column2]], IF(Table1[[#This Row],[Later Paran]]&lt;&gt;"",Table1[[#This Row],[Later Paran]],Table1[[#This Row],[BrandName]])))</f>
        <v>Serene Eze</v>
      </c>
    </row>
    <row r="3551" spans="1:9" x14ac:dyDescent="0.35">
      <c r="A3551">
        <v>469327</v>
      </c>
      <c r="B3551" t="s">
        <v>8077</v>
      </c>
      <c r="C3551" t="s">
        <v>1576</v>
      </c>
      <c r="D3551" t="s">
        <v>1577</v>
      </c>
      <c r="E3551" t="s">
        <v>8078</v>
      </c>
      <c r="F3551" t="s">
        <v>44</v>
      </c>
      <c r="G3551" t="str">
        <f>TRIM(IF(LEFT(Table1[[#This Row],[BrandName]],1) = "(", MID(Table1[[#This Row],[BrandName]], SEARCH(")", Table1[[#This Row],[BrandName]])+1,100),""))</f>
        <v/>
      </c>
      <c r="H3551" t="str">
        <f>IF(
     ISNUMBER(
                        SEARCH("(",Table1[[#This Row],[BrandName]])),
                        LEFT(Table1[[#This Row],[BrandName]],SEARCH("(",Table1[[#This Row],[BrandName]])-1),"")</f>
        <v/>
      </c>
      <c r="I3551" t="str">
        <f>TRIM(IF(Table1[[#This Row],[Column2]]&lt;&gt;"",Table1[[#This Row],[Column2]], IF(Table1[[#This Row],[Later Paran]]&lt;&gt;"",Table1[[#This Row],[Later Paran]],Table1[[#This Row],[BrandName]])))</f>
        <v>Demulen</v>
      </c>
    </row>
    <row r="3552" spans="1:9" x14ac:dyDescent="0.35">
      <c r="A3552">
        <v>469440</v>
      </c>
      <c r="B3552" t="s">
        <v>8079</v>
      </c>
      <c r="C3552" t="s">
        <v>8079</v>
      </c>
      <c r="D3552" t="s">
        <v>8080</v>
      </c>
      <c r="F3552" t="s">
        <v>301</v>
      </c>
      <c r="G3552" t="str">
        <f>TRIM(IF(LEFT(Table1[[#This Row],[BrandName]],1) = "(", MID(Table1[[#This Row],[BrandName]], SEARCH(")", Table1[[#This Row],[BrandName]])+1,100),""))</f>
        <v/>
      </c>
      <c r="H3552" t="str">
        <f>IF(
     ISNUMBER(
                        SEARCH("(",Table1[[#This Row],[BrandName]])),
                        LEFT(Table1[[#This Row],[BrandName]],SEARCH("(",Table1[[#This Row],[BrandName]])-1),"")</f>
        <v/>
      </c>
      <c r="I3552" t="str">
        <f>TRIM(IF(Table1[[#This Row],[Column2]]&lt;&gt;"",Table1[[#This Row],[Column2]], IF(Table1[[#This Row],[Later Paran]]&lt;&gt;"",Table1[[#This Row],[Later Paran]],Table1[[#This Row],[BrandName]])))</f>
        <v>Vitamin C Crystals</v>
      </c>
    </row>
    <row r="3553" spans="1:9" x14ac:dyDescent="0.35">
      <c r="A3553">
        <v>469688</v>
      </c>
      <c r="B3553" t="s">
        <v>8081</v>
      </c>
      <c r="C3553" t="s">
        <v>8081</v>
      </c>
      <c r="D3553" t="s">
        <v>8082</v>
      </c>
      <c r="F3553" t="s">
        <v>102</v>
      </c>
      <c r="G3553" t="str">
        <f>TRIM(IF(LEFT(Table1[[#This Row],[BrandName]],1) = "(", MID(Table1[[#This Row],[BrandName]], SEARCH(")", Table1[[#This Row],[BrandName]])+1,100),""))</f>
        <v/>
      </c>
      <c r="H3553" t="str">
        <f>IF(
     ISNUMBER(
                        SEARCH("(",Table1[[#This Row],[BrandName]])),
                        LEFT(Table1[[#This Row],[BrandName]],SEARCH("(",Table1[[#This Row],[BrandName]])-1),"")</f>
        <v/>
      </c>
      <c r="I3553" t="str">
        <f>TRIM(IF(Table1[[#This Row],[Column2]]&lt;&gt;"",Table1[[#This Row],[Column2]], IF(Table1[[#This Row],[Later Paran]]&lt;&gt;"",Table1[[#This Row],[Later Paran]],Table1[[#This Row],[BrandName]])))</f>
        <v>Duratears</v>
      </c>
    </row>
    <row r="3554" spans="1:9" x14ac:dyDescent="0.35">
      <c r="A3554">
        <v>469734</v>
      </c>
      <c r="B3554" t="s">
        <v>8083</v>
      </c>
      <c r="C3554" t="s">
        <v>8083</v>
      </c>
      <c r="D3554" t="s">
        <v>8084</v>
      </c>
      <c r="F3554" t="s">
        <v>125</v>
      </c>
      <c r="G3554" t="str">
        <f>TRIM(IF(LEFT(Table1[[#This Row],[BrandName]],1) = "(", MID(Table1[[#This Row],[BrandName]], SEARCH(")", Table1[[#This Row],[BrandName]])+1,100),""))</f>
        <v/>
      </c>
      <c r="H3554" t="str">
        <f>IF(
     ISNUMBER(
                        SEARCH("(",Table1[[#This Row],[BrandName]])),
                        LEFT(Table1[[#This Row],[BrandName]],SEARCH("(",Table1[[#This Row],[BrandName]])-1),"")</f>
        <v/>
      </c>
      <c r="I3554" t="str">
        <f>TRIM(IF(Table1[[#This Row],[Column2]]&lt;&gt;"",Table1[[#This Row],[Column2]], IF(Table1[[#This Row],[Later Paran]]&lt;&gt;"",Table1[[#This Row],[Later Paran]],Table1[[#This Row],[BrandName]])))</f>
        <v>Verucaid</v>
      </c>
    </row>
    <row r="3555" spans="1:9" x14ac:dyDescent="0.35">
      <c r="A3555">
        <v>469742</v>
      </c>
      <c r="B3555" t="s">
        <v>8085</v>
      </c>
      <c r="C3555" t="s">
        <v>5941</v>
      </c>
      <c r="D3555" t="s">
        <v>33707</v>
      </c>
      <c r="E3555" t="s">
        <v>262</v>
      </c>
      <c r="F3555" t="s">
        <v>44</v>
      </c>
      <c r="G3555" t="str">
        <f>TRIM(IF(LEFT(Table1[[#This Row],[BrandName]],1) = "(", MID(Table1[[#This Row],[BrandName]], SEARCH(")", Table1[[#This Row],[BrandName]])+1,100),""))</f>
        <v/>
      </c>
      <c r="H3555" t="str">
        <f>IF(
     ISNUMBER(
                        SEARCH("(",Table1[[#This Row],[BrandName]])),
                        LEFT(Table1[[#This Row],[BrandName]],SEARCH("(",Table1[[#This Row],[BrandName]])-1),"")</f>
        <v/>
      </c>
      <c r="I3555" t="str">
        <f>TRIM(IF(Table1[[#This Row],[Column2]]&lt;&gt;"",Table1[[#This Row],[Column2]], IF(Table1[[#This Row],[Later Paran]]&lt;&gt;"",Table1[[#This Row],[Later Paran]],Table1[[#This Row],[BrandName]])))</f>
        <v>Chelated Zinc</v>
      </c>
    </row>
    <row r="3556" spans="1:9" x14ac:dyDescent="0.35">
      <c r="A3556">
        <v>469750</v>
      </c>
      <c r="B3556" t="s">
        <v>8086</v>
      </c>
      <c r="C3556" t="s">
        <v>8087</v>
      </c>
      <c r="D3556" t="s">
        <v>33863</v>
      </c>
      <c r="E3556" t="s">
        <v>8088</v>
      </c>
      <c r="F3556" t="s">
        <v>44</v>
      </c>
      <c r="G3556" t="str">
        <f>TRIM(IF(LEFT(Table1[[#This Row],[BrandName]],1) = "(", MID(Table1[[#This Row],[BrandName]], SEARCH(")", Table1[[#This Row],[BrandName]])+1,100),""))</f>
        <v/>
      </c>
      <c r="H3556" t="str">
        <f>IF(
     ISNUMBER(
                        SEARCH("(",Table1[[#This Row],[BrandName]])),
                        LEFT(Table1[[#This Row],[BrandName]],SEARCH("(",Table1[[#This Row],[BrandName]])-1),"")</f>
        <v/>
      </c>
      <c r="I3556" t="str">
        <f>TRIM(IF(Table1[[#This Row],[Column2]]&lt;&gt;"",Table1[[#This Row],[Column2]], IF(Table1[[#This Row],[Later Paran]]&lt;&gt;"",Table1[[#This Row],[Later Paran]],Table1[[#This Row],[BrandName]])))</f>
        <v>Chelated Calcium W D</v>
      </c>
    </row>
    <row r="3557" spans="1:9" x14ac:dyDescent="0.35">
      <c r="A3557">
        <v>469793</v>
      </c>
      <c r="B3557" t="s">
        <v>8089</v>
      </c>
      <c r="C3557" t="s">
        <v>8089</v>
      </c>
      <c r="D3557" t="s">
        <v>8090</v>
      </c>
      <c r="F3557" t="s">
        <v>318</v>
      </c>
      <c r="G3557" t="str">
        <f>TRIM(IF(LEFT(Table1[[#This Row],[BrandName]],1) = "(", MID(Table1[[#This Row],[BrandName]], SEARCH(")", Table1[[#This Row],[BrandName]])+1,100),""))</f>
        <v/>
      </c>
      <c r="H3557" t="str">
        <f>IF(
     ISNUMBER(
                        SEARCH("(",Table1[[#This Row],[BrandName]])),
                        LEFT(Table1[[#This Row],[BrandName]],SEARCH("(",Table1[[#This Row],[BrandName]])-1),"")</f>
        <v/>
      </c>
      <c r="I3557" t="str">
        <f>TRIM(IF(Table1[[#This Row],[Column2]]&lt;&gt;"",Table1[[#This Row],[Column2]], IF(Table1[[#This Row],[Later Paran]]&lt;&gt;"",Table1[[#This Row],[Later Paran]],Table1[[#This Row],[BrandName]])))</f>
        <v>Actamine Dm</v>
      </c>
    </row>
    <row r="3558" spans="1:9" x14ac:dyDescent="0.35">
      <c r="A3558">
        <v>469920</v>
      </c>
      <c r="B3558" t="s">
        <v>8091</v>
      </c>
      <c r="C3558" t="s">
        <v>8091</v>
      </c>
      <c r="D3558" t="s">
        <v>33700</v>
      </c>
      <c r="F3558" t="s">
        <v>44</v>
      </c>
      <c r="G3558" t="str">
        <f>TRIM(IF(LEFT(Table1[[#This Row],[BrandName]],1) = "(", MID(Table1[[#This Row],[BrandName]], SEARCH(")", Table1[[#This Row],[BrandName]])+1,100),""))</f>
        <v/>
      </c>
      <c r="H3558" t="str">
        <f>IF(
     ISNUMBER(
                        SEARCH("(",Table1[[#This Row],[BrandName]])),
                        LEFT(Table1[[#This Row],[BrandName]],SEARCH("(",Table1[[#This Row],[BrandName]])-1),"")</f>
        <v/>
      </c>
      <c r="I3558" t="str">
        <f>TRIM(IF(Table1[[#This Row],[Column2]]&lt;&gt;"",Table1[[#This Row],[Column2]], IF(Table1[[#This Row],[Later Paran]]&lt;&gt;"",Table1[[#This Row],[Later Paran]],Table1[[#This Row],[BrandName]])))</f>
        <v>Zinc Amino Acid Chelate</v>
      </c>
    </row>
    <row r="3559" spans="1:9" x14ac:dyDescent="0.35">
      <c r="A3559">
        <v>469939</v>
      </c>
      <c r="B3559" t="s">
        <v>8092</v>
      </c>
      <c r="C3559" t="s">
        <v>8092</v>
      </c>
      <c r="D3559" t="s">
        <v>33864</v>
      </c>
      <c r="F3559" t="s">
        <v>44</v>
      </c>
      <c r="G3559" t="str">
        <f>TRIM(IF(LEFT(Table1[[#This Row],[BrandName]],1) = "(", MID(Table1[[#This Row],[BrandName]], SEARCH(")", Table1[[#This Row],[BrandName]])+1,100),""))</f>
        <v/>
      </c>
      <c r="H3559" t="str">
        <f>IF(
     ISNUMBER(
                        SEARCH("(",Table1[[#This Row],[BrandName]])),
                        LEFT(Table1[[#This Row],[BrandName]],SEARCH("(",Table1[[#This Row],[BrandName]])-1),"")</f>
        <v/>
      </c>
      <c r="I3559" t="str">
        <f>TRIM(IF(Table1[[#This Row],[Column2]]&lt;&gt;"",Table1[[#This Row],[Column2]], IF(Table1[[#This Row],[Later Paran]]&lt;&gt;"",Table1[[#This Row],[Later Paran]],Table1[[#This Row],[BrandName]])))</f>
        <v>Vitamin C W Chelates</v>
      </c>
    </row>
    <row r="3560" spans="1:9" x14ac:dyDescent="0.35">
      <c r="A3560">
        <v>469947</v>
      </c>
      <c r="B3560" t="s">
        <v>8093</v>
      </c>
      <c r="C3560" t="s">
        <v>8094</v>
      </c>
      <c r="D3560" t="s">
        <v>33865</v>
      </c>
      <c r="E3560" t="s">
        <v>8095</v>
      </c>
      <c r="F3560" t="s">
        <v>44</v>
      </c>
      <c r="G3560" t="str">
        <f>TRIM(IF(LEFT(Table1[[#This Row],[BrandName]],1) = "(", MID(Table1[[#This Row],[BrandName]], SEARCH(")", Table1[[#This Row],[BrandName]])+1,100),""))</f>
        <v/>
      </c>
      <c r="H3560" t="str">
        <f>IF(
     ISNUMBER(
                        SEARCH("(",Table1[[#This Row],[BrandName]])),
                        LEFT(Table1[[#This Row],[BrandName]],SEARCH("(",Table1[[#This Row],[BrandName]])-1),"")</f>
        <v/>
      </c>
      <c r="I3560" t="str">
        <f>TRIM(IF(Table1[[#This Row],[Column2]]&lt;&gt;"",Table1[[#This Row],[Column2]], IF(Table1[[#This Row],[Later Paran]]&lt;&gt;"",Table1[[#This Row],[Later Paran]],Table1[[#This Row],[BrandName]])))</f>
        <v>Magnesium Amino Acid Chelate Plus</v>
      </c>
    </row>
    <row r="3561" spans="1:9" x14ac:dyDescent="0.35">
      <c r="A3561">
        <v>470163</v>
      </c>
      <c r="B3561" t="s">
        <v>8096</v>
      </c>
      <c r="C3561" t="s">
        <v>8096</v>
      </c>
      <c r="D3561" t="s">
        <v>34557</v>
      </c>
      <c r="F3561" t="s">
        <v>97</v>
      </c>
      <c r="G3561" t="str">
        <f>TRIM(IF(LEFT(Table1[[#This Row],[BrandName]],1) = "(", MID(Table1[[#This Row],[BrandName]], SEARCH(")", Table1[[#This Row],[BrandName]])+1,100),""))</f>
        <v/>
      </c>
      <c r="H3561" t="str">
        <f>IF(
     ISNUMBER(
                        SEARCH("(",Table1[[#This Row],[BrandName]])),
                        LEFT(Table1[[#This Row],[BrandName]],SEARCH("(",Table1[[#This Row],[BrandName]])-1),"")</f>
        <v/>
      </c>
      <c r="I3561" t="str">
        <f>TRIM(IF(Table1[[#This Row],[Column2]]&lt;&gt;"",Table1[[#This Row],[Column2]], IF(Table1[[#This Row],[Later Paran]]&lt;&gt;"",Table1[[#This Row],[Later Paran]],Table1[[#This Row],[BrandName]])))</f>
        <v>Calcium Hydroxide Pwr</v>
      </c>
    </row>
    <row r="3562" spans="1:9" x14ac:dyDescent="0.35">
      <c r="A3562">
        <v>470198</v>
      </c>
      <c r="B3562" t="s">
        <v>8097</v>
      </c>
      <c r="C3562" t="s">
        <v>5494</v>
      </c>
      <c r="D3562" t="s">
        <v>8098</v>
      </c>
      <c r="E3562" t="s">
        <v>2199</v>
      </c>
      <c r="F3562" t="s">
        <v>125</v>
      </c>
      <c r="G3562" t="str">
        <f>TRIM(IF(LEFT(Table1[[#This Row],[BrandName]],1) = "(", MID(Table1[[#This Row],[BrandName]], SEARCH(")", Table1[[#This Row],[BrandName]])+1,100),""))</f>
        <v/>
      </c>
      <c r="H3562" t="str">
        <f>IF(
     ISNUMBER(
                        SEARCH("(",Table1[[#This Row],[BrandName]])),
                        LEFT(Table1[[#This Row],[BrandName]],SEARCH("(",Table1[[#This Row],[BrandName]])-1),"")</f>
        <v/>
      </c>
      <c r="I3562" t="str">
        <f>TRIM(IF(Table1[[#This Row],[Column2]]&lt;&gt;"",Table1[[#This Row],[Column2]], IF(Table1[[#This Row],[Later Paran]]&lt;&gt;"",Table1[[#This Row],[Later Paran]],Table1[[#This Row],[BrandName]])))</f>
        <v>Disclosing Solution</v>
      </c>
    </row>
    <row r="3563" spans="1:9" x14ac:dyDescent="0.35">
      <c r="A3563">
        <v>470236</v>
      </c>
      <c r="B3563" t="s">
        <v>8099</v>
      </c>
      <c r="C3563" t="s">
        <v>5923</v>
      </c>
      <c r="D3563" t="s">
        <v>5924</v>
      </c>
      <c r="E3563" t="s">
        <v>8100</v>
      </c>
      <c r="F3563" t="s">
        <v>125</v>
      </c>
      <c r="G3563" t="str">
        <f>TRIM(IF(LEFT(Table1[[#This Row],[BrandName]],1) = "(", MID(Table1[[#This Row],[BrandName]], SEARCH(")", Table1[[#This Row],[BrandName]])+1,100),""))</f>
        <v/>
      </c>
      <c r="H3563" t="str">
        <f>IF(
     ISNUMBER(
                        SEARCH("(",Table1[[#This Row],[BrandName]])),
                        LEFT(Table1[[#This Row],[BrandName]],SEARCH("(",Table1[[#This Row],[BrandName]])-1),"")</f>
        <v/>
      </c>
      <c r="I3563" t="str">
        <f>TRIM(IF(Table1[[#This Row],[Column2]]&lt;&gt;"",Table1[[#This Row],[Column2]], IF(Table1[[#This Row],[Later Paran]]&lt;&gt;"",Table1[[#This Row],[Later Paran]],Table1[[#This Row],[BrandName]])))</f>
        <v>Formo Cresol</v>
      </c>
    </row>
    <row r="3564" spans="1:9" x14ac:dyDescent="0.35">
      <c r="A3564">
        <v>470252</v>
      </c>
      <c r="B3564" t="s">
        <v>8101</v>
      </c>
      <c r="C3564" t="s">
        <v>8101</v>
      </c>
      <c r="D3564" t="s">
        <v>32710</v>
      </c>
      <c r="F3564" t="s">
        <v>125</v>
      </c>
      <c r="G3564" t="str">
        <f>TRIM(IF(LEFT(Table1[[#This Row],[BrandName]],1) = "(", MID(Table1[[#This Row],[BrandName]], SEARCH(")", Table1[[#This Row],[BrandName]])+1,100),""))</f>
        <v/>
      </c>
      <c r="H3564" t="str">
        <f>IF(
     ISNUMBER(
                        SEARCH("(",Table1[[#This Row],[BrandName]])),
                        LEFT(Table1[[#This Row],[BrandName]],SEARCH("(",Table1[[#This Row],[BrandName]])-1),"")</f>
        <v/>
      </c>
      <c r="I3564" t="str">
        <f>TRIM(IF(Table1[[#This Row],[Column2]]&lt;&gt;"",Table1[[#This Row],[Column2]], IF(Table1[[#This Row],[Later Paran]]&lt;&gt;"",Table1[[#This Row],[Later Paran]],Table1[[#This Row],[BrandName]])))</f>
        <v>Metacresylacetate</v>
      </c>
    </row>
    <row r="3565" spans="1:9" x14ac:dyDescent="0.35">
      <c r="A3565">
        <v>470295</v>
      </c>
      <c r="B3565" t="s">
        <v>8102</v>
      </c>
      <c r="C3565" t="s">
        <v>2767</v>
      </c>
      <c r="D3565" t="s">
        <v>32711</v>
      </c>
      <c r="E3565" t="s">
        <v>8103</v>
      </c>
      <c r="F3565" t="s">
        <v>125</v>
      </c>
      <c r="G3565" t="str">
        <f>TRIM(IF(LEFT(Table1[[#This Row],[BrandName]],1) = "(", MID(Table1[[#This Row],[BrandName]], SEARCH(")", Table1[[#This Row],[BrandName]])+1,100),""))</f>
        <v/>
      </c>
      <c r="H3565" t="str">
        <f>IF(
     ISNUMBER(
                        SEARCH("(",Table1[[#This Row],[BrandName]])),
                        LEFT(Table1[[#This Row],[BrandName]],SEARCH("(",Table1[[#This Row],[BrandName]])-1),"")</f>
        <v/>
      </c>
      <c r="I3565" t="str">
        <f>TRIM(IF(Table1[[#This Row],[Column2]]&lt;&gt;"",Table1[[#This Row],[Column2]], IF(Table1[[#This Row],[Later Paran]]&lt;&gt;"",Table1[[#This Row],[Later Paran]],Table1[[#This Row],[BrandName]])))</f>
        <v>Superoxol</v>
      </c>
    </row>
    <row r="3566" spans="1:9" x14ac:dyDescent="0.35">
      <c r="A3566">
        <v>470627</v>
      </c>
      <c r="B3566" t="s">
        <v>8104</v>
      </c>
      <c r="C3566" t="s">
        <v>7418</v>
      </c>
      <c r="D3566" t="s">
        <v>33866</v>
      </c>
      <c r="E3566" t="s">
        <v>746</v>
      </c>
      <c r="F3566" t="s">
        <v>44</v>
      </c>
      <c r="G3566" t="str">
        <f>TRIM(IF(LEFT(Table1[[#This Row],[BrandName]],1) = "(", MID(Table1[[#This Row],[BrandName]], SEARCH(")", Table1[[#This Row],[BrandName]])+1,100),""))</f>
        <v/>
      </c>
      <c r="H3566" t="str">
        <f>IF(
     ISNUMBER(
                        SEARCH("(",Table1[[#This Row],[BrandName]])),
                        LEFT(Table1[[#This Row],[BrandName]],SEARCH("(",Table1[[#This Row],[BrandName]])-1),"")</f>
        <v/>
      </c>
      <c r="I3566" t="str">
        <f>TRIM(IF(Table1[[#This Row],[Column2]]&lt;&gt;"",Table1[[#This Row],[Column2]], IF(Table1[[#This Row],[Later Paran]]&lt;&gt;"",Table1[[#This Row],[Later Paran]],Table1[[#This Row],[BrandName]])))</f>
        <v>Papaya Enzyme</v>
      </c>
    </row>
    <row r="3567" spans="1:9" x14ac:dyDescent="0.35">
      <c r="A3567">
        <v>470643</v>
      </c>
      <c r="B3567" t="s">
        <v>8105</v>
      </c>
      <c r="C3567" t="s">
        <v>3432</v>
      </c>
      <c r="D3567" t="s">
        <v>13203</v>
      </c>
      <c r="E3567" t="s">
        <v>815</v>
      </c>
      <c r="F3567" t="s">
        <v>44</v>
      </c>
      <c r="G3567" t="str">
        <f>TRIM(IF(LEFT(Table1[[#This Row],[BrandName]],1) = "(", MID(Table1[[#This Row],[BrandName]], SEARCH(")", Table1[[#This Row],[BrandName]])+1,100),""))</f>
        <v/>
      </c>
      <c r="H3567" t="str">
        <f>IF(
     ISNUMBER(
                        SEARCH("(",Table1[[#This Row],[BrandName]])),
                        LEFT(Table1[[#This Row],[BrandName]],SEARCH("(",Table1[[#This Row],[BrandName]])-1),"")</f>
        <v/>
      </c>
      <c r="I3567" t="str">
        <f>TRIM(IF(Table1[[#This Row],[Column2]]&lt;&gt;"",Table1[[#This Row],[Column2]], IF(Table1[[#This Row],[Later Paran]]&lt;&gt;"",Table1[[#This Row],[Later Paran]],Table1[[#This Row],[BrandName]])))</f>
        <v>Pancreatin</v>
      </c>
    </row>
    <row r="3568" spans="1:9" x14ac:dyDescent="0.35">
      <c r="A3568">
        <v>470813</v>
      </c>
      <c r="B3568" t="s">
        <v>8106</v>
      </c>
      <c r="C3568" t="s">
        <v>8107</v>
      </c>
      <c r="D3568" t="s">
        <v>3341</v>
      </c>
      <c r="E3568" t="s">
        <v>8108</v>
      </c>
      <c r="F3568" t="s">
        <v>44</v>
      </c>
      <c r="G3568" t="str">
        <f>TRIM(IF(LEFT(Table1[[#This Row],[BrandName]],1) = "(", MID(Table1[[#This Row],[BrandName]], SEARCH(")", Table1[[#This Row],[BrandName]])+1,100),""))</f>
        <v/>
      </c>
      <c r="H3568" t="str">
        <f>IF(
     ISNUMBER(
                        SEARCH("(",Table1[[#This Row],[BrandName]])),
                        LEFT(Table1[[#This Row],[BrandName]],SEARCH("(",Table1[[#This Row],[BrandName]])-1),"")</f>
        <v/>
      </c>
      <c r="I3568" t="str">
        <f>TRIM(IF(Table1[[#This Row],[Column2]]&lt;&gt;"",Table1[[#This Row],[Column2]], IF(Table1[[#This Row],[Later Paran]]&lt;&gt;"",Table1[[#This Row],[Later Paran]],Table1[[#This Row],[BrandName]])))</f>
        <v>Calcium Magnesium</v>
      </c>
    </row>
    <row r="3569" spans="1:9" x14ac:dyDescent="0.35">
      <c r="A3569">
        <v>471178</v>
      </c>
      <c r="B3569" t="s">
        <v>8109</v>
      </c>
      <c r="C3569" t="s">
        <v>5633</v>
      </c>
      <c r="D3569" t="s">
        <v>8110</v>
      </c>
      <c r="E3569" t="s">
        <v>8111</v>
      </c>
      <c r="F3569" t="s">
        <v>516</v>
      </c>
      <c r="G3569" t="str">
        <f>TRIM(IF(LEFT(Table1[[#This Row],[BrandName]],1) = "(", MID(Table1[[#This Row],[BrandName]], SEARCH(")", Table1[[#This Row],[BrandName]])+1,100),""))</f>
        <v/>
      </c>
      <c r="H3569" t="str">
        <f>IF(
     ISNUMBER(
                        SEARCH("(",Table1[[#This Row],[BrandName]])),
                        LEFT(Table1[[#This Row],[BrandName]],SEARCH("(",Table1[[#This Row],[BrandName]])-1),"")</f>
        <v/>
      </c>
      <c r="I3569" t="str">
        <f>TRIM(IF(Table1[[#This Row],[Column2]]&lt;&gt;"",Table1[[#This Row],[Column2]], IF(Table1[[#This Row],[Later Paran]]&lt;&gt;"",Table1[[#This Row],[Later Paran]],Table1[[#This Row],[BrandName]])))</f>
        <v>Pink Lady</v>
      </c>
    </row>
    <row r="3570" spans="1:9" x14ac:dyDescent="0.35">
      <c r="A3570">
        <v>471208</v>
      </c>
      <c r="B3570" t="s">
        <v>8112</v>
      </c>
      <c r="C3570" t="s">
        <v>2126</v>
      </c>
      <c r="D3570" t="s">
        <v>7788</v>
      </c>
      <c r="E3570" t="s">
        <v>3834</v>
      </c>
      <c r="F3570" t="s">
        <v>9</v>
      </c>
      <c r="G3570" t="str">
        <f>TRIM(IF(LEFT(Table1[[#This Row],[BrandName]],1) = "(", MID(Table1[[#This Row],[BrandName]], SEARCH(")", Table1[[#This Row],[BrandName]])+1,100),""))</f>
        <v/>
      </c>
      <c r="H3570" t="str">
        <f>IF(
     ISNUMBER(
                        SEARCH("(",Table1[[#This Row],[BrandName]])),
                        LEFT(Table1[[#This Row],[BrandName]],SEARCH("(",Table1[[#This Row],[BrandName]])-1),"")</f>
        <v/>
      </c>
      <c r="I3570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3571" spans="1:9" x14ac:dyDescent="0.35">
      <c r="A3571">
        <v>471259</v>
      </c>
      <c r="B3571" t="s">
        <v>8113</v>
      </c>
      <c r="C3571" t="s">
        <v>2760</v>
      </c>
      <c r="D3571" t="s">
        <v>8114</v>
      </c>
      <c r="E3571" t="s">
        <v>8115</v>
      </c>
      <c r="F3571" t="s">
        <v>125</v>
      </c>
      <c r="G3571" t="str">
        <f>TRIM(IF(LEFT(Table1[[#This Row],[BrandName]],1) = "(", MID(Table1[[#This Row],[BrandName]], SEARCH(")", Table1[[#This Row],[BrandName]])+1,100),""))</f>
        <v/>
      </c>
      <c r="H3571" t="str">
        <f>IF(
     ISNUMBER(
                        SEARCH("(",Table1[[#This Row],[BrandName]])),
                        LEFT(Table1[[#This Row],[BrandName]],SEARCH("(",Table1[[#This Row],[BrandName]])-1),"")</f>
        <v/>
      </c>
      <c r="I3571" t="str">
        <f>TRIM(IF(Table1[[#This Row],[Column2]]&lt;&gt;"",Table1[[#This Row],[Column2]], IF(Table1[[#This Row],[Later Paran]]&lt;&gt;"",Table1[[#This Row],[Later Paran]],Table1[[#This Row],[BrandName]])))</f>
        <v>Syrup Of Ipecacuanha Expectorant</v>
      </c>
    </row>
    <row r="3572" spans="1:9" x14ac:dyDescent="0.35">
      <c r="A3572">
        <v>471348</v>
      </c>
      <c r="B3572" t="s">
        <v>8116</v>
      </c>
      <c r="C3572" t="s">
        <v>5442</v>
      </c>
      <c r="D3572" t="s">
        <v>34495</v>
      </c>
      <c r="E3572" t="s">
        <v>8117</v>
      </c>
      <c r="F3572" t="s">
        <v>318</v>
      </c>
      <c r="G3572" t="str">
        <f>TRIM(IF(LEFT(Table1[[#This Row],[BrandName]],1) = "(", MID(Table1[[#This Row],[BrandName]], SEARCH(")", Table1[[#This Row],[BrandName]])+1,100),""))</f>
        <v/>
      </c>
      <c r="H3572" t="str">
        <f>IF(
     ISNUMBER(
                        SEARCH("(",Table1[[#This Row],[BrandName]])),
                        LEFT(Table1[[#This Row],[BrandName]],SEARCH("(",Table1[[#This Row],[BrandName]])-1),"")</f>
        <v/>
      </c>
      <c r="I3572" t="str">
        <f>TRIM(IF(Table1[[#This Row],[Column2]]&lt;&gt;"",Table1[[#This Row],[Column2]], IF(Table1[[#This Row],[Later Paran]]&lt;&gt;"",Table1[[#This Row],[Later Paran]],Table1[[#This Row],[BrandName]])))</f>
        <v>Drixoral</v>
      </c>
    </row>
    <row r="3573" spans="1:9" x14ac:dyDescent="0.35">
      <c r="A3573">
        <v>471429</v>
      </c>
      <c r="B3573" t="s">
        <v>8118</v>
      </c>
      <c r="C3573" t="s">
        <v>8118</v>
      </c>
      <c r="D3573" t="s">
        <v>8119</v>
      </c>
      <c r="F3573" t="s">
        <v>97</v>
      </c>
      <c r="G3573" t="str">
        <f>TRIM(IF(LEFT(Table1[[#This Row],[BrandName]],1) = "(", MID(Table1[[#This Row],[BrandName]], SEARCH(")", Table1[[#This Row],[BrandName]])+1,100),""))</f>
        <v/>
      </c>
      <c r="H3573" t="str">
        <f>IF(
     ISNUMBER(
                        SEARCH("(",Table1[[#This Row],[BrandName]])),
                        LEFT(Table1[[#This Row],[BrandName]],SEARCH("(",Table1[[#This Row],[BrandName]])-1),"")</f>
        <v/>
      </c>
      <c r="I3573" t="str">
        <f>TRIM(IF(Table1[[#This Row],[Column2]]&lt;&gt;"",Table1[[#This Row],[Column2]], IF(Table1[[#This Row],[Later Paran]]&lt;&gt;"",Table1[[#This Row],[Later Paran]],Table1[[#This Row],[BrandName]])))</f>
        <v>Resonium Calcium</v>
      </c>
    </row>
    <row r="3574" spans="1:9" x14ac:dyDescent="0.35">
      <c r="A3574">
        <v>471496</v>
      </c>
      <c r="B3574" t="s">
        <v>8120</v>
      </c>
      <c r="C3574" t="s">
        <v>1433</v>
      </c>
      <c r="D3574" t="s">
        <v>8121</v>
      </c>
      <c r="E3574" t="s">
        <v>8122</v>
      </c>
      <c r="F3574" t="s">
        <v>1880</v>
      </c>
      <c r="G3574" t="str">
        <f>TRIM(IF(LEFT(Table1[[#This Row],[BrandName]],1) = "(", MID(Table1[[#This Row],[BrandName]], SEARCH(")", Table1[[#This Row],[BrandName]])+1,100),""))</f>
        <v/>
      </c>
      <c r="H3574" t="str">
        <f>IF(
     ISNUMBER(
                        SEARCH("(",Table1[[#This Row],[BrandName]])),
                        LEFT(Table1[[#This Row],[BrandName]],SEARCH("(",Table1[[#This Row],[BrandName]])-1),"")</f>
        <v/>
      </c>
      <c r="I3574" t="str">
        <f>TRIM(IF(Table1[[#This Row],[Column2]]&lt;&gt;"",Table1[[#This Row],[Column2]], IF(Table1[[#This Row],[Later Paran]]&lt;&gt;"",Table1[[#This Row],[Later Paran]],Table1[[#This Row],[BrandName]])))</f>
        <v>Kalium Durules Srt</v>
      </c>
    </row>
    <row r="3575" spans="1:9" x14ac:dyDescent="0.35">
      <c r="A3575">
        <v>471534</v>
      </c>
      <c r="B3575" t="s">
        <v>8123</v>
      </c>
      <c r="C3575" t="s">
        <v>5784</v>
      </c>
      <c r="D3575" t="s">
        <v>8124</v>
      </c>
      <c r="E3575" t="s">
        <v>8125</v>
      </c>
      <c r="F3575" t="s">
        <v>516</v>
      </c>
      <c r="G3575" t="str">
        <f>TRIM(IF(LEFT(Table1[[#This Row],[BrandName]],1) = "(", MID(Table1[[#This Row],[BrandName]], SEARCH(")", Table1[[#This Row],[BrandName]])+1,100),""))</f>
        <v/>
      </c>
      <c r="H3575" t="str">
        <f>IF(
     ISNUMBER(
                        SEARCH("(",Table1[[#This Row],[BrandName]])),
                        LEFT(Table1[[#This Row],[BrandName]],SEARCH("(",Table1[[#This Row],[BrandName]])-1),"")</f>
        <v/>
      </c>
      <c r="I3575" t="str">
        <f>TRIM(IF(Table1[[#This Row],[Column2]]&lt;&gt;"",Table1[[#This Row],[Column2]], IF(Table1[[#This Row],[Later Paran]]&lt;&gt;"",Table1[[#This Row],[Later Paran]],Table1[[#This Row],[BrandName]])))</f>
        <v>Micatin Lot</v>
      </c>
    </row>
    <row r="3576" spans="1:9" x14ac:dyDescent="0.35">
      <c r="A3576">
        <v>472026</v>
      </c>
      <c r="B3576" t="s">
        <v>8126</v>
      </c>
      <c r="C3576" t="s">
        <v>8127</v>
      </c>
      <c r="D3576" t="s">
        <v>32326</v>
      </c>
      <c r="E3576" t="s">
        <v>1657</v>
      </c>
      <c r="F3576" t="s">
        <v>9</v>
      </c>
      <c r="G3576" t="str">
        <f>TRIM(IF(LEFT(Table1[[#This Row],[BrandName]],1) = "(", MID(Table1[[#This Row],[BrandName]], SEARCH(")", Table1[[#This Row],[BrandName]])+1,100),""))</f>
        <v/>
      </c>
      <c r="H3576" t="str">
        <f>IF(
     ISNUMBER(
                        SEARCH("(",Table1[[#This Row],[BrandName]])),
                        LEFT(Table1[[#This Row],[BrandName]],SEARCH("(",Table1[[#This Row],[BrandName]])-1),"")</f>
        <v/>
      </c>
      <c r="I3576" t="str">
        <f>TRIM(IF(Table1[[#This Row],[Column2]]&lt;&gt;"",Table1[[#This Row],[Column2]], IF(Table1[[#This Row],[Later Paran]]&lt;&gt;"",Table1[[#This Row],[Later Paran]],Table1[[#This Row],[BrandName]])))</f>
        <v>Niferex</v>
      </c>
    </row>
    <row r="3577" spans="1:9" x14ac:dyDescent="0.35">
      <c r="A3577">
        <v>472042</v>
      </c>
      <c r="B3577" t="s">
        <v>8128</v>
      </c>
      <c r="C3577" t="s">
        <v>8128</v>
      </c>
      <c r="D3577" t="s">
        <v>34702</v>
      </c>
      <c r="F3577" t="s">
        <v>102</v>
      </c>
      <c r="G3577" t="str">
        <f>TRIM(IF(LEFT(Table1[[#This Row],[BrandName]],1) = "(", MID(Table1[[#This Row],[BrandName]], SEARCH(")", Table1[[#This Row],[BrandName]])+1,100),""))</f>
        <v/>
      </c>
      <c r="H3577" t="str">
        <f>IF(
     ISNUMBER(
                        SEARCH("(",Table1[[#This Row],[BrandName]])),
                        LEFT(Table1[[#This Row],[BrandName]],SEARCH("(",Table1[[#This Row],[BrandName]])-1),"")</f>
        <v/>
      </c>
      <c r="I3577" t="str">
        <f>TRIM(IF(Table1[[#This Row],[Column2]]&lt;&gt;"",Table1[[#This Row],[Column2]], IF(Table1[[#This Row],[Later Paran]]&lt;&gt;"",Table1[[#This Row],[Later Paran]],Table1[[#This Row],[BrandName]])))</f>
        <v>Baby Ade</v>
      </c>
    </row>
    <row r="3578" spans="1:9" x14ac:dyDescent="0.35">
      <c r="A3578">
        <v>472328</v>
      </c>
      <c r="B3578" t="s">
        <v>8129</v>
      </c>
      <c r="C3578" t="s">
        <v>8129</v>
      </c>
      <c r="D3578" t="s">
        <v>4064</v>
      </c>
      <c r="F3578" t="s">
        <v>44</v>
      </c>
      <c r="G3578" t="str">
        <f>TRIM(IF(LEFT(Table1[[#This Row],[BrandName]],1) = "(", MID(Table1[[#This Row],[BrandName]], SEARCH(")", Table1[[#This Row],[BrandName]])+1,100),""))</f>
        <v/>
      </c>
      <c r="H3578" t="str">
        <f>IF(
     ISNUMBER(
                        SEARCH("(",Table1[[#This Row],[BrandName]])),
                        LEFT(Table1[[#This Row],[BrandName]],SEARCH("(",Table1[[#This Row],[BrandName]])-1),"")</f>
        <v/>
      </c>
      <c r="I3578" t="str">
        <f>TRIM(IF(Table1[[#This Row],[Column2]]&lt;&gt;"",Table1[[#This Row],[Column2]], IF(Table1[[#This Row],[Later Paran]]&lt;&gt;"",Table1[[#This Row],[Later Paran]],Table1[[#This Row],[BrandName]])))</f>
        <v>Theraplex B</v>
      </c>
    </row>
    <row r="3579" spans="1:9" x14ac:dyDescent="0.35">
      <c r="A3579">
        <v>472336</v>
      </c>
      <c r="B3579" t="s">
        <v>8130</v>
      </c>
      <c r="C3579" t="s">
        <v>2069</v>
      </c>
      <c r="D3579" t="s">
        <v>4076</v>
      </c>
      <c r="E3579" t="s">
        <v>2127</v>
      </c>
      <c r="F3579" t="s">
        <v>44</v>
      </c>
      <c r="G3579" t="str">
        <f>TRIM(IF(LEFT(Table1[[#This Row],[BrandName]],1) = "(", MID(Table1[[#This Row],[BrandName]], SEARCH(")", Table1[[#This Row],[BrandName]])+1,100),""))</f>
        <v/>
      </c>
      <c r="H3579" t="str">
        <f>IF(
     ISNUMBER(
                        SEARCH("(",Table1[[#This Row],[BrandName]])),
                        LEFT(Table1[[#This Row],[BrandName]],SEARCH("(",Table1[[#This Row],[BrandName]])-1),"")</f>
        <v/>
      </c>
      <c r="I3579" t="str">
        <f>TRIM(IF(Table1[[#This Row],[Column2]]&lt;&gt;"",Table1[[#This Row],[Column2]], IF(Table1[[#This Row],[Later Paran]]&lt;&gt;"",Table1[[#This Row],[Later Paran]],Table1[[#This Row],[BrandName]])))</f>
        <v>Theraplex E</v>
      </c>
    </row>
    <row r="3580" spans="1:9" x14ac:dyDescent="0.35">
      <c r="A3580">
        <v>472344</v>
      </c>
      <c r="B3580" t="s">
        <v>8131</v>
      </c>
      <c r="C3580" t="s">
        <v>3125</v>
      </c>
      <c r="D3580" t="s">
        <v>4033</v>
      </c>
      <c r="E3580" t="s">
        <v>344</v>
      </c>
      <c r="F3580" t="s">
        <v>44</v>
      </c>
      <c r="G3580" t="str">
        <f>TRIM(IF(LEFT(Table1[[#This Row],[BrandName]],1) = "(", MID(Table1[[#This Row],[BrandName]], SEARCH(")", Table1[[#This Row],[BrandName]])+1,100),""))</f>
        <v/>
      </c>
      <c r="H3580" t="str">
        <f>IF(
     ISNUMBER(
                        SEARCH("(",Table1[[#This Row],[BrandName]])),
                        LEFT(Table1[[#This Row],[BrandName]],SEARCH("(",Table1[[#This Row],[BrandName]])-1),"")</f>
        <v/>
      </c>
      <c r="I3580" t="str">
        <f>TRIM(IF(Table1[[#This Row],[Column2]]&lt;&gt;"",Table1[[#This Row],[Column2]], IF(Table1[[#This Row],[Later Paran]]&lt;&gt;"",Table1[[#This Row],[Later Paran]],Table1[[#This Row],[BrandName]])))</f>
        <v>Cholinex</v>
      </c>
    </row>
    <row r="3581" spans="1:9" x14ac:dyDescent="0.35">
      <c r="A3581">
        <v>472549</v>
      </c>
      <c r="B3581" t="s">
        <v>8132</v>
      </c>
      <c r="C3581" t="s">
        <v>8133</v>
      </c>
      <c r="D3581" t="s">
        <v>8134</v>
      </c>
      <c r="E3581" t="s">
        <v>8135</v>
      </c>
      <c r="F3581" t="s">
        <v>318</v>
      </c>
      <c r="G3581" t="str">
        <f>TRIM(IF(LEFT(Table1[[#This Row],[BrandName]],1) = "(", MID(Table1[[#This Row],[BrandName]], SEARCH(")", Table1[[#This Row],[BrandName]])+1,100),""))</f>
        <v/>
      </c>
      <c r="H3581" t="str">
        <f>IF(
     ISNUMBER(
                        SEARCH("(",Table1[[#This Row],[BrandName]])),
                        LEFT(Table1[[#This Row],[BrandName]],SEARCH("(",Table1[[#This Row],[BrandName]])-1),"")</f>
        <v/>
      </c>
      <c r="I3581" t="str">
        <f>TRIM(IF(Table1[[#This Row],[Column2]]&lt;&gt;"",Table1[[#This Row],[Column2]], IF(Table1[[#This Row],[Later Paran]]&lt;&gt;"",Table1[[#This Row],[Later Paran]],Table1[[#This Row],[BrandName]])))</f>
        <v>Vasofrinic Dh</v>
      </c>
    </row>
    <row r="3582" spans="1:9" x14ac:dyDescent="0.35">
      <c r="A3582">
        <v>472840</v>
      </c>
      <c r="B3582" t="s">
        <v>8136</v>
      </c>
      <c r="C3582" t="s">
        <v>8136</v>
      </c>
      <c r="D3582" t="s">
        <v>8137</v>
      </c>
      <c r="F3582" t="s">
        <v>4514</v>
      </c>
      <c r="G3582" t="str">
        <f>TRIM(IF(LEFT(Table1[[#This Row],[BrandName]],1) = "(", MID(Table1[[#This Row],[BrandName]], SEARCH(")", Table1[[#This Row],[BrandName]])+1,100),""))</f>
        <v/>
      </c>
      <c r="H3582" t="str">
        <f>IF(
     ISNUMBER(
                        SEARCH("(",Table1[[#This Row],[BrandName]])),
                        LEFT(Table1[[#This Row],[BrandName]],SEARCH("(",Table1[[#This Row],[BrandName]])-1),"")</f>
        <v/>
      </c>
      <c r="I3582" t="str">
        <f>TRIM(IF(Table1[[#This Row],[Column2]]&lt;&gt;"",Table1[[#This Row],[Column2]], IF(Table1[[#This Row],[Later Paran]]&lt;&gt;"",Table1[[#This Row],[Later Paran]],Table1[[#This Row],[BrandName]])))</f>
        <v>Quick Set Thixotropic Fluoride Gel</v>
      </c>
    </row>
    <row r="3583" spans="1:9" x14ac:dyDescent="0.35">
      <c r="A3583">
        <v>473049</v>
      </c>
      <c r="B3583" t="s">
        <v>8138</v>
      </c>
      <c r="C3583" t="s">
        <v>8138</v>
      </c>
      <c r="D3583" t="s">
        <v>34703</v>
      </c>
      <c r="F3583" t="s">
        <v>102</v>
      </c>
      <c r="G3583" t="str">
        <f>TRIM(IF(LEFT(Table1[[#This Row],[BrandName]],1) = "(", MID(Table1[[#This Row],[BrandName]], SEARCH(")", Table1[[#This Row],[BrandName]])+1,100),""))</f>
        <v/>
      </c>
      <c r="H3583" t="str">
        <f>IF(
     ISNUMBER(
                        SEARCH("(",Table1[[#This Row],[BrandName]])),
                        LEFT(Table1[[#This Row],[BrandName]],SEARCH("(",Table1[[#This Row],[BrandName]])-1),"")</f>
        <v/>
      </c>
      <c r="I3583" t="str">
        <f>TRIM(IF(Table1[[#This Row],[Column2]]&lt;&gt;"",Table1[[#This Row],[Column2]], IF(Table1[[#This Row],[Later Paran]]&lt;&gt;"",Table1[[#This Row],[Later Paran]],Table1[[#This Row],[BrandName]])))</f>
        <v>Halcicomb</v>
      </c>
    </row>
    <row r="3584" spans="1:9" x14ac:dyDescent="0.35">
      <c r="A3584">
        <v>473057</v>
      </c>
      <c r="B3584" t="s">
        <v>8139</v>
      </c>
      <c r="C3584" t="s">
        <v>8140</v>
      </c>
      <c r="D3584" t="s">
        <v>35942</v>
      </c>
      <c r="E3584" t="s">
        <v>1175</v>
      </c>
      <c r="F3584" t="s">
        <v>44</v>
      </c>
      <c r="G3584" t="str">
        <f>TRIM(IF(LEFT(Table1[[#This Row],[BrandName]],1) = "(", MID(Table1[[#This Row],[BrandName]], SEARCH(")", Table1[[#This Row],[BrandName]])+1,100),""))</f>
        <v/>
      </c>
      <c r="H3584" t="str">
        <f>IF(
     ISNUMBER(
                        SEARCH("(",Table1[[#This Row],[BrandName]])),
                        LEFT(Table1[[#This Row],[BrandName]],SEARCH("(",Table1[[#This Row],[BrandName]])-1),"")</f>
        <v/>
      </c>
      <c r="I3584" t="str">
        <f>TRIM(IF(Table1[[#This Row],[Column2]]&lt;&gt;"",Table1[[#This Row],[Column2]], IF(Table1[[#This Row],[Later Paran]]&lt;&gt;"",Table1[[#This Row],[Later Paran]],Table1[[#This Row],[BrandName]])))</f>
        <v>Doan's Backache Pills</v>
      </c>
    </row>
    <row r="3585" spans="1:9" x14ac:dyDescent="0.35">
      <c r="A3585">
        <v>473316</v>
      </c>
      <c r="B3585" t="s">
        <v>8141</v>
      </c>
      <c r="C3585" t="s">
        <v>8142</v>
      </c>
      <c r="D3585" t="s">
        <v>33128</v>
      </c>
      <c r="E3585" t="s">
        <v>8143</v>
      </c>
      <c r="F3585" t="s">
        <v>5385</v>
      </c>
      <c r="G3585" t="str">
        <f>TRIM(IF(LEFT(Table1[[#This Row],[BrandName]],1) = "(", MID(Table1[[#This Row],[BrandName]], SEARCH(")", Table1[[#This Row],[BrandName]])+1,100),""))</f>
        <v/>
      </c>
      <c r="H3585" t="str">
        <f>IF(
     ISNUMBER(
                        SEARCH("(",Table1[[#This Row],[BrandName]])),
                        LEFT(Table1[[#This Row],[BrandName]],SEARCH("(",Table1[[#This Row],[BrandName]])-1),"")</f>
        <v/>
      </c>
      <c r="I3585" t="str">
        <f>TRIM(IF(Table1[[#This Row],[Column2]]&lt;&gt;"",Table1[[#This Row],[Column2]], IF(Table1[[#This Row],[Later Paran]]&lt;&gt;"",Table1[[#This Row],[Later Paran]],Table1[[#This Row],[BrandName]])))</f>
        <v>Cholovue</v>
      </c>
    </row>
    <row r="3586" spans="1:9" x14ac:dyDescent="0.35">
      <c r="A3586">
        <v>473618</v>
      </c>
      <c r="B3586" t="s">
        <v>8144</v>
      </c>
      <c r="C3586" t="s">
        <v>5326</v>
      </c>
      <c r="D3586" t="s">
        <v>5327</v>
      </c>
      <c r="E3586" t="s">
        <v>250</v>
      </c>
      <c r="F3586" t="s">
        <v>44</v>
      </c>
      <c r="G3586" t="str">
        <f>TRIM(IF(LEFT(Table1[[#This Row],[BrandName]],1) = "(", MID(Table1[[#This Row],[BrandName]], SEARCH(")", Table1[[#This Row],[BrandName]])+1,100),""))</f>
        <v/>
      </c>
      <c r="H3586" t="str">
        <f>IF(
     ISNUMBER(
                        SEARCH("(",Table1[[#This Row],[BrandName]])),
                        LEFT(Table1[[#This Row],[BrandName]],SEARCH("(",Table1[[#This Row],[BrandName]])-1),"")</f>
        <v/>
      </c>
      <c r="I3586" t="str">
        <f>TRIM(IF(Table1[[#This Row],[Column2]]&lt;&gt;"",Table1[[#This Row],[Column2]], IF(Table1[[#This Row],[Later Paran]]&lt;&gt;"",Table1[[#This Row],[Later Paran]],Table1[[#This Row],[BrandName]])))</f>
        <v>Estragyn</v>
      </c>
    </row>
    <row r="3587" spans="1:9" x14ac:dyDescent="0.35">
      <c r="A3587">
        <v>473790</v>
      </c>
      <c r="B3587" t="s">
        <v>8145</v>
      </c>
      <c r="C3587" t="s">
        <v>8145</v>
      </c>
      <c r="D3587" t="s">
        <v>33867</v>
      </c>
      <c r="F3587" t="s">
        <v>44</v>
      </c>
      <c r="G3587" t="str">
        <f>TRIM(IF(LEFT(Table1[[#This Row],[BrandName]],1) = "(", MID(Table1[[#This Row],[BrandName]], SEARCH(")", Table1[[#This Row],[BrandName]])+1,100),""))</f>
        <v/>
      </c>
      <c r="H3587" t="str">
        <f>IF(
     ISNUMBER(
                        SEARCH("(",Table1[[#This Row],[BrandName]])),
                        LEFT(Table1[[#This Row],[BrandName]],SEARCH("(",Table1[[#This Row],[BrandName]])-1),"")</f>
        <v/>
      </c>
      <c r="I3587" t="str">
        <f>TRIM(IF(Table1[[#This Row],[Column2]]&lt;&gt;"",Table1[[#This Row],[Column2]], IF(Table1[[#This Row],[Later Paran]]&lt;&gt;"",Table1[[#This Row],[Later Paran]],Table1[[#This Row],[BrandName]])))</f>
        <v>Diarex</v>
      </c>
    </row>
    <row r="3588" spans="1:9" x14ac:dyDescent="0.35">
      <c r="A3588">
        <v>473839</v>
      </c>
      <c r="B3588" t="s">
        <v>8146</v>
      </c>
      <c r="C3588" t="s">
        <v>8146</v>
      </c>
      <c r="D3588" t="s">
        <v>33868</v>
      </c>
      <c r="F3588" t="s">
        <v>44</v>
      </c>
      <c r="G3588" t="str">
        <f>TRIM(IF(LEFT(Table1[[#This Row],[BrandName]],1) = "(", MID(Table1[[#This Row],[BrandName]], SEARCH(")", Table1[[#This Row],[BrandName]])+1,100),""))</f>
        <v/>
      </c>
      <c r="H3588" t="str">
        <f>IF(
     ISNUMBER(
                        SEARCH("(",Table1[[#This Row],[BrandName]])),
                        LEFT(Table1[[#This Row],[BrandName]],SEARCH("(",Table1[[#This Row],[BrandName]])-1),"")</f>
        <v/>
      </c>
      <c r="I3588" t="str">
        <f>TRIM(IF(Table1[[#This Row],[Column2]]&lt;&gt;"",Table1[[#This Row],[Column2]], IF(Table1[[#This Row],[Later Paran]]&lt;&gt;"",Table1[[#This Row],[Later Paran]],Table1[[#This Row],[BrandName]])))</f>
        <v>Quiet Rest</v>
      </c>
    </row>
    <row r="3589" spans="1:9" x14ac:dyDescent="0.35">
      <c r="A3589">
        <v>473995</v>
      </c>
      <c r="B3589" t="s">
        <v>8147</v>
      </c>
      <c r="C3589" t="s">
        <v>709</v>
      </c>
      <c r="D3589" t="s">
        <v>33869</v>
      </c>
      <c r="E3589" t="s">
        <v>262</v>
      </c>
      <c r="F3589" t="s">
        <v>44</v>
      </c>
      <c r="G3589" t="str">
        <f>TRIM(IF(LEFT(Table1[[#This Row],[BrandName]],1) = "(", MID(Table1[[#This Row],[BrandName]], SEARCH(")", Table1[[#This Row],[BrandName]])+1,100),""))</f>
        <v/>
      </c>
      <c r="H3589" t="str">
        <f>IF(
     ISNUMBER(
                        SEARCH("(",Table1[[#This Row],[BrandName]])),
                        LEFT(Table1[[#This Row],[BrandName]],SEARCH("(",Table1[[#This Row],[BrandName]])-1),"")</f>
        <v/>
      </c>
      <c r="I3589" t="str">
        <f>TRIM(IF(Table1[[#This Row],[Column2]]&lt;&gt;"",Table1[[#This Row],[Column2]], IF(Table1[[#This Row],[Later Paran]]&lt;&gt;"",Table1[[#This Row],[Later Paran]],Table1[[#This Row],[BrandName]])))</f>
        <v>Liver Plus Clets</v>
      </c>
    </row>
    <row r="3590" spans="1:9" x14ac:dyDescent="0.35">
      <c r="A3590">
        <v>474002</v>
      </c>
      <c r="B3590" t="s">
        <v>8148</v>
      </c>
      <c r="C3590" t="s">
        <v>8148</v>
      </c>
      <c r="D3590" t="s">
        <v>33870</v>
      </c>
      <c r="F3590" t="s">
        <v>44</v>
      </c>
      <c r="G3590" t="str">
        <f>TRIM(IF(LEFT(Table1[[#This Row],[BrandName]],1) = "(", MID(Table1[[#This Row],[BrandName]], SEARCH(")", Table1[[#This Row],[BrandName]])+1,100),""))</f>
        <v/>
      </c>
      <c r="H3590" t="str">
        <f>IF(
     ISNUMBER(
                        SEARCH("(",Table1[[#This Row],[BrandName]])),
                        LEFT(Table1[[#This Row],[BrandName]],SEARCH("(",Table1[[#This Row],[BrandName]])-1),"")</f>
        <v/>
      </c>
      <c r="I3590" t="str">
        <f>TRIM(IF(Table1[[#This Row],[Column2]]&lt;&gt;"",Table1[[#This Row],[Column2]], IF(Table1[[#This Row],[Later Paran]]&lt;&gt;"",Table1[[#This Row],[Later Paran]],Table1[[#This Row],[BrandName]])))</f>
        <v>Neo Life Enzyme</v>
      </c>
    </row>
    <row r="3591" spans="1:9" x14ac:dyDescent="0.35">
      <c r="A3591">
        <v>474010</v>
      </c>
      <c r="B3591" t="s">
        <v>8149</v>
      </c>
      <c r="C3591" t="s">
        <v>8149</v>
      </c>
      <c r="D3591" t="s">
        <v>33871</v>
      </c>
      <c r="F3591" t="s">
        <v>44</v>
      </c>
      <c r="G3591" t="str">
        <f>TRIM(IF(LEFT(Table1[[#This Row],[BrandName]],1) = "(", MID(Table1[[#This Row],[BrandName]], SEARCH(")", Table1[[#This Row],[BrandName]])+1,100),""))</f>
        <v/>
      </c>
      <c r="H3591" t="str">
        <f>IF(
     ISNUMBER(
                        SEARCH("(",Table1[[#This Row],[BrandName]])),
                        LEFT(Table1[[#This Row],[BrandName]],SEARCH("(",Table1[[#This Row],[BrandName]])-1),"")</f>
        <v/>
      </c>
      <c r="I3591" t="str">
        <f>TRIM(IF(Table1[[#This Row],[Column2]]&lt;&gt;"",Table1[[#This Row],[Column2]], IF(Table1[[#This Row],[Later Paran]]&lt;&gt;"",Table1[[#This Row],[Later Paran]],Table1[[#This Row],[BrandName]])))</f>
        <v>Neo Life Beta Gest</v>
      </c>
    </row>
    <row r="3592" spans="1:9" x14ac:dyDescent="0.35">
      <c r="A3592">
        <v>474436</v>
      </c>
      <c r="B3592" t="s">
        <v>8150</v>
      </c>
      <c r="C3592" t="s">
        <v>8150</v>
      </c>
      <c r="D3592" t="s">
        <v>33872</v>
      </c>
      <c r="F3592" t="s">
        <v>44</v>
      </c>
      <c r="G3592" t="str">
        <f>TRIM(IF(LEFT(Table1[[#This Row],[BrandName]],1) = "(", MID(Table1[[#This Row],[BrandName]], SEARCH(")", Table1[[#This Row],[BrandName]])+1,100),""))</f>
        <v/>
      </c>
      <c r="H3592" t="str">
        <f>IF(
     ISNUMBER(
                        SEARCH("(",Table1[[#This Row],[BrandName]])),
                        LEFT(Table1[[#This Row],[BrandName]],SEARCH("(",Table1[[#This Row],[BrandName]])-1),"")</f>
        <v/>
      </c>
      <c r="I3592" t="str">
        <f>TRIM(IF(Table1[[#This Row],[Column2]]&lt;&gt;"",Table1[[#This Row],[Column2]], IF(Table1[[#This Row],[Later Paran]]&lt;&gt;"",Table1[[#This Row],[Later Paran]],Table1[[#This Row],[BrandName]])))</f>
        <v>Robol</v>
      </c>
    </row>
    <row r="3593" spans="1:9" x14ac:dyDescent="0.35">
      <c r="A3593">
        <v>474517</v>
      </c>
      <c r="B3593" t="s">
        <v>8151</v>
      </c>
      <c r="C3593" t="s">
        <v>8152</v>
      </c>
      <c r="D3593" t="s">
        <v>32327</v>
      </c>
      <c r="E3593" t="s">
        <v>8153</v>
      </c>
      <c r="F3593" t="s">
        <v>9</v>
      </c>
      <c r="G3593" t="str">
        <f>TRIM(IF(LEFT(Table1[[#This Row],[BrandName]],1) = "(", MID(Table1[[#This Row],[BrandName]], SEARCH(")", Table1[[#This Row],[BrandName]])+1,100),""))</f>
        <v/>
      </c>
      <c r="H3593" t="str">
        <f>IF(
     ISNUMBER(
                        SEARCH("(",Table1[[#This Row],[BrandName]])),
                        LEFT(Table1[[#This Row],[BrandName]],SEARCH("(",Table1[[#This Row],[BrandName]])-1),"")</f>
        <v/>
      </c>
      <c r="I3593" t="str">
        <f>TRIM(IF(Table1[[#This Row],[Column2]]&lt;&gt;"",Table1[[#This Row],[Column2]], IF(Table1[[#This Row],[Later Paran]]&lt;&gt;"",Table1[[#This Row],[Later Paran]],Table1[[#This Row],[BrandName]])))</f>
        <v>One Alphas</v>
      </c>
    </row>
    <row r="3594" spans="1:9" x14ac:dyDescent="0.35">
      <c r="A3594">
        <v>474525</v>
      </c>
      <c r="B3594" t="s">
        <v>8154</v>
      </c>
      <c r="C3594" t="s">
        <v>8152</v>
      </c>
      <c r="D3594" t="s">
        <v>32327</v>
      </c>
      <c r="E3594" t="s">
        <v>8155</v>
      </c>
      <c r="F3594" t="s">
        <v>9</v>
      </c>
      <c r="G3594" t="str">
        <f>TRIM(IF(LEFT(Table1[[#This Row],[BrandName]],1) = "(", MID(Table1[[#This Row],[BrandName]], SEARCH(")", Table1[[#This Row],[BrandName]])+1,100),""))</f>
        <v/>
      </c>
      <c r="H3594" t="str">
        <f>IF(
     ISNUMBER(
                        SEARCH("(",Table1[[#This Row],[BrandName]])),
                        LEFT(Table1[[#This Row],[BrandName]],SEARCH("(",Table1[[#This Row],[BrandName]])-1),"")</f>
        <v/>
      </c>
      <c r="I3594" t="str">
        <f>TRIM(IF(Table1[[#This Row],[Column2]]&lt;&gt;"",Table1[[#This Row],[Column2]], IF(Table1[[#This Row],[Later Paran]]&lt;&gt;"",Table1[[#This Row],[Later Paran]],Table1[[#This Row],[BrandName]])))</f>
        <v>One Alphas</v>
      </c>
    </row>
    <row r="3595" spans="1:9" x14ac:dyDescent="0.35">
      <c r="A3595">
        <v>475238</v>
      </c>
      <c r="B3595" t="s">
        <v>8156</v>
      </c>
      <c r="C3595" t="s">
        <v>4774</v>
      </c>
      <c r="D3595" t="s">
        <v>8157</v>
      </c>
      <c r="E3595" t="s">
        <v>8158</v>
      </c>
      <c r="F3595" t="s">
        <v>1365</v>
      </c>
      <c r="G3595" t="str">
        <f>TRIM(IF(LEFT(Table1[[#This Row],[BrandName]],1) = "(", MID(Table1[[#This Row],[BrandName]], SEARCH(")", Table1[[#This Row],[BrandName]])+1,100),""))</f>
        <v/>
      </c>
      <c r="H3595" t="str">
        <f>IF(
     ISNUMBER(
                        SEARCH("(",Table1[[#This Row],[BrandName]])),
                        LEFT(Table1[[#This Row],[BrandName]],SEARCH("(",Table1[[#This Row],[BrandName]])-1),"")</f>
        <v/>
      </c>
      <c r="I3595" t="str">
        <f>TRIM(IF(Table1[[#This Row],[Column2]]&lt;&gt;"",Table1[[#This Row],[Column2]], IF(Table1[[#This Row],[Later Paran]]&lt;&gt;"",Table1[[#This Row],[Later Paran]],Table1[[#This Row],[BrandName]])))</f>
        <v>P+S Shampoo</v>
      </c>
    </row>
    <row r="3596" spans="1:9" x14ac:dyDescent="0.35">
      <c r="A3596">
        <v>475394</v>
      </c>
      <c r="B3596" t="s">
        <v>8159</v>
      </c>
      <c r="C3596" t="s">
        <v>8160</v>
      </c>
      <c r="D3596" t="s">
        <v>8161</v>
      </c>
      <c r="E3596" t="s">
        <v>8162</v>
      </c>
      <c r="F3596" t="s">
        <v>102</v>
      </c>
      <c r="G3596" t="str">
        <f>TRIM(IF(LEFT(Table1[[#This Row],[BrandName]],1) = "(", MID(Table1[[#This Row],[BrandName]], SEARCH(")", Table1[[#This Row],[BrandName]])+1,100),""))</f>
        <v/>
      </c>
      <c r="H3596" t="str">
        <f>IF(
     ISNUMBER(
                        SEARCH("(",Table1[[#This Row],[BrandName]])),
                        LEFT(Table1[[#This Row],[BrandName]],SEARCH("(",Table1[[#This Row],[BrandName]])-1),"")</f>
        <v/>
      </c>
      <c r="I3596" t="str">
        <f>TRIM(IF(Table1[[#This Row],[Column2]]&lt;&gt;"",Table1[[#This Row],[Column2]], IF(Table1[[#This Row],[Later Paran]]&lt;&gt;"",Table1[[#This Row],[Later Paran]],Table1[[#This Row],[BrandName]])))</f>
        <v>Antibiotic Cold Sore Ointment</v>
      </c>
    </row>
    <row r="3597" spans="1:9" x14ac:dyDescent="0.35">
      <c r="A3597">
        <v>476145</v>
      </c>
      <c r="B3597" t="s">
        <v>8163</v>
      </c>
      <c r="C3597" t="s">
        <v>8163</v>
      </c>
      <c r="D3597" t="s">
        <v>8164</v>
      </c>
      <c r="F3597" t="s">
        <v>2540</v>
      </c>
      <c r="G3597" t="str">
        <f>TRIM(IF(LEFT(Table1[[#This Row],[BrandName]],1) = "(", MID(Table1[[#This Row],[BrandName]], SEARCH(")", Table1[[#This Row],[BrandName]])+1,100),""))</f>
        <v/>
      </c>
      <c r="H3597" t="str">
        <f>IF(
     ISNUMBER(
                        SEARCH("(",Table1[[#This Row],[BrandName]])),
                        LEFT(Table1[[#This Row],[BrandName]],SEARCH("(",Table1[[#This Row],[BrandName]])-1),"")</f>
        <v/>
      </c>
      <c r="I3597" t="str">
        <f>TRIM(IF(Table1[[#This Row],[Column2]]&lt;&gt;"",Table1[[#This Row],[Column2]], IF(Table1[[#This Row],[Later Paran]]&lt;&gt;"",Table1[[#This Row],[Later Paran]],Table1[[#This Row],[BrandName]])))</f>
        <v>Agarol</v>
      </c>
    </row>
    <row r="3598" spans="1:9" x14ac:dyDescent="0.35">
      <c r="A3598">
        <v>476188</v>
      </c>
      <c r="B3598" t="s">
        <v>8165</v>
      </c>
      <c r="C3598" t="s">
        <v>8165</v>
      </c>
      <c r="D3598" t="s">
        <v>8166</v>
      </c>
      <c r="F3598" t="s">
        <v>2540</v>
      </c>
      <c r="G3598" t="str">
        <f>TRIM(IF(LEFT(Table1[[#This Row],[BrandName]],1) = "(", MID(Table1[[#This Row],[BrandName]], SEARCH(")", Table1[[#This Row],[BrandName]])+1,100),""))</f>
        <v/>
      </c>
      <c r="H3598" t="str">
        <f>IF(
     ISNUMBER(
                        SEARCH("(",Table1[[#This Row],[BrandName]])),
                        LEFT(Table1[[#This Row],[BrandName]],SEARCH("(",Table1[[#This Row],[BrandName]])-1),"")</f>
        <v/>
      </c>
      <c r="I3598" t="str">
        <f>TRIM(IF(Table1[[#This Row],[Column2]]&lt;&gt;"",Table1[[#This Row],[Column2]], IF(Table1[[#This Row],[Later Paran]]&lt;&gt;"",Table1[[#This Row],[Later Paran]],Table1[[#This Row],[BrandName]])))</f>
        <v>Agarol Plain</v>
      </c>
    </row>
    <row r="3599" spans="1:9" x14ac:dyDescent="0.35">
      <c r="A3599">
        <v>476242</v>
      </c>
      <c r="B3599" t="s">
        <v>8167</v>
      </c>
      <c r="C3599" t="s">
        <v>8168</v>
      </c>
      <c r="D3599" t="s">
        <v>8169</v>
      </c>
      <c r="E3599" t="s">
        <v>8170</v>
      </c>
      <c r="F3599" t="s">
        <v>356</v>
      </c>
      <c r="G3599" t="str">
        <f>TRIM(IF(LEFT(Table1[[#This Row],[BrandName]],1) = "(", MID(Table1[[#This Row],[BrandName]], SEARCH(")", Table1[[#This Row],[BrandName]])+1,100),""))</f>
        <v/>
      </c>
      <c r="H3599" t="str">
        <f>IF(
     ISNUMBER(
                        SEARCH("(",Table1[[#This Row],[BrandName]])),
                        LEFT(Table1[[#This Row],[BrandName]],SEARCH("(",Table1[[#This Row],[BrandName]])-1),"")</f>
        <v/>
      </c>
      <c r="I3599" t="str">
        <f>TRIM(IF(Table1[[#This Row],[Column2]]&lt;&gt;"",Table1[[#This Row],[Column2]], IF(Table1[[#This Row],[Later Paran]]&lt;&gt;"",Table1[[#This Row],[Later Paran]],Table1[[#This Row],[BrandName]])))</f>
        <v>Anugesic-Hc Suppositories</v>
      </c>
    </row>
    <row r="3600" spans="1:9" x14ac:dyDescent="0.35">
      <c r="A3600">
        <v>476285</v>
      </c>
      <c r="B3600" t="s">
        <v>8171</v>
      </c>
      <c r="C3600" t="s">
        <v>8172</v>
      </c>
      <c r="D3600" t="s">
        <v>8173</v>
      </c>
      <c r="E3600" t="s">
        <v>8174</v>
      </c>
      <c r="F3600" t="s">
        <v>356</v>
      </c>
      <c r="G3600" t="str">
        <f>TRIM(IF(LEFT(Table1[[#This Row],[BrandName]],1) = "(", MID(Table1[[#This Row],[BrandName]], SEARCH(")", Table1[[#This Row],[BrandName]])+1,100),""))</f>
        <v/>
      </c>
      <c r="H3600" t="str">
        <f>IF(
     ISNUMBER(
                        SEARCH("(",Table1[[#This Row],[BrandName]])),
                        LEFT(Table1[[#This Row],[BrandName]],SEARCH("(",Table1[[#This Row],[BrandName]])-1),"")</f>
        <v/>
      </c>
      <c r="I3600" t="str">
        <f>TRIM(IF(Table1[[#This Row],[Column2]]&lt;&gt;"",Table1[[#This Row],[Column2]], IF(Table1[[#This Row],[Later Paran]]&lt;&gt;"",Table1[[#This Row],[Later Paran]],Table1[[#This Row],[BrandName]])))</f>
        <v>Anusol-Hc Suppositories</v>
      </c>
    </row>
    <row r="3601" spans="1:9" x14ac:dyDescent="0.35">
      <c r="A3601">
        <v>476307</v>
      </c>
      <c r="B3601" t="s">
        <v>8175</v>
      </c>
      <c r="C3601" t="s">
        <v>8176</v>
      </c>
      <c r="D3601" t="s">
        <v>8177</v>
      </c>
      <c r="E3601" t="s">
        <v>8178</v>
      </c>
      <c r="F3601" t="s">
        <v>356</v>
      </c>
      <c r="G3601" t="str">
        <f>TRIM(IF(LEFT(Table1[[#This Row],[BrandName]],1) = "(", MID(Table1[[#This Row],[BrandName]], SEARCH(")", Table1[[#This Row],[BrandName]])+1,100),""))</f>
        <v/>
      </c>
      <c r="H3601" t="str">
        <f>IF(
     ISNUMBER(
                        SEARCH("(",Table1[[#This Row],[BrandName]])),
                        LEFT(Table1[[#This Row],[BrandName]],SEARCH("(",Table1[[#This Row],[BrandName]])-1),"")</f>
        <v/>
      </c>
      <c r="I3601" t="str">
        <f>TRIM(IF(Table1[[#This Row],[Column2]]&lt;&gt;"",Table1[[#This Row],[Column2]], IF(Table1[[#This Row],[Later Paran]]&lt;&gt;"",Table1[[#This Row],[Later Paran]],Table1[[#This Row],[BrandName]])))</f>
        <v>Anusol Plus Sup</v>
      </c>
    </row>
    <row r="3602" spans="1:9" x14ac:dyDescent="0.35">
      <c r="A3602">
        <v>476315</v>
      </c>
      <c r="B3602" t="s">
        <v>8179</v>
      </c>
      <c r="C3602" t="s">
        <v>7177</v>
      </c>
      <c r="D3602" t="s">
        <v>8180</v>
      </c>
      <c r="E3602" t="s">
        <v>358</v>
      </c>
      <c r="F3602" t="s">
        <v>356</v>
      </c>
      <c r="G3602" t="str">
        <f>TRIM(IF(LEFT(Table1[[#This Row],[BrandName]],1) = "(", MID(Table1[[#This Row],[BrandName]], SEARCH(")", Table1[[#This Row],[BrandName]])+1,100),""))</f>
        <v/>
      </c>
      <c r="H3602" t="str">
        <f>IF(
     ISNUMBER(
                        SEARCH("(",Table1[[#This Row],[BrandName]])),
                        LEFT(Table1[[#This Row],[BrandName]],SEARCH("(",Table1[[#This Row],[BrandName]])-1),"")</f>
        <v/>
      </c>
      <c r="I3602" t="str">
        <f>TRIM(IF(Table1[[#This Row],[Column2]]&lt;&gt;"",Table1[[#This Row],[Column2]], IF(Table1[[#This Row],[Later Paran]]&lt;&gt;"",Table1[[#This Row],[Later Paran]],Table1[[#This Row],[BrandName]])))</f>
        <v>Anusol Sup</v>
      </c>
    </row>
    <row r="3603" spans="1:9" x14ac:dyDescent="0.35">
      <c r="A3603">
        <v>476366</v>
      </c>
      <c r="B3603" t="s">
        <v>8181</v>
      </c>
      <c r="C3603" t="s">
        <v>6092</v>
      </c>
      <c r="D3603" t="s">
        <v>8182</v>
      </c>
      <c r="E3603" t="s">
        <v>8183</v>
      </c>
      <c r="F3603" t="s">
        <v>370</v>
      </c>
      <c r="G3603" t="str">
        <f>TRIM(IF(LEFT(Table1[[#This Row],[BrandName]],1) = "(", MID(Table1[[#This Row],[BrandName]], SEARCH(")", Table1[[#This Row],[BrandName]])+1,100),""))</f>
        <v/>
      </c>
      <c r="H3603" t="str">
        <f>IF(
     ISNUMBER(
                        SEARCH("(",Table1[[#This Row],[BrandName]])),
                        LEFT(Table1[[#This Row],[BrandName]],SEARCH("(",Table1[[#This Row],[BrandName]])-1),"")</f>
        <v/>
      </c>
      <c r="I3603" t="str">
        <f>TRIM(IF(Table1[[#This Row],[Column2]]&lt;&gt;"",Table1[[#This Row],[Column2]], IF(Table1[[#This Row],[Later Paran]]&lt;&gt;"",Table1[[#This Row],[Later Paran]],Table1[[#This Row],[BrandName]])))</f>
        <v>Choledyl Elixir</v>
      </c>
    </row>
    <row r="3604" spans="1:9" x14ac:dyDescent="0.35">
      <c r="A3604">
        <v>476374</v>
      </c>
      <c r="B3604" t="s">
        <v>8184</v>
      </c>
      <c r="C3604" t="s">
        <v>8185</v>
      </c>
      <c r="D3604" t="s">
        <v>8186</v>
      </c>
      <c r="E3604" t="s">
        <v>8187</v>
      </c>
      <c r="F3604" t="s">
        <v>370</v>
      </c>
      <c r="G3604" t="str">
        <f>TRIM(IF(LEFT(Table1[[#This Row],[BrandName]],1) = "(", MID(Table1[[#This Row],[BrandName]], SEARCH(")", Table1[[#This Row],[BrandName]])+1,100),""))</f>
        <v/>
      </c>
      <c r="H3604" t="str">
        <f>IF(
     ISNUMBER(
                        SEARCH("(",Table1[[#This Row],[BrandName]])),
                        LEFT(Table1[[#This Row],[BrandName]],SEARCH("(",Table1[[#This Row],[BrandName]])-1),"")</f>
        <v/>
      </c>
      <c r="I3604" t="str">
        <f>TRIM(IF(Table1[[#This Row],[Column2]]&lt;&gt;"",Table1[[#This Row],[Column2]], IF(Table1[[#This Row],[Later Paran]]&lt;&gt;"",Table1[[#This Row],[Later Paran]],Table1[[#This Row],[BrandName]])))</f>
        <v>Choledyl Expectorant Elixir</v>
      </c>
    </row>
    <row r="3605" spans="1:9" x14ac:dyDescent="0.35">
      <c r="A3605">
        <v>476382</v>
      </c>
      <c r="B3605" t="s">
        <v>8188</v>
      </c>
      <c r="C3605" t="s">
        <v>8188</v>
      </c>
      <c r="D3605" t="s">
        <v>33873</v>
      </c>
      <c r="F3605" t="s">
        <v>44</v>
      </c>
      <c r="G3605" t="str">
        <f>TRIM(IF(LEFT(Table1[[#This Row],[BrandName]],1) = "(", MID(Table1[[#This Row],[BrandName]], SEARCH(")", Table1[[#This Row],[BrandName]])+1,100),""))</f>
        <v/>
      </c>
      <c r="H3605" t="str">
        <f>IF(
     ISNUMBER(
                        SEARCH("(",Table1[[#This Row],[BrandName]])),
                        LEFT(Table1[[#This Row],[BrandName]],SEARCH("(",Table1[[#This Row],[BrandName]])-1),"")</f>
        <v/>
      </c>
      <c r="I3605" t="str">
        <f>TRIM(IF(Table1[[#This Row],[Column2]]&lt;&gt;"",Table1[[#This Row],[Column2]], IF(Table1[[#This Row],[Later Paran]]&lt;&gt;"",Table1[[#This Row],[Later Paran]],Table1[[#This Row],[BrandName]])))</f>
        <v>Choledyl Expectorant</v>
      </c>
    </row>
    <row r="3606" spans="1:9" x14ac:dyDescent="0.35">
      <c r="A3606">
        <v>476420</v>
      </c>
      <c r="B3606" t="s">
        <v>8189</v>
      </c>
      <c r="C3606" t="s">
        <v>8190</v>
      </c>
      <c r="D3606" t="s">
        <v>8191</v>
      </c>
      <c r="E3606" t="s">
        <v>8192</v>
      </c>
      <c r="F3606" t="s">
        <v>29</v>
      </c>
      <c r="G3606" t="str">
        <f>TRIM(IF(LEFT(Table1[[#This Row],[BrandName]],1) = "(", MID(Table1[[#This Row],[BrandName]], SEARCH(")", Table1[[#This Row],[BrandName]])+1,100),""))</f>
        <v/>
      </c>
      <c r="H3606" t="str">
        <f>IF(
     ISNUMBER(
                        SEARCH("(",Table1[[#This Row],[BrandName]])),
                        LEFT(Table1[[#This Row],[BrandName]],SEARCH("(",Table1[[#This Row],[BrandName]])-1),"")</f>
        <v/>
      </c>
      <c r="I3606" t="str">
        <f>TRIM(IF(Table1[[#This Row],[Column2]]&lt;&gt;"",Table1[[#This Row],[Column2]], IF(Table1[[#This Row],[Later Paran]]&lt;&gt;"",Table1[[#This Row],[Later Paran]],Table1[[#This Row],[BrandName]])))</f>
        <v>Coly-Mycin M Parenteral</v>
      </c>
    </row>
    <row r="3607" spans="1:9" x14ac:dyDescent="0.35">
      <c r="A3607">
        <v>476439</v>
      </c>
      <c r="B3607" t="s">
        <v>8193</v>
      </c>
      <c r="C3607" t="s">
        <v>8193</v>
      </c>
      <c r="D3607" t="s">
        <v>8194</v>
      </c>
      <c r="F3607" t="s">
        <v>797</v>
      </c>
      <c r="G3607" t="str">
        <f>TRIM(IF(LEFT(Table1[[#This Row],[BrandName]],1) = "(", MID(Table1[[#This Row],[BrandName]], SEARCH(")", Table1[[#This Row],[BrandName]])+1,100),""))</f>
        <v/>
      </c>
      <c r="H3607" t="str">
        <f>IF(
     ISNUMBER(
                        SEARCH("(",Table1[[#This Row],[BrandName]])),
                        LEFT(Table1[[#This Row],[BrandName]],SEARCH("(",Table1[[#This Row],[BrandName]])-1),"")</f>
        <v/>
      </c>
      <c r="I3607" t="str">
        <f>TRIM(IF(Table1[[#This Row],[Column2]]&lt;&gt;"",Table1[[#This Row],[Column2]], IF(Table1[[#This Row],[Later Paran]]&lt;&gt;"",Table1[[#This Row],[Later Paran]],Table1[[#This Row],[BrandName]])))</f>
        <v>Colymycin Otic</v>
      </c>
    </row>
    <row r="3608" spans="1:9" x14ac:dyDescent="0.35">
      <c r="A3608">
        <v>476552</v>
      </c>
      <c r="B3608" t="s">
        <v>8195</v>
      </c>
      <c r="C3608" t="s">
        <v>8196</v>
      </c>
      <c r="D3608" t="s">
        <v>8197</v>
      </c>
      <c r="E3608" t="s">
        <v>746</v>
      </c>
      <c r="F3608" t="s">
        <v>44</v>
      </c>
      <c r="G3608" t="str">
        <f>TRIM(IF(LEFT(Table1[[#This Row],[BrandName]],1) = "(", MID(Table1[[#This Row],[BrandName]], SEARCH(")", Table1[[#This Row],[BrandName]])+1,100),""))</f>
        <v/>
      </c>
      <c r="H3608" t="str">
        <f>IF(
     ISNUMBER(
                        SEARCH("(",Table1[[#This Row],[BrandName]])),
                        LEFT(Table1[[#This Row],[BrandName]],SEARCH("(",Table1[[#This Row],[BrandName]])-1),"")</f>
        <v/>
      </c>
      <c r="I3608" t="str">
        <f>TRIM(IF(Table1[[#This Row],[Column2]]&lt;&gt;"",Table1[[#This Row],[Column2]], IF(Table1[[#This Row],[Later Paran]]&lt;&gt;"",Table1[[#This Row],[Later Paran]],Table1[[#This Row],[BrandName]])))</f>
        <v>Nardil</v>
      </c>
    </row>
    <row r="3609" spans="1:9" x14ac:dyDescent="0.35">
      <c r="A3609">
        <v>476579</v>
      </c>
      <c r="B3609" t="s">
        <v>8198</v>
      </c>
      <c r="C3609" t="s">
        <v>8199</v>
      </c>
      <c r="D3609" t="s">
        <v>33874</v>
      </c>
      <c r="E3609" t="s">
        <v>5655</v>
      </c>
      <c r="F3609" t="s">
        <v>44</v>
      </c>
      <c r="G3609" t="str">
        <f>TRIM(IF(LEFT(Table1[[#This Row],[BrandName]],1) = "(", MID(Table1[[#This Row],[BrandName]], SEARCH(")", Table1[[#This Row],[BrandName]])+1,100),""))</f>
        <v/>
      </c>
      <c r="H3609" t="str">
        <f>IF(
     ISNUMBER(
                        SEARCH("(",Table1[[#This Row],[BrandName]])),
                        LEFT(Table1[[#This Row],[BrandName]],SEARCH("(",Table1[[#This Row],[BrandName]])-1),"")</f>
        <v/>
      </c>
      <c r="I3609" t="str">
        <f>TRIM(IF(Table1[[#This Row],[Column2]]&lt;&gt;"",Table1[[#This Row],[Column2]], IF(Table1[[#This Row],[Later Paran]]&lt;&gt;"",Table1[[#This Row],[Later Paran]],Table1[[#This Row],[BrandName]])))</f>
        <v>Peritrate Forte</v>
      </c>
    </row>
    <row r="3610" spans="1:9" x14ac:dyDescent="0.35">
      <c r="A3610">
        <v>476587</v>
      </c>
      <c r="B3610" t="s">
        <v>8200</v>
      </c>
      <c r="C3610" t="s">
        <v>8199</v>
      </c>
      <c r="D3610" t="s">
        <v>8201</v>
      </c>
      <c r="E3610" t="s">
        <v>8202</v>
      </c>
      <c r="F3610" t="s">
        <v>1880</v>
      </c>
      <c r="G3610" t="str">
        <f>TRIM(IF(LEFT(Table1[[#This Row],[BrandName]],1) = "(", MID(Table1[[#This Row],[BrandName]], SEARCH(")", Table1[[#This Row],[BrandName]])+1,100),""))</f>
        <v/>
      </c>
      <c r="H3610" t="str">
        <f>IF(
     ISNUMBER(
                        SEARCH("(",Table1[[#This Row],[BrandName]])),
                        LEFT(Table1[[#This Row],[BrandName]],SEARCH("(",Table1[[#This Row],[BrandName]])-1),"")</f>
        <v/>
      </c>
      <c r="I3610" t="str">
        <f>TRIM(IF(Table1[[#This Row],[Column2]]&lt;&gt;"",Table1[[#This Row],[Column2]], IF(Table1[[#This Row],[Later Paran]]&lt;&gt;"",Table1[[#This Row],[Later Paran]],Table1[[#This Row],[BrandName]])))</f>
        <v>Peritrate Sa</v>
      </c>
    </row>
    <row r="3611" spans="1:9" x14ac:dyDescent="0.35">
      <c r="A3611">
        <v>476595</v>
      </c>
      <c r="B3611" t="s">
        <v>8203</v>
      </c>
      <c r="C3611" t="s">
        <v>8199</v>
      </c>
      <c r="D3611" t="s">
        <v>33875</v>
      </c>
      <c r="E3611" t="s">
        <v>262</v>
      </c>
      <c r="F3611" t="s">
        <v>44</v>
      </c>
      <c r="G3611" t="str">
        <f>TRIM(IF(LEFT(Table1[[#This Row],[BrandName]],1) = "(", MID(Table1[[#This Row],[BrandName]], SEARCH(")", Table1[[#This Row],[BrandName]])+1,100),""))</f>
        <v/>
      </c>
      <c r="H3611" t="str">
        <f>IF(
     ISNUMBER(
                        SEARCH("(",Table1[[#This Row],[BrandName]])),
                        LEFT(Table1[[#This Row],[BrandName]],SEARCH("(",Table1[[#This Row],[BrandName]])-1),"")</f>
        <v/>
      </c>
      <c r="I3611" t="str">
        <f>TRIM(IF(Table1[[#This Row],[Column2]]&lt;&gt;"",Table1[[#This Row],[Column2]], IF(Table1[[#This Row],[Later Paran]]&lt;&gt;"",Table1[[#This Row],[Later Paran]],Table1[[#This Row],[BrandName]])))</f>
        <v>Peritrate</v>
      </c>
    </row>
    <row r="3612" spans="1:9" x14ac:dyDescent="0.35">
      <c r="A3612">
        <v>476609</v>
      </c>
      <c r="B3612" t="s">
        <v>8204</v>
      </c>
      <c r="C3612" t="s">
        <v>8199</v>
      </c>
      <c r="D3612" t="s">
        <v>33875</v>
      </c>
      <c r="E3612" t="s">
        <v>360</v>
      </c>
      <c r="F3612" t="s">
        <v>44</v>
      </c>
      <c r="G3612" t="str">
        <f>TRIM(IF(LEFT(Table1[[#This Row],[BrandName]],1) = "(", MID(Table1[[#This Row],[BrandName]], SEARCH(")", Table1[[#This Row],[BrandName]])+1,100),""))</f>
        <v/>
      </c>
      <c r="H3612" t="str">
        <f>IF(
     ISNUMBER(
                        SEARCH("(",Table1[[#This Row],[BrandName]])),
                        LEFT(Table1[[#This Row],[BrandName]],SEARCH("(",Table1[[#This Row],[BrandName]])-1),"")</f>
        <v/>
      </c>
      <c r="I3612" t="str">
        <f>TRIM(IF(Table1[[#This Row],[Column2]]&lt;&gt;"",Table1[[#This Row],[Column2]], IF(Table1[[#This Row],[Later Paran]]&lt;&gt;"",Table1[[#This Row],[Later Paran]],Table1[[#This Row],[BrandName]])))</f>
        <v>Peritrate</v>
      </c>
    </row>
    <row r="3613" spans="1:9" x14ac:dyDescent="0.35">
      <c r="A3613">
        <v>476617</v>
      </c>
      <c r="B3613" t="s">
        <v>8205</v>
      </c>
      <c r="C3613" t="s">
        <v>8206</v>
      </c>
      <c r="D3613" t="s">
        <v>33876</v>
      </c>
      <c r="E3613" t="s">
        <v>8207</v>
      </c>
      <c r="F3613" t="s">
        <v>1880</v>
      </c>
      <c r="G3613" t="str">
        <f>TRIM(IF(LEFT(Table1[[#This Row],[BrandName]],1) = "(", MID(Table1[[#This Row],[BrandName]], SEARCH(")", Table1[[#This Row],[BrandName]])+1,100),""))</f>
        <v/>
      </c>
      <c r="H3613" t="str">
        <f>IF(
     ISNUMBER(
                        SEARCH("(",Table1[[#This Row],[BrandName]])),
                        LEFT(Table1[[#This Row],[BrandName]],SEARCH("(",Table1[[#This Row],[BrandName]])-1),"")</f>
        <v/>
      </c>
      <c r="I3613" t="str">
        <f>TRIM(IF(Table1[[#This Row],[Column2]]&lt;&gt;"",Table1[[#This Row],[Column2]], IF(Table1[[#This Row],[Later Paran]]&lt;&gt;"",Table1[[#This Row],[Later Paran]],Table1[[#This Row],[BrandName]])))</f>
        <v>Peritrate W Phenobarbital Sa</v>
      </c>
    </row>
    <row r="3614" spans="1:9" x14ac:dyDescent="0.35">
      <c r="A3614">
        <v>476633</v>
      </c>
      <c r="B3614" t="s">
        <v>8208</v>
      </c>
      <c r="C3614" t="s">
        <v>8206</v>
      </c>
      <c r="D3614" t="s">
        <v>8209</v>
      </c>
      <c r="E3614" t="s">
        <v>3276</v>
      </c>
      <c r="F3614" t="s">
        <v>44</v>
      </c>
      <c r="G3614" t="str">
        <f>TRIM(IF(LEFT(Table1[[#This Row],[BrandName]],1) = "(", MID(Table1[[#This Row],[BrandName]], SEARCH(")", Table1[[#This Row],[BrandName]])+1,100),""))</f>
        <v/>
      </c>
      <c r="H3614" t="str">
        <f>IF(
     ISNUMBER(
                        SEARCH("(",Table1[[#This Row],[BrandName]])),
                        LEFT(Table1[[#This Row],[BrandName]],SEARCH("(",Table1[[#This Row],[BrandName]])-1),"")</f>
        <v/>
      </c>
      <c r="I3614" t="str">
        <f>TRIM(IF(Table1[[#This Row],[Column2]]&lt;&gt;"",Table1[[#This Row],[Column2]], IF(Table1[[#This Row],[Later Paran]]&lt;&gt;"",Table1[[#This Row],[Later Paran]],Table1[[#This Row],[BrandName]])))</f>
        <v>Peritrate Phenobarb</v>
      </c>
    </row>
    <row r="3615" spans="1:9" x14ac:dyDescent="0.35">
      <c r="A3615">
        <v>476730</v>
      </c>
      <c r="B3615" t="s">
        <v>8210</v>
      </c>
      <c r="C3615" t="s">
        <v>8211</v>
      </c>
      <c r="D3615" t="s">
        <v>8212</v>
      </c>
      <c r="E3615" t="s">
        <v>8213</v>
      </c>
      <c r="F3615" t="s">
        <v>44</v>
      </c>
      <c r="G3615" t="str">
        <f>TRIM(IF(LEFT(Table1[[#This Row],[BrandName]],1) = "(", MID(Table1[[#This Row],[BrandName]], SEARCH(")", Table1[[#This Row],[BrandName]])+1,100),""))</f>
        <v/>
      </c>
      <c r="H3615" t="str">
        <f>IF(
     ISNUMBER(
                        SEARCH("(",Table1[[#This Row],[BrandName]])),
                        LEFT(Table1[[#This Row],[BrandName]],SEARCH("(",Table1[[#This Row],[BrandName]])-1),"")</f>
        <v/>
      </c>
      <c r="I3615" t="str">
        <f>TRIM(IF(Table1[[#This Row],[Column2]]&lt;&gt;"",Table1[[#This Row],[Column2]], IF(Table1[[#This Row],[Later Paran]]&lt;&gt;"",Table1[[#This Row],[Later Paran]],Table1[[#This Row],[BrandName]])))</f>
        <v>Tylenol Sinus Medication Extra-Strength Cpl</v>
      </c>
    </row>
    <row r="3616" spans="1:9" x14ac:dyDescent="0.35">
      <c r="A3616">
        <v>476757</v>
      </c>
      <c r="B3616" t="s">
        <v>8214</v>
      </c>
      <c r="C3616" t="s">
        <v>8214</v>
      </c>
      <c r="D3616" t="s">
        <v>8215</v>
      </c>
      <c r="F3616" t="s">
        <v>44</v>
      </c>
      <c r="G3616" t="str">
        <f>TRIM(IF(LEFT(Table1[[#This Row],[BrandName]],1) = "(", MID(Table1[[#This Row],[BrandName]], SEARCH(")", Table1[[#This Row],[BrandName]])+1,100),""))</f>
        <v/>
      </c>
      <c r="H3616" t="str">
        <f>IF(
     ISNUMBER(
                        SEARCH("(",Table1[[#This Row],[BrandName]])),
                        LEFT(Table1[[#This Row],[BrandName]],SEARCH("(",Table1[[#This Row],[BrandName]])-1),"")</f>
        <v/>
      </c>
      <c r="I3616" t="str">
        <f>TRIM(IF(Table1[[#This Row],[Column2]]&lt;&gt;"",Table1[[#This Row],[Column2]], IF(Table1[[#This Row],[Later Paran]]&lt;&gt;"",Table1[[#This Row],[Later Paran]],Table1[[#This Row],[BrandName]])))</f>
        <v>Sinutab Sa Srt</v>
      </c>
    </row>
    <row r="3617" spans="1:9" x14ac:dyDescent="0.35">
      <c r="A3617">
        <v>476781</v>
      </c>
      <c r="B3617" t="s">
        <v>8216</v>
      </c>
      <c r="C3617" t="s">
        <v>8217</v>
      </c>
      <c r="D3617" t="s">
        <v>8218</v>
      </c>
      <c r="E3617" t="s">
        <v>7105</v>
      </c>
      <c r="F3617" t="s">
        <v>129</v>
      </c>
      <c r="G3617" t="str">
        <f>TRIM(IF(LEFT(Table1[[#This Row],[BrandName]],1) = "(", MID(Table1[[#This Row],[BrandName]], SEARCH(")", Table1[[#This Row],[BrandName]])+1,100),""))</f>
        <v/>
      </c>
      <c r="H3617" t="str">
        <f>IF(
     ISNUMBER(
                        SEARCH("(",Table1[[#This Row],[BrandName]])),
                        LEFT(Table1[[#This Row],[BrandName]],SEARCH("(",Table1[[#This Row],[BrandName]])-1),"")</f>
        <v/>
      </c>
      <c r="I3617" t="str">
        <f>TRIM(IF(Table1[[#This Row],[Column2]]&lt;&gt;"",Table1[[#This Row],[Column2]], IF(Table1[[#This Row],[Later Paran]]&lt;&gt;"",Table1[[#This Row],[Later Paran]],Table1[[#This Row],[BrandName]])))</f>
        <v>Sterisol Mwh</v>
      </c>
    </row>
    <row r="3618" spans="1:9" x14ac:dyDescent="0.35">
      <c r="A3618">
        <v>476803</v>
      </c>
      <c r="B3618" t="s">
        <v>8219</v>
      </c>
      <c r="C3618" t="s">
        <v>8219</v>
      </c>
      <c r="D3618" t="s">
        <v>8220</v>
      </c>
      <c r="F3618" t="s">
        <v>370</v>
      </c>
      <c r="G3618" t="str">
        <f>TRIM(IF(LEFT(Table1[[#This Row],[BrandName]],1) = "(", MID(Table1[[#This Row],[BrandName]], SEARCH(")", Table1[[#This Row],[BrandName]])+1,100),""))</f>
        <v/>
      </c>
      <c r="H3618" t="str">
        <f>IF(
     ISNUMBER(
                        SEARCH("(",Table1[[#This Row],[BrandName]])),
                        LEFT(Table1[[#This Row],[BrandName]],SEARCH("(",Table1[[#This Row],[BrandName]])-1),"")</f>
        <v/>
      </c>
      <c r="I3618" t="str">
        <f>TRIM(IF(Table1[[#This Row],[Column2]]&lt;&gt;"",Table1[[#This Row],[Column2]], IF(Table1[[#This Row],[Later Paran]]&lt;&gt;"",Table1[[#This Row],[Later Paran]],Table1[[#This Row],[BrandName]])))</f>
        <v>Tedral Elx</v>
      </c>
    </row>
    <row r="3619" spans="1:9" x14ac:dyDescent="0.35">
      <c r="A3619">
        <v>476838</v>
      </c>
      <c r="B3619" t="s">
        <v>8221</v>
      </c>
      <c r="C3619" t="s">
        <v>8221</v>
      </c>
      <c r="D3619" t="s">
        <v>8222</v>
      </c>
      <c r="F3619" t="s">
        <v>1880</v>
      </c>
      <c r="G3619" t="str">
        <f>TRIM(IF(LEFT(Table1[[#This Row],[BrandName]],1) = "(", MID(Table1[[#This Row],[BrandName]], SEARCH(")", Table1[[#This Row],[BrandName]])+1,100),""))</f>
        <v/>
      </c>
      <c r="H3619" t="str">
        <f>IF(
     ISNUMBER(
                        SEARCH("(",Table1[[#This Row],[BrandName]])),
                        LEFT(Table1[[#This Row],[BrandName]],SEARCH("(",Table1[[#This Row],[BrandName]])-1),"")</f>
        <v/>
      </c>
      <c r="I3619" t="str">
        <f>TRIM(IF(Table1[[#This Row],[Column2]]&lt;&gt;"",Table1[[#This Row],[Column2]], IF(Table1[[#This Row],[Later Paran]]&lt;&gt;"",Table1[[#This Row],[Later Paran]],Table1[[#This Row],[BrandName]])))</f>
        <v>Tedral Sa Srt</v>
      </c>
    </row>
    <row r="3620" spans="1:9" x14ac:dyDescent="0.35">
      <c r="A3620">
        <v>476846</v>
      </c>
      <c r="B3620" t="s">
        <v>8223</v>
      </c>
      <c r="C3620" t="s">
        <v>8223</v>
      </c>
      <c r="D3620" t="s">
        <v>33877</v>
      </c>
      <c r="F3620" t="s">
        <v>44</v>
      </c>
      <c r="G3620" t="str">
        <f>TRIM(IF(LEFT(Table1[[#This Row],[BrandName]],1) = "(", MID(Table1[[#This Row],[BrandName]], SEARCH(")", Table1[[#This Row],[BrandName]])+1,100),""))</f>
        <v/>
      </c>
      <c r="H3620" t="str">
        <f>IF(
     ISNUMBER(
                        SEARCH("(",Table1[[#This Row],[BrandName]])),
                        LEFT(Table1[[#This Row],[BrandName]],SEARCH("(",Table1[[#This Row],[BrandName]])-1),"")</f>
        <v/>
      </c>
      <c r="I3620" t="str">
        <f>TRIM(IF(Table1[[#This Row],[Column2]]&lt;&gt;"",Table1[[#This Row],[Column2]], IF(Table1[[#This Row],[Later Paran]]&lt;&gt;"",Table1[[#This Row],[Later Paran]],Table1[[#This Row],[BrandName]])))</f>
        <v>Tedral</v>
      </c>
    </row>
    <row r="3621" spans="1:9" x14ac:dyDescent="0.35">
      <c r="A3621">
        <v>477117</v>
      </c>
      <c r="B3621" t="s">
        <v>8224</v>
      </c>
      <c r="C3621" t="s">
        <v>8225</v>
      </c>
      <c r="D3621" t="s">
        <v>35476</v>
      </c>
      <c r="E3621" t="s">
        <v>8226</v>
      </c>
      <c r="F3621" t="s">
        <v>775</v>
      </c>
      <c r="G3621" t="str">
        <f>TRIM(IF(LEFT(Table1[[#This Row],[BrandName]],1) = "(", MID(Table1[[#This Row],[BrandName]], SEARCH(")", Table1[[#This Row],[BrandName]])+1,100),""))</f>
        <v/>
      </c>
      <c r="H3621" t="str">
        <f>IF(
     ISNUMBER(
                        SEARCH("(",Table1[[#This Row],[BrandName]])),
                        LEFT(Table1[[#This Row],[BrandName]],SEARCH("(",Table1[[#This Row],[BrandName]])-1),"")</f>
        <v/>
      </c>
      <c r="I3621" t="str">
        <f>TRIM(IF(Table1[[#This Row],[Column2]]&lt;&gt;"",Table1[[#This Row],[Column2]], IF(Table1[[#This Row],[Later Paran]]&lt;&gt;"",Table1[[#This Row],[Later Paran]],Table1[[#This Row],[BrandName]])))</f>
        <v>K Lyte Lime &amp; Orange Flav</v>
      </c>
    </row>
    <row r="3622" spans="1:9" x14ac:dyDescent="0.35">
      <c r="A3622">
        <v>477184</v>
      </c>
      <c r="B3622" t="s">
        <v>8227</v>
      </c>
      <c r="C3622" t="s">
        <v>8227</v>
      </c>
      <c r="D3622" t="s">
        <v>34915</v>
      </c>
      <c r="F3622" t="s">
        <v>19</v>
      </c>
      <c r="G3622" t="str">
        <f>TRIM(IF(LEFT(Table1[[#This Row],[BrandName]],1) = "(", MID(Table1[[#This Row],[BrandName]], SEARCH(")", Table1[[#This Row],[BrandName]])+1,100),""))</f>
        <v/>
      </c>
      <c r="H3622" t="str">
        <f>IF(
     ISNUMBER(
                        SEARCH("(",Table1[[#This Row],[BrandName]])),
                        LEFT(Table1[[#This Row],[BrandName]],SEARCH("(",Table1[[#This Row],[BrandName]])-1),"")</f>
        <v/>
      </c>
      <c r="I3622" t="str">
        <f>TRIM(IF(Table1[[#This Row],[Column2]]&lt;&gt;"",Table1[[#This Row],[Column2]], IF(Table1[[#This Row],[Later Paran]]&lt;&gt;"",Table1[[#This Row],[Later Paran]],Table1[[#This Row],[BrandName]])))</f>
        <v>Inarub</v>
      </c>
    </row>
    <row r="3623" spans="1:9" x14ac:dyDescent="0.35">
      <c r="A3623">
        <v>477273</v>
      </c>
      <c r="B3623" t="s">
        <v>8228</v>
      </c>
      <c r="C3623" t="s">
        <v>897</v>
      </c>
      <c r="D3623" t="s">
        <v>33878</v>
      </c>
      <c r="E3623" t="s">
        <v>248</v>
      </c>
      <c r="F3623" t="s">
        <v>44</v>
      </c>
      <c r="G3623" t="str">
        <f>TRIM(IF(LEFT(Table1[[#This Row],[BrandName]],1) = "(", MID(Table1[[#This Row],[BrandName]], SEARCH(")", Table1[[#This Row],[BrandName]])+1,100),""))</f>
        <v/>
      </c>
      <c r="H3623" t="str">
        <f>IF(
     ISNUMBER(
                        SEARCH("(",Table1[[#This Row],[BrandName]])),
                        LEFT(Table1[[#This Row],[BrandName]],SEARCH("(",Table1[[#This Row],[BrandName]])-1),"")</f>
        <v/>
      </c>
      <c r="I3623" t="str">
        <f>TRIM(IF(Table1[[#This Row],[Column2]]&lt;&gt;"",Table1[[#This Row],[Column2]], IF(Table1[[#This Row],[Later Paran]]&lt;&gt;"",Table1[[#This Row],[Later Paran]],Table1[[#This Row],[BrandName]])))</f>
        <v>Acide Glutamique Hcl</v>
      </c>
    </row>
    <row r="3624" spans="1:9" x14ac:dyDescent="0.35">
      <c r="A3624">
        <v>477664</v>
      </c>
      <c r="B3624" t="s">
        <v>8229</v>
      </c>
      <c r="C3624" t="s">
        <v>6938</v>
      </c>
      <c r="D3624" t="s">
        <v>8230</v>
      </c>
      <c r="E3624" t="s">
        <v>7127</v>
      </c>
      <c r="F3624" t="s">
        <v>44</v>
      </c>
      <c r="G3624" t="str">
        <f>TRIM(IF(LEFT(Table1[[#This Row],[BrandName]],1) = "(", MID(Table1[[#This Row],[BrandName]], SEARCH(")", Table1[[#This Row],[BrandName]])+1,100),""))</f>
        <v/>
      </c>
      <c r="H3624" t="str">
        <f>IF(
     ISNUMBER(
                        SEARCH("(",Table1[[#This Row],[BrandName]])),
                        LEFT(Table1[[#This Row],[BrandName]],SEARCH("(",Table1[[#This Row],[BrandName]])-1),"")</f>
        <v/>
      </c>
      <c r="I3624" t="str">
        <f>TRIM(IF(Table1[[#This Row],[Column2]]&lt;&gt;"",Table1[[#This Row],[Column2]], IF(Table1[[#This Row],[Later Paran]]&lt;&gt;"",Table1[[#This Row],[Later Paran]],Table1[[#This Row],[BrandName]])))</f>
        <v>Rounox Codeine</v>
      </c>
    </row>
    <row r="3625" spans="1:9" x14ac:dyDescent="0.35">
      <c r="A3625">
        <v>477672</v>
      </c>
      <c r="B3625" t="s">
        <v>8231</v>
      </c>
      <c r="C3625" t="s">
        <v>6938</v>
      </c>
      <c r="D3625" t="s">
        <v>8230</v>
      </c>
      <c r="E3625" t="s">
        <v>8232</v>
      </c>
      <c r="F3625" t="s">
        <v>44</v>
      </c>
      <c r="G3625" t="str">
        <f>TRIM(IF(LEFT(Table1[[#This Row],[BrandName]],1) = "(", MID(Table1[[#This Row],[BrandName]], SEARCH(")", Table1[[#This Row],[BrandName]])+1,100),""))</f>
        <v/>
      </c>
      <c r="H3625" t="str">
        <f>IF(
     ISNUMBER(
                        SEARCH("(",Table1[[#This Row],[BrandName]])),
                        LEFT(Table1[[#This Row],[BrandName]],SEARCH("(",Table1[[#This Row],[BrandName]])-1),"")</f>
        <v/>
      </c>
      <c r="I3625" t="str">
        <f>TRIM(IF(Table1[[#This Row],[Column2]]&lt;&gt;"",Table1[[#This Row],[Column2]], IF(Table1[[#This Row],[Later Paran]]&lt;&gt;"",Table1[[#This Row],[Later Paran]],Table1[[#This Row],[BrandName]])))</f>
        <v>Rounox Codeine</v>
      </c>
    </row>
    <row r="3626" spans="1:9" x14ac:dyDescent="0.35">
      <c r="A3626">
        <v>477680</v>
      </c>
      <c r="B3626" t="s">
        <v>8233</v>
      </c>
      <c r="C3626" t="s">
        <v>1722</v>
      </c>
      <c r="D3626" t="s">
        <v>8234</v>
      </c>
      <c r="E3626" t="s">
        <v>622</v>
      </c>
      <c r="F3626" t="s">
        <v>19</v>
      </c>
      <c r="G3626" t="str">
        <f>TRIM(IF(LEFT(Table1[[#This Row],[BrandName]],1) = "(", MID(Table1[[#This Row],[BrandName]], SEARCH(")", Table1[[#This Row],[BrandName]])+1,100),""))</f>
        <v/>
      </c>
      <c r="H3626" t="str">
        <f>IF(
     ISNUMBER(
                        SEARCH("(",Table1[[#This Row],[BrandName]])),
                        LEFT(Table1[[#This Row],[BrandName]],SEARCH("(",Table1[[#This Row],[BrandName]])-1),"")</f>
        <v/>
      </c>
      <c r="I3626" t="str">
        <f>TRIM(IF(Table1[[#This Row],[Column2]]&lt;&gt;"",Table1[[#This Row],[Column2]], IF(Table1[[#This Row],[Later Paran]]&lt;&gt;"",Table1[[#This Row],[Later Paran]],Table1[[#This Row],[BrandName]])))</f>
        <v>Corticreme</v>
      </c>
    </row>
    <row r="3627" spans="1:9" x14ac:dyDescent="0.35">
      <c r="A3627">
        <v>478253</v>
      </c>
      <c r="B3627" t="s">
        <v>8235</v>
      </c>
      <c r="C3627" t="s">
        <v>2385</v>
      </c>
      <c r="D3627" t="s">
        <v>33879</v>
      </c>
      <c r="E3627" t="s">
        <v>8236</v>
      </c>
      <c r="F3627" t="s">
        <v>44</v>
      </c>
      <c r="G3627" t="str">
        <f>TRIM(IF(LEFT(Table1[[#This Row],[BrandName]],1) = "(", MID(Table1[[#This Row],[BrandName]], SEARCH(")", Table1[[#This Row],[BrandName]])+1,100),""))</f>
        <v/>
      </c>
      <c r="H3627" t="str">
        <f>IF(
     ISNUMBER(
                        SEARCH("(",Table1[[#This Row],[BrandName]])),
                        LEFT(Table1[[#This Row],[BrandName]],SEARCH("(",Table1[[#This Row],[BrandName]])-1),"")</f>
        <v/>
      </c>
      <c r="I3627" t="str">
        <f>TRIM(IF(Table1[[#This Row],[Column2]]&lt;&gt;"",Table1[[#This Row],[Column2]], IF(Table1[[#This Row],[Later Paran]]&lt;&gt;"",Table1[[#This Row],[Later Paran]],Table1[[#This Row],[BrandName]])))</f>
        <v>A C And C</v>
      </c>
    </row>
    <row r="3628" spans="1:9" x14ac:dyDescent="0.35">
      <c r="A3628">
        <v>478288</v>
      </c>
      <c r="B3628" t="s">
        <v>8237</v>
      </c>
      <c r="C3628" t="s">
        <v>8238</v>
      </c>
      <c r="D3628" t="s">
        <v>8239</v>
      </c>
      <c r="E3628" t="s">
        <v>8240</v>
      </c>
      <c r="F3628" t="s">
        <v>1920</v>
      </c>
      <c r="G3628" t="str">
        <f>TRIM(IF(LEFT(Table1[[#This Row],[BrandName]],1) = "(", MID(Table1[[#This Row],[BrandName]], SEARCH(")", Table1[[#This Row],[BrandName]])+1,100),""))</f>
        <v/>
      </c>
      <c r="H3628" t="str">
        <f>IF(
     ISNUMBER(
                        SEARCH("(",Table1[[#This Row],[BrandName]])),
                        LEFT(Table1[[#This Row],[BrandName]],SEARCH("(",Table1[[#This Row],[BrandName]])-1),"")</f>
        <v/>
      </c>
      <c r="I3628" t="str">
        <f>TRIM(IF(Table1[[#This Row],[Column2]]&lt;&gt;"",Table1[[#This Row],[Column2]], IF(Table1[[#This Row],[Later Paran]]&lt;&gt;"",Table1[[#This Row],[Later Paran]],Table1[[#This Row],[BrandName]])))</f>
        <v>0.4% Lidocaine Hydrochloride And</v>
      </c>
    </row>
    <row r="3629" spans="1:9" x14ac:dyDescent="0.35">
      <c r="A3629">
        <v>478296</v>
      </c>
      <c r="B3629" t="s">
        <v>8241</v>
      </c>
      <c r="C3629" t="s">
        <v>8238</v>
      </c>
      <c r="D3629" t="s">
        <v>8242</v>
      </c>
      <c r="E3629" t="s">
        <v>8243</v>
      </c>
      <c r="F3629" t="s">
        <v>1920</v>
      </c>
      <c r="G3629" t="str">
        <f>TRIM(IF(LEFT(Table1[[#This Row],[BrandName]],1) = "(", MID(Table1[[#This Row],[BrandName]], SEARCH(")", Table1[[#This Row],[BrandName]])+1,100),""))</f>
        <v/>
      </c>
      <c r="H3629" t="str">
        <f>IF(
     ISNUMBER(
                        SEARCH("(",Table1[[#This Row],[BrandName]])),
                        LEFT(Table1[[#This Row],[BrandName]],SEARCH("(",Table1[[#This Row],[BrandName]])-1),"")</f>
        <v/>
      </c>
      <c r="I3629" t="str">
        <f>TRIM(IF(Table1[[#This Row],[Column2]]&lt;&gt;"",Table1[[#This Row],[Column2]], IF(Table1[[#This Row],[Later Paran]]&lt;&gt;"",Table1[[#This Row],[Later Paran]],Table1[[#This Row],[BrandName]])))</f>
        <v>Lidocaine</v>
      </c>
    </row>
    <row r="3630" spans="1:9" x14ac:dyDescent="0.35">
      <c r="A3630">
        <v>478652</v>
      </c>
      <c r="B3630" t="s">
        <v>8244</v>
      </c>
      <c r="C3630" t="s">
        <v>8244</v>
      </c>
      <c r="D3630" t="s">
        <v>8245</v>
      </c>
      <c r="F3630" t="s">
        <v>2329</v>
      </c>
      <c r="G3630" t="str">
        <f>TRIM(IF(LEFT(Table1[[#This Row],[BrandName]],1) = "(", MID(Table1[[#This Row],[BrandName]], SEARCH(")", Table1[[#This Row],[BrandName]])+1,100),""))</f>
        <v/>
      </c>
      <c r="H3630" t="str">
        <f>IF(
     ISNUMBER(
                        SEARCH("(",Table1[[#This Row],[BrandName]])),
                        LEFT(Table1[[#This Row],[BrandName]],SEARCH("(",Table1[[#This Row],[BrandName]])-1),"")</f>
        <v/>
      </c>
      <c r="I3630" t="str">
        <f>TRIM(IF(Table1[[#This Row],[Column2]]&lt;&gt;"",Table1[[#This Row],[Column2]], IF(Table1[[#This Row],[Later Paran]]&lt;&gt;"",Table1[[#This Row],[Later Paran]],Table1[[#This Row],[BrandName]])))</f>
        <v>Listerine Antiseptic Mwh And Gargle</v>
      </c>
    </row>
    <row r="3631" spans="1:9" x14ac:dyDescent="0.35">
      <c r="A3631">
        <v>478717</v>
      </c>
      <c r="B3631" t="s">
        <v>8246</v>
      </c>
      <c r="C3631" t="s">
        <v>8247</v>
      </c>
      <c r="D3631" t="s">
        <v>14253</v>
      </c>
      <c r="E3631" t="s">
        <v>8248</v>
      </c>
      <c r="F3631" t="s">
        <v>44</v>
      </c>
      <c r="G3631" t="str">
        <f>TRIM(IF(LEFT(Table1[[#This Row],[BrandName]],1) = "(", MID(Table1[[#This Row],[BrandName]], SEARCH(")", Table1[[#This Row],[BrandName]])+1,100),""))</f>
        <v/>
      </c>
      <c r="H3631" t="str">
        <f>IF(
     ISNUMBER(
                        SEARCH("(",Table1[[#This Row],[BrandName]])),
                        LEFT(Table1[[#This Row],[BrandName]],SEARCH("(",Table1[[#This Row],[BrandName]])-1),"")</f>
        <v/>
      </c>
      <c r="I3631" t="str">
        <f>TRIM(IF(Table1[[#This Row],[Column2]]&lt;&gt;"",Table1[[#This Row],[Column2]], IF(Table1[[#This Row],[Later Paran]]&lt;&gt;"",Table1[[#This Row],[Later Paran]],Table1[[#This Row],[BrandName]])))</f>
        <v>Coptin</v>
      </c>
    </row>
    <row r="3632" spans="1:9" x14ac:dyDescent="0.35">
      <c r="A3632">
        <v>478830</v>
      </c>
      <c r="B3632" t="s">
        <v>8249</v>
      </c>
      <c r="C3632" t="s">
        <v>8249</v>
      </c>
      <c r="D3632" t="s">
        <v>8250</v>
      </c>
      <c r="F3632" t="s">
        <v>9</v>
      </c>
      <c r="G3632" t="str">
        <f>TRIM(IF(LEFT(Table1[[#This Row],[BrandName]],1) = "(", MID(Table1[[#This Row],[BrandName]], SEARCH(")", Table1[[#This Row],[BrandName]])+1,100),""))</f>
        <v/>
      </c>
      <c r="H3632" t="str">
        <f>IF(
     ISNUMBER(
                        SEARCH("(",Table1[[#This Row],[BrandName]])),
                        LEFT(Table1[[#This Row],[BrandName]],SEARCH("(",Table1[[#This Row],[BrandName]])-1),"")</f>
        <v/>
      </c>
      <c r="I3632" t="str">
        <f>TRIM(IF(Table1[[#This Row],[Column2]]&lt;&gt;"",Table1[[#This Row],[Column2]], IF(Table1[[#This Row],[Later Paran]]&lt;&gt;"",Table1[[#This Row],[Later Paran]],Table1[[#This Row],[BrandName]])))</f>
        <v>Calcitol</v>
      </c>
    </row>
    <row r="3633" spans="1:9" x14ac:dyDescent="0.35">
      <c r="A3633">
        <v>479012</v>
      </c>
      <c r="B3633" t="s">
        <v>8251</v>
      </c>
      <c r="C3633" t="s">
        <v>6296</v>
      </c>
      <c r="D3633" t="s">
        <v>8252</v>
      </c>
      <c r="E3633" t="s">
        <v>4511</v>
      </c>
      <c r="F3633" t="s">
        <v>129</v>
      </c>
      <c r="G3633" t="str">
        <f>TRIM(IF(LEFT(Table1[[#This Row],[BrandName]],1) = "(", MID(Table1[[#This Row],[BrandName]], SEARCH(")", Table1[[#This Row],[BrandName]])+1,100),""))</f>
        <v/>
      </c>
      <c r="H3633" t="str">
        <f>IF(
     ISNUMBER(
                        SEARCH("(",Table1[[#This Row],[BrandName]])),
                        LEFT(Table1[[#This Row],[BrandName]],SEARCH("(",Table1[[#This Row],[BrandName]])-1),"")</f>
        <v/>
      </c>
      <c r="I3633" t="str">
        <f>TRIM(IF(Table1[[#This Row],[Column2]]&lt;&gt;"",Table1[[#This Row],[Column2]], IF(Table1[[#This Row],[Later Paran]]&lt;&gt;"",Table1[[#This Row],[Later Paran]],Table1[[#This Row],[BrandName]])))</f>
        <v>Dermovate Scalp Application</v>
      </c>
    </row>
    <row r="3634" spans="1:9" x14ac:dyDescent="0.35">
      <c r="A3634">
        <v>479101</v>
      </c>
      <c r="B3634" t="s">
        <v>8253</v>
      </c>
      <c r="C3634" t="s">
        <v>289</v>
      </c>
      <c r="D3634" t="s">
        <v>33880</v>
      </c>
      <c r="E3634" t="s">
        <v>8254</v>
      </c>
      <c r="F3634" t="s">
        <v>44</v>
      </c>
      <c r="G3634" t="str">
        <f>TRIM(IF(LEFT(Table1[[#This Row],[BrandName]],1) = "(", MID(Table1[[#This Row],[BrandName]], SEARCH(")", Table1[[#This Row],[BrandName]])+1,100),""))</f>
        <v/>
      </c>
      <c r="H3634" t="str">
        <f>IF(
     ISNUMBER(
                        SEARCH("(",Table1[[#This Row],[BrandName]])),
                        LEFT(Table1[[#This Row],[BrandName]],SEARCH("(",Table1[[#This Row],[BrandName]])-1),"")</f>
        <v/>
      </c>
      <c r="I3634" t="str">
        <f>TRIM(IF(Table1[[#This Row],[Column2]]&lt;&gt;"",Table1[[#This Row],[Column2]], IF(Table1[[#This Row],[Later Paran]]&lt;&gt;"",Table1[[#This Row],[Later Paran]],Table1[[#This Row],[BrandName]])))</f>
        <v>Puro Sang</v>
      </c>
    </row>
    <row r="3635" spans="1:9" x14ac:dyDescent="0.35">
      <c r="A3635">
        <v>479128</v>
      </c>
      <c r="B3635" t="s">
        <v>8255</v>
      </c>
      <c r="C3635" t="s">
        <v>8255</v>
      </c>
      <c r="D3635" t="s">
        <v>36031</v>
      </c>
      <c r="F3635" t="s">
        <v>125</v>
      </c>
      <c r="G3635" t="str">
        <f>TRIM(IF(LEFT(Table1[[#This Row],[BrandName]],1) = "(", MID(Table1[[#This Row],[BrandName]], SEARCH(")", Table1[[#This Row],[BrandName]])+1,100),""))</f>
        <v/>
      </c>
      <c r="H3635" t="str">
        <f>IF(
     ISNUMBER(
                        SEARCH("(",Table1[[#This Row],[BrandName]])),
                        LEFT(Table1[[#This Row],[BrandName]],SEARCH("(",Table1[[#This Row],[BrandName]])-1),"")</f>
        <v/>
      </c>
      <c r="I3635" t="str">
        <f>TRIM(IF(Table1[[#This Row],[Column2]]&lt;&gt;"",Table1[[#This Row],[Column2]], IF(Table1[[#This Row],[Later Paran]]&lt;&gt;"",Table1[[#This Row],[Later Paran]],Table1[[#This Row],[BrandName]])))</f>
        <v>Tini-Calcium Ampoules</v>
      </c>
    </row>
    <row r="3636" spans="1:9" x14ac:dyDescent="0.35">
      <c r="A3636">
        <v>479152</v>
      </c>
      <c r="B3636" t="s">
        <v>8256</v>
      </c>
      <c r="C3636" t="s">
        <v>8256</v>
      </c>
      <c r="D3636" t="s">
        <v>33881</v>
      </c>
      <c r="F3636" t="s">
        <v>44</v>
      </c>
      <c r="G3636" t="str">
        <f>TRIM(IF(LEFT(Table1[[#This Row],[BrandName]],1) = "(", MID(Table1[[#This Row],[BrandName]], SEARCH(")", Table1[[#This Row],[BrandName]])+1,100),""))</f>
        <v/>
      </c>
      <c r="H3636" t="str">
        <f>IF(
     ISNUMBER(
                        SEARCH("(",Table1[[#This Row],[BrandName]])),
                        LEFT(Table1[[#This Row],[BrandName]],SEARCH("(",Table1[[#This Row],[BrandName]])-1),"")</f>
        <v/>
      </c>
      <c r="I3636" t="str">
        <f>TRIM(IF(Table1[[#This Row],[Column2]]&lt;&gt;"",Table1[[#This Row],[Column2]], IF(Table1[[#This Row],[Later Paran]]&lt;&gt;"",Table1[[#This Row],[Later Paran]],Table1[[#This Row],[BrandName]])))</f>
        <v>Calci Choc</v>
      </c>
    </row>
    <row r="3637" spans="1:9" x14ac:dyDescent="0.35">
      <c r="A3637">
        <v>479160</v>
      </c>
      <c r="B3637" t="s">
        <v>8257</v>
      </c>
      <c r="C3637" t="s">
        <v>266</v>
      </c>
      <c r="D3637" t="s">
        <v>32328</v>
      </c>
      <c r="E3637" t="s">
        <v>8258</v>
      </c>
      <c r="F3637" t="s">
        <v>9</v>
      </c>
      <c r="G3637" t="str">
        <f>TRIM(IF(LEFT(Table1[[#This Row],[BrandName]],1) = "(", MID(Table1[[#This Row],[BrandName]], SEARCH(")", Table1[[#This Row],[BrandName]])+1,100),""))</f>
        <v/>
      </c>
      <c r="H3637" t="str">
        <f>IF(
     ISNUMBER(
                        SEARCH("(",Table1[[#This Row],[BrandName]])),
                        LEFT(Table1[[#This Row],[BrandName]],SEARCH("(",Table1[[#This Row],[BrandName]])-1),"")</f>
        <v/>
      </c>
      <c r="I3637" t="str">
        <f>TRIM(IF(Table1[[#This Row],[Column2]]&lt;&gt;"",Table1[[#This Row],[Column2]], IF(Table1[[#This Row],[Later Paran]]&lt;&gt;"",Table1[[#This Row],[Later Paran]],Table1[[#This Row],[BrandName]])))</f>
        <v>Ds</v>
      </c>
    </row>
    <row r="3638" spans="1:9" x14ac:dyDescent="0.35">
      <c r="A3638">
        <v>479225</v>
      </c>
      <c r="B3638" t="s">
        <v>8259</v>
      </c>
      <c r="C3638" t="s">
        <v>8260</v>
      </c>
      <c r="D3638" t="s">
        <v>8261</v>
      </c>
      <c r="E3638" t="s">
        <v>8262</v>
      </c>
      <c r="F3638" t="s">
        <v>1631</v>
      </c>
      <c r="G3638" t="str">
        <f>TRIM(IF(LEFT(Table1[[#This Row],[BrandName]],1) = "(", MID(Table1[[#This Row],[BrandName]], SEARCH(")", Table1[[#This Row],[BrandName]])+1,100),""))</f>
        <v/>
      </c>
      <c r="H3638" t="str">
        <f>IF(
     ISNUMBER(
                        SEARCH("(",Table1[[#This Row],[BrandName]])),
                        LEFT(Table1[[#This Row],[BrandName]],SEARCH("(",Table1[[#This Row],[BrandName]])-1),"")</f>
        <v/>
      </c>
      <c r="I3638" t="str">
        <f>TRIM(IF(Table1[[#This Row],[Column2]]&lt;&gt;"",Table1[[#This Row],[Column2]], IF(Table1[[#This Row],[Later Paran]]&lt;&gt;"",Table1[[#This Row],[Later Paran]],Table1[[#This Row],[BrandName]])))</f>
        <v>Dry Socket Paste</v>
      </c>
    </row>
    <row r="3639" spans="1:9" x14ac:dyDescent="0.35">
      <c r="A3639">
        <v>479284</v>
      </c>
      <c r="B3639" t="s">
        <v>8263</v>
      </c>
      <c r="C3639" t="s">
        <v>1318</v>
      </c>
      <c r="D3639" t="s">
        <v>8264</v>
      </c>
      <c r="E3639" t="s">
        <v>1787</v>
      </c>
      <c r="F3639" t="s">
        <v>129</v>
      </c>
      <c r="G3639" t="str">
        <f>TRIM(IF(LEFT(Table1[[#This Row],[BrandName]],1) = "(", MID(Table1[[#This Row],[BrandName]], SEARCH(")", Table1[[#This Row],[BrandName]])+1,100),""))</f>
        <v/>
      </c>
      <c r="H3639" t="str">
        <f>IF(
     ISNUMBER(
                        SEARCH("(",Table1[[#This Row],[BrandName]])),
                        LEFT(Table1[[#This Row],[BrandName]],SEARCH("(",Table1[[#This Row],[BrandName]])-1),"")</f>
        <v/>
      </c>
      <c r="I3639" t="str">
        <f>TRIM(IF(Table1[[#This Row],[Column2]]&lt;&gt;"",Table1[[#This Row],[Column2]], IF(Table1[[#This Row],[Later Paran]]&lt;&gt;"",Table1[[#This Row],[Later Paran]],Table1[[#This Row],[BrandName]])))</f>
        <v>Perioselect Sodium Fluoride Solution</v>
      </c>
    </row>
    <row r="3640" spans="1:9" x14ac:dyDescent="0.35">
      <c r="A3640">
        <v>479314</v>
      </c>
      <c r="B3640" t="s">
        <v>8265</v>
      </c>
      <c r="C3640" t="s">
        <v>3449</v>
      </c>
      <c r="D3640" t="s">
        <v>8266</v>
      </c>
      <c r="E3640" t="s">
        <v>8267</v>
      </c>
      <c r="F3640" t="s">
        <v>6344</v>
      </c>
      <c r="G3640" t="str">
        <f>TRIM(IF(LEFT(Table1[[#This Row],[BrandName]],1) = "(", MID(Table1[[#This Row],[BrandName]], SEARCH(")", Table1[[#This Row],[BrandName]])+1,100),""))</f>
        <v/>
      </c>
      <c r="H3640" t="str">
        <f>IF(
     ISNUMBER(
                        SEARCH("(",Table1[[#This Row],[BrandName]])),
                        LEFT(Table1[[#This Row],[BrandName]],SEARCH("(",Table1[[#This Row],[BrandName]])-1),"")</f>
        <v/>
      </c>
      <c r="I3640" t="str">
        <f>TRIM(IF(Table1[[#This Row],[Column2]]&lt;&gt;"",Table1[[#This Row],[Column2]], IF(Table1[[#This Row],[Later Paran]]&lt;&gt;"",Table1[[#This Row],[Later Paran]],Table1[[#This Row],[BrandName]])))</f>
        <v>Pellets</v>
      </c>
    </row>
    <row r="3641" spans="1:9" x14ac:dyDescent="0.35">
      <c r="A3641">
        <v>479411</v>
      </c>
      <c r="B3641" t="s">
        <v>8268</v>
      </c>
      <c r="C3641" t="s">
        <v>2658</v>
      </c>
      <c r="D3641" t="s">
        <v>8269</v>
      </c>
      <c r="E3641" t="s">
        <v>4780</v>
      </c>
      <c r="F3641" t="s">
        <v>276</v>
      </c>
      <c r="G3641" t="str">
        <f>TRIM(IF(LEFT(Table1[[#This Row],[BrandName]],1) = "(", MID(Table1[[#This Row],[BrandName]], SEARCH(")", Table1[[#This Row],[BrandName]])+1,100),""))</f>
        <v/>
      </c>
      <c r="H3641" t="str">
        <f>IF(
     ISNUMBER(
                        SEARCH("(",Table1[[#This Row],[BrandName]])),
                        LEFT(Table1[[#This Row],[BrandName]],SEARCH("(",Table1[[#This Row],[BrandName]])-1),"")</f>
        <v/>
      </c>
      <c r="I3641" t="str">
        <f>TRIM(IF(Table1[[#This Row],[Column2]]&lt;&gt;"",Table1[[#This Row],[Column2]], IF(Table1[[#This Row],[Later Paran]]&lt;&gt;"",Table1[[#This Row],[Later Paran]],Table1[[#This Row],[BrandName]])))</f>
        <v>Gingicaine Gel</v>
      </c>
    </row>
    <row r="3642" spans="1:9" x14ac:dyDescent="0.35">
      <c r="A3642">
        <v>479721</v>
      </c>
      <c r="B3642" t="s">
        <v>8270</v>
      </c>
      <c r="C3642" t="s">
        <v>8270</v>
      </c>
      <c r="D3642" t="s">
        <v>8070</v>
      </c>
      <c r="F3642" t="s">
        <v>125</v>
      </c>
      <c r="G3642" t="str">
        <f>TRIM(IF(LEFT(Table1[[#This Row],[BrandName]],1) = "(", MID(Table1[[#This Row],[BrandName]], SEARCH(")", Table1[[#This Row],[BrandName]])+1,100),""))</f>
        <v/>
      </c>
      <c r="H3642" t="str">
        <f>IF(
     ISNUMBER(
                        SEARCH("(",Table1[[#This Row],[BrandName]])),
                        LEFT(Table1[[#This Row],[BrandName]],SEARCH("(",Table1[[#This Row],[BrandName]])-1),"")</f>
        <v/>
      </c>
      <c r="I3642" t="str">
        <f>TRIM(IF(Table1[[#This Row],[Column2]]&lt;&gt;"",Table1[[#This Row],[Column2]], IF(Table1[[#This Row],[Later Paran]]&lt;&gt;"",Table1[[#This Row],[Later Paran]],Table1[[#This Row],[BrandName]])))</f>
        <v>Maxi</v>
      </c>
    </row>
    <row r="3643" spans="1:9" x14ac:dyDescent="0.35">
      <c r="A3643">
        <v>479896</v>
      </c>
      <c r="B3643" t="s">
        <v>8271</v>
      </c>
      <c r="C3643" t="s">
        <v>5758</v>
      </c>
      <c r="D3643" t="s">
        <v>8272</v>
      </c>
      <c r="E3643" t="s">
        <v>8273</v>
      </c>
      <c r="F3643" t="s">
        <v>276</v>
      </c>
      <c r="G3643" t="str">
        <f>TRIM(IF(LEFT(Table1[[#This Row],[BrandName]],1) = "(", MID(Table1[[#This Row],[BrandName]], SEARCH(")", Table1[[#This Row],[BrandName]])+1,100),""))</f>
        <v/>
      </c>
      <c r="H3643" t="str">
        <f>IF(
     ISNUMBER(
                        SEARCH("(",Table1[[#This Row],[BrandName]])),
                        LEFT(Table1[[#This Row],[BrandName]],SEARCH("(",Table1[[#This Row],[BrandName]])-1),"")</f>
        <v/>
      </c>
      <c r="I3643" t="str">
        <f>TRIM(IF(Table1[[#This Row],[Column2]]&lt;&gt;"",Table1[[#This Row],[Column2]], IF(Table1[[#This Row],[Later Paran]]&lt;&gt;"",Table1[[#This Row],[Later Paran]],Table1[[#This Row],[BrandName]])))</f>
        <v>Xylonor Gel</v>
      </c>
    </row>
    <row r="3644" spans="1:9" x14ac:dyDescent="0.35">
      <c r="A3644">
        <v>479942</v>
      </c>
      <c r="B3644" t="s">
        <v>8274</v>
      </c>
      <c r="C3644" t="s">
        <v>8275</v>
      </c>
      <c r="D3644" t="s">
        <v>8276</v>
      </c>
      <c r="E3644" t="s">
        <v>3406</v>
      </c>
      <c r="F3644" t="s">
        <v>3407</v>
      </c>
      <c r="G3644" t="str">
        <f>TRIM(IF(LEFT(Table1[[#This Row],[BrandName]],1) = "(", MID(Table1[[#This Row],[BrandName]], SEARCH(")", Table1[[#This Row],[BrandName]])+1,100),""))</f>
        <v/>
      </c>
      <c r="H3644" t="str">
        <f>IF(
     ISNUMBER(
                        SEARCH("(",Table1[[#This Row],[BrandName]])),
                        LEFT(Table1[[#This Row],[BrandName]],SEARCH("(",Table1[[#This Row],[BrandName]])-1),"")</f>
        <v/>
      </c>
      <c r="I3644" t="str">
        <f>TRIM(IF(Table1[[#This Row],[Column2]]&lt;&gt;"",Table1[[#This Row],[Column2]], IF(Table1[[#This Row],[Later Paran]]&lt;&gt;"",Table1[[#This Row],[Later Paran]],Table1[[#This Row],[BrandName]])))</f>
        <v>Scandonest</v>
      </c>
    </row>
    <row r="3645" spans="1:9" x14ac:dyDescent="0.35">
      <c r="A3645">
        <v>480177</v>
      </c>
      <c r="B3645" t="s">
        <v>8277</v>
      </c>
      <c r="C3645" t="s">
        <v>8277</v>
      </c>
      <c r="D3645" t="s">
        <v>34916</v>
      </c>
      <c r="F3645" t="s">
        <v>19</v>
      </c>
      <c r="G3645" t="str">
        <f>TRIM(IF(LEFT(Table1[[#This Row],[BrandName]],1) = "(", MID(Table1[[#This Row],[BrandName]], SEARCH(")", Table1[[#This Row],[BrandName]])+1,100),""))</f>
        <v/>
      </c>
      <c r="H3645" t="str">
        <f>IF(
     ISNUMBER(
                        SEARCH("(",Table1[[#This Row],[BrandName]])),
                        LEFT(Table1[[#This Row],[BrandName]],SEARCH("(",Table1[[#This Row],[BrandName]])-1),"")</f>
        <v/>
      </c>
      <c r="I3645" t="str">
        <f>TRIM(IF(Table1[[#This Row],[Column2]]&lt;&gt;"",Table1[[#This Row],[Column2]], IF(Table1[[#This Row],[Later Paran]]&lt;&gt;"",Table1[[#This Row],[Later Paran]],Table1[[#This Row],[BrandName]])))</f>
        <v>Aquasol A</v>
      </c>
    </row>
    <row r="3646" spans="1:9" x14ac:dyDescent="0.35">
      <c r="A3646">
        <v>480185</v>
      </c>
      <c r="B3646" t="s">
        <v>8278</v>
      </c>
      <c r="C3646" t="s">
        <v>8278</v>
      </c>
      <c r="D3646" t="s">
        <v>34809</v>
      </c>
      <c r="F3646" t="s">
        <v>63</v>
      </c>
      <c r="G3646" t="str">
        <f>TRIM(IF(LEFT(Table1[[#This Row],[BrandName]],1) = "(", MID(Table1[[#This Row],[BrandName]], SEARCH(")", Table1[[#This Row],[BrandName]])+1,100),""))</f>
        <v/>
      </c>
      <c r="H3646" t="str">
        <f>IF(
     ISNUMBER(
                        SEARCH("(",Table1[[#This Row],[BrandName]])),
                        LEFT(Table1[[#This Row],[BrandName]],SEARCH("(",Table1[[#This Row],[BrandName]])-1),"")</f>
        <v/>
      </c>
      <c r="I3646" t="str">
        <f>TRIM(IF(Table1[[#This Row],[Column2]]&lt;&gt;"",Table1[[#This Row],[Column2]], IF(Table1[[#This Row],[Later Paran]]&lt;&gt;"",Table1[[#This Row],[Later Paran]],Table1[[#This Row],[BrandName]])))</f>
        <v>Aquasol A And D</v>
      </c>
    </row>
    <row r="3647" spans="1:9" x14ac:dyDescent="0.35">
      <c r="A3647">
        <v>480215</v>
      </c>
      <c r="B3647" t="s">
        <v>8279</v>
      </c>
      <c r="C3647" t="s">
        <v>2126</v>
      </c>
      <c r="D3647" t="s">
        <v>34810</v>
      </c>
      <c r="E3647" t="s">
        <v>8280</v>
      </c>
      <c r="F3647" t="s">
        <v>63</v>
      </c>
      <c r="G3647" t="str">
        <f>TRIM(IF(LEFT(Table1[[#This Row],[BrandName]],1) = "(", MID(Table1[[#This Row],[BrandName]], SEARCH(")", Table1[[#This Row],[BrandName]])+1,100),""))</f>
        <v/>
      </c>
      <c r="H3647" t="str">
        <f>IF(
     ISNUMBER(
                        SEARCH("(",Table1[[#This Row],[BrandName]])),
                        LEFT(Table1[[#This Row],[BrandName]],SEARCH("(",Table1[[#This Row],[BrandName]])-1),"")</f>
        <v/>
      </c>
      <c r="I3647" t="str">
        <f>TRIM(IF(Table1[[#This Row],[Column2]]&lt;&gt;"",Table1[[#This Row],[Column2]], IF(Table1[[#This Row],[Later Paran]]&lt;&gt;"",Table1[[#This Row],[Later Paran]],Table1[[#This Row],[BrandName]])))</f>
        <v>Aquasol E</v>
      </c>
    </row>
    <row r="3648" spans="1:9" x14ac:dyDescent="0.35">
      <c r="A3648">
        <v>480223</v>
      </c>
      <c r="B3648" t="s">
        <v>8281</v>
      </c>
      <c r="C3648" t="s">
        <v>8282</v>
      </c>
      <c r="D3648" t="s">
        <v>33882</v>
      </c>
      <c r="E3648" t="s">
        <v>1503</v>
      </c>
      <c r="F3648" t="s">
        <v>44</v>
      </c>
      <c r="G3648" t="str">
        <f>TRIM(IF(LEFT(Table1[[#This Row],[BrandName]],1) = "(", MID(Table1[[#This Row],[BrandName]], SEARCH(")", Table1[[#This Row],[BrandName]])+1,100),""))</f>
        <v/>
      </c>
      <c r="H3648" t="str">
        <f>IF(
     ISNUMBER(
                        SEARCH("(",Table1[[#This Row],[BrandName]])),
                        LEFT(Table1[[#This Row],[BrandName]],SEARCH("(",Table1[[#This Row],[BrandName]])-1),"")</f>
        <v/>
      </c>
      <c r="I3648" t="str">
        <f>TRIM(IF(Table1[[#This Row],[Column2]]&lt;&gt;"",Table1[[#This Row],[Column2]], IF(Table1[[#This Row],[Later Paran]]&lt;&gt;"",Table1[[#This Row],[Later Paran]],Table1[[#This Row],[BrandName]])))</f>
        <v>Arlidin Forte</v>
      </c>
    </row>
    <row r="3649" spans="1:9" x14ac:dyDescent="0.35">
      <c r="A3649">
        <v>480231</v>
      </c>
      <c r="B3649" t="s">
        <v>8283</v>
      </c>
      <c r="C3649" t="s">
        <v>8282</v>
      </c>
      <c r="D3649" t="s">
        <v>33883</v>
      </c>
      <c r="E3649" t="s">
        <v>5254</v>
      </c>
      <c r="F3649" t="s">
        <v>44</v>
      </c>
      <c r="G3649" t="str">
        <f>TRIM(IF(LEFT(Table1[[#This Row],[BrandName]],1) = "(", MID(Table1[[#This Row],[BrandName]], SEARCH(")", Table1[[#This Row],[BrandName]])+1,100),""))</f>
        <v/>
      </c>
      <c r="H3649" t="str">
        <f>IF(
     ISNUMBER(
                        SEARCH("(",Table1[[#This Row],[BrandName]])),
                        LEFT(Table1[[#This Row],[BrandName]],SEARCH("(",Table1[[#This Row],[BrandName]])-1),"")</f>
        <v/>
      </c>
      <c r="I3649" t="str">
        <f>TRIM(IF(Table1[[#This Row],[Column2]]&lt;&gt;"",Table1[[#This Row],[Column2]], IF(Table1[[#This Row],[Later Paran]]&lt;&gt;"",Table1[[#This Row],[Later Paran]],Table1[[#This Row],[BrandName]])))</f>
        <v>Arlidin</v>
      </c>
    </row>
    <row r="3650" spans="1:9" x14ac:dyDescent="0.35">
      <c r="A3650">
        <v>480274</v>
      </c>
      <c r="B3650" t="s">
        <v>8284</v>
      </c>
      <c r="C3650" t="s">
        <v>709</v>
      </c>
      <c r="D3650" t="s">
        <v>32329</v>
      </c>
      <c r="E3650" t="s">
        <v>8</v>
      </c>
      <c r="F3650" t="s">
        <v>9</v>
      </c>
      <c r="G3650" t="str">
        <f>TRIM(IF(LEFT(Table1[[#This Row],[BrandName]],1) = "(", MID(Table1[[#This Row],[BrandName]], SEARCH(")", Table1[[#This Row],[BrandName]])+1,100),""))</f>
        <v/>
      </c>
      <c r="H3650" t="str">
        <f>IF(
     ISNUMBER(
                        SEARCH("(",Table1[[#This Row],[BrandName]])),
                        LEFT(Table1[[#This Row],[BrandName]],SEARCH("(",Table1[[#This Row],[BrandName]])-1),"")</f>
        <v/>
      </c>
      <c r="I3650" t="str">
        <f>TRIM(IF(Table1[[#This Row],[Column2]]&lt;&gt;"",Table1[[#This Row],[Column2]], IF(Table1[[#This Row],[Later Paran]]&lt;&gt;"",Table1[[#This Row],[Later Paran]],Table1[[#This Row],[BrandName]])))</f>
        <v>Duo Cvp</v>
      </c>
    </row>
    <row r="3651" spans="1:9" x14ac:dyDescent="0.35">
      <c r="A3651">
        <v>480282</v>
      </c>
      <c r="B3651" t="s">
        <v>8285</v>
      </c>
      <c r="C3651" t="s">
        <v>8286</v>
      </c>
      <c r="D3651" t="s">
        <v>32330</v>
      </c>
      <c r="E3651" t="s">
        <v>8287</v>
      </c>
      <c r="F3651" t="s">
        <v>9</v>
      </c>
      <c r="G3651" t="str">
        <f>TRIM(IF(LEFT(Table1[[#This Row],[BrandName]],1) = "(", MID(Table1[[#This Row],[BrandName]], SEARCH(")", Table1[[#This Row],[BrandName]])+1,100),""))</f>
        <v/>
      </c>
      <c r="H3651" t="str">
        <f>IF(
     ISNUMBER(
                        SEARCH("(",Table1[[#This Row],[BrandName]])),
                        LEFT(Table1[[#This Row],[BrandName]],SEARCH("(",Table1[[#This Row],[BrandName]])-1),"")</f>
        <v/>
      </c>
      <c r="I3651" t="str">
        <f>TRIM(IF(Table1[[#This Row],[Column2]]&lt;&gt;"",Table1[[#This Row],[Column2]], IF(Table1[[#This Row],[Later Paran]]&lt;&gt;"",Table1[[#This Row],[Later Paran]],Table1[[#This Row],[BrandName]])))</f>
        <v>Duo Cvp W Vitamin K</v>
      </c>
    </row>
    <row r="3652" spans="1:9" x14ac:dyDescent="0.35">
      <c r="A3652">
        <v>480312</v>
      </c>
      <c r="B3652" t="s">
        <v>8288</v>
      </c>
      <c r="C3652" t="s">
        <v>8288</v>
      </c>
      <c r="D3652" t="s">
        <v>33884</v>
      </c>
      <c r="F3652" t="s">
        <v>58</v>
      </c>
      <c r="G3652" t="str">
        <f>TRIM(IF(LEFT(Table1[[#This Row],[BrandName]],1) = "(", MID(Table1[[#This Row],[BrandName]], SEARCH(")", Table1[[#This Row],[BrandName]])+1,100),""))</f>
        <v/>
      </c>
      <c r="H3652" t="str">
        <f>IF(
     ISNUMBER(
                        SEARCH("(",Table1[[#This Row],[BrandName]])),
                        LEFT(Table1[[#This Row],[BrandName]],SEARCH("(",Table1[[#This Row],[BrandName]])-1),"")</f>
        <v/>
      </c>
      <c r="I3652" t="str">
        <f>TRIM(IF(Table1[[#This Row],[Column2]]&lt;&gt;"",Table1[[#This Row],[Column2]], IF(Table1[[#This Row],[Later Paran]]&lt;&gt;"",Table1[[#This Row],[Later Paran]],Table1[[#This Row],[BrandName]])))</f>
        <v>Fluorac</v>
      </c>
    </row>
    <row r="3653" spans="1:9" x14ac:dyDescent="0.35">
      <c r="A3653">
        <v>480320</v>
      </c>
      <c r="B3653" t="s">
        <v>8289</v>
      </c>
      <c r="C3653" t="s">
        <v>8290</v>
      </c>
      <c r="D3653" t="s">
        <v>32331</v>
      </c>
      <c r="E3653" t="s">
        <v>8291</v>
      </c>
      <c r="F3653" t="s">
        <v>3040</v>
      </c>
      <c r="G3653" t="str">
        <f>TRIM(IF(LEFT(Table1[[#This Row],[BrandName]],1) = "(", MID(Table1[[#This Row],[BrandName]], SEARCH(")", Table1[[#This Row],[BrandName]])+1,100),""))</f>
        <v/>
      </c>
      <c r="H3653" t="str">
        <f>IF(
     ISNUMBER(
                        SEARCH("(",Table1[[#This Row],[BrandName]])),
                        LEFT(Table1[[#This Row],[BrandName]],SEARCH("(",Table1[[#This Row],[BrandName]])-1),"")</f>
        <v/>
      </c>
      <c r="I3653" t="str">
        <f>TRIM(IF(Table1[[#This Row],[Column2]]&lt;&gt;"",Table1[[#This Row],[Column2]], IF(Table1[[#This Row],[Later Paran]]&lt;&gt;"",Table1[[#This Row],[Later Paran]],Table1[[#This Row],[BrandName]])))</f>
        <v>Histaspan P</v>
      </c>
    </row>
    <row r="3654" spans="1:9" x14ac:dyDescent="0.35">
      <c r="A3654">
        <v>480339</v>
      </c>
      <c r="B3654" t="s">
        <v>8292</v>
      </c>
      <c r="C3654" t="s">
        <v>8292</v>
      </c>
      <c r="D3654" t="s">
        <v>32332</v>
      </c>
      <c r="F3654" t="s">
        <v>9</v>
      </c>
      <c r="G3654" t="str">
        <f>TRIM(IF(LEFT(Table1[[#This Row],[BrandName]],1) = "(", MID(Table1[[#This Row],[BrandName]], SEARCH(")", Table1[[#This Row],[BrandName]])+1,100),""))</f>
        <v/>
      </c>
      <c r="H3654" t="str">
        <f>IF(
     ISNUMBER(
                        SEARCH("(",Table1[[#This Row],[BrandName]])),
                        LEFT(Table1[[#This Row],[BrandName]],SEARCH("(",Table1[[#This Row],[BrandName]])-1),"")</f>
        <v/>
      </c>
      <c r="I3654" t="str">
        <f>TRIM(IF(Table1[[#This Row],[Column2]]&lt;&gt;"",Table1[[#This Row],[Column2]], IF(Table1[[#This Row],[Later Paran]]&lt;&gt;"",Table1[[#This Row],[Later Paran]],Table1[[#This Row],[BrandName]])))</f>
        <v>Methischol</v>
      </c>
    </row>
    <row r="3655" spans="1:9" x14ac:dyDescent="0.35">
      <c r="A3655">
        <v>480347</v>
      </c>
      <c r="B3655" t="s">
        <v>8293</v>
      </c>
      <c r="C3655" t="s">
        <v>8293</v>
      </c>
      <c r="D3655" t="s">
        <v>8294</v>
      </c>
      <c r="F3655" t="s">
        <v>29</v>
      </c>
      <c r="G3655" t="str">
        <f>TRIM(IF(LEFT(Table1[[#This Row],[BrandName]],1) = "(", MID(Table1[[#This Row],[BrandName]], SEARCH(")", Table1[[#This Row],[BrandName]])+1,100),""))</f>
        <v/>
      </c>
      <c r="H3655" t="str">
        <f>IF(
     ISNUMBER(
                        SEARCH("(",Table1[[#This Row],[BrandName]])),
                        LEFT(Table1[[#This Row],[BrandName]],SEARCH("(",Table1[[#This Row],[BrandName]])-1),"")</f>
        <v/>
      </c>
      <c r="I3655" t="str">
        <f>TRIM(IF(Table1[[#This Row],[Column2]]&lt;&gt;"",Table1[[#This Row],[Column2]], IF(Table1[[#This Row],[Later Paran]]&lt;&gt;"",Table1[[#This Row],[Later Paran]],Table1[[#This Row],[BrandName]])))</f>
        <v>Mvi</v>
      </c>
    </row>
    <row r="3656" spans="1:9" x14ac:dyDescent="0.35">
      <c r="A3656">
        <v>480355</v>
      </c>
      <c r="B3656" t="s">
        <v>8295</v>
      </c>
      <c r="C3656" t="s">
        <v>3119</v>
      </c>
      <c r="D3656" t="s">
        <v>34917</v>
      </c>
      <c r="E3656" t="s">
        <v>512</v>
      </c>
      <c r="F3656" t="s">
        <v>19</v>
      </c>
      <c r="G3656" t="str">
        <f>TRIM(IF(LEFT(Table1[[#This Row],[BrandName]],1) = "(", MID(Table1[[#This Row],[BrandName]], SEARCH(")", Table1[[#This Row],[BrandName]])+1,100),""))</f>
        <v/>
      </c>
      <c r="H3656" t="str">
        <f>IF(
     ISNUMBER(
                        SEARCH("(",Table1[[#This Row],[BrandName]])),
                        LEFT(Table1[[#This Row],[BrandName]],SEARCH("(",Table1[[#This Row],[BrandName]])-1),"")</f>
        <v/>
      </c>
      <c r="I3656" t="str">
        <f>TRIM(IF(Table1[[#This Row],[Column2]]&lt;&gt;"",Table1[[#This Row],[Column2]], IF(Table1[[#This Row],[Later Paran]]&lt;&gt;"",Table1[[#This Row],[Later Paran]],Table1[[#This Row],[BrandName]])))</f>
        <v>Panthoderm</v>
      </c>
    </row>
    <row r="3657" spans="1:9" x14ac:dyDescent="0.35">
      <c r="A3657">
        <v>480363</v>
      </c>
      <c r="B3657" t="s">
        <v>8296</v>
      </c>
      <c r="C3657" t="s">
        <v>105</v>
      </c>
      <c r="D3657" t="s">
        <v>8297</v>
      </c>
      <c r="E3657" t="s">
        <v>8298</v>
      </c>
      <c r="F3657" t="s">
        <v>129</v>
      </c>
      <c r="G3657" t="str">
        <f>TRIM(IF(LEFT(Table1[[#This Row],[BrandName]],1) = "(", MID(Table1[[#This Row],[BrandName]], SEARCH(")", Table1[[#This Row],[BrandName]])+1,100),""))</f>
        <v/>
      </c>
      <c r="H3657" t="str">
        <f>IF(
     ISNUMBER(
                        SEARCH("(",Table1[[#This Row],[BrandName]])),
                        LEFT(Table1[[#This Row],[BrandName]],SEARCH("(",Table1[[#This Row],[BrandName]])-1),"")</f>
        <v/>
      </c>
      <c r="I3657" t="str">
        <f>TRIM(IF(Table1[[#This Row],[Column2]]&lt;&gt;"",Table1[[#This Row],[Column2]], IF(Table1[[#This Row],[Later Paran]]&lt;&gt;"",Table1[[#This Row],[Later Paran]],Table1[[#This Row],[BrandName]])))</f>
        <v>Vaponefrin Solution</v>
      </c>
    </row>
    <row r="3658" spans="1:9" x14ac:dyDescent="0.35">
      <c r="A3658">
        <v>480452</v>
      </c>
      <c r="B3658" t="s">
        <v>8299</v>
      </c>
      <c r="C3658" t="s">
        <v>2729</v>
      </c>
      <c r="D3658" t="s">
        <v>8300</v>
      </c>
      <c r="E3658" t="s">
        <v>8301</v>
      </c>
      <c r="F3658" t="s">
        <v>6344</v>
      </c>
      <c r="G3658" t="str">
        <f>TRIM(IF(LEFT(Table1[[#This Row],[BrandName]],1) = "(", MID(Table1[[#This Row],[BrandName]], SEARCH(")", Table1[[#This Row],[BrandName]])+1,100),""))</f>
        <v/>
      </c>
      <c r="H3658" t="str">
        <f>IF(
     ISNUMBER(
                        SEARCH("(",Table1[[#This Row],[BrandName]])),
                        LEFT(Table1[[#This Row],[BrandName]],SEARCH("(",Table1[[#This Row],[BrandName]])-1),"")</f>
        <v/>
      </c>
      <c r="I3658" t="str">
        <f>TRIM(IF(Table1[[#This Row],[Column2]]&lt;&gt;"",Table1[[#This Row],[Column2]], IF(Table1[[#This Row],[Later Paran]]&lt;&gt;"",Table1[[#This Row],[Later Paran]],Table1[[#This Row],[BrandName]])))</f>
        <v>Alcohol Prep</v>
      </c>
    </row>
    <row r="3659" spans="1:9" x14ac:dyDescent="0.35">
      <c r="A3659">
        <v>480681</v>
      </c>
      <c r="B3659" t="s">
        <v>8302</v>
      </c>
      <c r="C3659" t="s">
        <v>8303</v>
      </c>
      <c r="D3659" t="s">
        <v>8304</v>
      </c>
      <c r="E3659" t="s">
        <v>8305</v>
      </c>
      <c r="F3659" t="s">
        <v>6000</v>
      </c>
      <c r="G3659" t="str">
        <f>TRIM(IF(LEFT(Table1[[#This Row],[BrandName]],1) = "(", MID(Table1[[#This Row],[BrandName]], SEARCH(")", Table1[[#This Row],[BrandName]])+1,100),""))</f>
        <v/>
      </c>
      <c r="H3659" t="str">
        <f>IF(
     ISNUMBER(
                        SEARCH("(",Table1[[#This Row],[BrandName]])),
                        LEFT(Table1[[#This Row],[BrandName]],SEARCH("(",Table1[[#This Row],[BrandName]])-1),"")</f>
        <v/>
      </c>
      <c r="I3659" t="str">
        <f>TRIM(IF(Table1[[#This Row],[Column2]]&lt;&gt;"",Table1[[#This Row],[Column2]], IF(Table1[[#This Row],[Later Paran]]&lt;&gt;"",Table1[[#This Row],[Later Paran]],Table1[[#This Row],[BrandName]])))</f>
        <v>Neo Citran A</v>
      </c>
    </row>
    <row r="3660" spans="1:9" x14ac:dyDescent="0.35">
      <c r="A3660">
        <v>480762</v>
      </c>
      <c r="B3660" t="s">
        <v>8306</v>
      </c>
      <c r="C3660" t="s">
        <v>7346</v>
      </c>
      <c r="D3660" t="s">
        <v>33129</v>
      </c>
      <c r="E3660" t="s">
        <v>855</v>
      </c>
      <c r="F3660" t="s">
        <v>29</v>
      </c>
      <c r="G3660" t="str">
        <f>TRIM(IF(LEFT(Table1[[#This Row],[BrandName]],1) = "(", MID(Table1[[#This Row],[BrandName]], SEARCH(")", Table1[[#This Row],[BrandName]])+1,100),""))</f>
        <v/>
      </c>
      <c r="H3660" t="str">
        <f>IF(
     ISNUMBER(
                        SEARCH("(",Table1[[#This Row],[BrandName]])),
                        LEFT(Table1[[#This Row],[BrandName]],SEARCH("(",Table1[[#This Row],[BrandName]])-1),"")</f>
        <v/>
      </c>
      <c r="I3660" t="str">
        <f>TRIM(IF(Table1[[#This Row],[Column2]]&lt;&gt;"",Table1[[#This Row],[Column2]], IF(Table1[[#This Row],[Later Paran]]&lt;&gt;"",Table1[[#This Row],[Later Paran]],Table1[[#This Row],[BrandName]])))</f>
        <v>Revimine</v>
      </c>
    </row>
    <row r="3661" spans="1:9" x14ac:dyDescent="0.35">
      <c r="A3661">
        <v>480851</v>
      </c>
      <c r="B3661" t="s">
        <v>8307</v>
      </c>
      <c r="C3661" t="s">
        <v>6523</v>
      </c>
      <c r="D3661" t="s">
        <v>8308</v>
      </c>
      <c r="E3661" t="s">
        <v>4798</v>
      </c>
      <c r="F3661" t="s">
        <v>1880</v>
      </c>
      <c r="G3661" t="str">
        <f>TRIM(IF(LEFT(Table1[[#This Row],[BrandName]],1) = "(", MID(Table1[[#This Row],[BrandName]], SEARCH(")", Table1[[#This Row],[BrandName]])+1,100),""))</f>
        <v/>
      </c>
      <c r="H3661" t="str">
        <f>IF(
     ISNUMBER(
                        SEARCH("(",Table1[[#This Row],[BrandName]])),
                        LEFT(Table1[[#This Row],[BrandName]],SEARCH("(",Table1[[#This Row],[BrandName]])-1),"")</f>
        <v/>
      </c>
      <c r="I3661" t="str">
        <f>TRIM(IF(Table1[[#This Row],[Column2]]&lt;&gt;"",Table1[[#This Row],[Column2]], IF(Table1[[#This Row],[Later Paran]]&lt;&gt;"",Table1[[#This Row],[Later Paran]],Table1[[#This Row],[BrandName]])))</f>
        <v>Vitamine B1 Srt</v>
      </c>
    </row>
    <row r="3662" spans="1:9" x14ac:dyDescent="0.35">
      <c r="A3662">
        <v>480878</v>
      </c>
      <c r="B3662" t="s">
        <v>8309</v>
      </c>
      <c r="C3662" t="s">
        <v>289</v>
      </c>
      <c r="D3662" t="s">
        <v>8310</v>
      </c>
      <c r="E3662" t="s">
        <v>8311</v>
      </c>
      <c r="F3662" t="s">
        <v>1880</v>
      </c>
      <c r="G3662" t="str">
        <f>TRIM(IF(LEFT(Table1[[#This Row],[BrandName]],1) = "(", MID(Table1[[#This Row],[BrandName]], SEARCH(")", Table1[[#This Row],[BrandName]])+1,100),""))</f>
        <v/>
      </c>
      <c r="H3662" t="str">
        <f>IF(
     ISNUMBER(
                        SEARCH("(",Table1[[#This Row],[BrandName]])),
                        LEFT(Table1[[#This Row],[BrandName]],SEARCH("(",Table1[[#This Row],[BrandName]])-1),"")</f>
        <v/>
      </c>
      <c r="I3662" t="str">
        <f>TRIM(IF(Table1[[#This Row],[Column2]]&lt;&gt;"",Table1[[#This Row],[Column2]], IF(Table1[[#This Row],[Later Paran]]&lt;&gt;"",Table1[[#This Row],[Later Paran]],Table1[[#This Row],[BrandName]])))</f>
        <v>Vitamine B12 Srt</v>
      </c>
    </row>
    <row r="3663" spans="1:9" x14ac:dyDescent="0.35">
      <c r="A3663">
        <v>480886</v>
      </c>
      <c r="B3663" t="s">
        <v>8312</v>
      </c>
      <c r="C3663" t="s">
        <v>5274</v>
      </c>
      <c r="D3663" t="s">
        <v>8313</v>
      </c>
      <c r="E3663" t="s">
        <v>3764</v>
      </c>
      <c r="F3663" t="s">
        <v>1880</v>
      </c>
      <c r="G3663" t="str">
        <f>TRIM(IF(LEFT(Table1[[#This Row],[BrandName]],1) = "(", MID(Table1[[#This Row],[BrandName]], SEARCH(")", Table1[[#This Row],[BrandName]])+1,100),""))</f>
        <v/>
      </c>
      <c r="H3663" t="str">
        <f>IF(
     ISNUMBER(
                        SEARCH("(",Table1[[#This Row],[BrandName]])),
                        LEFT(Table1[[#This Row],[BrandName]],SEARCH("(",Table1[[#This Row],[BrandName]])-1),"")</f>
        <v/>
      </c>
      <c r="I3663" t="str">
        <f>TRIM(IF(Table1[[#This Row],[Column2]]&lt;&gt;"",Table1[[#This Row],[Column2]], IF(Table1[[#This Row],[Later Paran]]&lt;&gt;"",Table1[[#This Row],[Later Paran]],Table1[[#This Row],[BrandName]])))</f>
        <v>Zinc Srt</v>
      </c>
    </row>
    <row r="3664" spans="1:9" x14ac:dyDescent="0.35">
      <c r="A3664">
        <v>480908</v>
      </c>
      <c r="B3664" t="s">
        <v>8314</v>
      </c>
      <c r="C3664" t="s">
        <v>8315</v>
      </c>
      <c r="D3664" t="s">
        <v>8316</v>
      </c>
      <c r="E3664" t="s">
        <v>8317</v>
      </c>
      <c r="F3664" t="s">
        <v>1880</v>
      </c>
      <c r="G3664" t="str">
        <f>TRIM(IF(LEFT(Table1[[#This Row],[BrandName]],1) = "(", MID(Table1[[#This Row],[BrandName]], SEARCH(")", Table1[[#This Row],[BrandName]])+1,100),""))</f>
        <v/>
      </c>
      <c r="H3664" t="str">
        <f>IF(
     ISNUMBER(
                        SEARCH("(",Table1[[#This Row],[BrandName]])),
                        LEFT(Table1[[#This Row],[BrandName]],SEARCH("(",Table1[[#This Row],[BrandName]])-1),"")</f>
        <v/>
      </c>
      <c r="I3664" t="str">
        <f>TRIM(IF(Table1[[#This Row],[Column2]]&lt;&gt;"",Table1[[#This Row],[Column2]], IF(Table1[[#This Row],[Later Paran]]&lt;&gt;"",Table1[[#This Row],[Later Paran]],Table1[[#This Row],[BrandName]])))</f>
        <v>Niacin Niacinamide Srt</v>
      </c>
    </row>
    <row r="3665" spans="1:9" x14ac:dyDescent="0.35">
      <c r="A3665">
        <v>480916</v>
      </c>
      <c r="B3665" t="s">
        <v>8318</v>
      </c>
      <c r="C3665" t="s">
        <v>953</v>
      </c>
      <c r="D3665" t="s">
        <v>8319</v>
      </c>
      <c r="E3665" t="s">
        <v>8320</v>
      </c>
      <c r="F3665" t="s">
        <v>1880</v>
      </c>
      <c r="G3665" t="str">
        <f>TRIM(IF(LEFT(Table1[[#This Row],[BrandName]],1) = "(", MID(Table1[[#This Row],[BrandName]], SEARCH(")", Table1[[#This Row],[BrandName]])+1,100),""))</f>
        <v/>
      </c>
      <c r="H3665" t="str">
        <f>IF(
     ISNUMBER(
                        SEARCH("(",Table1[[#This Row],[BrandName]])),
                        LEFT(Table1[[#This Row],[BrandName]],SEARCH("(",Table1[[#This Row],[BrandName]])-1),"")</f>
        <v/>
      </c>
      <c r="I3665" t="str">
        <f>TRIM(IF(Table1[[#This Row],[Column2]]&lt;&gt;"",Table1[[#This Row],[Column2]], IF(Table1[[#This Row],[Later Paran]]&lt;&gt;"",Table1[[#This Row],[Later Paran]],Table1[[#This Row],[BrandName]])))</f>
        <v>Vitamine B6 Srt</v>
      </c>
    </row>
    <row r="3666" spans="1:9" x14ac:dyDescent="0.35">
      <c r="A3666">
        <v>481211</v>
      </c>
      <c r="B3666" t="s">
        <v>8321</v>
      </c>
      <c r="C3666" t="s">
        <v>1433</v>
      </c>
      <c r="D3666" t="s">
        <v>8322</v>
      </c>
      <c r="E3666" t="s">
        <v>8323</v>
      </c>
      <c r="F3666" t="s">
        <v>281</v>
      </c>
      <c r="G3666" t="str">
        <f>TRIM(IF(LEFT(Table1[[#This Row],[BrandName]],1) = "(", MID(Table1[[#This Row],[BrandName]], SEARCH(")", Table1[[#This Row],[BrandName]])+1,100),""))</f>
        <v/>
      </c>
      <c r="H3666" t="str">
        <f>IF(
     ISNUMBER(
                        SEARCH("(",Table1[[#This Row],[BrandName]])),
                        LEFT(Table1[[#This Row],[BrandName]],SEARCH("(",Table1[[#This Row],[BrandName]])-1),"")</f>
        <v/>
      </c>
      <c r="I3666" t="str">
        <f>TRIM(IF(Table1[[#This Row],[Column2]]&lt;&gt;"",Table1[[#This Row],[Column2]], IF(Table1[[#This Row],[Later Paran]]&lt;&gt;"",Table1[[#This Row],[Later Paran]],Table1[[#This Row],[BrandName]])))</f>
        <v>K Lor Granules</v>
      </c>
    </row>
    <row r="3667" spans="1:9" x14ac:dyDescent="0.35">
      <c r="A3667">
        <v>481297</v>
      </c>
      <c r="B3667" t="s">
        <v>8324</v>
      </c>
      <c r="C3667" t="s">
        <v>8324</v>
      </c>
      <c r="D3667" t="s">
        <v>4643</v>
      </c>
      <c r="F3667" t="s">
        <v>44</v>
      </c>
      <c r="G3667" t="str">
        <f>TRIM(IF(LEFT(Table1[[#This Row],[BrandName]],1) = "(", MID(Table1[[#This Row],[BrandName]], SEARCH(")", Table1[[#This Row],[BrandName]])+1,100),""))</f>
        <v/>
      </c>
      <c r="H3667" t="str">
        <f>IF(
     ISNUMBER(
                        SEARCH("(",Table1[[#This Row],[BrandName]])),
                        LEFT(Table1[[#This Row],[BrandName]],SEARCH("(",Table1[[#This Row],[BrandName]])-1),"")</f>
        <v/>
      </c>
      <c r="I3667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3668" spans="1:9" x14ac:dyDescent="0.35">
      <c r="A3668">
        <v>481408</v>
      </c>
      <c r="B3668" t="s">
        <v>8325</v>
      </c>
      <c r="C3668" t="s">
        <v>8326</v>
      </c>
      <c r="D3668" t="s">
        <v>8327</v>
      </c>
      <c r="E3668" t="s">
        <v>8328</v>
      </c>
      <c r="F3668" t="s">
        <v>63</v>
      </c>
      <c r="G3668" t="str">
        <f>TRIM(IF(LEFT(Table1[[#This Row],[BrandName]],1) = "(", MID(Table1[[#This Row],[BrandName]], SEARCH(")", Table1[[#This Row],[BrandName]])+1,100),""))</f>
        <v/>
      </c>
      <c r="H3668" t="str">
        <f>IF(
     ISNUMBER(
                        SEARCH("(",Table1[[#This Row],[BrandName]])),
                        LEFT(Table1[[#This Row],[BrandName]],SEARCH("(",Table1[[#This Row],[BrandName]])-1),"")</f>
        <v/>
      </c>
      <c r="I3668" t="str">
        <f>TRIM(IF(Table1[[#This Row],[Column2]]&lt;&gt;"",Table1[[#This Row],[Column2]], IF(Table1[[#This Row],[Later Paran]]&lt;&gt;"",Table1[[#This Row],[Later Paran]],Table1[[#This Row],[BrandName]])))</f>
        <v>Naphcon A</v>
      </c>
    </row>
    <row r="3669" spans="1:9" x14ac:dyDescent="0.35">
      <c r="A3669">
        <v>481726</v>
      </c>
      <c r="B3669" t="s">
        <v>8329</v>
      </c>
      <c r="C3669" t="s">
        <v>5568</v>
      </c>
      <c r="D3669" t="s">
        <v>8330</v>
      </c>
      <c r="E3669" t="s">
        <v>793</v>
      </c>
      <c r="F3669" t="s">
        <v>356</v>
      </c>
      <c r="G3669" t="str">
        <f>TRIM(IF(LEFT(Table1[[#This Row],[BrandName]],1) = "(", MID(Table1[[#This Row],[BrandName]], SEARCH(")", Table1[[#This Row],[BrandName]])+1,100),""))</f>
        <v/>
      </c>
      <c r="H3669" t="str">
        <f>IF(
     ISNUMBER(
                        SEARCH("(",Table1[[#This Row],[BrandName]])),
                        LEFT(Table1[[#This Row],[BrandName]],SEARCH("(",Table1[[#This Row],[BrandName]])-1),"")</f>
        <v/>
      </c>
      <c r="I3669" t="str">
        <f>TRIM(IF(Table1[[#This Row],[Column2]]&lt;&gt;"",Table1[[#This Row],[Column2]], IF(Table1[[#This Row],[Later Paran]]&lt;&gt;"",Table1[[#This Row],[Later Paran]],Table1[[#This Row],[BrandName]])))</f>
        <v>Cepasium Sup</v>
      </c>
    </row>
    <row r="3670" spans="1:9" x14ac:dyDescent="0.35">
      <c r="A3670">
        <v>481734</v>
      </c>
      <c r="B3670" t="s">
        <v>8331</v>
      </c>
      <c r="C3670" t="s">
        <v>8332</v>
      </c>
      <c r="D3670" t="s">
        <v>33885</v>
      </c>
      <c r="E3670" t="s">
        <v>244</v>
      </c>
      <c r="F3670" t="s">
        <v>44</v>
      </c>
      <c r="G3670" t="str">
        <f>TRIM(IF(LEFT(Table1[[#This Row],[BrandName]],1) = "(", MID(Table1[[#This Row],[BrandName]], SEARCH(")", Table1[[#This Row],[BrandName]])+1,100),""))</f>
        <v/>
      </c>
      <c r="H3670" t="str">
        <f>IF(
     ISNUMBER(
                        SEARCH("(",Table1[[#This Row],[BrandName]])),
                        LEFT(Table1[[#This Row],[BrandName]],SEARCH("(",Table1[[#This Row],[BrandName]])-1),"")</f>
        <v/>
      </c>
      <c r="I3670" t="str">
        <f>TRIM(IF(Table1[[#This Row],[Column2]]&lt;&gt;"",Table1[[#This Row],[Column2]], IF(Table1[[#This Row],[Later Paran]]&lt;&gt;"",Table1[[#This Row],[Later Paran]],Table1[[#This Row],[BrandName]])))</f>
        <v>Cepasium</v>
      </c>
    </row>
    <row r="3671" spans="1:9" x14ac:dyDescent="0.35">
      <c r="A3671">
        <v>481793</v>
      </c>
      <c r="B3671" t="s">
        <v>8333</v>
      </c>
      <c r="C3671" t="s">
        <v>8334</v>
      </c>
      <c r="D3671" t="s">
        <v>34704</v>
      </c>
      <c r="E3671" t="s">
        <v>657</v>
      </c>
      <c r="F3671" t="s">
        <v>102</v>
      </c>
      <c r="G3671" t="str">
        <f>TRIM(IF(LEFT(Table1[[#This Row],[BrandName]],1) = "(", MID(Table1[[#This Row],[BrandName]], SEARCH(")", Table1[[#This Row],[BrandName]])+1,100),""))</f>
        <v/>
      </c>
      <c r="H3671" t="str">
        <f>IF(
     ISNUMBER(
                        SEARCH("(",Table1[[#This Row],[BrandName]])),
                        LEFT(Table1[[#This Row],[BrandName]],SEARCH("(",Table1[[#This Row],[BrandName]])-1),"")</f>
        <v/>
      </c>
      <c r="I3671" t="str">
        <f>TRIM(IF(Table1[[#This Row],[Column2]]&lt;&gt;"",Table1[[#This Row],[Column2]], IF(Table1[[#This Row],[Later Paran]]&lt;&gt;"",Table1[[#This Row],[Later Paran]],Table1[[#This Row],[BrandName]])))</f>
        <v>Florone</v>
      </c>
    </row>
    <row r="3672" spans="1:9" x14ac:dyDescent="0.35">
      <c r="A3672">
        <v>481807</v>
      </c>
      <c r="B3672" t="s">
        <v>8335</v>
      </c>
      <c r="C3672" t="s">
        <v>8334</v>
      </c>
      <c r="D3672" t="s">
        <v>34704</v>
      </c>
      <c r="E3672" t="s">
        <v>620</v>
      </c>
      <c r="F3672" t="s">
        <v>19</v>
      </c>
      <c r="G3672" t="str">
        <f>TRIM(IF(LEFT(Table1[[#This Row],[BrandName]],1) = "(", MID(Table1[[#This Row],[BrandName]], SEARCH(")", Table1[[#This Row],[BrandName]])+1,100),""))</f>
        <v/>
      </c>
      <c r="H3672" t="str">
        <f>IF(
     ISNUMBER(
                        SEARCH("(",Table1[[#This Row],[BrandName]])),
                        LEFT(Table1[[#This Row],[BrandName]],SEARCH("(",Table1[[#This Row],[BrandName]])-1),"")</f>
        <v/>
      </c>
      <c r="I3672" t="str">
        <f>TRIM(IF(Table1[[#This Row],[Column2]]&lt;&gt;"",Table1[[#This Row],[Column2]], IF(Table1[[#This Row],[Later Paran]]&lt;&gt;"",Table1[[#This Row],[Later Paran]],Table1[[#This Row],[BrandName]])))</f>
        <v>Florone</v>
      </c>
    </row>
    <row r="3673" spans="1:9" x14ac:dyDescent="0.35">
      <c r="A3673">
        <v>481815</v>
      </c>
      <c r="B3673" t="s">
        <v>8336</v>
      </c>
      <c r="C3673" t="s">
        <v>8337</v>
      </c>
      <c r="D3673" t="s">
        <v>8338</v>
      </c>
      <c r="E3673" t="s">
        <v>8339</v>
      </c>
      <c r="F3673" t="s">
        <v>9</v>
      </c>
      <c r="G3673" t="str">
        <f>TRIM(IF(LEFT(Table1[[#This Row],[BrandName]],1) = "(", MID(Table1[[#This Row],[BrandName]], SEARCH(")", Table1[[#This Row],[BrandName]])+1,100),""))</f>
        <v/>
      </c>
      <c r="H3673" t="str">
        <f>IF(
     ISNUMBER(
                        SEARCH("(",Table1[[#This Row],[BrandName]])),
                        LEFT(Table1[[#This Row],[BrandName]],SEARCH("(",Table1[[#This Row],[BrandName]])-1),"")</f>
        <v/>
      </c>
      <c r="I3673" t="str">
        <f>TRIM(IF(Table1[[#This Row],[Column2]]&lt;&gt;"",Table1[[#This Row],[Column2]], IF(Table1[[#This Row],[Later Paran]]&lt;&gt;"",Table1[[#This Row],[Later Paran]],Table1[[#This Row],[BrandName]])))</f>
        <v>Rocaltrol</v>
      </c>
    </row>
    <row r="3674" spans="1:9" x14ac:dyDescent="0.35">
      <c r="A3674">
        <v>481823</v>
      </c>
      <c r="B3674" t="s">
        <v>8340</v>
      </c>
      <c r="C3674" t="s">
        <v>8337</v>
      </c>
      <c r="D3674" t="s">
        <v>8338</v>
      </c>
      <c r="E3674" t="s">
        <v>8153</v>
      </c>
      <c r="F3674" t="s">
        <v>9</v>
      </c>
      <c r="G3674" t="str">
        <f>TRIM(IF(LEFT(Table1[[#This Row],[BrandName]],1) = "(", MID(Table1[[#This Row],[BrandName]], SEARCH(")", Table1[[#This Row],[BrandName]])+1,100),""))</f>
        <v/>
      </c>
      <c r="H3674" t="str">
        <f>IF(
     ISNUMBER(
                        SEARCH("(",Table1[[#This Row],[BrandName]])),
                        LEFT(Table1[[#This Row],[BrandName]],SEARCH("(",Table1[[#This Row],[BrandName]])-1),"")</f>
        <v/>
      </c>
      <c r="I3674" t="str">
        <f>TRIM(IF(Table1[[#This Row],[Column2]]&lt;&gt;"",Table1[[#This Row],[Column2]], IF(Table1[[#This Row],[Later Paran]]&lt;&gt;"",Table1[[#This Row],[Later Paran]],Table1[[#This Row],[BrandName]])))</f>
        <v>Rocaltrol</v>
      </c>
    </row>
    <row r="3675" spans="1:9" x14ac:dyDescent="0.35">
      <c r="A3675">
        <v>481831</v>
      </c>
      <c r="B3675" t="s">
        <v>8341</v>
      </c>
      <c r="C3675" t="s">
        <v>7777</v>
      </c>
      <c r="D3675" t="s">
        <v>33130</v>
      </c>
      <c r="E3675" t="s">
        <v>3601</v>
      </c>
      <c r="F3675" t="s">
        <v>29</v>
      </c>
      <c r="G3675" t="str">
        <f>TRIM(IF(LEFT(Table1[[#This Row],[BrandName]],1) = "(", MID(Table1[[#This Row],[BrandName]], SEARCH(")", Table1[[#This Row],[BrandName]])+1,100),""))</f>
        <v/>
      </c>
      <c r="H3675" t="str">
        <f>IF(
     ISNUMBER(
                        SEARCH("(",Table1[[#This Row],[BrandName]])),
                        LEFT(Table1[[#This Row],[BrandName]],SEARCH("(",Table1[[#This Row],[BrandName]])-1),"")</f>
        <v/>
      </c>
      <c r="I3675" t="str">
        <f>TRIM(IF(Table1[[#This Row],[Column2]]&lt;&gt;"",Table1[[#This Row],[Column2]], IF(Table1[[#This Row],[Later Paran]]&lt;&gt;"",Table1[[#This Row],[Later Paran]],Table1[[#This Row],[BrandName]])))</f>
        <v>Dantrium Intravenous</v>
      </c>
    </row>
    <row r="3676" spans="1:9" x14ac:dyDescent="0.35">
      <c r="A3676">
        <v>481890</v>
      </c>
      <c r="B3676" t="s">
        <v>8342</v>
      </c>
      <c r="C3676" t="s">
        <v>8343</v>
      </c>
      <c r="D3676" t="s">
        <v>33131</v>
      </c>
      <c r="E3676" t="s">
        <v>8344</v>
      </c>
      <c r="F3676" t="s">
        <v>29</v>
      </c>
      <c r="G3676" t="str">
        <f>TRIM(IF(LEFT(Table1[[#This Row],[BrandName]],1) = "(", MID(Table1[[#This Row],[BrandName]], SEARCH(")", Table1[[#This Row],[BrandName]])+1,100),""))</f>
        <v/>
      </c>
      <c r="H3676" t="str">
        <f>IF(
     ISNUMBER(
                        SEARCH("(",Table1[[#This Row],[BrandName]])),
                        LEFT(Table1[[#This Row],[BrandName]],SEARCH("(",Table1[[#This Row],[BrandName]])-1),"")</f>
        <v/>
      </c>
      <c r="I3676" t="str">
        <f>TRIM(IF(Table1[[#This Row],[Column2]]&lt;&gt;"",Table1[[#This Row],[Column2]], IF(Table1[[#This Row],[Later Paran]]&lt;&gt;"",Table1[[#This Row],[Later Paran]],Table1[[#This Row],[BrandName]])))</f>
        <v>Zinacef</v>
      </c>
    </row>
    <row r="3677" spans="1:9" x14ac:dyDescent="0.35">
      <c r="A3677">
        <v>482137</v>
      </c>
      <c r="B3677" t="s">
        <v>8345</v>
      </c>
      <c r="C3677" t="s">
        <v>8346</v>
      </c>
      <c r="D3677" t="s">
        <v>32333</v>
      </c>
      <c r="E3677" t="s">
        <v>8347</v>
      </c>
      <c r="F3677" t="s">
        <v>9</v>
      </c>
      <c r="G3677" t="str">
        <f>TRIM(IF(LEFT(Table1[[#This Row],[BrandName]],1) = "(", MID(Table1[[#This Row],[BrandName]], SEARCH(")", Table1[[#This Row],[BrandName]])+1,100),""))</f>
        <v/>
      </c>
      <c r="H3677" t="str">
        <f>IF(
     ISNUMBER(
                        SEARCH("(",Table1[[#This Row],[BrandName]])),
                        LEFT(Table1[[#This Row],[BrandName]],SEARCH("(",Table1[[#This Row],[BrandName]])-1),"")</f>
        <v/>
      </c>
      <c r="I3677" t="str">
        <f>TRIM(IF(Table1[[#This Row],[Column2]]&lt;&gt;"",Table1[[#This Row],[Column2]], IF(Table1[[#This Row],[Later Paran]]&lt;&gt;"",Table1[[#This Row],[Later Paran]],Table1[[#This Row],[BrandName]])))</f>
        <v>Bio Bronze</v>
      </c>
    </row>
    <row r="3678" spans="1:9" x14ac:dyDescent="0.35">
      <c r="A3678">
        <v>482358</v>
      </c>
      <c r="B3678" t="s">
        <v>8348</v>
      </c>
      <c r="C3678" t="s">
        <v>3119</v>
      </c>
      <c r="D3678" t="s">
        <v>8349</v>
      </c>
      <c r="E3678" t="s">
        <v>6212</v>
      </c>
      <c r="F3678" t="s">
        <v>1880</v>
      </c>
      <c r="G3678" t="str">
        <f>TRIM(IF(LEFT(Table1[[#This Row],[BrandName]],1) = "(", MID(Table1[[#This Row],[BrandName]], SEARCH(")", Table1[[#This Row],[BrandName]])+1,100),""))</f>
        <v/>
      </c>
      <c r="H3678" t="str">
        <f>IF(
     ISNUMBER(
                        SEARCH("(",Table1[[#This Row],[BrandName]])),
                        LEFT(Table1[[#This Row],[BrandName]],SEARCH("(",Table1[[#This Row],[BrandName]])-1),"")</f>
        <v/>
      </c>
      <c r="I3678" t="str">
        <f>TRIM(IF(Table1[[#This Row],[Column2]]&lt;&gt;"",Table1[[#This Row],[Column2]], IF(Table1[[#This Row],[Later Paran]]&lt;&gt;"",Table1[[#This Row],[Later Paran]],Table1[[#This Row],[BrandName]])))</f>
        <v>Calcium D Pantothenate Srt</v>
      </c>
    </row>
    <row r="3679" spans="1:9" x14ac:dyDescent="0.35">
      <c r="A3679">
        <v>482382</v>
      </c>
      <c r="B3679" t="s">
        <v>8350</v>
      </c>
      <c r="C3679" t="s">
        <v>8351</v>
      </c>
      <c r="D3679" t="s">
        <v>8352</v>
      </c>
      <c r="E3679" t="s">
        <v>8353</v>
      </c>
      <c r="F3679" t="s">
        <v>125</v>
      </c>
      <c r="G3679" t="str">
        <f>TRIM(IF(LEFT(Table1[[#This Row],[BrandName]],1) = "(", MID(Table1[[#This Row],[BrandName]], SEARCH(")", Table1[[#This Row],[BrandName]])+1,100),""))</f>
        <v/>
      </c>
      <c r="H3679" t="str">
        <f>IF(
     ISNUMBER(
                        SEARCH("(",Table1[[#This Row],[BrandName]])),
                        LEFT(Table1[[#This Row],[BrandName]],SEARCH("(",Table1[[#This Row],[BrandName]])-1),"")</f>
        <v/>
      </c>
      <c r="I3679" t="str">
        <f>TRIM(IF(Table1[[#This Row],[Column2]]&lt;&gt;"",Table1[[#This Row],[Column2]], IF(Table1[[#This Row],[Later Paran]]&lt;&gt;"",Table1[[#This Row],[Later Paran]],Table1[[#This Row],[BrandName]])))</f>
        <v>Choletol</v>
      </c>
    </row>
    <row r="3680" spans="1:9" x14ac:dyDescent="0.35">
      <c r="A3680">
        <v>482412</v>
      </c>
      <c r="B3680" t="s">
        <v>8354</v>
      </c>
      <c r="C3680" t="s">
        <v>8354</v>
      </c>
      <c r="D3680" t="s">
        <v>33886</v>
      </c>
      <c r="F3680" t="s">
        <v>44</v>
      </c>
      <c r="G3680" t="str">
        <f>TRIM(IF(LEFT(Table1[[#This Row],[BrandName]],1) = "(", MID(Table1[[#This Row],[BrandName]], SEARCH(")", Table1[[#This Row],[BrandName]])+1,100),""))</f>
        <v/>
      </c>
      <c r="H3680" t="str">
        <f>IF(
     ISNUMBER(
                        SEARCH("(",Table1[[#This Row],[BrandName]])),
                        LEFT(Table1[[#This Row],[BrandName]],SEARCH("(",Table1[[#This Row],[BrandName]])-1),"")</f>
        <v/>
      </c>
      <c r="I3680" t="str">
        <f>TRIM(IF(Table1[[#This Row],[Column2]]&lt;&gt;"",Table1[[#This Row],[Column2]], IF(Table1[[#This Row],[Later Paran]]&lt;&gt;"",Table1[[#This Row],[Later Paran]],Table1[[#This Row],[BrandName]])))</f>
        <v>Bemosin</v>
      </c>
    </row>
    <row r="3681" spans="1:9" x14ac:dyDescent="0.35">
      <c r="A3681">
        <v>482609</v>
      </c>
      <c r="B3681" t="s">
        <v>8355</v>
      </c>
      <c r="C3681" t="s">
        <v>7402</v>
      </c>
      <c r="D3681" t="s">
        <v>33887</v>
      </c>
      <c r="E3681" t="s">
        <v>539</v>
      </c>
      <c r="F3681" t="s">
        <v>44</v>
      </c>
      <c r="G3681" t="str">
        <f>TRIM(IF(LEFT(Table1[[#This Row],[BrandName]],1) = "(", MID(Table1[[#This Row],[BrandName]], SEARCH(")", Table1[[#This Row],[BrandName]])+1,100),""))</f>
        <v/>
      </c>
      <c r="H3681" t="str">
        <f>IF(
     ISNUMBER(
                        SEARCH("(",Table1[[#This Row],[BrandName]])),
                        LEFT(Table1[[#This Row],[BrandName]],SEARCH("(",Table1[[#This Row],[BrandName]])-1),"")</f>
        <v/>
      </c>
      <c r="I3681" t="str">
        <f>TRIM(IF(Table1[[#This Row],[Column2]]&lt;&gt;"",Table1[[#This Row],[Column2]], IF(Table1[[#This Row],[Later Paran]]&lt;&gt;"",Table1[[#This Row],[Later Paran]],Table1[[#This Row],[BrandName]])))</f>
        <v>Manganamin</v>
      </c>
    </row>
    <row r="3682" spans="1:9" x14ac:dyDescent="0.35">
      <c r="A3682">
        <v>482641</v>
      </c>
      <c r="B3682" t="s">
        <v>8356</v>
      </c>
      <c r="C3682" t="s">
        <v>289</v>
      </c>
      <c r="D3682" t="s">
        <v>33888</v>
      </c>
      <c r="E3682" t="s">
        <v>8357</v>
      </c>
      <c r="F3682" t="s">
        <v>44</v>
      </c>
      <c r="G3682" t="str">
        <f>TRIM(IF(LEFT(Table1[[#This Row],[BrandName]],1) = "(", MID(Table1[[#This Row],[BrandName]], SEARCH(")", Table1[[#This Row],[BrandName]])+1,100),""))</f>
        <v/>
      </c>
      <c r="H3682" t="str">
        <f>IF(
     ISNUMBER(
                        SEARCH("(",Table1[[#This Row],[BrandName]])),
                        LEFT(Table1[[#This Row],[BrandName]],SEARCH("(",Table1[[#This Row],[BrandName]])-1),"")</f>
        <v/>
      </c>
      <c r="I3682" t="str">
        <f>TRIM(IF(Table1[[#This Row],[Column2]]&lt;&gt;"",Table1[[#This Row],[Column2]], IF(Table1[[#This Row],[Later Paran]]&lt;&gt;"",Table1[[#This Row],[Later Paran]],Table1[[#This Row],[BrandName]])))</f>
        <v>Gsf</v>
      </c>
    </row>
    <row r="3683" spans="1:9" x14ac:dyDescent="0.35">
      <c r="A3683">
        <v>482676</v>
      </c>
      <c r="B3683" t="s">
        <v>8358</v>
      </c>
      <c r="C3683" t="s">
        <v>3085</v>
      </c>
      <c r="D3683" t="s">
        <v>33132</v>
      </c>
      <c r="E3683" t="s">
        <v>1970</v>
      </c>
      <c r="F3683" t="s">
        <v>1920</v>
      </c>
      <c r="G3683" t="str">
        <f>TRIM(IF(LEFT(Table1[[#This Row],[BrandName]],1) = "(", MID(Table1[[#This Row],[BrandName]], SEARCH(")", Table1[[#This Row],[BrandName]])+1,100),""))</f>
        <v/>
      </c>
      <c r="H3683" t="str">
        <f>IF(
     ISNUMBER(
                        SEARCH("(",Table1[[#This Row],[BrandName]])),
                        LEFT(Table1[[#This Row],[BrandName]],SEARCH("(",Table1[[#This Row],[BrandName]])-1),"")</f>
        <v/>
      </c>
      <c r="I3683" t="str">
        <f>TRIM(IF(Table1[[#This Row],[Column2]]&lt;&gt;"",Table1[[#This Row],[Column2]], IF(Table1[[#This Row],[Later Paran]]&lt;&gt;"",Table1[[#This Row],[Later Paran]],Table1[[#This Row],[BrandName]])))</f>
        <v>Plasmanate</v>
      </c>
    </row>
    <row r="3684" spans="1:9" x14ac:dyDescent="0.35">
      <c r="A3684">
        <v>482714</v>
      </c>
      <c r="B3684" t="s">
        <v>8359</v>
      </c>
      <c r="C3684" t="s">
        <v>5931</v>
      </c>
      <c r="D3684" t="s">
        <v>33706</v>
      </c>
      <c r="E3684" t="s">
        <v>262</v>
      </c>
      <c r="F3684" t="s">
        <v>44</v>
      </c>
      <c r="G3684" t="str">
        <f>TRIM(IF(LEFT(Table1[[#This Row],[BrandName]],1) = "(", MID(Table1[[#This Row],[BrandName]], SEARCH(")", Table1[[#This Row],[BrandName]])+1,100),""))</f>
        <v/>
      </c>
      <c r="H3684" t="str">
        <f>IF(
     ISNUMBER(
                        SEARCH("(",Table1[[#This Row],[BrandName]])),
                        LEFT(Table1[[#This Row],[BrandName]],SEARCH("(",Table1[[#This Row],[BrandName]])-1),"")</f>
        <v/>
      </c>
      <c r="I3684" t="str">
        <f>TRIM(IF(Table1[[#This Row],[Column2]]&lt;&gt;"",Table1[[#This Row],[Column2]], IF(Table1[[#This Row],[Later Paran]]&lt;&gt;"",Table1[[#This Row],[Later Paran]],Table1[[#This Row],[BrandName]])))</f>
        <v>Chelated Iron</v>
      </c>
    </row>
    <row r="3685" spans="1:9" x14ac:dyDescent="0.35">
      <c r="A3685">
        <v>482900</v>
      </c>
      <c r="B3685" t="s">
        <v>8360</v>
      </c>
      <c r="C3685" t="s">
        <v>849</v>
      </c>
      <c r="D3685" t="s">
        <v>32981</v>
      </c>
      <c r="E3685" t="s">
        <v>51</v>
      </c>
      <c r="F3685" t="s">
        <v>44</v>
      </c>
      <c r="G3685" t="str">
        <f>TRIM(IF(LEFT(Table1[[#This Row],[BrandName]],1) = "(", MID(Table1[[#This Row],[BrandName]], SEARCH(")", Table1[[#This Row],[BrandName]])+1,100),""))</f>
        <v/>
      </c>
      <c r="H3685" t="str">
        <f>IF(
     ISNUMBER(
                        SEARCH("(",Table1[[#This Row],[BrandName]])),
                        LEFT(Table1[[#This Row],[BrandName]],SEARCH("(",Table1[[#This Row],[BrandName]])-1),"")</f>
        <v/>
      </c>
      <c r="I3685" t="str">
        <f>TRIM(IF(Table1[[#This Row],[Column2]]&lt;&gt;"",Table1[[#This Row],[Column2]], IF(Table1[[#This Row],[Later Paran]]&lt;&gt;"",Table1[[#This Row],[Later Paran]],Table1[[#This Row],[BrandName]])))</f>
        <v>Leucovorin Calcium</v>
      </c>
    </row>
    <row r="3686" spans="1:9" x14ac:dyDescent="0.35">
      <c r="A3686">
        <v>483087</v>
      </c>
      <c r="B3686" t="s">
        <v>8361</v>
      </c>
      <c r="C3686" t="s">
        <v>5716</v>
      </c>
      <c r="D3686" t="s">
        <v>33889</v>
      </c>
      <c r="E3686" t="s">
        <v>8362</v>
      </c>
      <c r="F3686" t="s">
        <v>44</v>
      </c>
      <c r="G3686" t="str">
        <f>TRIM(IF(LEFT(Table1[[#This Row],[BrandName]],1) = "(", MID(Table1[[#This Row],[BrandName]], SEARCH(")", Table1[[#This Row],[BrandName]])+1,100),""))</f>
        <v/>
      </c>
      <c r="H3686" t="str">
        <f>IF(
     ISNUMBER(
                        SEARCH("(",Table1[[#This Row],[BrandName]])),
                        LEFT(Table1[[#This Row],[BrandName]],SEARCH("(",Table1[[#This Row],[BrandName]])-1),"")</f>
        <v/>
      </c>
      <c r="I3686" t="str">
        <f>TRIM(IF(Table1[[#This Row],[Column2]]&lt;&gt;"",Table1[[#This Row],[Column2]], IF(Table1[[#This Row],[Later Paran]]&lt;&gt;"",Table1[[#This Row],[Later Paran]],Table1[[#This Row],[BrandName]])))</f>
        <v>Vitamin B Complex W C</v>
      </c>
    </row>
    <row r="3687" spans="1:9" x14ac:dyDescent="0.35">
      <c r="A3687">
        <v>483184</v>
      </c>
      <c r="B3687" t="s">
        <v>8363</v>
      </c>
      <c r="C3687" t="s">
        <v>3970</v>
      </c>
      <c r="D3687" t="s">
        <v>5014</v>
      </c>
      <c r="E3687" t="s">
        <v>8364</v>
      </c>
      <c r="F3687" t="s">
        <v>3976</v>
      </c>
      <c r="G3687" t="str">
        <f>TRIM(IF(LEFT(Table1[[#This Row],[BrandName]],1) = "(", MID(Table1[[#This Row],[BrandName]], SEARCH(")", Table1[[#This Row],[BrandName]])+1,100),""))</f>
        <v/>
      </c>
      <c r="H3687" t="str">
        <f>IF(
     ISNUMBER(
                        SEARCH("(",Table1[[#This Row],[BrandName]])),
                        LEFT(Table1[[#This Row],[BrandName]],SEARCH("(",Table1[[#This Row],[BrandName]])-1),"")</f>
        <v/>
      </c>
      <c r="I3687" t="str">
        <f>TRIM(IF(Table1[[#This Row],[Column2]]&lt;&gt;"",Table1[[#This Row],[Column2]], IF(Table1[[#This Row],[Later Paran]]&lt;&gt;"",Table1[[#This Row],[Later Paran]],Table1[[#This Row],[BrandName]])))</f>
        <v>Panoxyl</v>
      </c>
    </row>
    <row r="3688" spans="1:9" x14ac:dyDescent="0.35">
      <c r="A3688">
        <v>483389</v>
      </c>
      <c r="B3688" t="s">
        <v>8365</v>
      </c>
      <c r="C3688" t="s">
        <v>8365</v>
      </c>
      <c r="D3688" t="s">
        <v>32712</v>
      </c>
      <c r="F3688" t="s">
        <v>125</v>
      </c>
      <c r="G3688" t="str">
        <f>TRIM(IF(LEFT(Table1[[#This Row],[BrandName]],1) = "(", MID(Table1[[#This Row],[BrandName]], SEARCH(")", Table1[[#This Row],[BrandName]])+1,100),""))</f>
        <v/>
      </c>
      <c r="H3688" t="str">
        <f>IF(
     ISNUMBER(
                        SEARCH("(",Table1[[#This Row],[BrandName]])),
                        LEFT(Table1[[#This Row],[BrandName]],SEARCH("(",Table1[[#This Row],[BrandName]])-1),"")</f>
        <v/>
      </c>
      <c r="I3688" t="str">
        <f>TRIM(IF(Table1[[#This Row],[Column2]]&lt;&gt;"",Table1[[#This Row],[Column2]], IF(Table1[[#This Row],[Later Paran]]&lt;&gt;"",Table1[[#This Row],[Later Paran]],Table1[[#This Row],[BrandName]])))</f>
        <v>Floradix Formula</v>
      </c>
    </row>
    <row r="3689" spans="1:9" x14ac:dyDescent="0.35">
      <c r="A3689">
        <v>483397</v>
      </c>
      <c r="B3689" t="s">
        <v>8366</v>
      </c>
      <c r="C3689" t="s">
        <v>8366</v>
      </c>
      <c r="D3689" t="s">
        <v>34918</v>
      </c>
      <c r="F3689" t="s">
        <v>19</v>
      </c>
      <c r="G3689" t="str">
        <f>TRIM(IF(LEFT(Table1[[#This Row],[BrandName]],1) = "(", MID(Table1[[#This Row],[BrandName]], SEARCH(")", Table1[[#This Row],[BrandName]])+1,100),""))</f>
        <v/>
      </c>
      <c r="H3689" t="str">
        <f>IF(
     ISNUMBER(
                        SEARCH("(",Table1[[#This Row],[BrandName]])),
                        LEFT(Table1[[#This Row],[BrandName]],SEARCH("(",Table1[[#This Row],[BrandName]])-1),"")</f>
        <v/>
      </c>
      <c r="I3689" t="str">
        <f>TRIM(IF(Table1[[#This Row],[Column2]]&lt;&gt;"",Table1[[#This Row],[Column2]], IF(Table1[[#This Row],[Later Paran]]&lt;&gt;"",Table1[[#This Row],[Later Paran]],Table1[[#This Row],[BrandName]])))</f>
        <v>Lubriderm</v>
      </c>
    </row>
    <row r="3690" spans="1:9" x14ac:dyDescent="0.35">
      <c r="A3690">
        <v>483540</v>
      </c>
      <c r="B3690" t="s">
        <v>8367</v>
      </c>
      <c r="C3690" t="s">
        <v>8368</v>
      </c>
      <c r="D3690" t="s">
        <v>33890</v>
      </c>
      <c r="E3690" t="s">
        <v>571</v>
      </c>
      <c r="F3690" t="s">
        <v>44</v>
      </c>
      <c r="G3690" t="str">
        <f>TRIM(IF(LEFT(Table1[[#This Row],[BrandName]],1) = "(", MID(Table1[[#This Row],[BrandName]], SEARCH(")", Table1[[#This Row],[BrandName]])+1,100),""))</f>
        <v/>
      </c>
      <c r="H3690" t="str">
        <f>IF(
     ISNUMBER(
                        SEARCH("(",Table1[[#This Row],[BrandName]])),
                        LEFT(Table1[[#This Row],[BrandName]],SEARCH("(",Table1[[#This Row],[BrandName]])-1),"")</f>
        <v/>
      </c>
      <c r="I3690" t="str">
        <f>TRIM(IF(Table1[[#This Row],[Column2]]&lt;&gt;"",Table1[[#This Row],[Column2]], IF(Table1[[#This Row],[Later Paran]]&lt;&gt;"",Table1[[#This Row],[Later Paran]],Table1[[#This Row],[BrandName]])))</f>
        <v>Proloid</v>
      </c>
    </row>
    <row r="3691" spans="1:9" x14ac:dyDescent="0.35">
      <c r="A3691">
        <v>483559</v>
      </c>
      <c r="B3691" t="s">
        <v>8369</v>
      </c>
      <c r="C3691" t="s">
        <v>8368</v>
      </c>
      <c r="D3691" t="s">
        <v>33890</v>
      </c>
      <c r="E3691" t="s">
        <v>8370</v>
      </c>
      <c r="F3691" t="s">
        <v>44</v>
      </c>
      <c r="G3691" t="str">
        <f>TRIM(IF(LEFT(Table1[[#This Row],[BrandName]],1) = "(", MID(Table1[[#This Row],[BrandName]], SEARCH(")", Table1[[#This Row],[BrandName]])+1,100),""))</f>
        <v/>
      </c>
      <c r="H3691" t="str">
        <f>IF(
     ISNUMBER(
                        SEARCH("(",Table1[[#This Row],[BrandName]])),
                        LEFT(Table1[[#This Row],[BrandName]],SEARCH("(",Table1[[#This Row],[BrandName]])-1),"")</f>
        <v/>
      </c>
      <c r="I3691" t="str">
        <f>TRIM(IF(Table1[[#This Row],[Column2]]&lt;&gt;"",Table1[[#This Row],[Column2]], IF(Table1[[#This Row],[Later Paran]]&lt;&gt;"",Table1[[#This Row],[Later Paran]],Table1[[#This Row],[BrandName]])))</f>
        <v>Proloid</v>
      </c>
    </row>
    <row r="3692" spans="1:9" x14ac:dyDescent="0.35">
      <c r="A3692">
        <v>483575</v>
      </c>
      <c r="B3692" t="s">
        <v>8371</v>
      </c>
      <c r="C3692" t="s">
        <v>8368</v>
      </c>
      <c r="D3692" t="s">
        <v>33890</v>
      </c>
      <c r="E3692" t="s">
        <v>746</v>
      </c>
      <c r="F3692" t="s">
        <v>44</v>
      </c>
      <c r="G3692" t="str">
        <f>TRIM(IF(LEFT(Table1[[#This Row],[BrandName]],1) = "(", MID(Table1[[#This Row],[BrandName]], SEARCH(")", Table1[[#This Row],[BrandName]])+1,100),""))</f>
        <v/>
      </c>
      <c r="H3692" t="str">
        <f>IF(
     ISNUMBER(
                        SEARCH("(",Table1[[#This Row],[BrandName]])),
                        LEFT(Table1[[#This Row],[BrandName]],SEARCH("(",Table1[[#This Row],[BrandName]])-1),"")</f>
        <v/>
      </c>
      <c r="I3692" t="str">
        <f>TRIM(IF(Table1[[#This Row],[Column2]]&lt;&gt;"",Table1[[#This Row],[Column2]], IF(Table1[[#This Row],[Later Paran]]&lt;&gt;"",Table1[[#This Row],[Later Paran]],Table1[[#This Row],[BrandName]])))</f>
        <v>Proloid</v>
      </c>
    </row>
    <row r="3693" spans="1:9" x14ac:dyDescent="0.35">
      <c r="A3693">
        <v>483583</v>
      </c>
      <c r="B3693" t="s">
        <v>8372</v>
      </c>
      <c r="C3693" t="s">
        <v>8368</v>
      </c>
      <c r="D3693" t="s">
        <v>33890</v>
      </c>
      <c r="E3693" t="s">
        <v>8373</v>
      </c>
      <c r="F3693" t="s">
        <v>44</v>
      </c>
      <c r="G3693" t="str">
        <f>TRIM(IF(LEFT(Table1[[#This Row],[BrandName]],1) = "(", MID(Table1[[#This Row],[BrandName]], SEARCH(")", Table1[[#This Row],[BrandName]])+1,100),""))</f>
        <v/>
      </c>
      <c r="H3693" t="str">
        <f>IF(
     ISNUMBER(
                        SEARCH("(",Table1[[#This Row],[BrandName]])),
                        LEFT(Table1[[#This Row],[BrandName]],SEARCH("(",Table1[[#This Row],[BrandName]])-1),"")</f>
        <v/>
      </c>
      <c r="I3693" t="str">
        <f>TRIM(IF(Table1[[#This Row],[Column2]]&lt;&gt;"",Table1[[#This Row],[Column2]], IF(Table1[[#This Row],[Later Paran]]&lt;&gt;"",Table1[[#This Row],[Later Paran]],Table1[[#This Row],[BrandName]])))</f>
        <v>Proloid</v>
      </c>
    </row>
    <row r="3694" spans="1:9" x14ac:dyDescent="0.35">
      <c r="A3694">
        <v>483591</v>
      </c>
      <c r="B3694" t="s">
        <v>8374</v>
      </c>
      <c r="C3694" t="s">
        <v>6092</v>
      </c>
      <c r="D3694" t="s">
        <v>33891</v>
      </c>
      <c r="E3694" t="s">
        <v>1046</v>
      </c>
      <c r="F3694" t="s">
        <v>44</v>
      </c>
      <c r="G3694" t="str">
        <f>TRIM(IF(LEFT(Table1[[#This Row],[BrandName]],1) = "(", MID(Table1[[#This Row],[BrandName]], SEARCH(")", Table1[[#This Row],[BrandName]])+1,100),""))</f>
        <v/>
      </c>
      <c r="H3694" t="str">
        <f>IF(
     ISNUMBER(
                        SEARCH("(",Table1[[#This Row],[BrandName]])),
                        LEFT(Table1[[#This Row],[BrandName]],SEARCH("(",Table1[[#This Row],[BrandName]])-1),"")</f>
        <v/>
      </c>
      <c r="I3694" t="str">
        <f>TRIM(IF(Table1[[#This Row],[Column2]]&lt;&gt;"",Table1[[#This Row],[Column2]], IF(Table1[[#This Row],[Later Paran]]&lt;&gt;"",Table1[[#This Row],[Later Paran]],Table1[[#This Row],[BrandName]])))</f>
        <v>Choledyl</v>
      </c>
    </row>
    <row r="3695" spans="1:9" x14ac:dyDescent="0.35">
      <c r="A3695">
        <v>483656</v>
      </c>
      <c r="B3695" t="s">
        <v>8375</v>
      </c>
      <c r="C3695" t="s">
        <v>3848</v>
      </c>
      <c r="D3695" t="s">
        <v>1062</v>
      </c>
      <c r="E3695" t="s">
        <v>8376</v>
      </c>
      <c r="F3695" t="s">
        <v>58</v>
      </c>
      <c r="G3695" t="str">
        <f>TRIM(IF(LEFT(Table1[[#This Row],[BrandName]],1) = "(", MID(Table1[[#This Row],[BrandName]], SEARCH(")", Table1[[#This Row],[BrandName]])+1,100),""))</f>
        <v/>
      </c>
      <c r="H3695" t="str">
        <f>IF(
     ISNUMBER(
                        SEARCH("(",Table1[[#This Row],[BrandName]])),
                        LEFT(Table1[[#This Row],[BrandName]],SEARCH("(",Table1[[#This Row],[BrandName]])-1),"")</f>
        <v/>
      </c>
      <c r="I3695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3696" spans="1:9" x14ac:dyDescent="0.35">
      <c r="A3696">
        <v>483729</v>
      </c>
      <c r="B3696" t="s">
        <v>8377</v>
      </c>
      <c r="C3696" t="s">
        <v>1766</v>
      </c>
      <c r="D3696" t="s">
        <v>8378</v>
      </c>
      <c r="E3696" t="s">
        <v>8379</v>
      </c>
      <c r="F3696" t="s">
        <v>6409</v>
      </c>
      <c r="G3696" t="str">
        <f>TRIM(IF(LEFT(Table1[[#This Row],[BrandName]],1) = "(", MID(Table1[[#This Row],[BrandName]], SEARCH(")", Table1[[#This Row],[BrandName]])+1,100),""))</f>
        <v/>
      </c>
      <c r="H3696" t="str">
        <f>IF(
     ISNUMBER(
                        SEARCH("(",Table1[[#This Row],[BrandName]])),
                        LEFT(Table1[[#This Row],[BrandName]],SEARCH("(",Table1[[#This Row],[BrandName]])-1),"")</f>
        <v/>
      </c>
      <c r="I3696" t="str">
        <f>TRIM(IF(Table1[[#This Row],[Column2]]&lt;&gt;"",Table1[[#This Row],[Column2]], IF(Table1[[#This Row],[Later Paran]]&lt;&gt;"",Table1[[#This Row],[Later Paran]],Table1[[#This Row],[BrandName]])))</f>
        <v>Vicks Sinex Nasal</v>
      </c>
    </row>
    <row r="3697" spans="1:9" x14ac:dyDescent="0.35">
      <c r="A3697">
        <v>483737</v>
      </c>
      <c r="B3697" t="s">
        <v>8380</v>
      </c>
      <c r="C3697" t="s">
        <v>8380</v>
      </c>
      <c r="D3697" t="s">
        <v>8381</v>
      </c>
      <c r="F3697" t="s">
        <v>97</v>
      </c>
      <c r="G3697" t="str">
        <f>TRIM(IF(LEFT(Table1[[#This Row],[BrandName]],1) = "(", MID(Table1[[#This Row],[BrandName]], SEARCH(")", Table1[[#This Row],[BrandName]])+1,100),""))</f>
        <v/>
      </c>
      <c r="H3697" t="str">
        <f>IF(
     ISNUMBER(
                        SEARCH("(",Table1[[#This Row],[BrandName]])),
                        LEFT(Table1[[#This Row],[BrandName]],SEARCH("(",Table1[[#This Row],[BrandName]])-1),"")</f>
        <v/>
      </c>
      <c r="I3697" t="str">
        <f>TRIM(IF(Table1[[#This Row],[Column2]]&lt;&gt;"",Table1[[#This Row],[Column2]], IF(Table1[[#This Row],[Later Paran]]&lt;&gt;"",Table1[[#This Row],[Later Paran]],Table1[[#This Row],[BrandName]])))</f>
        <v>Eno Lemon Flavor</v>
      </c>
    </row>
    <row r="3698" spans="1:9" x14ac:dyDescent="0.35">
      <c r="A3698">
        <v>483788</v>
      </c>
      <c r="B3698" t="s">
        <v>8382</v>
      </c>
      <c r="C3698" t="s">
        <v>4696</v>
      </c>
      <c r="D3698" t="s">
        <v>8383</v>
      </c>
      <c r="E3698" t="s">
        <v>1364</v>
      </c>
      <c r="F3698" t="s">
        <v>1365</v>
      </c>
      <c r="G3698" t="str">
        <f>TRIM(IF(LEFT(Table1[[#This Row],[BrandName]],1) = "(", MID(Table1[[#This Row],[BrandName]], SEARCH(")", Table1[[#This Row],[BrandName]])+1,100),""))</f>
        <v/>
      </c>
      <c r="H3698" t="str">
        <f>IF(
     ISNUMBER(
                        SEARCH("(",Table1[[#This Row],[BrandName]])),
                        LEFT(Table1[[#This Row],[BrandName]],SEARCH("(",Table1[[#This Row],[BrandName]])-1),"")</f>
        <v/>
      </c>
      <c r="I3698" t="str">
        <f>TRIM(IF(Table1[[#This Row],[Column2]]&lt;&gt;"",Table1[[#This Row],[Column2]], IF(Table1[[#This Row],[Later Paran]]&lt;&gt;"",Table1[[#This Row],[Later Paran]],Table1[[#This Row],[BrandName]])))</f>
        <v>Selsun Blue Cream</v>
      </c>
    </row>
    <row r="3699" spans="1:9" x14ac:dyDescent="0.35">
      <c r="A3699">
        <v>483818</v>
      </c>
      <c r="B3699" t="s">
        <v>8384</v>
      </c>
      <c r="C3699" t="s">
        <v>688</v>
      </c>
      <c r="D3699" t="s">
        <v>8385</v>
      </c>
      <c r="E3699" t="s">
        <v>944</v>
      </c>
      <c r="F3699" t="s">
        <v>44</v>
      </c>
      <c r="G3699" t="str">
        <f>TRIM(IF(LEFT(Table1[[#This Row],[BrandName]],1) = "(", MID(Table1[[#This Row],[BrandName]], SEARCH(")", Table1[[#This Row],[BrandName]])+1,100),""))</f>
        <v/>
      </c>
      <c r="H3699" t="str">
        <f>IF(
     ISNUMBER(
                        SEARCH("(",Table1[[#This Row],[BrandName]])),
                        LEFT(Table1[[#This Row],[BrandName]],SEARCH("(",Table1[[#This Row],[BrandName]])-1),"")</f>
        <v/>
      </c>
      <c r="I3699" t="str">
        <f>TRIM(IF(Table1[[#This Row],[Column2]]&lt;&gt;"",Table1[[#This Row],[Column2]], IF(Table1[[#This Row],[Later Paran]]&lt;&gt;"",Table1[[#This Row],[Later Paran]],Table1[[#This Row],[BrandName]])))</f>
        <v>Somnol</v>
      </c>
    </row>
    <row r="3700" spans="1:9" x14ac:dyDescent="0.35">
      <c r="A3700">
        <v>483826</v>
      </c>
      <c r="B3700" t="s">
        <v>8386</v>
      </c>
      <c r="C3700" t="s">
        <v>688</v>
      </c>
      <c r="D3700" t="s">
        <v>8385</v>
      </c>
      <c r="E3700" t="s">
        <v>746</v>
      </c>
      <c r="F3700" t="s">
        <v>44</v>
      </c>
      <c r="G3700" t="str">
        <f>TRIM(IF(LEFT(Table1[[#This Row],[BrandName]],1) = "(", MID(Table1[[#This Row],[BrandName]], SEARCH(")", Table1[[#This Row],[BrandName]])+1,100),""))</f>
        <v/>
      </c>
      <c r="H3700" t="str">
        <f>IF(
     ISNUMBER(
                        SEARCH("(",Table1[[#This Row],[BrandName]])),
                        LEFT(Table1[[#This Row],[BrandName]],SEARCH("(",Table1[[#This Row],[BrandName]])-1),"")</f>
        <v/>
      </c>
      <c r="I3700" t="str">
        <f>TRIM(IF(Table1[[#This Row],[Column2]]&lt;&gt;"",Table1[[#This Row],[Column2]], IF(Table1[[#This Row],[Later Paran]]&lt;&gt;"",Table1[[#This Row],[Later Paran]],Table1[[#This Row],[BrandName]])))</f>
        <v>Somnol</v>
      </c>
    </row>
    <row r="3701" spans="1:9" x14ac:dyDescent="0.35">
      <c r="A3701">
        <v>483923</v>
      </c>
      <c r="B3701" t="s">
        <v>8387</v>
      </c>
      <c r="C3701" t="s">
        <v>8388</v>
      </c>
      <c r="D3701" t="s">
        <v>33892</v>
      </c>
      <c r="E3701" t="s">
        <v>8389</v>
      </c>
      <c r="F3701" t="s">
        <v>44</v>
      </c>
      <c r="G3701" t="str">
        <f>TRIM(IF(LEFT(Table1[[#This Row],[BrandName]],1) = "(", MID(Table1[[#This Row],[BrandName]], SEARCH(")", Table1[[#This Row],[BrandName]])+1,100),""))</f>
        <v/>
      </c>
      <c r="H3701" t="str">
        <f>IF(
     ISNUMBER(
                        SEARCH("(",Table1[[#This Row],[BrandName]])),
                        LEFT(Table1[[#This Row],[BrandName]],SEARCH("(",Table1[[#This Row],[BrandName]])-1),"")</f>
        <v/>
      </c>
      <c r="I3701" t="str">
        <f>TRIM(IF(Table1[[#This Row],[Column2]]&lt;&gt;"",Table1[[#This Row],[Column2]], IF(Table1[[#This Row],[Later Paran]]&lt;&gt;"",Table1[[#This Row],[Later Paran]],Table1[[#This Row],[BrandName]])))</f>
        <v>Sotacor</v>
      </c>
    </row>
    <row r="3702" spans="1:9" x14ac:dyDescent="0.35">
      <c r="A3702">
        <v>484245</v>
      </c>
      <c r="B3702" t="s">
        <v>8390</v>
      </c>
      <c r="C3702" t="s">
        <v>8390</v>
      </c>
      <c r="D3702" t="s">
        <v>8391</v>
      </c>
      <c r="F3702" t="s">
        <v>44</v>
      </c>
      <c r="G3702" t="str">
        <f>TRIM(IF(LEFT(Table1[[#This Row],[BrandName]],1) = "(", MID(Table1[[#This Row],[BrandName]], SEARCH(")", Table1[[#This Row],[BrandName]])+1,100),""))</f>
        <v/>
      </c>
      <c r="H3702" t="str">
        <f>IF(
     ISNUMBER(
                        SEARCH("(",Table1[[#This Row],[BrandName]])),
                        LEFT(Table1[[#This Row],[BrandName]],SEARCH("(",Table1[[#This Row],[BrandName]])-1),"")</f>
        <v/>
      </c>
      <c r="I3702" t="str">
        <f>TRIM(IF(Table1[[#This Row],[Column2]]&lt;&gt;"",Table1[[#This Row],[Column2]], IF(Table1[[#This Row],[Later Paran]]&lt;&gt;"",Table1[[#This Row],[Later Paran]],Table1[[#This Row],[BrandName]])))</f>
        <v>Stress O Vite</v>
      </c>
    </row>
    <row r="3703" spans="1:9" x14ac:dyDescent="0.35">
      <c r="A3703">
        <v>484660</v>
      </c>
      <c r="B3703" t="s">
        <v>8392</v>
      </c>
      <c r="C3703" t="s">
        <v>8393</v>
      </c>
      <c r="D3703" t="s">
        <v>8394</v>
      </c>
      <c r="E3703" t="s">
        <v>8395</v>
      </c>
      <c r="F3703" t="s">
        <v>318</v>
      </c>
      <c r="G3703" t="str">
        <f>TRIM(IF(LEFT(Table1[[#This Row],[BrandName]],1) = "(", MID(Table1[[#This Row],[BrandName]], SEARCH(")", Table1[[#This Row],[BrandName]])+1,100),""))</f>
        <v/>
      </c>
      <c r="H3703" t="str">
        <f>IF(
     ISNUMBER(
                        SEARCH("(",Table1[[#This Row],[BrandName]])),
                        LEFT(Table1[[#This Row],[BrandName]],SEARCH("(",Table1[[#This Row],[BrandName]])-1),"")</f>
        <v/>
      </c>
      <c r="I3703" t="str">
        <f>TRIM(IF(Table1[[#This Row],[Column2]]&lt;&gt;"",Table1[[#This Row],[Column2]], IF(Table1[[#This Row],[Later Paran]]&lt;&gt;"",Table1[[#This Row],[Later Paran]],Table1[[#This Row],[BrandName]])))</f>
        <v>Medi Tussin Mild</v>
      </c>
    </row>
    <row r="3704" spans="1:9" x14ac:dyDescent="0.35">
      <c r="A3704">
        <v>484679</v>
      </c>
      <c r="B3704" t="s">
        <v>8396</v>
      </c>
      <c r="C3704" t="s">
        <v>8396</v>
      </c>
      <c r="D3704" t="s">
        <v>8397</v>
      </c>
      <c r="F3704" t="s">
        <v>318</v>
      </c>
      <c r="G3704" t="str">
        <f>TRIM(IF(LEFT(Table1[[#This Row],[BrandName]],1) = "(", MID(Table1[[#This Row],[BrandName]], SEARCH(")", Table1[[#This Row],[BrandName]])+1,100),""))</f>
        <v/>
      </c>
      <c r="H3704" t="str">
        <f>IF(
     ISNUMBER(
                        SEARCH("(",Table1[[#This Row],[BrandName]])),
                        LEFT(Table1[[#This Row],[BrandName]],SEARCH("(",Table1[[#This Row],[BrandName]])-1),"")</f>
        <v/>
      </c>
      <c r="I3704" t="str">
        <f>TRIM(IF(Table1[[#This Row],[Column2]]&lt;&gt;"",Table1[[#This Row],[Column2]], IF(Table1[[#This Row],[Later Paran]]&lt;&gt;"",Table1[[#This Row],[Later Paran]],Table1[[#This Row],[BrandName]])))</f>
        <v>Meditussin D M H</v>
      </c>
    </row>
    <row r="3705" spans="1:9" x14ac:dyDescent="0.35">
      <c r="A3705">
        <v>484695</v>
      </c>
      <c r="B3705" t="s">
        <v>8398</v>
      </c>
      <c r="C3705" t="s">
        <v>8398</v>
      </c>
      <c r="D3705" t="s">
        <v>8399</v>
      </c>
      <c r="F3705" t="s">
        <v>125</v>
      </c>
      <c r="G3705" t="str">
        <f>TRIM(IF(LEFT(Table1[[#This Row],[BrandName]],1) = "(", MID(Table1[[#This Row],[BrandName]], SEARCH(")", Table1[[#This Row],[BrandName]])+1,100),""))</f>
        <v/>
      </c>
      <c r="H3705" t="str">
        <f>IF(
     ISNUMBER(
                        SEARCH("(",Table1[[#This Row],[BrandName]])),
                        LEFT(Table1[[#This Row],[BrandName]],SEARCH("(",Table1[[#This Row],[BrandName]])-1),"")</f>
        <v/>
      </c>
      <c r="I3705" t="str">
        <f>TRIM(IF(Table1[[#This Row],[Column2]]&lt;&gt;"",Table1[[#This Row],[Column2]], IF(Table1[[#This Row],[Later Paran]]&lt;&gt;"",Table1[[#This Row],[Later Paran]],Table1[[#This Row],[BrandName]])))</f>
        <v>L D Cal</v>
      </c>
    </row>
    <row r="3706" spans="1:9" x14ac:dyDescent="0.35">
      <c r="A3706">
        <v>484725</v>
      </c>
      <c r="B3706" t="s">
        <v>8400</v>
      </c>
      <c r="C3706" t="s">
        <v>8400</v>
      </c>
      <c r="D3706" t="s">
        <v>34496</v>
      </c>
      <c r="F3706" t="s">
        <v>318</v>
      </c>
      <c r="G3706" t="str">
        <f>TRIM(IF(LEFT(Table1[[#This Row],[BrandName]],1) = "(", MID(Table1[[#This Row],[BrandName]], SEARCH(")", Table1[[#This Row],[BrandName]])+1,100),""))</f>
        <v/>
      </c>
      <c r="H3706" t="str">
        <f>IF(
     ISNUMBER(
                        SEARCH("(",Table1[[#This Row],[BrandName]])),
                        LEFT(Table1[[#This Row],[BrandName]],SEARCH("(",Table1[[#This Row],[BrandName]])-1),"")</f>
        <v/>
      </c>
      <c r="I3706" t="str">
        <f>TRIM(IF(Table1[[#This Row],[Column2]]&lt;&gt;"",Table1[[#This Row],[Column2]], IF(Table1[[#This Row],[Later Paran]]&lt;&gt;"",Table1[[#This Row],[Later Paran]],Table1[[#This Row],[BrandName]])))</f>
        <v>Aea Coughup</v>
      </c>
    </row>
    <row r="3707" spans="1:9" x14ac:dyDescent="0.35">
      <c r="A3707">
        <v>484733</v>
      </c>
      <c r="B3707" t="s">
        <v>8401</v>
      </c>
      <c r="C3707" t="s">
        <v>1766</v>
      </c>
      <c r="D3707" t="s">
        <v>8402</v>
      </c>
      <c r="E3707" t="s">
        <v>8403</v>
      </c>
      <c r="F3707" t="s">
        <v>137</v>
      </c>
      <c r="G3707" t="str">
        <f>TRIM(IF(LEFT(Table1[[#This Row],[BrandName]],1) = "(", MID(Table1[[#This Row],[BrandName]], SEARCH(")", Table1[[#This Row],[BrandName]])+1,100),""))</f>
        <v/>
      </c>
      <c r="H3707" t="str">
        <f>IF(
     ISNUMBER(
                        SEARCH("(",Table1[[#This Row],[BrandName]])),
                        LEFT(Table1[[#This Row],[BrandName]],SEARCH("(",Table1[[#This Row],[BrandName]])-1),"")</f>
        <v/>
      </c>
      <c r="I3707" t="str">
        <f>TRIM(IF(Table1[[#This Row],[Column2]]&lt;&gt;"",Table1[[#This Row],[Column2]], IF(Table1[[#This Row],[Later Paran]]&lt;&gt;"",Table1[[#This Row],[Later Paran]],Table1[[#This Row],[BrandName]])))</f>
        <v>Nase X</v>
      </c>
    </row>
    <row r="3708" spans="1:9" x14ac:dyDescent="0.35">
      <c r="A3708">
        <v>484768</v>
      </c>
      <c r="B3708" t="s">
        <v>8404</v>
      </c>
      <c r="C3708" t="s">
        <v>8404</v>
      </c>
      <c r="D3708" t="s">
        <v>8405</v>
      </c>
      <c r="F3708" t="s">
        <v>276</v>
      </c>
      <c r="G3708" t="str">
        <f>TRIM(IF(LEFT(Table1[[#This Row],[BrandName]],1) = "(", MID(Table1[[#This Row],[BrandName]], SEARCH(")", Table1[[#This Row],[BrandName]])+1,100),""))</f>
        <v/>
      </c>
      <c r="H3708" t="str">
        <f>IF(
     ISNUMBER(
                        SEARCH("(",Table1[[#This Row],[BrandName]])),
                        LEFT(Table1[[#This Row],[BrandName]],SEARCH("(",Table1[[#This Row],[BrandName]])-1),"")</f>
        <v/>
      </c>
      <c r="I3708" t="str">
        <f>TRIM(IF(Table1[[#This Row],[Column2]]&lt;&gt;"",Table1[[#This Row],[Column2]], IF(Table1[[#This Row],[Later Paran]]&lt;&gt;"",Table1[[#This Row],[Later Paran]],Table1[[#This Row],[BrandName]])))</f>
        <v>Trimo San Deodorant Vaginal Jelly</v>
      </c>
    </row>
    <row r="3709" spans="1:9" x14ac:dyDescent="0.35">
      <c r="A3709">
        <v>484881</v>
      </c>
      <c r="B3709" t="s">
        <v>8406</v>
      </c>
      <c r="C3709" t="s">
        <v>8406</v>
      </c>
      <c r="D3709" t="s">
        <v>8407</v>
      </c>
      <c r="F3709" t="s">
        <v>44</v>
      </c>
      <c r="G3709" t="str">
        <f>TRIM(IF(LEFT(Table1[[#This Row],[BrandName]],1) = "(", MID(Table1[[#This Row],[BrandName]], SEARCH(")", Table1[[#This Row],[BrandName]])+1,100),""))</f>
        <v/>
      </c>
      <c r="H3709" t="str">
        <f>IF(
     ISNUMBER(
                        SEARCH("(",Table1[[#This Row],[BrandName]])),
                        LEFT(Table1[[#This Row],[BrandName]],SEARCH("(",Table1[[#This Row],[BrandName]])-1),"")</f>
        <v/>
      </c>
      <c r="I3709" t="str">
        <f>TRIM(IF(Table1[[#This Row],[Column2]]&lt;&gt;"",Table1[[#This Row],[Column2]], IF(Table1[[#This Row],[Later Paran]]&lt;&gt;"",Table1[[#This Row],[Later Paran]],Table1[[#This Row],[BrandName]])))</f>
        <v>Comprimes Laxatifs</v>
      </c>
    </row>
    <row r="3710" spans="1:9" x14ac:dyDescent="0.35">
      <c r="A3710">
        <v>484911</v>
      </c>
      <c r="B3710" t="s">
        <v>8408</v>
      </c>
      <c r="C3710" t="s">
        <v>4845</v>
      </c>
      <c r="D3710" t="s">
        <v>33690</v>
      </c>
      <c r="E3710" t="s">
        <v>2709</v>
      </c>
      <c r="F3710" t="s">
        <v>44</v>
      </c>
      <c r="G3710" t="str">
        <f>TRIM(IF(LEFT(Table1[[#This Row],[BrandName]],1) = "(", MID(Table1[[#This Row],[BrandName]], SEARCH(")", Table1[[#This Row],[BrandName]])+1,100),""))</f>
        <v/>
      </c>
      <c r="H3710" t="str">
        <f>IF(
     ISNUMBER(
                        SEARCH("(",Table1[[#This Row],[BrandName]])),
                        LEFT(Table1[[#This Row],[BrandName]],SEARCH("(",Table1[[#This Row],[BrandName]])-1),"")</f>
        <v/>
      </c>
      <c r="I3710" t="str">
        <f>TRIM(IF(Table1[[#This Row],[Column2]]&lt;&gt;"",Table1[[#This Row],[Column2]], IF(Table1[[#This Row],[Later Paran]]&lt;&gt;"",Table1[[#This Row],[Later Paran]],Table1[[#This Row],[BrandName]])))</f>
        <v>Motrinlets</v>
      </c>
    </row>
    <row r="3711" spans="1:9" x14ac:dyDescent="0.35">
      <c r="A3711">
        <v>484938</v>
      </c>
      <c r="B3711" t="s">
        <v>8409</v>
      </c>
      <c r="C3711" t="s">
        <v>6400</v>
      </c>
      <c r="D3711" t="s">
        <v>6401</v>
      </c>
      <c r="E3711" t="s">
        <v>5929</v>
      </c>
      <c r="F3711" t="s">
        <v>9</v>
      </c>
      <c r="G3711" t="str">
        <f>TRIM(IF(LEFT(Table1[[#This Row],[BrandName]],1) = "(", MID(Table1[[#This Row],[BrandName]], SEARCH(")", Table1[[#This Row],[BrandName]])+1,100),""))</f>
        <v/>
      </c>
      <c r="H3711" t="str">
        <f>IF(
     ISNUMBER(
                        SEARCH("(",Table1[[#This Row],[BrandName]])),
                        LEFT(Table1[[#This Row],[BrandName]],SEARCH("(",Table1[[#This Row],[BrandName]])-1),"")</f>
        <v/>
      </c>
      <c r="I3711" t="str">
        <f>TRIM(IF(Table1[[#This Row],[Column2]]&lt;&gt;"",Table1[[#This Row],[Column2]], IF(Table1[[#This Row],[Later Paran]]&lt;&gt;"",Table1[[#This Row],[Later Paran]],Table1[[#This Row],[BrandName]])))</f>
        <v>Tolectin</v>
      </c>
    </row>
    <row r="3712" spans="1:9" x14ac:dyDescent="0.35">
      <c r="A3712">
        <v>485209</v>
      </c>
      <c r="B3712" t="s">
        <v>8410</v>
      </c>
      <c r="C3712" t="s">
        <v>8411</v>
      </c>
      <c r="D3712" t="s">
        <v>33893</v>
      </c>
      <c r="E3712" t="s">
        <v>248</v>
      </c>
      <c r="F3712" t="s">
        <v>44</v>
      </c>
      <c r="G3712" t="str">
        <f>TRIM(IF(LEFT(Table1[[#This Row],[BrandName]],1) = "(", MID(Table1[[#This Row],[BrandName]], SEARCH(")", Table1[[#This Row],[BrandName]])+1,100),""))</f>
        <v/>
      </c>
      <c r="H3712" t="str">
        <f>IF(
     ISNUMBER(
                        SEARCH("(",Table1[[#This Row],[BrandName]])),
                        LEFT(Table1[[#This Row],[BrandName]],SEARCH("(",Table1[[#This Row],[BrandName]])-1),"")</f>
        <v/>
      </c>
      <c r="I3712" t="str">
        <f>TRIM(IF(Table1[[#This Row],[Column2]]&lt;&gt;"",Table1[[#This Row],[Column2]], IF(Table1[[#This Row],[Later Paran]]&lt;&gt;"",Table1[[#This Row],[Later Paran]],Table1[[#This Row],[BrandName]])))</f>
        <v>Mitrolan</v>
      </c>
    </row>
    <row r="3713" spans="1:9" x14ac:dyDescent="0.35">
      <c r="A3713">
        <v>485586</v>
      </c>
      <c r="B3713" t="s">
        <v>8412</v>
      </c>
      <c r="C3713" t="s">
        <v>8412</v>
      </c>
      <c r="D3713" t="s">
        <v>8413</v>
      </c>
      <c r="F3713" t="s">
        <v>1880</v>
      </c>
      <c r="G3713" t="str">
        <f>TRIM(IF(LEFT(Table1[[#This Row],[BrandName]],1) = "(", MID(Table1[[#This Row],[BrandName]], SEARCH(")", Table1[[#This Row],[BrandName]])+1,100),""))</f>
        <v/>
      </c>
      <c r="H3713" t="str">
        <f>IF(
     ISNUMBER(
                        SEARCH("(",Table1[[#This Row],[BrandName]])),
                        LEFT(Table1[[#This Row],[BrandName]],SEARCH("(",Table1[[#This Row],[BrandName]])-1),"")</f>
        <v/>
      </c>
      <c r="I3713" t="str">
        <f>TRIM(IF(Table1[[#This Row],[Column2]]&lt;&gt;"",Table1[[#This Row],[Column2]], IF(Table1[[#This Row],[Later Paran]]&lt;&gt;"",Table1[[#This Row],[Later Paran]],Table1[[#This Row],[BrandName]])))</f>
        <v>Balanced B Complex</v>
      </c>
    </row>
    <row r="3714" spans="1:9" x14ac:dyDescent="0.35">
      <c r="A3714">
        <v>485594</v>
      </c>
      <c r="B3714" t="s">
        <v>8414</v>
      </c>
      <c r="C3714" t="s">
        <v>8414</v>
      </c>
      <c r="D3714" t="s">
        <v>8415</v>
      </c>
      <c r="F3714" t="s">
        <v>1880</v>
      </c>
      <c r="G3714" t="str">
        <f>TRIM(IF(LEFT(Table1[[#This Row],[BrandName]],1) = "(", MID(Table1[[#This Row],[BrandName]], SEARCH(")", Table1[[#This Row],[BrandName]])+1,100),""))</f>
        <v/>
      </c>
      <c r="H3714" t="str">
        <f>IF(
     ISNUMBER(
                        SEARCH("(",Table1[[#This Row],[BrandName]])),
                        LEFT(Table1[[#This Row],[BrandName]],SEARCH("(",Table1[[#This Row],[BrandName]])-1),"")</f>
        <v/>
      </c>
      <c r="I3714" t="str">
        <f>TRIM(IF(Table1[[#This Row],[Column2]]&lt;&gt;"",Table1[[#This Row],[Column2]], IF(Table1[[#This Row],[Later Paran]]&lt;&gt;"",Table1[[#This Row],[Later Paran]],Table1[[#This Row],[BrandName]])))</f>
        <v>Stress B W C</v>
      </c>
    </row>
    <row r="3715" spans="1:9" x14ac:dyDescent="0.35">
      <c r="A3715">
        <v>485640</v>
      </c>
      <c r="B3715" t="s">
        <v>8416</v>
      </c>
      <c r="C3715" t="s">
        <v>8416</v>
      </c>
      <c r="D3715" t="s">
        <v>33894</v>
      </c>
      <c r="F3715" t="s">
        <v>44</v>
      </c>
      <c r="G3715" t="str">
        <f>TRIM(IF(LEFT(Table1[[#This Row],[BrandName]],1) = "(", MID(Table1[[#This Row],[BrandName]], SEARCH(")", Table1[[#This Row],[BrandName]])+1,100),""))</f>
        <v/>
      </c>
      <c r="H3715" t="str">
        <f>IF(
     ISNUMBER(
                        SEARCH("(",Table1[[#This Row],[BrandName]])),
                        LEFT(Table1[[#This Row],[BrandName]],SEARCH("(",Table1[[#This Row],[BrandName]])-1),"")</f>
        <v/>
      </c>
      <c r="I3715" t="str">
        <f>TRIM(IF(Table1[[#This Row],[Column2]]&lt;&gt;"",Table1[[#This Row],[Column2]], IF(Table1[[#This Row],[Later Paran]]&lt;&gt;"",Table1[[#This Row],[Later Paran]],Table1[[#This Row],[BrandName]])))</f>
        <v>Desiccated Whole Liver Plus B12</v>
      </c>
    </row>
    <row r="3716" spans="1:9" x14ac:dyDescent="0.35">
      <c r="A3716">
        <v>485748</v>
      </c>
      <c r="B3716" t="s">
        <v>8417</v>
      </c>
      <c r="C3716" t="s">
        <v>8417</v>
      </c>
      <c r="D3716" t="s">
        <v>8418</v>
      </c>
      <c r="F3716" t="s">
        <v>102</v>
      </c>
      <c r="G3716" t="str">
        <f>TRIM(IF(LEFT(Table1[[#This Row],[BrandName]],1) = "(", MID(Table1[[#This Row],[BrandName]], SEARCH(")", Table1[[#This Row],[BrandName]])+1,100),""))</f>
        <v/>
      </c>
      <c r="H3716" t="str">
        <f>IF(
     ISNUMBER(
                        SEARCH("(",Table1[[#This Row],[BrandName]])),
                        LEFT(Table1[[#This Row],[BrandName]],SEARCH("(",Table1[[#This Row],[BrandName]])-1),"")</f>
        <v/>
      </c>
      <c r="I3716" t="str">
        <f>TRIM(IF(Table1[[#This Row],[Column2]]&lt;&gt;"",Table1[[#This Row],[Column2]], IF(Table1[[#This Row],[Later Paran]]&lt;&gt;"",Table1[[#This Row],[Later Paran]],Table1[[#This Row],[BrandName]])))</f>
        <v>Onrectal</v>
      </c>
    </row>
    <row r="3717" spans="1:9" x14ac:dyDescent="0.35">
      <c r="A3717">
        <v>485772</v>
      </c>
      <c r="B3717" t="s">
        <v>8419</v>
      </c>
      <c r="C3717" t="s">
        <v>8419</v>
      </c>
      <c r="D3717" t="s">
        <v>34811</v>
      </c>
      <c r="F3717" t="s">
        <v>125</v>
      </c>
      <c r="G3717" t="str">
        <f>TRIM(IF(LEFT(Table1[[#This Row],[BrandName]],1) = "(", MID(Table1[[#This Row],[BrandName]], SEARCH(")", Table1[[#This Row],[BrandName]])+1,100),""))</f>
        <v/>
      </c>
      <c r="H3717" t="str">
        <f>IF(
     ISNUMBER(
                        SEARCH("(",Table1[[#This Row],[BrandName]])),
                        LEFT(Table1[[#This Row],[BrandName]],SEARCH("(",Table1[[#This Row],[BrandName]])-1),"")</f>
        <v/>
      </c>
      <c r="I3717" t="str">
        <f>TRIM(IF(Table1[[#This Row],[Column2]]&lt;&gt;"",Table1[[#This Row],[Column2]], IF(Table1[[#This Row],[Later Paran]]&lt;&gt;"",Table1[[#This Row],[Later Paran]],Table1[[#This Row],[BrandName]])))</f>
        <v>Jiffy Toothache</v>
      </c>
    </row>
    <row r="3718" spans="1:9" x14ac:dyDescent="0.35">
      <c r="A3718">
        <v>485942</v>
      </c>
      <c r="B3718" t="s">
        <v>8420</v>
      </c>
      <c r="C3718" t="s">
        <v>5568</v>
      </c>
      <c r="D3718" t="s">
        <v>12616</v>
      </c>
      <c r="E3718" t="s">
        <v>8421</v>
      </c>
      <c r="F3718" t="s">
        <v>125</v>
      </c>
      <c r="G3718" t="str">
        <f>TRIM(IF(LEFT(Table1[[#This Row],[BrandName]],1) = "(", MID(Table1[[#This Row],[BrandName]], SEARCH(")", Table1[[#This Row],[BrandName]])+1,100),""))</f>
        <v/>
      </c>
      <c r="H3718" t="str">
        <f>IF(
     ISNUMBER(
                        SEARCH("(",Table1[[#This Row],[BrandName]])),
                        LEFT(Table1[[#This Row],[BrandName]],SEARCH("(",Table1[[#This Row],[BrandName]])-1),"")</f>
        <v/>
      </c>
      <c r="I3718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3719" spans="1:9" x14ac:dyDescent="0.35">
      <c r="A3719">
        <v>486000</v>
      </c>
      <c r="B3719" t="s">
        <v>8422</v>
      </c>
      <c r="C3719" t="s">
        <v>4204</v>
      </c>
      <c r="D3719" t="s">
        <v>4208</v>
      </c>
      <c r="E3719" t="s">
        <v>8423</v>
      </c>
      <c r="F3719" t="s">
        <v>5385</v>
      </c>
      <c r="G3719" t="str">
        <f>TRIM(IF(LEFT(Table1[[#This Row],[BrandName]],1) = "(", MID(Table1[[#This Row],[BrandName]], SEARCH(")", Table1[[#This Row],[BrandName]])+1,100),""))</f>
        <v/>
      </c>
      <c r="H3719" t="str">
        <f>IF(
     ISNUMBER(
                        SEARCH("(",Table1[[#This Row],[BrandName]])),
                        LEFT(Table1[[#This Row],[BrandName]],SEARCH("(",Table1[[#This Row],[BrandName]])-1),"")</f>
        <v/>
      </c>
      <c r="I3719" t="str">
        <f>TRIM(IF(Table1[[#This Row],[Column2]]&lt;&gt;"",Table1[[#This Row],[Column2]], IF(Table1[[#This Row],[Later Paran]]&lt;&gt;"",Table1[[#This Row],[Later Paran]],Table1[[#This Row],[BrandName]])))</f>
        <v>Hypaque M</v>
      </c>
    </row>
    <row r="3720" spans="1:9" x14ac:dyDescent="0.35">
      <c r="A3720">
        <v>486035</v>
      </c>
      <c r="B3720" t="s">
        <v>8424</v>
      </c>
      <c r="C3720" t="s">
        <v>8425</v>
      </c>
      <c r="D3720" t="s">
        <v>33895</v>
      </c>
      <c r="E3720" t="s">
        <v>4167</v>
      </c>
      <c r="F3720" t="s">
        <v>44</v>
      </c>
      <c r="G3720" t="str">
        <f>TRIM(IF(LEFT(Table1[[#This Row],[BrandName]],1) = "(", MID(Table1[[#This Row],[BrandName]], SEARCH(")", Table1[[#This Row],[BrandName]])+1,100),""))</f>
        <v/>
      </c>
      <c r="H3720" t="str">
        <f>IF(
     ISNUMBER(
                        SEARCH("(",Table1[[#This Row],[BrandName]])),
                        LEFT(Table1[[#This Row],[BrandName]],SEARCH("(",Table1[[#This Row],[BrandName]])-1),"")</f>
        <v/>
      </c>
      <c r="I3720" t="str">
        <f>TRIM(IF(Table1[[#This Row],[Column2]]&lt;&gt;"",Table1[[#This Row],[Column2]], IF(Table1[[#This Row],[Later Paran]]&lt;&gt;"",Table1[[#This Row],[Later Paran]],Table1[[#This Row],[BrandName]])))</f>
        <v>Protein Digestive Aid</v>
      </c>
    </row>
    <row r="3721" spans="1:9" x14ac:dyDescent="0.35">
      <c r="A3721">
        <v>486450</v>
      </c>
      <c r="B3721" t="s">
        <v>8426</v>
      </c>
      <c r="C3721" t="s">
        <v>7293</v>
      </c>
      <c r="D3721" t="s">
        <v>8427</v>
      </c>
      <c r="E3721" t="s">
        <v>620</v>
      </c>
      <c r="F3721" t="s">
        <v>19</v>
      </c>
      <c r="G3721" t="str">
        <f>TRIM(IF(LEFT(Table1[[#This Row],[BrandName]],1) = "(", MID(Table1[[#This Row],[BrandName]], SEARCH(")", Table1[[#This Row],[BrandName]])+1,100),""))</f>
        <v/>
      </c>
      <c r="H3721" t="str">
        <f>IF(
     ISNUMBER(
                        SEARCH("(",Table1[[#This Row],[BrandName]])),
                        LEFT(Table1[[#This Row],[BrandName]],SEARCH("(",Table1[[#This Row],[BrandName]])-1),"")</f>
        <v/>
      </c>
      <c r="I3721" t="str">
        <f>TRIM(IF(Table1[[#This Row],[Column2]]&lt;&gt;"",Table1[[#This Row],[Column2]], IF(Table1[[#This Row],[Later Paran]]&lt;&gt;"",Table1[[#This Row],[Later Paran]],Table1[[#This Row],[BrandName]])))</f>
        <v>Topicort Mild</v>
      </c>
    </row>
    <row r="3722" spans="1:9" x14ac:dyDescent="0.35">
      <c r="A3722">
        <v>486531</v>
      </c>
      <c r="B3722" t="s">
        <v>8428</v>
      </c>
      <c r="C3722" t="s">
        <v>5185</v>
      </c>
      <c r="D3722" t="s">
        <v>33896</v>
      </c>
      <c r="E3722" t="s">
        <v>680</v>
      </c>
      <c r="F3722" t="s">
        <v>44</v>
      </c>
      <c r="G3722" t="str">
        <f>TRIM(IF(LEFT(Table1[[#This Row],[BrandName]],1) = "(", MID(Table1[[#This Row],[BrandName]], SEARCH(")", Table1[[#This Row],[BrandName]])+1,100),""))</f>
        <v/>
      </c>
      <c r="H3722" t="str">
        <f>IF(
     ISNUMBER(
                        SEARCH("(",Table1[[#This Row],[BrandName]])),
                        LEFT(Table1[[#This Row],[BrandName]],SEARCH("(",Table1[[#This Row],[BrandName]])-1),"")</f>
        <v/>
      </c>
      <c r="I3722" t="str">
        <f>TRIM(IF(Table1[[#This Row],[Column2]]&lt;&gt;"",Table1[[#This Row],[Column2]], IF(Table1[[#This Row],[Later Paran]]&lt;&gt;"",Table1[[#This Row],[Later Paran]],Table1[[#This Row],[BrandName]])))</f>
        <v>Min Scorb</v>
      </c>
    </row>
    <row r="3723" spans="1:9" x14ac:dyDescent="0.35">
      <c r="A3723">
        <v>486582</v>
      </c>
      <c r="B3723" t="s">
        <v>8429</v>
      </c>
      <c r="C3723" t="s">
        <v>7736</v>
      </c>
      <c r="D3723" t="s">
        <v>34497</v>
      </c>
      <c r="E3723" t="s">
        <v>8430</v>
      </c>
      <c r="F3723" t="s">
        <v>318</v>
      </c>
      <c r="G3723" t="str">
        <f>TRIM(IF(LEFT(Table1[[#This Row],[BrandName]],1) = "(", MID(Table1[[#This Row],[BrandName]], SEARCH(")", Table1[[#This Row],[BrandName]])+1,100),""))</f>
        <v/>
      </c>
      <c r="H3723" t="str">
        <f>IF(
     ISNUMBER(
                        SEARCH("(",Table1[[#This Row],[BrandName]])),
                        LEFT(Table1[[#This Row],[BrandName]],SEARCH("(",Table1[[#This Row],[BrandName]])-1),"")</f>
        <v/>
      </c>
      <c r="I3723" t="str">
        <f>TRIM(IF(Table1[[#This Row],[Column2]]&lt;&gt;"",Table1[[#This Row],[Column2]], IF(Table1[[#This Row],[Later Paran]]&lt;&gt;"",Table1[[#This Row],[Later Paran]],Table1[[#This Row],[BrandName]])))</f>
        <v>M.O.S.up</v>
      </c>
    </row>
    <row r="3724" spans="1:9" x14ac:dyDescent="0.35">
      <c r="A3724">
        <v>486701</v>
      </c>
      <c r="B3724" t="s">
        <v>8431</v>
      </c>
      <c r="C3724" t="s">
        <v>8431</v>
      </c>
      <c r="D3724" t="s">
        <v>8432</v>
      </c>
      <c r="F3724" t="s">
        <v>4840</v>
      </c>
      <c r="G3724" t="str">
        <f>TRIM(IF(LEFT(Table1[[#This Row],[BrandName]],1) = "(", MID(Table1[[#This Row],[BrandName]], SEARCH(")", Table1[[#This Row],[BrandName]])+1,100),""))</f>
        <v/>
      </c>
      <c r="H3724" t="str">
        <f>IF(
     ISNUMBER(
                        SEARCH("(",Table1[[#This Row],[BrandName]])),
                        LEFT(Table1[[#This Row],[BrandName]],SEARCH("(",Table1[[#This Row],[BrandName]])-1),"")</f>
        <v/>
      </c>
      <c r="I3724" t="str">
        <f>TRIM(IF(Table1[[#This Row],[Column2]]&lt;&gt;"",Table1[[#This Row],[Column2]], IF(Table1[[#This Row],[Later Paran]]&lt;&gt;"",Table1[[#This Row],[Later Paran]],Table1[[#This Row],[BrandName]])))</f>
        <v>Pre-Op With Iodophore</v>
      </c>
    </row>
    <row r="3725" spans="1:9" x14ac:dyDescent="0.35">
      <c r="A3725">
        <v>486795</v>
      </c>
      <c r="B3725" t="s">
        <v>8433</v>
      </c>
      <c r="C3725" t="s">
        <v>8434</v>
      </c>
      <c r="D3725" t="s">
        <v>8435</v>
      </c>
      <c r="E3725" t="s">
        <v>175</v>
      </c>
      <c r="F3725" t="s">
        <v>9</v>
      </c>
      <c r="G3725" t="str">
        <f>TRIM(IF(LEFT(Table1[[#This Row],[BrandName]],1) = "(", MID(Table1[[#This Row],[BrandName]], SEARCH(")", Table1[[#This Row],[BrandName]])+1,100),""))</f>
        <v/>
      </c>
      <c r="H3725" t="str">
        <f>IF(
     ISNUMBER(
                        SEARCH("(",Table1[[#This Row],[BrandName]])),
                        LEFT(Table1[[#This Row],[BrandName]],SEARCH("(",Table1[[#This Row],[BrandName]])-1),"")</f>
        <v/>
      </c>
      <c r="I3725" t="str">
        <f>TRIM(IF(Table1[[#This Row],[Column2]]&lt;&gt;"",Table1[[#This Row],[Column2]], IF(Table1[[#This Row],[Later Paran]]&lt;&gt;"",Table1[[#This Row],[Later Paran]],Table1[[#This Row],[BrandName]])))</f>
        <v>Fluclox</v>
      </c>
    </row>
    <row r="3726" spans="1:9" x14ac:dyDescent="0.35">
      <c r="A3726">
        <v>486809</v>
      </c>
      <c r="B3726" t="s">
        <v>8436</v>
      </c>
      <c r="C3726" t="s">
        <v>8434</v>
      </c>
      <c r="D3726" t="s">
        <v>8435</v>
      </c>
      <c r="E3726" t="s">
        <v>11</v>
      </c>
      <c r="F3726" t="s">
        <v>9</v>
      </c>
      <c r="G3726" t="str">
        <f>TRIM(IF(LEFT(Table1[[#This Row],[BrandName]],1) = "(", MID(Table1[[#This Row],[BrandName]], SEARCH(")", Table1[[#This Row],[BrandName]])+1,100),""))</f>
        <v/>
      </c>
      <c r="H3726" t="str">
        <f>IF(
     ISNUMBER(
                        SEARCH("(",Table1[[#This Row],[BrandName]])),
                        LEFT(Table1[[#This Row],[BrandName]],SEARCH("(",Table1[[#This Row],[BrandName]])-1),"")</f>
        <v/>
      </c>
      <c r="I3726" t="str">
        <f>TRIM(IF(Table1[[#This Row],[Column2]]&lt;&gt;"",Table1[[#This Row],[Column2]], IF(Table1[[#This Row],[Later Paran]]&lt;&gt;"",Table1[[#This Row],[Later Paran]],Table1[[#This Row],[BrandName]])))</f>
        <v>Fluclox</v>
      </c>
    </row>
    <row r="3727" spans="1:9" x14ac:dyDescent="0.35">
      <c r="A3727">
        <v>486817</v>
      </c>
      <c r="B3727" t="s">
        <v>8437</v>
      </c>
      <c r="C3727" t="s">
        <v>8434</v>
      </c>
      <c r="D3727" t="s">
        <v>8438</v>
      </c>
      <c r="E3727" t="s">
        <v>238</v>
      </c>
      <c r="F3727" t="s">
        <v>239</v>
      </c>
      <c r="G3727" t="str">
        <f>TRIM(IF(LEFT(Table1[[#This Row],[BrandName]],1) = "(", MID(Table1[[#This Row],[BrandName]], SEARCH(")", Table1[[#This Row],[BrandName]])+1,100),""))</f>
        <v/>
      </c>
      <c r="H3727" t="str">
        <f>IF(
     ISNUMBER(
                        SEARCH("(",Table1[[#This Row],[BrandName]])),
                        LEFT(Table1[[#This Row],[BrandName]],SEARCH("(",Table1[[#This Row],[BrandName]])-1),"")</f>
        <v/>
      </c>
      <c r="I3727" t="str">
        <f>TRIM(IF(Table1[[#This Row],[Column2]]&lt;&gt;"",Table1[[#This Row],[Column2]], IF(Table1[[#This Row],[Later Paran]]&lt;&gt;"",Table1[[#This Row],[Later Paran]],Table1[[#This Row],[BrandName]])))</f>
        <v>Fluclox</v>
      </c>
    </row>
    <row r="3728" spans="1:9" x14ac:dyDescent="0.35">
      <c r="A3728">
        <v>486833</v>
      </c>
      <c r="B3728" t="s">
        <v>8439</v>
      </c>
      <c r="C3728" t="s">
        <v>8440</v>
      </c>
      <c r="D3728" t="s">
        <v>33897</v>
      </c>
      <c r="E3728" t="s">
        <v>244</v>
      </c>
      <c r="F3728" t="s">
        <v>44</v>
      </c>
      <c r="G3728" t="str">
        <f>TRIM(IF(LEFT(Table1[[#This Row],[BrandName]],1) = "(", MID(Table1[[#This Row],[BrandName]], SEARCH(")", Table1[[#This Row],[BrandName]])+1,100),""))</f>
        <v/>
      </c>
      <c r="H3728" t="str">
        <f>IF(
     ISNUMBER(
                        SEARCH("(",Table1[[#This Row],[BrandName]])),
                        LEFT(Table1[[#This Row],[BrandName]],SEARCH("(",Table1[[#This Row],[BrandName]])-1),"")</f>
        <v/>
      </c>
      <c r="I3728" t="str">
        <f>TRIM(IF(Table1[[#This Row],[Column2]]&lt;&gt;"",Table1[[#This Row],[Column2]], IF(Table1[[#This Row],[Later Paran]]&lt;&gt;"",Table1[[#This Row],[Later Paran]],Table1[[#This Row],[BrandName]])))</f>
        <v>Tenormin</v>
      </c>
    </row>
    <row r="3729" spans="1:9" x14ac:dyDescent="0.35">
      <c r="A3729">
        <v>486930</v>
      </c>
      <c r="B3729" t="s">
        <v>8441</v>
      </c>
      <c r="C3729" t="s">
        <v>8442</v>
      </c>
      <c r="D3729" t="s">
        <v>33898</v>
      </c>
      <c r="E3729" t="s">
        <v>55</v>
      </c>
      <c r="F3729" t="s">
        <v>44</v>
      </c>
      <c r="G3729" t="str">
        <f>TRIM(IF(LEFT(Table1[[#This Row],[BrandName]],1) = "(", MID(Table1[[#This Row],[BrandName]], SEARCH(")", Table1[[#This Row],[BrandName]])+1,100),""))</f>
        <v/>
      </c>
      <c r="H3729" t="str">
        <f>IF(
     ISNUMBER(
                        SEARCH("(",Table1[[#This Row],[BrandName]])),
                        LEFT(Table1[[#This Row],[BrandName]],SEARCH("(",Table1[[#This Row],[BrandName]])-1),"")</f>
        <v/>
      </c>
      <c r="I3729" t="str">
        <f>TRIM(IF(Table1[[#This Row],[Column2]]&lt;&gt;"",Table1[[#This Row],[Column2]], IF(Table1[[#This Row],[Later Paran]]&lt;&gt;"",Table1[[#This Row],[Later Paran]],Table1[[#This Row],[BrandName]])))</f>
        <v>Zinc Citrate Chelate</v>
      </c>
    </row>
    <row r="3730" spans="1:9" x14ac:dyDescent="0.35">
      <c r="A3730">
        <v>486981</v>
      </c>
      <c r="B3730" t="s">
        <v>8443</v>
      </c>
      <c r="C3730" t="s">
        <v>8443</v>
      </c>
      <c r="D3730" t="s">
        <v>34919</v>
      </c>
      <c r="F3730" t="s">
        <v>19</v>
      </c>
      <c r="G3730" t="str">
        <f>TRIM(IF(LEFT(Table1[[#This Row],[BrandName]],1) = "(", MID(Table1[[#This Row],[BrandName]], SEARCH(")", Table1[[#This Row],[BrandName]])+1,100),""))</f>
        <v/>
      </c>
      <c r="H3730" t="str">
        <f>IF(
     ISNUMBER(
                        SEARCH("(",Table1[[#This Row],[BrandName]])),
                        LEFT(Table1[[#This Row],[BrandName]],SEARCH("(",Table1[[#This Row],[BrandName]])-1),"")</f>
        <v/>
      </c>
      <c r="I3730" t="str">
        <f>TRIM(IF(Table1[[#This Row],[Column2]]&lt;&gt;"",Table1[[#This Row],[Column2]], IF(Table1[[#This Row],[Later Paran]]&lt;&gt;"",Table1[[#This Row],[Later Paran]],Table1[[#This Row],[BrandName]])))</f>
        <v>Fade Away Regular Care</v>
      </c>
    </row>
    <row r="3731" spans="1:9" x14ac:dyDescent="0.35">
      <c r="A3731">
        <v>487082</v>
      </c>
      <c r="B3731" t="s">
        <v>8444</v>
      </c>
      <c r="C3731" t="s">
        <v>8445</v>
      </c>
      <c r="D3731" t="s">
        <v>8446</v>
      </c>
      <c r="E3731" t="s">
        <v>8447</v>
      </c>
      <c r="F3731" t="s">
        <v>1880</v>
      </c>
      <c r="G3731" t="str">
        <f>TRIM(IF(LEFT(Table1[[#This Row],[BrandName]],1) = "(", MID(Table1[[#This Row],[BrandName]], SEARCH(")", Table1[[#This Row],[BrandName]])+1,100),""))</f>
        <v/>
      </c>
      <c r="H3731" t="str">
        <f>IF(
     ISNUMBER(
                        SEARCH("(",Table1[[#This Row],[BrandName]])),
                        LEFT(Table1[[#This Row],[BrandName]],SEARCH("(",Table1[[#This Row],[BrandName]])-1),"")</f>
        <v/>
      </c>
      <c r="I3731" t="str">
        <f>TRIM(IF(Table1[[#This Row],[Column2]]&lt;&gt;"",Table1[[#This Row],[Column2]], IF(Table1[[#This Row],[Later Paran]]&lt;&gt;"",Table1[[#This Row],[Later Paran]],Table1[[#This Row],[BrandName]])))</f>
        <v>Vitamin B Cmpd</v>
      </c>
    </row>
    <row r="3732" spans="1:9" x14ac:dyDescent="0.35">
      <c r="A3732">
        <v>487538</v>
      </c>
      <c r="B3732" t="s">
        <v>8448</v>
      </c>
      <c r="C3732" t="s">
        <v>8448</v>
      </c>
      <c r="D3732" t="s">
        <v>22719</v>
      </c>
      <c r="F3732" t="s">
        <v>19</v>
      </c>
      <c r="G3732" t="str">
        <f>TRIM(IF(LEFT(Table1[[#This Row],[BrandName]],1) = "(", MID(Table1[[#This Row],[BrandName]], SEARCH(")", Table1[[#This Row],[BrandName]])+1,100),""))</f>
        <v/>
      </c>
      <c r="H3732" t="str">
        <f>IF(
     ISNUMBER(
                        SEARCH("(",Table1[[#This Row],[BrandName]])),
                        LEFT(Table1[[#This Row],[BrandName]],SEARCH("(",Table1[[#This Row],[BrandName]])-1),"")</f>
        <v/>
      </c>
      <c r="I3732" t="str">
        <f>TRIM(IF(Table1[[#This Row],[Column2]]&lt;&gt;"",Table1[[#This Row],[Column2]], IF(Table1[[#This Row],[Later Paran]]&lt;&gt;"",Table1[[#This Row],[Later Paran]],Table1[[#This Row],[BrandName]])))</f>
        <v>Burn Cream</v>
      </c>
    </row>
    <row r="3733" spans="1:9" x14ac:dyDescent="0.35">
      <c r="A3733">
        <v>487546</v>
      </c>
      <c r="B3733" t="s">
        <v>8449</v>
      </c>
      <c r="C3733" t="s">
        <v>2167</v>
      </c>
      <c r="D3733" t="s">
        <v>3635</v>
      </c>
      <c r="E3733" t="s">
        <v>8450</v>
      </c>
      <c r="F3733" t="s">
        <v>125</v>
      </c>
      <c r="G3733" t="str">
        <f>TRIM(IF(LEFT(Table1[[#This Row],[BrandName]],1) = "(", MID(Table1[[#This Row],[BrandName]], SEARCH(")", Table1[[#This Row],[BrandName]])+1,100),""))</f>
        <v/>
      </c>
      <c r="H3733" t="str">
        <f>IF(
     ISNUMBER(
                        SEARCH("(",Table1[[#This Row],[BrandName]])),
                        LEFT(Table1[[#This Row],[BrandName]],SEARCH("(",Table1[[#This Row],[BrandName]])-1),"")</f>
        <v/>
      </c>
      <c r="I3733" t="str">
        <f>TRIM(IF(Table1[[#This Row],[Column2]]&lt;&gt;"",Table1[[#This Row],[Column2]], IF(Table1[[#This Row],[Later Paran]]&lt;&gt;"",Table1[[#This Row],[Later Paran]],Table1[[#This Row],[BrandName]])))</f>
        <v>Camphorated Oil</v>
      </c>
    </row>
    <row r="3734" spans="1:9" x14ac:dyDescent="0.35">
      <c r="A3734">
        <v>487775</v>
      </c>
      <c r="B3734" t="s">
        <v>8451</v>
      </c>
      <c r="C3734" t="s">
        <v>8452</v>
      </c>
      <c r="D3734" t="s">
        <v>33133</v>
      </c>
      <c r="E3734" t="s">
        <v>784</v>
      </c>
      <c r="F3734" t="s">
        <v>29</v>
      </c>
      <c r="G3734" t="str">
        <f>TRIM(IF(LEFT(Table1[[#This Row],[BrandName]],1) = "(", MID(Table1[[#This Row],[BrandName]], SEARCH(")", Table1[[#This Row],[BrandName]])+1,100),""))</f>
        <v/>
      </c>
      <c r="H3734" t="str">
        <f>IF(
     ISNUMBER(
                        SEARCH("(",Table1[[#This Row],[BrandName]])),
                        LEFT(Table1[[#This Row],[BrandName]],SEARCH("(",Table1[[#This Row],[BrandName]])-1),"")</f>
        <v/>
      </c>
      <c r="I3734" t="str">
        <f>TRIM(IF(Table1[[#This Row],[Column2]]&lt;&gt;"",Table1[[#This Row],[Column2]], IF(Table1[[#This Row],[Later Paran]]&lt;&gt;"",Table1[[#This Row],[Later Paran]],Table1[[#This Row],[BrandName]])))</f>
        <v>L Cysteine Hcl</v>
      </c>
    </row>
    <row r="3735" spans="1:9" x14ac:dyDescent="0.35">
      <c r="A3735">
        <v>487805</v>
      </c>
      <c r="B3735" t="s">
        <v>8453</v>
      </c>
      <c r="C3735" t="s">
        <v>8454</v>
      </c>
      <c r="D3735" t="s">
        <v>33899</v>
      </c>
      <c r="E3735" t="s">
        <v>51</v>
      </c>
      <c r="F3735" t="s">
        <v>44</v>
      </c>
      <c r="G3735" t="str">
        <f>TRIM(IF(LEFT(Table1[[#This Row],[BrandName]],1) = "(", MID(Table1[[#This Row],[BrandName]], SEARCH(")", Table1[[#This Row],[BrandName]])+1,100),""))</f>
        <v/>
      </c>
      <c r="H3735" t="str">
        <f>IF(
     ISNUMBER(
                        SEARCH("(",Table1[[#This Row],[BrandName]])),
                        LEFT(Table1[[#This Row],[BrandName]],SEARCH("(",Table1[[#This Row],[BrandName]])-1),"")</f>
        <v/>
      </c>
      <c r="I3735" t="str">
        <f>TRIM(IF(Table1[[#This Row],[Column2]]&lt;&gt;"",Table1[[#This Row],[Column2]], IF(Table1[[#This Row],[Later Paran]]&lt;&gt;"",Table1[[#This Row],[Later Paran]],Table1[[#This Row],[BrandName]])))</f>
        <v>Midamorlets</v>
      </c>
    </row>
    <row r="3736" spans="1:9" x14ac:dyDescent="0.35">
      <c r="A3736">
        <v>487813</v>
      </c>
      <c r="B3736" t="s">
        <v>8455</v>
      </c>
      <c r="C3736" t="s">
        <v>8456</v>
      </c>
      <c r="D3736" t="s">
        <v>8457</v>
      </c>
      <c r="E3736" t="s">
        <v>8458</v>
      </c>
      <c r="F3736" t="s">
        <v>44</v>
      </c>
      <c r="G3736" t="str">
        <f>TRIM(IF(LEFT(Table1[[#This Row],[BrandName]],1) = "(", MID(Table1[[#This Row],[BrandName]], SEARCH(")", Table1[[#This Row],[BrandName]])+1,100),""))</f>
        <v/>
      </c>
      <c r="H3736" t="str">
        <f>IF(
     ISNUMBER(
                        SEARCH("(",Table1[[#This Row],[BrandName]])),
                        LEFT(Table1[[#This Row],[BrandName]],SEARCH("(",Table1[[#This Row],[BrandName]])-1),"")</f>
        <v/>
      </c>
      <c r="I3736" t="str">
        <f>TRIM(IF(Table1[[#This Row],[Column2]]&lt;&gt;"",Table1[[#This Row],[Column2]], IF(Table1[[#This Row],[Later Paran]]&lt;&gt;"",Table1[[#This Row],[Later Paran]],Table1[[#This Row],[BrandName]])))</f>
        <v>Moduret</v>
      </c>
    </row>
    <row r="3737" spans="1:9" x14ac:dyDescent="0.35">
      <c r="A3737">
        <v>487864</v>
      </c>
      <c r="B3737" t="s">
        <v>8459</v>
      </c>
      <c r="C3737" t="s">
        <v>8459</v>
      </c>
      <c r="D3737" t="s">
        <v>8460</v>
      </c>
      <c r="F3737" t="s">
        <v>19</v>
      </c>
      <c r="G3737" t="str">
        <f>TRIM(IF(LEFT(Table1[[#This Row],[BrandName]],1) = "(", MID(Table1[[#This Row],[BrandName]], SEARCH(")", Table1[[#This Row],[BrandName]])+1,100),""))</f>
        <v/>
      </c>
      <c r="H3737" t="str">
        <f>IF(
     ISNUMBER(
                        SEARCH("(",Table1[[#This Row],[BrandName]])),
                        LEFT(Table1[[#This Row],[BrandName]],SEARCH("(",Table1[[#This Row],[BrandName]])-1),"")</f>
        <v/>
      </c>
      <c r="I3737" t="str">
        <f>TRIM(IF(Table1[[#This Row],[Column2]]&lt;&gt;"",Table1[[#This Row],[Column2]], IF(Table1[[#This Row],[Later Paran]]&lt;&gt;"",Table1[[#This Row],[Later Paran]],Table1[[#This Row],[BrandName]])))</f>
        <v>Block Aid</v>
      </c>
    </row>
    <row r="3738" spans="1:9" x14ac:dyDescent="0.35">
      <c r="A3738">
        <v>487953</v>
      </c>
      <c r="B3738" t="s">
        <v>8461</v>
      </c>
      <c r="C3738" t="s">
        <v>8462</v>
      </c>
      <c r="D3738" t="s">
        <v>8463</v>
      </c>
      <c r="E3738" t="s">
        <v>2199</v>
      </c>
      <c r="F3738" t="s">
        <v>125</v>
      </c>
      <c r="G3738" t="str">
        <f>TRIM(IF(LEFT(Table1[[#This Row],[BrandName]],1) = "(", MID(Table1[[#This Row],[BrandName]], SEARCH(")", Table1[[#This Row],[BrandName]])+1,100),""))</f>
        <v/>
      </c>
      <c r="H3738" t="str">
        <f>IF(
     ISNUMBER(
                        SEARCH("(",Table1[[#This Row],[BrandName]])),
                        LEFT(Table1[[#This Row],[BrandName]],SEARCH("(",Table1[[#This Row],[BrandName]])-1),"")</f>
        <v/>
      </c>
      <c r="I3738" t="str">
        <f>TRIM(IF(Table1[[#This Row],[Column2]]&lt;&gt;"",Table1[[#This Row],[Column2]], IF(Table1[[#This Row],[Later Paran]]&lt;&gt;"",Table1[[#This Row],[Later Paran]],Table1[[#This Row],[BrandName]])))</f>
        <v>Toluidine Blue O</v>
      </c>
    </row>
    <row r="3739" spans="1:9" x14ac:dyDescent="0.35">
      <c r="A3739">
        <v>487961</v>
      </c>
      <c r="B3739" t="s">
        <v>8464</v>
      </c>
      <c r="C3739" t="s">
        <v>8465</v>
      </c>
      <c r="D3739" t="s">
        <v>34634</v>
      </c>
      <c r="E3739" t="s">
        <v>8466</v>
      </c>
      <c r="F3739" t="s">
        <v>583</v>
      </c>
      <c r="G3739" t="str">
        <f>TRIM(IF(LEFT(Table1[[#This Row],[BrandName]],1) = "(", MID(Table1[[#This Row],[BrandName]], SEARCH(")", Table1[[#This Row],[BrandName]])+1,100),""))</f>
        <v/>
      </c>
      <c r="H3739" t="str">
        <f>IF(
     ISNUMBER(
                        SEARCH("(",Table1[[#This Row],[BrandName]])),
                        LEFT(Table1[[#This Row],[BrandName]],SEARCH("(",Table1[[#This Row],[BrandName]])-1),"")</f>
        <v/>
      </c>
      <c r="I3739" t="str">
        <f>TRIM(IF(Table1[[#This Row],[Column2]]&lt;&gt;"",Table1[[#This Row],[Column2]], IF(Table1[[#This Row],[Later Paran]]&lt;&gt;"",Table1[[#This Row],[Later Paran]],Table1[[#This Row],[BrandName]])))</f>
        <v>Zinc Orotate</v>
      </c>
    </row>
    <row r="3740" spans="1:9" x14ac:dyDescent="0.35">
      <c r="A3740">
        <v>488038</v>
      </c>
      <c r="B3740" t="s">
        <v>8467</v>
      </c>
      <c r="C3740" t="s">
        <v>8467</v>
      </c>
      <c r="D3740" t="s">
        <v>8468</v>
      </c>
      <c r="F3740" t="s">
        <v>516</v>
      </c>
      <c r="G3740" t="str">
        <f>TRIM(IF(LEFT(Table1[[#This Row],[BrandName]],1) = "(", MID(Table1[[#This Row],[BrandName]], SEARCH(")", Table1[[#This Row],[BrandName]])+1,100),""))</f>
        <v/>
      </c>
      <c r="H3740" t="str">
        <f>IF(
     ISNUMBER(
                        SEARCH("(",Table1[[#This Row],[BrandName]])),
                        LEFT(Table1[[#This Row],[BrandName]],SEARCH("(",Table1[[#This Row],[BrandName]])-1),"")</f>
        <v/>
      </c>
      <c r="I3740" t="str">
        <f>TRIM(IF(Table1[[#This Row],[Column2]]&lt;&gt;"",Table1[[#This Row],[Column2]], IF(Table1[[#This Row],[Later Paran]]&lt;&gt;"",Table1[[#This Row],[Later Paran]],Table1[[#This Row],[BrandName]])))</f>
        <v>Presun</v>
      </c>
    </row>
    <row r="3741" spans="1:9" x14ac:dyDescent="0.35">
      <c r="A3741">
        <v>488267</v>
      </c>
      <c r="B3741" t="s">
        <v>8469</v>
      </c>
      <c r="C3741" t="s">
        <v>8470</v>
      </c>
      <c r="D3741" t="s">
        <v>8471</v>
      </c>
      <c r="E3741" t="s">
        <v>8472</v>
      </c>
      <c r="F3741" t="s">
        <v>516</v>
      </c>
      <c r="G3741" t="str">
        <f>TRIM(IF(LEFT(Table1[[#This Row],[BrandName]],1) = "(", MID(Table1[[#This Row],[BrandName]], SEARCH(")", Table1[[#This Row],[BrandName]])+1,100),""))</f>
        <v/>
      </c>
      <c r="H3741" t="str">
        <f>IF(
     ISNUMBER(
                        SEARCH("(",Table1[[#This Row],[BrandName]])),
                        LEFT(Table1[[#This Row],[BrandName]],SEARCH("(",Table1[[#This Row],[BrandName]])-1),"")</f>
        <v/>
      </c>
      <c r="I3741" t="str">
        <f>TRIM(IF(Table1[[#This Row],[Column2]]&lt;&gt;"",Table1[[#This Row],[Column2]], IF(Table1[[#This Row],[Later Paran]]&lt;&gt;"",Table1[[#This Row],[Later Paran]],Table1[[#This Row],[BrandName]])))</f>
        <v>Komed Acne Lotion Regular</v>
      </c>
    </row>
    <row r="3742" spans="1:9" x14ac:dyDescent="0.35">
      <c r="A3742">
        <v>488399</v>
      </c>
      <c r="B3742" t="s">
        <v>8473</v>
      </c>
      <c r="C3742" t="s">
        <v>3563</v>
      </c>
      <c r="D3742" t="s">
        <v>8474</v>
      </c>
      <c r="E3742" t="s">
        <v>8475</v>
      </c>
      <c r="F3742" t="s">
        <v>44</v>
      </c>
      <c r="G3742" t="str">
        <f>TRIM(IF(LEFT(Table1[[#This Row],[BrandName]],1) = "(", MID(Table1[[#This Row],[BrandName]], SEARCH(")", Table1[[#This Row],[BrandName]])+1,100),""))</f>
        <v/>
      </c>
      <c r="H3742" t="str">
        <f>IF(
     ISNUMBER(
                        SEARCH("(",Table1[[#This Row],[BrandName]])),
                        LEFT(Table1[[#This Row],[BrandName]],SEARCH("(",Table1[[#This Row],[BrandName]])-1),"")</f>
        <v/>
      </c>
      <c r="I3742" t="str">
        <f>TRIM(IF(Table1[[#This Row],[Column2]]&lt;&gt;"",Table1[[#This Row],[Column2]], IF(Table1[[#This Row],[Later Paran]]&lt;&gt;"",Table1[[#This Row],[Later Paran]],Table1[[#This Row],[BrandName]])))</f>
        <v>Tylenol No</v>
      </c>
    </row>
    <row r="3743" spans="1:9" x14ac:dyDescent="0.35">
      <c r="A3743">
        <v>488593</v>
      </c>
      <c r="B3743" t="s">
        <v>8476</v>
      </c>
      <c r="C3743" t="s">
        <v>8346</v>
      </c>
      <c r="D3743" t="s">
        <v>32334</v>
      </c>
      <c r="E3743" t="s">
        <v>692</v>
      </c>
      <c r="F3743" t="s">
        <v>9</v>
      </c>
      <c r="G3743" t="str">
        <f>TRIM(IF(LEFT(Table1[[#This Row],[BrandName]],1) = "(", MID(Table1[[#This Row],[BrandName]], SEARCH(")", Table1[[#This Row],[BrandName]])+1,100),""))</f>
        <v/>
      </c>
      <c r="H3743" t="str">
        <f>IF(
     ISNUMBER(
                        SEARCH("(",Table1[[#This Row],[BrandName]])),
                        LEFT(Table1[[#This Row],[BrandName]],SEARCH("(",Table1[[#This Row],[BrandName]])-1),"")</f>
        <v/>
      </c>
      <c r="I3743" t="str">
        <f>TRIM(IF(Table1[[#This Row],[Column2]]&lt;&gt;"",Table1[[#This Row],[Column2]], IF(Table1[[#This Row],[Later Paran]]&lt;&gt;"",Table1[[#This Row],[Later Paran]],Table1[[#This Row],[BrandName]])))</f>
        <v>Solatene</v>
      </c>
    </row>
    <row r="3744" spans="1:9" x14ac:dyDescent="0.35">
      <c r="A3744">
        <v>489212</v>
      </c>
      <c r="B3744" t="s">
        <v>8477</v>
      </c>
      <c r="C3744" t="s">
        <v>8477</v>
      </c>
      <c r="D3744" t="s">
        <v>8478</v>
      </c>
      <c r="F3744" t="s">
        <v>356</v>
      </c>
      <c r="G3744" t="str">
        <f>TRIM(IF(LEFT(Table1[[#This Row],[BrandName]],1) = "(", MID(Table1[[#This Row],[BrandName]], SEARCH(")", Table1[[#This Row],[BrandName]])+1,100),""))</f>
        <v/>
      </c>
      <c r="H3744" t="str">
        <f>IF(
     ISNUMBER(
                        SEARCH("(",Table1[[#This Row],[BrandName]])),
                        LEFT(Table1[[#This Row],[BrandName]],SEARCH("(",Table1[[#This Row],[BrandName]])-1),"")</f>
        <v/>
      </c>
      <c r="I3744" t="str">
        <f>TRIM(IF(Table1[[#This Row],[Column2]]&lt;&gt;"",Table1[[#This Row],[Column2]], IF(Table1[[#This Row],[Later Paran]]&lt;&gt;"",Table1[[#This Row],[Later Paran]],Table1[[#This Row],[BrandName]])))</f>
        <v>Wigraine Suppositories</v>
      </c>
    </row>
    <row r="3745" spans="1:9" x14ac:dyDescent="0.35">
      <c r="A3745">
        <v>489220</v>
      </c>
      <c r="B3745" t="s">
        <v>8479</v>
      </c>
      <c r="C3745" t="s">
        <v>8479</v>
      </c>
      <c r="D3745" t="s">
        <v>33900</v>
      </c>
      <c r="F3745" t="s">
        <v>44</v>
      </c>
      <c r="G3745" t="str">
        <f>TRIM(IF(LEFT(Table1[[#This Row],[BrandName]],1) = "(", MID(Table1[[#This Row],[BrandName]], SEARCH(")", Table1[[#This Row],[BrandName]])+1,100),""))</f>
        <v/>
      </c>
      <c r="H3745" t="str">
        <f>IF(
     ISNUMBER(
                        SEARCH("(",Table1[[#This Row],[BrandName]])),
                        LEFT(Table1[[#This Row],[BrandName]],SEARCH("(",Table1[[#This Row],[BrandName]])-1),"")</f>
        <v/>
      </c>
      <c r="I3745" t="str">
        <f>TRIM(IF(Table1[[#This Row],[Column2]]&lt;&gt;"",Table1[[#This Row],[Column2]], IF(Table1[[#This Row],[Later Paran]]&lt;&gt;"",Table1[[#This Row],[Later Paran]],Table1[[#This Row],[BrandName]])))</f>
        <v>Wigraine</v>
      </c>
    </row>
    <row r="3746" spans="1:9" x14ac:dyDescent="0.35">
      <c r="A3746">
        <v>489239</v>
      </c>
      <c r="B3746" t="s">
        <v>8480</v>
      </c>
      <c r="C3746" t="s">
        <v>8480</v>
      </c>
      <c r="D3746" t="s">
        <v>8481</v>
      </c>
      <c r="F3746" t="s">
        <v>516</v>
      </c>
      <c r="G3746" t="str">
        <f>TRIM(IF(LEFT(Table1[[#This Row],[BrandName]],1) = "(", MID(Table1[[#This Row],[BrandName]], SEARCH(")", Table1[[#This Row],[BrandName]])+1,100),""))</f>
        <v/>
      </c>
      <c r="H3746" t="str">
        <f>IF(
     ISNUMBER(
                        SEARCH("(",Table1[[#This Row],[BrandName]])),
                        LEFT(Table1[[#This Row],[BrandName]],SEARCH("(",Table1[[#This Row],[BrandName]])-1),"")</f>
        <v/>
      </c>
      <c r="I3746" t="str">
        <f>TRIM(IF(Table1[[#This Row],[Column2]]&lt;&gt;"",Table1[[#This Row],[Column2]], IF(Table1[[#This Row],[Later Paran]]&lt;&gt;"",Table1[[#This Row],[Later Paran]],Table1[[#This Row],[BrandName]])))</f>
        <v>Muscle Rub</v>
      </c>
    </row>
    <row r="3747" spans="1:9" x14ac:dyDescent="0.35">
      <c r="A3747">
        <v>489255</v>
      </c>
      <c r="B3747" t="s">
        <v>8482</v>
      </c>
      <c r="C3747" t="s">
        <v>4875</v>
      </c>
      <c r="D3747" t="s">
        <v>8483</v>
      </c>
      <c r="E3747" t="s">
        <v>8484</v>
      </c>
      <c r="F3747" t="s">
        <v>1365</v>
      </c>
      <c r="G3747" t="str">
        <f>TRIM(IF(LEFT(Table1[[#This Row],[BrandName]],1) = "(", MID(Table1[[#This Row],[BrandName]], SEARCH(")", Table1[[#This Row],[BrandName]])+1,100),""))</f>
        <v/>
      </c>
      <c r="H3747" t="str">
        <f>IF(
     ISNUMBER(
                        SEARCH("(",Table1[[#This Row],[BrandName]])),
                        LEFT(Table1[[#This Row],[BrandName]],SEARCH("(",Table1[[#This Row],[BrandName]])-1),"")</f>
        <v/>
      </c>
      <c r="I3747" t="str">
        <f>TRIM(IF(Table1[[#This Row],[Column2]]&lt;&gt;"",Table1[[#This Row],[Column2]], IF(Table1[[#This Row],[Later Paran]]&lt;&gt;"",Table1[[#This Row],[Later Paran]],Table1[[#This Row],[BrandName]])))</f>
        <v>Lanohex Shp</v>
      </c>
    </row>
    <row r="3748" spans="1:9" x14ac:dyDescent="0.35">
      <c r="A3748">
        <v>489271</v>
      </c>
      <c r="B3748" t="s">
        <v>8485</v>
      </c>
      <c r="C3748" t="s">
        <v>8486</v>
      </c>
      <c r="D3748" t="s">
        <v>8487</v>
      </c>
      <c r="E3748" t="s">
        <v>8488</v>
      </c>
      <c r="F3748" t="s">
        <v>1365</v>
      </c>
      <c r="G3748" t="str">
        <f>TRIM(IF(LEFT(Table1[[#This Row],[BrandName]],1) = "(", MID(Table1[[#This Row],[BrandName]], SEARCH(")", Table1[[#This Row],[BrandName]])+1,100),""))</f>
        <v/>
      </c>
      <c r="H3748" t="str">
        <f>IF(
     ISNUMBER(
                        SEARCH("(",Table1[[#This Row],[BrandName]])),
                        LEFT(Table1[[#This Row],[BrandName]],SEARCH("(",Table1[[#This Row],[BrandName]])-1),"")</f>
        <v/>
      </c>
      <c r="I3748" t="str">
        <f>TRIM(IF(Table1[[#This Row],[Column2]]&lt;&gt;"",Table1[[#This Row],[Column2]], IF(Table1[[#This Row],[Later Paran]]&lt;&gt;"",Table1[[#This Row],[Later Paran]],Table1[[#This Row],[BrandName]])))</f>
        <v>Robatar Shp</v>
      </c>
    </row>
    <row r="3749" spans="1:9" x14ac:dyDescent="0.35">
      <c r="A3749">
        <v>489387</v>
      </c>
      <c r="B3749" t="s">
        <v>8489</v>
      </c>
      <c r="C3749" t="s">
        <v>8490</v>
      </c>
      <c r="D3749" t="s">
        <v>8491</v>
      </c>
      <c r="E3749" t="s">
        <v>2211</v>
      </c>
      <c r="F3749" t="s">
        <v>125</v>
      </c>
      <c r="G3749" t="str">
        <f>TRIM(IF(LEFT(Table1[[#This Row],[BrandName]],1) = "(", MID(Table1[[#This Row],[BrandName]], SEARCH(")", Table1[[#This Row],[BrandName]])+1,100),""))</f>
        <v/>
      </c>
      <c r="H3749" t="str">
        <f>IF(
     ISNUMBER(
                        SEARCH("(",Table1[[#This Row],[BrandName]])),
                        LEFT(Table1[[#This Row],[BrandName]],SEARCH("(",Table1[[#This Row],[BrandName]])-1),"")</f>
        <v xml:space="preserve">Almond Oil </v>
      </c>
      <c r="I3749" t="str">
        <f>TRIM(IF(Table1[[#This Row],[Column2]]&lt;&gt;"",Table1[[#This Row],[Column2]], IF(Table1[[#This Row],[Later Paran]]&lt;&gt;"",Table1[[#This Row],[Later Paran]],Table1[[#This Row],[BrandName]])))</f>
        <v>Almond Oil</v>
      </c>
    </row>
    <row r="3750" spans="1:9" x14ac:dyDescent="0.35">
      <c r="A3750">
        <v>489425</v>
      </c>
      <c r="B3750" t="s">
        <v>8492</v>
      </c>
      <c r="C3750" t="s">
        <v>1174</v>
      </c>
      <c r="D3750" t="s">
        <v>32335</v>
      </c>
      <c r="E3750" t="s">
        <v>8493</v>
      </c>
      <c r="F3750" t="s">
        <v>9</v>
      </c>
      <c r="G3750" t="str">
        <f>TRIM(IF(LEFT(Table1[[#This Row],[BrandName]],1) = "(", MID(Table1[[#This Row],[BrandName]], SEARCH(")", Table1[[#This Row],[BrandName]])+1,100),""))</f>
        <v/>
      </c>
      <c r="H3750" t="str">
        <f>IF(
     ISNUMBER(
                        SEARCH("(",Table1[[#This Row],[BrandName]])),
                        LEFT(Table1[[#This Row],[BrandName]],SEARCH("(",Table1[[#This Row],[BrandName]])-1),"")</f>
        <v/>
      </c>
      <c r="I3750" t="str">
        <f>TRIM(IF(Table1[[#This Row],[Column2]]&lt;&gt;"",Table1[[#This Row],[Column2]], IF(Table1[[#This Row],[Later Paran]]&lt;&gt;"",Table1[[#This Row],[Later Paran]],Table1[[#This Row],[BrandName]])))</f>
        <v>Herbalis</v>
      </c>
    </row>
    <row r="3751" spans="1:9" x14ac:dyDescent="0.35">
      <c r="A3751">
        <v>489433</v>
      </c>
      <c r="B3751" t="s">
        <v>8494</v>
      </c>
      <c r="C3751" t="s">
        <v>8494</v>
      </c>
      <c r="D3751" t="s">
        <v>34498</v>
      </c>
      <c r="F3751" t="s">
        <v>318</v>
      </c>
      <c r="G3751" t="str">
        <f>TRIM(IF(LEFT(Table1[[#This Row],[BrandName]],1) = "(", MID(Table1[[#This Row],[BrandName]], SEARCH(")", Table1[[#This Row],[BrandName]])+1,100),""))</f>
        <v/>
      </c>
      <c r="H3751" t="str">
        <f>IF(
     ISNUMBER(
                        SEARCH("(",Table1[[#This Row],[BrandName]])),
                        LEFT(Table1[[#This Row],[BrandName]],SEARCH("(",Table1[[#This Row],[BrandName]])-1),"")</f>
        <v/>
      </c>
      <c r="I3751" t="str">
        <f>TRIM(IF(Table1[[#This Row],[Column2]]&lt;&gt;"",Table1[[#This Row],[Column2]], IF(Table1[[#This Row],[Later Paran]]&lt;&gt;"",Table1[[#This Row],[Later Paran]],Table1[[#This Row],[BrandName]])))</f>
        <v>Tourol</v>
      </c>
    </row>
    <row r="3752" spans="1:9" x14ac:dyDescent="0.35">
      <c r="A3752">
        <v>489530</v>
      </c>
      <c r="B3752" t="s">
        <v>8495</v>
      </c>
      <c r="C3752" t="s">
        <v>1918</v>
      </c>
      <c r="D3752" t="s">
        <v>8496</v>
      </c>
      <c r="E3752" t="s">
        <v>8497</v>
      </c>
      <c r="F3752" t="s">
        <v>137</v>
      </c>
      <c r="G3752" t="str">
        <f>TRIM(IF(LEFT(Table1[[#This Row],[BrandName]],1) = "(", MID(Table1[[#This Row],[BrandName]], SEARCH(")", Table1[[#This Row],[BrandName]])+1,100),""))</f>
        <v/>
      </c>
      <c r="H3752" t="str">
        <f>IF(
     ISNUMBER(
                        SEARCH("(",Table1[[#This Row],[BrandName]])),
                        LEFT(Table1[[#This Row],[BrandName]],SEARCH("(",Table1[[#This Row],[BrandName]])-1),"")</f>
        <v/>
      </c>
      <c r="I3752" t="str">
        <f>TRIM(IF(Table1[[#This Row],[Column2]]&lt;&gt;"",Table1[[#This Row],[Column2]], IF(Table1[[#This Row],[Later Paran]]&lt;&gt;"",Table1[[#This Row],[Later Paran]],Table1[[#This Row],[BrandName]])))</f>
        <v>Salinex</v>
      </c>
    </row>
    <row r="3753" spans="1:9" x14ac:dyDescent="0.35">
      <c r="A3753">
        <v>489557</v>
      </c>
      <c r="B3753" t="s">
        <v>8498</v>
      </c>
      <c r="C3753" t="s">
        <v>8498</v>
      </c>
      <c r="D3753" t="s">
        <v>8499</v>
      </c>
      <c r="F3753" t="s">
        <v>276</v>
      </c>
      <c r="G3753" t="str">
        <f>TRIM(IF(LEFT(Table1[[#This Row],[BrandName]],1) = "(", MID(Table1[[#This Row],[BrandName]], SEARCH(")", Table1[[#This Row],[BrandName]])+1,100),""))</f>
        <v/>
      </c>
      <c r="H3753" t="str">
        <f>IF(
     ISNUMBER(
                        SEARCH("(",Table1[[#This Row],[BrandName]])),
                        LEFT(Table1[[#This Row],[BrandName]],SEARCH("(",Table1[[#This Row],[BrandName]])-1),"")</f>
        <v/>
      </c>
      <c r="I3753" t="str">
        <f>TRIM(IF(Table1[[#This Row],[Column2]]&lt;&gt;"",Table1[[#This Row],[Column2]], IF(Table1[[#This Row],[Later Paran]]&lt;&gt;"",Table1[[#This Row],[Later Paran]],Table1[[#This Row],[BrandName]])))</f>
        <v>Oragel Denture</v>
      </c>
    </row>
    <row r="3754" spans="1:9" x14ac:dyDescent="0.35">
      <c r="A3754">
        <v>489859</v>
      </c>
      <c r="B3754" t="s">
        <v>8500</v>
      </c>
      <c r="C3754" t="s">
        <v>220</v>
      </c>
      <c r="D3754" t="s">
        <v>8501</v>
      </c>
      <c r="E3754" t="s">
        <v>360</v>
      </c>
      <c r="F3754" t="s">
        <v>44</v>
      </c>
      <c r="G3754" t="str">
        <f>TRIM(IF(LEFT(Table1[[#This Row],[BrandName]],1) = "(", MID(Table1[[#This Row],[BrandName]], SEARCH(")", Table1[[#This Row],[BrandName]])+1,100),""))</f>
        <v/>
      </c>
      <c r="H3754" t="str">
        <f>IF(
     ISNUMBER(
                        SEARCH("(",Table1[[#This Row],[BrandName]])),
                        LEFT(Table1[[#This Row],[BrandName]],SEARCH("(",Table1[[#This Row],[BrandName]])-1),"")</f>
        <v/>
      </c>
      <c r="I3754" t="str">
        <f>TRIM(IF(Table1[[#This Row],[Column2]]&lt;&gt;"",Table1[[#This Row],[Column2]], IF(Table1[[#This Row],[Later Paran]]&lt;&gt;"",Table1[[#This Row],[Later Paran]],Table1[[#This Row],[BrandName]])))</f>
        <v>Inderal</v>
      </c>
    </row>
    <row r="3755" spans="1:9" x14ac:dyDescent="0.35">
      <c r="A3755">
        <v>489891</v>
      </c>
      <c r="B3755" t="s">
        <v>8502</v>
      </c>
      <c r="C3755" t="s">
        <v>1084</v>
      </c>
      <c r="D3755" t="s">
        <v>1315</v>
      </c>
      <c r="E3755" t="s">
        <v>11</v>
      </c>
      <c r="F3755" t="s">
        <v>9</v>
      </c>
      <c r="G3755" t="str">
        <f>TRIM(IF(LEFT(Table1[[#This Row],[BrandName]],1) = "(", MID(Table1[[#This Row],[BrandName]], SEARCH(")", Table1[[#This Row],[BrandName]])+1,100),""))</f>
        <v/>
      </c>
      <c r="H3755" t="str">
        <f>IF(
     ISNUMBER(
                        SEARCH("(",Table1[[#This Row],[BrandName]])),
                        LEFT(Table1[[#This Row],[BrandName]],SEARCH("(",Table1[[#This Row],[BrandName]])-1),"")</f>
        <v/>
      </c>
      <c r="I3755" t="str">
        <f>TRIM(IF(Table1[[#This Row],[Column2]]&lt;&gt;"",Table1[[#This Row],[Column2]], IF(Table1[[#This Row],[Later Paran]]&lt;&gt;"",Table1[[#This Row],[Later Paran]],Table1[[#This Row],[BrandName]])))</f>
        <v>Flagyl</v>
      </c>
    </row>
    <row r="3756" spans="1:9" x14ac:dyDescent="0.35">
      <c r="A3756">
        <v>489948</v>
      </c>
      <c r="B3756" t="s">
        <v>8503</v>
      </c>
      <c r="C3756" t="s">
        <v>273</v>
      </c>
      <c r="D3756" t="s">
        <v>8504</v>
      </c>
      <c r="E3756" t="s">
        <v>8505</v>
      </c>
      <c r="F3756" t="s">
        <v>6344</v>
      </c>
      <c r="G3756" t="str">
        <f>TRIM(IF(LEFT(Table1[[#This Row],[BrandName]],1) = "(", MID(Table1[[#This Row],[BrandName]], SEARCH(")", Table1[[#This Row],[BrandName]])+1,100),""))</f>
        <v/>
      </c>
      <c r="H3756" t="str">
        <f>IF(
     ISNUMBER(
                        SEARCH("(",Table1[[#This Row],[BrandName]])),
                        LEFT(Table1[[#This Row],[BrandName]],SEARCH("(",Table1[[#This Row],[BrandName]])-1),"")</f>
        <v/>
      </c>
      <c r="I3756" t="str">
        <f>TRIM(IF(Table1[[#This Row],[Column2]]&lt;&gt;"",Table1[[#This Row],[Column2]], IF(Table1[[#This Row],[Later Paran]]&lt;&gt;"",Table1[[#This Row],[Later Paran]],Table1[[#This Row],[BrandName]])))</f>
        <v>Povidone Iodine Prep Pad</v>
      </c>
    </row>
    <row r="3757" spans="1:9" x14ac:dyDescent="0.35">
      <c r="A3757">
        <v>489972</v>
      </c>
      <c r="B3757" t="s">
        <v>8506</v>
      </c>
      <c r="C3757" t="s">
        <v>8507</v>
      </c>
      <c r="D3757" t="s">
        <v>8508</v>
      </c>
      <c r="E3757" t="s">
        <v>8509</v>
      </c>
      <c r="F3757" t="s">
        <v>5195</v>
      </c>
      <c r="G3757" t="str">
        <f>TRIM(IF(LEFT(Table1[[#This Row],[BrandName]],1) = "(", MID(Table1[[#This Row],[BrandName]], SEARCH(")", Table1[[#This Row],[BrandName]])+1,100),""))</f>
        <v/>
      </c>
      <c r="H3757" t="str">
        <f>IF(
     ISNUMBER(
                        SEARCH("(",Table1[[#This Row],[BrandName]])),
                        LEFT(Table1[[#This Row],[BrandName]],SEARCH("(",Table1[[#This Row],[BrandName]])-1),"")</f>
        <v/>
      </c>
      <c r="I3757" t="str">
        <f>TRIM(IF(Table1[[#This Row],[Column2]]&lt;&gt;"",Table1[[#This Row],[Column2]], IF(Table1[[#This Row],[Later Paran]]&lt;&gt;"",Table1[[#This Row],[Later Paran]],Table1[[#This Row],[BrandName]])))</f>
        <v>Acetone Alcohol Swabs</v>
      </c>
    </row>
    <row r="3758" spans="1:9" x14ac:dyDescent="0.35">
      <c r="A3758">
        <v>490083</v>
      </c>
      <c r="B3758" t="s">
        <v>8510</v>
      </c>
      <c r="C3758" t="s">
        <v>8510</v>
      </c>
      <c r="D3758" t="s">
        <v>8511</v>
      </c>
      <c r="F3758" t="s">
        <v>44</v>
      </c>
      <c r="G3758" t="str">
        <f>TRIM(IF(LEFT(Table1[[#This Row],[BrandName]],1) = "(", MID(Table1[[#This Row],[BrandName]], SEARCH(")", Table1[[#This Row],[BrandName]])+1,100),""))</f>
        <v/>
      </c>
      <c r="H3758" t="str">
        <f>IF(
     ISNUMBER(
                        SEARCH("(",Table1[[#This Row],[BrandName]])),
                        LEFT(Table1[[#This Row],[BrandName]],SEARCH("(",Table1[[#This Row],[BrandName]])-1),"")</f>
        <v/>
      </c>
      <c r="I3758" t="str">
        <f>TRIM(IF(Table1[[#This Row],[Column2]]&lt;&gt;"",Table1[[#This Row],[Column2]], IF(Table1[[#This Row],[Later Paran]]&lt;&gt;"",Table1[[#This Row],[Later Paran]],Table1[[#This Row],[BrandName]])))</f>
        <v>Corytab</v>
      </c>
    </row>
    <row r="3759" spans="1:9" x14ac:dyDescent="0.35">
      <c r="A3759">
        <v>490156</v>
      </c>
      <c r="B3759" t="s">
        <v>8512</v>
      </c>
      <c r="C3759" t="s">
        <v>3631</v>
      </c>
      <c r="D3759" t="s">
        <v>8513</v>
      </c>
      <c r="E3759" t="s">
        <v>8514</v>
      </c>
      <c r="F3759" t="s">
        <v>129</v>
      </c>
      <c r="G3759" t="str">
        <f>TRIM(IF(LEFT(Table1[[#This Row],[BrandName]],1) = "(", MID(Table1[[#This Row],[BrandName]], SEARCH(")", Table1[[#This Row],[BrandName]])+1,100),""))</f>
        <v/>
      </c>
      <c r="H3759" t="str">
        <f>IF(
     ISNUMBER(
                        SEARCH("(",Table1[[#This Row],[BrandName]])),
                        LEFT(Table1[[#This Row],[BrandName]],SEARCH("(",Table1[[#This Row],[BrandName]])-1),"")</f>
        <v/>
      </c>
      <c r="I3759" t="str">
        <f>TRIM(IF(Table1[[#This Row],[Column2]]&lt;&gt;"",Table1[[#This Row],[Column2]], IF(Table1[[#This Row],[Later Paran]]&lt;&gt;"",Table1[[#This Row],[Later Paran]],Table1[[#This Row],[BrandName]])))</f>
        <v>Duonalc E</v>
      </c>
    </row>
    <row r="3760" spans="1:9" x14ac:dyDescent="0.35">
      <c r="A3760">
        <v>491179</v>
      </c>
      <c r="B3760" t="s">
        <v>8515</v>
      </c>
      <c r="C3760" t="s">
        <v>8516</v>
      </c>
      <c r="D3760" t="s">
        <v>33901</v>
      </c>
      <c r="E3760" t="s">
        <v>8517</v>
      </c>
      <c r="F3760" t="s">
        <v>5444</v>
      </c>
      <c r="G3760" t="str">
        <f>TRIM(IF(LEFT(Table1[[#This Row],[BrandName]],1) = "(", MID(Table1[[#This Row],[BrandName]], SEARCH(")", Table1[[#This Row],[BrandName]])+1,100),""))</f>
        <v/>
      </c>
      <c r="H3760" t="str">
        <f>IF(
     ISNUMBER(
                        SEARCH("(",Table1[[#This Row],[BrandName]])),
                        LEFT(Table1[[#This Row],[BrandName]],SEARCH("(",Table1[[#This Row],[BrandName]])-1),"")</f>
        <v/>
      </c>
      <c r="I3760" t="str">
        <f>TRIM(IF(Table1[[#This Row],[Column2]]&lt;&gt;"",Table1[[#This Row],[Column2]], IF(Table1[[#This Row],[Later Paran]]&lt;&gt;"",Table1[[#This Row],[Later Paran]],Table1[[#This Row],[BrandName]])))</f>
        <v>Phyllocontinlets</v>
      </c>
    </row>
    <row r="3761" spans="1:9" x14ac:dyDescent="0.35">
      <c r="A3761">
        <v>491217</v>
      </c>
      <c r="B3761" t="s">
        <v>8518</v>
      </c>
      <c r="C3761" t="s">
        <v>799</v>
      </c>
      <c r="D3761" t="s">
        <v>8519</v>
      </c>
      <c r="E3761" t="s">
        <v>8520</v>
      </c>
      <c r="F3761" t="s">
        <v>40</v>
      </c>
      <c r="G3761" t="str">
        <f>TRIM(IF(LEFT(Table1[[#This Row],[BrandName]],1) = "(", MID(Table1[[#This Row],[BrandName]], SEARCH(")", Table1[[#This Row],[BrandName]])+1,100),""))</f>
        <v/>
      </c>
      <c r="H3761" t="str">
        <f>IF(
     ISNUMBER(
                        SEARCH("(",Table1[[#This Row],[BrandName]])),
                        LEFT(Table1[[#This Row],[BrandName]],SEARCH("(",Table1[[#This Row],[BrandName]])-1),"")</f>
        <v/>
      </c>
      <c r="I3761" t="str">
        <f>TRIM(IF(Table1[[#This Row],[Column2]]&lt;&gt;"",Table1[[#This Row],[Column2]], IF(Table1[[#This Row],[Later Paran]]&lt;&gt;"",Table1[[#This Row],[Later Paran]],Table1[[#This Row],[BrandName]])))</f>
        <v>Diovol Ex Extra Strength Formula</v>
      </c>
    </row>
    <row r="3762" spans="1:9" x14ac:dyDescent="0.35">
      <c r="A3762">
        <v>491276</v>
      </c>
      <c r="B3762" t="s">
        <v>8521</v>
      </c>
      <c r="C3762" t="s">
        <v>8521</v>
      </c>
      <c r="D3762" t="s">
        <v>8522</v>
      </c>
      <c r="F3762" t="s">
        <v>3508</v>
      </c>
      <c r="G3762" t="str">
        <f>TRIM(IF(LEFT(Table1[[#This Row],[BrandName]],1) = "(", MID(Table1[[#This Row],[BrandName]], SEARCH(")", Table1[[#This Row],[BrandName]])+1,100),""))</f>
        <v/>
      </c>
      <c r="H3762" t="str">
        <f>IF(
     ISNUMBER(
                        SEARCH("(",Table1[[#This Row],[BrandName]])),
                        LEFT(Table1[[#This Row],[BrandName]],SEARCH("(",Table1[[#This Row],[BrandName]])-1),"")</f>
        <v/>
      </c>
      <c r="I3762" t="str">
        <f>TRIM(IF(Table1[[#This Row],[Column2]]&lt;&gt;"",Table1[[#This Row],[Column2]], IF(Table1[[#This Row],[Later Paran]]&lt;&gt;"",Table1[[#This Row],[Later Paran]],Table1[[#This Row],[BrandName]])))</f>
        <v>Cetaphil Lotion</v>
      </c>
    </row>
    <row r="3763" spans="1:9" x14ac:dyDescent="0.35">
      <c r="A3763">
        <v>491500</v>
      </c>
      <c r="B3763" t="s">
        <v>8523</v>
      </c>
      <c r="C3763" t="s">
        <v>8524</v>
      </c>
      <c r="D3763" t="s">
        <v>33134</v>
      </c>
      <c r="E3763" t="s">
        <v>8525</v>
      </c>
      <c r="F3763" t="s">
        <v>29</v>
      </c>
      <c r="G3763" t="str">
        <f>TRIM(IF(LEFT(Table1[[#This Row],[BrandName]],1) = "(", MID(Table1[[#This Row],[BrandName]], SEARCH(")", Table1[[#This Row],[BrandName]])+1,100),""))</f>
        <v/>
      </c>
      <c r="H3763" t="str">
        <f>IF(
     ISNUMBER(
                        SEARCH("(",Table1[[#This Row],[BrandName]])),
                        LEFT(Table1[[#This Row],[BrandName]],SEARCH("(",Table1[[#This Row],[BrandName]])-1),"")</f>
        <v/>
      </c>
      <c r="I3763" t="str">
        <f>TRIM(IF(Table1[[#This Row],[Column2]]&lt;&gt;"",Table1[[#This Row],[Column2]], IF(Table1[[#This Row],[Later Paran]]&lt;&gt;"",Table1[[#This Row],[Later Paran]],Table1[[#This Row],[BrandName]])))</f>
        <v>Tetanus Toxoid Adsorbed</v>
      </c>
    </row>
    <row r="3764" spans="1:9" x14ac:dyDescent="0.35">
      <c r="A3764">
        <v>491551</v>
      </c>
      <c r="B3764" t="s">
        <v>8526</v>
      </c>
      <c r="C3764" t="s">
        <v>8526</v>
      </c>
      <c r="D3764" t="s">
        <v>8527</v>
      </c>
      <c r="F3764" t="s">
        <v>97</v>
      </c>
      <c r="G3764" t="str">
        <f>TRIM(IF(LEFT(Table1[[#This Row],[BrandName]],1) = "(", MID(Table1[[#This Row],[BrandName]], SEARCH(")", Table1[[#This Row],[BrandName]])+1,100),""))</f>
        <v/>
      </c>
      <c r="H3764" t="str">
        <f>IF(
     ISNUMBER(
                        SEARCH("(",Table1[[#This Row],[BrandName]])),
                        LEFT(Table1[[#This Row],[BrandName]],SEARCH("(",Table1[[#This Row],[BrandName]])-1),"")</f>
        <v/>
      </c>
      <c r="I3764" t="str">
        <f>TRIM(IF(Table1[[#This Row],[Column2]]&lt;&gt;"",Table1[[#This Row],[Column2]], IF(Table1[[#This Row],[Later Paran]]&lt;&gt;"",Table1[[#This Row],[Later Paran]],Table1[[#This Row],[BrandName]])))</f>
        <v>Bromelain Pwr</v>
      </c>
    </row>
    <row r="3765" spans="1:9" x14ac:dyDescent="0.35">
      <c r="A3765">
        <v>491640</v>
      </c>
      <c r="B3765" t="s">
        <v>8528</v>
      </c>
      <c r="C3765" t="s">
        <v>8528</v>
      </c>
      <c r="D3765" t="s">
        <v>8529</v>
      </c>
      <c r="F3765" t="s">
        <v>4284</v>
      </c>
      <c r="G3765" t="str">
        <f>TRIM(IF(LEFT(Table1[[#This Row],[BrandName]],1) = "(", MID(Table1[[#This Row],[BrandName]], SEARCH(")", Table1[[#This Row],[BrandName]])+1,100),""))</f>
        <v/>
      </c>
      <c r="H3765" t="str">
        <f>IF(
     ISNUMBER(
                        SEARCH("(",Table1[[#This Row],[BrandName]])),
                        LEFT(Table1[[#This Row],[BrandName]],SEARCH("(",Table1[[#This Row],[BrandName]])-1),"")</f>
        <v/>
      </c>
      <c r="I3765" t="str">
        <f>TRIM(IF(Table1[[#This Row],[Column2]]&lt;&gt;"",Table1[[#This Row],[Column2]], IF(Table1[[#This Row],[Later Paran]]&lt;&gt;"",Table1[[#This Row],[Later Paran]],Table1[[#This Row],[BrandName]])))</f>
        <v>Tonicol Et C</v>
      </c>
    </row>
    <row r="3766" spans="1:9" x14ac:dyDescent="0.35">
      <c r="A3766">
        <v>491764</v>
      </c>
      <c r="B3766" t="s">
        <v>8530</v>
      </c>
      <c r="C3766" t="s">
        <v>6276</v>
      </c>
      <c r="D3766" t="s">
        <v>6277</v>
      </c>
      <c r="E3766" t="s">
        <v>663</v>
      </c>
      <c r="F3766" t="s">
        <v>9</v>
      </c>
      <c r="G3766" t="str">
        <f>TRIM(IF(LEFT(Table1[[#This Row],[BrandName]],1) = "(", MID(Table1[[#This Row],[BrandName]], SEARCH(")", Table1[[#This Row],[BrandName]])+1,100),""))</f>
        <v/>
      </c>
      <c r="H3766" t="str">
        <f>IF(
     ISNUMBER(
                        SEARCH("(",Table1[[#This Row],[BrandName]])),
                        LEFT(Table1[[#This Row],[BrandName]],SEARCH("(",Table1[[#This Row],[BrandName]])-1),"")</f>
        <v/>
      </c>
      <c r="I3766" t="str">
        <f>TRIM(IF(Table1[[#This Row],[Column2]]&lt;&gt;"",Table1[[#This Row],[Column2]], IF(Table1[[#This Row],[Later Paran]]&lt;&gt;"",Table1[[#This Row],[Later Paran]],Table1[[#This Row],[BrandName]])))</f>
        <v>Cyclomen</v>
      </c>
    </row>
    <row r="3767" spans="1:9" x14ac:dyDescent="0.35">
      <c r="A3767">
        <v>491772</v>
      </c>
      <c r="B3767" t="s">
        <v>8531</v>
      </c>
      <c r="C3767" t="s">
        <v>8532</v>
      </c>
      <c r="D3767" t="s">
        <v>8533</v>
      </c>
      <c r="E3767" t="s">
        <v>1346</v>
      </c>
      <c r="F3767" t="s">
        <v>44</v>
      </c>
      <c r="G3767" t="str">
        <f>TRIM(IF(LEFT(Table1[[#This Row],[BrandName]],1) = "(", MID(Table1[[#This Row],[BrandName]], SEARCH(")", Table1[[#This Row],[BrandName]])+1,100),""))</f>
        <v/>
      </c>
      <c r="H3767" t="str">
        <f>IF(
     ISNUMBER(
                        SEARCH("(",Table1[[#This Row],[BrandName]])),
                        LEFT(Table1[[#This Row],[BrandName]],SEARCH("(",Table1[[#This Row],[BrandName]])-1),"")</f>
        <v/>
      </c>
      <c r="I3767" t="str">
        <f>TRIM(IF(Table1[[#This Row],[Column2]]&lt;&gt;"",Table1[[#This Row],[Column2]], IF(Table1[[#This Row],[Later Paran]]&lt;&gt;"",Table1[[#This Row],[Later Paran]],Table1[[#This Row],[BrandName]])))</f>
        <v>Anaprox</v>
      </c>
    </row>
    <row r="3768" spans="1:9" x14ac:dyDescent="0.35">
      <c r="A3768">
        <v>492353</v>
      </c>
      <c r="B3768" t="s">
        <v>8534</v>
      </c>
      <c r="C3768" t="s">
        <v>8534</v>
      </c>
      <c r="D3768" t="s">
        <v>8535</v>
      </c>
      <c r="F3768" t="s">
        <v>58</v>
      </c>
      <c r="G3768" t="str">
        <f>TRIM(IF(LEFT(Table1[[#This Row],[BrandName]],1) = "(", MID(Table1[[#This Row],[BrandName]], SEARCH(")", Table1[[#This Row],[BrandName]])+1,100),""))</f>
        <v/>
      </c>
      <c r="H3768" t="str">
        <f>IF(
     ISNUMBER(
                        SEARCH("(",Table1[[#This Row],[BrandName]])),
                        LEFT(Table1[[#This Row],[BrandName]],SEARCH("(",Table1[[#This Row],[BrandName]])-1),"")</f>
        <v/>
      </c>
      <c r="I3768" t="str">
        <f>TRIM(IF(Table1[[#This Row],[Column2]]&lt;&gt;"",Table1[[#This Row],[Column2]], IF(Table1[[#This Row],[Later Paran]]&lt;&gt;"",Table1[[#This Row],[Later Paran]],Table1[[#This Row],[BrandName]])))</f>
        <v>Herb-Fibe Chewable Wafers</v>
      </c>
    </row>
    <row r="3769" spans="1:9" x14ac:dyDescent="0.35">
      <c r="A3769">
        <v>492418</v>
      </c>
      <c r="B3769" t="s">
        <v>8536</v>
      </c>
      <c r="C3769" t="s">
        <v>8536</v>
      </c>
      <c r="D3769" t="s">
        <v>8537</v>
      </c>
      <c r="F3769" t="s">
        <v>137</v>
      </c>
      <c r="G3769" t="str">
        <f>TRIM(IF(LEFT(Table1[[#This Row],[BrandName]],1) = "(", MID(Table1[[#This Row],[BrandName]], SEARCH(")", Table1[[#This Row],[BrandName]])+1,100),""))</f>
        <v/>
      </c>
      <c r="H3769" t="str">
        <f>IF(
     ISNUMBER(
                        SEARCH("(",Table1[[#This Row],[BrandName]])),
                        LEFT(Table1[[#This Row],[BrandName]],SEARCH("(",Table1[[#This Row],[BrandName]])-1),"")</f>
        <v/>
      </c>
      <c r="I3769" t="str">
        <f>TRIM(IF(Table1[[#This Row],[Column2]]&lt;&gt;"",Table1[[#This Row],[Column2]], IF(Table1[[#This Row],[Later Paran]]&lt;&gt;"",Table1[[#This Row],[Later Paran]],Table1[[#This Row],[BrandName]])))</f>
        <v>Methiolate Tct</v>
      </c>
    </row>
    <row r="3770" spans="1:9" x14ac:dyDescent="0.35">
      <c r="A3770">
        <v>492426</v>
      </c>
      <c r="B3770" t="s">
        <v>8538</v>
      </c>
      <c r="C3770" t="s">
        <v>8538</v>
      </c>
      <c r="D3770" t="s">
        <v>33902</v>
      </c>
      <c r="F3770" t="s">
        <v>44</v>
      </c>
      <c r="G3770" t="str">
        <f>TRIM(IF(LEFT(Table1[[#This Row],[BrandName]],1) = "(", MID(Table1[[#This Row],[BrandName]], SEARCH(")", Table1[[#This Row],[BrandName]])+1,100),""))</f>
        <v/>
      </c>
      <c r="H3770" t="str">
        <f>IF(
     ISNUMBER(
                        SEARCH("(",Table1[[#This Row],[BrandName]])),
                        LEFT(Table1[[#This Row],[BrandName]],SEARCH("(",Table1[[#This Row],[BrandName]])-1),"")</f>
        <v/>
      </c>
      <c r="I3770" t="str">
        <f>TRIM(IF(Table1[[#This Row],[Column2]]&lt;&gt;"",Table1[[#This Row],[Column2]], IF(Table1[[#This Row],[Later Paran]]&lt;&gt;"",Table1[[#This Row],[Later Paran]],Table1[[#This Row],[BrandName]])))</f>
        <v>Neo Tigol</v>
      </c>
    </row>
    <row r="3771" spans="1:9" x14ac:dyDescent="0.35">
      <c r="A3771">
        <v>492442</v>
      </c>
      <c r="B3771" t="s">
        <v>8539</v>
      </c>
      <c r="C3771" t="s">
        <v>8539</v>
      </c>
      <c r="D3771" t="s">
        <v>8540</v>
      </c>
      <c r="F3771" t="s">
        <v>19</v>
      </c>
      <c r="G3771" t="str">
        <f>TRIM(IF(LEFT(Table1[[#This Row],[BrandName]],1) = "(", MID(Table1[[#This Row],[BrandName]], SEARCH(")", Table1[[#This Row],[BrandName]])+1,100),""))</f>
        <v/>
      </c>
      <c r="H3771" t="str">
        <f>IF(
     ISNUMBER(
                        SEARCH("(",Table1[[#This Row],[BrandName]])),
                        LEFT(Table1[[#This Row],[BrandName]],SEARCH("(",Table1[[#This Row],[BrandName]])-1),"")</f>
        <v/>
      </c>
      <c r="I3771" t="str">
        <f>TRIM(IF(Table1[[#This Row],[Column2]]&lt;&gt;"",Table1[[#This Row],[Column2]], IF(Table1[[#This Row],[Later Paran]]&lt;&gt;"",Table1[[#This Row],[Later Paran]],Table1[[#This Row],[BrandName]])))</f>
        <v>Lidecomb Cream</v>
      </c>
    </row>
    <row r="3772" spans="1:9" x14ac:dyDescent="0.35">
      <c r="A3772">
        <v>492469</v>
      </c>
      <c r="B3772" t="s">
        <v>8541</v>
      </c>
      <c r="C3772" t="s">
        <v>8541</v>
      </c>
      <c r="D3772" t="s">
        <v>33903</v>
      </c>
      <c r="F3772" t="s">
        <v>44</v>
      </c>
      <c r="G3772" t="str">
        <f>TRIM(IF(LEFT(Table1[[#This Row],[BrandName]],1) = "(", MID(Table1[[#This Row],[BrandName]], SEARCH(")", Table1[[#This Row],[BrandName]])+1,100),""))</f>
        <v/>
      </c>
      <c r="H3772" t="str">
        <f>IF(
     ISNUMBER(
                        SEARCH("(",Table1[[#This Row],[BrandName]])),
                        LEFT(Table1[[#This Row],[BrandName]],SEARCH("(",Table1[[#This Row],[BrandName]])-1),"")</f>
        <v/>
      </c>
      <c r="I3772" t="str">
        <f>TRIM(IF(Table1[[#This Row],[Column2]]&lt;&gt;"",Table1[[#This Row],[Column2]], IF(Table1[[#This Row],[Later Paran]]&lt;&gt;"",Table1[[#This Row],[Later Paran]],Table1[[#This Row],[BrandName]])))</f>
        <v>Lipall Plus</v>
      </c>
    </row>
    <row r="3773" spans="1:9" x14ac:dyDescent="0.35">
      <c r="A3773">
        <v>492949</v>
      </c>
      <c r="B3773" t="s">
        <v>8542</v>
      </c>
      <c r="C3773" t="s">
        <v>3354</v>
      </c>
      <c r="D3773" t="s">
        <v>3355</v>
      </c>
      <c r="E3773" t="s">
        <v>545</v>
      </c>
      <c r="F3773" t="s">
        <v>44</v>
      </c>
      <c r="G3773" t="str">
        <f>TRIM(IF(LEFT(Table1[[#This Row],[BrandName]],1) = "(", MID(Table1[[#This Row],[BrandName]], SEARCH(")", Table1[[#This Row],[BrandName]])+1,100),""))</f>
        <v/>
      </c>
      <c r="H3773" t="str">
        <f>IF(
     ISNUMBER(
                        SEARCH("(",Table1[[#This Row],[BrandName]])),
                        LEFT(Table1[[#This Row],[BrandName]],SEARCH("(",Table1[[#This Row],[BrandName]])-1),"")</f>
        <v/>
      </c>
      <c r="I3773" t="str">
        <f>TRIM(IF(Table1[[#This Row],[Column2]]&lt;&gt;"",Table1[[#This Row],[Column2]], IF(Table1[[#This Row],[Later Paran]]&lt;&gt;"",Table1[[#This Row],[Later Paran]],Table1[[#This Row],[BrandName]])))</f>
        <v>Biotin</v>
      </c>
    </row>
    <row r="3774" spans="1:9" x14ac:dyDescent="0.35">
      <c r="A3774">
        <v>493082</v>
      </c>
      <c r="B3774" t="s">
        <v>8543</v>
      </c>
      <c r="C3774" t="s">
        <v>8543</v>
      </c>
      <c r="D3774" t="s">
        <v>8544</v>
      </c>
      <c r="F3774" t="s">
        <v>2143</v>
      </c>
      <c r="G3774" t="str">
        <f>TRIM(IF(LEFT(Table1[[#This Row],[BrandName]],1) = "(", MID(Table1[[#This Row],[BrandName]], SEARCH(")", Table1[[#This Row],[BrandName]])+1,100),""))</f>
        <v/>
      </c>
      <c r="H3774" t="str">
        <f>IF(
     ISNUMBER(
                        SEARCH("(",Table1[[#This Row],[BrandName]])),
                        LEFT(Table1[[#This Row],[BrandName]],SEARCH("(",Table1[[#This Row],[BrandName]])-1),"")</f>
        <v/>
      </c>
      <c r="I3774" t="str">
        <f>TRIM(IF(Table1[[#This Row],[Column2]]&lt;&gt;"",Table1[[#This Row],[Column2]], IF(Table1[[#This Row],[Later Paran]]&lt;&gt;"",Table1[[#This Row],[Later Paran]],Table1[[#This Row],[BrandName]])))</f>
        <v>Dimetane Expectorant C</v>
      </c>
    </row>
    <row r="3775" spans="1:9" x14ac:dyDescent="0.35">
      <c r="A3775">
        <v>493309</v>
      </c>
      <c r="B3775" t="s">
        <v>8545</v>
      </c>
      <c r="C3775" t="s">
        <v>8546</v>
      </c>
      <c r="D3775" t="s">
        <v>8547</v>
      </c>
      <c r="E3775" t="s">
        <v>8548</v>
      </c>
      <c r="F3775" t="s">
        <v>19</v>
      </c>
      <c r="G3775" t="str">
        <f>TRIM(IF(LEFT(Table1[[#This Row],[BrandName]],1) = "(", MID(Table1[[#This Row],[BrandName]], SEARCH(")", Table1[[#This Row],[BrandName]])+1,100),""))</f>
        <v/>
      </c>
      <c r="H3775" t="str">
        <f>IF(
     ISNUMBER(
                        SEARCH("(",Table1[[#This Row],[BrandName]])),
                        LEFT(Table1[[#This Row],[BrandName]],SEARCH("(",Table1[[#This Row],[BrandName]])-1),"")</f>
        <v/>
      </c>
      <c r="I3775" t="str">
        <f>TRIM(IF(Table1[[#This Row],[Column2]]&lt;&gt;"",Table1[[#This Row],[Column2]], IF(Table1[[#This Row],[Later Paran]]&lt;&gt;"",Table1[[#This Row],[Later Paran]],Table1[[#This Row],[BrandName]])))</f>
        <v>Arrid Cream</v>
      </c>
    </row>
    <row r="3776" spans="1:9" x14ac:dyDescent="0.35">
      <c r="A3776">
        <v>493317</v>
      </c>
      <c r="B3776" t="s">
        <v>8549</v>
      </c>
      <c r="C3776" t="s">
        <v>8549</v>
      </c>
      <c r="D3776" t="s">
        <v>8550</v>
      </c>
      <c r="F3776" t="s">
        <v>276</v>
      </c>
      <c r="G3776" t="str">
        <f>TRIM(IF(LEFT(Table1[[#This Row],[BrandName]],1) = "(", MID(Table1[[#This Row],[BrandName]], SEARCH(")", Table1[[#This Row],[BrandName]])+1,100),""))</f>
        <v/>
      </c>
      <c r="H3776" t="str">
        <f>IF(
     ISNUMBER(
                        SEARCH("(",Table1[[#This Row],[BrandName]])),
                        LEFT(Table1[[#This Row],[BrandName]],SEARCH("(",Table1[[#This Row],[BrandName]])-1),"")</f>
        <v/>
      </c>
      <c r="I3776" t="str">
        <f>TRIM(IF(Table1[[#This Row],[Column2]]&lt;&gt;"",Table1[[#This Row],[Column2]], IF(Table1[[#This Row],[Later Paran]]&lt;&gt;"",Table1[[#This Row],[Later Paran]],Table1[[#This Row],[BrandName]])))</f>
        <v>Ora Jel Csm</v>
      </c>
    </row>
    <row r="3777" spans="1:9" x14ac:dyDescent="0.35">
      <c r="A3777">
        <v>493392</v>
      </c>
      <c r="B3777" t="s">
        <v>8551</v>
      </c>
      <c r="C3777" t="s">
        <v>6609</v>
      </c>
      <c r="D3777" t="s">
        <v>8552</v>
      </c>
      <c r="E3777" t="s">
        <v>8553</v>
      </c>
      <c r="F3777" t="s">
        <v>129</v>
      </c>
      <c r="G3777" t="str">
        <f>TRIM(IF(LEFT(Table1[[#This Row],[BrandName]],1) = "(", MID(Table1[[#This Row],[BrandName]], SEARCH(")", Table1[[#This Row],[BrandName]])+1,100),""))</f>
        <v/>
      </c>
      <c r="H3777" t="str">
        <f>IF(
     ISNUMBER(
                        SEARCH("(",Table1[[#This Row],[BrandName]])),
                        LEFT(Table1[[#This Row],[BrandName]],SEARCH("(",Table1[[#This Row],[BrandName]])-1),"")</f>
        <v/>
      </c>
      <c r="I3777" t="str">
        <f>TRIM(IF(Table1[[#This Row],[Column2]]&lt;&gt;"",Table1[[#This Row],[Column2]], IF(Table1[[#This Row],[Later Paran]]&lt;&gt;"",Table1[[#This Row],[Later Paran]],Table1[[#This Row],[BrandName]])))</f>
        <v>Rimso-50</v>
      </c>
    </row>
    <row r="3778" spans="1:9" x14ac:dyDescent="0.35">
      <c r="A3778">
        <v>493414</v>
      </c>
      <c r="B3778" t="s">
        <v>8554</v>
      </c>
      <c r="C3778" t="s">
        <v>8554</v>
      </c>
      <c r="D3778" t="s">
        <v>8555</v>
      </c>
      <c r="F3778" t="s">
        <v>125</v>
      </c>
      <c r="G3778" t="str">
        <f>TRIM(IF(LEFT(Table1[[#This Row],[BrandName]],1) = "(", MID(Table1[[#This Row],[BrandName]], SEARCH(")", Table1[[#This Row],[BrandName]])+1,100),""))</f>
        <v/>
      </c>
      <c r="H3778" t="str">
        <f>IF(
     ISNUMBER(
                        SEARCH("(",Table1[[#This Row],[BrandName]])),
                        LEFT(Table1[[#This Row],[BrandName]],SEARCH("(",Table1[[#This Row],[BrandName]])-1),"")</f>
        <v/>
      </c>
      <c r="I3778" t="str">
        <f>TRIM(IF(Table1[[#This Row],[Column2]]&lt;&gt;"",Table1[[#This Row],[Column2]], IF(Table1[[#This Row],[Later Paran]]&lt;&gt;"",Table1[[#This Row],[Later Paran]],Table1[[#This Row],[BrandName]])))</f>
        <v>Oro Min Remineralizing Soln</v>
      </c>
    </row>
    <row r="3779" spans="1:9" x14ac:dyDescent="0.35">
      <c r="A3779">
        <v>494062</v>
      </c>
      <c r="B3779" t="s">
        <v>8556</v>
      </c>
      <c r="C3779" t="s">
        <v>8556</v>
      </c>
      <c r="D3779" t="s">
        <v>8557</v>
      </c>
      <c r="F3779" t="s">
        <v>370</v>
      </c>
      <c r="G3779" t="str">
        <f>TRIM(IF(LEFT(Table1[[#This Row],[BrandName]],1) = "(", MID(Table1[[#This Row],[BrandName]], SEARCH(")", Table1[[#This Row],[BrandName]])+1,100),""))</f>
        <v/>
      </c>
      <c r="H3779" t="str">
        <f>IF(
     ISNUMBER(
                        SEARCH("(",Table1[[#This Row],[BrandName]])),
                        LEFT(Table1[[#This Row],[BrandName]],SEARCH("(",Table1[[#This Row],[BrandName]])-1),"")</f>
        <v/>
      </c>
      <c r="I3779" t="str">
        <f>TRIM(IF(Table1[[#This Row],[Column2]]&lt;&gt;"",Table1[[#This Row],[Column2]], IF(Table1[[#This Row],[Later Paran]]&lt;&gt;"",Table1[[#This Row],[Later Paran]],Table1[[#This Row],[BrandName]])))</f>
        <v>Beminal Fortis Elx</v>
      </c>
    </row>
    <row r="3780" spans="1:9" x14ac:dyDescent="0.35">
      <c r="A3780">
        <v>494127</v>
      </c>
      <c r="B3780" t="s">
        <v>8558</v>
      </c>
      <c r="C3780" t="s">
        <v>8558</v>
      </c>
      <c r="D3780" t="s">
        <v>8559</v>
      </c>
      <c r="F3780" t="s">
        <v>44</v>
      </c>
      <c r="G3780" t="str">
        <f>TRIM(IF(LEFT(Table1[[#This Row],[BrandName]],1) = "(", MID(Table1[[#This Row],[BrandName]], SEARCH(")", Table1[[#This Row],[BrandName]])+1,100),""))</f>
        <v/>
      </c>
      <c r="H3780" t="str">
        <f>IF(
     ISNUMBER(
                        SEARCH("(",Table1[[#This Row],[BrandName]])),
                        LEFT(Table1[[#This Row],[BrandName]],SEARCH("(",Table1[[#This Row],[BrandName]])-1),"")</f>
        <v/>
      </c>
      <c r="I3780" t="str">
        <f>TRIM(IF(Table1[[#This Row],[Column2]]&lt;&gt;"",Table1[[#This Row],[Column2]], IF(Table1[[#This Row],[Later Paran]]&lt;&gt;"",Table1[[#This Row],[Later Paran]],Table1[[#This Row],[BrandName]])))</f>
        <v>Allbee C</v>
      </c>
    </row>
    <row r="3781" spans="1:9" x14ac:dyDescent="0.35">
      <c r="A3781">
        <v>494704</v>
      </c>
      <c r="B3781" t="s">
        <v>8560</v>
      </c>
      <c r="C3781" t="s">
        <v>8561</v>
      </c>
      <c r="D3781" t="s">
        <v>1946</v>
      </c>
      <c r="E3781" t="s">
        <v>8562</v>
      </c>
      <c r="F3781" t="s">
        <v>1920</v>
      </c>
      <c r="G3781" t="str">
        <f>TRIM(IF(LEFT(Table1[[#This Row],[BrandName]],1) = "(", MID(Table1[[#This Row],[BrandName]], SEARCH(")", Table1[[#This Row],[BrandName]])+1,100),""))</f>
        <v/>
      </c>
      <c r="H3781" t="str">
        <f>IF(
     ISNUMBER(
                        SEARCH("(",Table1[[#This Row],[BrandName]])),
                        LEFT(Table1[[#This Row],[BrandName]],SEARCH("(",Table1[[#This Row],[BrandName]])-1),"")</f>
        <v/>
      </c>
      <c r="I3781" t="str">
        <f>TRIM(IF(Table1[[#This Row],[Column2]]&lt;&gt;"",Table1[[#This Row],[Column2]], IF(Table1[[#This Row],[Later Paran]]&lt;&gt;"",Table1[[#This Row],[Later Paran]],Table1[[#This Row],[BrandName]])))</f>
        <v>Dextrose</v>
      </c>
    </row>
    <row r="3782" spans="1:9" x14ac:dyDescent="0.35">
      <c r="A3782">
        <v>494909</v>
      </c>
      <c r="B3782" t="s">
        <v>8563</v>
      </c>
      <c r="C3782" t="s">
        <v>8564</v>
      </c>
      <c r="D3782" t="s">
        <v>33904</v>
      </c>
      <c r="E3782" t="s">
        <v>8565</v>
      </c>
      <c r="F3782" t="s">
        <v>44</v>
      </c>
      <c r="G3782" t="str">
        <f>TRIM(IF(LEFT(Table1[[#This Row],[BrandName]],1) = "(", MID(Table1[[#This Row],[BrandName]], SEARCH(")", Table1[[#This Row],[BrandName]])+1,100),""))</f>
        <v/>
      </c>
      <c r="H3782" t="str">
        <f>IF(
     ISNUMBER(
                        SEARCH("(",Table1[[#This Row],[BrandName]])),
                        LEFT(Table1[[#This Row],[BrandName]],SEARCH("(",Table1[[#This Row],[BrandName]])-1),"")</f>
        <v/>
      </c>
      <c r="I3782" t="str">
        <f>TRIM(IF(Table1[[#This Row],[Column2]]&lt;&gt;"",Table1[[#This Row],[Column2]], IF(Table1[[#This Row],[Later Paran]]&lt;&gt;"",Table1[[#This Row],[Later Paran]],Table1[[#This Row],[BrandName]])))</f>
        <v>Primaquine Phosphate</v>
      </c>
    </row>
    <row r="3783" spans="1:9" x14ac:dyDescent="0.35">
      <c r="A3783">
        <v>495328</v>
      </c>
      <c r="B3783" t="s">
        <v>8566</v>
      </c>
      <c r="C3783" t="s">
        <v>8566</v>
      </c>
      <c r="D3783" t="s">
        <v>8567</v>
      </c>
      <c r="F3783" t="s">
        <v>44</v>
      </c>
      <c r="G3783" t="str">
        <f>TRIM(IF(LEFT(Table1[[#This Row],[BrandName]],1) = "(", MID(Table1[[#This Row],[BrandName]], SEARCH(")", Table1[[#This Row],[BrandName]])+1,100),""))</f>
        <v/>
      </c>
      <c r="H3783" t="str">
        <f>IF(
     ISNUMBER(
                        SEARCH("(",Table1[[#This Row],[BrandName]])),
                        LEFT(Table1[[#This Row],[BrandName]],SEARCH("(",Table1[[#This Row],[BrandName]])-1),"")</f>
        <v/>
      </c>
      <c r="I3783" t="str">
        <f>TRIM(IF(Table1[[#This Row],[Column2]]&lt;&gt;"",Table1[[#This Row],[Column2]], IF(Table1[[#This Row],[Later Paran]]&lt;&gt;"",Table1[[#This Row],[Later Paran]],Table1[[#This Row],[BrandName]])))</f>
        <v>Compose</v>
      </c>
    </row>
    <row r="3784" spans="1:9" x14ac:dyDescent="0.35">
      <c r="A3784">
        <v>495522</v>
      </c>
      <c r="B3784" t="s">
        <v>8568</v>
      </c>
      <c r="C3784" t="s">
        <v>8568</v>
      </c>
      <c r="D3784" t="s">
        <v>8569</v>
      </c>
      <c r="F3784" t="s">
        <v>63</v>
      </c>
      <c r="G3784" t="str">
        <f>TRIM(IF(LEFT(Table1[[#This Row],[BrandName]],1) = "(", MID(Table1[[#This Row],[BrandName]], SEARCH(")", Table1[[#This Row],[BrandName]])+1,100),""))</f>
        <v/>
      </c>
      <c r="H3784" t="str">
        <f>IF(
     ISNUMBER(
                        SEARCH("(",Table1[[#This Row],[BrandName]])),
                        LEFT(Table1[[#This Row],[BrandName]],SEARCH("(",Table1[[#This Row],[BrandName]])-1),"")</f>
        <v/>
      </c>
      <c r="I3784" t="str">
        <f>TRIM(IF(Table1[[#This Row],[Column2]]&lt;&gt;"",Table1[[#This Row],[Column2]], IF(Table1[[#This Row],[Later Paran]]&lt;&gt;"",Table1[[#This Row],[Later Paran]],Table1[[#This Row],[BrandName]])))</f>
        <v>Murine Supplemental Tears</v>
      </c>
    </row>
    <row r="3785" spans="1:9" x14ac:dyDescent="0.35">
      <c r="A3785">
        <v>495557</v>
      </c>
      <c r="B3785" t="s">
        <v>8570</v>
      </c>
      <c r="C3785" t="s">
        <v>6676</v>
      </c>
      <c r="D3785" t="s">
        <v>33135</v>
      </c>
      <c r="E3785" t="s">
        <v>1609</v>
      </c>
      <c r="F3785" t="s">
        <v>29</v>
      </c>
      <c r="G3785" t="str">
        <f>TRIM(IF(LEFT(Table1[[#This Row],[BrandName]],1) = "(", MID(Table1[[#This Row],[BrandName]], SEARCH(")", Table1[[#This Row],[BrandName]])+1,100),""))</f>
        <v/>
      </c>
      <c r="H3785" t="str">
        <f>IF(
     ISNUMBER(
                        SEARCH("(",Table1[[#This Row],[BrandName]])),
                        LEFT(Table1[[#This Row],[BrandName]],SEARCH("(",Table1[[#This Row],[BrandName]])-1),"")</f>
        <v/>
      </c>
      <c r="I3785" t="str">
        <f>TRIM(IF(Table1[[#This Row],[Column2]]&lt;&gt;"",Table1[[#This Row],[Column2]], IF(Table1[[#This Row],[Later Paran]]&lt;&gt;"",Table1[[#This Row],[Later Paran]],Table1[[#This Row],[BrandName]])))</f>
        <v>Vira A</v>
      </c>
    </row>
    <row r="3786" spans="1:9" x14ac:dyDescent="0.35">
      <c r="A3786">
        <v>495611</v>
      </c>
      <c r="B3786" t="s">
        <v>8571</v>
      </c>
      <c r="C3786" t="s">
        <v>6166</v>
      </c>
      <c r="D3786" t="s">
        <v>33717</v>
      </c>
      <c r="E3786" t="s">
        <v>360</v>
      </c>
      <c r="F3786" t="s">
        <v>44</v>
      </c>
      <c r="G3786" t="str">
        <f>TRIM(IF(LEFT(Table1[[#This Row],[BrandName]],1) = "(", MID(Table1[[#This Row],[BrandName]], SEARCH(")", Table1[[#This Row],[BrandName]])+1,100),""))</f>
        <v/>
      </c>
      <c r="H3786" t="str">
        <f>IF(
     ISNUMBER(
                        SEARCH("(",Table1[[#This Row],[BrandName]])),
                        LEFT(Table1[[#This Row],[BrandName]],SEARCH("(",Table1[[#This Row],[BrandName]])-1),"")</f>
        <v/>
      </c>
      <c r="I3786" t="str">
        <f>TRIM(IF(Table1[[#This Row],[Column2]]&lt;&gt;"",Table1[[#This Row],[Column2]], IF(Table1[[#This Row],[Later Paran]]&lt;&gt;"",Table1[[#This Row],[Later Paran]],Table1[[#This Row],[BrandName]])))</f>
        <v>Blocadren</v>
      </c>
    </row>
    <row r="3787" spans="1:9" x14ac:dyDescent="0.35">
      <c r="A3787">
        <v>496359</v>
      </c>
      <c r="B3787" t="s">
        <v>8572</v>
      </c>
      <c r="C3787" t="s">
        <v>3352</v>
      </c>
      <c r="D3787" t="s">
        <v>4641</v>
      </c>
      <c r="E3787" t="s">
        <v>4798</v>
      </c>
      <c r="F3787" t="s">
        <v>1880</v>
      </c>
      <c r="G3787" t="str">
        <f>TRIM(IF(LEFT(Table1[[#This Row],[BrandName]],1) = "(", MID(Table1[[#This Row],[BrandName]], SEARCH(")", Table1[[#This Row],[BrandName]])+1,100),""))</f>
        <v/>
      </c>
      <c r="H3787" t="str">
        <f>IF(
     ISNUMBER(
                        SEARCH("(",Table1[[#This Row],[BrandName]])),
                        LEFT(Table1[[#This Row],[BrandName]],SEARCH("(",Table1[[#This Row],[BrandName]])-1),"")</f>
        <v/>
      </c>
      <c r="I3787" t="str">
        <f>TRIM(IF(Table1[[#This Row],[Column2]]&lt;&gt;"",Table1[[#This Row],[Column2]], IF(Table1[[#This Row],[Later Paran]]&lt;&gt;"",Table1[[#This Row],[Later Paran]],Table1[[#This Row],[BrandName]])))</f>
        <v>Vitamin B2</v>
      </c>
    </row>
    <row r="3788" spans="1:9" x14ac:dyDescent="0.35">
      <c r="A3788">
        <v>496413</v>
      </c>
      <c r="B3788" t="s">
        <v>8573</v>
      </c>
      <c r="C3788" t="s">
        <v>1318</v>
      </c>
      <c r="D3788" t="s">
        <v>33905</v>
      </c>
      <c r="E3788" t="s">
        <v>8574</v>
      </c>
      <c r="F3788" t="s">
        <v>583</v>
      </c>
      <c r="G3788" t="str">
        <f>TRIM(IF(LEFT(Table1[[#This Row],[BrandName]],1) = "(", MID(Table1[[#This Row],[BrandName]], SEARCH(")", Table1[[#This Row],[BrandName]])+1,100),""))</f>
        <v/>
      </c>
      <c r="H3788" t="str">
        <f>IF(
     ISNUMBER(
                        SEARCH("(",Table1[[#This Row],[BrandName]])),
                        LEFT(Table1[[#This Row],[BrandName]],SEARCH("(",Table1[[#This Row],[BrandName]])-1),"")</f>
        <v/>
      </c>
      <c r="I3788" t="str">
        <f>TRIM(IF(Table1[[#This Row],[Column2]]&lt;&gt;"",Table1[[#This Row],[Column2]], IF(Table1[[#This Row],[Later Paran]]&lt;&gt;"",Table1[[#This Row],[Later Paran]],Table1[[#This Row],[BrandName]])))</f>
        <v>Fluotic</v>
      </c>
    </row>
    <row r="3789" spans="1:9" x14ac:dyDescent="0.35">
      <c r="A3789">
        <v>496642</v>
      </c>
      <c r="B3789" t="s">
        <v>8575</v>
      </c>
      <c r="C3789" t="s">
        <v>8576</v>
      </c>
      <c r="D3789" t="s">
        <v>33906</v>
      </c>
      <c r="E3789" t="s">
        <v>8577</v>
      </c>
      <c r="F3789" t="s">
        <v>44</v>
      </c>
      <c r="G3789" t="str">
        <f>TRIM(IF(LEFT(Table1[[#This Row],[BrandName]],1) = "(", MID(Table1[[#This Row],[BrandName]], SEARCH(")", Table1[[#This Row],[BrandName]])+1,100),""))</f>
        <v/>
      </c>
      <c r="H3789" t="str">
        <f>IF(
     ISNUMBER(
                        SEARCH("(",Table1[[#This Row],[BrandName]])),
                        LEFT(Table1[[#This Row],[BrandName]],SEARCH("(",Table1[[#This Row],[BrandName]])-1),"")</f>
        <v/>
      </c>
      <c r="I3789" t="str">
        <f>TRIM(IF(Table1[[#This Row],[Column2]]&lt;&gt;"",Table1[[#This Row],[Column2]], IF(Table1[[#This Row],[Later Paran]]&lt;&gt;"",Table1[[#This Row],[Later Paran]],Table1[[#This Row],[BrandName]])))</f>
        <v>Coricidin Sinus Headache</v>
      </c>
    </row>
    <row r="3790" spans="1:9" x14ac:dyDescent="0.35">
      <c r="A3790">
        <v>496685</v>
      </c>
      <c r="B3790" t="s">
        <v>8578</v>
      </c>
      <c r="C3790" t="s">
        <v>8579</v>
      </c>
      <c r="D3790" t="s">
        <v>33907</v>
      </c>
      <c r="E3790" t="s">
        <v>547</v>
      </c>
      <c r="F3790" t="s">
        <v>44</v>
      </c>
      <c r="G3790" t="str">
        <f>TRIM(IF(LEFT(Table1[[#This Row],[BrandName]],1) = "(", MID(Table1[[#This Row],[BrandName]], SEARCH(")", Table1[[#This Row],[BrandName]])+1,100),""))</f>
        <v/>
      </c>
      <c r="H3790" t="str">
        <f>IF(
     ISNUMBER(
                        SEARCH("(",Table1[[#This Row],[BrandName]])),
                        LEFT(Table1[[#This Row],[BrandName]],SEARCH("(",Table1[[#This Row],[BrandName]])-1),"")</f>
        <v/>
      </c>
      <c r="I3790" t="str">
        <f>TRIM(IF(Table1[[#This Row],[Column2]]&lt;&gt;"",Table1[[#This Row],[Column2]], IF(Table1[[#This Row],[Later Paran]]&lt;&gt;"",Table1[[#This Row],[Later Paran]],Table1[[#This Row],[BrandName]])))</f>
        <v>Chelated Chromium</v>
      </c>
    </row>
    <row r="3791" spans="1:9" x14ac:dyDescent="0.35">
      <c r="A3791">
        <v>497193</v>
      </c>
      <c r="B3791" t="s">
        <v>8580</v>
      </c>
      <c r="C3791" t="s">
        <v>629</v>
      </c>
      <c r="D3791" t="s">
        <v>34558</v>
      </c>
      <c r="E3791" t="s">
        <v>8581</v>
      </c>
      <c r="F3791" t="s">
        <v>32</v>
      </c>
      <c r="G3791" t="str">
        <f>TRIM(IF(LEFT(Table1[[#This Row],[BrandName]],1) = "(", MID(Table1[[#This Row],[BrandName]], SEARCH(")", Table1[[#This Row],[BrandName]])+1,100),""))</f>
        <v/>
      </c>
      <c r="H3791" t="str">
        <f>IF(
     ISNUMBER(
                        SEARCH("(",Table1[[#This Row],[BrandName]])),
                        LEFT(Table1[[#This Row],[BrandName]],SEARCH("(",Table1[[#This Row],[BrandName]])-1),"")</f>
        <v/>
      </c>
      <c r="I3791" t="str">
        <f>TRIM(IF(Table1[[#This Row],[Column2]]&lt;&gt;"",Table1[[#This Row],[Column2]], IF(Table1[[#This Row],[Later Paran]]&lt;&gt;"",Table1[[#This Row],[Later Paran]],Table1[[#This Row],[BrandName]])))</f>
        <v>Aminophyllineection</v>
      </c>
    </row>
    <row r="3792" spans="1:9" x14ac:dyDescent="0.35">
      <c r="A3792">
        <v>497223</v>
      </c>
      <c r="B3792" t="s">
        <v>8582</v>
      </c>
      <c r="C3792" t="s">
        <v>633</v>
      </c>
      <c r="D3792" t="s">
        <v>33055</v>
      </c>
      <c r="E3792" t="s">
        <v>8583</v>
      </c>
      <c r="F3792" t="s">
        <v>32</v>
      </c>
      <c r="G3792" t="str">
        <f>TRIM(IF(LEFT(Table1[[#This Row],[BrandName]],1) = "(", MID(Table1[[#This Row],[BrandName]], SEARCH(")", Table1[[#This Row],[BrandName]])+1,100),""))</f>
        <v/>
      </c>
      <c r="H3792" t="str">
        <f>IF(
     ISNUMBER(
                        SEARCH("(",Table1[[#This Row],[BrandName]])),
                        LEFT(Table1[[#This Row],[BrandName]],SEARCH("(",Table1[[#This Row],[BrandName]])-1),"")</f>
        <v/>
      </c>
      <c r="I3792" t="str">
        <f>TRIM(IF(Table1[[#This Row],[Column2]]&lt;&gt;"",Table1[[#This Row],[Column2]], IF(Table1[[#This Row],[Later Paran]]&lt;&gt;"",Table1[[#This Row],[Later Paran]],Table1[[#This Row],[BrandName]])))</f>
        <v>Atropine Sulfate</v>
      </c>
    </row>
    <row r="3793" spans="1:9" x14ac:dyDescent="0.35">
      <c r="A3793">
        <v>497266</v>
      </c>
      <c r="B3793" t="s">
        <v>8584</v>
      </c>
      <c r="C3793" t="s">
        <v>633</v>
      </c>
      <c r="D3793" t="s">
        <v>33055</v>
      </c>
      <c r="E3793" t="s">
        <v>1444</v>
      </c>
      <c r="F3793" t="s">
        <v>32</v>
      </c>
      <c r="G3793" t="str">
        <f>TRIM(IF(LEFT(Table1[[#This Row],[BrandName]],1) = "(", MID(Table1[[#This Row],[BrandName]], SEARCH(")", Table1[[#This Row],[BrandName]])+1,100),""))</f>
        <v/>
      </c>
      <c r="H3793" t="str">
        <f>IF(
     ISNUMBER(
                        SEARCH("(",Table1[[#This Row],[BrandName]])),
                        LEFT(Table1[[#This Row],[BrandName]],SEARCH("(",Table1[[#This Row],[BrandName]])-1),"")</f>
        <v/>
      </c>
      <c r="I3793" t="str">
        <f>TRIM(IF(Table1[[#This Row],[Column2]]&lt;&gt;"",Table1[[#This Row],[Column2]], IF(Table1[[#This Row],[Later Paran]]&lt;&gt;"",Table1[[#This Row],[Later Paran]],Table1[[#This Row],[BrandName]])))</f>
        <v>Atropine Sulfate</v>
      </c>
    </row>
    <row r="3794" spans="1:9" x14ac:dyDescent="0.35">
      <c r="A3794">
        <v>497282</v>
      </c>
      <c r="B3794" t="s">
        <v>8585</v>
      </c>
      <c r="C3794" t="s">
        <v>322</v>
      </c>
      <c r="D3794" t="s">
        <v>33070</v>
      </c>
      <c r="E3794" t="s">
        <v>1903</v>
      </c>
      <c r="F3794" t="s">
        <v>32</v>
      </c>
      <c r="G3794" t="str">
        <f>TRIM(IF(LEFT(Table1[[#This Row],[BrandName]],1) = "(", MID(Table1[[#This Row],[BrandName]], SEARCH(")", Table1[[#This Row],[BrandName]])+1,100),""))</f>
        <v/>
      </c>
      <c r="H3794" t="str">
        <f>IF(
     ISNUMBER(
                        SEARCH("(",Table1[[#This Row],[BrandName]])),
                        LEFT(Table1[[#This Row],[BrandName]],SEARCH("(",Table1[[#This Row],[BrandName]])-1),"")</f>
        <v/>
      </c>
      <c r="I3794" t="str">
        <f>TRIM(IF(Table1[[#This Row],[Column2]]&lt;&gt;"",Table1[[#This Row],[Column2]], IF(Table1[[#This Row],[Later Paran]]&lt;&gt;"",Table1[[#This Row],[Later Paran]],Table1[[#This Row],[BrandName]])))</f>
        <v>Codeine Phosphate</v>
      </c>
    </row>
    <row r="3795" spans="1:9" x14ac:dyDescent="0.35">
      <c r="A3795">
        <v>497290</v>
      </c>
      <c r="B3795" t="s">
        <v>8586</v>
      </c>
      <c r="C3795" t="s">
        <v>322</v>
      </c>
      <c r="D3795" t="s">
        <v>33070</v>
      </c>
      <c r="E3795" t="s">
        <v>8587</v>
      </c>
      <c r="F3795" t="s">
        <v>32</v>
      </c>
      <c r="G3795" t="str">
        <f>TRIM(IF(LEFT(Table1[[#This Row],[BrandName]],1) = "(", MID(Table1[[#This Row],[BrandName]], SEARCH(")", Table1[[#This Row],[BrandName]])+1,100),""))</f>
        <v/>
      </c>
      <c r="H3795" t="str">
        <f>IF(
     ISNUMBER(
                        SEARCH("(",Table1[[#This Row],[BrandName]])),
                        LEFT(Table1[[#This Row],[BrandName]],SEARCH("(",Table1[[#This Row],[BrandName]])-1),"")</f>
        <v/>
      </c>
      <c r="I3795" t="str">
        <f>TRIM(IF(Table1[[#This Row],[Column2]]&lt;&gt;"",Table1[[#This Row],[Column2]], IF(Table1[[#This Row],[Later Paran]]&lt;&gt;"",Table1[[#This Row],[Later Paran]],Table1[[#This Row],[BrandName]])))</f>
        <v>Codeine Phosphate</v>
      </c>
    </row>
    <row r="3796" spans="1:9" x14ac:dyDescent="0.35">
      <c r="A3796">
        <v>497304</v>
      </c>
      <c r="B3796" t="s">
        <v>8588</v>
      </c>
      <c r="C3796" t="s">
        <v>1937</v>
      </c>
      <c r="D3796" t="s">
        <v>34559</v>
      </c>
      <c r="E3796" t="s">
        <v>31</v>
      </c>
      <c r="F3796" t="s">
        <v>32</v>
      </c>
      <c r="G3796" t="str">
        <f>TRIM(IF(LEFT(Table1[[#This Row],[BrandName]],1) = "(", MID(Table1[[#This Row],[BrandName]], SEARCH(")", Table1[[#This Row],[BrandName]])+1,100),""))</f>
        <v/>
      </c>
      <c r="H3796" t="str">
        <f>IF(
     ISNUMBER(
                        SEARCH("(",Table1[[#This Row],[BrandName]])),
                        LEFT(Table1[[#This Row],[BrandName]],SEARCH("(",Table1[[#This Row],[BrandName]])-1),"")</f>
        <v/>
      </c>
      <c r="I3796" t="str">
        <f>TRIM(IF(Table1[[#This Row],[Column2]]&lt;&gt;"",Table1[[#This Row],[Column2]], IF(Table1[[#This Row],[Later Paran]]&lt;&gt;"",Table1[[#This Row],[Later Paran]],Table1[[#This Row],[BrandName]])))</f>
        <v>Phenytoin Soidumection</v>
      </c>
    </row>
    <row r="3797" spans="1:9" x14ac:dyDescent="0.35">
      <c r="A3797">
        <v>497347</v>
      </c>
      <c r="B3797" t="s">
        <v>8589</v>
      </c>
      <c r="C3797" t="s">
        <v>94</v>
      </c>
      <c r="D3797" t="s">
        <v>3099</v>
      </c>
      <c r="E3797" t="s">
        <v>719</v>
      </c>
      <c r="F3797" t="s">
        <v>32</v>
      </c>
      <c r="G3797" t="str">
        <f>TRIM(IF(LEFT(Table1[[#This Row],[BrandName]],1) = "(", MID(Table1[[#This Row],[BrandName]], SEARCH(")", Table1[[#This Row],[BrandName]])+1,100),""))</f>
        <v/>
      </c>
      <c r="H3797" t="str">
        <f>IF(
     ISNUMBER(
                        SEARCH("(",Table1[[#This Row],[BrandName]])),
                        LEFT(Table1[[#This Row],[BrandName]],SEARCH("(",Table1[[#This Row],[BrandName]])-1),"")</f>
        <v/>
      </c>
      <c r="I3797" t="str">
        <f>TRIM(IF(Table1[[#This Row],[Column2]]&lt;&gt;"",Table1[[#This Row],[Column2]], IF(Table1[[#This Row],[Later Paran]]&lt;&gt;"",Table1[[#This Row],[Later Paran]],Table1[[#This Row],[BrandName]])))</f>
        <v>Morphine Sulfate</v>
      </c>
    </row>
    <row r="3798" spans="1:9" x14ac:dyDescent="0.35">
      <c r="A3798">
        <v>497355</v>
      </c>
      <c r="B3798" t="s">
        <v>8590</v>
      </c>
      <c r="C3798" t="s">
        <v>94</v>
      </c>
      <c r="D3798" t="s">
        <v>3099</v>
      </c>
      <c r="E3798" t="s">
        <v>143</v>
      </c>
      <c r="F3798" t="s">
        <v>32</v>
      </c>
      <c r="G3798" t="str">
        <f>TRIM(IF(LEFT(Table1[[#This Row],[BrandName]],1) = "(", MID(Table1[[#This Row],[BrandName]], SEARCH(")", Table1[[#This Row],[BrandName]])+1,100),""))</f>
        <v/>
      </c>
      <c r="H3798" t="str">
        <f>IF(
     ISNUMBER(
                        SEARCH("(",Table1[[#This Row],[BrandName]])),
                        LEFT(Table1[[#This Row],[BrandName]],SEARCH("(",Table1[[#This Row],[BrandName]])-1),"")</f>
        <v/>
      </c>
      <c r="I3798" t="str">
        <f>TRIM(IF(Table1[[#This Row],[Column2]]&lt;&gt;"",Table1[[#This Row],[Column2]], IF(Table1[[#This Row],[Later Paran]]&lt;&gt;"",Table1[[#This Row],[Later Paran]],Table1[[#This Row],[BrandName]])))</f>
        <v>Morphine Sulfate</v>
      </c>
    </row>
    <row r="3799" spans="1:9" x14ac:dyDescent="0.35">
      <c r="A3799">
        <v>497363</v>
      </c>
      <c r="B3799" t="s">
        <v>8591</v>
      </c>
      <c r="C3799" t="s">
        <v>94</v>
      </c>
      <c r="D3799" t="s">
        <v>3099</v>
      </c>
      <c r="E3799" t="s">
        <v>8592</v>
      </c>
      <c r="F3799" t="s">
        <v>32</v>
      </c>
      <c r="G3799" t="str">
        <f>TRIM(IF(LEFT(Table1[[#This Row],[BrandName]],1) = "(", MID(Table1[[#This Row],[BrandName]], SEARCH(")", Table1[[#This Row],[BrandName]])+1,100),""))</f>
        <v/>
      </c>
      <c r="H3799" t="str">
        <f>IF(
     ISNUMBER(
                        SEARCH("(",Table1[[#This Row],[BrandName]])),
                        LEFT(Table1[[#This Row],[BrandName]],SEARCH("(",Table1[[#This Row],[BrandName]])-1),"")</f>
        <v/>
      </c>
      <c r="I3799" t="str">
        <f>TRIM(IF(Table1[[#This Row],[Column2]]&lt;&gt;"",Table1[[#This Row],[Column2]], IF(Table1[[#This Row],[Later Paran]]&lt;&gt;"",Table1[[#This Row],[Later Paran]],Table1[[#This Row],[BrandName]])))</f>
        <v>Morphine Sulfate</v>
      </c>
    </row>
    <row r="3800" spans="1:9" x14ac:dyDescent="0.35">
      <c r="A3800">
        <v>497436</v>
      </c>
      <c r="B3800" t="s">
        <v>8593</v>
      </c>
      <c r="C3800" t="s">
        <v>341</v>
      </c>
      <c r="D3800" t="s">
        <v>33136</v>
      </c>
      <c r="E3800" t="s">
        <v>143</v>
      </c>
      <c r="F3800" t="s">
        <v>32</v>
      </c>
      <c r="G3800" t="str">
        <f>TRIM(IF(LEFT(Table1[[#This Row],[BrandName]],1) = "(", MID(Table1[[#This Row],[BrandName]], SEARCH(")", Table1[[#This Row],[BrandName]])+1,100),""))</f>
        <v/>
      </c>
      <c r="H3800" t="str">
        <f>IF(
     ISNUMBER(
                        SEARCH("(",Table1[[#This Row],[BrandName]])),
                        LEFT(Table1[[#This Row],[BrandName]],SEARCH("(",Table1[[#This Row],[BrandName]])-1),"")</f>
        <v/>
      </c>
      <c r="I3800" t="str">
        <f>TRIM(IF(Table1[[#This Row],[Column2]]&lt;&gt;"",Table1[[#This Row],[Column2]], IF(Table1[[#This Row],[Later Paran]]&lt;&gt;"",Table1[[#This Row],[Later Paran]],Table1[[#This Row],[BrandName]])))</f>
        <v>Meperidine Hclection</v>
      </c>
    </row>
    <row r="3801" spans="1:9" x14ac:dyDescent="0.35">
      <c r="A3801">
        <v>497444</v>
      </c>
      <c r="B3801" t="s">
        <v>8594</v>
      </c>
      <c r="C3801" t="s">
        <v>341</v>
      </c>
      <c r="D3801" t="s">
        <v>33136</v>
      </c>
      <c r="E3801" t="s">
        <v>552</v>
      </c>
      <c r="F3801" t="s">
        <v>32</v>
      </c>
      <c r="G3801" t="str">
        <f>TRIM(IF(LEFT(Table1[[#This Row],[BrandName]],1) = "(", MID(Table1[[#This Row],[BrandName]], SEARCH(")", Table1[[#This Row],[BrandName]])+1,100),""))</f>
        <v/>
      </c>
      <c r="H3801" t="str">
        <f>IF(
     ISNUMBER(
                        SEARCH("(",Table1[[#This Row],[BrandName]])),
                        LEFT(Table1[[#This Row],[BrandName]],SEARCH("(",Table1[[#This Row],[BrandName]])-1),"")</f>
        <v/>
      </c>
      <c r="I3801" t="str">
        <f>TRIM(IF(Table1[[#This Row],[Column2]]&lt;&gt;"",Table1[[#This Row],[Column2]], IF(Table1[[#This Row],[Later Paran]]&lt;&gt;"",Table1[[#This Row],[Later Paran]],Table1[[#This Row],[BrandName]])))</f>
        <v>Meperidine Hclection</v>
      </c>
    </row>
    <row r="3802" spans="1:9" x14ac:dyDescent="0.35">
      <c r="A3802">
        <v>497452</v>
      </c>
      <c r="B3802" t="s">
        <v>8595</v>
      </c>
      <c r="C3802" t="s">
        <v>8596</v>
      </c>
      <c r="D3802" t="s">
        <v>33136</v>
      </c>
      <c r="E3802" t="s">
        <v>31</v>
      </c>
      <c r="F3802" t="s">
        <v>32</v>
      </c>
      <c r="G3802" t="str">
        <f>TRIM(IF(LEFT(Table1[[#This Row],[BrandName]],1) = "(", MID(Table1[[#This Row],[BrandName]], SEARCH(")", Table1[[#This Row],[BrandName]])+1,100),""))</f>
        <v/>
      </c>
      <c r="H3802" t="str">
        <f>IF(
     ISNUMBER(
                        SEARCH("(",Table1[[#This Row],[BrandName]])),
                        LEFT(Table1[[#This Row],[BrandName]],SEARCH("(",Table1[[#This Row],[BrandName]])-1),"")</f>
        <v/>
      </c>
      <c r="I3802" t="str">
        <f>TRIM(IF(Table1[[#This Row],[Column2]]&lt;&gt;"",Table1[[#This Row],[Column2]], IF(Table1[[#This Row],[Later Paran]]&lt;&gt;"",Table1[[#This Row],[Later Paran]],Table1[[#This Row],[BrandName]])))</f>
        <v>Meperidine Hclection</v>
      </c>
    </row>
    <row r="3803" spans="1:9" x14ac:dyDescent="0.35">
      <c r="A3803">
        <v>497460</v>
      </c>
      <c r="B3803" t="s">
        <v>8597</v>
      </c>
      <c r="C3803" t="s">
        <v>8596</v>
      </c>
      <c r="D3803" t="s">
        <v>33136</v>
      </c>
      <c r="E3803" t="s">
        <v>1755</v>
      </c>
      <c r="F3803" t="s">
        <v>32</v>
      </c>
      <c r="G3803" t="str">
        <f>TRIM(IF(LEFT(Table1[[#This Row],[BrandName]],1) = "(", MID(Table1[[#This Row],[BrandName]], SEARCH(")", Table1[[#This Row],[BrandName]])+1,100),""))</f>
        <v/>
      </c>
      <c r="H3803" t="str">
        <f>IF(
     ISNUMBER(
                        SEARCH("(",Table1[[#This Row],[BrandName]])),
                        LEFT(Table1[[#This Row],[BrandName]],SEARCH("(",Table1[[#This Row],[BrandName]])-1),"")</f>
        <v/>
      </c>
      <c r="I3803" t="str">
        <f>TRIM(IF(Table1[[#This Row],[Column2]]&lt;&gt;"",Table1[[#This Row],[Column2]], IF(Table1[[#This Row],[Later Paran]]&lt;&gt;"",Table1[[#This Row],[Later Paran]],Table1[[#This Row],[BrandName]])))</f>
        <v>Meperidine Hclection</v>
      </c>
    </row>
    <row r="3804" spans="1:9" x14ac:dyDescent="0.35">
      <c r="A3804">
        <v>497479</v>
      </c>
      <c r="B3804" t="s">
        <v>8598</v>
      </c>
      <c r="C3804" t="s">
        <v>8596</v>
      </c>
      <c r="D3804" t="s">
        <v>33136</v>
      </c>
      <c r="E3804" t="s">
        <v>825</v>
      </c>
      <c r="F3804" t="s">
        <v>32</v>
      </c>
      <c r="G3804" t="str">
        <f>TRIM(IF(LEFT(Table1[[#This Row],[BrandName]],1) = "(", MID(Table1[[#This Row],[BrandName]], SEARCH(")", Table1[[#This Row],[BrandName]])+1,100),""))</f>
        <v/>
      </c>
      <c r="H3804" t="str">
        <f>IF(
     ISNUMBER(
                        SEARCH("(",Table1[[#This Row],[BrandName]])),
                        LEFT(Table1[[#This Row],[BrandName]],SEARCH("(",Table1[[#This Row],[BrandName]])-1),"")</f>
        <v/>
      </c>
      <c r="I3804" t="str">
        <f>TRIM(IF(Table1[[#This Row],[Column2]]&lt;&gt;"",Table1[[#This Row],[Column2]], IF(Table1[[#This Row],[Later Paran]]&lt;&gt;"",Table1[[#This Row],[Later Paran]],Table1[[#This Row],[BrandName]])))</f>
        <v>Meperidine Hclection</v>
      </c>
    </row>
    <row r="3805" spans="1:9" x14ac:dyDescent="0.35">
      <c r="A3805">
        <v>497487</v>
      </c>
      <c r="B3805" t="s">
        <v>8599</v>
      </c>
      <c r="C3805" t="s">
        <v>1763</v>
      </c>
      <c r="D3805" t="s">
        <v>33137</v>
      </c>
      <c r="E3805" t="s">
        <v>1903</v>
      </c>
      <c r="F3805" t="s">
        <v>32</v>
      </c>
      <c r="G3805" t="str">
        <f>TRIM(IF(LEFT(Table1[[#This Row],[BrandName]],1) = "(", MID(Table1[[#This Row],[BrandName]], SEARCH(")", Table1[[#This Row],[BrandName]])+1,100),""))</f>
        <v/>
      </c>
      <c r="H3805" t="str">
        <f>IF(
     ISNUMBER(
                        SEARCH("(",Table1[[#This Row],[BrandName]])),
                        LEFT(Table1[[#This Row],[BrandName]],SEARCH("(",Table1[[#This Row],[BrandName]])-1),"")</f>
        <v/>
      </c>
      <c r="I3805" t="str">
        <f>TRIM(IF(Table1[[#This Row],[Column2]]&lt;&gt;"",Table1[[#This Row],[Column2]], IF(Table1[[#This Row],[Later Paran]]&lt;&gt;"",Table1[[#This Row],[Later Paran]],Table1[[#This Row],[BrandName]])))</f>
        <v>Phenobarbital Sodiumection</v>
      </c>
    </row>
    <row r="3806" spans="1:9" x14ac:dyDescent="0.35">
      <c r="A3806">
        <v>497509</v>
      </c>
      <c r="B3806" t="s">
        <v>8600</v>
      </c>
      <c r="C3806" t="s">
        <v>1830</v>
      </c>
      <c r="D3806" t="s">
        <v>33138</v>
      </c>
      <c r="E3806" t="s">
        <v>31</v>
      </c>
      <c r="F3806" t="s">
        <v>32</v>
      </c>
      <c r="G3806" t="str">
        <f>TRIM(IF(LEFT(Table1[[#This Row],[BrandName]],1) = "(", MID(Table1[[#This Row],[BrandName]], SEARCH(")", Table1[[#This Row],[BrandName]])+1,100),""))</f>
        <v/>
      </c>
      <c r="H3806" t="str">
        <f>IF(
     ISNUMBER(
                        SEARCH("(",Table1[[#This Row],[BrandName]])),
                        LEFT(Table1[[#This Row],[BrandName]],SEARCH("(",Table1[[#This Row],[BrandName]])-1),"")</f>
        <v/>
      </c>
      <c r="I3806" t="str">
        <f>TRIM(IF(Table1[[#This Row],[Column2]]&lt;&gt;"",Table1[[#This Row],[Column2]], IF(Table1[[#This Row],[Later Paran]]&lt;&gt;"",Table1[[#This Row],[Later Paran]],Table1[[#This Row],[BrandName]])))</f>
        <v>Promazine Hcl</v>
      </c>
    </row>
    <row r="3807" spans="1:9" x14ac:dyDescent="0.35">
      <c r="A3807">
        <v>497517</v>
      </c>
      <c r="B3807" t="s">
        <v>8601</v>
      </c>
      <c r="C3807" t="s">
        <v>953</v>
      </c>
      <c r="D3807" t="s">
        <v>33139</v>
      </c>
      <c r="E3807" t="s">
        <v>825</v>
      </c>
      <c r="F3807" t="s">
        <v>32</v>
      </c>
      <c r="G3807" t="str">
        <f>TRIM(IF(LEFT(Table1[[#This Row],[BrandName]],1) = "(", MID(Table1[[#This Row],[BrandName]], SEARCH(")", Table1[[#This Row],[BrandName]])+1,100),""))</f>
        <v/>
      </c>
      <c r="H3807" t="str">
        <f>IF(
     ISNUMBER(
                        SEARCH("(",Table1[[#This Row],[BrandName]])),
                        LEFT(Table1[[#This Row],[BrandName]],SEARCH("(",Table1[[#This Row],[BrandName]])-1),"")</f>
        <v/>
      </c>
      <c r="I3807" t="str">
        <f>TRIM(IF(Table1[[#This Row],[Column2]]&lt;&gt;"",Table1[[#This Row],[Column2]], IF(Table1[[#This Row],[Later Paran]]&lt;&gt;"",Table1[[#This Row],[Later Paran]],Table1[[#This Row],[BrandName]])))</f>
        <v>Pyridoxine Hydrochlorideection</v>
      </c>
    </row>
    <row r="3808" spans="1:9" x14ac:dyDescent="0.35">
      <c r="A3808">
        <v>497525</v>
      </c>
      <c r="B3808" t="s">
        <v>8602</v>
      </c>
      <c r="C3808" t="s">
        <v>343</v>
      </c>
      <c r="D3808" t="s">
        <v>33140</v>
      </c>
      <c r="E3808" t="s">
        <v>8603</v>
      </c>
      <c r="F3808" t="s">
        <v>32</v>
      </c>
      <c r="G3808" t="str">
        <f>TRIM(IF(LEFT(Table1[[#This Row],[BrandName]],1) = "(", MID(Table1[[#This Row],[BrandName]], SEARCH(")", Table1[[#This Row],[BrandName]])+1,100),""))</f>
        <v/>
      </c>
      <c r="H3808" t="str">
        <f>IF(
     ISNUMBER(
                        SEARCH("(",Table1[[#This Row],[BrandName]])),
                        LEFT(Table1[[#This Row],[BrandName]],SEARCH("(",Table1[[#This Row],[BrandName]])-1),"")</f>
        <v/>
      </c>
      <c r="I3808" t="str">
        <f>TRIM(IF(Table1[[#This Row],[Column2]]&lt;&gt;"",Table1[[#This Row],[Column2]], IF(Table1[[#This Row],[Later Paran]]&lt;&gt;"",Table1[[#This Row],[Later Paran]],Table1[[#This Row],[BrandName]])))</f>
        <v>Quinidine Sulfateection</v>
      </c>
    </row>
    <row r="3809" spans="1:9" x14ac:dyDescent="0.35">
      <c r="A3809">
        <v>497533</v>
      </c>
      <c r="B3809" t="s">
        <v>8604</v>
      </c>
      <c r="C3809" t="s">
        <v>289</v>
      </c>
      <c r="D3809" t="s">
        <v>20031</v>
      </c>
      <c r="E3809" t="s">
        <v>8605</v>
      </c>
      <c r="F3809" t="s">
        <v>32</v>
      </c>
      <c r="G3809" t="str">
        <f>TRIM(IF(LEFT(Table1[[#This Row],[BrandName]],1) = "(", MID(Table1[[#This Row],[BrandName]], SEARCH(")", Table1[[#This Row],[BrandName]])+1,100),""))</f>
        <v/>
      </c>
      <c r="H3809" t="str">
        <f>IF(
     ISNUMBER(
                        SEARCH("(",Table1[[#This Row],[BrandName]])),
                        LEFT(Table1[[#This Row],[BrandName]],SEARCH("(",Table1[[#This Row],[BrandName]])-1),"")</f>
        <v/>
      </c>
      <c r="I3809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3810" spans="1:9" x14ac:dyDescent="0.35">
      <c r="A3810">
        <v>497568</v>
      </c>
      <c r="B3810" t="s">
        <v>8606</v>
      </c>
      <c r="C3810" t="s">
        <v>731</v>
      </c>
      <c r="D3810" t="s">
        <v>33141</v>
      </c>
      <c r="E3810" t="s">
        <v>143</v>
      </c>
      <c r="F3810" t="s">
        <v>32</v>
      </c>
      <c r="G3810" t="str">
        <f>TRIM(IF(LEFT(Table1[[#This Row],[BrandName]],1) = "(", MID(Table1[[#This Row],[BrandName]], SEARCH(")", Table1[[#This Row],[BrandName]])+1,100),""))</f>
        <v/>
      </c>
      <c r="H3810" t="str">
        <f>IF(
     ISNUMBER(
                        SEARCH("(",Table1[[#This Row],[BrandName]])),
                        LEFT(Table1[[#This Row],[BrandName]],SEARCH("(",Table1[[#This Row],[BrandName]])-1),"")</f>
        <v/>
      </c>
      <c r="I3810" t="str">
        <f>TRIM(IF(Table1[[#This Row],[Column2]]&lt;&gt;"",Table1[[#This Row],[Column2]], IF(Table1[[#This Row],[Later Paran]]&lt;&gt;"",Table1[[#This Row],[Later Paran]],Table1[[#This Row],[BrandName]])))</f>
        <v>Vitamin K1</v>
      </c>
    </row>
    <row r="3811" spans="1:9" x14ac:dyDescent="0.35">
      <c r="A3811">
        <v>497584</v>
      </c>
      <c r="B3811" t="s">
        <v>8607</v>
      </c>
      <c r="C3811" t="s">
        <v>3418</v>
      </c>
      <c r="D3811" t="s">
        <v>8608</v>
      </c>
      <c r="E3811" t="s">
        <v>8609</v>
      </c>
      <c r="F3811" t="s">
        <v>6378</v>
      </c>
      <c r="G3811" t="str">
        <f>TRIM(IF(LEFT(Table1[[#This Row],[BrandName]],1) = "(", MID(Table1[[#This Row],[BrandName]], SEARCH(")", Table1[[#This Row],[BrandName]])+1,100),""))</f>
        <v/>
      </c>
      <c r="H3811" t="str">
        <f>IF(
     ISNUMBER(
                        SEARCH("(",Table1[[#This Row],[BrandName]])),
                        LEFT(Table1[[#This Row],[BrandName]],SEARCH("(",Table1[[#This Row],[BrandName]])-1),"")</f>
        <v/>
      </c>
      <c r="I3811" t="str">
        <f>TRIM(IF(Table1[[#This Row],[Column2]]&lt;&gt;"",Table1[[#This Row],[Column2]], IF(Table1[[#This Row],[Later Paran]]&lt;&gt;"",Table1[[#This Row],[Later Paran]],Table1[[#This Row],[BrandName]])))</f>
        <v>Emko Vaginal Contraceptive Foam</v>
      </c>
    </row>
    <row r="3812" spans="1:9" x14ac:dyDescent="0.35">
      <c r="A3812">
        <v>497738</v>
      </c>
      <c r="B3812" t="s">
        <v>8610</v>
      </c>
      <c r="C3812" t="s">
        <v>4941</v>
      </c>
      <c r="D3812" t="s">
        <v>33908</v>
      </c>
      <c r="E3812" t="s">
        <v>8611</v>
      </c>
      <c r="F3812" t="s">
        <v>44</v>
      </c>
      <c r="G3812" t="str">
        <f>TRIM(IF(LEFT(Table1[[#This Row],[BrandName]],1) = "(", MID(Table1[[#This Row],[BrandName]], SEARCH(")", Table1[[#This Row],[BrandName]])+1,100),""))</f>
        <v/>
      </c>
      <c r="H3812" t="str">
        <f>IF(
     ISNUMBER(
                        SEARCH("(",Table1[[#This Row],[BrandName]])),
                        LEFT(Table1[[#This Row],[BrandName]],SEARCH("(",Table1[[#This Row],[BrandName]])-1),"")</f>
        <v/>
      </c>
      <c r="I3812" t="str">
        <f>TRIM(IF(Table1[[#This Row],[Column2]]&lt;&gt;"",Table1[[#This Row],[Column2]], IF(Table1[[#This Row],[Later Paran]]&lt;&gt;"",Table1[[#This Row],[Later Paran]],Table1[[#This Row],[BrandName]])))</f>
        <v>Antalgine Pain Reliever</v>
      </c>
    </row>
    <row r="3813" spans="1:9" x14ac:dyDescent="0.35">
      <c r="A3813">
        <v>497827</v>
      </c>
      <c r="B3813" t="s">
        <v>8612</v>
      </c>
      <c r="C3813" t="s">
        <v>6968</v>
      </c>
      <c r="D3813" t="s">
        <v>33909</v>
      </c>
      <c r="E3813" t="s">
        <v>8613</v>
      </c>
      <c r="F3813" t="s">
        <v>1880</v>
      </c>
      <c r="G3813" t="str">
        <f>TRIM(IF(LEFT(Table1[[#This Row],[BrandName]],1) = "(", MID(Table1[[#This Row],[BrandName]], SEARCH(")", Table1[[#This Row],[BrandName]])+1,100),""))</f>
        <v/>
      </c>
      <c r="H3813" t="str">
        <f>IF(
     ISNUMBER(
                        SEARCH("(",Table1[[#This Row],[BrandName]])),
                        LEFT(Table1[[#This Row],[BrandName]],SEARCH("(",Table1[[#This Row],[BrandName]])-1),"")</f>
        <v/>
      </c>
      <c r="I3813" t="str">
        <f>TRIM(IF(Table1[[#This Row],[Column2]]&lt;&gt;"",Table1[[#This Row],[Column2]], IF(Table1[[#This Row],[Later Paran]]&lt;&gt;"",Table1[[#This Row],[Later Paran]],Table1[[#This Row],[BrandName]])))</f>
        <v>Betaloc Durules</v>
      </c>
    </row>
    <row r="3814" spans="1:9" x14ac:dyDescent="0.35">
      <c r="A3814">
        <v>497843</v>
      </c>
      <c r="B3814" t="s">
        <v>8614</v>
      </c>
      <c r="C3814" t="s">
        <v>8343</v>
      </c>
      <c r="D3814" t="s">
        <v>33131</v>
      </c>
      <c r="E3814" t="s">
        <v>8615</v>
      </c>
      <c r="F3814" t="s">
        <v>29</v>
      </c>
      <c r="G3814" t="str">
        <f>TRIM(IF(LEFT(Table1[[#This Row],[BrandName]],1) = "(", MID(Table1[[#This Row],[BrandName]], SEARCH(")", Table1[[#This Row],[BrandName]])+1,100),""))</f>
        <v/>
      </c>
      <c r="H3814" t="str">
        <f>IF(
     ISNUMBER(
                        SEARCH("(",Table1[[#This Row],[BrandName]])),
                        LEFT(Table1[[#This Row],[BrandName]],SEARCH("(",Table1[[#This Row],[BrandName]])-1),"")</f>
        <v/>
      </c>
      <c r="I3814" t="str">
        <f>TRIM(IF(Table1[[#This Row],[Column2]]&lt;&gt;"",Table1[[#This Row],[Column2]], IF(Table1[[#This Row],[Later Paran]]&lt;&gt;"",Table1[[#This Row],[Later Paran]],Table1[[#This Row],[BrandName]])))</f>
        <v>Zinacef</v>
      </c>
    </row>
    <row r="3815" spans="1:9" x14ac:dyDescent="0.35">
      <c r="A3815">
        <v>497894</v>
      </c>
      <c r="B3815" t="s">
        <v>8616</v>
      </c>
      <c r="C3815" t="s">
        <v>971</v>
      </c>
      <c r="D3815" t="s">
        <v>972</v>
      </c>
      <c r="E3815" t="s">
        <v>8617</v>
      </c>
      <c r="F3815" t="s">
        <v>9</v>
      </c>
      <c r="G3815" t="str">
        <f>TRIM(IF(LEFT(Table1[[#This Row],[BrandName]],1) = "(", MID(Table1[[#This Row],[BrandName]], SEARCH(")", Table1[[#This Row],[BrandName]])+1,100),""))</f>
        <v/>
      </c>
      <c r="H3815" t="str">
        <f>IF(
     ISNUMBER(
                        SEARCH("(",Table1[[#This Row],[BrandName]])),
                        LEFT(Table1[[#This Row],[BrandName]],SEARCH("(",Table1[[#This Row],[BrandName]])-1),"")</f>
        <v/>
      </c>
      <c r="I3815" t="str">
        <f>TRIM(IF(Table1[[#This Row],[Column2]]&lt;&gt;"",Table1[[#This Row],[Column2]], IF(Table1[[#This Row],[Later Paran]]&lt;&gt;"",Table1[[#This Row],[Later Paran]],Table1[[#This Row],[BrandName]])))</f>
        <v>Cuprimine</v>
      </c>
    </row>
    <row r="3816" spans="1:9" x14ac:dyDescent="0.35">
      <c r="A3816">
        <v>498904</v>
      </c>
      <c r="B3816" t="s">
        <v>8618</v>
      </c>
      <c r="C3816" t="s">
        <v>2726</v>
      </c>
      <c r="D3816" t="s">
        <v>33910</v>
      </c>
      <c r="E3816" t="s">
        <v>248</v>
      </c>
      <c r="F3816" t="s">
        <v>44</v>
      </c>
      <c r="G3816" t="str">
        <f>TRIM(IF(LEFT(Table1[[#This Row],[BrandName]],1) = "(", MID(Table1[[#This Row],[BrandName]], SEARCH(")", Table1[[#This Row],[BrandName]])+1,100),""))</f>
        <v/>
      </c>
      <c r="H3816" t="str">
        <f>IF(
     ISNUMBER(
                        SEARCH("(",Table1[[#This Row],[BrandName]])),
                        LEFT(Table1[[#This Row],[BrandName]],SEARCH("(",Table1[[#This Row],[BrandName]])-1),"")</f>
        <v/>
      </c>
      <c r="I3816" t="str">
        <f>TRIM(IF(Table1[[#This Row],[Column2]]&lt;&gt;"",Table1[[#This Row],[Column2]], IF(Table1[[#This Row],[Later Paran]]&lt;&gt;"",Table1[[#This Row],[Later Paran]],Table1[[#This Row],[BrandName]])))</f>
        <v>Nervatex</v>
      </c>
    </row>
    <row r="3817" spans="1:9" x14ac:dyDescent="0.35">
      <c r="A3817">
        <v>499013</v>
      </c>
      <c r="B3817" t="s">
        <v>8619</v>
      </c>
      <c r="C3817" t="s">
        <v>8620</v>
      </c>
      <c r="D3817" t="s">
        <v>8621</v>
      </c>
      <c r="E3817" t="s">
        <v>248</v>
      </c>
      <c r="F3817" t="s">
        <v>44</v>
      </c>
      <c r="G3817" t="str">
        <f>TRIM(IF(LEFT(Table1[[#This Row],[BrandName]],1) = "(", MID(Table1[[#This Row],[BrandName]], SEARCH(")", Table1[[#This Row],[BrandName]])+1,100),""))</f>
        <v/>
      </c>
      <c r="H3817" t="str">
        <f>IF(
     ISNUMBER(
                        SEARCH("(",Table1[[#This Row],[BrandName]])),
                        LEFT(Table1[[#This Row],[BrandName]],SEARCH("(",Table1[[#This Row],[BrandName]])-1),"")</f>
        <v/>
      </c>
      <c r="I3817" t="str">
        <f>TRIM(IF(Table1[[#This Row],[Column2]]&lt;&gt;"",Table1[[#This Row],[Column2]], IF(Table1[[#This Row],[Later Paran]]&lt;&gt;"",Table1[[#This Row],[Later Paran]],Table1[[#This Row],[BrandName]])))</f>
        <v>Mandelamine</v>
      </c>
    </row>
    <row r="3818" spans="1:9" x14ac:dyDescent="0.35">
      <c r="A3818">
        <v>499021</v>
      </c>
      <c r="B3818" t="s">
        <v>8622</v>
      </c>
      <c r="C3818" t="s">
        <v>8620</v>
      </c>
      <c r="D3818" t="s">
        <v>8621</v>
      </c>
      <c r="E3818" t="s">
        <v>680</v>
      </c>
      <c r="F3818" t="s">
        <v>44</v>
      </c>
      <c r="G3818" t="str">
        <f>TRIM(IF(LEFT(Table1[[#This Row],[BrandName]],1) = "(", MID(Table1[[#This Row],[BrandName]], SEARCH(")", Table1[[#This Row],[BrandName]])+1,100),""))</f>
        <v/>
      </c>
      <c r="H3818" t="str">
        <f>IF(
     ISNUMBER(
                        SEARCH("(",Table1[[#This Row],[BrandName]])),
                        LEFT(Table1[[#This Row],[BrandName]],SEARCH("(",Table1[[#This Row],[BrandName]])-1),"")</f>
        <v/>
      </c>
      <c r="I3818" t="str">
        <f>TRIM(IF(Table1[[#This Row],[Column2]]&lt;&gt;"",Table1[[#This Row],[Column2]], IF(Table1[[#This Row],[Later Paran]]&lt;&gt;"",Table1[[#This Row],[Later Paran]],Table1[[#This Row],[BrandName]])))</f>
        <v>Mandelamine</v>
      </c>
    </row>
    <row r="3819" spans="1:9" x14ac:dyDescent="0.35">
      <c r="A3819">
        <v>499404</v>
      </c>
      <c r="B3819" t="s">
        <v>8623</v>
      </c>
      <c r="C3819" t="s">
        <v>8623</v>
      </c>
      <c r="D3819" t="s">
        <v>33911</v>
      </c>
      <c r="F3819" t="s">
        <v>44</v>
      </c>
      <c r="G3819" t="str">
        <f>TRIM(IF(LEFT(Table1[[#This Row],[BrandName]],1) = "(", MID(Table1[[#This Row],[BrandName]], SEARCH(")", Table1[[#This Row],[BrandName]])+1,100),""))</f>
        <v/>
      </c>
      <c r="H3819" t="str">
        <f>IF(
     ISNUMBER(
                        SEARCH("(",Table1[[#This Row],[BrandName]])),
                        LEFT(Table1[[#This Row],[BrandName]],SEARCH("(",Table1[[#This Row],[BrandName]])-1),"")</f>
        <v/>
      </c>
      <c r="I3819" t="str">
        <f>TRIM(IF(Table1[[#This Row],[Column2]]&lt;&gt;"",Table1[[#This Row],[Column2]], IF(Table1[[#This Row],[Later Paran]]&lt;&gt;"",Table1[[#This Row],[Later Paran]],Table1[[#This Row],[BrandName]])))</f>
        <v>Dristan Formula P</v>
      </c>
    </row>
    <row r="3820" spans="1:9" x14ac:dyDescent="0.35">
      <c r="A3820">
        <v>499447</v>
      </c>
      <c r="B3820" t="s">
        <v>8624</v>
      </c>
      <c r="C3820" t="s">
        <v>7269</v>
      </c>
      <c r="D3820" t="s">
        <v>8625</v>
      </c>
      <c r="E3820" t="s">
        <v>8626</v>
      </c>
      <c r="F3820" t="s">
        <v>44</v>
      </c>
      <c r="G3820" t="str">
        <f>TRIM(IF(LEFT(Table1[[#This Row],[BrandName]],1) = "(", MID(Table1[[#This Row],[BrandName]], SEARCH(")", Table1[[#This Row],[BrandName]])+1,100),""))</f>
        <v/>
      </c>
      <c r="H3820" t="str">
        <f>IF(
     ISNUMBER(
                        SEARCH("(",Table1[[#This Row],[BrandName]])),
                        LEFT(Table1[[#This Row],[BrandName]],SEARCH("(",Table1[[#This Row],[BrandName]])-1),"")</f>
        <v/>
      </c>
      <c r="I3820" t="str">
        <f>TRIM(IF(Table1[[#This Row],[Column2]]&lt;&gt;"",Table1[[#This Row],[Column2]], IF(Table1[[#This Row],[Later Paran]]&lt;&gt;"",Table1[[#This Row],[Later Paran]],Table1[[#This Row],[BrandName]])))</f>
        <v>Cholasyn Ii</v>
      </c>
    </row>
    <row r="3821" spans="1:9" x14ac:dyDescent="0.35">
      <c r="A3821">
        <v>499455</v>
      </c>
      <c r="B3821" t="s">
        <v>8627</v>
      </c>
      <c r="C3821" t="s">
        <v>8627</v>
      </c>
      <c r="D3821" t="s">
        <v>8628</v>
      </c>
      <c r="F3821" t="s">
        <v>102</v>
      </c>
      <c r="G3821" t="str">
        <f>TRIM(IF(LEFT(Table1[[#This Row],[BrandName]],1) = "(", MID(Table1[[#This Row],[BrandName]], SEARCH(")", Table1[[#This Row],[BrandName]])+1,100),""))</f>
        <v/>
      </c>
      <c r="H3821" t="str">
        <f>IF(
     ISNUMBER(
                        SEARCH("(",Table1[[#This Row],[BrandName]])),
                        LEFT(Table1[[#This Row],[BrandName]],SEARCH("(",Table1[[#This Row],[BrandName]])-1),"")</f>
        <v/>
      </c>
      <c r="I3821" t="str">
        <f>TRIM(IF(Table1[[#This Row],[Column2]]&lt;&gt;"",Table1[[#This Row],[Column2]], IF(Table1[[#This Row],[Later Paran]]&lt;&gt;"",Table1[[#This Row],[Later Paran]],Table1[[#This Row],[BrandName]])))</f>
        <v>Preparation H Ointment</v>
      </c>
    </row>
    <row r="3822" spans="1:9" x14ac:dyDescent="0.35">
      <c r="A3822">
        <v>499498</v>
      </c>
      <c r="B3822" t="s">
        <v>8629</v>
      </c>
      <c r="C3822" t="s">
        <v>8629</v>
      </c>
      <c r="D3822" t="s">
        <v>8630</v>
      </c>
      <c r="F3822" t="s">
        <v>356</v>
      </c>
      <c r="G3822" t="str">
        <f>TRIM(IF(LEFT(Table1[[#This Row],[BrandName]],1) = "(", MID(Table1[[#This Row],[BrandName]], SEARCH(")", Table1[[#This Row],[BrandName]])+1,100),""))</f>
        <v/>
      </c>
      <c r="H3822" t="str">
        <f>IF(
     ISNUMBER(
                        SEARCH("(",Table1[[#This Row],[BrandName]])),
                        LEFT(Table1[[#This Row],[BrandName]],SEARCH("(",Table1[[#This Row],[BrandName]])-1),"")</f>
        <v/>
      </c>
      <c r="I3822" t="str">
        <f>TRIM(IF(Table1[[#This Row],[Column2]]&lt;&gt;"",Table1[[#This Row],[Column2]], IF(Table1[[#This Row],[Later Paran]]&lt;&gt;"",Table1[[#This Row],[Later Paran]],Table1[[#This Row],[BrandName]])))</f>
        <v>Preparation H Sup</v>
      </c>
    </row>
    <row r="3823" spans="1:9" x14ac:dyDescent="0.35">
      <c r="A3823">
        <v>499501</v>
      </c>
      <c r="B3823" t="s">
        <v>8631</v>
      </c>
      <c r="C3823" t="s">
        <v>8632</v>
      </c>
      <c r="D3823" t="s">
        <v>8633</v>
      </c>
      <c r="E3823" t="s">
        <v>8634</v>
      </c>
      <c r="F3823" t="s">
        <v>356</v>
      </c>
      <c r="G3823" t="str">
        <f>TRIM(IF(LEFT(Table1[[#This Row],[BrandName]],1) = "(", MID(Table1[[#This Row],[BrandName]], SEARCH(")", Table1[[#This Row],[BrandName]])+1,100),""))</f>
        <v/>
      </c>
      <c r="H3823" t="str">
        <f>IF(
     ISNUMBER(
                        SEARCH("(",Table1[[#This Row],[BrandName]])),
                        LEFT(Table1[[#This Row],[BrandName]],SEARCH("(",Table1[[#This Row],[BrandName]])-1),"")</f>
        <v/>
      </c>
      <c r="I3823" t="str">
        <f>TRIM(IF(Table1[[#This Row],[Column2]]&lt;&gt;"",Table1[[#This Row],[Column2]], IF(Table1[[#This Row],[Later Paran]]&lt;&gt;"",Table1[[#This Row],[Later Paran]],Table1[[#This Row],[BrandName]])))</f>
        <v>Creo Grippe Sup Adultes</v>
      </c>
    </row>
    <row r="3824" spans="1:9" x14ac:dyDescent="0.35">
      <c r="A3824">
        <v>499544</v>
      </c>
      <c r="B3824" t="s">
        <v>8635</v>
      </c>
      <c r="C3824" t="s">
        <v>5989</v>
      </c>
      <c r="D3824" t="s">
        <v>8636</v>
      </c>
      <c r="E3824" t="s">
        <v>793</v>
      </c>
      <c r="F3824" t="s">
        <v>356</v>
      </c>
      <c r="G3824" t="str">
        <f>TRIM(IF(LEFT(Table1[[#This Row],[BrandName]],1) = "(", MID(Table1[[#This Row],[BrandName]], SEARCH(")", Table1[[#This Row],[BrandName]])+1,100),""))</f>
        <v/>
      </c>
      <c r="H3824" t="str">
        <f>IF(
     ISNUMBER(
                        SEARCH("(",Table1[[#This Row],[BrandName]])),
                        LEFT(Table1[[#This Row],[BrandName]],SEARCH("(",Table1[[#This Row],[BrandName]])-1),"")</f>
        <v/>
      </c>
      <c r="I3824" t="str">
        <f>TRIM(IF(Table1[[#This Row],[Column2]]&lt;&gt;"",Table1[[#This Row],[Column2]], IF(Table1[[#This Row],[Later Paran]]&lt;&gt;"",Table1[[#This Row],[Later Paran]],Table1[[#This Row],[BrandName]])))</f>
        <v>Orudis Sup</v>
      </c>
    </row>
    <row r="3825" spans="1:9" x14ac:dyDescent="0.35">
      <c r="A3825">
        <v>499579</v>
      </c>
      <c r="B3825" t="s">
        <v>8637</v>
      </c>
      <c r="C3825" t="s">
        <v>1021</v>
      </c>
      <c r="D3825" t="s">
        <v>1022</v>
      </c>
      <c r="E3825" t="s">
        <v>360</v>
      </c>
      <c r="F3825" t="s">
        <v>44</v>
      </c>
      <c r="G3825" t="str">
        <f>TRIM(IF(LEFT(Table1[[#This Row],[BrandName]],1) = "(", MID(Table1[[#This Row],[BrandName]], SEARCH(")", Table1[[#This Row],[BrandName]])+1,100),""))</f>
        <v/>
      </c>
      <c r="H3825" t="str">
        <f>IF(
     ISNUMBER(
                        SEARCH("(",Table1[[#This Row],[BrandName]])),
                        LEFT(Table1[[#This Row],[BrandName]],SEARCH("(",Table1[[#This Row],[BrandName]])-1),"")</f>
        <v/>
      </c>
      <c r="I3825" t="str">
        <f>TRIM(IF(Table1[[#This Row],[Column2]]&lt;&gt;"",Table1[[#This Row],[Column2]], IF(Table1[[#This Row],[Later Paran]]&lt;&gt;"",Table1[[#This Row],[Later Paran]],Table1[[#This Row],[BrandName]])))</f>
        <v>Haldol</v>
      </c>
    </row>
    <row r="3826" spans="1:9" x14ac:dyDescent="0.35">
      <c r="A3826">
        <v>499617</v>
      </c>
      <c r="B3826" t="s">
        <v>8638</v>
      </c>
      <c r="C3826" t="s">
        <v>8638</v>
      </c>
      <c r="D3826" t="s">
        <v>33142</v>
      </c>
      <c r="F3826" t="s">
        <v>29</v>
      </c>
      <c r="G3826" t="str">
        <f>TRIM(IF(LEFT(Table1[[#This Row],[BrandName]],1) = "(", MID(Table1[[#This Row],[BrandName]], SEARCH(")", Table1[[#This Row],[BrandName]])+1,100),""))</f>
        <v/>
      </c>
      <c r="H3826" t="str">
        <f>IF(
     ISNUMBER(
                        SEARCH("(",Table1[[#This Row],[BrandName]])),
                        LEFT(Table1[[#This Row],[BrandName]],SEARCH("(",Table1[[#This Row],[BrandName]])-1),"")</f>
        <v/>
      </c>
      <c r="I3826" t="str">
        <f>TRIM(IF(Table1[[#This Row],[Column2]]&lt;&gt;"",Table1[[#This Row],[Column2]], IF(Table1[[#This Row],[Later Paran]]&lt;&gt;"",Table1[[#This Row],[Later Paran]],Table1[[#This Row],[BrandName]])))</f>
        <v>Hepatitis B Ig</v>
      </c>
    </row>
    <row r="3827" spans="1:9" x14ac:dyDescent="0.35">
      <c r="A3827">
        <v>499633</v>
      </c>
      <c r="B3827" t="s">
        <v>8639</v>
      </c>
      <c r="C3827" t="s">
        <v>2337</v>
      </c>
      <c r="D3827" t="s">
        <v>33143</v>
      </c>
      <c r="E3827" t="s">
        <v>536</v>
      </c>
      <c r="F3827" t="s">
        <v>29</v>
      </c>
      <c r="G3827" t="str">
        <f>TRIM(IF(LEFT(Table1[[#This Row],[BrandName]],1) = "(", MID(Table1[[#This Row],[BrandName]], SEARCH(")", Table1[[#This Row],[BrandName]])+1,100),""))</f>
        <v/>
      </c>
      <c r="H3827" t="str">
        <f>IF(
     ISNUMBER(
                        SEARCH("(",Table1[[#This Row],[BrandName]])),
                        LEFT(Table1[[#This Row],[BrandName]],SEARCH("(",Table1[[#This Row],[BrandName]])-1),"")</f>
        <v/>
      </c>
      <c r="I3827" t="str">
        <f>TRIM(IF(Table1[[#This Row],[Column2]]&lt;&gt;"",Table1[[#This Row],[Column2]], IF(Table1[[#This Row],[Later Paran]]&lt;&gt;"",Table1[[#This Row],[Later Paran]],Table1[[#This Row],[BrandName]])))</f>
        <v>Yellow Jacket Venom Protein</v>
      </c>
    </row>
    <row r="3828" spans="1:9" x14ac:dyDescent="0.35">
      <c r="A3828">
        <v>500550</v>
      </c>
      <c r="B3828" t="s">
        <v>8640</v>
      </c>
      <c r="C3828" t="s">
        <v>803</v>
      </c>
      <c r="D3828" t="s">
        <v>8641</v>
      </c>
      <c r="E3828" t="s">
        <v>11</v>
      </c>
      <c r="F3828" t="s">
        <v>9</v>
      </c>
      <c r="G3828" t="str">
        <f>TRIM(IF(LEFT(Table1[[#This Row],[BrandName]],1) = "(", MID(Table1[[#This Row],[BrandName]], SEARCH(")", Table1[[#This Row],[BrandName]])+1,100),""))</f>
        <v/>
      </c>
      <c r="H3828" t="str">
        <f>IF(
     ISNUMBER(
                        SEARCH("(",Table1[[#This Row],[BrandName]])),
                        LEFT(Table1[[#This Row],[BrandName]],SEARCH("(",Table1[[#This Row],[BrandName]])-1),"")</f>
        <v/>
      </c>
      <c r="I3828" t="str">
        <f>TRIM(IF(Table1[[#This Row],[Column2]]&lt;&gt;"",Table1[[#This Row],[Column2]], IF(Table1[[#This Row],[Later Paran]]&lt;&gt;"",Table1[[#This Row],[Later Paran]],Table1[[#This Row],[BrandName]])))</f>
        <v>Anacin</v>
      </c>
    </row>
    <row r="3829" spans="1:9" x14ac:dyDescent="0.35">
      <c r="A3829">
        <v>500879</v>
      </c>
      <c r="B3829" t="s">
        <v>8642</v>
      </c>
      <c r="C3829" t="s">
        <v>7846</v>
      </c>
      <c r="D3829" t="s">
        <v>33121</v>
      </c>
      <c r="E3829" t="s">
        <v>1594</v>
      </c>
      <c r="F3829" t="s">
        <v>29</v>
      </c>
      <c r="G3829" t="str">
        <f>TRIM(IF(LEFT(Table1[[#This Row],[BrandName]],1) = "(", MID(Table1[[#This Row],[BrandName]], SEARCH(")", Table1[[#This Row],[BrandName]])+1,100),""))</f>
        <v/>
      </c>
      <c r="H3829" t="str">
        <f>IF(
     ISNUMBER(
                        SEARCH("(",Table1[[#This Row],[BrandName]])),
                        LEFT(Table1[[#This Row],[BrandName]],SEARCH("(",Table1[[#This Row],[BrandName]])-1),"")</f>
        <v/>
      </c>
      <c r="I3829" t="str">
        <f>TRIM(IF(Table1[[#This Row],[Column2]]&lt;&gt;"",Table1[[#This Row],[Column2]], IF(Table1[[#This Row],[Later Paran]]&lt;&gt;"",Table1[[#This Row],[Later Paran]],Table1[[#This Row],[BrandName]])))</f>
        <v>Platinol</v>
      </c>
    </row>
    <row r="3830" spans="1:9" x14ac:dyDescent="0.35">
      <c r="A3830">
        <v>500887</v>
      </c>
      <c r="B3830" t="s">
        <v>8643</v>
      </c>
      <c r="C3830" t="s">
        <v>8643</v>
      </c>
      <c r="D3830" t="s">
        <v>8644</v>
      </c>
      <c r="F3830" t="s">
        <v>516</v>
      </c>
      <c r="G3830" t="str">
        <f>TRIM(IF(LEFT(Table1[[#This Row],[BrandName]],1) = "(", MID(Table1[[#This Row],[BrandName]], SEARCH(")", Table1[[#This Row],[BrandName]])+1,100),""))</f>
        <v/>
      </c>
      <c r="H3830" t="str">
        <f>IF(
     ISNUMBER(
                        SEARCH("(",Table1[[#This Row],[BrandName]])),
                        LEFT(Table1[[#This Row],[BrandName]],SEARCH("(",Table1[[#This Row],[BrandName]])-1),"")</f>
        <v/>
      </c>
      <c r="I3830" t="str">
        <f>TRIM(IF(Table1[[#This Row],[Column2]]&lt;&gt;"",Table1[[#This Row],[Column2]], IF(Table1[[#This Row],[Later Paran]]&lt;&gt;"",Table1[[#This Row],[Later Paran]],Table1[[#This Row],[BrandName]])))</f>
        <v>Lacticare Lot</v>
      </c>
    </row>
    <row r="3831" spans="1:9" x14ac:dyDescent="0.35">
      <c r="A3831">
        <v>500895</v>
      </c>
      <c r="B3831" t="s">
        <v>8645</v>
      </c>
      <c r="C3831" t="s">
        <v>4964</v>
      </c>
      <c r="D3831" t="s">
        <v>8646</v>
      </c>
      <c r="E3831" t="s">
        <v>14</v>
      </c>
      <c r="F3831" t="s">
        <v>9</v>
      </c>
      <c r="G3831" t="str">
        <f>TRIM(IF(LEFT(Table1[[#This Row],[BrandName]],1) = "(", MID(Table1[[#This Row],[BrandName]], SEARCH(")", Table1[[#This Row],[BrandName]])+1,100),""))</f>
        <v/>
      </c>
      <c r="H3831" t="str">
        <f>IF(
     ISNUMBER(
                        SEARCH("(",Table1[[#This Row],[BrandName]])),
                        LEFT(Table1[[#This Row],[BrandName]],SEARCH("(",Table1[[#This Row],[BrandName]])-1),"")</f>
        <v/>
      </c>
      <c r="I3831" t="str">
        <f>TRIM(IF(Table1[[#This Row],[Column2]]&lt;&gt;"",Table1[[#This Row],[Column2]], IF(Table1[[#This Row],[Later Paran]]&lt;&gt;"",Table1[[#This Row],[Later Paran]],Table1[[#This Row],[BrandName]])))</f>
        <v>Nalcrom</v>
      </c>
    </row>
    <row r="3832" spans="1:9" x14ac:dyDescent="0.35">
      <c r="A3832">
        <v>501131</v>
      </c>
      <c r="B3832" t="s">
        <v>8647</v>
      </c>
      <c r="C3832" t="s">
        <v>986</v>
      </c>
      <c r="D3832" t="s">
        <v>33144</v>
      </c>
      <c r="E3832" t="s">
        <v>736</v>
      </c>
      <c r="F3832" t="s">
        <v>29</v>
      </c>
      <c r="G3832" t="str">
        <f>TRIM(IF(LEFT(Table1[[#This Row],[BrandName]],1) = "(", MID(Table1[[#This Row],[BrandName]], SEARCH(")", Table1[[#This Row],[BrandName]])+1,100),""))</f>
        <v/>
      </c>
      <c r="H3832" t="str">
        <f>IF(
     ISNUMBER(
                        SEARCH("(",Table1[[#This Row],[BrandName]])),
                        LEFT(Table1[[#This Row],[BrandName]],SEARCH("(",Table1[[#This Row],[BrandName]])-1),"")</f>
        <v/>
      </c>
      <c r="I3832" t="str">
        <f>TRIM(IF(Table1[[#This Row],[Column2]]&lt;&gt;"",Table1[[#This Row],[Column2]], IF(Table1[[#This Row],[Later Paran]]&lt;&gt;"",Table1[[#This Row],[Later Paran]],Table1[[#This Row],[BrandName]])))</f>
        <v>Oradexonection</v>
      </c>
    </row>
    <row r="3833" spans="1:9" x14ac:dyDescent="0.35">
      <c r="A3833">
        <v>501174</v>
      </c>
      <c r="B3833" t="s">
        <v>8648</v>
      </c>
      <c r="C3833" t="s">
        <v>1331</v>
      </c>
      <c r="D3833" t="s">
        <v>8649</v>
      </c>
      <c r="E3833" t="s">
        <v>8650</v>
      </c>
      <c r="F3833" t="s">
        <v>2462</v>
      </c>
      <c r="G3833" t="str">
        <f>TRIM(IF(LEFT(Table1[[#This Row],[BrandName]],1) = "(", MID(Table1[[#This Row],[BrandName]], SEARCH(")", Table1[[#This Row],[BrandName]])+1,100),""))</f>
        <v/>
      </c>
      <c r="H3833" t="str">
        <f>IF(
     ISNUMBER(
                        SEARCH("(",Table1[[#This Row],[BrandName]])),
                        LEFT(Table1[[#This Row],[BrandName]],SEARCH("(",Table1[[#This Row],[BrandName]])-1),"")</f>
        <v/>
      </c>
      <c r="I3833" t="str">
        <f>TRIM(IF(Table1[[#This Row],[Column2]]&lt;&gt;"",Table1[[#This Row],[Column2]], IF(Table1[[#This Row],[Later Paran]]&lt;&gt;"",Table1[[#This Row],[Later Paran]],Table1[[#This Row],[BrandName]])))</f>
        <v>Laxative Bar</v>
      </c>
    </row>
    <row r="3834" spans="1:9" x14ac:dyDescent="0.35">
      <c r="A3834">
        <v>501190</v>
      </c>
      <c r="B3834" t="s">
        <v>8651</v>
      </c>
      <c r="C3834" t="s">
        <v>8652</v>
      </c>
      <c r="D3834" t="s">
        <v>33912</v>
      </c>
      <c r="E3834" t="s">
        <v>244</v>
      </c>
      <c r="F3834" t="s">
        <v>44</v>
      </c>
      <c r="G3834" t="str">
        <f>TRIM(IF(LEFT(Table1[[#This Row],[BrandName]],1) = "(", MID(Table1[[#This Row],[BrandName]], SEARCH(")", Table1[[#This Row],[BrandName]])+1,100),""))</f>
        <v/>
      </c>
      <c r="H3834" t="str">
        <f>IF(
     ISNUMBER(
                        SEARCH("(",Table1[[#This Row],[BrandName]])),
                        LEFT(Table1[[#This Row],[BrandName]],SEARCH("(",Table1[[#This Row],[BrandName]])-1),"")</f>
        <v/>
      </c>
      <c r="I3834" t="str">
        <f>TRIM(IF(Table1[[#This Row],[Column2]]&lt;&gt;"",Table1[[#This Row],[Column2]], IF(Table1[[#This Row],[Later Paran]]&lt;&gt;"",Table1[[#This Row],[Later Paran]],Table1[[#This Row],[BrandName]])))</f>
        <v>Placebo</v>
      </c>
    </row>
    <row r="3835" spans="1:9" x14ac:dyDescent="0.35">
      <c r="A3835">
        <v>501425</v>
      </c>
      <c r="B3835" t="s">
        <v>8653</v>
      </c>
      <c r="C3835" t="s">
        <v>8653</v>
      </c>
      <c r="D3835" t="s">
        <v>32336</v>
      </c>
      <c r="F3835" t="s">
        <v>9</v>
      </c>
      <c r="G3835" t="str">
        <f>TRIM(IF(LEFT(Table1[[#This Row],[BrandName]],1) = "(", MID(Table1[[#This Row],[BrandName]], SEARCH(")", Table1[[#This Row],[BrandName]])+1,100),""))</f>
        <v/>
      </c>
      <c r="H3835" t="str">
        <f>IF(
     ISNUMBER(
                        SEARCH("(",Table1[[#This Row],[BrandName]])),
                        LEFT(Table1[[#This Row],[BrandName]],SEARCH("(",Table1[[#This Row],[BrandName]])-1),"")</f>
        <v/>
      </c>
      <c r="I3835" t="str">
        <f>TRIM(IF(Table1[[#This Row],[Column2]]&lt;&gt;"",Table1[[#This Row],[Column2]], IF(Table1[[#This Row],[Later Paran]]&lt;&gt;"",Table1[[#This Row],[Later Paran]],Table1[[#This Row],[BrandName]])))</f>
        <v>Sinutab Extra Strength</v>
      </c>
    </row>
    <row r="3836" spans="1:9" x14ac:dyDescent="0.35">
      <c r="A3836">
        <v>501476</v>
      </c>
      <c r="B3836" t="s">
        <v>8654</v>
      </c>
      <c r="C3836" t="s">
        <v>4901</v>
      </c>
      <c r="D3836" t="s">
        <v>8655</v>
      </c>
      <c r="E3836" t="s">
        <v>2201</v>
      </c>
      <c r="F3836" t="s">
        <v>125</v>
      </c>
      <c r="G3836" t="str">
        <f>TRIM(IF(LEFT(Table1[[#This Row],[BrandName]],1) = "(", MID(Table1[[#This Row],[BrandName]], SEARCH(")", Table1[[#This Row],[BrandName]])+1,100),""))</f>
        <v/>
      </c>
      <c r="H3836" t="str">
        <f>IF(
     ISNUMBER(
                        SEARCH("(",Table1[[#This Row],[BrandName]])),
                        LEFT(Table1[[#This Row],[BrandName]],SEARCH("(",Table1[[#This Row],[BrandName]])-1),"")</f>
        <v/>
      </c>
      <c r="I3836" t="str">
        <f>TRIM(IF(Table1[[#This Row],[Column2]]&lt;&gt;"",Table1[[#This Row],[Column2]], IF(Table1[[#This Row],[Later Paran]]&lt;&gt;"",Table1[[#This Row],[Later Paran]],Table1[[#This Row],[BrandName]])))</f>
        <v>Surgiderm</v>
      </c>
    </row>
    <row r="3837" spans="1:9" x14ac:dyDescent="0.35">
      <c r="A3837">
        <v>501654</v>
      </c>
      <c r="B3837" t="s">
        <v>8656</v>
      </c>
      <c r="C3837" t="s">
        <v>8656</v>
      </c>
      <c r="D3837" t="s">
        <v>34499</v>
      </c>
      <c r="F3837" t="s">
        <v>318</v>
      </c>
      <c r="G3837" t="str">
        <f>TRIM(IF(LEFT(Table1[[#This Row],[BrandName]],1) = "(", MID(Table1[[#This Row],[BrandName]], SEARCH(")", Table1[[#This Row],[BrandName]])+1,100),""))</f>
        <v/>
      </c>
      <c r="H3837" t="str">
        <f>IF(
     ISNUMBER(
                        SEARCH("(",Table1[[#This Row],[BrandName]])),
                        LEFT(Table1[[#This Row],[BrandName]],SEARCH("(",Table1[[#This Row],[BrandName]])-1),"")</f>
        <v/>
      </c>
      <c r="I3837" t="str">
        <f>TRIM(IF(Table1[[#This Row],[Column2]]&lt;&gt;"",Table1[[#This Row],[Column2]], IF(Table1[[#This Row],[Later Paran]]&lt;&gt;"",Table1[[#This Row],[Later Paran]],Table1[[#This Row],[BrandName]])))</f>
        <v>Cheracol</v>
      </c>
    </row>
    <row r="3838" spans="1:9" x14ac:dyDescent="0.35">
      <c r="A3838">
        <v>501832</v>
      </c>
      <c r="B3838" t="s">
        <v>8657</v>
      </c>
      <c r="C3838" t="s">
        <v>8657</v>
      </c>
      <c r="D3838" t="s">
        <v>8658</v>
      </c>
      <c r="F3838" t="s">
        <v>516</v>
      </c>
      <c r="G3838" t="str">
        <f>TRIM(IF(LEFT(Table1[[#This Row],[BrandName]],1) = "(", MID(Table1[[#This Row],[BrandName]], SEARCH(")", Table1[[#This Row],[BrandName]])+1,100),""))</f>
        <v/>
      </c>
      <c r="H3838" t="str">
        <f>IF(
     ISNUMBER(
                        SEARCH("(",Table1[[#This Row],[BrandName]])),
                        LEFT(Table1[[#This Row],[BrandName]],SEARCH("(",Table1[[#This Row],[BrandName]])-1),"")</f>
        <v/>
      </c>
      <c r="I3838" t="str">
        <f>TRIM(IF(Table1[[#This Row],[Column2]]&lt;&gt;"",Table1[[#This Row],[Column2]], IF(Table1[[#This Row],[Later Paran]]&lt;&gt;"",Table1[[#This Row],[Later Paran]],Table1[[#This Row],[BrandName]])))</f>
        <v>Psoriasol</v>
      </c>
    </row>
    <row r="3839" spans="1:9" x14ac:dyDescent="0.35">
      <c r="A3839">
        <v>501972</v>
      </c>
      <c r="B3839" t="s">
        <v>8659</v>
      </c>
      <c r="C3839" t="s">
        <v>1433</v>
      </c>
      <c r="D3839" t="s">
        <v>33913</v>
      </c>
      <c r="E3839" t="s">
        <v>8660</v>
      </c>
      <c r="F3839" t="s">
        <v>1880</v>
      </c>
      <c r="G3839" t="str">
        <f>TRIM(IF(LEFT(Table1[[#This Row],[BrandName]],1) = "(", MID(Table1[[#This Row],[BrandName]], SEARCH(")", Table1[[#This Row],[BrandName]])+1,100),""))</f>
        <v/>
      </c>
      <c r="H3839" t="str">
        <f>IF(
     ISNUMBER(
                        SEARCH("(",Table1[[#This Row],[BrandName]])),
                        LEFT(Table1[[#This Row],[BrandName]],SEARCH("(",Table1[[#This Row],[BrandName]])-1),"")</f>
        <v/>
      </c>
      <c r="I3839" t="str">
        <f>TRIM(IF(Table1[[#This Row],[Column2]]&lt;&gt;"",Table1[[#This Row],[Column2]], IF(Table1[[#This Row],[Later Paran]]&lt;&gt;"",Table1[[#This Row],[Later Paran]],Table1[[#This Row],[BrandName]])))</f>
        <v>K Long</v>
      </c>
    </row>
    <row r="3840" spans="1:9" x14ac:dyDescent="0.35">
      <c r="A3840">
        <v>502006</v>
      </c>
      <c r="B3840" t="s">
        <v>8661</v>
      </c>
      <c r="C3840" t="s">
        <v>8661</v>
      </c>
      <c r="D3840" t="s">
        <v>8662</v>
      </c>
      <c r="F3840" t="s">
        <v>44</v>
      </c>
      <c r="G3840" t="str">
        <f>TRIM(IF(LEFT(Table1[[#This Row],[BrandName]],1) = "(", MID(Table1[[#This Row],[BrandName]], SEARCH(")", Table1[[#This Row],[BrandName]])+1,100),""))</f>
        <v/>
      </c>
      <c r="H3840" t="str">
        <f>IF(
     ISNUMBER(
                        SEARCH("(",Table1[[#This Row],[BrandName]])),
                        LEFT(Table1[[#This Row],[BrandName]],SEARCH("(",Table1[[#This Row],[BrandName]])-1),"")</f>
        <v/>
      </c>
      <c r="I3840" t="str">
        <f>TRIM(IF(Table1[[#This Row],[Column2]]&lt;&gt;"",Table1[[#This Row],[Column2]], IF(Table1[[#This Row],[Later Paran]]&lt;&gt;"",Table1[[#This Row],[Later Paran]],Table1[[#This Row],[BrandName]])))</f>
        <v>Vesilax</v>
      </c>
    </row>
    <row r="3841" spans="1:9" x14ac:dyDescent="0.35">
      <c r="A3841">
        <v>502014</v>
      </c>
      <c r="B3841" t="s">
        <v>8663</v>
      </c>
      <c r="C3841" t="s">
        <v>3489</v>
      </c>
      <c r="D3841" t="s">
        <v>7918</v>
      </c>
      <c r="E3841" t="s">
        <v>8664</v>
      </c>
      <c r="F3841" t="s">
        <v>5444</v>
      </c>
      <c r="G3841" t="str">
        <f>TRIM(IF(LEFT(Table1[[#This Row],[BrandName]],1) = "(", MID(Table1[[#This Row],[BrandName]], SEARCH(")", Table1[[#This Row],[BrandName]])+1,100),""))</f>
        <v/>
      </c>
      <c r="H3841" t="str">
        <f>IF(
     ISNUMBER(
                        SEARCH("(",Table1[[#This Row],[BrandName]])),
                        LEFT(Table1[[#This Row],[BrandName]],SEARCH("(",Table1[[#This Row],[BrandName]])-1),"")</f>
        <v/>
      </c>
      <c r="I3841" t="str">
        <f>TRIM(IF(Table1[[#This Row],[Column2]]&lt;&gt;"",Table1[[#This Row],[Column2]], IF(Table1[[#This Row],[Later Paran]]&lt;&gt;"",Table1[[#This Row],[Later Paran]],Table1[[#This Row],[BrandName]])))</f>
        <v>Theolair Sr</v>
      </c>
    </row>
    <row r="3842" spans="1:9" x14ac:dyDescent="0.35">
      <c r="A3842">
        <v>502057</v>
      </c>
      <c r="B3842" t="s">
        <v>8665</v>
      </c>
      <c r="C3842" t="s">
        <v>8666</v>
      </c>
      <c r="D3842" t="s">
        <v>8667</v>
      </c>
      <c r="E3842" t="s">
        <v>8668</v>
      </c>
      <c r="F3842" t="s">
        <v>44</v>
      </c>
      <c r="G3842" t="str">
        <f>TRIM(IF(LEFT(Table1[[#This Row],[BrandName]],1) = "(", MID(Table1[[#This Row],[BrandName]], SEARCH(")", Table1[[#This Row],[BrandName]])+1,100),""))</f>
        <v/>
      </c>
      <c r="H3842" t="str">
        <f>IF(
     ISNUMBER(
                        SEARCH("(",Table1[[#This Row],[BrandName]])),
                        LEFT(Table1[[#This Row],[BrandName]],SEARCH("(",Table1[[#This Row],[BrandName]])-1),"")</f>
        <v/>
      </c>
      <c r="I3842" t="str">
        <f>TRIM(IF(Table1[[#This Row],[Column2]]&lt;&gt;"",Table1[[#This Row],[Column2]], IF(Table1[[#This Row],[Later Paran]]&lt;&gt;"",Table1[[#This Row],[Later Paran]],Table1[[#This Row],[BrandName]])))</f>
        <v>Vitamin E Plus Selenium</v>
      </c>
    </row>
    <row r="3843" spans="1:9" x14ac:dyDescent="0.35">
      <c r="A3843">
        <v>502669</v>
      </c>
      <c r="B3843" t="s">
        <v>8669</v>
      </c>
      <c r="C3843" t="s">
        <v>3970</v>
      </c>
      <c r="D3843" t="s">
        <v>3971</v>
      </c>
      <c r="E3843" t="s">
        <v>8670</v>
      </c>
      <c r="F3843" t="s">
        <v>3508</v>
      </c>
      <c r="G3843" t="str">
        <f>TRIM(IF(LEFT(Table1[[#This Row],[BrandName]],1) = "(", MID(Table1[[#This Row],[BrandName]], SEARCH(")", Table1[[#This Row],[BrandName]])+1,100),""))</f>
        <v/>
      </c>
      <c r="H3843" t="str">
        <f>IF(
     ISNUMBER(
                        SEARCH("(",Table1[[#This Row],[BrandName]])),
                        LEFT(Table1[[#This Row],[BrandName]],SEARCH("(",Table1[[#This Row],[BrandName]])-1),"")</f>
        <v/>
      </c>
      <c r="I3843" t="str">
        <f>TRIM(IF(Table1[[#This Row],[Column2]]&lt;&gt;"",Table1[[#This Row],[Column2]], IF(Table1[[#This Row],[Later Paran]]&lt;&gt;"",Table1[[#This Row],[Later Paran]],Table1[[#This Row],[BrandName]])))</f>
        <v>Benoxyl</v>
      </c>
    </row>
    <row r="3844" spans="1:9" x14ac:dyDescent="0.35">
      <c r="A3844">
        <v>502782</v>
      </c>
      <c r="B3844" t="s">
        <v>8671</v>
      </c>
      <c r="C3844" t="s">
        <v>6483</v>
      </c>
      <c r="D3844" t="s">
        <v>12638</v>
      </c>
      <c r="E3844" t="s">
        <v>647</v>
      </c>
      <c r="F3844" t="s">
        <v>44</v>
      </c>
      <c r="G3844" t="str">
        <f>TRIM(IF(LEFT(Table1[[#This Row],[BrandName]],1) = "(", MID(Table1[[#This Row],[BrandName]], SEARCH(")", Table1[[#This Row],[BrandName]])+1,100),""))</f>
        <v/>
      </c>
      <c r="H3844" t="str">
        <f>IF(
     ISNUMBER(
                        SEARCH("(",Table1[[#This Row],[BrandName]])),
                        LEFT(Table1[[#This Row],[BrandName]],SEARCH("(",Table1[[#This Row],[BrandName]])-1),"")</f>
        <v/>
      </c>
      <c r="I3844" t="str">
        <f>TRIM(IF(Table1[[#This Row],[Column2]]&lt;&gt;"",Table1[[#This Row],[Column2]], IF(Table1[[#This Row],[Later Paran]]&lt;&gt;"",Table1[[#This Row],[Later Paran]],Table1[[#This Row],[BrandName]])))</f>
        <v>Chromium</v>
      </c>
    </row>
    <row r="3845" spans="1:9" x14ac:dyDescent="0.35">
      <c r="A3845">
        <v>502790</v>
      </c>
      <c r="B3845" t="s">
        <v>8672</v>
      </c>
      <c r="C3845" t="s">
        <v>3441</v>
      </c>
      <c r="D3845" t="s">
        <v>8673</v>
      </c>
      <c r="E3845" t="s">
        <v>8674</v>
      </c>
      <c r="F3845" t="s">
        <v>8675</v>
      </c>
      <c r="G3845" t="str">
        <f>TRIM(IF(LEFT(Table1[[#This Row],[BrandName]],1) = "(", MID(Table1[[#This Row],[BrandName]], SEARCH(")", Table1[[#This Row],[BrandName]])+1,100),""))</f>
        <v/>
      </c>
      <c r="H3845" t="str">
        <f>IF(
     ISNUMBER(
                        SEARCH("(",Table1[[#This Row],[BrandName]])),
                        LEFT(Table1[[#This Row],[BrandName]],SEARCH("(",Table1[[#This Row],[BrandName]])-1),"")</f>
        <v/>
      </c>
      <c r="I3845" t="str">
        <f>TRIM(IF(Table1[[#This Row],[Column2]]&lt;&gt;"",Table1[[#This Row],[Column2]], IF(Table1[[#This Row],[Later Paran]]&lt;&gt;"",Table1[[#This Row],[Later Paran]],Table1[[#This Row],[BrandName]])))</f>
        <v>Cotazym Ecs</v>
      </c>
    </row>
    <row r="3846" spans="1:9" x14ac:dyDescent="0.35">
      <c r="A3846">
        <v>502928</v>
      </c>
      <c r="B3846" t="s">
        <v>8676</v>
      </c>
      <c r="C3846" t="s">
        <v>8676</v>
      </c>
      <c r="D3846" t="s">
        <v>8677</v>
      </c>
      <c r="F3846" t="s">
        <v>3504</v>
      </c>
      <c r="G3846" t="str">
        <f>TRIM(IF(LEFT(Table1[[#This Row],[BrandName]],1) = "(", MID(Table1[[#This Row],[BrandName]], SEARCH(")", Table1[[#This Row],[BrandName]])+1,100),""))</f>
        <v/>
      </c>
      <c r="H3846" t="str">
        <f>IF(
     ISNUMBER(
                        SEARCH("(",Table1[[#This Row],[BrandName]])),
                        LEFT(Table1[[#This Row],[BrandName]],SEARCH("(",Table1[[#This Row],[BrandName]])-1),"")</f>
        <v/>
      </c>
      <c r="I3846" t="str">
        <f>TRIM(IF(Table1[[#This Row],[Column2]]&lt;&gt;"",Table1[[#This Row],[Column2]], IF(Table1[[#This Row],[Later Paran]]&lt;&gt;"",Table1[[#This Row],[Later Paran]],Table1[[#This Row],[BrandName]])))</f>
        <v>Kenalog Spray</v>
      </c>
    </row>
    <row r="3847" spans="1:9" x14ac:dyDescent="0.35">
      <c r="A3847">
        <v>502952</v>
      </c>
      <c r="B3847" t="s">
        <v>8678</v>
      </c>
      <c r="C3847" t="s">
        <v>8678</v>
      </c>
      <c r="D3847" t="s">
        <v>32713</v>
      </c>
      <c r="F3847" t="s">
        <v>125</v>
      </c>
      <c r="G3847" t="str">
        <f>TRIM(IF(LEFT(Table1[[#This Row],[BrandName]],1) = "(", MID(Table1[[#This Row],[BrandName]], SEARCH(")", Table1[[#This Row],[BrandName]])+1,100),""))</f>
        <v/>
      </c>
      <c r="H3847" t="str">
        <f>IF(
     ISNUMBER(
                        SEARCH("(",Table1[[#This Row],[BrandName]])),
                        LEFT(Table1[[#This Row],[BrandName]],SEARCH("(",Table1[[#This Row],[BrandName]])-1),"")</f>
        <v/>
      </c>
      <c r="I3847" t="str">
        <f>TRIM(IF(Table1[[#This Row],[Column2]]&lt;&gt;"",Table1[[#This Row],[Column2]], IF(Table1[[#This Row],[Later Paran]]&lt;&gt;"",Table1[[#This Row],[Later Paran]],Table1[[#This Row],[BrandName]])))</f>
        <v>Hematic</v>
      </c>
    </row>
    <row r="3848" spans="1:9" x14ac:dyDescent="0.35">
      <c r="A3848">
        <v>503150</v>
      </c>
      <c r="B3848" t="s">
        <v>8679</v>
      </c>
      <c r="C3848" t="s">
        <v>8023</v>
      </c>
      <c r="D3848" t="s">
        <v>8680</v>
      </c>
      <c r="E3848" t="s">
        <v>8681</v>
      </c>
      <c r="F3848" t="s">
        <v>1920</v>
      </c>
      <c r="G3848" t="str">
        <f>TRIM(IF(LEFT(Table1[[#This Row],[BrandName]],1) = "(", MID(Table1[[#This Row],[BrandName]], SEARCH(")", Table1[[#This Row],[BrandName]])+1,100),""))</f>
        <v/>
      </c>
      <c r="H3848" t="str">
        <f>IF(
     ISNUMBER(
                        SEARCH("(",Table1[[#This Row],[BrandName]])),
                        LEFT(Table1[[#This Row],[BrandName]],SEARCH("(",Table1[[#This Row],[BrandName]])-1),"")</f>
        <v/>
      </c>
      <c r="I3848" t="str">
        <f>TRIM(IF(Table1[[#This Row],[Column2]]&lt;&gt;"",Table1[[#This Row],[Column2]], IF(Table1[[#This Row],[Later Paran]]&lt;&gt;"",Table1[[#This Row],[Later Paran]],Table1[[#This Row],[BrandName]])))</f>
        <v>Potass Chlor 40meq</v>
      </c>
    </row>
    <row r="3849" spans="1:9" x14ac:dyDescent="0.35">
      <c r="A3849">
        <v>503223</v>
      </c>
      <c r="B3849" t="s">
        <v>8682</v>
      </c>
      <c r="C3849" t="s">
        <v>8682</v>
      </c>
      <c r="D3849" t="s">
        <v>8683</v>
      </c>
      <c r="F3849" t="s">
        <v>2329</v>
      </c>
      <c r="G3849" t="str">
        <f>TRIM(IF(LEFT(Table1[[#This Row],[BrandName]],1) = "(", MID(Table1[[#This Row],[BrandName]], SEARCH(")", Table1[[#This Row],[BrandName]])+1,100),""))</f>
        <v/>
      </c>
      <c r="H3849" t="str">
        <f>IF(
     ISNUMBER(
                        SEARCH("(",Table1[[#This Row],[BrandName]])),
                        LEFT(Table1[[#This Row],[BrandName]],SEARCH("(",Table1[[#This Row],[BrandName]])-1),"")</f>
        <v/>
      </c>
      <c r="I3849" t="str">
        <f>TRIM(IF(Table1[[#This Row],[Column2]]&lt;&gt;"",Table1[[#This Row],[Column2]], IF(Table1[[#This Row],[Later Paran]]&lt;&gt;"",Table1[[#This Row],[Later Paran]],Table1[[#This Row],[BrandName]])))</f>
        <v>Tabanil</v>
      </c>
    </row>
    <row r="3850" spans="1:9" x14ac:dyDescent="0.35">
      <c r="A3850">
        <v>503231</v>
      </c>
      <c r="B3850" t="s">
        <v>8684</v>
      </c>
      <c r="C3850" t="s">
        <v>8684</v>
      </c>
      <c r="D3850" t="s">
        <v>8685</v>
      </c>
      <c r="F3850" t="s">
        <v>6557</v>
      </c>
      <c r="G3850" t="str">
        <f>TRIM(IF(LEFT(Table1[[#This Row],[BrandName]],1) = "(", MID(Table1[[#This Row],[BrandName]], SEARCH(")", Table1[[#This Row],[BrandName]])+1,100),""))</f>
        <v/>
      </c>
      <c r="H3850" t="str">
        <f>IF(
     ISNUMBER(
                        SEARCH("(",Table1[[#This Row],[BrandName]])),
                        LEFT(Table1[[#This Row],[BrandName]],SEARCH("(",Table1[[#This Row],[BrandName]])-1),"")</f>
        <v/>
      </c>
      <c r="I3850" t="str">
        <f>TRIM(IF(Table1[[#This Row],[Column2]]&lt;&gt;"",Table1[[#This Row],[Column2]], IF(Table1[[#This Row],[Later Paran]]&lt;&gt;"",Table1[[#This Row],[Later Paran]],Table1[[#This Row],[BrandName]])))</f>
        <v>Feet Athletes Foot And Anti Fungal Powder</v>
      </c>
    </row>
    <row r="3851" spans="1:9" x14ac:dyDescent="0.35">
      <c r="A3851">
        <v>503320</v>
      </c>
      <c r="B3851" t="s">
        <v>8686</v>
      </c>
      <c r="C3851" t="s">
        <v>5106</v>
      </c>
      <c r="D3851" t="s">
        <v>8687</v>
      </c>
      <c r="E3851" t="s">
        <v>7375</v>
      </c>
      <c r="F3851" t="s">
        <v>40</v>
      </c>
      <c r="G3851" t="str">
        <f>TRIM(IF(LEFT(Table1[[#This Row],[BrandName]],1) = "(", MID(Table1[[#This Row],[BrandName]], SEARCH(")", Table1[[#This Row],[BrandName]])+1,100),""))</f>
        <v/>
      </c>
      <c r="H3851" t="str">
        <f>IF(
     ISNUMBER(
                        SEARCH("(",Table1[[#This Row],[BrandName]])),
                        LEFT(Table1[[#This Row],[BrandName]],SEARCH("(",Table1[[#This Row],[BrandName]])-1),"")</f>
        <v/>
      </c>
      <c r="I3851" t="str">
        <f>TRIM(IF(Table1[[#This Row],[Column2]]&lt;&gt;"",Table1[[#This Row],[Column2]], IF(Table1[[#This Row],[Later Paran]]&lt;&gt;"",Table1[[#This Row],[Later Paran]],Table1[[#This Row],[BrandName]])))</f>
        <v>Proglycem Susp</v>
      </c>
    </row>
    <row r="3852" spans="1:9" x14ac:dyDescent="0.35">
      <c r="A3852">
        <v>503339</v>
      </c>
      <c r="B3852" t="s">
        <v>8688</v>
      </c>
      <c r="C3852" t="s">
        <v>5106</v>
      </c>
      <c r="D3852" t="s">
        <v>8690</v>
      </c>
      <c r="E3852" t="s">
        <v>663</v>
      </c>
      <c r="F3852" t="s">
        <v>9</v>
      </c>
      <c r="G3852" t="str">
        <f>TRIM(IF(LEFT(Table1[[#This Row],[BrandName]],1) = "(", MID(Table1[[#This Row],[BrandName]], SEARCH(")", Table1[[#This Row],[BrandName]])+1,100),""))</f>
        <v/>
      </c>
      <c r="H3852" t="str">
        <f>IF(
     ISNUMBER(
                        SEARCH("(",Table1[[#This Row],[BrandName]])),
                        LEFT(Table1[[#This Row],[BrandName]],SEARCH("(",Table1[[#This Row],[BrandName]])-1),"")</f>
        <v/>
      </c>
      <c r="I3852" t="str">
        <f>TRIM(IF(Table1[[#This Row],[Column2]]&lt;&gt;"",Table1[[#This Row],[Column2]], IF(Table1[[#This Row],[Later Paran]]&lt;&gt;"",Table1[[#This Row],[Later Paran]],Table1[[#This Row],[BrandName]])))</f>
        <v>Proglycem</v>
      </c>
    </row>
    <row r="3853" spans="1:9" x14ac:dyDescent="0.35">
      <c r="A3853">
        <v>503347</v>
      </c>
      <c r="B3853" t="s">
        <v>8689</v>
      </c>
      <c r="C3853" t="s">
        <v>5106</v>
      </c>
      <c r="D3853" t="s">
        <v>8690</v>
      </c>
      <c r="E3853" t="s">
        <v>14</v>
      </c>
      <c r="F3853" t="s">
        <v>9</v>
      </c>
      <c r="G3853" t="str">
        <f>TRIM(IF(LEFT(Table1[[#This Row],[BrandName]],1) = "(", MID(Table1[[#This Row],[BrandName]], SEARCH(")", Table1[[#This Row],[BrandName]])+1,100),""))</f>
        <v/>
      </c>
      <c r="H3853" t="str">
        <f>IF(
     ISNUMBER(
                        SEARCH("(",Table1[[#This Row],[BrandName]])),
                        LEFT(Table1[[#This Row],[BrandName]],SEARCH("(",Table1[[#This Row],[BrandName]])-1),"")</f>
        <v/>
      </c>
      <c r="I3853" t="str">
        <f>TRIM(IF(Table1[[#This Row],[Column2]]&lt;&gt;"",Table1[[#This Row],[Column2]], IF(Table1[[#This Row],[Later Paran]]&lt;&gt;"",Table1[[#This Row],[Later Paran]],Table1[[#This Row],[BrandName]])))</f>
        <v>Proglycem</v>
      </c>
    </row>
    <row r="3854" spans="1:9" x14ac:dyDescent="0.35">
      <c r="A3854">
        <v>503363</v>
      </c>
      <c r="B3854" t="s">
        <v>8691</v>
      </c>
      <c r="C3854" t="s">
        <v>8692</v>
      </c>
      <c r="D3854" t="s">
        <v>33145</v>
      </c>
      <c r="E3854" t="s">
        <v>8693</v>
      </c>
      <c r="F3854" t="s">
        <v>29</v>
      </c>
      <c r="G3854" t="str">
        <f>TRIM(IF(LEFT(Table1[[#This Row],[BrandName]],1) = "(", MID(Table1[[#This Row],[BrandName]], SEARCH(")", Table1[[#This Row],[BrandName]])+1,100),""))</f>
        <v/>
      </c>
      <c r="H3854" t="str">
        <f>IF(
     ISNUMBER(
                        SEARCH("(",Table1[[#This Row],[BrandName]])),
                        LEFT(Table1[[#This Row],[BrandName]],SEARCH("(",Table1[[#This Row],[BrandName]])-1),"")</f>
        <v/>
      </c>
      <c r="I3854" t="str">
        <f>TRIM(IF(Table1[[#This Row],[Column2]]&lt;&gt;"",Table1[[#This Row],[Column2]], IF(Table1[[#This Row],[Later Paran]]&lt;&gt;"",Table1[[#This Row],[Later Paran]],Table1[[#This Row],[BrandName]])))</f>
        <v>Netromycin</v>
      </c>
    </row>
    <row r="3855" spans="1:9" x14ac:dyDescent="0.35">
      <c r="A3855">
        <v>503371</v>
      </c>
      <c r="B3855" t="s">
        <v>8694</v>
      </c>
      <c r="C3855" t="s">
        <v>8692</v>
      </c>
      <c r="D3855" t="s">
        <v>33145</v>
      </c>
      <c r="E3855" t="s">
        <v>533</v>
      </c>
      <c r="F3855" t="s">
        <v>29</v>
      </c>
      <c r="G3855" t="str">
        <f>TRIM(IF(LEFT(Table1[[#This Row],[BrandName]],1) = "(", MID(Table1[[#This Row],[BrandName]], SEARCH(")", Table1[[#This Row],[BrandName]])+1,100),""))</f>
        <v/>
      </c>
      <c r="H3855" t="str">
        <f>IF(
     ISNUMBER(
                        SEARCH("(",Table1[[#This Row],[BrandName]])),
                        LEFT(Table1[[#This Row],[BrandName]],SEARCH("(",Table1[[#This Row],[BrandName]])-1),"")</f>
        <v/>
      </c>
      <c r="I3855" t="str">
        <f>TRIM(IF(Table1[[#This Row],[Column2]]&lt;&gt;"",Table1[[#This Row],[Column2]], IF(Table1[[#This Row],[Later Paran]]&lt;&gt;"",Table1[[#This Row],[Later Paran]],Table1[[#This Row],[BrandName]])))</f>
        <v>Netromycin</v>
      </c>
    </row>
    <row r="3856" spans="1:9" x14ac:dyDescent="0.35">
      <c r="A3856">
        <v>503398</v>
      </c>
      <c r="B3856" t="s">
        <v>8695</v>
      </c>
      <c r="C3856" t="s">
        <v>8692</v>
      </c>
      <c r="D3856" t="s">
        <v>33145</v>
      </c>
      <c r="E3856" t="s">
        <v>636</v>
      </c>
      <c r="F3856" t="s">
        <v>29</v>
      </c>
      <c r="G3856" t="str">
        <f>TRIM(IF(LEFT(Table1[[#This Row],[BrandName]],1) = "(", MID(Table1[[#This Row],[BrandName]], SEARCH(")", Table1[[#This Row],[BrandName]])+1,100),""))</f>
        <v/>
      </c>
      <c r="H3856" t="str">
        <f>IF(
     ISNUMBER(
                        SEARCH("(",Table1[[#This Row],[BrandName]])),
                        LEFT(Table1[[#This Row],[BrandName]],SEARCH("(",Table1[[#This Row],[BrandName]])-1),"")</f>
        <v/>
      </c>
      <c r="I3856" t="str">
        <f>TRIM(IF(Table1[[#This Row],[Column2]]&lt;&gt;"",Table1[[#This Row],[Column2]], IF(Table1[[#This Row],[Later Paran]]&lt;&gt;"",Table1[[#This Row],[Later Paran]],Table1[[#This Row],[BrandName]])))</f>
        <v>Netromycin</v>
      </c>
    </row>
    <row r="3857" spans="1:9" x14ac:dyDescent="0.35">
      <c r="A3857">
        <v>503436</v>
      </c>
      <c r="B3857" t="s">
        <v>8696</v>
      </c>
      <c r="C3857" t="s">
        <v>6092</v>
      </c>
      <c r="D3857" t="s">
        <v>33914</v>
      </c>
      <c r="E3857" t="s">
        <v>8320</v>
      </c>
      <c r="F3857" t="s">
        <v>1880</v>
      </c>
      <c r="G3857" t="str">
        <f>TRIM(IF(LEFT(Table1[[#This Row],[BrandName]],1) = "(", MID(Table1[[#This Row],[BrandName]], SEARCH(")", Table1[[#This Row],[BrandName]])+1,100),""))</f>
        <v/>
      </c>
      <c r="H3857" t="str">
        <f>IF(
     ISNUMBER(
                        SEARCH("(",Table1[[#This Row],[BrandName]])),
                        LEFT(Table1[[#This Row],[BrandName]],SEARCH("(",Table1[[#This Row],[BrandName]])-1),"")</f>
        <v/>
      </c>
      <c r="I3857" t="str">
        <f>TRIM(IF(Table1[[#This Row],[Column2]]&lt;&gt;"",Table1[[#This Row],[Column2]], IF(Table1[[#This Row],[Later Paran]]&lt;&gt;"",Table1[[#This Row],[Later Paran]],Table1[[#This Row],[BrandName]])))</f>
        <v>Choledyl Salets</v>
      </c>
    </row>
    <row r="3858" spans="1:9" x14ac:dyDescent="0.35">
      <c r="A3858">
        <v>503835</v>
      </c>
      <c r="B3858" t="s">
        <v>8697</v>
      </c>
      <c r="C3858" t="s">
        <v>3970</v>
      </c>
      <c r="D3858" t="s">
        <v>3971</v>
      </c>
      <c r="E3858" t="s">
        <v>8698</v>
      </c>
      <c r="F3858" t="s">
        <v>3508</v>
      </c>
      <c r="G3858" t="str">
        <f>TRIM(IF(LEFT(Table1[[#This Row],[BrandName]],1) = "(", MID(Table1[[#This Row],[BrandName]], SEARCH(")", Table1[[#This Row],[BrandName]])+1,100),""))</f>
        <v/>
      </c>
      <c r="H3858" t="str">
        <f>IF(
     ISNUMBER(
                        SEARCH("(",Table1[[#This Row],[BrandName]])),
                        LEFT(Table1[[#This Row],[BrandName]],SEARCH("(",Table1[[#This Row],[BrandName]])-1),"")</f>
        <v/>
      </c>
      <c r="I3858" t="str">
        <f>TRIM(IF(Table1[[#This Row],[Column2]]&lt;&gt;"",Table1[[#This Row],[Column2]], IF(Table1[[#This Row],[Later Paran]]&lt;&gt;"",Table1[[#This Row],[Later Paran]],Table1[[#This Row],[BrandName]])))</f>
        <v>Benoxyl</v>
      </c>
    </row>
    <row r="3859" spans="1:9" x14ac:dyDescent="0.35">
      <c r="A3859">
        <v>503908</v>
      </c>
      <c r="B3859" t="s">
        <v>8699</v>
      </c>
      <c r="C3859" t="s">
        <v>8700</v>
      </c>
      <c r="D3859" t="s">
        <v>8701</v>
      </c>
      <c r="E3859" t="s">
        <v>8702</v>
      </c>
      <c r="F3859" t="s">
        <v>44</v>
      </c>
      <c r="G3859" t="str">
        <f>TRIM(IF(LEFT(Table1[[#This Row],[BrandName]],1) = "(", MID(Table1[[#This Row],[BrandName]], SEARCH(")", Table1[[#This Row],[BrandName]])+1,100),""))</f>
        <v/>
      </c>
      <c r="H3859" t="str">
        <f>IF(
     ISNUMBER(
                        SEARCH("(",Table1[[#This Row],[BrandName]])),
                        LEFT(Table1[[#This Row],[BrandName]],SEARCH("(",Table1[[#This Row],[BrandName]])-1),"")</f>
        <v/>
      </c>
      <c r="I3859" t="str">
        <f>TRIM(IF(Table1[[#This Row],[Column2]]&lt;&gt;"",Table1[[#This Row],[Column2]], IF(Table1[[#This Row],[Later Paran]]&lt;&gt;"",Table1[[#This Row],[Later Paran]],Table1[[#This Row],[BrandName]])))</f>
        <v>E</v>
      </c>
    </row>
    <row r="3860" spans="1:9" x14ac:dyDescent="0.35">
      <c r="A3860">
        <v>504084</v>
      </c>
      <c r="B3860" t="s">
        <v>8703</v>
      </c>
      <c r="C3860" t="s">
        <v>8703</v>
      </c>
      <c r="D3860" t="s">
        <v>33915</v>
      </c>
      <c r="F3860" t="s">
        <v>44</v>
      </c>
      <c r="G3860" t="str">
        <f>TRIM(IF(LEFT(Table1[[#This Row],[BrandName]],1) = "(", MID(Table1[[#This Row],[BrandName]], SEARCH(")", Table1[[#This Row],[BrandName]])+1,100),""))</f>
        <v/>
      </c>
      <c r="H3860" t="str">
        <f>IF(
     ISNUMBER(
                        SEARCH("(",Table1[[#This Row],[BrandName]])),
                        LEFT(Table1[[#This Row],[BrandName]],SEARCH("(",Table1[[#This Row],[BrandName]])-1),"")</f>
        <v/>
      </c>
      <c r="I3860" t="str">
        <f>TRIM(IF(Table1[[#This Row],[Column2]]&lt;&gt;"",Table1[[#This Row],[Column2]], IF(Table1[[#This Row],[Later Paran]]&lt;&gt;"",Table1[[#This Row],[Later Paran]],Table1[[#This Row],[BrandName]])))</f>
        <v>Hepartichaut</v>
      </c>
    </row>
    <row r="3861" spans="1:9" x14ac:dyDescent="0.35">
      <c r="A3861">
        <v>504173</v>
      </c>
      <c r="B3861" t="s">
        <v>8704</v>
      </c>
      <c r="C3861" t="s">
        <v>8704</v>
      </c>
      <c r="D3861" t="s">
        <v>32624</v>
      </c>
      <c r="F3861" t="s">
        <v>44</v>
      </c>
      <c r="G3861" t="str">
        <f>TRIM(IF(LEFT(Table1[[#This Row],[BrandName]],1) = "(", MID(Table1[[#This Row],[BrandName]], SEARCH(")", Table1[[#This Row],[BrandName]])+1,100),""))</f>
        <v/>
      </c>
      <c r="H3861" t="str">
        <f>IF(
     ISNUMBER(
                        SEARCH("(",Table1[[#This Row],[BrandName]])),
                        LEFT(Table1[[#This Row],[BrandName]],SEARCH("(",Table1[[#This Row],[BrandName]])-1),"")</f>
        <v/>
      </c>
      <c r="I3861" t="str">
        <f>TRIM(IF(Table1[[#This Row],[Column2]]&lt;&gt;"",Table1[[#This Row],[Column2]], IF(Table1[[#This Row],[Later Paran]]&lt;&gt;"",Table1[[#This Row],[Later Paran]],Table1[[#This Row],[BrandName]])))</f>
        <v>Prenatal</v>
      </c>
    </row>
    <row r="3862" spans="1:9" x14ac:dyDescent="0.35">
      <c r="A3862">
        <v>504203</v>
      </c>
      <c r="B3862" t="s">
        <v>8705</v>
      </c>
      <c r="C3862" t="s">
        <v>5784</v>
      </c>
      <c r="D3862" t="s">
        <v>8706</v>
      </c>
      <c r="E3862" t="s">
        <v>8707</v>
      </c>
      <c r="F3862" t="s">
        <v>8708</v>
      </c>
      <c r="G3862" t="str">
        <f>TRIM(IF(LEFT(Table1[[#This Row],[BrandName]],1) = "(", MID(Table1[[#This Row],[BrandName]], SEARCH(")", Table1[[#This Row],[BrandName]])+1,100),""))</f>
        <v/>
      </c>
      <c r="H3862" t="str">
        <f>IF(
     ISNUMBER(
                        SEARCH("(",Table1[[#This Row],[BrandName]])),
                        LEFT(Table1[[#This Row],[BrandName]],SEARCH("(",Table1[[#This Row],[BrandName]])-1),"")</f>
        <v/>
      </c>
      <c r="I3862" t="str">
        <f>TRIM(IF(Table1[[#This Row],[Column2]]&lt;&gt;"",Table1[[#This Row],[Column2]], IF(Table1[[#This Row],[Later Paran]]&lt;&gt;"",Table1[[#This Row],[Later Paran]],Table1[[#This Row],[BrandName]])))</f>
        <v>Monistat</v>
      </c>
    </row>
    <row r="3863" spans="1:9" x14ac:dyDescent="0.35">
      <c r="A3863">
        <v>504238</v>
      </c>
      <c r="B3863" t="s">
        <v>8709</v>
      </c>
      <c r="C3863" t="s">
        <v>8709</v>
      </c>
      <c r="D3863" t="s">
        <v>34705</v>
      </c>
      <c r="F3863" t="s">
        <v>102</v>
      </c>
      <c r="G3863" t="str">
        <f>TRIM(IF(LEFT(Table1[[#This Row],[BrandName]],1) = "(", MID(Table1[[#This Row],[BrandName]], SEARCH(")", Table1[[#This Row],[BrandName]])+1,100),""))</f>
        <v/>
      </c>
      <c r="H3863" t="str">
        <f>IF(
     ISNUMBER(
                        SEARCH("(",Table1[[#This Row],[BrandName]])),
                        LEFT(Table1[[#This Row],[BrandName]],SEARCH("(",Table1[[#This Row],[BrandName]])-1),"")</f>
        <v/>
      </c>
      <c r="I3863" t="str">
        <f>TRIM(IF(Table1[[#This Row],[Column2]]&lt;&gt;"",Table1[[#This Row],[Column2]], IF(Table1[[#This Row],[Later Paran]]&lt;&gt;"",Table1[[#This Row],[Later Paran]],Table1[[#This Row],[BrandName]])))</f>
        <v>Anusol Plus</v>
      </c>
    </row>
    <row r="3864" spans="1:9" x14ac:dyDescent="0.35">
      <c r="A3864">
        <v>504246</v>
      </c>
      <c r="B3864" t="s">
        <v>8710</v>
      </c>
      <c r="C3864" t="s">
        <v>7177</v>
      </c>
      <c r="D3864" t="s">
        <v>34706</v>
      </c>
      <c r="E3864" t="s">
        <v>8711</v>
      </c>
      <c r="F3864" t="s">
        <v>1204</v>
      </c>
      <c r="G3864" t="str">
        <f>TRIM(IF(LEFT(Table1[[#This Row],[BrandName]],1) = "(", MID(Table1[[#This Row],[BrandName]], SEARCH(")", Table1[[#This Row],[BrandName]])+1,100),""))</f>
        <v/>
      </c>
      <c r="H3864" t="str">
        <f>IF(
     ISNUMBER(
                        SEARCH("(",Table1[[#This Row],[BrandName]])),
                        LEFT(Table1[[#This Row],[BrandName]],SEARCH("(",Table1[[#This Row],[BrandName]])-1),"")</f>
        <v/>
      </c>
      <c r="I3864" t="str">
        <f>TRIM(IF(Table1[[#This Row],[Column2]]&lt;&gt;"",Table1[[#This Row],[Column2]], IF(Table1[[#This Row],[Later Paran]]&lt;&gt;"",Table1[[#This Row],[Later Paran]],Table1[[#This Row],[BrandName]])))</f>
        <v>Anusol</v>
      </c>
    </row>
    <row r="3865" spans="1:9" x14ac:dyDescent="0.35">
      <c r="A3865">
        <v>504483</v>
      </c>
      <c r="B3865" t="s">
        <v>8712</v>
      </c>
      <c r="C3865" t="s">
        <v>2967</v>
      </c>
      <c r="D3865" t="s">
        <v>32337</v>
      </c>
      <c r="E3865" t="s">
        <v>636</v>
      </c>
      <c r="F3865" t="s">
        <v>29</v>
      </c>
      <c r="G3865" t="str">
        <f>TRIM(IF(LEFT(Table1[[#This Row],[BrandName]],1) = "(", MID(Table1[[#This Row],[BrandName]], SEARCH(")", Table1[[#This Row],[BrandName]])+1,100),""))</f>
        <v/>
      </c>
      <c r="H3865" t="str">
        <f>IF(
     ISNUMBER(
                        SEARCH("(",Table1[[#This Row],[BrandName]])),
                        LEFT(Table1[[#This Row],[BrandName]],SEARCH("(",Table1[[#This Row],[BrandName]])-1),"")</f>
        <v/>
      </c>
      <c r="I3865" t="str">
        <f>TRIM(IF(Table1[[#This Row],[Column2]]&lt;&gt;"",Table1[[#This Row],[Column2]], IF(Table1[[#This Row],[Later Paran]]&lt;&gt;"",Table1[[#This Row],[Later Paran]],Table1[[#This Row],[BrandName]])))</f>
        <v>Niacinamide</v>
      </c>
    </row>
    <row r="3866" spans="1:9" x14ac:dyDescent="0.35">
      <c r="A3866">
        <v>504505</v>
      </c>
      <c r="B3866" t="s">
        <v>8713</v>
      </c>
      <c r="C3866" t="s">
        <v>1433</v>
      </c>
      <c r="D3866" t="s">
        <v>33916</v>
      </c>
      <c r="E3866" t="s">
        <v>8714</v>
      </c>
      <c r="F3866" t="s">
        <v>281</v>
      </c>
      <c r="G3866" t="str">
        <f>TRIM(IF(LEFT(Table1[[#This Row],[BrandName]],1) = "(", MID(Table1[[#This Row],[BrandName]], SEARCH(")", Table1[[#This Row],[BrandName]])+1,100),""))</f>
        <v/>
      </c>
      <c r="H3866" t="str">
        <f>IF(
     ISNUMBER(
                        SEARCH("(",Table1[[#This Row],[BrandName]])),
                        LEFT(Table1[[#This Row],[BrandName]],SEARCH("(",Table1[[#This Row],[BrandName]])-1),"")</f>
        <v/>
      </c>
      <c r="I3866" t="str">
        <f>TRIM(IF(Table1[[#This Row],[Column2]]&lt;&gt;"",Table1[[#This Row],[Column2]], IF(Table1[[#This Row],[Later Paran]]&lt;&gt;"",Table1[[#This Row],[Later Paran]],Table1[[#This Row],[BrandName]])))</f>
        <v>Mega Potassium</v>
      </c>
    </row>
    <row r="3867" spans="1:9" x14ac:dyDescent="0.35">
      <c r="A3867">
        <v>504548</v>
      </c>
      <c r="B3867" t="s">
        <v>8715</v>
      </c>
      <c r="C3867" t="s">
        <v>8715</v>
      </c>
      <c r="D3867" t="s">
        <v>33917</v>
      </c>
      <c r="F3867" t="s">
        <v>4284</v>
      </c>
      <c r="G3867" t="str">
        <f>TRIM(IF(LEFT(Table1[[#This Row],[BrandName]],1) = "(", MID(Table1[[#This Row],[BrandName]], SEARCH(")", Table1[[#This Row],[BrandName]])+1,100),""))</f>
        <v/>
      </c>
      <c r="H3867" t="str">
        <f>IF(
     ISNUMBER(
                        SEARCH("(",Table1[[#This Row],[BrandName]])),
                        LEFT(Table1[[#This Row],[BrandName]],SEARCH("(",Table1[[#This Row],[BrandName]])-1),"")</f>
        <v/>
      </c>
      <c r="I3867" t="str">
        <f>TRIM(IF(Table1[[#This Row],[Column2]]&lt;&gt;"",Table1[[#This Row],[Column2]], IF(Table1[[#This Row],[Later Paran]]&lt;&gt;"",Table1[[#This Row],[Later Paran]],Table1[[#This Row],[BrandName]])))</f>
        <v>Stress Pak</v>
      </c>
    </row>
    <row r="3868" spans="1:9" x14ac:dyDescent="0.35">
      <c r="A3868">
        <v>504556</v>
      </c>
      <c r="B3868" t="s">
        <v>8716</v>
      </c>
      <c r="C3868" t="s">
        <v>8716</v>
      </c>
      <c r="D3868" t="s">
        <v>33146</v>
      </c>
      <c r="F3868" t="s">
        <v>29</v>
      </c>
      <c r="G3868" t="str">
        <f>TRIM(IF(LEFT(Table1[[#This Row],[BrandName]],1) = "(", MID(Table1[[#This Row],[BrandName]], SEARCH(")", Table1[[#This Row],[BrandName]])+1,100),""))</f>
        <v/>
      </c>
      <c r="H3868" t="str">
        <f>IF(
     ISNUMBER(
                        SEARCH("(",Table1[[#This Row],[BrandName]])),
                        LEFT(Table1[[#This Row],[BrandName]],SEARCH("(",Table1[[#This Row],[BrandName]])-1),"")</f>
        <v/>
      </c>
      <c r="I3868" t="str">
        <f>TRIM(IF(Table1[[#This Row],[Column2]]&lt;&gt;"",Table1[[#This Row],[Column2]], IF(Table1[[#This Row],[Later Paran]]&lt;&gt;"",Table1[[#This Row],[Later Paran]],Table1[[#This Row],[BrandName]])))</f>
        <v>Reticulogen Otc</v>
      </c>
    </row>
    <row r="3869" spans="1:9" x14ac:dyDescent="0.35">
      <c r="A3869">
        <v>504572</v>
      </c>
      <c r="B3869" t="s">
        <v>8717</v>
      </c>
      <c r="C3869" t="s">
        <v>8718</v>
      </c>
      <c r="D3869" t="s">
        <v>33147</v>
      </c>
      <c r="E3869" t="s">
        <v>8719</v>
      </c>
      <c r="F3869" t="s">
        <v>29</v>
      </c>
      <c r="G3869" t="str">
        <f>TRIM(IF(LEFT(Table1[[#This Row],[BrandName]],1) = "(", MID(Table1[[#This Row],[BrandName]], SEARCH(")", Table1[[#This Row],[BrandName]])+1,100),""))</f>
        <v/>
      </c>
      <c r="H3869" t="str">
        <f>IF(
     ISNUMBER(
                        SEARCH("(",Table1[[#This Row],[BrandName]])),
                        LEFT(Table1[[#This Row],[BrandName]],SEARCH("(",Table1[[#This Row],[BrandName]])-1),"")</f>
        <v/>
      </c>
      <c r="I3869" t="str">
        <f>TRIM(IF(Table1[[#This Row],[Column2]]&lt;&gt;"",Table1[[#This Row],[Column2]], IF(Table1[[#This Row],[Later Paran]]&lt;&gt;"",Table1[[#This Row],[Later Paran]],Table1[[#This Row],[BrandName]])))</f>
        <v>Liver Extract Crude</v>
      </c>
    </row>
    <row r="3870" spans="1:9" x14ac:dyDescent="0.35">
      <c r="A3870">
        <v>504637</v>
      </c>
      <c r="B3870" t="s">
        <v>8720</v>
      </c>
      <c r="C3870" t="s">
        <v>8721</v>
      </c>
      <c r="D3870" t="s">
        <v>33918</v>
      </c>
      <c r="E3870" t="s">
        <v>4367</v>
      </c>
      <c r="F3870" t="s">
        <v>44</v>
      </c>
      <c r="G3870" t="str">
        <f>TRIM(IF(LEFT(Table1[[#This Row],[BrandName]],1) = "(", MID(Table1[[#This Row],[BrandName]], SEARCH(")", Table1[[#This Row],[BrandName]])+1,100),""))</f>
        <v/>
      </c>
      <c r="H3870" t="str">
        <f>IF(
     ISNUMBER(
                        SEARCH("(",Table1[[#This Row],[BrandName]])),
                        LEFT(Table1[[#This Row],[BrandName]],SEARCH("(",Table1[[#This Row],[BrandName]])-1),"")</f>
        <v/>
      </c>
      <c r="I3870" t="str">
        <f>TRIM(IF(Table1[[#This Row],[Column2]]&lt;&gt;"",Table1[[#This Row],[Column2]], IF(Table1[[#This Row],[Later Paran]]&lt;&gt;"",Table1[[#This Row],[Later Paran]],Table1[[#This Row],[BrandName]])))</f>
        <v>Super Paya Jay</v>
      </c>
    </row>
    <row r="3871" spans="1:9" x14ac:dyDescent="0.35">
      <c r="A3871">
        <v>504645</v>
      </c>
      <c r="B3871" t="s">
        <v>8722</v>
      </c>
      <c r="C3871" t="s">
        <v>8721</v>
      </c>
      <c r="D3871" t="s">
        <v>33919</v>
      </c>
      <c r="E3871" t="s">
        <v>944</v>
      </c>
      <c r="F3871" t="s">
        <v>44</v>
      </c>
      <c r="G3871" t="str">
        <f>TRIM(IF(LEFT(Table1[[#This Row],[BrandName]],1) = "(", MID(Table1[[#This Row],[BrandName]], SEARCH(")", Table1[[#This Row],[BrandName]])+1,100),""))</f>
        <v/>
      </c>
      <c r="H3871" t="str">
        <f>IF(
     ISNUMBER(
                        SEARCH("(",Table1[[#This Row],[BrandName]])),
                        LEFT(Table1[[#This Row],[BrandName]],SEARCH("(",Table1[[#This Row],[BrandName]])-1),"")</f>
        <v/>
      </c>
      <c r="I3871" t="str">
        <f>TRIM(IF(Table1[[#This Row],[Column2]]&lt;&gt;"",Table1[[#This Row],[Column2]], IF(Table1[[#This Row],[Later Paran]]&lt;&gt;"",Table1[[#This Row],[Later Paran]],Table1[[#This Row],[BrandName]])))</f>
        <v>Paya Jay</v>
      </c>
    </row>
    <row r="3872" spans="1:9" x14ac:dyDescent="0.35">
      <c r="A3872">
        <v>504696</v>
      </c>
      <c r="B3872" t="s">
        <v>8723</v>
      </c>
      <c r="C3872" t="s">
        <v>8723</v>
      </c>
      <c r="D3872" t="s">
        <v>8724</v>
      </c>
      <c r="F3872" t="s">
        <v>1880</v>
      </c>
      <c r="G3872" t="str">
        <f>TRIM(IF(LEFT(Table1[[#This Row],[BrandName]],1) = "(", MID(Table1[[#This Row],[BrandName]], SEARCH(")", Table1[[#This Row],[BrandName]])+1,100),""))</f>
        <v/>
      </c>
      <c r="H3872" t="str">
        <f>IF(
     ISNUMBER(
                        SEARCH("(",Table1[[#This Row],[BrandName]])),
                        LEFT(Table1[[#This Row],[BrandName]],SEARCH("(",Table1[[#This Row],[BrandName]])-1),"")</f>
        <v/>
      </c>
      <c r="I3872" t="str">
        <f>TRIM(IF(Table1[[#This Row],[Column2]]&lt;&gt;"",Table1[[#This Row],[Column2]], IF(Table1[[#This Row],[Later Paran]]&lt;&gt;"",Table1[[#This Row],[Later Paran]],Table1[[#This Row],[BrandName]])))</f>
        <v>E Complex</v>
      </c>
    </row>
    <row r="3873" spans="1:9" x14ac:dyDescent="0.35">
      <c r="A3873">
        <v>504920</v>
      </c>
      <c r="B3873" t="s">
        <v>8725</v>
      </c>
      <c r="C3873" t="s">
        <v>8725</v>
      </c>
      <c r="D3873" t="s">
        <v>8726</v>
      </c>
      <c r="F3873" t="s">
        <v>9</v>
      </c>
      <c r="G3873" t="str">
        <f>TRIM(IF(LEFT(Table1[[#This Row],[BrandName]],1) = "(", MID(Table1[[#This Row],[BrandName]], SEARCH(")", Table1[[#This Row],[BrandName]])+1,100),""))</f>
        <v/>
      </c>
      <c r="H3873" t="str">
        <f>IF(
     ISNUMBER(
                        SEARCH("(",Table1[[#This Row],[BrandName]])),
                        LEFT(Table1[[#This Row],[BrandName]],SEARCH("(",Table1[[#This Row],[BrandName]])-1),"")</f>
        <v/>
      </c>
      <c r="I3873" t="str">
        <f>TRIM(IF(Table1[[#This Row],[Column2]]&lt;&gt;"",Table1[[#This Row],[Column2]], IF(Table1[[#This Row],[Later Paran]]&lt;&gt;"",Table1[[#This Row],[Later Paran]],Table1[[#This Row],[BrandName]])))</f>
        <v>3 In</v>
      </c>
    </row>
    <row r="3874" spans="1:9" x14ac:dyDescent="0.35">
      <c r="A3874">
        <v>504939</v>
      </c>
      <c r="B3874" t="s">
        <v>8727</v>
      </c>
      <c r="C3874" t="s">
        <v>8576</v>
      </c>
      <c r="D3874" t="s">
        <v>8728</v>
      </c>
      <c r="E3874" t="s">
        <v>8729</v>
      </c>
      <c r="F3874" t="s">
        <v>44</v>
      </c>
      <c r="G3874" t="str">
        <f>TRIM(IF(LEFT(Table1[[#This Row],[BrandName]],1) = "(", MID(Table1[[#This Row],[BrandName]], SEARCH(")", Table1[[#This Row],[BrandName]])+1,100),""))</f>
        <v/>
      </c>
      <c r="H3874" t="str">
        <f>IF(
     ISNUMBER(
                        SEARCH("(",Table1[[#This Row],[BrandName]])),
                        LEFT(Table1[[#This Row],[BrandName]],SEARCH("(",Table1[[#This Row],[BrandName]])-1),"")</f>
        <v/>
      </c>
      <c r="I3874" t="str">
        <f>TRIM(IF(Table1[[#This Row],[Column2]]&lt;&gt;"",Table1[[#This Row],[Column2]], IF(Table1[[#This Row],[Later Paran]]&lt;&gt;"",Table1[[#This Row],[Later Paran]],Table1[[#This Row],[BrandName]])))</f>
        <v>Sine-Off Acetaminophen Formula</v>
      </c>
    </row>
    <row r="3875" spans="1:9" x14ac:dyDescent="0.35">
      <c r="A3875">
        <v>504971</v>
      </c>
      <c r="B3875" t="s">
        <v>8730</v>
      </c>
      <c r="C3875" t="s">
        <v>8730</v>
      </c>
      <c r="D3875" t="s">
        <v>8731</v>
      </c>
      <c r="F3875" t="s">
        <v>3040</v>
      </c>
      <c r="G3875" t="str">
        <f>TRIM(IF(LEFT(Table1[[#This Row],[BrandName]],1) = "(", MID(Table1[[#This Row],[BrandName]], SEARCH(")", Table1[[#This Row],[BrandName]])+1,100),""))</f>
        <v/>
      </c>
      <c r="H3875" t="str">
        <f>IF(
     ISNUMBER(
                        SEARCH("(",Table1[[#This Row],[BrandName]])),
                        LEFT(Table1[[#This Row],[BrandName]],SEARCH("(",Table1[[#This Row],[BrandName]])-1),"")</f>
        <v/>
      </c>
      <c r="I3875" t="str">
        <f>TRIM(IF(Table1[[#This Row],[Column2]]&lt;&gt;"",Table1[[#This Row],[Column2]], IF(Table1[[#This Row],[Later Paran]]&lt;&gt;"",Table1[[#This Row],[Later Paran]],Table1[[#This Row],[BrandName]])))</f>
        <v>Tri Adrenopan</v>
      </c>
    </row>
    <row r="3876" spans="1:9" x14ac:dyDescent="0.35">
      <c r="A3876">
        <v>504998</v>
      </c>
      <c r="B3876" t="s">
        <v>8732</v>
      </c>
      <c r="C3876" t="s">
        <v>2303</v>
      </c>
      <c r="D3876" t="s">
        <v>8734</v>
      </c>
      <c r="E3876" t="s">
        <v>6966</v>
      </c>
      <c r="F3876" t="s">
        <v>29</v>
      </c>
      <c r="G3876" t="str">
        <f>TRIM(IF(LEFT(Table1[[#This Row],[BrandName]],1) = "(", MID(Table1[[#This Row],[BrandName]], SEARCH(")", Table1[[#This Row],[BrandName]])+1,100),""))</f>
        <v/>
      </c>
      <c r="H3876" t="str">
        <f>IF(
     ISNUMBER(
                        SEARCH("(",Table1[[#This Row],[BrandName]])),
                        LEFT(Table1[[#This Row],[BrandName]],SEARCH("(",Table1[[#This Row],[BrandName]])-1),"")</f>
        <v/>
      </c>
      <c r="I3876" t="str">
        <f>TRIM(IF(Table1[[#This Row],[Column2]]&lt;&gt;"",Table1[[#This Row],[Column2]], IF(Table1[[#This Row],[Later Paran]]&lt;&gt;"",Table1[[#This Row],[Later Paran]],Table1[[#This Row],[BrandName]])))</f>
        <v>Fluorescite</v>
      </c>
    </row>
    <row r="3877" spans="1:9" x14ac:dyDescent="0.35">
      <c r="A3877">
        <v>505005</v>
      </c>
      <c r="B3877" t="s">
        <v>8733</v>
      </c>
      <c r="C3877" t="s">
        <v>2303</v>
      </c>
      <c r="D3877" t="s">
        <v>8734</v>
      </c>
      <c r="E3877" t="s">
        <v>4116</v>
      </c>
      <c r="F3877" t="s">
        <v>29</v>
      </c>
      <c r="G3877" t="str">
        <f>TRIM(IF(LEFT(Table1[[#This Row],[BrandName]],1) = "(", MID(Table1[[#This Row],[BrandName]], SEARCH(")", Table1[[#This Row],[BrandName]])+1,100),""))</f>
        <v/>
      </c>
      <c r="H3877" t="str">
        <f>IF(
     ISNUMBER(
                        SEARCH("(",Table1[[#This Row],[BrandName]])),
                        LEFT(Table1[[#This Row],[BrandName]],SEARCH("(",Table1[[#This Row],[BrandName]])-1),"")</f>
        <v/>
      </c>
      <c r="I3877" t="str">
        <f>TRIM(IF(Table1[[#This Row],[Column2]]&lt;&gt;"",Table1[[#This Row],[Column2]], IF(Table1[[#This Row],[Later Paran]]&lt;&gt;"",Table1[[#This Row],[Later Paran]],Table1[[#This Row],[BrandName]])))</f>
        <v>Fluorescite</v>
      </c>
    </row>
    <row r="3878" spans="1:9" x14ac:dyDescent="0.35">
      <c r="A3878">
        <v>505021</v>
      </c>
      <c r="B3878" t="s">
        <v>8735</v>
      </c>
      <c r="C3878" t="s">
        <v>1193</v>
      </c>
      <c r="D3878" t="s">
        <v>8736</v>
      </c>
      <c r="E3878" t="s">
        <v>71</v>
      </c>
      <c r="F3878" t="s">
        <v>63</v>
      </c>
      <c r="G3878" t="str">
        <f>TRIM(IF(LEFT(Table1[[#This Row],[BrandName]],1) = "(", MID(Table1[[#This Row],[BrandName]], SEARCH(")", Table1[[#This Row],[BrandName]])+1,100),""))</f>
        <v/>
      </c>
      <c r="H3878" t="str">
        <f>IF(
     ISNUMBER(
                        SEARCH("(",Table1[[#This Row],[BrandName]])),
                        LEFT(Table1[[#This Row],[BrandName]],SEARCH("(",Table1[[#This Row],[BrandName]])-1),"")</f>
        <v/>
      </c>
      <c r="I3878" t="str">
        <f>TRIM(IF(Table1[[#This Row],[Column2]]&lt;&gt;"",Table1[[#This Row],[Column2]], IF(Table1[[#This Row],[Later Paran]]&lt;&gt;"",Table1[[#This Row],[Later Paran]],Table1[[#This Row],[BrandName]])))</f>
        <v>Adsorbo Nac</v>
      </c>
    </row>
    <row r="3879" spans="1:9" x14ac:dyDescent="0.35">
      <c r="A3879">
        <v>505145</v>
      </c>
      <c r="B3879" t="s">
        <v>8737</v>
      </c>
      <c r="C3879" t="s">
        <v>8737</v>
      </c>
      <c r="D3879" t="s">
        <v>8738</v>
      </c>
      <c r="F3879" t="s">
        <v>9</v>
      </c>
      <c r="G3879" t="str">
        <f>TRIM(IF(LEFT(Table1[[#This Row],[BrandName]],1) = "(", MID(Table1[[#This Row],[BrandName]], SEARCH(")", Table1[[#This Row],[BrandName]])+1,100),""))</f>
        <v/>
      </c>
      <c r="H3879" t="str">
        <f>IF(
     ISNUMBER(
                        SEARCH("(",Table1[[#This Row],[BrandName]])),
                        LEFT(Table1[[#This Row],[BrandName]],SEARCH("(",Table1[[#This Row],[BrandName]])-1),"")</f>
        <v/>
      </c>
      <c r="I3879" t="str">
        <f>TRIM(IF(Table1[[#This Row],[Column2]]&lt;&gt;"",Table1[[#This Row],[Column2]], IF(Table1[[#This Row],[Later Paran]]&lt;&gt;"",Table1[[#This Row],[Later Paran]],Table1[[#This Row],[BrandName]])))</f>
        <v>Synergistic Selenium</v>
      </c>
    </row>
    <row r="3880" spans="1:9" x14ac:dyDescent="0.35">
      <c r="A3880">
        <v>505188</v>
      </c>
      <c r="B3880" t="s">
        <v>8739</v>
      </c>
      <c r="C3880" t="s">
        <v>289</v>
      </c>
      <c r="D3880" t="s">
        <v>20031</v>
      </c>
      <c r="E3880" t="s">
        <v>8740</v>
      </c>
      <c r="F3880" t="s">
        <v>9</v>
      </c>
      <c r="G3880" t="str">
        <f>TRIM(IF(LEFT(Table1[[#This Row],[BrandName]],1) = "(", MID(Table1[[#This Row],[BrandName]], SEARCH(")", Table1[[#This Row],[BrandName]])+1,100),""))</f>
        <v/>
      </c>
      <c r="H3880" t="str">
        <f>IF(
     ISNUMBER(
                        SEARCH("(",Table1[[#This Row],[BrandName]])),
                        LEFT(Table1[[#This Row],[BrandName]],SEARCH("(",Table1[[#This Row],[BrandName]])-1),"")</f>
        <v/>
      </c>
      <c r="I3880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3881" spans="1:9" x14ac:dyDescent="0.35">
      <c r="A3881">
        <v>505196</v>
      </c>
      <c r="B3881" t="s">
        <v>8741</v>
      </c>
      <c r="C3881" t="s">
        <v>289</v>
      </c>
      <c r="D3881" t="s">
        <v>12787</v>
      </c>
      <c r="E3881" t="s">
        <v>8742</v>
      </c>
      <c r="F3881" t="s">
        <v>9</v>
      </c>
      <c r="G3881" t="str">
        <f>TRIM(IF(LEFT(Table1[[#This Row],[BrandName]],1) = "(", MID(Table1[[#This Row],[BrandName]], SEARCH(")", Table1[[#This Row],[BrandName]])+1,100),""))</f>
        <v/>
      </c>
      <c r="H3881" t="str">
        <f>IF(
     ISNUMBER(
                        SEARCH("(",Table1[[#This Row],[BrandName]])),
                        LEFT(Table1[[#This Row],[BrandName]],SEARCH("(",Table1[[#This Row],[BrandName]])-1),"")</f>
        <v/>
      </c>
      <c r="I3881" t="str">
        <f>TRIM(IF(Table1[[#This Row],[Column2]]&lt;&gt;"",Table1[[#This Row],[Column2]], IF(Table1[[#This Row],[Later Paran]]&lt;&gt;"",Table1[[#This Row],[Later Paran]],Table1[[#This Row],[BrandName]])))</f>
        <v>B12</v>
      </c>
    </row>
    <row r="3882" spans="1:9" x14ac:dyDescent="0.35">
      <c r="A3882">
        <v>505226</v>
      </c>
      <c r="B3882" t="s">
        <v>8743</v>
      </c>
      <c r="C3882" t="s">
        <v>953</v>
      </c>
      <c r="D3882" t="s">
        <v>4643</v>
      </c>
      <c r="E3882" t="s">
        <v>8744</v>
      </c>
      <c r="F3882" t="s">
        <v>3040</v>
      </c>
      <c r="G3882" t="str">
        <f>TRIM(IF(LEFT(Table1[[#This Row],[BrandName]],1) = "(", MID(Table1[[#This Row],[BrandName]], SEARCH(")", Table1[[#This Row],[BrandName]])+1,100),""))</f>
        <v/>
      </c>
      <c r="H3882" t="str">
        <f>IF(
     ISNUMBER(
                        SEARCH("(",Table1[[#This Row],[BrandName]])),
                        LEFT(Table1[[#This Row],[BrandName]],SEARCH("(",Table1[[#This Row],[BrandName]])-1),"")</f>
        <v/>
      </c>
      <c r="I3882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3883" spans="1:9" x14ac:dyDescent="0.35">
      <c r="A3883">
        <v>505242</v>
      </c>
      <c r="B3883" t="s">
        <v>8745</v>
      </c>
      <c r="C3883" t="s">
        <v>3119</v>
      </c>
      <c r="D3883" t="s">
        <v>24805</v>
      </c>
      <c r="E3883" t="s">
        <v>175</v>
      </c>
      <c r="F3883" t="s">
        <v>9</v>
      </c>
      <c r="G3883" t="str">
        <f>TRIM(IF(LEFT(Table1[[#This Row],[BrandName]],1) = "(", MID(Table1[[#This Row],[BrandName]], SEARCH(")", Table1[[#This Row],[BrandName]])+1,100),""))</f>
        <v/>
      </c>
      <c r="H3883" t="str">
        <f>IF(
     ISNUMBER(
                        SEARCH("(",Table1[[#This Row],[BrandName]])),
                        LEFT(Table1[[#This Row],[BrandName]],SEARCH("(",Table1[[#This Row],[BrandName]])-1),"")</f>
        <v/>
      </c>
      <c r="I3883" t="str">
        <f>TRIM(IF(Table1[[#This Row],[Column2]]&lt;&gt;"",Table1[[#This Row],[Column2]], IF(Table1[[#This Row],[Later Paran]]&lt;&gt;"",Table1[[#This Row],[Later Paran]],Table1[[#This Row],[BrandName]])))</f>
        <v>Pantothenic Acid</v>
      </c>
    </row>
    <row r="3884" spans="1:9" x14ac:dyDescent="0.35">
      <c r="A3884">
        <v>505250</v>
      </c>
      <c r="B3884" t="s">
        <v>8746</v>
      </c>
      <c r="C3884" t="s">
        <v>2967</v>
      </c>
      <c r="D3884" t="s">
        <v>32337</v>
      </c>
      <c r="E3884" t="s">
        <v>175</v>
      </c>
      <c r="F3884" t="s">
        <v>9</v>
      </c>
      <c r="G3884" t="str">
        <f>TRIM(IF(LEFT(Table1[[#This Row],[BrandName]],1) = "(", MID(Table1[[#This Row],[BrandName]], SEARCH(")", Table1[[#This Row],[BrandName]])+1,100),""))</f>
        <v/>
      </c>
      <c r="H3884" t="str">
        <f>IF(
     ISNUMBER(
                        SEARCH("(",Table1[[#This Row],[BrandName]])),
                        LEFT(Table1[[#This Row],[BrandName]],SEARCH("(",Table1[[#This Row],[BrandName]])-1),"")</f>
        <v/>
      </c>
      <c r="I3884" t="str">
        <f>TRIM(IF(Table1[[#This Row],[Column2]]&lt;&gt;"",Table1[[#This Row],[Column2]], IF(Table1[[#This Row],[Later Paran]]&lt;&gt;"",Table1[[#This Row],[Later Paran]],Table1[[#This Row],[BrandName]])))</f>
        <v>Niacinamide</v>
      </c>
    </row>
    <row r="3885" spans="1:9" x14ac:dyDescent="0.35">
      <c r="A3885">
        <v>505269</v>
      </c>
      <c r="B3885" t="s">
        <v>8747</v>
      </c>
      <c r="C3885" t="s">
        <v>53</v>
      </c>
      <c r="D3885" t="s">
        <v>9217</v>
      </c>
      <c r="E3885" t="s">
        <v>8744</v>
      </c>
      <c r="F3885" t="s">
        <v>3040</v>
      </c>
      <c r="G3885" t="str">
        <f>TRIM(IF(LEFT(Table1[[#This Row],[BrandName]],1) = "(", MID(Table1[[#This Row],[BrandName]], SEARCH(")", Table1[[#This Row],[BrandName]])+1,100),""))</f>
        <v/>
      </c>
      <c r="H3885" t="str">
        <f>IF(
     ISNUMBER(
                        SEARCH("(",Table1[[#This Row],[BrandName]])),
                        LEFT(Table1[[#This Row],[BrandName]],SEARCH("(",Table1[[#This Row],[BrandName]])-1),"")</f>
        <v/>
      </c>
      <c r="I3885" t="str">
        <f>TRIM(IF(Table1[[#This Row],[Column2]]&lt;&gt;"",Table1[[#This Row],[Column2]], IF(Table1[[#This Row],[Later Paran]]&lt;&gt;"",Table1[[#This Row],[Later Paran]],Table1[[#This Row],[BrandName]])))</f>
        <v>Niacin</v>
      </c>
    </row>
    <row r="3886" spans="1:9" x14ac:dyDescent="0.35">
      <c r="A3886">
        <v>505277</v>
      </c>
      <c r="B3886" t="s">
        <v>8748</v>
      </c>
      <c r="C3886" t="s">
        <v>3352</v>
      </c>
      <c r="D3886" t="s">
        <v>4641</v>
      </c>
      <c r="E3886" t="s">
        <v>175</v>
      </c>
      <c r="F3886" t="s">
        <v>9</v>
      </c>
      <c r="G3886" t="str">
        <f>TRIM(IF(LEFT(Table1[[#This Row],[BrandName]],1) = "(", MID(Table1[[#This Row],[BrandName]], SEARCH(")", Table1[[#This Row],[BrandName]])+1,100),""))</f>
        <v/>
      </c>
      <c r="H3886" t="str">
        <f>IF(
     ISNUMBER(
                        SEARCH("(",Table1[[#This Row],[BrandName]])),
                        LEFT(Table1[[#This Row],[BrandName]],SEARCH("(",Table1[[#This Row],[BrandName]])-1),"")</f>
        <v/>
      </c>
      <c r="I3886" t="str">
        <f>TRIM(IF(Table1[[#This Row],[Column2]]&lt;&gt;"",Table1[[#This Row],[Column2]], IF(Table1[[#This Row],[Later Paran]]&lt;&gt;"",Table1[[#This Row],[Later Paran]],Table1[[#This Row],[BrandName]])))</f>
        <v>Vitamin B2</v>
      </c>
    </row>
    <row r="3887" spans="1:9" x14ac:dyDescent="0.35">
      <c r="A3887">
        <v>505293</v>
      </c>
      <c r="B3887" t="s">
        <v>8749</v>
      </c>
      <c r="C3887" t="s">
        <v>42</v>
      </c>
      <c r="D3887" t="s">
        <v>4246</v>
      </c>
      <c r="E3887" t="s">
        <v>296</v>
      </c>
      <c r="F3887" t="s">
        <v>32</v>
      </c>
      <c r="G3887" t="str">
        <f>TRIM(IF(LEFT(Table1[[#This Row],[BrandName]],1) = "(", MID(Table1[[#This Row],[BrandName]], SEARCH(")", Table1[[#This Row],[BrandName]])+1,100),""))</f>
        <v/>
      </c>
      <c r="H3887" t="str">
        <f>IF(
     ISNUMBER(
                        SEARCH("(",Table1[[#This Row],[BrandName]])),
                        LEFT(Table1[[#This Row],[BrandName]],SEARCH("(",Table1[[#This Row],[BrandName]])-1),"")</f>
        <v/>
      </c>
      <c r="I3887" t="str">
        <f>TRIM(IF(Table1[[#This Row],[Column2]]&lt;&gt;"",Table1[[#This Row],[Column2]], IF(Table1[[#This Row],[Later Paran]]&lt;&gt;"",Table1[[#This Row],[Later Paran]],Table1[[#This Row],[BrandName]])))</f>
        <v>Colchicine</v>
      </c>
    </row>
    <row r="3888" spans="1:9" x14ac:dyDescent="0.35">
      <c r="A3888">
        <v>505447</v>
      </c>
      <c r="B3888" t="s">
        <v>8750</v>
      </c>
      <c r="C3888" t="s">
        <v>8750</v>
      </c>
      <c r="D3888" t="s">
        <v>8751</v>
      </c>
      <c r="F3888" t="s">
        <v>125</v>
      </c>
      <c r="G3888" t="str">
        <f>TRIM(IF(LEFT(Table1[[#This Row],[BrandName]],1) = "(", MID(Table1[[#This Row],[BrandName]], SEARCH(")", Table1[[#This Row],[BrandName]])+1,100),""))</f>
        <v/>
      </c>
      <c r="H3888" t="str">
        <f>IF(
     ISNUMBER(
                        SEARCH("(",Table1[[#This Row],[BrandName]])),
                        LEFT(Table1[[#This Row],[BrandName]],SEARCH("(",Table1[[#This Row],[BrandName]])-1),"")</f>
        <v/>
      </c>
      <c r="I3888" t="str">
        <f>TRIM(IF(Table1[[#This Row],[Column2]]&lt;&gt;"",Table1[[#This Row],[Column2]], IF(Table1[[#This Row],[Later Paran]]&lt;&gt;"",Table1[[#This Row],[Later Paran]],Table1[[#This Row],[BrandName]])))</f>
        <v>Iodine</v>
      </c>
    </row>
    <row r="3889" spans="1:9" x14ac:dyDescent="0.35">
      <c r="A3889">
        <v>505455</v>
      </c>
      <c r="B3889" t="s">
        <v>8752</v>
      </c>
      <c r="C3889" t="s">
        <v>8752</v>
      </c>
      <c r="D3889" t="s">
        <v>8753</v>
      </c>
      <c r="F3889" t="s">
        <v>125</v>
      </c>
      <c r="G3889" t="str">
        <f>TRIM(IF(LEFT(Table1[[#This Row],[BrandName]],1) = "(", MID(Table1[[#This Row],[BrandName]], SEARCH(")", Table1[[#This Row],[BrandName]])+1,100),""))</f>
        <v/>
      </c>
      <c r="H3889" t="str">
        <f>IF(
     ISNUMBER(
                        SEARCH("(",Table1[[#This Row],[BrandName]])),
                        LEFT(Table1[[#This Row],[BrandName]],SEARCH("(",Table1[[#This Row],[BrandName]])-1),"")</f>
        <v/>
      </c>
      <c r="I3889" t="str">
        <f>TRIM(IF(Table1[[#This Row],[Column2]]&lt;&gt;"",Table1[[#This Row],[Column2]], IF(Table1[[#This Row],[Later Paran]]&lt;&gt;"",Table1[[#This Row],[Later Paran]],Table1[[#This Row],[BrandName]])))</f>
        <v>Geriton</v>
      </c>
    </row>
    <row r="3890" spans="1:9" x14ac:dyDescent="0.35">
      <c r="A3890">
        <v>505722</v>
      </c>
      <c r="B3890" t="s">
        <v>8754</v>
      </c>
      <c r="C3890" t="s">
        <v>8754</v>
      </c>
      <c r="D3890" t="s">
        <v>8755</v>
      </c>
      <c r="F3890" t="s">
        <v>516</v>
      </c>
      <c r="G3890" t="str">
        <f>TRIM(IF(LEFT(Table1[[#This Row],[BrandName]],1) = "(", MID(Table1[[#This Row],[BrandName]], SEARCH(")", Table1[[#This Row],[BrandName]])+1,100),""))</f>
        <v/>
      </c>
      <c r="H3890" t="str">
        <f>IF(
     ISNUMBER(
                        SEARCH("(",Table1[[#This Row],[BrandName]])),
                        LEFT(Table1[[#This Row],[BrandName]],SEARCH("(",Table1[[#This Row],[BrandName]])-1),"")</f>
        <v/>
      </c>
      <c r="I3890" t="str">
        <f>TRIM(IF(Table1[[#This Row],[Column2]]&lt;&gt;"",Table1[[#This Row],[Column2]], IF(Table1[[#This Row],[Later Paran]]&lt;&gt;"",Table1[[#This Row],[Later Paran]],Table1[[#This Row],[BrandName]])))</f>
        <v>Ti Lub Lotion</v>
      </c>
    </row>
    <row r="3891" spans="1:9" x14ac:dyDescent="0.35">
      <c r="A3891">
        <v>505749</v>
      </c>
      <c r="B3891" t="s">
        <v>8756</v>
      </c>
      <c r="C3891" t="s">
        <v>8756</v>
      </c>
      <c r="D3891" t="s">
        <v>8757</v>
      </c>
      <c r="F3891" t="s">
        <v>516</v>
      </c>
      <c r="G3891" t="str">
        <f>TRIM(IF(LEFT(Table1[[#This Row],[BrandName]],1) = "(", MID(Table1[[#This Row],[BrandName]], SEARCH(")", Table1[[#This Row],[BrandName]])+1,100),""))</f>
        <v/>
      </c>
      <c r="H3891" t="str">
        <f>IF(
     ISNUMBER(
                        SEARCH("(",Table1[[#This Row],[BrandName]])),
                        LEFT(Table1[[#This Row],[BrandName]],SEARCH("(",Table1[[#This Row],[BrandName]])-1),"")</f>
        <v/>
      </c>
      <c r="I3891" t="str">
        <f>TRIM(IF(Table1[[#This Row],[Column2]]&lt;&gt;"",Table1[[#This Row],[Column2]], IF(Table1[[#This Row],[Later Paran]]&lt;&gt;"",Table1[[#This Row],[Later Paran]],Table1[[#This Row],[BrandName]])))</f>
        <v>Ti-U-Lac Lotion</v>
      </c>
    </row>
    <row r="3892" spans="1:9" x14ac:dyDescent="0.35">
      <c r="A3892">
        <v>505757</v>
      </c>
      <c r="B3892" t="s">
        <v>8758</v>
      </c>
      <c r="C3892" t="s">
        <v>3966</v>
      </c>
      <c r="D3892" t="s">
        <v>8759</v>
      </c>
      <c r="E3892" t="s">
        <v>3047</v>
      </c>
      <c r="F3892" t="s">
        <v>1365</v>
      </c>
      <c r="G3892" t="str">
        <f>TRIM(IF(LEFT(Table1[[#This Row],[BrandName]],1) = "(", MID(Table1[[#This Row],[BrandName]], SEARCH(")", Table1[[#This Row],[BrandName]])+1,100),""))</f>
        <v/>
      </c>
      <c r="H3892" t="str">
        <f>IF(
     ISNUMBER(
                        SEARCH("(",Table1[[#This Row],[BrandName]])),
                        LEFT(Table1[[#This Row],[BrandName]],SEARCH("(",Table1[[#This Row],[BrandName]])-1),"")</f>
        <v/>
      </c>
      <c r="I3892" t="str">
        <f>TRIM(IF(Table1[[#This Row],[Column2]]&lt;&gt;"",Table1[[#This Row],[Column2]], IF(Table1[[#This Row],[Later Paran]]&lt;&gt;"",Table1[[#This Row],[Later Paran]],Table1[[#This Row],[BrandName]])))</f>
        <v>Salseb Medicated Shampoo</v>
      </c>
    </row>
    <row r="3893" spans="1:9" x14ac:dyDescent="0.35">
      <c r="A3893">
        <v>505773</v>
      </c>
      <c r="B3893" t="s">
        <v>8760</v>
      </c>
      <c r="C3893" t="s">
        <v>8172</v>
      </c>
      <c r="D3893" t="s">
        <v>8761</v>
      </c>
      <c r="E3893" t="s">
        <v>4133</v>
      </c>
      <c r="F3893" t="s">
        <v>102</v>
      </c>
      <c r="G3893" t="str">
        <f>TRIM(IF(LEFT(Table1[[#This Row],[BrandName]],1) = "(", MID(Table1[[#This Row],[BrandName]], SEARCH(")", Table1[[#This Row],[BrandName]])+1,100),""))</f>
        <v/>
      </c>
      <c r="H3893" t="str">
        <f>IF(
     ISNUMBER(
                        SEARCH("(",Table1[[#This Row],[BrandName]])),
                        LEFT(Table1[[#This Row],[BrandName]],SEARCH("(",Table1[[#This Row],[BrandName]])-1),"")</f>
        <v/>
      </c>
      <c r="I3893" t="str">
        <f>TRIM(IF(Table1[[#This Row],[Column2]]&lt;&gt;"",Table1[[#This Row],[Column2]], IF(Table1[[#This Row],[Later Paran]]&lt;&gt;"",Table1[[#This Row],[Later Paran]],Table1[[#This Row],[BrandName]])))</f>
        <v>Anusol-Hc Ointment</v>
      </c>
    </row>
    <row r="3894" spans="1:9" x14ac:dyDescent="0.35">
      <c r="A3894">
        <v>505781</v>
      </c>
      <c r="B3894" t="s">
        <v>8762</v>
      </c>
      <c r="C3894" t="s">
        <v>8168</v>
      </c>
      <c r="D3894" t="s">
        <v>8763</v>
      </c>
      <c r="E3894" t="s">
        <v>8764</v>
      </c>
      <c r="F3894" t="s">
        <v>102</v>
      </c>
      <c r="G3894" t="str">
        <f>TRIM(IF(LEFT(Table1[[#This Row],[BrandName]],1) = "(", MID(Table1[[#This Row],[BrandName]], SEARCH(")", Table1[[#This Row],[BrandName]])+1,100),""))</f>
        <v/>
      </c>
      <c r="H3894" t="str">
        <f>IF(
     ISNUMBER(
                        SEARCH("(",Table1[[#This Row],[BrandName]])),
                        LEFT(Table1[[#This Row],[BrandName]],SEARCH("(",Table1[[#This Row],[BrandName]])-1),"")</f>
        <v/>
      </c>
      <c r="I3894" t="str">
        <f>TRIM(IF(Table1[[#This Row],[Column2]]&lt;&gt;"",Table1[[#This Row],[Column2]], IF(Table1[[#This Row],[Later Paran]]&lt;&gt;"",Table1[[#This Row],[Later Paran]],Table1[[#This Row],[BrandName]])))</f>
        <v>Anugesic-Hc Ointment</v>
      </c>
    </row>
    <row r="3895" spans="1:9" x14ac:dyDescent="0.35">
      <c r="A3895">
        <v>505897</v>
      </c>
      <c r="B3895" t="s">
        <v>8765</v>
      </c>
      <c r="C3895" t="s">
        <v>8765</v>
      </c>
      <c r="D3895" t="s">
        <v>34812</v>
      </c>
      <c r="F3895" t="s">
        <v>63</v>
      </c>
      <c r="G3895" t="str">
        <f>TRIM(IF(LEFT(Table1[[#This Row],[BrandName]],1) = "(", MID(Table1[[#This Row],[BrandName]], SEARCH(")", Table1[[#This Row],[BrandName]])+1,100),""))</f>
        <v/>
      </c>
      <c r="H3895" t="str">
        <f>IF(
     ISNUMBER(
                        SEARCH("(",Table1[[#This Row],[BrandName]])),
                        LEFT(Table1[[#This Row],[BrandName]],SEARCH("(",Table1[[#This Row],[BrandName]])-1),"")</f>
        <v/>
      </c>
      <c r="I3895" t="str">
        <f>TRIM(IF(Table1[[#This Row],[Column2]]&lt;&gt;"",Table1[[#This Row],[Column2]], IF(Table1[[#This Row],[Later Paran]]&lt;&gt;"",Table1[[#This Row],[Later Paran]],Table1[[#This Row],[BrandName]])))</f>
        <v>Visine A C Eye</v>
      </c>
    </row>
    <row r="3896" spans="1:9" x14ac:dyDescent="0.35">
      <c r="A3896">
        <v>505919</v>
      </c>
      <c r="B3896" t="s">
        <v>8766</v>
      </c>
      <c r="C3896" t="s">
        <v>8766</v>
      </c>
      <c r="D3896" t="s">
        <v>36032</v>
      </c>
      <c r="F3896" t="s">
        <v>102</v>
      </c>
      <c r="G3896" t="str">
        <f>TRIM(IF(LEFT(Table1[[#This Row],[BrandName]],1) = "(", MID(Table1[[#This Row],[BrandName]], SEARCH(")", Table1[[#This Row],[BrandName]])+1,100),""))</f>
        <v/>
      </c>
      <c r="H3896" t="str">
        <f>IF(
     ISNUMBER(
                        SEARCH("(",Table1[[#This Row],[BrandName]])),
                        LEFT(Table1[[#This Row],[BrandName]],SEARCH("(",Table1[[#This Row],[BrandName]])-1),"")</f>
        <v/>
      </c>
      <c r="I3896" t="str">
        <f>TRIM(IF(Table1[[#This Row],[Column2]]&lt;&gt;"",Table1[[#This Row],[Column2]], IF(Table1[[#This Row],[Later Paran]]&lt;&gt;"",Table1[[#This Row],[Later Paran]],Table1[[#This Row],[BrandName]])))</f>
        <v>Calcium Mo Dol</v>
      </c>
    </row>
    <row r="3897" spans="1:9" x14ac:dyDescent="0.35">
      <c r="A3897">
        <v>505927</v>
      </c>
      <c r="B3897" t="s">
        <v>8767</v>
      </c>
      <c r="C3897" t="s">
        <v>8767</v>
      </c>
      <c r="D3897" t="s">
        <v>8768</v>
      </c>
      <c r="F3897" t="s">
        <v>2329</v>
      </c>
      <c r="G3897" t="str">
        <f>TRIM(IF(LEFT(Table1[[#This Row],[BrandName]],1) = "(", MID(Table1[[#This Row],[BrandName]], SEARCH(")", Table1[[#This Row],[BrandName]])+1,100),""))</f>
        <v/>
      </c>
      <c r="H3897" t="str">
        <f>IF(
     ISNUMBER(
                        SEARCH("(",Table1[[#This Row],[BrandName]])),
                        LEFT(Table1[[#This Row],[BrandName]],SEARCH("(",Table1[[#This Row],[BrandName]])-1),"")</f>
        <v/>
      </c>
      <c r="I3897" t="str">
        <f>TRIM(IF(Table1[[#This Row],[Column2]]&lt;&gt;"",Table1[[#This Row],[Column2]], IF(Table1[[#This Row],[Later Paran]]&lt;&gt;"",Table1[[#This Row],[Later Paran]],Table1[[#This Row],[BrandName]])))</f>
        <v>Cepacol Mint W Fluoride</v>
      </c>
    </row>
    <row r="3898" spans="1:9" x14ac:dyDescent="0.35">
      <c r="A3898">
        <v>505978</v>
      </c>
      <c r="B3898" t="s">
        <v>8769</v>
      </c>
      <c r="C3898" t="s">
        <v>3966</v>
      </c>
      <c r="D3898" t="s">
        <v>8770</v>
      </c>
      <c r="E3898" t="s">
        <v>8771</v>
      </c>
      <c r="F3898" t="s">
        <v>125</v>
      </c>
      <c r="G3898" t="str">
        <f>TRIM(IF(LEFT(Table1[[#This Row],[BrandName]],1) = "(", MID(Table1[[#This Row],[BrandName]], SEARCH(")", Table1[[#This Row],[BrandName]])+1,100),""))</f>
        <v/>
      </c>
      <c r="H3898" t="str">
        <f>IF(
     ISNUMBER(
                        SEARCH("(",Table1[[#This Row],[BrandName]])),
                        LEFT(Table1[[#This Row],[BrandName]],SEARCH("(",Table1[[#This Row],[BrandName]])-1),"")</f>
        <v/>
      </c>
      <c r="I3898" t="str">
        <f>TRIM(IF(Table1[[#This Row],[Column2]]&lt;&gt;"",Table1[[#This Row],[Column2]], IF(Table1[[#This Row],[Later Paran]]&lt;&gt;"",Table1[[#This Row],[Later Paran]],Table1[[#This Row],[BrandName]])))</f>
        <v>Compound W</v>
      </c>
    </row>
    <row r="3899" spans="1:9" x14ac:dyDescent="0.35">
      <c r="A3899">
        <v>505986</v>
      </c>
      <c r="B3899" t="s">
        <v>8772</v>
      </c>
      <c r="C3899" t="s">
        <v>8773</v>
      </c>
      <c r="D3899" t="s">
        <v>33148</v>
      </c>
      <c r="E3899" t="s">
        <v>8774</v>
      </c>
      <c r="F3899" t="s">
        <v>29</v>
      </c>
      <c r="G3899" t="str">
        <f>TRIM(IF(LEFT(Table1[[#This Row],[BrandName]],1) = "(", MID(Table1[[#This Row],[BrandName]], SEARCH(")", Table1[[#This Row],[BrandName]])+1,100),""))</f>
        <v/>
      </c>
      <c r="H3899" t="str">
        <f>IF(
     ISNUMBER(
                        SEARCH("(",Table1[[#This Row],[BrandName]])),
                        LEFT(Table1[[#This Row],[BrandName]],SEARCH("(",Table1[[#This Row],[BrandName]])-1),"")</f>
        <v/>
      </c>
      <c r="I3899" t="str">
        <f>TRIM(IF(Table1[[#This Row],[Column2]]&lt;&gt;"",Table1[[#This Row],[Column2]], IF(Table1[[#This Row],[Later Paran]]&lt;&gt;"",Table1[[#This Row],[Later Paran]],Table1[[#This Row],[BrandName]])))</f>
        <v>Inactivated Human Rabies Vaccine</v>
      </c>
    </row>
    <row r="3900" spans="1:9" x14ac:dyDescent="0.35">
      <c r="A3900">
        <v>506001</v>
      </c>
      <c r="B3900" t="s">
        <v>8775</v>
      </c>
      <c r="C3900" t="s">
        <v>8776</v>
      </c>
      <c r="D3900" t="s">
        <v>32338</v>
      </c>
      <c r="E3900" t="s">
        <v>175</v>
      </c>
      <c r="F3900" t="s">
        <v>9</v>
      </c>
      <c r="G3900" t="str">
        <f>TRIM(IF(LEFT(Table1[[#This Row],[BrandName]],1) = "(", MID(Table1[[#This Row],[BrandName]], SEARCH(")", Table1[[#This Row],[BrandName]])+1,100),""))</f>
        <v/>
      </c>
      <c r="H3900" t="str">
        <f>IF(
     ISNUMBER(
                        SEARCH("(",Table1[[#This Row],[BrandName]])),
                        LEFT(Table1[[#This Row],[BrandName]],SEARCH("(",Table1[[#This Row],[BrandName]])-1),"")</f>
        <v/>
      </c>
      <c r="I3900" t="str">
        <f>TRIM(IF(Table1[[#This Row],[Column2]]&lt;&gt;"",Table1[[#This Row],[Column2]], IF(Table1[[#This Row],[Later Paran]]&lt;&gt;"",Table1[[#This Row],[Later Paran]],Table1[[#This Row],[BrandName]])))</f>
        <v>Fucidin</v>
      </c>
    </row>
    <row r="3901" spans="1:9" x14ac:dyDescent="0.35">
      <c r="A3901">
        <v>506028</v>
      </c>
      <c r="B3901" t="s">
        <v>8777</v>
      </c>
      <c r="C3901" t="s">
        <v>8776</v>
      </c>
      <c r="D3901" t="s">
        <v>33149</v>
      </c>
      <c r="E3901" t="s">
        <v>47</v>
      </c>
      <c r="F3901" t="s">
        <v>44</v>
      </c>
      <c r="G3901" t="str">
        <f>TRIM(IF(LEFT(Table1[[#This Row],[BrandName]],1) = "(", MID(Table1[[#This Row],[BrandName]], SEARCH(")", Table1[[#This Row],[BrandName]])+1,100),""))</f>
        <v/>
      </c>
      <c r="H3901" t="str">
        <f>IF(
     ISNUMBER(
                        SEARCH("(",Table1[[#This Row],[BrandName]])),
                        LEFT(Table1[[#This Row],[BrandName]],SEARCH("(",Table1[[#This Row],[BrandName]])-1),"")</f>
        <v/>
      </c>
      <c r="I3901" t="str">
        <f>TRIM(IF(Table1[[#This Row],[Column2]]&lt;&gt;"",Table1[[#This Row],[Column2]], IF(Table1[[#This Row],[Later Paran]]&lt;&gt;"",Table1[[#This Row],[Later Paran]],Table1[[#This Row],[BrandName]])))</f>
        <v>Fucidin Leo</v>
      </c>
    </row>
    <row r="3902" spans="1:9" x14ac:dyDescent="0.35">
      <c r="A3902">
        <v>506036</v>
      </c>
      <c r="B3902" t="s">
        <v>8778</v>
      </c>
      <c r="C3902" t="s">
        <v>8779</v>
      </c>
      <c r="D3902" t="s">
        <v>8780</v>
      </c>
      <c r="E3902" t="s">
        <v>1900</v>
      </c>
      <c r="F3902" t="s">
        <v>40</v>
      </c>
      <c r="G3902" t="str">
        <f>TRIM(IF(LEFT(Table1[[#This Row],[BrandName]],1) = "(", MID(Table1[[#This Row],[BrandName]], SEARCH(")", Table1[[#This Row],[BrandName]])+1,100),""))</f>
        <v/>
      </c>
      <c r="H3902" t="str">
        <f>IF(
     ISNUMBER(
                        SEARCH("(",Table1[[#This Row],[BrandName]])),
                        LEFT(Table1[[#This Row],[BrandName]],SEARCH("(",Table1[[#This Row],[BrandName]])-1),"")</f>
        <v/>
      </c>
      <c r="I3902" t="str">
        <f>TRIM(IF(Table1[[#This Row],[Column2]]&lt;&gt;"",Table1[[#This Row],[Column2]], IF(Table1[[#This Row],[Later Paran]]&lt;&gt;"",Table1[[#This Row],[Later Paran]],Table1[[#This Row],[BrandName]])))</f>
        <v>Fucidin Leo Sus</v>
      </c>
    </row>
    <row r="3903" spans="1:9" x14ac:dyDescent="0.35">
      <c r="A3903">
        <v>506044</v>
      </c>
      <c r="B3903" t="s">
        <v>8781</v>
      </c>
      <c r="C3903" t="s">
        <v>8782</v>
      </c>
      <c r="D3903" t="s">
        <v>33149</v>
      </c>
      <c r="E3903" t="s">
        <v>8783</v>
      </c>
      <c r="F3903" t="s">
        <v>29</v>
      </c>
      <c r="G3903" t="str">
        <f>TRIM(IF(LEFT(Table1[[#This Row],[BrandName]],1) = "(", MID(Table1[[#This Row],[BrandName]], SEARCH(")", Table1[[#This Row],[BrandName]])+1,100),""))</f>
        <v/>
      </c>
      <c r="H3903" t="str">
        <f>IF(
     ISNUMBER(
                        SEARCH("(",Table1[[#This Row],[BrandName]])),
                        LEFT(Table1[[#This Row],[BrandName]],SEARCH("(",Table1[[#This Row],[BrandName]])-1),"")</f>
        <v/>
      </c>
      <c r="I3903" t="str">
        <f>TRIM(IF(Table1[[#This Row],[Column2]]&lt;&gt;"",Table1[[#This Row],[Column2]], IF(Table1[[#This Row],[Later Paran]]&lt;&gt;"",Table1[[#This Row],[Later Paran]],Table1[[#This Row],[BrandName]])))</f>
        <v>Fucidin Leo</v>
      </c>
    </row>
    <row r="3904" spans="1:9" x14ac:dyDescent="0.35">
      <c r="A3904">
        <v>506141</v>
      </c>
      <c r="B3904" t="s">
        <v>8784</v>
      </c>
      <c r="C3904" t="s">
        <v>8784</v>
      </c>
      <c r="D3904" t="s">
        <v>34500</v>
      </c>
      <c r="F3904" t="s">
        <v>318</v>
      </c>
      <c r="G3904" t="str">
        <f>TRIM(IF(LEFT(Table1[[#This Row],[BrandName]],1) = "(", MID(Table1[[#This Row],[BrandName]], SEARCH(")", Table1[[#This Row],[BrandName]])+1,100),""))</f>
        <v/>
      </c>
      <c r="H3904" t="str">
        <f>IF(
     ISNUMBER(
                        SEARCH("(",Table1[[#This Row],[BrandName]])),
                        LEFT(Table1[[#This Row],[BrandName]],SEARCH("(",Table1[[#This Row],[BrandName]])-1),"")</f>
        <v/>
      </c>
      <c r="I3904" t="str">
        <f>TRIM(IF(Table1[[#This Row],[Column2]]&lt;&gt;"",Table1[[#This Row],[Column2]], IF(Table1[[#This Row],[Later Paran]]&lt;&gt;"",Table1[[#This Row],[Later Paran]],Table1[[#This Row],[BrandName]])))</f>
        <v>Bronchodex Fort-Dm</v>
      </c>
    </row>
    <row r="3905" spans="1:9" x14ac:dyDescent="0.35">
      <c r="A3905">
        <v>506346</v>
      </c>
      <c r="B3905" t="s">
        <v>8785</v>
      </c>
      <c r="C3905" t="s">
        <v>8786</v>
      </c>
      <c r="D3905" t="s">
        <v>33920</v>
      </c>
      <c r="E3905" t="s">
        <v>680</v>
      </c>
      <c r="F3905" t="s">
        <v>44</v>
      </c>
      <c r="G3905" t="str">
        <f>TRIM(IF(LEFT(Table1[[#This Row],[BrandName]],1) = "(", MID(Table1[[#This Row],[BrandName]], SEARCH(")", Table1[[#This Row],[BrandName]])+1,100),""))</f>
        <v/>
      </c>
      <c r="H3905" t="str">
        <f>IF(
     ISNUMBER(
                        SEARCH("(",Table1[[#This Row],[BrandName]])),
                        LEFT(Table1[[#This Row],[BrandName]],SEARCH("(",Table1[[#This Row],[BrandName]])-1),"")</f>
        <v/>
      </c>
      <c r="I3905" t="str">
        <f>TRIM(IF(Table1[[#This Row],[Column2]]&lt;&gt;"",Table1[[#This Row],[Column2]], IF(Table1[[#This Row],[Later Paran]]&lt;&gt;"",Table1[[#This Row],[Later Paran]],Table1[[#This Row],[BrandName]])))</f>
        <v>Sulcrate</v>
      </c>
    </row>
    <row r="3906" spans="1:9" x14ac:dyDescent="0.35">
      <c r="A3906">
        <v>506354</v>
      </c>
      <c r="B3906" t="s">
        <v>8787</v>
      </c>
      <c r="C3906" t="s">
        <v>2726</v>
      </c>
      <c r="D3906" t="s">
        <v>33921</v>
      </c>
      <c r="E3906" t="s">
        <v>8788</v>
      </c>
      <c r="F3906" t="s">
        <v>44</v>
      </c>
      <c r="G3906" t="str">
        <f>TRIM(IF(LEFT(Table1[[#This Row],[BrandName]],1) = "(", MID(Table1[[#This Row],[BrandName]], SEARCH(")", Table1[[#This Row],[BrandName]])+1,100),""))</f>
        <v/>
      </c>
      <c r="H3906" t="str">
        <f>IF(
     ISNUMBER(
                        SEARCH("(",Table1[[#This Row],[BrandName]])),
                        LEFT(Table1[[#This Row],[BrandName]],SEARCH("(",Table1[[#This Row],[BrandName]])-1),"")</f>
        <v/>
      </c>
      <c r="I3906" t="str">
        <f>TRIM(IF(Table1[[#This Row],[Column2]]&lt;&gt;"",Table1[[#This Row],[Column2]], IF(Table1[[#This Row],[Later Paran]]&lt;&gt;"",Table1[[#This Row],[Later Paran]],Table1[[#This Row],[BrandName]])))</f>
        <v>Cirkulin Valerianlets</v>
      </c>
    </row>
    <row r="3907" spans="1:9" x14ac:dyDescent="0.35">
      <c r="A3907">
        <v>506389</v>
      </c>
      <c r="B3907" t="s">
        <v>8789</v>
      </c>
      <c r="C3907" t="s">
        <v>8790</v>
      </c>
      <c r="D3907" t="s">
        <v>34501</v>
      </c>
      <c r="E3907" t="s">
        <v>8791</v>
      </c>
      <c r="F3907" t="s">
        <v>318</v>
      </c>
      <c r="G3907" t="str">
        <f>TRIM(IF(LEFT(Table1[[#This Row],[BrandName]],1) = "(", MID(Table1[[#This Row],[BrandName]], SEARCH(")", Table1[[#This Row],[BrandName]])+1,100),""))</f>
        <v/>
      </c>
      <c r="H3907" t="str">
        <f>IF(
     ISNUMBER(
                        SEARCH("(",Table1[[#This Row],[BrandName]])),
                        LEFT(Table1[[#This Row],[BrandName]],SEARCH("(",Table1[[#This Row],[BrandName]])-1),"")</f>
        <v/>
      </c>
      <c r="I3907" t="str">
        <f>TRIM(IF(Table1[[#This Row],[Column2]]&lt;&gt;"",Table1[[#This Row],[Column2]], IF(Table1[[#This Row],[Later Paran]]&lt;&gt;"",Table1[[#This Row],[Later Paran]],Table1[[#This Row],[BrandName]])))</f>
        <v>Actifed Dmup</v>
      </c>
    </row>
    <row r="3908" spans="1:9" x14ac:dyDescent="0.35">
      <c r="A3908">
        <v>506508</v>
      </c>
      <c r="B3908" t="s">
        <v>8792</v>
      </c>
      <c r="C3908" t="s">
        <v>8793</v>
      </c>
      <c r="D3908" t="s">
        <v>33922</v>
      </c>
      <c r="E3908" t="s">
        <v>8794</v>
      </c>
      <c r="F3908" t="s">
        <v>44</v>
      </c>
      <c r="G3908" t="str">
        <f>TRIM(IF(LEFT(Table1[[#This Row],[BrandName]],1) = "(", MID(Table1[[#This Row],[BrandName]], SEARCH(")", Table1[[#This Row],[BrandName]])+1,100),""))</f>
        <v/>
      </c>
      <c r="H3908" t="str">
        <f>IF(
     ISNUMBER(
                        SEARCH("(",Table1[[#This Row],[BrandName]])),
                        LEFT(Table1[[#This Row],[BrandName]],SEARCH("(",Table1[[#This Row],[BrandName]])-1),"")</f>
        <v/>
      </c>
      <c r="I3908" t="str">
        <f>TRIM(IF(Table1[[#This Row],[Column2]]&lt;&gt;"",Table1[[#This Row],[Column2]], IF(Table1[[#This Row],[Later Paran]]&lt;&gt;"",Table1[[#This Row],[Later Paran]],Table1[[#This Row],[BrandName]])))</f>
        <v>Complete Mega Enzyme</v>
      </c>
    </row>
    <row r="3909" spans="1:9" x14ac:dyDescent="0.35">
      <c r="A3909">
        <v>506621</v>
      </c>
      <c r="B3909" t="s">
        <v>8795</v>
      </c>
      <c r="C3909" t="s">
        <v>8795</v>
      </c>
      <c r="D3909" t="s">
        <v>33923</v>
      </c>
      <c r="F3909" t="s">
        <v>44</v>
      </c>
      <c r="G3909" t="str">
        <f>TRIM(IF(LEFT(Table1[[#This Row],[BrandName]],1) = "(", MID(Table1[[#This Row],[BrandName]], SEARCH(")", Table1[[#This Row],[BrandName]])+1,100),""))</f>
        <v/>
      </c>
      <c r="H3909" t="str">
        <f>IF(
     ISNUMBER(
                        SEARCH("(",Table1[[#This Row],[BrandName]])),
                        LEFT(Table1[[#This Row],[BrandName]],SEARCH("(",Table1[[#This Row],[BrandName]])-1),"")</f>
        <v/>
      </c>
      <c r="I3909" t="str">
        <f>TRIM(IF(Table1[[#This Row],[Column2]]&lt;&gt;"",Table1[[#This Row],[Column2]], IF(Table1[[#This Row],[Later Paran]]&lt;&gt;"",Table1[[#This Row],[Later Paran]],Table1[[#This Row],[BrandName]])))</f>
        <v>Adrenogist</v>
      </c>
    </row>
    <row r="3910" spans="1:9" x14ac:dyDescent="0.35">
      <c r="A3910">
        <v>506656</v>
      </c>
      <c r="B3910" t="s">
        <v>8796</v>
      </c>
      <c r="C3910" t="s">
        <v>8107</v>
      </c>
      <c r="D3910" t="s">
        <v>6110</v>
      </c>
      <c r="E3910" t="s">
        <v>8797</v>
      </c>
      <c r="F3910" t="s">
        <v>44</v>
      </c>
      <c r="G3910" t="str">
        <f>TRIM(IF(LEFT(Table1[[#This Row],[BrandName]],1) = "(", MID(Table1[[#This Row],[BrandName]], SEARCH(")", Table1[[#This Row],[BrandName]])+1,100),""))</f>
        <v/>
      </c>
      <c r="H3910" t="str">
        <f>IF(
     ISNUMBER(
                        SEARCH("(",Table1[[#This Row],[BrandName]])),
                        LEFT(Table1[[#This Row],[BrandName]],SEARCH("(",Table1[[#This Row],[BrandName]])-1),"")</f>
        <v/>
      </c>
      <c r="I3910" t="str">
        <f>TRIM(IF(Table1[[#This Row],[Column2]]&lt;&gt;"",Table1[[#This Row],[Column2]], IF(Table1[[#This Row],[Later Paran]]&lt;&gt;"",Table1[[#This Row],[Later Paran]],Table1[[#This Row],[BrandName]])))</f>
        <v>Calcium</v>
      </c>
    </row>
    <row r="3911" spans="1:9" x14ac:dyDescent="0.35">
      <c r="A3911">
        <v>506729</v>
      </c>
      <c r="B3911" t="s">
        <v>8798</v>
      </c>
      <c r="C3911" t="s">
        <v>709</v>
      </c>
      <c r="D3911" t="s">
        <v>33924</v>
      </c>
      <c r="E3911" t="s">
        <v>259</v>
      </c>
      <c r="F3911" t="s">
        <v>58</v>
      </c>
      <c r="G3911" t="str">
        <f>TRIM(IF(LEFT(Table1[[#This Row],[BrandName]],1) = "(", MID(Table1[[#This Row],[BrandName]], SEARCH(")", Table1[[#This Row],[BrandName]])+1,100),""))</f>
        <v/>
      </c>
      <c r="H3911" t="str">
        <f>IF(
     ISNUMBER(
                        SEARCH("(",Table1[[#This Row],[BrandName]])),
                        LEFT(Table1[[#This Row],[BrandName]],SEARCH("(",Table1[[#This Row],[BrandName]])-1),"")</f>
        <v/>
      </c>
      <c r="I3911" t="str">
        <f>TRIM(IF(Table1[[#This Row],[Column2]]&lt;&gt;"",Table1[[#This Row],[Column2]], IF(Table1[[#This Row],[Later Paran]]&lt;&gt;"",Table1[[#This Row],[Later Paran]],Table1[[#This Row],[BrandName]])))</f>
        <v>Fruity Bita C Chew</v>
      </c>
    </row>
    <row r="3912" spans="1:9" x14ac:dyDescent="0.35">
      <c r="A3912">
        <v>506834</v>
      </c>
      <c r="B3912" t="s">
        <v>8799</v>
      </c>
      <c r="C3912" t="s">
        <v>8799</v>
      </c>
      <c r="D3912" t="s">
        <v>33925</v>
      </c>
      <c r="F3912" t="s">
        <v>44</v>
      </c>
      <c r="G3912" t="str">
        <f>TRIM(IF(LEFT(Table1[[#This Row],[BrandName]],1) = "(", MID(Table1[[#This Row],[BrandName]], SEARCH(")", Table1[[#This Row],[BrandName]])+1,100),""))</f>
        <v/>
      </c>
      <c r="H3912" t="str">
        <f>IF(
     ISNUMBER(
                        SEARCH("(",Table1[[#This Row],[BrandName]])),
                        LEFT(Table1[[#This Row],[BrandName]],SEARCH("(",Table1[[#This Row],[BrandName]])-1),"")</f>
        <v/>
      </c>
      <c r="I3912" t="str">
        <f>TRIM(IF(Table1[[#This Row],[Column2]]&lt;&gt;"",Table1[[#This Row],[Column2]], IF(Table1[[#This Row],[Later Paran]]&lt;&gt;"",Table1[[#This Row],[Later Paran]],Table1[[#This Row],[BrandName]])))</f>
        <v>Prevox F</v>
      </c>
    </row>
    <row r="3913" spans="1:9" x14ac:dyDescent="0.35">
      <c r="A3913">
        <v>507210</v>
      </c>
      <c r="B3913" t="s">
        <v>8800</v>
      </c>
      <c r="C3913" t="s">
        <v>8800</v>
      </c>
      <c r="D3913" t="s">
        <v>8801</v>
      </c>
      <c r="F3913" t="s">
        <v>125</v>
      </c>
      <c r="G3913" t="str">
        <f>TRIM(IF(LEFT(Table1[[#This Row],[BrandName]],1) = "(", MID(Table1[[#This Row],[BrandName]], SEARCH(")", Table1[[#This Row],[BrandName]])+1,100),""))</f>
        <v/>
      </c>
      <c r="H3913" t="str">
        <f>IF(
     ISNUMBER(
                        SEARCH("(",Table1[[#This Row],[BrandName]])),
                        LEFT(Table1[[#This Row],[BrandName]],SEARCH("(",Table1[[#This Row],[BrandName]])-1),"")</f>
        <v/>
      </c>
      <c r="I3913" t="str">
        <f>TRIM(IF(Table1[[#This Row],[Column2]]&lt;&gt;"",Table1[[#This Row],[Column2]], IF(Table1[[#This Row],[Later Paran]]&lt;&gt;"",Table1[[#This Row],[Later Paran]],Table1[[#This Row],[BrandName]])))</f>
        <v>Sea Breeze Antiseptic Skin Cleanser</v>
      </c>
    </row>
    <row r="3914" spans="1:9" x14ac:dyDescent="0.35">
      <c r="A3914">
        <v>507245</v>
      </c>
      <c r="B3914" t="s">
        <v>8802</v>
      </c>
      <c r="C3914" t="s">
        <v>8803</v>
      </c>
      <c r="D3914" t="s">
        <v>8804</v>
      </c>
      <c r="E3914" t="s">
        <v>11</v>
      </c>
      <c r="F3914" t="s">
        <v>9</v>
      </c>
      <c r="G3914" t="str">
        <f>TRIM(IF(LEFT(Table1[[#This Row],[BrandName]],1) = "(", MID(Table1[[#This Row],[BrandName]], SEARCH(")", Table1[[#This Row],[BrandName]])+1,100),""))</f>
        <v/>
      </c>
      <c r="H3914" t="str">
        <f>IF(
     ISNUMBER(
                        SEARCH("(",Table1[[#This Row],[BrandName]])),
                        LEFT(Table1[[#This Row],[BrandName]],SEARCH("(",Table1[[#This Row],[BrandName]])-1),"")</f>
        <v/>
      </c>
      <c r="I3914" t="str">
        <f>TRIM(IF(Table1[[#This Row],[Column2]]&lt;&gt;"",Table1[[#This Row],[Column2]], IF(Table1[[#This Row],[Later Paran]]&lt;&gt;"",Table1[[#This Row],[Later Paran]],Table1[[#This Row],[BrandName]])))</f>
        <v>Duricef</v>
      </c>
    </row>
    <row r="3915" spans="1:9" x14ac:dyDescent="0.35">
      <c r="A3915">
        <v>507342</v>
      </c>
      <c r="B3915" t="s">
        <v>8805</v>
      </c>
      <c r="C3915" t="s">
        <v>8805</v>
      </c>
      <c r="D3915" t="s">
        <v>8806</v>
      </c>
      <c r="F3915" t="s">
        <v>125</v>
      </c>
      <c r="G3915" t="str">
        <f>TRIM(IF(LEFT(Table1[[#This Row],[BrandName]],1) = "(", MID(Table1[[#This Row],[BrandName]], SEARCH(")", Table1[[#This Row],[BrandName]])+1,100),""))</f>
        <v/>
      </c>
      <c r="H3915" t="str">
        <f>IF(
     ISNUMBER(
                        SEARCH("(",Table1[[#This Row],[BrandName]])),
                        LEFT(Table1[[#This Row],[BrandName]],SEARCH("(",Table1[[#This Row],[BrandName]])-1),"")</f>
        <v/>
      </c>
      <c r="I3915" t="str">
        <f>TRIM(IF(Table1[[#This Row],[Column2]]&lt;&gt;"",Table1[[#This Row],[Column2]], IF(Table1[[#This Row],[Later Paran]]&lt;&gt;"",Table1[[#This Row],[Later Paran]],Table1[[#This Row],[BrandName]])))</f>
        <v>Dermaphene</v>
      </c>
    </row>
    <row r="3916" spans="1:9" x14ac:dyDescent="0.35">
      <c r="A3916">
        <v>507407</v>
      </c>
      <c r="B3916" t="s">
        <v>8807</v>
      </c>
      <c r="C3916" t="s">
        <v>8808</v>
      </c>
      <c r="D3916" t="s">
        <v>8809</v>
      </c>
      <c r="E3916" t="s">
        <v>8810</v>
      </c>
      <c r="F3916" t="s">
        <v>125</v>
      </c>
      <c r="G3916" t="str">
        <f>TRIM(IF(LEFT(Table1[[#This Row],[BrandName]],1) = "(", MID(Table1[[#This Row],[BrandName]], SEARCH(")", Table1[[#This Row],[BrandName]])+1,100),""))</f>
        <v/>
      </c>
      <c r="H3916" t="str">
        <f>IF(
     ISNUMBER(
                        SEARCH("(",Table1[[#This Row],[BrandName]])),
                        LEFT(Table1[[#This Row],[BrandName]],SEARCH("(",Table1[[#This Row],[BrandName]])-1),"")</f>
        <v/>
      </c>
      <c r="I3916" t="str">
        <f>TRIM(IF(Table1[[#This Row],[Column2]]&lt;&gt;"",Table1[[#This Row],[Column2]], IF(Table1[[#This Row],[Later Paran]]&lt;&gt;"",Table1[[#This Row],[Later Paran]],Table1[[#This Row],[BrandName]])))</f>
        <v>Dalmacol</v>
      </c>
    </row>
    <row r="3917" spans="1:9" x14ac:dyDescent="0.35">
      <c r="A3917">
        <v>507415</v>
      </c>
      <c r="B3917" t="s">
        <v>8811</v>
      </c>
      <c r="C3917" t="s">
        <v>4107</v>
      </c>
      <c r="D3917" t="s">
        <v>8812</v>
      </c>
      <c r="E3917" t="s">
        <v>3047</v>
      </c>
      <c r="F3917" t="s">
        <v>1365</v>
      </c>
      <c r="G3917" t="str">
        <f>TRIM(IF(LEFT(Table1[[#This Row],[BrandName]],1) = "(", MID(Table1[[#This Row],[BrandName]], SEARCH(")", Table1[[#This Row],[BrandName]])+1,100),""))</f>
        <v/>
      </c>
      <c r="H3917" t="str">
        <f>IF(
     ISNUMBER(
                        SEARCH("(",Table1[[#This Row],[BrandName]])),
                        LEFT(Table1[[#This Row],[BrandName]],SEARCH("(",Table1[[#This Row],[BrandName]])-1),"")</f>
        <v/>
      </c>
      <c r="I3917" t="str">
        <f>TRIM(IF(Table1[[#This Row],[Column2]]&lt;&gt;"",Table1[[#This Row],[Column2]], IF(Table1[[#This Row],[Later Paran]]&lt;&gt;"",Table1[[#This Row],[Later Paran]],Table1[[#This Row],[BrandName]])))</f>
        <v>Dan-Gard</v>
      </c>
    </row>
    <row r="3918" spans="1:9" x14ac:dyDescent="0.35">
      <c r="A3918">
        <v>507431</v>
      </c>
      <c r="B3918" t="s">
        <v>8813</v>
      </c>
      <c r="C3918" t="s">
        <v>8813</v>
      </c>
      <c r="D3918" t="s">
        <v>8814</v>
      </c>
      <c r="F3918" t="s">
        <v>44</v>
      </c>
      <c r="G3918" t="str">
        <f>TRIM(IF(LEFT(Table1[[#This Row],[BrandName]],1) = "(", MID(Table1[[#This Row],[BrandName]], SEARCH(")", Table1[[#This Row],[BrandName]])+1,100),""))</f>
        <v/>
      </c>
      <c r="H3918" t="str">
        <f>IF(
     ISNUMBER(
                        SEARCH("(",Table1[[#This Row],[BrandName]])),
                        LEFT(Table1[[#This Row],[BrandName]],SEARCH("(",Table1[[#This Row],[BrandName]])-1),"")</f>
        <v/>
      </c>
      <c r="I3918" t="str">
        <f>TRIM(IF(Table1[[#This Row],[Column2]]&lt;&gt;"",Table1[[#This Row],[Column2]], IF(Table1[[#This Row],[Later Paran]]&lt;&gt;"",Table1[[#This Row],[Later Paran]],Table1[[#This Row],[BrandName]])))</f>
        <v>Allbee C800 Plus Iron</v>
      </c>
    </row>
    <row r="3919" spans="1:9" x14ac:dyDescent="0.35">
      <c r="A3919">
        <v>507555</v>
      </c>
      <c r="B3919" t="s">
        <v>8815</v>
      </c>
      <c r="C3919" t="s">
        <v>8816</v>
      </c>
      <c r="D3919" t="s">
        <v>33150</v>
      </c>
      <c r="E3919" t="s">
        <v>8817</v>
      </c>
      <c r="F3919" t="s">
        <v>29</v>
      </c>
      <c r="G3919" t="str">
        <f>TRIM(IF(LEFT(Table1[[#This Row],[BrandName]],1) = "(", MID(Table1[[#This Row],[BrandName]], SEARCH(")", Table1[[#This Row],[BrandName]])+1,100),""))</f>
        <v/>
      </c>
      <c r="H3919" t="str">
        <f>IF(
     ISNUMBER(
                        SEARCH("(",Table1[[#This Row],[BrandName]])),
                        LEFT(Table1[[#This Row],[BrandName]],SEARCH("(",Table1[[#This Row],[BrandName]])-1),"")</f>
        <v/>
      </c>
      <c r="I3919" t="str">
        <f>TRIM(IF(Table1[[#This Row],[Column2]]&lt;&gt;"",Table1[[#This Row],[Column2]], IF(Table1[[#This Row],[Later Paran]]&lt;&gt;"",Table1[[#This Row],[Later Paran]],Table1[[#This Row],[BrandName]])))</f>
        <v>Chromium Trace Metal Additive</v>
      </c>
    </row>
    <row r="3920" spans="1:9" x14ac:dyDescent="0.35">
      <c r="A3920">
        <v>507563</v>
      </c>
      <c r="B3920" t="s">
        <v>8818</v>
      </c>
      <c r="C3920" t="s">
        <v>7025</v>
      </c>
      <c r="D3920" t="s">
        <v>33151</v>
      </c>
      <c r="E3920" t="s">
        <v>726</v>
      </c>
      <c r="F3920" t="s">
        <v>29</v>
      </c>
      <c r="G3920" t="str">
        <f>TRIM(IF(LEFT(Table1[[#This Row],[BrandName]],1) = "(", MID(Table1[[#This Row],[BrandName]], SEARCH(")", Table1[[#This Row],[BrandName]])+1,100),""))</f>
        <v/>
      </c>
      <c r="H3920" t="str">
        <f>IF(
     ISNUMBER(
                        SEARCH("(",Table1[[#This Row],[BrandName]])),
                        LEFT(Table1[[#This Row],[BrandName]],SEARCH("(",Table1[[#This Row],[BrandName]])-1),"")</f>
        <v/>
      </c>
      <c r="I3920" t="str">
        <f>TRIM(IF(Table1[[#This Row],[Column2]]&lt;&gt;"",Table1[[#This Row],[Column2]], IF(Table1[[#This Row],[Later Paran]]&lt;&gt;"",Table1[[#This Row],[Later Paran]],Table1[[#This Row],[BrandName]])))</f>
        <v>Manganese Trace Metal Additive</v>
      </c>
    </row>
    <row r="3921" spans="1:9" x14ac:dyDescent="0.35">
      <c r="A3921">
        <v>507571</v>
      </c>
      <c r="B3921" t="s">
        <v>8819</v>
      </c>
      <c r="C3921" t="s">
        <v>7177</v>
      </c>
      <c r="D3921" t="s">
        <v>33152</v>
      </c>
      <c r="E3921" t="s">
        <v>4327</v>
      </c>
      <c r="F3921" t="s">
        <v>29</v>
      </c>
      <c r="G3921" t="str">
        <f>TRIM(IF(LEFT(Table1[[#This Row],[BrandName]],1) = "(", MID(Table1[[#This Row],[BrandName]], SEARCH(")", Table1[[#This Row],[BrandName]])+1,100),""))</f>
        <v/>
      </c>
      <c r="H3921" t="str">
        <f>IF(
     ISNUMBER(
                        SEARCH("(",Table1[[#This Row],[BrandName]])),
                        LEFT(Table1[[#This Row],[BrandName]],SEARCH("(",Table1[[#This Row],[BrandName]])-1),"")</f>
        <v/>
      </c>
      <c r="I3921" t="str">
        <f>TRIM(IF(Table1[[#This Row],[Column2]]&lt;&gt;"",Table1[[#This Row],[Column2]], IF(Table1[[#This Row],[Later Paran]]&lt;&gt;"",Table1[[#This Row],[Later Paran]],Table1[[#This Row],[BrandName]])))</f>
        <v>Zinc Trace Metal Additive</v>
      </c>
    </row>
    <row r="3922" spans="1:9" x14ac:dyDescent="0.35">
      <c r="A3922">
        <v>507598</v>
      </c>
      <c r="B3922" t="s">
        <v>8820</v>
      </c>
      <c r="C3922" t="s">
        <v>8821</v>
      </c>
      <c r="D3922" t="s">
        <v>33153</v>
      </c>
      <c r="E3922" t="s">
        <v>221</v>
      </c>
      <c r="F3922" t="s">
        <v>29</v>
      </c>
      <c r="G3922" t="str">
        <f>TRIM(IF(LEFT(Table1[[#This Row],[BrandName]],1) = "(", MID(Table1[[#This Row],[BrandName]], SEARCH(")", Table1[[#This Row],[BrandName]])+1,100),""))</f>
        <v/>
      </c>
      <c r="H3922" t="str">
        <f>IF(
     ISNUMBER(
                        SEARCH("(",Table1[[#This Row],[BrandName]])),
                        LEFT(Table1[[#This Row],[BrandName]],SEARCH("(",Table1[[#This Row],[BrandName]])-1),"")</f>
        <v/>
      </c>
      <c r="I3922" t="str">
        <f>TRIM(IF(Table1[[#This Row],[Column2]]&lt;&gt;"",Table1[[#This Row],[Column2]], IF(Table1[[#This Row],[Later Paran]]&lt;&gt;"",Table1[[#This Row],[Later Paran]],Table1[[#This Row],[BrandName]])))</f>
        <v>Copper Trace Metal Additive</v>
      </c>
    </row>
    <row r="3923" spans="1:9" x14ac:dyDescent="0.35">
      <c r="A3923">
        <v>507989</v>
      </c>
      <c r="B3923" t="s">
        <v>8822</v>
      </c>
      <c r="C3923" t="s">
        <v>7653</v>
      </c>
      <c r="D3923" t="s">
        <v>7651</v>
      </c>
      <c r="E3923" t="s">
        <v>8823</v>
      </c>
      <c r="F3923" t="s">
        <v>8675</v>
      </c>
      <c r="G3923" t="str">
        <f>TRIM(IF(LEFT(Table1[[#This Row],[BrandName]],1) = "(", MID(Table1[[#This Row],[BrandName]], SEARCH(")", Table1[[#This Row],[BrandName]])+1,100),""))</f>
        <v/>
      </c>
      <c r="H3923" t="str">
        <f>IF(
     ISNUMBER(
                        SEARCH("(",Table1[[#This Row],[BrandName]])),
                        LEFT(Table1[[#This Row],[BrandName]],SEARCH("(",Table1[[#This Row],[BrandName]])-1),"")</f>
        <v/>
      </c>
      <c r="I3923" t="str">
        <f>TRIM(IF(Table1[[#This Row],[Column2]]&lt;&gt;"",Table1[[#This Row],[Column2]], IF(Table1[[#This Row],[Later Paran]]&lt;&gt;"",Table1[[#This Row],[Later Paran]],Table1[[#This Row],[BrandName]])))</f>
        <v>Depakene</v>
      </c>
    </row>
    <row r="3924" spans="1:9" x14ac:dyDescent="0.35">
      <c r="A3924">
        <v>508527</v>
      </c>
      <c r="B3924" t="s">
        <v>8824</v>
      </c>
      <c r="C3924" t="s">
        <v>8824</v>
      </c>
      <c r="D3924" t="s">
        <v>33926</v>
      </c>
      <c r="F3924" t="s">
        <v>1880</v>
      </c>
      <c r="G3924" t="str">
        <f>TRIM(IF(LEFT(Table1[[#This Row],[BrandName]],1) = "(", MID(Table1[[#This Row],[BrandName]], SEARCH(")", Table1[[#This Row],[BrandName]])+1,100),""))</f>
        <v/>
      </c>
      <c r="H3924" t="str">
        <f>IF(
     ISNUMBER(
                        SEARCH("(",Table1[[#This Row],[BrandName]])),
                        LEFT(Table1[[#This Row],[BrandName]],SEARCH("(",Table1[[#This Row],[BrandName]])-1),"")</f>
        <v/>
      </c>
      <c r="I3924" t="str">
        <f>TRIM(IF(Table1[[#This Row],[Column2]]&lt;&gt;"",Table1[[#This Row],[Column2]], IF(Table1[[#This Row],[Later Paran]]&lt;&gt;"",Table1[[#This Row],[Later Paran]],Table1[[#This Row],[BrandName]])))</f>
        <v>Swiss One Timed Release</v>
      </c>
    </row>
    <row r="3925" spans="1:9" x14ac:dyDescent="0.35">
      <c r="A3925">
        <v>508535</v>
      </c>
      <c r="B3925" t="s">
        <v>8825</v>
      </c>
      <c r="C3925" t="s">
        <v>8825</v>
      </c>
      <c r="D3925" t="s">
        <v>8826</v>
      </c>
      <c r="F3925" t="s">
        <v>125</v>
      </c>
      <c r="G3925" t="str">
        <f>TRIM(IF(LEFT(Table1[[#This Row],[BrandName]],1) = "(", MID(Table1[[#This Row],[BrandName]], SEARCH(")", Table1[[#This Row],[BrandName]])+1,100),""))</f>
        <v/>
      </c>
      <c r="H3925" t="str">
        <f>IF(
     ISNUMBER(
                        SEARCH("(",Table1[[#This Row],[BrandName]])),
                        LEFT(Table1[[#This Row],[BrandName]],SEARCH("(",Table1[[#This Row],[BrandName]])-1),"")</f>
        <v/>
      </c>
      <c r="I3925" t="str">
        <f>TRIM(IF(Table1[[#This Row],[Column2]]&lt;&gt;"",Table1[[#This Row],[Column2]], IF(Table1[[#This Row],[Later Paran]]&lt;&gt;"",Table1[[#This Row],[Later Paran]],Table1[[#This Row],[BrandName]])))</f>
        <v>Hemaret</v>
      </c>
    </row>
    <row r="3926" spans="1:9" x14ac:dyDescent="0.35">
      <c r="A3926">
        <v>508640</v>
      </c>
      <c r="B3926" t="s">
        <v>8827</v>
      </c>
      <c r="C3926" t="s">
        <v>8017</v>
      </c>
      <c r="D3926" t="s">
        <v>32714</v>
      </c>
      <c r="E3926" t="s">
        <v>8828</v>
      </c>
      <c r="F3926" t="s">
        <v>125</v>
      </c>
      <c r="G3926" t="str">
        <f>TRIM(IF(LEFT(Table1[[#This Row],[BrandName]],1) = "(", MID(Table1[[#This Row],[BrandName]], SEARCH(")", Table1[[#This Row],[BrandName]])+1,100),""))</f>
        <v/>
      </c>
      <c r="H3926" t="str">
        <f>IF(
     ISNUMBER(
                        SEARCH("(",Table1[[#This Row],[BrandName]])),
                        LEFT(Table1[[#This Row],[BrandName]],SEARCH("(",Table1[[#This Row],[BrandName]])-1),"")</f>
        <v/>
      </c>
      <c r="I3926" t="str">
        <f>TRIM(IF(Table1[[#This Row],[Column2]]&lt;&gt;"",Table1[[#This Row],[Column2]], IF(Table1[[#This Row],[Later Paran]]&lt;&gt;"",Table1[[#This Row],[Later Paran]],Table1[[#This Row],[BrandName]])))</f>
        <v>Calciumuid</v>
      </c>
    </row>
    <row r="3927" spans="1:9" x14ac:dyDescent="0.35">
      <c r="A3927">
        <v>509167</v>
      </c>
      <c r="B3927" t="s">
        <v>8829</v>
      </c>
      <c r="C3927" t="s">
        <v>8829</v>
      </c>
      <c r="D3927" t="s">
        <v>8830</v>
      </c>
      <c r="F3927" t="s">
        <v>318</v>
      </c>
      <c r="G3927" t="str">
        <f>TRIM(IF(LEFT(Table1[[#This Row],[BrandName]],1) = "(", MID(Table1[[#This Row],[BrandName]], SEARCH(")", Table1[[#This Row],[BrandName]])+1,100),""))</f>
        <v/>
      </c>
      <c r="H3927" t="str">
        <f>IF(
     ISNUMBER(
                        SEARCH("(",Table1[[#This Row],[BrandName]])),
                        LEFT(Table1[[#This Row],[BrandName]],SEARCH("(",Table1[[#This Row],[BrandName]])-1),"")</f>
        <v/>
      </c>
      <c r="I3927" t="str">
        <f>TRIM(IF(Table1[[#This Row],[Column2]]&lt;&gt;"",Table1[[#This Row],[Column2]], IF(Table1[[#This Row],[Later Paran]]&lt;&gt;"",Table1[[#This Row],[Later Paran]],Table1[[#This Row],[BrandName]])))</f>
        <v>Star-Vi-Dol</v>
      </c>
    </row>
    <row r="3928" spans="1:9" x14ac:dyDescent="0.35">
      <c r="A3928">
        <v>509299</v>
      </c>
      <c r="B3928" t="s">
        <v>8831</v>
      </c>
      <c r="C3928" t="s">
        <v>8831</v>
      </c>
      <c r="D3928" t="s">
        <v>8832</v>
      </c>
      <c r="F3928" t="s">
        <v>125</v>
      </c>
      <c r="G3928" t="str">
        <f>TRIM(IF(LEFT(Table1[[#This Row],[BrandName]],1) = "(", MID(Table1[[#This Row],[BrandName]], SEARCH(")", Table1[[#This Row],[BrandName]])+1,100),""))</f>
        <v/>
      </c>
      <c r="H3928" t="str">
        <f>IF(
     ISNUMBER(
                        SEARCH("(",Table1[[#This Row],[BrandName]])),
                        LEFT(Table1[[#This Row],[BrandName]],SEARCH("(",Table1[[#This Row],[BrandName]])-1),"")</f>
        <v/>
      </c>
      <c r="I3928" t="str">
        <f>TRIM(IF(Table1[[#This Row],[Column2]]&lt;&gt;"",Table1[[#This Row],[Column2]], IF(Table1[[#This Row],[Later Paran]]&lt;&gt;"",Table1[[#This Row],[Later Paran]],Table1[[#This Row],[BrandName]])))</f>
        <v>Campho Rex</v>
      </c>
    </row>
    <row r="3929" spans="1:9" x14ac:dyDescent="0.35">
      <c r="A3929">
        <v>509302</v>
      </c>
      <c r="B3929" t="s">
        <v>8833</v>
      </c>
      <c r="C3929" t="s">
        <v>4628</v>
      </c>
      <c r="D3929" t="s">
        <v>34893</v>
      </c>
      <c r="E3929" t="s">
        <v>520</v>
      </c>
      <c r="F3929" t="s">
        <v>516</v>
      </c>
      <c r="G3929" t="str">
        <f>TRIM(IF(LEFT(Table1[[#This Row],[BrandName]],1) = "(", MID(Table1[[#This Row],[BrandName]], SEARCH(")", Table1[[#This Row],[BrandName]])+1,100),""))</f>
        <v/>
      </c>
      <c r="H3929" t="str">
        <f>IF(
     ISNUMBER(
                        SEARCH("(",Table1[[#This Row],[BrandName]])),
                        LEFT(Table1[[#This Row],[BrandName]],SEARCH("(",Table1[[#This Row],[BrandName]])-1),"")</f>
        <v/>
      </c>
      <c r="I3929" t="str">
        <f>TRIM(IF(Table1[[#This Row],[Column2]]&lt;&gt;"",Table1[[#This Row],[Column2]], IF(Table1[[#This Row],[Later Paran]]&lt;&gt;"",Table1[[#This Row],[Later Paran]],Table1[[#This Row],[BrandName]])))</f>
        <v>Tegrin Medicated</v>
      </c>
    </row>
    <row r="3930" spans="1:9" x14ac:dyDescent="0.35">
      <c r="A3930">
        <v>509329</v>
      </c>
      <c r="B3930" t="s">
        <v>8834</v>
      </c>
      <c r="C3930" t="s">
        <v>4628</v>
      </c>
      <c r="D3930" t="s">
        <v>34893</v>
      </c>
      <c r="E3930" t="s">
        <v>5905</v>
      </c>
      <c r="F3930" t="s">
        <v>19</v>
      </c>
      <c r="G3930" t="str">
        <f>TRIM(IF(LEFT(Table1[[#This Row],[BrandName]],1) = "(", MID(Table1[[#This Row],[BrandName]], SEARCH(")", Table1[[#This Row],[BrandName]])+1,100),""))</f>
        <v/>
      </c>
      <c r="H3930" t="str">
        <f>IF(
     ISNUMBER(
                        SEARCH("(",Table1[[#This Row],[BrandName]])),
                        LEFT(Table1[[#This Row],[BrandName]],SEARCH("(",Table1[[#This Row],[BrandName]])-1),"")</f>
        <v/>
      </c>
      <c r="I3930" t="str">
        <f>TRIM(IF(Table1[[#This Row],[Column2]]&lt;&gt;"",Table1[[#This Row],[Column2]], IF(Table1[[#This Row],[Later Paran]]&lt;&gt;"",Table1[[#This Row],[Later Paran]],Table1[[#This Row],[BrandName]])))</f>
        <v>Tegrin Medicated</v>
      </c>
    </row>
    <row r="3931" spans="1:9" x14ac:dyDescent="0.35">
      <c r="A3931">
        <v>509353</v>
      </c>
      <c r="B3931" t="s">
        <v>8835</v>
      </c>
      <c r="C3931" t="s">
        <v>8836</v>
      </c>
      <c r="D3931" t="s">
        <v>33927</v>
      </c>
      <c r="E3931" t="s">
        <v>2559</v>
      </c>
      <c r="F3931" t="s">
        <v>44</v>
      </c>
      <c r="G3931" t="str">
        <f>TRIM(IF(LEFT(Table1[[#This Row],[BrandName]],1) = "(", MID(Table1[[#This Row],[BrandName]], SEARCH(")", Table1[[#This Row],[BrandName]])+1,100),""))</f>
        <v/>
      </c>
      <c r="H3931" t="str">
        <f>IF(
     ISNUMBER(
                        SEARCH("(",Table1[[#This Row],[BrandName]])),
                        LEFT(Table1[[#This Row],[BrandName]],SEARCH("(",Table1[[#This Row],[BrandName]])-1),"")</f>
        <v/>
      </c>
      <c r="I3931" t="str">
        <f>TRIM(IF(Table1[[#This Row],[Column2]]&lt;&gt;"",Table1[[#This Row],[Column2]], IF(Table1[[#This Row],[Later Paran]]&lt;&gt;"",Table1[[#This Row],[Later Paran]],Table1[[#This Row],[BrandName]])))</f>
        <v>Timolide</v>
      </c>
    </row>
    <row r="3932" spans="1:9" x14ac:dyDescent="0.35">
      <c r="A3932">
        <v>509558</v>
      </c>
      <c r="B3932" t="s">
        <v>8837</v>
      </c>
      <c r="C3932" t="s">
        <v>105</v>
      </c>
      <c r="D3932" t="s">
        <v>8838</v>
      </c>
      <c r="E3932" t="s">
        <v>8839</v>
      </c>
      <c r="F3932" t="s">
        <v>8840</v>
      </c>
      <c r="G3932" t="str">
        <f>TRIM(IF(LEFT(Table1[[#This Row],[BrandName]],1) = "(", MID(Table1[[#This Row],[BrandName]], SEARCH(")", Table1[[#This Row],[BrandName]])+1,100),""))</f>
        <v/>
      </c>
      <c r="H3932" t="str">
        <f>IF(
     ISNUMBER(
                        SEARCH("(",Table1[[#This Row],[BrandName]])),
                        LEFT(Table1[[#This Row],[BrandName]],SEARCH("(",Table1[[#This Row],[BrandName]])-1),"")</f>
        <v/>
      </c>
      <c r="I3932" t="str">
        <f>TRIM(IF(Table1[[#This Row],[Column2]]&lt;&gt;"",Table1[[#This Row],[Column2]], IF(Table1[[#This Row],[Later Paran]]&lt;&gt;"",Table1[[#This Row],[Later Paran]],Table1[[#This Row],[BrandName]])))</f>
        <v>Epipen</v>
      </c>
    </row>
    <row r="3933" spans="1:9" x14ac:dyDescent="0.35">
      <c r="A3933">
        <v>509906</v>
      </c>
      <c r="B3933" t="s">
        <v>8841</v>
      </c>
      <c r="C3933" t="s">
        <v>8842</v>
      </c>
      <c r="D3933" t="s">
        <v>8843</v>
      </c>
      <c r="E3933" t="s">
        <v>8844</v>
      </c>
      <c r="F3933" t="s">
        <v>1365</v>
      </c>
      <c r="G3933" t="str">
        <f>TRIM(IF(LEFT(Table1[[#This Row],[BrandName]],1) = "(", MID(Table1[[#This Row],[BrandName]], SEARCH(")", Table1[[#This Row],[BrandName]])+1,100),""))</f>
        <v/>
      </c>
      <c r="H3933" t="str">
        <f>IF(
     ISNUMBER(
                        SEARCH("(",Table1[[#This Row],[BrandName]])),
                        LEFT(Table1[[#This Row],[BrandName]],SEARCH("(",Table1[[#This Row],[BrandName]])-1),"")</f>
        <v/>
      </c>
      <c r="I3933" t="str">
        <f>TRIM(IF(Table1[[#This Row],[Column2]]&lt;&gt;"",Table1[[#This Row],[Column2]], IF(Table1[[#This Row],[Later Paran]]&lt;&gt;"",Table1[[#This Row],[Later Paran]],Table1[[#This Row],[BrandName]])))</f>
        <v>X-Seb T Shampoo</v>
      </c>
    </row>
    <row r="3934" spans="1:9" x14ac:dyDescent="0.35">
      <c r="A3934">
        <v>509914</v>
      </c>
      <c r="B3934" t="s">
        <v>8845</v>
      </c>
      <c r="C3934" t="s">
        <v>3966</v>
      </c>
      <c r="D3934" t="s">
        <v>8846</v>
      </c>
      <c r="E3934" t="s">
        <v>4828</v>
      </c>
      <c r="F3934" t="s">
        <v>1365</v>
      </c>
      <c r="G3934" t="str">
        <f>TRIM(IF(LEFT(Table1[[#This Row],[BrandName]],1) = "(", MID(Table1[[#This Row],[BrandName]], SEARCH(")", Table1[[#This Row],[BrandName]])+1,100),""))</f>
        <v/>
      </c>
      <c r="H3934" t="str">
        <f>IF(
     ISNUMBER(
                        SEARCH("(",Table1[[#This Row],[BrandName]])),
                        LEFT(Table1[[#This Row],[BrandName]],SEARCH("(",Table1[[#This Row],[BrandName]])-1),"")</f>
        <v/>
      </c>
      <c r="I3934" t="str">
        <f>TRIM(IF(Table1[[#This Row],[Column2]]&lt;&gt;"",Table1[[#This Row],[Column2]], IF(Table1[[#This Row],[Later Paran]]&lt;&gt;"",Table1[[#This Row],[Later Paran]],Table1[[#This Row],[BrandName]])))</f>
        <v>X-Seb Shampoo</v>
      </c>
    </row>
    <row r="3935" spans="1:9" x14ac:dyDescent="0.35">
      <c r="A3935">
        <v>509965</v>
      </c>
      <c r="B3935" t="s">
        <v>8847</v>
      </c>
      <c r="C3935" t="s">
        <v>2534</v>
      </c>
      <c r="D3935" t="s">
        <v>8848</v>
      </c>
      <c r="E3935" t="s">
        <v>8849</v>
      </c>
      <c r="F3935" t="s">
        <v>129</v>
      </c>
      <c r="G3935" t="str">
        <f>TRIM(IF(LEFT(Table1[[#This Row],[BrandName]],1) = "(", MID(Table1[[#This Row],[BrandName]], SEARCH(")", Table1[[#This Row],[BrandName]])+1,100),""))</f>
        <v/>
      </c>
      <c r="H3935" t="str">
        <f>IF(
     ISNUMBER(
                        SEARCH("(",Table1[[#This Row],[BrandName]])),
                        LEFT(Table1[[#This Row],[BrandName]],SEARCH("(",Table1[[#This Row],[BrandName]])-1),"")</f>
        <v/>
      </c>
      <c r="I3935" t="str">
        <f>TRIM(IF(Table1[[#This Row],[Column2]]&lt;&gt;"",Table1[[#This Row],[Column2]], IF(Table1[[#This Row],[Later Paran]]&lt;&gt;"",Table1[[#This Row],[Later Paran]],Table1[[#This Row],[BrandName]])))</f>
        <v>Glucodex</v>
      </c>
    </row>
    <row r="3936" spans="1:9" x14ac:dyDescent="0.35">
      <c r="A3936">
        <v>510106</v>
      </c>
      <c r="B3936" t="s">
        <v>8850</v>
      </c>
      <c r="C3936" t="s">
        <v>4901</v>
      </c>
      <c r="D3936" t="s">
        <v>8851</v>
      </c>
      <c r="E3936" t="s">
        <v>8852</v>
      </c>
      <c r="F3936" t="s">
        <v>19</v>
      </c>
      <c r="G3936" t="str">
        <f>TRIM(IF(LEFT(Table1[[#This Row],[BrandName]],1) = "(", MID(Table1[[#This Row],[BrandName]], SEARCH(")", Table1[[#This Row],[BrandName]])+1,100),""))</f>
        <v/>
      </c>
      <c r="H3936" t="str">
        <f>IF(
     ISNUMBER(
                        SEARCH("(",Table1[[#This Row],[BrandName]])),
                        LEFT(Table1[[#This Row],[BrandName]],SEARCH("(",Table1[[#This Row],[BrandName]])-1),"")</f>
        <v/>
      </c>
      <c r="I3936" t="str">
        <f>TRIM(IF(Table1[[#This Row],[Column2]]&lt;&gt;"",Table1[[#This Row],[Column2]], IF(Table1[[#This Row],[Later Paran]]&lt;&gt;"",Table1[[#This Row],[Later Paran]],Table1[[#This Row],[BrandName]])))</f>
        <v>Cns</v>
      </c>
    </row>
    <row r="3937" spans="1:9" x14ac:dyDescent="0.35">
      <c r="A3937">
        <v>510335</v>
      </c>
      <c r="B3937" t="s">
        <v>8853</v>
      </c>
      <c r="C3937" t="s">
        <v>8842</v>
      </c>
      <c r="D3937" t="s">
        <v>8854</v>
      </c>
      <c r="E3937" t="s">
        <v>8855</v>
      </c>
      <c r="F3937" t="s">
        <v>276</v>
      </c>
      <c r="G3937" t="str">
        <f>TRIM(IF(LEFT(Table1[[#This Row],[BrandName]],1) = "(", MID(Table1[[#This Row],[BrandName]], SEARCH(")", Table1[[#This Row],[BrandName]])+1,100),""))</f>
        <v/>
      </c>
      <c r="H3937" t="str">
        <f>IF(
     ISNUMBER(
                        SEARCH("(",Table1[[#This Row],[BrandName]])),
                        LEFT(Table1[[#This Row],[BrandName]],SEARCH("(",Table1[[#This Row],[BrandName]])-1),"")</f>
        <v/>
      </c>
      <c r="I3937" t="str">
        <f>TRIM(IF(Table1[[#This Row],[Column2]]&lt;&gt;"",Table1[[#This Row],[Column2]], IF(Table1[[#This Row],[Later Paran]]&lt;&gt;"",Table1[[#This Row],[Later Paran]],Table1[[#This Row],[BrandName]])))</f>
        <v>Targel Sa</v>
      </c>
    </row>
    <row r="3938" spans="1:9" x14ac:dyDescent="0.35">
      <c r="A3938">
        <v>510343</v>
      </c>
      <c r="B3938" t="s">
        <v>8856</v>
      </c>
      <c r="C3938" t="s">
        <v>709</v>
      </c>
      <c r="D3938" t="s">
        <v>1062</v>
      </c>
      <c r="E3938" t="s">
        <v>8857</v>
      </c>
      <c r="F3938" t="s">
        <v>44</v>
      </c>
      <c r="G3938" t="str">
        <f>TRIM(IF(LEFT(Table1[[#This Row],[BrandName]],1) = "(", MID(Table1[[#This Row],[BrandName]], SEARCH(")", Table1[[#This Row],[BrandName]])+1,100),""))</f>
        <v/>
      </c>
      <c r="H3938" t="str">
        <f>IF(
     ISNUMBER(
                        SEARCH("(",Table1[[#This Row],[BrandName]])),
                        LEFT(Table1[[#This Row],[BrandName]],SEARCH("(",Table1[[#This Row],[BrandName]])-1),"")</f>
        <v/>
      </c>
      <c r="I3938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3939" spans="1:9" x14ac:dyDescent="0.35">
      <c r="A3939">
        <v>510599</v>
      </c>
      <c r="B3939" t="s">
        <v>8858</v>
      </c>
      <c r="C3939" t="s">
        <v>5633</v>
      </c>
      <c r="D3939" t="s">
        <v>8859</v>
      </c>
      <c r="E3939" t="s">
        <v>8860</v>
      </c>
      <c r="F3939" t="s">
        <v>3508</v>
      </c>
      <c r="G3939" t="str">
        <f>TRIM(IF(LEFT(Table1[[#This Row],[BrandName]],1) = "(", MID(Table1[[#This Row],[BrandName]], SEARCH(")", Table1[[#This Row],[BrandName]])+1,100),""))</f>
        <v/>
      </c>
      <c r="H3939" t="str">
        <f>IF(
     ISNUMBER(
                        SEARCH("(",Table1[[#This Row],[BrandName]])),
                        LEFT(Table1[[#This Row],[BrandName]],SEARCH("(",Table1[[#This Row],[BrandName]])-1),"")</f>
        <v/>
      </c>
      <c r="I3939" t="str">
        <f>TRIM(IF(Table1[[#This Row],[Column2]]&lt;&gt;"",Table1[[#This Row],[Column2]], IF(Table1[[#This Row],[Later Paran]]&lt;&gt;"",Table1[[#This Row],[Later Paran]],Table1[[#This Row],[BrandName]])))</f>
        <v>A And P Dandruff Control Shp</v>
      </c>
    </row>
    <row r="3940" spans="1:9" x14ac:dyDescent="0.35">
      <c r="A3940">
        <v>510629</v>
      </c>
      <c r="B3940" t="s">
        <v>8861</v>
      </c>
      <c r="C3940" t="s">
        <v>5571</v>
      </c>
      <c r="D3940" t="s">
        <v>7100</v>
      </c>
      <c r="E3940" t="s">
        <v>8862</v>
      </c>
      <c r="F3940" t="s">
        <v>1920</v>
      </c>
      <c r="G3940" t="str">
        <f>TRIM(IF(LEFT(Table1[[#This Row],[BrandName]],1) = "(", MID(Table1[[#This Row],[BrandName]], SEARCH(")", Table1[[#This Row],[BrandName]])+1,100),""))</f>
        <v/>
      </c>
      <c r="H3940" t="str">
        <f>IF(
     ISNUMBER(
                        SEARCH("(",Table1[[#This Row],[BrandName]])),
                        LEFT(Table1[[#This Row],[BrandName]],SEARCH("(",Table1[[#This Row],[BrandName]])-1),"")</f>
        <v/>
      </c>
      <c r="I3940" t="str">
        <f>TRIM(IF(Table1[[#This Row],[Column2]]&lt;&gt;"",Table1[[#This Row],[Column2]], IF(Table1[[#This Row],[Later Paran]]&lt;&gt;"",Table1[[#This Row],[Later Paran]],Table1[[#This Row],[BrandName]])))</f>
        <v>Aminosyn</v>
      </c>
    </row>
    <row r="3941" spans="1:9" x14ac:dyDescent="0.35">
      <c r="A3941">
        <v>510653</v>
      </c>
      <c r="B3941" t="s">
        <v>8863</v>
      </c>
      <c r="C3941" t="s">
        <v>8864</v>
      </c>
      <c r="D3941" t="s">
        <v>33154</v>
      </c>
      <c r="E3941" t="s">
        <v>8865</v>
      </c>
      <c r="F3941" t="s">
        <v>29</v>
      </c>
      <c r="G3941" t="str">
        <f>TRIM(IF(LEFT(Table1[[#This Row],[BrandName]],1) = "(", MID(Table1[[#This Row],[BrandName]], SEARCH(")", Table1[[#This Row],[BrandName]])+1,100),""))</f>
        <v/>
      </c>
      <c r="H3941" t="str">
        <f>IF(
     ISNUMBER(
                        SEARCH("(",Table1[[#This Row],[BrandName]])),
                        LEFT(Table1[[#This Row],[BrandName]],SEARCH("(",Table1[[#This Row],[BrandName]])-1),"")</f>
        <v/>
      </c>
      <c r="I3941" t="str">
        <f>TRIM(IF(Table1[[#This Row],[Column2]]&lt;&gt;"",Table1[[#This Row],[Column2]], IF(Table1[[#This Row],[Later Paran]]&lt;&gt;"",Table1[[#This Row],[Later Paran]],Table1[[#This Row],[BrandName]])))</f>
        <v>Win Rho</v>
      </c>
    </row>
    <row r="3942" spans="1:9" x14ac:dyDescent="0.35">
      <c r="A3942">
        <v>510661</v>
      </c>
      <c r="B3942" t="s">
        <v>8866</v>
      </c>
      <c r="C3942" t="s">
        <v>8864</v>
      </c>
      <c r="D3942" t="s">
        <v>33154</v>
      </c>
      <c r="E3942" t="s">
        <v>8867</v>
      </c>
      <c r="F3942" t="s">
        <v>29</v>
      </c>
      <c r="G3942" t="str">
        <f>TRIM(IF(LEFT(Table1[[#This Row],[BrandName]],1) = "(", MID(Table1[[#This Row],[BrandName]], SEARCH(")", Table1[[#This Row],[BrandName]])+1,100),""))</f>
        <v/>
      </c>
      <c r="H3942" t="str">
        <f>IF(
     ISNUMBER(
                        SEARCH("(",Table1[[#This Row],[BrandName]])),
                        LEFT(Table1[[#This Row],[BrandName]],SEARCH("(",Table1[[#This Row],[BrandName]])-1),"")</f>
        <v/>
      </c>
      <c r="I3942" t="str">
        <f>TRIM(IF(Table1[[#This Row],[Column2]]&lt;&gt;"",Table1[[#This Row],[Column2]], IF(Table1[[#This Row],[Later Paran]]&lt;&gt;"",Table1[[#This Row],[Later Paran]],Table1[[#This Row],[BrandName]])))</f>
        <v>Win Rho</v>
      </c>
    </row>
    <row r="3943" spans="1:9" x14ac:dyDescent="0.35">
      <c r="A3943">
        <v>510874</v>
      </c>
      <c r="B3943" t="s">
        <v>8868</v>
      </c>
      <c r="C3943" t="s">
        <v>8868</v>
      </c>
      <c r="D3943" t="s">
        <v>8869</v>
      </c>
      <c r="F3943" t="s">
        <v>44</v>
      </c>
      <c r="G3943" t="str">
        <f>TRIM(IF(LEFT(Table1[[#This Row],[BrandName]],1) = "(", MID(Table1[[#This Row],[BrandName]], SEARCH(")", Table1[[#This Row],[BrandName]])+1,100),""))</f>
        <v/>
      </c>
      <c r="H3943" t="str">
        <f>IF(
     ISNUMBER(
                        SEARCH("(",Table1[[#This Row],[BrandName]])),
                        LEFT(Table1[[#This Row],[BrandName]],SEARCH("(",Table1[[#This Row],[BrandName]])-1),"")</f>
        <v/>
      </c>
      <c r="I3943" t="str">
        <f>TRIM(IF(Table1[[#This Row],[Column2]]&lt;&gt;"",Table1[[#This Row],[Column2]], IF(Table1[[#This Row],[Later Paran]]&lt;&gt;"",Table1[[#This Row],[Later Paran]],Table1[[#This Row],[BrandName]])))</f>
        <v>Supravite C</v>
      </c>
    </row>
    <row r="3944" spans="1:9" x14ac:dyDescent="0.35">
      <c r="A3944">
        <v>511013</v>
      </c>
      <c r="B3944" t="s">
        <v>8870</v>
      </c>
      <c r="C3944" t="s">
        <v>4813</v>
      </c>
      <c r="D3944" t="s">
        <v>32715</v>
      </c>
      <c r="E3944" t="s">
        <v>4481</v>
      </c>
      <c r="F3944" t="s">
        <v>125</v>
      </c>
      <c r="G3944" t="str">
        <f>TRIM(IF(LEFT(Table1[[#This Row],[BrandName]],1) = "(", MID(Table1[[#This Row],[BrandName]], SEARCH(")", Table1[[#This Row],[BrandName]])+1,100),""))</f>
        <v/>
      </c>
      <c r="H3944" t="str">
        <f>IF(
     ISNUMBER(
                        SEARCH("(",Table1[[#This Row],[BrandName]])),
                        LEFT(Table1[[#This Row],[BrandName]],SEARCH("(",Table1[[#This Row],[BrandName]])-1),"")</f>
        <v/>
      </c>
      <c r="I3944" t="str">
        <f>TRIM(IF(Table1[[#This Row],[Column2]]&lt;&gt;"",Table1[[#This Row],[Column2]], IF(Table1[[#This Row],[Later Paran]]&lt;&gt;"",Table1[[#This Row],[Later Paran]],Table1[[#This Row],[BrandName]])))</f>
        <v>Dm Sans Sucre</v>
      </c>
    </row>
    <row r="3945" spans="1:9" x14ac:dyDescent="0.35">
      <c r="A3945">
        <v>511188</v>
      </c>
      <c r="B3945" t="s">
        <v>8871</v>
      </c>
      <c r="C3945" t="s">
        <v>8872</v>
      </c>
      <c r="D3945" t="s">
        <v>32339</v>
      </c>
      <c r="E3945" t="s">
        <v>8873</v>
      </c>
      <c r="F3945" t="s">
        <v>9</v>
      </c>
      <c r="G3945" t="str">
        <f>TRIM(IF(LEFT(Table1[[#This Row],[BrandName]],1) = "(", MID(Table1[[#This Row],[BrandName]], SEARCH(")", Table1[[#This Row],[BrandName]])+1,100),""))</f>
        <v/>
      </c>
      <c r="H3945" t="str">
        <f>IF(
     ISNUMBER(
                        SEARCH("(",Table1[[#This Row],[BrandName]])),
                        LEFT(Table1[[#This Row],[BrandName]],SEARCH("(",Table1[[#This Row],[BrandName]])-1),"")</f>
        <v/>
      </c>
      <c r="I3945" t="str">
        <f>TRIM(IF(Table1[[#This Row],[Column2]]&lt;&gt;"",Table1[[#This Row],[Column2]], IF(Table1[[#This Row],[Later Paran]]&lt;&gt;"",Table1[[#This Row],[Later Paran]],Table1[[#This Row],[BrandName]])))</f>
        <v>Naudicelle</v>
      </c>
    </row>
    <row r="3946" spans="1:9" x14ac:dyDescent="0.35">
      <c r="A3946">
        <v>511196</v>
      </c>
      <c r="B3946" t="s">
        <v>8874</v>
      </c>
      <c r="C3946" t="s">
        <v>781</v>
      </c>
      <c r="D3946" t="s">
        <v>33928</v>
      </c>
      <c r="E3946" t="s">
        <v>746</v>
      </c>
      <c r="F3946" t="s">
        <v>44</v>
      </c>
      <c r="G3946" t="str">
        <f>TRIM(IF(LEFT(Table1[[#This Row],[BrandName]],1) = "(", MID(Table1[[#This Row],[BrandName]], SEARCH(")", Table1[[#This Row],[BrandName]])+1,100),""))</f>
        <v/>
      </c>
      <c r="H3946" t="str">
        <f>IF(
     ISNUMBER(
                        SEARCH("(",Table1[[#This Row],[BrandName]])),
                        LEFT(Table1[[#This Row],[BrandName]],SEARCH("(",Table1[[#This Row],[BrandName]])-1),"")</f>
        <v/>
      </c>
      <c r="I3946" t="str">
        <f>TRIM(IF(Table1[[#This Row],[Column2]]&lt;&gt;"",Table1[[#This Row],[Column2]], IF(Table1[[#This Row],[Later Paran]]&lt;&gt;"",Table1[[#This Row],[Later Paran]],Table1[[#This Row],[BrandName]])))</f>
        <v>Gravol Filmkote</v>
      </c>
    </row>
    <row r="3947" spans="1:9" x14ac:dyDescent="0.35">
      <c r="A3947">
        <v>511226</v>
      </c>
      <c r="B3947" t="s">
        <v>8875</v>
      </c>
      <c r="C3947" t="s">
        <v>6384</v>
      </c>
      <c r="D3947" t="s">
        <v>8876</v>
      </c>
      <c r="E3947" t="s">
        <v>8877</v>
      </c>
      <c r="F3947" t="s">
        <v>29</v>
      </c>
      <c r="G3947" t="str">
        <f>TRIM(IF(LEFT(Table1[[#This Row],[BrandName]],1) = "(", MID(Table1[[#This Row],[BrandName]], SEARCH(")", Table1[[#This Row],[BrandName]])+1,100),""))</f>
        <v/>
      </c>
      <c r="H3947" t="str">
        <f>IF(
     ISNUMBER(
                        SEARCH("(",Table1[[#This Row],[BrandName]])),
                        LEFT(Table1[[#This Row],[BrandName]],SEARCH("(",Table1[[#This Row],[BrandName]])-1),"")</f>
        <v/>
      </c>
      <c r="I3947" t="str">
        <f>TRIM(IF(Table1[[#This Row],[Column2]]&lt;&gt;"",Table1[[#This Row],[Column2]], IF(Table1[[#This Row],[Later Paran]]&lt;&gt;"",Table1[[#This Row],[Later Paran]],Table1[[#This Row],[BrandName]])))</f>
        <v>Tromboject</v>
      </c>
    </row>
    <row r="3948" spans="1:9" x14ac:dyDescent="0.35">
      <c r="A3948">
        <v>511234</v>
      </c>
      <c r="B3948" t="s">
        <v>8878</v>
      </c>
      <c r="C3948" t="s">
        <v>6384</v>
      </c>
      <c r="D3948" t="s">
        <v>8876</v>
      </c>
      <c r="E3948" t="s">
        <v>8879</v>
      </c>
      <c r="F3948" t="s">
        <v>29</v>
      </c>
      <c r="G3948" t="str">
        <f>TRIM(IF(LEFT(Table1[[#This Row],[BrandName]],1) = "(", MID(Table1[[#This Row],[BrandName]], SEARCH(")", Table1[[#This Row],[BrandName]])+1,100),""))</f>
        <v/>
      </c>
      <c r="H3948" t="str">
        <f>IF(
     ISNUMBER(
                        SEARCH("(",Table1[[#This Row],[BrandName]])),
                        LEFT(Table1[[#This Row],[BrandName]],SEARCH("(",Table1[[#This Row],[BrandName]])-1),"")</f>
        <v/>
      </c>
      <c r="I3948" t="str">
        <f>TRIM(IF(Table1[[#This Row],[Column2]]&lt;&gt;"",Table1[[#This Row],[Column2]], IF(Table1[[#This Row],[Later Paran]]&lt;&gt;"",Table1[[#This Row],[Later Paran]],Table1[[#This Row],[BrandName]])))</f>
        <v>Tromboject</v>
      </c>
    </row>
    <row r="3949" spans="1:9" x14ac:dyDescent="0.35">
      <c r="A3949">
        <v>511528</v>
      </c>
      <c r="B3949" t="s">
        <v>8880</v>
      </c>
      <c r="C3949" t="s">
        <v>8881</v>
      </c>
      <c r="D3949" t="s">
        <v>8882</v>
      </c>
      <c r="E3949" t="s">
        <v>51</v>
      </c>
      <c r="F3949" t="s">
        <v>44</v>
      </c>
      <c r="G3949" t="str">
        <f>TRIM(IF(LEFT(Table1[[#This Row],[BrandName]],1) = "(", MID(Table1[[#This Row],[BrandName]], SEARCH(")", Table1[[#This Row],[BrandName]])+1,100),""))</f>
        <v/>
      </c>
      <c r="H3949" t="str">
        <f>IF(
     ISNUMBER(
                        SEARCH("(",Table1[[#This Row],[BrandName]])),
                        LEFT(Table1[[#This Row],[BrandName]],SEARCH("(",Table1[[#This Row],[BrandName]])-1),"")</f>
        <v/>
      </c>
      <c r="I3949" t="str">
        <f>TRIM(IF(Table1[[#This Row],[Column2]]&lt;&gt;"",Table1[[#This Row],[Column2]], IF(Table1[[#This Row],[Later Paran]]&lt;&gt;"",Table1[[#This Row],[Later Paran]],Table1[[#This Row],[BrandName]])))</f>
        <v>Mogadon</v>
      </c>
    </row>
    <row r="3950" spans="1:9" x14ac:dyDescent="0.35">
      <c r="A3950">
        <v>511536</v>
      </c>
      <c r="B3950" t="s">
        <v>8883</v>
      </c>
      <c r="C3950" t="s">
        <v>8881</v>
      </c>
      <c r="D3950" t="s">
        <v>8882</v>
      </c>
      <c r="E3950" t="s">
        <v>262</v>
      </c>
      <c r="F3950" t="s">
        <v>44</v>
      </c>
      <c r="G3950" t="str">
        <f>TRIM(IF(LEFT(Table1[[#This Row],[BrandName]],1) = "(", MID(Table1[[#This Row],[BrandName]], SEARCH(")", Table1[[#This Row],[BrandName]])+1,100),""))</f>
        <v/>
      </c>
      <c r="H3950" t="str">
        <f>IF(
     ISNUMBER(
                        SEARCH("(",Table1[[#This Row],[BrandName]])),
                        LEFT(Table1[[#This Row],[BrandName]],SEARCH("(",Table1[[#This Row],[BrandName]])-1),"")</f>
        <v/>
      </c>
      <c r="I3950" t="str">
        <f>TRIM(IF(Table1[[#This Row],[Column2]]&lt;&gt;"",Table1[[#This Row],[Column2]], IF(Table1[[#This Row],[Later Paran]]&lt;&gt;"",Table1[[#This Row],[Later Paran]],Table1[[#This Row],[BrandName]])))</f>
        <v>Mogadon</v>
      </c>
    </row>
    <row r="3951" spans="1:9" x14ac:dyDescent="0.35">
      <c r="A3951">
        <v>511552</v>
      </c>
      <c r="B3951" t="s">
        <v>8884</v>
      </c>
      <c r="C3951" t="s">
        <v>5896</v>
      </c>
      <c r="D3951" t="s">
        <v>8885</v>
      </c>
      <c r="E3951" t="s">
        <v>336</v>
      </c>
      <c r="F3951" t="s">
        <v>44</v>
      </c>
      <c r="G3951" t="str">
        <f>TRIM(IF(LEFT(Table1[[#This Row],[BrandName]],1) = "(", MID(Table1[[#This Row],[BrandName]], SEARCH(")", Table1[[#This Row],[BrandName]])+1,100),""))</f>
        <v/>
      </c>
      <c r="H3951" t="str">
        <f>IF(
     ISNUMBER(
                        SEARCH("(",Table1[[#This Row],[BrandName]])),
                        LEFT(Table1[[#This Row],[BrandName]],SEARCH("(",Table1[[#This Row],[BrandName]])-1),"")</f>
        <v/>
      </c>
      <c r="I3951" t="str">
        <f>TRIM(IF(Table1[[#This Row],[Column2]]&lt;&gt;"",Table1[[#This Row],[Column2]], IF(Table1[[#This Row],[Later Paran]]&lt;&gt;"",Table1[[#This Row],[Later Paran]],Table1[[#This Row],[BrandName]])))</f>
        <v>Sandomigran Ds</v>
      </c>
    </row>
    <row r="3952" spans="1:9" x14ac:dyDescent="0.35">
      <c r="A3952">
        <v>511641</v>
      </c>
      <c r="B3952" t="s">
        <v>8886</v>
      </c>
      <c r="C3952" t="s">
        <v>971</v>
      </c>
      <c r="D3952" t="s">
        <v>33929</v>
      </c>
      <c r="E3952" t="s">
        <v>47</v>
      </c>
      <c r="F3952" t="s">
        <v>44</v>
      </c>
      <c r="G3952" t="str">
        <f>TRIM(IF(LEFT(Table1[[#This Row],[BrandName]],1) = "(", MID(Table1[[#This Row],[BrandName]], SEARCH(")", Table1[[#This Row],[BrandName]])+1,100),""))</f>
        <v/>
      </c>
      <c r="H3952" t="str">
        <f>IF(
     ISNUMBER(
                        SEARCH("(",Table1[[#This Row],[BrandName]])),
                        LEFT(Table1[[#This Row],[BrandName]],SEARCH("(",Table1[[#This Row],[BrandName]])-1),"")</f>
        <v/>
      </c>
      <c r="I3952" t="str">
        <f>TRIM(IF(Table1[[#This Row],[Column2]]&lt;&gt;"",Table1[[#This Row],[Column2]], IF(Table1[[#This Row],[Later Paran]]&lt;&gt;"",Table1[[#This Row],[Later Paran]],Table1[[#This Row],[BrandName]])))</f>
        <v>Depen</v>
      </c>
    </row>
    <row r="3953" spans="1:9" x14ac:dyDescent="0.35">
      <c r="A3953">
        <v>511668</v>
      </c>
      <c r="B3953" t="s">
        <v>8887</v>
      </c>
      <c r="C3953" t="s">
        <v>220</v>
      </c>
      <c r="D3953" t="s">
        <v>32340</v>
      </c>
      <c r="E3953" t="s">
        <v>8888</v>
      </c>
      <c r="F3953" t="s">
        <v>8889</v>
      </c>
      <c r="G3953" t="str">
        <f>TRIM(IF(LEFT(Table1[[#This Row],[BrandName]],1) = "(", MID(Table1[[#This Row],[BrandName]], SEARCH(")", Table1[[#This Row],[BrandName]])+1,100),""))</f>
        <v/>
      </c>
      <c r="H3953" t="str">
        <f>IF(
     ISNUMBER(
                        SEARCH("(",Table1[[#This Row],[BrandName]])),
                        LEFT(Table1[[#This Row],[BrandName]],SEARCH("(",Table1[[#This Row],[BrandName]])-1),"")</f>
        <v/>
      </c>
      <c r="I3953" t="str">
        <f>TRIM(IF(Table1[[#This Row],[Column2]]&lt;&gt;"",Table1[[#This Row],[Column2]], IF(Table1[[#This Row],[Later Paran]]&lt;&gt;"",Table1[[#This Row],[Later Paran]],Table1[[#This Row],[BrandName]])))</f>
        <v>Inderal La</v>
      </c>
    </row>
    <row r="3954" spans="1:9" x14ac:dyDescent="0.35">
      <c r="A3954">
        <v>512311</v>
      </c>
      <c r="B3954" t="s">
        <v>8890</v>
      </c>
      <c r="C3954" t="s">
        <v>4901</v>
      </c>
      <c r="D3954" t="s">
        <v>8891</v>
      </c>
      <c r="E3954" t="s">
        <v>8892</v>
      </c>
      <c r="F3954" t="s">
        <v>125</v>
      </c>
      <c r="G3954" t="str">
        <f>TRIM(IF(LEFT(Table1[[#This Row],[BrandName]],1) = "(", MID(Table1[[#This Row],[BrandName]], SEARCH(")", Table1[[#This Row],[BrandName]])+1,100),""))</f>
        <v/>
      </c>
      <c r="H3954" t="str">
        <f>IF(
     ISNUMBER(
                        SEARCH("(",Table1[[#This Row],[BrandName]])),
                        LEFT(Table1[[#This Row],[BrandName]],SEARCH("(",Table1[[#This Row],[BrandName]])-1),"")</f>
        <v/>
      </c>
      <c r="I3954" t="str">
        <f>TRIM(IF(Table1[[#This Row],[Column2]]&lt;&gt;"",Table1[[#This Row],[Column2]], IF(Table1[[#This Row],[Later Paran]]&lt;&gt;"",Table1[[#This Row],[Later Paran]],Table1[[#This Row],[BrandName]])))</f>
        <v>San O Sep</v>
      </c>
    </row>
    <row r="3955" spans="1:9" x14ac:dyDescent="0.35">
      <c r="A3955">
        <v>512443</v>
      </c>
      <c r="B3955" t="s">
        <v>8893</v>
      </c>
      <c r="C3955" t="s">
        <v>8893</v>
      </c>
      <c r="D3955" t="s">
        <v>33930</v>
      </c>
      <c r="F3955" t="s">
        <v>44</v>
      </c>
      <c r="G3955" t="str">
        <f>TRIM(IF(LEFT(Table1[[#This Row],[BrandName]],1) = "(", MID(Table1[[#This Row],[BrandName]], SEARCH(")", Table1[[#This Row],[BrandName]])+1,100),""))</f>
        <v/>
      </c>
      <c r="H3955" t="str">
        <f>IF(
     ISNUMBER(
                        SEARCH("(",Table1[[#This Row],[BrandName]])),
                        LEFT(Table1[[#This Row],[BrandName]],SEARCH("(",Table1[[#This Row],[BrandName]])-1),"")</f>
        <v/>
      </c>
      <c r="I3955" t="str">
        <f>TRIM(IF(Table1[[#This Row],[Column2]]&lt;&gt;"",Table1[[#This Row],[Column2]], IF(Table1[[#This Row],[Later Paran]]&lt;&gt;"",Table1[[#This Row],[Later Paran]],Table1[[#This Row],[BrandName]])))</f>
        <v>Halls Mentho Lyptus Cough</v>
      </c>
    </row>
    <row r="3956" spans="1:9" x14ac:dyDescent="0.35">
      <c r="A3956">
        <v>512559</v>
      </c>
      <c r="B3956" t="s">
        <v>8894</v>
      </c>
      <c r="C3956" t="s">
        <v>7621</v>
      </c>
      <c r="D3956" t="s">
        <v>7623</v>
      </c>
      <c r="E3956" t="s">
        <v>1853</v>
      </c>
      <c r="F3956" t="s">
        <v>44</v>
      </c>
      <c r="G3956" t="str">
        <f>TRIM(IF(LEFT(Table1[[#This Row],[BrandName]],1) = "(", MID(Table1[[#This Row],[BrandName]], SEARCH(")", Table1[[#This Row],[BrandName]])+1,100),""))</f>
        <v/>
      </c>
      <c r="H3956" t="str">
        <f>IF(
     ISNUMBER(
                        SEARCH("(",Table1[[#This Row],[BrandName]])),
                        LEFT(Table1[[#This Row],[BrandName]],SEARCH("(",Table1[[#This Row],[BrandName]])-1),"")</f>
        <v/>
      </c>
      <c r="I3956" t="str">
        <f>TRIM(IF(Table1[[#This Row],[Column2]]&lt;&gt;"",Table1[[#This Row],[Column2]], IF(Table1[[#This Row],[Later Paran]]&lt;&gt;"",Table1[[#This Row],[Later Paran]],Table1[[#This Row],[BrandName]])))</f>
        <v>Halcion</v>
      </c>
    </row>
    <row r="3957" spans="1:9" x14ac:dyDescent="0.35">
      <c r="A3957">
        <v>512591</v>
      </c>
      <c r="B3957" t="s">
        <v>8895</v>
      </c>
      <c r="C3957" t="s">
        <v>957</v>
      </c>
      <c r="D3957" t="s">
        <v>8896</v>
      </c>
      <c r="E3957" t="s">
        <v>8897</v>
      </c>
      <c r="F3957" t="s">
        <v>129</v>
      </c>
      <c r="G3957" t="str">
        <f>TRIM(IF(LEFT(Table1[[#This Row],[BrandName]],1) = "(", MID(Table1[[#This Row],[BrandName]], SEARCH(")", Table1[[#This Row],[BrandName]])+1,100),""))</f>
        <v/>
      </c>
      <c r="H3957" t="str">
        <f>IF(
     ISNUMBER(
                        SEARCH("(",Table1[[#This Row],[BrandName]])),
                        LEFT(Table1[[#This Row],[BrandName]],SEARCH("(",Table1[[#This Row],[BrandName]])-1),"")</f>
        <v/>
      </c>
      <c r="I3957" t="str">
        <f>TRIM(IF(Table1[[#This Row],[Column2]]&lt;&gt;"",Table1[[#This Row],[Column2]], IF(Table1[[#This Row],[Later Paran]]&lt;&gt;"",Table1[[#This Row],[Later Paran]],Table1[[#This Row],[BrandName]])))</f>
        <v>Staticin</v>
      </c>
    </row>
    <row r="3958" spans="1:9" x14ac:dyDescent="0.35">
      <c r="A3958">
        <v>512656</v>
      </c>
      <c r="B3958" t="s">
        <v>8898</v>
      </c>
      <c r="C3958" t="s">
        <v>8898</v>
      </c>
      <c r="D3958" t="s">
        <v>33931</v>
      </c>
      <c r="F3958" t="s">
        <v>44</v>
      </c>
      <c r="G3958" t="str">
        <f>TRIM(IF(LEFT(Table1[[#This Row],[BrandName]],1) = "(", MID(Table1[[#This Row],[BrandName]], SEARCH(")", Table1[[#This Row],[BrandName]])+1,100),""))</f>
        <v/>
      </c>
      <c r="H3958" t="str">
        <f>IF(
     ISNUMBER(
                        SEARCH("(",Table1[[#This Row],[BrandName]])),
                        LEFT(Table1[[#This Row],[BrandName]],SEARCH("(",Table1[[#This Row],[BrandName]])-1),"")</f>
        <v/>
      </c>
      <c r="I3958" t="str">
        <f>TRIM(IF(Table1[[#This Row],[Column2]]&lt;&gt;"",Table1[[#This Row],[Column2]], IF(Table1[[#This Row],[Later Paran]]&lt;&gt;"",Table1[[#This Row],[Later Paran]],Table1[[#This Row],[BrandName]])))</f>
        <v>Fibyrax</v>
      </c>
    </row>
    <row r="3959" spans="1:9" x14ac:dyDescent="0.35">
      <c r="A3959">
        <v>512672</v>
      </c>
      <c r="B3959" t="s">
        <v>8899</v>
      </c>
      <c r="C3959" t="s">
        <v>8900</v>
      </c>
      <c r="D3959" t="s">
        <v>33932</v>
      </c>
      <c r="E3959" t="s">
        <v>8901</v>
      </c>
      <c r="F3959" t="s">
        <v>44</v>
      </c>
      <c r="G3959" t="str">
        <f>TRIM(IF(LEFT(Table1[[#This Row],[BrandName]],1) = "(", MID(Table1[[#This Row],[BrandName]], SEARCH(")", Table1[[#This Row],[BrandName]])+1,100),""))</f>
        <v/>
      </c>
      <c r="H3959" t="str">
        <f>IF(
     ISNUMBER(
                        SEARCH("(",Table1[[#This Row],[BrandName]])),
                        LEFT(Table1[[#This Row],[BrandName]],SEARCH("(",Table1[[#This Row],[BrandName]])-1),"")</f>
        <v/>
      </c>
      <c r="I3959" t="str">
        <f>TRIM(IF(Table1[[#This Row],[Column2]]&lt;&gt;"",Table1[[#This Row],[Column2]], IF(Table1[[#This Row],[Later Paran]]&lt;&gt;"",Table1[[#This Row],[Later Paran]],Table1[[#This Row],[BrandName]])))</f>
        <v>Digestolax</v>
      </c>
    </row>
    <row r="3960" spans="1:9" x14ac:dyDescent="0.35">
      <c r="A3960">
        <v>512982</v>
      </c>
      <c r="B3960" t="s">
        <v>8902</v>
      </c>
      <c r="C3960" t="s">
        <v>8902</v>
      </c>
      <c r="D3960" t="s">
        <v>8903</v>
      </c>
      <c r="F3960" t="s">
        <v>44</v>
      </c>
      <c r="G3960" t="str">
        <f>TRIM(IF(LEFT(Table1[[#This Row],[BrandName]],1) = "(", MID(Table1[[#This Row],[BrandName]], SEARCH(")", Table1[[#This Row],[BrandName]])+1,100),""))</f>
        <v/>
      </c>
      <c r="H3960" t="str">
        <f>IF(
     ISNUMBER(
                        SEARCH("(",Table1[[#This Row],[BrandName]])),
                        LEFT(Table1[[#This Row],[BrandName]],SEARCH("(",Table1[[#This Row],[BrandName]])-1),"")</f>
        <v/>
      </c>
      <c r="I3960" t="str">
        <f>TRIM(IF(Table1[[#This Row],[Column2]]&lt;&gt;"",Table1[[#This Row],[Column2]], IF(Table1[[#This Row],[Later Paran]]&lt;&gt;"",Table1[[#This Row],[Later Paran]],Table1[[#This Row],[BrandName]])))</f>
        <v>Surbex</v>
      </c>
    </row>
    <row r="3961" spans="1:9" x14ac:dyDescent="0.35">
      <c r="A3961">
        <v>512990</v>
      </c>
      <c r="B3961" t="s">
        <v>8904</v>
      </c>
      <c r="C3961" t="s">
        <v>8904</v>
      </c>
      <c r="D3961" t="s">
        <v>8905</v>
      </c>
      <c r="F3961" t="s">
        <v>1955</v>
      </c>
      <c r="G3961" t="str">
        <f>TRIM(IF(LEFT(Table1[[#This Row],[BrandName]],1) = "(", MID(Table1[[#This Row],[BrandName]], SEARCH(")", Table1[[#This Row],[BrandName]])+1,100),""))</f>
        <v/>
      </c>
      <c r="H3961" t="str">
        <f>IF(
     ISNUMBER(
                        SEARCH("(",Table1[[#This Row],[BrandName]])),
                        LEFT(Table1[[#This Row],[BrandName]],SEARCH("(",Table1[[#This Row],[BrandName]])-1),"")</f>
        <v/>
      </c>
      <c r="I3961" t="str">
        <f>TRIM(IF(Table1[[#This Row],[Column2]]&lt;&gt;"",Table1[[#This Row],[Column2]], IF(Table1[[#This Row],[Later Paran]]&lt;&gt;"",Table1[[#This Row],[Later Paran]],Table1[[#This Row],[BrandName]])))</f>
        <v>Bss Sterile Irrigating Solution</v>
      </c>
    </row>
    <row r="3962" spans="1:9" x14ac:dyDescent="0.35">
      <c r="A3962">
        <v>513091</v>
      </c>
      <c r="B3962" t="s">
        <v>8906</v>
      </c>
      <c r="C3962" t="s">
        <v>8907</v>
      </c>
      <c r="D3962" t="s">
        <v>8908</v>
      </c>
      <c r="E3962" t="s">
        <v>8909</v>
      </c>
      <c r="F3962" t="s">
        <v>102</v>
      </c>
      <c r="G3962" t="str">
        <f>TRIM(IF(LEFT(Table1[[#This Row],[BrandName]],1) = "(", MID(Table1[[#This Row],[BrandName]], SEARCH(")", Table1[[#This Row],[BrandName]])+1,100),""))</f>
        <v/>
      </c>
      <c r="H3962" t="str">
        <f>IF(
     ISNUMBER(
                        SEARCH("(",Table1[[#This Row],[BrandName]])),
                        LEFT(Table1[[#This Row],[BrandName]],SEARCH("(",Table1[[#This Row],[BrandName]])-1),"")</f>
        <v/>
      </c>
      <c r="I3962" t="str">
        <f>TRIM(IF(Table1[[#This Row],[Column2]]&lt;&gt;"",Table1[[#This Row],[Column2]], IF(Table1[[#This Row],[Later Paran]]&lt;&gt;"",Table1[[#This Row],[Later Paran]],Table1[[#This Row],[BrandName]])))</f>
        <v>Duoplant Plantar Wart Treatment</v>
      </c>
    </row>
    <row r="3963" spans="1:9" x14ac:dyDescent="0.35">
      <c r="A3963">
        <v>513229</v>
      </c>
      <c r="B3963" t="s">
        <v>8910</v>
      </c>
      <c r="C3963" t="s">
        <v>8911</v>
      </c>
      <c r="D3963" t="s">
        <v>33933</v>
      </c>
      <c r="E3963" t="s">
        <v>5020</v>
      </c>
      <c r="F3963" t="s">
        <v>44</v>
      </c>
      <c r="G3963" t="str">
        <f>TRIM(IF(LEFT(Table1[[#This Row],[BrandName]],1) = "(", MID(Table1[[#This Row],[BrandName]], SEARCH(")", Table1[[#This Row],[BrandName]])+1,100),""))</f>
        <v/>
      </c>
      <c r="H3963" t="str">
        <f>IF(
     ISNUMBER(
                        SEARCH("(",Table1[[#This Row],[BrandName]])),
                        LEFT(Table1[[#This Row],[BrandName]],SEARCH("(",Table1[[#This Row],[BrandName]])-1),"")</f>
        <v/>
      </c>
      <c r="I3963" t="str">
        <f>TRIM(IF(Table1[[#This Row],[Column2]]&lt;&gt;"",Table1[[#This Row],[Column2]], IF(Table1[[#This Row],[Later Paran]]&lt;&gt;"",Table1[[#This Row],[Later Paran]],Table1[[#This Row],[BrandName]])))</f>
        <v>Fulvicin Pg</v>
      </c>
    </row>
    <row r="3964" spans="1:9" x14ac:dyDescent="0.35">
      <c r="A3964">
        <v>513237</v>
      </c>
      <c r="B3964" t="s">
        <v>8912</v>
      </c>
      <c r="C3964" t="s">
        <v>8911</v>
      </c>
      <c r="D3964" t="s">
        <v>33933</v>
      </c>
      <c r="E3964" t="s">
        <v>4013</v>
      </c>
      <c r="F3964" t="s">
        <v>44</v>
      </c>
      <c r="G3964" t="str">
        <f>TRIM(IF(LEFT(Table1[[#This Row],[BrandName]],1) = "(", MID(Table1[[#This Row],[BrandName]], SEARCH(")", Table1[[#This Row],[BrandName]])+1,100),""))</f>
        <v/>
      </c>
      <c r="H3964" t="str">
        <f>IF(
     ISNUMBER(
                        SEARCH("(",Table1[[#This Row],[BrandName]])),
                        LEFT(Table1[[#This Row],[BrandName]],SEARCH("(",Table1[[#This Row],[BrandName]])-1),"")</f>
        <v/>
      </c>
      <c r="I3964" t="str">
        <f>TRIM(IF(Table1[[#This Row],[Column2]]&lt;&gt;"",Table1[[#This Row],[Column2]], IF(Table1[[#This Row],[Later Paran]]&lt;&gt;"",Table1[[#This Row],[Later Paran]],Table1[[#This Row],[BrandName]])))</f>
        <v>Fulvicin Pg</v>
      </c>
    </row>
    <row r="3965" spans="1:9" x14ac:dyDescent="0.35">
      <c r="A3965">
        <v>513342</v>
      </c>
      <c r="B3965" t="s">
        <v>8913</v>
      </c>
      <c r="C3965" t="s">
        <v>8913</v>
      </c>
      <c r="D3965" t="s">
        <v>8914</v>
      </c>
      <c r="F3965" t="s">
        <v>125</v>
      </c>
      <c r="G3965" t="str">
        <f>TRIM(IF(LEFT(Table1[[#This Row],[BrandName]],1) = "(", MID(Table1[[#This Row],[BrandName]], SEARCH(")", Table1[[#This Row],[BrandName]])+1,100),""))</f>
        <v/>
      </c>
      <c r="H3965" t="str">
        <f>IF(
     ISNUMBER(
                        SEARCH("(",Table1[[#This Row],[BrandName]])),
                        LEFT(Table1[[#This Row],[BrandName]],SEARCH("(",Table1[[#This Row],[BrandName]])-1),"")</f>
        <v/>
      </c>
      <c r="I3965" t="str">
        <f>TRIM(IF(Table1[[#This Row],[Column2]]&lt;&gt;"",Table1[[#This Row],[Column2]], IF(Table1[[#This Row],[Later Paran]]&lt;&gt;"",Table1[[#This Row],[Later Paran]],Table1[[#This Row],[BrandName]])))</f>
        <v>Creosote</v>
      </c>
    </row>
    <row r="3966" spans="1:9" x14ac:dyDescent="0.35">
      <c r="A3966">
        <v>513350</v>
      </c>
      <c r="B3966" t="s">
        <v>8915</v>
      </c>
      <c r="C3966" t="s">
        <v>8915</v>
      </c>
      <c r="D3966" t="s">
        <v>8916</v>
      </c>
      <c r="F3966" t="s">
        <v>129</v>
      </c>
      <c r="G3966" t="str">
        <f>TRIM(IF(LEFT(Table1[[#This Row],[BrandName]],1) = "(", MID(Table1[[#This Row],[BrandName]], SEARCH(")", Table1[[#This Row],[BrandName]])+1,100),""))</f>
        <v/>
      </c>
      <c r="H3966" t="str">
        <f>IF(
     ISNUMBER(
                        SEARCH("(",Table1[[#This Row],[BrandName]])),
                        LEFT(Table1[[#This Row],[BrandName]],SEARCH("(",Table1[[#This Row],[BrandName]])-1),"")</f>
        <v/>
      </c>
      <c r="I3966" t="str">
        <f>TRIM(IF(Table1[[#This Row],[Column2]]&lt;&gt;"",Table1[[#This Row],[Column2]], IF(Table1[[#This Row],[Later Paran]]&lt;&gt;"",Table1[[#This Row],[Later Paran]],Table1[[#This Row],[BrandName]])))</f>
        <v>Cresol</v>
      </c>
    </row>
    <row r="3967" spans="1:9" x14ac:dyDescent="0.35">
      <c r="A3967">
        <v>513385</v>
      </c>
      <c r="B3967" t="s">
        <v>8917</v>
      </c>
      <c r="C3967" t="s">
        <v>8917</v>
      </c>
      <c r="D3967" t="s">
        <v>8918</v>
      </c>
      <c r="F3967" t="s">
        <v>125</v>
      </c>
      <c r="G3967" t="str">
        <f>TRIM(IF(LEFT(Table1[[#This Row],[BrandName]],1) = "(", MID(Table1[[#This Row],[BrandName]], SEARCH(")", Table1[[#This Row],[BrandName]])+1,100),""))</f>
        <v/>
      </c>
      <c r="H3967" t="str">
        <f>IF(
     ISNUMBER(
                        SEARCH("(",Table1[[#This Row],[BrandName]])),
                        LEFT(Table1[[#This Row],[BrandName]],SEARCH("(",Table1[[#This Row],[BrandName]])-1),"")</f>
        <v/>
      </c>
      <c r="I3967" t="str">
        <f>TRIM(IF(Table1[[#This Row],[Column2]]&lt;&gt;"",Table1[[#This Row],[Column2]], IF(Table1[[#This Row],[Later Paran]]&lt;&gt;"",Table1[[#This Row],[Later Paran]],Table1[[#This Row],[BrandName]])))</f>
        <v>Parachlorophenol</v>
      </c>
    </row>
    <row r="3968" spans="1:9" x14ac:dyDescent="0.35">
      <c r="A3968">
        <v>513393</v>
      </c>
      <c r="B3968" t="s">
        <v>8919</v>
      </c>
      <c r="C3968" t="s">
        <v>8919</v>
      </c>
      <c r="D3968" t="s">
        <v>8920</v>
      </c>
      <c r="F3968" t="s">
        <v>1631</v>
      </c>
      <c r="G3968" t="str">
        <f>TRIM(IF(LEFT(Table1[[#This Row],[BrandName]],1) = "(", MID(Table1[[#This Row],[BrandName]], SEARCH(")", Table1[[#This Row],[BrandName]])+1,100),""))</f>
        <v/>
      </c>
      <c r="H3968" t="str">
        <f>IF(
     ISNUMBER(
                        SEARCH("(",Table1[[#This Row],[BrandName]])),
                        LEFT(Table1[[#This Row],[BrandName]],SEARCH("(",Table1[[#This Row],[BrandName]])-1),"")</f>
        <v/>
      </c>
      <c r="I3968" t="str">
        <f>TRIM(IF(Table1[[#This Row],[Column2]]&lt;&gt;"",Table1[[#This Row],[Column2]], IF(Table1[[#This Row],[Later Paran]]&lt;&gt;"",Table1[[#This Row],[Later Paran]],Table1[[#This Row],[BrandName]])))</f>
        <v>Trio Paste Gysis</v>
      </c>
    </row>
    <row r="3969" spans="1:9" x14ac:dyDescent="0.35">
      <c r="A3969">
        <v>513407</v>
      </c>
      <c r="B3969" t="s">
        <v>8921</v>
      </c>
      <c r="C3969" t="s">
        <v>8922</v>
      </c>
      <c r="D3969" t="s">
        <v>8923</v>
      </c>
      <c r="E3969" t="s">
        <v>1336</v>
      </c>
      <c r="F3969" t="s">
        <v>129</v>
      </c>
      <c r="G3969" t="str">
        <f>TRIM(IF(LEFT(Table1[[#This Row],[BrandName]],1) = "(", MID(Table1[[#This Row],[BrandName]], SEARCH(")", Table1[[#This Row],[BrandName]])+1,100),""))</f>
        <v/>
      </c>
      <c r="H3969" t="str">
        <f>IF(
     ISNUMBER(
                        SEARCH("(",Table1[[#This Row],[BrandName]])),
                        LEFT(Table1[[#This Row],[BrandName]],SEARCH("(",Table1[[#This Row],[BrandName]])-1),"")</f>
        <v/>
      </c>
      <c r="I3969" t="str">
        <f>TRIM(IF(Table1[[#This Row],[Column2]]&lt;&gt;"",Table1[[#This Row],[Column2]], IF(Table1[[#This Row],[Later Paran]]&lt;&gt;"",Table1[[#This Row],[Later Paran]],Table1[[#This Row],[BrandName]])))</f>
        <v>Silver Nitrate Solution</v>
      </c>
    </row>
    <row r="3970" spans="1:9" x14ac:dyDescent="0.35">
      <c r="A3970">
        <v>513431</v>
      </c>
      <c r="B3970" t="s">
        <v>8924</v>
      </c>
      <c r="C3970" t="s">
        <v>8924</v>
      </c>
      <c r="D3970" t="s">
        <v>8925</v>
      </c>
      <c r="F3970" t="s">
        <v>5900</v>
      </c>
      <c r="G3970" t="str">
        <f>TRIM(IF(LEFT(Table1[[#This Row],[BrandName]],1) = "(", MID(Table1[[#This Row],[BrandName]], SEARCH(")", Table1[[#This Row],[BrandName]])+1,100),""))</f>
        <v/>
      </c>
      <c r="H3970" t="str">
        <f>IF(
     ISNUMBER(
                        SEARCH("(",Table1[[#This Row],[BrandName]])),
                        LEFT(Table1[[#This Row],[BrandName]],SEARCH("(",Table1[[#This Row],[BrandName]])-1),"")</f>
        <v/>
      </c>
      <c r="I3970" t="str">
        <f>TRIM(IF(Table1[[#This Row],[Column2]]&lt;&gt;"",Table1[[#This Row],[Column2]], IF(Table1[[#This Row],[Later Paran]]&lt;&gt;"",Table1[[#This Row],[Later Paran]],Table1[[#This Row],[BrandName]])))</f>
        <v>Hemostatic Ferric Swabs</v>
      </c>
    </row>
    <row r="3971" spans="1:9" x14ac:dyDescent="0.35">
      <c r="A3971">
        <v>513458</v>
      </c>
      <c r="B3971" t="s">
        <v>8926</v>
      </c>
      <c r="C3971" t="s">
        <v>8926</v>
      </c>
      <c r="D3971" t="s">
        <v>8927</v>
      </c>
      <c r="F3971" t="s">
        <v>1631</v>
      </c>
      <c r="G3971" t="str">
        <f>TRIM(IF(LEFT(Table1[[#This Row],[BrandName]],1) = "(", MID(Table1[[#This Row],[BrandName]], SEARCH(")", Table1[[#This Row],[BrandName]])+1,100),""))</f>
        <v/>
      </c>
      <c r="H3971" t="str">
        <f>IF(
     ISNUMBER(
                        SEARCH("(",Table1[[#This Row],[BrandName]])),
                        LEFT(Table1[[#This Row],[BrandName]],SEARCH("(",Table1[[#This Row],[BrandName]])-1),"")</f>
        <v/>
      </c>
      <c r="I3971" t="str">
        <f>TRIM(IF(Table1[[#This Row],[Column2]]&lt;&gt;"",Table1[[#This Row],[Column2]], IF(Table1[[#This Row],[Later Paran]]&lt;&gt;"",Table1[[#This Row],[Later Paran]],Table1[[#This Row],[BrandName]])))</f>
        <v>Antipostema</v>
      </c>
    </row>
    <row r="3972" spans="1:9" x14ac:dyDescent="0.35">
      <c r="A3972">
        <v>513474</v>
      </c>
      <c r="B3972" t="s">
        <v>8928</v>
      </c>
      <c r="C3972" t="s">
        <v>8928</v>
      </c>
      <c r="D3972" t="s">
        <v>8929</v>
      </c>
      <c r="F3972" t="s">
        <v>125</v>
      </c>
      <c r="G3972" t="str">
        <f>TRIM(IF(LEFT(Table1[[#This Row],[BrandName]],1) = "(", MID(Table1[[#This Row],[BrandName]], SEARCH(")", Table1[[#This Row],[BrandName]])+1,100),""))</f>
        <v/>
      </c>
      <c r="H3972" t="str">
        <f>IF(
     ISNUMBER(
                        SEARCH("(",Table1[[#This Row],[BrandName]])),
                        LEFT(Table1[[#This Row],[BrandName]],SEARCH("(",Table1[[#This Row],[BrandName]])-1),"")</f>
        <v/>
      </c>
      <c r="I3972" t="str">
        <f>TRIM(IF(Table1[[#This Row],[Column2]]&lt;&gt;"",Table1[[#This Row],[Column2]], IF(Table1[[#This Row],[Later Paran]]&lt;&gt;"",Table1[[#This Row],[Later Paran]],Table1[[#This Row],[BrandName]])))</f>
        <v>Cresol And Formalin</v>
      </c>
    </row>
    <row r="3973" spans="1:9" x14ac:dyDescent="0.35">
      <c r="A3973">
        <v>513482</v>
      </c>
      <c r="B3973" t="s">
        <v>8930</v>
      </c>
      <c r="C3973" t="s">
        <v>8930</v>
      </c>
      <c r="D3973" t="s">
        <v>8931</v>
      </c>
      <c r="F3973" t="s">
        <v>2181</v>
      </c>
      <c r="G3973" t="str">
        <f>TRIM(IF(LEFT(Table1[[#This Row],[BrandName]],1) = "(", MID(Table1[[#This Row],[BrandName]], SEARCH(")", Table1[[#This Row],[BrandName]])+1,100),""))</f>
        <v/>
      </c>
      <c r="H3973" t="str">
        <f>IF(
     ISNUMBER(
                        SEARCH("(",Table1[[#This Row],[BrandName]])),
                        LEFT(Table1[[#This Row],[BrandName]],SEARCH("(",Table1[[#This Row],[BrandName]])-1),"")</f>
        <v/>
      </c>
      <c r="I3973" t="str">
        <f>TRIM(IF(Table1[[#This Row],[Column2]]&lt;&gt;"",Table1[[#This Row],[Column2]], IF(Table1[[#This Row],[Later Paran]]&lt;&gt;"",Table1[[#This Row],[Later Paran]],Table1[[#This Row],[BrandName]])))</f>
        <v>Aconite And Iodine Soln</v>
      </c>
    </row>
    <row r="3974" spans="1:9" x14ac:dyDescent="0.35">
      <c r="A3974">
        <v>513490</v>
      </c>
      <c r="B3974" t="s">
        <v>8932</v>
      </c>
      <c r="C3974" t="s">
        <v>8932</v>
      </c>
      <c r="D3974" t="s">
        <v>8933</v>
      </c>
      <c r="F3974" t="s">
        <v>125</v>
      </c>
      <c r="G3974" t="str">
        <f>TRIM(IF(LEFT(Table1[[#This Row],[BrandName]],1) = "(", MID(Table1[[#This Row],[BrandName]], SEARCH(")", Table1[[#This Row],[BrandName]])+1,100),""))</f>
        <v/>
      </c>
      <c r="H3974" t="str">
        <f>IF(
     ISNUMBER(
                        SEARCH("(",Table1[[#This Row],[BrandName]])),
                        LEFT(Table1[[#This Row],[BrandName]],SEARCH("(",Table1[[#This Row],[BrandName]])-1),"")</f>
        <v/>
      </c>
      <c r="I3974" t="str">
        <f>TRIM(IF(Table1[[#This Row],[Column2]]&lt;&gt;"",Table1[[#This Row],[Column2]], IF(Table1[[#This Row],[Later Paran]]&lt;&gt;"",Table1[[#This Row],[Later Paran]],Table1[[#This Row],[BrandName]])))</f>
        <v>Phenol Compound</v>
      </c>
    </row>
    <row r="3975" spans="1:9" x14ac:dyDescent="0.35">
      <c r="A3975">
        <v>513512</v>
      </c>
      <c r="B3975" t="s">
        <v>8934</v>
      </c>
      <c r="C3975" t="s">
        <v>8934</v>
      </c>
      <c r="D3975" t="s">
        <v>8935</v>
      </c>
      <c r="F3975" t="s">
        <v>125</v>
      </c>
      <c r="G3975" t="str">
        <f>TRIM(IF(LEFT(Table1[[#This Row],[BrandName]],1) = "(", MID(Table1[[#This Row],[BrandName]], SEARCH(")", Table1[[#This Row],[BrandName]])+1,100),""))</f>
        <v/>
      </c>
      <c r="H3975" t="str">
        <f>IF(
     ISNUMBER(
                        SEARCH("(",Table1[[#This Row],[BrandName]])),
                        LEFT(Table1[[#This Row],[BrandName]],SEARCH("(",Table1[[#This Row],[BrandName]])-1),"")</f>
        <v/>
      </c>
      <c r="I3975" t="str">
        <f>TRIM(IF(Table1[[#This Row],[Column2]]&lt;&gt;"",Table1[[#This Row],[Column2]], IF(Table1[[#This Row],[Later Paran]]&lt;&gt;"",Table1[[#This Row],[Later Paran]],Table1[[#This Row],[BrandName]])))</f>
        <v>Camphor Phenol</v>
      </c>
    </row>
    <row r="3976" spans="1:9" x14ac:dyDescent="0.35">
      <c r="A3976">
        <v>513520</v>
      </c>
      <c r="B3976" t="s">
        <v>8936</v>
      </c>
      <c r="C3976" t="s">
        <v>8936</v>
      </c>
      <c r="D3976" t="s">
        <v>8937</v>
      </c>
      <c r="F3976" t="s">
        <v>1631</v>
      </c>
      <c r="G3976" t="str">
        <f>TRIM(IF(LEFT(Table1[[#This Row],[BrandName]],1) = "(", MID(Table1[[#This Row],[BrandName]], SEARCH(")", Table1[[#This Row],[BrandName]])+1,100),""))</f>
        <v/>
      </c>
      <c r="H3976" t="str">
        <f>IF(
     ISNUMBER(
                        SEARCH("(",Table1[[#This Row],[BrandName]])),
                        LEFT(Table1[[#This Row],[BrandName]],SEARCH("(",Table1[[#This Row],[BrandName]])-1),"")</f>
        <v/>
      </c>
      <c r="I3976" t="str">
        <f>TRIM(IF(Table1[[#This Row],[Column2]]&lt;&gt;"",Table1[[#This Row],[Column2]], IF(Table1[[#This Row],[Later Paran]]&lt;&gt;"",Table1[[#This Row],[Later Paran]],Table1[[#This Row],[BrandName]])))</f>
        <v>Novo Devitalizing Pst</v>
      </c>
    </row>
    <row r="3977" spans="1:9" x14ac:dyDescent="0.35">
      <c r="A3977">
        <v>513555</v>
      </c>
      <c r="B3977" t="s">
        <v>8938</v>
      </c>
      <c r="C3977" t="s">
        <v>8939</v>
      </c>
      <c r="D3977" t="s">
        <v>8940</v>
      </c>
      <c r="E3977" t="s">
        <v>8941</v>
      </c>
      <c r="F3977" t="s">
        <v>125</v>
      </c>
      <c r="G3977" t="str">
        <f>TRIM(IF(LEFT(Table1[[#This Row],[BrandName]],1) = "(", MID(Table1[[#This Row],[BrandName]], SEARCH(")", Table1[[#This Row],[BrandName]])+1,100),""))</f>
        <v/>
      </c>
      <c r="H3977" t="str">
        <f>IF(
     ISNUMBER(
                        SEARCH("(",Table1[[#This Row],[BrandName]])),
                        LEFT(Table1[[#This Row],[BrandName]],SEARCH("(",Table1[[#This Row],[BrandName]])-1),"")</f>
        <v/>
      </c>
      <c r="I3977" t="str">
        <f>TRIM(IF(Table1[[#This Row],[Column2]]&lt;&gt;"",Table1[[#This Row],[Column2]], IF(Table1[[#This Row],[Later Paran]]&lt;&gt;"",Table1[[#This Row],[Later Paran]],Table1[[#This Row],[BrandName]])))</f>
        <v>Liquified Phenol</v>
      </c>
    </row>
    <row r="3978" spans="1:9" x14ac:dyDescent="0.35">
      <c r="A3978">
        <v>513563</v>
      </c>
      <c r="B3978" t="s">
        <v>8942</v>
      </c>
      <c r="C3978" t="s">
        <v>8943</v>
      </c>
      <c r="D3978" t="s">
        <v>8944</v>
      </c>
      <c r="E3978" t="s">
        <v>8945</v>
      </c>
      <c r="F3978" t="s">
        <v>129</v>
      </c>
      <c r="G3978" t="str">
        <f>TRIM(IF(LEFT(Table1[[#This Row],[BrandName]],1) = "(", MID(Table1[[#This Row],[BrandName]], SEARCH(")", Table1[[#This Row],[BrandName]])+1,100),""))</f>
        <v/>
      </c>
      <c r="H3978" t="str">
        <f>IF(
     ISNUMBER(
                        SEARCH("(",Table1[[#This Row],[BrandName]])),
                        LEFT(Table1[[#This Row],[BrandName]],SEARCH("(",Table1[[#This Row],[BrandName]])-1),"")</f>
        <v/>
      </c>
      <c r="I3978" t="str">
        <f>TRIM(IF(Table1[[#This Row],[Column2]]&lt;&gt;"",Table1[[#This Row],[Column2]], IF(Table1[[#This Row],[Later Paran]]&lt;&gt;"",Table1[[#This Row],[Later Paran]],Table1[[#This Row],[BrandName]])))</f>
        <v>Monsels Solution</v>
      </c>
    </row>
    <row r="3979" spans="1:9" x14ac:dyDescent="0.35">
      <c r="A3979">
        <v>513598</v>
      </c>
      <c r="B3979" t="s">
        <v>8946</v>
      </c>
      <c r="C3979" t="s">
        <v>8946</v>
      </c>
      <c r="D3979" t="s">
        <v>8947</v>
      </c>
      <c r="F3979" t="s">
        <v>1631</v>
      </c>
      <c r="G3979" t="str">
        <f>TRIM(IF(LEFT(Table1[[#This Row],[BrandName]],1) = "(", MID(Table1[[#This Row],[BrandName]], SEARCH(")", Table1[[#This Row],[BrandName]])+1,100),""))</f>
        <v/>
      </c>
      <c r="H3979" t="str">
        <f>IF(
     ISNUMBER(
                        SEARCH("(",Table1[[#This Row],[BrandName]])),
                        LEFT(Table1[[#This Row],[BrandName]],SEARCH("(",Table1[[#This Row],[BrandName]])-1),"")</f>
        <v/>
      </c>
      <c r="I3979" t="str">
        <f>TRIM(IF(Table1[[#This Row],[Column2]]&lt;&gt;"",Table1[[#This Row],[Column2]], IF(Table1[[#This Row],[Later Paran]]&lt;&gt;"",Table1[[#This Row],[Later Paran]],Table1[[#This Row],[BrandName]])))</f>
        <v>Iodoform Aromatic Paste</v>
      </c>
    </row>
    <row r="3980" spans="1:9" x14ac:dyDescent="0.35">
      <c r="A3980">
        <v>513601</v>
      </c>
      <c r="B3980" t="s">
        <v>8948</v>
      </c>
      <c r="C3980" t="s">
        <v>8948</v>
      </c>
      <c r="D3980" t="s">
        <v>8949</v>
      </c>
      <c r="F3980" t="s">
        <v>125</v>
      </c>
      <c r="G3980" t="str">
        <f>TRIM(IF(LEFT(Table1[[#This Row],[BrandName]],1) = "(", MID(Table1[[#This Row],[BrandName]], SEARCH(")", Table1[[#This Row],[BrandName]])+1,100),""))</f>
        <v/>
      </c>
      <c r="H3980" t="str">
        <f>IF(
     ISNUMBER(
                        SEARCH("(",Table1[[#This Row],[BrandName]])),
                        LEFT(Table1[[#This Row],[BrandName]],SEARCH("(",Table1[[#This Row],[BrandName]])-1),"")</f>
        <v/>
      </c>
      <c r="I3980" t="str">
        <f>TRIM(IF(Table1[[#This Row],[Column2]]&lt;&gt;"",Table1[[#This Row],[Column2]], IF(Table1[[#This Row],[Later Paran]]&lt;&gt;"",Table1[[#This Row],[Later Paran]],Table1[[#This Row],[BrandName]])))</f>
        <v>Carbolized Resin</v>
      </c>
    </row>
    <row r="3981" spans="1:9" x14ac:dyDescent="0.35">
      <c r="A3981">
        <v>513628</v>
      </c>
      <c r="B3981" t="s">
        <v>8950</v>
      </c>
      <c r="C3981" t="s">
        <v>8950</v>
      </c>
      <c r="D3981" t="s">
        <v>8951</v>
      </c>
      <c r="F3981" t="s">
        <v>125</v>
      </c>
      <c r="G3981" t="str">
        <f>TRIM(IF(LEFT(Table1[[#This Row],[BrandName]],1) = "(", MID(Table1[[#This Row],[BrandName]], SEARCH(")", Table1[[#This Row],[BrandName]])+1,100),""))</f>
        <v/>
      </c>
      <c r="H3981" t="str">
        <f>IF(
     ISNUMBER(
                        SEARCH("(",Table1[[#This Row],[BrandName]])),
                        LEFT(Table1[[#This Row],[BrandName]],SEARCH("(",Table1[[#This Row],[BrandName]])-1),"")</f>
        <v/>
      </c>
      <c r="I3981" t="str">
        <f>TRIM(IF(Table1[[#This Row],[Column2]]&lt;&gt;"",Table1[[#This Row],[Column2]], IF(Table1[[#This Row],[Later Paran]]&lt;&gt;"",Table1[[#This Row],[Later Paran]],Table1[[#This Row],[BrandName]])))</f>
        <v>Moyco Densitizer</v>
      </c>
    </row>
    <row r="3982" spans="1:9" x14ac:dyDescent="0.35">
      <c r="A3982">
        <v>513636</v>
      </c>
      <c r="B3982" t="s">
        <v>8952</v>
      </c>
      <c r="C3982" t="s">
        <v>8952</v>
      </c>
      <c r="D3982" t="s">
        <v>8953</v>
      </c>
      <c r="F3982" t="s">
        <v>125</v>
      </c>
      <c r="G3982" t="str">
        <f>TRIM(IF(LEFT(Table1[[#This Row],[BrandName]],1) = "(", MID(Table1[[#This Row],[BrandName]], SEARCH(")", Table1[[#This Row],[BrandName]])+1,100),""))</f>
        <v/>
      </c>
      <c r="H3982" t="str">
        <f>IF(
     ISNUMBER(
                        SEARCH("(",Table1[[#This Row],[BrandName]])),
                        LEFT(Table1[[#This Row],[BrandName]],SEARCH("(",Table1[[#This Row],[BrandName]])-1),"")</f>
        <v/>
      </c>
      <c r="I3982" t="str">
        <f>TRIM(IF(Table1[[#This Row],[Column2]]&lt;&gt;"",Table1[[#This Row],[Column2]], IF(Table1[[#This Row],[Later Paran]]&lt;&gt;"",Table1[[#This Row],[Later Paran]],Table1[[#This Row],[BrandName]])))</f>
        <v>Aromatic Solution Of Phenol Black</v>
      </c>
    </row>
    <row r="3983" spans="1:9" x14ac:dyDescent="0.35">
      <c r="A3983">
        <v>513644</v>
      </c>
      <c r="B3983" t="s">
        <v>8954</v>
      </c>
      <c r="C3983" t="s">
        <v>8955</v>
      </c>
      <c r="D3983" t="s">
        <v>33155</v>
      </c>
      <c r="E3983" t="s">
        <v>7691</v>
      </c>
      <c r="F3983" t="s">
        <v>29</v>
      </c>
      <c r="G3983" t="str">
        <f>TRIM(IF(LEFT(Table1[[#This Row],[BrandName]],1) = "(", MID(Table1[[#This Row],[BrandName]], SEARCH(")", Table1[[#This Row],[BrandName]])+1,100),""))</f>
        <v/>
      </c>
      <c r="H3983" t="str">
        <f>IF(
     ISNUMBER(
                        SEARCH("(",Table1[[#This Row],[BrandName]])),
                        LEFT(Table1[[#This Row],[BrandName]],SEARCH("(",Table1[[#This Row],[BrandName]])-1),"")</f>
        <v/>
      </c>
      <c r="I3983" t="str">
        <f>TRIM(IF(Table1[[#This Row],[Column2]]&lt;&gt;"",Table1[[#This Row],[Column2]], IF(Table1[[#This Row],[Later Paran]]&lt;&gt;"",Table1[[#This Row],[Later Paran]],Table1[[#This Row],[BrandName]])))</f>
        <v>Regular Purified Pork Insulin</v>
      </c>
    </row>
    <row r="3984" spans="1:9" x14ac:dyDescent="0.35">
      <c r="A3984">
        <v>513741</v>
      </c>
      <c r="B3984" t="s">
        <v>8956</v>
      </c>
      <c r="C3984" t="s">
        <v>8957</v>
      </c>
      <c r="D3984" t="s">
        <v>8958</v>
      </c>
      <c r="E3984" t="s">
        <v>8959</v>
      </c>
      <c r="F3984" t="s">
        <v>318</v>
      </c>
      <c r="G3984" t="str">
        <f>TRIM(IF(LEFT(Table1[[#This Row],[BrandName]],1) = "(", MID(Table1[[#This Row],[BrandName]], SEARCH(")", Table1[[#This Row],[BrandName]])+1,100),""))</f>
        <v/>
      </c>
      <c r="H3984" t="str">
        <f>IF(
     ISNUMBER(
                        SEARCH("(",Table1[[#This Row],[BrandName]])),
                        LEFT(Table1[[#This Row],[BrandName]],SEARCH("(",Table1[[#This Row],[BrandName]])-1),"")</f>
        <v/>
      </c>
      <c r="I3984" t="str">
        <f>TRIM(IF(Table1[[#This Row],[Column2]]&lt;&gt;"",Table1[[#This Row],[Column2]], IF(Table1[[#This Row],[Later Paran]]&lt;&gt;"",Table1[[#This Row],[Later Paran]],Table1[[#This Row],[BrandName]])))</f>
        <v>Pulmorphan</v>
      </c>
    </row>
    <row r="3985" spans="1:9" x14ac:dyDescent="0.35">
      <c r="A3985">
        <v>513822</v>
      </c>
      <c r="B3985" t="s">
        <v>8960</v>
      </c>
      <c r="C3985" t="s">
        <v>8960</v>
      </c>
      <c r="D3985" t="s">
        <v>8961</v>
      </c>
      <c r="F3985" t="s">
        <v>2329</v>
      </c>
      <c r="G3985" t="str">
        <f>TRIM(IF(LEFT(Table1[[#This Row],[BrandName]],1) = "(", MID(Table1[[#This Row],[BrandName]], SEARCH(")", Table1[[#This Row],[BrandName]])+1,100),""))</f>
        <v/>
      </c>
      <c r="H3985" t="str">
        <f>IF(
     ISNUMBER(
                        SEARCH("(",Table1[[#This Row],[BrandName]])),
                        LEFT(Table1[[#This Row],[BrandName]],SEARCH("(",Table1[[#This Row],[BrandName]])-1),"")</f>
        <v/>
      </c>
      <c r="I3985" t="str">
        <f>TRIM(IF(Table1[[#This Row],[Column2]]&lt;&gt;"",Table1[[#This Row],[Column2]], IF(Table1[[#This Row],[Later Paran]]&lt;&gt;"",Table1[[#This Row],[Later Paran]],Table1[[#This Row],[BrandName]])))</f>
        <v>Chloraseptic Cherry Mouthwash</v>
      </c>
    </row>
    <row r="3986" spans="1:9" x14ac:dyDescent="0.35">
      <c r="A3986">
        <v>513857</v>
      </c>
      <c r="B3986" t="s">
        <v>8962</v>
      </c>
      <c r="C3986" t="s">
        <v>8963</v>
      </c>
      <c r="D3986" t="s">
        <v>34707</v>
      </c>
      <c r="E3986" t="s">
        <v>3162</v>
      </c>
      <c r="F3986" t="s">
        <v>102</v>
      </c>
      <c r="G3986" t="str">
        <f>TRIM(IF(LEFT(Table1[[#This Row],[BrandName]],1) = "(", MID(Table1[[#This Row],[BrandName]], SEARCH(")", Table1[[#This Row],[BrandName]])+1,100),""))</f>
        <v/>
      </c>
      <c r="H3986" t="str">
        <f>IF(
     ISNUMBER(
                        SEARCH("(",Table1[[#This Row],[BrandName]])),
                        LEFT(Table1[[#This Row],[BrandName]],SEARCH("(",Table1[[#This Row],[BrandName]])-1),"")</f>
        <v/>
      </c>
      <c r="I3986" t="str">
        <f>TRIM(IF(Table1[[#This Row],[Column2]]&lt;&gt;"",Table1[[#This Row],[Column2]], IF(Table1[[#This Row],[Later Paran]]&lt;&gt;"",Table1[[#This Row],[Later Paran]],Table1[[#This Row],[BrandName]])))</f>
        <v>Foille</v>
      </c>
    </row>
    <row r="3987" spans="1:9" x14ac:dyDescent="0.35">
      <c r="A3987">
        <v>513873</v>
      </c>
      <c r="B3987" t="s">
        <v>8964</v>
      </c>
      <c r="C3987" t="s">
        <v>8965</v>
      </c>
      <c r="D3987" t="s">
        <v>8966</v>
      </c>
      <c r="E3987" t="s">
        <v>8967</v>
      </c>
      <c r="F3987" t="s">
        <v>1365</v>
      </c>
      <c r="G3987" t="str">
        <f>TRIM(IF(LEFT(Table1[[#This Row],[BrandName]],1) = "(", MID(Table1[[#This Row],[BrandName]], SEARCH(")", Table1[[#This Row],[BrandName]])+1,100),""))</f>
        <v/>
      </c>
      <c r="H3987" t="str">
        <f>IF(
     ISNUMBER(
                        SEARCH("(",Table1[[#This Row],[BrandName]])),
                        LEFT(Table1[[#This Row],[BrandName]],SEARCH("(",Table1[[#This Row],[BrandName]])-1),"")</f>
        <v/>
      </c>
      <c r="I3987" t="str">
        <f>TRIM(IF(Table1[[#This Row],[Column2]]&lt;&gt;"",Table1[[#This Row],[Column2]], IF(Table1[[#This Row],[Later Paran]]&lt;&gt;"",Table1[[#This Row],[Later Paran]],Table1[[#This Row],[BrandName]])))</f>
        <v>Denorex Medicated Shampoo</v>
      </c>
    </row>
    <row r="3988" spans="1:9" x14ac:dyDescent="0.35">
      <c r="A3988">
        <v>513903</v>
      </c>
      <c r="B3988" t="s">
        <v>8968</v>
      </c>
      <c r="C3988" t="s">
        <v>8969</v>
      </c>
      <c r="D3988" t="s">
        <v>17882</v>
      </c>
      <c r="E3988" t="s">
        <v>18</v>
      </c>
      <c r="F3988" t="s">
        <v>19</v>
      </c>
      <c r="G3988" t="str">
        <f>TRIM(IF(LEFT(Table1[[#This Row],[BrandName]],1) = "(", MID(Table1[[#This Row],[BrandName]], SEARCH(")", Table1[[#This Row],[BrandName]])+1,100),""))</f>
        <v/>
      </c>
      <c r="H3988" t="str">
        <f>IF(
     ISNUMBER(
                        SEARCH("(",Table1[[#This Row],[BrandName]])),
                        LEFT(Table1[[#This Row],[BrandName]],SEARCH("(",Table1[[#This Row],[BrandName]])-1),"")</f>
        <v/>
      </c>
      <c r="I3988" t="str">
        <f>TRIM(IF(Table1[[#This Row],[Column2]]&lt;&gt;"",Table1[[#This Row],[Column2]], IF(Table1[[#This Row],[Later Paran]]&lt;&gt;"",Table1[[#This Row],[Later Paran]],Table1[[#This Row],[BrandName]])))</f>
        <v>Canesten</v>
      </c>
    </row>
    <row r="3989" spans="1:9" x14ac:dyDescent="0.35">
      <c r="A3989">
        <v>513911</v>
      </c>
      <c r="B3989" t="s">
        <v>8970</v>
      </c>
      <c r="C3989" t="s">
        <v>8969</v>
      </c>
      <c r="D3989" t="s">
        <v>8971</v>
      </c>
      <c r="E3989" t="s">
        <v>2236</v>
      </c>
      <c r="F3989" t="s">
        <v>129</v>
      </c>
      <c r="G3989" t="str">
        <f>TRIM(IF(LEFT(Table1[[#This Row],[BrandName]],1) = "(", MID(Table1[[#This Row],[BrandName]], SEARCH(")", Table1[[#This Row],[BrandName]])+1,100),""))</f>
        <v/>
      </c>
      <c r="H3989" t="str">
        <f>IF(
     ISNUMBER(
                        SEARCH("(",Table1[[#This Row],[BrandName]])),
                        LEFT(Table1[[#This Row],[BrandName]],SEARCH("(",Table1[[#This Row],[BrandName]])-1),"")</f>
        <v/>
      </c>
      <c r="I3989" t="str">
        <f>TRIM(IF(Table1[[#This Row],[Column2]]&lt;&gt;"",Table1[[#This Row],[Column2]], IF(Table1[[#This Row],[Later Paran]]&lt;&gt;"",Table1[[#This Row],[Later Paran]],Table1[[#This Row],[BrandName]])))</f>
        <v>Canesten Solution</v>
      </c>
    </row>
    <row r="3990" spans="1:9" x14ac:dyDescent="0.35">
      <c r="A3990">
        <v>513938</v>
      </c>
      <c r="B3990" t="s">
        <v>8972</v>
      </c>
      <c r="C3990" t="s">
        <v>8969</v>
      </c>
      <c r="D3990" t="s">
        <v>33934</v>
      </c>
      <c r="E3990" t="s">
        <v>8973</v>
      </c>
      <c r="F3990" t="s">
        <v>185</v>
      </c>
      <c r="G3990" t="str">
        <f>TRIM(IF(LEFT(Table1[[#This Row],[BrandName]],1) = "(", MID(Table1[[#This Row],[BrandName]], SEARCH(")", Table1[[#This Row],[BrandName]])+1,100),""))</f>
        <v/>
      </c>
      <c r="H3990" t="str">
        <f>IF(
     ISNUMBER(
                        SEARCH("(",Table1[[#This Row],[BrandName]])),
                        LEFT(Table1[[#This Row],[BrandName]],SEARCH("(",Table1[[#This Row],[BrandName]])-1),"")</f>
        <v/>
      </c>
      <c r="I3990" t="str">
        <f>TRIM(IF(Table1[[#This Row],[Column2]]&lt;&gt;"",Table1[[#This Row],[Column2]], IF(Table1[[#This Row],[Later Paran]]&lt;&gt;"",Table1[[#This Row],[Later Paran]],Table1[[#This Row],[BrandName]])))</f>
        <v>Canesten Vaginal</v>
      </c>
    </row>
    <row r="3991" spans="1:9" x14ac:dyDescent="0.35">
      <c r="A3991">
        <v>513946</v>
      </c>
      <c r="B3991" t="s">
        <v>8974</v>
      </c>
      <c r="C3991" t="s">
        <v>8969</v>
      </c>
      <c r="D3991" t="s">
        <v>33934</v>
      </c>
      <c r="E3991" t="s">
        <v>244</v>
      </c>
      <c r="F3991" t="s">
        <v>44</v>
      </c>
      <c r="G3991" t="str">
        <f>TRIM(IF(LEFT(Table1[[#This Row],[BrandName]],1) = "(", MID(Table1[[#This Row],[BrandName]], SEARCH(")", Table1[[#This Row],[BrandName]])+1,100),""))</f>
        <v/>
      </c>
      <c r="H3991" t="str">
        <f>IF(
     ISNUMBER(
                        SEARCH("(",Table1[[#This Row],[BrandName]])),
                        LEFT(Table1[[#This Row],[BrandName]],SEARCH("(",Table1[[#This Row],[BrandName]])-1),"")</f>
        <v/>
      </c>
      <c r="I3991" t="str">
        <f>TRIM(IF(Table1[[#This Row],[Column2]]&lt;&gt;"",Table1[[#This Row],[Column2]], IF(Table1[[#This Row],[Later Paran]]&lt;&gt;"",Table1[[#This Row],[Later Paran]],Table1[[#This Row],[BrandName]])))</f>
        <v>Canesten Vaginal</v>
      </c>
    </row>
    <row r="3992" spans="1:9" x14ac:dyDescent="0.35">
      <c r="A3992">
        <v>513954</v>
      </c>
      <c r="B3992" t="s">
        <v>8975</v>
      </c>
      <c r="C3992" t="s">
        <v>8976</v>
      </c>
      <c r="D3992" t="s">
        <v>18773</v>
      </c>
      <c r="E3992" t="s">
        <v>8977</v>
      </c>
      <c r="F3992" t="s">
        <v>32</v>
      </c>
      <c r="G3992" t="str">
        <f>TRIM(IF(LEFT(Table1[[#This Row],[BrandName]],1) = "(", MID(Table1[[#This Row],[BrandName]], SEARCH(")", Table1[[#This Row],[BrandName]])+1,100),""))</f>
        <v/>
      </c>
      <c r="H3992" t="str">
        <f>IF(
     ISNUMBER(
                        SEARCH("(",Table1[[#This Row],[BrandName]])),
                        LEFT(Table1[[#This Row],[BrandName]],SEARCH("(",Table1[[#This Row],[BrandName]])-1),"")</f>
        <v/>
      </c>
      <c r="I3992" t="str">
        <f>TRIM(IF(Table1[[#This Row],[Column2]]&lt;&gt;"",Table1[[#This Row],[Column2]], IF(Table1[[#This Row],[Later Paran]]&lt;&gt;"",Table1[[#This Row],[Later Paran]],Table1[[#This Row],[BrandName]])))</f>
        <v>Trasylol</v>
      </c>
    </row>
    <row r="3993" spans="1:9" x14ac:dyDescent="0.35">
      <c r="A3993">
        <v>513962</v>
      </c>
      <c r="B3993" t="s">
        <v>8978</v>
      </c>
      <c r="C3993" t="s">
        <v>8979</v>
      </c>
      <c r="D3993" t="s">
        <v>8980</v>
      </c>
      <c r="E3993" t="s">
        <v>4853</v>
      </c>
      <c r="F3993" t="s">
        <v>63</v>
      </c>
      <c r="G3993" t="str">
        <f>TRIM(IF(LEFT(Table1[[#This Row],[BrandName]],1) = "(", MID(Table1[[#This Row],[BrandName]], SEARCH(")", Table1[[#This Row],[BrandName]])+1,100),""))</f>
        <v/>
      </c>
      <c r="H3993" t="str">
        <f>IF(
     ISNUMBER(
                        SEARCH("(",Table1[[#This Row],[BrandName]])),
                        LEFT(Table1[[#This Row],[BrandName]],SEARCH("(",Table1[[#This Row],[BrandName]])-1),"")</f>
        <v/>
      </c>
      <c r="I3993" t="str">
        <f>TRIM(IF(Table1[[#This Row],[Column2]]&lt;&gt;"",Table1[[#This Row],[Column2]], IF(Table1[[#This Row],[Later Paran]]&lt;&gt;"",Table1[[#This Row],[Later Paran]],Table1[[#This Row],[BrandName]])))</f>
        <v>Tobrex</v>
      </c>
    </row>
    <row r="3994" spans="1:9" x14ac:dyDescent="0.35">
      <c r="A3994">
        <v>513997</v>
      </c>
      <c r="B3994" t="s">
        <v>8981</v>
      </c>
      <c r="C3994" t="s">
        <v>5862</v>
      </c>
      <c r="D3994" t="s">
        <v>5863</v>
      </c>
      <c r="E3994" t="s">
        <v>8982</v>
      </c>
      <c r="F3994" t="s">
        <v>44</v>
      </c>
      <c r="G3994" t="str">
        <f>TRIM(IF(LEFT(Table1[[#This Row],[BrandName]],1) = "(", MID(Table1[[#This Row],[BrandName]], SEARCH(")", Table1[[#This Row],[BrandName]])+1,100),""))</f>
        <v/>
      </c>
      <c r="H3994" t="str">
        <f>IF(
     ISNUMBER(
                        SEARCH("(",Table1[[#This Row],[BrandName]])),
                        LEFT(Table1[[#This Row],[BrandName]],SEARCH("(",Table1[[#This Row],[BrandName]])-1),"")</f>
        <v/>
      </c>
      <c r="I3994" t="str">
        <f>TRIM(IF(Table1[[#This Row],[Column2]]&lt;&gt;"",Table1[[#This Row],[Column2]], IF(Table1[[#This Row],[Later Paran]]&lt;&gt;"",Table1[[#This Row],[Later Paran]],Table1[[#This Row],[BrandName]])))</f>
        <v>Sinemet</v>
      </c>
    </row>
    <row r="3995" spans="1:9" x14ac:dyDescent="0.35">
      <c r="A3995">
        <v>514004</v>
      </c>
      <c r="B3995" t="s">
        <v>8983</v>
      </c>
      <c r="C3995" t="s">
        <v>8984</v>
      </c>
      <c r="D3995" t="s">
        <v>8988</v>
      </c>
      <c r="E3995" t="s">
        <v>8466</v>
      </c>
      <c r="F3995" t="s">
        <v>583</v>
      </c>
      <c r="G3995" t="str">
        <f>TRIM(IF(LEFT(Table1[[#This Row],[BrandName]],1) = "(", MID(Table1[[#This Row],[BrandName]], SEARCH(")", Table1[[#This Row],[BrandName]])+1,100),""))</f>
        <v/>
      </c>
      <c r="H3995" t="str">
        <f>IF(
     ISNUMBER(
                        SEARCH("(",Table1[[#This Row],[BrandName]])),
                        LEFT(Table1[[#This Row],[BrandName]],SEARCH("(",Table1[[#This Row],[BrandName]])-1),"")</f>
        <v/>
      </c>
      <c r="I3995" t="str">
        <f>TRIM(IF(Table1[[#This Row],[Column2]]&lt;&gt;"",Table1[[#This Row],[Column2]], IF(Table1[[#This Row],[Later Paran]]&lt;&gt;"",Table1[[#This Row],[Later Paran]],Table1[[#This Row],[BrandName]])))</f>
        <v>Voltaren</v>
      </c>
    </row>
    <row r="3996" spans="1:9" x14ac:dyDescent="0.35">
      <c r="A3996">
        <v>514005</v>
      </c>
      <c r="B3996" t="s">
        <v>8985</v>
      </c>
      <c r="C3996" t="s">
        <v>1193</v>
      </c>
      <c r="D3996" t="s">
        <v>8986</v>
      </c>
      <c r="E3996" t="s">
        <v>172</v>
      </c>
      <c r="F3996" t="s">
        <v>102</v>
      </c>
      <c r="G3996" t="str">
        <f>TRIM(IF(LEFT(Table1[[#This Row],[BrandName]],1) = "(", MID(Table1[[#This Row],[BrandName]], SEARCH(")", Table1[[#This Row],[BrandName]])+1,100),""))</f>
        <v/>
      </c>
      <c r="H3996" t="str">
        <f>IF(
     ISNUMBER(
                        SEARCH("(",Table1[[#This Row],[BrandName]])),
                        LEFT(Table1[[#This Row],[BrandName]],SEARCH("(",Table1[[#This Row],[BrandName]])-1),"")</f>
        <v/>
      </c>
      <c r="I3996" t="str">
        <f>TRIM(IF(Table1[[#This Row],[Column2]]&lt;&gt;"",Table1[[#This Row],[Column2]], IF(Table1[[#This Row],[Later Paran]]&lt;&gt;"",Table1[[#This Row],[Later Paran]],Table1[[#This Row],[BrandName]])))</f>
        <v>Muro</v>
      </c>
    </row>
    <row r="3997" spans="1:9" x14ac:dyDescent="0.35">
      <c r="A3997">
        <v>514012</v>
      </c>
      <c r="B3997" t="s">
        <v>8987</v>
      </c>
      <c r="C3997" t="s">
        <v>8984</v>
      </c>
      <c r="D3997" t="s">
        <v>8988</v>
      </c>
      <c r="E3997" t="s">
        <v>8989</v>
      </c>
      <c r="F3997" t="s">
        <v>583</v>
      </c>
      <c r="G3997" t="str">
        <f>TRIM(IF(LEFT(Table1[[#This Row],[BrandName]],1) = "(", MID(Table1[[#This Row],[BrandName]], SEARCH(")", Table1[[#This Row],[BrandName]])+1,100),""))</f>
        <v/>
      </c>
      <c r="H3997" t="str">
        <f>IF(
     ISNUMBER(
                        SEARCH("(",Table1[[#This Row],[BrandName]])),
                        LEFT(Table1[[#This Row],[BrandName]],SEARCH("(",Table1[[#This Row],[BrandName]])-1),"")</f>
        <v/>
      </c>
      <c r="I3997" t="str">
        <f>TRIM(IF(Table1[[#This Row],[Column2]]&lt;&gt;"",Table1[[#This Row],[Column2]], IF(Table1[[#This Row],[Later Paran]]&lt;&gt;"",Table1[[#This Row],[Later Paran]],Table1[[#This Row],[BrandName]])))</f>
        <v>Voltaren</v>
      </c>
    </row>
    <row r="3998" spans="1:9" x14ac:dyDescent="0.35">
      <c r="A3998">
        <v>514039</v>
      </c>
      <c r="B3998" t="s">
        <v>8990</v>
      </c>
      <c r="C3998" t="s">
        <v>8990</v>
      </c>
      <c r="D3998" t="s">
        <v>32341</v>
      </c>
      <c r="F3998" t="s">
        <v>9</v>
      </c>
      <c r="G3998" t="str">
        <f>TRIM(IF(LEFT(Table1[[#This Row],[BrandName]],1) = "(", MID(Table1[[#This Row],[BrandName]], SEARCH(")", Table1[[#This Row],[BrandName]])+1,100),""))</f>
        <v/>
      </c>
      <c r="H3998" t="str">
        <f>IF(
     ISNUMBER(
                        SEARCH("(",Table1[[#This Row],[BrandName]])),
                        LEFT(Table1[[#This Row],[BrandName]],SEARCH("(",Table1[[#This Row],[BrandName]])-1),"")</f>
        <v/>
      </c>
      <c r="I3998" t="str">
        <f>TRIM(IF(Table1[[#This Row],[Column2]]&lt;&gt;"",Table1[[#This Row],[Column2]], IF(Table1[[#This Row],[Later Paran]]&lt;&gt;"",Table1[[#This Row],[Later Paran]],Table1[[#This Row],[BrandName]])))</f>
        <v>Stress Formula W Iron</v>
      </c>
    </row>
    <row r="3999" spans="1:9" x14ac:dyDescent="0.35">
      <c r="A3999">
        <v>514217</v>
      </c>
      <c r="B3999" t="s">
        <v>8991</v>
      </c>
      <c r="C3999" t="s">
        <v>7736</v>
      </c>
      <c r="D3999" t="s">
        <v>34497</v>
      </c>
      <c r="E3999" t="s">
        <v>8992</v>
      </c>
      <c r="F3999" t="s">
        <v>318</v>
      </c>
      <c r="G3999" t="str">
        <f>TRIM(IF(LEFT(Table1[[#This Row],[BrandName]],1) = "(", MID(Table1[[#This Row],[BrandName]], SEARCH(")", Table1[[#This Row],[BrandName]])+1,100),""))</f>
        <v/>
      </c>
      <c r="H3999" t="str">
        <f>IF(
     ISNUMBER(
                        SEARCH("(",Table1[[#This Row],[BrandName]])),
                        LEFT(Table1[[#This Row],[BrandName]],SEARCH("(",Table1[[#This Row],[BrandName]])-1),"")</f>
        <v/>
      </c>
      <c r="I3999" t="str">
        <f>TRIM(IF(Table1[[#This Row],[Column2]]&lt;&gt;"",Table1[[#This Row],[Column2]], IF(Table1[[#This Row],[Later Paran]]&lt;&gt;"",Table1[[#This Row],[Later Paran]],Table1[[#This Row],[BrandName]])))</f>
        <v>M.O.S.up</v>
      </c>
    </row>
    <row r="4000" spans="1:9" x14ac:dyDescent="0.35">
      <c r="A4000">
        <v>514365</v>
      </c>
      <c r="B4000" t="s">
        <v>8993</v>
      </c>
      <c r="C4000" t="s">
        <v>8993</v>
      </c>
      <c r="D4000" t="s">
        <v>8994</v>
      </c>
      <c r="F4000" t="s">
        <v>2462</v>
      </c>
      <c r="G4000" t="str">
        <f>TRIM(IF(LEFT(Table1[[#This Row],[BrandName]],1) = "(", MID(Table1[[#This Row],[BrandName]], SEARCH(")", Table1[[#This Row],[BrandName]])+1,100),""))</f>
        <v/>
      </c>
      <c r="H4000" t="str">
        <f>IF(
     ISNUMBER(
                        SEARCH("(",Table1[[#This Row],[BrandName]])),
                        LEFT(Table1[[#This Row],[BrandName]],SEARCH("(",Table1[[#This Row],[BrandName]])-1),"")</f>
        <v/>
      </c>
      <c r="I4000" t="str">
        <f>TRIM(IF(Table1[[#This Row],[Column2]]&lt;&gt;"",Table1[[#This Row],[Column2]], IF(Table1[[#This Row],[Later Paran]]&lt;&gt;"",Table1[[#This Row],[Later Paran]],Table1[[#This Row],[BrandName]])))</f>
        <v>Bentasil Red</v>
      </c>
    </row>
    <row r="4001" spans="1:9" x14ac:dyDescent="0.35">
      <c r="A4001">
        <v>514462</v>
      </c>
      <c r="B4001" t="s">
        <v>8995</v>
      </c>
      <c r="C4001" t="s">
        <v>8996</v>
      </c>
      <c r="D4001" t="s">
        <v>8997</v>
      </c>
      <c r="E4001" t="s">
        <v>8998</v>
      </c>
      <c r="F4001" t="s">
        <v>29</v>
      </c>
      <c r="G4001" t="str">
        <f>TRIM(IF(LEFT(Table1[[#This Row],[BrandName]],1) = "(", MID(Table1[[#This Row],[BrandName]], SEARCH(")", Table1[[#This Row],[BrandName]])+1,100),""))</f>
        <v/>
      </c>
      <c r="H4001" t="str">
        <f>IF(
     ISNUMBER(
                        SEARCH("(",Table1[[#This Row],[BrandName]])),
                        LEFT(Table1[[#This Row],[BrandName]],SEARCH("(",Table1[[#This Row],[BrandName]])-1),"")</f>
        <v/>
      </c>
      <c r="I4001" t="str">
        <f>TRIM(IF(Table1[[#This Row],[Column2]]&lt;&gt;"",Table1[[#This Row],[Column2]], IF(Table1[[#This Row],[Later Paran]]&lt;&gt;"",Table1[[#This Row],[Later Paran]],Table1[[#This Row],[BrandName]])))</f>
        <v>Td Adsorbed</v>
      </c>
    </row>
    <row r="4002" spans="1:9" x14ac:dyDescent="0.35">
      <c r="A4002">
        <v>514497</v>
      </c>
      <c r="B4002" t="s">
        <v>8999</v>
      </c>
      <c r="C4002" t="s">
        <v>9000</v>
      </c>
      <c r="D4002" t="s">
        <v>9001</v>
      </c>
      <c r="E4002" t="s">
        <v>256</v>
      </c>
      <c r="F4002" t="s">
        <v>44</v>
      </c>
      <c r="G4002" t="str">
        <f>TRIM(IF(LEFT(Table1[[#This Row],[BrandName]],1) = "(", MID(Table1[[#This Row],[BrandName]], SEARCH(")", Table1[[#This Row],[BrandName]])+1,100),""))</f>
        <v/>
      </c>
      <c r="H4002" t="str">
        <f>IF(
     ISNUMBER(
                        SEARCH("(",Table1[[#This Row],[BrandName]])),
                        LEFT(Table1[[#This Row],[BrandName]],SEARCH("(",Table1[[#This Row],[BrandName]])-1),"")</f>
        <v/>
      </c>
      <c r="I4002" t="str">
        <f>TRIM(IF(Table1[[#This Row],[Column2]]&lt;&gt;"",Table1[[#This Row],[Column2]], IF(Table1[[#This Row],[Later Paran]]&lt;&gt;"",Table1[[#This Row],[Later Paran]],Table1[[#This Row],[BrandName]])))</f>
        <v>Loniten</v>
      </c>
    </row>
    <row r="4003" spans="1:9" x14ac:dyDescent="0.35">
      <c r="A4003">
        <v>514500</v>
      </c>
      <c r="B4003" t="s">
        <v>9002</v>
      </c>
      <c r="C4003" t="s">
        <v>9000</v>
      </c>
      <c r="D4003" t="s">
        <v>9001</v>
      </c>
      <c r="E4003" t="s">
        <v>262</v>
      </c>
      <c r="F4003" t="s">
        <v>44</v>
      </c>
      <c r="G4003" t="str">
        <f>TRIM(IF(LEFT(Table1[[#This Row],[BrandName]],1) = "(", MID(Table1[[#This Row],[BrandName]], SEARCH(")", Table1[[#This Row],[BrandName]])+1,100),""))</f>
        <v/>
      </c>
      <c r="H4003" t="str">
        <f>IF(
     ISNUMBER(
                        SEARCH("(",Table1[[#This Row],[BrandName]])),
                        LEFT(Table1[[#This Row],[BrandName]],SEARCH("(",Table1[[#This Row],[BrandName]])-1),"")</f>
        <v/>
      </c>
      <c r="I4003" t="str">
        <f>TRIM(IF(Table1[[#This Row],[Column2]]&lt;&gt;"",Table1[[#This Row],[Column2]], IF(Table1[[#This Row],[Later Paran]]&lt;&gt;"",Table1[[#This Row],[Later Paran]],Table1[[#This Row],[BrandName]])))</f>
        <v>Loniten</v>
      </c>
    </row>
    <row r="4004" spans="1:9" x14ac:dyDescent="0.35">
      <c r="A4004">
        <v>514519</v>
      </c>
      <c r="B4004" t="s">
        <v>9003</v>
      </c>
      <c r="C4004" t="s">
        <v>9004</v>
      </c>
      <c r="D4004" t="s">
        <v>32342</v>
      </c>
      <c r="E4004" t="s">
        <v>690</v>
      </c>
      <c r="F4004" t="s">
        <v>9</v>
      </c>
      <c r="G4004" t="str">
        <f>TRIM(IF(LEFT(Table1[[#This Row],[BrandName]],1) = "(", MID(Table1[[#This Row],[BrandName]], SEARCH(")", Table1[[#This Row],[BrandName]])+1,100),""))</f>
        <v/>
      </c>
      <c r="H4004" t="str">
        <f>IF(
     ISNUMBER(
                        SEARCH("(",Table1[[#This Row],[BrandName]])),
                        LEFT(Table1[[#This Row],[BrandName]],SEARCH("(",Table1[[#This Row],[BrandName]])-1),"")</f>
        <v/>
      </c>
      <c r="I4004" t="str">
        <f>TRIM(IF(Table1[[#This Row],[Column2]]&lt;&gt;"",Table1[[#This Row],[Column2]], IF(Table1[[#This Row],[Later Paran]]&lt;&gt;"",Table1[[#This Row],[Later Paran]],Table1[[#This Row],[BrandName]])))</f>
        <v>Loftran</v>
      </c>
    </row>
    <row r="4005" spans="1:9" x14ac:dyDescent="0.35">
      <c r="A4005">
        <v>514527</v>
      </c>
      <c r="B4005" t="s">
        <v>9005</v>
      </c>
      <c r="C4005" t="s">
        <v>9004</v>
      </c>
      <c r="D4005" t="s">
        <v>32342</v>
      </c>
      <c r="E4005" t="s">
        <v>692</v>
      </c>
      <c r="F4005" t="s">
        <v>9</v>
      </c>
      <c r="G4005" t="str">
        <f>TRIM(IF(LEFT(Table1[[#This Row],[BrandName]],1) = "(", MID(Table1[[#This Row],[BrandName]], SEARCH(")", Table1[[#This Row],[BrandName]])+1,100),""))</f>
        <v/>
      </c>
      <c r="H4005" t="str">
        <f>IF(
     ISNUMBER(
                        SEARCH("(",Table1[[#This Row],[BrandName]])),
                        LEFT(Table1[[#This Row],[BrandName]],SEARCH("(",Table1[[#This Row],[BrandName]])-1),"")</f>
        <v/>
      </c>
      <c r="I4005" t="str">
        <f>TRIM(IF(Table1[[#This Row],[Column2]]&lt;&gt;"",Table1[[#This Row],[Column2]], IF(Table1[[#This Row],[Later Paran]]&lt;&gt;"",Table1[[#This Row],[Later Paran]],Table1[[#This Row],[BrandName]])))</f>
        <v>Loftran</v>
      </c>
    </row>
    <row r="4006" spans="1:9" x14ac:dyDescent="0.35">
      <c r="A4006">
        <v>514535</v>
      </c>
      <c r="B4006" t="s">
        <v>9006</v>
      </c>
      <c r="C4006" t="s">
        <v>9007</v>
      </c>
      <c r="D4006" t="s">
        <v>33156</v>
      </c>
      <c r="E4006" t="s">
        <v>7691</v>
      </c>
      <c r="F4006" t="s">
        <v>29</v>
      </c>
      <c r="G4006" t="str">
        <f>TRIM(IF(LEFT(Table1[[#This Row],[BrandName]],1) = "(", MID(Table1[[#This Row],[BrandName]], SEARCH(")", Table1[[#This Row],[BrandName]])+1,100),""))</f>
        <v/>
      </c>
      <c r="H4006" t="str">
        <f>IF(
     ISNUMBER(
                        SEARCH("(",Table1[[#This Row],[BrandName]])),
                        LEFT(Table1[[#This Row],[BrandName]],SEARCH("(",Table1[[#This Row],[BrandName]])-1),"")</f>
        <v/>
      </c>
      <c r="I4006" t="str">
        <f>TRIM(IF(Table1[[#This Row],[Column2]]&lt;&gt;"",Table1[[#This Row],[Column2]], IF(Table1[[#This Row],[Later Paran]]&lt;&gt;"",Table1[[#This Row],[Later Paran]],Table1[[#This Row],[BrandName]])))</f>
        <v>Lente Purified Pork Insulin</v>
      </c>
    </row>
    <row r="4007" spans="1:9" x14ac:dyDescent="0.35">
      <c r="A4007">
        <v>514551</v>
      </c>
      <c r="B4007" t="s">
        <v>9008</v>
      </c>
      <c r="C4007" t="s">
        <v>9009</v>
      </c>
      <c r="D4007" t="s">
        <v>33157</v>
      </c>
      <c r="E4007" t="s">
        <v>7691</v>
      </c>
      <c r="F4007" t="s">
        <v>29</v>
      </c>
      <c r="G4007" t="str">
        <f>TRIM(IF(LEFT(Table1[[#This Row],[BrandName]],1) = "(", MID(Table1[[#This Row],[BrandName]], SEARCH(")", Table1[[#This Row],[BrandName]])+1,100),""))</f>
        <v/>
      </c>
      <c r="H4007" t="str">
        <f>IF(
     ISNUMBER(
                        SEARCH("(",Table1[[#This Row],[BrandName]])),
                        LEFT(Table1[[#This Row],[BrandName]],SEARCH("(",Table1[[#This Row],[BrandName]])-1),"")</f>
        <v/>
      </c>
      <c r="I4007" t="str">
        <f>TRIM(IF(Table1[[#This Row],[Column2]]&lt;&gt;"",Table1[[#This Row],[Column2]], IF(Table1[[#This Row],[Later Paran]]&lt;&gt;"",Table1[[#This Row],[Later Paran]],Table1[[#This Row],[BrandName]])))</f>
        <v>Nph Purified Pork Insulin</v>
      </c>
    </row>
    <row r="4008" spans="1:9" x14ac:dyDescent="0.35">
      <c r="A4008">
        <v>514586</v>
      </c>
      <c r="B4008" t="s">
        <v>9010</v>
      </c>
      <c r="C4008" t="s">
        <v>9010</v>
      </c>
      <c r="D4008" t="s">
        <v>33935</v>
      </c>
      <c r="F4008" t="s">
        <v>44</v>
      </c>
      <c r="G4008" t="str">
        <f>TRIM(IF(LEFT(Table1[[#This Row],[BrandName]],1) = "(", MID(Table1[[#This Row],[BrandName]], SEARCH(")", Table1[[#This Row],[BrandName]])+1,100),""))</f>
        <v/>
      </c>
      <c r="H4008" t="str">
        <f>IF(
     ISNUMBER(
                        SEARCH("(",Table1[[#This Row],[BrandName]])),
                        LEFT(Table1[[#This Row],[BrandName]],SEARCH("(",Table1[[#This Row],[BrandName]])-1),"")</f>
        <v/>
      </c>
      <c r="I4008" t="str">
        <f>TRIM(IF(Table1[[#This Row],[Column2]]&lt;&gt;"",Table1[[#This Row],[Column2]], IF(Table1[[#This Row],[Later Paran]]&lt;&gt;"",Table1[[#This Row],[Later Paran]],Table1[[#This Row],[BrandName]])))</f>
        <v>Unik Zoru</v>
      </c>
    </row>
    <row r="4009" spans="1:9" x14ac:dyDescent="0.35">
      <c r="A4009">
        <v>514691</v>
      </c>
      <c r="B4009" t="s">
        <v>9011</v>
      </c>
      <c r="C4009" t="s">
        <v>4308</v>
      </c>
      <c r="D4009" t="s">
        <v>9012</v>
      </c>
      <c r="E4009" t="s">
        <v>9013</v>
      </c>
      <c r="F4009" t="s">
        <v>102</v>
      </c>
      <c r="G4009" t="str">
        <f>TRIM(IF(LEFT(Table1[[#This Row],[BrandName]],1) = "(", MID(Table1[[#This Row],[BrandName]], SEARCH(")", Table1[[#This Row],[BrandName]])+1,100),""))</f>
        <v/>
      </c>
      <c r="H4009" t="str">
        <f>IF(
     ISNUMBER(
                        SEARCH("(",Table1[[#This Row],[BrandName]])),
                        LEFT(Table1[[#This Row],[BrandName]],SEARCH("(",Table1[[#This Row],[BrandName]])-1),"")</f>
        <v/>
      </c>
      <c r="I4009" t="str">
        <f>TRIM(IF(Table1[[#This Row],[Column2]]&lt;&gt;"",Table1[[#This Row],[Column2]], IF(Table1[[#This Row],[Later Paran]]&lt;&gt;"",Table1[[#This Row],[Later Paran]],Table1[[#This Row],[BrandName]])))</f>
        <v>Duolube</v>
      </c>
    </row>
    <row r="4010" spans="1:9" x14ac:dyDescent="0.35">
      <c r="A4010">
        <v>514705</v>
      </c>
      <c r="B4010" t="s">
        <v>9014</v>
      </c>
      <c r="C4010" t="s">
        <v>9015</v>
      </c>
      <c r="D4010" t="s">
        <v>32716</v>
      </c>
      <c r="E4010" t="s">
        <v>77</v>
      </c>
      <c r="F4010" t="s">
        <v>63</v>
      </c>
      <c r="G4010" t="str">
        <f>TRIM(IF(LEFT(Table1[[#This Row],[BrandName]],1) = "(", MID(Table1[[#This Row],[BrandName]], SEARCH(")", Table1[[#This Row],[BrandName]])+1,100),""))</f>
        <v/>
      </c>
      <c r="H4010" t="str">
        <f>IF(
     ISNUMBER(
                        SEARCH("(",Table1[[#This Row],[BrandName]])),
                        LEFT(Table1[[#This Row],[BrandName]],SEARCH("(",Table1[[#This Row],[BrandName]])-1),"")</f>
        <v/>
      </c>
      <c r="I4010" t="str">
        <f>TRIM(IF(Table1[[#This Row],[Column2]]&lt;&gt;"",Table1[[#This Row],[Column2]], IF(Table1[[#This Row],[Later Paran]]&lt;&gt;"",Table1[[#This Row],[Later Paran]],Table1[[#This Row],[BrandName]])))</f>
        <v>Murocel</v>
      </c>
    </row>
    <row r="4011" spans="1:9" x14ac:dyDescent="0.35">
      <c r="A4011">
        <v>514713</v>
      </c>
      <c r="B4011" t="s">
        <v>9016</v>
      </c>
      <c r="C4011" t="s">
        <v>9016</v>
      </c>
      <c r="D4011" t="s">
        <v>2390</v>
      </c>
      <c r="F4011" t="s">
        <v>29</v>
      </c>
      <c r="G4011" t="str">
        <f>TRIM(IF(LEFT(Table1[[#This Row],[BrandName]],1) = "(", MID(Table1[[#This Row],[BrandName]], SEARCH(")", Table1[[#This Row],[BrandName]])+1,100),""))</f>
        <v/>
      </c>
      <c r="H4011" t="str">
        <f>IF(
     ISNUMBER(
                        SEARCH("(",Table1[[#This Row],[BrandName]])),
                        LEFT(Table1[[#This Row],[BrandName]],SEARCH("(",Table1[[#This Row],[BrandName]])-1),"")</f>
        <v/>
      </c>
      <c r="I4011" t="str">
        <f>TRIM(IF(Table1[[#This Row],[Column2]]&lt;&gt;"",Table1[[#This Row],[Column2]], IF(Table1[[#This Row],[Later Paran]]&lt;&gt;"",Table1[[#This Row],[Later Paran]],Table1[[#This Row],[BrandName]])))</f>
        <v>Allergenic Extracts</v>
      </c>
    </row>
    <row r="4012" spans="1:9" x14ac:dyDescent="0.35">
      <c r="A4012">
        <v>514896</v>
      </c>
      <c r="B4012" t="s">
        <v>9017</v>
      </c>
      <c r="C4012" t="s">
        <v>1232</v>
      </c>
      <c r="D4012" t="s">
        <v>9018</v>
      </c>
      <c r="E4012" t="s">
        <v>9019</v>
      </c>
      <c r="F4012" t="s">
        <v>516</v>
      </c>
      <c r="G4012" t="str">
        <f>TRIM(IF(LEFT(Table1[[#This Row],[BrandName]],1) = "(", MID(Table1[[#This Row],[BrandName]], SEARCH(")", Table1[[#This Row],[BrandName]])+1,100),""))</f>
        <v/>
      </c>
      <c r="H4012" t="str">
        <f>IF(
     ISNUMBER(
                        SEARCH("(",Table1[[#This Row],[BrandName]])),
                        LEFT(Table1[[#This Row],[BrandName]],SEARCH("(",Table1[[#This Row],[BrandName]])-1),"")</f>
        <v/>
      </c>
      <c r="I4012" t="str">
        <f>TRIM(IF(Table1[[#This Row],[Column2]]&lt;&gt;"",Table1[[#This Row],[Column2]], IF(Table1[[#This Row],[Later Paran]]&lt;&gt;"",Table1[[#This Row],[Later Paran]],Table1[[#This Row],[BrandName]])))</f>
        <v>Urisec Lotion</v>
      </c>
    </row>
    <row r="4013" spans="1:9" x14ac:dyDescent="0.35">
      <c r="A4013">
        <v>515035</v>
      </c>
      <c r="B4013" t="s">
        <v>9020</v>
      </c>
      <c r="C4013" t="s">
        <v>9020</v>
      </c>
      <c r="D4013" t="s">
        <v>9021</v>
      </c>
      <c r="F4013" t="s">
        <v>281</v>
      </c>
      <c r="G4013" t="str">
        <f>TRIM(IF(LEFT(Table1[[#This Row],[BrandName]],1) = "(", MID(Table1[[#This Row],[BrandName]], SEARCH(")", Table1[[#This Row],[BrandName]])+1,100),""))</f>
        <v/>
      </c>
      <c r="H4013" t="str">
        <f>IF(
     ISNUMBER(
                        SEARCH("(",Table1[[#This Row],[BrandName]])),
                        LEFT(Table1[[#This Row],[BrandName]],SEARCH("(",Table1[[#This Row],[BrandName]])-1),"")</f>
        <v/>
      </c>
      <c r="I4013" t="str">
        <f>TRIM(IF(Table1[[#This Row],[Column2]]&lt;&gt;"",Table1[[#This Row],[Column2]], IF(Table1[[#This Row],[Later Paran]]&lt;&gt;"",Table1[[#This Row],[Later Paran]],Table1[[#This Row],[BrandName]])))</f>
        <v>E Z Gas</v>
      </c>
    </row>
    <row r="4014" spans="1:9" x14ac:dyDescent="0.35">
      <c r="A4014">
        <v>515108</v>
      </c>
      <c r="B4014" t="s">
        <v>9022</v>
      </c>
      <c r="C4014" t="s">
        <v>9022</v>
      </c>
      <c r="D4014" t="s">
        <v>33936</v>
      </c>
      <c r="F4014" t="s">
        <v>44</v>
      </c>
      <c r="G4014" t="str">
        <f>TRIM(IF(LEFT(Table1[[#This Row],[BrandName]],1) = "(", MID(Table1[[#This Row],[BrandName]], SEARCH(")", Table1[[#This Row],[BrandName]])+1,100),""))</f>
        <v/>
      </c>
      <c r="H4014" t="str">
        <f>IF(
     ISNUMBER(
                        SEARCH("(",Table1[[#This Row],[BrandName]])),
                        LEFT(Table1[[#This Row],[BrandName]],SEARCH("(",Table1[[#This Row],[BrandName]])-1),"")</f>
        <v/>
      </c>
      <c r="I4014" t="str">
        <f>TRIM(IF(Table1[[#This Row],[Column2]]&lt;&gt;"",Table1[[#This Row],[Column2]], IF(Table1[[#This Row],[Later Paran]]&lt;&gt;"",Table1[[#This Row],[Later Paran]],Table1[[#This Row],[BrandName]])))</f>
        <v>Artechol</v>
      </c>
    </row>
    <row r="4015" spans="1:9" x14ac:dyDescent="0.35">
      <c r="A4015">
        <v>515655</v>
      </c>
      <c r="B4015" t="s">
        <v>9023</v>
      </c>
      <c r="C4015" t="s">
        <v>799</v>
      </c>
      <c r="D4015" t="s">
        <v>4278</v>
      </c>
      <c r="E4015" t="s">
        <v>9024</v>
      </c>
      <c r="F4015" t="s">
        <v>40</v>
      </c>
      <c r="G4015" t="str">
        <f>TRIM(IF(LEFT(Table1[[#This Row],[BrandName]],1) = "(", MID(Table1[[#This Row],[BrandName]], SEARCH(")", Table1[[#This Row],[BrandName]])+1,100),""))</f>
        <v/>
      </c>
      <c r="H4015" t="str">
        <f>IF(
     ISNUMBER(
                        SEARCH("(",Table1[[#This Row],[BrandName]])),
                        LEFT(Table1[[#This Row],[BrandName]],SEARCH("(",Table1[[#This Row],[BrandName]])-1),"")</f>
        <v/>
      </c>
      <c r="I4015" t="str">
        <f>TRIM(IF(Table1[[#This Row],[Column2]]&lt;&gt;"",Table1[[#This Row],[Column2]], IF(Table1[[#This Row],[Later Paran]]&lt;&gt;"",Table1[[#This Row],[Later Paran]],Table1[[#This Row],[BrandName]])))</f>
        <v>Amphojel</v>
      </c>
    </row>
    <row r="4016" spans="1:9" x14ac:dyDescent="0.35">
      <c r="A4016">
        <v>515663</v>
      </c>
      <c r="B4016" t="s">
        <v>9025</v>
      </c>
      <c r="C4016" t="s">
        <v>9025</v>
      </c>
      <c r="D4016" t="s">
        <v>9026</v>
      </c>
      <c r="F4016" t="s">
        <v>4284</v>
      </c>
      <c r="G4016" t="str">
        <f>TRIM(IF(LEFT(Table1[[#This Row],[BrandName]],1) = "(", MID(Table1[[#This Row],[BrandName]], SEARCH(")", Table1[[#This Row],[BrandName]])+1,100),""))</f>
        <v/>
      </c>
      <c r="H4016" t="str">
        <f>IF(
     ISNUMBER(
                        SEARCH("(",Table1[[#This Row],[BrandName]])),
                        LEFT(Table1[[#This Row],[BrandName]],SEARCH("(",Table1[[#This Row],[BrandName]])-1),"")</f>
        <v/>
      </c>
      <c r="I4016" t="str">
        <f>TRIM(IF(Table1[[#This Row],[Column2]]&lt;&gt;"",Table1[[#This Row],[Column2]], IF(Table1[[#This Row],[Later Paran]]&lt;&gt;"",Table1[[#This Row],[Later Paran]],Table1[[#This Row],[BrandName]])))</f>
        <v>Good Life Mega Paks</v>
      </c>
    </row>
    <row r="4017" spans="1:9" x14ac:dyDescent="0.35">
      <c r="A4017">
        <v>515760</v>
      </c>
      <c r="B4017" t="s">
        <v>9027</v>
      </c>
      <c r="C4017" t="s">
        <v>9027</v>
      </c>
      <c r="D4017" t="s">
        <v>33937</v>
      </c>
      <c r="F4017" t="s">
        <v>44</v>
      </c>
      <c r="G4017" t="str">
        <f>TRIM(IF(LEFT(Table1[[#This Row],[BrandName]],1) = "(", MID(Table1[[#This Row],[BrandName]], SEARCH(")", Table1[[#This Row],[BrandName]])+1,100),""))</f>
        <v/>
      </c>
      <c r="H4017" t="str">
        <f>IF(
     ISNUMBER(
                        SEARCH("(",Table1[[#This Row],[BrandName]])),
                        LEFT(Table1[[#This Row],[BrandName]],SEARCH("(",Table1[[#This Row],[BrandName]])-1),"")</f>
        <v/>
      </c>
      <c r="I4017" t="str">
        <f>TRIM(IF(Table1[[#This Row],[Column2]]&lt;&gt;"",Table1[[#This Row],[Column2]], IF(Table1[[#This Row],[Later Paran]]&lt;&gt;"",Table1[[#This Row],[Later Paran]],Table1[[#This Row],[BrandName]])))</f>
        <v>Super Apare</v>
      </c>
    </row>
    <row r="4018" spans="1:9" x14ac:dyDescent="0.35">
      <c r="A4018">
        <v>516244</v>
      </c>
      <c r="B4018" t="s">
        <v>9028</v>
      </c>
      <c r="C4018" t="s">
        <v>1433</v>
      </c>
      <c r="D4018" t="s">
        <v>9029</v>
      </c>
      <c r="E4018" t="s">
        <v>9030</v>
      </c>
      <c r="F4018" t="s">
        <v>3040</v>
      </c>
      <c r="G4018" t="str">
        <f>TRIM(IF(LEFT(Table1[[#This Row],[BrandName]],1) = "(", MID(Table1[[#This Row],[BrandName]], SEARCH(")", Table1[[#This Row],[BrandName]])+1,100),""))</f>
        <v/>
      </c>
      <c r="H4018" t="str">
        <f>IF(
     ISNUMBER(
                        SEARCH("(",Table1[[#This Row],[BrandName]])),
                        LEFT(Table1[[#This Row],[BrandName]],SEARCH("(",Table1[[#This Row],[BrandName]])-1),"")</f>
        <v/>
      </c>
      <c r="I4018" t="str">
        <f>TRIM(IF(Table1[[#This Row],[Column2]]&lt;&gt;"",Table1[[#This Row],[Column2]], IF(Table1[[#This Row],[Later Paran]]&lt;&gt;"",Table1[[#This Row],[Later Paran]],Table1[[#This Row],[BrandName]])))</f>
        <v>Micro K Extencaps</v>
      </c>
    </row>
    <row r="4019" spans="1:9" x14ac:dyDescent="0.35">
      <c r="A4019">
        <v>516570</v>
      </c>
      <c r="B4019" t="s">
        <v>9031</v>
      </c>
      <c r="C4019" t="s">
        <v>709</v>
      </c>
      <c r="D4019" t="s">
        <v>33938</v>
      </c>
      <c r="E4019" t="s">
        <v>9032</v>
      </c>
      <c r="F4019" t="s">
        <v>1880</v>
      </c>
      <c r="G4019" t="str">
        <f>TRIM(IF(LEFT(Table1[[#This Row],[BrandName]],1) = "(", MID(Table1[[#This Row],[BrandName]], SEARCH(")", Table1[[#This Row],[BrandName]])+1,100),""))</f>
        <v/>
      </c>
      <c r="H4019" t="str">
        <f>IF(
     ISNUMBER(
                        SEARCH("(",Table1[[#This Row],[BrandName]])),
                        LEFT(Table1[[#This Row],[BrandName]],SEARCH("(",Table1[[#This Row],[BrandName]])-1),"")</f>
        <v/>
      </c>
      <c r="I4019" t="str">
        <f>TRIM(IF(Table1[[#This Row],[Column2]]&lt;&gt;"",Table1[[#This Row],[Column2]], IF(Table1[[#This Row],[Later Paran]]&lt;&gt;"",Table1[[#This Row],[Later Paran]],Table1[[#This Row],[BrandName]])))</f>
        <v>Vitamin C Extra Time Released</v>
      </c>
    </row>
    <row r="4020" spans="1:9" x14ac:dyDescent="0.35">
      <c r="A4020">
        <v>516627</v>
      </c>
      <c r="B4020" t="s">
        <v>9033</v>
      </c>
      <c r="C4020" t="s">
        <v>1526</v>
      </c>
      <c r="D4020" t="s">
        <v>9034</v>
      </c>
      <c r="E4020" t="s">
        <v>9035</v>
      </c>
      <c r="F4020" t="s">
        <v>6409</v>
      </c>
      <c r="G4020" t="str">
        <f>TRIM(IF(LEFT(Table1[[#This Row],[BrandName]],1) = "(", MID(Table1[[#This Row],[BrandName]], SEARCH(")", Table1[[#This Row],[BrandName]])+1,100),""))</f>
        <v/>
      </c>
      <c r="H4020" t="str">
        <f>IF(
     ISNUMBER(
                        SEARCH("(",Table1[[#This Row],[BrandName]])),
                        LEFT(Table1[[#This Row],[BrandName]],SEARCH("(",Table1[[#This Row],[BrandName]])-1),"")</f>
        <v/>
      </c>
      <c r="I4020" t="str">
        <f>TRIM(IF(Table1[[#This Row],[Column2]]&lt;&gt;"",Table1[[#This Row],[Column2]], IF(Table1[[#This Row],[Later Paran]]&lt;&gt;"",Table1[[#This Row],[Later Paran]],Table1[[#This Row],[BrandName]])))</f>
        <v>Dristan Nas Long Last</v>
      </c>
    </row>
    <row r="4021" spans="1:9" x14ac:dyDescent="0.35">
      <c r="A4021">
        <v>516775</v>
      </c>
      <c r="B4021" t="s">
        <v>9036</v>
      </c>
      <c r="C4021" t="s">
        <v>9036</v>
      </c>
      <c r="D4021" t="s">
        <v>9037</v>
      </c>
      <c r="F4021" t="s">
        <v>29</v>
      </c>
      <c r="G4021" t="str">
        <f>TRIM(IF(LEFT(Table1[[#This Row],[BrandName]],1) = "(", MID(Table1[[#This Row],[BrandName]], SEARCH(")", Table1[[#This Row],[BrandName]])+1,100),""))</f>
        <v/>
      </c>
      <c r="H4021" t="str">
        <f>IF(
     ISNUMBER(
                        SEARCH("(",Table1[[#This Row],[BrandName]])),
                        LEFT(Table1[[#This Row],[BrandName]],SEARCH("(",Table1[[#This Row],[BrandName]])-1),"")</f>
        <v/>
      </c>
      <c r="I4021" t="str">
        <f>TRIM(IF(Table1[[#This Row],[Column2]]&lt;&gt;"",Table1[[#This Row],[Column2]], IF(Table1[[#This Row],[Later Paran]]&lt;&gt;"",Table1[[#This Row],[Later Paran]],Table1[[#This Row],[BrandName]])))</f>
        <v>Cpd Adenine Cpda</v>
      </c>
    </row>
    <row r="4022" spans="1:9" x14ac:dyDescent="0.35">
      <c r="A4022">
        <v>517615</v>
      </c>
      <c r="B4022" t="s">
        <v>9038</v>
      </c>
      <c r="C4022" t="s">
        <v>9038</v>
      </c>
      <c r="D4022" t="s">
        <v>32717</v>
      </c>
      <c r="F4022" t="s">
        <v>125</v>
      </c>
      <c r="G4022" t="str">
        <f>TRIM(IF(LEFT(Table1[[#This Row],[BrandName]],1) = "(", MID(Table1[[#This Row],[BrandName]], SEARCH(")", Table1[[#This Row],[BrandName]])+1,100),""))</f>
        <v/>
      </c>
      <c r="H4022" t="str">
        <f>IF(
     ISNUMBER(
                        SEARCH("(",Table1[[#This Row],[BrandName]])),
                        LEFT(Table1[[#This Row],[BrandName]],SEARCH("(",Table1[[#This Row],[BrandName]])-1),"")</f>
        <v/>
      </c>
      <c r="I4022" t="str">
        <f>TRIM(IF(Table1[[#This Row],[Column2]]&lt;&gt;"",Table1[[#This Row],[Column2]], IF(Table1[[#This Row],[Later Paran]]&lt;&gt;"",Table1[[#This Row],[Later Paran]],Table1[[#This Row],[BrandName]])))</f>
        <v>Robitussin Cf</v>
      </c>
    </row>
    <row r="4023" spans="1:9" x14ac:dyDescent="0.35">
      <c r="A4023">
        <v>517895</v>
      </c>
      <c r="B4023" t="s">
        <v>9039</v>
      </c>
      <c r="C4023" t="s">
        <v>9040</v>
      </c>
      <c r="D4023" t="s">
        <v>9041</v>
      </c>
      <c r="E4023" t="s">
        <v>9042</v>
      </c>
      <c r="F4023" t="s">
        <v>1880</v>
      </c>
      <c r="G4023" t="str">
        <f>TRIM(IF(LEFT(Table1[[#This Row],[BrandName]],1) = "(", MID(Table1[[#This Row],[BrandName]], SEARCH(")", Table1[[#This Row],[BrandName]])+1,100),""))</f>
        <v/>
      </c>
      <c r="H4023" t="str">
        <f>IF(
     ISNUMBER(
                        SEARCH("(",Table1[[#This Row],[BrandName]])),
                        LEFT(Table1[[#This Row],[BrandName]],SEARCH("(",Table1[[#This Row],[BrandName]])-1),"")</f>
        <v/>
      </c>
      <c r="I4023" t="str">
        <f>TRIM(IF(Table1[[#This Row],[Column2]]&lt;&gt;"",Table1[[#This Row],[Column2]], IF(Table1[[#This Row],[Later Paran]]&lt;&gt;"",Table1[[#This Row],[Later Paran]],Table1[[#This Row],[BrandName]])))</f>
        <v>Trinalin Repetabs</v>
      </c>
    </row>
    <row r="4024" spans="1:9" x14ac:dyDescent="0.35">
      <c r="A4024">
        <v>517909</v>
      </c>
      <c r="B4024" t="s">
        <v>9043</v>
      </c>
      <c r="C4024" t="s">
        <v>9043</v>
      </c>
      <c r="D4024" t="s">
        <v>9044</v>
      </c>
      <c r="F4024" t="s">
        <v>97</v>
      </c>
      <c r="G4024" t="str">
        <f>TRIM(IF(LEFT(Table1[[#This Row],[BrandName]],1) = "(", MID(Table1[[#This Row],[BrandName]], SEARCH(")", Table1[[#This Row],[BrandName]])+1,100),""))</f>
        <v/>
      </c>
      <c r="H4024" t="str">
        <f>IF(
     ISNUMBER(
                        SEARCH("(",Table1[[#This Row],[BrandName]])),
                        LEFT(Table1[[#This Row],[BrandName]],SEARCH("(",Table1[[#This Row],[BrandName]])-1),"")</f>
        <v/>
      </c>
      <c r="I4024" t="str">
        <f>TRIM(IF(Table1[[#This Row],[Column2]]&lt;&gt;"",Table1[[#This Row],[Column2]], IF(Table1[[#This Row],[Later Paran]]&lt;&gt;"",Table1[[#This Row],[Later Paran]],Table1[[#This Row],[BrandName]])))</f>
        <v>Vitathion</v>
      </c>
    </row>
    <row r="4025" spans="1:9" x14ac:dyDescent="0.35">
      <c r="A4025">
        <v>518077</v>
      </c>
      <c r="B4025" t="s">
        <v>9045</v>
      </c>
      <c r="C4025" t="s">
        <v>9046</v>
      </c>
      <c r="D4025" t="s">
        <v>33939</v>
      </c>
      <c r="E4025" t="s">
        <v>8370</v>
      </c>
      <c r="F4025" t="s">
        <v>44</v>
      </c>
      <c r="G4025" t="str">
        <f>TRIM(IF(LEFT(Table1[[#This Row],[BrandName]],1) = "(", MID(Table1[[#This Row],[BrandName]], SEARCH(")", Table1[[#This Row],[BrandName]])+1,100),""))</f>
        <v/>
      </c>
      <c r="H4025" t="str">
        <f>IF(
     ISNUMBER(
                        SEARCH("(",Table1[[#This Row],[BrandName]])),
                        LEFT(Table1[[#This Row],[BrandName]],SEARCH("(",Table1[[#This Row],[BrandName]])-1),"")</f>
        <v/>
      </c>
      <c r="I4025" t="str">
        <f>TRIM(IF(Table1[[#This Row],[Column2]]&lt;&gt;"",Table1[[#This Row],[Column2]], IF(Table1[[#This Row],[Later Paran]]&lt;&gt;"",Table1[[#This Row],[Later Paran]],Table1[[#This Row],[BrandName]])))</f>
        <v>Thyroblock</v>
      </c>
    </row>
    <row r="4026" spans="1:9" x14ac:dyDescent="0.35">
      <c r="A4026">
        <v>518123</v>
      </c>
      <c r="B4026" t="s">
        <v>9047</v>
      </c>
      <c r="C4026" t="s">
        <v>9048</v>
      </c>
      <c r="D4026" t="s">
        <v>33940</v>
      </c>
      <c r="E4026" t="s">
        <v>4017</v>
      </c>
      <c r="F4026" t="s">
        <v>44</v>
      </c>
      <c r="G4026" t="str">
        <f>TRIM(IF(LEFT(Table1[[#This Row],[BrandName]],1) = "(", MID(Table1[[#This Row],[BrandName]], SEARCH(")", Table1[[#This Row],[BrandName]])+1,100),""))</f>
        <v/>
      </c>
      <c r="H4026" t="str">
        <f>IF(
     ISNUMBER(
                        SEARCH("(",Table1[[#This Row],[BrandName]])),
                        LEFT(Table1[[#This Row],[BrandName]],SEARCH("(",Table1[[#This Row],[BrandName]])-1),"")</f>
        <v/>
      </c>
      <c r="I4026" t="str">
        <f>TRIM(IF(Table1[[#This Row],[Column2]]&lt;&gt;"",Table1[[#This Row],[Column2]], IF(Table1[[#This Row],[Later Paran]]&lt;&gt;"",Table1[[#This Row],[Later Paran]],Table1[[#This Row],[BrandName]])))</f>
        <v>Lectopam</v>
      </c>
    </row>
    <row r="4027" spans="1:9" x14ac:dyDescent="0.35">
      <c r="A4027">
        <v>518131</v>
      </c>
      <c r="B4027" t="s">
        <v>9049</v>
      </c>
      <c r="C4027" t="s">
        <v>9048</v>
      </c>
      <c r="D4027" t="s">
        <v>33940</v>
      </c>
      <c r="E4027" t="s">
        <v>5254</v>
      </c>
      <c r="F4027" t="s">
        <v>44</v>
      </c>
      <c r="G4027" t="str">
        <f>TRIM(IF(LEFT(Table1[[#This Row],[BrandName]],1) = "(", MID(Table1[[#This Row],[BrandName]], SEARCH(")", Table1[[#This Row],[BrandName]])+1,100),""))</f>
        <v/>
      </c>
      <c r="H4027" t="str">
        <f>IF(
     ISNUMBER(
                        SEARCH("(",Table1[[#This Row],[BrandName]])),
                        LEFT(Table1[[#This Row],[BrandName]],SEARCH("(",Table1[[#This Row],[BrandName]])-1),"")</f>
        <v/>
      </c>
      <c r="I4027" t="str">
        <f>TRIM(IF(Table1[[#This Row],[Column2]]&lt;&gt;"",Table1[[#This Row],[Column2]], IF(Table1[[#This Row],[Later Paran]]&lt;&gt;"",Table1[[#This Row],[Later Paran]],Table1[[#This Row],[BrandName]])))</f>
        <v>Lectopam</v>
      </c>
    </row>
    <row r="4028" spans="1:9" x14ac:dyDescent="0.35">
      <c r="A4028">
        <v>518174</v>
      </c>
      <c r="B4028" t="s">
        <v>9050</v>
      </c>
      <c r="C4028" t="s">
        <v>7277</v>
      </c>
      <c r="D4028" t="s">
        <v>9051</v>
      </c>
      <c r="E4028" t="s">
        <v>8115</v>
      </c>
      <c r="F4028" t="s">
        <v>125</v>
      </c>
      <c r="G4028" t="str">
        <f>TRIM(IF(LEFT(Table1[[#This Row],[BrandName]],1) = "(", MID(Table1[[#This Row],[BrandName]], SEARCH(")", Table1[[#This Row],[BrandName]])+1,100),""))</f>
        <v/>
      </c>
      <c r="H4028" t="str">
        <f>IF(
     ISNUMBER(
                        SEARCH("(",Table1[[#This Row],[BrandName]])),
                        LEFT(Table1[[#This Row],[BrandName]],SEARCH("(",Table1[[#This Row],[BrandName]])-1),"")</f>
        <v/>
      </c>
      <c r="I4028" t="str">
        <f>TRIM(IF(Table1[[#This Row],[Column2]]&lt;&gt;"",Table1[[#This Row],[Column2]], IF(Table1[[#This Row],[Later Paran]]&lt;&gt;"",Table1[[#This Row],[Later Paran]],Table1[[#This Row],[BrandName]])))</f>
        <v>Stie Vaa Sol</v>
      </c>
    </row>
    <row r="4029" spans="1:9" x14ac:dyDescent="0.35">
      <c r="A4029">
        <v>518190</v>
      </c>
      <c r="B4029" t="s">
        <v>9052</v>
      </c>
      <c r="C4029" t="s">
        <v>9052</v>
      </c>
      <c r="D4029" t="s">
        <v>12616</v>
      </c>
      <c r="F4029" t="s">
        <v>44</v>
      </c>
      <c r="G4029" t="str">
        <f>TRIM(IF(LEFT(Table1[[#This Row],[BrandName]],1) = "(", MID(Table1[[#This Row],[BrandName]], SEARCH(")", Table1[[#This Row],[BrandName]])+1,100),""))</f>
        <v/>
      </c>
      <c r="H4029" t="str">
        <f>IF(
     ISNUMBER(
                        SEARCH("(",Table1[[#This Row],[BrandName]])),
                        LEFT(Table1[[#This Row],[BrandName]],SEARCH("(",Table1[[#This Row],[BrandName]])-1),"")</f>
        <v/>
      </c>
      <c r="I4029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4030" spans="1:9" x14ac:dyDescent="0.35">
      <c r="A4030">
        <v>518298</v>
      </c>
      <c r="B4030" t="s">
        <v>9053</v>
      </c>
      <c r="C4030" t="s">
        <v>9053</v>
      </c>
      <c r="D4030" t="s">
        <v>9054</v>
      </c>
      <c r="F4030" t="s">
        <v>9055</v>
      </c>
      <c r="G4030" t="str">
        <f>TRIM(IF(LEFT(Table1[[#This Row],[BrandName]],1) = "(", MID(Table1[[#This Row],[BrandName]], SEARCH(")", Table1[[#This Row],[BrandName]])+1,100),""))</f>
        <v/>
      </c>
      <c r="H4030" t="str">
        <f>IF(
     ISNUMBER(
                        SEARCH("(",Table1[[#This Row],[BrandName]])),
                        LEFT(Table1[[#This Row],[BrandName]],SEARCH("(",Table1[[#This Row],[BrandName]])-1),"")</f>
        <v/>
      </c>
      <c r="I4030" t="str">
        <f>TRIM(IF(Table1[[#This Row],[Column2]]&lt;&gt;"",Table1[[#This Row],[Column2]], IF(Table1[[#This Row],[Later Paran]]&lt;&gt;"",Table1[[#This Row],[Later Paran]],Table1[[#This Row],[BrandName]])))</f>
        <v>One Time Swab Sticks</v>
      </c>
    </row>
    <row r="4031" spans="1:9" x14ac:dyDescent="0.35">
      <c r="A4031">
        <v>518301</v>
      </c>
      <c r="B4031" t="s">
        <v>9056</v>
      </c>
      <c r="C4031" t="s">
        <v>9056</v>
      </c>
      <c r="D4031" t="s">
        <v>9057</v>
      </c>
      <c r="F4031" t="s">
        <v>3097</v>
      </c>
      <c r="G4031" t="str">
        <f>TRIM(IF(LEFT(Table1[[#This Row],[BrandName]],1) = "(", MID(Table1[[#This Row],[BrandName]], SEARCH(")", Table1[[#This Row],[BrandName]])+1,100),""))</f>
        <v/>
      </c>
      <c r="H4031" t="str">
        <f>IF(
     ISNUMBER(
                        SEARCH("(",Table1[[#This Row],[BrandName]])),
                        LEFT(Table1[[#This Row],[BrandName]],SEARCH("(",Table1[[#This Row],[BrandName]])-1),"")</f>
        <v/>
      </c>
      <c r="I4031" t="str">
        <f>TRIM(IF(Table1[[#This Row],[Column2]]&lt;&gt;"",Table1[[#This Row],[Column2]], IF(Table1[[#This Row],[Later Paran]]&lt;&gt;"",Table1[[#This Row],[Later Paran]],Table1[[#This Row],[BrandName]])))</f>
        <v>One Time Compound Benzoin Tct F466</v>
      </c>
    </row>
    <row r="4032" spans="1:9" x14ac:dyDescent="0.35">
      <c r="A4032">
        <v>518336</v>
      </c>
      <c r="B4032" t="s">
        <v>9058</v>
      </c>
      <c r="C4032" t="s">
        <v>9058</v>
      </c>
      <c r="D4032" t="s">
        <v>9059</v>
      </c>
      <c r="F4032" t="s">
        <v>125</v>
      </c>
      <c r="G4032" t="str">
        <f>TRIM(IF(LEFT(Table1[[#This Row],[BrandName]],1) = "(", MID(Table1[[#This Row],[BrandName]], SEARCH(")", Table1[[#This Row],[BrandName]])+1,100),""))</f>
        <v/>
      </c>
      <c r="H4032" t="str">
        <f>IF(
     ISNUMBER(
                        SEARCH("(",Table1[[#This Row],[BrandName]])),
                        LEFT(Table1[[#This Row],[BrandName]],SEARCH("(",Table1[[#This Row],[BrandName]])-1),"")</f>
        <v/>
      </c>
      <c r="I4032" t="str">
        <f>TRIM(IF(Table1[[#This Row],[Column2]]&lt;&gt;"",Table1[[#This Row],[Column2]], IF(Table1[[#This Row],[Later Paran]]&lt;&gt;"",Table1[[#This Row],[Later Paran]],Table1[[#This Row],[BrandName]])))</f>
        <v>Promatussin Dm Adult Formula</v>
      </c>
    </row>
    <row r="4033" spans="1:9" x14ac:dyDescent="0.35">
      <c r="A4033">
        <v>518379</v>
      </c>
      <c r="B4033" t="s">
        <v>9060</v>
      </c>
      <c r="C4033" t="s">
        <v>5568</v>
      </c>
      <c r="D4033" t="s">
        <v>9061</v>
      </c>
      <c r="E4033" t="s">
        <v>9062</v>
      </c>
      <c r="F4033" t="s">
        <v>125</v>
      </c>
      <c r="G4033" t="str">
        <f>TRIM(IF(LEFT(Table1[[#This Row],[BrandName]],1) = "(", MID(Table1[[#This Row],[BrandName]], SEARCH(")", Table1[[#This Row],[BrandName]])+1,100),""))</f>
        <v/>
      </c>
      <c r="H4033" t="str">
        <f>IF(
     ISNUMBER(
                        SEARCH("(",Table1[[#This Row],[BrandName]])),
                        LEFT(Table1[[#This Row],[BrandName]],SEARCH("(",Table1[[#This Row],[BrandName]])-1),"")</f>
        <v/>
      </c>
      <c r="I4033" t="str">
        <f>TRIM(IF(Table1[[#This Row],[Column2]]&lt;&gt;"",Table1[[#This Row],[Column2]], IF(Table1[[#This Row],[Later Paran]]&lt;&gt;"",Table1[[#This Row],[Later Paran]],Table1[[#This Row],[BrandName]])))</f>
        <v>Magnelium</v>
      </c>
    </row>
    <row r="4034" spans="1:9" x14ac:dyDescent="0.35">
      <c r="A4034">
        <v>518867</v>
      </c>
      <c r="B4034" t="s">
        <v>9063</v>
      </c>
      <c r="C4034" t="s">
        <v>4430</v>
      </c>
      <c r="D4034" t="s">
        <v>9064</v>
      </c>
      <c r="E4034" t="s">
        <v>9065</v>
      </c>
      <c r="F4034" t="s">
        <v>5444</v>
      </c>
      <c r="G4034" t="str">
        <f>TRIM(IF(LEFT(Table1[[#This Row],[BrandName]],1) = "(", MID(Table1[[#This Row],[BrandName]], SEARCH(")", Table1[[#This Row],[BrandName]])+1,100),""))</f>
        <v/>
      </c>
      <c r="H4034" t="str">
        <f>IF(
     ISNUMBER(
                        SEARCH("(",Table1[[#This Row],[BrandName]])),
                        LEFT(Table1[[#This Row],[BrandName]],SEARCH("(",Table1[[#This Row],[BrandName]])-1),"")</f>
        <v/>
      </c>
      <c r="I4034" t="str">
        <f>TRIM(IF(Table1[[#This Row],[Column2]]&lt;&gt;"",Table1[[#This Row],[Column2]], IF(Table1[[#This Row],[Later Paran]]&lt;&gt;"",Table1[[#This Row],[Later Paran]],Table1[[#This Row],[BrandName]])))</f>
        <v>Chlortripolon Decongestant Repetabs</v>
      </c>
    </row>
    <row r="4035" spans="1:9" x14ac:dyDescent="0.35">
      <c r="A4035">
        <v>518956</v>
      </c>
      <c r="B4035" t="s">
        <v>9066</v>
      </c>
      <c r="C4035" t="s">
        <v>1323</v>
      </c>
      <c r="D4035" t="s">
        <v>33941</v>
      </c>
      <c r="E4035" t="s">
        <v>9067</v>
      </c>
      <c r="F4035" t="s">
        <v>44</v>
      </c>
      <c r="G4035" t="str">
        <f>TRIM(IF(LEFT(Table1[[#This Row],[BrandName]],1) = "(", MID(Table1[[#This Row],[BrandName]], SEARCH(")", Table1[[#This Row],[BrandName]])+1,100),""))</f>
        <v/>
      </c>
      <c r="H4035" t="str">
        <f>IF(
     ISNUMBER(
                        SEARCH("(",Table1[[#This Row],[BrandName]])),
                        LEFT(Table1[[#This Row],[BrandName]],SEARCH("(",Table1[[#This Row],[BrandName]])-1),"")</f>
        <v/>
      </c>
      <c r="I4035" t="str">
        <f>TRIM(IF(Table1[[#This Row],[Column2]]&lt;&gt;"",Table1[[#This Row],[Column2]], IF(Table1[[#This Row],[Later Paran]]&lt;&gt;"",Table1[[#This Row],[Later Paran]],Table1[[#This Row],[BrandName]])))</f>
        <v>Swiss Kriss</v>
      </c>
    </row>
    <row r="4036" spans="1:9" x14ac:dyDescent="0.35">
      <c r="A4036">
        <v>519022</v>
      </c>
      <c r="B4036" t="s">
        <v>9068</v>
      </c>
      <c r="C4036" t="s">
        <v>9068</v>
      </c>
      <c r="D4036" t="s">
        <v>34502</v>
      </c>
      <c r="F4036" t="s">
        <v>318</v>
      </c>
      <c r="G4036" t="str">
        <f>TRIM(IF(LEFT(Table1[[#This Row],[BrandName]],1) = "(", MID(Table1[[#This Row],[BrandName]], SEARCH(")", Table1[[#This Row],[BrandName]])+1,100),""))</f>
        <v/>
      </c>
      <c r="H4036" t="str">
        <f>IF(
     ISNUMBER(
                        SEARCH("(",Table1[[#This Row],[BrandName]])),
                        LEFT(Table1[[#This Row],[BrandName]],SEARCH("(",Table1[[#This Row],[BrandName]])-1),"")</f>
        <v/>
      </c>
      <c r="I4036" t="str">
        <f>TRIM(IF(Table1[[#This Row],[Column2]]&lt;&gt;"",Table1[[#This Row],[Column2]], IF(Table1[[#This Row],[Later Paran]]&lt;&gt;"",Table1[[#This Row],[Later Paran]],Table1[[#This Row],[BrandName]])))</f>
        <v>Meda Tuss</v>
      </c>
    </row>
    <row r="4037" spans="1:9" x14ac:dyDescent="0.35">
      <c r="A4037">
        <v>519049</v>
      </c>
      <c r="B4037" t="s">
        <v>9069</v>
      </c>
      <c r="C4037" t="s">
        <v>9070</v>
      </c>
      <c r="D4037" t="s">
        <v>9071</v>
      </c>
      <c r="E4037" t="s">
        <v>9072</v>
      </c>
      <c r="F4037" t="s">
        <v>125</v>
      </c>
      <c r="G4037" t="str">
        <f>TRIM(IF(LEFT(Table1[[#This Row],[BrandName]],1) = "(", MID(Table1[[#This Row],[BrandName]], SEARCH(")", Table1[[#This Row],[BrandName]])+1,100),""))</f>
        <v/>
      </c>
      <c r="H4037" t="str">
        <f>IF(
     ISNUMBER(
                        SEARCH("(",Table1[[#This Row],[BrandName]])),
                        LEFT(Table1[[#This Row],[BrandName]],SEARCH("(",Table1[[#This Row],[BrandName]])-1),"")</f>
        <v/>
      </c>
      <c r="I4037" t="str">
        <f>TRIM(IF(Table1[[#This Row],[Column2]]&lt;&gt;"",Table1[[#This Row],[Column2]], IF(Table1[[#This Row],[Later Paran]]&lt;&gt;"",Table1[[#This Row],[Later Paran]],Table1[[#This Row],[BrandName]])))</f>
        <v>Meda Caustic Neutralizer</v>
      </c>
    </row>
    <row r="4038" spans="1:9" x14ac:dyDescent="0.35">
      <c r="A4038">
        <v>519073</v>
      </c>
      <c r="B4038" t="s">
        <v>9073</v>
      </c>
      <c r="C4038" t="s">
        <v>9073</v>
      </c>
      <c r="D4038" t="s">
        <v>9074</v>
      </c>
      <c r="F4038" t="s">
        <v>102</v>
      </c>
      <c r="G4038" t="str">
        <f>TRIM(IF(LEFT(Table1[[#This Row],[BrandName]],1) = "(", MID(Table1[[#This Row],[BrandName]], SEARCH(")", Table1[[#This Row],[BrandName]])+1,100),""))</f>
        <v/>
      </c>
      <c r="H4038" t="str">
        <f>IF(
     ISNUMBER(
                        SEARCH("(",Table1[[#This Row],[BrandName]])),
                        LEFT(Table1[[#This Row],[BrandName]],SEARCH("(",Table1[[#This Row],[BrandName]])-1),"")</f>
        <v/>
      </c>
      <c r="I4038" t="str">
        <f>TRIM(IF(Table1[[#This Row],[Column2]]&lt;&gt;"",Table1[[#This Row],[Column2]], IF(Table1[[#This Row],[Later Paran]]&lt;&gt;"",Table1[[#This Row],[Later Paran]],Table1[[#This Row],[BrandName]])))</f>
        <v>Meda Cal</v>
      </c>
    </row>
    <row r="4039" spans="1:9" x14ac:dyDescent="0.35">
      <c r="A4039">
        <v>519170</v>
      </c>
      <c r="B4039" t="s">
        <v>9075</v>
      </c>
      <c r="C4039" t="s">
        <v>9075</v>
      </c>
      <c r="D4039" t="s">
        <v>9076</v>
      </c>
      <c r="F4039" t="s">
        <v>125</v>
      </c>
      <c r="G4039" t="str">
        <f>TRIM(IF(LEFT(Table1[[#This Row],[BrandName]],1) = "(", MID(Table1[[#This Row],[BrandName]], SEARCH(")", Table1[[#This Row],[BrandName]])+1,100),""))</f>
        <v/>
      </c>
      <c r="H4039" t="str">
        <f>IF(
     ISNUMBER(
                        SEARCH("(",Table1[[#This Row],[BrandName]])),
                        LEFT(Table1[[#This Row],[BrandName]],SEARCH("(",Table1[[#This Row],[BrandName]])-1),"")</f>
        <v/>
      </c>
      <c r="I4039" t="str">
        <f>TRIM(IF(Table1[[#This Row],[Column2]]&lt;&gt;"",Table1[[#This Row],[Column2]], IF(Table1[[#This Row],[Later Paran]]&lt;&gt;"",Table1[[#This Row],[Later Paran]],Table1[[#This Row],[BrandName]])))</f>
        <v>Meda Acid Neutralizer</v>
      </c>
    </row>
    <row r="4040" spans="1:9" x14ac:dyDescent="0.35">
      <c r="A4040">
        <v>519197</v>
      </c>
      <c r="B4040" t="s">
        <v>9077</v>
      </c>
      <c r="C4040" t="s">
        <v>9077</v>
      </c>
      <c r="D4040" t="s">
        <v>9078</v>
      </c>
      <c r="F4040" t="s">
        <v>125</v>
      </c>
      <c r="G4040" t="str">
        <f>TRIM(IF(LEFT(Table1[[#This Row],[BrandName]],1) = "(", MID(Table1[[#This Row],[BrandName]], SEARCH(")", Table1[[#This Row],[BrandName]])+1,100),""))</f>
        <v/>
      </c>
      <c r="H4040" t="str">
        <f>IF(
     ISNUMBER(
                        SEARCH("(",Table1[[#This Row],[BrandName]])),
                        LEFT(Table1[[#This Row],[BrandName]],SEARCH("(",Table1[[#This Row],[BrandName]])-1),"")</f>
        <v/>
      </c>
      <c r="I4040" t="str">
        <f>TRIM(IF(Table1[[#This Row],[Column2]]&lt;&gt;"",Table1[[#This Row],[Column2]], IF(Table1[[#This Row],[Later Paran]]&lt;&gt;"",Table1[[#This Row],[Later Paran]],Table1[[#This Row],[BrandName]])))</f>
        <v>Oxipor</v>
      </c>
    </row>
    <row r="4041" spans="1:9" x14ac:dyDescent="0.35">
      <c r="A4041">
        <v>519227</v>
      </c>
      <c r="B4041" t="s">
        <v>9079</v>
      </c>
      <c r="C4041" t="s">
        <v>9080</v>
      </c>
      <c r="D4041" t="s">
        <v>9081</v>
      </c>
      <c r="E4041" t="s">
        <v>6859</v>
      </c>
      <c r="F4041" t="s">
        <v>3407</v>
      </c>
      <c r="G4041" t="str">
        <f>TRIM(IF(LEFT(Table1[[#This Row],[BrandName]],1) = "(", MID(Table1[[#This Row],[BrandName]], SEARCH(")", Table1[[#This Row],[BrandName]])+1,100),""))</f>
        <v/>
      </c>
      <c r="H4041" t="str">
        <f>IF(
     ISNUMBER(
                        SEARCH("(",Table1[[#This Row],[BrandName]])),
                        LEFT(Table1[[#This Row],[BrandName]],SEARCH("(",Table1[[#This Row],[BrandName]])-1),"")</f>
        <v/>
      </c>
      <c r="I4041" t="str">
        <f>TRIM(IF(Table1[[#This Row],[Column2]]&lt;&gt;"",Table1[[#This Row],[Column2]], IF(Table1[[#This Row],[Later Paran]]&lt;&gt;"",Table1[[#This Row],[Later Paran]],Table1[[#This Row],[BrandName]])))</f>
        <v>Dentsply</v>
      </c>
    </row>
    <row r="4042" spans="1:9" x14ac:dyDescent="0.35">
      <c r="A4042">
        <v>519235</v>
      </c>
      <c r="B4042" t="s">
        <v>9082</v>
      </c>
      <c r="C4042" t="s">
        <v>9083</v>
      </c>
      <c r="D4042" t="s">
        <v>9084</v>
      </c>
      <c r="E4042" t="s">
        <v>9085</v>
      </c>
      <c r="F4042" t="s">
        <v>3407</v>
      </c>
      <c r="G4042" t="str">
        <f>TRIM(IF(LEFT(Table1[[#This Row],[BrandName]],1) = "(", MID(Table1[[#This Row],[BrandName]], SEARCH(")", Table1[[#This Row],[BrandName]])+1,100),""))</f>
        <v/>
      </c>
      <c r="H4042" t="str">
        <f>IF(
     ISNUMBER(
                        SEARCH("(",Table1[[#This Row],[BrandName]])),
                        LEFT(Table1[[#This Row],[BrandName]],SEARCH("(",Table1[[#This Row],[BrandName]])-1),"")</f>
        <v/>
      </c>
      <c r="I4042" t="str">
        <f>TRIM(IF(Table1[[#This Row],[Column2]]&lt;&gt;"",Table1[[#This Row],[Column2]], IF(Table1[[#This Row],[Later Paran]]&lt;&gt;"",Table1[[#This Row],[Later Paran]],Table1[[#This Row],[BrandName]])))</f>
        <v>Dentsply</v>
      </c>
    </row>
    <row r="4043" spans="1:9" x14ac:dyDescent="0.35">
      <c r="A4043">
        <v>519243</v>
      </c>
      <c r="B4043" t="s">
        <v>9086</v>
      </c>
      <c r="C4043" t="s">
        <v>9087</v>
      </c>
      <c r="D4043" t="s">
        <v>33158</v>
      </c>
      <c r="E4043" t="s">
        <v>31</v>
      </c>
      <c r="F4043" t="s">
        <v>32</v>
      </c>
      <c r="G4043" t="str">
        <f>TRIM(IF(LEFT(Table1[[#This Row],[BrandName]],1) = "(", MID(Table1[[#This Row],[BrandName]], SEARCH(")", Table1[[#This Row],[BrandName]])+1,100),""))</f>
        <v/>
      </c>
      <c r="H4043" t="str">
        <f>IF(
     ISNUMBER(
                        SEARCH("(",Table1[[#This Row],[BrandName]])),
                        LEFT(Table1[[#This Row],[BrandName]],SEARCH("(",Table1[[#This Row],[BrandName]])-1),"")</f>
        <v/>
      </c>
      <c r="I4043" t="str">
        <f>TRIM(IF(Table1[[#This Row],[Column2]]&lt;&gt;"",Table1[[#This Row],[Column2]], IF(Table1[[#This Row],[Later Paran]]&lt;&gt;"",Table1[[#This Row],[Later Paran]],Table1[[#This Row],[BrandName]])))</f>
        <v>Bretylate</v>
      </c>
    </row>
    <row r="4044" spans="1:9" x14ac:dyDescent="0.35">
      <c r="A4044">
        <v>519251</v>
      </c>
      <c r="B4044" t="s">
        <v>9088</v>
      </c>
      <c r="C4044" t="s">
        <v>4939</v>
      </c>
      <c r="D4044" t="s">
        <v>33942</v>
      </c>
      <c r="E4044" t="s">
        <v>9089</v>
      </c>
      <c r="F4044" t="s">
        <v>44</v>
      </c>
      <c r="G4044" t="str">
        <f>TRIM(IF(LEFT(Table1[[#This Row],[BrandName]],1) = "(", MID(Table1[[#This Row],[BrandName]], SEARCH(")", Table1[[#This Row],[BrandName]])+1,100),""))</f>
        <v/>
      </c>
      <c r="H4044" t="str">
        <f>IF(
     ISNUMBER(
                        SEARCH("(",Table1[[#This Row],[BrandName]])),
                        LEFT(Table1[[#This Row],[BrandName]],SEARCH("(",Table1[[#This Row],[BrandName]])-1),"")</f>
        <v/>
      </c>
      <c r="I4044" t="str">
        <f>TRIM(IF(Table1[[#This Row],[Column2]]&lt;&gt;"",Table1[[#This Row],[Column2]], IF(Table1[[#This Row],[Later Paran]]&lt;&gt;"",Table1[[#This Row],[Later Paran]],Table1[[#This Row],[BrandName]])))</f>
        <v>Dixarit</v>
      </c>
    </row>
    <row r="4045" spans="1:9" x14ac:dyDescent="0.35">
      <c r="A4045">
        <v>519286</v>
      </c>
      <c r="B4045" t="s">
        <v>9090</v>
      </c>
      <c r="C4045" t="s">
        <v>9091</v>
      </c>
      <c r="D4045" t="s">
        <v>33077</v>
      </c>
      <c r="E4045" t="s">
        <v>8693</v>
      </c>
      <c r="F4045" t="s">
        <v>29</v>
      </c>
      <c r="G4045" t="str">
        <f>TRIM(IF(LEFT(Table1[[#This Row],[BrandName]],1) = "(", MID(Table1[[#This Row],[BrandName]], SEARCH(")", Table1[[#This Row],[BrandName]])+1,100),""))</f>
        <v/>
      </c>
      <c r="H4045" t="str">
        <f>IF(
     ISNUMBER(
                        SEARCH("(",Table1[[#This Row],[BrandName]])),
                        LEFT(Table1[[#This Row],[BrandName]],SEARCH("(",Table1[[#This Row],[BrandName]])-1),"")</f>
        <v/>
      </c>
      <c r="I4045" t="str">
        <f>TRIM(IF(Table1[[#This Row],[Column2]]&lt;&gt;"",Table1[[#This Row],[Column2]], IF(Table1[[#This Row],[Later Paran]]&lt;&gt;"",Table1[[#This Row],[Later Paran]],Table1[[#This Row],[BrandName]])))</f>
        <v>Methotrexate Sodium</v>
      </c>
    </row>
    <row r="4046" spans="1:9" x14ac:dyDescent="0.35">
      <c r="A4046">
        <v>519464</v>
      </c>
      <c r="B4046" t="s">
        <v>9092</v>
      </c>
      <c r="C4046" t="s">
        <v>9093</v>
      </c>
      <c r="D4046" t="s">
        <v>12436</v>
      </c>
      <c r="E4046" t="s">
        <v>3018</v>
      </c>
      <c r="F4046" t="s">
        <v>44</v>
      </c>
      <c r="G4046" t="str">
        <f>TRIM(IF(LEFT(Table1[[#This Row],[BrandName]],1) = "(", MID(Table1[[#This Row],[BrandName]], SEARCH(")", Table1[[#This Row],[BrandName]])+1,100),""))</f>
        <v/>
      </c>
      <c r="H4046" t="str">
        <f>IF(
     ISNUMBER(
                        SEARCH("(",Table1[[#This Row],[BrandName]])),
                        LEFT(Table1[[#This Row],[BrandName]],SEARCH("(",Table1[[#This Row],[BrandName]])-1),"")</f>
        <v/>
      </c>
      <c r="I4046" t="str">
        <f>TRIM(IF(Table1[[#This Row],[Column2]]&lt;&gt;"",Table1[[#This Row],[Column2]], IF(Table1[[#This Row],[Later Paran]]&lt;&gt;"",Table1[[#This Row],[Later Paran]],Table1[[#This Row],[BrandName]])))</f>
        <v>Zinc</v>
      </c>
    </row>
    <row r="4047" spans="1:9" x14ac:dyDescent="0.35">
      <c r="A4047">
        <v>519545</v>
      </c>
      <c r="B4047" t="s">
        <v>9094</v>
      </c>
      <c r="C4047" t="s">
        <v>53</v>
      </c>
      <c r="D4047" t="s">
        <v>33943</v>
      </c>
      <c r="E4047" t="s">
        <v>9095</v>
      </c>
      <c r="F4047" t="s">
        <v>1880</v>
      </c>
      <c r="G4047" t="str">
        <f>TRIM(IF(LEFT(Table1[[#This Row],[BrandName]],1) = "(", MID(Table1[[#This Row],[BrandName]], SEARCH(")", Table1[[#This Row],[BrandName]])+1,100),""))</f>
        <v/>
      </c>
      <c r="H4047" t="str">
        <f>IF(
     ISNUMBER(
                        SEARCH("(",Table1[[#This Row],[BrandName]])),
                        LEFT(Table1[[#This Row],[BrandName]],SEARCH("(",Table1[[#This Row],[BrandName]])-1),"")</f>
        <v/>
      </c>
      <c r="I4047" t="str">
        <f>TRIM(IF(Table1[[#This Row],[Column2]]&lt;&gt;"",Table1[[#This Row],[Column2]], IF(Table1[[#This Row],[Later Paran]]&lt;&gt;"",Table1[[#This Row],[Later Paran]],Table1[[#This Row],[BrandName]])))</f>
        <v>Time Released Niacin</v>
      </c>
    </row>
    <row r="4048" spans="1:9" x14ac:dyDescent="0.35">
      <c r="A4048">
        <v>519553</v>
      </c>
      <c r="B4048" t="s">
        <v>9096</v>
      </c>
      <c r="C4048" t="s">
        <v>3119</v>
      </c>
      <c r="D4048" t="s">
        <v>33944</v>
      </c>
      <c r="E4048" t="s">
        <v>6034</v>
      </c>
      <c r="F4048" t="s">
        <v>1880</v>
      </c>
      <c r="G4048" t="str">
        <f>TRIM(IF(LEFT(Table1[[#This Row],[BrandName]],1) = "(", MID(Table1[[#This Row],[BrandName]], SEARCH(")", Table1[[#This Row],[BrandName]])+1,100),""))</f>
        <v/>
      </c>
      <c r="H4048" t="str">
        <f>IF(
     ISNUMBER(
                        SEARCH("(",Table1[[#This Row],[BrandName]])),
                        LEFT(Table1[[#This Row],[BrandName]],SEARCH("(",Table1[[#This Row],[BrandName]])-1),"")</f>
        <v/>
      </c>
      <c r="I4048" t="str">
        <f>TRIM(IF(Table1[[#This Row],[Column2]]&lt;&gt;"",Table1[[#This Row],[Column2]], IF(Table1[[#This Row],[Later Paran]]&lt;&gt;"",Table1[[#This Row],[Later Paran]],Table1[[#This Row],[BrandName]])))</f>
        <v>Time Released Pantothenic Acid</v>
      </c>
    </row>
    <row r="4049" spans="1:9" x14ac:dyDescent="0.35">
      <c r="A4049">
        <v>519561</v>
      </c>
      <c r="B4049" t="s">
        <v>9097</v>
      </c>
      <c r="C4049" t="s">
        <v>9097</v>
      </c>
      <c r="D4049" t="s">
        <v>33945</v>
      </c>
      <c r="F4049" t="s">
        <v>44</v>
      </c>
      <c r="G4049" t="str">
        <f>TRIM(IF(LEFT(Table1[[#This Row],[BrandName]],1) = "(", MID(Table1[[#This Row],[BrandName]], SEARCH(")", Table1[[#This Row],[BrandName]])+1,100),""))</f>
        <v/>
      </c>
      <c r="H4049" t="str">
        <f>IF(
     ISNUMBER(
                        SEARCH("(",Table1[[#This Row],[BrandName]])),
                        LEFT(Table1[[#This Row],[BrandName]],SEARCH("(",Table1[[#This Row],[BrandName]])-1),"")</f>
        <v/>
      </c>
      <c r="I4049" t="str">
        <f>TRIM(IF(Table1[[#This Row],[Column2]]&lt;&gt;"",Table1[[#This Row],[Column2]], IF(Table1[[#This Row],[Later Paran]]&lt;&gt;"",Table1[[#This Row],[Later Paran]],Table1[[#This Row],[BrandName]])))</f>
        <v>Nrg Iron Complex</v>
      </c>
    </row>
    <row r="4050" spans="1:9" x14ac:dyDescent="0.35">
      <c r="A4050">
        <v>519898</v>
      </c>
      <c r="B4050" t="s">
        <v>9098</v>
      </c>
      <c r="C4050" t="s">
        <v>4457</v>
      </c>
      <c r="D4050" t="s">
        <v>9099</v>
      </c>
      <c r="E4050" t="s">
        <v>9100</v>
      </c>
      <c r="F4050" t="s">
        <v>6378</v>
      </c>
      <c r="G4050" t="str">
        <f>TRIM(IF(LEFT(Table1[[#This Row],[BrandName]],1) = "(", MID(Table1[[#This Row],[BrandName]], SEARCH(")", Table1[[#This Row],[BrandName]])+1,100),""))</f>
        <v/>
      </c>
      <c r="H4050" t="str">
        <f>IF(
     ISNUMBER(
                        SEARCH("(",Table1[[#This Row],[BrandName]])),
                        LEFT(Table1[[#This Row],[BrandName]],SEARCH("(",Table1[[#This Row],[BrandName]])-1),"")</f>
        <v/>
      </c>
      <c r="I4050" t="str">
        <f>TRIM(IF(Table1[[#This Row],[Column2]]&lt;&gt;"",Table1[[#This Row],[Column2]], IF(Table1[[#This Row],[Later Paran]]&lt;&gt;"",Table1[[#This Row],[Later Paran]],Table1[[#This Row],[BrandName]])))</f>
        <v>Desenex Foam</v>
      </c>
    </row>
    <row r="4051" spans="1:9" x14ac:dyDescent="0.35">
      <c r="A4051">
        <v>519952</v>
      </c>
      <c r="B4051" t="s">
        <v>9101</v>
      </c>
      <c r="C4051" t="s">
        <v>9102</v>
      </c>
      <c r="D4051" t="s">
        <v>9103</v>
      </c>
      <c r="E4051" t="s">
        <v>9104</v>
      </c>
      <c r="F4051" t="s">
        <v>1840</v>
      </c>
      <c r="G4051" t="str">
        <f>TRIM(IF(LEFT(Table1[[#This Row],[BrandName]],1) = "(", MID(Table1[[#This Row],[BrandName]], SEARCH(")", Table1[[#This Row],[BrandName]])+1,100),""))</f>
        <v/>
      </c>
      <c r="H4051" t="str">
        <f>IF(
     ISNUMBER(
                        SEARCH("(",Table1[[#This Row],[BrandName]])),
                        LEFT(Table1[[#This Row],[BrandName]],SEARCH("(",Table1[[#This Row],[BrandName]])-1),"")</f>
        <v/>
      </c>
      <c r="I4051" t="str">
        <f>TRIM(IF(Table1[[#This Row],[Column2]]&lt;&gt;"",Table1[[#This Row],[Column2]], IF(Table1[[#This Row],[Later Paran]]&lt;&gt;"",Table1[[#This Row],[Later Paran]],Table1[[#This Row],[BrandName]])))</f>
        <v>Sil Trax As No</v>
      </c>
    </row>
    <row r="4052" spans="1:9" x14ac:dyDescent="0.35">
      <c r="A4052">
        <v>520101</v>
      </c>
      <c r="B4052" t="s">
        <v>9105</v>
      </c>
      <c r="C4052" t="s">
        <v>9105</v>
      </c>
      <c r="D4052" t="s">
        <v>9106</v>
      </c>
      <c r="F4052" t="s">
        <v>125</v>
      </c>
      <c r="G4052" t="str">
        <f>TRIM(IF(LEFT(Table1[[#This Row],[BrandName]],1) = "(", MID(Table1[[#This Row],[BrandName]], SEARCH(")", Table1[[#This Row],[BrandName]])+1,100),""))</f>
        <v/>
      </c>
      <c r="H4052" t="str">
        <f>IF(
     ISNUMBER(
                        SEARCH("(",Table1[[#This Row],[BrandName]])),
                        LEFT(Table1[[#This Row],[BrandName]],SEARCH("(",Table1[[#This Row],[BrandName]])-1),"")</f>
        <v/>
      </c>
      <c r="I4052" t="str">
        <f>TRIM(IF(Table1[[#This Row],[Column2]]&lt;&gt;"",Table1[[#This Row],[Column2]], IF(Table1[[#This Row],[Later Paran]]&lt;&gt;"",Table1[[#This Row],[Later Paran]],Table1[[#This Row],[BrandName]])))</f>
        <v>Optrex Eye Lotion</v>
      </c>
    </row>
    <row r="4053" spans="1:9" x14ac:dyDescent="0.35">
      <c r="A4053">
        <v>520128</v>
      </c>
      <c r="B4053" t="s">
        <v>9107</v>
      </c>
      <c r="C4053" t="s">
        <v>9107</v>
      </c>
      <c r="D4053" t="s">
        <v>34813</v>
      </c>
      <c r="F4053" t="s">
        <v>63</v>
      </c>
      <c r="G4053" t="str">
        <f>TRIM(IF(LEFT(Table1[[#This Row],[BrandName]],1) = "(", MID(Table1[[#This Row],[BrandName]], SEARCH(")", Table1[[#This Row],[BrandName]])+1,100),""))</f>
        <v/>
      </c>
      <c r="H4053" t="str">
        <f>IF(
     ISNUMBER(
                        SEARCH("(",Table1[[#This Row],[BrandName]])),
                        LEFT(Table1[[#This Row],[BrandName]],SEARCH("(",Table1[[#This Row],[BrandName]])-1),"")</f>
        <v/>
      </c>
      <c r="I4053" t="str">
        <f>TRIM(IF(Table1[[#This Row],[Column2]]&lt;&gt;"",Table1[[#This Row],[Column2]], IF(Table1[[#This Row],[Later Paran]]&lt;&gt;"",Table1[[#This Row],[Later Paran]],Table1[[#This Row],[BrandName]])))</f>
        <v>Optrex Eye</v>
      </c>
    </row>
    <row r="4054" spans="1:9" x14ac:dyDescent="0.35">
      <c r="A4054">
        <v>520195</v>
      </c>
      <c r="B4054" t="s">
        <v>9108</v>
      </c>
      <c r="C4054" t="s">
        <v>273</v>
      </c>
      <c r="D4054" t="s">
        <v>9109</v>
      </c>
      <c r="E4054" t="s">
        <v>9110</v>
      </c>
      <c r="F4054" t="s">
        <v>129</v>
      </c>
      <c r="G4054" t="str">
        <f>TRIM(IF(LEFT(Table1[[#This Row],[BrandName]],1) = "(", MID(Table1[[#This Row],[BrandName]], SEARCH(")", Table1[[#This Row],[BrandName]])+1,100),""))</f>
        <v/>
      </c>
      <c r="H4054" t="str">
        <f>IF(
     ISNUMBER(
                        SEARCH("(",Table1[[#This Row],[BrandName]])),
                        LEFT(Table1[[#This Row],[BrandName]],SEARCH("(",Table1[[#This Row],[BrandName]])-1),"")</f>
        <v/>
      </c>
      <c r="I4054" t="str">
        <f>TRIM(IF(Table1[[#This Row],[Column2]]&lt;&gt;"",Table1[[#This Row],[Column2]], IF(Table1[[#This Row],[Later Paran]]&lt;&gt;"",Table1[[#This Row],[Later Paran]],Table1[[#This Row],[BrandName]])))</f>
        <v>Massengill Medicated Douche</v>
      </c>
    </row>
    <row r="4055" spans="1:9" x14ac:dyDescent="0.35">
      <c r="A4055">
        <v>520217</v>
      </c>
      <c r="B4055" t="s">
        <v>9111</v>
      </c>
      <c r="C4055" t="s">
        <v>9111</v>
      </c>
      <c r="D4055" t="s">
        <v>32343</v>
      </c>
      <c r="F4055" t="s">
        <v>9</v>
      </c>
      <c r="G4055" t="str">
        <f>TRIM(IF(LEFT(Table1[[#This Row],[BrandName]],1) = "(", MID(Table1[[#This Row],[BrandName]], SEARCH(")", Table1[[#This Row],[BrandName]])+1,100),""))</f>
        <v/>
      </c>
      <c r="H4055" t="str">
        <f>IF(
     ISNUMBER(
                        SEARCH("(",Table1[[#This Row],[BrandName]])),
                        LEFT(Table1[[#This Row],[BrandName]],SEARCH("(",Table1[[#This Row],[BrandName]])-1),"")</f>
        <v/>
      </c>
      <c r="I4055" t="str">
        <f>TRIM(IF(Table1[[#This Row],[Column2]]&lt;&gt;"",Table1[[#This Row],[Column2]], IF(Table1[[#This Row],[Later Paran]]&lt;&gt;"",Table1[[#This Row],[Later Paran]],Table1[[#This Row],[BrandName]])))</f>
        <v>Synergistic Manganese</v>
      </c>
    </row>
    <row r="4056" spans="1:9" x14ac:dyDescent="0.35">
      <c r="A4056">
        <v>520284</v>
      </c>
      <c r="B4056" t="s">
        <v>9112</v>
      </c>
      <c r="C4056" t="s">
        <v>9113</v>
      </c>
      <c r="D4056" t="s">
        <v>9114</v>
      </c>
      <c r="E4056" t="s">
        <v>9115</v>
      </c>
      <c r="F4056" t="s">
        <v>9116</v>
      </c>
      <c r="G4056" t="str">
        <f>TRIM(IF(LEFT(Table1[[#This Row],[BrandName]],1) = "(", MID(Table1[[#This Row],[BrandName]], SEARCH(")", Table1[[#This Row],[BrandName]])+1,100),""))</f>
        <v/>
      </c>
      <c r="H4056" t="str">
        <f>IF(
     ISNUMBER(
                        SEARCH("(",Table1[[#This Row],[BrandName]])),
                        LEFT(Table1[[#This Row],[BrandName]],SEARCH("(",Table1[[#This Row],[BrandName]])-1),"")</f>
        <v/>
      </c>
      <c r="I4056" t="str">
        <f>TRIM(IF(Table1[[#This Row],[Column2]]&lt;&gt;"",Table1[[#This Row],[Column2]], IF(Table1[[#This Row],[Later Paran]]&lt;&gt;"",Table1[[#This Row],[Later Paran]],Table1[[#This Row],[BrandName]])))</f>
        <v>Tussionex Sus</v>
      </c>
    </row>
    <row r="4057" spans="1:9" x14ac:dyDescent="0.35">
      <c r="A4057">
        <v>520292</v>
      </c>
      <c r="B4057" t="s">
        <v>9117</v>
      </c>
      <c r="C4057" t="s">
        <v>9117</v>
      </c>
      <c r="D4057" t="s">
        <v>15459</v>
      </c>
      <c r="F4057" t="s">
        <v>1880</v>
      </c>
      <c r="G4057" t="str">
        <f>TRIM(IF(LEFT(Table1[[#This Row],[BrandName]],1) = "(", MID(Table1[[#This Row],[BrandName]], SEARCH(")", Table1[[#This Row],[BrandName]])+1,100),""))</f>
        <v/>
      </c>
      <c r="H4057" t="str">
        <f>IF(
     ISNUMBER(
                        SEARCH("(",Table1[[#This Row],[BrandName]])),
                        LEFT(Table1[[#This Row],[BrandName]],SEARCH("(",Table1[[#This Row],[BrandName]])-1),"")</f>
        <v/>
      </c>
      <c r="I4057" t="str">
        <f>TRIM(IF(Table1[[#This Row],[Column2]]&lt;&gt;"",Table1[[#This Row],[Column2]], IF(Table1[[#This Row],[Later Paran]]&lt;&gt;"",Table1[[#This Row],[Later Paran]],Table1[[#This Row],[BrandName]])))</f>
        <v>Tussionex</v>
      </c>
    </row>
    <row r="4058" spans="1:9" x14ac:dyDescent="0.35">
      <c r="A4058">
        <v>520322</v>
      </c>
      <c r="B4058" t="s">
        <v>9118</v>
      </c>
      <c r="C4058" t="s">
        <v>9118</v>
      </c>
      <c r="D4058" t="s">
        <v>12383</v>
      </c>
      <c r="F4058" t="s">
        <v>102</v>
      </c>
      <c r="G4058" t="str">
        <f>TRIM(IF(LEFT(Table1[[#This Row],[BrandName]],1) = "(", MID(Table1[[#This Row],[BrandName]], SEARCH(")", Table1[[#This Row],[BrandName]])+1,100),""))</f>
        <v/>
      </c>
      <c r="H4058" t="str">
        <f>IF(
     ISNUMBER(
                        SEARCH("(",Table1[[#This Row],[BrandName]])),
                        LEFT(Table1[[#This Row],[BrandName]],SEARCH("(",Table1[[#This Row],[BrandName]])-1),"")</f>
        <v/>
      </c>
      <c r="I4058" t="str">
        <f>TRIM(IF(Table1[[#This Row],[Column2]]&lt;&gt;"",Table1[[#This Row],[Column2]], IF(Table1[[#This Row],[Later Paran]]&lt;&gt;"",Table1[[#This Row],[Later Paran]],Table1[[#This Row],[BrandName]])))</f>
        <v>Cortisporin</v>
      </c>
    </row>
    <row r="4059" spans="1:9" x14ac:dyDescent="0.35">
      <c r="A4059">
        <v>520667</v>
      </c>
      <c r="B4059" t="s">
        <v>9119</v>
      </c>
      <c r="C4059" t="s">
        <v>5571</v>
      </c>
      <c r="D4059" t="s">
        <v>9120</v>
      </c>
      <c r="E4059" t="s">
        <v>9121</v>
      </c>
      <c r="F4059" t="s">
        <v>1920</v>
      </c>
      <c r="G4059" t="str">
        <f>TRIM(IF(LEFT(Table1[[#This Row],[BrandName]],1) = "(", MID(Table1[[#This Row],[BrandName]], SEARCH(")", Table1[[#This Row],[BrandName]])+1,100),""))</f>
        <v/>
      </c>
      <c r="H4059" t="str">
        <f>IF(
     ISNUMBER(
                        SEARCH("(",Table1[[#This Row],[BrandName]])),
                        LEFT(Table1[[#This Row],[BrandName]],SEARCH("(",Table1[[#This Row],[BrandName]])-1),"")</f>
        <v/>
      </c>
      <c r="I4059" t="str">
        <f>TRIM(IF(Table1[[#This Row],[Column2]]&lt;&gt;"",Table1[[#This Row],[Column2]], IF(Table1[[#This Row],[Later Paran]]&lt;&gt;"",Table1[[#This Row],[Later Paran]],Table1[[#This Row],[BrandName]])))</f>
        <v>Nephramine</v>
      </c>
    </row>
    <row r="4060" spans="1:9" x14ac:dyDescent="0.35">
      <c r="A4060">
        <v>520683</v>
      </c>
      <c r="B4060" t="s">
        <v>9122</v>
      </c>
      <c r="C4060" t="s">
        <v>8440</v>
      </c>
      <c r="D4060" t="s">
        <v>33897</v>
      </c>
      <c r="E4060" t="s">
        <v>55</v>
      </c>
      <c r="F4060" t="s">
        <v>44</v>
      </c>
      <c r="G4060" t="str">
        <f>TRIM(IF(LEFT(Table1[[#This Row],[BrandName]],1) = "(", MID(Table1[[#This Row],[BrandName]], SEARCH(")", Table1[[#This Row],[BrandName]])+1,100),""))</f>
        <v/>
      </c>
      <c r="H4060" t="str">
        <f>IF(
     ISNUMBER(
                        SEARCH("(",Table1[[#This Row],[BrandName]])),
                        LEFT(Table1[[#This Row],[BrandName]],SEARCH("(",Table1[[#This Row],[BrandName]])-1),"")</f>
        <v/>
      </c>
      <c r="I4060" t="str">
        <f>TRIM(IF(Table1[[#This Row],[Column2]]&lt;&gt;"",Table1[[#This Row],[Column2]], IF(Table1[[#This Row],[Later Paran]]&lt;&gt;"",Table1[[#This Row],[Later Paran]],Table1[[#This Row],[BrandName]])))</f>
        <v>Tenormin</v>
      </c>
    </row>
    <row r="4061" spans="1:9" x14ac:dyDescent="0.35">
      <c r="A4061">
        <v>520705</v>
      </c>
      <c r="B4061" t="s">
        <v>9123</v>
      </c>
      <c r="C4061" t="s">
        <v>9123</v>
      </c>
      <c r="D4061" t="s">
        <v>9124</v>
      </c>
      <c r="F4061" t="s">
        <v>44</v>
      </c>
      <c r="G4061" t="str">
        <f>TRIM(IF(LEFT(Table1[[#This Row],[BrandName]],1) = "(", MID(Table1[[#This Row],[BrandName]], SEARCH(")", Table1[[#This Row],[BrandName]])+1,100),""))</f>
        <v/>
      </c>
      <c r="H4061" t="str">
        <f>IF(
     ISNUMBER(
                        SEARCH("(",Table1[[#This Row],[BrandName]])),
                        LEFT(Table1[[#This Row],[BrandName]],SEARCH("(",Table1[[#This Row],[BrandName]])-1),"")</f>
        <v/>
      </c>
      <c r="I4061" t="str">
        <f>TRIM(IF(Table1[[#This Row],[Column2]]&lt;&gt;"",Table1[[#This Row],[Column2]], IF(Table1[[#This Row],[Later Paran]]&lt;&gt;"",Table1[[#This Row],[Later Paran]],Table1[[#This Row],[BrandName]])))</f>
        <v>Vitamin B Compound W Vit C</v>
      </c>
    </row>
    <row r="4062" spans="1:9" x14ac:dyDescent="0.35">
      <c r="A4062">
        <v>520845</v>
      </c>
      <c r="B4062" t="s">
        <v>9125</v>
      </c>
      <c r="C4062" t="s">
        <v>9125</v>
      </c>
      <c r="D4062" t="s">
        <v>9126</v>
      </c>
      <c r="F4062" t="s">
        <v>97</v>
      </c>
      <c r="G4062" t="str">
        <f>TRIM(IF(LEFT(Table1[[#This Row],[BrandName]],1) = "(", MID(Table1[[#This Row],[BrandName]], SEARCH(")", Table1[[#This Row],[BrandName]])+1,100),""))</f>
        <v/>
      </c>
      <c r="H4062" t="str">
        <f>IF(
     ISNUMBER(
                        SEARCH("(",Table1[[#This Row],[BrandName]])),
                        LEFT(Table1[[#This Row],[BrandName]],SEARCH("(",Table1[[#This Row],[BrandName]])-1),"")</f>
        <v/>
      </c>
      <c r="I4062" t="str">
        <f>TRIM(IF(Table1[[#This Row],[Column2]]&lt;&gt;"",Table1[[#This Row],[Column2]], IF(Table1[[#This Row],[Later Paran]]&lt;&gt;"",Table1[[#This Row],[Later Paran]],Table1[[#This Row],[BrandName]])))</f>
        <v>Niacinamide Pwr</v>
      </c>
    </row>
    <row r="4063" spans="1:9" x14ac:dyDescent="0.35">
      <c r="A4063">
        <v>520853</v>
      </c>
      <c r="B4063" t="s">
        <v>9127</v>
      </c>
      <c r="C4063" t="s">
        <v>9127</v>
      </c>
      <c r="D4063" t="s">
        <v>9128</v>
      </c>
      <c r="F4063" t="s">
        <v>97</v>
      </c>
      <c r="G4063" t="str">
        <f>TRIM(IF(LEFT(Table1[[#This Row],[BrandName]],1) = "(", MID(Table1[[#This Row],[BrandName]], SEARCH(")", Table1[[#This Row],[BrandName]])+1,100),""))</f>
        <v/>
      </c>
      <c r="H4063" t="str">
        <f>IF(
     ISNUMBER(
                        SEARCH("(",Table1[[#This Row],[BrandName]])),
                        LEFT(Table1[[#This Row],[BrandName]],SEARCH("(",Table1[[#This Row],[BrandName]])-1),"")</f>
        <v/>
      </c>
      <c r="I4063" t="str">
        <f>TRIM(IF(Table1[[#This Row],[Column2]]&lt;&gt;"",Table1[[#This Row],[Column2]], IF(Table1[[#This Row],[Later Paran]]&lt;&gt;"",Table1[[#This Row],[Later Paran]],Table1[[#This Row],[BrandName]])))</f>
        <v>Magnesium Carbonate Pwr</v>
      </c>
    </row>
    <row r="4064" spans="1:9" x14ac:dyDescent="0.35">
      <c r="A4064">
        <v>520888</v>
      </c>
      <c r="B4064" t="s">
        <v>9129</v>
      </c>
      <c r="C4064" t="s">
        <v>53</v>
      </c>
      <c r="D4064" t="s">
        <v>9130</v>
      </c>
      <c r="E4064" t="s">
        <v>9131</v>
      </c>
      <c r="F4064" t="s">
        <v>97</v>
      </c>
      <c r="G4064" t="str">
        <f>TRIM(IF(LEFT(Table1[[#This Row],[BrandName]],1) = "(", MID(Table1[[#This Row],[BrandName]], SEARCH(")", Table1[[#This Row],[BrandName]])+1,100),""))</f>
        <v/>
      </c>
      <c r="H4064" t="str">
        <f>IF(
     ISNUMBER(
                        SEARCH("(",Table1[[#This Row],[BrandName]])),
                        LEFT(Table1[[#This Row],[BrandName]],SEARCH("(",Table1[[#This Row],[BrandName]])-1),"")</f>
        <v/>
      </c>
      <c r="I4064" t="str">
        <f>TRIM(IF(Table1[[#This Row],[Column2]]&lt;&gt;"",Table1[[#This Row],[Column2]], IF(Table1[[#This Row],[Later Paran]]&lt;&gt;"",Table1[[#This Row],[Later Paran]],Table1[[#This Row],[BrandName]])))</f>
        <v>Niacin Pwr</v>
      </c>
    </row>
    <row r="4065" spans="1:9" x14ac:dyDescent="0.35">
      <c r="A4065">
        <v>520969</v>
      </c>
      <c r="B4065" t="s">
        <v>9132</v>
      </c>
      <c r="C4065" t="s">
        <v>9133</v>
      </c>
      <c r="D4065" t="s">
        <v>9134</v>
      </c>
      <c r="E4065" t="s">
        <v>9135</v>
      </c>
      <c r="F4065" t="s">
        <v>58</v>
      </c>
      <c r="G4065" t="str">
        <f>TRIM(IF(LEFT(Table1[[#This Row],[BrandName]],1) = "(", MID(Table1[[#This Row],[BrandName]], SEARCH(")", Table1[[#This Row],[BrandName]])+1,100),""))</f>
        <v/>
      </c>
      <c r="H4065" t="str">
        <f>IF(
     ISNUMBER(
                        SEARCH("(",Table1[[#This Row],[BrandName]])),
                        LEFT(Table1[[#This Row],[BrandName]],SEARCH("(",Table1[[#This Row],[BrandName]])-1),"")</f>
        <v/>
      </c>
      <c r="I4065" t="str">
        <f>TRIM(IF(Table1[[#This Row],[Column2]]&lt;&gt;"",Table1[[#This Row],[Column2]], IF(Table1[[#This Row],[Later Paran]]&lt;&gt;"",Table1[[#This Row],[Later Paran]],Table1[[#This Row],[BrandName]])))</f>
        <v>Childrens Chewable Vitamins</v>
      </c>
    </row>
    <row r="4066" spans="1:9" x14ac:dyDescent="0.35">
      <c r="A4066">
        <v>521167</v>
      </c>
      <c r="B4066" t="s">
        <v>9136</v>
      </c>
      <c r="C4066" t="s">
        <v>9136</v>
      </c>
      <c r="D4066" t="s">
        <v>9137</v>
      </c>
      <c r="F4066" t="s">
        <v>828</v>
      </c>
      <c r="G4066" t="str">
        <f>TRIM(IF(LEFT(Table1[[#This Row],[BrandName]],1) = "(", MID(Table1[[#This Row],[BrandName]], SEARCH(")", Table1[[#This Row],[BrandName]])+1,100),""))</f>
        <v/>
      </c>
      <c r="H4066" t="str">
        <f>IF(
     ISNUMBER(
                        SEARCH("(",Table1[[#This Row],[BrandName]])),
                        LEFT(Table1[[#This Row],[BrandName]],SEARCH("(",Table1[[#This Row],[BrandName]])-1),"")</f>
        <v/>
      </c>
      <c r="I4066" t="str">
        <f>TRIM(IF(Table1[[#This Row],[Column2]]&lt;&gt;"",Table1[[#This Row],[Column2]], IF(Table1[[#This Row],[Later Paran]]&lt;&gt;"",Table1[[#This Row],[Later Paran]],Table1[[#This Row],[BrandName]])))</f>
        <v>Domol Bath Oil</v>
      </c>
    </row>
    <row r="4067" spans="1:9" x14ac:dyDescent="0.35">
      <c r="A4067">
        <v>521183</v>
      </c>
      <c r="B4067" t="s">
        <v>9138</v>
      </c>
      <c r="C4067" t="s">
        <v>9139</v>
      </c>
      <c r="D4067" t="s">
        <v>33159</v>
      </c>
      <c r="E4067" t="s">
        <v>778</v>
      </c>
      <c r="F4067" t="s">
        <v>29</v>
      </c>
      <c r="G4067" t="str">
        <f>TRIM(IF(LEFT(Table1[[#This Row],[BrandName]],1) = "(", MID(Table1[[#This Row],[BrandName]], SEARCH(")", Table1[[#This Row],[BrandName]])+1,100),""))</f>
        <v/>
      </c>
      <c r="H4067" t="str">
        <f>IF(
     ISNUMBER(
                        SEARCH("(",Table1[[#This Row],[BrandName]])),
                        LEFT(Table1[[#This Row],[BrandName]],SEARCH("(",Table1[[#This Row],[BrandName]])-1),"")</f>
        <v/>
      </c>
      <c r="I4067" t="str">
        <f>TRIM(IF(Table1[[#This Row],[Column2]]&lt;&gt;"",Table1[[#This Row],[Column2]], IF(Table1[[#This Row],[Later Paran]]&lt;&gt;"",Table1[[#This Row],[Later Paran]],Table1[[#This Row],[BrandName]])))</f>
        <v>Dtic Dome</v>
      </c>
    </row>
    <row r="4068" spans="1:9" x14ac:dyDescent="0.35">
      <c r="A4068">
        <v>521248</v>
      </c>
      <c r="B4068" t="s">
        <v>9140</v>
      </c>
      <c r="C4068" t="s">
        <v>9141</v>
      </c>
      <c r="D4068" t="s">
        <v>34708</v>
      </c>
      <c r="E4068" t="s">
        <v>620</v>
      </c>
      <c r="F4068" t="s">
        <v>19</v>
      </c>
      <c r="G4068" t="str">
        <f>TRIM(IF(LEFT(Table1[[#This Row],[BrandName]],1) = "(", MID(Table1[[#This Row],[BrandName]], SEARCH(")", Table1[[#This Row],[BrandName]])+1,100),""))</f>
        <v/>
      </c>
      <c r="H4068" t="str">
        <f>IF(
     ISNUMBER(
                        SEARCH("(",Table1[[#This Row],[BrandName]])),
                        LEFT(Table1[[#This Row],[BrandName]],SEARCH("(",Table1[[#This Row],[BrandName]])-1),"")</f>
        <v/>
      </c>
      <c r="I4068" t="str">
        <f>TRIM(IF(Table1[[#This Row],[Column2]]&lt;&gt;"",Table1[[#This Row],[Column2]], IF(Table1[[#This Row],[Later Paran]]&lt;&gt;"",Table1[[#This Row],[Later Paran]],Table1[[#This Row],[BrandName]])))</f>
        <v>Tridesilon</v>
      </c>
    </row>
    <row r="4069" spans="1:9" x14ac:dyDescent="0.35">
      <c r="A4069">
        <v>521264</v>
      </c>
      <c r="B4069" t="s">
        <v>9142</v>
      </c>
      <c r="C4069" t="s">
        <v>9141</v>
      </c>
      <c r="D4069" t="s">
        <v>34708</v>
      </c>
      <c r="E4069" t="s">
        <v>657</v>
      </c>
      <c r="F4069" t="s">
        <v>102</v>
      </c>
      <c r="G4069" t="str">
        <f>TRIM(IF(LEFT(Table1[[#This Row],[BrandName]],1) = "(", MID(Table1[[#This Row],[BrandName]], SEARCH(")", Table1[[#This Row],[BrandName]])+1,100),""))</f>
        <v/>
      </c>
      <c r="H4069" t="str">
        <f>IF(
     ISNUMBER(
                        SEARCH("(",Table1[[#This Row],[BrandName]])),
                        LEFT(Table1[[#This Row],[BrandName]],SEARCH("(",Table1[[#This Row],[BrandName]])-1),"")</f>
        <v/>
      </c>
      <c r="I4069" t="str">
        <f>TRIM(IF(Table1[[#This Row],[Column2]]&lt;&gt;"",Table1[[#This Row],[Column2]], IF(Table1[[#This Row],[Later Paran]]&lt;&gt;"",Table1[[#This Row],[Later Paran]],Table1[[#This Row],[BrandName]])))</f>
        <v>Tridesilon</v>
      </c>
    </row>
    <row r="4070" spans="1:9" x14ac:dyDescent="0.35">
      <c r="A4070">
        <v>521285</v>
      </c>
      <c r="B4070" t="s">
        <v>9143</v>
      </c>
      <c r="C4070" t="s">
        <v>9144</v>
      </c>
      <c r="D4070" t="s">
        <v>32344</v>
      </c>
      <c r="E4070" t="s">
        <v>9145</v>
      </c>
      <c r="F4070" t="s">
        <v>9</v>
      </c>
      <c r="G4070" t="str">
        <f>TRIM(IF(LEFT(Table1[[#This Row],[BrandName]],1) = "(", MID(Table1[[#This Row],[BrandName]], SEARCH(")", Table1[[#This Row],[BrandName]])+1,100),""))</f>
        <v/>
      </c>
      <c r="H4070" t="str">
        <f>IF(
     ISNUMBER(
                        SEARCH("(",Table1[[#This Row],[BrandName]])),
                        LEFT(Table1[[#This Row],[BrandName]],SEARCH("(",Table1[[#This Row],[BrandName]])-1),"")</f>
        <v/>
      </c>
      <c r="I4070" t="str">
        <f>TRIM(IF(Table1[[#This Row],[Column2]]&lt;&gt;"",Table1[[#This Row],[Column2]], IF(Table1[[#This Row],[Later Paran]]&lt;&gt;"",Table1[[#This Row],[Later Paran]],Table1[[#This Row],[BrandName]])))</f>
        <v>Vitamin E/Selenium</v>
      </c>
    </row>
    <row r="4071" spans="1:9" x14ac:dyDescent="0.35">
      <c r="A4071">
        <v>521442</v>
      </c>
      <c r="B4071" t="s">
        <v>9146</v>
      </c>
      <c r="C4071" t="s">
        <v>4774</v>
      </c>
      <c r="D4071" t="s">
        <v>9147</v>
      </c>
      <c r="E4071" t="s">
        <v>9148</v>
      </c>
      <c r="F4071" t="s">
        <v>129</v>
      </c>
      <c r="G4071" t="str">
        <f>TRIM(IF(LEFT(Table1[[#This Row],[BrandName]],1) = "(", MID(Table1[[#This Row],[BrandName]], SEARCH(")", Table1[[#This Row],[BrandName]])+1,100),""))</f>
        <v/>
      </c>
      <c r="H4071" t="str">
        <f>IF(
     ISNUMBER(
                        SEARCH("(",Table1[[#This Row],[BrandName]])),
                        LEFT(Table1[[#This Row],[BrandName]],SEARCH("(",Table1[[#This Row],[BrandName]])-1),"")</f>
        <v/>
      </c>
      <c r="I4071" t="str">
        <f>TRIM(IF(Table1[[#This Row],[Column2]]&lt;&gt;"",Table1[[#This Row],[Column2]], IF(Table1[[#This Row],[Later Paran]]&lt;&gt;"",Table1[[#This Row],[Later Paran]],Table1[[#This Row],[BrandName]])))</f>
        <v>Tiacid Solution</v>
      </c>
    </row>
    <row r="4072" spans="1:9" x14ac:dyDescent="0.35">
      <c r="A4072">
        <v>522287</v>
      </c>
      <c r="B4072" t="s">
        <v>9149</v>
      </c>
      <c r="C4072" t="s">
        <v>953</v>
      </c>
      <c r="D4072" t="s">
        <v>33946</v>
      </c>
      <c r="E4072" t="s">
        <v>9150</v>
      </c>
      <c r="F4072" t="s">
        <v>44</v>
      </c>
      <c r="G4072" t="str">
        <f>TRIM(IF(LEFT(Table1[[#This Row],[BrandName]],1) = "(", MID(Table1[[#This Row],[BrandName]], SEARCH(")", Table1[[#This Row],[BrandName]])+1,100),""))</f>
        <v/>
      </c>
      <c r="H4072" t="str">
        <f>IF(
     ISNUMBER(
                        SEARCH("(",Table1[[#This Row],[BrandName]])),
                        LEFT(Table1[[#This Row],[BrandName]],SEARCH("(",Table1[[#This Row],[BrandName]])-1),"")</f>
        <v/>
      </c>
      <c r="I4072" t="str">
        <f>TRIM(IF(Table1[[#This Row],[Column2]]&lt;&gt;"",Table1[[#This Row],[Column2]], IF(Table1[[#This Row],[Later Paran]]&lt;&gt;"",Table1[[#This Row],[Later Paran]],Table1[[#This Row],[BrandName]])))</f>
        <v>Super Klb6</v>
      </c>
    </row>
    <row r="4073" spans="1:9" x14ac:dyDescent="0.35">
      <c r="A4073">
        <v>522422</v>
      </c>
      <c r="B4073" t="s">
        <v>9151</v>
      </c>
      <c r="C4073" t="s">
        <v>9151</v>
      </c>
      <c r="D4073" t="s">
        <v>34779</v>
      </c>
      <c r="F4073" t="s">
        <v>102</v>
      </c>
      <c r="G4073" t="str">
        <f>TRIM(IF(LEFT(Table1[[#This Row],[BrandName]],1) = "(", MID(Table1[[#This Row],[BrandName]], SEARCH(")", Table1[[#This Row],[BrandName]])+1,100),""))</f>
        <v/>
      </c>
      <c r="H4073" t="str">
        <f>IF(
     ISNUMBER(
                        SEARCH("(",Table1[[#This Row],[BrandName]])),
                        LEFT(Table1[[#This Row],[BrandName]],SEARCH("(",Table1[[#This Row],[BrandName]])-1),"")</f>
        <v/>
      </c>
      <c r="I4073" t="str">
        <f>TRIM(IF(Table1[[#This Row],[Column2]]&lt;&gt;"",Table1[[#This Row],[Column2]], IF(Table1[[#This Row],[Later Paran]]&lt;&gt;"",Table1[[#This Row],[Later Paran]],Table1[[#This Row],[BrandName]])))</f>
        <v>Neosporin</v>
      </c>
    </row>
    <row r="4074" spans="1:9" x14ac:dyDescent="0.35">
      <c r="A4074">
        <v>522597</v>
      </c>
      <c r="B4074" t="s">
        <v>9152</v>
      </c>
      <c r="C4074" t="s">
        <v>6741</v>
      </c>
      <c r="D4074" t="s">
        <v>32302</v>
      </c>
      <c r="E4074" t="s">
        <v>9153</v>
      </c>
      <c r="F4074" t="s">
        <v>9</v>
      </c>
      <c r="G4074" t="str">
        <f>TRIM(IF(LEFT(Table1[[#This Row],[BrandName]],1) = "(", MID(Table1[[#This Row],[BrandName]], SEARCH(")", Table1[[#This Row],[BrandName]])+1,100),""))</f>
        <v/>
      </c>
      <c r="H4074" t="str">
        <f>IF(
     ISNUMBER(
                        SEARCH("(",Table1[[#This Row],[BrandName]])),
                        LEFT(Table1[[#This Row],[BrandName]],SEARCH("(",Table1[[#This Row],[BrandName]])-1),"")</f>
        <v/>
      </c>
      <c r="I4074" t="str">
        <f>TRIM(IF(Table1[[#This Row],[Column2]]&lt;&gt;"",Table1[[#This Row],[Column2]], IF(Table1[[#This Row],[Later Paran]]&lt;&gt;"",Table1[[#This Row],[Later Paran]],Table1[[#This Row],[BrandName]])))</f>
        <v>Prolopa</v>
      </c>
    </row>
    <row r="4075" spans="1:9" x14ac:dyDescent="0.35">
      <c r="A4075">
        <v>523224</v>
      </c>
      <c r="B4075" t="s">
        <v>9154</v>
      </c>
      <c r="C4075" t="s">
        <v>709</v>
      </c>
      <c r="D4075" t="s">
        <v>32345</v>
      </c>
      <c r="E4075" t="s">
        <v>11</v>
      </c>
      <c r="F4075" t="s">
        <v>9</v>
      </c>
      <c r="G4075" t="str">
        <f>TRIM(IF(LEFT(Table1[[#This Row],[BrandName]],1) = "(", MID(Table1[[#This Row],[BrandName]], SEARCH(")", Table1[[#This Row],[BrandName]])+1,100),""))</f>
        <v/>
      </c>
      <c r="H4075" t="str">
        <f>IF(
     ISNUMBER(
                        SEARCH("(",Table1[[#This Row],[BrandName]])),
                        LEFT(Table1[[#This Row],[BrandName]],SEARCH("(",Table1[[#This Row],[BrandName]])-1),"")</f>
        <v/>
      </c>
      <c r="I4075" t="str">
        <f>TRIM(IF(Table1[[#This Row],[Column2]]&lt;&gt;"",Table1[[#This Row],[Column2]], IF(Table1[[#This Row],[Later Paran]]&lt;&gt;"",Table1[[#This Row],[Later Paran]],Table1[[#This Row],[BrandName]])))</f>
        <v>C Extra</v>
      </c>
    </row>
    <row r="4076" spans="1:9" x14ac:dyDescent="0.35">
      <c r="A4076">
        <v>523232</v>
      </c>
      <c r="B4076" t="s">
        <v>9155</v>
      </c>
      <c r="C4076" t="s">
        <v>7099</v>
      </c>
      <c r="D4076" t="s">
        <v>7100</v>
      </c>
      <c r="E4076" t="s">
        <v>9156</v>
      </c>
      <c r="F4076" t="s">
        <v>1920</v>
      </c>
      <c r="G4076" t="str">
        <f>TRIM(IF(LEFT(Table1[[#This Row],[BrandName]],1) = "(", MID(Table1[[#This Row],[BrandName]], SEARCH(")", Table1[[#This Row],[BrandName]])+1,100),""))</f>
        <v/>
      </c>
      <c r="H4076" t="str">
        <f>IF(
     ISNUMBER(
                        SEARCH("(",Table1[[#This Row],[BrandName]])),
                        LEFT(Table1[[#This Row],[BrandName]],SEARCH("(",Table1[[#This Row],[BrandName]])-1),"")</f>
        <v/>
      </c>
      <c r="I4076" t="str">
        <f>TRIM(IF(Table1[[#This Row],[Column2]]&lt;&gt;"",Table1[[#This Row],[Column2]], IF(Table1[[#This Row],[Later Paran]]&lt;&gt;"",Table1[[#This Row],[Later Paran]],Table1[[#This Row],[BrandName]])))</f>
        <v>Aminosyn</v>
      </c>
    </row>
    <row r="4077" spans="1:9" x14ac:dyDescent="0.35">
      <c r="A4077">
        <v>523240</v>
      </c>
      <c r="B4077" t="s">
        <v>9157</v>
      </c>
      <c r="C4077" t="s">
        <v>1318</v>
      </c>
      <c r="D4077" t="s">
        <v>9158</v>
      </c>
      <c r="E4077" t="s">
        <v>9159</v>
      </c>
      <c r="F4077" t="s">
        <v>276</v>
      </c>
      <c r="G4077" t="str">
        <f>TRIM(IF(LEFT(Table1[[#This Row],[BrandName]],1) = "(", MID(Table1[[#This Row],[BrandName]], SEARCH(")", Table1[[#This Row],[BrandName]])+1,100),""))</f>
        <v/>
      </c>
      <c r="H4077" t="str">
        <f>IF(
     ISNUMBER(
                        SEARCH("(",Table1[[#This Row],[BrandName]])),
                        LEFT(Table1[[#This Row],[BrandName]],SEARCH("(",Table1[[#This Row],[BrandName]])-1),"")</f>
        <v/>
      </c>
      <c r="I4077" t="str">
        <f>TRIM(IF(Table1[[#This Row],[Column2]]&lt;&gt;"",Table1[[#This Row],[Column2]], IF(Table1[[#This Row],[Later Paran]]&lt;&gt;"",Table1[[#This Row],[Later Paran]],Table1[[#This Row],[BrandName]])))</f>
        <v>Gelofluor</v>
      </c>
    </row>
    <row r="4078" spans="1:9" x14ac:dyDescent="0.35">
      <c r="A4078">
        <v>523305</v>
      </c>
      <c r="B4078" t="s">
        <v>9160</v>
      </c>
      <c r="C4078" t="s">
        <v>3966</v>
      </c>
      <c r="D4078" t="s">
        <v>9161</v>
      </c>
      <c r="E4078" t="s">
        <v>8892</v>
      </c>
      <c r="F4078" t="s">
        <v>125</v>
      </c>
      <c r="G4078" t="str">
        <f>TRIM(IF(LEFT(Table1[[#This Row],[BrandName]],1) = "(", MID(Table1[[#This Row],[BrandName]], SEARCH(")", Table1[[#This Row],[BrandName]])+1,100),""))</f>
        <v/>
      </c>
      <c r="H4078" t="str">
        <f>IF(
     ISNUMBER(
                        SEARCH("(",Table1[[#This Row],[BrandName]])),
                        LEFT(Table1[[#This Row],[BrandName]],SEARCH("(",Table1[[#This Row],[BrandName]])-1),"")</f>
        <v/>
      </c>
      <c r="I4078" t="str">
        <f>TRIM(IF(Table1[[#This Row],[Column2]]&lt;&gt;"",Table1[[#This Row],[Column2]], IF(Table1[[#This Row],[Later Paran]]&lt;&gt;"",Table1[[#This Row],[Later Paran]],Table1[[#This Row],[BrandName]])))</f>
        <v>Meda Green Liniment</v>
      </c>
    </row>
    <row r="4079" spans="1:9" x14ac:dyDescent="0.35">
      <c r="A4079">
        <v>523348</v>
      </c>
      <c r="B4079" t="s">
        <v>9162</v>
      </c>
      <c r="C4079" t="s">
        <v>1766</v>
      </c>
      <c r="D4079" t="s">
        <v>9163</v>
      </c>
      <c r="E4079" t="s">
        <v>226</v>
      </c>
      <c r="F4079" t="s">
        <v>63</v>
      </c>
      <c r="G4079" t="str">
        <f>TRIM(IF(LEFT(Table1[[#This Row],[BrandName]],1) = "(", MID(Table1[[#This Row],[BrandName]], SEARCH(")", Table1[[#This Row],[BrandName]])+1,100),""))</f>
        <v/>
      </c>
      <c r="H4079" t="str">
        <f>IF(
     ISNUMBER(
                        SEARCH("(",Table1[[#This Row],[BrandName]])),
                        LEFT(Table1[[#This Row],[BrandName]],SEARCH("(",Table1[[#This Row],[BrandName]])-1),"")</f>
        <v/>
      </c>
      <c r="I4079" t="str">
        <f>TRIM(IF(Table1[[#This Row],[Column2]]&lt;&gt;"",Table1[[#This Row],[Column2]], IF(Table1[[#This Row],[Later Paran]]&lt;&gt;"",Table1[[#This Row],[Later Paran]],Table1[[#This Row],[BrandName]])))</f>
        <v>Efadrin D Nasal Spray</v>
      </c>
    </row>
    <row r="4080" spans="1:9" x14ac:dyDescent="0.35">
      <c r="A4080">
        <v>523372</v>
      </c>
      <c r="B4080" t="s">
        <v>9164</v>
      </c>
      <c r="C4080" t="s">
        <v>7937</v>
      </c>
      <c r="D4080" t="s">
        <v>33858</v>
      </c>
      <c r="E4080" t="s">
        <v>8389</v>
      </c>
      <c r="F4080" t="s">
        <v>44</v>
      </c>
      <c r="G4080" t="str">
        <f>TRIM(IF(LEFT(Table1[[#This Row],[BrandName]],1) = "(", MID(Table1[[#This Row],[BrandName]], SEARCH(")", Table1[[#This Row],[BrandName]])+1,100),""))</f>
        <v/>
      </c>
      <c r="H4080" t="str">
        <f>IF(
     ISNUMBER(
                        SEARCH("(",Table1[[#This Row],[BrandName]])),
                        LEFT(Table1[[#This Row],[BrandName]],SEARCH("(",Table1[[#This Row],[BrandName]])-1),"")</f>
        <v/>
      </c>
      <c r="I4080" t="str">
        <f>TRIM(IF(Table1[[#This Row],[Column2]]&lt;&gt;"",Table1[[#This Row],[Column2]], IF(Table1[[#This Row],[Later Paran]]&lt;&gt;"",Table1[[#This Row],[Later Paran]],Table1[[#This Row],[BrandName]])))</f>
        <v>Corgard</v>
      </c>
    </row>
    <row r="4081" spans="1:9" x14ac:dyDescent="0.35">
      <c r="A4081">
        <v>523410</v>
      </c>
      <c r="B4081" t="s">
        <v>9165</v>
      </c>
      <c r="C4081" t="s">
        <v>9166</v>
      </c>
      <c r="D4081" t="s">
        <v>11278</v>
      </c>
      <c r="E4081" t="s">
        <v>455</v>
      </c>
      <c r="F4081" t="s">
        <v>29</v>
      </c>
      <c r="G4081" t="str">
        <f>TRIM(IF(LEFT(Table1[[#This Row],[BrandName]],1) = "(", MID(Table1[[#This Row],[BrandName]], SEARCH(")", Table1[[#This Row],[BrandName]])+1,100),""))</f>
        <v/>
      </c>
      <c r="H4081" t="str">
        <f>IF(
     ISNUMBER(
                        SEARCH("(",Table1[[#This Row],[BrandName]])),
                        LEFT(Table1[[#This Row],[BrandName]],SEARCH("(",Table1[[#This Row],[BrandName]])-1),"")</f>
        <v/>
      </c>
      <c r="I4081" t="str">
        <f>TRIM(IF(Table1[[#This Row],[Column2]]&lt;&gt;"",Table1[[#This Row],[Column2]], IF(Table1[[#This Row],[Later Paran]]&lt;&gt;"",Table1[[#This Row],[Later Paran]],Table1[[#This Row],[BrandName]])))</f>
        <v>Vepesid</v>
      </c>
    </row>
    <row r="4082" spans="1:9" x14ac:dyDescent="0.35">
      <c r="A4082">
        <v>523461</v>
      </c>
      <c r="B4082" t="s">
        <v>9167</v>
      </c>
      <c r="C4082" t="s">
        <v>6924</v>
      </c>
      <c r="D4082" t="s">
        <v>9168</v>
      </c>
      <c r="E4082" t="s">
        <v>9169</v>
      </c>
      <c r="F4082" t="s">
        <v>44</v>
      </c>
      <c r="G4082" t="str">
        <f>TRIM(IF(LEFT(Table1[[#This Row],[BrandName]],1) = "(", MID(Table1[[#This Row],[BrandName]], SEARCH(")", Table1[[#This Row],[BrandName]])+1,100),""))</f>
        <v/>
      </c>
      <c r="H4082" t="str">
        <f>IF(
     ISNUMBER(
                        SEARCH("(",Table1[[#This Row],[BrandName]])),
                        LEFT(Table1[[#This Row],[BrandName]],SEARCH("(",Table1[[#This Row],[BrandName]])-1),"")</f>
        <v/>
      </c>
      <c r="I4082" t="str">
        <f>TRIM(IF(Table1[[#This Row],[Column2]]&lt;&gt;"",Table1[[#This Row],[Column2]], IF(Table1[[#This Row],[Later Paran]]&lt;&gt;"",Table1[[#This Row],[Later Paran]],Table1[[#This Row],[BrandName]])))</f>
        <v>Lipotropics</v>
      </c>
    </row>
    <row r="4083" spans="1:9" x14ac:dyDescent="0.35">
      <c r="A4083">
        <v>523844</v>
      </c>
      <c r="B4083" t="s">
        <v>9170</v>
      </c>
      <c r="C4083" t="s">
        <v>9171</v>
      </c>
      <c r="D4083" t="s">
        <v>32346</v>
      </c>
      <c r="E4083" t="s">
        <v>9172</v>
      </c>
      <c r="F4083" t="s">
        <v>9</v>
      </c>
      <c r="G4083" t="str">
        <f>TRIM(IF(LEFT(Table1[[#This Row],[BrandName]],1) = "(", MID(Table1[[#This Row],[BrandName]], SEARCH(")", Table1[[#This Row],[BrandName]])+1,100),""))</f>
        <v/>
      </c>
      <c r="H4083" t="str">
        <f>IF(
     ISNUMBER(
                        SEARCH("(",Table1[[#This Row],[BrandName]])),
                        LEFT(Table1[[#This Row],[BrandName]],SEARCH("(",Table1[[#This Row],[BrandName]])-1),"")</f>
        <v/>
      </c>
      <c r="I4083" t="str">
        <f>TRIM(IF(Table1[[#This Row],[Column2]]&lt;&gt;"",Table1[[#This Row],[Column2]], IF(Table1[[#This Row],[Later Paran]]&lt;&gt;"",Table1[[#This Row],[Later Paran]],Table1[[#This Row],[BrandName]])))</f>
        <v>B6 And B12</v>
      </c>
    </row>
    <row r="4084" spans="1:9" x14ac:dyDescent="0.35">
      <c r="A4084">
        <v>524441</v>
      </c>
      <c r="B4084" t="s">
        <v>9173</v>
      </c>
      <c r="C4084" t="s">
        <v>9173</v>
      </c>
      <c r="D4084" t="s">
        <v>9174</v>
      </c>
      <c r="F4084" t="s">
        <v>19</v>
      </c>
      <c r="G4084" t="str">
        <f>TRIM(IF(LEFT(Table1[[#This Row],[BrandName]],1) = "(", MID(Table1[[#This Row],[BrandName]], SEARCH(")", Table1[[#This Row],[BrandName]])+1,100),""))</f>
        <v/>
      </c>
      <c r="H4084" t="str">
        <f>IF(
     ISNUMBER(
                        SEARCH("(",Table1[[#This Row],[BrandName]])),
                        LEFT(Table1[[#This Row],[BrandName]],SEARCH("(",Table1[[#This Row],[BrandName]])-1),"")</f>
        <v/>
      </c>
      <c r="I4084" t="str">
        <f>TRIM(IF(Table1[[#This Row],[Column2]]&lt;&gt;"",Table1[[#This Row],[Column2]], IF(Table1[[#This Row],[Later Paran]]&lt;&gt;"",Table1[[#This Row],[Later Paran]],Table1[[#This Row],[BrandName]])))</f>
        <v>Bronchodex-Rub</v>
      </c>
    </row>
    <row r="4085" spans="1:9" x14ac:dyDescent="0.35">
      <c r="A4085">
        <v>524468</v>
      </c>
      <c r="B4085" t="s">
        <v>9175</v>
      </c>
      <c r="C4085" t="s">
        <v>2765</v>
      </c>
      <c r="D4085" t="s">
        <v>9176</v>
      </c>
      <c r="E4085" t="s">
        <v>9177</v>
      </c>
      <c r="F4085" t="s">
        <v>1955</v>
      </c>
      <c r="G4085" t="str">
        <f>TRIM(IF(LEFT(Table1[[#This Row],[BrandName]],1) = "(", MID(Table1[[#This Row],[BrandName]], SEARCH(")", Table1[[#This Row],[BrandName]])+1,100),""))</f>
        <v/>
      </c>
      <c r="H4085" t="str">
        <f>IF(
     ISNUMBER(
                        SEARCH("(",Table1[[#This Row],[BrandName]])),
                        LEFT(Table1[[#This Row],[BrandName]],SEARCH("(",Table1[[#This Row],[BrandName]])-1),"")</f>
        <v/>
      </c>
      <c r="I4085" t="str">
        <f>TRIM(IF(Table1[[#This Row],[Column2]]&lt;&gt;"",Table1[[#This Row],[Column2]], IF(Table1[[#This Row],[Later Paran]]&lt;&gt;"",Table1[[#This Row],[Later Paran]],Table1[[#This Row],[BrandName]])))</f>
        <v>Eye Wash</v>
      </c>
    </row>
    <row r="4086" spans="1:9" x14ac:dyDescent="0.35">
      <c r="A4086">
        <v>524522</v>
      </c>
      <c r="B4086" t="s">
        <v>9178</v>
      </c>
      <c r="C4086" t="s">
        <v>9179</v>
      </c>
      <c r="D4086" t="s">
        <v>32618</v>
      </c>
      <c r="E4086" t="s">
        <v>455</v>
      </c>
      <c r="F4086" t="s">
        <v>29</v>
      </c>
      <c r="G4086" t="str">
        <f>TRIM(IF(LEFT(Table1[[#This Row],[BrandName]],1) = "(", MID(Table1[[#This Row],[BrandName]], SEARCH(")", Table1[[#This Row],[BrandName]])+1,100),""))</f>
        <v/>
      </c>
      <c r="H4086" t="str">
        <f>IF(
     ISNUMBER(
                        SEARCH("(",Table1[[#This Row],[BrandName]])),
                        LEFT(Table1[[#This Row],[BrandName]],SEARCH("(",Table1[[#This Row],[BrandName]])-1),"")</f>
        <v/>
      </c>
      <c r="I4086" t="str">
        <f>TRIM(IF(Table1[[#This Row],[Column2]]&lt;&gt;"",Table1[[#This Row],[Column2]], IF(Table1[[#This Row],[Later Paran]]&lt;&gt;"",Table1[[#This Row],[Later Paran]],Table1[[#This Row],[BrandName]])))</f>
        <v>Fluanxol Depot</v>
      </c>
    </row>
    <row r="4087" spans="1:9" x14ac:dyDescent="0.35">
      <c r="A4087">
        <v>524530</v>
      </c>
      <c r="B4087" t="s">
        <v>9180</v>
      </c>
      <c r="C4087" t="s">
        <v>9179</v>
      </c>
      <c r="D4087" t="s">
        <v>32618</v>
      </c>
      <c r="E4087" t="s">
        <v>636</v>
      </c>
      <c r="F4087" t="s">
        <v>29</v>
      </c>
      <c r="G4087" t="str">
        <f>TRIM(IF(LEFT(Table1[[#This Row],[BrandName]],1) = "(", MID(Table1[[#This Row],[BrandName]], SEARCH(")", Table1[[#This Row],[BrandName]])+1,100),""))</f>
        <v/>
      </c>
      <c r="H4087" t="str">
        <f>IF(
     ISNUMBER(
                        SEARCH("(",Table1[[#This Row],[BrandName]])),
                        LEFT(Table1[[#This Row],[BrandName]],SEARCH("(",Table1[[#This Row],[BrandName]])-1),"")</f>
        <v/>
      </c>
      <c r="I4087" t="str">
        <f>TRIM(IF(Table1[[#This Row],[Column2]]&lt;&gt;"",Table1[[#This Row],[Column2]], IF(Table1[[#This Row],[Later Paran]]&lt;&gt;"",Table1[[#This Row],[Later Paran]],Table1[[#This Row],[BrandName]])))</f>
        <v>Fluanxol Depot</v>
      </c>
    </row>
    <row r="4088" spans="1:9" x14ac:dyDescent="0.35">
      <c r="A4088">
        <v>524557</v>
      </c>
      <c r="B4088" t="s">
        <v>9181</v>
      </c>
      <c r="C4088" t="s">
        <v>9182</v>
      </c>
      <c r="D4088" t="s">
        <v>1315</v>
      </c>
      <c r="E4088" t="s">
        <v>9183</v>
      </c>
      <c r="F4088" t="s">
        <v>9184</v>
      </c>
      <c r="G4088" t="str">
        <f>TRIM(IF(LEFT(Table1[[#This Row],[BrandName]],1) = "(", MID(Table1[[#This Row],[BrandName]], SEARCH(")", Table1[[#This Row],[BrandName]])+1,100),""))</f>
        <v/>
      </c>
      <c r="H4088" t="str">
        <f>IF(
     ISNUMBER(
                        SEARCH("(",Table1[[#This Row],[BrandName]])),
                        LEFT(Table1[[#This Row],[BrandName]],SEARCH("(",Table1[[#This Row],[BrandName]])-1),"")</f>
        <v/>
      </c>
      <c r="I4088" t="str">
        <f>TRIM(IF(Table1[[#This Row],[Column2]]&lt;&gt;"",Table1[[#This Row],[Column2]], IF(Table1[[#This Row],[Later Paran]]&lt;&gt;"",Table1[[#This Row],[Later Paran]],Table1[[#This Row],[BrandName]])))</f>
        <v>Flagyl</v>
      </c>
    </row>
    <row r="4089" spans="1:9" x14ac:dyDescent="0.35">
      <c r="A4089">
        <v>524956</v>
      </c>
      <c r="B4089" t="s">
        <v>9185</v>
      </c>
      <c r="C4089" t="s">
        <v>9185</v>
      </c>
      <c r="D4089" t="s">
        <v>9186</v>
      </c>
      <c r="F4089" t="s">
        <v>44</v>
      </c>
      <c r="G4089" t="str">
        <f>TRIM(IF(LEFT(Table1[[#This Row],[BrandName]],1) = "(", MID(Table1[[#This Row],[BrandName]], SEARCH(")", Table1[[#This Row],[BrandName]])+1,100),""))</f>
        <v/>
      </c>
      <c r="H4089" t="str">
        <f>IF(
     ISNUMBER(
                        SEARCH("(",Table1[[#This Row],[BrandName]])),
                        LEFT(Table1[[#This Row],[BrandName]],SEARCH("(",Table1[[#This Row],[BrandName]])-1),"")</f>
        <v/>
      </c>
      <c r="I4089" t="str">
        <f>TRIM(IF(Table1[[#This Row],[Column2]]&lt;&gt;"",Table1[[#This Row],[Column2]], IF(Table1[[#This Row],[Later Paran]]&lt;&gt;"",Table1[[#This Row],[Later Paran]],Table1[[#This Row],[BrandName]])))</f>
        <v>Vm Trace</v>
      </c>
    </row>
    <row r="4090" spans="1:9" x14ac:dyDescent="0.35">
      <c r="A4090">
        <v>524980</v>
      </c>
      <c r="B4090" t="s">
        <v>9187</v>
      </c>
      <c r="C4090" t="s">
        <v>9187</v>
      </c>
      <c r="D4090" t="s">
        <v>9188</v>
      </c>
      <c r="F4090" t="s">
        <v>318</v>
      </c>
      <c r="G4090" t="str">
        <f>TRIM(IF(LEFT(Table1[[#This Row],[BrandName]],1) = "(", MID(Table1[[#This Row],[BrandName]], SEARCH(")", Table1[[#This Row],[BrandName]])+1,100),""))</f>
        <v/>
      </c>
      <c r="H4090" t="str">
        <f>IF(
     ISNUMBER(
                        SEARCH("(",Table1[[#This Row],[BrandName]])),
                        LEFT(Table1[[#This Row],[BrandName]],SEARCH("(",Table1[[#This Row],[BrandName]])-1),"")</f>
        <v/>
      </c>
      <c r="I4090" t="str">
        <f>TRIM(IF(Table1[[#This Row],[Column2]]&lt;&gt;"",Table1[[#This Row],[Column2]], IF(Table1[[#This Row],[Later Paran]]&lt;&gt;"",Table1[[#This Row],[Later Paran]],Table1[[#This Row],[BrandName]])))</f>
        <v>Codalin</v>
      </c>
    </row>
    <row r="4091" spans="1:9" x14ac:dyDescent="0.35">
      <c r="A4091">
        <v>524999</v>
      </c>
      <c r="B4091" t="s">
        <v>9189</v>
      </c>
      <c r="C4091" t="s">
        <v>9189</v>
      </c>
      <c r="D4091" t="s">
        <v>9190</v>
      </c>
      <c r="F4091" t="s">
        <v>29</v>
      </c>
      <c r="G4091" t="str">
        <f>TRIM(IF(LEFT(Table1[[#This Row],[BrandName]],1) = "(", MID(Table1[[#This Row],[BrandName]], SEARCH(")", Table1[[#This Row],[BrandName]])+1,100),""))</f>
        <v/>
      </c>
      <c r="H4091" t="str">
        <f>IF(
     ISNUMBER(
                        SEARCH("(",Table1[[#This Row],[BrandName]])),
                        LEFT(Table1[[#This Row],[BrandName]],SEARCH("(",Table1[[#This Row],[BrandName]])-1),"")</f>
        <v/>
      </c>
      <c r="I4091" t="str">
        <f>TRIM(IF(Table1[[#This Row],[Column2]]&lt;&gt;"",Table1[[#This Row],[Column2]], IF(Table1[[#This Row],[Later Paran]]&lt;&gt;"",Table1[[#This Row],[Later Paran]],Table1[[#This Row],[BrandName]])))</f>
        <v>Measles Virus Vaccine Live Atten Dried</v>
      </c>
    </row>
    <row r="4092" spans="1:9" x14ac:dyDescent="0.35">
      <c r="A4092">
        <v>525103</v>
      </c>
      <c r="B4092" t="s">
        <v>9191</v>
      </c>
      <c r="C4092" t="s">
        <v>9192</v>
      </c>
      <c r="D4092" t="s">
        <v>9193</v>
      </c>
      <c r="E4092" t="s">
        <v>9194</v>
      </c>
      <c r="F4092" t="s">
        <v>129</v>
      </c>
      <c r="G4092" t="str">
        <f>TRIM(IF(LEFT(Table1[[#This Row],[BrandName]],1) = "(", MID(Table1[[#This Row],[BrandName]], SEARCH(")", Table1[[#This Row],[BrandName]])+1,100),""))</f>
        <v/>
      </c>
      <c r="H4092" t="str">
        <f>IF(
     ISNUMBER(
                        SEARCH("(",Table1[[#This Row],[BrandName]])),
                        LEFT(Table1[[#This Row],[BrandName]],SEARCH("(",Table1[[#This Row],[BrandName]])-1),"")</f>
        <v/>
      </c>
      <c r="I4092" t="str">
        <f>TRIM(IF(Table1[[#This Row],[Column2]]&lt;&gt;"",Table1[[#This Row],[Column2]], IF(Table1[[#This Row],[Later Paran]]&lt;&gt;"",Table1[[#This Row],[Later Paran]],Table1[[#This Row],[BrandName]])))</f>
        <v>S2</v>
      </c>
    </row>
    <row r="4093" spans="1:9" x14ac:dyDescent="0.35">
      <c r="A4093">
        <v>525162</v>
      </c>
      <c r="B4093" t="s">
        <v>9195</v>
      </c>
      <c r="C4093" t="s">
        <v>9196</v>
      </c>
      <c r="D4093" t="s">
        <v>13586</v>
      </c>
      <c r="E4093" t="s">
        <v>9197</v>
      </c>
      <c r="F4093" t="s">
        <v>44</v>
      </c>
      <c r="G4093" t="str">
        <f>TRIM(IF(LEFT(Table1[[#This Row],[BrandName]],1) = "(", MID(Table1[[#This Row],[BrandName]], SEARCH(")", Table1[[#This Row],[BrandName]])+1,100),""))</f>
        <v/>
      </c>
      <c r="H4093" t="str">
        <f>IF(
     ISNUMBER(
                        SEARCH("(",Table1[[#This Row],[BrandName]])),
                        LEFT(Table1[[#This Row],[BrandName]],SEARCH("(",Table1[[#This Row],[BrandName]])-1),"")</f>
        <v/>
      </c>
      <c r="I4093" t="str">
        <f>TRIM(IF(Table1[[#This Row],[Column2]]&lt;&gt;"",Table1[[#This Row],[Column2]], IF(Table1[[#This Row],[Later Paran]]&lt;&gt;"",Table1[[#This Row],[Later Paran]],Table1[[#This Row],[BrandName]])))</f>
        <v>Cal-K</v>
      </c>
    </row>
    <row r="4094" spans="1:9" x14ac:dyDescent="0.35">
      <c r="A4094">
        <v>525170</v>
      </c>
      <c r="B4094" t="s">
        <v>9198</v>
      </c>
      <c r="C4094" t="s">
        <v>5642</v>
      </c>
      <c r="D4094" t="s">
        <v>33947</v>
      </c>
      <c r="E4094" t="s">
        <v>51</v>
      </c>
      <c r="F4094" t="s">
        <v>44</v>
      </c>
      <c r="G4094" t="str">
        <f>TRIM(IF(LEFT(Table1[[#This Row],[BrandName]],1) = "(", MID(Table1[[#This Row],[BrandName]], SEARCH(")", Table1[[#This Row],[BrandName]])+1,100),""))</f>
        <v/>
      </c>
      <c r="H4094" t="str">
        <f>IF(
     ISNUMBER(
                        SEARCH("(",Table1[[#This Row],[BrandName]])),
                        LEFT(Table1[[#This Row],[BrandName]],SEARCH("(",Table1[[#This Row],[BrandName]])-1),"")</f>
        <v/>
      </c>
      <c r="I4094" t="str">
        <f>TRIM(IF(Table1[[#This Row],[Column2]]&lt;&gt;"",Table1[[#This Row],[Column2]], IF(Table1[[#This Row],[Later Paran]]&lt;&gt;"",Table1[[#This Row],[Later Paran]],Table1[[#This Row],[BrandName]])))</f>
        <v>Manganese Gluconate</v>
      </c>
    </row>
    <row r="4095" spans="1:9" x14ac:dyDescent="0.35">
      <c r="A4095">
        <v>525332</v>
      </c>
      <c r="B4095" t="s">
        <v>9199</v>
      </c>
      <c r="C4095" t="s">
        <v>9200</v>
      </c>
      <c r="D4095" t="s">
        <v>33948</v>
      </c>
      <c r="E4095" t="s">
        <v>55</v>
      </c>
      <c r="F4095" t="s">
        <v>44</v>
      </c>
      <c r="G4095" t="str">
        <f>TRIM(IF(LEFT(Table1[[#This Row],[BrandName]],1) = "(", MID(Table1[[#This Row],[BrandName]], SEARCH(")", Table1[[#This Row],[BrandName]])+1,100),""))</f>
        <v/>
      </c>
      <c r="H4095" t="str">
        <f>IF(
     ISNUMBER(
                        SEARCH("(",Table1[[#This Row],[BrandName]])),
                        LEFT(Table1[[#This Row],[BrandName]],SEARCH("(",Table1[[#This Row],[BrandName]])-1),"")</f>
        <v/>
      </c>
      <c r="I4095" t="str">
        <f>TRIM(IF(Table1[[#This Row],[Column2]]&lt;&gt;"",Table1[[#This Row],[Column2]], IF(Table1[[#This Row],[Later Paran]]&lt;&gt;"",Table1[[#This Row],[Later Paran]],Table1[[#This Row],[BrandName]])))</f>
        <v>Potassium Chelated</v>
      </c>
    </row>
    <row r="4096" spans="1:9" x14ac:dyDescent="0.35">
      <c r="A4096">
        <v>525391</v>
      </c>
      <c r="B4096" t="s">
        <v>9201</v>
      </c>
      <c r="C4096" t="s">
        <v>9201</v>
      </c>
      <c r="D4096" t="s">
        <v>34709</v>
      </c>
      <c r="F4096" t="s">
        <v>102</v>
      </c>
      <c r="G4096" t="str">
        <f>TRIM(IF(LEFT(Table1[[#This Row],[BrandName]],1) = "(", MID(Table1[[#This Row],[BrandName]], SEARCH(")", Table1[[#This Row],[BrandName]])+1,100),""))</f>
        <v/>
      </c>
      <c r="H4096" t="str">
        <f>IF(
     ISNUMBER(
                        SEARCH("(",Table1[[#This Row],[BrandName]])),
                        LEFT(Table1[[#This Row],[BrandName]],SEARCH("(",Table1[[#This Row],[BrandName]])-1),"")</f>
        <v/>
      </c>
      <c r="I4096" t="str">
        <f>TRIM(IF(Table1[[#This Row],[Column2]]&lt;&gt;"",Table1[[#This Row],[Column2]], IF(Table1[[#This Row],[Later Paran]]&lt;&gt;"",Table1[[#This Row],[Later Paran]],Table1[[#This Row],[BrandName]])))</f>
        <v>Balmex</v>
      </c>
    </row>
    <row r="4097" spans="1:9" x14ac:dyDescent="0.35">
      <c r="A4097">
        <v>525456</v>
      </c>
      <c r="B4097" t="s">
        <v>9202</v>
      </c>
      <c r="C4097" t="s">
        <v>9203</v>
      </c>
      <c r="D4097" t="s">
        <v>32347</v>
      </c>
      <c r="E4097" t="s">
        <v>11</v>
      </c>
      <c r="F4097" t="s">
        <v>9</v>
      </c>
      <c r="G4097" t="str">
        <f>TRIM(IF(LEFT(Table1[[#This Row],[BrandName]],1) = "(", MID(Table1[[#This Row],[BrandName]], SEARCH(")", Table1[[#This Row],[BrandName]])+1,100),""))</f>
        <v/>
      </c>
      <c r="H4097" t="str">
        <f>IF(
     ISNUMBER(
                        SEARCH("(",Table1[[#This Row],[BrandName]])),
                        LEFT(Table1[[#This Row],[BrandName]],SEARCH("(",Table1[[#This Row],[BrandName]])-1),"")</f>
        <v/>
      </c>
      <c r="I4097" t="str">
        <f>TRIM(IF(Table1[[#This Row],[Column2]]&lt;&gt;"",Table1[[#This Row],[Column2]], IF(Table1[[#This Row],[Later Paran]]&lt;&gt;"",Table1[[#This Row],[Later Paran]],Table1[[#This Row],[BrandName]])))</f>
        <v>Even Prim Oil</v>
      </c>
    </row>
    <row r="4098" spans="1:9" x14ac:dyDescent="0.35">
      <c r="A4098">
        <v>525499</v>
      </c>
      <c r="B4098" t="s">
        <v>9204</v>
      </c>
      <c r="C4098" t="s">
        <v>9204</v>
      </c>
      <c r="D4098" t="s">
        <v>34503</v>
      </c>
      <c r="F4098" t="s">
        <v>318</v>
      </c>
      <c r="G4098" t="str">
        <f>TRIM(IF(LEFT(Table1[[#This Row],[BrandName]],1) = "(", MID(Table1[[#This Row],[BrandName]], SEARCH(")", Table1[[#This Row],[BrandName]])+1,100),""))</f>
        <v/>
      </c>
      <c r="H4098" t="str">
        <f>IF(
     ISNUMBER(
                        SEARCH("(",Table1[[#This Row],[BrandName]])),
                        LEFT(Table1[[#This Row],[BrandName]],SEARCH("(",Table1[[#This Row],[BrandName]])-1),"")</f>
        <v/>
      </c>
      <c r="I4098" t="str">
        <f>TRIM(IF(Table1[[#This Row],[Column2]]&lt;&gt;"",Table1[[#This Row],[Column2]], IF(Table1[[#This Row],[Later Paran]]&lt;&gt;"",Table1[[#This Row],[Later Paran]],Table1[[#This Row],[BrandName]])))</f>
        <v>Bronchial Cough</v>
      </c>
    </row>
    <row r="4099" spans="1:9" x14ac:dyDescent="0.35">
      <c r="A4099">
        <v>525502</v>
      </c>
      <c r="B4099" t="s">
        <v>9205</v>
      </c>
      <c r="C4099" t="s">
        <v>9205</v>
      </c>
      <c r="D4099" t="s">
        <v>9206</v>
      </c>
      <c r="F4099" t="s">
        <v>102</v>
      </c>
      <c r="G4099" t="str">
        <f>TRIM(IF(LEFT(Table1[[#This Row],[BrandName]],1) = "(", MID(Table1[[#This Row],[BrandName]], SEARCH(")", Table1[[#This Row],[BrandName]])+1,100),""))</f>
        <v/>
      </c>
      <c r="H4099" t="str">
        <f>IF(
     ISNUMBER(
                        SEARCH("(",Table1[[#This Row],[BrandName]])),
                        LEFT(Table1[[#This Row],[BrandName]],SEARCH("(",Table1[[#This Row],[BrandName]])-1),"")</f>
        <v/>
      </c>
      <c r="I4099" t="str">
        <f>TRIM(IF(Table1[[#This Row],[Column2]]&lt;&gt;"",Table1[[#This Row],[Column2]], IF(Table1[[#This Row],[Later Paran]]&lt;&gt;"",Table1[[#This Row],[Later Paran]],Table1[[#This Row],[BrandName]])))</f>
        <v>Tiger Balm Red Strong</v>
      </c>
    </row>
    <row r="4100" spans="1:9" x14ac:dyDescent="0.35">
      <c r="A4100">
        <v>525510</v>
      </c>
      <c r="B4100" t="s">
        <v>9207</v>
      </c>
      <c r="C4100" t="s">
        <v>9207</v>
      </c>
      <c r="D4100" t="s">
        <v>9208</v>
      </c>
      <c r="F4100" t="s">
        <v>102</v>
      </c>
      <c r="G4100" t="str">
        <f>TRIM(IF(LEFT(Table1[[#This Row],[BrandName]],1) = "(", MID(Table1[[#This Row],[BrandName]], SEARCH(")", Table1[[#This Row],[BrandName]])+1,100),""))</f>
        <v/>
      </c>
      <c r="H4100" t="str">
        <f>IF(
     ISNUMBER(
                        SEARCH("(",Table1[[#This Row],[BrandName]])),
                        LEFT(Table1[[#This Row],[BrandName]],SEARCH("(",Table1[[#This Row],[BrandName]])-1),"")</f>
        <v/>
      </c>
      <c r="I4100" t="str">
        <f>TRIM(IF(Table1[[#This Row],[Column2]]&lt;&gt;"",Table1[[#This Row],[Column2]], IF(Table1[[#This Row],[Later Paran]]&lt;&gt;"",Table1[[#This Row],[Later Paran]],Table1[[#This Row],[BrandName]])))</f>
        <v>Tiger Balm White Extra Strength</v>
      </c>
    </row>
    <row r="4101" spans="1:9" x14ac:dyDescent="0.35">
      <c r="A4101">
        <v>525537</v>
      </c>
      <c r="B4101" t="s">
        <v>9209</v>
      </c>
      <c r="C4101" t="s">
        <v>5457</v>
      </c>
      <c r="D4101" t="s">
        <v>5458</v>
      </c>
      <c r="E4101" t="s">
        <v>248</v>
      </c>
      <c r="F4101" t="s">
        <v>44</v>
      </c>
      <c r="G4101" t="str">
        <f>TRIM(IF(LEFT(Table1[[#This Row],[BrandName]],1) = "(", MID(Table1[[#This Row],[BrandName]], SEARCH(")", Table1[[#This Row],[BrandName]])+1,100),""))</f>
        <v/>
      </c>
      <c r="H4101" t="str">
        <f>IF(
     ISNUMBER(
                        SEARCH("(",Table1[[#This Row],[BrandName]])),
                        LEFT(Table1[[#This Row],[BrandName]],SEARCH("(",Table1[[#This Row],[BrandName]])-1),"")</f>
        <v/>
      </c>
      <c r="I4101" t="str">
        <f>TRIM(IF(Table1[[#This Row],[Column2]]&lt;&gt;"",Table1[[#This Row],[Column2]], IF(Table1[[#This Row],[Later Paran]]&lt;&gt;"",Table1[[#This Row],[Later Paran]],Table1[[#This Row],[BrandName]])))</f>
        <v>Naprosyn</v>
      </c>
    </row>
    <row r="4102" spans="1:9" x14ac:dyDescent="0.35">
      <c r="A4102">
        <v>525561</v>
      </c>
      <c r="B4102" t="s">
        <v>9210</v>
      </c>
      <c r="C4102" t="s">
        <v>8434</v>
      </c>
      <c r="D4102" t="s">
        <v>8438</v>
      </c>
      <c r="E4102" t="s">
        <v>235</v>
      </c>
      <c r="F4102" t="s">
        <v>36</v>
      </c>
      <c r="G4102" t="str">
        <f>TRIM(IF(LEFT(Table1[[#This Row],[BrandName]],1) = "(", MID(Table1[[#This Row],[BrandName]], SEARCH(")", Table1[[#This Row],[BrandName]])+1,100),""))</f>
        <v/>
      </c>
      <c r="H4102" t="str">
        <f>IF(
     ISNUMBER(
                        SEARCH("(",Table1[[#This Row],[BrandName]])),
                        LEFT(Table1[[#This Row],[BrandName]],SEARCH("(",Table1[[#This Row],[BrandName]])-1),"")</f>
        <v/>
      </c>
      <c r="I4102" t="str">
        <f>TRIM(IF(Table1[[#This Row],[Column2]]&lt;&gt;"",Table1[[#This Row],[Column2]], IF(Table1[[#This Row],[Later Paran]]&lt;&gt;"",Table1[[#This Row],[Later Paran]],Table1[[#This Row],[BrandName]])))</f>
        <v>Fluclox</v>
      </c>
    </row>
    <row r="4103" spans="1:9" x14ac:dyDescent="0.35">
      <c r="A4103">
        <v>525596</v>
      </c>
      <c r="B4103" t="s">
        <v>9211</v>
      </c>
      <c r="C4103" t="s">
        <v>9212</v>
      </c>
      <c r="D4103" t="s">
        <v>32348</v>
      </c>
      <c r="E4103" t="s">
        <v>508</v>
      </c>
      <c r="F4103" t="s">
        <v>9</v>
      </c>
      <c r="G4103" t="str">
        <f>TRIM(IF(LEFT(Table1[[#This Row],[BrandName]],1) = "(", MID(Table1[[#This Row],[BrandName]], SEARCH(")", Table1[[#This Row],[BrandName]])+1,100),""))</f>
        <v/>
      </c>
      <c r="H4103" t="str">
        <f>IF(
     ISNUMBER(
                        SEARCH("(",Table1[[#This Row],[BrandName]])),
                        LEFT(Table1[[#This Row],[BrandName]],SEARCH("(",Table1[[#This Row],[BrandName]])-1),"")</f>
        <v/>
      </c>
      <c r="I4103" t="str">
        <f>TRIM(IF(Table1[[#This Row],[Column2]]&lt;&gt;"",Table1[[#This Row],[Column2]], IF(Table1[[#This Row],[Later Paran]]&lt;&gt;"",Table1[[#This Row],[Later Paran]],Table1[[#This Row],[BrandName]])))</f>
        <v>Feldene</v>
      </c>
    </row>
    <row r="4104" spans="1:9" x14ac:dyDescent="0.35">
      <c r="A4104">
        <v>525618</v>
      </c>
      <c r="B4104" t="s">
        <v>9213</v>
      </c>
      <c r="C4104" t="s">
        <v>9212</v>
      </c>
      <c r="D4104" t="s">
        <v>32348</v>
      </c>
      <c r="E4104" t="s">
        <v>4966</v>
      </c>
      <c r="F4104" t="s">
        <v>9</v>
      </c>
      <c r="G4104" t="str">
        <f>TRIM(IF(LEFT(Table1[[#This Row],[BrandName]],1) = "(", MID(Table1[[#This Row],[BrandName]], SEARCH(")", Table1[[#This Row],[BrandName]])+1,100),""))</f>
        <v/>
      </c>
      <c r="H4104" t="str">
        <f>IF(
     ISNUMBER(
                        SEARCH("(",Table1[[#This Row],[BrandName]])),
                        LEFT(Table1[[#This Row],[BrandName]],SEARCH("(",Table1[[#This Row],[BrandName]])-1),"")</f>
        <v/>
      </c>
      <c r="I4104" t="str">
        <f>TRIM(IF(Table1[[#This Row],[Column2]]&lt;&gt;"",Table1[[#This Row],[Column2]], IF(Table1[[#This Row],[Later Paran]]&lt;&gt;"",Table1[[#This Row],[Later Paran]],Table1[[#This Row],[BrandName]])))</f>
        <v>Feldene</v>
      </c>
    </row>
    <row r="4105" spans="1:9" x14ac:dyDescent="0.35">
      <c r="A4105">
        <v>525634</v>
      </c>
      <c r="B4105" t="s">
        <v>9214</v>
      </c>
      <c r="C4105" t="s">
        <v>9214</v>
      </c>
      <c r="D4105" t="s">
        <v>9215</v>
      </c>
      <c r="F4105" t="s">
        <v>29</v>
      </c>
      <c r="G4105" t="str">
        <f>TRIM(IF(LEFT(Table1[[#This Row],[BrandName]],1) = "(", MID(Table1[[#This Row],[BrandName]], SEARCH(")", Table1[[#This Row],[BrandName]])+1,100),""))</f>
        <v/>
      </c>
      <c r="H4105" t="str">
        <f>IF(
     ISNUMBER(
                        SEARCH("(",Table1[[#This Row],[BrandName]])),
                        LEFT(Table1[[#This Row],[BrandName]],SEARCH("(",Table1[[#This Row],[BrandName]])-1),"")</f>
        <v/>
      </c>
      <c r="I4105" t="str">
        <f>TRIM(IF(Table1[[#This Row],[Column2]]&lt;&gt;"",Table1[[#This Row],[Column2]], IF(Table1[[#This Row],[Later Paran]]&lt;&gt;"",Table1[[#This Row],[Later Paran]],Table1[[#This Row],[BrandName]])))</f>
        <v>Anti-Inhibitor Coag Complex Autoplex</v>
      </c>
    </row>
    <row r="4106" spans="1:9" x14ac:dyDescent="0.35">
      <c r="A4106">
        <v>525677</v>
      </c>
      <c r="B4106" t="s">
        <v>9216</v>
      </c>
      <c r="C4106" t="s">
        <v>53</v>
      </c>
      <c r="D4106" t="s">
        <v>9217</v>
      </c>
      <c r="E4106" t="s">
        <v>8320</v>
      </c>
      <c r="F4106" t="s">
        <v>1880</v>
      </c>
      <c r="G4106" t="str">
        <f>TRIM(IF(LEFT(Table1[[#This Row],[BrandName]],1) = "(", MID(Table1[[#This Row],[BrandName]], SEARCH(")", Table1[[#This Row],[BrandName]])+1,100),""))</f>
        <v/>
      </c>
      <c r="H4106" t="str">
        <f>IF(
     ISNUMBER(
                        SEARCH("(",Table1[[#This Row],[BrandName]])),
                        LEFT(Table1[[#This Row],[BrandName]],SEARCH("(",Table1[[#This Row],[BrandName]])-1),"")</f>
        <v/>
      </c>
      <c r="I4106" t="str">
        <f>TRIM(IF(Table1[[#This Row],[Column2]]&lt;&gt;"",Table1[[#This Row],[Column2]], IF(Table1[[#This Row],[Later Paran]]&lt;&gt;"",Table1[[#This Row],[Later Paran]],Table1[[#This Row],[BrandName]])))</f>
        <v>Niacin</v>
      </c>
    </row>
    <row r="4107" spans="1:9" x14ac:dyDescent="0.35">
      <c r="A4107">
        <v>525715</v>
      </c>
      <c r="B4107" t="s">
        <v>9218</v>
      </c>
      <c r="C4107" t="s">
        <v>7682</v>
      </c>
      <c r="D4107" t="s">
        <v>9219</v>
      </c>
      <c r="E4107" t="s">
        <v>4338</v>
      </c>
      <c r="F4107" t="s">
        <v>44</v>
      </c>
      <c r="G4107" t="str">
        <f>TRIM(IF(LEFT(Table1[[#This Row],[BrandName]],1) = "(", MID(Table1[[#This Row],[BrandName]], SEARCH(")", Table1[[#This Row],[BrandName]])+1,100),""))</f>
        <v/>
      </c>
      <c r="H4107" t="str">
        <f>IF(
     ISNUMBER(
                        SEARCH("(",Table1[[#This Row],[BrandName]])),
                        LEFT(Table1[[#This Row],[BrandName]],SEARCH("(",Table1[[#This Row],[BrandName]])-1),"")</f>
        <v/>
      </c>
      <c r="I4107" t="str">
        <f>TRIM(IF(Table1[[#This Row],[Column2]]&lt;&gt;"",Table1[[#This Row],[Column2]], IF(Table1[[#This Row],[Later Paran]]&lt;&gt;"",Table1[[#This Row],[Later Paran]],Table1[[#This Row],[BrandName]])))</f>
        <v>Calcascorb</v>
      </c>
    </row>
    <row r="4108" spans="1:9" x14ac:dyDescent="0.35">
      <c r="A4108">
        <v>525723</v>
      </c>
      <c r="B4108" t="s">
        <v>9220</v>
      </c>
      <c r="C4108" t="s">
        <v>3432</v>
      </c>
      <c r="D4108" t="s">
        <v>33949</v>
      </c>
      <c r="E4108" t="s">
        <v>9221</v>
      </c>
      <c r="F4108" t="s">
        <v>583</v>
      </c>
      <c r="G4108" t="str">
        <f>TRIM(IF(LEFT(Table1[[#This Row],[BrandName]],1) = "(", MID(Table1[[#This Row],[BrandName]], SEARCH(")", Table1[[#This Row],[BrandName]])+1,100),""))</f>
        <v/>
      </c>
      <c r="H4108" t="str">
        <f>IF(
     ISNUMBER(
                        SEARCH("(",Table1[[#This Row],[BrandName]])),
                        LEFT(Table1[[#This Row],[BrandName]],SEARCH("(",Table1[[#This Row],[BrandName]])-1),"")</f>
        <v/>
      </c>
      <c r="I4108" t="str">
        <f>TRIM(IF(Table1[[#This Row],[Column2]]&lt;&gt;"",Table1[[#This Row],[Column2]], IF(Table1[[#This Row],[Later Paran]]&lt;&gt;"",Table1[[#This Row],[Later Paran]],Table1[[#This Row],[BrandName]])))</f>
        <v>Fortezyme</v>
      </c>
    </row>
    <row r="4109" spans="1:9" x14ac:dyDescent="0.35">
      <c r="A4109">
        <v>525731</v>
      </c>
      <c r="B4109" t="s">
        <v>9222</v>
      </c>
      <c r="C4109" t="s">
        <v>9222</v>
      </c>
      <c r="D4109" t="s">
        <v>33950</v>
      </c>
      <c r="F4109" t="s">
        <v>44</v>
      </c>
      <c r="G4109" t="str">
        <f>TRIM(IF(LEFT(Table1[[#This Row],[BrandName]],1) = "(", MID(Table1[[#This Row],[BrandName]], SEARCH(")", Table1[[#This Row],[BrandName]])+1,100),""))</f>
        <v/>
      </c>
      <c r="H4109" t="str">
        <f>IF(
     ISNUMBER(
                        SEARCH("(",Table1[[#This Row],[BrandName]])),
                        LEFT(Table1[[#This Row],[BrandName]],SEARCH("(",Table1[[#This Row],[BrandName]])-1),"")</f>
        <v/>
      </c>
      <c r="I4109" t="str">
        <f>TRIM(IF(Table1[[#This Row],[Column2]]&lt;&gt;"",Table1[[#This Row],[Column2]], IF(Table1[[#This Row],[Later Paran]]&lt;&gt;"",Table1[[#This Row],[Later Paran]],Table1[[#This Row],[BrandName]])))</f>
        <v>Libazyl Chelate</v>
      </c>
    </row>
    <row r="4110" spans="1:9" x14ac:dyDescent="0.35">
      <c r="A4110">
        <v>525758</v>
      </c>
      <c r="B4110" t="s">
        <v>9223</v>
      </c>
      <c r="C4110" t="s">
        <v>9223</v>
      </c>
      <c r="D4110" t="s">
        <v>9224</v>
      </c>
      <c r="F4110" t="s">
        <v>583</v>
      </c>
      <c r="G4110" t="str">
        <f>TRIM(IF(LEFT(Table1[[#This Row],[BrandName]],1) = "(", MID(Table1[[#This Row],[BrandName]], SEARCH(")", Table1[[#This Row],[BrandName]])+1,100),""))</f>
        <v/>
      </c>
      <c r="H4110" t="str">
        <f>IF(
     ISNUMBER(
                        SEARCH("(",Table1[[#This Row],[BrandName]])),
                        LEFT(Table1[[#This Row],[BrandName]],SEARCH("(",Table1[[#This Row],[BrandName]])-1),"")</f>
        <v/>
      </c>
      <c r="I4110" t="str">
        <f>TRIM(IF(Table1[[#This Row],[Column2]]&lt;&gt;"",Table1[[#This Row],[Column2]], IF(Table1[[#This Row],[Later Paran]]&lt;&gt;"",Table1[[#This Row],[Later Paran]],Table1[[#This Row],[BrandName]])))</f>
        <v>Hemoplex</v>
      </c>
    </row>
    <row r="4111" spans="1:9" x14ac:dyDescent="0.35">
      <c r="A4111">
        <v>525766</v>
      </c>
      <c r="B4111" t="s">
        <v>9225</v>
      </c>
      <c r="C4111" t="s">
        <v>9225</v>
      </c>
      <c r="D4111" t="s">
        <v>9226</v>
      </c>
      <c r="F4111" t="s">
        <v>102</v>
      </c>
      <c r="G4111" t="str">
        <f>TRIM(IF(LEFT(Table1[[#This Row],[BrandName]],1) = "(", MID(Table1[[#This Row],[BrandName]], SEARCH(")", Table1[[#This Row],[BrandName]])+1,100),""))</f>
        <v/>
      </c>
      <c r="H4111" t="str">
        <f>IF(
     ISNUMBER(
                        SEARCH("(",Table1[[#This Row],[BrandName]])),
                        LEFT(Table1[[#This Row],[BrandName]],SEARCH("(",Table1[[#This Row],[BrandName]])-1),"")</f>
        <v/>
      </c>
      <c r="I4111" t="str">
        <f>TRIM(IF(Table1[[#This Row],[Column2]]&lt;&gt;"",Table1[[#This Row],[Column2]], IF(Table1[[#This Row],[Later Paran]]&lt;&gt;"",Table1[[#This Row],[Later Paran]],Table1[[#This Row],[BrandName]])))</f>
        <v>Dermazyme</v>
      </c>
    </row>
    <row r="4112" spans="1:9" x14ac:dyDescent="0.35">
      <c r="A4112">
        <v>525790</v>
      </c>
      <c r="B4112" t="s">
        <v>9227</v>
      </c>
      <c r="C4112" t="s">
        <v>7437</v>
      </c>
      <c r="D4112" t="s">
        <v>9228</v>
      </c>
      <c r="E4112" t="s">
        <v>9229</v>
      </c>
      <c r="F4112" t="s">
        <v>44</v>
      </c>
      <c r="G4112" t="str">
        <f>TRIM(IF(LEFT(Table1[[#This Row],[BrandName]],1) = "(", MID(Table1[[#This Row],[BrandName]], SEARCH(")", Table1[[#This Row],[BrandName]])+1,100),""))</f>
        <v/>
      </c>
      <c r="H4112" t="str">
        <f>IF(
     ISNUMBER(
                        SEARCH("(",Table1[[#This Row],[BrandName]])),
                        LEFT(Table1[[#This Row],[BrandName]],SEARCH("(",Table1[[#This Row],[BrandName]])-1),"")</f>
        <v/>
      </c>
      <c r="I4112" t="str">
        <f>TRIM(IF(Table1[[#This Row],[Column2]]&lt;&gt;"",Table1[[#This Row],[Column2]], IF(Table1[[#This Row],[Later Paran]]&lt;&gt;"",Table1[[#This Row],[Later Paran]],Table1[[#This Row],[BrandName]])))</f>
        <v>Brom Pap</v>
      </c>
    </row>
    <row r="4113" spans="1:9" x14ac:dyDescent="0.35">
      <c r="A4113">
        <v>525804</v>
      </c>
      <c r="B4113" t="s">
        <v>9230</v>
      </c>
      <c r="C4113" t="s">
        <v>9230</v>
      </c>
      <c r="D4113" t="s">
        <v>9231</v>
      </c>
      <c r="F4113" t="s">
        <v>2975</v>
      </c>
      <c r="G4113" t="str">
        <f>TRIM(IF(LEFT(Table1[[#This Row],[BrandName]],1) = "(", MID(Table1[[#This Row],[BrandName]], SEARCH(")", Table1[[#This Row],[BrandName]])+1,100),""))</f>
        <v/>
      </c>
      <c r="H4113" t="str">
        <f>IF(
     ISNUMBER(
                        SEARCH("(",Table1[[#This Row],[BrandName]])),
                        LEFT(Table1[[#This Row],[BrandName]],SEARCH("(",Table1[[#This Row],[BrandName]])-1),"")</f>
        <v/>
      </c>
      <c r="I4113" t="str">
        <f>TRIM(IF(Table1[[#This Row],[Column2]]&lt;&gt;"",Table1[[#This Row],[Column2]], IF(Table1[[#This Row],[Later Paran]]&lt;&gt;"",Table1[[#This Row],[Later Paran]],Table1[[#This Row],[BrandName]])))</f>
        <v>Fiberplex</v>
      </c>
    </row>
    <row r="4114" spans="1:9" x14ac:dyDescent="0.35">
      <c r="A4114">
        <v>525812</v>
      </c>
      <c r="B4114" t="s">
        <v>9232</v>
      </c>
      <c r="C4114" t="s">
        <v>9233</v>
      </c>
      <c r="D4114" t="s">
        <v>9234</v>
      </c>
      <c r="E4114" t="s">
        <v>543</v>
      </c>
      <c r="F4114" t="s">
        <v>44</v>
      </c>
      <c r="G4114" t="str">
        <f>TRIM(IF(LEFT(Table1[[#This Row],[BrandName]],1) = "(", MID(Table1[[#This Row],[BrandName]], SEARCH(")", Table1[[#This Row],[BrandName]])+1,100),""))</f>
        <v/>
      </c>
      <c r="H4114" t="str">
        <f>IF(
     ISNUMBER(
                        SEARCH("(",Table1[[#This Row],[BrandName]])),
                        LEFT(Table1[[#This Row],[BrandName]],SEARCH("(",Table1[[#This Row],[BrandName]])-1),"")</f>
        <v/>
      </c>
      <c r="I4114" t="str">
        <f>TRIM(IF(Table1[[#This Row],[Column2]]&lt;&gt;"",Table1[[#This Row],[Column2]], IF(Table1[[#This Row],[Later Paran]]&lt;&gt;"",Table1[[#This Row],[Later Paran]],Table1[[#This Row],[BrandName]])))</f>
        <v>Selenium</v>
      </c>
    </row>
    <row r="4115" spans="1:9" x14ac:dyDescent="0.35">
      <c r="A4115">
        <v>525847</v>
      </c>
      <c r="B4115" t="s">
        <v>9235</v>
      </c>
      <c r="C4115" t="s">
        <v>4793</v>
      </c>
      <c r="D4115" t="s">
        <v>9236</v>
      </c>
      <c r="E4115" t="s">
        <v>9237</v>
      </c>
      <c r="F4115" t="s">
        <v>2540</v>
      </c>
      <c r="G4115" t="str">
        <f>TRIM(IF(LEFT(Table1[[#This Row],[BrandName]],1) = "(", MID(Table1[[#This Row],[BrandName]], SEARCH(")", Table1[[#This Row],[BrandName]])+1,100),""))</f>
        <v/>
      </c>
      <c r="H4115" t="str">
        <f>IF(
     ISNUMBER(
                        SEARCH("(",Table1[[#This Row],[BrandName]])),
                        LEFT(Table1[[#This Row],[BrandName]],SEARCH("(",Table1[[#This Row],[BrandName]])-1),"")</f>
        <v/>
      </c>
      <c r="I4115" t="str">
        <f>TRIM(IF(Table1[[#This Row],[Column2]]&lt;&gt;"",Table1[[#This Row],[Column2]], IF(Table1[[#This Row],[Later Paran]]&lt;&gt;"",Table1[[#This Row],[Later Paran]],Table1[[#This Row],[BrandName]])))</f>
        <v>Nutri A Mulsion</v>
      </c>
    </row>
    <row r="4116" spans="1:9" x14ac:dyDescent="0.35">
      <c r="A4116">
        <v>525855</v>
      </c>
      <c r="B4116" t="s">
        <v>9238</v>
      </c>
      <c r="C4116" t="s">
        <v>9238</v>
      </c>
      <c r="D4116" t="s">
        <v>9239</v>
      </c>
      <c r="F4116" t="s">
        <v>63</v>
      </c>
      <c r="G4116" t="str">
        <f>TRIM(IF(LEFT(Table1[[#This Row],[BrandName]],1) = "(", MID(Table1[[#This Row],[BrandName]], SEARCH(")", Table1[[#This Row],[BrandName]])+1,100),""))</f>
        <v/>
      </c>
      <c r="H4116" t="str">
        <f>IF(
     ISNUMBER(
                        SEARCH("(",Table1[[#This Row],[BrandName]])),
                        LEFT(Table1[[#This Row],[BrandName]],SEARCH("(",Table1[[#This Row],[BrandName]])-1),"")</f>
        <v/>
      </c>
      <c r="I4116" t="str">
        <f>TRIM(IF(Table1[[#This Row],[Column2]]&lt;&gt;"",Table1[[#This Row],[Column2]], IF(Table1[[#This Row],[Later Paran]]&lt;&gt;"",Table1[[#This Row],[Later Paran]],Table1[[#This Row],[BrandName]])))</f>
        <v>Nutri A Mulsion High Conc</v>
      </c>
    </row>
    <row r="4117" spans="1:9" x14ac:dyDescent="0.35">
      <c r="A4117">
        <v>526207</v>
      </c>
      <c r="B4117" t="s">
        <v>9240</v>
      </c>
      <c r="C4117" t="s">
        <v>3418</v>
      </c>
      <c r="D4117" t="s">
        <v>9241</v>
      </c>
      <c r="E4117" t="s">
        <v>9242</v>
      </c>
      <c r="F4117" t="s">
        <v>3109</v>
      </c>
      <c r="G4117" t="str">
        <f>TRIM(IF(LEFT(Table1[[#This Row],[BrandName]],1) = "(", MID(Table1[[#This Row],[BrandName]], SEARCH(")", Table1[[#This Row],[BrandName]])+1,100),""))</f>
        <v/>
      </c>
      <c r="H4117" t="str">
        <f>IF(
     ISNUMBER(
                        SEARCH("(",Table1[[#This Row],[BrandName]])),
                        LEFT(Table1[[#This Row],[BrandName]],SEARCH("(",Table1[[#This Row],[BrandName]])-1),"")</f>
        <v/>
      </c>
      <c r="I4117" t="str">
        <f>TRIM(IF(Table1[[#This Row],[Column2]]&lt;&gt;"",Table1[[#This Row],[Column2]], IF(Table1[[#This Row],[Later Paran]]&lt;&gt;"",Table1[[#This Row],[Later Paran]],Table1[[#This Row],[BrandName]])))</f>
        <v>Ramses Vaginal Jelly</v>
      </c>
    </row>
    <row r="4118" spans="1:9" x14ac:dyDescent="0.35">
      <c r="A4118">
        <v>526355</v>
      </c>
      <c r="B4118" t="s">
        <v>9243</v>
      </c>
      <c r="C4118" t="s">
        <v>9244</v>
      </c>
      <c r="D4118" t="s">
        <v>9245</v>
      </c>
      <c r="E4118" t="s">
        <v>9246</v>
      </c>
      <c r="F4118" t="s">
        <v>29</v>
      </c>
      <c r="G4118" t="str">
        <f>TRIM(IF(LEFT(Table1[[#This Row],[BrandName]],1) = "(", MID(Table1[[#This Row],[BrandName]], SEARCH(")", Table1[[#This Row],[BrandName]])+1,100),""))</f>
        <v/>
      </c>
      <c r="H4118" t="str">
        <f>IF(
     ISNUMBER(
                        SEARCH("(",Table1[[#This Row],[BrandName]])),
                        LEFT(Table1[[#This Row],[BrandName]],SEARCH("(",Table1[[#This Row],[BrandName]])-1),"")</f>
        <v/>
      </c>
      <c r="I4118" t="str">
        <f>TRIM(IF(Table1[[#This Row],[Column2]]&lt;&gt;"",Table1[[#This Row],[Column2]], IF(Table1[[#This Row],[Later Paran]]&lt;&gt;"",Table1[[#This Row],[Later Paran]],Table1[[#This Row],[BrandName]])))</f>
        <v>Catarase</v>
      </c>
    </row>
    <row r="4119" spans="1:9" x14ac:dyDescent="0.35">
      <c r="A4119">
        <v>526363</v>
      </c>
      <c r="B4119" t="s">
        <v>9247</v>
      </c>
      <c r="C4119" t="s">
        <v>9248</v>
      </c>
      <c r="D4119" t="s">
        <v>9249</v>
      </c>
      <c r="E4119" t="s">
        <v>77</v>
      </c>
      <c r="F4119" t="s">
        <v>63</v>
      </c>
      <c r="G4119" t="str">
        <f>TRIM(IF(LEFT(Table1[[#This Row],[BrandName]],1) = "(", MID(Table1[[#This Row],[BrandName]], SEARCH(")", Table1[[#This Row],[BrandName]])+1,100),""))</f>
        <v/>
      </c>
      <c r="H4119" t="str">
        <f>IF(
     ISNUMBER(
                        SEARCH("(",Table1[[#This Row],[BrandName]])),
                        LEFT(Table1[[#This Row],[BrandName]],SEARCH("(",Table1[[#This Row],[BrandName]])-1),"")</f>
        <v/>
      </c>
      <c r="I4119" t="str">
        <f>TRIM(IF(Table1[[#This Row],[Column2]]&lt;&gt;"",Table1[[#This Row],[Column2]], IF(Table1[[#This Row],[Later Paran]]&lt;&gt;"",Table1[[#This Row],[Later Paran]],Table1[[#This Row],[BrandName]])))</f>
        <v>E Pilo</v>
      </c>
    </row>
    <row r="4120" spans="1:9" x14ac:dyDescent="0.35">
      <c r="A4120">
        <v>526371</v>
      </c>
      <c r="B4120" t="s">
        <v>9250</v>
      </c>
      <c r="C4120" t="s">
        <v>9248</v>
      </c>
      <c r="D4120" t="s">
        <v>9249</v>
      </c>
      <c r="E4120" t="s">
        <v>69</v>
      </c>
      <c r="F4120" t="s">
        <v>63</v>
      </c>
      <c r="G4120" t="str">
        <f>TRIM(IF(LEFT(Table1[[#This Row],[BrandName]],1) = "(", MID(Table1[[#This Row],[BrandName]], SEARCH(")", Table1[[#This Row],[BrandName]])+1,100),""))</f>
        <v/>
      </c>
      <c r="H4120" t="str">
        <f>IF(
     ISNUMBER(
                        SEARCH("(",Table1[[#This Row],[BrandName]])),
                        LEFT(Table1[[#This Row],[BrandName]],SEARCH("(",Table1[[#This Row],[BrandName]])-1),"")</f>
        <v/>
      </c>
      <c r="I4120" t="str">
        <f>TRIM(IF(Table1[[#This Row],[Column2]]&lt;&gt;"",Table1[[#This Row],[Column2]], IF(Table1[[#This Row],[Later Paran]]&lt;&gt;"",Table1[[#This Row],[Later Paran]],Table1[[#This Row],[BrandName]])))</f>
        <v>E Pilo</v>
      </c>
    </row>
    <row r="4121" spans="1:9" x14ac:dyDescent="0.35">
      <c r="A4121">
        <v>526401</v>
      </c>
      <c r="B4121" t="s">
        <v>9251</v>
      </c>
      <c r="C4121" t="s">
        <v>9248</v>
      </c>
      <c r="D4121" t="s">
        <v>9249</v>
      </c>
      <c r="E4121" t="s">
        <v>84</v>
      </c>
      <c r="F4121" t="s">
        <v>63</v>
      </c>
      <c r="G4121" t="str">
        <f>TRIM(IF(LEFT(Table1[[#This Row],[BrandName]],1) = "(", MID(Table1[[#This Row],[BrandName]], SEARCH(")", Table1[[#This Row],[BrandName]])+1,100),""))</f>
        <v/>
      </c>
      <c r="H4121" t="str">
        <f>IF(
     ISNUMBER(
                        SEARCH("(",Table1[[#This Row],[BrandName]])),
                        LEFT(Table1[[#This Row],[BrandName]],SEARCH("(",Table1[[#This Row],[BrandName]])-1),"")</f>
        <v/>
      </c>
      <c r="I4121" t="str">
        <f>TRIM(IF(Table1[[#This Row],[Column2]]&lt;&gt;"",Table1[[#This Row],[Column2]], IF(Table1[[#This Row],[Later Paran]]&lt;&gt;"",Table1[[#This Row],[Later Paran]],Table1[[#This Row],[BrandName]])))</f>
        <v>E Pilo</v>
      </c>
    </row>
    <row r="4122" spans="1:9" x14ac:dyDescent="0.35">
      <c r="A4122">
        <v>526428</v>
      </c>
      <c r="B4122" t="s">
        <v>9252</v>
      </c>
      <c r="C4122" t="s">
        <v>9248</v>
      </c>
      <c r="D4122" t="s">
        <v>9249</v>
      </c>
      <c r="E4122" t="s">
        <v>86</v>
      </c>
      <c r="F4122" t="s">
        <v>63</v>
      </c>
      <c r="G4122" t="str">
        <f>TRIM(IF(LEFT(Table1[[#This Row],[BrandName]],1) = "(", MID(Table1[[#This Row],[BrandName]], SEARCH(")", Table1[[#This Row],[BrandName]])+1,100),""))</f>
        <v/>
      </c>
      <c r="H4122" t="str">
        <f>IF(
     ISNUMBER(
                        SEARCH("(",Table1[[#This Row],[BrandName]])),
                        LEFT(Table1[[#This Row],[BrandName]],SEARCH("(",Table1[[#This Row],[BrandName]])-1),"")</f>
        <v/>
      </c>
      <c r="I4122" t="str">
        <f>TRIM(IF(Table1[[#This Row],[Column2]]&lt;&gt;"",Table1[[#This Row],[Column2]], IF(Table1[[#This Row],[Later Paran]]&lt;&gt;"",Table1[[#This Row],[Later Paran]],Table1[[#This Row],[BrandName]])))</f>
        <v>E Pilo</v>
      </c>
    </row>
    <row r="4123" spans="1:9" x14ac:dyDescent="0.35">
      <c r="A4123">
        <v>526436</v>
      </c>
      <c r="B4123" t="s">
        <v>9253</v>
      </c>
      <c r="C4123" t="s">
        <v>2303</v>
      </c>
      <c r="D4123" t="s">
        <v>9254</v>
      </c>
      <c r="E4123" t="s">
        <v>9255</v>
      </c>
      <c r="F4123" t="s">
        <v>32</v>
      </c>
      <c r="G4123" t="str">
        <f>TRIM(IF(LEFT(Table1[[#This Row],[BrandName]],1) = "(", MID(Table1[[#This Row],[BrandName]], SEARCH(")", Table1[[#This Row],[BrandName]])+1,100),""))</f>
        <v/>
      </c>
      <c r="H4123" t="str">
        <f>IF(
     ISNUMBER(
                        SEARCH("(",Table1[[#This Row],[BrandName]])),
                        LEFT(Table1[[#This Row],[BrandName]],SEARCH("(",Table1[[#This Row],[BrandName]])-1),"")</f>
        <v/>
      </c>
      <c r="I4123" t="str">
        <f>TRIM(IF(Table1[[#This Row],[Column2]]&lt;&gt;"",Table1[[#This Row],[Column2]], IF(Table1[[#This Row],[Later Paran]]&lt;&gt;"",Table1[[#This Row],[Later Paran]],Table1[[#This Row],[BrandName]])))</f>
        <v>Funduscein</v>
      </c>
    </row>
    <row r="4124" spans="1:9" x14ac:dyDescent="0.35">
      <c r="A4124">
        <v>526452</v>
      </c>
      <c r="B4124" t="s">
        <v>9256</v>
      </c>
      <c r="C4124" t="s">
        <v>9257</v>
      </c>
      <c r="D4124" t="s">
        <v>9258</v>
      </c>
      <c r="E4124" t="s">
        <v>224</v>
      </c>
      <c r="F4124" t="s">
        <v>63</v>
      </c>
      <c r="G4124" t="str">
        <f>TRIM(IF(LEFT(Table1[[#This Row],[BrandName]],1) = "(", MID(Table1[[#This Row],[BrandName]], SEARCH(")", Table1[[#This Row],[BrandName]])+1,100),""))</f>
        <v/>
      </c>
      <c r="H4124" t="str">
        <f>IF(
     ISNUMBER(
                        SEARCH("(",Table1[[#This Row],[BrandName]])),
                        LEFT(Table1[[#This Row],[BrandName]],SEARCH("(",Table1[[#This Row],[BrandName]])-1),"")</f>
        <v/>
      </c>
      <c r="I4124" t="str">
        <f>TRIM(IF(Table1[[#This Row],[Column2]]&lt;&gt;"",Table1[[#This Row],[Column2]], IF(Table1[[#This Row],[Later Paran]]&lt;&gt;"",Table1[[#This Row],[Later Paran]],Table1[[#This Row],[BrandName]])))</f>
        <v>Inflamase</v>
      </c>
    </row>
    <row r="4125" spans="1:9" x14ac:dyDescent="0.35">
      <c r="A4125">
        <v>526460</v>
      </c>
      <c r="B4125" t="s">
        <v>9259</v>
      </c>
      <c r="C4125" t="s">
        <v>9257</v>
      </c>
      <c r="D4125" t="s">
        <v>9260</v>
      </c>
      <c r="E4125" t="s">
        <v>77</v>
      </c>
      <c r="F4125" t="s">
        <v>63</v>
      </c>
      <c r="G4125" t="str">
        <f>TRIM(IF(LEFT(Table1[[#This Row],[BrandName]],1) = "(", MID(Table1[[#This Row],[BrandName]], SEARCH(")", Table1[[#This Row],[BrandName]])+1,100),""))</f>
        <v/>
      </c>
      <c r="H4125" t="str">
        <f>IF(
     ISNUMBER(
                        SEARCH("(",Table1[[#This Row],[BrandName]])),
                        LEFT(Table1[[#This Row],[BrandName]],SEARCH("(",Table1[[#This Row],[BrandName]])-1),"")</f>
        <v/>
      </c>
      <c r="I4125" t="str">
        <f>TRIM(IF(Table1[[#This Row],[Column2]]&lt;&gt;"",Table1[[#This Row],[Column2]], IF(Table1[[#This Row],[Later Paran]]&lt;&gt;"",Table1[[#This Row],[Later Paran]],Table1[[#This Row],[BrandName]])))</f>
        <v>Inflamase Forte</v>
      </c>
    </row>
    <row r="4126" spans="1:9" x14ac:dyDescent="0.35">
      <c r="A4126">
        <v>526584</v>
      </c>
      <c r="B4126" t="s">
        <v>9261</v>
      </c>
      <c r="C4126" t="s">
        <v>9261</v>
      </c>
      <c r="D4126" t="s">
        <v>33951</v>
      </c>
      <c r="F4126" t="s">
        <v>44</v>
      </c>
      <c r="G4126" t="str">
        <f>TRIM(IF(LEFT(Table1[[#This Row],[BrandName]],1) = "(", MID(Table1[[#This Row],[BrandName]], SEARCH(")", Table1[[#This Row],[BrandName]])+1,100),""))</f>
        <v/>
      </c>
      <c r="H4126" t="str">
        <f>IF(
     ISNUMBER(
                        SEARCH("(",Table1[[#This Row],[BrandName]])),
                        LEFT(Table1[[#This Row],[BrandName]],SEARCH("(",Table1[[#This Row],[BrandName]])-1),"")</f>
        <v/>
      </c>
      <c r="I4126" t="str">
        <f>TRIM(IF(Table1[[#This Row],[Column2]]&lt;&gt;"",Table1[[#This Row],[Column2]], IF(Table1[[#This Row],[Later Paran]]&lt;&gt;"",Table1[[#This Row],[Later Paran]],Table1[[#This Row],[BrandName]])))</f>
        <v>Caltab Plus</v>
      </c>
    </row>
    <row r="4127" spans="1:9" x14ac:dyDescent="0.35">
      <c r="A4127">
        <v>526681</v>
      </c>
      <c r="B4127" t="s">
        <v>9262</v>
      </c>
      <c r="C4127" t="s">
        <v>9233</v>
      </c>
      <c r="D4127" t="s">
        <v>9234</v>
      </c>
      <c r="E4127" t="s">
        <v>547</v>
      </c>
      <c r="F4127" t="s">
        <v>44</v>
      </c>
      <c r="G4127" t="str">
        <f>TRIM(IF(LEFT(Table1[[#This Row],[BrandName]],1) = "(", MID(Table1[[#This Row],[BrandName]], SEARCH(")", Table1[[#This Row],[BrandName]])+1,100),""))</f>
        <v/>
      </c>
      <c r="H4127" t="str">
        <f>IF(
     ISNUMBER(
                        SEARCH("(",Table1[[#This Row],[BrandName]])),
                        LEFT(Table1[[#This Row],[BrandName]],SEARCH("(",Table1[[#This Row],[BrandName]])-1),"")</f>
        <v/>
      </c>
      <c r="I4127" t="str">
        <f>TRIM(IF(Table1[[#This Row],[Column2]]&lt;&gt;"",Table1[[#This Row],[Column2]], IF(Table1[[#This Row],[Later Paran]]&lt;&gt;"",Table1[[#This Row],[Later Paran]],Table1[[#This Row],[BrandName]])))</f>
        <v>Selenium</v>
      </c>
    </row>
    <row r="4128" spans="1:9" x14ac:dyDescent="0.35">
      <c r="A4128">
        <v>526711</v>
      </c>
      <c r="B4128" t="s">
        <v>9263</v>
      </c>
      <c r="C4128" t="s">
        <v>53</v>
      </c>
      <c r="D4128" t="s">
        <v>9264</v>
      </c>
      <c r="E4128" t="s">
        <v>3039</v>
      </c>
      <c r="F4128" t="s">
        <v>3040</v>
      </c>
      <c r="G4128" t="str">
        <f>TRIM(IF(LEFT(Table1[[#This Row],[BrandName]],1) = "(", MID(Table1[[#This Row],[BrandName]], SEARCH(")", Table1[[#This Row],[BrandName]])+1,100),""))</f>
        <v/>
      </c>
      <c r="H4128" t="str">
        <f>IF(
     ISNUMBER(
                        SEARCH("(",Table1[[#This Row],[BrandName]])),
                        LEFT(Table1[[#This Row],[BrandName]],SEARCH("(",Table1[[#This Row],[BrandName]])-1),"")</f>
        <v/>
      </c>
      <c r="I4128" t="str">
        <f>TRIM(IF(Table1[[#This Row],[Column2]]&lt;&gt;"",Table1[[#This Row],[Column2]], IF(Table1[[#This Row],[Later Paran]]&lt;&gt;"",Table1[[#This Row],[Later Paran]],Table1[[#This Row],[BrandName]])))</f>
        <v>Niacin Src</v>
      </c>
    </row>
    <row r="4129" spans="1:9" x14ac:dyDescent="0.35">
      <c r="A4129">
        <v>526746</v>
      </c>
      <c r="B4129" t="s">
        <v>9265</v>
      </c>
      <c r="C4129" t="s">
        <v>9266</v>
      </c>
      <c r="D4129" t="s">
        <v>9267</v>
      </c>
      <c r="E4129" t="s">
        <v>8879</v>
      </c>
      <c r="F4129" t="s">
        <v>29</v>
      </c>
      <c r="G4129" t="str">
        <f>TRIM(IF(LEFT(Table1[[#This Row],[BrandName]],1) = "(", MID(Table1[[#This Row],[BrandName]], SEARCH(")", Table1[[#This Row],[BrandName]])+1,100),""))</f>
        <v/>
      </c>
      <c r="H4129" t="str">
        <f>IF(
     ISNUMBER(
                        SEARCH("(",Table1[[#This Row],[BrandName]])),
                        LEFT(Table1[[#This Row],[BrandName]],SEARCH("(",Table1[[#This Row],[BrandName]])-1),"")</f>
        <v/>
      </c>
      <c r="I4129" t="str">
        <f>TRIM(IF(Table1[[#This Row],[Column2]]&lt;&gt;"",Table1[[#This Row],[Column2]], IF(Table1[[#This Row],[Later Paran]]&lt;&gt;"",Table1[[#This Row],[Later Paran]],Table1[[#This Row],[BrandName]])))</f>
        <v>Miochol</v>
      </c>
    </row>
    <row r="4130" spans="1:9" x14ac:dyDescent="0.35">
      <c r="A4130">
        <v>526908</v>
      </c>
      <c r="B4130" t="s">
        <v>9268</v>
      </c>
      <c r="C4130" t="s">
        <v>2048</v>
      </c>
      <c r="D4130" t="s">
        <v>32615</v>
      </c>
      <c r="E4130" t="s">
        <v>9269</v>
      </c>
      <c r="F4130" t="s">
        <v>2051</v>
      </c>
      <c r="G4130" t="str">
        <f>TRIM(IF(LEFT(Table1[[#This Row],[BrandName]],1) = "(", MID(Table1[[#This Row],[BrandName]], SEARCH(")", Table1[[#This Row],[BrandName]])+1,100),""))</f>
        <v/>
      </c>
      <c r="H4130" t="str">
        <f>IF(
     ISNUMBER(
                        SEARCH("(",Table1[[#This Row],[BrandName]])),
                        LEFT(Table1[[#This Row],[BrandName]],SEARCH("(",Table1[[#This Row],[BrandName]])-1),"")</f>
        <v/>
      </c>
      <c r="I4130" t="str">
        <f>TRIM(IF(Table1[[#This Row],[Column2]]&lt;&gt;"",Table1[[#This Row],[Column2]], IF(Table1[[#This Row],[Later Paran]]&lt;&gt;"",Table1[[#This Row],[Later Paran]],Table1[[#This Row],[BrandName]])))</f>
        <v>Dianeal</v>
      </c>
    </row>
    <row r="4131" spans="1:9" x14ac:dyDescent="0.35">
      <c r="A4131">
        <v>526940</v>
      </c>
      <c r="B4131" t="s">
        <v>9270</v>
      </c>
      <c r="C4131" t="s">
        <v>9271</v>
      </c>
      <c r="D4131" t="s">
        <v>9272</v>
      </c>
      <c r="E4131" t="s">
        <v>9273</v>
      </c>
      <c r="F4131" t="s">
        <v>2462</v>
      </c>
      <c r="G4131" t="str">
        <f>TRIM(IF(LEFT(Table1[[#This Row],[BrandName]],1) = "(", MID(Table1[[#This Row],[BrandName]], SEARCH(")", Table1[[#This Row],[BrandName]])+1,100),""))</f>
        <v/>
      </c>
      <c r="H4131" t="str">
        <f>IF(
     ISNUMBER(
                        SEARCH("(",Table1[[#This Row],[BrandName]])),
                        LEFT(Table1[[#This Row],[BrandName]],SEARCH("(",Table1[[#This Row],[BrandName]])-1),"")</f>
        <v/>
      </c>
      <c r="I4131" t="str">
        <f>TRIM(IF(Table1[[#This Row],[Column2]]&lt;&gt;"",Table1[[#This Row],[Column2]], IF(Table1[[#This Row],[Later Paran]]&lt;&gt;"",Table1[[#This Row],[Later Paran]],Table1[[#This Row],[BrandName]])))</f>
        <v>Bradosol Domiphen Br Lemon Menth Loz</v>
      </c>
    </row>
    <row r="4132" spans="1:9" x14ac:dyDescent="0.35">
      <c r="A4132">
        <v>527017</v>
      </c>
      <c r="B4132" t="s">
        <v>9274</v>
      </c>
      <c r="C4132" t="s">
        <v>9275</v>
      </c>
      <c r="D4132" t="s">
        <v>9276</v>
      </c>
      <c r="E4132" t="s">
        <v>1046</v>
      </c>
      <c r="F4132" t="s">
        <v>44</v>
      </c>
      <c r="G4132" t="str">
        <f>TRIM(IF(LEFT(Table1[[#This Row],[BrandName]],1) = "(", MID(Table1[[#This Row],[BrandName]], SEARCH(")", Table1[[#This Row],[BrandName]])+1,100),""))</f>
        <v/>
      </c>
      <c r="H4132" t="str">
        <f>IF(
     ISNUMBER(
                        SEARCH("(",Table1[[#This Row],[BrandName]])),
                        LEFT(Table1[[#This Row],[BrandName]],SEARCH("(",Table1[[#This Row],[BrandName]])-1),"")</f>
        <v/>
      </c>
      <c r="I4132" t="str">
        <f>TRIM(IF(Table1[[#This Row],[Column2]]&lt;&gt;"",Table1[[#This Row],[Column2]], IF(Table1[[#This Row],[Later Paran]]&lt;&gt;"",Table1[[#This Row],[Later Paran]],Table1[[#This Row],[BrandName]])))</f>
        <v>Complamin</v>
      </c>
    </row>
    <row r="4133" spans="1:9" x14ac:dyDescent="0.35">
      <c r="A4133">
        <v>527025</v>
      </c>
      <c r="B4133" t="s">
        <v>9277</v>
      </c>
      <c r="C4133" t="s">
        <v>9275</v>
      </c>
      <c r="D4133" t="s">
        <v>9276</v>
      </c>
      <c r="E4133" t="s">
        <v>3660</v>
      </c>
      <c r="F4133" t="s">
        <v>44</v>
      </c>
      <c r="G4133" t="str">
        <f>TRIM(IF(LEFT(Table1[[#This Row],[BrandName]],1) = "(", MID(Table1[[#This Row],[BrandName]], SEARCH(")", Table1[[#This Row],[BrandName]])+1,100),""))</f>
        <v/>
      </c>
      <c r="H4133" t="str">
        <f>IF(
     ISNUMBER(
                        SEARCH("(",Table1[[#This Row],[BrandName]])),
                        LEFT(Table1[[#This Row],[BrandName]],SEARCH("(",Table1[[#This Row],[BrandName]])-1),"")</f>
        <v/>
      </c>
      <c r="I4133" t="str">
        <f>TRIM(IF(Table1[[#This Row],[Column2]]&lt;&gt;"",Table1[[#This Row],[Column2]], IF(Table1[[#This Row],[Later Paran]]&lt;&gt;"",Table1[[#This Row],[Later Paran]],Table1[[#This Row],[BrandName]])))</f>
        <v>Complamin</v>
      </c>
    </row>
    <row r="4134" spans="1:9" x14ac:dyDescent="0.35">
      <c r="A4134">
        <v>527076</v>
      </c>
      <c r="B4134" t="s">
        <v>9278</v>
      </c>
      <c r="C4134" t="s">
        <v>6978</v>
      </c>
      <c r="D4134" t="s">
        <v>6976</v>
      </c>
      <c r="E4134" t="s">
        <v>4950</v>
      </c>
      <c r="F4134" t="s">
        <v>29</v>
      </c>
      <c r="G4134" t="str">
        <f>TRIM(IF(LEFT(Table1[[#This Row],[BrandName]],1) = "(", MID(Table1[[#This Row],[BrandName]], SEARCH(")", Table1[[#This Row],[BrandName]])+1,100),""))</f>
        <v/>
      </c>
      <c r="H4134" t="str">
        <f>IF(
     ISNUMBER(
                        SEARCH("(",Table1[[#This Row],[BrandName]])),
                        LEFT(Table1[[#This Row],[BrandName]],SEARCH("(",Table1[[#This Row],[BrandName]])-1),"")</f>
        <v/>
      </c>
      <c r="I4134" t="str">
        <f>TRIM(IF(Table1[[#This Row],[Column2]]&lt;&gt;"",Table1[[#This Row],[Column2]], IF(Table1[[#This Row],[Later Paran]]&lt;&gt;"",Table1[[#This Row],[Later Paran]],Table1[[#This Row],[BrandName]])))</f>
        <v>Tagamet</v>
      </c>
    </row>
    <row r="4135" spans="1:9" x14ac:dyDescent="0.35">
      <c r="A4135">
        <v>527084</v>
      </c>
      <c r="B4135" t="s">
        <v>9279</v>
      </c>
      <c r="C4135" t="s">
        <v>9280</v>
      </c>
      <c r="D4135" t="s">
        <v>33952</v>
      </c>
      <c r="E4135" t="s">
        <v>415</v>
      </c>
      <c r="F4135" t="s">
        <v>44</v>
      </c>
      <c r="G4135" t="str">
        <f>TRIM(IF(LEFT(Table1[[#This Row],[BrandName]],1) = "(", MID(Table1[[#This Row],[BrandName]], SEARCH(")", Table1[[#This Row],[BrandName]])+1,100),""))</f>
        <v/>
      </c>
      <c r="H4135" t="str">
        <f>IF(
     ISNUMBER(
                        SEARCH("(",Table1[[#This Row],[BrandName]])),
                        LEFT(Table1[[#This Row],[BrandName]],SEARCH("(",Table1[[#This Row],[BrandName]])-1),"")</f>
        <v/>
      </c>
      <c r="I4135" t="str">
        <f>TRIM(IF(Table1[[#This Row],[Column2]]&lt;&gt;"",Table1[[#This Row],[Column2]], IF(Table1[[#This Row],[Later Paran]]&lt;&gt;"",Table1[[#This Row],[Later Paran]],Table1[[#This Row],[BrandName]])))</f>
        <v>Asendin</v>
      </c>
    </row>
    <row r="4136" spans="1:9" x14ac:dyDescent="0.35">
      <c r="A4136">
        <v>527092</v>
      </c>
      <c r="B4136" t="s">
        <v>9281</v>
      </c>
      <c r="C4136" t="s">
        <v>9280</v>
      </c>
      <c r="D4136" t="s">
        <v>33952</v>
      </c>
      <c r="E4136" t="s">
        <v>55</v>
      </c>
      <c r="F4136" t="s">
        <v>44</v>
      </c>
      <c r="G4136" t="str">
        <f>TRIM(IF(LEFT(Table1[[#This Row],[BrandName]],1) = "(", MID(Table1[[#This Row],[BrandName]], SEARCH(")", Table1[[#This Row],[BrandName]])+1,100),""))</f>
        <v/>
      </c>
      <c r="H4136" t="str">
        <f>IF(
     ISNUMBER(
                        SEARCH("(",Table1[[#This Row],[BrandName]])),
                        LEFT(Table1[[#This Row],[BrandName]],SEARCH("(",Table1[[#This Row],[BrandName]])-1),"")</f>
        <v/>
      </c>
      <c r="I4136" t="str">
        <f>TRIM(IF(Table1[[#This Row],[Column2]]&lt;&gt;"",Table1[[#This Row],[Column2]], IF(Table1[[#This Row],[Later Paran]]&lt;&gt;"",Table1[[#This Row],[Later Paran]],Table1[[#This Row],[BrandName]])))</f>
        <v>Asendin</v>
      </c>
    </row>
    <row r="4137" spans="1:9" x14ac:dyDescent="0.35">
      <c r="A4137">
        <v>527106</v>
      </c>
      <c r="B4137" t="s">
        <v>9282</v>
      </c>
      <c r="C4137" t="s">
        <v>9280</v>
      </c>
      <c r="D4137" t="s">
        <v>33952</v>
      </c>
      <c r="E4137" t="s">
        <v>244</v>
      </c>
      <c r="F4137" t="s">
        <v>44</v>
      </c>
      <c r="G4137" t="str">
        <f>TRIM(IF(LEFT(Table1[[#This Row],[BrandName]],1) = "(", MID(Table1[[#This Row],[BrandName]], SEARCH(")", Table1[[#This Row],[BrandName]])+1,100),""))</f>
        <v/>
      </c>
      <c r="H4137" t="str">
        <f>IF(
     ISNUMBER(
                        SEARCH("(",Table1[[#This Row],[BrandName]])),
                        LEFT(Table1[[#This Row],[BrandName]],SEARCH("(",Table1[[#This Row],[BrandName]])-1),"")</f>
        <v/>
      </c>
      <c r="I4137" t="str">
        <f>TRIM(IF(Table1[[#This Row],[Column2]]&lt;&gt;"",Table1[[#This Row],[Column2]], IF(Table1[[#This Row],[Later Paran]]&lt;&gt;"",Table1[[#This Row],[Later Paran]],Table1[[#This Row],[BrandName]])))</f>
        <v>Asendin</v>
      </c>
    </row>
    <row r="4138" spans="1:9" x14ac:dyDescent="0.35">
      <c r="A4138">
        <v>527114</v>
      </c>
      <c r="B4138" t="s">
        <v>9283</v>
      </c>
      <c r="C4138" t="s">
        <v>9280</v>
      </c>
      <c r="D4138" t="s">
        <v>33952</v>
      </c>
      <c r="E4138" t="s">
        <v>3660</v>
      </c>
      <c r="F4138" t="s">
        <v>44</v>
      </c>
      <c r="G4138" t="str">
        <f>TRIM(IF(LEFT(Table1[[#This Row],[BrandName]],1) = "(", MID(Table1[[#This Row],[BrandName]], SEARCH(")", Table1[[#This Row],[BrandName]])+1,100),""))</f>
        <v/>
      </c>
      <c r="H4138" t="str">
        <f>IF(
     ISNUMBER(
                        SEARCH("(",Table1[[#This Row],[BrandName]])),
                        LEFT(Table1[[#This Row],[BrandName]],SEARCH("(",Table1[[#This Row],[BrandName]])-1),"")</f>
        <v/>
      </c>
      <c r="I4138" t="str">
        <f>TRIM(IF(Table1[[#This Row],[Column2]]&lt;&gt;"",Table1[[#This Row],[Column2]], IF(Table1[[#This Row],[Later Paran]]&lt;&gt;"",Table1[[#This Row],[Later Paran]],Table1[[#This Row],[BrandName]])))</f>
        <v>Asendin</v>
      </c>
    </row>
    <row r="4139" spans="1:9" x14ac:dyDescent="0.35">
      <c r="A4139">
        <v>527149</v>
      </c>
      <c r="B4139" t="s">
        <v>9284</v>
      </c>
      <c r="C4139" t="s">
        <v>9285</v>
      </c>
      <c r="D4139" t="s">
        <v>33160</v>
      </c>
      <c r="E4139" t="s">
        <v>9286</v>
      </c>
      <c r="F4139" t="s">
        <v>29</v>
      </c>
      <c r="G4139" t="str">
        <f>TRIM(IF(LEFT(Table1[[#This Row],[BrandName]],1) = "(", MID(Table1[[#This Row],[BrandName]], SEARCH(")", Table1[[#This Row],[BrandName]])+1,100),""))</f>
        <v/>
      </c>
      <c r="H4139" t="str">
        <f>IF(
     ISNUMBER(
                        SEARCH("(",Table1[[#This Row],[BrandName]])),
                        LEFT(Table1[[#This Row],[BrandName]],SEARCH("(",Table1[[#This Row],[BrandName]])-1),"")</f>
        <v/>
      </c>
      <c r="I4139" t="str">
        <f>TRIM(IF(Table1[[#This Row],[Column2]]&lt;&gt;"",Table1[[#This Row],[Column2]], IF(Table1[[#This Row],[Later Paran]]&lt;&gt;"",Table1[[#This Row],[Later Paran]],Table1[[#This Row],[BrandName]])))</f>
        <v>Streptase</v>
      </c>
    </row>
    <row r="4140" spans="1:9" x14ac:dyDescent="0.35">
      <c r="A4140">
        <v>527157</v>
      </c>
      <c r="B4140" t="s">
        <v>9287</v>
      </c>
      <c r="C4140" t="s">
        <v>9285</v>
      </c>
      <c r="D4140" t="s">
        <v>33160</v>
      </c>
      <c r="E4140" t="s">
        <v>9288</v>
      </c>
      <c r="F4140" t="s">
        <v>29</v>
      </c>
      <c r="G4140" t="str">
        <f>TRIM(IF(LEFT(Table1[[#This Row],[BrandName]],1) = "(", MID(Table1[[#This Row],[BrandName]], SEARCH(")", Table1[[#This Row],[BrandName]])+1,100),""))</f>
        <v/>
      </c>
      <c r="H4140" t="str">
        <f>IF(
     ISNUMBER(
                        SEARCH("(",Table1[[#This Row],[BrandName]])),
                        LEFT(Table1[[#This Row],[BrandName]],SEARCH("(",Table1[[#This Row],[BrandName]])-1),"")</f>
        <v/>
      </c>
      <c r="I4140" t="str">
        <f>TRIM(IF(Table1[[#This Row],[Column2]]&lt;&gt;"",Table1[[#This Row],[Column2]], IF(Table1[[#This Row],[Later Paran]]&lt;&gt;"",Table1[[#This Row],[Later Paran]],Table1[[#This Row],[BrandName]])))</f>
        <v>Streptase</v>
      </c>
    </row>
    <row r="4141" spans="1:9" x14ac:dyDescent="0.35">
      <c r="A4141">
        <v>527254</v>
      </c>
      <c r="B4141" t="s">
        <v>9289</v>
      </c>
      <c r="C4141" t="s">
        <v>709</v>
      </c>
      <c r="D4141" t="s">
        <v>33953</v>
      </c>
      <c r="E4141" t="s">
        <v>9290</v>
      </c>
      <c r="F4141" t="s">
        <v>1880</v>
      </c>
      <c r="G4141" t="str">
        <f>TRIM(IF(LEFT(Table1[[#This Row],[BrandName]],1) = "(", MID(Table1[[#This Row],[BrandName]], SEARCH(")", Table1[[#This Row],[BrandName]])+1,100),""))</f>
        <v/>
      </c>
      <c r="H4141" t="str">
        <f>IF(
     ISNUMBER(
                        SEARCH("(",Table1[[#This Row],[BrandName]])),
                        LEFT(Table1[[#This Row],[BrandName]],SEARCH("(",Table1[[#This Row],[BrandName]])-1),"")</f>
        <v/>
      </c>
      <c r="I4141" t="str">
        <f>TRIM(IF(Table1[[#This Row],[Column2]]&lt;&gt;"",Table1[[#This Row],[Column2]], IF(Table1[[#This Row],[Later Paran]]&lt;&gt;"",Table1[[#This Row],[Later Paran]],Table1[[#This Row],[BrandName]])))</f>
        <v>Vit C Timed Release</v>
      </c>
    </row>
    <row r="4142" spans="1:9" x14ac:dyDescent="0.35">
      <c r="A4142">
        <v>527378</v>
      </c>
      <c r="B4142" t="s">
        <v>9291</v>
      </c>
      <c r="C4142" t="s">
        <v>289</v>
      </c>
      <c r="D4142" t="s">
        <v>9292</v>
      </c>
      <c r="E4142" t="s">
        <v>9293</v>
      </c>
      <c r="F4142" t="s">
        <v>1880</v>
      </c>
      <c r="G4142" t="str">
        <f>TRIM(IF(LEFT(Table1[[#This Row],[BrandName]],1) = "(", MID(Table1[[#This Row],[BrandName]], SEARCH(")", Table1[[#This Row],[BrandName]])+1,100),""))</f>
        <v/>
      </c>
      <c r="H4142" t="str">
        <f>IF(
     ISNUMBER(
                        SEARCH("(",Table1[[#This Row],[BrandName]])),
                        LEFT(Table1[[#This Row],[BrandName]],SEARCH("(",Table1[[#This Row],[BrandName]])-1),"")</f>
        <v/>
      </c>
      <c r="I4142" t="str">
        <f>TRIM(IF(Table1[[#This Row],[Column2]]&lt;&gt;"",Table1[[#This Row],[Column2]], IF(Table1[[#This Row],[Later Paran]]&lt;&gt;"",Table1[[#This Row],[Later Paran]],Table1[[#This Row],[BrandName]])))</f>
        <v>Vitamin B12 Srt</v>
      </c>
    </row>
    <row r="4143" spans="1:9" x14ac:dyDescent="0.35">
      <c r="A4143">
        <v>527416</v>
      </c>
      <c r="B4143" t="s">
        <v>9294</v>
      </c>
      <c r="C4143" t="s">
        <v>9294</v>
      </c>
      <c r="D4143" t="s">
        <v>33954</v>
      </c>
      <c r="F4143" t="s">
        <v>44</v>
      </c>
      <c r="G4143" t="str">
        <f>TRIM(IF(LEFT(Table1[[#This Row],[BrandName]],1) = "(", MID(Table1[[#This Row],[BrandName]], SEARCH(")", Table1[[#This Row],[BrandName]])+1,100),""))</f>
        <v/>
      </c>
      <c r="H4143" t="str">
        <f>IF(
     ISNUMBER(
                        SEARCH("(",Table1[[#This Row],[BrandName]])),
                        LEFT(Table1[[#This Row],[BrandName]],SEARCH("(",Table1[[#This Row],[BrandName]])-1),"")</f>
        <v/>
      </c>
      <c r="I4143" t="str">
        <f>TRIM(IF(Table1[[#This Row],[Column2]]&lt;&gt;"",Table1[[#This Row],[Column2]], IF(Table1[[#This Row],[Later Paran]]&lt;&gt;"",Table1[[#This Row],[Later Paran]],Table1[[#This Row],[BrandName]])))</f>
        <v>Cease</v>
      </c>
    </row>
    <row r="4144" spans="1:9" x14ac:dyDescent="0.35">
      <c r="A4144">
        <v>527432</v>
      </c>
      <c r="B4144" t="s">
        <v>9295</v>
      </c>
      <c r="C4144" t="s">
        <v>8107</v>
      </c>
      <c r="D4144" t="s">
        <v>6110</v>
      </c>
      <c r="E4144" t="s">
        <v>9296</v>
      </c>
      <c r="F4144" t="s">
        <v>44</v>
      </c>
      <c r="G4144" t="str">
        <f>TRIM(IF(LEFT(Table1[[#This Row],[BrandName]],1) = "(", MID(Table1[[#This Row],[BrandName]], SEARCH(")", Table1[[#This Row],[BrandName]])+1,100),""))</f>
        <v/>
      </c>
      <c r="H4144" t="str">
        <f>IF(
     ISNUMBER(
                        SEARCH("(",Table1[[#This Row],[BrandName]])),
                        LEFT(Table1[[#This Row],[BrandName]],SEARCH("(",Table1[[#This Row],[BrandName]])-1),"")</f>
        <v/>
      </c>
      <c r="I4144" t="str">
        <f>TRIM(IF(Table1[[#This Row],[Column2]]&lt;&gt;"",Table1[[#This Row],[Column2]], IF(Table1[[#This Row],[Later Paran]]&lt;&gt;"",Table1[[#This Row],[Later Paran]],Table1[[#This Row],[BrandName]])))</f>
        <v>Calcium</v>
      </c>
    </row>
    <row r="4145" spans="1:9" x14ac:dyDescent="0.35">
      <c r="A4145">
        <v>527440</v>
      </c>
      <c r="B4145" t="s">
        <v>9297</v>
      </c>
      <c r="C4145" t="s">
        <v>9297</v>
      </c>
      <c r="D4145" t="s">
        <v>9298</v>
      </c>
      <c r="F4145" t="s">
        <v>44</v>
      </c>
      <c r="G4145" t="str">
        <f>TRIM(IF(LEFT(Table1[[#This Row],[BrandName]],1) = "(", MID(Table1[[#This Row],[BrandName]], SEARCH(")", Table1[[#This Row],[BrandName]])+1,100),""))</f>
        <v/>
      </c>
      <c r="H4145" t="str">
        <f>IF(
     ISNUMBER(
                        SEARCH("(",Table1[[#This Row],[BrandName]])),
                        LEFT(Table1[[#This Row],[BrandName]],SEARCH("(",Table1[[#This Row],[BrandName]])-1),"")</f>
        <v/>
      </c>
      <c r="I4145" t="str">
        <f>TRIM(IF(Table1[[#This Row],[Column2]]&lt;&gt;"",Table1[[#This Row],[Column2]], IF(Table1[[#This Row],[Later Paran]]&lt;&gt;"",Table1[[#This Row],[Later Paran]],Table1[[#This Row],[BrandName]])))</f>
        <v>Potassium Plus Vit B Complex</v>
      </c>
    </row>
    <row r="4146" spans="1:9" x14ac:dyDescent="0.35">
      <c r="A4146">
        <v>527661</v>
      </c>
      <c r="B4146" t="s">
        <v>9299</v>
      </c>
      <c r="C4146" t="s">
        <v>3970</v>
      </c>
      <c r="D4146" t="s">
        <v>9300</v>
      </c>
      <c r="E4146" t="s">
        <v>9301</v>
      </c>
      <c r="F4146" t="s">
        <v>3976</v>
      </c>
      <c r="G4146" t="str">
        <f>TRIM(IF(LEFT(Table1[[#This Row],[BrandName]],1) = "(", MID(Table1[[#This Row],[BrandName]], SEARCH(")", Table1[[#This Row],[BrandName]])+1,100),""))</f>
        <v/>
      </c>
      <c r="H4146" t="str">
        <f>IF(
     ISNUMBER(
                        SEARCH("(",Table1[[#This Row],[BrandName]])),
                        LEFT(Table1[[#This Row],[BrandName]],SEARCH("(",Table1[[#This Row],[BrandName]])-1),"")</f>
        <v/>
      </c>
      <c r="I4146" t="str">
        <f>TRIM(IF(Table1[[#This Row],[Column2]]&lt;&gt;"",Table1[[#This Row],[Column2]], IF(Table1[[#This Row],[Later Paran]]&lt;&gt;"",Table1[[#This Row],[Later Paran]],Table1[[#This Row],[BrandName]])))</f>
        <v>Panoxyl</v>
      </c>
    </row>
    <row r="4147" spans="1:9" x14ac:dyDescent="0.35">
      <c r="A4147">
        <v>527718</v>
      </c>
      <c r="B4147" t="s">
        <v>9302</v>
      </c>
      <c r="C4147" t="s">
        <v>9302</v>
      </c>
      <c r="D4147" t="s">
        <v>9303</v>
      </c>
      <c r="F4147" t="s">
        <v>125</v>
      </c>
      <c r="G4147" t="str">
        <f>TRIM(IF(LEFT(Table1[[#This Row],[BrandName]],1) = "(", MID(Table1[[#This Row],[BrandName]], SEARCH(")", Table1[[#This Row],[BrandName]])+1,100),""))</f>
        <v/>
      </c>
      <c r="H4147" t="str">
        <f>IF(
     ISNUMBER(
                        SEARCH("(",Table1[[#This Row],[BrandName]])),
                        LEFT(Table1[[#This Row],[BrandName]],SEARCH("(",Table1[[#This Row],[BrandName]])-1),"")</f>
        <v/>
      </c>
      <c r="I4147" t="str">
        <f>TRIM(IF(Table1[[#This Row],[Column2]]&lt;&gt;"",Table1[[#This Row],[Column2]], IF(Table1[[#This Row],[Later Paran]]&lt;&gt;"",Table1[[#This Row],[Later Paran]],Table1[[#This Row],[BrandName]])))</f>
        <v>Formule</v>
      </c>
    </row>
    <row r="4148" spans="1:9" x14ac:dyDescent="0.35">
      <c r="A4148">
        <v>527955</v>
      </c>
      <c r="B4148" t="s">
        <v>9304</v>
      </c>
      <c r="C4148" t="s">
        <v>633</v>
      </c>
      <c r="D4148" t="s">
        <v>9305</v>
      </c>
      <c r="E4148" t="s">
        <v>69</v>
      </c>
      <c r="F4148" t="s">
        <v>63</v>
      </c>
      <c r="G4148" t="str">
        <f>TRIM(IF(LEFT(Table1[[#This Row],[BrandName]],1) = "(", MID(Table1[[#This Row],[BrandName]], SEARCH(")", Table1[[#This Row],[BrandName]])+1,100),""))</f>
        <v/>
      </c>
      <c r="H4148" t="str">
        <f>IF(
     ISNUMBER(
                        SEARCH("(",Table1[[#This Row],[BrandName]])),
                        LEFT(Table1[[#This Row],[BrandName]],SEARCH("(",Table1[[#This Row],[BrandName]])-1),"")</f>
        <v/>
      </c>
      <c r="I4148" t="str">
        <f>TRIM(IF(Table1[[#This Row],[Column2]]&lt;&gt;"",Table1[[#This Row],[Column2]], IF(Table1[[#This Row],[Later Paran]]&lt;&gt;"",Table1[[#This Row],[Later Paran]],Table1[[#This Row],[BrandName]])))</f>
        <v>Smp Atropine Sulfate</v>
      </c>
    </row>
    <row r="4149" spans="1:9" x14ac:dyDescent="0.35">
      <c r="A4149">
        <v>527998</v>
      </c>
      <c r="B4149" t="s">
        <v>9306</v>
      </c>
      <c r="C4149" t="s">
        <v>9306</v>
      </c>
      <c r="D4149" t="s">
        <v>34750</v>
      </c>
      <c r="F4149" t="s">
        <v>63</v>
      </c>
      <c r="G4149" t="str">
        <f>TRIM(IF(LEFT(Table1[[#This Row],[BrandName]],1) = "(", MID(Table1[[#This Row],[BrandName]], SEARCH(")", Table1[[#This Row],[BrandName]])+1,100),""))</f>
        <v/>
      </c>
      <c r="H4149" t="str">
        <f>IF(
     ISNUMBER(
                        SEARCH("(",Table1[[#This Row],[BrandName]])),
                        LEFT(Table1[[#This Row],[BrandName]],SEARCH("(",Table1[[#This Row],[BrandName]])-1),"")</f>
        <v/>
      </c>
      <c r="I4149" t="str">
        <f>TRIM(IF(Table1[[#This Row],[Column2]]&lt;&gt;"",Table1[[#This Row],[Column2]], IF(Table1[[#This Row],[Later Paran]]&lt;&gt;"",Table1[[#This Row],[Later Paran]],Table1[[#This Row],[BrandName]])))</f>
        <v>Vasocidin/Otic Solution</v>
      </c>
    </row>
    <row r="4150" spans="1:9" x14ac:dyDescent="0.35">
      <c r="A4150">
        <v>528021</v>
      </c>
      <c r="B4150" t="s">
        <v>9307</v>
      </c>
      <c r="C4150" t="s">
        <v>9307</v>
      </c>
      <c r="D4150" t="s">
        <v>9308</v>
      </c>
      <c r="F4150" t="s">
        <v>63</v>
      </c>
      <c r="G4150" t="str">
        <f>TRIM(IF(LEFT(Table1[[#This Row],[BrandName]],1) = "(", MID(Table1[[#This Row],[BrandName]], SEARCH(")", Table1[[#This Row],[BrandName]])+1,100),""))</f>
        <v/>
      </c>
      <c r="H4150" t="str">
        <f>IF(
     ISNUMBER(
                        SEARCH("(",Table1[[#This Row],[BrandName]])),
                        LEFT(Table1[[#This Row],[BrandName]],SEARCH("(",Table1[[#This Row],[BrandName]])-1),"")</f>
        <v/>
      </c>
      <c r="I4150" t="str">
        <f>TRIM(IF(Table1[[#This Row],[Column2]]&lt;&gt;"",Table1[[#This Row],[Column2]], IF(Table1[[#This Row],[Later Paran]]&lt;&gt;"",Table1[[#This Row],[Later Paran]],Table1[[#This Row],[BrandName]])))</f>
        <v>Vasosulf</v>
      </c>
    </row>
    <row r="4151" spans="1:9" x14ac:dyDescent="0.35">
      <c r="A4151">
        <v>528048</v>
      </c>
      <c r="B4151" t="s">
        <v>9309</v>
      </c>
      <c r="C4151" t="s">
        <v>9309</v>
      </c>
      <c r="D4151" t="s">
        <v>9310</v>
      </c>
      <c r="F4151" t="s">
        <v>1880</v>
      </c>
      <c r="G4151" t="str">
        <f>TRIM(IF(LEFT(Table1[[#This Row],[BrandName]],1) = "(", MID(Table1[[#This Row],[BrandName]], SEARCH(")", Table1[[#This Row],[BrandName]])+1,100),""))</f>
        <v/>
      </c>
      <c r="H4151" t="str">
        <f>IF(
     ISNUMBER(
                        SEARCH("(",Table1[[#This Row],[BrandName]])),
                        LEFT(Table1[[#This Row],[BrandName]],SEARCH("(",Table1[[#This Row],[BrandName]])-1),"")</f>
        <v/>
      </c>
      <c r="I4151" t="str">
        <f>TRIM(IF(Table1[[#This Row],[Column2]]&lt;&gt;"",Table1[[#This Row],[Column2]], IF(Table1[[#This Row],[Later Paran]]&lt;&gt;"",Table1[[#This Row],[Later Paran]],Table1[[#This Row],[BrandName]])))</f>
        <v>Iron L Srt</v>
      </c>
    </row>
    <row r="4152" spans="1:9" x14ac:dyDescent="0.35">
      <c r="A4152">
        <v>528331</v>
      </c>
      <c r="B4152" t="s">
        <v>9311</v>
      </c>
      <c r="C4152" t="s">
        <v>9311</v>
      </c>
      <c r="D4152" t="s">
        <v>9312</v>
      </c>
      <c r="F4152" t="s">
        <v>3067</v>
      </c>
      <c r="G4152" t="str">
        <f>TRIM(IF(LEFT(Table1[[#This Row],[BrandName]],1) = "(", MID(Table1[[#This Row],[BrandName]], SEARCH(")", Table1[[#This Row],[BrandName]])+1,100),""))</f>
        <v/>
      </c>
      <c r="H4152" t="str">
        <f>IF(
     ISNUMBER(
                        SEARCH("(",Table1[[#This Row],[BrandName]])),
                        LEFT(Table1[[#This Row],[BrandName]],SEARCH("(",Table1[[#This Row],[BrandName]])-1),"")</f>
        <v/>
      </c>
      <c r="I4152" t="str">
        <f>TRIM(IF(Table1[[#This Row],[Column2]]&lt;&gt;"",Table1[[#This Row],[Column2]], IF(Table1[[#This Row],[Later Paran]]&lt;&gt;"",Table1[[#This Row],[Later Paran]],Table1[[#This Row],[BrandName]])))</f>
        <v>Bromo Madelon</v>
      </c>
    </row>
    <row r="4153" spans="1:9" x14ac:dyDescent="0.35">
      <c r="A4153">
        <v>528463</v>
      </c>
      <c r="B4153" t="s">
        <v>9313</v>
      </c>
      <c r="C4153" t="s">
        <v>557</v>
      </c>
      <c r="D4153" t="s">
        <v>9314</v>
      </c>
      <c r="E4153" t="s">
        <v>9315</v>
      </c>
      <c r="F4153" t="s">
        <v>560</v>
      </c>
      <c r="G4153" t="str">
        <f>TRIM(IF(LEFT(Table1[[#This Row],[BrandName]],1) = "(", MID(Table1[[#This Row],[BrandName]], SEARCH(")", Table1[[#This Row],[BrandName]])+1,100),""))</f>
        <v/>
      </c>
      <c r="H4153" t="str">
        <f>IF(
     ISNUMBER(
                        SEARCH("(",Table1[[#This Row],[BrandName]])),
                        LEFT(Table1[[#This Row],[BrandName]],SEARCH("(",Table1[[#This Row],[BrandName]])-1),"")</f>
        <v/>
      </c>
      <c r="I4153" t="str">
        <f>TRIM(IF(Table1[[#This Row],[Column2]]&lt;&gt;"",Table1[[#This Row],[Column2]], IF(Table1[[#This Row],[Later Paran]]&lt;&gt;"",Table1[[#This Row],[Later Paran]],Table1[[#This Row],[BrandName]])))</f>
        <v>Gent-L-Tip Phosphate Enema</v>
      </c>
    </row>
    <row r="4154" spans="1:9" x14ac:dyDescent="0.35">
      <c r="A4154">
        <v>528528</v>
      </c>
      <c r="B4154" t="s">
        <v>9316</v>
      </c>
      <c r="C4154" t="s">
        <v>9316</v>
      </c>
      <c r="D4154" t="s">
        <v>32718</v>
      </c>
      <c r="F4154" t="s">
        <v>125</v>
      </c>
      <c r="G4154" t="str">
        <f>TRIM(IF(LEFT(Table1[[#This Row],[BrandName]],1) = "(", MID(Table1[[#This Row],[BrandName]], SEARCH(")", Table1[[#This Row],[BrandName]])+1,100),""))</f>
        <v/>
      </c>
      <c r="H4154" t="str">
        <f>IF(
     ISNUMBER(
                        SEARCH("(",Table1[[#This Row],[BrandName]])),
                        LEFT(Table1[[#This Row],[BrandName]],SEARCH("(",Table1[[#This Row],[BrandName]])-1),"")</f>
        <v/>
      </c>
      <c r="I4154" t="str">
        <f>TRIM(IF(Table1[[#This Row],[Column2]]&lt;&gt;"",Table1[[#This Row],[Column2]], IF(Table1[[#This Row],[Later Paran]]&lt;&gt;"",Table1[[#This Row],[Later Paran]],Table1[[#This Row],[BrandName]])))</f>
        <v>Ornade</v>
      </c>
    </row>
    <row r="4155" spans="1:9" x14ac:dyDescent="0.35">
      <c r="A4155">
        <v>528552</v>
      </c>
      <c r="B4155" t="s">
        <v>9317</v>
      </c>
      <c r="C4155" t="s">
        <v>2069</v>
      </c>
      <c r="D4155" t="s">
        <v>9318</v>
      </c>
      <c r="E4155" t="s">
        <v>9319</v>
      </c>
      <c r="F4155" t="s">
        <v>125</v>
      </c>
      <c r="G4155" t="str">
        <f>TRIM(IF(LEFT(Table1[[#This Row],[BrandName]],1) = "(", MID(Table1[[#This Row],[BrandName]], SEARCH(")", Table1[[#This Row],[BrandName]])+1,100),""))</f>
        <v/>
      </c>
      <c r="H4155" t="str">
        <f>IF(
     ISNUMBER(
                        SEARCH("(",Table1[[#This Row],[BrandName]])),
                        LEFT(Table1[[#This Row],[BrandName]],SEARCH("(",Table1[[#This Row],[BrandName]])-1),"")</f>
        <v/>
      </c>
      <c r="I4155" t="str">
        <f>TRIM(IF(Table1[[#This Row],[Column2]]&lt;&gt;"",Table1[[#This Row],[Column2]], IF(Table1[[#This Row],[Later Paran]]&lt;&gt;"",Table1[[#This Row],[Later Paran]],Table1[[#This Row],[BrandName]])))</f>
        <v>Nutri E Mulsion</v>
      </c>
    </row>
    <row r="4156" spans="1:9" x14ac:dyDescent="0.35">
      <c r="A4156">
        <v>528900</v>
      </c>
      <c r="B4156" t="s">
        <v>9320</v>
      </c>
      <c r="C4156" t="s">
        <v>3352</v>
      </c>
      <c r="D4156" t="s">
        <v>33955</v>
      </c>
      <c r="E4156" t="s">
        <v>415</v>
      </c>
      <c r="F4156" t="s">
        <v>44</v>
      </c>
      <c r="G4156" t="str">
        <f>TRIM(IF(LEFT(Table1[[#This Row],[BrandName]],1) = "(", MID(Table1[[#This Row],[BrandName]], SEARCH(")", Table1[[#This Row],[BrandName]])+1,100),""))</f>
        <v/>
      </c>
      <c r="H4156" t="str">
        <f>IF(
     ISNUMBER(
                        SEARCH("(",Table1[[#This Row],[BrandName]])),
                        LEFT(Table1[[#This Row],[BrandName]],SEARCH("(",Table1[[#This Row],[BrandName]])-1),"")</f>
        <v/>
      </c>
      <c r="I4156" t="str">
        <f>TRIM(IF(Table1[[#This Row],[Column2]]&lt;&gt;"",Table1[[#This Row],[Column2]], IF(Table1[[#This Row],[Later Paran]]&lt;&gt;"",Table1[[#This Row],[Later Paran]],Table1[[#This Row],[BrandName]])))</f>
        <v>Vit B2</v>
      </c>
    </row>
    <row r="4157" spans="1:9" x14ac:dyDescent="0.35">
      <c r="A4157">
        <v>529001</v>
      </c>
      <c r="B4157" t="s">
        <v>9321</v>
      </c>
      <c r="C4157" t="s">
        <v>709</v>
      </c>
      <c r="D4157" t="s">
        <v>33956</v>
      </c>
      <c r="E4157" t="s">
        <v>9322</v>
      </c>
      <c r="F4157" t="s">
        <v>58</v>
      </c>
      <c r="G4157" t="str">
        <f>TRIM(IF(LEFT(Table1[[#This Row],[BrandName]],1) = "(", MID(Table1[[#This Row],[BrandName]], SEARCH(")", Table1[[#This Row],[BrandName]])+1,100),""))</f>
        <v/>
      </c>
      <c r="H4157" t="str">
        <f>IF(
     ISNUMBER(
                        SEARCH("(",Table1[[#This Row],[BrandName]])),
                        LEFT(Table1[[#This Row],[BrandName]],SEARCH("(",Table1[[#This Row],[BrandName]])-1),"")</f>
        <v/>
      </c>
      <c r="I4157" t="str">
        <f>TRIM(IF(Table1[[#This Row],[Column2]]&lt;&gt;"",Table1[[#This Row],[Column2]], IF(Table1[[#This Row],[Later Paran]]&lt;&gt;"",Table1[[#This Row],[Later Paran]],Table1[[#This Row],[BrandName]])))</f>
        <v>Vit C Chew</v>
      </c>
    </row>
    <row r="4158" spans="1:9" x14ac:dyDescent="0.35">
      <c r="A4158">
        <v>529117</v>
      </c>
      <c r="B4158" t="s">
        <v>9323</v>
      </c>
      <c r="C4158" t="s">
        <v>9324</v>
      </c>
      <c r="D4158" t="s">
        <v>32719</v>
      </c>
      <c r="E4158" t="s">
        <v>112</v>
      </c>
      <c r="F4158" t="s">
        <v>63</v>
      </c>
      <c r="G4158" t="str">
        <f>TRIM(IF(LEFT(Table1[[#This Row],[BrandName]],1) = "(", MID(Table1[[#This Row],[BrandName]], SEARCH(")", Table1[[#This Row],[BrandName]])+1,100),""))</f>
        <v/>
      </c>
      <c r="H4158" t="str">
        <f>IF(
     ISNUMBER(
                        SEARCH("(",Table1[[#This Row],[BrandName]])),
                        LEFT(Table1[[#This Row],[BrandName]],SEARCH("(",Table1[[#This Row],[BrandName]])-1),"")</f>
        <v/>
      </c>
      <c r="I4158" t="str">
        <f>TRIM(IF(Table1[[#This Row],[Column2]]&lt;&gt;"",Table1[[#This Row],[Column2]], IF(Table1[[#This Row],[Later Paran]]&lt;&gt;"",Table1[[#This Row],[Later Paran]],Table1[[#This Row],[BrandName]])))</f>
        <v>Propine</v>
      </c>
    </row>
    <row r="4159" spans="1:9" x14ac:dyDescent="0.35">
      <c r="A4159">
        <v>529184</v>
      </c>
      <c r="B4159" t="s">
        <v>9325</v>
      </c>
      <c r="C4159" t="s">
        <v>9325</v>
      </c>
      <c r="D4159" t="s">
        <v>33161</v>
      </c>
      <c r="F4159" t="s">
        <v>29</v>
      </c>
      <c r="G4159" t="str">
        <f>TRIM(IF(LEFT(Table1[[#This Row],[BrandName]],1) = "(", MID(Table1[[#This Row],[BrandName]], SEARCH(")", Table1[[#This Row],[BrandName]])+1,100),""))</f>
        <v/>
      </c>
      <c r="H4159" t="str">
        <f>IF(
     ISNUMBER(
                        SEARCH("(",Table1[[#This Row],[BrandName]])),
                        LEFT(Table1[[#This Row],[BrandName]],SEARCH("(",Table1[[#This Row],[BrandName]])-1),"")</f>
        <v/>
      </c>
      <c r="I4159" t="str">
        <f>TRIM(IF(Table1[[#This Row],[Column2]]&lt;&gt;"",Table1[[#This Row],[Column2]], IF(Table1[[#This Row],[Later Paran]]&lt;&gt;"",Table1[[#This Row],[Later Paran]],Table1[[#This Row],[BrandName]])))</f>
        <v>Ped El</v>
      </c>
    </row>
    <row r="4160" spans="1:9" x14ac:dyDescent="0.35">
      <c r="A4160">
        <v>529605</v>
      </c>
      <c r="B4160" t="s">
        <v>9326</v>
      </c>
      <c r="C4160" t="s">
        <v>4778</v>
      </c>
      <c r="D4160" t="s">
        <v>9327</v>
      </c>
      <c r="E4160" t="s">
        <v>9328</v>
      </c>
      <c r="F4160" t="s">
        <v>1631</v>
      </c>
      <c r="G4160" t="str">
        <f>TRIM(IF(LEFT(Table1[[#This Row],[BrandName]],1) = "(", MID(Table1[[#This Row],[BrandName]], SEARCH(")", Table1[[#This Row],[BrandName]])+1,100),""))</f>
        <v/>
      </c>
      <c r="H4160" t="str">
        <f>IF(
     ISNUMBER(
                        SEARCH("(",Table1[[#This Row],[BrandName]])),
                        LEFT(Table1[[#This Row],[BrandName]],SEARCH("(",Table1[[#This Row],[BrandName]])-1),"")</f>
        <v/>
      </c>
      <c r="I4160" t="str">
        <f>TRIM(IF(Table1[[#This Row],[Column2]]&lt;&gt;"",Table1[[#This Row],[Column2]], IF(Table1[[#This Row],[Later Paran]]&lt;&gt;"",Table1[[#This Row],[Later Paran]],Table1[[#This Row],[BrandName]])))</f>
        <v>Orafix Medicated Pst</v>
      </c>
    </row>
    <row r="4161" spans="1:9" x14ac:dyDescent="0.35">
      <c r="A4161">
        <v>529818</v>
      </c>
      <c r="B4161" t="s">
        <v>9329</v>
      </c>
      <c r="C4161" t="s">
        <v>1426</v>
      </c>
      <c r="D4161" t="s">
        <v>5688</v>
      </c>
      <c r="E4161" t="s">
        <v>9330</v>
      </c>
      <c r="F4161" t="s">
        <v>44</v>
      </c>
      <c r="G4161" t="str">
        <f>TRIM(IF(LEFT(Table1[[#This Row],[BrandName]],1) = "(", MID(Table1[[#This Row],[BrandName]], SEARCH(")", Table1[[#This Row],[BrandName]])+1,100),""))</f>
        <v/>
      </c>
      <c r="H4161" t="str">
        <f>IF(
     ISNUMBER(
                        SEARCH("(",Table1[[#This Row],[BrandName]])),
                        LEFT(Table1[[#This Row],[BrandName]],SEARCH("(",Table1[[#This Row],[BrandName]])-1),"")</f>
        <v/>
      </c>
      <c r="I4161" t="str">
        <f>TRIM(IF(Table1[[#This Row],[Column2]]&lt;&gt;"",Table1[[#This Row],[Column2]], IF(Table1[[#This Row],[Later Paran]]&lt;&gt;"",Table1[[#This Row],[Later Paran]],Table1[[#This Row],[BrandName]])))</f>
        <v>Potassium</v>
      </c>
    </row>
    <row r="4162" spans="1:9" x14ac:dyDescent="0.35">
      <c r="A4162">
        <v>529850</v>
      </c>
      <c r="B4162" t="s">
        <v>9331</v>
      </c>
      <c r="C4162" t="s">
        <v>9332</v>
      </c>
      <c r="D4162" t="s">
        <v>12436</v>
      </c>
      <c r="E4162" t="s">
        <v>746</v>
      </c>
      <c r="F4162" t="s">
        <v>44</v>
      </c>
      <c r="G4162" t="str">
        <f>TRIM(IF(LEFT(Table1[[#This Row],[BrandName]],1) = "(", MID(Table1[[#This Row],[BrandName]], SEARCH(")", Table1[[#This Row],[BrandName]])+1,100),""))</f>
        <v/>
      </c>
      <c r="H4162" t="str">
        <f>IF(
     ISNUMBER(
                        SEARCH("(",Table1[[#This Row],[BrandName]])),
                        LEFT(Table1[[#This Row],[BrandName]],SEARCH("(",Table1[[#This Row],[BrandName]])-1),"")</f>
        <v/>
      </c>
      <c r="I4162" t="str">
        <f>TRIM(IF(Table1[[#This Row],[Column2]]&lt;&gt;"",Table1[[#This Row],[Column2]], IF(Table1[[#This Row],[Later Paran]]&lt;&gt;"",Table1[[#This Row],[Later Paran]],Table1[[#This Row],[BrandName]])))</f>
        <v>Zinc</v>
      </c>
    </row>
    <row r="4163" spans="1:9" x14ac:dyDescent="0.35">
      <c r="A4163">
        <v>529869</v>
      </c>
      <c r="B4163" t="s">
        <v>9333</v>
      </c>
      <c r="C4163" t="s">
        <v>9333</v>
      </c>
      <c r="D4163" t="s">
        <v>9334</v>
      </c>
      <c r="F4163" t="s">
        <v>44</v>
      </c>
      <c r="G4163" t="str">
        <f>TRIM(IF(LEFT(Table1[[#This Row],[BrandName]],1) = "(", MID(Table1[[#This Row],[BrandName]], SEARCH(")", Table1[[#This Row],[BrandName]])+1,100),""))</f>
        <v/>
      </c>
      <c r="H4163" t="str">
        <f>IF(
     ISNUMBER(
                        SEARCH("(",Table1[[#This Row],[BrandName]])),
                        LEFT(Table1[[#This Row],[BrandName]],SEARCH("(",Table1[[#This Row],[BrandName]])-1),"")</f>
        <v/>
      </c>
      <c r="I4163" t="str">
        <f>TRIM(IF(Table1[[#This Row],[Column2]]&lt;&gt;"",Table1[[#This Row],[Column2]], IF(Table1[[#This Row],[Later Paran]]&lt;&gt;"",Table1[[#This Row],[Later Paran]],Table1[[#This Row],[BrandName]])))</f>
        <v>Calcium Chelate Plus Vit D</v>
      </c>
    </row>
    <row r="4164" spans="1:9" x14ac:dyDescent="0.35">
      <c r="A4164">
        <v>529923</v>
      </c>
      <c r="B4164" t="s">
        <v>9335</v>
      </c>
      <c r="C4164" t="s">
        <v>289</v>
      </c>
      <c r="D4164" t="s">
        <v>33957</v>
      </c>
      <c r="E4164" t="s">
        <v>9336</v>
      </c>
      <c r="F4164" t="s">
        <v>1880</v>
      </c>
      <c r="G4164" t="str">
        <f>TRIM(IF(LEFT(Table1[[#This Row],[BrandName]],1) = "(", MID(Table1[[#This Row],[BrandName]], SEARCH(")", Table1[[#This Row],[BrandName]])+1,100),""))</f>
        <v/>
      </c>
      <c r="H4164" t="str">
        <f>IF(
     ISNUMBER(
                        SEARCH("(",Table1[[#This Row],[BrandName]])),
                        LEFT(Table1[[#This Row],[BrandName]],SEARCH("(",Table1[[#This Row],[BrandName]])-1),"")</f>
        <v/>
      </c>
      <c r="I4164" t="str">
        <f>TRIM(IF(Table1[[#This Row],[Column2]]&lt;&gt;"",Table1[[#This Row],[Column2]], IF(Table1[[#This Row],[Later Paran]]&lt;&gt;"",Table1[[#This Row],[Later Paran]],Table1[[#This Row],[BrandName]])))</f>
        <v>Vit B12 Timed Release</v>
      </c>
    </row>
    <row r="4165" spans="1:9" x14ac:dyDescent="0.35">
      <c r="A4165">
        <v>530034</v>
      </c>
      <c r="B4165" t="s">
        <v>9337</v>
      </c>
      <c r="C4165" t="s">
        <v>953</v>
      </c>
      <c r="D4165" t="s">
        <v>9338</v>
      </c>
      <c r="E4165" t="s">
        <v>5254</v>
      </c>
      <c r="F4165" t="s">
        <v>44</v>
      </c>
      <c r="G4165" t="str">
        <f>TRIM(IF(LEFT(Table1[[#This Row],[BrandName]],1) = "(", MID(Table1[[#This Row],[BrandName]], SEARCH(")", Table1[[#This Row],[BrandName]])+1,100),""))</f>
        <v/>
      </c>
      <c r="H4165" t="str">
        <f>IF(
     ISNUMBER(
                        SEARCH("(",Table1[[#This Row],[BrandName]])),
                        LEFT(Table1[[#This Row],[BrandName]],SEARCH("(",Table1[[#This Row],[BrandName]])-1),"")</f>
        <v/>
      </c>
      <c r="I4165" t="str">
        <f>TRIM(IF(Table1[[#This Row],[Column2]]&lt;&gt;"",Table1[[#This Row],[Column2]], IF(Table1[[#This Row],[Later Paran]]&lt;&gt;"",Table1[[#This Row],[Later Paran]],Table1[[#This Row],[BrandName]])))</f>
        <v>Klb</v>
      </c>
    </row>
    <row r="4166" spans="1:9" x14ac:dyDescent="0.35">
      <c r="A4166">
        <v>530085</v>
      </c>
      <c r="B4166" t="s">
        <v>9339</v>
      </c>
      <c r="C4166" t="s">
        <v>9339</v>
      </c>
      <c r="D4166" t="s">
        <v>9340</v>
      </c>
      <c r="F4166" t="s">
        <v>356</v>
      </c>
      <c r="G4166" t="str">
        <f>TRIM(IF(LEFT(Table1[[#This Row],[BrandName]],1) = "(", MID(Table1[[#This Row],[BrandName]], SEARCH(")", Table1[[#This Row],[BrandName]])+1,100),""))</f>
        <v/>
      </c>
      <c r="H4166" t="str">
        <f>IF(
     ISNUMBER(
                        SEARCH("(",Table1[[#This Row],[BrandName]])),
                        LEFT(Table1[[#This Row],[BrandName]],SEARCH("(",Table1[[#This Row],[BrandName]])-1),"")</f>
        <v/>
      </c>
      <c r="I4166" t="str">
        <f>TRIM(IF(Table1[[#This Row],[Column2]]&lt;&gt;"",Table1[[#This Row],[Column2]], IF(Table1[[#This Row],[Later Paran]]&lt;&gt;"",Table1[[#This Row],[Later Paran]],Table1[[#This Row],[BrandName]])))</f>
        <v>Proctosone Sup</v>
      </c>
    </row>
    <row r="4167" spans="1:9" x14ac:dyDescent="0.35">
      <c r="A4167">
        <v>530093</v>
      </c>
      <c r="B4167" t="s">
        <v>9341</v>
      </c>
      <c r="C4167" t="s">
        <v>9341</v>
      </c>
      <c r="D4167" t="s">
        <v>34710</v>
      </c>
      <c r="F4167" t="s">
        <v>102</v>
      </c>
      <c r="G4167" t="str">
        <f>TRIM(IF(LEFT(Table1[[#This Row],[BrandName]],1) = "(", MID(Table1[[#This Row],[BrandName]], SEARCH(")", Table1[[#This Row],[BrandName]])+1,100),""))</f>
        <v/>
      </c>
      <c r="H4167" t="str">
        <f>IF(
     ISNUMBER(
                        SEARCH("(",Table1[[#This Row],[BrandName]])),
                        LEFT(Table1[[#This Row],[BrandName]],SEARCH("(",Table1[[#This Row],[BrandName]])-1),"")</f>
        <v/>
      </c>
      <c r="I4167" t="str">
        <f>TRIM(IF(Table1[[#This Row],[Column2]]&lt;&gt;"",Table1[[#This Row],[Column2]], IF(Table1[[#This Row],[Later Paran]]&lt;&gt;"",Table1[[#This Row],[Later Paran]],Table1[[#This Row],[BrandName]])))</f>
        <v>Proctosone</v>
      </c>
    </row>
    <row r="4168" spans="1:9" x14ac:dyDescent="0.35">
      <c r="A4168">
        <v>530182</v>
      </c>
      <c r="B4168" t="s">
        <v>9342</v>
      </c>
      <c r="C4168" t="s">
        <v>2048</v>
      </c>
      <c r="D4168" t="s">
        <v>2049</v>
      </c>
      <c r="E4168" t="s">
        <v>9343</v>
      </c>
      <c r="F4168" t="s">
        <v>2051</v>
      </c>
      <c r="G4168" t="str">
        <f>TRIM(IF(LEFT(Table1[[#This Row],[BrandName]],1) = "(", MID(Table1[[#This Row],[BrandName]], SEARCH(")", Table1[[#This Row],[BrandName]])+1,100),""))</f>
        <v/>
      </c>
      <c r="H4168" t="str">
        <f>IF(
     ISNUMBER(
                        SEARCH("(",Table1[[#This Row],[BrandName]])),
                        LEFT(Table1[[#This Row],[BrandName]],SEARCH("(",Table1[[#This Row],[BrandName]])-1),"")</f>
        <v/>
      </c>
      <c r="I4168" t="str">
        <f>TRIM(IF(Table1[[#This Row],[Column2]]&lt;&gt;"",Table1[[#This Row],[Column2]], IF(Table1[[#This Row],[Later Paran]]&lt;&gt;"",Table1[[#This Row],[Later Paran]],Table1[[#This Row],[BrandName]])))</f>
        <v>Inpersol W Dextrose</v>
      </c>
    </row>
    <row r="4169" spans="1:9" x14ac:dyDescent="0.35">
      <c r="A4169">
        <v>530220</v>
      </c>
      <c r="B4169" t="s">
        <v>9344</v>
      </c>
      <c r="C4169" t="s">
        <v>9344</v>
      </c>
      <c r="D4169" t="s">
        <v>32299</v>
      </c>
      <c r="F4169" t="s">
        <v>9</v>
      </c>
      <c r="G4169" t="str">
        <f>TRIM(IF(LEFT(Table1[[#This Row],[BrandName]],1) = "(", MID(Table1[[#This Row],[BrandName]], SEARCH(")", Table1[[#This Row],[BrandName]])+1,100),""))</f>
        <v/>
      </c>
      <c r="H4169" t="str">
        <f>IF(
     ISNUMBER(
                        SEARCH("(",Table1[[#This Row],[BrandName]])),
                        LEFT(Table1[[#This Row],[BrandName]],SEARCH("(",Table1[[#This Row],[BrandName]])-1),"")</f>
        <v/>
      </c>
      <c r="I4169" t="str">
        <f>TRIM(IF(Table1[[#This Row],[Column2]]&lt;&gt;"",Table1[[#This Row],[Column2]], IF(Table1[[#This Row],[Later Paran]]&lt;&gt;"",Table1[[#This Row],[Later Paran]],Table1[[#This Row],[BrandName]])))</f>
        <v>Mega Min</v>
      </c>
    </row>
    <row r="4170" spans="1:9" x14ac:dyDescent="0.35">
      <c r="A4170">
        <v>530441</v>
      </c>
      <c r="B4170" t="s">
        <v>9345</v>
      </c>
      <c r="C4170" t="s">
        <v>9345</v>
      </c>
      <c r="D4170" t="s">
        <v>33958</v>
      </c>
      <c r="F4170" t="s">
        <v>44</v>
      </c>
      <c r="G4170" t="str">
        <f>TRIM(IF(LEFT(Table1[[#This Row],[BrandName]],1) = "(", MID(Table1[[#This Row],[BrandName]], SEARCH(")", Table1[[#This Row],[BrandName]])+1,100),""))</f>
        <v/>
      </c>
      <c r="H4170" t="str">
        <f>IF(
     ISNUMBER(
                        SEARCH("(",Table1[[#This Row],[BrandName]])),
                        LEFT(Table1[[#This Row],[BrandName]],SEARCH("(",Table1[[#This Row],[BrandName]])-1),"")</f>
        <v/>
      </c>
      <c r="I4170" t="str">
        <f>TRIM(IF(Table1[[#This Row],[Column2]]&lt;&gt;"",Table1[[#This Row],[Column2]], IF(Table1[[#This Row],[Later Paran]]&lt;&gt;"",Table1[[#This Row],[Later Paran]],Table1[[#This Row],[BrandName]])))</f>
        <v>Chromease</v>
      </c>
    </row>
    <row r="4171" spans="1:9" x14ac:dyDescent="0.35">
      <c r="A4171">
        <v>530751</v>
      </c>
      <c r="B4171" t="s">
        <v>9346</v>
      </c>
      <c r="C4171" t="s">
        <v>9346</v>
      </c>
      <c r="D4171" t="s">
        <v>9347</v>
      </c>
      <c r="F4171" t="s">
        <v>29</v>
      </c>
      <c r="G4171" t="str">
        <f>TRIM(IF(LEFT(Table1[[#This Row],[BrandName]],1) = "(", MID(Table1[[#This Row],[BrandName]], SEARCH(")", Table1[[#This Row],[BrandName]])+1,100),""))</f>
        <v/>
      </c>
      <c r="H4171" t="str">
        <f>IF(
     ISNUMBER(
                        SEARCH("(",Table1[[#This Row],[BrandName]])),
                        LEFT(Table1[[#This Row],[BrandName]],SEARCH("(",Table1[[#This Row],[BrandName]])-1),"")</f>
        <v/>
      </c>
      <c r="I4171" t="str">
        <f>TRIM(IF(Table1[[#This Row],[Column2]]&lt;&gt;"",Table1[[#This Row],[Column2]], IF(Table1[[#This Row],[Later Paran]]&lt;&gt;"",Table1[[#This Row],[Later Paran]],Table1[[#This Row],[BrandName]])))</f>
        <v>Multiple Trace Metal Additive Solution</v>
      </c>
    </row>
    <row r="4172" spans="1:9" x14ac:dyDescent="0.35">
      <c r="A4172">
        <v>530794</v>
      </c>
      <c r="B4172" t="s">
        <v>9348</v>
      </c>
      <c r="C4172" t="s">
        <v>7418</v>
      </c>
      <c r="D4172" t="s">
        <v>33959</v>
      </c>
      <c r="E4172" t="s">
        <v>4367</v>
      </c>
      <c r="F4172" t="s">
        <v>44</v>
      </c>
      <c r="G4172" t="str">
        <f>TRIM(IF(LEFT(Table1[[#This Row],[BrandName]],1) = "(", MID(Table1[[#This Row],[BrandName]], SEARCH(")", Table1[[#This Row],[BrandName]])+1,100),""))</f>
        <v/>
      </c>
      <c r="H4172" t="str">
        <f>IF(
     ISNUMBER(
                        SEARCH("(",Table1[[#This Row],[BrandName]])),
                        LEFT(Table1[[#This Row],[BrandName]],SEARCH("(",Table1[[#This Row],[BrandName]])-1),"")</f>
        <v/>
      </c>
      <c r="I4172" t="str">
        <f>TRIM(IF(Table1[[#This Row],[Column2]]&lt;&gt;"",Table1[[#This Row],[Column2]], IF(Table1[[#This Row],[Later Paran]]&lt;&gt;"",Table1[[#This Row],[Later Paran]],Table1[[#This Row],[BrandName]])))</f>
        <v>Super Papaya Enzyme</v>
      </c>
    </row>
    <row r="4173" spans="1:9" x14ac:dyDescent="0.35">
      <c r="A4173">
        <v>530824</v>
      </c>
      <c r="B4173" t="s">
        <v>9349</v>
      </c>
      <c r="C4173" t="s">
        <v>1027</v>
      </c>
      <c r="D4173" t="s">
        <v>17756</v>
      </c>
      <c r="E4173" t="s">
        <v>8744</v>
      </c>
      <c r="F4173" t="s">
        <v>3040</v>
      </c>
      <c r="G4173" t="str">
        <f>TRIM(IF(LEFT(Table1[[#This Row],[BrandName]],1) = "(", MID(Table1[[#This Row],[BrandName]], SEARCH(")", Table1[[#This Row],[BrandName]])+1,100),""))</f>
        <v/>
      </c>
      <c r="H4173" t="str">
        <f>IF(
     ISNUMBER(
                        SEARCH("(",Table1[[#This Row],[BrandName]])),
                        LEFT(Table1[[#This Row],[BrandName]],SEARCH("(",Table1[[#This Row],[BrandName]])-1),"")</f>
        <v/>
      </c>
      <c r="I4173" t="str">
        <f>TRIM(IF(Table1[[#This Row],[Column2]]&lt;&gt;"",Table1[[#This Row],[Column2]], IF(Table1[[#This Row],[Later Paran]]&lt;&gt;"",Table1[[#This Row],[Later Paran]],Table1[[#This Row],[BrandName]])))</f>
        <v>Iron</v>
      </c>
    </row>
    <row r="4174" spans="1:9" x14ac:dyDescent="0.35">
      <c r="A4174">
        <v>530875</v>
      </c>
      <c r="B4174" t="s">
        <v>9350</v>
      </c>
      <c r="C4174" t="s">
        <v>9350</v>
      </c>
      <c r="D4174" t="s">
        <v>32349</v>
      </c>
      <c r="F4174" t="s">
        <v>9</v>
      </c>
      <c r="G4174" t="str">
        <f>TRIM(IF(LEFT(Table1[[#This Row],[BrandName]],1) = "(", MID(Table1[[#This Row],[BrandName]], SEARCH(")", Table1[[#This Row],[BrandName]])+1,100),""))</f>
        <v/>
      </c>
      <c r="H4174" t="str">
        <f>IF(
     ISNUMBER(
                        SEARCH("(",Table1[[#This Row],[BrandName]])),
                        LEFT(Table1[[#This Row],[BrandName]],SEARCH("(",Table1[[#This Row],[BrandName]])-1),"")</f>
        <v/>
      </c>
      <c r="I4174" t="str">
        <f>TRIM(IF(Table1[[#This Row],[Column2]]&lt;&gt;"",Table1[[#This Row],[Column2]], IF(Table1[[#This Row],[Later Paran]]&lt;&gt;"",Table1[[#This Row],[Later Paran]],Table1[[#This Row],[BrandName]])))</f>
        <v>Dristan Cold</v>
      </c>
    </row>
    <row r="4175" spans="1:9" x14ac:dyDescent="0.35">
      <c r="A4175">
        <v>530891</v>
      </c>
      <c r="B4175" t="s">
        <v>9351</v>
      </c>
      <c r="C4175" t="s">
        <v>9352</v>
      </c>
      <c r="D4175" t="s">
        <v>33960</v>
      </c>
      <c r="E4175" t="s">
        <v>9353</v>
      </c>
      <c r="F4175" t="s">
        <v>44</v>
      </c>
      <c r="G4175" t="str">
        <f>TRIM(IF(LEFT(Table1[[#This Row],[BrandName]],1) = "(", MID(Table1[[#This Row],[BrandName]], SEARCH(")", Table1[[#This Row],[BrandName]])+1,100),""))</f>
        <v/>
      </c>
      <c r="H4175" t="str">
        <f>IF(
     ISNUMBER(
                        SEARCH("(",Table1[[#This Row],[BrandName]])),
                        LEFT(Table1[[#This Row],[BrandName]],SEARCH("(",Table1[[#This Row],[BrandName]])-1),"")</f>
        <v/>
      </c>
      <c r="I4175" t="str">
        <f>TRIM(IF(Table1[[#This Row],[Column2]]&lt;&gt;"",Table1[[#This Row],[Column2]], IF(Table1[[#This Row],[Later Paran]]&lt;&gt;"",Table1[[#This Row],[Later Paran]],Table1[[#This Row],[BrandName]])))</f>
        <v>Natures Remedy</v>
      </c>
    </row>
    <row r="4176" spans="1:9" x14ac:dyDescent="0.35">
      <c r="A4176">
        <v>530905</v>
      </c>
      <c r="B4176" t="s">
        <v>9354</v>
      </c>
      <c r="C4176" t="s">
        <v>9354</v>
      </c>
      <c r="D4176" t="s">
        <v>33961</v>
      </c>
      <c r="F4176" t="s">
        <v>44</v>
      </c>
      <c r="G4176" t="str">
        <f>TRIM(IF(LEFT(Table1[[#This Row],[BrandName]],1) = "(", MID(Table1[[#This Row],[BrandName]], SEARCH(")", Table1[[#This Row],[BrandName]])+1,100),""))</f>
        <v/>
      </c>
      <c r="H4176" t="str">
        <f>IF(
     ISNUMBER(
                        SEARCH("(",Table1[[#This Row],[BrandName]])),
                        LEFT(Table1[[#This Row],[BrandName]],SEARCH("(",Table1[[#This Row],[BrandName]])-1),"")</f>
        <v/>
      </c>
      <c r="I4176" t="str">
        <f>TRIM(IF(Table1[[#This Row],[Column2]]&lt;&gt;"",Table1[[#This Row],[Column2]], IF(Table1[[#This Row],[Later Paran]]&lt;&gt;"",Table1[[#This Row],[Later Paran]],Table1[[#This Row],[BrandName]])))</f>
        <v>Dristan</v>
      </c>
    </row>
    <row r="4177" spans="1:9" x14ac:dyDescent="0.35">
      <c r="A4177">
        <v>530921</v>
      </c>
      <c r="B4177" t="s">
        <v>9355</v>
      </c>
      <c r="C4177" t="s">
        <v>9356</v>
      </c>
      <c r="D4177" t="s">
        <v>33962</v>
      </c>
      <c r="E4177" t="s">
        <v>51</v>
      </c>
      <c r="F4177" t="s">
        <v>44</v>
      </c>
      <c r="G4177" t="str">
        <f>TRIM(IF(LEFT(Table1[[#This Row],[BrandName]],1) = "(", MID(Table1[[#This Row],[BrandName]], SEARCH(")", Table1[[#This Row],[BrandName]])+1,100),""))</f>
        <v/>
      </c>
      <c r="H4177" t="str">
        <f>IF(
     ISNUMBER(
                        SEARCH("(",Table1[[#This Row],[BrandName]])),
                        LEFT(Table1[[#This Row],[BrandName]],SEARCH("(",Table1[[#This Row],[BrandName]])-1),"")</f>
        <v/>
      </c>
      <c r="I4177" t="str">
        <f>TRIM(IF(Table1[[#This Row],[Column2]]&lt;&gt;"",Table1[[#This Row],[Column2]], IF(Table1[[#This Row],[Later Paran]]&lt;&gt;"",Table1[[#This Row],[Later Paran]],Table1[[#This Row],[BrandName]])))</f>
        <v>Ditropan</v>
      </c>
    </row>
    <row r="4178" spans="1:9" x14ac:dyDescent="0.35">
      <c r="A4178">
        <v>530980</v>
      </c>
      <c r="B4178" t="s">
        <v>9357</v>
      </c>
      <c r="C4178" t="s">
        <v>5293</v>
      </c>
      <c r="D4178" t="s">
        <v>9358</v>
      </c>
      <c r="E4178" t="s">
        <v>9359</v>
      </c>
      <c r="F4178" t="s">
        <v>1920</v>
      </c>
      <c r="G4178" t="str">
        <f>TRIM(IF(LEFT(Table1[[#This Row],[BrandName]],1) = "(", MID(Table1[[#This Row],[BrandName]], SEARCH(")", Table1[[#This Row],[BrandName]])+1,100),""))</f>
        <v/>
      </c>
      <c r="H4178" t="str">
        <f>IF(
     ISNUMBER(
                        SEARCH("(",Table1[[#This Row],[BrandName]])),
                        LEFT(Table1[[#This Row],[BrandName]],SEARCH("(",Table1[[#This Row],[BrandName]])-1),"")</f>
        <v/>
      </c>
      <c r="I4178" t="str">
        <f>TRIM(IF(Table1[[#This Row],[Column2]]&lt;&gt;"",Table1[[#This Row],[Column2]], IF(Table1[[#This Row],[Later Paran]]&lt;&gt;"",Table1[[#This Row],[Later Paran]],Table1[[#This Row],[BrandName]])))</f>
        <v>Freamine Iii</v>
      </c>
    </row>
    <row r="4179" spans="1:9" x14ac:dyDescent="0.35">
      <c r="A4179">
        <v>530999</v>
      </c>
      <c r="B4179" t="s">
        <v>9360</v>
      </c>
      <c r="C4179" t="s">
        <v>5784</v>
      </c>
      <c r="D4179" t="s">
        <v>8706</v>
      </c>
      <c r="E4179" t="s">
        <v>9361</v>
      </c>
      <c r="F4179" t="s">
        <v>505</v>
      </c>
      <c r="G4179" t="str">
        <f>TRIM(IF(LEFT(Table1[[#This Row],[BrandName]],1) = "(", MID(Table1[[#This Row],[BrandName]], SEARCH(")", Table1[[#This Row],[BrandName]])+1,100),""))</f>
        <v/>
      </c>
      <c r="H4179" t="str">
        <f>IF(
     ISNUMBER(
                        SEARCH("(",Table1[[#This Row],[BrandName]])),
                        LEFT(Table1[[#This Row],[BrandName]],SEARCH("(",Table1[[#This Row],[BrandName]])-1),"")</f>
        <v/>
      </c>
      <c r="I4179" t="str">
        <f>TRIM(IF(Table1[[#This Row],[Column2]]&lt;&gt;"",Table1[[#This Row],[Column2]], IF(Table1[[#This Row],[Later Paran]]&lt;&gt;"",Table1[[#This Row],[Later Paran]],Table1[[#This Row],[BrandName]])))</f>
        <v>Monistat</v>
      </c>
    </row>
    <row r="4180" spans="1:9" x14ac:dyDescent="0.35">
      <c r="A4180">
        <v>531022</v>
      </c>
      <c r="B4180" t="s">
        <v>9362</v>
      </c>
      <c r="C4180" t="s">
        <v>5457</v>
      </c>
      <c r="D4180" t="s">
        <v>9363</v>
      </c>
      <c r="E4180" t="s">
        <v>1431</v>
      </c>
      <c r="F4180" t="s">
        <v>356</v>
      </c>
      <c r="G4180" t="str">
        <f>TRIM(IF(LEFT(Table1[[#This Row],[BrandName]],1) = "(", MID(Table1[[#This Row],[BrandName]], SEARCH(")", Table1[[#This Row],[BrandName]])+1,100),""))</f>
        <v/>
      </c>
      <c r="H4180" t="str">
        <f>IF(
     ISNUMBER(
                        SEARCH("(",Table1[[#This Row],[BrandName]])),
                        LEFT(Table1[[#This Row],[BrandName]],SEARCH("(",Table1[[#This Row],[BrandName]])-1),"")</f>
        <v/>
      </c>
      <c r="I4180" t="str">
        <f>TRIM(IF(Table1[[#This Row],[Column2]]&lt;&gt;"",Table1[[#This Row],[Column2]], IF(Table1[[#This Row],[Later Paran]]&lt;&gt;"",Table1[[#This Row],[Later Paran]],Table1[[#This Row],[BrandName]])))</f>
        <v>Naprosyn Sup</v>
      </c>
    </row>
    <row r="4181" spans="1:9" x14ac:dyDescent="0.35">
      <c r="A4181">
        <v>531146</v>
      </c>
      <c r="B4181" t="s">
        <v>9364</v>
      </c>
      <c r="C4181" t="s">
        <v>3059</v>
      </c>
      <c r="D4181" t="s">
        <v>32720</v>
      </c>
      <c r="E4181" t="s">
        <v>9365</v>
      </c>
      <c r="F4181" t="s">
        <v>40</v>
      </c>
      <c r="G4181" t="str">
        <f>TRIM(IF(LEFT(Table1[[#This Row],[BrandName]],1) = "(", MID(Table1[[#This Row],[BrandName]], SEARCH(")", Table1[[#This Row],[BrandName]])+1,100),""))</f>
        <v/>
      </c>
      <c r="H4181" t="str">
        <f>IF(
     ISNUMBER(
                        SEARCH("(",Table1[[#This Row],[BrandName]])),
                        LEFT(Table1[[#This Row],[BrandName]],SEARCH("(",Table1[[#This Row],[BrandName]])-1),"")</f>
        <v/>
      </c>
      <c r="I4181" t="str">
        <f>TRIM(IF(Table1[[#This Row],[Column2]]&lt;&gt;"",Table1[[#This Row],[Column2]], IF(Table1[[#This Row],[Later Paran]]&lt;&gt;"",Table1[[#This Row],[Later Paran]],Table1[[#This Row],[BrandName]])))</f>
        <v>Mylanta Ext Strength</v>
      </c>
    </row>
    <row r="4182" spans="1:9" x14ac:dyDescent="0.35">
      <c r="A4182">
        <v>531154</v>
      </c>
      <c r="B4182" t="s">
        <v>9366</v>
      </c>
      <c r="C4182" t="s">
        <v>799</v>
      </c>
      <c r="D4182" t="s">
        <v>9367</v>
      </c>
      <c r="E4182" t="s">
        <v>9368</v>
      </c>
      <c r="F4182" t="s">
        <v>40</v>
      </c>
      <c r="G4182" t="str">
        <f>TRIM(IF(LEFT(Table1[[#This Row],[BrandName]],1) = "(", MID(Table1[[#This Row],[BrandName]], SEARCH(")", Table1[[#This Row],[BrandName]])+1,100),""))</f>
        <v/>
      </c>
      <c r="H4182" t="str">
        <f>IF(
     ISNUMBER(
                        SEARCH("(",Table1[[#This Row],[BrandName]])),
                        LEFT(Table1[[#This Row],[BrandName]],SEARCH("(",Table1[[#This Row],[BrandName]])-1),"")</f>
        <v/>
      </c>
      <c r="I4182" t="str">
        <f>TRIM(IF(Table1[[#This Row],[Column2]]&lt;&gt;"",Table1[[#This Row],[Column2]], IF(Table1[[#This Row],[Later Paran]]&lt;&gt;"",Table1[[#This Row],[Later Paran]],Table1[[#This Row],[BrandName]])))</f>
        <v>Gelusil Extra Strength</v>
      </c>
    </row>
    <row r="4183" spans="1:9" x14ac:dyDescent="0.35">
      <c r="A4183">
        <v>531189</v>
      </c>
      <c r="B4183" t="s">
        <v>9369</v>
      </c>
      <c r="C4183" t="s">
        <v>9369</v>
      </c>
      <c r="D4183" t="s">
        <v>9370</v>
      </c>
      <c r="F4183" t="s">
        <v>125</v>
      </c>
      <c r="G4183" t="str">
        <f>TRIM(IF(LEFT(Table1[[#This Row],[BrandName]],1) = "(", MID(Table1[[#This Row],[BrandName]], SEARCH(")", Table1[[#This Row],[BrandName]])+1,100),""))</f>
        <v/>
      </c>
      <c r="H4183" t="str">
        <f>IF(
     ISNUMBER(
                        SEARCH("(",Table1[[#This Row],[BrandName]])),
                        LEFT(Table1[[#This Row],[BrandName]],SEARCH("(",Table1[[#This Row],[BrandName]])-1),"")</f>
        <v/>
      </c>
      <c r="I4183" t="str">
        <f>TRIM(IF(Table1[[#This Row],[Column2]]&lt;&gt;"",Table1[[#This Row],[Column2]], IF(Table1[[#This Row],[Later Paran]]&lt;&gt;"",Table1[[#This Row],[Later Paran]],Table1[[#This Row],[BrandName]])))</f>
        <v>Artriben</v>
      </c>
    </row>
    <row r="4184" spans="1:9" x14ac:dyDescent="0.35">
      <c r="A4184">
        <v>531774</v>
      </c>
      <c r="B4184" t="s">
        <v>9371</v>
      </c>
      <c r="C4184" t="s">
        <v>9372</v>
      </c>
      <c r="D4184" t="s">
        <v>34920</v>
      </c>
      <c r="E4184" t="s">
        <v>9373</v>
      </c>
      <c r="F4184" t="s">
        <v>19</v>
      </c>
      <c r="G4184" t="str">
        <f>TRIM(IF(LEFT(Table1[[#This Row],[BrandName]],1) = "(", MID(Table1[[#This Row],[BrandName]], SEARCH(")", Table1[[#This Row],[BrandName]])+1,100),""))</f>
        <v/>
      </c>
      <c r="H4184" t="str">
        <f>IF(
     ISNUMBER(
                        SEARCH("(",Table1[[#This Row],[BrandName]])),
                        LEFT(Table1[[#This Row],[BrandName]],SEARCH("(",Table1[[#This Row],[BrandName]])-1),"")</f>
        <v/>
      </c>
      <c r="I4184" t="str">
        <f>TRIM(IF(Table1[[#This Row],[Column2]]&lt;&gt;"",Table1[[#This Row],[Column2]], IF(Table1[[#This Row],[Later Paran]]&lt;&gt;"",Table1[[#This Row],[Later Paran]],Table1[[#This Row],[BrandName]])))</f>
        <v>Mazon</v>
      </c>
    </row>
    <row r="4185" spans="1:9" x14ac:dyDescent="0.35">
      <c r="A4185">
        <v>532487</v>
      </c>
      <c r="B4185" t="s">
        <v>9374</v>
      </c>
      <c r="C4185" t="s">
        <v>8275</v>
      </c>
      <c r="D4185" t="s">
        <v>9375</v>
      </c>
      <c r="E4185" t="s">
        <v>5282</v>
      </c>
      <c r="F4185" t="s">
        <v>29</v>
      </c>
      <c r="G4185" t="str">
        <f>TRIM(IF(LEFT(Table1[[#This Row],[BrandName]],1) = "(", MID(Table1[[#This Row],[BrandName]], SEARCH(")", Table1[[#This Row],[BrandName]])+1,100),""))</f>
        <v/>
      </c>
      <c r="H4185" t="str">
        <f>IF(
     ISNUMBER(
                        SEARCH("(",Table1[[#This Row],[BrandName]])),
                        LEFT(Table1[[#This Row],[BrandName]],SEARCH("(",Table1[[#This Row],[BrandName]])-1),"")</f>
        <v/>
      </c>
      <c r="I4185" t="str">
        <f>TRIM(IF(Table1[[#This Row],[Column2]]&lt;&gt;"",Table1[[#This Row],[Column2]], IF(Table1[[#This Row],[Later Paran]]&lt;&gt;"",Table1[[#This Row],[Later Paran]],Table1[[#This Row],[BrandName]])))</f>
        <v>Carbocaine</v>
      </c>
    </row>
    <row r="4186" spans="1:9" x14ac:dyDescent="0.35">
      <c r="A4186">
        <v>532517</v>
      </c>
      <c r="B4186" t="s">
        <v>9376</v>
      </c>
      <c r="C4186" t="s">
        <v>9376</v>
      </c>
      <c r="D4186" t="s">
        <v>9377</v>
      </c>
      <c r="F4186" t="s">
        <v>3097</v>
      </c>
      <c r="G4186" t="str">
        <f>TRIM(IF(LEFT(Table1[[#This Row],[BrandName]],1) = "(", MID(Table1[[#This Row],[BrandName]], SEARCH(")", Table1[[#This Row],[BrandName]])+1,100),""))</f>
        <v/>
      </c>
      <c r="H4186" t="str">
        <f>IF(
     ISNUMBER(
                        SEARCH("(",Table1[[#This Row],[BrandName]])),
                        LEFT(Table1[[#This Row],[BrandName]],SEARCH("(",Table1[[#This Row],[BrandName]])-1),"")</f>
        <v/>
      </c>
      <c r="I4186" t="str">
        <f>TRIM(IF(Table1[[#This Row],[Column2]]&lt;&gt;"",Table1[[#This Row],[Column2]], IF(Table1[[#This Row],[Later Paran]]&lt;&gt;"",Table1[[#This Row],[Later Paran]],Table1[[#This Row],[BrandName]])))</f>
        <v>Chap Stick Sunblock</v>
      </c>
    </row>
    <row r="4187" spans="1:9" x14ac:dyDescent="0.35">
      <c r="A4187">
        <v>532576</v>
      </c>
      <c r="B4187" t="s">
        <v>9378</v>
      </c>
      <c r="C4187" t="s">
        <v>421</v>
      </c>
      <c r="D4187" t="s">
        <v>35943</v>
      </c>
      <c r="E4187" t="s">
        <v>2839</v>
      </c>
      <c r="F4187" t="s">
        <v>1631</v>
      </c>
      <c r="G4187" t="str">
        <f>TRIM(IF(LEFT(Table1[[#This Row],[BrandName]],1) = "(", MID(Table1[[#This Row],[BrandName]], SEARCH(")", Table1[[#This Row],[BrandName]])+1,100),""))</f>
        <v/>
      </c>
      <c r="H4187" t="str">
        <f>IF(
     ISNUMBER(
                        SEARCH("(",Table1[[#This Row],[BrandName]])),
                        LEFT(Table1[[#This Row],[BrandName]],SEARCH("(",Table1[[#This Row],[BrandName]])-1),"")</f>
        <v/>
      </c>
      <c r="I4187" t="str">
        <f>TRIM(IF(Table1[[#This Row],[Column2]]&lt;&gt;"",Table1[[#This Row],[Column2]], IF(Table1[[#This Row],[Later Paran]]&lt;&gt;"",Table1[[#This Row],[Later Paran]],Table1[[#This Row],[BrandName]])))</f>
        <v>Ihle's Paste</v>
      </c>
    </row>
    <row r="4188" spans="1:9" x14ac:dyDescent="0.35">
      <c r="A4188">
        <v>532584</v>
      </c>
      <c r="B4188" t="s">
        <v>9379</v>
      </c>
      <c r="C4188" t="s">
        <v>9379</v>
      </c>
      <c r="D4188" t="s">
        <v>9380</v>
      </c>
      <c r="F4188" t="s">
        <v>828</v>
      </c>
      <c r="G4188" t="str">
        <f>TRIM(IF(LEFT(Table1[[#This Row],[BrandName]],1) = "(", MID(Table1[[#This Row],[BrandName]], SEARCH(")", Table1[[#This Row],[BrandName]])+1,100),""))</f>
        <v/>
      </c>
      <c r="H4188" t="str">
        <f>IF(
     ISNUMBER(
                        SEARCH("(",Table1[[#This Row],[BrandName]])),
                        LEFT(Table1[[#This Row],[BrandName]],SEARCH("(",Table1[[#This Row],[BrandName]])-1),"")</f>
        <v/>
      </c>
      <c r="I4188" t="str">
        <f>TRIM(IF(Table1[[#This Row],[Column2]]&lt;&gt;"",Table1[[#This Row],[Column2]], IF(Table1[[#This Row],[Later Paran]]&lt;&gt;"",Table1[[#This Row],[Later Paran]],Table1[[#This Row],[BrandName]])))</f>
        <v>Olive Oil</v>
      </c>
    </row>
    <row r="4189" spans="1:9" x14ac:dyDescent="0.35">
      <c r="A4189">
        <v>532614</v>
      </c>
      <c r="B4189" t="s">
        <v>9381</v>
      </c>
      <c r="C4189" t="s">
        <v>9381</v>
      </c>
      <c r="D4189" t="s">
        <v>24527</v>
      </c>
      <c r="F4189" t="s">
        <v>2737</v>
      </c>
      <c r="G4189" t="str">
        <f>TRIM(IF(LEFT(Table1[[#This Row],[BrandName]],1) = "(", MID(Table1[[#This Row],[BrandName]], SEARCH(")", Table1[[#This Row],[BrandName]])+1,100),""))</f>
        <v/>
      </c>
      <c r="H4189" t="str">
        <f>IF(
     ISNUMBER(
                        SEARCH("(",Table1[[#This Row],[BrandName]])),
                        LEFT(Table1[[#This Row],[BrandName]],SEARCH("(",Table1[[#This Row],[BrandName]])-1),"")</f>
        <v/>
      </c>
      <c r="I4189" t="str">
        <f>TRIM(IF(Table1[[#This Row],[Column2]]&lt;&gt;"",Table1[[#This Row],[Column2]], IF(Table1[[#This Row],[Later Paran]]&lt;&gt;"",Table1[[#This Row],[Later Paran]],Table1[[#This Row],[BrandName]])))</f>
        <v>Witch Hazel</v>
      </c>
    </row>
    <row r="4190" spans="1:9" x14ac:dyDescent="0.35">
      <c r="A4190">
        <v>532762</v>
      </c>
      <c r="B4190" t="s">
        <v>9382</v>
      </c>
      <c r="C4190" t="s">
        <v>9382</v>
      </c>
      <c r="D4190" t="s">
        <v>6110</v>
      </c>
      <c r="F4190" t="s">
        <v>29</v>
      </c>
      <c r="G4190" t="str">
        <f>TRIM(IF(LEFT(Table1[[#This Row],[BrandName]],1) = "(", MID(Table1[[#This Row],[BrandName]], SEARCH(")", Table1[[#This Row],[BrandName]])+1,100),""))</f>
        <v/>
      </c>
      <c r="H4190" t="str">
        <f>IF(
     ISNUMBER(
                        SEARCH("(",Table1[[#This Row],[BrandName]])),
                        LEFT(Table1[[#This Row],[BrandName]],SEARCH("(",Table1[[#This Row],[BrandName]])-1),"")</f>
        <v/>
      </c>
      <c r="I4190" t="str">
        <f>TRIM(IF(Table1[[#This Row],[Column2]]&lt;&gt;"",Table1[[#This Row],[Column2]], IF(Table1[[#This Row],[Later Paran]]&lt;&gt;"",Table1[[#This Row],[Later Paran]],Table1[[#This Row],[BrandName]])))</f>
        <v>Calcium</v>
      </c>
    </row>
    <row r="4191" spans="1:9" x14ac:dyDescent="0.35">
      <c r="A4191">
        <v>532770</v>
      </c>
      <c r="B4191" t="s">
        <v>9383</v>
      </c>
      <c r="C4191" t="s">
        <v>1318</v>
      </c>
      <c r="D4191" t="s">
        <v>9384</v>
      </c>
      <c r="E4191" t="s">
        <v>9385</v>
      </c>
      <c r="F4191" t="s">
        <v>276</v>
      </c>
      <c r="G4191" t="str">
        <f>TRIM(IF(LEFT(Table1[[#This Row],[BrandName]],1) = "(", MID(Table1[[#This Row],[BrandName]], SEARCH(")", Table1[[#This Row],[BrandName]])+1,100),""))</f>
        <v/>
      </c>
      <c r="H4191" t="str">
        <f>IF(
     ISNUMBER(
                        SEARCH("(",Table1[[#This Row],[BrandName]])),
                        LEFT(Table1[[#This Row],[BrandName]],SEARCH("(",Table1[[#This Row],[BrandName]])-1),"")</f>
        <v/>
      </c>
      <c r="I4191" t="str">
        <f>TRIM(IF(Table1[[#This Row],[Column2]]&lt;&gt;"",Table1[[#This Row],[Column2]], IF(Table1[[#This Row],[Later Paran]]&lt;&gt;"",Table1[[#This Row],[Later Paran]],Table1[[#This Row],[BrandName]])))</f>
        <v>Professional Pride Fluoride Gel</v>
      </c>
    </row>
    <row r="4192" spans="1:9" x14ac:dyDescent="0.35">
      <c r="A4192">
        <v>533629</v>
      </c>
      <c r="B4192" t="s">
        <v>9386</v>
      </c>
      <c r="C4192" t="s">
        <v>9387</v>
      </c>
      <c r="D4192" t="s">
        <v>33963</v>
      </c>
      <c r="E4192" t="s">
        <v>244</v>
      </c>
      <c r="F4192" t="s">
        <v>44</v>
      </c>
      <c r="G4192" t="str">
        <f>TRIM(IF(LEFT(Table1[[#This Row],[BrandName]],1) = "(", MID(Table1[[#This Row],[BrandName]], SEARCH(")", Table1[[#This Row],[BrandName]])+1,100),""))</f>
        <v/>
      </c>
      <c r="H4192" t="str">
        <f>IF(
     ISNUMBER(
                        SEARCH("(",Table1[[#This Row],[BrandName]])),
                        LEFT(Table1[[#This Row],[BrandName]],SEARCH("(",Table1[[#This Row],[BrandName]])-1),"")</f>
        <v/>
      </c>
      <c r="I4192" t="str">
        <f>TRIM(IF(Table1[[#This Row],[Column2]]&lt;&gt;"",Table1[[#This Row],[Column2]], IF(Table1[[#This Row],[Later Paran]]&lt;&gt;"",Table1[[#This Row],[Later Paran]],Table1[[#This Row],[BrandName]])))</f>
        <v>Wake Ups</v>
      </c>
    </row>
    <row r="4193" spans="1:9" x14ac:dyDescent="0.35">
      <c r="A4193">
        <v>533688</v>
      </c>
      <c r="B4193" t="s">
        <v>9388</v>
      </c>
      <c r="C4193" t="s">
        <v>5823</v>
      </c>
      <c r="D4193" t="s">
        <v>33162</v>
      </c>
      <c r="E4193" t="s">
        <v>9389</v>
      </c>
      <c r="F4193" t="s">
        <v>29</v>
      </c>
      <c r="G4193" t="str">
        <f>TRIM(IF(LEFT(Table1[[#This Row],[BrandName]],1) = "(", MID(Table1[[#This Row],[BrandName]], SEARCH(")", Table1[[#This Row],[BrandName]])+1,100),""))</f>
        <v/>
      </c>
      <c r="H4193" t="str">
        <f>IF(
     ISNUMBER(
                        SEARCH("(",Table1[[#This Row],[BrandName]])),
                        LEFT(Table1[[#This Row],[BrandName]],SEARCH("(",Table1[[#This Row],[BrandName]])-1),"")</f>
        <v/>
      </c>
      <c r="I4193" t="str">
        <f>TRIM(IF(Table1[[#This Row],[Column2]]&lt;&gt;"",Table1[[#This Row],[Column2]], IF(Table1[[#This Row],[Later Paran]]&lt;&gt;"",Table1[[#This Row],[Later Paran]],Table1[[#This Row],[BrandName]])))</f>
        <v>Tobramycin Forection</v>
      </c>
    </row>
    <row r="4194" spans="1:9" x14ac:dyDescent="0.35">
      <c r="A4194">
        <v>533734</v>
      </c>
      <c r="B4194" t="s">
        <v>9390</v>
      </c>
      <c r="C4194" t="s">
        <v>9390</v>
      </c>
      <c r="D4194" t="s">
        <v>33964</v>
      </c>
      <c r="F4194" t="s">
        <v>44</v>
      </c>
      <c r="G4194" t="str">
        <f>TRIM(IF(LEFT(Table1[[#This Row],[BrandName]],1) = "(", MID(Table1[[#This Row],[BrandName]], SEARCH(")", Table1[[#This Row],[BrandName]])+1,100),""))</f>
        <v/>
      </c>
      <c r="H4194" t="str">
        <f>IF(
     ISNUMBER(
                        SEARCH("(",Table1[[#This Row],[BrandName]])),
                        LEFT(Table1[[#This Row],[BrandName]],SEARCH("(",Table1[[#This Row],[BrandName]])-1),"")</f>
        <v/>
      </c>
      <c r="I4194" t="str">
        <f>TRIM(IF(Table1[[#This Row],[Column2]]&lt;&gt;"",Table1[[#This Row],[Column2]], IF(Table1[[#This Row],[Later Paran]]&lt;&gt;"",Table1[[#This Row],[Later Paran]],Table1[[#This Row],[BrandName]])))</f>
        <v>Paraglanplex</v>
      </c>
    </row>
    <row r="4195" spans="1:9" x14ac:dyDescent="0.35">
      <c r="A4195">
        <v>533955</v>
      </c>
      <c r="B4195" t="s">
        <v>9391</v>
      </c>
      <c r="C4195" t="s">
        <v>9391</v>
      </c>
      <c r="D4195" t="s">
        <v>9392</v>
      </c>
      <c r="F4195" t="s">
        <v>97</v>
      </c>
      <c r="G4195" t="str">
        <f>TRIM(IF(LEFT(Table1[[#This Row],[BrandName]],1) = "(", MID(Table1[[#This Row],[BrandName]], SEARCH(")", Table1[[#This Row],[BrandName]])+1,100),""))</f>
        <v/>
      </c>
      <c r="H4195" t="str">
        <f>IF(
     ISNUMBER(
                        SEARCH("(",Table1[[#This Row],[BrandName]])),
                        LEFT(Table1[[#This Row],[BrandName]],SEARCH("(",Table1[[#This Row],[BrandName]])-1),"")</f>
        <v/>
      </c>
      <c r="I4195" t="str">
        <f>TRIM(IF(Table1[[#This Row],[Column2]]&lt;&gt;"",Table1[[#This Row],[Column2]], IF(Table1[[#This Row],[Later Paran]]&lt;&gt;"",Table1[[#This Row],[Later Paran]],Table1[[#This Row],[BrandName]])))</f>
        <v>Solubifix</v>
      </c>
    </row>
    <row r="4196" spans="1:9" x14ac:dyDescent="0.35">
      <c r="A4196">
        <v>533963</v>
      </c>
      <c r="B4196" t="s">
        <v>9393</v>
      </c>
      <c r="C4196" t="s">
        <v>9393</v>
      </c>
      <c r="D4196" t="s">
        <v>9394</v>
      </c>
      <c r="F4196" t="s">
        <v>370</v>
      </c>
      <c r="G4196" t="str">
        <f>TRIM(IF(LEFT(Table1[[#This Row],[BrandName]],1) = "(", MID(Table1[[#This Row],[BrandName]], SEARCH(")", Table1[[#This Row],[BrandName]])+1,100),""))</f>
        <v/>
      </c>
      <c r="H4196" t="str">
        <f>IF(
     ISNUMBER(
                        SEARCH("(",Table1[[#This Row],[BrandName]])),
                        LEFT(Table1[[#This Row],[BrandName]],SEARCH("(",Table1[[#This Row],[BrandName]])-1),"")</f>
        <v/>
      </c>
      <c r="I4196" t="str">
        <f>TRIM(IF(Table1[[#This Row],[Column2]]&lt;&gt;"",Table1[[#This Row],[Column2]], IF(Table1[[#This Row],[Later Paran]]&lt;&gt;"",Table1[[#This Row],[Later Paran]],Table1[[#This Row],[BrandName]])))</f>
        <v>Dimetapp Dm Elx</v>
      </c>
    </row>
    <row r="4197" spans="1:9" x14ac:dyDescent="0.35">
      <c r="A4197">
        <v>534471</v>
      </c>
      <c r="B4197" t="s">
        <v>9395</v>
      </c>
      <c r="C4197" t="s">
        <v>6619</v>
      </c>
      <c r="D4197" t="s">
        <v>34921</v>
      </c>
      <c r="E4197" t="s">
        <v>9396</v>
      </c>
      <c r="F4197" t="s">
        <v>19</v>
      </c>
      <c r="G4197" t="str">
        <f>TRIM(IF(LEFT(Table1[[#This Row],[BrandName]],1) = "(", MID(Table1[[#This Row],[BrandName]], SEARCH(")", Table1[[#This Row],[BrandName]])+1,100),""))</f>
        <v/>
      </c>
      <c r="H4197" t="str">
        <f>IF(
     ISNUMBER(
                        SEARCH("(",Table1[[#This Row],[BrandName]])),
                        LEFT(Table1[[#This Row],[BrandName]],SEARCH("(",Table1[[#This Row],[BrandName]])-1),"")</f>
        <v/>
      </c>
      <c r="I4197" t="str">
        <f>TRIM(IF(Table1[[#This Row],[Column2]]&lt;&gt;"",Table1[[#This Row],[Column2]], IF(Table1[[#This Row],[Later Paran]]&lt;&gt;"",Table1[[#This Row],[Later Paran]],Table1[[#This Row],[BrandName]])))</f>
        <v>Vagisil Medication</v>
      </c>
    </row>
    <row r="4198" spans="1:9" x14ac:dyDescent="0.35">
      <c r="A4198">
        <v>534498</v>
      </c>
      <c r="B4198" t="s">
        <v>9397</v>
      </c>
      <c r="C4198" t="s">
        <v>9397</v>
      </c>
      <c r="D4198" t="s">
        <v>9398</v>
      </c>
      <c r="F4198" t="s">
        <v>2462</v>
      </c>
      <c r="G4198" t="str">
        <f>TRIM(IF(LEFT(Table1[[#This Row],[BrandName]],1) = "(", MID(Table1[[#This Row],[BrandName]], SEARCH(")", Table1[[#This Row],[BrandName]])+1,100),""))</f>
        <v/>
      </c>
      <c r="H4198" t="str">
        <f>IF(
     ISNUMBER(
                        SEARCH("(",Table1[[#This Row],[BrandName]])),
                        LEFT(Table1[[#This Row],[BrandName]],SEARCH("(",Table1[[#This Row],[BrandName]])-1),"")</f>
        <v/>
      </c>
      <c r="I4198" t="str">
        <f>TRIM(IF(Table1[[#This Row],[Column2]]&lt;&gt;"",Table1[[#This Row],[Column2]], IF(Table1[[#This Row],[Later Paran]]&lt;&gt;"",Table1[[#This Row],[Later Paran]],Table1[[#This Row],[BrandName]])))</f>
        <v>Pastilles Valda</v>
      </c>
    </row>
    <row r="4199" spans="1:9" x14ac:dyDescent="0.35">
      <c r="A4199">
        <v>534501</v>
      </c>
      <c r="B4199" t="s">
        <v>9399</v>
      </c>
      <c r="C4199" t="s">
        <v>6438</v>
      </c>
      <c r="D4199" t="s">
        <v>9400</v>
      </c>
      <c r="E4199" t="s">
        <v>9401</v>
      </c>
      <c r="F4199" t="s">
        <v>9402</v>
      </c>
      <c r="G4199" t="str">
        <f>TRIM(IF(LEFT(Table1[[#This Row],[BrandName]],1) = "(", MID(Table1[[#This Row],[BrandName]], SEARCH(")", Table1[[#This Row],[BrandName]])+1,100),""))</f>
        <v/>
      </c>
      <c r="H4199" t="str">
        <f>IF(
     ISNUMBER(
                        SEARCH("(",Table1[[#This Row],[BrandName]])),
                        LEFT(Table1[[#This Row],[BrandName]],SEARCH("(",Table1[[#This Row],[BrandName]])-1),"")</f>
        <v/>
      </c>
      <c r="I4199" t="str">
        <f>TRIM(IF(Table1[[#This Row],[Column2]]&lt;&gt;"",Table1[[#This Row],[Column2]], IF(Table1[[#This Row],[Later Paran]]&lt;&gt;"",Table1[[#This Row],[Later Paran]],Table1[[#This Row],[BrandName]])))</f>
        <v>Ex-Lax Light Formula Lax W Stool Softner</v>
      </c>
    </row>
    <row r="4200" spans="1:9" x14ac:dyDescent="0.35">
      <c r="A4200">
        <v>534528</v>
      </c>
      <c r="B4200" t="s">
        <v>9403</v>
      </c>
      <c r="C4200" t="s">
        <v>7658</v>
      </c>
      <c r="D4200" t="s">
        <v>34504</v>
      </c>
      <c r="E4200" t="s">
        <v>9404</v>
      </c>
      <c r="F4200" t="s">
        <v>318</v>
      </c>
      <c r="G4200" t="str">
        <f>TRIM(IF(LEFT(Table1[[#This Row],[BrandName]],1) = "(", MID(Table1[[#This Row],[BrandName]], SEARCH(")", Table1[[#This Row],[BrandName]])+1,100),""))</f>
        <v/>
      </c>
      <c r="H4200" t="str">
        <f>IF(
     ISNUMBER(
                        SEARCH("(",Table1[[#This Row],[BrandName]])),
                        LEFT(Table1[[#This Row],[BrandName]],SEARCH("(",Table1[[#This Row],[BrandName]])-1),"")</f>
        <v/>
      </c>
      <c r="I4200" t="str">
        <f>TRIM(IF(Table1[[#This Row],[Column2]]&lt;&gt;"",Table1[[#This Row],[Column2]], IF(Table1[[#This Row],[Later Paran]]&lt;&gt;"",Table1[[#This Row],[Later Paran]],Table1[[#This Row],[BrandName]])))</f>
        <v>Chronulac</v>
      </c>
    </row>
    <row r="4201" spans="1:9" x14ac:dyDescent="0.35">
      <c r="A4201">
        <v>534579</v>
      </c>
      <c r="B4201" t="s">
        <v>9405</v>
      </c>
      <c r="C4201" t="s">
        <v>7068</v>
      </c>
      <c r="D4201" t="s">
        <v>33965</v>
      </c>
      <c r="E4201" t="s">
        <v>8202</v>
      </c>
      <c r="F4201" t="s">
        <v>1880</v>
      </c>
      <c r="G4201" t="str">
        <f>TRIM(IF(LEFT(Table1[[#This Row],[BrandName]],1) = "(", MID(Table1[[#This Row],[BrandName]], SEARCH(")", Table1[[#This Row],[BrandName]])+1,100),""))</f>
        <v/>
      </c>
      <c r="H4201" t="str">
        <f>IF(
     ISNUMBER(
                        SEARCH("(",Table1[[#This Row],[BrandName]])),
                        LEFT(Table1[[#This Row],[BrandName]],SEARCH("(",Table1[[#This Row],[BrandName]])-1),"")</f>
        <v/>
      </c>
      <c r="I4201" t="str">
        <f>TRIM(IF(Table1[[#This Row],[Column2]]&lt;&gt;"",Table1[[#This Row],[Column2]], IF(Table1[[#This Row],[Later Paran]]&lt;&gt;"",Table1[[#This Row],[Later Paran]],Table1[[#This Row],[BrandName]])))</f>
        <v>Slow Trasicor</v>
      </c>
    </row>
    <row r="4202" spans="1:9" x14ac:dyDescent="0.35">
      <c r="A4202">
        <v>534587</v>
      </c>
      <c r="B4202" t="s">
        <v>9406</v>
      </c>
      <c r="C4202" t="s">
        <v>7068</v>
      </c>
      <c r="D4202" t="s">
        <v>33965</v>
      </c>
      <c r="E4202" t="s">
        <v>9407</v>
      </c>
      <c r="F4202" t="s">
        <v>1880</v>
      </c>
      <c r="G4202" t="str">
        <f>TRIM(IF(LEFT(Table1[[#This Row],[BrandName]],1) = "(", MID(Table1[[#This Row],[BrandName]], SEARCH(")", Table1[[#This Row],[BrandName]])+1,100),""))</f>
        <v/>
      </c>
      <c r="H4202" t="str">
        <f>IF(
     ISNUMBER(
                        SEARCH("(",Table1[[#This Row],[BrandName]])),
                        LEFT(Table1[[#This Row],[BrandName]],SEARCH("(",Table1[[#This Row],[BrandName]])-1),"")</f>
        <v/>
      </c>
      <c r="I4202" t="str">
        <f>TRIM(IF(Table1[[#This Row],[Column2]]&lt;&gt;"",Table1[[#This Row],[Column2]], IF(Table1[[#This Row],[Later Paran]]&lt;&gt;"",Table1[[#This Row],[Later Paran]],Table1[[#This Row],[BrandName]])))</f>
        <v>Slow Trasicor</v>
      </c>
    </row>
    <row r="4203" spans="1:9" x14ac:dyDescent="0.35">
      <c r="A4203">
        <v>534595</v>
      </c>
      <c r="B4203" t="s">
        <v>9408</v>
      </c>
      <c r="C4203" t="s">
        <v>9409</v>
      </c>
      <c r="D4203" t="s">
        <v>33966</v>
      </c>
      <c r="E4203" t="s">
        <v>248</v>
      </c>
      <c r="F4203" t="s">
        <v>44</v>
      </c>
      <c r="G4203" t="str">
        <f>TRIM(IF(LEFT(Table1[[#This Row],[BrandName]],1) = "(", MID(Table1[[#This Row],[BrandName]], SEARCH(")", Table1[[#This Row],[BrandName]])+1,100),""))</f>
        <v/>
      </c>
      <c r="H4203" t="str">
        <f>IF(
     ISNUMBER(
                        SEARCH("(",Table1[[#This Row],[BrandName]])),
                        LEFT(Table1[[#This Row],[BrandName]],SEARCH("(",Table1[[#This Row],[BrandName]])-1),"")</f>
        <v/>
      </c>
      <c r="I4203" t="str">
        <f>TRIM(IF(Table1[[#This Row],[Column2]]&lt;&gt;"",Table1[[#This Row],[Column2]], IF(Table1[[#This Row],[Later Paran]]&lt;&gt;"",Table1[[#This Row],[Later Paran]],Table1[[#This Row],[BrandName]])))</f>
        <v>Cyklokapron</v>
      </c>
    </row>
    <row r="4204" spans="1:9" x14ac:dyDescent="0.35">
      <c r="A4204">
        <v>534609</v>
      </c>
      <c r="B4204" t="s">
        <v>9410</v>
      </c>
      <c r="C4204" t="s">
        <v>4964</v>
      </c>
      <c r="D4204" t="s">
        <v>9411</v>
      </c>
      <c r="E4204" t="s">
        <v>9412</v>
      </c>
      <c r="F4204" t="s">
        <v>9413</v>
      </c>
      <c r="G4204" t="str">
        <f>TRIM(IF(LEFT(Table1[[#This Row],[BrandName]],1) = "(", MID(Table1[[#This Row],[BrandName]], SEARCH(")", Table1[[#This Row],[BrandName]])+1,100),""))</f>
        <v/>
      </c>
      <c r="H4204" t="str">
        <f>IF(
     ISNUMBER(
                        SEARCH("(",Table1[[#This Row],[BrandName]])),
                        LEFT(Table1[[#This Row],[BrandName]],SEARCH("(",Table1[[#This Row],[BrandName]])-1),"")</f>
        <v/>
      </c>
      <c r="I4204" t="str">
        <f>TRIM(IF(Table1[[#This Row],[Column2]]&lt;&gt;"",Table1[[#This Row],[Column2]], IF(Table1[[#This Row],[Later Paran]]&lt;&gt;"",Table1[[#This Row],[Later Paran]],Table1[[#This Row],[BrandName]])))</f>
        <v>Intal Nebulizer</v>
      </c>
    </row>
    <row r="4205" spans="1:9" x14ac:dyDescent="0.35">
      <c r="A4205">
        <v>534639</v>
      </c>
      <c r="B4205" t="s">
        <v>9414</v>
      </c>
      <c r="C4205" t="s">
        <v>9414</v>
      </c>
      <c r="D4205" t="s">
        <v>35477</v>
      </c>
      <c r="F4205" t="s">
        <v>44</v>
      </c>
      <c r="G4205" t="str">
        <f>TRIM(IF(LEFT(Table1[[#This Row],[BrandName]],1) = "(", MID(Table1[[#This Row],[BrandName]], SEARCH(")", Table1[[#This Row],[BrandName]])+1,100),""))</f>
        <v/>
      </c>
      <c r="H4205" t="str">
        <f>IF(
     ISNUMBER(
                        SEARCH("(",Table1[[#This Row],[BrandName]])),
                        LEFT(Table1[[#This Row],[BrandName]],SEARCH("(",Table1[[#This Row],[BrandName]])-1),"")</f>
        <v/>
      </c>
      <c r="I4205" t="str">
        <f>TRIM(IF(Table1[[#This Row],[Column2]]&lt;&gt;"",Table1[[#This Row],[Column2]], IF(Table1[[#This Row],[Later Paran]]&lt;&gt;"",Table1[[#This Row],[Later Paran]],Table1[[#This Row],[BrandName]])))</f>
        <v>Vitogen B Stress C Vit E Zinc &amp; Cop</v>
      </c>
    </row>
    <row r="4206" spans="1:9" x14ac:dyDescent="0.35">
      <c r="A4206">
        <v>534668</v>
      </c>
      <c r="B4206" t="s">
        <v>9415</v>
      </c>
      <c r="C4206" t="s">
        <v>9415</v>
      </c>
      <c r="D4206" t="s">
        <v>9416</v>
      </c>
      <c r="F4206" t="s">
        <v>125</v>
      </c>
      <c r="G4206" t="str">
        <f>TRIM(IF(LEFT(Table1[[#This Row],[BrandName]],1) = "(", MID(Table1[[#This Row],[BrandName]], SEARCH(")", Table1[[#This Row],[BrandName]])+1,100),""))</f>
        <v/>
      </c>
      <c r="H4206" t="str">
        <f>IF(
     ISNUMBER(
                        SEARCH("(",Table1[[#This Row],[BrandName]])),
                        LEFT(Table1[[#This Row],[BrandName]],SEARCH("(",Table1[[#This Row],[BrandName]])-1),"")</f>
        <v/>
      </c>
      <c r="I4206" t="str">
        <f>TRIM(IF(Table1[[#This Row],[Column2]]&lt;&gt;"",Table1[[#This Row],[Column2]], IF(Table1[[#This Row],[Later Paran]]&lt;&gt;"",Table1[[#This Row],[Later Paran]],Table1[[#This Row],[BrandName]])))</f>
        <v>Pain Ease Liniment</v>
      </c>
    </row>
    <row r="4207" spans="1:9" x14ac:dyDescent="0.35">
      <c r="A4207">
        <v>534749</v>
      </c>
      <c r="B4207" t="s">
        <v>9417</v>
      </c>
      <c r="C4207" t="s">
        <v>9418</v>
      </c>
      <c r="D4207" t="s">
        <v>9419</v>
      </c>
      <c r="E4207" t="s">
        <v>9420</v>
      </c>
      <c r="F4207" t="s">
        <v>125</v>
      </c>
      <c r="G4207" t="str">
        <f>TRIM(IF(LEFT(Table1[[#This Row],[BrandName]],1) = "(", MID(Table1[[#This Row],[BrandName]], SEARCH(")", Table1[[#This Row],[BrandName]])+1,100),""))</f>
        <v/>
      </c>
      <c r="H4207" t="str">
        <f>IF(
     ISNUMBER(
                        SEARCH("(",Table1[[#This Row],[BrandName]])),
                        LEFT(Table1[[#This Row],[BrandName]],SEARCH("(",Table1[[#This Row],[BrandName]])-1),"")</f>
        <v/>
      </c>
      <c r="I4207" t="str">
        <f>TRIM(IF(Table1[[#This Row],[Column2]]&lt;&gt;"",Table1[[#This Row],[Column2]], IF(Table1[[#This Row],[Later Paran]]&lt;&gt;"",Table1[[#This Row],[Later Paran]],Table1[[#This Row],[BrandName]])))</f>
        <v>Meda Blood Stop</v>
      </c>
    </row>
    <row r="4208" spans="1:9" x14ac:dyDescent="0.35">
      <c r="A4208">
        <v>534919</v>
      </c>
      <c r="B4208" t="s">
        <v>9421</v>
      </c>
      <c r="C4208" t="s">
        <v>2729</v>
      </c>
      <c r="D4208" t="s">
        <v>9422</v>
      </c>
      <c r="E4208" t="s">
        <v>9423</v>
      </c>
      <c r="F4208" t="s">
        <v>5195</v>
      </c>
      <c r="G4208" t="str">
        <f>TRIM(IF(LEFT(Table1[[#This Row],[BrandName]],1) = "(", MID(Table1[[#This Row],[BrandName]], SEARCH(")", Table1[[#This Row],[BrandName]])+1,100),""))</f>
        <v/>
      </c>
      <c r="H4208" t="str">
        <f>IF(
     ISNUMBER(
                        SEARCH("(",Table1[[#This Row],[BrandName]])),
                        LEFT(Table1[[#This Row],[BrandName]],SEARCH("(",Table1[[#This Row],[BrandName]])-1),"")</f>
        <v/>
      </c>
      <c r="I4208" t="str">
        <f>TRIM(IF(Table1[[#This Row],[Column2]]&lt;&gt;"",Table1[[#This Row],[Column2]], IF(Table1[[#This Row],[Later Paran]]&lt;&gt;"",Table1[[#This Row],[Later Paran]],Table1[[#This Row],[BrandName]])))</f>
        <v>Alcohol Swabstick</v>
      </c>
    </row>
    <row r="4209" spans="1:9" x14ac:dyDescent="0.35">
      <c r="A4209">
        <v>534986</v>
      </c>
      <c r="B4209" t="s">
        <v>9424</v>
      </c>
      <c r="C4209" t="s">
        <v>1098</v>
      </c>
      <c r="D4209" t="s">
        <v>9425</v>
      </c>
      <c r="E4209" t="s">
        <v>6034</v>
      </c>
      <c r="F4209" t="s">
        <v>1880</v>
      </c>
      <c r="G4209" t="str">
        <f>TRIM(IF(LEFT(Table1[[#This Row],[BrandName]],1) = "(", MID(Table1[[#This Row],[BrandName]], SEARCH(")", Table1[[#This Row],[BrandName]])+1,100),""))</f>
        <v/>
      </c>
      <c r="H4209" t="str">
        <f>IF(
     ISNUMBER(
                        SEARCH("(",Table1[[#This Row],[BrandName]])),
                        LEFT(Table1[[#This Row],[BrandName]],SEARCH("(",Table1[[#This Row],[BrandName]])-1),"")</f>
        <v/>
      </c>
      <c r="I4209" t="str">
        <f>TRIM(IF(Table1[[#This Row],[Column2]]&lt;&gt;"",Table1[[#This Row],[Column2]], IF(Table1[[#This Row],[Later Paran]]&lt;&gt;"",Table1[[#This Row],[Later Paran]],Table1[[#This Row],[BrandName]])))</f>
        <v>B-1</v>
      </c>
    </row>
    <row r="4210" spans="1:9" x14ac:dyDescent="0.35">
      <c r="A4210">
        <v>535001</v>
      </c>
      <c r="B4210" t="s">
        <v>9426</v>
      </c>
      <c r="C4210" t="s">
        <v>953</v>
      </c>
      <c r="D4210" t="s">
        <v>9427</v>
      </c>
      <c r="E4210" t="s">
        <v>6034</v>
      </c>
      <c r="F4210" t="s">
        <v>1880</v>
      </c>
      <c r="G4210" t="str">
        <f>TRIM(IF(LEFT(Table1[[#This Row],[BrandName]],1) = "(", MID(Table1[[#This Row],[BrandName]], SEARCH(")", Table1[[#This Row],[BrandName]])+1,100),""))</f>
        <v/>
      </c>
      <c r="H4210" t="str">
        <f>IF(
     ISNUMBER(
                        SEARCH("(",Table1[[#This Row],[BrandName]])),
                        LEFT(Table1[[#This Row],[BrandName]],SEARCH("(",Table1[[#This Row],[BrandName]])-1),"")</f>
        <v/>
      </c>
      <c r="I4210" t="str">
        <f>TRIM(IF(Table1[[#This Row],[Column2]]&lt;&gt;"",Table1[[#This Row],[Column2]], IF(Table1[[#This Row],[Later Paran]]&lt;&gt;"",Table1[[#This Row],[Later Paran]],Table1[[#This Row],[BrandName]])))</f>
        <v>B-6</v>
      </c>
    </row>
    <row r="4211" spans="1:9" x14ac:dyDescent="0.35">
      <c r="A4211">
        <v>535133</v>
      </c>
      <c r="B4211" t="s">
        <v>9428</v>
      </c>
      <c r="C4211" t="s">
        <v>9428</v>
      </c>
      <c r="D4211" t="s">
        <v>9429</v>
      </c>
      <c r="F4211" t="s">
        <v>125</v>
      </c>
      <c r="G4211" t="str">
        <f>TRIM(IF(LEFT(Table1[[#This Row],[BrandName]],1) = "(", MID(Table1[[#This Row],[BrandName]], SEARCH(")", Table1[[#This Row],[BrandName]])+1,100),""))</f>
        <v/>
      </c>
      <c r="H4211" t="str">
        <f>IF(
     ISNUMBER(
                        SEARCH("(",Table1[[#This Row],[BrandName]])),
                        LEFT(Table1[[#This Row],[BrandName]],SEARCH("(",Table1[[#This Row],[BrandName]])-1),"")</f>
        <v/>
      </c>
      <c r="I4211" t="str">
        <f>TRIM(IF(Table1[[#This Row],[Column2]]&lt;&gt;"",Table1[[#This Row],[Column2]], IF(Table1[[#This Row],[Later Paran]]&lt;&gt;"",Table1[[#This Row],[Later Paran]],Table1[[#This Row],[BrandName]])))</f>
        <v>Coristine-Dh</v>
      </c>
    </row>
    <row r="4212" spans="1:9" x14ac:dyDescent="0.35">
      <c r="A4212">
        <v>535168</v>
      </c>
      <c r="B4212" t="s">
        <v>9430</v>
      </c>
      <c r="C4212" t="s">
        <v>9430</v>
      </c>
      <c r="D4212" t="s">
        <v>9431</v>
      </c>
      <c r="F4212" t="s">
        <v>356</v>
      </c>
      <c r="G4212" t="str">
        <f>TRIM(IF(LEFT(Table1[[#This Row],[BrandName]],1) = "(", MID(Table1[[#This Row],[BrandName]], SEARCH(")", Table1[[#This Row],[BrandName]])+1,100),""))</f>
        <v/>
      </c>
      <c r="H4212" t="str">
        <f>IF(
     ISNUMBER(
                        SEARCH("(",Table1[[#This Row],[BrandName]])),
                        LEFT(Table1[[#This Row],[BrandName]],SEARCH("(",Table1[[#This Row],[BrandName]])-1),"")</f>
        <v/>
      </c>
      <c r="I4212" t="str">
        <f>TRIM(IF(Table1[[#This Row],[Column2]]&lt;&gt;"",Table1[[#This Row],[Column2]], IF(Table1[[#This Row],[Later Paran]]&lt;&gt;"",Table1[[#This Row],[Later Paran]],Table1[[#This Row],[BrandName]])))</f>
        <v>Bismutal Adults</v>
      </c>
    </row>
    <row r="4213" spans="1:9" x14ac:dyDescent="0.35">
      <c r="A4213">
        <v>535230</v>
      </c>
      <c r="B4213" t="s">
        <v>9432</v>
      </c>
      <c r="C4213" t="s">
        <v>9433</v>
      </c>
      <c r="D4213" t="s">
        <v>9434</v>
      </c>
      <c r="E4213" t="s">
        <v>9435</v>
      </c>
      <c r="F4213" t="s">
        <v>125</v>
      </c>
      <c r="G4213" t="str">
        <f>TRIM(IF(LEFT(Table1[[#This Row],[BrandName]],1) = "(", MID(Table1[[#This Row],[BrandName]], SEARCH(")", Table1[[#This Row],[BrandName]])+1,100),""))</f>
        <v/>
      </c>
      <c r="H4213" t="str">
        <f>IF(
     ISNUMBER(
                        SEARCH("(",Table1[[#This Row],[BrandName]])),
                        LEFT(Table1[[#This Row],[BrandName]],SEARCH("(",Table1[[#This Row],[BrandName]])-1),"")</f>
        <v/>
      </c>
      <c r="I4213" t="str">
        <f>TRIM(IF(Table1[[#This Row],[Column2]]&lt;&gt;"",Table1[[#This Row],[Column2]], IF(Table1[[#This Row],[Later Paran]]&lt;&gt;"",Table1[[#This Row],[Later Paran]],Table1[[#This Row],[BrandName]])))</f>
        <v>Calmylin</v>
      </c>
    </row>
    <row r="4214" spans="1:9" x14ac:dyDescent="0.35">
      <c r="A4214">
        <v>535931</v>
      </c>
      <c r="B4214" t="s">
        <v>9436</v>
      </c>
      <c r="C4214" t="s">
        <v>9436</v>
      </c>
      <c r="D4214" t="s">
        <v>9437</v>
      </c>
      <c r="F4214" t="s">
        <v>58</v>
      </c>
      <c r="G4214" t="str">
        <f>TRIM(IF(LEFT(Table1[[#This Row],[BrandName]],1) = "(", MID(Table1[[#This Row],[BrandName]], SEARCH(")", Table1[[#This Row],[BrandName]])+1,100),""))</f>
        <v/>
      </c>
      <c r="H4214" t="str">
        <f>IF(
     ISNUMBER(
                        SEARCH("(",Table1[[#This Row],[BrandName]])),
                        LEFT(Table1[[#This Row],[BrandName]],SEARCH("(",Table1[[#This Row],[BrandName]])-1),"")</f>
        <v/>
      </c>
      <c r="I4214" t="str">
        <f>TRIM(IF(Table1[[#This Row],[Column2]]&lt;&gt;"",Table1[[#This Row],[Column2]], IF(Table1[[#This Row],[Later Paran]]&lt;&gt;"",Table1[[#This Row],[Later Paran]],Table1[[#This Row],[BrandName]])))</f>
        <v>Vit C</v>
      </c>
    </row>
    <row r="4215" spans="1:9" x14ac:dyDescent="0.35">
      <c r="A4215">
        <v>536148</v>
      </c>
      <c r="B4215" t="s">
        <v>9438</v>
      </c>
      <c r="C4215" t="s">
        <v>1318</v>
      </c>
      <c r="D4215" t="s">
        <v>34814</v>
      </c>
      <c r="E4215" t="s">
        <v>9439</v>
      </c>
      <c r="F4215" t="s">
        <v>63</v>
      </c>
      <c r="G4215" t="str">
        <f>TRIM(IF(LEFT(Table1[[#This Row],[BrandName]],1) = "(", MID(Table1[[#This Row],[BrandName]], SEARCH(")", Table1[[#This Row],[BrandName]])+1,100),""))</f>
        <v/>
      </c>
      <c r="H4215" t="str">
        <f>IF(
     ISNUMBER(
                        SEARCH("(",Table1[[#This Row],[BrandName]])),
                        LEFT(Table1[[#This Row],[BrandName]],SEARCH("(",Table1[[#This Row],[BrandName]])-1),"")</f>
        <v/>
      </c>
      <c r="I4215" t="str">
        <f>TRIM(IF(Table1[[#This Row],[Column2]]&lt;&gt;"",Table1[[#This Row],[Column2]], IF(Table1[[#This Row],[Later Paran]]&lt;&gt;"",Table1[[#This Row],[Later Paran]],Table1[[#This Row],[BrandName]])))</f>
        <v>Fluorosol</v>
      </c>
    </row>
    <row r="4216" spans="1:9" x14ac:dyDescent="0.35">
      <c r="A4216">
        <v>536709</v>
      </c>
      <c r="B4216" t="s">
        <v>9440</v>
      </c>
      <c r="C4216" t="s">
        <v>6092</v>
      </c>
      <c r="D4216" t="s">
        <v>33914</v>
      </c>
      <c r="E4216" t="s">
        <v>9441</v>
      </c>
      <c r="F4216" t="s">
        <v>1880</v>
      </c>
      <c r="G4216" t="str">
        <f>TRIM(IF(LEFT(Table1[[#This Row],[BrandName]],1) = "(", MID(Table1[[#This Row],[BrandName]], SEARCH(")", Table1[[#This Row],[BrandName]])+1,100),""))</f>
        <v/>
      </c>
      <c r="H4216" t="str">
        <f>IF(
     ISNUMBER(
                        SEARCH("(",Table1[[#This Row],[BrandName]])),
                        LEFT(Table1[[#This Row],[BrandName]],SEARCH("(",Table1[[#This Row],[BrandName]])-1),"")</f>
        <v/>
      </c>
      <c r="I4216" t="str">
        <f>TRIM(IF(Table1[[#This Row],[Column2]]&lt;&gt;"",Table1[[#This Row],[Column2]], IF(Table1[[#This Row],[Later Paran]]&lt;&gt;"",Table1[[#This Row],[Later Paran]],Table1[[#This Row],[BrandName]])))</f>
        <v>Choledyl Salets</v>
      </c>
    </row>
    <row r="4217" spans="1:9" x14ac:dyDescent="0.35">
      <c r="A4217">
        <v>536814</v>
      </c>
      <c r="B4217" t="s">
        <v>9442</v>
      </c>
      <c r="C4217" t="s">
        <v>9442</v>
      </c>
      <c r="D4217" t="s">
        <v>9443</v>
      </c>
      <c r="F4217" t="s">
        <v>3504</v>
      </c>
      <c r="G4217" t="str">
        <f>TRIM(IF(LEFT(Table1[[#This Row],[BrandName]],1) = "(", MID(Table1[[#This Row],[BrandName]], SEARCH(")", Table1[[#This Row],[BrandName]])+1,100),""))</f>
        <v/>
      </c>
      <c r="H4217" t="str">
        <f>IF(
     ISNUMBER(
                        SEARCH("(",Table1[[#This Row],[BrandName]])),
                        LEFT(Table1[[#This Row],[BrandName]],SEARCH("(",Table1[[#This Row],[BrandName]])-1),"")</f>
        <v/>
      </c>
      <c r="I4217" t="str">
        <f>TRIM(IF(Table1[[#This Row],[Column2]]&lt;&gt;"",Table1[[#This Row],[Column2]], IF(Table1[[#This Row],[Later Paran]]&lt;&gt;"",Table1[[#This Row],[Later Paran]],Table1[[#This Row],[BrandName]])))</f>
        <v>Saliment</v>
      </c>
    </row>
    <row r="4218" spans="1:9" x14ac:dyDescent="0.35">
      <c r="A4218">
        <v>536997</v>
      </c>
      <c r="B4218" t="s">
        <v>9444</v>
      </c>
      <c r="C4218" t="s">
        <v>4901</v>
      </c>
      <c r="D4218" t="s">
        <v>9445</v>
      </c>
      <c r="E4218" t="s">
        <v>9446</v>
      </c>
      <c r="F4218" t="s">
        <v>276</v>
      </c>
      <c r="G4218" t="str">
        <f>TRIM(IF(LEFT(Table1[[#This Row],[BrandName]],1) = "(", MID(Table1[[#This Row],[BrandName]], SEARCH(")", Table1[[#This Row],[BrandName]])+1,100),""))</f>
        <v/>
      </c>
      <c r="H4218" t="str">
        <f>IF(
     ISNUMBER(
                        SEARCH("(",Table1[[#This Row],[BrandName]])),
                        LEFT(Table1[[#This Row],[BrandName]],SEARCH("(",Table1[[#This Row],[BrandName]])-1),"")</f>
        <v/>
      </c>
      <c r="I4218" t="str">
        <f>TRIM(IF(Table1[[#This Row],[Column2]]&lt;&gt;"",Table1[[#This Row],[Column2]], IF(Table1[[#This Row],[Later Paran]]&lt;&gt;"",Table1[[#This Row],[Later Paran]],Table1[[#This Row],[BrandName]])))</f>
        <v>Sport Gel Antiseptic Soap</v>
      </c>
    </row>
    <row r="4219" spans="1:9" x14ac:dyDescent="0.35">
      <c r="A4219">
        <v>537071</v>
      </c>
      <c r="B4219" t="s">
        <v>9447</v>
      </c>
      <c r="C4219" t="s">
        <v>4342</v>
      </c>
      <c r="D4219" t="s">
        <v>32350</v>
      </c>
      <c r="E4219" t="s">
        <v>3134</v>
      </c>
      <c r="F4219" t="s">
        <v>9</v>
      </c>
      <c r="G4219" t="str">
        <f>TRIM(IF(LEFT(Table1[[#This Row],[BrandName]],1) = "(", MID(Table1[[#This Row],[BrandName]], SEARCH(")", Table1[[#This Row],[BrandName]])+1,100),""))</f>
        <v/>
      </c>
      <c r="H4219" t="str">
        <f>IF(
     ISNUMBER(
                        SEARCH("(",Table1[[#This Row],[BrandName]])),
                        LEFT(Table1[[#This Row],[BrandName]],SEARCH("(",Table1[[#This Row],[BrandName]])-1),"")</f>
        <v/>
      </c>
      <c r="I4219" t="str">
        <f>TRIM(IF(Table1[[#This Row],[Column2]]&lt;&gt;"",Table1[[#This Row],[Column2]], IF(Table1[[#This Row],[Later Paran]]&lt;&gt;"",Table1[[#This Row],[Later Paran]],Table1[[#This Row],[BrandName]])))</f>
        <v>Fletanolsules</v>
      </c>
    </row>
    <row r="4220" spans="1:9" x14ac:dyDescent="0.35">
      <c r="A4220">
        <v>537217</v>
      </c>
      <c r="B4220" t="s">
        <v>9448</v>
      </c>
      <c r="C4220" t="s">
        <v>9448</v>
      </c>
      <c r="D4220" t="s">
        <v>33967</v>
      </c>
      <c r="F4220" t="s">
        <v>44</v>
      </c>
      <c r="G4220" t="str">
        <f>TRIM(IF(LEFT(Table1[[#This Row],[BrandName]],1) = "(", MID(Table1[[#This Row],[BrandName]], SEARCH(")", Table1[[#This Row],[BrandName]])+1,100),""))</f>
        <v/>
      </c>
      <c r="H4220" t="str">
        <f>IF(
     ISNUMBER(
                        SEARCH("(",Table1[[#This Row],[BrandName]])),
                        LEFT(Table1[[#This Row],[BrandName]],SEARCH("(",Table1[[#This Row],[BrandName]])-1),"")</f>
        <v/>
      </c>
      <c r="I4220" t="str">
        <f>TRIM(IF(Table1[[#This Row],[Column2]]&lt;&gt;"",Table1[[#This Row],[Column2]], IF(Table1[[#This Row],[Later Paran]]&lt;&gt;"",Table1[[#This Row],[Later Paran]],Table1[[#This Row],[BrandName]])))</f>
        <v>Sedaphan</v>
      </c>
    </row>
    <row r="4221" spans="1:9" x14ac:dyDescent="0.35">
      <c r="A4221">
        <v>537594</v>
      </c>
      <c r="B4221" t="s">
        <v>9449</v>
      </c>
      <c r="C4221" t="s">
        <v>9450</v>
      </c>
      <c r="D4221" t="s">
        <v>9451</v>
      </c>
      <c r="E4221" t="s">
        <v>622</v>
      </c>
      <c r="F4221" t="s">
        <v>19</v>
      </c>
      <c r="G4221" t="str">
        <f>TRIM(IF(LEFT(Table1[[#This Row],[BrandName]],1) = "(", MID(Table1[[#This Row],[BrandName]], SEARCH(")", Table1[[#This Row],[BrandName]])+1,100),""))</f>
        <v/>
      </c>
      <c r="H4221" t="str">
        <f>IF(
     ISNUMBER(
                        SEARCH("(",Table1[[#This Row],[BrandName]])),
                        LEFT(Table1[[#This Row],[BrandName]],SEARCH("(",Table1[[#This Row],[BrandName]])-1),"")</f>
        <v/>
      </c>
      <c r="I4221" t="str">
        <f>TRIM(IF(Table1[[#This Row],[Column2]]&lt;&gt;"",Table1[[#This Row],[Column2]], IF(Table1[[#This Row],[Later Paran]]&lt;&gt;"",Table1[[#This Row],[Later Paran]],Table1[[#This Row],[BrandName]])))</f>
        <v>Anthranol Cream</v>
      </c>
    </row>
    <row r="4222" spans="1:9" x14ac:dyDescent="0.35">
      <c r="A4222">
        <v>537608</v>
      </c>
      <c r="B4222" t="s">
        <v>9452</v>
      </c>
      <c r="C4222" t="s">
        <v>9450</v>
      </c>
      <c r="D4222" t="s">
        <v>9451</v>
      </c>
      <c r="E4222" t="s">
        <v>7342</v>
      </c>
      <c r="F4222" t="s">
        <v>19</v>
      </c>
      <c r="G4222" t="str">
        <f>TRIM(IF(LEFT(Table1[[#This Row],[BrandName]],1) = "(", MID(Table1[[#This Row],[BrandName]], SEARCH(")", Table1[[#This Row],[BrandName]])+1,100),""))</f>
        <v/>
      </c>
      <c r="H4222" t="str">
        <f>IF(
     ISNUMBER(
                        SEARCH("(",Table1[[#This Row],[BrandName]])),
                        LEFT(Table1[[#This Row],[BrandName]],SEARCH("(",Table1[[#This Row],[BrandName]])-1),"")</f>
        <v/>
      </c>
      <c r="I4222" t="str">
        <f>TRIM(IF(Table1[[#This Row],[Column2]]&lt;&gt;"",Table1[[#This Row],[Column2]], IF(Table1[[#This Row],[Later Paran]]&lt;&gt;"",Table1[[#This Row],[Later Paran]],Table1[[#This Row],[BrandName]])))</f>
        <v>Anthranol Cream</v>
      </c>
    </row>
    <row r="4223" spans="1:9" x14ac:dyDescent="0.35">
      <c r="A4223">
        <v>537616</v>
      </c>
      <c r="B4223" t="s">
        <v>9453</v>
      </c>
      <c r="C4223" t="s">
        <v>9450</v>
      </c>
      <c r="D4223" t="s">
        <v>9451</v>
      </c>
      <c r="E4223" t="s">
        <v>9454</v>
      </c>
      <c r="F4223" t="s">
        <v>19</v>
      </c>
      <c r="G4223" t="str">
        <f>TRIM(IF(LEFT(Table1[[#This Row],[BrandName]],1) = "(", MID(Table1[[#This Row],[BrandName]], SEARCH(")", Table1[[#This Row],[BrandName]])+1,100),""))</f>
        <v/>
      </c>
      <c r="H4223" t="str">
        <f>IF(
     ISNUMBER(
                        SEARCH("(",Table1[[#This Row],[BrandName]])),
                        LEFT(Table1[[#This Row],[BrandName]],SEARCH("(",Table1[[#This Row],[BrandName]])-1),"")</f>
        <v/>
      </c>
      <c r="I4223" t="str">
        <f>TRIM(IF(Table1[[#This Row],[Column2]]&lt;&gt;"",Table1[[#This Row],[Column2]], IF(Table1[[#This Row],[Later Paran]]&lt;&gt;"",Table1[[#This Row],[Later Paran]],Table1[[#This Row],[BrandName]])))</f>
        <v>Anthranol Cream</v>
      </c>
    </row>
    <row r="4224" spans="1:9" x14ac:dyDescent="0.35">
      <c r="A4224">
        <v>537640</v>
      </c>
      <c r="B4224" t="s">
        <v>9455</v>
      </c>
      <c r="C4224" t="s">
        <v>3631</v>
      </c>
      <c r="D4224" t="s">
        <v>33163</v>
      </c>
      <c r="E4224" t="s">
        <v>639</v>
      </c>
      <c r="F4224" t="s">
        <v>32</v>
      </c>
      <c r="G4224" t="str">
        <f>TRIM(IF(LEFT(Table1[[#This Row],[BrandName]],1) = "(", MID(Table1[[#This Row],[BrandName]], SEARCH(")", Table1[[#This Row],[BrandName]])+1,100),""))</f>
        <v/>
      </c>
      <c r="H4224" t="str">
        <f>IF(
     ISNUMBER(
                        SEARCH("(",Table1[[#This Row],[BrandName]])),
                        LEFT(Table1[[#This Row],[BrandName]],SEARCH("(",Table1[[#This Row],[BrandName]])-1),"")</f>
        <v/>
      </c>
      <c r="I4224" t="str">
        <f>TRIM(IF(Table1[[#This Row],[Column2]]&lt;&gt;"",Table1[[#This Row],[Column2]], IF(Table1[[#This Row],[Later Paran]]&lt;&gt;"",Table1[[#This Row],[Later Paran]],Table1[[#This Row],[BrandName]])))</f>
        <v>Dehydrated Alcoholection</v>
      </c>
    </row>
    <row r="4225" spans="1:9" x14ac:dyDescent="0.35">
      <c r="A4225">
        <v>538329</v>
      </c>
      <c r="B4225" t="s">
        <v>9456</v>
      </c>
      <c r="C4225" t="s">
        <v>9456</v>
      </c>
      <c r="D4225" t="s">
        <v>33968</v>
      </c>
      <c r="F4225" t="s">
        <v>44</v>
      </c>
      <c r="G4225" t="str">
        <f>TRIM(IF(LEFT(Table1[[#This Row],[BrandName]],1) = "(", MID(Table1[[#This Row],[BrandName]], SEARCH(")", Table1[[#This Row],[BrandName]])+1,100),""))</f>
        <v/>
      </c>
      <c r="H4225" t="str">
        <f>IF(
     ISNUMBER(
                        SEARCH("(",Table1[[#This Row],[BrandName]])),
                        LEFT(Table1[[#This Row],[BrandName]],SEARCH("(",Table1[[#This Row],[BrandName]])-1),"")</f>
        <v/>
      </c>
      <c r="I4225" t="str">
        <f>TRIM(IF(Table1[[#This Row],[Column2]]&lt;&gt;"",Table1[[#This Row],[Column2]], IF(Table1[[#This Row],[Later Paran]]&lt;&gt;"",Table1[[#This Row],[Later Paran]],Table1[[#This Row],[BrandName]])))</f>
        <v>Supplement Prenatal</v>
      </c>
    </row>
    <row r="4226" spans="1:9" x14ac:dyDescent="0.35">
      <c r="A4226">
        <v>538426</v>
      </c>
      <c r="B4226" t="s">
        <v>9457</v>
      </c>
      <c r="C4226" t="s">
        <v>9457</v>
      </c>
      <c r="D4226" t="s">
        <v>9458</v>
      </c>
      <c r="F4226" t="s">
        <v>125</v>
      </c>
      <c r="G4226" t="str">
        <f>TRIM(IF(LEFT(Table1[[#This Row],[BrandName]],1) = "(", MID(Table1[[#This Row],[BrandName]], SEARCH(")", Table1[[#This Row],[BrandName]])+1,100),""))</f>
        <v/>
      </c>
      <c r="H4226" t="str">
        <f>IF(
     ISNUMBER(
                        SEARCH("(",Table1[[#This Row],[BrandName]])),
                        LEFT(Table1[[#This Row],[BrandName]],SEARCH("(",Table1[[#This Row],[BrandName]])-1),"")</f>
        <v/>
      </c>
      <c r="I4226" t="str">
        <f>TRIM(IF(Table1[[#This Row],[Column2]]&lt;&gt;"",Table1[[#This Row],[Column2]], IF(Table1[[#This Row],[Later Paran]]&lt;&gt;"",Table1[[#This Row],[Later Paran]],Table1[[#This Row],[BrandName]])))</f>
        <v>Natur</v>
      </c>
    </row>
    <row r="4227" spans="1:9" x14ac:dyDescent="0.35">
      <c r="A4227">
        <v>538434</v>
      </c>
      <c r="B4227" t="s">
        <v>9459</v>
      </c>
      <c r="C4227" t="s">
        <v>9459</v>
      </c>
      <c r="D4227" t="s">
        <v>33134</v>
      </c>
      <c r="F4227" t="s">
        <v>29</v>
      </c>
      <c r="G4227" t="str">
        <f>TRIM(IF(LEFT(Table1[[#This Row],[BrandName]],1) = "(", MID(Table1[[#This Row],[BrandName]], SEARCH(")", Table1[[#This Row],[BrandName]])+1,100),""))</f>
        <v/>
      </c>
      <c r="H4227" t="str">
        <f>IF(
     ISNUMBER(
                        SEARCH("(",Table1[[#This Row],[BrandName]])),
                        LEFT(Table1[[#This Row],[BrandName]],SEARCH("(",Table1[[#This Row],[BrandName]])-1),"")</f>
        <v/>
      </c>
      <c r="I4227" t="str">
        <f>TRIM(IF(Table1[[#This Row],[Column2]]&lt;&gt;"",Table1[[#This Row],[Column2]], IF(Table1[[#This Row],[Later Paran]]&lt;&gt;"",Table1[[#This Row],[Later Paran]],Table1[[#This Row],[BrandName]])))</f>
        <v>Tetanus Toxoid Adsorbed</v>
      </c>
    </row>
    <row r="4228" spans="1:9" x14ac:dyDescent="0.35">
      <c r="A4228">
        <v>538493</v>
      </c>
      <c r="B4228" t="s">
        <v>9460</v>
      </c>
      <c r="C4228" t="s">
        <v>9461</v>
      </c>
      <c r="D4228" t="s">
        <v>9462</v>
      </c>
      <c r="E4228" t="s">
        <v>9463</v>
      </c>
      <c r="F4228" t="s">
        <v>9464</v>
      </c>
      <c r="G4228" t="str">
        <f>TRIM(IF(LEFT(Table1[[#This Row],[BrandName]],1) = "(", MID(Table1[[#This Row],[BrandName]], SEARCH(")", Table1[[#This Row],[BrandName]])+1,100),""))</f>
        <v/>
      </c>
      <c r="H4228" t="str">
        <f>IF(
     ISNUMBER(
                        SEARCH("(",Table1[[#This Row],[BrandName]])),
                        LEFT(Table1[[#This Row],[BrandName]],SEARCH("(",Table1[[#This Row],[BrandName]])-1),"")</f>
        <v/>
      </c>
      <c r="I4228" t="str">
        <f>TRIM(IF(Table1[[#This Row],[Column2]]&lt;&gt;"",Table1[[#This Row],[Column2]], IF(Table1[[#This Row],[Later Paran]]&lt;&gt;"",Table1[[#This Row],[Later Paran]],Table1[[#This Row],[BrandName]])))</f>
        <v>Calamine Lotion With Antihistamine</v>
      </c>
    </row>
    <row r="4229" spans="1:9" x14ac:dyDescent="0.35">
      <c r="A4229">
        <v>538558</v>
      </c>
      <c r="B4229" t="s">
        <v>9465</v>
      </c>
      <c r="C4229" t="s">
        <v>9466</v>
      </c>
      <c r="D4229" t="s">
        <v>33164</v>
      </c>
      <c r="E4229" t="s">
        <v>6859</v>
      </c>
      <c r="F4229" t="s">
        <v>3407</v>
      </c>
      <c r="G4229" t="str">
        <f>TRIM(IF(LEFT(Table1[[#This Row],[BrandName]],1) = "(", MID(Table1[[#This Row],[BrandName]], SEARCH(")", Table1[[#This Row],[BrandName]])+1,100),""))</f>
        <v/>
      </c>
      <c r="H4229" t="str">
        <f>IF(
     ISNUMBER(
                        SEARCH("(",Table1[[#This Row],[BrandName]])),
                        LEFT(Table1[[#This Row],[BrandName]],SEARCH("(",Table1[[#This Row],[BrandName]])-1),"")</f>
        <v/>
      </c>
      <c r="I4229" t="str">
        <f>TRIM(IF(Table1[[#This Row],[Column2]]&lt;&gt;"",Table1[[#This Row],[Column2]], IF(Table1[[#This Row],[Later Paran]]&lt;&gt;"",Table1[[#This Row],[Later Paran]],Table1[[#This Row],[BrandName]])))</f>
        <v>Ultracaine Ds</v>
      </c>
    </row>
    <row r="4230" spans="1:9" x14ac:dyDescent="0.35">
      <c r="A4230">
        <v>538566</v>
      </c>
      <c r="B4230" t="s">
        <v>9467</v>
      </c>
      <c r="C4230" t="s">
        <v>9466</v>
      </c>
      <c r="D4230" t="s">
        <v>33165</v>
      </c>
      <c r="E4230" t="s">
        <v>9468</v>
      </c>
      <c r="F4230" t="s">
        <v>3407</v>
      </c>
      <c r="G4230" t="str">
        <f>TRIM(IF(LEFT(Table1[[#This Row],[BrandName]],1) = "(", MID(Table1[[#This Row],[BrandName]], SEARCH(")", Table1[[#This Row],[BrandName]])+1,100),""))</f>
        <v/>
      </c>
      <c r="H4230" t="str">
        <f>IF(
     ISNUMBER(
                        SEARCH("(",Table1[[#This Row],[BrandName]])),
                        LEFT(Table1[[#This Row],[BrandName]],SEARCH("(",Table1[[#This Row],[BrandName]])-1),"")</f>
        <v/>
      </c>
      <c r="I4230" t="str">
        <f>TRIM(IF(Table1[[#This Row],[Column2]]&lt;&gt;"",Table1[[#This Row],[Column2]], IF(Table1[[#This Row],[Later Paran]]&lt;&gt;"",Table1[[#This Row],[Later Paran]],Table1[[#This Row],[BrandName]])))</f>
        <v>Ultracaine Ds Forte</v>
      </c>
    </row>
    <row r="4231" spans="1:9" x14ac:dyDescent="0.35">
      <c r="A4231">
        <v>538582</v>
      </c>
      <c r="B4231" t="s">
        <v>9469</v>
      </c>
      <c r="C4231" t="s">
        <v>5712</v>
      </c>
      <c r="D4231" t="s">
        <v>5713</v>
      </c>
      <c r="E4231" t="s">
        <v>9470</v>
      </c>
      <c r="F4231" t="s">
        <v>44</v>
      </c>
      <c r="G4231" t="str">
        <f>TRIM(IF(LEFT(Table1[[#This Row],[BrandName]],1) = "(", MID(Table1[[#This Row],[BrandName]], SEARCH(")", Table1[[#This Row],[BrandName]])+1,100),""))</f>
        <v/>
      </c>
      <c r="H4231" t="str">
        <f>IF(
     ISNUMBER(
                        SEARCH("(",Table1[[#This Row],[BrandName]])),
                        LEFT(Table1[[#This Row],[BrandName]],SEARCH("(",Table1[[#This Row],[BrandName]])-1),"")</f>
        <v/>
      </c>
      <c r="I4231" t="str">
        <f>TRIM(IF(Table1[[#This Row],[Column2]]&lt;&gt;"",Table1[[#This Row],[Column2]], IF(Table1[[#This Row],[Later Paran]]&lt;&gt;"",Table1[[#This Row],[Later Paran]],Table1[[#This Row],[BrandName]])))</f>
        <v>Ortho</v>
      </c>
    </row>
    <row r="4232" spans="1:9" x14ac:dyDescent="0.35">
      <c r="A4232">
        <v>538612</v>
      </c>
      <c r="B4232" t="s">
        <v>9471</v>
      </c>
      <c r="C4232" t="s">
        <v>9472</v>
      </c>
      <c r="D4232" t="s">
        <v>9473</v>
      </c>
      <c r="E4232" t="s">
        <v>9474</v>
      </c>
      <c r="F4232" t="s">
        <v>129</v>
      </c>
      <c r="G4232" t="str">
        <f>TRIM(IF(LEFT(Table1[[#This Row],[BrandName]],1) = "(", MID(Table1[[#This Row],[BrandName]], SEARCH(")", Table1[[#This Row],[BrandName]])+1,100),""))</f>
        <v/>
      </c>
      <c r="H4232" t="str">
        <f>IF(
     ISNUMBER(
                        SEARCH("(",Table1[[#This Row],[BrandName]])),
                        LEFT(Table1[[#This Row],[BrandName]],SEARCH("(",Table1[[#This Row],[BrandName]])-1),"")</f>
        <v/>
      </c>
      <c r="I4232" t="str">
        <f>TRIM(IF(Table1[[#This Row],[Column2]]&lt;&gt;"",Table1[[#This Row],[Column2]], IF(Table1[[#This Row],[Later Paran]]&lt;&gt;"",Table1[[#This Row],[Later Paran]],Table1[[#This Row],[BrandName]])))</f>
        <v>Chymex</v>
      </c>
    </row>
    <row r="4233" spans="1:9" x14ac:dyDescent="0.35">
      <c r="A4233">
        <v>539252</v>
      </c>
      <c r="B4233" t="s">
        <v>9475</v>
      </c>
      <c r="C4233" t="s">
        <v>9475</v>
      </c>
      <c r="D4233" t="s">
        <v>9476</v>
      </c>
      <c r="F4233" t="s">
        <v>1910</v>
      </c>
      <c r="G4233" t="str">
        <f>TRIM(IF(LEFT(Table1[[#This Row],[BrandName]],1) = "(", MID(Table1[[#This Row],[BrandName]], SEARCH(")", Table1[[#This Row],[BrandName]])+1,100),""))</f>
        <v/>
      </c>
      <c r="H4233" t="str">
        <f>IF(
     ISNUMBER(
                        SEARCH("(",Table1[[#This Row],[BrandName]])),
                        LEFT(Table1[[#This Row],[BrandName]],SEARCH("(",Table1[[#This Row],[BrandName]])-1),"")</f>
        <v/>
      </c>
      <c r="I4233" t="str">
        <f>TRIM(IF(Table1[[#This Row],[Column2]]&lt;&gt;"",Table1[[#This Row],[Column2]], IF(Table1[[#This Row],[Later Paran]]&lt;&gt;"",Table1[[#This Row],[Later Paran]],Table1[[#This Row],[BrandName]])))</f>
        <v>Fluzone Trivalent Whole Virion</v>
      </c>
    </row>
    <row r="4234" spans="1:9" x14ac:dyDescent="0.35">
      <c r="A4234">
        <v>539740</v>
      </c>
      <c r="B4234" t="s">
        <v>9477</v>
      </c>
      <c r="C4234" t="s">
        <v>4750</v>
      </c>
      <c r="D4234" t="s">
        <v>4751</v>
      </c>
      <c r="E4234" t="s">
        <v>2201</v>
      </c>
      <c r="F4234" t="s">
        <v>125</v>
      </c>
      <c r="G4234" t="str">
        <f>TRIM(IF(LEFT(Table1[[#This Row],[BrandName]],1) = "(", MID(Table1[[#This Row],[BrandName]], SEARCH(")", Table1[[#This Row],[BrandName]])+1,100),""))</f>
        <v/>
      </c>
      <c r="H4234" t="str">
        <f>IF(
     ISNUMBER(
                        SEARCH("(",Table1[[#This Row],[BrandName]])),
                        LEFT(Table1[[#This Row],[BrandName]],SEARCH("(",Table1[[#This Row],[BrandName]])-1),"")</f>
        <v/>
      </c>
      <c r="I4234" t="str">
        <f>TRIM(IF(Table1[[#This Row],[Column2]]&lt;&gt;"",Table1[[#This Row],[Column2]], IF(Table1[[#This Row],[Later Paran]]&lt;&gt;"",Table1[[#This Row],[Later Paran]],Table1[[#This Row],[BrandName]])))</f>
        <v>Hibitane Skin Cleanser</v>
      </c>
    </row>
    <row r="4235" spans="1:9" x14ac:dyDescent="0.35">
      <c r="A4235">
        <v>539856</v>
      </c>
      <c r="B4235" t="s">
        <v>9478</v>
      </c>
      <c r="C4235" t="s">
        <v>9478</v>
      </c>
      <c r="D4235" t="s">
        <v>8468</v>
      </c>
      <c r="F4235" t="s">
        <v>516</v>
      </c>
      <c r="G4235" t="str">
        <f>TRIM(IF(LEFT(Table1[[#This Row],[BrandName]],1) = "(", MID(Table1[[#This Row],[BrandName]], SEARCH(")", Table1[[#This Row],[BrandName]])+1,100),""))</f>
        <v/>
      </c>
      <c r="H4235" t="str">
        <f>IF(
     ISNUMBER(
                        SEARCH("(",Table1[[#This Row],[BrandName]])),
                        LEFT(Table1[[#This Row],[BrandName]],SEARCH("(",Table1[[#This Row],[BrandName]])-1),"")</f>
        <v/>
      </c>
      <c r="I4235" t="str">
        <f>TRIM(IF(Table1[[#This Row],[Column2]]&lt;&gt;"",Table1[[#This Row],[Column2]], IF(Table1[[#This Row],[Later Paran]]&lt;&gt;"",Table1[[#This Row],[Later Paran]],Table1[[#This Row],[BrandName]])))</f>
        <v>Presun</v>
      </c>
    </row>
    <row r="4236" spans="1:9" x14ac:dyDescent="0.35">
      <c r="A4236">
        <v>539910</v>
      </c>
      <c r="B4236" t="s">
        <v>9479</v>
      </c>
      <c r="C4236" t="s">
        <v>9479</v>
      </c>
      <c r="D4236" t="s">
        <v>9480</v>
      </c>
      <c r="F4236" t="s">
        <v>1880</v>
      </c>
      <c r="G4236" t="str">
        <f>TRIM(IF(LEFT(Table1[[#This Row],[BrandName]],1) = "(", MID(Table1[[#This Row],[BrandName]], SEARCH(")", Table1[[#This Row],[BrandName]])+1,100),""))</f>
        <v/>
      </c>
      <c r="H4236" t="str">
        <f>IF(
     ISNUMBER(
                        SEARCH("(",Table1[[#This Row],[BrandName]])),
                        LEFT(Table1[[#This Row],[BrandName]],SEARCH("(",Table1[[#This Row],[BrandName]])-1),"")</f>
        <v/>
      </c>
      <c r="I4236" t="str">
        <f>TRIM(IF(Table1[[#This Row],[Column2]]&lt;&gt;"",Table1[[#This Row],[Column2]], IF(Table1[[#This Row],[Later Paran]]&lt;&gt;"",Table1[[#This Row],[Later Paran]],Table1[[#This Row],[BrandName]])))</f>
        <v>Lipotropic Ctr</v>
      </c>
    </row>
    <row r="4237" spans="1:9" x14ac:dyDescent="0.35">
      <c r="A4237">
        <v>539953</v>
      </c>
      <c r="B4237" t="s">
        <v>9481</v>
      </c>
      <c r="C4237" t="s">
        <v>9481</v>
      </c>
      <c r="D4237" t="s">
        <v>9482</v>
      </c>
      <c r="F4237" t="s">
        <v>1880</v>
      </c>
      <c r="G4237" t="str">
        <f>TRIM(IF(LEFT(Table1[[#This Row],[BrandName]],1) = "(", MID(Table1[[#This Row],[BrandName]], SEARCH(")", Table1[[#This Row],[BrandName]])+1,100),""))</f>
        <v/>
      </c>
      <c r="H4237" t="str">
        <f>IF(
     ISNUMBER(
                        SEARCH("(",Table1[[#This Row],[BrandName]])),
                        LEFT(Table1[[#This Row],[BrandName]],SEARCH("(",Table1[[#This Row],[BrandName]])-1),"")</f>
        <v/>
      </c>
      <c r="I4237" t="str">
        <f>TRIM(IF(Table1[[#This Row],[Column2]]&lt;&gt;"",Table1[[#This Row],[Column2]], IF(Table1[[#This Row],[Later Paran]]&lt;&gt;"",Table1[[#This Row],[Later Paran]],Table1[[#This Row],[BrandName]])))</f>
        <v>Anti-Oxidant Ctr Srt</v>
      </c>
    </row>
    <row r="4238" spans="1:9" x14ac:dyDescent="0.35">
      <c r="A4238">
        <v>539961</v>
      </c>
      <c r="B4238" t="s">
        <v>9483</v>
      </c>
      <c r="C4238" t="s">
        <v>8039</v>
      </c>
      <c r="D4238" t="s">
        <v>9484</v>
      </c>
      <c r="E4238" t="s">
        <v>9485</v>
      </c>
      <c r="F4238" t="s">
        <v>1880</v>
      </c>
      <c r="G4238" t="str">
        <f>TRIM(IF(LEFT(Table1[[#This Row],[BrandName]],1) = "(", MID(Table1[[#This Row],[BrandName]], SEARCH(")", Table1[[#This Row],[BrandName]])+1,100),""))</f>
        <v/>
      </c>
      <c r="H4238" t="str">
        <f>IF(
     ISNUMBER(
                        SEARCH("(",Table1[[#This Row],[BrandName]])),
                        LEFT(Table1[[#This Row],[BrandName]],SEARCH("(",Table1[[#This Row],[BrandName]])-1),"")</f>
        <v/>
      </c>
      <c r="I4238" t="str">
        <f>TRIM(IF(Table1[[#This Row],[Column2]]&lt;&gt;"",Table1[[#This Row],[Column2]], IF(Table1[[#This Row],[Later Paran]]&lt;&gt;"",Table1[[#This Row],[Later Paran]],Table1[[#This Row],[BrandName]])))</f>
        <v>Calcium Ascorbate Ctr Srt</v>
      </c>
    </row>
    <row r="4239" spans="1:9" x14ac:dyDescent="0.35">
      <c r="A4239">
        <v>539988</v>
      </c>
      <c r="B4239" t="s">
        <v>9486</v>
      </c>
      <c r="C4239" t="s">
        <v>4577</v>
      </c>
      <c r="D4239" t="s">
        <v>9487</v>
      </c>
      <c r="E4239" t="s">
        <v>3652</v>
      </c>
      <c r="F4239" t="s">
        <v>1880</v>
      </c>
      <c r="G4239" t="str">
        <f>TRIM(IF(LEFT(Table1[[#This Row],[BrandName]],1) = "(", MID(Table1[[#This Row],[BrandName]], SEARCH(")", Table1[[#This Row],[BrandName]])+1,100),""))</f>
        <v/>
      </c>
      <c r="H4239" t="str">
        <f>IF(
     ISNUMBER(
                        SEARCH("(",Table1[[#This Row],[BrandName]])),
                        LEFT(Table1[[#This Row],[BrandName]],SEARCH("(",Table1[[#This Row],[BrandName]])-1),"")</f>
        <v/>
      </c>
      <c r="I4239" t="str">
        <f>TRIM(IF(Table1[[#This Row],[Column2]]&lt;&gt;"",Table1[[#This Row],[Column2]], IF(Table1[[#This Row],[Later Paran]]&lt;&gt;"",Table1[[#This Row],[Later Paran]],Table1[[#This Row],[BrandName]])))</f>
        <v>Vit B1 Ctr Srt</v>
      </c>
    </row>
    <row r="4240" spans="1:9" x14ac:dyDescent="0.35">
      <c r="A4240">
        <v>539996</v>
      </c>
      <c r="B4240" t="s">
        <v>9488</v>
      </c>
      <c r="C4240" t="s">
        <v>3352</v>
      </c>
      <c r="D4240" t="s">
        <v>9489</v>
      </c>
      <c r="E4240" t="s">
        <v>8613</v>
      </c>
      <c r="F4240" t="s">
        <v>1880</v>
      </c>
      <c r="G4240" t="str">
        <f>TRIM(IF(LEFT(Table1[[#This Row],[BrandName]],1) = "(", MID(Table1[[#This Row],[BrandName]], SEARCH(")", Table1[[#This Row],[BrandName]])+1,100),""))</f>
        <v/>
      </c>
      <c r="H4240" t="str">
        <f>IF(
     ISNUMBER(
                        SEARCH("(",Table1[[#This Row],[BrandName]])),
                        LEFT(Table1[[#This Row],[BrandName]],SEARCH("(",Table1[[#This Row],[BrandName]])-1),"")</f>
        <v/>
      </c>
      <c r="I4240" t="str">
        <f>TRIM(IF(Table1[[#This Row],[Column2]]&lt;&gt;"",Table1[[#This Row],[Column2]], IF(Table1[[#This Row],[Later Paran]]&lt;&gt;"",Table1[[#This Row],[Later Paran]],Table1[[#This Row],[BrandName]])))</f>
        <v>Vit B2 Ctr Srt</v>
      </c>
    </row>
    <row r="4241" spans="1:9" x14ac:dyDescent="0.35">
      <c r="A4241">
        <v>540005</v>
      </c>
      <c r="B4241" t="s">
        <v>9490</v>
      </c>
      <c r="C4241" t="s">
        <v>953</v>
      </c>
      <c r="D4241" t="s">
        <v>9491</v>
      </c>
      <c r="E4241" t="s">
        <v>3652</v>
      </c>
      <c r="F4241" t="s">
        <v>1880</v>
      </c>
      <c r="G4241" t="str">
        <f>TRIM(IF(LEFT(Table1[[#This Row],[BrandName]],1) = "(", MID(Table1[[#This Row],[BrandName]], SEARCH(")", Table1[[#This Row],[BrandName]])+1,100),""))</f>
        <v/>
      </c>
      <c r="H4241" t="str">
        <f>IF(
     ISNUMBER(
                        SEARCH("(",Table1[[#This Row],[BrandName]])),
                        LEFT(Table1[[#This Row],[BrandName]],SEARCH("(",Table1[[#This Row],[BrandName]])-1),"")</f>
        <v/>
      </c>
      <c r="I4241" t="str">
        <f>TRIM(IF(Table1[[#This Row],[Column2]]&lt;&gt;"",Table1[[#This Row],[Column2]], IF(Table1[[#This Row],[Later Paran]]&lt;&gt;"",Table1[[#This Row],[Later Paran]],Table1[[#This Row],[BrandName]])))</f>
        <v>Vit B6 Ctr Srt</v>
      </c>
    </row>
    <row r="4242" spans="1:9" x14ac:dyDescent="0.35">
      <c r="A4242">
        <v>540048</v>
      </c>
      <c r="B4242" t="s">
        <v>9492</v>
      </c>
      <c r="C4242" t="s">
        <v>2967</v>
      </c>
      <c r="D4242" t="s">
        <v>9493</v>
      </c>
      <c r="E4242" t="s">
        <v>6034</v>
      </c>
      <c r="F4242" t="s">
        <v>1880</v>
      </c>
      <c r="G4242" t="str">
        <f>TRIM(IF(LEFT(Table1[[#This Row],[BrandName]],1) = "(", MID(Table1[[#This Row],[BrandName]], SEARCH(")", Table1[[#This Row],[BrandName]])+1,100),""))</f>
        <v/>
      </c>
      <c r="H4242" t="str">
        <f>IF(
     ISNUMBER(
                        SEARCH("(",Table1[[#This Row],[BrandName]])),
                        LEFT(Table1[[#This Row],[BrandName]],SEARCH("(",Table1[[#This Row],[BrandName]])-1),"")</f>
        <v/>
      </c>
      <c r="I4242" t="str">
        <f>TRIM(IF(Table1[[#This Row],[Column2]]&lt;&gt;"",Table1[[#This Row],[Column2]], IF(Table1[[#This Row],[Later Paran]]&lt;&gt;"",Table1[[#This Row],[Later Paran]],Table1[[#This Row],[BrandName]])))</f>
        <v>Niacinamide Ctr Srt</v>
      </c>
    </row>
    <row r="4243" spans="1:9" x14ac:dyDescent="0.35">
      <c r="A4243">
        <v>540064</v>
      </c>
      <c r="B4243" t="s">
        <v>9494</v>
      </c>
      <c r="C4243" t="s">
        <v>339</v>
      </c>
      <c r="D4243" t="s">
        <v>9495</v>
      </c>
      <c r="E4243" t="s">
        <v>9496</v>
      </c>
      <c r="F4243" t="s">
        <v>44</v>
      </c>
      <c r="G4243" t="str">
        <f>TRIM(IF(LEFT(Table1[[#This Row],[BrandName]],1) = "(", MID(Table1[[#This Row],[BrandName]], SEARCH(")", Table1[[#This Row],[BrandName]])+1,100),""))</f>
        <v/>
      </c>
      <c r="H4243" t="str">
        <f>IF(
     ISNUMBER(
                        SEARCH("(",Table1[[#This Row],[BrandName]])),
                        LEFT(Table1[[#This Row],[BrandName]],SEARCH("(",Table1[[#This Row],[BrandName]])-1),"")</f>
        <v/>
      </c>
      <c r="I4243" t="str">
        <f>TRIM(IF(Table1[[#This Row],[Column2]]&lt;&gt;"",Table1[[#This Row],[Column2]], IF(Table1[[#This Row],[Later Paran]]&lt;&gt;"",Table1[[#This Row],[Later Paran]],Table1[[#This Row],[BrandName]])))</f>
        <v>Folic Acid Ctr Srt</v>
      </c>
    </row>
    <row r="4244" spans="1:9" x14ac:dyDescent="0.35">
      <c r="A4244">
        <v>540072</v>
      </c>
      <c r="B4244" t="s">
        <v>9497</v>
      </c>
      <c r="C4244" t="s">
        <v>3354</v>
      </c>
      <c r="D4244" t="s">
        <v>9498</v>
      </c>
      <c r="E4244" t="s">
        <v>336</v>
      </c>
      <c r="F4244" t="s">
        <v>44</v>
      </c>
      <c r="G4244" t="str">
        <f>TRIM(IF(LEFT(Table1[[#This Row],[BrandName]],1) = "(", MID(Table1[[#This Row],[BrandName]], SEARCH(")", Table1[[#This Row],[BrandName]])+1,100),""))</f>
        <v/>
      </c>
      <c r="H4244" t="str">
        <f>IF(
     ISNUMBER(
                        SEARCH("(",Table1[[#This Row],[BrandName]])),
                        LEFT(Table1[[#This Row],[BrandName]],SEARCH("(",Table1[[#This Row],[BrandName]])-1),"")</f>
        <v/>
      </c>
      <c r="I4244" t="str">
        <f>TRIM(IF(Table1[[#This Row],[Column2]]&lt;&gt;"",Table1[[#This Row],[Column2]], IF(Table1[[#This Row],[Later Paran]]&lt;&gt;"",Table1[[#This Row],[Later Paran]],Table1[[#This Row],[BrandName]])))</f>
        <v>Biotin Ctr Srt</v>
      </c>
    </row>
    <row r="4245" spans="1:9" x14ac:dyDescent="0.35">
      <c r="A4245">
        <v>540102</v>
      </c>
      <c r="B4245" t="s">
        <v>9499</v>
      </c>
      <c r="C4245" t="s">
        <v>9500</v>
      </c>
      <c r="D4245" t="s">
        <v>9501</v>
      </c>
      <c r="E4245" t="s">
        <v>9502</v>
      </c>
      <c r="F4245" t="s">
        <v>1880</v>
      </c>
      <c r="G4245" t="str">
        <f>TRIM(IF(LEFT(Table1[[#This Row],[BrandName]],1) = "(", MID(Table1[[#This Row],[BrandName]], SEARCH(")", Table1[[#This Row],[BrandName]])+1,100),""))</f>
        <v/>
      </c>
      <c r="H4245" t="str">
        <f>IF(
     ISNUMBER(
                        SEARCH("(",Table1[[#This Row],[BrandName]])),
                        LEFT(Table1[[#This Row],[BrandName]],SEARCH("(",Table1[[#This Row],[BrandName]])-1),"")</f>
        <v/>
      </c>
      <c r="I4245" t="str">
        <f>TRIM(IF(Table1[[#This Row],[Column2]]&lt;&gt;"",Table1[[#This Row],[Column2]], IF(Table1[[#This Row],[Later Paran]]&lt;&gt;"",Table1[[#This Row],[Later Paran]],Table1[[#This Row],[BrandName]])))</f>
        <v>Calcium Ctr Srt</v>
      </c>
    </row>
    <row r="4246" spans="1:9" x14ac:dyDescent="0.35">
      <c r="A4246">
        <v>540110</v>
      </c>
      <c r="B4246" t="s">
        <v>9503</v>
      </c>
      <c r="C4246" t="s">
        <v>9233</v>
      </c>
      <c r="D4246" t="s">
        <v>9504</v>
      </c>
      <c r="E4246" t="s">
        <v>9505</v>
      </c>
      <c r="F4246" t="s">
        <v>1880</v>
      </c>
      <c r="G4246" t="str">
        <f>TRIM(IF(LEFT(Table1[[#This Row],[BrandName]],1) = "(", MID(Table1[[#This Row],[BrandName]], SEARCH(")", Table1[[#This Row],[BrandName]])+1,100),""))</f>
        <v/>
      </c>
      <c r="H4246" t="str">
        <f>IF(
     ISNUMBER(
                        SEARCH("(",Table1[[#This Row],[BrandName]])),
                        LEFT(Table1[[#This Row],[BrandName]],SEARCH("(",Table1[[#This Row],[BrandName]])-1),"")</f>
        <v/>
      </c>
      <c r="I4246" t="str">
        <f>TRIM(IF(Table1[[#This Row],[Column2]]&lt;&gt;"",Table1[[#This Row],[Column2]], IF(Table1[[#This Row],[Later Paran]]&lt;&gt;"",Table1[[#This Row],[Later Paran]],Table1[[#This Row],[BrandName]])))</f>
        <v>Selenium Ctr Srt</v>
      </c>
    </row>
    <row r="4247" spans="1:9" x14ac:dyDescent="0.35">
      <c r="A4247">
        <v>540129</v>
      </c>
      <c r="B4247" t="s">
        <v>9506</v>
      </c>
      <c r="C4247" t="s">
        <v>9046</v>
      </c>
      <c r="D4247" t="s">
        <v>9507</v>
      </c>
      <c r="E4247" t="s">
        <v>9508</v>
      </c>
      <c r="F4247" t="s">
        <v>125</v>
      </c>
      <c r="G4247" t="str">
        <f>TRIM(IF(LEFT(Table1[[#This Row],[BrandName]],1) = "(", MID(Table1[[#This Row],[BrandName]], SEARCH(")", Table1[[#This Row],[BrandName]])+1,100),""))</f>
        <v/>
      </c>
      <c r="H4247" t="str">
        <f>IF(
     ISNUMBER(
                        SEARCH("(",Table1[[#This Row],[BrandName]])),
                        LEFT(Table1[[#This Row],[BrandName]],SEARCH("(",Table1[[#This Row],[BrandName]])-1),"")</f>
        <v/>
      </c>
      <c r="I4247" t="str">
        <f>TRIM(IF(Table1[[#This Row],[Column2]]&lt;&gt;"",Table1[[#This Row],[Column2]], IF(Table1[[#This Row],[Later Paran]]&lt;&gt;"",Table1[[#This Row],[Later Paran]],Table1[[#This Row],[BrandName]])))</f>
        <v>Iodine Ctr Srt</v>
      </c>
    </row>
    <row r="4248" spans="1:9" x14ac:dyDescent="0.35">
      <c r="A4248">
        <v>540137</v>
      </c>
      <c r="B4248" t="s">
        <v>9509</v>
      </c>
      <c r="C4248" t="s">
        <v>6483</v>
      </c>
      <c r="D4248" t="s">
        <v>9510</v>
      </c>
      <c r="E4248" t="s">
        <v>547</v>
      </c>
      <c r="F4248" t="s">
        <v>44</v>
      </c>
      <c r="G4248" t="str">
        <f>TRIM(IF(LEFT(Table1[[#This Row],[BrandName]],1) = "(", MID(Table1[[#This Row],[BrandName]], SEARCH(")", Table1[[#This Row],[BrandName]])+1,100),""))</f>
        <v/>
      </c>
      <c r="H4248" t="str">
        <f>IF(
     ISNUMBER(
                        SEARCH("(",Table1[[#This Row],[BrandName]])),
                        LEFT(Table1[[#This Row],[BrandName]],SEARCH("(",Table1[[#This Row],[BrandName]])-1),"")</f>
        <v/>
      </c>
      <c r="I4248" t="str">
        <f>TRIM(IF(Table1[[#This Row],[Column2]]&lt;&gt;"",Table1[[#This Row],[Column2]], IF(Table1[[#This Row],[Later Paran]]&lt;&gt;"",Table1[[#This Row],[Later Paran]],Table1[[#This Row],[BrandName]])))</f>
        <v>Chromium Ctr Srt</v>
      </c>
    </row>
    <row r="4249" spans="1:9" x14ac:dyDescent="0.35">
      <c r="A4249">
        <v>540447</v>
      </c>
      <c r="B4249" t="s">
        <v>9511</v>
      </c>
      <c r="C4249" t="s">
        <v>5364</v>
      </c>
      <c r="D4249" t="s">
        <v>5365</v>
      </c>
      <c r="E4249" t="s">
        <v>9512</v>
      </c>
      <c r="F4249" t="s">
        <v>29</v>
      </c>
      <c r="G4249" t="str">
        <f>TRIM(IF(LEFT(Table1[[#This Row],[BrandName]],1) = "(", MID(Table1[[#This Row],[BrandName]], SEARCH(")", Table1[[#This Row],[BrandName]])+1,100),""))</f>
        <v/>
      </c>
      <c r="H4249" t="str">
        <f>IF(
     ISNUMBER(
                        SEARCH("(",Table1[[#This Row],[BrandName]])),
                        LEFT(Table1[[#This Row],[BrandName]],SEARCH("(",Table1[[#This Row],[BrandName]])-1),"")</f>
        <v/>
      </c>
      <c r="I4249" t="str">
        <f>TRIM(IF(Table1[[#This Row],[Column2]]&lt;&gt;"",Table1[[#This Row],[Column2]], IF(Table1[[#This Row],[Later Paran]]&lt;&gt;"",Table1[[#This Row],[Later Paran]],Table1[[#This Row],[BrandName]])))</f>
        <v>Marcaine</v>
      </c>
    </row>
    <row r="4250" spans="1:9" x14ac:dyDescent="0.35">
      <c r="A4250">
        <v>540781</v>
      </c>
      <c r="B4250" t="s">
        <v>9513</v>
      </c>
      <c r="C4250" t="s">
        <v>9513</v>
      </c>
      <c r="D4250" t="s">
        <v>9514</v>
      </c>
      <c r="F4250" t="s">
        <v>281</v>
      </c>
      <c r="G4250" t="str">
        <f>TRIM(IF(LEFT(Table1[[#This Row],[BrandName]],1) = "(", MID(Table1[[#This Row],[BrandName]], SEARCH(")", Table1[[#This Row],[BrandName]])+1,100),""))</f>
        <v/>
      </c>
      <c r="H4250" t="str">
        <f>IF(
     ISNUMBER(
                        SEARCH("(",Table1[[#This Row],[BrandName]])),
                        LEFT(Table1[[#This Row],[BrandName]],SEARCH("(",Table1[[#This Row],[BrandName]])-1),"")</f>
        <v/>
      </c>
      <c r="I4250" t="str">
        <f>TRIM(IF(Table1[[#This Row],[Column2]]&lt;&gt;"",Table1[[#This Row],[Column2]], IF(Table1[[#This Row],[Later Paran]]&lt;&gt;"",Table1[[#This Row],[Later Paran]],Table1[[#This Row],[BrandName]])))</f>
        <v>Rapolyte Oral Rehydrate</v>
      </c>
    </row>
    <row r="4251" spans="1:9" x14ac:dyDescent="0.35">
      <c r="A4251">
        <v>540811</v>
      </c>
      <c r="B4251" t="s">
        <v>9515</v>
      </c>
      <c r="C4251" t="s">
        <v>5716</v>
      </c>
      <c r="D4251" t="s">
        <v>9516</v>
      </c>
      <c r="E4251" t="s">
        <v>5259</v>
      </c>
      <c r="F4251" t="s">
        <v>44</v>
      </c>
      <c r="G4251" t="str">
        <f>TRIM(IF(LEFT(Table1[[#This Row],[BrandName]],1) = "(", MID(Table1[[#This Row],[BrandName]], SEARCH(")", Table1[[#This Row],[BrandName]])+1,100),""))</f>
        <v/>
      </c>
      <c r="H4251" t="str">
        <f>IF(
     ISNUMBER(
                        SEARCH("(",Table1[[#This Row],[BrandName]])),
                        LEFT(Table1[[#This Row],[BrandName]],SEARCH("(",Table1[[#This Row],[BrandName]])-1),"")</f>
        <v/>
      </c>
      <c r="I4251" t="str">
        <f>TRIM(IF(Table1[[#This Row],[Column2]]&lt;&gt;"",Table1[[#This Row],[Column2]], IF(Table1[[#This Row],[Later Paran]]&lt;&gt;"",Table1[[#This Row],[Later Paran]],Table1[[#This Row],[BrandName]])))</f>
        <v>B Herbaplex Plus C</v>
      </c>
    </row>
    <row r="4252" spans="1:9" x14ac:dyDescent="0.35">
      <c r="A4252">
        <v>540951</v>
      </c>
      <c r="B4252" t="s">
        <v>9517</v>
      </c>
      <c r="C4252" t="s">
        <v>9517</v>
      </c>
      <c r="D4252" t="s">
        <v>9518</v>
      </c>
      <c r="F4252" t="s">
        <v>1880</v>
      </c>
      <c r="G4252" t="str">
        <f>TRIM(IF(LEFT(Table1[[#This Row],[BrandName]],1) = "(", MID(Table1[[#This Row],[BrandName]], SEARCH(")", Table1[[#This Row],[BrandName]])+1,100),""))</f>
        <v/>
      </c>
      <c r="H4252" t="str">
        <f>IF(
     ISNUMBER(
                        SEARCH("(",Table1[[#This Row],[BrandName]])),
                        LEFT(Table1[[#This Row],[BrandName]],SEARCH("(",Table1[[#This Row],[BrandName]])-1),"")</f>
        <v/>
      </c>
      <c r="I4252" t="str">
        <f>TRIM(IF(Table1[[#This Row],[Column2]]&lt;&gt;"",Table1[[#This Row],[Column2]], IF(Table1[[#This Row],[Later Paran]]&lt;&gt;"",Table1[[#This Row],[Later Paran]],Table1[[#This Row],[BrandName]])))</f>
        <v>Power C Plus</v>
      </c>
    </row>
    <row r="4253" spans="1:9" x14ac:dyDescent="0.35">
      <c r="A4253">
        <v>540986</v>
      </c>
      <c r="B4253" t="s">
        <v>9519</v>
      </c>
      <c r="C4253" t="s">
        <v>9519</v>
      </c>
      <c r="D4253" t="s">
        <v>9520</v>
      </c>
      <c r="F4253" t="s">
        <v>97</v>
      </c>
      <c r="G4253" t="str">
        <f>TRIM(IF(LEFT(Table1[[#This Row],[BrandName]],1) = "(", MID(Table1[[#This Row],[BrandName]], SEARCH(")", Table1[[#This Row],[BrandName]])+1,100),""))</f>
        <v/>
      </c>
      <c r="H4253" t="str">
        <f>IF(
     ISNUMBER(
                        SEARCH("(",Table1[[#This Row],[BrandName]])),
                        LEFT(Table1[[#This Row],[BrandName]],SEARCH("(",Table1[[#This Row],[BrandName]])-1),"")</f>
        <v/>
      </c>
      <c r="I4253" t="str">
        <f>TRIM(IF(Table1[[#This Row],[Column2]]&lt;&gt;"",Table1[[#This Row],[Column2]], IF(Table1[[#This Row],[Later Paran]]&lt;&gt;"",Table1[[#This Row],[Later Paran]],Table1[[#This Row],[BrandName]])))</f>
        <v>Zinc Acetate Crystals</v>
      </c>
    </row>
    <row r="4254" spans="1:9" x14ac:dyDescent="0.35">
      <c r="A4254">
        <v>540994</v>
      </c>
      <c r="B4254" t="s">
        <v>9521</v>
      </c>
      <c r="C4254" t="s">
        <v>2765</v>
      </c>
      <c r="D4254" t="s">
        <v>9522</v>
      </c>
      <c r="E4254" t="s">
        <v>7998</v>
      </c>
      <c r="F4254" t="s">
        <v>63</v>
      </c>
      <c r="G4254" t="str">
        <f>TRIM(IF(LEFT(Table1[[#This Row],[BrandName]],1) = "(", MID(Table1[[#This Row],[BrandName]], SEARCH(")", Table1[[#This Row],[BrandName]])+1,100),""))</f>
        <v/>
      </c>
      <c r="H4254" t="str">
        <f>IF(
     ISNUMBER(
                        SEARCH("(",Table1[[#This Row],[BrandName]])),
                        LEFT(Table1[[#This Row],[BrandName]],SEARCH("(",Table1[[#This Row],[BrandName]])-1),"")</f>
        <v/>
      </c>
      <c r="I4254" t="str">
        <f>TRIM(IF(Table1[[#This Row],[Column2]]&lt;&gt;"",Table1[[#This Row],[Column2]], IF(Table1[[#This Row],[Later Paran]]&lt;&gt;"",Table1[[#This Row],[Later Paran]],Table1[[#This Row],[BrandName]])))</f>
        <v>Boric Acid Solution</v>
      </c>
    </row>
    <row r="4255" spans="1:9" x14ac:dyDescent="0.35">
      <c r="A4255">
        <v>541125</v>
      </c>
      <c r="B4255" t="s">
        <v>9523</v>
      </c>
      <c r="C4255" t="s">
        <v>799</v>
      </c>
      <c r="D4255" t="s">
        <v>33969</v>
      </c>
      <c r="E4255" t="s">
        <v>9524</v>
      </c>
      <c r="F4255" t="s">
        <v>58</v>
      </c>
      <c r="G4255" t="str">
        <f>TRIM(IF(LEFT(Table1[[#This Row],[BrandName]],1) = "(", MID(Table1[[#This Row],[BrandName]], SEARCH(")", Table1[[#This Row],[BrandName]])+1,100),""))</f>
        <v/>
      </c>
      <c r="H4255" t="str">
        <f>IF(
     ISNUMBER(
                        SEARCH("(",Table1[[#This Row],[BrandName]])),
                        LEFT(Table1[[#This Row],[BrandName]],SEARCH("(",Table1[[#This Row],[BrandName]])-1),"")</f>
        <v/>
      </c>
      <c r="I4255" t="str">
        <f>TRIM(IF(Table1[[#This Row],[Column2]]&lt;&gt;"",Table1[[#This Row],[Column2]], IF(Table1[[#This Row],[Later Paran]]&lt;&gt;"",Table1[[#This Row],[Later Paran]],Table1[[#This Row],[BrandName]])))</f>
        <v>Maalox Tclets</v>
      </c>
    </row>
    <row r="4256" spans="1:9" x14ac:dyDescent="0.35">
      <c r="A4256">
        <v>541168</v>
      </c>
      <c r="B4256" t="s">
        <v>9525</v>
      </c>
      <c r="C4256" t="s">
        <v>9526</v>
      </c>
      <c r="D4256" t="s">
        <v>32721</v>
      </c>
      <c r="E4256" t="s">
        <v>9527</v>
      </c>
      <c r="F4256" t="s">
        <v>125</v>
      </c>
      <c r="G4256" t="str">
        <f>TRIM(IF(LEFT(Table1[[#This Row],[BrandName]],1) = "(", MID(Table1[[#This Row],[BrandName]], SEARCH(")", Table1[[#This Row],[BrandName]])+1,100),""))</f>
        <v/>
      </c>
      <c r="H4256" t="str">
        <f>IF(
     ISNUMBER(
                        SEARCH("(",Table1[[#This Row],[BrandName]])),
                        LEFT(Table1[[#This Row],[BrandName]],SEARCH("(",Table1[[#This Row],[BrandName]])-1),"")</f>
        <v/>
      </c>
      <c r="I4256" t="str">
        <f>TRIM(IF(Table1[[#This Row],[Column2]]&lt;&gt;"",Table1[[#This Row],[Column2]], IF(Table1[[#This Row],[Later Paran]]&lt;&gt;"",Table1[[#This Row],[Later Paran]],Table1[[#This Row],[BrandName]])))</f>
        <v>Gavisconuid</v>
      </c>
    </row>
    <row r="4257" spans="1:9" x14ac:dyDescent="0.35">
      <c r="A4257">
        <v>541273</v>
      </c>
      <c r="B4257" t="s">
        <v>9528</v>
      </c>
      <c r="C4257" t="s">
        <v>9529</v>
      </c>
      <c r="D4257" t="s">
        <v>9530</v>
      </c>
      <c r="E4257" t="s">
        <v>9531</v>
      </c>
      <c r="F4257" t="s">
        <v>125</v>
      </c>
      <c r="G4257" t="str">
        <f>TRIM(IF(LEFT(Table1[[#This Row],[BrandName]],1) = "(", MID(Table1[[#This Row],[BrandName]], SEARCH(")", Table1[[#This Row],[BrandName]])+1,100),""))</f>
        <v/>
      </c>
      <c r="H4257" t="str">
        <f>IF(
     ISNUMBER(
                        SEARCH("(",Table1[[#This Row],[BrandName]])),
                        LEFT(Table1[[#This Row],[BrandName]],SEARCH("(",Table1[[#This Row],[BrandName]])-1),"")</f>
        <v/>
      </c>
      <c r="I4257" t="str">
        <f>TRIM(IF(Table1[[#This Row],[Column2]]&lt;&gt;"",Table1[[#This Row],[Column2]], IF(Table1[[#This Row],[Later Paran]]&lt;&gt;"",Table1[[#This Row],[Later Paran]],Table1[[#This Row],[BrandName]])))</f>
        <v>Medi-Dan Shp</v>
      </c>
    </row>
    <row r="4258" spans="1:9" x14ac:dyDescent="0.35">
      <c r="A4258">
        <v>541389</v>
      </c>
      <c r="B4258" t="s">
        <v>9532</v>
      </c>
      <c r="C4258" t="s">
        <v>6526</v>
      </c>
      <c r="D4258" t="s">
        <v>9533</v>
      </c>
      <c r="E4258" t="s">
        <v>3466</v>
      </c>
      <c r="F4258" t="s">
        <v>129</v>
      </c>
      <c r="G4258" t="str">
        <f>TRIM(IF(LEFT(Table1[[#This Row],[BrandName]],1) = "(", MID(Table1[[#This Row],[BrandName]], SEARCH(")", Table1[[#This Row],[BrandName]])+1,100),""))</f>
        <v/>
      </c>
      <c r="H4258" t="str">
        <f>IF(
     ISNUMBER(
                        SEARCH("(",Table1[[#This Row],[BrandName]])),
                        LEFT(Table1[[#This Row],[BrandName]],SEARCH("(",Table1[[#This Row],[BrandName]])-1),"")</f>
        <v/>
      </c>
      <c r="I4258" t="str">
        <f>TRIM(IF(Table1[[#This Row],[Column2]]&lt;&gt;"",Table1[[#This Row],[Column2]], IF(Table1[[#This Row],[Later Paran]]&lt;&gt;"",Table1[[#This Row],[Later Paran]],Table1[[#This Row],[BrandName]])))</f>
        <v>Berotec</v>
      </c>
    </row>
    <row r="4259" spans="1:9" x14ac:dyDescent="0.35">
      <c r="A4259">
        <v>541427</v>
      </c>
      <c r="B4259" t="s">
        <v>9534</v>
      </c>
      <c r="C4259" t="s">
        <v>2337</v>
      </c>
      <c r="D4259" t="s">
        <v>33166</v>
      </c>
      <c r="E4259" t="s">
        <v>6473</v>
      </c>
      <c r="F4259" t="s">
        <v>29</v>
      </c>
      <c r="G4259" t="str">
        <f>TRIM(IF(LEFT(Table1[[#This Row],[BrandName]],1) = "(", MID(Table1[[#This Row],[BrandName]], SEARCH(")", Table1[[#This Row],[BrandName]])+1,100),""))</f>
        <v/>
      </c>
      <c r="H4259" t="str">
        <f>IF(
     ISNUMBER(
                        SEARCH("(",Table1[[#This Row],[BrandName]])),
                        LEFT(Table1[[#This Row],[BrandName]],SEARCH("(",Table1[[#This Row],[BrandName]])-1),"")</f>
        <v/>
      </c>
      <c r="I4259" t="str">
        <f>TRIM(IF(Table1[[#This Row],[Column2]]&lt;&gt;"",Table1[[#This Row],[Column2]], IF(Table1[[#This Row],[Later Paran]]&lt;&gt;"",Table1[[#This Row],[Later Paran]],Table1[[#This Row],[BrandName]])))</f>
        <v>White Faced Hornet Venom Protein</v>
      </c>
    </row>
    <row r="4260" spans="1:9" x14ac:dyDescent="0.35">
      <c r="A4260">
        <v>541435</v>
      </c>
      <c r="B4260" t="s">
        <v>9535</v>
      </c>
      <c r="C4260" t="s">
        <v>2337</v>
      </c>
      <c r="D4260" t="s">
        <v>33167</v>
      </c>
      <c r="E4260" t="s">
        <v>1597</v>
      </c>
      <c r="F4260" t="s">
        <v>29</v>
      </c>
      <c r="G4260" t="str">
        <f>TRIM(IF(LEFT(Table1[[#This Row],[BrandName]],1) = "(", MID(Table1[[#This Row],[BrandName]], SEARCH(")", Table1[[#This Row],[BrandName]])+1,100),""))</f>
        <v/>
      </c>
      <c r="H4260" t="str">
        <f>IF(
     ISNUMBER(
                        SEARCH("(",Table1[[#This Row],[BrandName]])),
                        LEFT(Table1[[#This Row],[BrandName]],SEARCH("(",Table1[[#This Row],[BrandName]])-1),"")</f>
        <v/>
      </c>
      <c r="I4260" t="str">
        <f>TRIM(IF(Table1[[#This Row],[Column2]]&lt;&gt;"",Table1[[#This Row],[Column2]], IF(Table1[[#This Row],[Later Paran]]&lt;&gt;"",Table1[[#This Row],[Later Paran]],Table1[[#This Row],[BrandName]])))</f>
        <v>Honey Bee Venom</v>
      </c>
    </row>
    <row r="4261" spans="1:9" x14ac:dyDescent="0.35">
      <c r="A4261">
        <v>541486</v>
      </c>
      <c r="B4261" t="s">
        <v>9536</v>
      </c>
      <c r="C4261" t="s">
        <v>9537</v>
      </c>
      <c r="D4261" t="s">
        <v>9538</v>
      </c>
      <c r="E4261" t="s">
        <v>9539</v>
      </c>
      <c r="F4261" t="s">
        <v>29</v>
      </c>
      <c r="G4261" t="str">
        <f>TRIM(IF(LEFT(Table1[[#This Row],[BrandName]],1) = "(", MID(Table1[[#This Row],[BrandName]], SEARCH(")", Table1[[#This Row],[BrandName]])+1,100),""))</f>
        <v/>
      </c>
      <c r="H4261" t="str">
        <f>IF(
     ISNUMBER(
                        SEARCH("(",Table1[[#This Row],[BrandName]])),
                        LEFT(Table1[[#This Row],[BrandName]],SEARCH("(",Table1[[#This Row],[BrandName]])-1),"")</f>
        <v/>
      </c>
      <c r="I4261" t="str">
        <f>TRIM(IF(Table1[[#This Row],[Column2]]&lt;&gt;"",Table1[[#This Row],[Column2]], IF(Table1[[#This Row],[Later Paran]]&lt;&gt;"",Table1[[#This Row],[Later Paran]],Table1[[#This Row],[BrandName]])))</f>
        <v>Albumin Diluent</v>
      </c>
    </row>
    <row r="4262" spans="1:9" x14ac:dyDescent="0.35">
      <c r="A4262">
        <v>541494</v>
      </c>
      <c r="B4262" t="s">
        <v>9540</v>
      </c>
      <c r="C4262" t="s">
        <v>9540</v>
      </c>
      <c r="D4262" t="s">
        <v>9541</v>
      </c>
      <c r="F4262" t="s">
        <v>44</v>
      </c>
      <c r="G4262" t="str">
        <f>TRIM(IF(LEFT(Table1[[#This Row],[BrandName]],1) = "(", MID(Table1[[#This Row],[BrandName]], SEARCH(")", Table1[[#This Row],[BrandName]])+1,100),""))</f>
        <v/>
      </c>
      <c r="H4262" t="str">
        <f>IF(
     ISNUMBER(
                        SEARCH("(",Table1[[#This Row],[BrandName]])),
                        LEFT(Table1[[#This Row],[BrandName]],SEARCH("(",Table1[[#This Row],[BrandName]])-1),"")</f>
        <v/>
      </c>
      <c r="I4262" t="str">
        <f>TRIM(IF(Table1[[#This Row],[Column2]]&lt;&gt;"",Table1[[#This Row],[Column2]], IF(Table1[[#This Row],[Later Paran]]&lt;&gt;"",Table1[[#This Row],[Later Paran]],Table1[[#This Row],[BrandName]])))</f>
        <v>Papaya Mp</v>
      </c>
    </row>
    <row r="4263" spans="1:9" x14ac:dyDescent="0.35">
      <c r="A4263">
        <v>541796</v>
      </c>
      <c r="B4263" t="s">
        <v>9542</v>
      </c>
      <c r="C4263" t="s">
        <v>6483</v>
      </c>
      <c r="D4263" t="s">
        <v>33970</v>
      </c>
      <c r="E4263" t="s">
        <v>545</v>
      </c>
      <c r="F4263" t="s">
        <v>44</v>
      </c>
      <c r="G4263" t="str">
        <f>TRIM(IF(LEFT(Table1[[#This Row],[BrandName]],1) = "(", MID(Table1[[#This Row],[BrandName]], SEARCH(")", Table1[[#This Row],[BrandName]])+1,100),""))</f>
        <v/>
      </c>
      <c r="H4263" t="str">
        <f>IF(
     ISNUMBER(
                        SEARCH("(",Table1[[#This Row],[BrandName]])),
                        LEFT(Table1[[#This Row],[BrandName]],SEARCH("(",Table1[[#This Row],[BrandName]])-1),"")</f>
        <v/>
      </c>
      <c r="I4263" t="str">
        <f>TRIM(IF(Table1[[#This Row],[Column2]]&lt;&gt;"",Table1[[#This Row],[Column2]], IF(Table1[[#This Row],[Later Paran]]&lt;&gt;"",Table1[[#This Row],[Later Paran]],Table1[[#This Row],[BrandName]])))</f>
        <v>Mega Chrome T V</v>
      </c>
    </row>
    <row r="4264" spans="1:9" x14ac:dyDescent="0.35">
      <c r="A4264">
        <v>541869</v>
      </c>
      <c r="B4264" t="s">
        <v>9543</v>
      </c>
      <c r="C4264" t="s">
        <v>9544</v>
      </c>
      <c r="D4264" t="s">
        <v>33374</v>
      </c>
      <c r="E4264" t="s">
        <v>6840</v>
      </c>
      <c r="F4264" t="s">
        <v>32</v>
      </c>
      <c r="G4264" t="str">
        <f>TRIM(IF(LEFT(Table1[[#This Row],[BrandName]],1) = "(", MID(Table1[[#This Row],[BrandName]], SEARCH(")", Table1[[#This Row],[BrandName]])+1,100),""))</f>
        <v/>
      </c>
      <c r="H4264" t="str">
        <f>IF(
     ISNUMBER(
                        SEARCH("(",Table1[[#This Row],[BrandName]])),
                        LEFT(Table1[[#This Row],[BrandName]],SEARCH("(",Table1[[#This Row],[BrandName]])-1),"")</f>
        <v/>
      </c>
      <c r="I4264" t="str">
        <f>TRIM(IF(Table1[[#This Row],[Column2]]&lt;&gt;"",Table1[[#This Row],[Column2]], IF(Table1[[#This Row],[Later Paran]]&lt;&gt;"",Table1[[#This Row],[Later Paran]],Table1[[#This Row],[BrandName]])))</f>
        <v>Scopolamine Hydrobromideection</v>
      </c>
    </row>
    <row r="4265" spans="1:9" x14ac:dyDescent="0.35">
      <c r="A4265">
        <v>541877</v>
      </c>
      <c r="B4265" t="s">
        <v>9545</v>
      </c>
      <c r="C4265" t="s">
        <v>9544</v>
      </c>
      <c r="D4265" t="s">
        <v>33374</v>
      </c>
      <c r="E4265" t="s">
        <v>6837</v>
      </c>
      <c r="F4265" t="s">
        <v>32</v>
      </c>
      <c r="G4265" t="str">
        <f>TRIM(IF(LEFT(Table1[[#This Row],[BrandName]],1) = "(", MID(Table1[[#This Row],[BrandName]], SEARCH(")", Table1[[#This Row],[BrandName]])+1,100),""))</f>
        <v/>
      </c>
      <c r="H4265" t="str">
        <f>IF(
     ISNUMBER(
                        SEARCH("(",Table1[[#This Row],[BrandName]])),
                        LEFT(Table1[[#This Row],[BrandName]],SEARCH("(",Table1[[#This Row],[BrandName]])-1),"")</f>
        <v/>
      </c>
      <c r="I4265" t="str">
        <f>TRIM(IF(Table1[[#This Row],[Column2]]&lt;&gt;"",Table1[[#This Row],[Column2]], IF(Table1[[#This Row],[Later Paran]]&lt;&gt;"",Table1[[#This Row],[Later Paran]],Table1[[#This Row],[BrandName]])))</f>
        <v>Scopolamine Hydrobromideection</v>
      </c>
    </row>
    <row r="4266" spans="1:9" x14ac:dyDescent="0.35">
      <c r="A4266">
        <v>541885</v>
      </c>
      <c r="B4266" t="s">
        <v>9546</v>
      </c>
      <c r="C4266" t="s">
        <v>5708</v>
      </c>
      <c r="D4266" t="s">
        <v>33684</v>
      </c>
      <c r="E4266" t="s">
        <v>815</v>
      </c>
      <c r="F4266" t="s">
        <v>44</v>
      </c>
      <c r="G4266" t="str">
        <f>TRIM(IF(LEFT(Table1[[#This Row],[BrandName]],1) = "(", MID(Table1[[#This Row],[BrandName]], SEARCH(")", Table1[[#This Row],[BrandName]])+1,100),""))</f>
        <v/>
      </c>
      <c r="H4266" t="str">
        <f>IF(
     ISNUMBER(
                        SEARCH("(",Table1[[#This Row],[BrandName]])),
                        LEFT(Table1[[#This Row],[BrandName]],SEARCH("(",Table1[[#This Row],[BrandName]])-1),"")</f>
        <v/>
      </c>
      <c r="I4266" t="str">
        <f>TRIM(IF(Table1[[#This Row],[Column2]]&lt;&gt;"",Table1[[#This Row],[Column2]], IF(Table1[[#This Row],[Later Paran]]&lt;&gt;"",Table1[[#This Row],[Later Paran]],Table1[[#This Row],[BrandName]])))</f>
        <v>Calcium Orotate</v>
      </c>
    </row>
    <row r="4267" spans="1:9" x14ac:dyDescent="0.35">
      <c r="A4267">
        <v>541893</v>
      </c>
      <c r="B4267" t="s">
        <v>9547</v>
      </c>
      <c r="C4267" t="s">
        <v>5885</v>
      </c>
      <c r="D4267" t="s">
        <v>33971</v>
      </c>
      <c r="E4267" t="s">
        <v>815</v>
      </c>
      <c r="F4267" t="s">
        <v>44</v>
      </c>
      <c r="G4267" t="str">
        <f>TRIM(IF(LEFT(Table1[[#This Row],[BrandName]],1) = "(", MID(Table1[[#This Row],[BrandName]], SEARCH(")", Table1[[#This Row],[BrandName]])+1,100),""))</f>
        <v/>
      </c>
      <c r="H4267" t="str">
        <f>IF(
     ISNUMBER(
                        SEARCH("(",Table1[[#This Row],[BrandName]])),
                        LEFT(Table1[[#This Row],[BrandName]],SEARCH("(",Table1[[#This Row],[BrandName]])-1),"")</f>
        <v/>
      </c>
      <c r="I4267" t="str">
        <f>TRIM(IF(Table1[[#This Row],[Column2]]&lt;&gt;"",Table1[[#This Row],[Column2]], IF(Table1[[#This Row],[Later Paran]]&lt;&gt;"",Table1[[#This Row],[Later Paran]],Table1[[#This Row],[BrandName]])))</f>
        <v>Magnesium Orotate</v>
      </c>
    </row>
    <row r="4268" spans="1:9" x14ac:dyDescent="0.35">
      <c r="A4268">
        <v>541907</v>
      </c>
      <c r="B4268" t="s">
        <v>9548</v>
      </c>
      <c r="C4268" t="s">
        <v>6444</v>
      </c>
      <c r="D4268" t="s">
        <v>33972</v>
      </c>
      <c r="E4268" t="s">
        <v>9549</v>
      </c>
      <c r="F4268" t="s">
        <v>44</v>
      </c>
      <c r="G4268" t="str">
        <f>TRIM(IF(LEFT(Table1[[#This Row],[BrandName]],1) = "(", MID(Table1[[#This Row],[BrandName]], SEARCH(")", Table1[[#This Row],[BrandName]])+1,100),""))</f>
        <v/>
      </c>
      <c r="H4268" t="str">
        <f>IF(
     ISNUMBER(
                        SEARCH("(",Table1[[#This Row],[BrandName]])),
                        LEFT(Table1[[#This Row],[BrandName]],SEARCH("(",Table1[[#This Row],[BrandName]])-1),"")</f>
        <v/>
      </c>
      <c r="I4268" t="str">
        <f>TRIM(IF(Table1[[#This Row],[Column2]]&lt;&gt;"",Table1[[#This Row],[Column2]], IF(Table1[[#This Row],[Later Paran]]&lt;&gt;"",Table1[[#This Row],[Later Paran]],Table1[[#This Row],[BrandName]])))</f>
        <v>Os Cal</v>
      </c>
    </row>
    <row r="4269" spans="1:9" x14ac:dyDescent="0.35">
      <c r="A4269">
        <v>541915</v>
      </c>
      <c r="B4269" t="s">
        <v>9550</v>
      </c>
      <c r="C4269" t="s">
        <v>6444</v>
      </c>
      <c r="D4269" t="s">
        <v>33972</v>
      </c>
      <c r="E4269" t="s">
        <v>9551</v>
      </c>
      <c r="F4269" t="s">
        <v>44</v>
      </c>
      <c r="G4269" t="str">
        <f>TRIM(IF(LEFT(Table1[[#This Row],[BrandName]],1) = "(", MID(Table1[[#This Row],[BrandName]], SEARCH(")", Table1[[#This Row],[BrandName]])+1,100),""))</f>
        <v/>
      </c>
      <c r="H4269" t="str">
        <f>IF(
     ISNUMBER(
                        SEARCH("(",Table1[[#This Row],[BrandName]])),
                        LEFT(Table1[[#This Row],[BrandName]],SEARCH("(",Table1[[#This Row],[BrandName]])-1),"")</f>
        <v/>
      </c>
      <c r="I4269" t="str">
        <f>TRIM(IF(Table1[[#This Row],[Column2]]&lt;&gt;"",Table1[[#This Row],[Column2]], IF(Table1[[#This Row],[Later Paran]]&lt;&gt;"",Table1[[#This Row],[Later Paran]],Table1[[#This Row],[BrandName]])))</f>
        <v>Os Cal</v>
      </c>
    </row>
    <row r="4270" spans="1:9" x14ac:dyDescent="0.35">
      <c r="A4270">
        <v>542482</v>
      </c>
      <c r="B4270" t="s">
        <v>9552</v>
      </c>
      <c r="C4270" t="s">
        <v>5716</v>
      </c>
      <c r="D4270" t="s">
        <v>9553</v>
      </c>
      <c r="E4270" t="s">
        <v>262</v>
      </c>
      <c r="F4270" t="s">
        <v>44</v>
      </c>
      <c r="G4270" t="str">
        <f>TRIM(IF(LEFT(Table1[[#This Row],[BrandName]],1) = "(", MID(Table1[[#This Row],[BrandName]], SEARCH(")", Table1[[#This Row],[BrandName]])+1,100),""))</f>
        <v/>
      </c>
      <c r="H4270" t="str">
        <f>IF(
     ISNUMBER(
                        SEARCH("(",Table1[[#This Row],[BrandName]])),
                        LEFT(Table1[[#This Row],[BrandName]],SEARCH("(",Table1[[#This Row],[BrandName]])-1),"")</f>
        <v/>
      </c>
      <c r="I4270" t="str">
        <f>TRIM(IF(Table1[[#This Row],[Column2]]&lt;&gt;"",Table1[[#This Row],[Column2]], IF(Table1[[#This Row],[Later Paran]]&lt;&gt;"",Table1[[#This Row],[Later Paran]],Table1[[#This Row],[BrandName]])))</f>
        <v>Hi Potency Stress B Tension With C</v>
      </c>
    </row>
    <row r="4271" spans="1:9" x14ac:dyDescent="0.35">
      <c r="A4271">
        <v>542563</v>
      </c>
      <c r="B4271" t="s">
        <v>9554</v>
      </c>
      <c r="C4271" t="s">
        <v>9555</v>
      </c>
      <c r="D4271" t="s">
        <v>9556</v>
      </c>
      <c r="E4271" t="s">
        <v>5905</v>
      </c>
      <c r="F4271" t="s">
        <v>19</v>
      </c>
      <c r="G4271" t="str">
        <f>TRIM(IF(LEFT(Table1[[#This Row],[BrandName]],1) = "(", MID(Table1[[#This Row],[BrandName]], SEARCH(")", Table1[[#This Row],[BrandName]])+1,100),""))</f>
        <v/>
      </c>
      <c r="H4271" t="str">
        <f>IF(
     ISNUMBER(
                        SEARCH("(",Table1[[#This Row],[BrandName]])),
                        LEFT(Table1[[#This Row],[BrandName]],SEARCH("(",Table1[[#This Row],[BrandName]])-1),"")</f>
        <v/>
      </c>
      <c r="I4271" t="str">
        <f>TRIM(IF(Table1[[#This Row],[Column2]]&lt;&gt;"",Table1[[#This Row],[Column2]], IF(Table1[[#This Row],[Later Paran]]&lt;&gt;"",Table1[[#This Row],[Later Paran]],Table1[[#This Row],[BrandName]])))</f>
        <v>Solbar Plus</v>
      </c>
    </row>
    <row r="4272" spans="1:9" x14ac:dyDescent="0.35">
      <c r="A4272">
        <v>542857</v>
      </c>
      <c r="B4272" t="s">
        <v>9557</v>
      </c>
      <c r="C4272" t="s">
        <v>9558</v>
      </c>
      <c r="D4272" t="s">
        <v>9559</v>
      </c>
      <c r="E4272" t="s">
        <v>9560</v>
      </c>
      <c r="F4272" t="s">
        <v>125</v>
      </c>
      <c r="G4272" t="str">
        <f>TRIM(IF(LEFT(Table1[[#This Row],[BrandName]],1) = "(", MID(Table1[[#This Row],[BrandName]], SEARCH(")", Table1[[#This Row],[BrandName]])+1,100),""))</f>
        <v/>
      </c>
      <c r="H4272" t="str">
        <f>IF(
     ISNUMBER(
                        SEARCH("(",Table1[[#This Row],[BrandName]])),
                        LEFT(Table1[[#This Row],[BrandName]],SEARCH("(",Table1[[#This Row],[BrandName]])-1),"")</f>
        <v/>
      </c>
      <c r="I4272" t="str">
        <f>TRIM(IF(Table1[[#This Row],[Column2]]&lt;&gt;"",Table1[[#This Row],[Column2]], IF(Table1[[#This Row],[Later Paran]]&lt;&gt;"",Table1[[#This Row],[Later Paran]],Table1[[#This Row],[BrandName]])))</f>
        <v>Strawberry Extract</v>
      </c>
    </row>
    <row r="4273" spans="1:9" x14ac:dyDescent="0.35">
      <c r="A4273">
        <v>542903</v>
      </c>
      <c r="B4273" t="s">
        <v>9561</v>
      </c>
      <c r="C4273" t="s">
        <v>6476</v>
      </c>
      <c r="D4273" t="s">
        <v>33168</v>
      </c>
      <c r="E4273" t="s">
        <v>143</v>
      </c>
      <c r="F4273" t="s">
        <v>32</v>
      </c>
      <c r="G4273" t="str">
        <f>TRIM(IF(LEFT(Table1[[#This Row],[BrandName]],1) = "(", MID(Table1[[#This Row],[BrandName]], SEARCH(")", Table1[[#This Row],[BrandName]])+1,100),""))</f>
        <v/>
      </c>
      <c r="H4273" t="str">
        <f>IF(
     ISNUMBER(
                        SEARCH("(",Table1[[#This Row],[BrandName]])),
                        LEFT(Table1[[#This Row],[BrandName]],SEARCH("(",Table1[[#This Row],[BrandName]])-1),"")</f>
        <v/>
      </c>
      <c r="I4273" t="str">
        <f>TRIM(IF(Table1[[#This Row],[Column2]]&lt;&gt;"",Table1[[#This Row],[Column2]], IF(Table1[[#This Row],[Later Paran]]&lt;&gt;"",Table1[[#This Row],[Later Paran]],Table1[[#This Row],[BrandName]])))</f>
        <v>Imap Forte</v>
      </c>
    </row>
    <row r="4274" spans="1:9" x14ac:dyDescent="0.35">
      <c r="A4274">
        <v>543187</v>
      </c>
      <c r="B4274" t="s">
        <v>9562</v>
      </c>
      <c r="C4274" t="s">
        <v>4577</v>
      </c>
      <c r="D4274" t="s">
        <v>9563</v>
      </c>
      <c r="E4274" t="s">
        <v>8320</v>
      </c>
      <c r="F4274" t="s">
        <v>1880</v>
      </c>
      <c r="G4274" t="str">
        <f>TRIM(IF(LEFT(Table1[[#This Row],[BrandName]],1) = "(", MID(Table1[[#This Row],[BrandName]], SEARCH(")", Table1[[#This Row],[BrandName]])+1,100),""))</f>
        <v/>
      </c>
      <c r="H4274" t="str">
        <f>IF(
     ISNUMBER(
                        SEARCH("(",Table1[[#This Row],[BrandName]])),
                        LEFT(Table1[[#This Row],[BrandName]],SEARCH("(",Table1[[#This Row],[BrandName]])-1),"")</f>
        <v/>
      </c>
      <c r="I4274" t="str">
        <f>TRIM(IF(Table1[[#This Row],[Column2]]&lt;&gt;"",Table1[[#This Row],[Column2]], IF(Table1[[#This Row],[Later Paran]]&lt;&gt;"",Table1[[#This Row],[Later Paran]],Table1[[#This Row],[BrandName]])))</f>
        <v>B1</v>
      </c>
    </row>
    <row r="4275" spans="1:9" x14ac:dyDescent="0.35">
      <c r="A4275">
        <v>543195</v>
      </c>
      <c r="B4275" t="s">
        <v>9564</v>
      </c>
      <c r="C4275" t="s">
        <v>5683</v>
      </c>
      <c r="D4275" t="s">
        <v>5684</v>
      </c>
      <c r="E4275" t="s">
        <v>248</v>
      </c>
      <c r="F4275" t="s">
        <v>44</v>
      </c>
      <c r="G4275" t="str">
        <f>TRIM(IF(LEFT(Table1[[#This Row],[BrandName]],1) = "(", MID(Table1[[#This Row],[BrandName]], SEARCH(")", Table1[[#This Row],[BrandName]])+1,100),""))</f>
        <v/>
      </c>
      <c r="H4275" t="str">
        <f>IF(
     ISNUMBER(
                        SEARCH("(",Table1[[#This Row],[BrandName]])),
                        LEFT(Table1[[#This Row],[BrandName]],SEARCH("(",Table1[[#This Row],[BrandName]])-1),"")</f>
        <v/>
      </c>
      <c r="I4275" t="str">
        <f>TRIM(IF(Table1[[#This Row],[Column2]]&lt;&gt;"",Table1[[#This Row],[Column2]], IF(Table1[[#This Row],[Later Paran]]&lt;&gt;"",Table1[[#This Row],[Later Paran]],Table1[[#This Row],[BrandName]])))</f>
        <v>Magnesium Gluconate</v>
      </c>
    </row>
    <row r="4276" spans="1:9" x14ac:dyDescent="0.35">
      <c r="A4276">
        <v>543284</v>
      </c>
      <c r="B4276" t="s">
        <v>9565</v>
      </c>
      <c r="C4276" t="s">
        <v>5931</v>
      </c>
      <c r="D4276" t="s">
        <v>33973</v>
      </c>
      <c r="E4276" t="s">
        <v>9566</v>
      </c>
      <c r="F4276" t="s">
        <v>44</v>
      </c>
      <c r="G4276" t="str">
        <f>TRIM(IF(LEFT(Table1[[#This Row],[BrandName]],1) = "(", MID(Table1[[#This Row],[BrandName]], SEARCH(")", Table1[[#This Row],[BrandName]])+1,100),""))</f>
        <v/>
      </c>
      <c r="H4276" t="str">
        <f>IF(
     ISNUMBER(
                        SEARCH("(",Table1[[#This Row],[BrandName]])),
                        LEFT(Table1[[#This Row],[BrandName]],SEARCH("(",Table1[[#This Row],[BrandName]])-1),"")</f>
        <v/>
      </c>
      <c r="I4276" t="str">
        <f>TRIM(IF(Table1[[#This Row],[Column2]]&lt;&gt;"",Table1[[#This Row],[Column2]], IF(Table1[[#This Row],[Later Paran]]&lt;&gt;"",Table1[[#This Row],[Later Paran]],Table1[[#This Row],[BrandName]])))</f>
        <v>Iron Amino Chelate</v>
      </c>
    </row>
    <row r="4277" spans="1:9" x14ac:dyDescent="0.35">
      <c r="A4277">
        <v>543446</v>
      </c>
      <c r="B4277" t="s">
        <v>9567</v>
      </c>
      <c r="C4277" t="s">
        <v>4491</v>
      </c>
      <c r="D4277" t="s">
        <v>9568</v>
      </c>
      <c r="E4277" t="s">
        <v>9569</v>
      </c>
      <c r="F4277" t="s">
        <v>125</v>
      </c>
      <c r="G4277" t="str">
        <f>TRIM(IF(LEFT(Table1[[#This Row],[BrandName]],1) = "(", MID(Table1[[#This Row],[BrandName]], SEARCH(")", Table1[[#This Row],[BrandName]])+1,100),""))</f>
        <v/>
      </c>
      <c r="H4277" t="str">
        <f>IF(
     ISNUMBER(
                        SEARCH("(",Table1[[#This Row],[BrandName]])),
                        LEFT(Table1[[#This Row],[BrandName]],SEARCH("(",Table1[[#This Row],[BrandName]])-1),"")</f>
        <v/>
      </c>
      <c r="I4277" t="str">
        <f>TRIM(IF(Table1[[#This Row],[Column2]]&lt;&gt;"",Table1[[#This Row],[Column2]], IF(Table1[[#This Row],[Later Paran]]&lt;&gt;"",Table1[[#This Row],[Later Paran]],Table1[[#This Row],[BrandName]])))</f>
        <v>Acti-B12</v>
      </c>
    </row>
    <row r="4278" spans="1:9" x14ac:dyDescent="0.35">
      <c r="A4278">
        <v>543454</v>
      </c>
      <c r="B4278" t="s">
        <v>9570</v>
      </c>
      <c r="C4278" t="s">
        <v>1526</v>
      </c>
      <c r="D4278" t="s">
        <v>34751</v>
      </c>
      <c r="E4278" t="s">
        <v>9571</v>
      </c>
      <c r="F4278" t="s">
        <v>63</v>
      </c>
      <c r="G4278" t="str">
        <f>TRIM(IF(LEFT(Table1[[#This Row],[BrandName]],1) = "(", MID(Table1[[#This Row],[BrandName]], SEARCH(")", Table1[[#This Row],[BrandName]])+1,100),""))</f>
        <v/>
      </c>
      <c r="H4278" t="str">
        <f>IF(
     ISNUMBER(
                        SEARCH("(",Table1[[#This Row],[BrandName]])),
                        LEFT(Table1[[#This Row],[BrandName]],SEARCH("(",Table1[[#This Row],[BrandName]])-1),"")</f>
        <v/>
      </c>
      <c r="I4278" t="str">
        <f>TRIM(IF(Table1[[#This Row],[Column2]]&lt;&gt;"",Table1[[#This Row],[Column2]], IF(Table1[[#This Row],[Later Paran]]&lt;&gt;"",Table1[[#This Row],[Later Paran]],Table1[[#This Row],[BrandName]])))</f>
        <v>Ocuclear</v>
      </c>
    </row>
    <row r="4279" spans="1:9" x14ac:dyDescent="0.35">
      <c r="A4279">
        <v>543497</v>
      </c>
      <c r="B4279" t="s">
        <v>9572</v>
      </c>
      <c r="C4279" t="s">
        <v>9573</v>
      </c>
      <c r="D4279" t="s">
        <v>9574</v>
      </c>
      <c r="E4279" t="s">
        <v>9575</v>
      </c>
      <c r="F4279" t="s">
        <v>44</v>
      </c>
      <c r="G4279" t="str">
        <f>TRIM(IF(LEFT(Table1[[#This Row],[BrandName]],1) = "(", MID(Table1[[#This Row],[BrandName]], SEARCH(")", Table1[[#This Row],[BrandName]])+1,100),""))</f>
        <v/>
      </c>
      <c r="H4279" t="str">
        <f>IF(
     ISNUMBER(
                        SEARCH("(",Table1[[#This Row],[BrandName]])),
                        LEFT(Table1[[#This Row],[BrandName]],SEARCH("(",Table1[[#This Row],[BrandName]])-1),"")</f>
        <v/>
      </c>
      <c r="I4279" t="str">
        <f>TRIM(IF(Table1[[#This Row],[Column2]]&lt;&gt;"",Table1[[#This Row],[Column2]], IF(Table1[[#This Row],[Later Paran]]&lt;&gt;"",Table1[[#This Row],[Later Paran]],Table1[[#This Row],[BrandName]])))</f>
        <v>Digest</v>
      </c>
    </row>
    <row r="4280" spans="1:9" x14ac:dyDescent="0.35">
      <c r="A4280">
        <v>543527</v>
      </c>
      <c r="B4280" t="s">
        <v>9576</v>
      </c>
      <c r="C4280" t="s">
        <v>9577</v>
      </c>
      <c r="D4280" t="s">
        <v>33974</v>
      </c>
      <c r="E4280" t="s">
        <v>320</v>
      </c>
      <c r="F4280" t="s">
        <v>44</v>
      </c>
      <c r="G4280" t="str">
        <f>TRIM(IF(LEFT(Table1[[#This Row],[BrandName]],1) = "(", MID(Table1[[#This Row],[BrandName]], SEARCH(")", Table1[[#This Row],[BrandName]])+1,100),""))</f>
        <v/>
      </c>
      <c r="H4280" t="str">
        <f>IF(
     ISNUMBER(
                        SEARCH("(",Table1[[#This Row],[BrandName]])),
                        LEFT(Table1[[#This Row],[BrandName]],SEARCH("(",Table1[[#This Row],[BrandName]])-1),"")</f>
        <v/>
      </c>
      <c r="I4280" t="str">
        <f>TRIM(IF(Table1[[#This Row],[Column2]]&lt;&gt;"",Table1[[#This Row],[Column2]], IF(Table1[[#This Row],[Later Paran]]&lt;&gt;"",Table1[[#This Row],[Later Paran]],Table1[[#This Row],[BrandName]])))</f>
        <v>Cu</v>
      </c>
    </row>
    <row r="4281" spans="1:9" x14ac:dyDescent="0.35">
      <c r="A4281">
        <v>543535</v>
      </c>
      <c r="B4281" t="s">
        <v>9578</v>
      </c>
      <c r="C4281" t="s">
        <v>5931</v>
      </c>
      <c r="D4281" t="s">
        <v>17756</v>
      </c>
      <c r="E4281" t="s">
        <v>264</v>
      </c>
      <c r="F4281" t="s">
        <v>44</v>
      </c>
      <c r="G4281" t="str">
        <f>TRIM(IF(LEFT(Table1[[#This Row],[BrandName]],1) = "(", MID(Table1[[#This Row],[BrandName]], SEARCH(")", Table1[[#This Row],[BrandName]])+1,100),""))</f>
        <v/>
      </c>
      <c r="H4281" t="str">
        <f>IF(
     ISNUMBER(
                        SEARCH("(",Table1[[#This Row],[BrandName]])),
                        LEFT(Table1[[#This Row],[BrandName]],SEARCH("(",Table1[[#This Row],[BrandName]])-1),"")</f>
        <v/>
      </c>
      <c r="I4281" t="str">
        <f>TRIM(IF(Table1[[#This Row],[Column2]]&lt;&gt;"",Table1[[#This Row],[Column2]], IF(Table1[[#This Row],[Later Paran]]&lt;&gt;"",Table1[[#This Row],[Later Paran]],Table1[[#This Row],[BrandName]])))</f>
        <v>Iron</v>
      </c>
    </row>
    <row r="4282" spans="1:9" x14ac:dyDescent="0.35">
      <c r="A4282">
        <v>543896</v>
      </c>
      <c r="B4282" t="s">
        <v>9579</v>
      </c>
      <c r="C4282" t="s">
        <v>9579</v>
      </c>
      <c r="D4282" t="s">
        <v>3531</v>
      </c>
      <c r="F4282" t="s">
        <v>44</v>
      </c>
      <c r="G4282" t="str">
        <f>TRIM(IF(LEFT(Table1[[#This Row],[BrandName]],1) = "(", MID(Table1[[#This Row],[BrandName]], SEARCH(")", Table1[[#This Row],[BrandName]])+1,100),""))</f>
        <v/>
      </c>
      <c r="H4282" t="str">
        <f>IF(
     ISNUMBER(
                        SEARCH("(",Table1[[#This Row],[BrandName]])),
                        LEFT(Table1[[#This Row],[BrandName]],SEARCH("(",Table1[[#This Row],[BrandName]])-1),"")</f>
        <v/>
      </c>
      <c r="I4282" t="str">
        <f>TRIM(IF(Table1[[#This Row],[Column2]]&lt;&gt;"",Table1[[#This Row],[Column2]], IF(Table1[[#This Row],[Later Paran]]&lt;&gt;"",Table1[[#This Row],[Later Paran]],Table1[[#This Row],[BrandName]])))</f>
        <v>Formula</v>
      </c>
    </row>
    <row r="4283" spans="1:9" x14ac:dyDescent="0.35">
      <c r="A4283">
        <v>543926</v>
      </c>
      <c r="B4283" t="s">
        <v>9580</v>
      </c>
      <c r="C4283" t="s">
        <v>9580</v>
      </c>
      <c r="D4283" t="s">
        <v>32351</v>
      </c>
      <c r="F4283" t="s">
        <v>9</v>
      </c>
      <c r="G4283" t="str">
        <f>TRIM(IF(LEFT(Table1[[#This Row],[BrandName]],1) = "(", MID(Table1[[#This Row],[BrandName]], SEARCH(")", Table1[[#This Row],[BrandName]])+1,100),""))</f>
        <v/>
      </c>
      <c r="H4283" t="str">
        <f>IF(
     ISNUMBER(
                        SEARCH("(",Table1[[#This Row],[BrandName]])),
                        LEFT(Table1[[#This Row],[BrandName]],SEARCH("(",Table1[[#This Row],[BrandName]])-1),"")</f>
        <v/>
      </c>
      <c r="I4283" t="str">
        <f>TRIM(IF(Table1[[#This Row],[Column2]]&lt;&gt;"",Table1[[#This Row],[Column2]], IF(Table1[[#This Row],[Later Paran]]&lt;&gt;"",Table1[[#This Row],[Later Paran]],Table1[[#This Row],[BrandName]])))</f>
        <v>Bio Balanced Iron</v>
      </c>
    </row>
    <row r="4284" spans="1:9" x14ac:dyDescent="0.35">
      <c r="A4284">
        <v>543934</v>
      </c>
      <c r="B4284" t="s">
        <v>9581</v>
      </c>
      <c r="C4284" t="s">
        <v>9581</v>
      </c>
      <c r="D4284" t="s">
        <v>9582</v>
      </c>
      <c r="F4284" t="s">
        <v>44</v>
      </c>
      <c r="G4284" t="str">
        <f>TRIM(IF(LEFT(Table1[[#This Row],[BrandName]],1) = "(", MID(Table1[[#This Row],[BrandName]], SEARCH(")", Table1[[#This Row],[BrandName]])+1,100),""))</f>
        <v/>
      </c>
      <c r="H4284" t="str">
        <f>IF(
     ISNUMBER(
                        SEARCH("(",Table1[[#This Row],[BrandName]])),
                        LEFT(Table1[[#This Row],[BrandName]],SEARCH("(",Table1[[#This Row],[BrandName]])-1),"")</f>
        <v/>
      </c>
      <c r="I4284" t="str">
        <f>TRIM(IF(Table1[[#This Row],[Column2]]&lt;&gt;"",Table1[[#This Row],[Column2]], IF(Table1[[#This Row],[Later Paran]]&lt;&gt;"",Table1[[#This Row],[Later Paran]],Table1[[#This Row],[BrandName]])))</f>
        <v>Bio Balanced Calc And Magnesium</v>
      </c>
    </row>
    <row r="4285" spans="1:9" x14ac:dyDescent="0.35">
      <c r="A4285">
        <v>543950</v>
      </c>
      <c r="B4285" t="s">
        <v>9583</v>
      </c>
      <c r="C4285" t="s">
        <v>709</v>
      </c>
      <c r="D4285" t="s">
        <v>9584</v>
      </c>
      <c r="E4285" t="s">
        <v>9585</v>
      </c>
      <c r="F4285" t="s">
        <v>2975</v>
      </c>
      <c r="G4285" t="str">
        <f>TRIM(IF(LEFT(Table1[[#This Row],[BrandName]],1) = "(", MID(Table1[[#This Row],[BrandName]], SEARCH(")", Table1[[#This Row],[BrandName]])+1,100),""))</f>
        <v/>
      </c>
      <c r="H4285" t="str">
        <f>IF(
     ISNUMBER(
                        SEARCH("(",Table1[[#This Row],[BrandName]])),
                        LEFT(Table1[[#This Row],[BrandName]],SEARCH("(",Table1[[#This Row],[BrandName]])-1),"")</f>
        <v/>
      </c>
      <c r="I4285" t="str">
        <f>TRIM(IF(Table1[[#This Row],[Column2]]&lt;&gt;"",Table1[[#This Row],[Column2]], IF(Table1[[#This Row],[Later Paran]]&lt;&gt;"",Table1[[#This Row],[Later Paran]],Table1[[#This Row],[BrandName]])))</f>
        <v>Vitamin C Wafers Chew</v>
      </c>
    </row>
    <row r="4286" spans="1:9" x14ac:dyDescent="0.35">
      <c r="A4286">
        <v>544027</v>
      </c>
      <c r="B4286" t="s">
        <v>9586</v>
      </c>
      <c r="C4286" t="s">
        <v>3970</v>
      </c>
      <c r="D4286" t="s">
        <v>9587</v>
      </c>
      <c r="E4286" t="s">
        <v>9588</v>
      </c>
      <c r="F4286" t="s">
        <v>6344</v>
      </c>
      <c r="G4286" t="str">
        <f>TRIM(IF(LEFT(Table1[[#This Row],[BrandName]],1) = "(", MID(Table1[[#This Row],[BrandName]], SEARCH(")", Table1[[#This Row],[BrandName]])+1,100),""))</f>
        <v/>
      </c>
      <c r="H4286" t="str">
        <f>IF(
     ISNUMBER(
                        SEARCH("(",Table1[[#This Row],[BrandName]])),
                        LEFT(Table1[[#This Row],[BrandName]],SEARCH("(",Table1[[#This Row],[BrandName]])-1),"")</f>
        <v/>
      </c>
      <c r="I4286" t="str">
        <f>TRIM(IF(Table1[[#This Row],[Column2]]&lt;&gt;"",Table1[[#This Row],[Column2]], IF(Table1[[#This Row],[Later Paran]]&lt;&gt;"",Table1[[#This Row],[Later Paran]],Table1[[#This Row],[BrandName]])))</f>
        <v>Propa Ph</v>
      </c>
    </row>
    <row r="4287" spans="1:9" x14ac:dyDescent="0.35">
      <c r="A4287">
        <v>544434</v>
      </c>
      <c r="B4287" t="s">
        <v>9589</v>
      </c>
      <c r="C4287" t="s">
        <v>5535</v>
      </c>
      <c r="D4287" t="s">
        <v>33169</v>
      </c>
      <c r="E4287" t="s">
        <v>1369</v>
      </c>
      <c r="F4287" t="s">
        <v>32</v>
      </c>
      <c r="G4287" t="str">
        <f>TRIM(IF(LEFT(Table1[[#This Row],[BrandName]],1) = "(", MID(Table1[[#This Row],[BrandName]], SEARCH(")", Table1[[#This Row],[BrandName]])+1,100),""))</f>
        <v/>
      </c>
      <c r="H4287" t="str">
        <f>IF(
     ISNUMBER(
                        SEARCH("(",Table1[[#This Row],[BrandName]])),
                        LEFT(Table1[[#This Row],[BrandName]],SEARCH("(",Table1[[#This Row],[BrandName]])-1),"")</f>
        <v/>
      </c>
      <c r="I4287" t="str">
        <f>TRIM(IF(Table1[[#This Row],[Column2]]&lt;&gt;"",Table1[[#This Row],[Column2]], IF(Table1[[#This Row],[Later Paran]]&lt;&gt;"",Table1[[#This Row],[Later Paran]],Table1[[#This Row],[BrandName]])))</f>
        <v>Parvolex</v>
      </c>
    </row>
    <row r="4288" spans="1:9" x14ac:dyDescent="0.35">
      <c r="A4288">
        <v>544442</v>
      </c>
      <c r="B4288" t="s">
        <v>9590</v>
      </c>
      <c r="C4288" t="s">
        <v>1239</v>
      </c>
      <c r="D4288" t="s">
        <v>9591</v>
      </c>
      <c r="E4288" t="s">
        <v>9592</v>
      </c>
      <c r="F4288" t="s">
        <v>560</v>
      </c>
      <c r="G4288" t="str">
        <f>TRIM(IF(LEFT(Table1[[#This Row],[BrandName]],1) = "(", MID(Table1[[#This Row],[BrandName]], SEARCH(")", Table1[[#This Row],[BrandName]])+1,100),""))</f>
        <v/>
      </c>
      <c r="H4288" t="str">
        <f>IF(
     ISNUMBER(
                        SEARCH("(",Table1[[#This Row],[BrandName]])),
                        LEFT(Table1[[#This Row],[BrandName]],SEARCH("(",Table1[[#This Row],[BrandName]])-1),"")</f>
        <v/>
      </c>
      <c r="I4288" t="str">
        <f>TRIM(IF(Table1[[#This Row],[Column2]]&lt;&gt;"",Table1[[#This Row],[Column2]], IF(Table1[[#This Row],[Later Paran]]&lt;&gt;"",Table1[[#This Row],[Later Paran]],Table1[[#This Row],[BrandName]])))</f>
        <v>Salazopyrin Enema</v>
      </c>
    </row>
    <row r="4289" spans="1:9" x14ac:dyDescent="0.35">
      <c r="A4289">
        <v>544787</v>
      </c>
      <c r="B4289" t="s">
        <v>9593</v>
      </c>
      <c r="C4289" t="s">
        <v>9594</v>
      </c>
      <c r="D4289" t="s">
        <v>34815</v>
      </c>
      <c r="E4289" t="s">
        <v>9595</v>
      </c>
      <c r="F4289" t="s">
        <v>63</v>
      </c>
      <c r="G4289" t="str">
        <f>TRIM(IF(LEFT(Table1[[#This Row],[BrandName]],1) = "(", MID(Table1[[#This Row],[BrandName]], SEARCH(")", Table1[[#This Row],[BrandName]])+1,100),""))</f>
        <v/>
      </c>
      <c r="H4289" t="str">
        <f>IF(
     ISNUMBER(
                        SEARCH("(",Table1[[#This Row],[BrandName]])),
                        LEFT(Table1[[#This Row],[BrandName]],SEARCH("(",Table1[[#This Row],[BrandName]])-1),"")</f>
        <v/>
      </c>
      <c r="I4289" t="str">
        <f>TRIM(IF(Table1[[#This Row],[Column2]]&lt;&gt;"",Table1[[#This Row],[Column2]], IF(Table1[[#This Row],[Later Paran]]&lt;&gt;"",Table1[[#This Row],[Later Paran]],Table1[[#This Row],[BrandName]])))</f>
        <v>Moisture Eye</v>
      </c>
    </row>
    <row r="4290" spans="1:9" x14ac:dyDescent="0.35">
      <c r="A4290">
        <v>544809</v>
      </c>
      <c r="B4290" t="s">
        <v>9596</v>
      </c>
      <c r="C4290" t="s">
        <v>9596</v>
      </c>
      <c r="D4290" t="s">
        <v>9597</v>
      </c>
      <c r="F4290" t="s">
        <v>516</v>
      </c>
      <c r="G4290" t="str">
        <f>TRIM(IF(LEFT(Table1[[#This Row],[BrandName]],1) = "(", MID(Table1[[#This Row],[BrandName]], SEARCH(")", Table1[[#This Row],[BrandName]])+1,100),""))</f>
        <v/>
      </c>
      <c r="H4290" t="str">
        <f>IF(
     ISNUMBER(
                        SEARCH("(",Table1[[#This Row],[BrandName]])),
                        LEFT(Table1[[#This Row],[BrandName]],SEARCH("(",Table1[[#This Row],[BrandName]])-1),"")</f>
        <v/>
      </c>
      <c r="I4290" t="str">
        <f>TRIM(IF(Table1[[#This Row],[Column2]]&lt;&gt;"",Table1[[#This Row],[Column2]], IF(Table1[[#This Row],[Later Paran]]&lt;&gt;"",Table1[[#This Row],[Later Paran]],Table1[[#This Row],[BrandName]])))</f>
        <v>Pabafilm</v>
      </c>
    </row>
    <row r="4291" spans="1:9" x14ac:dyDescent="0.35">
      <c r="A4291">
        <v>544825</v>
      </c>
      <c r="B4291" t="s">
        <v>9598</v>
      </c>
      <c r="C4291" t="s">
        <v>9599</v>
      </c>
      <c r="D4291" t="s">
        <v>9600</v>
      </c>
      <c r="E4291" t="s">
        <v>5096</v>
      </c>
      <c r="F4291" t="s">
        <v>5080</v>
      </c>
      <c r="G4291" t="str">
        <f>TRIM(IF(LEFT(Table1[[#This Row],[BrandName]],1) = "(", MID(Table1[[#This Row],[BrandName]], SEARCH(")", Table1[[#This Row],[BrandName]])+1,100),""))</f>
        <v/>
      </c>
      <c r="H4291" t="str">
        <f>IF(
     ISNUMBER(
                        SEARCH("(",Table1[[#This Row],[BrandName]])),
                        LEFT(Table1[[#This Row],[BrandName]],SEARCH("(",Table1[[#This Row],[BrandName]])-1),"")</f>
        <v/>
      </c>
      <c r="I4291" t="str">
        <f>TRIM(IF(Table1[[#This Row],[Column2]]&lt;&gt;"",Table1[[#This Row],[Column2]], IF(Table1[[#This Row],[Later Paran]]&lt;&gt;"",Table1[[#This Row],[Later Paran]],Table1[[#This Row],[BrandName]])))</f>
        <v>Tropicamide Opthalmic Soln</v>
      </c>
    </row>
    <row r="4292" spans="1:9" x14ac:dyDescent="0.35">
      <c r="A4292">
        <v>544833</v>
      </c>
      <c r="B4292" t="s">
        <v>9601</v>
      </c>
      <c r="C4292" t="s">
        <v>9257</v>
      </c>
      <c r="D4292" t="s">
        <v>9602</v>
      </c>
      <c r="E4292" t="s">
        <v>5098</v>
      </c>
      <c r="F4292" t="s">
        <v>5080</v>
      </c>
      <c r="G4292" t="str">
        <f>TRIM(IF(LEFT(Table1[[#This Row],[BrandName]],1) = "(", MID(Table1[[#This Row],[BrandName]], SEARCH(")", Table1[[#This Row],[BrandName]])+1,100),""))</f>
        <v/>
      </c>
      <c r="H4292" t="str">
        <f>IF(
     ISNUMBER(
                        SEARCH("(",Table1[[#This Row],[BrandName]])),
                        LEFT(Table1[[#This Row],[BrandName]],SEARCH("(",Table1[[#This Row],[BrandName]])-1),"")</f>
        <v/>
      </c>
      <c r="I4292" t="str">
        <f>TRIM(IF(Table1[[#This Row],[Column2]]&lt;&gt;"",Table1[[#This Row],[Column2]], IF(Table1[[#This Row],[Later Paran]]&lt;&gt;"",Table1[[#This Row],[Later Paran]],Table1[[#This Row],[BrandName]])))</f>
        <v>Prednisolone Sodium Phosphate</v>
      </c>
    </row>
    <row r="4293" spans="1:9" x14ac:dyDescent="0.35">
      <c r="A4293">
        <v>544965</v>
      </c>
      <c r="B4293" t="s">
        <v>9603</v>
      </c>
      <c r="C4293" t="s">
        <v>4750</v>
      </c>
      <c r="D4293" t="s">
        <v>9604</v>
      </c>
      <c r="E4293" t="s">
        <v>2953</v>
      </c>
      <c r="F4293" t="s">
        <v>125</v>
      </c>
      <c r="G4293" t="str">
        <f>TRIM(IF(LEFT(Table1[[#This Row],[BrandName]],1) = "(", MID(Table1[[#This Row],[BrandName]], SEARCH(")", Table1[[#This Row],[BrandName]])+1,100),""))</f>
        <v/>
      </c>
      <c r="H4293" t="str">
        <f>IF(
     ISNUMBER(
                        SEARCH("(",Table1[[#This Row],[BrandName]])),
                        LEFT(Table1[[#This Row],[BrandName]],SEARCH("(",Table1[[#This Row],[BrandName]])-1),"")</f>
        <v/>
      </c>
      <c r="I4293" t="str">
        <f>TRIM(IF(Table1[[#This Row],[Column2]]&lt;&gt;"",Table1[[#This Row],[Column2]], IF(Table1[[#This Row],[Later Paran]]&lt;&gt;"",Table1[[#This Row],[Later Paran]],Table1[[#This Row],[BrandName]])))</f>
        <v>Hibidil</v>
      </c>
    </row>
    <row r="4294" spans="1:9" x14ac:dyDescent="0.35">
      <c r="A4294">
        <v>545163</v>
      </c>
      <c r="B4294" t="s">
        <v>9605</v>
      </c>
      <c r="C4294" t="s">
        <v>9606</v>
      </c>
      <c r="D4294" t="s">
        <v>32352</v>
      </c>
      <c r="E4294" t="s">
        <v>9607</v>
      </c>
      <c r="F4294" t="s">
        <v>9</v>
      </c>
      <c r="G4294" t="str">
        <f>TRIM(IF(LEFT(Table1[[#This Row],[BrandName]],1) = "(", MID(Table1[[#This Row],[BrandName]], SEARCH(")", Table1[[#This Row],[BrandName]])+1,100),""))</f>
        <v/>
      </c>
      <c r="H4294" t="str">
        <f>IF(
     ISNUMBER(
                        SEARCH("(",Table1[[#This Row],[BrandName]])),
                        LEFT(Table1[[#This Row],[BrandName]],SEARCH("(",Table1[[#This Row],[BrandName]])-1),"")</f>
        <v/>
      </c>
      <c r="I4294" t="str">
        <f>TRIM(IF(Table1[[#This Row],[Column2]]&lt;&gt;"",Table1[[#This Row],[Column2]], IF(Table1[[#This Row],[Later Paran]]&lt;&gt;"",Table1[[#This Row],[Later Paran]],Table1[[#This Row],[BrandName]])))</f>
        <v>Nutraide Potassium</v>
      </c>
    </row>
    <row r="4295" spans="1:9" x14ac:dyDescent="0.35">
      <c r="A4295">
        <v>545171</v>
      </c>
      <c r="B4295" t="s">
        <v>9608</v>
      </c>
      <c r="C4295" t="s">
        <v>1174</v>
      </c>
      <c r="D4295" t="s">
        <v>32353</v>
      </c>
      <c r="E4295" t="s">
        <v>5929</v>
      </c>
      <c r="F4295" t="s">
        <v>9</v>
      </c>
      <c r="G4295" t="str">
        <f>TRIM(IF(LEFT(Table1[[#This Row],[BrandName]],1) = "(", MID(Table1[[#This Row],[BrandName]], SEARCH(")", Table1[[#This Row],[BrandName]])+1,100),""))</f>
        <v/>
      </c>
      <c r="H4295" t="str">
        <f>IF(
     ISNUMBER(
                        SEARCH("(",Table1[[#This Row],[BrandName]])),
                        LEFT(Table1[[#This Row],[BrandName]],SEARCH("(",Table1[[#This Row],[BrandName]])-1),"")</f>
        <v/>
      </c>
      <c r="I4295" t="str">
        <f>TRIM(IF(Table1[[#This Row],[Column2]]&lt;&gt;"",Table1[[#This Row],[Column2]], IF(Table1[[#This Row],[Later Paran]]&lt;&gt;"",Table1[[#This Row],[Later Paran]],Table1[[#This Row],[BrandName]])))</f>
        <v>Nutraide Cascara Sagrada</v>
      </c>
    </row>
    <row r="4296" spans="1:9" x14ac:dyDescent="0.35">
      <c r="A4296">
        <v>545309</v>
      </c>
      <c r="B4296" t="s">
        <v>9609</v>
      </c>
      <c r="C4296" t="s">
        <v>9610</v>
      </c>
      <c r="D4296" t="s">
        <v>33170</v>
      </c>
      <c r="E4296" t="s">
        <v>2998</v>
      </c>
      <c r="F4296" t="s">
        <v>29</v>
      </c>
      <c r="G4296" t="str">
        <f>TRIM(IF(LEFT(Table1[[#This Row],[BrandName]],1) = "(", MID(Table1[[#This Row],[BrandName]], SEARCH(")", Table1[[#This Row],[BrandName]])+1,100),""))</f>
        <v/>
      </c>
      <c r="H4296" t="str">
        <f>IF(
     ISNUMBER(
                        SEARCH("(",Table1[[#This Row],[BrandName]])),
                        LEFT(Table1[[#This Row],[BrandName]],SEARCH("(",Table1[[#This Row],[BrandName]])-1),"")</f>
        <v/>
      </c>
      <c r="I4296" t="str">
        <f>TRIM(IF(Table1[[#This Row],[Column2]]&lt;&gt;"",Table1[[#This Row],[Column2]], IF(Table1[[#This Row],[Later Paran]]&lt;&gt;"",Table1[[#This Row],[Later Paran]],Table1[[#This Row],[BrandName]])))</f>
        <v>Isoptin</v>
      </c>
    </row>
    <row r="4297" spans="1:9" x14ac:dyDescent="0.35">
      <c r="A4297">
        <v>545325</v>
      </c>
      <c r="B4297" t="s">
        <v>9611</v>
      </c>
      <c r="C4297" t="s">
        <v>269</v>
      </c>
      <c r="D4297" t="s">
        <v>9612</v>
      </c>
      <c r="E4297" t="s">
        <v>6222</v>
      </c>
      <c r="F4297" t="s">
        <v>9</v>
      </c>
      <c r="G4297" t="str">
        <f>TRIM(IF(LEFT(Table1[[#This Row],[BrandName]],1) = "(", MID(Table1[[#This Row],[BrandName]], SEARCH(")", Table1[[#This Row],[BrandName]])+1,100),""))</f>
        <v/>
      </c>
      <c r="H4297" t="str">
        <f>IF(
     ISNUMBER(
                        SEARCH("(",Table1[[#This Row],[BrandName]])),
                        LEFT(Table1[[#This Row],[BrandName]],SEARCH("(",Table1[[#This Row],[BrandName]])-1),"")</f>
        <v/>
      </c>
      <c r="I4297" t="str">
        <f>TRIM(IF(Table1[[#This Row],[Column2]]&lt;&gt;"",Table1[[#This Row],[Column2]], IF(Table1[[#This Row],[Later Paran]]&lt;&gt;"",Table1[[#This Row],[Later Paran]],Table1[[#This Row],[BrandName]])))</f>
        <v>Beclovent Rotacaps</v>
      </c>
    </row>
    <row r="4298" spans="1:9" x14ac:dyDescent="0.35">
      <c r="A4298">
        <v>545333</v>
      </c>
      <c r="B4298" t="s">
        <v>9613</v>
      </c>
      <c r="C4298" t="s">
        <v>269</v>
      </c>
      <c r="D4298" t="s">
        <v>9612</v>
      </c>
      <c r="E4298" t="s">
        <v>9614</v>
      </c>
      <c r="F4298" t="s">
        <v>9</v>
      </c>
      <c r="G4298" t="str">
        <f>TRIM(IF(LEFT(Table1[[#This Row],[BrandName]],1) = "(", MID(Table1[[#This Row],[BrandName]], SEARCH(")", Table1[[#This Row],[BrandName]])+1,100),""))</f>
        <v/>
      </c>
      <c r="H4298" t="str">
        <f>IF(
     ISNUMBER(
                        SEARCH("(",Table1[[#This Row],[BrandName]])),
                        LEFT(Table1[[#This Row],[BrandName]],SEARCH("(",Table1[[#This Row],[BrandName]])-1),"")</f>
        <v/>
      </c>
      <c r="I4298" t="str">
        <f>TRIM(IF(Table1[[#This Row],[Column2]]&lt;&gt;"",Table1[[#This Row],[Column2]], IF(Table1[[#This Row],[Later Paran]]&lt;&gt;"",Table1[[#This Row],[Later Paran]],Table1[[#This Row],[BrandName]])))</f>
        <v>Beclovent Rotacaps</v>
      </c>
    </row>
    <row r="4299" spans="1:9" x14ac:dyDescent="0.35">
      <c r="A4299">
        <v>545449</v>
      </c>
      <c r="B4299" t="s">
        <v>9615</v>
      </c>
      <c r="C4299" t="s">
        <v>9615</v>
      </c>
      <c r="D4299" t="s">
        <v>9616</v>
      </c>
      <c r="F4299" t="s">
        <v>318</v>
      </c>
      <c r="G4299" t="str">
        <f>TRIM(IF(LEFT(Table1[[#This Row],[BrandName]],1) = "(", MID(Table1[[#This Row],[BrandName]], SEARCH(")", Table1[[#This Row],[BrandName]])+1,100),""))</f>
        <v/>
      </c>
      <c r="H4299" t="str">
        <f>IF(
     ISNUMBER(
                        SEARCH("(",Table1[[#This Row],[BrandName]])),
                        LEFT(Table1[[#This Row],[BrandName]],SEARCH("(",Table1[[#This Row],[BrandName]])-1),"")</f>
        <v/>
      </c>
      <c r="I4299" t="str">
        <f>TRIM(IF(Table1[[#This Row],[Column2]]&lt;&gt;"",Table1[[#This Row],[Column2]], IF(Table1[[#This Row],[Later Paran]]&lt;&gt;"",Table1[[#This Row],[Later Paran]],Table1[[#This Row],[BrandName]])))</f>
        <v>Mercodol With Decapryn</v>
      </c>
    </row>
    <row r="4300" spans="1:9" x14ac:dyDescent="0.35">
      <c r="A4300">
        <v>545902</v>
      </c>
      <c r="B4300" t="s">
        <v>9617</v>
      </c>
      <c r="C4300" t="s">
        <v>9617</v>
      </c>
      <c r="D4300" t="s">
        <v>34922</v>
      </c>
      <c r="F4300" t="s">
        <v>19</v>
      </c>
      <c r="G4300" t="str">
        <f>TRIM(IF(LEFT(Table1[[#This Row],[BrandName]],1) = "(", MID(Table1[[#This Row],[BrandName]], SEARCH(")", Table1[[#This Row],[BrandName]])+1,100),""))</f>
        <v/>
      </c>
      <c r="H4300" t="str">
        <f>IF(
     ISNUMBER(
                        SEARCH("(",Table1[[#This Row],[BrandName]])),
                        LEFT(Table1[[#This Row],[BrandName]],SEARCH("(",Table1[[#This Row],[BrandName]])-1),"")</f>
        <v/>
      </c>
      <c r="I4300" t="str">
        <f>TRIM(IF(Table1[[#This Row],[Column2]]&lt;&gt;"",Table1[[#This Row],[Column2]], IF(Table1[[#This Row],[Later Paran]]&lt;&gt;"",Table1[[#This Row],[Later Paran]],Table1[[#This Row],[BrandName]])))</f>
        <v>Sun Pacer Protection Plus Suntan</v>
      </c>
    </row>
    <row r="4301" spans="1:9" x14ac:dyDescent="0.35">
      <c r="A4301">
        <v>545910</v>
      </c>
      <c r="B4301" t="s">
        <v>9618</v>
      </c>
      <c r="C4301" t="s">
        <v>9618</v>
      </c>
      <c r="D4301" t="s">
        <v>9619</v>
      </c>
      <c r="F4301" t="s">
        <v>516</v>
      </c>
      <c r="G4301" t="str">
        <f>TRIM(IF(LEFT(Table1[[#This Row],[BrandName]],1) = "(", MID(Table1[[#This Row],[BrandName]], SEARCH(")", Table1[[#This Row],[BrandName]])+1,100),""))</f>
        <v/>
      </c>
      <c r="H4301" t="str">
        <f>IF(
     ISNUMBER(
                        SEARCH("(",Table1[[#This Row],[BrandName]])),
                        LEFT(Table1[[#This Row],[BrandName]],SEARCH("(",Table1[[#This Row],[BrandName]])-1),"")</f>
        <v/>
      </c>
      <c r="I4301" t="str">
        <f>TRIM(IF(Table1[[#This Row],[Column2]]&lt;&gt;"",Table1[[#This Row],[Column2]], IF(Table1[[#This Row],[Later Paran]]&lt;&gt;"",Table1[[#This Row],[Later Paran]],Table1[[#This Row],[BrandName]])))</f>
        <v>Sun Pacer Protective Suntan Lot</v>
      </c>
    </row>
    <row r="4302" spans="1:9" x14ac:dyDescent="0.35">
      <c r="A4302">
        <v>546127</v>
      </c>
      <c r="B4302" t="s">
        <v>9620</v>
      </c>
      <c r="C4302" t="s">
        <v>9620</v>
      </c>
      <c r="D4302" t="s">
        <v>9621</v>
      </c>
      <c r="F4302" t="s">
        <v>44</v>
      </c>
      <c r="G4302" t="str">
        <f>TRIM(IF(LEFT(Table1[[#This Row],[BrandName]],1) = "(", MID(Table1[[#This Row],[BrandName]], SEARCH(")", Table1[[#This Row],[BrandName]])+1,100),""))</f>
        <v/>
      </c>
      <c r="H4302" t="str">
        <f>IF(
     ISNUMBER(
                        SEARCH("(",Table1[[#This Row],[BrandName]])),
                        LEFT(Table1[[#This Row],[BrandName]],SEARCH("(",Table1[[#This Row],[BrandName]])-1),"")</f>
        <v/>
      </c>
      <c r="I4302" t="str">
        <f>TRIM(IF(Table1[[#This Row],[Column2]]&lt;&gt;"",Table1[[#This Row],[Column2]], IF(Table1[[#This Row],[Later Paran]]&lt;&gt;"",Table1[[#This Row],[Later Paran]],Table1[[#This Row],[BrandName]])))</f>
        <v>Vm No</v>
      </c>
    </row>
    <row r="4303" spans="1:9" x14ac:dyDescent="0.35">
      <c r="A4303">
        <v>546208</v>
      </c>
      <c r="B4303" t="s">
        <v>9622</v>
      </c>
      <c r="C4303" t="s">
        <v>9623</v>
      </c>
      <c r="D4303" t="s">
        <v>9624</v>
      </c>
      <c r="E4303" t="s">
        <v>192</v>
      </c>
      <c r="F4303" t="s">
        <v>29</v>
      </c>
      <c r="G4303" t="str">
        <f>TRIM(IF(LEFT(Table1[[#This Row],[BrandName]],1) = "(", MID(Table1[[#This Row],[BrandName]], SEARCH(")", Table1[[#This Row],[BrandName]])+1,100),""))</f>
        <v/>
      </c>
      <c r="H4303" t="str">
        <f>IF(
     ISNUMBER(
                        SEARCH("(",Table1[[#This Row],[BrandName]])),
                        LEFT(Table1[[#This Row],[BrandName]],SEARCH("(",Table1[[#This Row],[BrandName]])-1),"")</f>
        <v/>
      </c>
      <c r="I4303" t="str">
        <f>TRIM(IF(Table1[[#This Row],[Column2]]&lt;&gt;"",Table1[[#This Row],[Column2]], IF(Table1[[#This Row],[Later Paran]]&lt;&gt;"",Table1[[#This Row],[Later Paran]],Table1[[#This Row],[BrandName]])))</f>
        <v>Claforan</v>
      </c>
    </row>
    <row r="4304" spans="1:9" x14ac:dyDescent="0.35">
      <c r="A4304">
        <v>546216</v>
      </c>
      <c r="B4304" t="s">
        <v>9625</v>
      </c>
      <c r="C4304" t="s">
        <v>9623</v>
      </c>
      <c r="D4304" t="s">
        <v>9624</v>
      </c>
      <c r="E4304" t="s">
        <v>28</v>
      </c>
      <c r="F4304" t="s">
        <v>29</v>
      </c>
      <c r="G4304" t="str">
        <f>TRIM(IF(LEFT(Table1[[#This Row],[BrandName]],1) = "(", MID(Table1[[#This Row],[BrandName]], SEARCH(")", Table1[[#This Row],[BrandName]])+1,100),""))</f>
        <v/>
      </c>
      <c r="H4304" t="str">
        <f>IF(
     ISNUMBER(
                        SEARCH("(",Table1[[#This Row],[BrandName]])),
                        LEFT(Table1[[#This Row],[BrandName]],SEARCH("(",Table1[[#This Row],[BrandName]])-1),"")</f>
        <v/>
      </c>
      <c r="I4304" t="str">
        <f>TRIM(IF(Table1[[#This Row],[Column2]]&lt;&gt;"",Table1[[#This Row],[Column2]], IF(Table1[[#This Row],[Later Paran]]&lt;&gt;"",Table1[[#This Row],[Later Paran]],Table1[[#This Row],[BrandName]])))</f>
        <v>Claforan</v>
      </c>
    </row>
    <row r="4305" spans="1:9" x14ac:dyDescent="0.35">
      <c r="A4305">
        <v>546224</v>
      </c>
      <c r="B4305" t="s">
        <v>9626</v>
      </c>
      <c r="C4305" t="s">
        <v>9623</v>
      </c>
      <c r="D4305" t="s">
        <v>9624</v>
      </c>
      <c r="E4305" t="s">
        <v>195</v>
      </c>
      <c r="F4305" t="s">
        <v>29</v>
      </c>
      <c r="G4305" t="str">
        <f>TRIM(IF(LEFT(Table1[[#This Row],[BrandName]],1) = "(", MID(Table1[[#This Row],[BrandName]], SEARCH(")", Table1[[#This Row],[BrandName]])+1,100),""))</f>
        <v/>
      </c>
      <c r="H4305" t="str">
        <f>IF(
     ISNUMBER(
                        SEARCH("(",Table1[[#This Row],[BrandName]])),
                        LEFT(Table1[[#This Row],[BrandName]],SEARCH("(",Table1[[#This Row],[BrandName]])-1),"")</f>
        <v/>
      </c>
      <c r="I4305" t="str">
        <f>TRIM(IF(Table1[[#This Row],[Column2]]&lt;&gt;"",Table1[[#This Row],[Column2]], IF(Table1[[#This Row],[Later Paran]]&lt;&gt;"",Table1[[#This Row],[Later Paran]],Table1[[#This Row],[BrandName]])))</f>
        <v>Claforan</v>
      </c>
    </row>
    <row r="4306" spans="1:9" x14ac:dyDescent="0.35">
      <c r="A4306">
        <v>546232</v>
      </c>
      <c r="B4306" t="s">
        <v>9627</v>
      </c>
      <c r="C4306" t="s">
        <v>6975</v>
      </c>
      <c r="D4306" t="s">
        <v>33975</v>
      </c>
      <c r="E4306" t="s">
        <v>344</v>
      </c>
      <c r="F4306" t="s">
        <v>44</v>
      </c>
      <c r="G4306" t="str">
        <f>TRIM(IF(LEFT(Table1[[#This Row],[BrandName]],1) = "(", MID(Table1[[#This Row],[BrandName]], SEARCH(")", Table1[[#This Row],[BrandName]])+1,100),""))</f>
        <v/>
      </c>
      <c r="H4306" t="str">
        <f>IF(
     ISNUMBER(
                        SEARCH("(",Table1[[#This Row],[BrandName]])),
                        LEFT(Table1[[#This Row],[BrandName]],SEARCH("(",Table1[[#This Row],[BrandName]])-1),"")</f>
        <v/>
      </c>
      <c r="I4306" t="str">
        <f>TRIM(IF(Table1[[#This Row],[Column2]]&lt;&gt;"",Table1[[#This Row],[Column2]], IF(Table1[[#This Row],[Later Paran]]&lt;&gt;"",Table1[[#This Row],[Later Paran]],Table1[[#This Row],[BrandName]])))</f>
        <v>Peptol</v>
      </c>
    </row>
    <row r="4307" spans="1:9" x14ac:dyDescent="0.35">
      <c r="A4307">
        <v>546283</v>
      </c>
      <c r="B4307" t="s">
        <v>9628</v>
      </c>
      <c r="C4307" t="s">
        <v>9629</v>
      </c>
      <c r="D4307" t="s">
        <v>33976</v>
      </c>
      <c r="E4307" t="s">
        <v>415</v>
      </c>
      <c r="F4307" t="s">
        <v>44</v>
      </c>
      <c r="G4307" t="str">
        <f>TRIM(IF(LEFT(Table1[[#This Row],[BrandName]],1) = "(", MID(Table1[[#This Row],[BrandName]], SEARCH(")", Table1[[#This Row],[BrandName]])+1,100),""))</f>
        <v/>
      </c>
      <c r="H4307" t="str">
        <f>IF(
     ISNUMBER(
                        SEARCH("(",Table1[[#This Row],[BrandName]])),
                        LEFT(Table1[[#This Row],[BrandName]],SEARCH("(",Table1[[#This Row],[BrandName]])-1),"")</f>
        <v/>
      </c>
      <c r="I4307" t="str">
        <f>TRIM(IF(Table1[[#This Row],[Column2]]&lt;&gt;"",Table1[[#This Row],[Column2]], IF(Table1[[#This Row],[Later Paran]]&lt;&gt;"",Table1[[#This Row],[Later Paran]],Table1[[#This Row],[BrandName]])))</f>
        <v>Capoten</v>
      </c>
    </row>
    <row r="4308" spans="1:9" x14ac:dyDescent="0.35">
      <c r="A4308">
        <v>546291</v>
      </c>
      <c r="B4308" t="s">
        <v>9630</v>
      </c>
      <c r="C4308" t="s">
        <v>9629</v>
      </c>
      <c r="D4308" t="s">
        <v>33976</v>
      </c>
      <c r="E4308" t="s">
        <v>55</v>
      </c>
      <c r="F4308" t="s">
        <v>44</v>
      </c>
      <c r="G4308" t="str">
        <f>TRIM(IF(LEFT(Table1[[#This Row],[BrandName]],1) = "(", MID(Table1[[#This Row],[BrandName]], SEARCH(")", Table1[[#This Row],[BrandName]])+1,100),""))</f>
        <v/>
      </c>
      <c r="H4308" t="str">
        <f>IF(
     ISNUMBER(
                        SEARCH("(",Table1[[#This Row],[BrandName]])),
                        LEFT(Table1[[#This Row],[BrandName]],SEARCH("(",Table1[[#This Row],[BrandName]])-1),"")</f>
        <v/>
      </c>
      <c r="I4308" t="str">
        <f>TRIM(IF(Table1[[#This Row],[Column2]]&lt;&gt;"",Table1[[#This Row],[Column2]], IF(Table1[[#This Row],[Later Paran]]&lt;&gt;"",Table1[[#This Row],[Later Paran]],Table1[[#This Row],[BrandName]])))</f>
        <v>Capoten</v>
      </c>
    </row>
    <row r="4309" spans="1:9" x14ac:dyDescent="0.35">
      <c r="A4309">
        <v>546305</v>
      </c>
      <c r="B4309" t="s">
        <v>9631</v>
      </c>
      <c r="C4309" t="s">
        <v>9629</v>
      </c>
      <c r="D4309" t="s">
        <v>33976</v>
      </c>
      <c r="E4309" t="s">
        <v>244</v>
      </c>
      <c r="F4309" t="s">
        <v>44</v>
      </c>
      <c r="G4309" t="str">
        <f>TRIM(IF(LEFT(Table1[[#This Row],[BrandName]],1) = "(", MID(Table1[[#This Row],[BrandName]], SEARCH(")", Table1[[#This Row],[BrandName]])+1,100),""))</f>
        <v/>
      </c>
      <c r="H4309" t="str">
        <f>IF(
     ISNUMBER(
                        SEARCH("(",Table1[[#This Row],[BrandName]])),
                        LEFT(Table1[[#This Row],[BrandName]],SEARCH("(",Table1[[#This Row],[BrandName]])-1),"")</f>
        <v/>
      </c>
      <c r="I4309" t="str">
        <f>TRIM(IF(Table1[[#This Row],[Column2]]&lt;&gt;"",Table1[[#This Row],[Column2]], IF(Table1[[#This Row],[Later Paran]]&lt;&gt;"",Table1[[#This Row],[Later Paran]],Table1[[#This Row],[BrandName]])))</f>
        <v>Capoten</v>
      </c>
    </row>
    <row r="4310" spans="1:9" x14ac:dyDescent="0.35">
      <c r="A4310">
        <v>546372</v>
      </c>
      <c r="B4310" t="s">
        <v>9632</v>
      </c>
      <c r="C4310" t="s">
        <v>9633</v>
      </c>
      <c r="D4310" t="s">
        <v>34923</v>
      </c>
      <c r="E4310" t="s">
        <v>512</v>
      </c>
      <c r="F4310" t="s">
        <v>19</v>
      </c>
      <c r="G4310" t="str">
        <f>TRIM(IF(LEFT(Table1[[#This Row],[BrandName]],1) = "(", MID(Table1[[#This Row],[BrandName]], SEARCH(")", Table1[[#This Row],[BrandName]])+1,100),""))</f>
        <v/>
      </c>
      <c r="H4310" t="str">
        <f>IF(
     ISNUMBER(
                        SEARCH("(",Table1[[#This Row],[BrandName]])),
                        LEFT(Table1[[#This Row],[BrandName]],SEARCH("(",Table1[[#This Row],[BrandName]])-1),"")</f>
        <v/>
      </c>
      <c r="I4310" t="str">
        <f>TRIM(IF(Table1[[#This Row],[Column2]]&lt;&gt;"",Table1[[#This Row],[Column2]], IF(Table1[[#This Row],[Later Paran]]&lt;&gt;"",Table1[[#This Row],[Later Paran]],Table1[[#This Row],[BrandName]])))</f>
        <v>Esoterica Medicated Fade</v>
      </c>
    </row>
    <row r="4311" spans="1:9" x14ac:dyDescent="0.35">
      <c r="A4311">
        <v>546461</v>
      </c>
      <c r="B4311" t="s">
        <v>9634</v>
      </c>
      <c r="C4311" t="s">
        <v>9635</v>
      </c>
      <c r="D4311" t="s">
        <v>20795</v>
      </c>
      <c r="E4311" t="s">
        <v>9636</v>
      </c>
      <c r="F4311" t="s">
        <v>44</v>
      </c>
      <c r="G4311" t="str">
        <f>TRIM(IF(LEFT(Table1[[#This Row],[BrandName]],1) = "(", MID(Table1[[#This Row],[BrandName]], SEARCH(")", Table1[[#This Row],[BrandName]])+1,100),""))</f>
        <v/>
      </c>
      <c r="H4311" t="str">
        <f>IF(
     ISNUMBER(
                        SEARCH("(",Table1[[#This Row],[BrandName]])),
                        LEFT(Table1[[#This Row],[BrandName]],SEARCH("(",Table1[[#This Row],[BrandName]])-1),"")</f>
        <v/>
      </c>
      <c r="I4311" t="str">
        <f>TRIM(IF(Table1[[#This Row],[Column2]]&lt;&gt;"",Table1[[#This Row],[Column2]], IF(Table1[[#This Row],[Later Paran]]&lt;&gt;"",Table1[[#This Row],[Later Paran]],Table1[[#This Row],[BrandName]])))</f>
        <v>Digestive Enzymes</v>
      </c>
    </row>
    <row r="4312" spans="1:9" x14ac:dyDescent="0.35">
      <c r="A4312">
        <v>546615</v>
      </c>
      <c r="B4312" t="s">
        <v>9637</v>
      </c>
      <c r="C4312" t="s">
        <v>8346</v>
      </c>
      <c r="D4312" t="s">
        <v>9847</v>
      </c>
      <c r="E4312" t="s">
        <v>2964</v>
      </c>
      <c r="F4312" t="s">
        <v>9</v>
      </c>
      <c r="G4312" t="str">
        <f>TRIM(IF(LEFT(Table1[[#This Row],[BrandName]],1) = "(", MID(Table1[[#This Row],[BrandName]], SEARCH(")", Table1[[#This Row],[BrandName]])+1,100),""))</f>
        <v/>
      </c>
      <c r="H4312" t="str">
        <f>IF(
     ISNUMBER(
                        SEARCH("(",Table1[[#This Row],[BrandName]])),
                        LEFT(Table1[[#This Row],[BrandName]],SEARCH("(",Table1[[#This Row],[BrandName]])-1),"")</f>
        <v/>
      </c>
      <c r="I4312" t="str">
        <f>TRIM(IF(Table1[[#This Row],[Column2]]&lt;&gt;"",Table1[[#This Row],[Column2]], IF(Table1[[#This Row],[Later Paran]]&lt;&gt;"",Table1[[#This Row],[Later Paran]],Table1[[#This Row],[BrandName]])))</f>
        <v>Beta Carotene</v>
      </c>
    </row>
    <row r="4313" spans="1:9" x14ac:dyDescent="0.35">
      <c r="A4313">
        <v>546852</v>
      </c>
      <c r="B4313" t="s">
        <v>9638</v>
      </c>
      <c r="C4313" t="s">
        <v>2537</v>
      </c>
      <c r="D4313" t="s">
        <v>9639</v>
      </c>
      <c r="E4313" t="s">
        <v>9640</v>
      </c>
      <c r="F4313" t="s">
        <v>828</v>
      </c>
      <c r="G4313" t="str">
        <f>TRIM(IF(LEFT(Table1[[#This Row],[BrandName]],1) = "(", MID(Table1[[#This Row],[BrandName]], SEARCH(")", Table1[[#This Row],[BrandName]])+1,100),""))</f>
        <v/>
      </c>
      <c r="H4313" t="str">
        <f>IF(
     ISNUMBER(
                        SEARCH("(",Table1[[#This Row],[BrandName]])),
                        LEFT(Table1[[#This Row],[BrandName]],SEARCH("(",Table1[[#This Row],[BrandName]])-1),"")</f>
        <v/>
      </c>
      <c r="I4313" t="str">
        <f>TRIM(IF(Table1[[#This Row],[Column2]]&lt;&gt;"",Table1[[#This Row],[Column2]], IF(Table1[[#This Row],[Later Paran]]&lt;&gt;"",Table1[[#This Row],[Later Paran]],Table1[[#This Row],[BrandName]])))</f>
        <v>Castor Oil Pleasantly Flavored</v>
      </c>
    </row>
    <row r="4314" spans="1:9" x14ac:dyDescent="0.35">
      <c r="A4314">
        <v>547115</v>
      </c>
      <c r="B4314" t="s">
        <v>9641</v>
      </c>
      <c r="C4314" t="s">
        <v>3489</v>
      </c>
      <c r="D4314" t="s">
        <v>34505</v>
      </c>
      <c r="E4314" t="s">
        <v>9642</v>
      </c>
      <c r="F4314" t="s">
        <v>125</v>
      </c>
      <c r="G4314" t="str">
        <f>TRIM(IF(LEFT(Table1[[#This Row],[BrandName]],1) = "(", MID(Table1[[#This Row],[BrandName]], SEARCH(")", Table1[[#This Row],[BrandName]])+1,100),""))</f>
        <v/>
      </c>
      <c r="H4314" t="str">
        <f>IF(
     ISNUMBER(
                        SEARCH("(",Table1[[#This Row],[BrandName]])),
                        LEFT(Table1[[#This Row],[BrandName]],SEARCH("(",Table1[[#This Row],[BrandName]])-1),"")</f>
        <v/>
      </c>
      <c r="I4314" t="str">
        <f>TRIM(IF(Table1[[#This Row],[Column2]]&lt;&gt;"",Table1[[#This Row],[Column2]], IF(Table1[[#This Row],[Later Paran]]&lt;&gt;"",Table1[[#This Row],[Later Paran]],Table1[[#This Row],[BrandName]])))</f>
        <v>Quibron T</v>
      </c>
    </row>
    <row r="4315" spans="1:9" x14ac:dyDescent="0.35">
      <c r="A4315">
        <v>547212</v>
      </c>
      <c r="B4315" t="s">
        <v>9643</v>
      </c>
      <c r="C4315" t="s">
        <v>9644</v>
      </c>
      <c r="D4315" t="s">
        <v>9645</v>
      </c>
      <c r="E4315" t="s">
        <v>47</v>
      </c>
      <c r="F4315" t="s">
        <v>44</v>
      </c>
      <c r="G4315" t="str">
        <f>TRIM(IF(LEFT(Table1[[#This Row],[BrandName]],1) = "(", MID(Table1[[#This Row],[BrandName]], SEARCH(")", Table1[[#This Row],[BrandName]])+1,100),""))</f>
        <v/>
      </c>
      <c r="H4315" t="str">
        <f>IF(
     ISNUMBER(
                        SEARCH("(",Table1[[#This Row],[BrandName]])),
                        LEFT(Table1[[#This Row],[BrandName]],SEARCH("(",Table1[[#This Row],[BrandName]])-1),"")</f>
        <v/>
      </c>
      <c r="I4315" t="str">
        <f>TRIM(IF(Table1[[#This Row],[Column2]]&lt;&gt;"",Table1[[#This Row],[Column2]], IF(Table1[[#This Row],[Later Paran]]&lt;&gt;"",Table1[[#This Row],[Later Paran]],Table1[[#This Row],[BrandName]])))</f>
        <v>Artritex</v>
      </c>
    </row>
    <row r="4316" spans="1:9" x14ac:dyDescent="0.35">
      <c r="A4316">
        <v>547492</v>
      </c>
      <c r="B4316" t="s">
        <v>9646</v>
      </c>
      <c r="C4316" t="s">
        <v>9647</v>
      </c>
      <c r="D4316" t="s">
        <v>33977</v>
      </c>
      <c r="E4316" t="s">
        <v>9648</v>
      </c>
      <c r="F4316" t="s">
        <v>44</v>
      </c>
      <c r="G4316" t="str">
        <f>TRIM(IF(LEFT(Table1[[#This Row],[BrandName]],1) = "(", MID(Table1[[#This Row],[BrandName]], SEARCH(")", Table1[[#This Row],[BrandName]])+1,100),""))</f>
        <v/>
      </c>
      <c r="H4316" t="str">
        <f>IF(
     ISNUMBER(
                        SEARCH("(",Table1[[#This Row],[BrandName]])),
                        LEFT(Table1[[#This Row],[BrandName]],SEARCH("(",Table1[[#This Row],[BrandName]])-1),"")</f>
        <v/>
      </c>
      <c r="I4316" t="str">
        <f>TRIM(IF(Table1[[#This Row],[Column2]]&lt;&gt;"",Table1[[#This Row],[Column2]], IF(Table1[[#This Row],[Later Paran]]&lt;&gt;"",Table1[[#This Row],[Later Paran]],Table1[[#This Row],[BrandName]])))</f>
        <v>Sulfarlem Choline</v>
      </c>
    </row>
    <row r="4317" spans="1:9" x14ac:dyDescent="0.35">
      <c r="A4317">
        <v>547506</v>
      </c>
      <c r="B4317" t="s">
        <v>9649</v>
      </c>
      <c r="C4317" t="s">
        <v>9650</v>
      </c>
      <c r="D4317" t="s">
        <v>9651</v>
      </c>
      <c r="E4317" t="s">
        <v>589</v>
      </c>
      <c r="F4317" t="s">
        <v>19</v>
      </c>
      <c r="G4317" t="str">
        <f>TRIM(IF(LEFT(Table1[[#This Row],[BrandName]],1) = "(", MID(Table1[[#This Row],[BrandName]], SEARCH(")", Table1[[#This Row],[BrandName]])+1,100),""))</f>
        <v/>
      </c>
      <c r="H4317" t="str">
        <f>IF(
     ISNUMBER(
                        SEARCH("(",Table1[[#This Row],[BrandName]])),
                        LEFT(Table1[[#This Row],[BrandName]],SEARCH("(",Table1[[#This Row],[BrandName]])-1),"")</f>
        <v/>
      </c>
      <c r="I4317" t="str">
        <f>TRIM(IF(Table1[[#This Row],[Column2]]&lt;&gt;"",Table1[[#This Row],[Column2]], IF(Table1[[#This Row],[Later Paran]]&lt;&gt;"",Table1[[#This Row],[Later Paran]],Table1[[#This Row],[BrandName]])))</f>
        <v>Algesal Mousse</v>
      </c>
    </row>
    <row r="4318" spans="1:9" x14ac:dyDescent="0.35">
      <c r="A4318">
        <v>547743</v>
      </c>
      <c r="B4318" t="s">
        <v>9652</v>
      </c>
      <c r="C4318" t="s">
        <v>1076</v>
      </c>
      <c r="D4318" t="s">
        <v>17756</v>
      </c>
      <c r="E4318" t="s">
        <v>9653</v>
      </c>
      <c r="F4318" t="s">
        <v>44</v>
      </c>
      <c r="G4318" t="str">
        <f>TRIM(IF(LEFT(Table1[[#This Row],[BrandName]],1) = "(", MID(Table1[[#This Row],[BrandName]], SEARCH(")", Table1[[#This Row],[BrandName]])+1,100),""))</f>
        <v/>
      </c>
      <c r="H4318" t="str">
        <f>IF(
     ISNUMBER(
                        SEARCH("(",Table1[[#This Row],[BrandName]])),
                        LEFT(Table1[[#This Row],[BrandName]],SEARCH("(",Table1[[#This Row],[BrandName]])-1),"")</f>
        <v/>
      </c>
      <c r="I4318" t="str">
        <f>TRIM(IF(Table1[[#This Row],[Column2]]&lt;&gt;"",Table1[[#This Row],[Column2]], IF(Table1[[#This Row],[Later Paran]]&lt;&gt;"",Table1[[#This Row],[Later Paran]],Table1[[#This Row],[BrandName]])))</f>
        <v>Iron</v>
      </c>
    </row>
    <row r="4319" spans="1:9" x14ac:dyDescent="0.35">
      <c r="A4319">
        <v>548170</v>
      </c>
      <c r="B4319" t="s">
        <v>9654</v>
      </c>
      <c r="C4319" t="s">
        <v>510</v>
      </c>
      <c r="D4319" t="s">
        <v>34924</v>
      </c>
      <c r="E4319" t="s">
        <v>526</v>
      </c>
      <c r="F4319" t="s">
        <v>19</v>
      </c>
      <c r="G4319" t="str">
        <f>TRIM(IF(LEFT(Table1[[#This Row],[BrandName]],1) = "(", MID(Table1[[#This Row],[BrandName]], SEARCH(")", Table1[[#This Row],[BrandName]])+1,100),""))</f>
        <v/>
      </c>
      <c r="H4319" t="str">
        <f>IF(
     ISNUMBER(
                        SEARCH("(",Table1[[#This Row],[BrandName]])),
                        LEFT(Table1[[#This Row],[BrandName]],SEARCH("(",Table1[[#This Row],[BrandName]])-1),"")</f>
        <v/>
      </c>
      <c r="I4319" t="str">
        <f>TRIM(IF(Table1[[#This Row],[Column2]]&lt;&gt;"",Table1[[#This Row],[Column2]], IF(Table1[[#This Row],[Later Paran]]&lt;&gt;"",Table1[[#This Row],[Later Paran]],Table1[[#This Row],[BrandName]])))</f>
        <v>Eldopaque Forte</v>
      </c>
    </row>
    <row r="4320" spans="1:9" x14ac:dyDescent="0.35">
      <c r="A4320">
        <v>548219</v>
      </c>
      <c r="B4320" t="s">
        <v>9655</v>
      </c>
      <c r="C4320" t="s">
        <v>9655</v>
      </c>
      <c r="D4320" t="s">
        <v>9656</v>
      </c>
      <c r="F4320" t="s">
        <v>828</v>
      </c>
      <c r="G4320" t="str">
        <f>TRIM(IF(LEFT(Table1[[#This Row],[BrandName]],1) = "(", MID(Table1[[#This Row],[BrandName]], SEARCH(")", Table1[[#This Row],[BrandName]])+1,100),""))</f>
        <v/>
      </c>
      <c r="H4320" t="str">
        <f>IF(
     ISNUMBER(
                        SEARCH("(",Table1[[#This Row],[BrandName]])),
                        LEFT(Table1[[#This Row],[BrandName]],SEARCH("(",Table1[[#This Row],[BrandName]])-1),"")</f>
        <v/>
      </c>
      <c r="I4320" t="str">
        <f>TRIM(IF(Table1[[#This Row],[Column2]]&lt;&gt;"",Table1[[#This Row],[Column2]], IF(Table1[[#This Row],[Later Paran]]&lt;&gt;"",Table1[[#This Row],[Later Paran]],Table1[[#This Row],[BrandName]])))</f>
        <v>Sofsyn Bath Oil</v>
      </c>
    </row>
    <row r="4321" spans="1:9" x14ac:dyDescent="0.35">
      <c r="A4321">
        <v>548243</v>
      </c>
      <c r="B4321" t="s">
        <v>9657</v>
      </c>
      <c r="C4321" t="s">
        <v>9657</v>
      </c>
      <c r="D4321" t="s">
        <v>32354</v>
      </c>
      <c r="F4321" t="s">
        <v>9</v>
      </c>
      <c r="G4321" t="str">
        <f>TRIM(IF(LEFT(Table1[[#This Row],[BrandName]],1) = "(", MID(Table1[[#This Row],[BrandName]], SEARCH(")", Table1[[#This Row],[BrandName]])+1,100),""))</f>
        <v/>
      </c>
      <c r="H4321" t="str">
        <f>IF(
     ISNUMBER(
                        SEARCH("(",Table1[[#This Row],[BrandName]])),
                        LEFT(Table1[[#This Row],[BrandName]],SEARCH("(",Table1[[#This Row],[BrandName]])-1),"")</f>
        <v/>
      </c>
      <c r="I4321" t="str">
        <f>TRIM(IF(Table1[[#This Row],[Column2]]&lt;&gt;"",Table1[[#This Row],[Column2]], IF(Table1[[#This Row],[Later Paran]]&lt;&gt;"",Table1[[#This Row],[Later Paran]],Table1[[#This Row],[BrandName]])))</f>
        <v>Sine Off Plnsule</v>
      </c>
    </row>
    <row r="4322" spans="1:9" x14ac:dyDescent="0.35">
      <c r="A4322">
        <v>548324</v>
      </c>
      <c r="B4322" t="s">
        <v>9658</v>
      </c>
      <c r="C4322" t="s">
        <v>9658</v>
      </c>
      <c r="D4322" t="s">
        <v>9659</v>
      </c>
      <c r="F4322" t="s">
        <v>516</v>
      </c>
      <c r="G4322" t="str">
        <f>TRIM(IF(LEFT(Table1[[#This Row],[BrandName]],1) = "(", MID(Table1[[#This Row],[BrandName]], SEARCH(")", Table1[[#This Row],[BrandName]])+1,100),""))</f>
        <v/>
      </c>
      <c r="H4322" t="str">
        <f>IF(
     ISNUMBER(
                        SEARCH("(",Table1[[#This Row],[BrandName]])),
                        LEFT(Table1[[#This Row],[BrandName]],SEARCH("(",Table1[[#This Row],[BrandName]])-1),"")</f>
        <v/>
      </c>
      <c r="I4322" t="str">
        <f>TRIM(IF(Table1[[#This Row],[Column2]]&lt;&gt;"",Table1[[#This Row],[Column2]], IF(Table1[[#This Row],[Later Paran]]&lt;&gt;"",Table1[[#This Row],[Later Paran]],Table1[[#This Row],[BrandName]])))</f>
        <v>Ten O Six Lotion</v>
      </c>
    </row>
    <row r="4323" spans="1:9" x14ac:dyDescent="0.35">
      <c r="A4323">
        <v>548332</v>
      </c>
      <c r="B4323" t="s">
        <v>9660</v>
      </c>
      <c r="C4323" t="s">
        <v>9356</v>
      </c>
      <c r="D4323" t="s">
        <v>33962</v>
      </c>
      <c r="E4323" t="s">
        <v>9661</v>
      </c>
      <c r="F4323" t="s">
        <v>318</v>
      </c>
      <c r="G4323" t="str">
        <f>TRIM(IF(LEFT(Table1[[#This Row],[BrandName]],1) = "(", MID(Table1[[#This Row],[BrandName]], SEARCH(")", Table1[[#This Row],[BrandName]])+1,100),""))</f>
        <v/>
      </c>
      <c r="H4323" t="str">
        <f>IF(
     ISNUMBER(
                        SEARCH("(",Table1[[#This Row],[BrandName]])),
                        LEFT(Table1[[#This Row],[BrandName]],SEARCH("(",Table1[[#This Row],[BrandName]])-1),"")</f>
        <v/>
      </c>
      <c r="I4323" t="str">
        <f>TRIM(IF(Table1[[#This Row],[Column2]]&lt;&gt;"",Table1[[#This Row],[Column2]], IF(Table1[[#This Row],[Later Paran]]&lt;&gt;"",Table1[[#This Row],[Later Paran]],Table1[[#This Row],[BrandName]])))</f>
        <v>Ditropan</v>
      </c>
    </row>
    <row r="4324" spans="1:9" x14ac:dyDescent="0.35">
      <c r="A4324">
        <v>548359</v>
      </c>
      <c r="B4324" t="s">
        <v>9662</v>
      </c>
      <c r="C4324" t="s">
        <v>9663</v>
      </c>
      <c r="D4324" t="s">
        <v>9664</v>
      </c>
      <c r="E4324" t="s">
        <v>402</v>
      </c>
      <c r="F4324" t="s">
        <v>44</v>
      </c>
      <c r="G4324" t="str">
        <f>TRIM(IF(LEFT(Table1[[#This Row],[BrandName]],1) = "(", MID(Table1[[#This Row],[BrandName]], SEARCH(")", Table1[[#This Row],[BrandName]])+1,100),""))</f>
        <v/>
      </c>
      <c r="H4324" t="str">
        <f>IF(
     ISNUMBER(
                        SEARCH("(",Table1[[#This Row],[BrandName]])),
                        LEFT(Table1[[#This Row],[BrandName]],SEARCH("(",Table1[[#This Row],[BrandName]])-1),"")</f>
        <v/>
      </c>
      <c r="I4324" t="str">
        <f>TRIM(IF(Table1[[#This Row],[Column2]]&lt;&gt;"",Table1[[#This Row],[Column2]], IF(Table1[[#This Row],[Later Paran]]&lt;&gt;"",Table1[[#This Row],[Later Paran]],Table1[[#This Row],[BrandName]])))</f>
        <v>Xanax</v>
      </c>
    </row>
    <row r="4325" spans="1:9" x14ac:dyDescent="0.35">
      <c r="A4325">
        <v>548367</v>
      </c>
      <c r="B4325" t="s">
        <v>9665</v>
      </c>
      <c r="C4325" t="s">
        <v>9663</v>
      </c>
      <c r="D4325" t="s">
        <v>9664</v>
      </c>
      <c r="E4325" t="s">
        <v>334</v>
      </c>
      <c r="F4325" t="s">
        <v>44</v>
      </c>
      <c r="G4325" t="str">
        <f>TRIM(IF(LEFT(Table1[[#This Row],[BrandName]],1) = "(", MID(Table1[[#This Row],[BrandName]], SEARCH(")", Table1[[#This Row],[BrandName]])+1,100),""))</f>
        <v/>
      </c>
      <c r="H4325" t="str">
        <f>IF(
     ISNUMBER(
                        SEARCH("(",Table1[[#This Row],[BrandName]])),
                        LEFT(Table1[[#This Row],[BrandName]],SEARCH("(",Table1[[#This Row],[BrandName]])-1),"")</f>
        <v/>
      </c>
      <c r="I4325" t="str">
        <f>TRIM(IF(Table1[[#This Row],[Column2]]&lt;&gt;"",Table1[[#This Row],[Column2]], IF(Table1[[#This Row],[Later Paran]]&lt;&gt;"",Table1[[#This Row],[Later Paran]],Table1[[#This Row],[BrandName]])))</f>
        <v>Xanax</v>
      </c>
    </row>
    <row r="4326" spans="1:9" x14ac:dyDescent="0.35">
      <c r="A4326">
        <v>548375</v>
      </c>
      <c r="B4326" t="s">
        <v>9666</v>
      </c>
      <c r="C4326" t="s">
        <v>9667</v>
      </c>
      <c r="D4326" t="s">
        <v>9668</v>
      </c>
      <c r="E4326" t="s">
        <v>9669</v>
      </c>
      <c r="F4326" t="s">
        <v>9</v>
      </c>
      <c r="G4326" t="str">
        <f>TRIM(IF(LEFT(Table1[[#This Row],[BrandName]],1) = "(", MID(Table1[[#This Row],[BrandName]], SEARCH(")", Table1[[#This Row],[BrandName]])+1,100),""))</f>
        <v/>
      </c>
      <c r="H4326" t="str">
        <f>IF(
     ISNUMBER(
                        SEARCH("(",Table1[[#This Row],[BrandName]])),
                        LEFT(Table1[[#This Row],[BrandName]],SEARCH("(",Table1[[#This Row],[BrandName]])-1),"")</f>
        <v/>
      </c>
      <c r="I4326" t="str">
        <f>TRIM(IF(Table1[[#This Row],[Column2]]&lt;&gt;"",Table1[[#This Row],[Column2]], IF(Table1[[#This Row],[Later Paran]]&lt;&gt;"",Table1[[#This Row],[Later Paran]],Table1[[#This Row],[BrandName]])))</f>
        <v>Cesamet</v>
      </c>
    </row>
    <row r="4327" spans="1:9" x14ac:dyDescent="0.35">
      <c r="A4327">
        <v>548545</v>
      </c>
      <c r="B4327" t="s">
        <v>9670</v>
      </c>
      <c r="C4327" t="s">
        <v>6444</v>
      </c>
      <c r="D4327" t="s">
        <v>32355</v>
      </c>
      <c r="E4327" t="s">
        <v>9671</v>
      </c>
      <c r="F4327" t="s">
        <v>9</v>
      </c>
      <c r="G4327" t="str">
        <f>TRIM(IF(LEFT(Table1[[#This Row],[BrandName]],1) = "(", MID(Table1[[#This Row],[BrandName]], SEARCH(")", Table1[[#This Row],[BrandName]])+1,100),""))</f>
        <v/>
      </c>
      <c r="H4327" t="str">
        <f>IF(
     ISNUMBER(
                        SEARCH("(",Table1[[#This Row],[BrandName]])),
                        LEFT(Table1[[#This Row],[BrandName]],SEARCH("(",Table1[[#This Row],[BrandName]])-1),"")</f>
        <v/>
      </c>
      <c r="I4327" t="str">
        <f>TRIM(IF(Table1[[#This Row],[Column2]]&lt;&gt;"",Table1[[#This Row],[Column2]], IF(Table1[[#This Row],[Later Paran]]&lt;&gt;"",Table1[[#This Row],[Later Paran]],Table1[[#This Row],[BrandName]])))</f>
        <v>Calcium Carbonate</v>
      </c>
    </row>
    <row r="4328" spans="1:9" x14ac:dyDescent="0.35">
      <c r="A4328">
        <v>548642</v>
      </c>
      <c r="B4328" t="s">
        <v>9672</v>
      </c>
      <c r="C4328" t="s">
        <v>9672</v>
      </c>
      <c r="D4328" t="s">
        <v>34506</v>
      </c>
      <c r="F4328" t="s">
        <v>318</v>
      </c>
      <c r="G4328" t="str">
        <f>TRIM(IF(LEFT(Table1[[#This Row],[BrandName]],1) = "(", MID(Table1[[#This Row],[BrandName]], SEARCH(")", Table1[[#This Row],[BrandName]])+1,100),""))</f>
        <v/>
      </c>
      <c r="H4328" t="str">
        <f>IF(
     ISNUMBER(
                        SEARCH("(",Table1[[#This Row],[BrandName]])),
                        LEFT(Table1[[#This Row],[BrandName]],SEARCH("(",Table1[[#This Row],[BrandName]])-1),"")</f>
        <v/>
      </c>
      <c r="I4328" t="str">
        <f>TRIM(IF(Table1[[#This Row],[Column2]]&lt;&gt;"",Table1[[#This Row],[Column2]], IF(Table1[[#This Row],[Later Paran]]&lt;&gt;"",Table1[[#This Row],[Later Paran]],Table1[[#This Row],[BrandName]])))</f>
        <v>Herbal Coughup</v>
      </c>
    </row>
    <row r="4329" spans="1:9" x14ac:dyDescent="0.35">
      <c r="A4329">
        <v>548766</v>
      </c>
      <c r="B4329" t="s">
        <v>9673</v>
      </c>
      <c r="C4329" t="s">
        <v>803</v>
      </c>
      <c r="D4329" t="s">
        <v>33978</v>
      </c>
      <c r="E4329" t="s">
        <v>5381</v>
      </c>
      <c r="F4329" t="s">
        <v>58</v>
      </c>
      <c r="G4329" t="str">
        <f>TRIM(IF(LEFT(Table1[[#This Row],[BrandName]],1) = "(", MID(Table1[[#This Row],[BrandName]], SEARCH(")", Table1[[#This Row],[BrandName]])+1,100),""))</f>
        <v/>
      </c>
      <c r="H4329" t="str">
        <f>IF(
     ISNUMBER(
                        SEARCH("(",Table1[[#This Row],[BrandName]])),
                        LEFT(Table1[[#This Row],[BrandName]],SEARCH("(",Table1[[#This Row],[BrandName]])-1),"")</f>
        <v/>
      </c>
      <c r="I4329" t="str">
        <f>TRIM(IF(Table1[[#This Row],[Column2]]&lt;&gt;"",Table1[[#This Row],[Column2]], IF(Table1[[#This Row],[Later Paran]]&lt;&gt;"",Table1[[#This Row],[Later Paran]],Table1[[#This Row],[BrandName]])))</f>
        <v>Tempra</v>
      </c>
    </row>
    <row r="4330" spans="1:9" x14ac:dyDescent="0.35">
      <c r="A4330">
        <v>548804</v>
      </c>
      <c r="B4330" t="s">
        <v>9674</v>
      </c>
      <c r="C4330" t="s">
        <v>5633</v>
      </c>
      <c r="D4330" t="s">
        <v>9675</v>
      </c>
      <c r="E4330" t="s">
        <v>9676</v>
      </c>
      <c r="F4330" t="s">
        <v>2803</v>
      </c>
      <c r="G4330" t="str">
        <f>TRIM(IF(LEFT(Table1[[#This Row],[BrandName]],1) = "(", MID(Table1[[#This Row],[BrandName]], SEARCH(")", Table1[[#This Row],[BrandName]])+1,100),""))</f>
        <v/>
      </c>
      <c r="H4330" t="str">
        <f>IF(
     ISNUMBER(
                        SEARCH("(",Table1[[#This Row],[BrandName]])),
                        LEFT(Table1[[#This Row],[BrandName]],SEARCH("(",Table1[[#This Row],[BrandName]])-1),"")</f>
        <v/>
      </c>
      <c r="I4330" t="str">
        <f>TRIM(IF(Table1[[#This Row],[Column2]]&lt;&gt;"",Table1[[#This Row],[Column2]], IF(Table1[[#This Row],[Later Paran]]&lt;&gt;"",Table1[[#This Row],[Later Paran]],Table1[[#This Row],[BrandName]])))</f>
        <v>Amberine Anti Bacterial Lot Hand Sop</v>
      </c>
    </row>
    <row r="4331" spans="1:9" x14ac:dyDescent="0.35">
      <c r="A4331">
        <v>549002</v>
      </c>
      <c r="B4331" t="s">
        <v>9677</v>
      </c>
      <c r="C4331" t="s">
        <v>5633</v>
      </c>
      <c r="D4331" t="s">
        <v>9678</v>
      </c>
      <c r="E4331" t="s">
        <v>9679</v>
      </c>
      <c r="F4331" t="s">
        <v>4460</v>
      </c>
      <c r="G4331" t="str">
        <f>TRIM(IF(LEFT(Table1[[#This Row],[BrandName]],1) = "(", MID(Table1[[#This Row],[BrandName]], SEARCH(")", Table1[[#This Row],[BrandName]])+1,100),""))</f>
        <v/>
      </c>
      <c r="H4331" t="str">
        <f>IF(
     ISNUMBER(
                        SEARCH("(",Table1[[#This Row],[BrandName]])),
                        LEFT(Table1[[#This Row],[BrandName]],SEARCH("(",Table1[[#This Row],[BrandName]])-1),"")</f>
        <v/>
      </c>
      <c r="I4331" t="str">
        <f>TRIM(IF(Table1[[#This Row],[Column2]]&lt;&gt;"",Table1[[#This Row],[Column2]], IF(Table1[[#This Row],[Later Paran]]&lt;&gt;"",Table1[[#This Row],[Later Paran]],Table1[[#This Row],[BrandName]])))</f>
        <v>Xl</v>
      </c>
    </row>
    <row r="4332" spans="1:9" x14ac:dyDescent="0.35">
      <c r="A4332">
        <v>549134</v>
      </c>
      <c r="B4332" t="s">
        <v>9680</v>
      </c>
      <c r="C4332" t="s">
        <v>8290</v>
      </c>
      <c r="D4332" t="s">
        <v>32356</v>
      </c>
      <c r="E4332" t="s">
        <v>9681</v>
      </c>
      <c r="F4332" t="s">
        <v>3040</v>
      </c>
      <c r="G4332" t="str">
        <f>TRIM(IF(LEFT(Table1[[#This Row],[BrandName]],1) = "(", MID(Table1[[#This Row],[BrandName]], SEARCH(")", Table1[[#This Row],[BrandName]])+1,100),""))</f>
        <v/>
      </c>
      <c r="H4332" t="str">
        <f>IF(
     ISNUMBER(
                        SEARCH("(",Table1[[#This Row],[BrandName]])),
                        LEFT(Table1[[#This Row],[BrandName]],SEARCH("(",Table1[[#This Row],[BrandName]])-1),"")</f>
        <v/>
      </c>
      <c r="I4332" t="str">
        <f>TRIM(IF(Table1[[#This Row],[Column2]]&lt;&gt;"",Table1[[#This Row],[Column2]], IF(Table1[[#This Row],[Later Paran]]&lt;&gt;"",Table1[[#This Row],[Later Paran]],Table1[[#This Row],[BrandName]])))</f>
        <v>Dristan Sustained Actions</v>
      </c>
    </row>
    <row r="4333" spans="1:9" x14ac:dyDescent="0.35">
      <c r="A4333">
        <v>549193</v>
      </c>
      <c r="B4333" t="s">
        <v>9682</v>
      </c>
      <c r="C4333" t="s">
        <v>1522</v>
      </c>
      <c r="D4333" t="s">
        <v>9683</v>
      </c>
      <c r="E4333" t="s">
        <v>9684</v>
      </c>
      <c r="F4333" t="s">
        <v>276</v>
      </c>
      <c r="G4333" t="str">
        <f>TRIM(IF(LEFT(Table1[[#This Row],[BrandName]],1) = "(", MID(Table1[[#This Row],[BrandName]], SEARCH(")", Table1[[#This Row],[BrandName]])+1,100),""))</f>
        <v/>
      </c>
      <c r="H4333" t="str">
        <f>IF(
     ISNUMBER(
                        SEARCH("(",Table1[[#This Row],[BrandName]])),
                        LEFT(Table1[[#This Row],[BrandName]],SEARCH("(",Table1[[#This Row],[BrandName]])-1),"")</f>
        <v/>
      </c>
      <c r="I4333" t="str">
        <f>TRIM(IF(Table1[[#This Row],[Column2]]&lt;&gt;"",Table1[[#This Row],[Column2]], IF(Table1[[#This Row],[Later Paran]]&lt;&gt;"",Table1[[#This Row],[Later Paran]],Table1[[#This Row],[BrandName]])))</f>
        <v>Scholl Antifung Tolnaftate Athl Foot Gel</v>
      </c>
    </row>
    <row r="4334" spans="1:9" x14ac:dyDescent="0.35">
      <c r="A4334">
        <v>549533</v>
      </c>
      <c r="B4334" t="s">
        <v>9685</v>
      </c>
      <c r="C4334" t="s">
        <v>9685</v>
      </c>
      <c r="D4334" t="s">
        <v>9686</v>
      </c>
      <c r="F4334" t="s">
        <v>3109</v>
      </c>
      <c r="G4334" t="str">
        <f>TRIM(IF(LEFT(Table1[[#This Row],[BrandName]],1) = "(", MID(Table1[[#This Row],[BrandName]], SEARCH(")", Table1[[#This Row],[BrandName]])+1,100),""))</f>
        <v/>
      </c>
      <c r="H4334" t="str">
        <f>IF(
     ISNUMBER(
                        SEARCH("(",Table1[[#This Row],[BrandName]])),
                        LEFT(Table1[[#This Row],[BrandName]],SEARCH("(",Table1[[#This Row],[BrandName]])-1),"")</f>
        <v/>
      </c>
      <c r="I4334" t="str">
        <f>TRIM(IF(Table1[[#This Row],[Column2]]&lt;&gt;"",Table1[[#This Row],[Column2]], IF(Table1[[#This Row],[Later Paran]]&lt;&gt;"",Table1[[#This Row],[Later Paran]],Table1[[#This Row],[BrandName]])))</f>
        <v>Neo Prunex Jam</v>
      </c>
    </row>
    <row r="4335" spans="1:9" x14ac:dyDescent="0.35">
      <c r="A4335">
        <v>549541</v>
      </c>
      <c r="B4335" t="s">
        <v>9687</v>
      </c>
      <c r="C4335" t="s">
        <v>5274</v>
      </c>
      <c r="D4335" t="s">
        <v>32357</v>
      </c>
      <c r="E4335" t="s">
        <v>4921</v>
      </c>
      <c r="F4335" t="s">
        <v>9</v>
      </c>
      <c r="G4335" t="str">
        <f>TRIM(IF(LEFT(Table1[[#This Row],[BrandName]],1) = "(", MID(Table1[[#This Row],[BrandName]], SEARCH(")", Table1[[#This Row],[BrandName]])+1,100),""))</f>
        <v/>
      </c>
      <c r="H4335" t="str">
        <f>IF(
     ISNUMBER(
                        SEARCH("(",Table1[[#This Row],[BrandName]])),
                        LEFT(Table1[[#This Row],[BrandName]],SEARCH("(",Table1[[#This Row],[BrandName]])-1),"")</f>
        <v/>
      </c>
      <c r="I4335" t="str">
        <f>TRIM(IF(Table1[[#This Row],[Column2]]&lt;&gt;"",Table1[[#This Row],[Column2]], IF(Table1[[#This Row],[Later Paran]]&lt;&gt;"",Table1[[#This Row],[Later Paran]],Table1[[#This Row],[BrandName]])))</f>
        <v>Prostana</v>
      </c>
    </row>
    <row r="4336" spans="1:9" x14ac:dyDescent="0.35">
      <c r="A4336">
        <v>549681</v>
      </c>
      <c r="B4336" t="s">
        <v>9688</v>
      </c>
      <c r="C4336" t="s">
        <v>3848</v>
      </c>
      <c r="D4336" t="s">
        <v>33979</v>
      </c>
      <c r="E4336" t="s">
        <v>9689</v>
      </c>
      <c r="F4336" t="s">
        <v>44</v>
      </c>
      <c r="G4336" t="str">
        <f>TRIM(IF(LEFT(Table1[[#This Row],[BrandName]],1) = "(", MID(Table1[[#This Row],[BrandName]], SEARCH(")", Table1[[#This Row],[BrandName]])+1,100),""))</f>
        <v/>
      </c>
      <c r="H4336" t="str">
        <f>IF(
     ISNUMBER(
                        SEARCH("(",Table1[[#This Row],[BrandName]])),
                        LEFT(Table1[[#This Row],[BrandName]],SEARCH("(",Table1[[#This Row],[BrandName]])-1),"")</f>
        <v/>
      </c>
      <c r="I4336" t="str">
        <f>TRIM(IF(Table1[[#This Row],[Column2]]&lt;&gt;"",Table1[[#This Row],[Column2]], IF(Table1[[#This Row],[Later Paran]]&lt;&gt;"",Table1[[#This Row],[Later Paran]],Table1[[#This Row],[BrandName]])))</f>
        <v>Vitarol</v>
      </c>
    </row>
    <row r="4337" spans="1:9" x14ac:dyDescent="0.35">
      <c r="A4337">
        <v>549940</v>
      </c>
      <c r="B4337" t="s">
        <v>9690</v>
      </c>
      <c r="C4337" t="s">
        <v>9690</v>
      </c>
      <c r="D4337" t="s">
        <v>33980</v>
      </c>
      <c r="F4337" t="s">
        <v>44</v>
      </c>
      <c r="G4337" t="str">
        <f>TRIM(IF(LEFT(Table1[[#This Row],[BrandName]],1) = "(", MID(Table1[[#This Row],[BrandName]], SEARCH(")", Table1[[#This Row],[BrandName]])+1,100),""))</f>
        <v/>
      </c>
      <c r="H4337" t="str">
        <f>IF(
     ISNUMBER(
                        SEARCH("(",Table1[[#This Row],[BrandName]])),
                        LEFT(Table1[[#This Row],[BrandName]],SEARCH("(",Table1[[#This Row],[BrandName]])-1),"")</f>
        <v/>
      </c>
      <c r="I4337" t="str">
        <f>TRIM(IF(Table1[[#This Row],[Column2]]&lt;&gt;"",Table1[[#This Row],[Column2]], IF(Table1[[#This Row],[Later Paran]]&lt;&gt;"",Table1[[#This Row],[Later Paran]],Table1[[#This Row],[BrandName]])))</f>
        <v>O A Crine</v>
      </c>
    </row>
    <row r="4338" spans="1:9" x14ac:dyDescent="0.35">
      <c r="A4338">
        <v>550078</v>
      </c>
      <c r="B4338" t="s">
        <v>9691</v>
      </c>
      <c r="C4338" t="s">
        <v>5116</v>
      </c>
      <c r="D4338" t="s">
        <v>33171</v>
      </c>
      <c r="E4338" t="s">
        <v>9692</v>
      </c>
      <c r="F4338" t="s">
        <v>29</v>
      </c>
      <c r="G4338" t="str">
        <f>TRIM(IF(LEFT(Table1[[#This Row],[BrandName]],1) = "(", MID(Table1[[#This Row],[BrandName]], SEARCH(")", Table1[[#This Row],[BrandName]])+1,100),""))</f>
        <v/>
      </c>
      <c r="H4338" t="str">
        <f>IF(
     ISNUMBER(
                        SEARCH("(",Table1[[#This Row],[BrandName]])),
                        LEFT(Table1[[#This Row],[BrandName]],SEARCH("(",Table1[[#This Row],[BrandName]])-1),"")</f>
        <v/>
      </c>
      <c r="I4338" t="str">
        <f>TRIM(IF(Table1[[#This Row],[Column2]]&lt;&gt;"",Table1[[#This Row],[Column2]], IF(Table1[[#This Row],[Later Paran]]&lt;&gt;"",Table1[[#This Row],[Later Paran]],Table1[[#This Row],[BrandName]])))</f>
        <v>Bactrim Roche</v>
      </c>
    </row>
    <row r="4339" spans="1:9" x14ac:dyDescent="0.35">
      <c r="A4339">
        <v>550086</v>
      </c>
      <c r="B4339" t="s">
        <v>9693</v>
      </c>
      <c r="C4339" t="s">
        <v>5116</v>
      </c>
      <c r="D4339" t="s">
        <v>33172</v>
      </c>
      <c r="E4339" t="s">
        <v>9694</v>
      </c>
      <c r="F4339" t="s">
        <v>32</v>
      </c>
      <c r="G4339" t="str">
        <f>TRIM(IF(LEFT(Table1[[#This Row],[BrandName]],1) = "(", MID(Table1[[#This Row],[BrandName]], SEARCH(")", Table1[[#This Row],[BrandName]])+1,100),""))</f>
        <v/>
      </c>
      <c r="H4339" t="str">
        <f>IF(
     ISNUMBER(
                        SEARCH("(",Table1[[#This Row],[BrandName]])),
                        LEFT(Table1[[#This Row],[BrandName]],SEARCH("(",Table1[[#This Row],[BrandName]])-1),"")</f>
        <v/>
      </c>
      <c r="I4339" t="str">
        <f>TRIM(IF(Table1[[#This Row],[Column2]]&lt;&gt;"",Table1[[#This Row],[Column2]], IF(Table1[[#This Row],[Later Paran]]&lt;&gt;"",Table1[[#This Row],[Later Paran]],Table1[[#This Row],[BrandName]])))</f>
        <v>Septraection</v>
      </c>
    </row>
    <row r="4340" spans="1:9" x14ac:dyDescent="0.35">
      <c r="A4340">
        <v>550094</v>
      </c>
      <c r="B4340" t="s">
        <v>9695</v>
      </c>
      <c r="C4340" t="s">
        <v>9696</v>
      </c>
      <c r="D4340" t="s">
        <v>9697</v>
      </c>
      <c r="E4340" t="s">
        <v>9698</v>
      </c>
      <c r="F4340" t="s">
        <v>9699</v>
      </c>
      <c r="G4340" t="str">
        <f>TRIM(IF(LEFT(Table1[[#This Row],[BrandName]],1) = "(", MID(Table1[[#This Row],[BrandName]], SEARCH(")", Table1[[#This Row],[BrandName]])+1,100),""))</f>
        <v/>
      </c>
      <c r="H4340" t="str">
        <f>IF(
     ISNUMBER(
                        SEARCH("(",Table1[[#This Row],[BrandName]])),
                        LEFT(Table1[[#This Row],[BrandName]],SEARCH("(",Table1[[#This Row],[BrandName]])-1),"")</f>
        <v/>
      </c>
      <c r="I4340" t="str">
        <f>TRIM(IF(Table1[[#This Row],[Column2]]&lt;&gt;"",Table1[[#This Row],[Column2]], IF(Table1[[#This Row],[Later Paran]]&lt;&gt;"",Table1[[#This Row],[Later Paran]],Table1[[#This Row],[BrandName]])))</f>
        <v>Transderm-V</v>
      </c>
    </row>
    <row r="4341" spans="1:9" x14ac:dyDescent="0.35">
      <c r="A4341">
        <v>550108</v>
      </c>
      <c r="B4341" t="s">
        <v>9700</v>
      </c>
      <c r="C4341" t="s">
        <v>7859</v>
      </c>
      <c r="D4341" t="s">
        <v>7860</v>
      </c>
      <c r="E4341" t="s">
        <v>9701</v>
      </c>
      <c r="F4341" t="s">
        <v>2540</v>
      </c>
      <c r="G4341" t="str">
        <f>TRIM(IF(LEFT(Table1[[#This Row],[BrandName]],1) = "(", MID(Table1[[#This Row],[BrandName]], SEARCH(")", Table1[[#This Row],[BrandName]])+1,100),""))</f>
        <v/>
      </c>
      <c r="H4341" t="str">
        <f>IF(
     ISNUMBER(
                        SEARCH("(",Table1[[#This Row],[BrandName]])),
                        LEFT(Table1[[#This Row],[BrandName]],SEARCH("(",Table1[[#This Row],[BrandName]])-1),"")</f>
        <v/>
      </c>
      <c r="I4341" t="str">
        <f>TRIM(IF(Table1[[#This Row],[Column2]]&lt;&gt;"",Table1[[#This Row],[Column2]], IF(Table1[[#This Row],[Later Paran]]&lt;&gt;"",Table1[[#This Row],[Later Paran]],Table1[[#This Row],[BrandName]])))</f>
        <v>Nutralipid</v>
      </c>
    </row>
    <row r="4342" spans="1:9" x14ac:dyDescent="0.35">
      <c r="A4342">
        <v>550140</v>
      </c>
      <c r="B4342" t="s">
        <v>9702</v>
      </c>
      <c r="C4342" t="s">
        <v>9703</v>
      </c>
      <c r="D4342" t="s">
        <v>33173</v>
      </c>
      <c r="E4342" t="s">
        <v>9704</v>
      </c>
      <c r="F4342" t="s">
        <v>32</v>
      </c>
      <c r="G4342" t="str">
        <f>TRIM(IF(LEFT(Table1[[#This Row],[BrandName]],1) = "(", MID(Table1[[#This Row],[BrandName]], SEARCH(")", Table1[[#This Row],[BrandName]])+1,100),""))</f>
        <v/>
      </c>
      <c r="H4342" t="str">
        <f>IF(
     ISNUMBER(
                        SEARCH("(",Table1[[#This Row],[BrandName]])),
                        LEFT(Table1[[#This Row],[BrandName]],SEARCH("(",Table1[[#This Row],[BrandName]])-1),"")</f>
        <v/>
      </c>
      <c r="I4342" t="str">
        <f>TRIM(IF(Table1[[#This Row],[Column2]]&lt;&gt;"",Table1[[#This Row],[Column2]], IF(Table1[[#This Row],[Later Paran]]&lt;&gt;"",Table1[[#This Row],[Later Paran]],Table1[[#This Row],[BrandName]])))</f>
        <v>Yutopar</v>
      </c>
    </row>
    <row r="4343" spans="1:9" x14ac:dyDescent="0.35">
      <c r="A4343">
        <v>550159</v>
      </c>
      <c r="B4343" t="s">
        <v>9705</v>
      </c>
      <c r="C4343" t="s">
        <v>9703</v>
      </c>
      <c r="D4343" t="s">
        <v>33173</v>
      </c>
      <c r="E4343" t="s">
        <v>262</v>
      </c>
      <c r="F4343" t="s">
        <v>44</v>
      </c>
      <c r="G4343" t="str">
        <f>TRIM(IF(LEFT(Table1[[#This Row],[BrandName]],1) = "(", MID(Table1[[#This Row],[BrandName]], SEARCH(")", Table1[[#This Row],[BrandName]])+1,100),""))</f>
        <v/>
      </c>
      <c r="H4343" t="str">
        <f>IF(
     ISNUMBER(
                        SEARCH("(",Table1[[#This Row],[BrandName]])),
                        LEFT(Table1[[#This Row],[BrandName]],SEARCH("(",Table1[[#This Row],[BrandName]])-1),"")</f>
        <v/>
      </c>
      <c r="I4343" t="str">
        <f>TRIM(IF(Table1[[#This Row],[Column2]]&lt;&gt;"",Table1[[#This Row],[Column2]], IF(Table1[[#This Row],[Later Paran]]&lt;&gt;"",Table1[[#This Row],[Later Paran]],Table1[[#This Row],[BrandName]])))</f>
        <v>Yutopar</v>
      </c>
    </row>
    <row r="4344" spans="1:9" x14ac:dyDescent="0.35">
      <c r="A4344">
        <v>550175</v>
      </c>
      <c r="B4344" t="s">
        <v>9706</v>
      </c>
      <c r="C4344" t="s">
        <v>9707</v>
      </c>
      <c r="D4344" t="s">
        <v>32387</v>
      </c>
      <c r="E4344" t="s">
        <v>248</v>
      </c>
      <c r="F4344" t="s">
        <v>44</v>
      </c>
      <c r="G4344" t="str">
        <f>TRIM(IF(LEFT(Table1[[#This Row],[BrandName]],1) = "(", MID(Table1[[#This Row],[BrandName]], SEARCH(")", Table1[[#This Row],[BrandName]])+1,100),""))</f>
        <v/>
      </c>
      <c r="H4344" t="str">
        <f>IF(
     ISNUMBER(
                        SEARCH("(",Table1[[#This Row],[BrandName]])),
                        LEFT(Table1[[#This Row],[BrandName]],SEARCH("(",Table1[[#This Row],[BrandName]])-1),"")</f>
        <v/>
      </c>
      <c r="I4344" t="str">
        <f>TRIM(IF(Table1[[#This Row],[Column2]]&lt;&gt;"",Table1[[#This Row],[Column2]], IF(Table1[[#This Row],[Later Paran]]&lt;&gt;"",Table1[[#This Row],[Later Paran]],Table1[[#This Row],[BrandName]])))</f>
        <v>Potaba</v>
      </c>
    </row>
    <row r="4345" spans="1:9" x14ac:dyDescent="0.35">
      <c r="A4345">
        <v>550434</v>
      </c>
      <c r="B4345" t="s">
        <v>9708</v>
      </c>
      <c r="C4345" t="s">
        <v>9709</v>
      </c>
      <c r="D4345" t="s">
        <v>9710</v>
      </c>
      <c r="E4345" t="s">
        <v>9711</v>
      </c>
      <c r="F4345" t="s">
        <v>1365</v>
      </c>
      <c r="G4345" t="str">
        <f>TRIM(IF(LEFT(Table1[[#This Row],[BrandName]],1) = "(", MID(Table1[[#This Row],[BrandName]], SEARCH(")", Table1[[#This Row],[BrandName]])+1,100),""))</f>
        <v/>
      </c>
      <c r="H4345" t="str">
        <f>IF(
     ISNUMBER(
                        SEARCH("(",Table1[[#This Row],[BrandName]])),
                        LEFT(Table1[[#This Row],[BrandName]],SEARCH("(",Table1[[#This Row],[BrandName]])-1),"")</f>
        <v/>
      </c>
      <c r="I4345" t="str">
        <f>TRIM(IF(Table1[[#This Row],[Column2]]&lt;&gt;"",Table1[[#This Row],[Column2]], IF(Table1[[#This Row],[Later Paran]]&lt;&gt;"",Table1[[#This Row],[Later Paran]],Table1[[#This Row],[BrandName]])))</f>
        <v>Dan-Tar Plus Shampoo</v>
      </c>
    </row>
    <row r="4346" spans="1:9" x14ac:dyDescent="0.35">
      <c r="A4346">
        <v>550507</v>
      </c>
      <c r="B4346" t="s">
        <v>9712</v>
      </c>
      <c r="C4346" t="s">
        <v>4756</v>
      </c>
      <c r="D4346" t="s">
        <v>9713</v>
      </c>
      <c r="E4346" t="s">
        <v>3953</v>
      </c>
      <c r="F4346" t="s">
        <v>19</v>
      </c>
      <c r="G4346" t="str">
        <f>TRIM(IF(LEFT(Table1[[#This Row],[BrandName]],1) = "(", MID(Table1[[#This Row],[BrandName]], SEARCH(")", Table1[[#This Row],[BrandName]])+1,100),""))</f>
        <v/>
      </c>
      <c r="H4346" t="str">
        <f>IF(
     ISNUMBER(
                        SEARCH("(",Table1[[#This Row],[BrandName]])),
                        LEFT(Table1[[#This Row],[BrandName]],SEARCH("(",Table1[[#This Row],[BrandName]])-1),"")</f>
        <v/>
      </c>
      <c r="I4346" t="str">
        <f>TRIM(IF(Table1[[#This Row],[Column2]]&lt;&gt;"",Table1[[#This Row],[Column2]], IF(Table1[[#This Row],[Later Paran]]&lt;&gt;"",Table1[[#This Row],[Later Paran]],Table1[[#This Row],[BrandName]])))</f>
        <v>Teva-Triacomb</v>
      </c>
    </row>
    <row r="4347" spans="1:9" x14ac:dyDescent="0.35">
      <c r="A4347">
        <v>550841</v>
      </c>
      <c r="B4347" t="s">
        <v>9714</v>
      </c>
      <c r="C4347" t="s">
        <v>9714</v>
      </c>
      <c r="D4347" t="s">
        <v>33981</v>
      </c>
      <c r="F4347" t="s">
        <v>44</v>
      </c>
      <c r="G4347" t="str">
        <f>TRIM(IF(LEFT(Table1[[#This Row],[BrandName]],1) = "(", MID(Table1[[#This Row],[BrandName]], SEARCH(")", Table1[[#This Row],[BrandName]])+1,100),""))</f>
        <v/>
      </c>
      <c r="H4347" t="str">
        <f>IF(
     ISNUMBER(
                        SEARCH("(",Table1[[#This Row],[BrandName]])),
                        LEFT(Table1[[#This Row],[BrandName]],SEARCH("(",Table1[[#This Row],[BrandName]])-1),"")</f>
        <v/>
      </c>
      <c r="I4347" t="str">
        <f>TRIM(IF(Table1[[#This Row],[Column2]]&lt;&gt;"",Table1[[#This Row],[Column2]], IF(Table1[[#This Row],[Later Paran]]&lt;&gt;"",Table1[[#This Row],[Later Paran]],Table1[[#This Row],[BrandName]])))</f>
        <v>Original Papaya Enzyme</v>
      </c>
    </row>
    <row r="4348" spans="1:9" x14ac:dyDescent="0.35">
      <c r="A4348">
        <v>551279</v>
      </c>
      <c r="B4348" t="s">
        <v>9715</v>
      </c>
      <c r="C4348" t="s">
        <v>9715</v>
      </c>
      <c r="D4348" t="s">
        <v>9716</v>
      </c>
      <c r="F4348" t="s">
        <v>1840</v>
      </c>
      <c r="G4348" t="str">
        <f>TRIM(IF(LEFT(Table1[[#This Row],[BrandName]],1) = "(", MID(Table1[[#This Row],[BrandName]], SEARCH(")", Table1[[#This Row],[BrandName]])+1,100),""))</f>
        <v/>
      </c>
      <c r="H4348" t="str">
        <f>IF(
     ISNUMBER(
                        SEARCH("(",Table1[[#This Row],[BrandName]])),
                        LEFT(Table1[[#This Row],[BrandName]],SEARCH("(",Table1[[#This Row],[BrandName]])-1),"")</f>
        <v/>
      </c>
      <c r="I4348" t="str">
        <f>TRIM(IF(Table1[[#This Row],[Column2]]&lt;&gt;"",Table1[[#This Row],[Column2]], IF(Table1[[#This Row],[Later Paran]]&lt;&gt;"",Table1[[#This Row],[Later Paran]],Table1[[#This Row],[BrandName]])))</f>
        <v>Super Sulpak R</v>
      </c>
    </row>
    <row r="4349" spans="1:9" x14ac:dyDescent="0.35">
      <c r="A4349">
        <v>551368</v>
      </c>
      <c r="B4349" t="s">
        <v>9717</v>
      </c>
      <c r="C4349" t="s">
        <v>9717</v>
      </c>
      <c r="D4349" t="s">
        <v>9587</v>
      </c>
      <c r="F4349" t="s">
        <v>3508</v>
      </c>
      <c r="G4349" t="str">
        <f>TRIM(IF(LEFT(Table1[[#This Row],[BrandName]],1) = "(", MID(Table1[[#This Row],[BrandName]], SEARCH(")", Table1[[#This Row],[BrandName]])+1,100),""))</f>
        <v/>
      </c>
      <c r="H4349" t="str">
        <f>IF(
     ISNUMBER(
                        SEARCH("(",Table1[[#This Row],[BrandName]])),
                        LEFT(Table1[[#This Row],[BrandName]],SEARCH("(",Table1[[#This Row],[BrandName]])-1),"")</f>
        <v/>
      </c>
      <c r="I4349" t="str">
        <f>TRIM(IF(Table1[[#This Row],[Column2]]&lt;&gt;"",Table1[[#This Row],[Column2]], IF(Table1[[#This Row],[Later Paran]]&lt;&gt;"",Table1[[#This Row],[Later Paran]],Table1[[#This Row],[BrandName]])))</f>
        <v>Propa Ph</v>
      </c>
    </row>
    <row r="4350" spans="1:9" x14ac:dyDescent="0.35">
      <c r="A4350">
        <v>551414</v>
      </c>
      <c r="B4350" t="s">
        <v>9718</v>
      </c>
      <c r="C4350" t="s">
        <v>3489</v>
      </c>
      <c r="D4350" t="s">
        <v>9719</v>
      </c>
      <c r="E4350" t="s">
        <v>9720</v>
      </c>
      <c r="F4350" t="s">
        <v>7532</v>
      </c>
      <c r="G4350" t="str">
        <f>TRIM(IF(LEFT(Table1[[#This Row],[BrandName]],1) = "(", MID(Table1[[#This Row],[BrandName]], SEARCH(")", Table1[[#This Row],[BrandName]])+1,100),""))</f>
        <v/>
      </c>
      <c r="H4350" t="str">
        <f>IF(
     ISNUMBER(
                        SEARCH("(",Table1[[#This Row],[BrandName]])),
                        LEFT(Table1[[#This Row],[BrandName]],SEARCH("(",Table1[[#This Row],[BrandName]])-1),"")</f>
        <v/>
      </c>
      <c r="I4350" t="str">
        <f>TRIM(IF(Table1[[#This Row],[Column2]]&lt;&gt;"",Table1[[#This Row],[Column2]], IF(Table1[[#This Row],[Later Paran]]&lt;&gt;"",Table1[[#This Row],[Later Paran]],Table1[[#This Row],[BrandName]])))</f>
        <v>Somophyllin</v>
      </c>
    </row>
    <row r="4351" spans="1:9" x14ac:dyDescent="0.35">
      <c r="A4351">
        <v>551422</v>
      </c>
      <c r="B4351" t="s">
        <v>9721</v>
      </c>
      <c r="C4351" t="s">
        <v>3489</v>
      </c>
      <c r="D4351" t="s">
        <v>9719</v>
      </c>
      <c r="E4351" t="s">
        <v>9722</v>
      </c>
      <c r="F4351" t="s">
        <v>7532</v>
      </c>
      <c r="G4351" t="str">
        <f>TRIM(IF(LEFT(Table1[[#This Row],[BrandName]],1) = "(", MID(Table1[[#This Row],[BrandName]], SEARCH(")", Table1[[#This Row],[BrandName]])+1,100),""))</f>
        <v/>
      </c>
      <c r="H4351" t="str">
        <f>IF(
     ISNUMBER(
                        SEARCH("(",Table1[[#This Row],[BrandName]])),
                        LEFT(Table1[[#This Row],[BrandName]],SEARCH("(",Table1[[#This Row],[BrandName]])-1),"")</f>
        <v/>
      </c>
      <c r="I4351" t="str">
        <f>TRIM(IF(Table1[[#This Row],[Column2]]&lt;&gt;"",Table1[[#This Row],[Column2]], IF(Table1[[#This Row],[Later Paran]]&lt;&gt;"",Table1[[#This Row],[Later Paran]],Table1[[#This Row],[BrandName]])))</f>
        <v>Somophyllin</v>
      </c>
    </row>
    <row r="4352" spans="1:9" x14ac:dyDescent="0.35">
      <c r="A4352">
        <v>551430</v>
      </c>
      <c r="B4352" t="s">
        <v>9723</v>
      </c>
      <c r="C4352" t="s">
        <v>3489</v>
      </c>
      <c r="D4352" t="s">
        <v>9719</v>
      </c>
      <c r="E4352" t="s">
        <v>9724</v>
      </c>
      <c r="F4352" t="s">
        <v>7532</v>
      </c>
      <c r="G4352" t="str">
        <f>TRIM(IF(LEFT(Table1[[#This Row],[BrandName]],1) = "(", MID(Table1[[#This Row],[BrandName]], SEARCH(")", Table1[[#This Row],[BrandName]])+1,100),""))</f>
        <v/>
      </c>
      <c r="H4352" t="str">
        <f>IF(
     ISNUMBER(
                        SEARCH("(",Table1[[#This Row],[BrandName]])),
                        LEFT(Table1[[#This Row],[BrandName]],SEARCH("(",Table1[[#This Row],[BrandName]])-1),"")</f>
        <v/>
      </c>
      <c r="I4352" t="str">
        <f>TRIM(IF(Table1[[#This Row],[Column2]]&lt;&gt;"",Table1[[#This Row],[Column2]], IF(Table1[[#This Row],[Later Paran]]&lt;&gt;"",Table1[[#This Row],[Later Paran]],Table1[[#This Row],[BrandName]])))</f>
        <v>Somophyllin</v>
      </c>
    </row>
    <row r="4353" spans="1:9" x14ac:dyDescent="0.35">
      <c r="A4353">
        <v>551554</v>
      </c>
      <c r="B4353" t="s">
        <v>9725</v>
      </c>
      <c r="C4353" t="s">
        <v>9726</v>
      </c>
      <c r="D4353" t="s">
        <v>9727</v>
      </c>
      <c r="E4353" t="s">
        <v>9728</v>
      </c>
      <c r="F4353" t="s">
        <v>44</v>
      </c>
      <c r="G4353" t="str">
        <f>TRIM(IF(LEFT(Table1[[#This Row],[BrandName]],1) = "(", MID(Table1[[#This Row],[BrandName]], SEARCH(")", Table1[[#This Row],[BrandName]])+1,100),""))</f>
        <v/>
      </c>
      <c r="H4353" t="str">
        <f>IF(
     ISNUMBER(
                        SEARCH("(",Table1[[#This Row],[BrandName]])),
                        LEFT(Table1[[#This Row],[BrandName]],SEARCH("(",Table1[[#This Row],[BrandName]])-1),"")</f>
        <v/>
      </c>
      <c r="I4353" t="str">
        <f>TRIM(IF(Table1[[#This Row],[Column2]]&lt;&gt;"",Table1[[#This Row],[Column2]], IF(Table1[[#This Row],[Later Paran]]&lt;&gt;"",Table1[[#This Row],[Later Paran]],Table1[[#This Row],[BrandName]])))</f>
        <v>Meda Sedaphen</v>
      </c>
    </row>
    <row r="4354" spans="1:9" x14ac:dyDescent="0.35">
      <c r="A4354">
        <v>551805</v>
      </c>
      <c r="B4354" t="s">
        <v>9729</v>
      </c>
      <c r="C4354" t="s">
        <v>9730</v>
      </c>
      <c r="D4354" t="s">
        <v>9731</v>
      </c>
      <c r="E4354" t="s">
        <v>9732</v>
      </c>
      <c r="F4354" t="s">
        <v>276</v>
      </c>
      <c r="G4354" t="str">
        <f>TRIM(IF(LEFT(Table1[[#This Row],[BrandName]],1) = "(", MID(Table1[[#This Row],[BrandName]], SEARCH(")", Table1[[#This Row],[BrandName]])+1,100),""))</f>
        <v/>
      </c>
      <c r="H4354" t="str">
        <f>IF(
     ISNUMBER(
                        SEARCH("(",Table1[[#This Row],[BrandName]])),
                        LEFT(Table1[[#This Row],[BrandName]],SEARCH("(",Table1[[#This Row],[BrandName]])-1),"")</f>
        <v/>
      </c>
      <c r="I4354" t="str">
        <f>TRIM(IF(Table1[[#This Row],[Column2]]&lt;&gt;"",Table1[[#This Row],[Column2]], IF(Table1[[#This Row],[Later Paran]]&lt;&gt;"",Table1[[#This Row],[Later Paran]],Table1[[#This Row],[BrandName]])))</f>
        <v>Secaris</v>
      </c>
    </row>
    <row r="4355" spans="1:9" x14ac:dyDescent="0.35">
      <c r="A4355">
        <v>551813</v>
      </c>
      <c r="B4355" t="s">
        <v>9733</v>
      </c>
      <c r="C4355" t="s">
        <v>9730</v>
      </c>
      <c r="D4355" t="s">
        <v>9734</v>
      </c>
      <c r="E4355" t="s">
        <v>9735</v>
      </c>
      <c r="F4355" t="s">
        <v>9736</v>
      </c>
      <c r="G4355" t="str">
        <f>TRIM(IF(LEFT(Table1[[#This Row],[BrandName]],1) = "(", MID(Table1[[#This Row],[BrandName]], SEARCH(")", Table1[[#This Row],[BrandName]])+1,100),""))</f>
        <v/>
      </c>
      <c r="H4355" t="str">
        <f>IF(
     ISNUMBER(
                        SEARCH("(",Table1[[#This Row],[BrandName]])),
                        LEFT(Table1[[#This Row],[BrandName]],SEARCH("(",Table1[[#This Row],[BrandName]])-1),"")</f>
        <v/>
      </c>
      <c r="I4355" t="str">
        <f>TRIM(IF(Table1[[#This Row],[Column2]]&lt;&gt;"",Table1[[#This Row],[Column2]], IF(Table1[[#This Row],[Later Paran]]&lt;&gt;"",Table1[[#This Row],[Later Paran]],Table1[[#This Row],[BrandName]])))</f>
        <v>Lubricating Nasal Mist</v>
      </c>
    </row>
    <row r="4356" spans="1:9" x14ac:dyDescent="0.35">
      <c r="A4356">
        <v>551864</v>
      </c>
      <c r="B4356" t="s">
        <v>9737</v>
      </c>
      <c r="C4356" t="s">
        <v>9737</v>
      </c>
      <c r="D4356" t="s">
        <v>32358</v>
      </c>
      <c r="F4356" t="s">
        <v>9</v>
      </c>
      <c r="G4356" t="str">
        <f>TRIM(IF(LEFT(Table1[[#This Row],[BrandName]],1) = "(", MID(Table1[[#This Row],[BrandName]], SEARCH(")", Table1[[#This Row],[BrandName]])+1,100),""))</f>
        <v/>
      </c>
      <c r="H4356" t="str">
        <f>IF(
     ISNUMBER(
                        SEARCH("(",Table1[[#This Row],[BrandName]])),
                        LEFT(Table1[[#This Row],[BrandName]],SEARCH("(",Table1[[#This Row],[BrandName]])-1),"")</f>
        <v/>
      </c>
      <c r="I4356" t="str">
        <f>TRIM(IF(Table1[[#This Row],[Column2]]&lt;&gt;"",Table1[[#This Row],[Column2]], IF(Table1[[#This Row],[Later Paran]]&lt;&gt;"",Table1[[#This Row],[Later Paran]],Table1[[#This Row],[BrandName]])))</f>
        <v>Efamol</v>
      </c>
    </row>
    <row r="4357" spans="1:9" x14ac:dyDescent="0.35">
      <c r="A4357">
        <v>552224</v>
      </c>
      <c r="B4357" t="s">
        <v>9738</v>
      </c>
      <c r="C4357" t="s">
        <v>9738</v>
      </c>
      <c r="D4357" t="s">
        <v>9739</v>
      </c>
      <c r="F4357" t="s">
        <v>44</v>
      </c>
      <c r="G4357" t="str">
        <f>TRIM(IF(LEFT(Table1[[#This Row],[BrandName]],1) = "(", MID(Table1[[#This Row],[BrandName]], SEARCH(")", Table1[[#This Row],[BrandName]])+1,100),""))</f>
        <v/>
      </c>
      <c r="H4357" t="str">
        <f>IF(
     ISNUMBER(
                        SEARCH("(",Table1[[#This Row],[BrandName]])),
                        LEFT(Table1[[#This Row],[BrandName]],SEARCH("(",Table1[[#This Row],[BrandName]])-1),"")</f>
        <v/>
      </c>
      <c r="I4357" t="str">
        <f>TRIM(IF(Table1[[#This Row],[Column2]]&lt;&gt;"",Table1[[#This Row],[Column2]], IF(Table1[[#This Row],[Later Paran]]&lt;&gt;"",Table1[[#This Row],[Later Paran]],Table1[[#This Row],[BrandName]])))</f>
        <v>Lipotropic Adjunct</v>
      </c>
    </row>
    <row r="4358" spans="1:9" x14ac:dyDescent="0.35">
      <c r="A4358">
        <v>552259</v>
      </c>
      <c r="B4358" t="s">
        <v>9740</v>
      </c>
      <c r="C4358" t="s">
        <v>9741</v>
      </c>
      <c r="D4358" t="s">
        <v>33174</v>
      </c>
      <c r="E4358" t="s">
        <v>7691</v>
      </c>
      <c r="F4358" t="s">
        <v>29</v>
      </c>
      <c r="G4358" t="str">
        <f>TRIM(IF(LEFT(Table1[[#This Row],[BrandName]],1) = "(", MID(Table1[[#This Row],[BrandName]], SEARCH(")", Table1[[#This Row],[BrandName]])+1,100),""))</f>
        <v/>
      </c>
      <c r="H4358" t="str">
        <f>IF(
     ISNUMBER(
                        SEARCH("(",Table1[[#This Row],[BrandName]])),
                        LEFT(Table1[[#This Row],[BrandName]],SEARCH("(",Table1[[#This Row],[BrandName]])-1),"")</f>
        <v/>
      </c>
      <c r="I4358" t="str">
        <f>TRIM(IF(Table1[[#This Row],[Column2]]&lt;&gt;"",Table1[[#This Row],[Column2]], IF(Table1[[#This Row],[Later Paran]]&lt;&gt;"",Table1[[#This Row],[Later Paran]],Table1[[#This Row],[BrandName]])))</f>
        <v>Insulin Mixtard Nordisk</v>
      </c>
    </row>
    <row r="4359" spans="1:9" x14ac:dyDescent="0.35">
      <c r="A4359">
        <v>552267</v>
      </c>
      <c r="B4359" t="s">
        <v>9742</v>
      </c>
      <c r="C4359" t="s">
        <v>9743</v>
      </c>
      <c r="D4359" t="s">
        <v>33175</v>
      </c>
      <c r="E4359" t="s">
        <v>7691</v>
      </c>
      <c r="F4359" t="s">
        <v>29</v>
      </c>
      <c r="G4359" t="str">
        <f>TRIM(IF(LEFT(Table1[[#This Row],[BrandName]],1) = "(", MID(Table1[[#This Row],[BrandName]], SEARCH(")", Table1[[#This Row],[BrandName]])+1,100),""))</f>
        <v/>
      </c>
      <c r="H4359" t="str">
        <f>IF(
     ISNUMBER(
                        SEARCH("(",Table1[[#This Row],[BrandName]])),
                        LEFT(Table1[[#This Row],[BrandName]],SEARCH("(",Table1[[#This Row],[BrandName]])-1),"")</f>
        <v/>
      </c>
      <c r="I4359" t="str">
        <f>TRIM(IF(Table1[[#This Row],[Column2]]&lt;&gt;"",Table1[[#This Row],[Column2]], IF(Table1[[#This Row],[Later Paran]]&lt;&gt;"",Table1[[#This Row],[Later Paran]],Table1[[#This Row],[BrandName]])))</f>
        <v>Insulin Velosulin Nordisk</v>
      </c>
    </row>
    <row r="4360" spans="1:9" x14ac:dyDescent="0.35">
      <c r="A4360">
        <v>552283</v>
      </c>
      <c r="B4360" t="s">
        <v>9744</v>
      </c>
      <c r="C4360" t="s">
        <v>9744</v>
      </c>
      <c r="D4360" t="s">
        <v>34925</v>
      </c>
      <c r="F4360" t="s">
        <v>19</v>
      </c>
      <c r="G4360" t="str">
        <f>TRIM(IF(LEFT(Table1[[#This Row],[BrandName]],1) = "(", MID(Table1[[#This Row],[BrandName]], SEARCH(")", Table1[[#This Row],[BrandName]])+1,100),""))</f>
        <v/>
      </c>
      <c r="H4360" t="str">
        <f>IF(
     ISNUMBER(
                        SEARCH("(",Table1[[#This Row],[BrandName]])),
                        LEFT(Table1[[#This Row],[BrandName]],SEARCH("(",Table1[[#This Row],[BrandName]])-1),"")</f>
        <v/>
      </c>
      <c r="I4360" t="str">
        <f>TRIM(IF(Table1[[#This Row],[Column2]]&lt;&gt;"",Table1[[#This Row],[Column2]], IF(Table1[[#This Row],[Later Paran]]&lt;&gt;"",Table1[[#This Row],[Later Paran]],Table1[[#This Row],[BrandName]])))</f>
        <v>Trisyn</v>
      </c>
    </row>
    <row r="4361" spans="1:9" x14ac:dyDescent="0.35">
      <c r="A4361">
        <v>552526</v>
      </c>
      <c r="B4361" t="s">
        <v>9745</v>
      </c>
      <c r="C4361" t="s">
        <v>9745</v>
      </c>
      <c r="D4361" t="s">
        <v>32386</v>
      </c>
      <c r="F4361" t="s">
        <v>44</v>
      </c>
      <c r="G4361" t="str">
        <f>TRIM(IF(LEFT(Table1[[#This Row],[BrandName]],1) = "(", MID(Table1[[#This Row],[BrandName]], SEARCH(")", Table1[[#This Row],[BrandName]])+1,100),""))</f>
        <v/>
      </c>
      <c r="H4361" t="str">
        <f>IF(
     ISNUMBER(
                        SEARCH("(",Table1[[#This Row],[BrandName]])),
                        LEFT(Table1[[#This Row],[BrandName]],SEARCH("(",Table1[[#This Row],[BrandName]])-1),"")</f>
        <v/>
      </c>
      <c r="I4361" t="str">
        <f>TRIM(IF(Table1[[#This Row],[Column2]]&lt;&gt;"",Table1[[#This Row],[Column2]], IF(Table1[[#This Row],[Later Paran]]&lt;&gt;"",Table1[[#This Row],[Later Paran]],Table1[[#This Row],[BrandName]])))</f>
        <v>Mega Lipotropic</v>
      </c>
    </row>
    <row r="4362" spans="1:9" x14ac:dyDescent="0.35">
      <c r="A4362">
        <v>552585</v>
      </c>
      <c r="B4362" t="s">
        <v>9746</v>
      </c>
      <c r="C4362" t="s">
        <v>9746</v>
      </c>
      <c r="D4362" t="s">
        <v>35478</v>
      </c>
      <c r="F4362" t="s">
        <v>44</v>
      </c>
      <c r="G4362" t="str">
        <f>TRIM(IF(LEFT(Table1[[#This Row],[BrandName]],1) = "(", MID(Table1[[#This Row],[BrandName]], SEARCH(")", Table1[[#This Row],[BrandName]])+1,100),""))</f>
        <v/>
      </c>
      <c r="H4362" t="str">
        <f>IF(
     ISNUMBER(
                        SEARCH("(",Table1[[#This Row],[BrandName]])),
                        LEFT(Table1[[#This Row],[BrandName]],SEARCH("(",Table1[[#This Row],[BrandName]])-1),"")</f>
        <v/>
      </c>
      <c r="I4362" t="str">
        <f>TRIM(IF(Table1[[#This Row],[Column2]]&lt;&gt;"",Table1[[#This Row],[Column2]], IF(Table1[[#This Row],[Later Paran]]&lt;&gt;"",Table1[[#This Row],[Later Paran]],Table1[[#This Row],[BrandName]])))</f>
        <v>A D &amp; C Extra</v>
      </c>
    </row>
    <row r="4363" spans="1:9" x14ac:dyDescent="0.35">
      <c r="A4363">
        <v>552593</v>
      </c>
      <c r="B4363" t="s">
        <v>9747</v>
      </c>
      <c r="C4363" t="s">
        <v>9747</v>
      </c>
      <c r="D4363" t="s">
        <v>9748</v>
      </c>
      <c r="F4363" t="s">
        <v>9</v>
      </c>
      <c r="G4363" t="str">
        <f>TRIM(IF(LEFT(Table1[[#This Row],[BrandName]],1) = "(", MID(Table1[[#This Row],[BrandName]], SEARCH(")", Table1[[#This Row],[BrandName]])+1,100),""))</f>
        <v/>
      </c>
      <c r="H4363" t="str">
        <f>IF(
     ISNUMBER(
                        SEARCH("(",Table1[[#This Row],[BrandName]])),
                        LEFT(Table1[[#This Row],[BrandName]],SEARCH("(",Table1[[#This Row],[BrandName]])-1),"")</f>
        <v/>
      </c>
      <c r="I4363" t="str">
        <f>TRIM(IF(Table1[[#This Row],[Column2]]&lt;&gt;"",Table1[[#This Row],[Column2]], IF(Table1[[#This Row],[Later Paran]]&lt;&gt;"",Table1[[#This Row],[Later Paran]],Table1[[#This Row],[BrandName]])))</f>
        <v>Vitamine E Selenium</v>
      </c>
    </row>
    <row r="4364" spans="1:9" x14ac:dyDescent="0.35">
      <c r="A4364">
        <v>552607</v>
      </c>
      <c r="B4364" t="s">
        <v>9749</v>
      </c>
      <c r="C4364" t="s">
        <v>9749</v>
      </c>
      <c r="D4364" t="s">
        <v>9750</v>
      </c>
      <c r="F4364" t="s">
        <v>44</v>
      </c>
      <c r="G4364" t="str">
        <f>TRIM(IF(LEFT(Table1[[#This Row],[BrandName]],1) = "(", MID(Table1[[#This Row],[BrandName]], SEARCH(")", Table1[[#This Row],[BrandName]])+1,100),""))</f>
        <v/>
      </c>
      <c r="H4364" t="str">
        <f>IF(
     ISNUMBER(
                        SEARCH("(",Table1[[#This Row],[BrandName]])),
                        LEFT(Table1[[#This Row],[BrandName]],SEARCH("(",Table1[[#This Row],[BrandName]])-1),"")</f>
        <v/>
      </c>
      <c r="I4364" t="str">
        <f>TRIM(IF(Table1[[#This Row],[Column2]]&lt;&gt;"",Table1[[#This Row],[Column2]], IF(Table1[[#This Row],[Later Paran]]&lt;&gt;"",Table1[[#This Row],[Later Paran]],Table1[[#This Row],[BrandName]])))</f>
        <v>Nourishair</v>
      </c>
    </row>
    <row r="4365" spans="1:9" x14ac:dyDescent="0.35">
      <c r="A4365">
        <v>552615</v>
      </c>
      <c r="B4365" t="s">
        <v>9751</v>
      </c>
      <c r="C4365" t="s">
        <v>339</v>
      </c>
      <c r="D4365" t="s">
        <v>33982</v>
      </c>
      <c r="E4365" t="s">
        <v>7839</v>
      </c>
      <c r="F4365" t="s">
        <v>44</v>
      </c>
      <c r="G4365" t="str">
        <f>TRIM(IF(LEFT(Table1[[#This Row],[BrandName]],1) = "(", MID(Table1[[#This Row],[BrandName]], SEARCH(")", Table1[[#This Row],[BrandName]])+1,100),""))</f>
        <v/>
      </c>
      <c r="H4365" t="str">
        <f>IF(
     ISNUMBER(
                        SEARCH("(",Table1[[#This Row],[BrandName]])),
                        LEFT(Table1[[#This Row],[BrandName]],SEARCH("(",Table1[[#This Row],[BrandName]])-1),"")</f>
        <v/>
      </c>
      <c r="I4365" t="str">
        <f>TRIM(IF(Table1[[#This Row],[Column2]]&lt;&gt;"",Table1[[#This Row],[Column2]], IF(Table1[[#This Row],[Later Paran]]&lt;&gt;"",Table1[[#This Row],[Later Paran]],Table1[[#This Row],[BrandName]])))</f>
        <v>Acide Folique</v>
      </c>
    </row>
    <row r="4366" spans="1:9" x14ac:dyDescent="0.35">
      <c r="A4366">
        <v>552623</v>
      </c>
      <c r="B4366" t="s">
        <v>9752</v>
      </c>
      <c r="C4366" t="s">
        <v>3354</v>
      </c>
      <c r="D4366" t="s">
        <v>33983</v>
      </c>
      <c r="E4366" t="s">
        <v>549</v>
      </c>
      <c r="F4366" t="s">
        <v>44</v>
      </c>
      <c r="G4366" t="str">
        <f>TRIM(IF(LEFT(Table1[[#This Row],[BrandName]],1) = "(", MID(Table1[[#This Row],[BrandName]], SEARCH(")", Table1[[#This Row],[BrandName]])+1,100),""))</f>
        <v/>
      </c>
      <c r="H4366" t="str">
        <f>IF(
     ISNUMBER(
                        SEARCH("(",Table1[[#This Row],[BrandName]])),
                        LEFT(Table1[[#This Row],[BrandName]],SEARCH("(",Table1[[#This Row],[BrandName]])-1),"")</f>
        <v/>
      </c>
      <c r="I4366" t="str">
        <f>TRIM(IF(Table1[[#This Row],[Column2]]&lt;&gt;"",Table1[[#This Row],[Column2]], IF(Table1[[#This Row],[Later Paran]]&lt;&gt;"",Table1[[#This Row],[Later Paran]],Table1[[#This Row],[BrandName]])))</f>
        <v>Biotine</v>
      </c>
    </row>
    <row r="4367" spans="1:9" x14ac:dyDescent="0.35">
      <c r="A4367">
        <v>552682</v>
      </c>
      <c r="B4367" t="s">
        <v>9753</v>
      </c>
      <c r="C4367" t="s">
        <v>9753</v>
      </c>
      <c r="D4367" t="s">
        <v>9754</v>
      </c>
      <c r="F4367" t="s">
        <v>97</v>
      </c>
      <c r="G4367" t="str">
        <f>TRIM(IF(LEFT(Table1[[#This Row],[BrandName]],1) = "(", MID(Table1[[#This Row],[BrandName]], SEARCH(")", Table1[[#This Row],[BrandName]])+1,100),""))</f>
        <v/>
      </c>
      <c r="H4367" t="str">
        <f>IF(
     ISNUMBER(
                        SEARCH("(",Table1[[#This Row],[BrandName]])),
                        LEFT(Table1[[#This Row],[BrandName]],SEARCH("(",Table1[[#This Row],[BrandName]])-1),"")</f>
        <v/>
      </c>
      <c r="I4367" t="str">
        <f>TRIM(IF(Table1[[#This Row],[Column2]]&lt;&gt;"",Table1[[#This Row],[Column2]], IF(Table1[[#This Row],[Later Paran]]&lt;&gt;"",Table1[[#This Row],[Later Paran]],Table1[[#This Row],[BrandName]])))</f>
        <v>Cennlacs</v>
      </c>
    </row>
    <row r="4368" spans="1:9" x14ac:dyDescent="0.35">
      <c r="A4368">
        <v>552712</v>
      </c>
      <c r="B4368" t="s">
        <v>9755</v>
      </c>
      <c r="C4368" t="s">
        <v>9756</v>
      </c>
      <c r="D4368" t="s">
        <v>32722</v>
      </c>
      <c r="E4368" t="s">
        <v>9757</v>
      </c>
      <c r="F4368" t="s">
        <v>125</v>
      </c>
      <c r="G4368" t="str">
        <f>TRIM(IF(LEFT(Table1[[#This Row],[BrandName]],1) = "(", MID(Table1[[#This Row],[BrandName]], SEARCH(")", Table1[[#This Row],[BrandName]])+1,100),""))</f>
        <v/>
      </c>
      <c r="H4368" t="str">
        <f>IF(
     ISNUMBER(
                        SEARCH("(",Table1[[#This Row],[BrandName]])),
                        LEFT(Table1[[#This Row],[BrandName]],SEARCH("(",Table1[[#This Row],[BrandName]])-1),"")</f>
        <v/>
      </c>
      <c r="I4368" t="str">
        <f>TRIM(IF(Table1[[#This Row],[Column2]]&lt;&gt;"",Table1[[#This Row],[Column2]], IF(Table1[[#This Row],[Later Paran]]&lt;&gt;"",Table1[[#This Row],[Later Paran]],Table1[[#This Row],[BrandName]])))</f>
        <v>Iba-Cideuid</v>
      </c>
    </row>
    <row r="4369" spans="1:9" x14ac:dyDescent="0.35">
      <c r="A4369">
        <v>552860</v>
      </c>
      <c r="B4369" t="s">
        <v>9758</v>
      </c>
      <c r="C4369" t="s">
        <v>9758</v>
      </c>
      <c r="D4369" t="s">
        <v>9759</v>
      </c>
      <c r="F4369" t="s">
        <v>40</v>
      </c>
      <c r="G4369" t="str">
        <f>TRIM(IF(LEFT(Table1[[#This Row],[BrandName]],1) = "(", MID(Table1[[#This Row],[BrandName]], SEARCH(")", Table1[[#This Row],[BrandName]])+1,100),""))</f>
        <v/>
      </c>
      <c r="H4369" t="str">
        <f>IF(
     ISNUMBER(
                        SEARCH("(",Table1[[#This Row],[BrandName]])),
                        LEFT(Table1[[#This Row],[BrandName]],SEARCH("(",Table1[[#This Row],[BrandName]])-1),"")</f>
        <v/>
      </c>
      <c r="I4369" t="str">
        <f>TRIM(IF(Table1[[#This Row],[Column2]]&lt;&gt;"",Table1[[#This Row],[Column2]], IF(Table1[[#This Row],[Later Paran]]&lt;&gt;"",Table1[[#This Row],[Later Paran]],Table1[[#This Row],[BrandName]])))</f>
        <v>Conc Milk Of Magnesia Cascara Sus</v>
      </c>
    </row>
    <row r="4370" spans="1:9" x14ac:dyDescent="0.35">
      <c r="A4370">
        <v>553050</v>
      </c>
      <c r="B4370" t="s">
        <v>9760</v>
      </c>
      <c r="C4370" t="s">
        <v>266</v>
      </c>
      <c r="D4370" t="s">
        <v>33984</v>
      </c>
      <c r="E4370" t="s">
        <v>9761</v>
      </c>
      <c r="F4370" t="s">
        <v>44</v>
      </c>
      <c r="G4370" t="str">
        <f>TRIM(IF(LEFT(Table1[[#This Row],[BrandName]],1) = "(", MID(Table1[[#This Row],[BrandName]], SEARCH(")", Table1[[#This Row],[BrandName]])+1,100),""))</f>
        <v/>
      </c>
      <c r="H4370" t="str">
        <f>IF(
     ISNUMBER(
                        SEARCH("(",Table1[[#This Row],[BrandName]])),
                        LEFT(Table1[[#This Row],[BrandName]],SEARCH("(",Table1[[#This Row],[BrandName]])-1),"")</f>
        <v/>
      </c>
      <c r="I4370" t="str">
        <f>TRIM(IF(Table1[[#This Row],[Column2]]&lt;&gt;"",Table1[[#This Row],[Column2]], IF(Table1[[#This Row],[Later Paran]]&lt;&gt;"",Table1[[#This Row],[Later Paran]],Table1[[#This Row],[BrandName]])))</f>
        <v>Calciferol</v>
      </c>
    </row>
    <row r="4371" spans="1:9" x14ac:dyDescent="0.35">
      <c r="A4371">
        <v>553069</v>
      </c>
      <c r="B4371" t="s">
        <v>9762</v>
      </c>
      <c r="C4371" t="s">
        <v>266</v>
      </c>
      <c r="D4371" t="s">
        <v>33176</v>
      </c>
      <c r="E4371" t="s">
        <v>9763</v>
      </c>
      <c r="F4371" t="s">
        <v>32</v>
      </c>
      <c r="G4371" t="str">
        <f>TRIM(IF(LEFT(Table1[[#This Row],[BrandName]],1) = "(", MID(Table1[[#This Row],[BrandName]], SEARCH(")", Table1[[#This Row],[BrandName]])+1,100),""))</f>
        <v/>
      </c>
      <c r="H4371" t="str">
        <f>IF(
     ISNUMBER(
                        SEARCH("(",Table1[[#This Row],[BrandName]])),
                        LEFT(Table1[[#This Row],[BrandName]],SEARCH("(",Table1[[#This Row],[BrandName]])-1),"")</f>
        <v/>
      </c>
      <c r="I4371" t="str">
        <f>TRIM(IF(Table1[[#This Row],[Column2]]&lt;&gt;"",Table1[[#This Row],[Column2]], IF(Table1[[#This Row],[Later Paran]]&lt;&gt;"",Table1[[#This Row],[Later Paran]],Table1[[#This Row],[BrandName]])))</f>
        <v>Calciferol In Oil</v>
      </c>
    </row>
    <row r="4372" spans="1:9" x14ac:dyDescent="0.35">
      <c r="A4372">
        <v>553077</v>
      </c>
      <c r="B4372" t="s">
        <v>9764</v>
      </c>
      <c r="C4372" t="s">
        <v>3164</v>
      </c>
      <c r="D4372" t="s">
        <v>3165</v>
      </c>
      <c r="E4372" t="s">
        <v>9765</v>
      </c>
      <c r="F4372" t="s">
        <v>63</v>
      </c>
      <c r="G4372" t="str">
        <f>TRIM(IF(LEFT(Table1[[#This Row],[BrandName]],1) = "(", MID(Table1[[#This Row],[BrandName]], SEARCH(")", Table1[[#This Row],[BrandName]])+1,100),""))</f>
        <v/>
      </c>
      <c r="H4372" t="str">
        <f>IF(
     ISNUMBER(
                        SEARCH("(",Table1[[#This Row],[BrandName]])),
                        LEFT(Table1[[#This Row],[BrandName]],SEARCH("(",Table1[[#This Row],[BrandName]])-1),"")</f>
        <v/>
      </c>
      <c r="I4372" t="str">
        <f>TRIM(IF(Table1[[#This Row],[Column2]]&lt;&gt;"",Table1[[#This Row],[Column2]], IF(Table1[[#This Row],[Later Paran]]&lt;&gt;"",Table1[[#This Row],[Later Paran]],Table1[[#This Row],[BrandName]])))</f>
        <v>Levsin</v>
      </c>
    </row>
    <row r="4373" spans="1:9" x14ac:dyDescent="0.35">
      <c r="A4373">
        <v>553328</v>
      </c>
      <c r="B4373" t="s">
        <v>9766</v>
      </c>
      <c r="C4373" t="s">
        <v>803</v>
      </c>
      <c r="D4373" t="s">
        <v>9767</v>
      </c>
      <c r="E4373" t="s">
        <v>9768</v>
      </c>
      <c r="F4373" t="s">
        <v>356</v>
      </c>
      <c r="G4373" t="str">
        <f>TRIM(IF(LEFT(Table1[[#This Row],[BrandName]],1) = "(", MID(Table1[[#This Row],[BrandName]], SEARCH(")", Table1[[#This Row],[BrandName]])+1,100),""))</f>
        <v/>
      </c>
      <c r="H4373" t="str">
        <f>IF(
     ISNUMBER(
                        SEARCH("(",Table1[[#This Row],[BrandName]])),
                        LEFT(Table1[[#This Row],[BrandName]],SEARCH("(",Table1[[#This Row],[BrandName]])-1),"")</f>
        <v/>
      </c>
      <c r="I4373" t="str">
        <f>TRIM(IF(Table1[[#This Row],[Column2]]&lt;&gt;"",Table1[[#This Row],[Column2]], IF(Table1[[#This Row],[Later Paran]]&lt;&gt;"",Table1[[#This Row],[Later Paran]],Table1[[#This Row],[BrandName]])))</f>
        <v>Abenol Sup</v>
      </c>
    </row>
    <row r="4374" spans="1:9" x14ac:dyDescent="0.35">
      <c r="A4374">
        <v>553336</v>
      </c>
      <c r="B4374" t="s">
        <v>9769</v>
      </c>
      <c r="C4374" t="s">
        <v>803</v>
      </c>
      <c r="D4374" t="s">
        <v>9767</v>
      </c>
      <c r="E4374" t="s">
        <v>5672</v>
      </c>
      <c r="F4374" t="s">
        <v>356</v>
      </c>
      <c r="G4374" t="str">
        <f>TRIM(IF(LEFT(Table1[[#This Row],[BrandName]],1) = "(", MID(Table1[[#This Row],[BrandName]], SEARCH(")", Table1[[#This Row],[BrandName]])+1,100),""))</f>
        <v/>
      </c>
      <c r="H4374" t="str">
        <f>IF(
     ISNUMBER(
                        SEARCH("(",Table1[[#This Row],[BrandName]])),
                        LEFT(Table1[[#This Row],[BrandName]],SEARCH("(",Table1[[#This Row],[BrandName]])-1),"")</f>
        <v/>
      </c>
      <c r="I4374" t="str">
        <f>TRIM(IF(Table1[[#This Row],[Column2]]&lt;&gt;"",Table1[[#This Row],[Column2]], IF(Table1[[#This Row],[Later Paran]]&lt;&gt;"",Table1[[#This Row],[Later Paran]],Table1[[#This Row],[BrandName]])))</f>
        <v>Abenol Sup</v>
      </c>
    </row>
    <row r="4375" spans="1:9" x14ac:dyDescent="0.35">
      <c r="A4375">
        <v>553379</v>
      </c>
      <c r="B4375" t="s">
        <v>9770</v>
      </c>
      <c r="C4375" t="s">
        <v>9771</v>
      </c>
      <c r="D4375" t="s">
        <v>10978</v>
      </c>
      <c r="E4375" t="s">
        <v>3660</v>
      </c>
      <c r="F4375" t="s">
        <v>44</v>
      </c>
      <c r="G4375" t="str">
        <f>TRIM(IF(LEFT(Table1[[#This Row],[BrandName]],1) = "(", MID(Table1[[#This Row],[BrandName]], SEARCH(")", Table1[[#This Row],[BrandName]])+1,100),""))</f>
        <v/>
      </c>
      <c r="H4375" t="str">
        <f>IF(
     ISNUMBER(
                        SEARCH("(",Table1[[#This Row],[BrandName]])),
                        LEFT(Table1[[#This Row],[BrandName]],SEARCH("(",Table1[[#This Row],[BrandName]])-1),"")</f>
        <v/>
      </c>
      <c r="I4375" t="str">
        <f>TRIM(IF(Table1[[#This Row],[Column2]]&lt;&gt;"",Table1[[#This Row],[Column2]], IF(Table1[[#This Row],[Later Paran]]&lt;&gt;"",Table1[[#This Row],[Later Paran]],Table1[[#This Row],[BrandName]])))</f>
        <v>Zantac</v>
      </c>
    </row>
    <row r="4376" spans="1:9" x14ac:dyDescent="0.35">
      <c r="A4376">
        <v>553549</v>
      </c>
      <c r="B4376" t="s">
        <v>9772</v>
      </c>
      <c r="C4376" t="s">
        <v>9773</v>
      </c>
      <c r="D4376" t="s">
        <v>9774</v>
      </c>
      <c r="E4376" t="s">
        <v>5262</v>
      </c>
      <c r="F4376" t="s">
        <v>2803</v>
      </c>
      <c r="G4376" t="str">
        <f>TRIM(IF(LEFT(Table1[[#This Row],[BrandName]],1) = "(", MID(Table1[[#This Row],[BrandName]], SEARCH(")", Table1[[#This Row],[BrandName]])+1,100),""))</f>
        <v/>
      </c>
      <c r="H4376" t="str">
        <f>IF(
     ISNUMBER(
                        SEARCH("(",Table1[[#This Row],[BrandName]])),
                        LEFT(Table1[[#This Row],[BrandName]],SEARCH("(",Table1[[#This Row],[BrandName]])-1),"")</f>
        <v/>
      </c>
      <c r="I4376" t="str">
        <f>TRIM(IF(Table1[[#This Row],[Column2]]&lt;&gt;"",Table1[[#This Row],[Column2]], IF(Table1[[#This Row],[Later Paran]]&lt;&gt;"",Table1[[#This Row],[Later Paran]],Table1[[#This Row],[BrandName]])))</f>
        <v>Mc</v>
      </c>
    </row>
    <row r="4377" spans="1:9" x14ac:dyDescent="0.35">
      <c r="A4377">
        <v>553557</v>
      </c>
      <c r="B4377" t="s">
        <v>9775</v>
      </c>
      <c r="C4377" t="s">
        <v>5633</v>
      </c>
      <c r="D4377" t="s">
        <v>9776</v>
      </c>
      <c r="E4377" t="s">
        <v>2953</v>
      </c>
      <c r="F4377" t="s">
        <v>125</v>
      </c>
      <c r="G4377" t="str">
        <f>TRIM(IF(LEFT(Table1[[#This Row],[BrandName]],1) = "(", MID(Table1[[#This Row],[BrandName]], SEARCH(")", Table1[[#This Row],[BrandName]])+1,100),""))</f>
        <v/>
      </c>
      <c r="H4377" t="str">
        <f>IF(
     ISNUMBER(
                        SEARCH("(",Table1[[#This Row],[BrandName]])),
                        LEFT(Table1[[#This Row],[BrandName]],SEARCH("(",Table1[[#This Row],[BrandName]])-1),"")</f>
        <v/>
      </c>
      <c r="I4377" t="str">
        <f>TRIM(IF(Table1[[#This Row],[Column2]]&lt;&gt;"",Table1[[#This Row],[Column2]], IF(Table1[[#This Row],[Later Paran]]&lt;&gt;"",Table1[[#This Row],[Later Paran]],Table1[[#This Row],[BrandName]])))</f>
        <v>Gard</v>
      </c>
    </row>
    <row r="4378" spans="1:9" x14ac:dyDescent="0.35">
      <c r="A4378">
        <v>553751</v>
      </c>
      <c r="B4378" t="s">
        <v>9777</v>
      </c>
      <c r="C4378" t="s">
        <v>9778</v>
      </c>
      <c r="D4378" t="s">
        <v>9779</v>
      </c>
      <c r="E4378" t="s">
        <v>9780</v>
      </c>
      <c r="F4378" t="s">
        <v>19</v>
      </c>
      <c r="G4378" t="str">
        <f>TRIM(IF(LEFT(Table1[[#This Row],[BrandName]],1) = "(", MID(Table1[[#This Row],[BrandName]], SEARCH(")", Table1[[#This Row],[BrandName]])+1,100),""))</f>
        <v/>
      </c>
      <c r="H4378" t="str">
        <f>IF(
     ISNUMBER(
                        SEARCH("(",Table1[[#This Row],[BrandName]])),
                        LEFT(Table1[[#This Row],[BrandName]],SEARCH("(",Table1[[#This Row],[BrandName]])-1),"")</f>
        <v/>
      </c>
      <c r="I4378" t="str">
        <f>TRIM(IF(Table1[[#This Row],[Column2]]&lt;&gt;"",Table1[[#This Row],[Column2]], IF(Table1[[#This Row],[Later Paran]]&lt;&gt;"",Table1[[#This Row],[Later Paran]],Table1[[#This Row],[BrandName]])))</f>
        <v>Vlemasque</v>
      </c>
    </row>
    <row r="4379" spans="1:9" x14ac:dyDescent="0.35">
      <c r="A4379">
        <v>553867</v>
      </c>
      <c r="B4379" t="s">
        <v>9781</v>
      </c>
      <c r="C4379" t="s">
        <v>9782</v>
      </c>
      <c r="D4379" t="s">
        <v>9783</v>
      </c>
      <c r="E4379" t="s">
        <v>9784</v>
      </c>
      <c r="F4379" t="s">
        <v>97</v>
      </c>
      <c r="G4379" t="str">
        <f>TRIM(IF(LEFT(Table1[[#This Row],[BrandName]],1) = "(", MID(Table1[[#This Row],[BrandName]], SEARCH(")", Table1[[#This Row],[BrandName]])+1,100),""))</f>
        <v/>
      </c>
      <c r="H4379" t="str">
        <f>IF(
     ISNUMBER(
                        SEARCH("(",Table1[[#This Row],[BrandName]])),
                        LEFT(Table1[[#This Row],[BrandName]],SEARCH("(",Table1[[#This Row],[BrandName]])-1),"")</f>
        <v/>
      </c>
      <c r="I4379" t="str">
        <f>TRIM(IF(Table1[[#This Row],[Column2]]&lt;&gt;"",Table1[[#This Row],[Column2]], IF(Table1[[#This Row],[Later Paran]]&lt;&gt;"",Table1[[#This Row],[Later Paran]],Table1[[#This Row],[BrandName]])))</f>
        <v>Dol Mite Pwr</v>
      </c>
    </row>
    <row r="4380" spans="1:9" x14ac:dyDescent="0.35">
      <c r="A4380">
        <v>554197</v>
      </c>
      <c r="B4380" t="s">
        <v>9785</v>
      </c>
      <c r="C4380" t="s">
        <v>9785</v>
      </c>
      <c r="D4380" t="s">
        <v>9786</v>
      </c>
      <c r="F4380" t="s">
        <v>3097</v>
      </c>
      <c r="G4380" t="str">
        <f>TRIM(IF(LEFT(Table1[[#This Row],[BrandName]],1) = "(", MID(Table1[[#This Row],[BrandName]], SEARCH(")", Table1[[#This Row],[BrandName]])+1,100),""))</f>
        <v/>
      </c>
      <c r="H4380" t="str">
        <f>IF(
     ISNUMBER(
                        SEARCH("(",Table1[[#This Row],[BrandName]])),
                        LEFT(Table1[[#This Row],[BrandName]],SEARCH("(",Table1[[#This Row],[BrandName]])-1),"")</f>
        <v/>
      </c>
      <c r="I4380" t="str">
        <f>TRIM(IF(Table1[[#This Row],[Column2]]&lt;&gt;"",Table1[[#This Row],[Column2]], IF(Table1[[#This Row],[Later Paran]]&lt;&gt;"",Table1[[#This Row],[Later Paran]],Table1[[#This Row],[BrandName]])))</f>
        <v>Chap Stick Regular</v>
      </c>
    </row>
    <row r="4381" spans="1:9" x14ac:dyDescent="0.35">
      <c r="A4381">
        <v>554235</v>
      </c>
      <c r="B4381" t="s">
        <v>9787</v>
      </c>
      <c r="C4381" t="s">
        <v>9787</v>
      </c>
      <c r="D4381" t="s">
        <v>9788</v>
      </c>
      <c r="F4381" t="s">
        <v>97</v>
      </c>
      <c r="G4381" t="str">
        <f>TRIM(IF(LEFT(Table1[[#This Row],[BrandName]],1) = "(", MID(Table1[[#This Row],[BrandName]], SEARCH(")", Table1[[#This Row],[BrandName]])+1,100),""))</f>
        <v/>
      </c>
      <c r="H4381" t="str">
        <f>IF(
     ISNUMBER(
                        SEARCH("(",Table1[[#This Row],[BrandName]])),
                        LEFT(Table1[[#This Row],[BrandName]],SEARCH("(",Table1[[#This Row],[BrandName]])-1),"")</f>
        <v/>
      </c>
      <c r="I4381" t="str">
        <f>TRIM(IF(Table1[[#This Row],[Column2]]&lt;&gt;"",Table1[[#This Row],[Column2]], IF(Table1[[#This Row],[Later Paran]]&lt;&gt;"",Table1[[#This Row],[Later Paran]],Table1[[#This Row],[BrandName]])))</f>
        <v>Xylo Pfan</v>
      </c>
    </row>
    <row r="4382" spans="1:9" x14ac:dyDescent="0.35">
      <c r="A4382">
        <v>554243</v>
      </c>
      <c r="B4382" t="s">
        <v>9789</v>
      </c>
      <c r="C4382" t="s">
        <v>9790</v>
      </c>
      <c r="D4382" t="s">
        <v>33177</v>
      </c>
      <c r="E4382" t="s">
        <v>9791</v>
      </c>
      <c r="F4382" t="s">
        <v>32</v>
      </c>
      <c r="G4382" t="str">
        <f>TRIM(IF(LEFT(Table1[[#This Row],[BrandName]],1) = "(", MID(Table1[[#This Row],[BrandName]], SEARCH(")", Table1[[#This Row],[BrandName]])+1,100),""))</f>
        <v/>
      </c>
      <c r="H4382" t="str">
        <f>IF(
     ISNUMBER(
                        SEARCH("(",Table1[[#This Row],[BrandName]])),
                        LEFT(Table1[[#This Row],[BrandName]],SEARCH("(",Table1[[#This Row],[BrandName]])-1),"")</f>
        <v/>
      </c>
      <c r="I4382" t="str">
        <f>TRIM(IF(Table1[[#This Row],[Column2]]&lt;&gt;"",Table1[[#This Row],[Column2]], IF(Table1[[#This Row],[Later Paran]]&lt;&gt;"",Table1[[#This Row],[Later Paran]],Table1[[#This Row],[BrandName]])))</f>
        <v>Innovar</v>
      </c>
    </row>
    <row r="4383" spans="1:9" x14ac:dyDescent="0.35">
      <c r="A4383">
        <v>554251</v>
      </c>
      <c r="B4383" t="s">
        <v>9792</v>
      </c>
      <c r="C4383" t="s">
        <v>9793</v>
      </c>
      <c r="D4383" t="s">
        <v>33178</v>
      </c>
      <c r="E4383" t="s">
        <v>9794</v>
      </c>
      <c r="F4383" t="s">
        <v>32</v>
      </c>
      <c r="G4383" t="str">
        <f>TRIM(IF(LEFT(Table1[[#This Row],[BrandName]],1) = "(", MID(Table1[[#This Row],[BrandName]], SEARCH(")", Table1[[#This Row],[BrandName]])+1,100),""))</f>
        <v/>
      </c>
      <c r="H4383" t="str">
        <f>IF(
     ISNUMBER(
                        SEARCH("(",Table1[[#This Row],[BrandName]])),
                        LEFT(Table1[[#This Row],[BrandName]],SEARCH("(",Table1[[#This Row],[BrandName]])-1),"")</f>
        <v/>
      </c>
      <c r="I4383" t="str">
        <f>TRIM(IF(Table1[[#This Row],[Column2]]&lt;&gt;"",Table1[[#This Row],[Column2]], IF(Table1[[#This Row],[Later Paran]]&lt;&gt;"",Table1[[#This Row],[Later Paran]],Table1[[#This Row],[BrandName]])))</f>
        <v>Inapsine</v>
      </c>
    </row>
    <row r="4384" spans="1:9" x14ac:dyDescent="0.35">
      <c r="A4384">
        <v>554278</v>
      </c>
      <c r="B4384" t="s">
        <v>9795</v>
      </c>
      <c r="C4384" t="s">
        <v>9796</v>
      </c>
      <c r="D4384" t="s">
        <v>33179</v>
      </c>
      <c r="E4384" t="s">
        <v>9797</v>
      </c>
      <c r="F4384" t="s">
        <v>29</v>
      </c>
      <c r="G4384" t="str">
        <f>TRIM(IF(LEFT(Table1[[#This Row],[BrandName]],1) = "(", MID(Table1[[#This Row],[BrandName]], SEARCH(")", Table1[[#This Row],[BrandName]])+1,100),""))</f>
        <v/>
      </c>
      <c r="H4384" t="str">
        <f>IF(
     ISNUMBER(
                        SEARCH("(",Table1[[#This Row],[BrandName]])),
                        LEFT(Table1[[#This Row],[BrandName]],SEARCH("(",Table1[[#This Row],[BrandName]])-1),"")</f>
        <v/>
      </c>
      <c r="I4384" t="str">
        <f>TRIM(IF(Table1[[#This Row],[Column2]]&lt;&gt;"",Table1[[#This Row],[Column2]], IF(Table1[[#This Row],[Later Paran]]&lt;&gt;"",Table1[[#This Row],[Later Paran]],Table1[[#This Row],[BrandName]])))</f>
        <v>Sublimaze</v>
      </c>
    </row>
    <row r="4385" spans="1:9" x14ac:dyDescent="0.35">
      <c r="A4385">
        <v>554286</v>
      </c>
      <c r="B4385" t="s">
        <v>9798</v>
      </c>
      <c r="C4385" t="s">
        <v>9799</v>
      </c>
      <c r="D4385" t="s">
        <v>33180</v>
      </c>
      <c r="E4385" t="s">
        <v>9800</v>
      </c>
      <c r="F4385" t="s">
        <v>32</v>
      </c>
      <c r="G4385" t="str">
        <f>TRIM(IF(LEFT(Table1[[#This Row],[BrandName]],1) = "(", MID(Table1[[#This Row],[BrandName]], SEARCH(")", Table1[[#This Row],[BrandName]])+1,100),""))</f>
        <v/>
      </c>
      <c r="H4385" t="str">
        <f>IF(
     ISNUMBER(
                        SEARCH("(",Table1[[#This Row],[BrandName]])),
                        LEFT(Table1[[#This Row],[BrandName]],SEARCH("(",Table1[[#This Row],[BrandName]])-1),"")</f>
        <v/>
      </c>
      <c r="I4385" t="str">
        <f>TRIM(IF(Table1[[#This Row],[Column2]]&lt;&gt;"",Table1[[#This Row],[Column2]], IF(Table1[[#This Row],[Later Paran]]&lt;&gt;"",Table1[[#This Row],[Later Paran]],Table1[[#This Row],[BrandName]])))</f>
        <v>Varicella Zoster Immune Globulin</v>
      </c>
    </row>
    <row r="4386" spans="1:9" x14ac:dyDescent="0.35">
      <c r="A4386">
        <v>554294</v>
      </c>
      <c r="B4386" t="s">
        <v>9801</v>
      </c>
      <c r="C4386" t="s">
        <v>1125</v>
      </c>
      <c r="D4386" t="s">
        <v>33985</v>
      </c>
      <c r="E4386" t="s">
        <v>55</v>
      </c>
      <c r="F4386" t="s">
        <v>44</v>
      </c>
      <c r="G4386" t="str">
        <f>TRIM(IF(LEFT(Table1[[#This Row],[BrandName]],1) = "(", MID(Table1[[#This Row],[BrandName]], SEARCH(")", Table1[[#This Row],[BrandName]])+1,100),""))</f>
        <v/>
      </c>
      <c r="H4386" t="str">
        <f>IF(
     ISNUMBER(
                        SEARCH("(",Table1[[#This Row],[BrandName]])),
                        LEFT(Table1[[#This Row],[BrandName]],SEARCH("(",Table1[[#This Row],[BrandName]])-1),"")</f>
        <v/>
      </c>
      <c r="I4386" t="str">
        <f>TRIM(IF(Table1[[#This Row],[Column2]]&lt;&gt;"",Table1[[#This Row],[Column2]], IF(Table1[[#This Row],[Later Paran]]&lt;&gt;"",Table1[[#This Row],[Later Paran]],Table1[[#This Row],[BrandName]])))</f>
        <v>Unisom</v>
      </c>
    </row>
    <row r="4387" spans="1:9" x14ac:dyDescent="0.35">
      <c r="A4387">
        <v>554316</v>
      </c>
      <c r="B4387" t="s">
        <v>9802</v>
      </c>
      <c r="C4387" t="s">
        <v>9610</v>
      </c>
      <c r="D4387" t="s">
        <v>33170</v>
      </c>
      <c r="E4387" t="s">
        <v>5655</v>
      </c>
      <c r="F4387" t="s">
        <v>44</v>
      </c>
      <c r="G4387" t="str">
        <f>TRIM(IF(LEFT(Table1[[#This Row],[BrandName]],1) = "(", MID(Table1[[#This Row],[BrandName]], SEARCH(")", Table1[[#This Row],[BrandName]])+1,100),""))</f>
        <v/>
      </c>
      <c r="H4387" t="str">
        <f>IF(
     ISNUMBER(
                        SEARCH("(",Table1[[#This Row],[BrandName]])),
                        LEFT(Table1[[#This Row],[BrandName]],SEARCH("(",Table1[[#This Row],[BrandName]])-1),"")</f>
        <v/>
      </c>
      <c r="I4387" t="str">
        <f>TRIM(IF(Table1[[#This Row],[Column2]]&lt;&gt;"",Table1[[#This Row],[Column2]], IF(Table1[[#This Row],[Later Paran]]&lt;&gt;"",Table1[[#This Row],[Later Paran]],Table1[[#This Row],[BrandName]])))</f>
        <v>Isoptin</v>
      </c>
    </row>
    <row r="4388" spans="1:9" x14ac:dyDescent="0.35">
      <c r="A4388">
        <v>554324</v>
      </c>
      <c r="B4388" t="s">
        <v>9803</v>
      </c>
      <c r="C4388" t="s">
        <v>9610</v>
      </c>
      <c r="D4388" t="s">
        <v>33170</v>
      </c>
      <c r="E4388" t="s">
        <v>7866</v>
      </c>
      <c r="F4388" t="s">
        <v>44</v>
      </c>
      <c r="G4388" t="str">
        <f>TRIM(IF(LEFT(Table1[[#This Row],[BrandName]],1) = "(", MID(Table1[[#This Row],[BrandName]], SEARCH(")", Table1[[#This Row],[BrandName]])+1,100),""))</f>
        <v/>
      </c>
      <c r="H4388" t="str">
        <f>IF(
     ISNUMBER(
                        SEARCH("(",Table1[[#This Row],[BrandName]])),
                        LEFT(Table1[[#This Row],[BrandName]],SEARCH("(",Table1[[#This Row],[BrandName]])-1),"")</f>
        <v/>
      </c>
      <c r="I4388" t="str">
        <f>TRIM(IF(Table1[[#This Row],[Column2]]&lt;&gt;"",Table1[[#This Row],[Column2]], IF(Table1[[#This Row],[Later Paran]]&lt;&gt;"",Table1[[#This Row],[Later Paran]],Table1[[#This Row],[BrandName]])))</f>
        <v>Isoptin</v>
      </c>
    </row>
    <row r="4389" spans="1:9" x14ac:dyDescent="0.35">
      <c r="A4389">
        <v>554340</v>
      </c>
      <c r="B4389" t="s">
        <v>9804</v>
      </c>
      <c r="C4389" t="s">
        <v>9804</v>
      </c>
      <c r="D4389" t="s">
        <v>9805</v>
      </c>
      <c r="F4389" t="s">
        <v>44</v>
      </c>
      <c r="G4389" t="str">
        <f>TRIM(IF(LEFT(Table1[[#This Row],[BrandName]],1) = "(", MID(Table1[[#This Row],[BrandName]], SEARCH(")", Table1[[#This Row],[BrandName]])+1,100),""))</f>
        <v/>
      </c>
      <c r="H4389" t="str">
        <f>IF(
     ISNUMBER(
                        SEARCH("(",Table1[[#This Row],[BrandName]])),
                        LEFT(Table1[[#This Row],[BrandName]],SEARCH("(",Table1[[#This Row],[BrandName]])-1),"")</f>
        <v/>
      </c>
      <c r="I4389" t="str">
        <f>TRIM(IF(Table1[[#This Row],[Column2]]&lt;&gt;"",Table1[[#This Row],[Column2]], IF(Table1[[#This Row],[Later Paran]]&lt;&gt;"",Table1[[#This Row],[Later Paran]],Table1[[#This Row],[BrandName]])))</f>
        <v>Sero-Amd</v>
      </c>
    </row>
    <row r="4390" spans="1:9" x14ac:dyDescent="0.35">
      <c r="A4390">
        <v>554383</v>
      </c>
      <c r="B4390" t="s">
        <v>9806</v>
      </c>
      <c r="C4390" t="s">
        <v>9806</v>
      </c>
      <c r="D4390" t="s">
        <v>9807</v>
      </c>
      <c r="F4390" t="s">
        <v>44</v>
      </c>
      <c r="G4390" t="str">
        <f>TRIM(IF(LEFT(Table1[[#This Row],[BrandName]],1) = "(", MID(Table1[[#This Row],[BrandName]], SEARCH(")", Table1[[#This Row],[BrandName]])+1,100),""))</f>
        <v/>
      </c>
      <c r="H4390" t="str">
        <f>IF(
     ISNUMBER(
                        SEARCH("(",Table1[[#This Row],[BrandName]])),
                        LEFT(Table1[[#This Row],[BrandName]],SEARCH("(",Table1[[#This Row],[BrandName]])-1),"")</f>
        <v/>
      </c>
      <c r="I4390" t="str">
        <f>TRIM(IF(Table1[[#This Row],[Column2]]&lt;&gt;"",Table1[[#This Row],[Column2]], IF(Table1[[#This Row],[Later Paran]]&lt;&gt;"",Table1[[#This Row],[Later Paran]],Table1[[#This Row],[BrandName]])))</f>
        <v>Sero-Mse</v>
      </c>
    </row>
    <row r="4391" spans="1:9" x14ac:dyDescent="0.35">
      <c r="A4391">
        <v>554405</v>
      </c>
      <c r="B4391" t="s">
        <v>9808</v>
      </c>
      <c r="C4391" t="s">
        <v>9808</v>
      </c>
      <c r="D4391" t="s">
        <v>33986</v>
      </c>
      <c r="F4391" t="s">
        <v>44</v>
      </c>
      <c r="G4391" t="str">
        <f>TRIM(IF(LEFT(Table1[[#This Row],[BrandName]],1) = "(", MID(Table1[[#This Row],[BrandName]], SEARCH(")", Table1[[#This Row],[BrandName]])+1,100),""))</f>
        <v/>
      </c>
      <c r="H4391" t="str">
        <f>IF(
     ISNUMBER(
                        SEARCH("(",Table1[[#This Row],[BrandName]])),
                        LEFT(Table1[[#This Row],[BrandName]],SEARCH("(",Table1[[#This Row],[BrandName]])-1),"")</f>
        <v/>
      </c>
      <c r="I4391" t="str">
        <f>TRIM(IF(Table1[[#This Row],[Column2]]&lt;&gt;"",Table1[[#This Row],[Column2]], IF(Table1[[#This Row],[Later Paran]]&lt;&gt;"",Table1[[#This Row],[Later Paran]],Table1[[#This Row],[BrandName]])))</f>
        <v>Tlu</v>
      </c>
    </row>
    <row r="4392" spans="1:9" x14ac:dyDescent="0.35">
      <c r="A4392">
        <v>554421</v>
      </c>
      <c r="B4392" t="s">
        <v>9809</v>
      </c>
      <c r="C4392" t="s">
        <v>9809</v>
      </c>
      <c r="D4392" t="s">
        <v>33987</v>
      </c>
      <c r="F4392" t="s">
        <v>44</v>
      </c>
      <c r="G4392" t="str">
        <f>TRIM(IF(LEFT(Table1[[#This Row],[BrandName]],1) = "(", MID(Table1[[#This Row],[BrandName]], SEARCH(")", Table1[[#This Row],[BrandName]])+1,100),""))</f>
        <v/>
      </c>
      <c r="H4392" t="str">
        <f>IF(
     ISNUMBER(
                        SEARCH("(",Table1[[#This Row],[BrandName]])),
                        LEFT(Table1[[#This Row],[BrandName]],SEARCH("(",Table1[[#This Row],[BrandName]])-1),"")</f>
        <v/>
      </c>
      <c r="I4392" t="str">
        <f>TRIM(IF(Table1[[#This Row],[Column2]]&lt;&gt;"",Table1[[#This Row],[Column2]], IF(Table1[[#This Row],[Later Paran]]&lt;&gt;"",Table1[[#This Row],[Later Paran]],Table1[[#This Row],[BrandName]])))</f>
        <v>Sero Tpn</v>
      </c>
    </row>
    <row r="4393" spans="1:9" x14ac:dyDescent="0.35">
      <c r="A4393">
        <v>554448</v>
      </c>
      <c r="B4393" t="s">
        <v>9810</v>
      </c>
      <c r="C4393" t="s">
        <v>9810</v>
      </c>
      <c r="D4393" t="s">
        <v>33988</v>
      </c>
      <c r="F4393" t="s">
        <v>44</v>
      </c>
      <c r="G4393" t="str">
        <f>TRIM(IF(LEFT(Table1[[#This Row],[BrandName]],1) = "(", MID(Table1[[#This Row],[BrandName]], SEARCH(")", Table1[[#This Row],[BrandName]])+1,100),""))</f>
        <v/>
      </c>
      <c r="H4393" t="str">
        <f>IF(
     ISNUMBER(
                        SEARCH("(",Table1[[#This Row],[BrandName]])),
                        LEFT(Table1[[#This Row],[BrandName]],SEARCH("(",Table1[[#This Row],[BrandName]])-1),"")</f>
        <v/>
      </c>
      <c r="I4393" t="str">
        <f>TRIM(IF(Table1[[#This Row],[Column2]]&lt;&gt;"",Table1[[#This Row],[Column2]], IF(Table1[[#This Row],[Later Paran]]&lt;&gt;"",Table1[[#This Row],[Later Paran]],Table1[[#This Row],[BrandName]])))</f>
        <v>Sero Tao</v>
      </c>
    </row>
    <row r="4394" spans="1:9" x14ac:dyDescent="0.35">
      <c r="A4394">
        <v>554456</v>
      </c>
      <c r="B4394" t="s">
        <v>9811</v>
      </c>
      <c r="C4394" t="s">
        <v>9812</v>
      </c>
      <c r="D4394" t="s">
        <v>9813</v>
      </c>
      <c r="E4394" t="s">
        <v>9814</v>
      </c>
      <c r="F4394" t="s">
        <v>44</v>
      </c>
      <c r="G4394" t="str">
        <f>TRIM(IF(LEFT(Table1[[#This Row],[BrandName]],1) = "(", MID(Table1[[#This Row],[BrandName]], SEARCH(")", Table1[[#This Row],[BrandName]])+1,100),""))</f>
        <v/>
      </c>
      <c r="H4394" t="str">
        <f>IF(
     ISNUMBER(
                        SEARCH("(",Table1[[#This Row],[BrandName]])),
                        LEFT(Table1[[#This Row],[BrandName]],SEARCH("(",Table1[[#This Row],[BrandName]])-1),"")</f>
        <v/>
      </c>
      <c r="I4394" t="str">
        <f>TRIM(IF(Table1[[#This Row],[Column2]]&lt;&gt;"",Table1[[#This Row],[Column2]], IF(Table1[[#This Row],[Later Paran]]&lt;&gt;"",Table1[[#This Row],[Later Paran]],Table1[[#This Row],[BrandName]])))</f>
        <v>Tbv</v>
      </c>
    </row>
    <row r="4395" spans="1:9" x14ac:dyDescent="0.35">
      <c r="A4395">
        <v>554464</v>
      </c>
      <c r="B4395" t="s">
        <v>9815</v>
      </c>
      <c r="C4395" t="s">
        <v>9816</v>
      </c>
      <c r="D4395" t="s">
        <v>33989</v>
      </c>
      <c r="E4395" t="s">
        <v>9817</v>
      </c>
      <c r="F4395" t="s">
        <v>44</v>
      </c>
      <c r="G4395" t="str">
        <f>TRIM(IF(LEFT(Table1[[#This Row],[BrandName]],1) = "(", MID(Table1[[#This Row],[BrandName]], SEARCH(")", Table1[[#This Row],[BrandName]])+1,100),""))</f>
        <v/>
      </c>
      <c r="H4395" t="str">
        <f>IF(
     ISNUMBER(
                        SEARCH("(",Table1[[#This Row],[BrandName]])),
                        LEFT(Table1[[#This Row],[BrandName]],SEARCH("(",Table1[[#This Row],[BrandName]])-1),"")</f>
        <v/>
      </c>
      <c r="I4395" t="str">
        <f>TRIM(IF(Table1[[#This Row],[Column2]]&lt;&gt;"",Table1[[#This Row],[Column2]], IF(Table1[[#This Row],[Later Paran]]&lt;&gt;"",Table1[[#This Row],[Later Paran]],Table1[[#This Row],[BrandName]])))</f>
        <v>Tbmp</v>
      </c>
    </row>
    <row r="4396" spans="1:9" x14ac:dyDescent="0.35">
      <c r="A4396">
        <v>554472</v>
      </c>
      <c r="B4396" t="s">
        <v>9818</v>
      </c>
      <c r="C4396" t="s">
        <v>9818</v>
      </c>
      <c r="D4396" t="s">
        <v>9819</v>
      </c>
      <c r="F4396" t="s">
        <v>44</v>
      </c>
      <c r="G4396" t="str">
        <f>TRIM(IF(LEFT(Table1[[#This Row],[BrandName]],1) = "(", MID(Table1[[#This Row],[BrandName]], SEARCH(")", Table1[[#This Row],[BrandName]])+1,100),""))</f>
        <v/>
      </c>
      <c r="H4396" t="str">
        <f>IF(
     ISNUMBER(
                        SEARCH("(",Table1[[#This Row],[BrandName]])),
                        LEFT(Table1[[#This Row],[BrandName]],SEARCH("(",Table1[[#This Row],[BrandName]])-1),"")</f>
        <v/>
      </c>
      <c r="I4396" t="str">
        <f>TRIM(IF(Table1[[#This Row],[Column2]]&lt;&gt;"",Table1[[#This Row],[Column2]], IF(Table1[[#This Row],[Later Paran]]&lt;&gt;"",Table1[[#This Row],[Later Paran]],Table1[[#This Row],[BrandName]])))</f>
        <v>Tad+</v>
      </c>
    </row>
    <row r="4397" spans="1:9" x14ac:dyDescent="0.35">
      <c r="A4397">
        <v>554499</v>
      </c>
      <c r="B4397" t="s">
        <v>9820</v>
      </c>
      <c r="C4397" t="s">
        <v>9820</v>
      </c>
      <c r="D4397" t="s">
        <v>33990</v>
      </c>
      <c r="F4397" t="s">
        <v>44</v>
      </c>
      <c r="G4397" t="str">
        <f>TRIM(IF(LEFT(Table1[[#This Row],[BrandName]],1) = "(", MID(Table1[[#This Row],[BrandName]], SEARCH(")", Table1[[#This Row],[BrandName]])+1,100),""))</f>
        <v/>
      </c>
      <c r="H4397" t="str">
        <f>IF(
     ISNUMBER(
                        SEARCH("(",Table1[[#This Row],[BrandName]])),
                        LEFT(Table1[[#This Row],[BrandName]],SEARCH("(",Table1[[#This Row],[BrandName]])-1),"")</f>
        <v/>
      </c>
      <c r="I4397" t="str">
        <f>TRIM(IF(Table1[[#This Row],[Column2]]&lt;&gt;"",Table1[[#This Row],[Column2]], IF(Table1[[#This Row],[Later Paran]]&lt;&gt;"",Table1[[#This Row],[Later Paran]],Table1[[#This Row],[BrandName]])))</f>
        <v>Sero Tpt</v>
      </c>
    </row>
    <row r="4398" spans="1:9" x14ac:dyDescent="0.35">
      <c r="A4398">
        <v>554510</v>
      </c>
      <c r="B4398" t="s">
        <v>9821</v>
      </c>
      <c r="C4398" t="s">
        <v>9821</v>
      </c>
      <c r="D4398" t="s">
        <v>9822</v>
      </c>
      <c r="F4398" t="s">
        <v>44</v>
      </c>
      <c r="G4398" t="str">
        <f>TRIM(IF(LEFT(Table1[[#This Row],[BrandName]],1) = "(", MID(Table1[[#This Row],[BrandName]], SEARCH(")", Table1[[#This Row],[BrandName]])+1,100),""))</f>
        <v/>
      </c>
      <c r="H4398" t="str">
        <f>IF(
     ISNUMBER(
                        SEARCH("(",Table1[[#This Row],[BrandName]])),
                        LEFT(Table1[[#This Row],[BrandName]],SEARCH("(",Table1[[#This Row],[BrandName]])-1),"")</f>
        <v/>
      </c>
      <c r="I4398" t="str">
        <f>TRIM(IF(Table1[[#This Row],[Column2]]&lt;&gt;"",Table1[[#This Row],[Column2]], IF(Table1[[#This Row],[Later Paran]]&lt;&gt;"",Table1[[#This Row],[Later Paran]],Table1[[#This Row],[BrandName]])))</f>
        <v>Thr</v>
      </c>
    </row>
    <row r="4399" spans="1:9" x14ac:dyDescent="0.35">
      <c r="A4399">
        <v>554529</v>
      </c>
      <c r="B4399" t="s">
        <v>9823</v>
      </c>
      <c r="C4399" t="s">
        <v>9823</v>
      </c>
      <c r="D4399" t="s">
        <v>33991</v>
      </c>
      <c r="F4399" t="s">
        <v>44</v>
      </c>
      <c r="G4399" t="str">
        <f>TRIM(IF(LEFT(Table1[[#This Row],[BrandName]],1) = "(", MID(Table1[[#This Row],[BrandName]], SEARCH(")", Table1[[#This Row],[BrandName]])+1,100),""))</f>
        <v/>
      </c>
      <c r="H4399" t="str">
        <f>IF(
     ISNUMBER(
                        SEARCH("(",Table1[[#This Row],[BrandName]])),
                        LEFT(Table1[[#This Row],[BrandName]],SEARCH("(",Table1[[#This Row],[BrandName]])-1),"")</f>
        <v/>
      </c>
      <c r="I4399" t="str">
        <f>TRIM(IF(Table1[[#This Row],[Column2]]&lt;&gt;"",Table1[[#This Row],[Column2]], IF(Table1[[#This Row],[Later Paran]]&lt;&gt;"",Table1[[#This Row],[Later Paran]],Table1[[#This Row],[BrandName]])))</f>
        <v>Sero Tmm</v>
      </c>
    </row>
    <row r="4400" spans="1:9" x14ac:dyDescent="0.35">
      <c r="A4400">
        <v>554537</v>
      </c>
      <c r="B4400" t="s">
        <v>9824</v>
      </c>
      <c r="C4400" t="s">
        <v>9825</v>
      </c>
      <c r="D4400" t="s">
        <v>9826</v>
      </c>
      <c r="E4400" t="s">
        <v>9827</v>
      </c>
      <c r="F4400" t="s">
        <v>44</v>
      </c>
      <c r="G4400" t="str">
        <f>TRIM(IF(LEFT(Table1[[#This Row],[BrandName]],1) = "(", MID(Table1[[#This Row],[BrandName]], SEARCH(")", Table1[[#This Row],[BrandName]])+1,100),""))</f>
        <v/>
      </c>
      <c r="H4400" t="str">
        <f>IF(
     ISNUMBER(
                        SEARCH("(",Table1[[#This Row],[BrandName]])),
                        LEFT(Table1[[#This Row],[BrandName]],SEARCH("(",Table1[[#This Row],[BrandName]])-1),"")</f>
        <v/>
      </c>
      <c r="I4400" t="str">
        <f>TRIM(IF(Table1[[#This Row],[Column2]]&lt;&gt;"",Table1[[#This Row],[Column2]], IF(Table1[[#This Row],[Later Paran]]&lt;&gt;"",Table1[[#This Row],[Later Paran]],Table1[[#This Row],[BrandName]])))</f>
        <v>Tli</v>
      </c>
    </row>
    <row r="4401" spans="1:9" x14ac:dyDescent="0.35">
      <c r="A4401">
        <v>554545</v>
      </c>
      <c r="B4401" t="s">
        <v>9828</v>
      </c>
      <c r="C4401" t="s">
        <v>709</v>
      </c>
      <c r="D4401" t="s">
        <v>33992</v>
      </c>
      <c r="E4401" t="s">
        <v>55</v>
      </c>
      <c r="F4401" t="s">
        <v>44</v>
      </c>
      <c r="G4401" t="str">
        <f>TRIM(IF(LEFT(Table1[[#This Row],[BrandName]],1) = "(", MID(Table1[[#This Row],[BrandName]], SEARCH(")", Table1[[#This Row],[BrandName]])+1,100),""))</f>
        <v/>
      </c>
      <c r="H4401" t="str">
        <f>IF(
     ISNUMBER(
                        SEARCH("(",Table1[[#This Row],[BrandName]])),
                        LEFT(Table1[[#This Row],[BrandName]],SEARCH("(",Table1[[#This Row],[BrandName]])-1),"")</f>
        <v/>
      </c>
      <c r="I4401" t="str">
        <f>TRIM(IF(Table1[[#This Row],[Column2]]&lt;&gt;"",Table1[[#This Row],[Column2]], IF(Table1[[#This Row],[Later Paran]]&lt;&gt;"",Table1[[#This Row],[Later Paran]],Table1[[#This Row],[BrandName]])))</f>
        <v>Tgi</v>
      </c>
    </row>
    <row r="4402" spans="1:9" x14ac:dyDescent="0.35">
      <c r="A4402">
        <v>554561</v>
      </c>
      <c r="B4402" t="s">
        <v>9829</v>
      </c>
      <c r="C4402" t="s">
        <v>7402</v>
      </c>
      <c r="D4402" t="s">
        <v>5686</v>
      </c>
      <c r="E4402" t="s">
        <v>944</v>
      </c>
      <c r="F4402" t="s">
        <v>44</v>
      </c>
      <c r="G4402" t="str">
        <f>TRIM(IF(LEFT(Table1[[#This Row],[BrandName]],1) = "(", MID(Table1[[#This Row],[BrandName]], SEARCH(")", Table1[[#This Row],[BrandName]])+1,100),""))</f>
        <v/>
      </c>
      <c r="H4402" t="str">
        <f>IF(
     ISNUMBER(
                        SEARCH("(",Table1[[#This Row],[BrandName]])),
                        LEFT(Table1[[#This Row],[BrandName]],SEARCH("(",Table1[[#This Row],[BrandName]])-1),"")</f>
        <v/>
      </c>
      <c r="I4402" t="str">
        <f>TRIM(IF(Table1[[#This Row],[Column2]]&lt;&gt;"",Table1[[#This Row],[Column2]], IF(Table1[[#This Row],[Later Paran]]&lt;&gt;"",Table1[[#This Row],[Later Paran]],Table1[[#This Row],[BrandName]])))</f>
        <v>Manganese</v>
      </c>
    </row>
    <row r="4403" spans="1:9" x14ac:dyDescent="0.35">
      <c r="A4403">
        <v>554634</v>
      </c>
      <c r="B4403" t="s">
        <v>9830</v>
      </c>
      <c r="C4403" t="s">
        <v>9831</v>
      </c>
      <c r="D4403" t="s">
        <v>9832</v>
      </c>
      <c r="E4403" t="s">
        <v>9833</v>
      </c>
      <c r="F4403" t="s">
        <v>44</v>
      </c>
      <c r="G4403" t="str">
        <f>TRIM(IF(LEFT(Table1[[#This Row],[BrandName]],1) = "(", MID(Table1[[#This Row],[BrandName]], SEARCH(")", Table1[[#This Row],[BrandName]])+1,100),""))</f>
        <v/>
      </c>
      <c r="H4403" t="str">
        <f>IF(
     ISNUMBER(
                        SEARCH("(",Table1[[#This Row],[BrandName]])),
                        LEFT(Table1[[#This Row],[BrandName]],SEARCH("(",Table1[[#This Row],[BrandName]])-1),"")</f>
        <v/>
      </c>
      <c r="I4403" t="str">
        <f>TRIM(IF(Table1[[#This Row],[Column2]]&lt;&gt;"",Table1[[#This Row],[Column2]], IF(Table1[[#This Row],[Later Paran]]&lt;&gt;"",Table1[[#This Row],[Later Paran]],Table1[[#This Row],[BrandName]])))</f>
        <v>Cal-Lactate</v>
      </c>
    </row>
    <row r="4404" spans="1:9" x14ac:dyDescent="0.35">
      <c r="A4404">
        <v>554642</v>
      </c>
      <c r="B4404" t="s">
        <v>9834</v>
      </c>
      <c r="C4404" t="s">
        <v>3657</v>
      </c>
      <c r="D4404" t="s">
        <v>9835</v>
      </c>
      <c r="E4404" t="s">
        <v>9836</v>
      </c>
      <c r="F4404" t="s">
        <v>125</v>
      </c>
      <c r="G4404" t="str">
        <f>TRIM(IF(LEFT(Table1[[#This Row],[BrandName]],1) = "(", MID(Table1[[#This Row],[BrandName]], SEARCH(")", Table1[[#This Row],[BrandName]])+1,100),""))</f>
        <v/>
      </c>
      <c r="H4404" t="str">
        <f>IF(
     ISNUMBER(
                        SEARCH("(",Table1[[#This Row],[BrandName]])),
                        LEFT(Table1[[#This Row],[BrandName]],SEARCH("(",Table1[[#This Row],[BrandName]])-1),"")</f>
        <v/>
      </c>
      <c r="I4404" t="str">
        <f>TRIM(IF(Table1[[#This Row],[Column2]]&lt;&gt;"",Table1[[#This Row],[Column2]], IF(Table1[[#This Row],[Later Paran]]&lt;&gt;"",Table1[[#This Row],[Later Paran]],Table1[[#This Row],[BrandName]])))</f>
        <v>Liquid Iodine</v>
      </c>
    </row>
    <row r="4405" spans="1:9" x14ac:dyDescent="0.35">
      <c r="A4405">
        <v>554650</v>
      </c>
      <c r="B4405" t="s">
        <v>9837</v>
      </c>
      <c r="C4405" t="s">
        <v>9837</v>
      </c>
      <c r="D4405" t="s">
        <v>9838</v>
      </c>
      <c r="F4405" t="s">
        <v>44</v>
      </c>
      <c r="G4405" t="str">
        <f>TRIM(IF(LEFT(Table1[[#This Row],[BrandName]],1) = "(", MID(Table1[[#This Row],[BrandName]], SEARCH(")", Table1[[#This Row],[BrandName]])+1,100),""))</f>
        <v/>
      </c>
      <c r="H4405" t="str">
        <f>IF(
     ISNUMBER(
                        SEARCH("(",Table1[[#This Row],[BrandName]])),
                        LEFT(Table1[[#This Row],[BrandName]],SEARCH("(",Table1[[#This Row],[BrandName]])-1),"")</f>
        <v/>
      </c>
      <c r="I4405" t="str">
        <f>TRIM(IF(Table1[[#This Row],[Column2]]&lt;&gt;"",Table1[[#This Row],[Column2]], IF(Table1[[#This Row],[Later Paran]]&lt;&gt;"",Table1[[#This Row],[Later Paran]],Table1[[#This Row],[BrandName]])))</f>
        <v>Tri K</v>
      </c>
    </row>
    <row r="4406" spans="1:9" x14ac:dyDescent="0.35">
      <c r="A4406">
        <v>554677</v>
      </c>
      <c r="B4406" t="s">
        <v>9839</v>
      </c>
      <c r="C4406" t="s">
        <v>9839</v>
      </c>
      <c r="D4406" t="s">
        <v>9840</v>
      </c>
      <c r="F4406" t="s">
        <v>58</v>
      </c>
      <c r="G4406" t="str">
        <f>TRIM(IF(LEFT(Table1[[#This Row],[BrandName]],1) = "(", MID(Table1[[#This Row],[BrandName]], SEARCH(")", Table1[[#This Row],[BrandName]])+1,100),""))</f>
        <v/>
      </c>
      <c r="H4406" t="str">
        <f>IF(
     ISNUMBER(
                        SEARCH("(",Table1[[#This Row],[BrandName]])),
                        LEFT(Table1[[#This Row],[BrandName]],SEARCH("(",Table1[[#This Row],[BrandName]])-1),"")</f>
        <v/>
      </c>
      <c r="I4406" t="str">
        <f>TRIM(IF(Table1[[#This Row],[Column2]]&lt;&gt;"",Table1[[#This Row],[Column2]], IF(Table1[[#This Row],[Later Paran]]&lt;&gt;"",Table1[[#This Row],[Later Paran]],Table1[[#This Row],[BrandName]])))</f>
        <v>C-A-E Chewables</v>
      </c>
    </row>
    <row r="4407" spans="1:9" x14ac:dyDescent="0.35">
      <c r="A4407">
        <v>554693</v>
      </c>
      <c r="B4407" t="s">
        <v>9841</v>
      </c>
      <c r="C4407" t="s">
        <v>2126</v>
      </c>
      <c r="D4407" t="s">
        <v>9842</v>
      </c>
      <c r="E4407" t="s">
        <v>9843</v>
      </c>
      <c r="F4407" t="s">
        <v>9</v>
      </c>
      <c r="G4407" t="str">
        <f>TRIM(IF(LEFT(Table1[[#This Row],[BrandName]],1) = "(", MID(Table1[[#This Row],[BrandName]], SEARCH(")", Table1[[#This Row],[BrandName]])+1,100),""))</f>
        <v/>
      </c>
      <c r="H4407" t="str">
        <f>IF(
     ISNUMBER(
                        SEARCH("(",Table1[[#This Row],[BrandName]])),
                        LEFT(Table1[[#This Row],[BrandName]],SEARCH("(",Table1[[#This Row],[BrandName]])-1),"")</f>
        <v/>
      </c>
      <c r="I4407" t="str">
        <f>TRIM(IF(Table1[[#This Row],[Column2]]&lt;&gt;"",Table1[[#This Row],[Column2]], IF(Table1[[#This Row],[Later Paran]]&lt;&gt;"",Table1[[#This Row],[Later Paran]],Table1[[#This Row],[BrandName]])))</f>
        <v>Sero E</v>
      </c>
    </row>
    <row r="4408" spans="1:9" x14ac:dyDescent="0.35">
      <c r="A4408">
        <v>554715</v>
      </c>
      <c r="B4408" t="s">
        <v>9844</v>
      </c>
      <c r="C4408" t="s">
        <v>9844</v>
      </c>
      <c r="D4408" t="s">
        <v>9845</v>
      </c>
      <c r="F4408" t="s">
        <v>58</v>
      </c>
      <c r="G4408" t="str">
        <f>TRIM(IF(LEFT(Table1[[#This Row],[BrandName]],1) = "(", MID(Table1[[#This Row],[BrandName]], SEARCH(")", Table1[[#This Row],[BrandName]])+1,100),""))</f>
        <v/>
      </c>
      <c r="H4408" t="str">
        <f>IF(
     ISNUMBER(
                        SEARCH("(",Table1[[#This Row],[BrandName]])),
                        LEFT(Table1[[#This Row],[BrandName]],SEARCH("(",Table1[[#This Row],[BrandName]])-1),"")</f>
        <v/>
      </c>
      <c r="I4408" t="str">
        <f>TRIM(IF(Table1[[#This Row],[Column2]]&lt;&gt;"",Table1[[#This Row],[Column2]], IF(Table1[[#This Row],[Later Paran]]&lt;&gt;"",Table1[[#This Row],[Later Paran]],Table1[[#This Row],[BrandName]])))</f>
        <v>Sero-Va-10</v>
      </c>
    </row>
    <row r="4409" spans="1:9" x14ac:dyDescent="0.35">
      <c r="A4409">
        <v>554790</v>
      </c>
      <c r="B4409" t="s">
        <v>9846</v>
      </c>
      <c r="C4409" t="s">
        <v>8346</v>
      </c>
      <c r="D4409" t="s">
        <v>9847</v>
      </c>
      <c r="E4409" t="s">
        <v>9848</v>
      </c>
      <c r="F4409" t="s">
        <v>125</v>
      </c>
      <c r="G4409" t="str">
        <f>TRIM(IF(LEFT(Table1[[#This Row],[BrandName]],1) = "(", MID(Table1[[#This Row],[BrandName]], SEARCH(")", Table1[[#This Row],[BrandName]])+1,100),""))</f>
        <v/>
      </c>
      <c r="H4409" t="str">
        <f>IF(
     ISNUMBER(
                        SEARCH("(",Table1[[#This Row],[BrandName]])),
                        LEFT(Table1[[#This Row],[BrandName]],SEARCH("(",Table1[[#This Row],[BrandName]])-1),"")</f>
        <v/>
      </c>
      <c r="I4409" t="str">
        <f>TRIM(IF(Table1[[#This Row],[Column2]]&lt;&gt;"",Table1[[#This Row],[Column2]], IF(Table1[[#This Row],[Later Paran]]&lt;&gt;"",Table1[[#This Row],[Later Paran]],Table1[[#This Row],[BrandName]])))</f>
        <v>Beta Carotene</v>
      </c>
    </row>
    <row r="4410" spans="1:9" x14ac:dyDescent="0.35">
      <c r="A4410">
        <v>554804</v>
      </c>
      <c r="B4410" t="s">
        <v>9849</v>
      </c>
      <c r="C4410" t="s">
        <v>4793</v>
      </c>
      <c r="D4410" t="s">
        <v>9850</v>
      </c>
      <c r="E4410" t="s">
        <v>9851</v>
      </c>
      <c r="F4410" t="s">
        <v>125</v>
      </c>
      <c r="G4410" t="str">
        <f>TRIM(IF(LEFT(Table1[[#This Row],[BrandName]],1) = "(", MID(Table1[[#This Row],[BrandName]], SEARCH(")", Table1[[#This Row],[BrandName]])+1,100),""))</f>
        <v/>
      </c>
      <c r="H4410" t="str">
        <f>IF(
     ISNUMBER(
                        SEARCH("(",Table1[[#This Row],[BrandName]])),
                        LEFT(Table1[[#This Row],[BrandName]],SEARCH("(",Table1[[#This Row],[BrandName]])-1),"")</f>
        <v/>
      </c>
      <c r="I4410" t="str">
        <f>TRIM(IF(Table1[[#This Row],[Column2]]&lt;&gt;"",Table1[[#This Row],[Column2]], IF(Table1[[#This Row],[Later Paran]]&lt;&gt;"",Table1[[#This Row],[Later Paran]],Table1[[#This Row],[BrandName]])))</f>
        <v>A Mulsion</v>
      </c>
    </row>
    <row r="4411" spans="1:9" x14ac:dyDescent="0.35">
      <c r="A4411">
        <v>555053</v>
      </c>
      <c r="B4411" t="s">
        <v>9852</v>
      </c>
      <c r="C4411" t="s">
        <v>2443</v>
      </c>
      <c r="D4411" t="s">
        <v>33993</v>
      </c>
      <c r="E4411" t="s">
        <v>9853</v>
      </c>
      <c r="F4411" t="s">
        <v>44</v>
      </c>
      <c r="G4411" t="str">
        <f>TRIM(IF(LEFT(Table1[[#This Row],[BrandName]],1) = "(", MID(Table1[[#This Row],[BrandName]], SEARCH(")", Table1[[#This Row],[BrandName]])+1,100),""))</f>
        <v/>
      </c>
      <c r="H4411" t="str">
        <f>IF(
     ISNUMBER(
                        SEARCH("(",Table1[[#This Row],[BrandName]])),
                        LEFT(Table1[[#This Row],[BrandName]],SEARCH("(",Table1[[#This Row],[BrandName]])-1),"")</f>
        <v/>
      </c>
      <c r="I4411" t="str">
        <f>TRIM(IF(Table1[[#This Row],[Column2]]&lt;&gt;"",Table1[[#This Row],[Column2]], IF(Table1[[#This Row],[Later Paran]]&lt;&gt;"",Table1[[#This Row],[Later Paran]],Table1[[#This Row],[BrandName]])))</f>
        <v>Calcium And Magnesium Supplement</v>
      </c>
    </row>
    <row r="4412" spans="1:9" x14ac:dyDescent="0.35">
      <c r="A4412">
        <v>555126</v>
      </c>
      <c r="B4412" t="s">
        <v>9854</v>
      </c>
      <c r="C4412" t="s">
        <v>5683</v>
      </c>
      <c r="D4412" t="s">
        <v>33994</v>
      </c>
      <c r="E4412" t="s">
        <v>9855</v>
      </c>
      <c r="F4412" t="s">
        <v>44</v>
      </c>
      <c r="G4412" t="str">
        <f>TRIM(IF(LEFT(Table1[[#This Row],[BrandName]],1) = "(", MID(Table1[[#This Row],[BrandName]], SEARCH(")", Table1[[#This Row],[BrandName]])+1,100),""))</f>
        <v/>
      </c>
      <c r="H4412" t="str">
        <f>IF(
     ISNUMBER(
                        SEARCH("(",Table1[[#This Row],[BrandName]])),
                        LEFT(Table1[[#This Row],[BrandName]],SEARCH("(",Table1[[#This Row],[BrandName]])-1),"")</f>
        <v/>
      </c>
      <c r="I4412" t="str">
        <f>TRIM(IF(Table1[[#This Row],[Column2]]&lt;&gt;"",Table1[[#This Row],[Column2]], IF(Table1[[#This Row],[Later Paran]]&lt;&gt;"",Table1[[#This Row],[Later Paran]],Table1[[#This Row],[BrandName]])))</f>
        <v>Maglucate</v>
      </c>
    </row>
    <row r="4413" spans="1:9" x14ac:dyDescent="0.35">
      <c r="A4413">
        <v>555509</v>
      </c>
      <c r="B4413" t="s">
        <v>9856</v>
      </c>
      <c r="C4413" t="s">
        <v>9857</v>
      </c>
      <c r="D4413" t="s">
        <v>9858</v>
      </c>
      <c r="E4413" t="s">
        <v>9859</v>
      </c>
      <c r="F4413" t="s">
        <v>1631</v>
      </c>
      <c r="G4413" t="str">
        <f>TRIM(IF(LEFT(Table1[[#This Row],[BrandName]],1) = "(", MID(Table1[[#This Row],[BrandName]], SEARCH(")", Table1[[#This Row],[BrandName]])+1,100),""))</f>
        <v/>
      </c>
      <c r="H4413" t="str">
        <f>IF(
     ISNUMBER(
                        SEARCH("(",Table1[[#This Row],[BrandName]])),
                        LEFT(Table1[[#This Row],[BrandName]],SEARCH("(",Table1[[#This Row],[BrandName]])-1),"")</f>
        <v/>
      </c>
      <c r="I4413" t="str">
        <f>TRIM(IF(Table1[[#This Row],[Column2]]&lt;&gt;"",Table1[[#This Row],[Column2]], IF(Table1[[#This Row],[Later Paran]]&lt;&gt;"",Table1[[#This Row],[Later Paran]],Table1[[#This Row],[BrandName]])))</f>
        <v>Alvogyl</v>
      </c>
    </row>
    <row r="4414" spans="1:9" x14ac:dyDescent="0.35">
      <c r="A4414">
        <v>555649</v>
      </c>
      <c r="B4414" t="s">
        <v>9860</v>
      </c>
      <c r="C4414" t="s">
        <v>4964</v>
      </c>
      <c r="D4414" t="s">
        <v>9861</v>
      </c>
      <c r="E4414" t="s">
        <v>9862</v>
      </c>
      <c r="F4414" t="s">
        <v>1374</v>
      </c>
      <c r="G4414" t="str">
        <f>TRIM(IF(LEFT(Table1[[#This Row],[BrandName]],1) = "(", MID(Table1[[#This Row],[BrandName]], SEARCH(")", Table1[[#This Row],[BrandName]])+1,100),""))</f>
        <v/>
      </c>
      <c r="H4414" t="str">
        <f>IF(
     ISNUMBER(
                        SEARCH("(",Table1[[#This Row],[BrandName]])),
                        LEFT(Table1[[#This Row],[BrandName]],SEARCH("(",Table1[[#This Row],[BrandName]])-1),"")</f>
        <v/>
      </c>
      <c r="I4414" t="str">
        <f>TRIM(IF(Table1[[#This Row],[Column2]]&lt;&gt;"",Table1[[#This Row],[Column2]], IF(Table1[[#This Row],[Later Paran]]&lt;&gt;"",Table1[[#This Row],[Later Paran]],Table1[[#This Row],[BrandName]])))</f>
        <v>Intal Inhaler</v>
      </c>
    </row>
    <row r="4415" spans="1:9" x14ac:dyDescent="0.35">
      <c r="A4415">
        <v>555665</v>
      </c>
      <c r="B4415" t="s">
        <v>9863</v>
      </c>
      <c r="C4415" t="s">
        <v>9864</v>
      </c>
      <c r="D4415" t="s">
        <v>33181</v>
      </c>
      <c r="E4415" t="s">
        <v>444</v>
      </c>
      <c r="F4415" t="s">
        <v>29</v>
      </c>
      <c r="G4415" t="str">
        <f>TRIM(IF(LEFT(Table1[[#This Row],[BrandName]],1) = "(", MID(Table1[[#This Row],[BrandName]], SEARCH(")", Table1[[#This Row],[BrandName]])+1,100),""))</f>
        <v/>
      </c>
      <c r="H4415" t="str">
        <f>IF(
     ISNUMBER(
                        SEARCH("(",Table1[[#This Row],[BrandName]])),
                        LEFT(Table1[[#This Row],[BrandName]],SEARCH("(",Table1[[#This Row],[BrandName]])-1),"")</f>
        <v/>
      </c>
      <c r="I4415" t="str">
        <f>TRIM(IF(Table1[[#This Row],[Column2]]&lt;&gt;"",Table1[[#This Row],[Column2]], IF(Table1[[#This Row],[Later Paran]]&lt;&gt;"",Table1[[#This Row],[Later Paran]],Table1[[#This Row],[BrandName]])))</f>
        <v>Eldisine</v>
      </c>
    </row>
    <row r="4416" spans="1:9" x14ac:dyDescent="0.35">
      <c r="A4416">
        <v>556009</v>
      </c>
      <c r="B4416" t="s">
        <v>9865</v>
      </c>
      <c r="C4416" t="s">
        <v>4107</v>
      </c>
      <c r="D4416" t="s">
        <v>34926</v>
      </c>
      <c r="E4416" t="s">
        <v>18</v>
      </c>
      <c r="F4416" t="s">
        <v>19</v>
      </c>
      <c r="G4416" t="str">
        <f>TRIM(IF(LEFT(Table1[[#This Row],[BrandName]],1) = "(", MID(Table1[[#This Row],[BrandName]], SEARCH(")", Table1[[#This Row],[BrandName]])+1,100),""))</f>
        <v/>
      </c>
      <c r="H4416" t="str">
        <f>IF(
     ISNUMBER(
                        SEARCH("(",Table1[[#This Row],[BrandName]])),
                        LEFT(Table1[[#This Row],[BrandName]],SEARCH("(",Table1[[#This Row],[BrandName]])-1),"")</f>
        <v/>
      </c>
      <c r="I4416" t="str">
        <f>TRIM(IF(Table1[[#This Row],[Column2]]&lt;&gt;"",Table1[[#This Row],[Column2]], IF(Table1[[#This Row],[Later Paran]]&lt;&gt;"",Table1[[#This Row],[Later Paran]],Table1[[#This Row],[BrandName]])))</f>
        <v>Satinique Anti-Dandruff Rinse</v>
      </c>
    </row>
    <row r="4417" spans="1:9" x14ac:dyDescent="0.35">
      <c r="A4417">
        <v>556033</v>
      </c>
      <c r="B4417" t="s">
        <v>9866</v>
      </c>
      <c r="C4417" t="s">
        <v>9866</v>
      </c>
      <c r="D4417" t="s">
        <v>9867</v>
      </c>
      <c r="F4417" t="s">
        <v>516</v>
      </c>
      <c r="G4417" t="str">
        <f>TRIM(IF(LEFT(Table1[[#This Row],[BrandName]],1) = "(", MID(Table1[[#This Row],[BrandName]], SEARCH(")", Table1[[#This Row],[BrandName]])+1,100),""))</f>
        <v/>
      </c>
      <c r="H4417" t="str">
        <f>IF(
     ISNUMBER(
                        SEARCH("(",Table1[[#This Row],[BrandName]])),
                        LEFT(Table1[[#This Row],[BrandName]],SEARCH("(",Table1[[#This Row],[BrandName]])-1),"")</f>
        <v/>
      </c>
      <c r="I4417" t="str">
        <f>TRIM(IF(Table1[[#This Row],[Column2]]&lt;&gt;"",Table1[[#This Row],[Column2]], IF(Table1[[#This Row],[Later Paran]]&lt;&gt;"",Table1[[#This Row],[Later Paran]],Table1[[#This Row],[BrandName]])))</f>
        <v>Dermax Med Acne Cleansing Soap For Him</v>
      </c>
    </row>
    <row r="4418" spans="1:9" x14ac:dyDescent="0.35">
      <c r="A4418">
        <v>556149</v>
      </c>
      <c r="B4418" t="s">
        <v>9868</v>
      </c>
      <c r="C4418" t="s">
        <v>9868</v>
      </c>
      <c r="D4418" t="s">
        <v>9869</v>
      </c>
      <c r="F4418" t="s">
        <v>4284</v>
      </c>
      <c r="G4418" t="str">
        <f>TRIM(IF(LEFT(Table1[[#This Row],[BrandName]],1) = "(", MID(Table1[[#This Row],[BrandName]], SEARCH(")", Table1[[#This Row],[BrandName]])+1,100),""))</f>
        <v/>
      </c>
      <c r="H4418" t="str">
        <f>IF(
     ISNUMBER(
                        SEARCH("(",Table1[[#This Row],[BrandName]])),
                        LEFT(Table1[[#This Row],[BrandName]],SEARCH("(",Table1[[#This Row],[BrandName]])-1),"")</f>
        <v/>
      </c>
      <c r="I4418" t="str">
        <f>TRIM(IF(Table1[[#This Row],[Column2]]&lt;&gt;"",Table1[[#This Row],[Column2]], IF(Table1[[#This Row],[Later Paran]]&lt;&gt;"",Table1[[#This Row],[Later Paran]],Table1[[#This Row],[BrandName]])))</f>
        <v>Lysamine Diet Supp Amp-Tab</v>
      </c>
    </row>
    <row r="4419" spans="1:9" x14ac:dyDescent="0.35">
      <c r="A4419">
        <v>556181</v>
      </c>
      <c r="B4419" t="s">
        <v>9870</v>
      </c>
      <c r="C4419" t="s">
        <v>139</v>
      </c>
      <c r="D4419" t="s">
        <v>32622</v>
      </c>
      <c r="E4419" t="s">
        <v>736</v>
      </c>
      <c r="F4419" t="s">
        <v>29</v>
      </c>
      <c r="G4419" t="str">
        <f>TRIM(IF(LEFT(Table1[[#This Row],[BrandName]],1) = "(", MID(Table1[[#This Row],[BrandName]], SEARCH(")", Table1[[#This Row],[BrandName]])+1,100),""))</f>
        <v/>
      </c>
      <c r="H4419" t="str">
        <f>IF(
     ISNUMBER(
                        SEARCH("(",Table1[[#This Row],[BrandName]])),
                        LEFT(Table1[[#This Row],[BrandName]],SEARCH("(",Table1[[#This Row],[BrandName]])-1),"")</f>
        <v/>
      </c>
      <c r="I4419" t="str">
        <f>TRIM(IF(Table1[[#This Row],[Column2]]&lt;&gt;"",Table1[[#This Row],[Column2]], IF(Table1[[#This Row],[Later Paran]]&lt;&gt;"",Table1[[#This Row],[Later Paran]],Table1[[#This Row],[BrandName]])))</f>
        <v>Lidocaine Hcl</v>
      </c>
    </row>
    <row r="4420" spans="1:9" x14ac:dyDescent="0.35">
      <c r="A4420">
        <v>556378</v>
      </c>
      <c r="B4420" t="s">
        <v>9871</v>
      </c>
      <c r="C4420" t="s">
        <v>9871</v>
      </c>
      <c r="D4420" t="s">
        <v>9872</v>
      </c>
      <c r="F4420" t="s">
        <v>63</v>
      </c>
      <c r="G4420" t="str">
        <f>TRIM(IF(LEFT(Table1[[#This Row],[BrandName]],1) = "(", MID(Table1[[#This Row],[BrandName]], SEARCH(")", Table1[[#This Row],[BrandName]])+1,100),""))</f>
        <v/>
      </c>
      <c r="H4420" t="str">
        <f>IF(
     ISNUMBER(
                        SEARCH("(",Table1[[#This Row],[BrandName]])),
                        LEFT(Table1[[#This Row],[BrandName]],SEARCH("(",Table1[[#This Row],[BrandName]])-1),"")</f>
        <v/>
      </c>
      <c r="I4420" t="str">
        <f>TRIM(IF(Table1[[#This Row],[Column2]]&lt;&gt;"",Table1[[#This Row],[Column2]], IF(Table1[[#This Row],[Later Paran]]&lt;&gt;"",Table1[[#This Row],[Later Paran]],Table1[[#This Row],[BrandName]])))</f>
        <v>Nutrol Enfants</v>
      </c>
    </row>
    <row r="4421" spans="1:9" x14ac:dyDescent="0.35">
      <c r="A4421">
        <v>556459</v>
      </c>
      <c r="B4421" t="s">
        <v>9873</v>
      </c>
      <c r="C4421" t="s">
        <v>9874</v>
      </c>
      <c r="D4421" t="s">
        <v>9875</v>
      </c>
      <c r="E4421" t="s">
        <v>9876</v>
      </c>
      <c r="F4421" t="s">
        <v>9</v>
      </c>
      <c r="G4421" t="str">
        <f>TRIM(IF(LEFT(Table1[[#This Row],[BrandName]],1) = "(", MID(Table1[[#This Row],[BrandName]], SEARCH(")", Table1[[#This Row],[BrandName]])+1,100),""))</f>
        <v/>
      </c>
      <c r="H4421" t="str">
        <f>IF(
     ISNUMBER(
                        SEARCH("(",Table1[[#This Row],[BrandName]])),
                        LEFT(Table1[[#This Row],[BrandName]],SEARCH("(",Table1[[#This Row],[BrandName]])-1),"")</f>
        <v/>
      </c>
      <c r="I4421" t="str">
        <f>TRIM(IF(Table1[[#This Row],[Column2]]&lt;&gt;"",Table1[[#This Row],[Column2]], IF(Table1[[#This Row],[Later Paran]]&lt;&gt;"",Table1[[#This Row],[Later Paran]],Table1[[#This Row],[BrandName]])))</f>
        <v>Di Gest</v>
      </c>
    </row>
    <row r="4422" spans="1:9" x14ac:dyDescent="0.35">
      <c r="A4422">
        <v>556734</v>
      </c>
      <c r="B4422" t="s">
        <v>9877</v>
      </c>
      <c r="C4422" t="s">
        <v>9878</v>
      </c>
      <c r="D4422" t="s">
        <v>9879</v>
      </c>
      <c r="E4422" t="s">
        <v>244</v>
      </c>
      <c r="F4422" t="s">
        <v>44</v>
      </c>
      <c r="G4422" t="str">
        <f>TRIM(IF(LEFT(Table1[[#This Row],[BrandName]],1) = "(", MID(Table1[[#This Row],[BrandName]], SEARCH(")", Table1[[#This Row],[BrandName]])+1,100),""))</f>
        <v/>
      </c>
      <c r="H4422" t="str">
        <f>IF(
     ISNUMBER(
                        SEARCH("(",Table1[[#This Row],[BrandName]])),
                        LEFT(Table1[[#This Row],[BrandName]],SEARCH("(",Table1[[#This Row],[BrandName]])-1),"")</f>
        <v/>
      </c>
      <c r="I4422" t="str">
        <f>TRIM(IF(Table1[[#This Row],[Column2]]&lt;&gt;"",Table1[[#This Row],[Column2]], IF(Table1[[#This Row],[Later Paran]]&lt;&gt;"",Table1[[#This Row],[Later Paran]],Table1[[#This Row],[BrandName]])))</f>
        <v>Vermox</v>
      </c>
    </row>
    <row r="4423" spans="1:9" x14ac:dyDescent="0.35">
      <c r="A4423">
        <v>557110</v>
      </c>
      <c r="B4423" t="s">
        <v>9880</v>
      </c>
      <c r="C4423" t="s">
        <v>9880</v>
      </c>
      <c r="D4423" t="s">
        <v>9881</v>
      </c>
      <c r="F4423" t="s">
        <v>44</v>
      </c>
      <c r="G4423" t="str">
        <f>TRIM(IF(LEFT(Table1[[#This Row],[BrandName]],1) = "(", MID(Table1[[#This Row],[BrandName]], SEARCH(")", Table1[[#This Row],[BrandName]])+1,100),""))</f>
        <v/>
      </c>
      <c r="H4423" t="str">
        <f>IF(
     ISNUMBER(
                        SEARCH("(",Table1[[#This Row],[BrandName]])),
                        LEFT(Table1[[#This Row],[BrandName]],SEARCH("(",Table1[[#This Row],[BrandName]])-1),"")</f>
        <v/>
      </c>
      <c r="I4423" t="str">
        <f>TRIM(IF(Table1[[#This Row],[Column2]]&lt;&gt;"",Table1[[#This Row],[Column2]], IF(Table1[[#This Row],[Later Paran]]&lt;&gt;"",Table1[[#This Row],[Later Paran]],Table1[[#This Row],[BrandName]])))</f>
        <v>Regubil</v>
      </c>
    </row>
    <row r="4424" spans="1:9" x14ac:dyDescent="0.35">
      <c r="A4424">
        <v>557277</v>
      </c>
      <c r="B4424" t="s">
        <v>9882</v>
      </c>
      <c r="C4424" t="s">
        <v>580</v>
      </c>
      <c r="D4424" t="s">
        <v>33995</v>
      </c>
      <c r="E4424" t="s">
        <v>9883</v>
      </c>
      <c r="F4424" t="s">
        <v>1880</v>
      </c>
      <c r="G4424" t="str">
        <f>TRIM(IF(LEFT(Table1[[#This Row],[BrandName]],1) = "(", MID(Table1[[#This Row],[BrandName]], SEARCH(")", Table1[[#This Row],[BrandName]])+1,100),""))</f>
        <v/>
      </c>
      <c r="H4424" t="str">
        <f>IF(
     ISNUMBER(
                        SEARCH("(",Table1[[#This Row],[BrandName]])),
                        LEFT(Table1[[#This Row],[BrandName]],SEARCH("(",Table1[[#This Row],[BrandName]])-1),"")</f>
        <v/>
      </c>
      <c r="I4424" t="str">
        <f>TRIM(IF(Table1[[#This Row],[Column2]]&lt;&gt;"",Table1[[#This Row],[Column2]], IF(Table1[[#This Row],[Later Paran]]&lt;&gt;"",Table1[[#This Row],[Later Paran]],Table1[[#This Row],[BrandName]])))</f>
        <v>Arthritic Pain Timed Release</v>
      </c>
    </row>
    <row r="4425" spans="1:9" x14ac:dyDescent="0.35">
      <c r="A4425">
        <v>557307</v>
      </c>
      <c r="B4425" t="s">
        <v>9884</v>
      </c>
      <c r="C4425" t="s">
        <v>9884</v>
      </c>
      <c r="D4425" t="s">
        <v>9885</v>
      </c>
      <c r="F4425" t="s">
        <v>125</v>
      </c>
      <c r="G4425" t="str">
        <f>TRIM(IF(LEFT(Table1[[#This Row],[BrandName]],1) = "(", MID(Table1[[#This Row],[BrandName]], SEARCH(")", Table1[[#This Row],[BrandName]])+1,100),""))</f>
        <v/>
      </c>
      <c r="H4425" t="str">
        <f>IF(
     ISNUMBER(
                        SEARCH("(",Table1[[#This Row],[BrandName]])),
                        LEFT(Table1[[#This Row],[BrandName]],SEARCH("(",Table1[[#This Row],[BrandName]])-1),"")</f>
        <v/>
      </c>
      <c r="I4425" t="str">
        <f>TRIM(IF(Table1[[#This Row],[Column2]]&lt;&gt;"",Table1[[#This Row],[Column2]], IF(Table1[[#This Row],[Later Paran]]&lt;&gt;"",Table1[[#This Row],[Later Paran]],Table1[[#This Row],[BrandName]])))</f>
        <v>Dormane Tisane</v>
      </c>
    </row>
    <row r="4426" spans="1:9" x14ac:dyDescent="0.35">
      <c r="A4426">
        <v>557579</v>
      </c>
      <c r="B4426" t="s">
        <v>9886</v>
      </c>
      <c r="C4426" t="s">
        <v>9886</v>
      </c>
      <c r="D4426" t="s">
        <v>9887</v>
      </c>
      <c r="F4426" t="s">
        <v>3508</v>
      </c>
      <c r="G4426" t="str">
        <f>TRIM(IF(LEFT(Table1[[#This Row],[BrandName]],1) = "(", MID(Table1[[#This Row],[BrandName]], SEARCH(")", Table1[[#This Row],[BrandName]])+1,100),""))</f>
        <v/>
      </c>
      <c r="H4426" t="str">
        <f>IF(
     ISNUMBER(
                        SEARCH("(",Table1[[#This Row],[BrandName]])),
                        LEFT(Table1[[#This Row],[BrandName]],SEARCH("(",Table1[[#This Row],[BrandName]])-1),"")</f>
        <v/>
      </c>
      <c r="I4426" t="str">
        <f>TRIM(IF(Table1[[#This Row],[Column2]]&lt;&gt;"",Table1[[#This Row],[Column2]], IF(Table1[[#This Row],[Later Paran]]&lt;&gt;"",Table1[[#This Row],[Later Paran]],Table1[[#This Row],[BrandName]])))</f>
        <v>Greer Soap</v>
      </c>
    </row>
    <row r="4427" spans="1:9" x14ac:dyDescent="0.35">
      <c r="A4427">
        <v>557633</v>
      </c>
      <c r="B4427" t="s">
        <v>9888</v>
      </c>
      <c r="C4427" t="s">
        <v>9889</v>
      </c>
      <c r="D4427" t="s">
        <v>32359</v>
      </c>
      <c r="E4427" t="s">
        <v>508</v>
      </c>
      <c r="F4427" t="s">
        <v>9</v>
      </c>
      <c r="G4427" t="str">
        <f>TRIM(IF(LEFT(Table1[[#This Row],[BrandName]],1) = "(", MID(Table1[[#This Row],[BrandName]], SEARCH(")", Table1[[#This Row],[BrandName]])+1,100),""))</f>
        <v/>
      </c>
      <c r="H4427" t="str">
        <f>IF(
     ISNUMBER(
                        SEARCH("(",Table1[[#This Row],[BrandName]])),
                        LEFT(Table1[[#This Row],[BrandName]],SEARCH("(",Table1[[#This Row],[BrandName]])-1),"")</f>
        <v/>
      </c>
      <c r="I4427" t="str">
        <f>TRIM(IF(Table1[[#This Row],[Column2]]&lt;&gt;"",Table1[[#This Row],[Column2]], IF(Table1[[#This Row],[Later Paran]]&lt;&gt;"",Table1[[#This Row],[Later Paran]],Table1[[#This Row],[BrandName]])))</f>
        <v>Adalat</v>
      </c>
    </row>
    <row r="4428" spans="1:9" x14ac:dyDescent="0.35">
      <c r="A4428">
        <v>557757</v>
      </c>
      <c r="B4428" t="s">
        <v>9890</v>
      </c>
      <c r="C4428" t="s">
        <v>6115</v>
      </c>
      <c r="D4428" t="s">
        <v>33996</v>
      </c>
      <c r="E4428" t="s">
        <v>9891</v>
      </c>
      <c r="F4428" t="s">
        <v>348</v>
      </c>
      <c r="G4428" t="str">
        <f>TRIM(IF(LEFT(Table1[[#This Row],[BrandName]],1) = "(", MID(Table1[[#This Row],[BrandName]], SEARCH(")", Table1[[#This Row],[BrandName]])+1,100),""))</f>
        <v/>
      </c>
      <c r="H4428" t="str">
        <f>IF(
     ISNUMBER(
                        SEARCH("(",Table1[[#This Row],[BrandName]])),
                        LEFT(Table1[[#This Row],[BrandName]],SEARCH("(",Table1[[#This Row],[BrandName]])-1),"")</f>
        <v/>
      </c>
      <c r="I4428" t="str">
        <f>TRIM(IF(Table1[[#This Row],[Column2]]&lt;&gt;"",Table1[[#This Row],[Column2]], IF(Table1[[#This Row],[Later Paran]]&lt;&gt;"",Table1[[#This Row],[Later Paran]],Table1[[#This Row],[BrandName]])))</f>
        <v>Ativan Subl</v>
      </c>
    </row>
    <row r="4429" spans="1:9" x14ac:dyDescent="0.35">
      <c r="A4429">
        <v>557773</v>
      </c>
      <c r="B4429" t="s">
        <v>9892</v>
      </c>
      <c r="C4429" t="s">
        <v>6115</v>
      </c>
      <c r="D4429" t="s">
        <v>33182</v>
      </c>
      <c r="E4429" t="s">
        <v>9893</v>
      </c>
      <c r="F4429" t="s">
        <v>32</v>
      </c>
      <c r="G4429" t="str">
        <f>TRIM(IF(LEFT(Table1[[#This Row],[BrandName]],1) = "(", MID(Table1[[#This Row],[BrandName]], SEARCH(")", Table1[[#This Row],[BrandName]])+1,100),""))</f>
        <v/>
      </c>
      <c r="H4429" t="str">
        <f>IF(
     ISNUMBER(
                        SEARCH("(",Table1[[#This Row],[BrandName]])),
                        LEFT(Table1[[#This Row],[BrandName]],SEARCH("(",Table1[[#This Row],[BrandName]])-1),"")</f>
        <v/>
      </c>
      <c r="I4429" t="str">
        <f>TRIM(IF(Table1[[#This Row],[Column2]]&lt;&gt;"",Table1[[#This Row],[Column2]], IF(Table1[[#This Row],[Later Paran]]&lt;&gt;"",Table1[[#This Row],[Later Paran]],Table1[[#This Row],[BrandName]])))</f>
        <v>Ativan</v>
      </c>
    </row>
    <row r="4430" spans="1:9" x14ac:dyDescent="0.35">
      <c r="A4430">
        <v>557781</v>
      </c>
      <c r="B4430" t="s">
        <v>9894</v>
      </c>
      <c r="C4430" t="s">
        <v>9894</v>
      </c>
      <c r="D4430" t="s">
        <v>9895</v>
      </c>
      <c r="F4430" t="s">
        <v>318</v>
      </c>
      <c r="G4430" t="str">
        <f>TRIM(IF(LEFT(Table1[[#This Row],[BrandName]],1) = "(", MID(Table1[[#This Row],[BrandName]], SEARCH(")", Table1[[#This Row],[BrandName]])+1,100),""))</f>
        <v/>
      </c>
      <c r="H4430" t="str">
        <f>IF(
     ISNUMBER(
                        SEARCH("(",Table1[[#This Row],[BrandName]])),
                        LEFT(Table1[[#This Row],[BrandName]],SEARCH("(",Table1[[#This Row],[BrandName]])-1),"")</f>
        <v/>
      </c>
      <c r="I4430" t="str">
        <f>TRIM(IF(Table1[[#This Row],[Column2]]&lt;&gt;"",Table1[[#This Row],[Column2]], IF(Table1[[#This Row],[Later Paran]]&lt;&gt;"",Table1[[#This Row],[Later Paran]],Table1[[#This Row],[BrandName]])))</f>
        <v>Tussaminic C Forte</v>
      </c>
    </row>
    <row r="4431" spans="1:9" x14ac:dyDescent="0.35">
      <c r="A4431">
        <v>557803</v>
      </c>
      <c r="B4431" t="s">
        <v>9896</v>
      </c>
      <c r="C4431" t="s">
        <v>9896</v>
      </c>
      <c r="D4431" t="s">
        <v>9897</v>
      </c>
      <c r="F4431" t="s">
        <v>318</v>
      </c>
      <c r="G4431" t="str">
        <f>TRIM(IF(LEFT(Table1[[#This Row],[BrandName]],1) = "(", MID(Table1[[#This Row],[BrandName]], SEARCH(")", Table1[[#This Row],[BrandName]])+1,100),""))</f>
        <v/>
      </c>
      <c r="H4431" t="str">
        <f>IF(
     ISNUMBER(
                        SEARCH("(",Table1[[#This Row],[BrandName]])),
                        LEFT(Table1[[#This Row],[BrandName]],SEARCH("(",Table1[[#This Row],[BrandName]])-1),"")</f>
        <v/>
      </c>
      <c r="I4431" t="str">
        <f>TRIM(IF(Table1[[#This Row],[Column2]]&lt;&gt;"",Table1[[#This Row],[Column2]], IF(Table1[[#This Row],[Later Paran]]&lt;&gt;"",Table1[[#This Row],[Later Paran]],Table1[[#This Row],[BrandName]])))</f>
        <v>Tussaminic C Ped</v>
      </c>
    </row>
    <row r="4432" spans="1:9" x14ac:dyDescent="0.35">
      <c r="A4432">
        <v>557889</v>
      </c>
      <c r="B4432" t="s">
        <v>9898</v>
      </c>
      <c r="C4432" t="s">
        <v>2726</v>
      </c>
      <c r="D4432" t="s">
        <v>33997</v>
      </c>
      <c r="E4432" t="s">
        <v>244</v>
      </c>
      <c r="F4432" t="s">
        <v>44</v>
      </c>
      <c r="G4432" t="str">
        <f>TRIM(IF(LEFT(Table1[[#This Row],[BrandName]],1) = "(", MID(Table1[[#This Row],[BrandName]], SEARCH(")", Table1[[#This Row],[BrandName]])+1,100),""))</f>
        <v/>
      </c>
      <c r="H4432" t="str">
        <f>IF(
     ISNUMBER(
                        SEARCH("(",Table1[[#This Row],[BrandName]])),
                        LEFT(Table1[[#This Row],[BrandName]],SEARCH("(",Table1[[#This Row],[BrandName]])-1),"")</f>
        <v/>
      </c>
      <c r="I4432" t="str">
        <f>TRIM(IF(Table1[[#This Row],[Column2]]&lt;&gt;"",Table1[[#This Row],[Column2]], IF(Table1[[#This Row],[Later Paran]]&lt;&gt;"",Table1[[#This Row],[Later Paran]],Table1[[#This Row],[BrandName]])))</f>
        <v>Glendrian</v>
      </c>
    </row>
    <row r="4433" spans="1:9" x14ac:dyDescent="0.35">
      <c r="A4433">
        <v>557935</v>
      </c>
      <c r="B4433" t="s">
        <v>9899</v>
      </c>
      <c r="C4433" t="s">
        <v>9899</v>
      </c>
      <c r="D4433" t="s">
        <v>9900</v>
      </c>
      <c r="F4433" t="s">
        <v>29</v>
      </c>
      <c r="G4433" t="str">
        <f>TRIM(IF(LEFT(Table1[[#This Row],[BrandName]],1) = "(", MID(Table1[[#This Row],[BrandName]], SEARCH(")", Table1[[#This Row],[BrandName]])+1,100),""))</f>
        <v/>
      </c>
      <c r="H4433" t="str">
        <f>IF(
     ISNUMBER(
                        SEARCH("(",Table1[[#This Row],[BrandName]])),
                        LEFT(Table1[[#This Row],[BrandName]],SEARCH("(",Table1[[#This Row],[BrandName]])-1),"")</f>
        <v/>
      </c>
      <c r="I4433" t="str">
        <f>TRIM(IF(Table1[[#This Row],[Column2]]&lt;&gt;"",Table1[[#This Row],[Column2]], IF(Table1[[#This Row],[Later Paran]]&lt;&gt;"",Table1[[#This Row],[Later Paran]],Table1[[#This Row],[BrandName]])))</f>
        <v>Mvi-12 Lyophilized</v>
      </c>
    </row>
    <row r="4434" spans="1:9" x14ac:dyDescent="0.35">
      <c r="A4434">
        <v>558427</v>
      </c>
      <c r="B4434" t="s">
        <v>9901</v>
      </c>
      <c r="C4434" t="s">
        <v>9902</v>
      </c>
      <c r="D4434" t="s">
        <v>2473</v>
      </c>
      <c r="E4434" t="s">
        <v>9903</v>
      </c>
      <c r="F4434" t="s">
        <v>318</v>
      </c>
      <c r="G4434" t="str">
        <f>TRIM(IF(LEFT(Table1[[#This Row],[BrandName]],1) = "(", MID(Table1[[#This Row],[BrandName]], SEARCH(")", Table1[[#This Row],[BrandName]])+1,100),""))</f>
        <v/>
      </c>
      <c r="H4434" t="str">
        <f>IF(
     ISNUMBER(
                        SEARCH("(",Table1[[#This Row],[BrandName]])),
                        LEFT(Table1[[#This Row],[BrandName]],SEARCH("(",Table1[[#This Row],[BrandName]])-1),"")</f>
        <v/>
      </c>
      <c r="I4434" t="str">
        <f>TRIM(IF(Table1[[#This Row],[Column2]]&lt;&gt;"",Table1[[#This Row],[Column2]], IF(Table1[[#This Row],[Later Paran]]&lt;&gt;"",Table1[[#This Row],[Later Paran]],Table1[[#This Row],[BrandName]])))</f>
        <v>Formule</v>
      </c>
    </row>
    <row r="4435" spans="1:9" x14ac:dyDescent="0.35">
      <c r="A4435">
        <v>558559</v>
      </c>
      <c r="B4435" t="s">
        <v>9904</v>
      </c>
      <c r="C4435" t="s">
        <v>9904</v>
      </c>
      <c r="D4435" t="s">
        <v>2877</v>
      </c>
      <c r="F4435" t="s">
        <v>516</v>
      </c>
      <c r="G4435" t="str">
        <f>TRIM(IF(LEFT(Table1[[#This Row],[BrandName]],1) = "(", MID(Table1[[#This Row],[BrandName]], SEARCH(")", Table1[[#This Row],[BrandName]])+1,100),""))</f>
        <v/>
      </c>
      <c r="H4435" t="str">
        <f>IF(
     ISNUMBER(
                        SEARCH("(",Table1[[#This Row],[BrandName]])),
                        LEFT(Table1[[#This Row],[BrandName]],SEARCH("(",Table1[[#This Row],[BrandName]])-1),"")</f>
        <v/>
      </c>
      <c r="I4435" t="str">
        <f>TRIM(IF(Table1[[#This Row],[Column2]]&lt;&gt;"",Table1[[#This Row],[Column2]], IF(Table1[[#This Row],[Later Paran]]&lt;&gt;"",Table1[[#This Row],[Later Paran]],Table1[[#This Row],[BrandName]])))</f>
        <v>Cold Sore Lotion</v>
      </c>
    </row>
    <row r="4436" spans="1:9" x14ac:dyDescent="0.35">
      <c r="A4436">
        <v>558672</v>
      </c>
      <c r="B4436" t="s">
        <v>9905</v>
      </c>
      <c r="C4436" t="s">
        <v>3848</v>
      </c>
      <c r="D4436" t="s">
        <v>2915</v>
      </c>
      <c r="E4436" t="s">
        <v>9906</v>
      </c>
      <c r="F4436" t="s">
        <v>44</v>
      </c>
      <c r="G4436" t="str">
        <f>TRIM(IF(LEFT(Table1[[#This Row],[BrandName]],1) = "(", MID(Table1[[#This Row],[BrandName]], SEARCH(")", Table1[[#This Row],[BrandName]])+1,100),""))</f>
        <v/>
      </c>
      <c r="H4436" t="str">
        <f>IF(
     ISNUMBER(
                        SEARCH("(",Table1[[#This Row],[BrandName]])),
                        LEFT(Table1[[#This Row],[BrandName]],SEARCH("(",Table1[[#This Row],[BrandName]])-1),"")</f>
        <v/>
      </c>
      <c r="I4436" t="str">
        <f>TRIM(IF(Table1[[#This Row],[Column2]]&lt;&gt;"",Table1[[#This Row],[Column2]], IF(Table1[[#This Row],[Later Paran]]&lt;&gt;"",Table1[[#This Row],[Later Paran]],Table1[[#This Row],[BrandName]])))</f>
        <v>Vitamine C</v>
      </c>
    </row>
    <row r="4437" spans="1:9" x14ac:dyDescent="0.35">
      <c r="A4437">
        <v>558842</v>
      </c>
      <c r="B4437" t="s">
        <v>9907</v>
      </c>
      <c r="C4437" t="s">
        <v>9907</v>
      </c>
      <c r="D4437" t="s">
        <v>33998</v>
      </c>
      <c r="F4437" t="s">
        <v>44</v>
      </c>
      <c r="G4437" t="str">
        <f>TRIM(IF(LEFT(Table1[[#This Row],[BrandName]],1) = "(", MID(Table1[[#This Row],[BrandName]], SEARCH(")", Table1[[#This Row],[BrandName]])+1,100),""))</f>
        <v/>
      </c>
      <c r="H4437" t="str">
        <f>IF(
     ISNUMBER(
                        SEARCH("(",Table1[[#This Row],[BrandName]])),
                        LEFT(Table1[[#This Row],[BrandName]],SEARCH("(",Table1[[#This Row],[BrandName]])-1),"")</f>
        <v/>
      </c>
      <c r="I4437" t="str">
        <f>TRIM(IF(Table1[[#This Row],[Column2]]&lt;&gt;"",Table1[[#This Row],[Column2]], IF(Table1[[#This Row],[Later Paran]]&lt;&gt;"",Table1[[#This Row],[Later Paran]],Table1[[#This Row],[BrandName]])))</f>
        <v>A+ Zinc</v>
      </c>
    </row>
    <row r="4438" spans="1:9" x14ac:dyDescent="0.35">
      <c r="A4438">
        <v>558923</v>
      </c>
      <c r="B4438" t="s">
        <v>9908</v>
      </c>
      <c r="C4438" t="s">
        <v>9909</v>
      </c>
      <c r="D4438" t="s">
        <v>33999</v>
      </c>
      <c r="E4438" t="s">
        <v>9910</v>
      </c>
      <c r="F4438" t="s">
        <v>44</v>
      </c>
      <c r="G4438" t="str">
        <f>TRIM(IF(LEFT(Table1[[#This Row],[BrandName]],1) = "(", MID(Table1[[#This Row],[BrandName]], SEARCH(")", Table1[[#This Row],[BrandName]])+1,100),""))</f>
        <v/>
      </c>
      <c r="H4438" t="str">
        <f>IF(
     ISNUMBER(
                        SEARCH("(",Table1[[#This Row],[BrandName]])),
                        LEFT(Table1[[#This Row],[BrandName]],SEARCH("(",Table1[[#This Row],[BrandName]])-1),"")</f>
        <v/>
      </c>
      <c r="I4438" t="str">
        <f>TRIM(IF(Table1[[#This Row],[Column2]]&lt;&gt;"",Table1[[#This Row],[Column2]], IF(Table1[[#This Row],[Later Paran]]&lt;&gt;"",Table1[[#This Row],[Later Paran]],Table1[[#This Row],[BrandName]])))</f>
        <v>K Med</v>
      </c>
    </row>
    <row r="4439" spans="1:9" x14ac:dyDescent="0.35">
      <c r="A4439">
        <v>559121</v>
      </c>
      <c r="B4439" t="s">
        <v>9911</v>
      </c>
      <c r="C4439" t="s">
        <v>4272</v>
      </c>
      <c r="D4439" t="s">
        <v>9912</v>
      </c>
      <c r="E4439" t="s">
        <v>9913</v>
      </c>
      <c r="F4439" t="s">
        <v>3097</v>
      </c>
      <c r="G4439" t="str">
        <f>TRIM(IF(LEFT(Table1[[#This Row],[BrandName]],1) = "(", MID(Table1[[#This Row],[BrandName]], SEARCH(")", Table1[[#This Row],[BrandName]])+1,100),""))</f>
        <v/>
      </c>
      <c r="H4439" t="str">
        <f>IF(
     ISNUMBER(
                        SEARCH("(",Table1[[#This Row],[BrandName]])),
                        LEFT(Table1[[#This Row],[BrandName]],SEARCH("(",Table1[[#This Row],[BrandName]])-1),"")</f>
        <v/>
      </c>
      <c r="I4439" t="str">
        <f>TRIM(IF(Table1[[#This Row],[Column2]]&lt;&gt;"",Table1[[#This Row],[Column2]], IF(Table1[[#This Row],[Later Paran]]&lt;&gt;"",Table1[[#This Row],[Later Paran]],Table1[[#This Row],[BrandName]])))</f>
        <v>Aspristick Plus</v>
      </c>
    </row>
    <row r="4440" spans="1:9" x14ac:dyDescent="0.35">
      <c r="A4440">
        <v>559210</v>
      </c>
      <c r="B4440" t="s">
        <v>9914</v>
      </c>
      <c r="C4440" t="s">
        <v>9914</v>
      </c>
      <c r="D4440" t="s">
        <v>9915</v>
      </c>
      <c r="F4440" t="s">
        <v>3871</v>
      </c>
      <c r="G4440" t="str">
        <f>TRIM(IF(LEFT(Table1[[#This Row],[BrandName]],1) = "(", MID(Table1[[#This Row],[BrandName]], SEARCH(")", Table1[[#This Row],[BrandName]])+1,100),""))</f>
        <v/>
      </c>
      <c r="H4440" t="str">
        <f>IF(
     ISNUMBER(
                        SEARCH("(",Table1[[#This Row],[BrandName]])),
                        LEFT(Table1[[#This Row],[BrandName]],SEARCH("(",Table1[[#This Row],[BrandName]])-1),"")</f>
        <v/>
      </c>
      <c r="I4440" t="str">
        <f>TRIM(IF(Table1[[#This Row],[Column2]]&lt;&gt;"",Table1[[#This Row],[Column2]], IF(Table1[[#This Row],[Later Paran]]&lt;&gt;"",Table1[[#This Row],[Later Paran]],Table1[[#This Row],[BrandName]])))</f>
        <v>Mentholaire Inhaler</v>
      </c>
    </row>
    <row r="4441" spans="1:9" x14ac:dyDescent="0.35">
      <c r="A4441">
        <v>559237</v>
      </c>
      <c r="B4441" t="s">
        <v>9916</v>
      </c>
      <c r="C4441" t="s">
        <v>7648</v>
      </c>
      <c r="D4441" t="s">
        <v>34711</v>
      </c>
      <c r="E4441" t="s">
        <v>659</v>
      </c>
      <c r="F4441" t="s">
        <v>102</v>
      </c>
      <c r="G4441" t="str">
        <f>TRIM(IF(LEFT(Table1[[#This Row],[BrandName]],1) = "(", MID(Table1[[#This Row],[BrandName]], SEARCH(")", Table1[[#This Row],[BrandName]])+1,100),""))</f>
        <v/>
      </c>
      <c r="H4441" t="str">
        <f>IF(
     ISNUMBER(
                        SEARCH("(",Table1[[#This Row],[BrandName]])),
                        LEFT(Table1[[#This Row],[BrandName]],SEARCH("(",Table1[[#This Row],[BrandName]])-1),"")</f>
        <v/>
      </c>
      <c r="I4441" t="str">
        <f>TRIM(IF(Table1[[#This Row],[Column2]]&lt;&gt;"",Table1[[#This Row],[Column2]], IF(Table1[[#This Row],[Later Paran]]&lt;&gt;"",Table1[[#This Row],[Later Paran]],Table1[[#This Row],[BrandName]])))</f>
        <v>Cyclocort</v>
      </c>
    </row>
    <row r="4442" spans="1:9" x14ac:dyDescent="0.35">
      <c r="A4442">
        <v>559245</v>
      </c>
      <c r="B4442" t="s">
        <v>9917</v>
      </c>
      <c r="C4442" t="s">
        <v>9004</v>
      </c>
      <c r="D4442" t="s">
        <v>32342</v>
      </c>
      <c r="E4442" t="s">
        <v>5047</v>
      </c>
      <c r="F4442" t="s">
        <v>9</v>
      </c>
      <c r="G4442" t="str">
        <f>TRIM(IF(LEFT(Table1[[#This Row],[BrandName]],1) = "(", MID(Table1[[#This Row],[BrandName]], SEARCH(")", Table1[[#This Row],[BrandName]])+1,100),""))</f>
        <v/>
      </c>
      <c r="H4442" t="str">
        <f>IF(
     ISNUMBER(
                        SEARCH("(",Table1[[#This Row],[BrandName]])),
                        LEFT(Table1[[#This Row],[BrandName]],SEARCH("(",Table1[[#This Row],[BrandName]])-1),"")</f>
        <v/>
      </c>
      <c r="I4442" t="str">
        <f>TRIM(IF(Table1[[#This Row],[Column2]]&lt;&gt;"",Table1[[#This Row],[Column2]], IF(Table1[[#This Row],[Later Paran]]&lt;&gt;"",Table1[[#This Row],[Later Paran]],Table1[[#This Row],[BrandName]])))</f>
        <v>Loftran</v>
      </c>
    </row>
    <row r="4443" spans="1:9" x14ac:dyDescent="0.35">
      <c r="A4443">
        <v>559253</v>
      </c>
      <c r="B4443" t="s">
        <v>9918</v>
      </c>
      <c r="C4443" t="s">
        <v>9919</v>
      </c>
      <c r="D4443" t="s">
        <v>9920</v>
      </c>
      <c r="E4443" t="s">
        <v>9921</v>
      </c>
      <c r="F4443" t="s">
        <v>32</v>
      </c>
      <c r="G4443" t="str">
        <f>TRIM(IF(LEFT(Table1[[#This Row],[BrandName]],1) = "(", MID(Table1[[#This Row],[BrandName]], SEARCH(")", Table1[[#This Row],[BrandName]])+1,100),""))</f>
        <v/>
      </c>
      <c r="H4443" t="str">
        <f>IF(
     ISNUMBER(
                        SEARCH("(",Table1[[#This Row],[BrandName]])),
                        LEFT(Table1[[#This Row],[BrandName]],SEARCH("(",Table1[[#This Row],[BrandName]])-1),"")</f>
        <v/>
      </c>
      <c r="I4443" t="str">
        <f>TRIM(IF(Table1[[#This Row],[Column2]]&lt;&gt;"",Table1[[#This Row],[Column2]], IF(Table1[[#This Row],[Later Paran]]&lt;&gt;"",Table1[[#This Row],[Later Paran]],Table1[[#This Row],[BrandName]])))</f>
        <v>Prostin Vr Sterile Solution</v>
      </c>
    </row>
    <row r="4444" spans="1:9" x14ac:dyDescent="0.35">
      <c r="A4444">
        <v>559261</v>
      </c>
      <c r="B4444" t="s">
        <v>9922</v>
      </c>
      <c r="C4444" t="s">
        <v>2633</v>
      </c>
      <c r="D4444" t="s">
        <v>18666</v>
      </c>
      <c r="E4444" t="s">
        <v>3083</v>
      </c>
      <c r="F4444" t="s">
        <v>29</v>
      </c>
      <c r="G4444" t="str">
        <f>TRIM(IF(LEFT(Table1[[#This Row],[BrandName]],1) = "(", MID(Table1[[#This Row],[BrandName]], SEARCH(")", Table1[[#This Row],[BrandName]])+1,100),""))</f>
        <v/>
      </c>
      <c r="H4444" t="str">
        <f>IF(
     ISNUMBER(
                        SEARCH("(",Table1[[#This Row],[BrandName]])),
                        LEFT(Table1[[#This Row],[BrandName]],SEARCH("(",Table1[[#This Row],[BrandName]])-1),"")</f>
        <v/>
      </c>
      <c r="I4444" t="str">
        <f>TRIM(IF(Table1[[#This Row],[Column2]]&lt;&gt;"",Table1[[#This Row],[Column2]], IF(Table1[[#This Row],[Later Paran]]&lt;&gt;"",Table1[[#This Row],[Later Paran]],Table1[[#This Row],[BrandName]])))</f>
        <v>Gamimune N</v>
      </c>
    </row>
    <row r="4445" spans="1:9" x14ac:dyDescent="0.35">
      <c r="A4445">
        <v>559377</v>
      </c>
      <c r="B4445" t="s">
        <v>9923</v>
      </c>
      <c r="C4445" t="s">
        <v>803</v>
      </c>
      <c r="D4445" t="s">
        <v>5390</v>
      </c>
      <c r="E4445" t="s">
        <v>9924</v>
      </c>
      <c r="F4445" t="s">
        <v>63</v>
      </c>
      <c r="G4445" t="str">
        <f>TRIM(IF(LEFT(Table1[[#This Row],[BrandName]],1) = "(", MID(Table1[[#This Row],[BrandName]], SEARCH(")", Table1[[#This Row],[BrandName]])+1,100),""))</f>
        <v/>
      </c>
      <c r="H4445" t="str">
        <f>IF(
     ISNUMBER(
                        SEARCH("(",Table1[[#This Row],[BrandName]])),
                        LEFT(Table1[[#This Row],[BrandName]],SEARCH("(",Table1[[#This Row],[BrandName]])-1),"")</f>
        <v/>
      </c>
      <c r="I4445" t="str">
        <f>TRIM(IF(Table1[[#This Row],[Column2]]&lt;&gt;"",Table1[[#This Row],[Column2]], IF(Table1[[#This Row],[Later Paran]]&lt;&gt;"",Table1[[#This Row],[Later Paran]],Table1[[#This Row],[BrandName]])))</f>
        <v>Atasol</v>
      </c>
    </row>
    <row r="4446" spans="1:9" x14ac:dyDescent="0.35">
      <c r="A4446">
        <v>559695</v>
      </c>
      <c r="B4446" t="s">
        <v>9925</v>
      </c>
      <c r="C4446" t="s">
        <v>9782</v>
      </c>
      <c r="D4446" t="s">
        <v>5335</v>
      </c>
      <c r="E4446" t="s">
        <v>9926</v>
      </c>
      <c r="F4446" t="s">
        <v>44</v>
      </c>
      <c r="G4446" t="str">
        <f>TRIM(IF(LEFT(Table1[[#This Row],[BrandName]],1) = "(", MID(Table1[[#This Row],[BrandName]], SEARCH(")", Table1[[#This Row],[BrandName]])+1,100),""))</f>
        <v/>
      </c>
      <c r="H4446" t="str">
        <f>IF(
     ISNUMBER(
                        SEARCH("(",Table1[[#This Row],[BrandName]])),
                        LEFT(Table1[[#This Row],[BrandName]],SEARCH("(",Table1[[#This Row],[BrandName]])-1),"")</f>
        <v/>
      </c>
      <c r="I4446" t="str">
        <f>TRIM(IF(Table1[[#This Row],[Column2]]&lt;&gt;"",Table1[[#This Row],[Column2]], IF(Table1[[#This Row],[Later Paran]]&lt;&gt;"",Table1[[#This Row],[Later Paran]],Table1[[#This Row],[BrandName]])))</f>
        <v>Calcium And Magnesium</v>
      </c>
    </row>
    <row r="4447" spans="1:9" x14ac:dyDescent="0.35">
      <c r="A4447">
        <v>559733</v>
      </c>
      <c r="B4447" t="s">
        <v>9927</v>
      </c>
      <c r="C4447" t="s">
        <v>4813</v>
      </c>
      <c r="D4447" t="s">
        <v>9928</v>
      </c>
      <c r="E4447" t="s">
        <v>9929</v>
      </c>
      <c r="F4447" t="s">
        <v>2462</v>
      </c>
      <c r="G4447" t="str">
        <f>TRIM(IF(LEFT(Table1[[#This Row],[BrandName]],1) = "(", MID(Table1[[#This Row],[BrandName]], SEARCH(")", Table1[[#This Row],[BrandName]])+1,100),""))</f>
        <v/>
      </c>
      <c r="H4447" t="str">
        <f>IF(
     ISNUMBER(
                        SEARCH("(",Table1[[#This Row],[BrandName]])),
                        LEFT(Table1[[#This Row],[BrandName]],SEARCH("(",Table1[[#This Row],[BrandName]])-1),"")</f>
        <v/>
      </c>
      <c r="I4447" t="str">
        <f>TRIM(IF(Table1[[#This Row],[Column2]]&lt;&gt;"",Table1[[#This Row],[Column2]], IF(Table1[[#This Row],[Later Paran]]&lt;&gt;"",Table1[[#This Row],[Later Paran]],Table1[[#This Row],[BrandName]])))</f>
        <v>Triaminic Dm Cough Control Loz</v>
      </c>
    </row>
    <row r="4448" spans="1:9" x14ac:dyDescent="0.35">
      <c r="A4448">
        <v>560022</v>
      </c>
      <c r="B4448" t="s">
        <v>9930</v>
      </c>
      <c r="C4448" t="s">
        <v>6403</v>
      </c>
      <c r="D4448" t="s">
        <v>9931</v>
      </c>
      <c r="E4448" t="s">
        <v>9932</v>
      </c>
      <c r="F4448" t="s">
        <v>516</v>
      </c>
      <c r="G4448" t="str">
        <f>TRIM(IF(LEFT(Table1[[#This Row],[BrandName]],1) = "(", MID(Table1[[#This Row],[BrandName]], SEARCH(")", Table1[[#This Row],[BrandName]])+1,100),""))</f>
        <v/>
      </c>
      <c r="H4448" t="str">
        <f>IF(
     ISNUMBER(
                        SEARCH("(",Table1[[#This Row],[BrandName]])),
                        LEFT(Table1[[#This Row],[BrandName]],SEARCH("(",Table1[[#This Row],[BrandName]])-1),"")</f>
        <v/>
      </c>
      <c r="I4448" t="str">
        <f>TRIM(IF(Table1[[#This Row],[Column2]]&lt;&gt;"",Table1[[#This Row],[Column2]], IF(Table1[[#This Row],[Later Paran]]&lt;&gt;"",Table1[[#This Row],[Later Paran]],Table1[[#This Row],[BrandName]])))</f>
        <v>Uremol Hc</v>
      </c>
    </row>
    <row r="4449" spans="1:9" x14ac:dyDescent="0.35">
      <c r="A4449">
        <v>560448</v>
      </c>
      <c r="B4449" t="s">
        <v>9933</v>
      </c>
      <c r="C4449" t="s">
        <v>8842</v>
      </c>
      <c r="D4449" t="s">
        <v>9934</v>
      </c>
      <c r="E4449" t="s">
        <v>9935</v>
      </c>
      <c r="F4449" t="s">
        <v>276</v>
      </c>
      <c r="G4449" t="str">
        <f>TRIM(IF(LEFT(Table1[[#This Row],[BrandName]],1) = "(", MID(Table1[[#This Row],[BrandName]], SEARCH(")", Table1[[#This Row],[BrandName]])+1,100),""))</f>
        <v/>
      </c>
      <c r="H4449" t="str">
        <f>IF(
     ISNUMBER(
                        SEARCH("(",Table1[[#This Row],[BrandName]])),
                        LEFT(Table1[[#This Row],[BrandName]],SEARCH("(",Table1[[#This Row],[BrandName]])-1),"")</f>
        <v/>
      </c>
      <c r="I4449" t="str">
        <f>TRIM(IF(Table1[[#This Row],[Column2]]&lt;&gt;"",Table1[[#This Row],[Column2]], IF(Table1[[#This Row],[Later Paran]]&lt;&gt;"",Table1[[#This Row],[Later Paran]],Table1[[#This Row],[BrandName]])))</f>
        <v>P+S Plus</v>
      </c>
    </row>
    <row r="4450" spans="1:9" x14ac:dyDescent="0.35">
      <c r="A4450">
        <v>560510</v>
      </c>
      <c r="B4450" t="s">
        <v>9936</v>
      </c>
      <c r="C4450" t="s">
        <v>7111</v>
      </c>
      <c r="D4450" t="s">
        <v>34000</v>
      </c>
      <c r="E4450" t="s">
        <v>248</v>
      </c>
      <c r="F4450" t="s">
        <v>44</v>
      </c>
      <c r="G4450" t="str">
        <f>TRIM(IF(LEFT(Table1[[#This Row],[BrandName]],1) = "(", MID(Table1[[#This Row],[BrandName]], SEARCH(")", Table1[[#This Row],[BrandName]])+1,100),""))</f>
        <v/>
      </c>
      <c r="H4450" t="str">
        <f>IF(
     ISNUMBER(
                        SEARCH("(",Table1[[#This Row],[BrandName]])),
                        LEFT(Table1[[#This Row],[BrandName]],SEARCH("(",Table1[[#This Row],[BrandName]])-1),"")</f>
        <v/>
      </c>
      <c r="I4450" t="str">
        <f>TRIM(IF(Table1[[#This Row],[Column2]]&lt;&gt;"",Table1[[#This Row],[Column2]], IF(Table1[[#This Row],[Later Paran]]&lt;&gt;"",Table1[[#This Row],[Later Paran]],Table1[[#This Row],[BrandName]])))</f>
        <v>Sero Tpnp</v>
      </c>
    </row>
    <row r="4451" spans="1:9" x14ac:dyDescent="0.35">
      <c r="A4451">
        <v>560529</v>
      </c>
      <c r="B4451" t="s">
        <v>9937</v>
      </c>
      <c r="C4451" t="s">
        <v>7111</v>
      </c>
      <c r="D4451" t="s">
        <v>34001</v>
      </c>
      <c r="E4451" t="s">
        <v>1046</v>
      </c>
      <c r="F4451" t="s">
        <v>44</v>
      </c>
      <c r="G4451" t="str">
        <f>TRIM(IF(LEFT(Table1[[#This Row],[BrandName]],1) = "(", MID(Table1[[#This Row],[BrandName]], SEARCH(")", Table1[[#This Row],[BrandName]])+1,100),""))</f>
        <v/>
      </c>
      <c r="H4451" t="str">
        <f>IF(
     ISNUMBER(
                        SEARCH("(",Table1[[#This Row],[BrandName]])),
                        LEFT(Table1[[#This Row],[BrandName]],SEARCH("(",Table1[[#This Row],[BrandName]])-1),"")</f>
        <v/>
      </c>
      <c r="I4451" t="str">
        <f>TRIM(IF(Table1[[#This Row],[Column2]]&lt;&gt;"",Table1[[#This Row],[Column2]], IF(Table1[[#This Row],[Later Paran]]&lt;&gt;"",Table1[[#This Row],[Later Paran]],Table1[[#This Row],[BrandName]])))</f>
        <v>Sero Ttyp</v>
      </c>
    </row>
    <row r="4452" spans="1:9" x14ac:dyDescent="0.35">
      <c r="A4452">
        <v>560545</v>
      </c>
      <c r="B4452" t="s">
        <v>9938</v>
      </c>
      <c r="C4452" t="s">
        <v>9938</v>
      </c>
      <c r="D4452" t="s">
        <v>34002</v>
      </c>
      <c r="F4452" t="s">
        <v>44</v>
      </c>
      <c r="G4452" t="str">
        <f>TRIM(IF(LEFT(Table1[[#This Row],[BrandName]],1) = "(", MID(Table1[[#This Row],[BrandName]], SEARCH(")", Table1[[#This Row],[BrandName]])+1,100),""))</f>
        <v/>
      </c>
      <c r="H4452" t="str">
        <f>IF(
     ISNUMBER(
                        SEARCH("(",Table1[[#This Row],[BrandName]])),
                        LEFT(Table1[[#This Row],[BrandName]],SEARCH("(",Table1[[#This Row],[BrandName]])-1),"")</f>
        <v/>
      </c>
      <c r="I4452" t="str">
        <f>TRIM(IF(Table1[[#This Row],[Column2]]&lt;&gt;"",Table1[[#This Row],[Column2]], IF(Table1[[#This Row],[Later Paran]]&lt;&gt;"",Table1[[#This Row],[Later Paran]],Table1[[#This Row],[BrandName]])))</f>
        <v>Sero Tptp</v>
      </c>
    </row>
    <row r="4453" spans="1:9" x14ac:dyDescent="0.35">
      <c r="A4453">
        <v>560626</v>
      </c>
      <c r="B4453" t="s">
        <v>9939</v>
      </c>
      <c r="C4453" t="s">
        <v>9939</v>
      </c>
      <c r="D4453" t="s">
        <v>34003</v>
      </c>
      <c r="F4453" t="s">
        <v>44</v>
      </c>
      <c r="G4453" t="str">
        <f>TRIM(IF(LEFT(Table1[[#This Row],[BrandName]],1) = "(", MID(Table1[[#This Row],[BrandName]], SEARCH(")", Table1[[#This Row],[BrandName]])+1,100),""))</f>
        <v/>
      </c>
      <c r="H4453" t="str">
        <f>IF(
     ISNUMBER(
                        SEARCH("(",Table1[[#This Row],[BrandName]])),
                        LEFT(Table1[[#This Row],[BrandName]],SEARCH("(",Table1[[#This Row],[BrandName]])-1),"")</f>
        <v/>
      </c>
      <c r="I4453" t="str">
        <f>TRIM(IF(Table1[[#This Row],[Column2]]&lt;&gt;"",Table1[[#This Row],[Column2]], IF(Table1[[#This Row],[Later Paran]]&lt;&gt;"",Table1[[#This Row],[Later Paran]],Table1[[#This Row],[BrandName]])))</f>
        <v>Seromin Ii</v>
      </c>
    </row>
    <row r="4454" spans="1:9" x14ac:dyDescent="0.35">
      <c r="A4454">
        <v>560634</v>
      </c>
      <c r="B4454" t="s">
        <v>9940</v>
      </c>
      <c r="C4454" t="s">
        <v>9940</v>
      </c>
      <c r="D4454" t="s">
        <v>34004</v>
      </c>
      <c r="F4454" t="s">
        <v>44</v>
      </c>
      <c r="G4454" t="str">
        <f>TRIM(IF(LEFT(Table1[[#This Row],[BrandName]],1) = "(", MID(Table1[[#This Row],[BrandName]], SEARCH(")", Table1[[#This Row],[BrandName]])+1,100),""))</f>
        <v/>
      </c>
      <c r="H4454" t="str">
        <f>IF(
     ISNUMBER(
                        SEARCH("(",Table1[[#This Row],[BrandName]])),
                        LEFT(Table1[[#This Row],[BrandName]],SEARCH("(",Table1[[#This Row],[BrandName]])-1),"")</f>
        <v/>
      </c>
      <c r="I4454" t="str">
        <f>TRIM(IF(Table1[[#This Row],[Column2]]&lt;&gt;"",Table1[[#This Row],[Column2]], IF(Table1[[#This Row],[Later Paran]]&lt;&gt;"",Table1[[#This Row],[Later Paran]],Table1[[#This Row],[BrandName]])))</f>
        <v>Sero Tos</v>
      </c>
    </row>
    <row r="4455" spans="1:9" x14ac:dyDescent="0.35">
      <c r="A4455">
        <v>560758</v>
      </c>
      <c r="B4455" t="s">
        <v>9941</v>
      </c>
      <c r="C4455" t="s">
        <v>9942</v>
      </c>
      <c r="D4455" t="s">
        <v>32723</v>
      </c>
      <c r="E4455" t="s">
        <v>9943</v>
      </c>
      <c r="F4455" t="s">
        <v>125</v>
      </c>
      <c r="G4455" t="str">
        <f>TRIM(IF(LEFT(Table1[[#This Row],[BrandName]],1) = "(", MID(Table1[[#This Row],[BrandName]], SEARCH(")", Table1[[#This Row],[BrandName]])+1,100),""))</f>
        <v/>
      </c>
      <c r="H4455" t="str">
        <f>IF(
     ISNUMBER(
                        SEARCH("(",Table1[[#This Row],[BrandName]])),
                        LEFT(Table1[[#This Row],[BrandName]],SEARCH("(",Table1[[#This Row],[BrandName]])-1),"")</f>
        <v/>
      </c>
      <c r="I4455" t="str">
        <f>TRIM(IF(Table1[[#This Row],[Column2]]&lt;&gt;"",Table1[[#This Row],[Column2]], IF(Table1[[#This Row],[Later Paran]]&lt;&gt;"",Table1[[#This Row],[Later Paran]],Table1[[#This Row],[BrandName]])))</f>
        <v>Tanacuid</v>
      </c>
    </row>
    <row r="4456" spans="1:9" x14ac:dyDescent="0.35">
      <c r="A4456">
        <v>560952</v>
      </c>
      <c r="B4456" t="s">
        <v>9944</v>
      </c>
      <c r="C4456" t="s">
        <v>9945</v>
      </c>
      <c r="D4456" t="s">
        <v>9946</v>
      </c>
      <c r="E4456" t="s">
        <v>336</v>
      </c>
      <c r="F4456" t="s">
        <v>44</v>
      </c>
      <c r="G4456" t="str">
        <f>TRIM(IF(LEFT(Table1[[#This Row],[BrandName]],1) = "(", MID(Table1[[#This Row],[BrandName]], SEARCH(")", Table1[[#This Row],[BrandName]])+1,100),""))</f>
        <v/>
      </c>
      <c r="H4456" t="str">
        <f>IF(
     ISNUMBER(
                        SEARCH("(",Table1[[#This Row],[BrandName]])),
                        LEFT(Table1[[#This Row],[BrandName]],SEARCH("(",Table1[[#This Row],[BrandName]])-1),"")</f>
        <v/>
      </c>
      <c r="I4456" t="str">
        <f>TRIM(IF(Table1[[#This Row],[Column2]]&lt;&gt;"",Table1[[#This Row],[Column2]], IF(Table1[[#This Row],[Later Paran]]&lt;&gt;"",Table1[[#This Row],[Later Paran]],Table1[[#This Row],[BrandName]])))</f>
        <v>Minipress</v>
      </c>
    </row>
    <row r="4457" spans="1:9" x14ac:dyDescent="0.35">
      <c r="A4457">
        <v>560960</v>
      </c>
      <c r="B4457" t="s">
        <v>9947</v>
      </c>
      <c r="C4457" t="s">
        <v>9945</v>
      </c>
      <c r="D4457" t="s">
        <v>9946</v>
      </c>
      <c r="E4457" t="s">
        <v>320</v>
      </c>
      <c r="F4457" t="s">
        <v>44</v>
      </c>
      <c r="G4457" t="str">
        <f>TRIM(IF(LEFT(Table1[[#This Row],[BrandName]],1) = "(", MID(Table1[[#This Row],[BrandName]], SEARCH(")", Table1[[#This Row],[BrandName]])+1,100),""))</f>
        <v/>
      </c>
      <c r="H4457" t="str">
        <f>IF(
     ISNUMBER(
                        SEARCH("(",Table1[[#This Row],[BrandName]])),
                        LEFT(Table1[[#This Row],[BrandName]],SEARCH("(",Table1[[#This Row],[BrandName]])-1),"")</f>
        <v/>
      </c>
      <c r="I4457" t="str">
        <f>TRIM(IF(Table1[[#This Row],[Column2]]&lt;&gt;"",Table1[[#This Row],[Column2]], IF(Table1[[#This Row],[Later Paran]]&lt;&gt;"",Table1[[#This Row],[Later Paran]],Table1[[#This Row],[BrandName]])))</f>
        <v>Minipress</v>
      </c>
    </row>
    <row r="4458" spans="1:9" x14ac:dyDescent="0.35">
      <c r="A4458">
        <v>560979</v>
      </c>
      <c r="B4458" t="s">
        <v>9948</v>
      </c>
      <c r="C4458" t="s">
        <v>9945</v>
      </c>
      <c r="D4458" t="s">
        <v>9946</v>
      </c>
      <c r="E4458" t="s">
        <v>51</v>
      </c>
      <c r="F4458" t="s">
        <v>44</v>
      </c>
      <c r="G4458" t="str">
        <f>TRIM(IF(LEFT(Table1[[#This Row],[BrandName]],1) = "(", MID(Table1[[#This Row],[BrandName]], SEARCH(")", Table1[[#This Row],[BrandName]])+1,100),""))</f>
        <v/>
      </c>
      <c r="H4458" t="str">
        <f>IF(
     ISNUMBER(
                        SEARCH("(",Table1[[#This Row],[BrandName]])),
                        LEFT(Table1[[#This Row],[BrandName]],SEARCH("(",Table1[[#This Row],[BrandName]])-1),"")</f>
        <v/>
      </c>
      <c r="I4458" t="str">
        <f>TRIM(IF(Table1[[#This Row],[Column2]]&lt;&gt;"",Table1[[#This Row],[Column2]], IF(Table1[[#This Row],[Later Paran]]&lt;&gt;"",Table1[[#This Row],[Later Paran]],Table1[[#This Row],[BrandName]])))</f>
        <v>Minipress</v>
      </c>
    </row>
    <row r="4459" spans="1:9" x14ac:dyDescent="0.35">
      <c r="A4459">
        <v>560987</v>
      </c>
      <c r="B4459" t="s">
        <v>9949</v>
      </c>
      <c r="C4459" t="s">
        <v>2925</v>
      </c>
      <c r="D4459" t="s">
        <v>9950</v>
      </c>
      <c r="E4459" t="s">
        <v>9951</v>
      </c>
      <c r="F4459" t="s">
        <v>505</v>
      </c>
      <c r="G4459" t="str">
        <f>TRIM(IF(LEFT(Table1[[#This Row],[BrandName]],1) = "(", MID(Table1[[#This Row],[BrandName]], SEARCH(")", Table1[[#This Row],[BrandName]])+1,100),""))</f>
        <v/>
      </c>
      <c r="H4459" t="str">
        <f>IF(
     ISNUMBER(
                        SEARCH("(",Table1[[#This Row],[BrandName]])),
                        LEFT(Table1[[#This Row],[BrandName]],SEARCH("(",Table1[[#This Row],[BrandName]])-1),"")</f>
        <v/>
      </c>
      <c r="I4459" t="str">
        <f>TRIM(IF(Table1[[#This Row],[Column2]]&lt;&gt;"",Table1[[#This Row],[Column2]], IF(Table1[[#This Row],[Later Paran]]&lt;&gt;"",Table1[[#This Row],[Later Paran]],Table1[[#This Row],[BrandName]])))</f>
        <v>Pharmatex Ovules</v>
      </c>
    </row>
    <row r="4460" spans="1:9" x14ac:dyDescent="0.35">
      <c r="A4460">
        <v>560995</v>
      </c>
      <c r="B4460" t="s">
        <v>9952</v>
      </c>
      <c r="C4460" t="s">
        <v>9952</v>
      </c>
      <c r="D4460" t="s">
        <v>9953</v>
      </c>
      <c r="F4460" t="s">
        <v>5577</v>
      </c>
      <c r="G4460" t="str">
        <f>TRIM(IF(LEFT(Table1[[#This Row],[BrandName]],1) = "(", MID(Table1[[#This Row],[BrandName]], SEARCH(")", Table1[[#This Row],[BrandName]])+1,100),""))</f>
        <v/>
      </c>
      <c r="H4460" t="str">
        <f>IF(
     ISNUMBER(
                        SEARCH("(",Table1[[#This Row],[BrandName]])),
                        LEFT(Table1[[#This Row],[BrandName]],SEARCH("(",Table1[[#This Row],[BrandName]])-1),"")</f>
        <v/>
      </c>
      <c r="I4460" t="str">
        <f>TRIM(IF(Table1[[#This Row],[Column2]]&lt;&gt;"",Table1[[#This Row],[Column2]], IF(Table1[[#This Row],[Later Paran]]&lt;&gt;"",Table1[[#This Row],[Later Paran]],Table1[[#This Row],[BrandName]])))</f>
        <v>Ramses Extra</v>
      </c>
    </row>
    <row r="4461" spans="1:9" x14ac:dyDescent="0.35">
      <c r="A4461">
        <v>561002</v>
      </c>
      <c r="B4461" t="s">
        <v>9954</v>
      </c>
      <c r="C4461" t="s">
        <v>7763</v>
      </c>
      <c r="D4461" t="s">
        <v>34927</v>
      </c>
      <c r="E4461" t="s">
        <v>18</v>
      </c>
      <c r="F4461" t="s">
        <v>19</v>
      </c>
      <c r="G4461" t="str">
        <f>TRIM(IF(LEFT(Table1[[#This Row],[BrandName]],1) = "(", MID(Table1[[#This Row],[BrandName]], SEARCH(")", Table1[[#This Row],[BrandName]])+1,100),""))</f>
        <v/>
      </c>
      <c r="H4461" t="str">
        <f>IF(
     ISNUMBER(
                        SEARCH("(",Table1[[#This Row],[BrandName]])),
                        LEFT(Table1[[#This Row],[BrandName]],SEARCH("(",Table1[[#This Row],[BrandName]])-1),"")</f>
        <v/>
      </c>
      <c r="I4461" t="str">
        <f>TRIM(IF(Table1[[#This Row],[Column2]]&lt;&gt;"",Table1[[#This Row],[Column2]], IF(Table1[[#This Row],[Later Paran]]&lt;&gt;"",Table1[[#This Row],[Later Paran]],Table1[[#This Row],[BrandName]])))</f>
        <v>Ecostatin Topical</v>
      </c>
    </row>
    <row r="4462" spans="1:9" x14ac:dyDescent="0.35">
      <c r="A4462">
        <v>561371</v>
      </c>
      <c r="B4462" t="s">
        <v>9955</v>
      </c>
      <c r="C4462" t="s">
        <v>9956</v>
      </c>
      <c r="D4462" t="s">
        <v>32724</v>
      </c>
      <c r="E4462" t="s">
        <v>9957</v>
      </c>
      <c r="F4462" t="s">
        <v>129</v>
      </c>
      <c r="G4462" t="str">
        <f>TRIM(IF(LEFT(Table1[[#This Row],[BrandName]],1) = "(", MID(Table1[[#This Row],[BrandName]], SEARCH(")", Table1[[#This Row],[BrandName]])+1,100),""))</f>
        <v/>
      </c>
      <c r="H4462" t="str">
        <f>IF(
     ISNUMBER(
                        SEARCH("(",Table1[[#This Row],[BrandName]])),
                        LEFT(Table1[[#This Row],[BrandName]],SEARCH("(",Table1[[#This Row],[BrandName]])-1),"")</f>
        <v/>
      </c>
      <c r="I4462" t="str">
        <f>TRIM(IF(Table1[[#This Row],[Column2]]&lt;&gt;"",Table1[[#This Row],[Column2]], IF(Table1[[#This Row],[Later Paran]]&lt;&gt;"",Table1[[#This Row],[Later Paran]],Table1[[#This Row],[BrandName]])))</f>
        <v>Skin Shielduid Bandage</v>
      </c>
    </row>
    <row r="4463" spans="1:9" x14ac:dyDescent="0.35">
      <c r="A4463">
        <v>561444</v>
      </c>
      <c r="B4463" t="s">
        <v>9958</v>
      </c>
      <c r="C4463" t="s">
        <v>5885</v>
      </c>
      <c r="D4463" t="s">
        <v>34005</v>
      </c>
      <c r="E4463" t="s">
        <v>9959</v>
      </c>
      <c r="F4463" t="s">
        <v>44</v>
      </c>
      <c r="G4463" t="str">
        <f>TRIM(IF(LEFT(Table1[[#This Row],[BrandName]],1) = "(", MID(Table1[[#This Row],[BrandName]], SEARCH(")", Table1[[#This Row],[BrandName]])+1,100),""))</f>
        <v/>
      </c>
      <c r="H4463" t="str">
        <f>IF(
     ISNUMBER(
                        SEARCH("(",Table1[[#This Row],[BrandName]])),
                        LEFT(Table1[[#This Row],[BrandName]],SEARCH("(",Table1[[#This Row],[BrandName]])-1),"")</f>
        <v/>
      </c>
      <c r="I4463" t="str">
        <f>TRIM(IF(Table1[[#This Row],[Column2]]&lt;&gt;"",Table1[[#This Row],[Column2]], IF(Table1[[#This Row],[Later Paran]]&lt;&gt;"",Table1[[#This Row],[Later Paran]],Table1[[#This Row],[BrandName]])))</f>
        <v>Sero Momg</v>
      </c>
    </row>
    <row r="4464" spans="1:9" x14ac:dyDescent="0.35">
      <c r="A4464">
        <v>561452</v>
      </c>
      <c r="B4464" t="s">
        <v>9960</v>
      </c>
      <c r="C4464" t="s">
        <v>5708</v>
      </c>
      <c r="D4464" t="s">
        <v>34006</v>
      </c>
      <c r="E4464" t="s">
        <v>9961</v>
      </c>
      <c r="F4464" t="s">
        <v>44</v>
      </c>
      <c r="G4464" t="str">
        <f>TRIM(IF(LEFT(Table1[[#This Row],[BrandName]],1) = "(", MID(Table1[[#This Row],[BrandName]], SEARCH(")", Table1[[#This Row],[BrandName]])+1,100),""))</f>
        <v/>
      </c>
      <c r="H4464" t="str">
        <f>IF(
     ISNUMBER(
                        SEARCH("(",Table1[[#This Row],[BrandName]])),
                        LEFT(Table1[[#This Row],[BrandName]],SEARCH("(",Table1[[#This Row],[BrandName]])-1),"")</f>
        <v/>
      </c>
      <c r="I4464" t="str">
        <f>TRIM(IF(Table1[[#This Row],[Column2]]&lt;&gt;"",Table1[[#This Row],[Column2]], IF(Table1[[#This Row],[Later Paran]]&lt;&gt;"",Table1[[#This Row],[Later Paran]],Table1[[#This Row],[BrandName]])))</f>
        <v>Sero Moca</v>
      </c>
    </row>
    <row r="4465" spans="1:9" x14ac:dyDescent="0.35">
      <c r="A4465">
        <v>561525</v>
      </c>
      <c r="B4465" t="s">
        <v>9962</v>
      </c>
      <c r="C4465" t="s">
        <v>9962</v>
      </c>
      <c r="D4465" t="s">
        <v>9963</v>
      </c>
      <c r="F4465" t="s">
        <v>3504</v>
      </c>
      <c r="G4465" t="str">
        <f>TRIM(IF(LEFT(Table1[[#This Row],[BrandName]],1) = "(", MID(Table1[[#This Row],[BrandName]], SEARCH(")", Table1[[#This Row],[BrandName]])+1,100),""))</f>
        <v/>
      </c>
      <c r="H4465" t="str">
        <f>IF(
     ISNUMBER(
                        SEARCH("(",Table1[[#This Row],[BrandName]])),
                        LEFT(Table1[[#This Row],[BrandName]],SEARCH("(",Table1[[#This Row],[BrandName]])-1),"")</f>
        <v/>
      </c>
      <c r="I4465" t="str">
        <f>TRIM(IF(Table1[[#This Row],[Column2]]&lt;&gt;"",Table1[[#This Row],[Column2]], IF(Table1[[#This Row],[Later Paran]]&lt;&gt;"",Table1[[#This Row],[Later Paran]],Table1[[#This Row],[BrandName]])))</f>
        <v>Moi Stir</v>
      </c>
    </row>
    <row r="4466" spans="1:9" x14ac:dyDescent="0.35">
      <c r="A4466">
        <v>561827</v>
      </c>
      <c r="B4466" t="s">
        <v>9964</v>
      </c>
      <c r="C4466" t="s">
        <v>9964</v>
      </c>
      <c r="D4466" t="s">
        <v>9965</v>
      </c>
      <c r="F4466" t="s">
        <v>137</v>
      </c>
      <c r="G4466" t="str">
        <f>TRIM(IF(LEFT(Table1[[#This Row],[BrandName]],1) = "(", MID(Table1[[#This Row],[BrandName]], SEARCH(")", Table1[[#This Row],[BrandName]])+1,100),""))</f>
        <v/>
      </c>
      <c r="H4466" t="str">
        <f>IF(
     ISNUMBER(
                        SEARCH("(",Table1[[#This Row],[BrandName]])),
                        LEFT(Table1[[#This Row],[BrandName]],SEARCH("(",Table1[[#This Row],[BrandName]])-1),"")</f>
        <v/>
      </c>
      <c r="I4466" t="str">
        <f>TRIM(IF(Table1[[#This Row],[Column2]]&lt;&gt;"",Table1[[#This Row],[Column2]], IF(Table1[[#This Row],[Later Paran]]&lt;&gt;"",Table1[[#This Row],[Later Paran]],Table1[[#This Row],[BrandName]])))</f>
        <v>Neo Synephrine Nasal Spray</v>
      </c>
    </row>
    <row r="4467" spans="1:9" x14ac:dyDescent="0.35">
      <c r="A4467">
        <v>561835</v>
      </c>
      <c r="B4467" t="s">
        <v>9966</v>
      </c>
      <c r="C4467" t="s">
        <v>9966</v>
      </c>
      <c r="D4467" t="s">
        <v>34816</v>
      </c>
      <c r="F4467" t="s">
        <v>63</v>
      </c>
      <c r="G4467" t="str">
        <f>TRIM(IF(LEFT(Table1[[#This Row],[BrandName]],1) = "(", MID(Table1[[#This Row],[BrandName]], SEARCH(")", Table1[[#This Row],[BrandName]])+1,100),""))</f>
        <v/>
      </c>
      <c r="H4467" t="str">
        <f>IF(
     ISNUMBER(
                        SEARCH("(",Table1[[#This Row],[BrandName]])),
                        LEFT(Table1[[#This Row],[BrandName]],SEARCH("(",Table1[[#This Row],[BrandName]])-1),"")</f>
        <v/>
      </c>
      <c r="I4467" t="str">
        <f>TRIM(IF(Table1[[#This Row],[Column2]]&lt;&gt;"",Table1[[#This Row],[Column2]], IF(Table1[[#This Row],[Later Paran]]&lt;&gt;"",Table1[[#This Row],[Later Paran]],Table1[[#This Row],[BrandName]])))</f>
        <v>Neo Synephrine Nose</v>
      </c>
    </row>
    <row r="4468" spans="1:9" x14ac:dyDescent="0.35">
      <c r="A4468">
        <v>561894</v>
      </c>
      <c r="B4468" t="s">
        <v>9967</v>
      </c>
      <c r="C4468" t="s">
        <v>1766</v>
      </c>
      <c r="D4468" t="s">
        <v>34752</v>
      </c>
      <c r="E4468" t="s">
        <v>89</v>
      </c>
      <c r="F4468" t="s">
        <v>63</v>
      </c>
      <c r="G4468" t="str">
        <f>TRIM(IF(LEFT(Table1[[#This Row],[BrandName]],1) = "(", MID(Table1[[#This Row],[BrandName]], SEARCH(")", Table1[[#This Row],[BrandName]])+1,100),""))</f>
        <v/>
      </c>
      <c r="H4468" t="str">
        <f>IF(
     ISNUMBER(
                        SEARCH("(",Table1[[#This Row],[BrandName]])),
                        LEFT(Table1[[#This Row],[BrandName]],SEARCH("(",Table1[[#This Row],[BrandName]])-1),"")</f>
        <v/>
      </c>
      <c r="I4468" t="str">
        <f>TRIM(IF(Table1[[#This Row],[Column2]]&lt;&gt;"",Table1[[#This Row],[Column2]], IF(Table1[[#This Row],[Later Paran]]&lt;&gt;"",Table1[[#This Row],[Later Paran]],Table1[[#This Row],[BrandName]])))</f>
        <v>Neo Synephrineth</v>
      </c>
    </row>
    <row r="4469" spans="1:9" x14ac:dyDescent="0.35">
      <c r="A4469">
        <v>561932</v>
      </c>
      <c r="B4469" t="s">
        <v>9968</v>
      </c>
      <c r="C4469" t="s">
        <v>9332</v>
      </c>
      <c r="D4469" t="s">
        <v>34007</v>
      </c>
      <c r="E4469" t="s">
        <v>55</v>
      </c>
      <c r="F4469" t="s">
        <v>44</v>
      </c>
      <c r="G4469" t="str">
        <f>TRIM(IF(LEFT(Table1[[#This Row],[BrandName]],1) = "(", MID(Table1[[#This Row],[BrandName]], SEARCH(")", Table1[[#This Row],[BrandName]])+1,100),""))</f>
        <v/>
      </c>
      <c r="H4469" t="str">
        <f>IF(
     ISNUMBER(
                        SEARCH("(",Table1[[#This Row],[BrandName]])),
                        LEFT(Table1[[#This Row],[BrandName]],SEARCH("(",Table1[[#This Row],[BrandName]])-1),"")</f>
        <v/>
      </c>
      <c r="I4469" t="str">
        <f>TRIM(IF(Table1[[#This Row],[Column2]]&lt;&gt;"",Table1[[#This Row],[Column2]], IF(Table1[[#This Row],[Later Paran]]&lt;&gt;"",Table1[[#This Row],[Later Paran]],Table1[[#This Row],[BrandName]])))</f>
        <v>Orodyn Z</v>
      </c>
    </row>
    <row r="4470" spans="1:9" x14ac:dyDescent="0.35">
      <c r="A4470">
        <v>561940</v>
      </c>
      <c r="B4470" t="s">
        <v>9969</v>
      </c>
      <c r="C4470" t="s">
        <v>9577</v>
      </c>
      <c r="D4470" t="s">
        <v>34008</v>
      </c>
      <c r="E4470" t="s">
        <v>336</v>
      </c>
      <c r="F4470" t="s">
        <v>44</v>
      </c>
      <c r="G4470" t="str">
        <f>TRIM(IF(LEFT(Table1[[#This Row],[BrandName]],1) = "(", MID(Table1[[#This Row],[BrandName]], SEARCH(")", Table1[[#This Row],[BrandName]])+1,100),""))</f>
        <v/>
      </c>
      <c r="H4470" t="str">
        <f>IF(
     ISNUMBER(
                        SEARCH("(",Table1[[#This Row],[BrandName]])),
                        LEFT(Table1[[#This Row],[BrandName]],SEARCH("(",Table1[[#This Row],[BrandName]])-1),"")</f>
        <v/>
      </c>
      <c r="I4470" t="str">
        <f>TRIM(IF(Table1[[#This Row],[Column2]]&lt;&gt;"",Table1[[#This Row],[Column2]], IF(Table1[[#This Row],[Later Paran]]&lt;&gt;"",Table1[[#This Row],[Later Paran]],Table1[[#This Row],[BrandName]])))</f>
        <v>Coppomin</v>
      </c>
    </row>
    <row r="4471" spans="1:9" x14ac:dyDescent="0.35">
      <c r="A4471">
        <v>561975</v>
      </c>
      <c r="B4471" t="s">
        <v>9970</v>
      </c>
      <c r="C4471" t="s">
        <v>9970</v>
      </c>
      <c r="D4471" t="s">
        <v>9971</v>
      </c>
      <c r="F4471" t="s">
        <v>44</v>
      </c>
      <c r="G4471" t="str">
        <f>TRIM(IF(LEFT(Table1[[#This Row],[BrandName]],1) = "(", MID(Table1[[#This Row],[BrandName]], SEARCH(")", Table1[[#This Row],[BrandName]])+1,100),""))</f>
        <v/>
      </c>
      <c r="H4471" t="str">
        <f>IF(
     ISNUMBER(
                        SEARCH("(",Table1[[#This Row],[BrandName]])),
                        LEFT(Table1[[#This Row],[BrandName]],SEARCH("(",Table1[[#This Row],[BrandName]])-1),"")</f>
        <v/>
      </c>
      <c r="I4471" t="str">
        <f>TRIM(IF(Table1[[#This Row],[Column2]]&lt;&gt;"",Table1[[#This Row],[Column2]], IF(Table1[[#This Row],[Later Paran]]&lt;&gt;"",Table1[[#This Row],[Later Paran]],Table1[[#This Row],[BrandName]])))</f>
        <v>Ferromin</v>
      </c>
    </row>
    <row r="4472" spans="1:9" x14ac:dyDescent="0.35">
      <c r="A4472">
        <v>561983</v>
      </c>
      <c r="B4472" t="s">
        <v>9972</v>
      </c>
      <c r="C4472" t="s">
        <v>9972</v>
      </c>
      <c r="D4472" t="s">
        <v>9973</v>
      </c>
      <c r="F4472" t="s">
        <v>125</v>
      </c>
      <c r="G4472" t="str">
        <f>TRIM(IF(LEFT(Table1[[#This Row],[BrandName]],1) = "(", MID(Table1[[#This Row],[BrandName]], SEARCH(")", Table1[[#This Row],[BrandName]])+1,100),""))</f>
        <v/>
      </c>
      <c r="H4472" t="str">
        <f>IF(
     ISNUMBER(
                        SEARCH("(",Table1[[#This Row],[BrandName]])),
                        LEFT(Table1[[#This Row],[BrandName]],SEARCH("(",Table1[[#This Row],[BrandName]])-1),"")</f>
        <v/>
      </c>
      <c r="I4472" t="str">
        <f>TRIM(IF(Table1[[#This Row],[Column2]]&lt;&gt;"",Table1[[#This Row],[Column2]], IF(Table1[[#This Row],[Later Paran]]&lt;&gt;"",Table1[[#This Row],[Later Paran]],Table1[[#This Row],[BrandName]])))</f>
        <v>Foratol Plus</v>
      </c>
    </row>
    <row r="4473" spans="1:9" x14ac:dyDescent="0.35">
      <c r="A4473">
        <v>562033</v>
      </c>
      <c r="B4473" t="s">
        <v>9974</v>
      </c>
      <c r="C4473" t="s">
        <v>9244</v>
      </c>
      <c r="D4473" t="s">
        <v>32725</v>
      </c>
      <c r="E4473" t="s">
        <v>9975</v>
      </c>
      <c r="F4473" t="s">
        <v>29</v>
      </c>
      <c r="G4473" t="str">
        <f>TRIM(IF(LEFT(Table1[[#This Row],[BrandName]],1) = "(", MID(Table1[[#This Row],[BrandName]], SEARCH(")", Table1[[#This Row],[BrandName]])+1,100),""))</f>
        <v/>
      </c>
      <c r="H4473" t="str">
        <f>IF(
     ISNUMBER(
                        SEARCH("(",Table1[[#This Row],[BrandName]])),
                        LEFT(Table1[[#This Row],[BrandName]],SEARCH("(",Table1[[#This Row],[BrandName]])-1),"")</f>
        <v/>
      </c>
      <c r="I4473" t="str">
        <f>TRIM(IF(Table1[[#This Row],[Column2]]&lt;&gt;"",Table1[[#This Row],[Column2]], IF(Table1[[#This Row],[Later Paran]]&lt;&gt;"",Table1[[#This Row],[Later Paran]],Table1[[#This Row],[BrandName]])))</f>
        <v>Alpha Chymolean</v>
      </c>
    </row>
    <row r="4474" spans="1:9" x14ac:dyDescent="0.35">
      <c r="A4474">
        <v>562262</v>
      </c>
      <c r="B4474" t="s">
        <v>9976</v>
      </c>
      <c r="C4474" t="s">
        <v>9977</v>
      </c>
      <c r="D4474" t="s">
        <v>33183</v>
      </c>
      <c r="E4474" t="s">
        <v>2396</v>
      </c>
      <c r="F4474" t="s">
        <v>29</v>
      </c>
      <c r="G4474" t="str">
        <f>TRIM(IF(LEFT(Table1[[#This Row],[BrandName]],1) = "(", MID(Table1[[#This Row],[BrandName]], SEARCH(")", Table1[[#This Row],[BrandName]])+1,100),""))</f>
        <v/>
      </c>
      <c r="H4474" t="str">
        <f>IF(
     ISNUMBER(
                        SEARCH("(",Table1[[#This Row],[BrandName]])),
                        LEFT(Table1[[#This Row],[BrandName]],SEARCH("(",Table1[[#This Row],[BrandName]])-1),"")</f>
        <v/>
      </c>
      <c r="I4474" t="str">
        <f>TRIM(IF(Table1[[#This Row],[Column2]]&lt;&gt;"",Table1[[#This Row],[Column2]], IF(Table1[[#This Row],[Later Paran]]&lt;&gt;"",Table1[[#This Row],[Later Paran]],Table1[[#This Row],[BrandName]])))</f>
        <v>Heparin</v>
      </c>
    </row>
    <row r="4475" spans="1:9" x14ac:dyDescent="0.35">
      <c r="A4475">
        <v>562289</v>
      </c>
      <c r="B4475" t="s">
        <v>9978</v>
      </c>
      <c r="C4475" t="s">
        <v>9979</v>
      </c>
      <c r="D4475" t="s">
        <v>33184</v>
      </c>
      <c r="E4475" t="s">
        <v>6163</v>
      </c>
      <c r="F4475" t="s">
        <v>32</v>
      </c>
      <c r="G4475" t="str">
        <f>TRIM(IF(LEFT(Table1[[#This Row],[BrandName]],1) = "(", MID(Table1[[#This Row],[BrandName]], SEARCH(")", Table1[[#This Row],[BrandName]])+1,100),""))</f>
        <v/>
      </c>
      <c r="H4475" t="str">
        <f>IF(
     ISNUMBER(
                        SEARCH("(",Table1[[#This Row],[BrandName]])),
                        LEFT(Table1[[#This Row],[BrandName]],SEARCH("(",Table1[[#This Row],[BrandName]])-1),"")</f>
        <v/>
      </c>
      <c r="I4475" t="str">
        <f>TRIM(IF(Table1[[#This Row],[Column2]]&lt;&gt;"",Table1[[#This Row],[Column2]], IF(Table1[[#This Row],[Later Paran]]&lt;&gt;"",Table1[[#This Row],[Later Paran]],Table1[[#This Row],[BrandName]])))</f>
        <v>Hepalean Low Dose</v>
      </c>
    </row>
    <row r="4476" spans="1:9" x14ac:dyDescent="0.35">
      <c r="A4476">
        <v>562408</v>
      </c>
      <c r="B4476" t="s">
        <v>9980</v>
      </c>
      <c r="C4476" t="s">
        <v>1662</v>
      </c>
      <c r="D4476" t="s">
        <v>33185</v>
      </c>
      <c r="E4476" t="s">
        <v>385</v>
      </c>
      <c r="F4476" t="s">
        <v>29</v>
      </c>
      <c r="G4476" t="str">
        <f>TRIM(IF(LEFT(Table1[[#This Row],[BrandName]],1) = "(", MID(Table1[[#This Row],[BrandName]], SEARCH(")", Table1[[#This Row],[BrandName]])+1,100),""))</f>
        <v/>
      </c>
      <c r="H4476" t="str">
        <f>IF(
     ISNUMBER(
                        SEARCH("(",Table1[[#This Row],[BrandName]])),
                        LEFT(Table1[[#This Row],[BrandName]],SEARCH("(",Table1[[#This Row],[BrandName]])-1),"")</f>
        <v/>
      </c>
      <c r="I4476" t="str">
        <f>TRIM(IF(Table1[[#This Row],[Column2]]&lt;&gt;"",Table1[[#This Row],[Column2]], IF(Table1[[#This Row],[Later Paran]]&lt;&gt;"",Table1[[#This Row],[Later Paran]],Table1[[#This Row],[BrandName]])))</f>
        <v>S-Cortilean</v>
      </c>
    </row>
    <row r="4477" spans="1:9" x14ac:dyDescent="0.35">
      <c r="A4477">
        <v>562416</v>
      </c>
      <c r="B4477" t="s">
        <v>9981</v>
      </c>
      <c r="C4477" t="s">
        <v>1662</v>
      </c>
      <c r="D4477" t="s">
        <v>33185</v>
      </c>
      <c r="E4477" t="s">
        <v>190</v>
      </c>
      <c r="F4477" t="s">
        <v>29</v>
      </c>
      <c r="G4477" t="str">
        <f>TRIM(IF(LEFT(Table1[[#This Row],[BrandName]],1) = "(", MID(Table1[[#This Row],[BrandName]], SEARCH(")", Table1[[#This Row],[BrandName]])+1,100),""))</f>
        <v/>
      </c>
      <c r="H4477" t="str">
        <f>IF(
     ISNUMBER(
                        SEARCH("(",Table1[[#This Row],[BrandName]])),
                        LEFT(Table1[[#This Row],[BrandName]],SEARCH("(",Table1[[#This Row],[BrandName]])-1),"")</f>
        <v/>
      </c>
      <c r="I4477" t="str">
        <f>TRIM(IF(Table1[[#This Row],[Column2]]&lt;&gt;"",Table1[[#This Row],[Column2]], IF(Table1[[#This Row],[Later Paran]]&lt;&gt;"",Table1[[#This Row],[Later Paran]],Table1[[#This Row],[BrandName]])))</f>
        <v>S-Cortilean</v>
      </c>
    </row>
    <row r="4478" spans="1:9" x14ac:dyDescent="0.35">
      <c r="A4478">
        <v>562424</v>
      </c>
      <c r="B4478" t="s">
        <v>9982</v>
      </c>
      <c r="C4478" t="s">
        <v>1662</v>
      </c>
      <c r="D4478" t="s">
        <v>33185</v>
      </c>
      <c r="E4478" t="s">
        <v>192</v>
      </c>
      <c r="F4478" t="s">
        <v>29</v>
      </c>
      <c r="G4478" t="str">
        <f>TRIM(IF(LEFT(Table1[[#This Row],[BrandName]],1) = "(", MID(Table1[[#This Row],[BrandName]], SEARCH(")", Table1[[#This Row],[BrandName]])+1,100),""))</f>
        <v/>
      </c>
      <c r="H4478" t="str">
        <f>IF(
     ISNUMBER(
                        SEARCH("(",Table1[[#This Row],[BrandName]])),
                        LEFT(Table1[[#This Row],[BrandName]],SEARCH("(",Table1[[#This Row],[BrandName]])-1),"")</f>
        <v/>
      </c>
      <c r="I4478" t="str">
        <f>TRIM(IF(Table1[[#This Row],[Column2]]&lt;&gt;"",Table1[[#This Row],[Column2]], IF(Table1[[#This Row],[Later Paran]]&lt;&gt;"",Table1[[#This Row],[Later Paran]],Table1[[#This Row],[BrandName]])))</f>
        <v>S-Cortilean</v>
      </c>
    </row>
    <row r="4479" spans="1:9" x14ac:dyDescent="0.35">
      <c r="A4479">
        <v>562548</v>
      </c>
      <c r="B4479" t="s">
        <v>9983</v>
      </c>
      <c r="C4479" t="s">
        <v>9984</v>
      </c>
      <c r="D4479" t="s">
        <v>34009</v>
      </c>
      <c r="E4479" t="s">
        <v>9985</v>
      </c>
      <c r="F4479" t="s">
        <v>44</v>
      </c>
      <c r="G4479" t="str">
        <f>TRIM(IF(LEFT(Table1[[#This Row],[BrandName]],1) = "(", MID(Table1[[#This Row],[BrandName]], SEARCH(")", Table1[[#This Row],[BrandName]])+1,100),""))</f>
        <v/>
      </c>
      <c r="H4479" t="str">
        <f>IF(
     ISNUMBER(
                        SEARCH("(",Table1[[#This Row],[BrandName]])),
                        LEFT(Table1[[#This Row],[BrandName]],SEARCH("(",Table1[[#This Row],[BrandName]])-1),"")</f>
        <v/>
      </c>
      <c r="I4479" t="str">
        <f>TRIM(IF(Table1[[#This Row],[Column2]]&lt;&gt;"",Table1[[#This Row],[Column2]], IF(Table1[[#This Row],[Later Paran]]&lt;&gt;"",Table1[[#This Row],[Later Paran]],Table1[[#This Row],[BrandName]])))</f>
        <v>Calcium W Vit D</v>
      </c>
    </row>
    <row r="4480" spans="1:9" x14ac:dyDescent="0.35">
      <c r="A4480">
        <v>562734</v>
      </c>
      <c r="B4480" t="s">
        <v>9986</v>
      </c>
      <c r="C4480" t="s">
        <v>9986</v>
      </c>
      <c r="D4480" t="s">
        <v>34010</v>
      </c>
      <c r="F4480" t="s">
        <v>44</v>
      </c>
      <c r="G4480" t="str">
        <f>TRIM(IF(LEFT(Table1[[#This Row],[BrandName]],1) = "(", MID(Table1[[#This Row],[BrandName]], SEARCH(")", Table1[[#This Row],[BrandName]])+1,100),""))</f>
        <v/>
      </c>
      <c r="H4480" t="str">
        <f>IF(
     ISNUMBER(
                        SEARCH("(",Table1[[#This Row],[BrandName]])),
                        LEFT(Table1[[#This Row],[BrandName]],SEARCH("(",Table1[[#This Row],[BrandName]])-1),"")</f>
        <v/>
      </c>
      <c r="I4480" t="str">
        <f>TRIM(IF(Table1[[#This Row],[Column2]]&lt;&gt;"",Table1[[#This Row],[Column2]], IF(Table1[[#This Row],[Later Paran]]&lt;&gt;"",Table1[[#This Row],[Later Paran]],Table1[[#This Row],[BrandName]])))</f>
        <v>Thymunase</v>
      </c>
    </row>
    <row r="4481" spans="1:9" x14ac:dyDescent="0.35">
      <c r="A4481">
        <v>562874</v>
      </c>
      <c r="B4481" t="s">
        <v>9987</v>
      </c>
      <c r="C4481" t="s">
        <v>9233</v>
      </c>
      <c r="D4481" t="s">
        <v>3531</v>
      </c>
      <c r="E4481" t="s">
        <v>9614</v>
      </c>
      <c r="F4481" t="s">
        <v>9</v>
      </c>
      <c r="G4481" t="str">
        <f>TRIM(IF(LEFT(Table1[[#This Row],[BrandName]],1) = "(", MID(Table1[[#This Row],[BrandName]], SEARCH(")", Table1[[#This Row],[BrandName]])+1,100),""))</f>
        <v/>
      </c>
      <c r="H4481" t="str">
        <f>IF(
     ISNUMBER(
                        SEARCH("(",Table1[[#This Row],[BrandName]])),
                        LEFT(Table1[[#This Row],[BrandName]],SEARCH("(",Table1[[#This Row],[BrandName]])-1),"")</f>
        <v/>
      </c>
      <c r="I4481" t="str">
        <f>TRIM(IF(Table1[[#This Row],[Column2]]&lt;&gt;"",Table1[[#This Row],[Column2]], IF(Table1[[#This Row],[Later Paran]]&lt;&gt;"",Table1[[#This Row],[Later Paran]],Table1[[#This Row],[BrandName]])))</f>
        <v>Formula</v>
      </c>
    </row>
    <row r="4482" spans="1:9" x14ac:dyDescent="0.35">
      <c r="A4482">
        <v>562890</v>
      </c>
      <c r="B4482" t="s">
        <v>9988</v>
      </c>
      <c r="C4482" t="s">
        <v>9988</v>
      </c>
      <c r="D4482" t="s">
        <v>9989</v>
      </c>
      <c r="F4482" t="s">
        <v>9</v>
      </c>
      <c r="G4482" t="str">
        <f>TRIM(IF(LEFT(Table1[[#This Row],[BrandName]],1) = "(", MID(Table1[[#This Row],[BrandName]], SEARCH(")", Table1[[#This Row],[BrandName]])+1,100),""))</f>
        <v/>
      </c>
      <c r="H4482" t="str">
        <f>IF(
     ISNUMBER(
                        SEARCH("(",Table1[[#This Row],[BrandName]])),
                        LEFT(Table1[[#This Row],[BrandName]],SEARCH("(",Table1[[#This Row],[BrandName]])-1),"")</f>
        <v/>
      </c>
      <c r="I4482" t="str">
        <f>TRIM(IF(Table1[[#This Row],[Column2]]&lt;&gt;"",Table1[[#This Row],[Column2]], IF(Table1[[#This Row],[Later Paran]]&lt;&gt;"",Table1[[#This Row],[Later Paran]],Table1[[#This Row],[BrandName]])))</f>
        <v>Levamen Prn</v>
      </c>
    </row>
    <row r="4483" spans="1:9" x14ac:dyDescent="0.35">
      <c r="A4483">
        <v>562904</v>
      </c>
      <c r="B4483" t="s">
        <v>9990</v>
      </c>
      <c r="C4483" t="s">
        <v>9990</v>
      </c>
      <c r="D4483" t="s">
        <v>9991</v>
      </c>
      <c r="F4483" t="s">
        <v>97</v>
      </c>
      <c r="G4483" t="str">
        <f>TRIM(IF(LEFT(Table1[[#This Row],[BrandName]],1) = "(", MID(Table1[[#This Row],[BrandName]], SEARCH(")", Table1[[#This Row],[BrandName]])+1,100),""))</f>
        <v/>
      </c>
      <c r="H4483" t="str">
        <f>IF(
     ISNUMBER(
                        SEARCH("(",Table1[[#This Row],[BrandName]])),
                        LEFT(Table1[[#This Row],[BrandName]],SEARCH("(",Table1[[#This Row],[BrandName]])-1),"")</f>
        <v/>
      </c>
      <c r="I4483" t="str">
        <f>TRIM(IF(Table1[[#This Row],[Column2]]&lt;&gt;"",Table1[[#This Row],[Column2]], IF(Table1[[#This Row],[Later Paran]]&lt;&gt;"",Table1[[#This Row],[Later Paran]],Table1[[#This Row],[BrandName]])))</f>
        <v>Vitamin C Pwr Buffered</v>
      </c>
    </row>
    <row r="4484" spans="1:9" x14ac:dyDescent="0.35">
      <c r="A4484">
        <v>562912</v>
      </c>
      <c r="B4484" t="s">
        <v>9992</v>
      </c>
      <c r="C4484" t="s">
        <v>9992</v>
      </c>
      <c r="D4484" t="s">
        <v>9993</v>
      </c>
      <c r="F4484" t="s">
        <v>125</v>
      </c>
      <c r="G4484" t="str">
        <f>TRIM(IF(LEFT(Table1[[#This Row],[BrandName]],1) = "(", MID(Table1[[#This Row],[BrandName]], SEARCH(")", Table1[[#This Row],[BrandName]])+1,100),""))</f>
        <v/>
      </c>
      <c r="H4484" t="str">
        <f>IF(
     ISNUMBER(
                        SEARCH("(",Table1[[#This Row],[BrandName]])),
                        LEFT(Table1[[#This Row],[BrandName]],SEARCH("(",Table1[[#This Row],[BrandName]])-1),"")</f>
        <v/>
      </c>
      <c r="I4484" t="str">
        <f>TRIM(IF(Table1[[#This Row],[Column2]]&lt;&gt;"",Table1[[#This Row],[Column2]], IF(Table1[[#This Row],[Later Paran]]&lt;&gt;"",Table1[[#This Row],[Later Paran]],Table1[[#This Row],[BrandName]])))</f>
        <v>Off Ezy Wart Remover</v>
      </c>
    </row>
    <row r="4485" spans="1:9" x14ac:dyDescent="0.35">
      <c r="A4485">
        <v>562920</v>
      </c>
      <c r="B4485" t="s">
        <v>9994</v>
      </c>
      <c r="C4485" t="s">
        <v>5755</v>
      </c>
      <c r="D4485" t="s">
        <v>34817</v>
      </c>
      <c r="E4485" t="s">
        <v>9995</v>
      </c>
      <c r="F4485" t="s">
        <v>63</v>
      </c>
      <c r="G4485" t="str">
        <f>TRIM(IF(LEFT(Table1[[#This Row],[BrandName]],1) = "(", MID(Table1[[#This Row],[BrandName]], SEARCH(")", Table1[[#This Row],[BrandName]])+1,100),""))</f>
        <v/>
      </c>
      <c r="H4485" t="str">
        <f>IF(
     ISNUMBER(
                        SEARCH("(",Table1[[#This Row],[BrandName]])),
                        LEFT(Table1[[#This Row],[BrandName]],SEARCH("(",Table1[[#This Row],[BrandName]])-1),"")</f>
        <v/>
      </c>
      <c r="I4485" t="str">
        <f>TRIM(IF(Table1[[#This Row],[Column2]]&lt;&gt;"",Table1[[#This Row],[Column2]], IF(Table1[[#This Row],[Later Paran]]&lt;&gt;"",Table1[[#This Row],[Later Paran]],Table1[[#This Row],[BrandName]])))</f>
        <v>Auro Ear</v>
      </c>
    </row>
    <row r="4486" spans="1:9" x14ac:dyDescent="0.35">
      <c r="A4486">
        <v>563137</v>
      </c>
      <c r="B4486" t="s">
        <v>9996</v>
      </c>
      <c r="C4486" t="s">
        <v>9996</v>
      </c>
      <c r="D4486" t="s">
        <v>34011</v>
      </c>
      <c r="F4486" t="s">
        <v>44</v>
      </c>
      <c r="G4486" t="str">
        <f>TRIM(IF(LEFT(Table1[[#This Row],[BrandName]],1) = "(", MID(Table1[[#This Row],[BrandName]], SEARCH(")", Table1[[#This Row],[BrandName]])+1,100),""))</f>
        <v/>
      </c>
      <c r="H4486" t="str">
        <f>IF(
     ISNUMBER(
                        SEARCH("(",Table1[[#This Row],[BrandName]])),
                        LEFT(Table1[[#This Row],[BrandName]],SEARCH("(",Table1[[#This Row],[BrandName]])-1),"")</f>
        <v/>
      </c>
      <c r="I4486" t="str">
        <f>TRIM(IF(Table1[[#This Row],[Column2]]&lt;&gt;"",Table1[[#This Row],[Column2]], IF(Table1[[#This Row],[Later Paran]]&lt;&gt;"",Table1[[#This Row],[Later Paran]],Table1[[#This Row],[BrandName]])))</f>
        <v>Trace Min</v>
      </c>
    </row>
    <row r="4487" spans="1:9" x14ac:dyDescent="0.35">
      <c r="A4487">
        <v>563536</v>
      </c>
      <c r="B4487" t="s">
        <v>9997</v>
      </c>
      <c r="C4487" t="s">
        <v>9997</v>
      </c>
      <c r="D4487" t="s">
        <v>34928</v>
      </c>
      <c r="F4487" t="s">
        <v>19</v>
      </c>
      <c r="G4487" t="str">
        <f>TRIM(IF(LEFT(Table1[[#This Row],[BrandName]],1) = "(", MID(Table1[[#This Row],[BrandName]], SEARCH(")", Table1[[#This Row],[BrandName]])+1,100),""))</f>
        <v/>
      </c>
      <c r="H4487" t="str">
        <f>IF(
     ISNUMBER(
                        SEARCH("(",Table1[[#This Row],[BrandName]])),
                        LEFT(Table1[[#This Row],[BrandName]],SEARCH("(",Table1[[#This Row],[BrandName]])-1),"")</f>
        <v/>
      </c>
      <c r="I4487" t="str">
        <f>TRIM(IF(Table1[[#This Row],[Column2]]&lt;&gt;"",Table1[[#This Row],[Column2]], IF(Table1[[#This Row],[Later Paran]]&lt;&gt;"",Table1[[#This Row],[Later Paran]],Table1[[#This Row],[BrandName]])))</f>
        <v>Kiro Plus</v>
      </c>
    </row>
    <row r="4488" spans="1:9" x14ac:dyDescent="0.35">
      <c r="A4488">
        <v>563579</v>
      </c>
      <c r="B4488" t="s">
        <v>9998</v>
      </c>
      <c r="C4488" t="s">
        <v>6975</v>
      </c>
      <c r="D4488" t="s">
        <v>6976</v>
      </c>
      <c r="E4488" t="s">
        <v>815</v>
      </c>
      <c r="F4488" t="s">
        <v>44</v>
      </c>
      <c r="G4488" t="str">
        <f>TRIM(IF(LEFT(Table1[[#This Row],[BrandName]],1) = "(", MID(Table1[[#This Row],[BrandName]], SEARCH(")", Table1[[#This Row],[BrandName]])+1,100),""))</f>
        <v/>
      </c>
      <c r="H4488" t="str">
        <f>IF(
     ISNUMBER(
                        SEARCH("(",Table1[[#This Row],[BrandName]])),
                        LEFT(Table1[[#This Row],[BrandName]],SEARCH("(",Table1[[#This Row],[BrandName]])-1),"")</f>
        <v/>
      </c>
      <c r="I4488" t="str">
        <f>TRIM(IF(Table1[[#This Row],[Column2]]&lt;&gt;"",Table1[[#This Row],[Column2]], IF(Table1[[#This Row],[Later Paran]]&lt;&gt;"",Table1[[#This Row],[Later Paran]],Table1[[#This Row],[BrandName]])))</f>
        <v>Tagamet</v>
      </c>
    </row>
    <row r="4489" spans="1:9" x14ac:dyDescent="0.35">
      <c r="A4489">
        <v>563587</v>
      </c>
      <c r="B4489" t="s">
        <v>9999</v>
      </c>
      <c r="C4489" t="s">
        <v>6975</v>
      </c>
      <c r="D4489" t="s">
        <v>6976</v>
      </c>
      <c r="E4489" t="s">
        <v>2709</v>
      </c>
      <c r="F4489" t="s">
        <v>44</v>
      </c>
      <c r="G4489" t="str">
        <f>TRIM(IF(LEFT(Table1[[#This Row],[BrandName]],1) = "(", MID(Table1[[#This Row],[BrandName]], SEARCH(")", Table1[[#This Row],[BrandName]])+1,100),""))</f>
        <v/>
      </c>
      <c r="H4489" t="str">
        <f>IF(
     ISNUMBER(
                        SEARCH("(",Table1[[#This Row],[BrandName]])),
                        LEFT(Table1[[#This Row],[BrandName]],SEARCH("(",Table1[[#This Row],[BrandName]])-1),"")</f>
        <v/>
      </c>
      <c r="I4489" t="str">
        <f>TRIM(IF(Table1[[#This Row],[Column2]]&lt;&gt;"",Table1[[#This Row],[Column2]], IF(Table1[[#This Row],[Later Paran]]&lt;&gt;"",Table1[[#This Row],[Later Paran]],Table1[[#This Row],[BrandName]])))</f>
        <v>Tagamet</v>
      </c>
    </row>
    <row r="4490" spans="1:9" x14ac:dyDescent="0.35">
      <c r="A4490">
        <v>563889</v>
      </c>
      <c r="B4490" t="s">
        <v>10000</v>
      </c>
      <c r="C4490" t="s">
        <v>10001</v>
      </c>
      <c r="D4490" t="s">
        <v>10002</v>
      </c>
      <c r="E4490" t="s">
        <v>10003</v>
      </c>
      <c r="F4490" t="s">
        <v>1955</v>
      </c>
      <c r="G4490" t="str">
        <f>TRIM(IF(LEFT(Table1[[#This Row],[BrandName]],1) = "(", MID(Table1[[#This Row],[BrandName]], SEARCH(")", Table1[[#This Row],[BrandName]])+1,100),""))</f>
        <v/>
      </c>
      <c r="H4490" t="str">
        <f>IF(
     ISNUMBER(
                        SEARCH("(",Table1[[#This Row],[BrandName]])),
                        LEFT(Table1[[#This Row],[BrandName]],SEARCH("(",Table1[[#This Row],[BrandName]])-1),"")</f>
        <v/>
      </c>
      <c r="I4490" t="str">
        <f>TRIM(IF(Table1[[#This Row],[Column2]]&lt;&gt;"",Table1[[#This Row],[Column2]], IF(Table1[[#This Row],[Later Paran]]&lt;&gt;"",Table1[[#This Row],[Later Paran]],Table1[[#This Row],[BrandName]])))</f>
        <v>Tis U Sol Solution Pentalyte</v>
      </c>
    </row>
    <row r="4491" spans="1:9" x14ac:dyDescent="0.35">
      <c r="A4491">
        <v>564168</v>
      </c>
      <c r="B4491" t="s">
        <v>10004</v>
      </c>
      <c r="C4491" t="s">
        <v>10004</v>
      </c>
      <c r="D4491" t="s">
        <v>18300</v>
      </c>
      <c r="F4491" t="s">
        <v>9</v>
      </c>
      <c r="G4491" t="str">
        <f>TRIM(IF(LEFT(Table1[[#This Row],[BrandName]],1) = "(", MID(Table1[[#This Row],[BrandName]], SEARCH(")", Table1[[#This Row],[BrandName]])+1,100),""))</f>
        <v/>
      </c>
      <c r="H4491" t="str">
        <f>IF(
     ISNUMBER(
                        SEARCH("(",Table1[[#This Row],[BrandName]])),
                        LEFT(Table1[[#This Row],[BrandName]],SEARCH("(",Table1[[#This Row],[BrandName]])-1),"")</f>
        <v/>
      </c>
      <c r="I4491" t="str">
        <f>TRIM(IF(Table1[[#This Row],[Column2]]&lt;&gt;"",Table1[[#This Row],[Column2]], IF(Table1[[#This Row],[Later Paran]]&lt;&gt;"",Table1[[#This Row],[Later Paran]],Table1[[#This Row],[BrandName]])))</f>
        <v>Herbal Laxative</v>
      </c>
    </row>
    <row r="4492" spans="1:9" x14ac:dyDescent="0.35">
      <c r="A4492">
        <v>564745</v>
      </c>
      <c r="B4492" t="s">
        <v>10005</v>
      </c>
      <c r="C4492" t="s">
        <v>1064</v>
      </c>
      <c r="D4492" t="s">
        <v>34012</v>
      </c>
      <c r="E4492" t="s">
        <v>248</v>
      </c>
      <c r="F4492" t="s">
        <v>44</v>
      </c>
      <c r="G4492" t="str">
        <f>TRIM(IF(LEFT(Table1[[#This Row],[BrandName]],1) = "(", MID(Table1[[#This Row],[BrandName]], SEARCH(")", Table1[[#This Row],[BrandName]])+1,100),""))</f>
        <v/>
      </c>
      <c r="H4492" t="str">
        <f>IF(
     ISNUMBER(
                        SEARCH("(",Table1[[#This Row],[BrandName]])),
                        LEFT(Table1[[#This Row],[BrandName]],SEARCH("(",Table1[[#This Row],[BrandName]])-1),"")</f>
        <v/>
      </c>
      <c r="I4492" t="str">
        <f>TRIM(IF(Table1[[#This Row],[Column2]]&lt;&gt;"",Table1[[#This Row],[Column2]], IF(Table1[[#This Row],[Later Paran]]&lt;&gt;"",Table1[[#This Row],[Later Paran]],Table1[[#This Row],[BrandName]])))</f>
        <v>Lactate De Calcium</v>
      </c>
    </row>
    <row r="4493" spans="1:9" x14ac:dyDescent="0.35">
      <c r="A4493">
        <v>564966</v>
      </c>
      <c r="B4493" t="s">
        <v>10006</v>
      </c>
      <c r="C4493" t="s">
        <v>10007</v>
      </c>
      <c r="D4493" t="s">
        <v>10008</v>
      </c>
      <c r="E4493" t="s">
        <v>256</v>
      </c>
      <c r="F4493" t="s">
        <v>44</v>
      </c>
      <c r="G4493" t="str">
        <f>TRIM(IF(LEFT(Table1[[#This Row],[BrandName]],1) = "(", MID(Table1[[#This Row],[BrandName]], SEARCH(")", Table1[[#This Row],[BrandName]])+1,100),""))</f>
        <v/>
      </c>
      <c r="H4493" t="str">
        <f>IF(
     ISNUMBER(
                        SEARCH("(",Table1[[#This Row],[BrandName]])),
                        LEFT(Table1[[#This Row],[BrandName]],SEARCH("(",Table1[[#This Row],[BrandName]])-1),"")</f>
        <v/>
      </c>
      <c r="I4493" t="str">
        <f>TRIM(IF(Table1[[#This Row],[Column2]]&lt;&gt;"",Table1[[#This Row],[Column2]], IF(Table1[[#This Row],[Later Paran]]&lt;&gt;"",Table1[[#This Row],[Later Paran]],Table1[[#This Row],[BrandName]])))</f>
        <v>Lozide</v>
      </c>
    </row>
    <row r="4494" spans="1:9" x14ac:dyDescent="0.35">
      <c r="A4494">
        <v>564974</v>
      </c>
      <c r="B4494" t="s">
        <v>10009</v>
      </c>
      <c r="C4494" t="s">
        <v>10010</v>
      </c>
      <c r="D4494" t="s">
        <v>33186</v>
      </c>
      <c r="E4494" t="s">
        <v>195</v>
      </c>
      <c r="F4494" t="s">
        <v>29</v>
      </c>
      <c r="G4494" t="str">
        <f>TRIM(IF(LEFT(Table1[[#This Row],[BrandName]],1) = "(", MID(Table1[[#This Row],[BrandName]], SEARCH(")", Table1[[#This Row],[BrandName]])+1,100),""))</f>
        <v/>
      </c>
      <c r="H4494" t="str">
        <f>IF(
     ISNUMBER(
                        SEARCH("(",Table1[[#This Row],[BrandName]])),
                        LEFT(Table1[[#This Row],[BrandName]],SEARCH("(",Table1[[#This Row],[BrandName]])-1),"")</f>
        <v/>
      </c>
      <c r="I4494" t="str">
        <f>TRIM(IF(Table1[[#This Row],[Column2]]&lt;&gt;"",Table1[[#This Row],[Column2]], IF(Table1[[#This Row],[Later Paran]]&lt;&gt;"",Table1[[#This Row],[Later Paran]],Table1[[#This Row],[BrandName]])))</f>
        <v>Pipracil</v>
      </c>
    </row>
    <row r="4495" spans="1:9" x14ac:dyDescent="0.35">
      <c r="A4495">
        <v>564982</v>
      </c>
      <c r="B4495" t="s">
        <v>10011</v>
      </c>
      <c r="C4495" t="s">
        <v>10010</v>
      </c>
      <c r="D4495" t="s">
        <v>33186</v>
      </c>
      <c r="E4495" t="s">
        <v>7482</v>
      </c>
      <c r="F4495" t="s">
        <v>29</v>
      </c>
      <c r="G4495" t="str">
        <f>TRIM(IF(LEFT(Table1[[#This Row],[BrandName]],1) = "(", MID(Table1[[#This Row],[BrandName]], SEARCH(")", Table1[[#This Row],[BrandName]])+1,100),""))</f>
        <v/>
      </c>
      <c r="H4495" t="str">
        <f>IF(
     ISNUMBER(
                        SEARCH("(",Table1[[#This Row],[BrandName]])),
                        LEFT(Table1[[#This Row],[BrandName]],SEARCH("(",Table1[[#This Row],[BrandName]])-1),"")</f>
        <v/>
      </c>
      <c r="I4495" t="str">
        <f>TRIM(IF(Table1[[#This Row],[Column2]]&lt;&gt;"",Table1[[#This Row],[Column2]], IF(Table1[[#This Row],[Later Paran]]&lt;&gt;"",Table1[[#This Row],[Later Paran]],Table1[[#This Row],[BrandName]])))</f>
        <v>Pipracil</v>
      </c>
    </row>
    <row r="4496" spans="1:9" x14ac:dyDescent="0.35">
      <c r="A4496">
        <v>564990</v>
      </c>
      <c r="B4496" t="s">
        <v>10012</v>
      </c>
      <c r="C4496" t="s">
        <v>10010</v>
      </c>
      <c r="D4496" t="s">
        <v>33186</v>
      </c>
      <c r="E4496" t="s">
        <v>10013</v>
      </c>
      <c r="F4496" t="s">
        <v>29</v>
      </c>
      <c r="G4496" t="str">
        <f>TRIM(IF(LEFT(Table1[[#This Row],[BrandName]],1) = "(", MID(Table1[[#This Row],[BrandName]], SEARCH(")", Table1[[#This Row],[BrandName]])+1,100),""))</f>
        <v/>
      </c>
      <c r="H4496" t="str">
        <f>IF(
     ISNUMBER(
                        SEARCH("(",Table1[[#This Row],[BrandName]])),
                        LEFT(Table1[[#This Row],[BrandName]],SEARCH("(",Table1[[#This Row],[BrandName]])-1),"")</f>
        <v/>
      </c>
      <c r="I4496" t="str">
        <f>TRIM(IF(Table1[[#This Row],[Column2]]&lt;&gt;"",Table1[[#This Row],[Column2]], IF(Table1[[#This Row],[Later Paran]]&lt;&gt;"",Table1[[#This Row],[Later Paran]],Table1[[#This Row],[BrandName]])))</f>
        <v>Pipracil</v>
      </c>
    </row>
    <row r="4497" spans="1:9" x14ac:dyDescent="0.35">
      <c r="A4497">
        <v>565334</v>
      </c>
      <c r="B4497" t="s">
        <v>10014</v>
      </c>
      <c r="C4497" t="s">
        <v>2925</v>
      </c>
      <c r="D4497" t="s">
        <v>10015</v>
      </c>
      <c r="E4497" t="s">
        <v>2199</v>
      </c>
      <c r="F4497" t="s">
        <v>125</v>
      </c>
      <c r="G4497" t="str">
        <f>TRIM(IF(LEFT(Table1[[#This Row],[BrandName]],1) = "(", MID(Table1[[#This Row],[BrandName]], SEARCH(")", Table1[[#This Row],[BrandName]])+1,100),""))</f>
        <v/>
      </c>
      <c r="H4497" t="str">
        <f>IF(
     ISNUMBER(
                        SEARCH("(",Table1[[#This Row],[BrandName]])),
                        LEFT(Table1[[#This Row],[BrandName]],SEARCH("(",Table1[[#This Row],[BrandName]])-1),"")</f>
        <v/>
      </c>
      <c r="I4497" t="str">
        <f>TRIM(IF(Table1[[#This Row],[Column2]]&lt;&gt;"",Table1[[#This Row],[Column2]], IF(Table1[[#This Row],[Later Paran]]&lt;&gt;"",Table1[[#This Row],[Later Paran]],Table1[[#This Row],[BrandName]])))</f>
        <v>R-Kon Septic</v>
      </c>
    </row>
    <row r="4498" spans="1:9" x14ac:dyDescent="0.35">
      <c r="A4498">
        <v>565474</v>
      </c>
      <c r="B4498" t="s">
        <v>10016</v>
      </c>
      <c r="C4498" t="s">
        <v>10017</v>
      </c>
      <c r="D4498" t="s">
        <v>10018</v>
      </c>
      <c r="E4498" t="s">
        <v>10019</v>
      </c>
      <c r="F4498" t="s">
        <v>276</v>
      </c>
      <c r="G4498" t="str">
        <f>TRIM(IF(LEFT(Table1[[#This Row],[BrandName]],1) = "(", MID(Table1[[#This Row],[BrandName]], SEARCH(")", Table1[[#This Row],[BrandName]])+1,100),""))</f>
        <v/>
      </c>
      <c r="H4498" t="str">
        <f>IF(
     ISNUMBER(
                        SEARCH("(",Table1[[#This Row],[BrandName]])),
                        LEFT(Table1[[#This Row],[BrandName]],SEARCH("(",Table1[[#This Row],[BrandName]])-1),"")</f>
        <v/>
      </c>
      <c r="I4498" t="str">
        <f>TRIM(IF(Table1[[#This Row],[Column2]]&lt;&gt;"",Table1[[#This Row],[Column2]], IF(Table1[[#This Row],[Later Paran]]&lt;&gt;"",Table1[[#This Row],[Later Paran]],Table1[[#This Row],[BrandName]])))</f>
        <v>Gelstan Stannous Fluoride Gel</v>
      </c>
    </row>
    <row r="4499" spans="1:9" x14ac:dyDescent="0.35">
      <c r="A4499">
        <v>565679</v>
      </c>
      <c r="B4499" t="s">
        <v>10020</v>
      </c>
      <c r="C4499" t="s">
        <v>3657</v>
      </c>
      <c r="D4499" t="s">
        <v>10021</v>
      </c>
      <c r="E4499" t="s">
        <v>10022</v>
      </c>
      <c r="F4499" t="s">
        <v>2181</v>
      </c>
      <c r="G4499" t="str">
        <f>TRIM(IF(LEFT(Table1[[#This Row],[BrandName]],1) = "(", MID(Table1[[#This Row],[BrandName]], SEARCH(")", Table1[[#This Row],[BrandName]])+1,100),""))</f>
        <v/>
      </c>
      <c r="H4499" t="str">
        <f>IF(
     ISNUMBER(
                        SEARCH("(",Table1[[#This Row],[BrandName]])),
                        LEFT(Table1[[#This Row],[BrandName]],SEARCH("(",Table1[[#This Row],[BrandName]])-1),"")</f>
        <v/>
      </c>
      <c r="I4499" t="str">
        <f>TRIM(IF(Table1[[#This Row],[Column2]]&lt;&gt;"",Table1[[#This Row],[Column2]], IF(Table1[[#This Row],[Later Paran]]&lt;&gt;"",Table1[[#This Row],[Later Paran]],Table1[[#This Row],[BrandName]])))</f>
        <v>Decolorised Iodine Tct</v>
      </c>
    </row>
    <row r="4500" spans="1:9" x14ac:dyDescent="0.35">
      <c r="A4500">
        <v>565849</v>
      </c>
      <c r="B4500" t="s">
        <v>10023</v>
      </c>
      <c r="C4500" t="s">
        <v>10023</v>
      </c>
      <c r="D4500" t="s">
        <v>10024</v>
      </c>
      <c r="F4500" t="s">
        <v>516</v>
      </c>
      <c r="G4500" t="str">
        <f>TRIM(IF(LEFT(Table1[[#This Row],[BrandName]],1) = "(", MID(Table1[[#This Row],[BrandName]], SEARCH(")", Table1[[#This Row],[BrandName]])+1,100),""))</f>
        <v/>
      </c>
      <c r="H4500" t="str">
        <f>IF(
     ISNUMBER(
                        SEARCH("(",Table1[[#This Row],[BrandName]])),
                        LEFT(Table1[[#This Row],[BrandName]],SEARCH("(",Table1[[#This Row],[BrandName]])-1),"")</f>
        <v/>
      </c>
      <c r="I4500" t="str">
        <f>TRIM(IF(Table1[[#This Row],[Column2]]&lt;&gt;"",Table1[[#This Row],[Column2]], IF(Table1[[#This Row],[Later Paran]]&lt;&gt;"",Table1[[#This Row],[Later Paran]],Table1[[#This Row],[BrandName]])))</f>
        <v>Tropic Tan</v>
      </c>
    </row>
    <row r="4501" spans="1:9" x14ac:dyDescent="0.35">
      <c r="A4501">
        <v>565989</v>
      </c>
      <c r="B4501" t="s">
        <v>10025</v>
      </c>
      <c r="C4501" t="s">
        <v>10026</v>
      </c>
      <c r="D4501" t="s">
        <v>10027</v>
      </c>
      <c r="E4501" t="s">
        <v>10028</v>
      </c>
      <c r="F4501" t="s">
        <v>44</v>
      </c>
      <c r="G4501" t="str">
        <f>TRIM(IF(LEFT(Table1[[#This Row],[BrandName]],1) = "(", MID(Table1[[#This Row],[BrandName]], SEARCH(")", Table1[[#This Row],[BrandName]])+1,100),""))</f>
        <v/>
      </c>
      <c r="H4501" t="str">
        <f>IF(
     ISNUMBER(
                        SEARCH("(",Table1[[#This Row],[BrandName]])),
                        LEFT(Table1[[#This Row],[BrandName]],SEARCH("(",Table1[[#This Row],[BrandName]])-1),"")</f>
        <v/>
      </c>
      <c r="I4501" t="str">
        <f>TRIM(IF(Table1[[#This Row],[Column2]]&lt;&gt;"",Table1[[#This Row],[Column2]], IF(Table1[[#This Row],[Later Paran]]&lt;&gt;"",Table1[[#This Row],[Later Paran]],Table1[[#This Row],[BrandName]])))</f>
        <v>Taridyn</v>
      </c>
    </row>
    <row r="4502" spans="1:9" x14ac:dyDescent="0.35">
      <c r="A4502">
        <v>566012</v>
      </c>
      <c r="B4502" t="s">
        <v>10029</v>
      </c>
      <c r="C4502" t="s">
        <v>10029</v>
      </c>
      <c r="D4502" t="s">
        <v>34013</v>
      </c>
      <c r="F4502" t="s">
        <v>44</v>
      </c>
      <c r="G4502" t="str">
        <f>TRIM(IF(LEFT(Table1[[#This Row],[BrandName]],1) = "(", MID(Table1[[#This Row],[BrandName]], SEARCH(")", Table1[[#This Row],[BrandName]])+1,100),""))</f>
        <v/>
      </c>
      <c r="H4502" t="str">
        <f>IF(
     ISNUMBER(
                        SEARCH("(",Table1[[#This Row],[BrandName]])),
                        LEFT(Table1[[#This Row],[BrandName]],SEARCH("(",Table1[[#This Row],[BrandName]])-1),"")</f>
        <v/>
      </c>
      <c r="I4502" t="str">
        <f>TRIM(IF(Table1[[#This Row],[Column2]]&lt;&gt;"",Table1[[#This Row],[Column2]], IF(Table1[[#This Row],[Later Paran]]&lt;&gt;"",Table1[[#This Row],[Later Paran]],Table1[[#This Row],[BrandName]])))</f>
        <v>Trydyn</v>
      </c>
    </row>
    <row r="4503" spans="1:9" x14ac:dyDescent="0.35">
      <c r="A4503">
        <v>566209</v>
      </c>
      <c r="B4503" t="s">
        <v>10030</v>
      </c>
      <c r="C4503" t="s">
        <v>10030</v>
      </c>
      <c r="D4503" t="s">
        <v>10031</v>
      </c>
      <c r="F4503" t="s">
        <v>137</v>
      </c>
      <c r="G4503" t="str">
        <f>TRIM(IF(LEFT(Table1[[#This Row],[BrandName]],1) = "(", MID(Table1[[#This Row],[BrandName]], SEARCH(")", Table1[[#This Row],[BrandName]])+1,100),""))</f>
        <v/>
      </c>
      <c r="H4503" t="str">
        <f>IF(
     ISNUMBER(
                        SEARCH("(",Table1[[#This Row],[BrandName]])),
                        LEFT(Table1[[#This Row],[BrandName]],SEARCH("(",Table1[[#This Row],[BrandName]])-1),"")</f>
        <v/>
      </c>
      <c r="I4503" t="str">
        <f>TRIM(IF(Table1[[#This Row],[Column2]]&lt;&gt;"",Table1[[#This Row],[Column2]], IF(Table1[[#This Row],[Later Paran]]&lt;&gt;"",Table1[[#This Row],[Later Paran]],Table1[[#This Row],[BrandName]])))</f>
        <v>K-Spray</v>
      </c>
    </row>
    <row r="4504" spans="1:9" x14ac:dyDescent="0.35">
      <c r="A4504">
        <v>566748</v>
      </c>
      <c r="B4504" t="s">
        <v>10032</v>
      </c>
      <c r="C4504" t="s">
        <v>9450</v>
      </c>
      <c r="D4504" t="s">
        <v>10033</v>
      </c>
      <c r="E4504" t="s">
        <v>3162</v>
      </c>
      <c r="F4504" t="s">
        <v>102</v>
      </c>
      <c r="G4504" t="str">
        <f>TRIM(IF(LEFT(Table1[[#This Row],[BrandName]],1) = "(", MID(Table1[[#This Row],[BrandName]], SEARCH(")", Table1[[#This Row],[BrandName]])+1,100),""))</f>
        <v/>
      </c>
      <c r="H4504" t="str">
        <f>IF(
     ISNUMBER(
                        SEARCH("(",Table1[[#This Row],[BrandName]])),
                        LEFT(Table1[[#This Row],[BrandName]],SEARCH("(",Table1[[#This Row],[BrandName]])-1),"")</f>
        <v/>
      </c>
      <c r="I4504" t="str">
        <f>TRIM(IF(Table1[[#This Row],[Column2]]&lt;&gt;"",Table1[[#This Row],[Column2]], IF(Table1[[#This Row],[Later Paran]]&lt;&gt;"",Table1[[#This Row],[Later Paran]],Table1[[#This Row],[BrandName]])))</f>
        <v>Anthraforte</v>
      </c>
    </row>
    <row r="4505" spans="1:9" x14ac:dyDescent="0.35">
      <c r="A4505">
        <v>566756</v>
      </c>
      <c r="B4505" t="s">
        <v>10034</v>
      </c>
      <c r="C4505" t="s">
        <v>9450</v>
      </c>
      <c r="D4505" t="s">
        <v>10033</v>
      </c>
      <c r="E4505" t="s">
        <v>101</v>
      </c>
      <c r="F4505" t="s">
        <v>102</v>
      </c>
      <c r="G4505" t="str">
        <f>TRIM(IF(LEFT(Table1[[#This Row],[BrandName]],1) = "(", MID(Table1[[#This Row],[BrandName]], SEARCH(")", Table1[[#This Row],[BrandName]])+1,100),""))</f>
        <v/>
      </c>
      <c r="H4505" t="str">
        <f>IF(
     ISNUMBER(
                        SEARCH("(",Table1[[#This Row],[BrandName]])),
                        LEFT(Table1[[#This Row],[BrandName]],SEARCH("(",Table1[[#This Row],[BrandName]])-1),"")</f>
        <v/>
      </c>
      <c r="I4505" t="str">
        <f>TRIM(IF(Table1[[#This Row],[Column2]]&lt;&gt;"",Table1[[#This Row],[Column2]], IF(Table1[[#This Row],[Later Paran]]&lt;&gt;"",Table1[[#This Row],[Later Paran]],Table1[[#This Row],[BrandName]])))</f>
        <v>Anthraforte</v>
      </c>
    </row>
    <row r="4506" spans="1:9" x14ac:dyDescent="0.35">
      <c r="A4506">
        <v>566810</v>
      </c>
      <c r="B4506" t="s">
        <v>10035</v>
      </c>
      <c r="C4506" t="s">
        <v>10036</v>
      </c>
      <c r="D4506" t="s">
        <v>34712</v>
      </c>
      <c r="E4506" t="s">
        <v>10037</v>
      </c>
      <c r="F4506" t="s">
        <v>102</v>
      </c>
      <c r="G4506" t="str">
        <f>TRIM(IF(LEFT(Table1[[#This Row],[BrandName]],1) = "(", MID(Table1[[#This Row],[BrandName]], SEARCH(")", Table1[[#This Row],[BrandName]])+1,100),""))</f>
        <v/>
      </c>
      <c r="H4506" t="str">
        <f>IF(
     ISNUMBER(
                        SEARCH("(",Table1[[#This Row],[BrandName]])),
                        LEFT(Table1[[#This Row],[BrandName]],SEARCH("(",Table1[[#This Row],[BrandName]])-1),"")</f>
        <v/>
      </c>
      <c r="I4506" t="str">
        <f>TRIM(IF(Table1[[#This Row],[Column2]]&lt;&gt;"",Table1[[#This Row],[Column2]], IF(Table1[[#This Row],[Later Paran]]&lt;&gt;"",Table1[[#This Row],[Later Paran]],Table1[[#This Row],[BrandName]])))</f>
        <v>Hydrophil</v>
      </c>
    </row>
    <row r="4507" spans="1:9" x14ac:dyDescent="0.35">
      <c r="A4507">
        <v>566829</v>
      </c>
      <c r="B4507" t="s">
        <v>10038</v>
      </c>
      <c r="C4507" t="s">
        <v>10039</v>
      </c>
      <c r="D4507" t="s">
        <v>34014</v>
      </c>
      <c r="E4507" t="s">
        <v>10040</v>
      </c>
      <c r="F4507" t="s">
        <v>44</v>
      </c>
      <c r="G4507" t="str">
        <f>TRIM(IF(LEFT(Table1[[#This Row],[BrandName]],1) = "(", MID(Table1[[#This Row],[BrandName]], SEARCH(")", Table1[[#This Row],[BrandName]])+1,100),""))</f>
        <v/>
      </c>
      <c r="H4507" t="str">
        <f>IF(
     ISNUMBER(
                        SEARCH("(",Table1[[#This Row],[BrandName]])),
                        LEFT(Table1[[#This Row],[BrandName]],SEARCH("(",Table1[[#This Row],[BrandName]])-1),"")</f>
        <v/>
      </c>
      <c r="I4507" t="str">
        <f>TRIM(IF(Table1[[#This Row],[Column2]]&lt;&gt;"",Table1[[#This Row],[Column2]], IF(Table1[[#This Row],[Later Paran]]&lt;&gt;"",Table1[[#This Row],[Later Paran]],Table1[[#This Row],[BrandName]])))</f>
        <v>Mersyndol With Codeine</v>
      </c>
    </row>
    <row r="4508" spans="1:9" x14ac:dyDescent="0.35">
      <c r="A4508">
        <v>566888</v>
      </c>
      <c r="B4508" t="s">
        <v>10041</v>
      </c>
      <c r="C4508" t="s">
        <v>5989</v>
      </c>
      <c r="D4508" t="s">
        <v>10042</v>
      </c>
      <c r="E4508" t="s">
        <v>8989</v>
      </c>
      <c r="F4508" t="s">
        <v>583</v>
      </c>
      <c r="G4508" t="str">
        <f>TRIM(IF(LEFT(Table1[[#This Row],[BrandName]],1) = "(", MID(Table1[[#This Row],[BrandName]], SEARCH(")", Table1[[#This Row],[BrandName]])+1,100),""))</f>
        <v/>
      </c>
      <c r="H4508" t="str">
        <f>IF(
     ISNUMBER(
                        SEARCH("(",Table1[[#This Row],[BrandName]])),
                        LEFT(Table1[[#This Row],[BrandName]],SEARCH("(",Table1[[#This Row],[BrandName]])-1),"")</f>
        <v/>
      </c>
      <c r="I4508" t="str">
        <f>TRIM(IF(Table1[[#This Row],[Column2]]&lt;&gt;"",Table1[[#This Row],[Column2]], IF(Table1[[#This Row],[Later Paran]]&lt;&gt;"",Table1[[#This Row],[Later Paran]],Table1[[#This Row],[BrandName]])))</f>
        <v>Orudis E</v>
      </c>
    </row>
    <row r="4509" spans="1:9" x14ac:dyDescent="0.35">
      <c r="A4509">
        <v>566934</v>
      </c>
      <c r="B4509" t="s">
        <v>10043</v>
      </c>
      <c r="C4509" t="s">
        <v>2729</v>
      </c>
      <c r="D4509" t="s">
        <v>10044</v>
      </c>
      <c r="E4509" t="s">
        <v>10045</v>
      </c>
      <c r="F4509" t="s">
        <v>129</v>
      </c>
      <c r="G4509" t="str">
        <f>TRIM(IF(LEFT(Table1[[#This Row],[BrandName]],1) = "(", MID(Table1[[#This Row],[BrandName]], SEARCH(")", Table1[[#This Row],[BrandName]])+1,100),""))</f>
        <v/>
      </c>
      <c r="H4509" t="str">
        <f>IF(
     ISNUMBER(
                        SEARCH("(",Table1[[#This Row],[BrandName]])),
                        LEFT(Table1[[#This Row],[BrandName]],SEARCH("(",Table1[[#This Row],[BrandName]])-1),"")</f>
        <v/>
      </c>
      <c r="I4509" t="str">
        <f>TRIM(IF(Table1[[#This Row],[Column2]]&lt;&gt;"",Table1[[#This Row],[Column2]], IF(Table1[[#This Row],[Later Paran]]&lt;&gt;"",Table1[[#This Row],[Later Paran]],Table1[[#This Row],[BrandName]])))</f>
        <v>Noxzema Antiseptic Skin Cleanser</v>
      </c>
    </row>
    <row r="4510" spans="1:9" x14ac:dyDescent="0.35">
      <c r="A4510">
        <v>566950</v>
      </c>
      <c r="B4510" t="s">
        <v>10046</v>
      </c>
      <c r="C4510" t="s">
        <v>220</v>
      </c>
      <c r="D4510" t="s">
        <v>32340</v>
      </c>
      <c r="E4510" t="s">
        <v>10047</v>
      </c>
      <c r="F4510" t="s">
        <v>8889</v>
      </c>
      <c r="G4510" t="str">
        <f>TRIM(IF(LEFT(Table1[[#This Row],[BrandName]],1) = "(", MID(Table1[[#This Row],[BrandName]], SEARCH(")", Table1[[#This Row],[BrandName]])+1,100),""))</f>
        <v/>
      </c>
      <c r="H4510" t="str">
        <f>IF(
     ISNUMBER(
                        SEARCH("(",Table1[[#This Row],[BrandName]])),
                        LEFT(Table1[[#This Row],[BrandName]],SEARCH("(",Table1[[#This Row],[BrandName]])-1),"")</f>
        <v/>
      </c>
      <c r="I4510" t="str">
        <f>TRIM(IF(Table1[[#This Row],[Column2]]&lt;&gt;"",Table1[[#This Row],[Column2]], IF(Table1[[#This Row],[Later Paran]]&lt;&gt;"",Table1[[#This Row],[Later Paran]],Table1[[#This Row],[BrandName]])))</f>
        <v>Inderal La</v>
      </c>
    </row>
    <row r="4511" spans="1:9" x14ac:dyDescent="0.35">
      <c r="A4511">
        <v>567388</v>
      </c>
      <c r="B4511" t="s">
        <v>10048</v>
      </c>
      <c r="C4511" t="s">
        <v>8969</v>
      </c>
      <c r="D4511" t="s">
        <v>10049</v>
      </c>
      <c r="E4511" t="s">
        <v>344</v>
      </c>
      <c r="F4511" t="s">
        <v>44</v>
      </c>
      <c r="G4511" t="str">
        <f>TRIM(IF(LEFT(Table1[[#This Row],[BrandName]],1) = "(", MID(Table1[[#This Row],[BrandName]], SEARCH(")", Table1[[#This Row],[BrandName]])+1,100),""))</f>
        <v/>
      </c>
      <c r="H4511" t="str">
        <f>IF(
     ISNUMBER(
                        SEARCH("(",Table1[[#This Row],[BrandName]])),
                        LEFT(Table1[[#This Row],[BrandName]],SEARCH("(",Table1[[#This Row],[BrandName]])-1),"")</f>
        <v/>
      </c>
      <c r="I4511" t="str">
        <f>TRIM(IF(Table1[[#This Row],[Column2]]&lt;&gt;"",Table1[[#This Row],[Column2]], IF(Table1[[#This Row],[Later Paran]]&lt;&gt;"",Table1[[#This Row],[Later Paran]],Table1[[#This Row],[BrandName]])))</f>
        <v>Canesten</v>
      </c>
    </row>
    <row r="4512" spans="1:9" x14ac:dyDescent="0.35">
      <c r="A4512">
        <v>567418</v>
      </c>
      <c r="B4512" t="s">
        <v>10050</v>
      </c>
      <c r="C4512" t="s">
        <v>10051</v>
      </c>
      <c r="D4512" t="s">
        <v>10052</v>
      </c>
      <c r="E4512" t="s">
        <v>10053</v>
      </c>
      <c r="F4512" t="s">
        <v>44</v>
      </c>
      <c r="G4512" t="str">
        <f>TRIM(IF(LEFT(Table1[[#This Row],[BrandName]],1) = "(", MID(Table1[[#This Row],[BrandName]], SEARCH(")", Table1[[#This Row],[BrandName]])+1,100),""))</f>
        <v/>
      </c>
      <c r="H4512" t="str">
        <f>IF(
     ISNUMBER(
                        SEARCH("(",Table1[[#This Row],[BrandName]])),
                        LEFT(Table1[[#This Row],[BrandName]],SEARCH("(",Table1[[#This Row],[BrandName]])-1),"")</f>
        <v/>
      </c>
      <c r="I4512" t="str">
        <f>TRIM(IF(Table1[[#This Row],[Column2]]&lt;&gt;"",Table1[[#This Row],[Column2]], IF(Table1[[#This Row],[Later Paran]]&lt;&gt;"",Table1[[#This Row],[Later Paran]],Table1[[#This Row],[BrandName]])))</f>
        <v>Tco</v>
      </c>
    </row>
    <row r="4513" spans="1:9" x14ac:dyDescent="0.35">
      <c r="A4513">
        <v>567566</v>
      </c>
      <c r="B4513" t="s">
        <v>10054</v>
      </c>
      <c r="C4513" t="s">
        <v>2126</v>
      </c>
      <c r="D4513" t="s">
        <v>34015</v>
      </c>
      <c r="E4513" t="s">
        <v>10055</v>
      </c>
      <c r="F4513" t="s">
        <v>44</v>
      </c>
      <c r="G4513" t="str">
        <f>TRIM(IF(LEFT(Table1[[#This Row],[BrandName]],1) = "(", MID(Table1[[#This Row],[BrandName]], SEARCH(")", Table1[[#This Row],[BrandName]])+1,100),""))</f>
        <v/>
      </c>
      <c r="H4513" t="str">
        <f>IF(
     ISNUMBER(
                        SEARCH("(",Table1[[#This Row],[BrandName]])),
                        LEFT(Table1[[#This Row],[BrandName]],SEARCH("(",Table1[[#This Row],[BrandName]])-1),"")</f>
        <v/>
      </c>
      <c r="I4513" t="str">
        <f>TRIM(IF(Table1[[#This Row],[Column2]]&lt;&gt;"",Table1[[#This Row],[Column2]], IF(Table1[[#This Row],[Later Paran]]&lt;&gt;"",Table1[[#This Row],[Later Paran]],Table1[[#This Row],[BrandName]])))</f>
        <v>Vitamin E Dry Natural Source</v>
      </c>
    </row>
    <row r="4514" spans="1:9" x14ac:dyDescent="0.35">
      <c r="A4514">
        <v>567639</v>
      </c>
      <c r="B4514" t="s">
        <v>10056</v>
      </c>
      <c r="C4514" t="s">
        <v>2722</v>
      </c>
      <c r="D4514" t="s">
        <v>10057</v>
      </c>
      <c r="E4514" t="s">
        <v>248</v>
      </c>
      <c r="F4514" t="s">
        <v>44</v>
      </c>
      <c r="G4514" t="str">
        <f>TRIM(IF(LEFT(Table1[[#This Row],[BrandName]],1) = "(", MID(Table1[[#This Row],[BrandName]], SEARCH(")", Table1[[#This Row],[BrandName]])+1,100),""))</f>
        <v/>
      </c>
      <c r="H4514" t="str">
        <f>IF(
     ISNUMBER(
                        SEARCH("(",Table1[[#This Row],[BrandName]])),
                        LEFT(Table1[[#This Row],[BrandName]],SEARCH("(",Table1[[#This Row],[BrandName]])-1),"")</f>
        <v/>
      </c>
      <c r="I4514" t="str">
        <f>TRIM(IF(Table1[[#This Row],[Column2]]&lt;&gt;"",Table1[[#This Row],[Column2]], IF(Table1[[#This Row],[Later Paran]]&lt;&gt;"",Table1[[#This Row],[Later Paran]],Table1[[#This Row],[BrandName]])))</f>
        <v>Compose</v>
      </c>
    </row>
    <row r="4515" spans="1:9" x14ac:dyDescent="0.35">
      <c r="A4515">
        <v>567736</v>
      </c>
      <c r="B4515" t="s">
        <v>10058</v>
      </c>
      <c r="C4515" t="s">
        <v>10058</v>
      </c>
      <c r="D4515" t="s">
        <v>10059</v>
      </c>
      <c r="F4515" t="s">
        <v>318</v>
      </c>
      <c r="G4515" t="str">
        <f>TRIM(IF(LEFT(Table1[[#This Row],[BrandName]],1) = "(", MID(Table1[[#This Row],[BrandName]], SEARCH(")", Table1[[#This Row],[BrandName]])+1,100),""))</f>
        <v/>
      </c>
      <c r="H4515" t="str">
        <f>IF(
     ISNUMBER(
                        SEARCH("(",Table1[[#This Row],[BrandName]])),
                        LEFT(Table1[[#This Row],[BrandName]],SEARCH("(",Table1[[#This Row],[BrandName]])-1),"")</f>
        <v/>
      </c>
      <c r="I4515" t="str">
        <f>TRIM(IF(Table1[[#This Row],[Column2]]&lt;&gt;"",Table1[[#This Row],[Column2]], IF(Table1[[#This Row],[Later Paran]]&lt;&gt;"",Table1[[#This Row],[Later Paran]],Table1[[#This Row],[BrandName]])))</f>
        <v>Docusate Sodium W Casanthranol</v>
      </c>
    </row>
    <row r="4516" spans="1:9" x14ac:dyDescent="0.35">
      <c r="A4516">
        <v>568074</v>
      </c>
      <c r="B4516" t="s">
        <v>10060</v>
      </c>
      <c r="C4516" t="s">
        <v>10060</v>
      </c>
      <c r="D4516" t="s">
        <v>10061</v>
      </c>
      <c r="F4516" t="s">
        <v>516</v>
      </c>
      <c r="G4516" t="str">
        <f>TRIM(IF(LEFT(Table1[[#This Row],[BrandName]],1) = "(", MID(Table1[[#This Row],[BrandName]], SEARCH(")", Table1[[#This Row],[BrandName]])+1,100),""))</f>
        <v/>
      </c>
      <c r="H4516" t="str">
        <f>IF(
     ISNUMBER(
                        SEARCH("(",Table1[[#This Row],[BrandName]])),
                        LEFT(Table1[[#This Row],[BrandName]],SEARCH("(",Table1[[#This Row],[BrandName]])-1),"")</f>
        <v/>
      </c>
      <c r="I4516" t="str">
        <f>TRIM(IF(Table1[[#This Row],[Column2]]&lt;&gt;"",Table1[[#This Row],[Column2]], IF(Table1[[#This Row],[Later Paran]]&lt;&gt;"",Table1[[#This Row],[Later Paran]],Table1[[#This Row],[BrandName]])))</f>
        <v>Vanoxide Hc Lotion</v>
      </c>
    </row>
    <row r="4517" spans="1:9" x14ac:dyDescent="0.35">
      <c r="A4517">
        <v>568082</v>
      </c>
      <c r="B4517" t="s">
        <v>10062</v>
      </c>
      <c r="C4517" t="s">
        <v>10062</v>
      </c>
      <c r="D4517" t="s">
        <v>10063</v>
      </c>
      <c r="F4517" t="s">
        <v>1955</v>
      </c>
      <c r="G4517" t="str">
        <f>TRIM(IF(LEFT(Table1[[#This Row],[BrandName]],1) = "(", MID(Table1[[#This Row],[BrandName]], SEARCH(")", Table1[[#This Row],[BrandName]])+1,100),""))</f>
        <v/>
      </c>
      <c r="H4517" t="str">
        <f>IF(
     ISNUMBER(
                        SEARCH("(",Table1[[#This Row],[BrandName]])),
                        LEFT(Table1[[#This Row],[BrandName]],SEARCH("(",Table1[[#This Row],[BrandName]])-1),"")</f>
        <v/>
      </c>
      <c r="I4517" t="str">
        <f>TRIM(IF(Table1[[#This Row],[Column2]]&lt;&gt;"",Table1[[#This Row],[Column2]], IF(Table1[[#This Row],[Later Paran]]&lt;&gt;"",Table1[[#This Row],[Later Paran]],Table1[[#This Row],[BrandName]])))</f>
        <v>Bss Plus</v>
      </c>
    </row>
    <row r="4518" spans="1:9" x14ac:dyDescent="0.35">
      <c r="A4518">
        <v>568244</v>
      </c>
      <c r="B4518" t="s">
        <v>10064</v>
      </c>
      <c r="C4518" t="s">
        <v>10065</v>
      </c>
      <c r="D4518" t="s">
        <v>32360</v>
      </c>
      <c r="E4518" t="s">
        <v>10066</v>
      </c>
      <c r="F4518" t="s">
        <v>9</v>
      </c>
      <c r="G4518" t="str">
        <f>TRIM(IF(LEFT(Table1[[#This Row],[BrandName]],1) = "(", MID(Table1[[#This Row],[BrandName]], SEARCH(")", Table1[[#This Row],[BrandName]])+1,100),""))</f>
        <v/>
      </c>
      <c r="H4518" t="str">
        <f>IF(
     ISNUMBER(
                        SEARCH("(",Table1[[#This Row],[BrandName]])),
                        LEFT(Table1[[#This Row],[BrandName]],SEARCH("(",Table1[[#This Row],[BrandName]])-1),"")</f>
        <v/>
      </c>
      <c r="I4518" t="str">
        <f>TRIM(IF(Table1[[#This Row],[Column2]]&lt;&gt;"",Table1[[#This Row],[Column2]], IF(Table1[[#This Row],[Later Paran]]&lt;&gt;"",Table1[[#This Row],[Later Paran]],Table1[[#This Row],[BrandName]])))</f>
        <v>Magnesiumsules</v>
      </c>
    </row>
    <row r="4519" spans="1:9" x14ac:dyDescent="0.35">
      <c r="A4519">
        <v>568325</v>
      </c>
      <c r="B4519" t="s">
        <v>10067</v>
      </c>
      <c r="C4519" t="s">
        <v>7064</v>
      </c>
      <c r="D4519" t="s">
        <v>33187</v>
      </c>
      <c r="E4519" t="s">
        <v>10068</v>
      </c>
      <c r="F4519" t="s">
        <v>32</v>
      </c>
      <c r="G4519" t="str">
        <f>TRIM(IF(LEFT(Table1[[#This Row],[BrandName]],1) = "(", MID(Table1[[#This Row],[BrandName]], SEARCH(")", Table1[[#This Row],[BrandName]])+1,100),""))</f>
        <v/>
      </c>
      <c r="H4519" t="str">
        <f>IF(
     ISNUMBER(
                        SEARCH("(",Table1[[#This Row],[BrandName]])),
                        LEFT(Table1[[#This Row],[BrandName]],SEARCH("(",Table1[[#This Row],[BrandName]])-1),"")</f>
        <v/>
      </c>
      <c r="I4519" t="str">
        <f>TRIM(IF(Table1[[#This Row],[Column2]]&lt;&gt;"",Table1[[#This Row],[Column2]], IF(Table1[[#This Row],[Later Paran]]&lt;&gt;"",Table1[[#This Row],[Later Paran]],Table1[[#This Row],[BrandName]])))</f>
        <v>Ddavp</v>
      </c>
    </row>
    <row r="4520" spans="1:9" x14ac:dyDescent="0.35">
      <c r="A4520">
        <v>568368</v>
      </c>
      <c r="B4520" t="s">
        <v>10069</v>
      </c>
      <c r="C4520" t="s">
        <v>10070</v>
      </c>
      <c r="D4520" t="s">
        <v>33188</v>
      </c>
      <c r="E4520" t="s">
        <v>10071</v>
      </c>
      <c r="F4520" t="s">
        <v>29</v>
      </c>
      <c r="G4520" t="str">
        <f>TRIM(IF(LEFT(Table1[[#This Row],[BrandName]],1) = "(", MID(Table1[[#This Row],[BrandName]], SEARCH(")", Table1[[#This Row],[BrandName]])+1,100),""))</f>
        <v/>
      </c>
      <c r="H4520" t="str">
        <f>IF(
     ISNUMBER(
                        SEARCH("(",Table1[[#This Row],[BrandName]])),
                        LEFT(Table1[[#This Row],[BrandName]],SEARCH("(",Table1[[#This Row],[BrandName]])-1),"")</f>
        <v/>
      </c>
      <c r="I4520" t="str">
        <f>TRIM(IF(Table1[[#This Row],[Column2]]&lt;&gt;"",Table1[[#This Row],[Column2]], IF(Table1[[#This Row],[Later Paran]]&lt;&gt;"",Table1[[#This Row],[Later Paran]],Table1[[#This Row],[BrandName]])))</f>
        <v>Heptavax B</v>
      </c>
    </row>
    <row r="4521" spans="1:9" x14ac:dyDescent="0.35">
      <c r="A4521">
        <v>568422</v>
      </c>
      <c r="B4521" t="s">
        <v>10072</v>
      </c>
      <c r="C4521" t="s">
        <v>10073</v>
      </c>
      <c r="D4521" t="s">
        <v>10074</v>
      </c>
      <c r="E4521" t="s">
        <v>10075</v>
      </c>
      <c r="F4521" t="s">
        <v>9</v>
      </c>
      <c r="G4521" t="str">
        <f>TRIM(IF(LEFT(Table1[[#This Row],[BrandName]],1) = "(", MID(Table1[[#This Row],[BrandName]], SEARCH(")", Table1[[#This Row],[BrandName]])+1,100),""))</f>
        <v/>
      </c>
      <c r="H4521" t="str">
        <f>IF(
     ISNUMBER(
                        SEARCH("(",Table1[[#This Row],[BrandName]])),
                        LEFT(Table1[[#This Row],[BrandName]],SEARCH("(",Table1[[#This Row],[BrandName]])-1),"")</f>
        <v/>
      </c>
      <c r="I4521" t="str">
        <f>TRIM(IF(Table1[[#This Row],[Column2]]&lt;&gt;"",Table1[[#This Row],[Column2]], IF(Table1[[#This Row],[Later Paran]]&lt;&gt;"",Table1[[#This Row],[Later Paran]],Table1[[#This Row],[BrandName]])))</f>
        <v>Rovamycine</v>
      </c>
    </row>
    <row r="4522" spans="1:9" x14ac:dyDescent="0.35">
      <c r="A4522">
        <v>568430</v>
      </c>
      <c r="B4522" t="s">
        <v>10076</v>
      </c>
      <c r="C4522" t="s">
        <v>10073</v>
      </c>
      <c r="D4522" t="s">
        <v>10074</v>
      </c>
      <c r="E4522" t="s">
        <v>10077</v>
      </c>
      <c r="F4522" t="s">
        <v>9</v>
      </c>
      <c r="G4522" t="str">
        <f>TRIM(IF(LEFT(Table1[[#This Row],[BrandName]],1) = "(", MID(Table1[[#This Row],[BrandName]], SEARCH(")", Table1[[#This Row],[BrandName]])+1,100),""))</f>
        <v/>
      </c>
      <c r="H4522" t="str">
        <f>IF(
     ISNUMBER(
                        SEARCH("(",Table1[[#This Row],[BrandName]])),
                        LEFT(Table1[[#This Row],[BrandName]],SEARCH("(",Table1[[#This Row],[BrandName]])-1),"")</f>
        <v/>
      </c>
      <c r="I4522" t="str">
        <f>TRIM(IF(Table1[[#This Row],[Column2]]&lt;&gt;"",Table1[[#This Row],[Column2]], IF(Table1[[#This Row],[Later Paran]]&lt;&gt;"",Table1[[#This Row],[Later Paran]],Table1[[#This Row],[BrandName]])))</f>
        <v>Rovamycine</v>
      </c>
    </row>
    <row r="4523" spans="1:9" x14ac:dyDescent="0.35">
      <c r="A4523">
        <v>568562</v>
      </c>
      <c r="B4523" t="s">
        <v>10078</v>
      </c>
      <c r="C4523" t="s">
        <v>8346</v>
      </c>
      <c r="D4523" t="s">
        <v>34016</v>
      </c>
      <c r="E4523" t="s">
        <v>5474</v>
      </c>
      <c r="F4523" t="s">
        <v>44</v>
      </c>
      <c r="G4523" t="str">
        <f>TRIM(IF(LEFT(Table1[[#This Row],[BrandName]],1) = "(", MID(Table1[[#This Row],[BrandName]], SEARCH(")", Table1[[#This Row],[BrandName]])+1,100),""))</f>
        <v/>
      </c>
      <c r="H4523" t="str">
        <f>IF(
     ISNUMBER(
                        SEARCH("(",Table1[[#This Row],[BrandName]])),
                        LEFT(Table1[[#This Row],[BrandName]],SEARCH("(",Table1[[#This Row],[BrandName]])-1),"")</f>
        <v/>
      </c>
      <c r="I4523" t="str">
        <f>TRIM(IF(Table1[[#This Row],[Column2]]&lt;&gt;"",Table1[[#This Row],[Column2]], IF(Table1[[#This Row],[Later Paran]]&lt;&gt;"",Table1[[#This Row],[Later Paran]],Table1[[#This Row],[BrandName]])))</f>
        <v>Beta Carotene Pro Vit A</v>
      </c>
    </row>
    <row r="4524" spans="1:9" x14ac:dyDescent="0.35">
      <c r="A4524">
        <v>568619</v>
      </c>
      <c r="B4524" t="s">
        <v>10079</v>
      </c>
      <c r="C4524" t="s">
        <v>10080</v>
      </c>
      <c r="D4524" t="s">
        <v>10081</v>
      </c>
      <c r="E4524" t="s">
        <v>3979</v>
      </c>
      <c r="F4524" t="s">
        <v>516</v>
      </c>
      <c r="G4524" t="str">
        <f>TRIM(IF(LEFT(Table1[[#This Row],[BrandName]],1) = "(", MID(Table1[[#This Row],[BrandName]], SEARCH(")", Table1[[#This Row],[BrandName]])+1,100),""))</f>
        <v/>
      </c>
      <c r="H4524" t="str">
        <f>IF(
     ISNUMBER(
                        SEARCH("(",Table1[[#This Row],[BrandName]])),
                        LEFT(Table1[[#This Row],[BrandName]],SEARCH("(",Table1[[#This Row],[BrandName]])-1),"")</f>
        <v/>
      </c>
      <c r="I4524" t="str">
        <f>TRIM(IF(Table1[[#This Row],[Column2]]&lt;&gt;"",Table1[[#This Row],[Column2]], IF(Table1[[#This Row],[Later Paran]]&lt;&gt;"",Table1[[#This Row],[Later Paran]],Table1[[#This Row],[BrandName]])))</f>
        <v>Therapeutic Skin Care Lotion</v>
      </c>
    </row>
    <row r="4525" spans="1:9" x14ac:dyDescent="0.35">
      <c r="A4525">
        <v>568627</v>
      </c>
      <c r="B4525" t="s">
        <v>10082</v>
      </c>
      <c r="C4525" t="s">
        <v>10083</v>
      </c>
      <c r="D4525" t="s">
        <v>10084</v>
      </c>
      <c r="E4525" t="s">
        <v>2559</v>
      </c>
      <c r="F4525" t="s">
        <v>44</v>
      </c>
      <c r="G4525" t="str">
        <f>TRIM(IF(LEFT(Table1[[#This Row],[BrandName]],1) = "(", MID(Table1[[#This Row],[BrandName]], SEARCH(")", Table1[[#This Row],[BrandName]])+1,100),""))</f>
        <v/>
      </c>
      <c r="H4525" t="str">
        <f>IF(
     ISNUMBER(
                        SEARCH("(",Table1[[#This Row],[BrandName]])),
                        LEFT(Table1[[#This Row],[BrandName]],SEARCH("(",Table1[[#This Row],[BrandName]])-1),"")</f>
        <v/>
      </c>
      <c r="I4525" t="str">
        <f>TRIM(IF(Table1[[#This Row],[Column2]]&lt;&gt;"",Table1[[#This Row],[Column2]], IF(Table1[[#This Row],[Later Paran]]&lt;&gt;"",Table1[[#This Row],[Later Paran]],Table1[[#This Row],[BrandName]])))</f>
        <v>Viskazide</v>
      </c>
    </row>
    <row r="4526" spans="1:9" x14ac:dyDescent="0.35">
      <c r="A4526">
        <v>568635</v>
      </c>
      <c r="B4526" t="s">
        <v>10085</v>
      </c>
      <c r="C4526" t="s">
        <v>10083</v>
      </c>
      <c r="D4526" t="s">
        <v>10084</v>
      </c>
      <c r="E4526" t="s">
        <v>10086</v>
      </c>
      <c r="F4526" t="s">
        <v>44</v>
      </c>
      <c r="G4526" t="str">
        <f>TRIM(IF(LEFT(Table1[[#This Row],[BrandName]],1) = "(", MID(Table1[[#This Row],[BrandName]], SEARCH(")", Table1[[#This Row],[BrandName]])+1,100),""))</f>
        <v/>
      </c>
      <c r="H4526" t="str">
        <f>IF(
     ISNUMBER(
                        SEARCH("(",Table1[[#This Row],[BrandName]])),
                        LEFT(Table1[[#This Row],[BrandName]],SEARCH("(",Table1[[#This Row],[BrandName]])-1),"")</f>
        <v/>
      </c>
      <c r="I4526" t="str">
        <f>TRIM(IF(Table1[[#This Row],[Column2]]&lt;&gt;"",Table1[[#This Row],[Column2]], IF(Table1[[#This Row],[Later Paran]]&lt;&gt;"",Table1[[#This Row],[Later Paran]],Table1[[#This Row],[BrandName]])))</f>
        <v>Viskazide</v>
      </c>
    </row>
    <row r="4527" spans="1:9" x14ac:dyDescent="0.35">
      <c r="A4527">
        <v>568643</v>
      </c>
      <c r="B4527" t="s">
        <v>10087</v>
      </c>
      <c r="C4527" t="s">
        <v>6511</v>
      </c>
      <c r="D4527" t="s">
        <v>32361</v>
      </c>
      <c r="E4527" t="s">
        <v>683</v>
      </c>
      <c r="F4527" t="s">
        <v>9</v>
      </c>
      <c r="G4527" t="str">
        <f>TRIM(IF(LEFT(Table1[[#This Row],[BrandName]],1) = "(", MID(Table1[[#This Row],[BrandName]], SEARCH(")", Table1[[#This Row],[BrandName]])+1,100),""))</f>
        <v/>
      </c>
      <c r="H4527" t="str">
        <f>IF(
     ISNUMBER(
                        SEARCH("(",Table1[[#This Row],[BrandName]])),
                        LEFT(Table1[[#This Row],[BrandName]],SEARCH("(",Table1[[#This Row],[BrandName]])-1),"")</f>
        <v/>
      </c>
      <c r="I4527" t="str">
        <f>TRIM(IF(Table1[[#This Row],[Column2]]&lt;&gt;"",Table1[[#This Row],[Column2]], IF(Table1[[#This Row],[Later Paran]]&lt;&gt;"",Table1[[#This Row],[Later Paran]],Table1[[#This Row],[BrandName]])))</f>
        <v>Parlodel</v>
      </c>
    </row>
    <row r="4528" spans="1:9" x14ac:dyDescent="0.35">
      <c r="A4528">
        <v>568678</v>
      </c>
      <c r="B4528" t="s">
        <v>10088</v>
      </c>
      <c r="C4528" t="s">
        <v>9233</v>
      </c>
      <c r="D4528" t="s">
        <v>9234</v>
      </c>
      <c r="E4528" t="s">
        <v>545</v>
      </c>
      <c r="F4528" t="s">
        <v>44</v>
      </c>
      <c r="G4528" t="str">
        <f>TRIM(IF(LEFT(Table1[[#This Row],[BrandName]],1) = "(", MID(Table1[[#This Row],[BrandName]], SEARCH(")", Table1[[#This Row],[BrandName]])+1,100),""))</f>
        <v/>
      </c>
      <c r="H4528" t="str">
        <f>IF(
     ISNUMBER(
                        SEARCH("(",Table1[[#This Row],[BrandName]])),
                        LEFT(Table1[[#This Row],[BrandName]],SEARCH("(",Table1[[#This Row],[BrandName]])-1),"")</f>
        <v/>
      </c>
      <c r="I4528" t="str">
        <f>TRIM(IF(Table1[[#This Row],[Column2]]&lt;&gt;"",Table1[[#This Row],[Column2]], IF(Table1[[#This Row],[Later Paran]]&lt;&gt;"",Table1[[#This Row],[Later Paran]],Table1[[#This Row],[BrandName]])))</f>
        <v>Selenium</v>
      </c>
    </row>
    <row r="4529" spans="1:9" x14ac:dyDescent="0.35">
      <c r="A4529">
        <v>568686</v>
      </c>
      <c r="B4529" t="s">
        <v>10089</v>
      </c>
      <c r="C4529" t="s">
        <v>2443</v>
      </c>
      <c r="D4529" t="s">
        <v>36033</v>
      </c>
      <c r="E4529" t="s">
        <v>10090</v>
      </c>
      <c r="F4529" t="s">
        <v>44</v>
      </c>
      <c r="G4529" t="str">
        <f>TRIM(IF(LEFT(Table1[[#This Row],[BrandName]],1) = "(", MID(Table1[[#This Row],[BrandName]], SEARCH(")", Table1[[#This Row],[BrandName]])+1,100),""))</f>
        <v/>
      </c>
      <c r="H4529" t="str">
        <f>IF(
     ISNUMBER(
                        SEARCH("(",Table1[[#This Row],[BrandName]])),
                        LEFT(Table1[[#This Row],[BrandName]],SEARCH("(",Table1[[#This Row],[BrandName]])-1),"")</f>
        <v/>
      </c>
      <c r="I4529" t="str">
        <f>TRIM(IF(Table1[[#This Row],[Column2]]&lt;&gt;"",Table1[[#This Row],[Column2]], IF(Table1[[#This Row],[Later Paran]]&lt;&gt;"",Table1[[#This Row],[Later Paran]],Table1[[#This Row],[BrandName]])))</f>
        <v>Calcium Mag</v>
      </c>
    </row>
    <row r="4530" spans="1:9" x14ac:dyDescent="0.35">
      <c r="A4530">
        <v>569046</v>
      </c>
      <c r="B4530" t="s">
        <v>10091</v>
      </c>
      <c r="C4530" t="s">
        <v>10092</v>
      </c>
      <c r="D4530" t="s">
        <v>34560</v>
      </c>
      <c r="E4530" t="s">
        <v>10093</v>
      </c>
      <c r="F4530" t="s">
        <v>29</v>
      </c>
      <c r="G4530" t="str">
        <f>TRIM(IF(LEFT(Table1[[#This Row],[BrandName]],1) = "(", MID(Table1[[#This Row],[BrandName]], SEARCH(")", Table1[[#This Row],[BrandName]])+1,100),""))</f>
        <v/>
      </c>
      <c r="H4530" t="str">
        <f>IF(
     ISNUMBER(
                        SEARCH("(",Table1[[#This Row],[BrandName]])),
                        LEFT(Table1[[#This Row],[BrandName]],SEARCH("(",Table1[[#This Row],[BrandName]])-1),"")</f>
        <v/>
      </c>
      <c r="I4530" t="str">
        <f>TRIM(IF(Table1[[#This Row],[Column2]]&lt;&gt;"",Table1[[#This Row],[Column2]], IF(Table1[[#This Row],[Later Paran]]&lt;&gt;"",Table1[[#This Row],[Later Paran]],Table1[[#This Row],[BrandName]])))</f>
        <v>Trace Elementsection</v>
      </c>
    </row>
    <row r="4531" spans="1:9" x14ac:dyDescent="0.35">
      <c r="A4531">
        <v>569127</v>
      </c>
      <c r="B4531" t="s">
        <v>10094</v>
      </c>
      <c r="C4531" t="s">
        <v>10095</v>
      </c>
      <c r="D4531" t="s">
        <v>10096</v>
      </c>
      <c r="E4531" t="s">
        <v>5962</v>
      </c>
      <c r="F4531" t="s">
        <v>5963</v>
      </c>
      <c r="G4531" t="str">
        <f>TRIM(IF(LEFT(Table1[[#This Row],[BrandName]],1) = "(", MID(Table1[[#This Row],[BrandName]], SEARCH(")", Table1[[#This Row],[BrandName]])+1,100),""))</f>
        <v/>
      </c>
      <c r="H4531" t="str">
        <f>IF(
     ISNUMBER(
                        SEARCH("(",Table1[[#This Row],[BrandName]])),
                        LEFT(Table1[[#This Row],[BrandName]],SEARCH("(",Table1[[#This Row],[BrandName]])-1),"")</f>
        <v/>
      </c>
      <c r="I4531" t="str">
        <f>TRIM(IF(Table1[[#This Row],[Column2]]&lt;&gt;"",Table1[[#This Row],[Column2]], IF(Table1[[#This Row],[Later Paran]]&lt;&gt;"",Table1[[#This Row],[Later Paran]],Table1[[#This Row],[BrandName]])))</f>
        <v>Linde Helium</v>
      </c>
    </row>
    <row r="4532" spans="1:9" x14ac:dyDescent="0.35">
      <c r="A4532">
        <v>569135</v>
      </c>
      <c r="B4532" t="s">
        <v>10097</v>
      </c>
      <c r="C4532" t="s">
        <v>10098</v>
      </c>
      <c r="D4532" t="s">
        <v>10099</v>
      </c>
      <c r="E4532" t="s">
        <v>7898</v>
      </c>
      <c r="F4532" t="s">
        <v>5963</v>
      </c>
      <c r="G4532" t="str">
        <f>TRIM(IF(LEFT(Table1[[#This Row],[BrandName]],1) = "(", MID(Table1[[#This Row],[BrandName]], SEARCH(")", Table1[[#This Row],[BrandName]])+1,100),""))</f>
        <v/>
      </c>
      <c r="H4532" t="str">
        <f>IF(
     ISNUMBER(
                        SEARCH("(",Table1[[#This Row],[BrandName]])),
                        LEFT(Table1[[#This Row],[BrandName]],SEARCH("(",Table1[[#This Row],[BrandName]])-1),"")</f>
        <v/>
      </c>
      <c r="I4532" t="str">
        <f>TRIM(IF(Table1[[#This Row],[Column2]]&lt;&gt;"",Table1[[#This Row],[Column2]], IF(Table1[[#This Row],[Later Paran]]&lt;&gt;"",Table1[[#This Row],[Later Paran]],Table1[[#This Row],[BrandName]])))</f>
        <v>Linde Medical Air</v>
      </c>
    </row>
    <row r="4533" spans="1:9" x14ac:dyDescent="0.35">
      <c r="A4533">
        <v>569143</v>
      </c>
      <c r="B4533" t="s">
        <v>10100</v>
      </c>
      <c r="C4533" t="s">
        <v>10101</v>
      </c>
      <c r="D4533" t="s">
        <v>10102</v>
      </c>
      <c r="E4533" t="s">
        <v>5962</v>
      </c>
      <c r="F4533" t="s">
        <v>5963</v>
      </c>
      <c r="G4533" t="str">
        <f>TRIM(IF(LEFT(Table1[[#This Row],[BrandName]],1) = "(", MID(Table1[[#This Row],[BrandName]], SEARCH(")", Table1[[#This Row],[BrandName]])+1,100),""))</f>
        <v/>
      </c>
      <c r="H4533" t="str">
        <f>IF(
     ISNUMBER(
                        SEARCH("(",Table1[[#This Row],[BrandName]])),
                        LEFT(Table1[[#This Row],[BrandName]],SEARCH("(",Table1[[#This Row],[BrandName]])-1),"")</f>
        <v/>
      </c>
      <c r="I4533" t="str">
        <f>TRIM(IF(Table1[[#This Row],[Column2]]&lt;&gt;"",Table1[[#This Row],[Column2]], IF(Table1[[#This Row],[Later Paran]]&lt;&gt;"",Table1[[#This Row],[Later Paran]],Table1[[#This Row],[BrandName]])))</f>
        <v>Linde Nitrogen</v>
      </c>
    </row>
    <row r="4534" spans="1:9" x14ac:dyDescent="0.35">
      <c r="A4534">
        <v>569380</v>
      </c>
      <c r="B4534" t="s">
        <v>10103</v>
      </c>
      <c r="C4534" t="s">
        <v>10103</v>
      </c>
      <c r="D4534" t="s">
        <v>32362</v>
      </c>
      <c r="F4534" t="s">
        <v>9</v>
      </c>
      <c r="G4534" t="str">
        <f>TRIM(IF(LEFT(Table1[[#This Row],[BrandName]],1) = "(", MID(Table1[[#This Row],[BrandName]], SEARCH(")", Table1[[#This Row],[BrandName]])+1,100),""))</f>
        <v/>
      </c>
      <c r="H4534" t="str">
        <f>IF(
     ISNUMBER(
                        SEARCH("(",Table1[[#This Row],[BrandName]])),
                        LEFT(Table1[[#This Row],[BrandName]],SEARCH("(",Table1[[#This Row],[BrandName]])-1),"")</f>
        <v/>
      </c>
      <c r="I4534" t="str">
        <f>TRIM(IF(Table1[[#This Row],[Column2]]&lt;&gt;"",Table1[[#This Row],[Column2]], IF(Table1[[#This Row],[Later Paran]]&lt;&gt;"",Table1[[#This Row],[Later Paran]],Table1[[#This Row],[BrandName]])))</f>
        <v>Natabec</v>
      </c>
    </row>
    <row r="4535" spans="1:9" x14ac:dyDescent="0.35">
      <c r="A4535">
        <v>569399</v>
      </c>
      <c r="B4535" t="s">
        <v>10104</v>
      </c>
      <c r="C4535" t="s">
        <v>10105</v>
      </c>
      <c r="D4535" t="s">
        <v>32363</v>
      </c>
      <c r="E4535" t="s">
        <v>10106</v>
      </c>
      <c r="F4535" t="s">
        <v>9</v>
      </c>
      <c r="G4535" t="str">
        <f>TRIM(IF(LEFT(Table1[[#This Row],[BrandName]],1) = "(", MID(Table1[[#This Row],[BrandName]], SEARCH(")", Table1[[#This Row],[BrandName]])+1,100),""))</f>
        <v/>
      </c>
      <c r="H4535" t="str">
        <f>IF(
     ISNUMBER(
                        SEARCH("(",Table1[[#This Row],[BrandName]])),
                        LEFT(Table1[[#This Row],[BrandName]],SEARCH("(",Table1[[#This Row],[BrandName]])-1),"")</f>
        <v/>
      </c>
      <c r="I4535" t="str">
        <f>TRIM(IF(Table1[[#This Row],[Column2]]&lt;&gt;"",Table1[[#This Row],[Column2]], IF(Table1[[#This Row],[Later Paran]]&lt;&gt;"",Table1[[#This Row],[Later Paran]],Table1[[#This Row],[BrandName]])))</f>
        <v>Natabec F A</v>
      </c>
    </row>
    <row r="4536" spans="1:9" x14ac:dyDescent="0.35">
      <c r="A4536">
        <v>569542</v>
      </c>
      <c r="B4536" t="s">
        <v>10107</v>
      </c>
      <c r="C4536" t="s">
        <v>10108</v>
      </c>
      <c r="D4536" t="s">
        <v>10109</v>
      </c>
      <c r="E4536" t="s">
        <v>10110</v>
      </c>
      <c r="F4536" t="s">
        <v>2462</v>
      </c>
      <c r="G4536" t="str">
        <f>TRIM(IF(LEFT(Table1[[#This Row],[BrandName]],1) = "(", MID(Table1[[#This Row],[BrandName]], SEARCH(")", Table1[[#This Row],[BrandName]])+1,100),""))</f>
        <v/>
      </c>
      <c r="H4536" t="str">
        <f>IF(
     ISNUMBER(
                        SEARCH("(",Table1[[#This Row],[BrandName]])),
                        LEFT(Table1[[#This Row],[BrandName]],SEARCH("(",Table1[[#This Row],[BrandName]])-1),"")</f>
        <v/>
      </c>
      <c r="I4536" t="str">
        <f>TRIM(IF(Table1[[#This Row],[Column2]]&lt;&gt;"",Table1[[#This Row],[Column2]], IF(Table1[[#This Row],[Later Paran]]&lt;&gt;"",Table1[[#This Row],[Later Paran]],Table1[[#This Row],[BrandName]])))</f>
        <v>Sucrets Cold Decongestant Loz</v>
      </c>
    </row>
    <row r="4537" spans="1:9" x14ac:dyDescent="0.35">
      <c r="A4537">
        <v>569755</v>
      </c>
      <c r="B4537" t="s">
        <v>10111</v>
      </c>
      <c r="C4537" t="s">
        <v>10112</v>
      </c>
      <c r="D4537" t="s">
        <v>10113</v>
      </c>
      <c r="E4537" t="s">
        <v>28</v>
      </c>
      <c r="F4537" t="s">
        <v>29</v>
      </c>
      <c r="G4537" t="str">
        <f>TRIM(IF(LEFT(Table1[[#This Row],[BrandName]],1) = "(", MID(Table1[[#This Row],[BrandName]], SEARCH(")", Table1[[#This Row],[BrandName]])+1,100),""))</f>
        <v/>
      </c>
      <c r="H4537" t="str">
        <f>IF(
     ISNUMBER(
                        SEARCH("(",Table1[[#This Row],[BrandName]])),
                        LEFT(Table1[[#This Row],[BrandName]],SEARCH("(",Table1[[#This Row],[BrandName]])-1),"")</f>
        <v/>
      </c>
      <c r="I4537" t="str">
        <f>TRIM(IF(Table1[[#This Row],[Column2]]&lt;&gt;"",Table1[[#This Row],[Column2]], IF(Table1[[#This Row],[Later Paran]]&lt;&gt;"",Table1[[#This Row],[Later Paran]],Table1[[#This Row],[BrandName]])))</f>
        <v>Moxam</v>
      </c>
    </row>
    <row r="4538" spans="1:9" x14ac:dyDescent="0.35">
      <c r="A4538">
        <v>569771</v>
      </c>
      <c r="B4538" t="s">
        <v>10114</v>
      </c>
      <c r="C4538" t="s">
        <v>10115</v>
      </c>
      <c r="D4538" t="s">
        <v>10116</v>
      </c>
      <c r="E4538" t="s">
        <v>172</v>
      </c>
      <c r="F4538" t="s">
        <v>102</v>
      </c>
      <c r="G4538" t="str">
        <f>TRIM(IF(LEFT(Table1[[#This Row],[BrandName]],1) = "(", MID(Table1[[#This Row],[BrandName]], SEARCH(")", Table1[[#This Row],[BrandName]])+1,100),""))</f>
        <v/>
      </c>
      <c r="H4538" t="str">
        <f>IF(
     ISNUMBER(
                        SEARCH("(",Table1[[#This Row],[BrandName]])),
                        LEFT(Table1[[#This Row],[BrandName]],SEARCH("(",Table1[[#This Row],[BrandName]])-1),"")</f>
        <v/>
      </c>
      <c r="I4538" t="str">
        <f>TRIM(IF(Table1[[#This Row],[Column2]]&lt;&gt;"",Table1[[#This Row],[Column2]], IF(Table1[[#This Row],[Later Paran]]&lt;&gt;"",Table1[[#This Row],[Later Paran]],Table1[[#This Row],[BrandName]])))</f>
        <v>Zovirax</v>
      </c>
    </row>
    <row r="4539" spans="1:9" x14ac:dyDescent="0.35">
      <c r="A4539">
        <v>569798</v>
      </c>
      <c r="B4539" t="s">
        <v>10117</v>
      </c>
      <c r="C4539" t="s">
        <v>10117</v>
      </c>
      <c r="D4539" t="s">
        <v>32364</v>
      </c>
      <c r="F4539" t="s">
        <v>9</v>
      </c>
      <c r="G4539" t="str">
        <f>TRIM(IF(LEFT(Table1[[#This Row],[BrandName]],1) = "(", MID(Table1[[#This Row],[BrandName]], SEARCH(")", Table1[[#This Row],[BrandName]])+1,100),""))</f>
        <v/>
      </c>
      <c r="H4539" t="str">
        <f>IF(
     ISNUMBER(
                        SEARCH("(",Table1[[#This Row],[BrandName]])),
                        LEFT(Table1[[#This Row],[BrandName]],SEARCH("(",Table1[[#This Row],[BrandName]])-1),"")</f>
        <v/>
      </c>
      <c r="I4539" t="str">
        <f>TRIM(IF(Table1[[#This Row],[Column2]]&lt;&gt;"",Table1[[#This Row],[Column2]], IF(Table1[[#This Row],[Later Paran]]&lt;&gt;"",Table1[[#This Row],[Later Paran]],Table1[[#This Row],[BrandName]])))</f>
        <v>Dexatrim</v>
      </c>
    </row>
    <row r="4540" spans="1:9" x14ac:dyDescent="0.35">
      <c r="A4540">
        <v>570168</v>
      </c>
      <c r="B4540" t="s">
        <v>10118</v>
      </c>
      <c r="C4540" t="s">
        <v>10118</v>
      </c>
      <c r="D4540" t="s">
        <v>10119</v>
      </c>
      <c r="F4540" t="s">
        <v>44</v>
      </c>
      <c r="G4540" t="str">
        <f>TRIM(IF(LEFT(Table1[[#This Row],[BrandName]],1) = "(", MID(Table1[[#This Row],[BrandName]], SEARCH(")", Table1[[#This Row],[BrandName]])+1,100),""))</f>
        <v/>
      </c>
      <c r="H4540" t="str">
        <f>IF(
     ISNUMBER(
                        SEARCH("(",Table1[[#This Row],[BrandName]])),
                        LEFT(Table1[[#This Row],[BrandName]],SEARCH("(",Table1[[#This Row],[BrandName]])-1),"")</f>
        <v/>
      </c>
      <c r="I4540" t="str">
        <f>TRIM(IF(Table1[[#This Row],[Column2]]&lt;&gt;"",Table1[[#This Row],[Column2]], IF(Table1[[#This Row],[Later Paran]]&lt;&gt;"",Table1[[#This Row],[Later Paran]],Table1[[#This Row],[BrandName]])))</f>
        <v>Dolo Plus</v>
      </c>
    </row>
    <row r="4541" spans="1:9" x14ac:dyDescent="0.35">
      <c r="A4541">
        <v>570338</v>
      </c>
      <c r="B4541" t="s">
        <v>10120</v>
      </c>
      <c r="C4541" t="s">
        <v>10120</v>
      </c>
      <c r="D4541" t="s">
        <v>10121</v>
      </c>
      <c r="F4541" t="s">
        <v>125</v>
      </c>
      <c r="G4541" t="str">
        <f>TRIM(IF(LEFT(Table1[[#This Row],[BrandName]],1) = "(", MID(Table1[[#This Row],[BrandName]], SEARCH(")", Table1[[#This Row],[BrandName]])+1,100),""))</f>
        <v/>
      </c>
      <c r="H4541" t="str">
        <f>IF(
     ISNUMBER(
                        SEARCH("(",Table1[[#This Row],[BrandName]])),
                        LEFT(Table1[[#This Row],[BrandName]],SEARCH("(",Table1[[#This Row],[BrandName]])-1),"")</f>
        <v/>
      </c>
      <c r="I4541" t="str">
        <f>TRIM(IF(Table1[[#This Row],[Column2]]&lt;&gt;"",Table1[[#This Row],[Column2]], IF(Table1[[#This Row],[Later Paran]]&lt;&gt;"",Table1[[#This Row],[Later Paran]],Table1[[#This Row],[BrandName]])))</f>
        <v>Sirop Contre La Toux</v>
      </c>
    </row>
    <row r="4542" spans="1:9" x14ac:dyDescent="0.35">
      <c r="A4542">
        <v>570370</v>
      </c>
      <c r="B4542" t="s">
        <v>10122</v>
      </c>
      <c r="C4542" t="s">
        <v>10123</v>
      </c>
      <c r="D4542" t="s">
        <v>10124</v>
      </c>
      <c r="E4542" t="s">
        <v>10125</v>
      </c>
      <c r="F4542" t="s">
        <v>44</v>
      </c>
      <c r="G4542" t="str">
        <f>TRIM(IF(LEFT(Table1[[#This Row],[BrandName]],1) = "(", MID(Table1[[#This Row],[BrandName]], SEARCH(")", Table1[[#This Row],[BrandName]])+1,100),""))</f>
        <v/>
      </c>
      <c r="H4542" t="str">
        <f>IF(
     ISNUMBER(
                        SEARCH("(",Table1[[#This Row],[BrandName]])),
                        LEFT(Table1[[#This Row],[BrandName]],SEARCH("(",Table1[[#This Row],[BrandName]])-1),"")</f>
        <v/>
      </c>
      <c r="I4542" t="str">
        <f>TRIM(IF(Table1[[#This Row],[Column2]]&lt;&gt;"",Table1[[#This Row],[Column2]], IF(Table1[[#This Row],[Later Paran]]&lt;&gt;"",Table1[[#This Row],[Later Paran]],Table1[[#This Row],[BrandName]])))</f>
        <v>Iron Ii</v>
      </c>
    </row>
    <row r="4543" spans="1:9" x14ac:dyDescent="0.35">
      <c r="A4543">
        <v>570427</v>
      </c>
      <c r="B4543" t="s">
        <v>10126</v>
      </c>
      <c r="C4543" t="s">
        <v>709</v>
      </c>
      <c r="D4543" t="s">
        <v>9584</v>
      </c>
      <c r="E4543" t="s">
        <v>10127</v>
      </c>
      <c r="F4543" t="s">
        <v>2975</v>
      </c>
      <c r="G4543" t="str">
        <f>TRIM(IF(LEFT(Table1[[#This Row],[BrandName]],1) = "(", MID(Table1[[#This Row],[BrandName]], SEARCH(")", Table1[[#This Row],[BrandName]])+1,100),""))</f>
        <v/>
      </c>
      <c r="H4543" t="str">
        <f>IF(
     ISNUMBER(
                        SEARCH("(",Table1[[#This Row],[BrandName]])),
                        LEFT(Table1[[#This Row],[BrandName]],SEARCH("(",Table1[[#This Row],[BrandName]])-1),"")</f>
        <v/>
      </c>
      <c r="I4543" t="str">
        <f>TRIM(IF(Table1[[#This Row],[Column2]]&lt;&gt;"",Table1[[#This Row],[Column2]], IF(Table1[[#This Row],[Later Paran]]&lt;&gt;"",Table1[[#This Row],[Later Paran]],Table1[[#This Row],[BrandName]])))</f>
        <v>Vitamin C Wafers Chew</v>
      </c>
    </row>
    <row r="4544" spans="1:9" x14ac:dyDescent="0.35">
      <c r="A4544">
        <v>570559</v>
      </c>
      <c r="B4544" t="s">
        <v>10128</v>
      </c>
      <c r="C4544" t="s">
        <v>10128</v>
      </c>
      <c r="D4544" t="s">
        <v>34017</v>
      </c>
      <c r="F4544" t="s">
        <v>9</v>
      </c>
      <c r="G4544" t="str">
        <f>TRIM(IF(LEFT(Table1[[#This Row],[BrandName]],1) = "(", MID(Table1[[#This Row],[BrandName]], SEARCH(")", Table1[[#This Row],[BrandName]])+1,100),""))</f>
        <v/>
      </c>
      <c r="H4544" t="str">
        <f>IF(
     ISNUMBER(
                        SEARCH("(",Table1[[#This Row],[BrandName]])),
                        LEFT(Table1[[#This Row],[BrandName]],SEARCH("(",Table1[[#This Row],[BrandName]])-1),"")</f>
        <v/>
      </c>
      <c r="I4544" t="str">
        <f>TRIM(IF(Table1[[#This Row],[Column2]]&lt;&gt;"",Table1[[#This Row],[Column2]], IF(Table1[[#This Row],[Later Paran]]&lt;&gt;"",Table1[[#This Row],[Later Paran]],Table1[[#This Row],[BrandName]])))</f>
        <v>Stress With Zinc, Copper And Vitamin E</v>
      </c>
    </row>
    <row r="4545" spans="1:9" x14ac:dyDescent="0.35">
      <c r="A4545">
        <v>570621</v>
      </c>
      <c r="B4545" t="s">
        <v>10129</v>
      </c>
      <c r="C4545" t="s">
        <v>273</v>
      </c>
      <c r="D4545" t="s">
        <v>10130</v>
      </c>
      <c r="E4545" t="s">
        <v>6054</v>
      </c>
      <c r="F4545" t="s">
        <v>129</v>
      </c>
      <c r="G4545" t="str">
        <f>TRIM(IF(LEFT(Table1[[#This Row],[BrandName]],1) = "(", MID(Table1[[#This Row],[BrandName]], SEARCH(")", Table1[[#This Row],[BrandName]])+1,100),""))</f>
        <v/>
      </c>
      <c r="H4545" t="str">
        <f>IF(
     ISNUMBER(
                        SEARCH("(",Table1[[#This Row],[BrandName]])),
                        LEFT(Table1[[#This Row],[BrandName]],SEARCH("(",Table1[[#This Row],[BrandName]])-1),"")</f>
        <v/>
      </c>
      <c r="I4545" t="str">
        <f>TRIM(IF(Table1[[#This Row],[Column2]]&lt;&gt;"",Table1[[#This Row],[Column2]], IF(Table1[[#This Row],[Later Paran]]&lt;&gt;"",Table1[[#This Row],[Later Paran]],Table1[[#This Row],[BrandName]])))</f>
        <v>Sano-Septic I</v>
      </c>
    </row>
    <row r="4546" spans="1:9" x14ac:dyDescent="0.35">
      <c r="A4546">
        <v>570745</v>
      </c>
      <c r="B4546" t="s">
        <v>10131</v>
      </c>
      <c r="C4546" t="s">
        <v>2069</v>
      </c>
      <c r="D4546" t="s">
        <v>32365</v>
      </c>
      <c r="E4546" t="s">
        <v>10132</v>
      </c>
      <c r="F4546" t="s">
        <v>9</v>
      </c>
      <c r="G4546" t="str">
        <f>TRIM(IF(LEFT(Table1[[#This Row],[BrandName]],1) = "(", MID(Table1[[#This Row],[BrandName]], SEARCH(")", Table1[[#This Row],[BrandName]])+1,100),""))</f>
        <v/>
      </c>
      <c r="H4546" t="str">
        <f>IF(
     ISNUMBER(
                        SEARCH("(",Table1[[#This Row],[BrandName]])),
                        LEFT(Table1[[#This Row],[BrandName]],SEARCH("(",Table1[[#This Row],[BrandName]])-1),"")</f>
        <v/>
      </c>
      <c r="I4546" t="str">
        <f>TRIM(IF(Table1[[#This Row],[Column2]]&lt;&gt;"",Table1[[#This Row],[Column2]], IF(Table1[[#This Row],[Later Paran]]&lt;&gt;"",Table1[[#This Row],[Later Paran]],Table1[[#This Row],[BrandName]])))</f>
        <v>Vit E</v>
      </c>
    </row>
    <row r="4547" spans="1:9" x14ac:dyDescent="0.35">
      <c r="A4547">
        <v>570818</v>
      </c>
      <c r="B4547" t="s">
        <v>10133</v>
      </c>
      <c r="C4547" t="s">
        <v>10133</v>
      </c>
      <c r="D4547" t="s">
        <v>10134</v>
      </c>
      <c r="F4547" t="s">
        <v>137</v>
      </c>
      <c r="G4547" t="str">
        <f>TRIM(IF(LEFT(Table1[[#This Row],[BrandName]],1) = "(", MID(Table1[[#This Row],[BrandName]], SEARCH(")", Table1[[#This Row],[BrandName]])+1,100),""))</f>
        <v/>
      </c>
      <c r="H4547" t="str">
        <f>IF(
     ISNUMBER(
                        SEARCH("(",Table1[[#This Row],[BrandName]])),
                        LEFT(Table1[[#This Row],[BrandName]],SEARCH("(",Table1[[#This Row],[BrandName]])-1),"")</f>
        <v/>
      </c>
      <c r="I4547" t="str">
        <f>TRIM(IF(Table1[[#This Row],[Column2]]&lt;&gt;"",Table1[[#This Row],[Column2]], IF(Table1[[#This Row],[Later Paran]]&lt;&gt;"",Table1[[#This Row],[Later Paran]],Table1[[#This Row],[BrandName]])))</f>
        <v>Multi Pro Medicated Room Vaporizer</v>
      </c>
    </row>
    <row r="4548" spans="1:9" x14ac:dyDescent="0.35">
      <c r="A4548">
        <v>570826</v>
      </c>
      <c r="B4548" t="s">
        <v>10135</v>
      </c>
      <c r="C4548" t="s">
        <v>10136</v>
      </c>
      <c r="D4548" t="s">
        <v>10137</v>
      </c>
      <c r="E4548" t="s">
        <v>10138</v>
      </c>
      <c r="F4548" t="s">
        <v>775</v>
      </c>
      <c r="G4548" t="str">
        <f>TRIM(IF(LEFT(Table1[[#This Row],[BrandName]],1) = "(", MID(Table1[[#This Row],[BrandName]], SEARCH(")", Table1[[#This Row],[BrandName]])+1,100),""))</f>
        <v/>
      </c>
      <c r="H4548" t="str">
        <f>IF(
     ISNUMBER(
                        SEARCH("(",Table1[[#This Row],[BrandName]])),
                        LEFT(Table1[[#This Row],[BrandName]],SEARCH("(",Table1[[#This Row],[BrandName]])-1),"")</f>
        <v/>
      </c>
      <c r="I4548" t="str">
        <f>TRIM(IF(Table1[[#This Row],[Column2]]&lt;&gt;"",Table1[[#This Row],[Column2]], IF(Table1[[#This Row],[Later Paran]]&lt;&gt;"",Table1[[#This Row],[Later Paran]],Table1[[#This Row],[BrandName]])))</f>
        <v>Normo Gastryl</v>
      </c>
    </row>
    <row r="4549" spans="1:9" x14ac:dyDescent="0.35">
      <c r="A4549">
        <v>570966</v>
      </c>
      <c r="B4549" t="s">
        <v>10139</v>
      </c>
      <c r="C4549" t="s">
        <v>10139</v>
      </c>
      <c r="D4549" t="s">
        <v>10140</v>
      </c>
      <c r="F4549" t="s">
        <v>516</v>
      </c>
      <c r="G4549" t="str">
        <f>TRIM(IF(LEFT(Table1[[#This Row],[BrandName]],1) = "(", MID(Table1[[#This Row],[BrandName]], SEARCH(")", Table1[[#This Row],[BrandName]])+1,100),""))</f>
        <v/>
      </c>
      <c r="H4549" t="str">
        <f>IF(
     ISNUMBER(
                        SEARCH("(",Table1[[#This Row],[BrandName]])),
                        LEFT(Table1[[#This Row],[BrandName]],SEARCH("(",Table1[[#This Row],[BrandName]])-1),"")</f>
        <v/>
      </c>
      <c r="I4549" t="str">
        <f>TRIM(IF(Table1[[#This Row],[Column2]]&lt;&gt;"",Table1[[#This Row],[Column2]], IF(Table1[[#This Row],[Later Paran]]&lt;&gt;"",Table1[[#This Row],[Later Paran]],Table1[[#This Row],[BrandName]])))</f>
        <v>Vaseline Dermatological Formula Lot</v>
      </c>
    </row>
    <row r="4550" spans="1:9" x14ac:dyDescent="0.35">
      <c r="A4550">
        <v>570974</v>
      </c>
      <c r="B4550" t="s">
        <v>10141</v>
      </c>
      <c r="C4550" t="s">
        <v>10141</v>
      </c>
      <c r="D4550" t="s">
        <v>34929</v>
      </c>
      <c r="F4550" t="s">
        <v>19</v>
      </c>
      <c r="G4550" t="str">
        <f>TRIM(IF(LEFT(Table1[[#This Row],[BrandName]],1) = "(", MID(Table1[[#This Row],[BrandName]], SEARCH(")", Table1[[#This Row],[BrandName]])+1,100),""))</f>
        <v/>
      </c>
      <c r="H4550" t="str">
        <f>IF(
     ISNUMBER(
                        SEARCH("(",Table1[[#This Row],[BrandName]])),
                        LEFT(Table1[[#This Row],[BrandName]],SEARCH("(",Table1[[#This Row],[BrandName]])-1),"")</f>
        <v/>
      </c>
      <c r="I4550" t="str">
        <f>TRIM(IF(Table1[[#This Row],[Column2]]&lt;&gt;"",Table1[[#This Row],[Column2]], IF(Table1[[#This Row],[Later Paran]]&lt;&gt;"",Table1[[#This Row],[Later Paran]],Table1[[#This Row],[BrandName]])))</f>
        <v>Vaseline Dermatological Formula</v>
      </c>
    </row>
    <row r="4551" spans="1:9" x14ac:dyDescent="0.35">
      <c r="A4551">
        <v>570982</v>
      </c>
      <c r="B4551" t="s">
        <v>10142</v>
      </c>
      <c r="C4551" t="s">
        <v>10142</v>
      </c>
      <c r="D4551" t="s">
        <v>10143</v>
      </c>
      <c r="F4551" t="s">
        <v>125</v>
      </c>
      <c r="G4551" t="str">
        <f>TRIM(IF(LEFT(Table1[[#This Row],[BrandName]],1) = "(", MID(Table1[[#This Row],[BrandName]], SEARCH(")", Table1[[#This Row],[BrandName]])+1,100),""))</f>
        <v/>
      </c>
      <c r="H4551" t="str">
        <f>IF(
     ISNUMBER(
                        SEARCH("(",Table1[[#This Row],[BrandName]])),
                        LEFT(Table1[[#This Row],[BrandName]],SEARCH("(",Table1[[#This Row],[BrandName]])-1),"")</f>
        <v/>
      </c>
      <c r="I4551" t="str">
        <f>TRIM(IF(Table1[[#This Row],[Column2]]&lt;&gt;"",Table1[[#This Row],[Column2]], IF(Table1[[#This Row],[Later Paran]]&lt;&gt;"",Table1[[#This Row],[Later Paran]],Table1[[#This Row],[BrandName]])))</f>
        <v>Sea Breeze Reg Antiseptic Skin Cleanser</v>
      </c>
    </row>
    <row r="4552" spans="1:9" x14ac:dyDescent="0.35">
      <c r="A4552">
        <v>571016</v>
      </c>
      <c r="B4552" t="s">
        <v>10144</v>
      </c>
      <c r="C4552" t="s">
        <v>7648</v>
      </c>
      <c r="D4552" t="s">
        <v>10145</v>
      </c>
      <c r="E4552" t="s">
        <v>627</v>
      </c>
      <c r="F4552" t="s">
        <v>516</v>
      </c>
      <c r="G4552" t="str">
        <f>TRIM(IF(LEFT(Table1[[#This Row],[BrandName]],1) = "(", MID(Table1[[#This Row],[BrandName]], SEARCH(")", Table1[[#This Row],[BrandName]])+1,100),""))</f>
        <v/>
      </c>
      <c r="H4552" t="str">
        <f>IF(
     ISNUMBER(
                        SEARCH("(",Table1[[#This Row],[BrandName]])),
                        LEFT(Table1[[#This Row],[BrandName]],SEARCH("(",Table1[[#This Row],[BrandName]])-1),"")</f>
        <v/>
      </c>
      <c r="I4552" t="str">
        <f>TRIM(IF(Table1[[#This Row],[Column2]]&lt;&gt;"",Table1[[#This Row],[Column2]], IF(Table1[[#This Row],[Later Paran]]&lt;&gt;"",Table1[[#This Row],[Later Paran]],Table1[[#This Row],[BrandName]])))</f>
        <v>Cyclocort Lot</v>
      </c>
    </row>
    <row r="4553" spans="1:9" x14ac:dyDescent="0.35">
      <c r="A4553">
        <v>571032</v>
      </c>
      <c r="B4553" t="s">
        <v>10146</v>
      </c>
      <c r="C4553" t="s">
        <v>10146</v>
      </c>
      <c r="D4553" t="s">
        <v>10147</v>
      </c>
      <c r="F4553" t="s">
        <v>318</v>
      </c>
      <c r="G4553" t="str">
        <f>TRIM(IF(LEFT(Table1[[#This Row],[BrandName]],1) = "(", MID(Table1[[#This Row],[BrandName]], SEARCH(")", Table1[[#This Row],[BrandName]])+1,100),""))</f>
        <v/>
      </c>
      <c r="H4553" t="str">
        <f>IF(
     ISNUMBER(
                        SEARCH("(",Table1[[#This Row],[BrandName]])),
                        LEFT(Table1[[#This Row],[BrandName]],SEARCH("(",Table1[[#This Row],[BrandName]])-1),"")</f>
        <v/>
      </c>
      <c r="I4553" t="str">
        <f>TRIM(IF(Table1[[#This Row],[Column2]]&lt;&gt;"",Table1[[#This Row],[Column2]], IF(Table1[[#This Row],[Later Paran]]&lt;&gt;"",Table1[[#This Row],[Later Paran]],Table1[[#This Row],[BrandName]])))</f>
        <v>Pyramenso Codeine Sirop</v>
      </c>
    </row>
    <row r="4554" spans="1:9" x14ac:dyDescent="0.35">
      <c r="A4554">
        <v>571202</v>
      </c>
      <c r="B4554" t="s">
        <v>10148</v>
      </c>
      <c r="C4554" t="s">
        <v>10149</v>
      </c>
      <c r="D4554" t="s">
        <v>10150</v>
      </c>
      <c r="E4554" t="s">
        <v>10151</v>
      </c>
      <c r="F4554" t="s">
        <v>40</v>
      </c>
      <c r="G4554" t="str">
        <f>TRIM(IF(LEFT(Table1[[#This Row],[BrandName]],1) = "(", MID(Table1[[#This Row],[BrandName]], SEARCH(")", Table1[[#This Row],[BrandName]])+1,100),""))</f>
        <v/>
      </c>
      <c r="H4554" t="str">
        <f>IF(
     ISNUMBER(
                        SEARCH("(",Table1[[#This Row],[BrandName]])),
                        LEFT(Table1[[#This Row],[BrandName]],SEARCH("(",Table1[[#This Row],[BrandName]])-1),"")</f>
        <v/>
      </c>
      <c r="I4554" t="str">
        <f>TRIM(IF(Table1[[#This Row],[Column2]]&lt;&gt;"",Table1[[#This Row],[Column2]], IF(Table1[[#This Row],[Later Paran]]&lt;&gt;"",Table1[[#This Row],[Later Paran]],Table1[[#This Row],[BrandName]])))</f>
        <v>Riopan Sus</v>
      </c>
    </row>
    <row r="4555" spans="1:9" x14ac:dyDescent="0.35">
      <c r="A4555">
        <v>571210</v>
      </c>
      <c r="B4555" t="s">
        <v>10152</v>
      </c>
      <c r="C4555" t="s">
        <v>10153</v>
      </c>
      <c r="D4555" t="s">
        <v>10154</v>
      </c>
      <c r="E4555" t="s">
        <v>10155</v>
      </c>
      <c r="F4555" t="s">
        <v>40</v>
      </c>
      <c r="G4555" t="str">
        <f>TRIM(IF(LEFT(Table1[[#This Row],[BrandName]],1) = "(", MID(Table1[[#This Row],[BrandName]], SEARCH(")", Table1[[#This Row],[BrandName]])+1,100),""))</f>
        <v/>
      </c>
      <c r="H4555" t="str">
        <f>IF(
     ISNUMBER(
                        SEARCH("(",Table1[[#This Row],[BrandName]])),
                        LEFT(Table1[[#This Row],[BrandName]],SEARCH("(",Table1[[#This Row],[BrandName]])-1),"")</f>
        <v/>
      </c>
      <c r="I4555" t="str">
        <f>TRIM(IF(Table1[[#This Row],[Column2]]&lt;&gt;"",Table1[[#This Row],[Column2]], IF(Table1[[#This Row],[Later Paran]]&lt;&gt;"",Table1[[#This Row],[Later Paran]],Table1[[#This Row],[BrandName]])))</f>
        <v>Riopan Plus Sus</v>
      </c>
    </row>
    <row r="4556" spans="1:9" x14ac:dyDescent="0.35">
      <c r="A4556">
        <v>571229</v>
      </c>
      <c r="B4556" t="s">
        <v>10156</v>
      </c>
      <c r="C4556" t="s">
        <v>10149</v>
      </c>
      <c r="D4556" t="s">
        <v>34018</v>
      </c>
      <c r="E4556" t="s">
        <v>10157</v>
      </c>
      <c r="F4556" t="s">
        <v>44</v>
      </c>
      <c r="G4556" t="str">
        <f>TRIM(IF(LEFT(Table1[[#This Row],[BrandName]],1) = "(", MID(Table1[[#This Row],[BrandName]], SEARCH(")", Table1[[#This Row],[BrandName]])+1,100),""))</f>
        <v/>
      </c>
      <c r="H4556" t="str">
        <f>IF(
     ISNUMBER(
                        SEARCH("(",Table1[[#This Row],[BrandName]])),
                        LEFT(Table1[[#This Row],[BrandName]],SEARCH("(",Table1[[#This Row],[BrandName]])-1),"")</f>
        <v/>
      </c>
      <c r="I4556" t="str">
        <f>TRIM(IF(Table1[[#This Row],[Column2]]&lt;&gt;"",Table1[[#This Row],[Column2]], IF(Table1[[#This Row],[Later Paran]]&lt;&gt;"",Table1[[#This Row],[Later Paran]],Table1[[#This Row],[BrandName]])))</f>
        <v>Riopan Chew</v>
      </c>
    </row>
    <row r="4557" spans="1:9" x14ac:dyDescent="0.35">
      <c r="A4557">
        <v>571911</v>
      </c>
      <c r="B4557" t="s">
        <v>10158</v>
      </c>
      <c r="C4557" t="s">
        <v>10158</v>
      </c>
      <c r="D4557" t="s">
        <v>10159</v>
      </c>
      <c r="F4557" t="s">
        <v>125</v>
      </c>
      <c r="G4557" t="str">
        <f>TRIM(IF(LEFT(Table1[[#This Row],[BrandName]],1) = "(", MID(Table1[[#This Row],[BrandName]], SEARCH(")", Table1[[#This Row],[BrandName]])+1,100),""))</f>
        <v/>
      </c>
      <c r="H4557" t="str">
        <f>IF(
     ISNUMBER(
                        SEARCH("(",Table1[[#This Row],[BrandName]])),
                        LEFT(Table1[[#This Row],[BrandName]],SEARCH("(",Table1[[#This Row],[BrandName]])-1),"")</f>
        <v/>
      </c>
      <c r="I4557" t="str">
        <f>TRIM(IF(Table1[[#This Row],[Column2]]&lt;&gt;"",Table1[[#This Row],[Column2]], IF(Table1[[#This Row],[Later Paran]]&lt;&gt;"",Table1[[#This Row],[Later Paran]],Table1[[#This Row],[BrandName]])))</f>
        <v>S Oil Liniment</v>
      </c>
    </row>
    <row r="4558" spans="1:9" x14ac:dyDescent="0.35">
      <c r="A4558">
        <v>572012</v>
      </c>
      <c r="B4558" t="s">
        <v>10160</v>
      </c>
      <c r="C4558" t="s">
        <v>10161</v>
      </c>
      <c r="D4558" t="s">
        <v>34019</v>
      </c>
      <c r="E4558" t="s">
        <v>10162</v>
      </c>
      <c r="F4558" t="s">
        <v>58</v>
      </c>
      <c r="G4558" t="str">
        <f>TRIM(IF(LEFT(Table1[[#This Row],[BrandName]],1) = "(", MID(Table1[[#This Row],[BrandName]], SEARCH(")", Table1[[#This Row],[BrandName]])+1,100),""))</f>
        <v/>
      </c>
      <c r="H4558" t="str">
        <f>IF(
     ISNUMBER(
                        SEARCH("(",Table1[[#This Row],[BrandName]])),
                        LEFT(Table1[[#This Row],[BrandName]],SEARCH("(",Table1[[#This Row],[BrandName]])-1),"")</f>
        <v/>
      </c>
      <c r="I4558" t="str">
        <f>TRIM(IF(Table1[[#This Row],[Column2]]&lt;&gt;"",Table1[[#This Row],[Column2]], IF(Table1[[#This Row],[Later Paran]]&lt;&gt;"",Table1[[#This Row],[Later Paran]],Table1[[#This Row],[BrandName]])))</f>
        <v>Titralac</v>
      </c>
    </row>
    <row r="4559" spans="1:9" x14ac:dyDescent="0.35">
      <c r="A4559">
        <v>572039</v>
      </c>
      <c r="B4559" t="s">
        <v>10163</v>
      </c>
      <c r="C4559" t="s">
        <v>10164</v>
      </c>
      <c r="D4559" t="s">
        <v>10165</v>
      </c>
      <c r="E4559" t="s">
        <v>10166</v>
      </c>
      <c r="F4559" t="s">
        <v>44</v>
      </c>
      <c r="G4559" t="str">
        <f>TRIM(IF(LEFT(Table1[[#This Row],[BrandName]],1) = "(", MID(Table1[[#This Row],[BrandName]], SEARCH(")", Table1[[#This Row],[BrandName]])+1,100),""))</f>
        <v/>
      </c>
      <c r="H4559" t="str">
        <f>IF(
     ISNUMBER(
                        SEARCH("(",Table1[[#This Row],[BrandName]])),
                        LEFT(Table1[[#This Row],[BrandName]],SEARCH("(",Table1[[#This Row],[BrandName]])-1),"")</f>
        <v/>
      </c>
      <c r="I4559" t="str">
        <f>TRIM(IF(Table1[[#This Row],[Column2]]&lt;&gt;"",Table1[[#This Row],[Column2]], IF(Table1[[#This Row],[Later Paran]]&lt;&gt;"",Table1[[#This Row],[Later Paran]],Table1[[#This Row],[BrandName]])))</f>
        <v>Pamprin</v>
      </c>
    </row>
    <row r="4560" spans="1:9" x14ac:dyDescent="0.35">
      <c r="A4560">
        <v>572136</v>
      </c>
      <c r="B4560" t="s">
        <v>10167</v>
      </c>
      <c r="C4560" t="s">
        <v>4651</v>
      </c>
      <c r="D4560" t="s">
        <v>34930</v>
      </c>
      <c r="E4560" t="s">
        <v>530</v>
      </c>
      <c r="F4560" t="s">
        <v>19</v>
      </c>
      <c r="G4560" t="str">
        <f>TRIM(IF(LEFT(Table1[[#This Row],[BrandName]],1) = "(", MID(Table1[[#This Row],[BrandName]], SEARCH(")", Table1[[#This Row],[BrandName]])+1,100),""))</f>
        <v/>
      </c>
      <c r="H4560" t="str">
        <f>IF(
     ISNUMBER(
                        SEARCH("(",Table1[[#This Row],[BrandName]])),
                        LEFT(Table1[[#This Row],[BrandName]],SEARCH("(",Table1[[#This Row],[BrandName]])-1),"")</f>
        <v/>
      </c>
      <c r="I4560" t="str">
        <f>TRIM(IF(Table1[[#This Row],[Column2]]&lt;&gt;"",Table1[[#This Row],[Column2]], IF(Table1[[#This Row],[Later Paran]]&lt;&gt;"",Table1[[#This Row],[Later Paran]],Table1[[#This Row],[BrandName]])))</f>
        <v>Cruex</v>
      </c>
    </row>
    <row r="4561" spans="1:9" x14ac:dyDescent="0.35">
      <c r="A4561">
        <v>572144</v>
      </c>
      <c r="B4561" t="s">
        <v>10168</v>
      </c>
      <c r="C4561" t="s">
        <v>3966</v>
      </c>
      <c r="D4561" t="s">
        <v>10169</v>
      </c>
      <c r="E4561" t="s">
        <v>4099</v>
      </c>
      <c r="F4561" t="s">
        <v>516</v>
      </c>
      <c r="G4561" t="str">
        <f>TRIM(IF(LEFT(Table1[[#This Row],[BrandName]],1) = "(", MID(Table1[[#This Row],[BrandName]], SEARCH(")", Table1[[#This Row],[BrandName]])+1,100),""))</f>
        <v/>
      </c>
      <c r="H4561" t="str">
        <f>IF(
     ISNUMBER(
                        SEARCH("(",Table1[[#This Row],[BrandName]])),
                        LEFT(Table1[[#This Row],[BrandName]],SEARCH("(",Table1[[#This Row],[BrandName]])-1),"")</f>
        <v/>
      </c>
      <c r="I4561" t="str">
        <f>TRIM(IF(Table1[[#This Row],[Column2]]&lt;&gt;"",Table1[[#This Row],[Column2]], IF(Table1[[#This Row],[Later Paran]]&lt;&gt;"",Table1[[#This Row],[Later Paran]],Table1[[#This Row],[BrandName]])))</f>
        <v>Clearasil Medicated Cleanser</v>
      </c>
    </row>
    <row r="4562" spans="1:9" x14ac:dyDescent="0.35">
      <c r="A4562">
        <v>572268</v>
      </c>
      <c r="B4562" t="s">
        <v>10170</v>
      </c>
      <c r="C4562" t="s">
        <v>5665</v>
      </c>
      <c r="D4562" t="s">
        <v>10171</v>
      </c>
      <c r="E4562" t="s">
        <v>51</v>
      </c>
      <c r="F4562" t="s">
        <v>44</v>
      </c>
      <c r="G4562" t="str">
        <f>TRIM(IF(LEFT(Table1[[#This Row],[BrandName]],1) = "(", MID(Table1[[#This Row],[BrandName]], SEARCH(")", Table1[[#This Row],[BrandName]])+1,100),""))</f>
        <v/>
      </c>
      <c r="H4562" t="str">
        <f>IF(
     ISNUMBER(
                        SEARCH("(",Table1[[#This Row],[BrandName]])),
                        LEFT(Table1[[#This Row],[BrandName]],SEARCH("(",Table1[[#This Row],[BrandName]])-1),"")</f>
        <v/>
      </c>
      <c r="I4562" t="str">
        <f>TRIM(IF(Table1[[#This Row],[Column2]]&lt;&gt;"",Table1[[#This Row],[Column2]], IF(Table1[[#This Row],[Later Paran]]&lt;&gt;"",Table1[[#This Row],[Later Paran]],Table1[[#This Row],[BrandName]])))</f>
        <v>Maxeran</v>
      </c>
    </row>
    <row r="4563" spans="1:9" x14ac:dyDescent="0.35">
      <c r="A4563">
        <v>572535</v>
      </c>
      <c r="B4563" t="s">
        <v>10172</v>
      </c>
      <c r="C4563" t="s">
        <v>2658</v>
      </c>
      <c r="D4563" t="s">
        <v>10173</v>
      </c>
      <c r="E4563" t="s">
        <v>10174</v>
      </c>
      <c r="F4563" t="s">
        <v>1631</v>
      </c>
      <c r="G4563" t="str">
        <f>TRIM(IF(LEFT(Table1[[#This Row],[BrandName]],1) = "(", MID(Table1[[#This Row],[BrandName]], SEARCH(")", Table1[[#This Row],[BrandName]])+1,100),""))</f>
        <v/>
      </c>
      <c r="H4563" t="str">
        <f>IF(
     ISNUMBER(
                        SEARCH("(",Table1[[#This Row],[BrandName]])),
                        LEFT(Table1[[#This Row],[BrandName]],SEARCH("(",Table1[[#This Row],[BrandName]])-1),"")</f>
        <v/>
      </c>
      <c r="I4563" t="str">
        <f>TRIM(IF(Table1[[#This Row],[Column2]]&lt;&gt;"",Table1[[#This Row],[Column2]], IF(Table1[[#This Row],[Later Paran]]&lt;&gt;"",Table1[[#This Row],[Later Paran]],Table1[[#This Row],[BrandName]])))</f>
        <v>Varibond Temporary Cement</v>
      </c>
    </row>
    <row r="4564" spans="1:9" x14ac:dyDescent="0.35">
      <c r="A4564">
        <v>572594</v>
      </c>
      <c r="B4564" t="s">
        <v>10175</v>
      </c>
      <c r="C4564" t="s">
        <v>10176</v>
      </c>
      <c r="D4564" t="s">
        <v>10177</v>
      </c>
      <c r="E4564" t="s">
        <v>10178</v>
      </c>
      <c r="F4564" t="s">
        <v>1840</v>
      </c>
      <c r="G4564" t="str">
        <f>TRIM(IF(LEFT(Table1[[#This Row],[BrandName]],1) = "(", MID(Table1[[#This Row],[BrandName]], SEARCH(")", Table1[[#This Row],[BrandName]])+1,100),""))</f>
        <v/>
      </c>
      <c r="H4564" t="str">
        <f>IF(
     ISNUMBER(
                        SEARCH("(",Table1[[#This Row],[BrandName]])),
                        LEFT(Table1[[#This Row],[BrandName]],SEARCH("(",Table1[[#This Row],[BrandName]])-1),"")</f>
        <v/>
      </c>
      <c r="I4564" t="str">
        <f>TRIM(IF(Table1[[#This Row],[Column2]]&lt;&gt;"",Table1[[#This Row],[Column2]], IF(Table1[[#This Row],[Later Paran]]&lt;&gt;"",Table1[[#This Row],[Later Paran]],Table1[[#This Row],[BrandName]])))</f>
        <v>Gingibraid W Alum Pot Sulf And Epin</v>
      </c>
    </row>
    <row r="4565" spans="1:9" x14ac:dyDescent="0.35">
      <c r="A4565">
        <v>572608</v>
      </c>
      <c r="B4565" t="s">
        <v>10179</v>
      </c>
      <c r="C4565" t="s">
        <v>10176</v>
      </c>
      <c r="D4565" t="s">
        <v>10180</v>
      </c>
      <c r="E4565" t="s">
        <v>10181</v>
      </c>
      <c r="F4565" t="s">
        <v>1840</v>
      </c>
      <c r="G4565" t="str">
        <f>TRIM(IF(LEFT(Table1[[#This Row],[BrandName]],1) = "(", MID(Table1[[#This Row],[BrandName]], SEARCH(")", Table1[[#This Row],[BrandName]])+1,100),""))</f>
        <v/>
      </c>
      <c r="H4565" t="str">
        <f>IF(
     ISNUMBER(
                        SEARCH("(",Table1[[#This Row],[BrandName]])),
                        LEFT(Table1[[#This Row],[BrandName]],SEARCH("(",Table1[[#This Row],[BrandName]])-1),"")</f>
        <v/>
      </c>
      <c r="I4565" t="str">
        <f>TRIM(IF(Table1[[#This Row],[Column2]]&lt;&gt;"",Table1[[#This Row],[Column2]], IF(Table1[[#This Row],[Later Paran]]&lt;&gt;"",Table1[[#This Row],[Later Paran]],Table1[[#This Row],[BrandName]])))</f>
        <v>Gingibraid W Epineph And Alum</v>
      </c>
    </row>
    <row r="4566" spans="1:9" x14ac:dyDescent="0.35">
      <c r="A4566">
        <v>572616</v>
      </c>
      <c r="B4566" t="s">
        <v>10182</v>
      </c>
      <c r="C4566" t="s">
        <v>10176</v>
      </c>
      <c r="D4566" t="s">
        <v>10180</v>
      </c>
      <c r="E4566" t="s">
        <v>10183</v>
      </c>
      <c r="F4566" t="s">
        <v>1840</v>
      </c>
      <c r="G4566" t="str">
        <f>TRIM(IF(LEFT(Table1[[#This Row],[BrandName]],1) = "(", MID(Table1[[#This Row],[BrandName]], SEARCH(")", Table1[[#This Row],[BrandName]])+1,100),""))</f>
        <v/>
      </c>
      <c r="H4566" t="str">
        <f>IF(
     ISNUMBER(
                        SEARCH("(",Table1[[#This Row],[BrandName]])),
                        LEFT(Table1[[#This Row],[BrandName]],SEARCH("(",Table1[[#This Row],[BrandName]])-1),"")</f>
        <v/>
      </c>
      <c r="I4566" t="str">
        <f>TRIM(IF(Table1[[#This Row],[Column2]]&lt;&gt;"",Table1[[#This Row],[Column2]], IF(Table1[[#This Row],[Later Paran]]&lt;&gt;"",Table1[[#This Row],[Later Paran]],Table1[[#This Row],[BrandName]])))</f>
        <v>Gingibraid W Epineph And Alum</v>
      </c>
    </row>
    <row r="4567" spans="1:9" x14ac:dyDescent="0.35">
      <c r="A4567">
        <v>572624</v>
      </c>
      <c r="B4567" t="s">
        <v>10184</v>
      </c>
      <c r="C4567" t="s">
        <v>10176</v>
      </c>
      <c r="D4567" t="s">
        <v>10180</v>
      </c>
      <c r="E4567" t="s">
        <v>10185</v>
      </c>
      <c r="F4567" t="s">
        <v>1840</v>
      </c>
      <c r="G4567" t="str">
        <f>TRIM(IF(LEFT(Table1[[#This Row],[BrandName]],1) = "(", MID(Table1[[#This Row],[BrandName]], SEARCH(")", Table1[[#This Row],[BrandName]])+1,100),""))</f>
        <v/>
      </c>
      <c r="H4567" t="str">
        <f>IF(
     ISNUMBER(
                        SEARCH("(",Table1[[#This Row],[BrandName]])),
                        LEFT(Table1[[#This Row],[BrandName]],SEARCH("(",Table1[[#This Row],[BrandName]])-1),"")</f>
        <v/>
      </c>
      <c r="I4567" t="str">
        <f>TRIM(IF(Table1[[#This Row],[Column2]]&lt;&gt;"",Table1[[#This Row],[Column2]], IF(Table1[[#This Row],[Later Paran]]&lt;&gt;"",Table1[[#This Row],[Later Paran]],Table1[[#This Row],[BrandName]])))</f>
        <v>Gingibraid W Epineph And Alum</v>
      </c>
    </row>
    <row r="4568" spans="1:9" x14ac:dyDescent="0.35">
      <c r="A4568">
        <v>572640</v>
      </c>
      <c r="B4568" t="s">
        <v>10186</v>
      </c>
      <c r="C4568" t="s">
        <v>10176</v>
      </c>
      <c r="D4568" t="s">
        <v>10187</v>
      </c>
      <c r="E4568" t="s">
        <v>10188</v>
      </c>
      <c r="F4568" t="s">
        <v>1840</v>
      </c>
      <c r="G4568" t="str">
        <f>TRIM(IF(LEFT(Table1[[#This Row],[BrandName]],1) = "(", MID(Table1[[#This Row],[BrandName]], SEARCH(")", Table1[[#This Row],[BrandName]])+1,100),""))</f>
        <v/>
      </c>
      <c r="H4568" t="str">
        <f>IF(
     ISNUMBER(
                        SEARCH("(",Table1[[#This Row],[BrandName]])),
                        LEFT(Table1[[#This Row],[BrandName]],SEARCH("(",Table1[[#This Row],[BrandName]])-1),"")</f>
        <v/>
      </c>
      <c r="I4568" t="str">
        <f>TRIM(IF(Table1[[#This Row],[Column2]]&lt;&gt;"",Table1[[#This Row],[Column2]], IF(Table1[[#This Row],[Later Paran]]&lt;&gt;"",Table1[[#This Row],[Later Paran]],Table1[[#This Row],[BrandName]])))</f>
        <v>Gingicord W Epineph And Alum Size No</v>
      </c>
    </row>
    <row r="4569" spans="1:9" x14ac:dyDescent="0.35">
      <c r="A4569">
        <v>572683</v>
      </c>
      <c r="B4569" t="s">
        <v>10189</v>
      </c>
      <c r="C4569" t="s">
        <v>3449</v>
      </c>
      <c r="D4569" t="s">
        <v>10190</v>
      </c>
      <c r="E4569" t="s">
        <v>10191</v>
      </c>
      <c r="F4569" t="s">
        <v>1840</v>
      </c>
      <c r="G4569" t="str">
        <f>TRIM(IF(LEFT(Table1[[#This Row],[BrandName]],1) = "(", MID(Table1[[#This Row],[BrandName]], SEARCH(")", Table1[[#This Row],[BrandName]])+1,100),""))</f>
        <v/>
      </c>
      <c r="H4569" t="str">
        <f>IF(
     ISNUMBER(
                        SEARCH("(",Table1[[#This Row],[BrandName]])),
                        LEFT(Table1[[#This Row],[BrandName]],SEARCH("(",Table1[[#This Row],[BrandName]])-1),"")</f>
        <v/>
      </c>
      <c r="I4569" t="str">
        <f>TRIM(IF(Table1[[#This Row],[Column2]]&lt;&gt;"",Table1[[#This Row],[Column2]], IF(Table1[[#This Row],[Later Paran]]&lt;&gt;"",Table1[[#This Row],[Later Paran]],Table1[[#This Row],[BrandName]])))</f>
        <v>Gingiyarn W Epineph No3</v>
      </c>
    </row>
    <row r="4570" spans="1:9" x14ac:dyDescent="0.35">
      <c r="A4570">
        <v>572691</v>
      </c>
      <c r="B4570" t="s">
        <v>10192</v>
      </c>
      <c r="C4570" t="s">
        <v>3449</v>
      </c>
      <c r="D4570" t="s">
        <v>10193</v>
      </c>
      <c r="E4570" t="s">
        <v>10194</v>
      </c>
      <c r="F4570" t="s">
        <v>1840</v>
      </c>
      <c r="G4570" t="str">
        <f>TRIM(IF(LEFT(Table1[[#This Row],[BrandName]],1) = "(", MID(Table1[[#This Row],[BrandName]], SEARCH(")", Table1[[#This Row],[BrandName]])+1,100),""))</f>
        <v/>
      </c>
      <c r="H4570" t="str">
        <f>IF(
     ISNUMBER(
                        SEARCH("(",Table1[[#This Row],[BrandName]])),
                        LEFT(Table1[[#This Row],[BrandName]],SEARCH("(",Table1[[#This Row],[BrandName]])-1),"")</f>
        <v/>
      </c>
      <c r="I4570" t="str">
        <f>TRIM(IF(Table1[[#This Row],[Column2]]&lt;&gt;"",Table1[[#This Row],[Column2]], IF(Table1[[#This Row],[Later Paran]]&lt;&gt;"",Table1[[#This Row],[Later Paran]],Table1[[#This Row],[BrandName]])))</f>
        <v>Gingiyarn W Epineph No2</v>
      </c>
    </row>
    <row r="4571" spans="1:9" x14ac:dyDescent="0.35">
      <c r="A4571">
        <v>572705</v>
      </c>
      <c r="B4571" t="s">
        <v>10195</v>
      </c>
      <c r="C4571" t="s">
        <v>3449</v>
      </c>
      <c r="D4571" t="s">
        <v>10196</v>
      </c>
      <c r="E4571" t="s">
        <v>10197</v>
      </c>
      <c r="F4571" t="s">
        <v>1840</v>
      </c>
      <c r="G4571" t="str">
        <f>TRIM(IF(LEFT(Table1[[#This Row],[BrandName]],1) = "(", MID(Table1[[#This Row],[BrandName]], SEARCH(")", Table1[[#This Row],[BrandName]])+1,100),""))</f>
        <v/>
      </c>
      <c r="H4571" t="str">
        <f>IF(
     ISNUMBER(
                        SEARCH("(",Table1[[#This Row],[BrandName]])),
                        LEFT(Table1[[#This Row],[BrandName]],SEARCH("(",Table1[[#This Row],[BrandName]])-1),"")</f>
        <v/>
      </c>
      <c r="I4571" t="str">
        <f>TRIM(IF(Table1[[#This Row],[Column2]]&lt;&gt;"",Table1[[#This Row],[Column2]], IF(Table1[[#This Row],[Later Paran]]&lt;&gt;"",Table1[[#This Row],[Later Paran]],Table1[[#This Row],[BrandName]])))</f>
        <v>Gingiyarn W Epineph No1</v>
      </c>
    </row>
    <row r="4572" spans="1:9" x14ac:dyDescent="0.35">
      <c r="A4572">
        <v>572721</v>
      </c>
      <c r="B4572" t="s">
        <v>10198</v>
      </c>
      <c r="C4572" t="s">
        <v>10176</v>
      </c>
      <c r="D4572" t="s">
        <v>10199</v>
      </c>
      <c r="E4572" t="s">
        <v>10200</v>
      </c>
      <c r="F4572" t="s">
        <v>1840</v>
      </c>
      <c r="G4572" t="str">
        <f>TRIM(IF(LEFT(Table1[[#This Row],[BrandName]],1) = "(", MID(Table1[[#This Row],[BrandName]], SEARCH(")", Table1[[#This Row],[BrandName]])+1,100),""))</f>
        <v/>
      </c>
      <c r="H4572" t="str">
        <f>IF(
     ISNUMBER(
                        SEARCH("(",Table1[[#This Row],[BrandName]])),
                        LEFT(Table1[[#This Row],[BrandName]],SEARCH("(",Table1[[#This Row],[BrandName]])-1),"")</f>
        <v/>
      </c>
      <c r="I4572" t="str">
        <f>TRIM(IF(Table1[[#This Row],[Column2]]&lt;&gt;"",Table1[[#This Row],[Column2]], IF(Table1[[#This Row],[Later Paran]]&lt;&gt;"",Table1[[#This Row],[Later Paran]],Table1[[#This Row],[BrandName]])))</f>
        <v>Gingicord W/Epineph And Alum Size</v>
      </c>
    </row>
    <row r="4573" spans="1:9" x14ac:dyDescent="0.35">
      <c r="A4573">
        <v>572810</v>
      </c>
      <c r="B4573" t="s">
        <v>10201</v>
      </c>
      <c r="C4573" t="s">
        <v>10202</v>
      </c>
      <c r="D4573" t="s">
        <v>5969</v>
      </c>
      <c r="E4573" t="s">
        <v>5967</v>
      </c>
      <c r="F4573" t="s">
        <v>5963</v>
      </c>
      <c r="G4573" t="str">
        <f>TRIM(IF(LEFT(Table1[[#This Row],[BrandName]],1) = "(", MID(Table1[[#This Row],[BrandName]], SEARCH(")", Table1[[#This Row],[BrandName]])+1,100),""))</f>
        <v/>
      </c>
      <c r="H4573" t="str">
        <f>IF(
     ISNUMBER(
                        SEARCH("(",Table1[[#This Row],[BrandName]])),
                        LEFT(Table1[[#This Row],[BrandName]],SEARCH("(",Table1[[#This Row],[BrandName]])-1),"")</f>
        <v/>
      </c>
      <c r="I4573" t="str">
        <f>TRIM(IF(Table1[[#This Row],[Column2]]&lt;&gt;"",Table1[[#This Row],[Column2]], IF(Table1[[#This Row],[Later Paran]]&lt;&gt;"",Table1[[#This Row],[Later Paran]],Table1[[#This Row],[BrandName]])))</f>
        <v>Oxygen</v>
      </c>
    </row>
    <row r="4574" spans="1:9" x14ac:dyDescent="0.35">
      <c r="A4574">
        <v>572829</v>
      </c>
      <c r="B4574" t="s">
        <v>10203</v>
      </c>
      <c r="C4574" t="s">
        <v>10101</v>
      </c>
      <c r="D4574" t="s">
        <v>10204</v>
      </c>
      <c r="E4574" t="s">
        <v>5967</v>
      </c>
      <c r="F4574" t="s">
        <v>5963</v>
      </c>
      <c r="G4574" t="str">
        <f>TRIM(IF(LEFT(Table1[[#This Row],[BrandName]],1) = "(", MID(Table1[[#This Row],[BrandName]], SEARCH(")", Table1[[#This Row],[BrandName]])+1,100),""))</f>
        <v/>
      </c>
      <c r="H4574" t="str">
        <f>IF(
     ISNUMBER(
                        SEARCH("(",Table1[[#This Row],[BrandName]])),
                        LEFT(Table1[[#This Row],[BrandName]],SEARCH("(",Table1[[#This Row],[BrandName]])-1),"")</f>
        <v/>
      </c>
      <c r="I4574" t="str">
        <f>TRIM(IF(Table1[[#This Row],[Column2]]&lt;&gt;"",Table1[[#This Row],[Column2]], IF(Table1[[#This Row],[Later Paran]]&lt;&gt;"",Table1[[#This Row],[Later Paran]],Table1[[#This Row],[BrandName]])))</f>
        <v>Nitrogen</v>
      </c>
    </row>
    <row r="4575" spans="1:9" x14ac:dyDescent="0.35">
      <c r="A4575">
        <v>572837</v>
      </c>
      <c r="B4575" t="s">
        <v>10205</v>
      </c>
      <c r="C4575" t="s">
        <v>10206</v>
      </c>
      <c r="D4575" t="s">
        <v>10207</v>
      </c>
      <c r="E4575" t="s">
        <v>5967</v>
      </c>
      <c r="F4575" t="s">
        <v>5963</v>
      </c>
      <c r="G4575" t="str">
        <f>TRIM(IF(LEFT(Table1[[#This Row],[BrandName]],1) = "(", MID(Table1[[#This Row],[BrandName]], SEARCH(")", Table1[[#This Row],[BrandName]])+1,100),""))</f>
        <v/>
      </c>
      <c r="H4575" t="str">
        <f>IF(
     ISNUMBER(
                        SEARCH("(",Table1[[#This Row],[BrandName]])),
                        LEFT(Table1[[#This Row],[BrandName]],SEARCH("(",Table1[[#This Row],[BrandName]])-1),"")</f>
        <v/>
      </c>
      <c r="I4575" t="str">
        <f>TRIM(IF(Table1[[#This Row],[Column2]]&lt;&gt;"",Table1[[#This Row],[Column2]], IF(Table1[[#This Row],[Later Paran]]&lt;&gt;"",Table1[[#This Row],[Later Paran]],Table1[[#This Row],[BrandName]])))</f>
        <v>Medical Air</v>
      </c>
    </row>
    <row r="4576" spans="1:9" x14ac:dyDescent="0.35">
      <c r="A4576">
        <v>572853</v>
      </c>
      <c r="B4576" t="s">
        <v>10208</v>
      </c>
      <c r="C4576" t="s">
        <v>7892</v>
      </c>
      <c r="D4576" t="s">
        <v>10209</v>
      </c>
      <c r="E4576" t="s">
        <v>10210</v>
      </c>
      <c r="F4576" t="s">
        <v>5963</v>
      </c>
      <c r="G4576" t="str">
        <f>TRIM(IF(LEFT(Table1[[#This Row],[BrandName]],1) = "(", MID(Table1[[#This Row],[BrandName]], SEARCH(")", Table1[[#This Row],[BrandName]])+1,100),""))</f>
        <v/>
      </c>
      <c r="H4576" t="str">
        <f>IF(
     ISNUMBER(
                        SEARCH("(",Table1[[#This Row],[BrandName]])),
                        LEFT(Table1[[#This Row],[BrandName]],SEARCH("(",Table1[[#This Row],[BrandName]])-1),"")</f>
        <v/>
      </c>
      <c r="I4576" t="str">
        <f>TRIM(IF(Table1[[#This Row],[Column2]]&lt;&gt;"",Table1[[#This Row],[Column2]], IF(Table1[[#This Row],[Later Paran]]&lt;&gt;"",Table1[[#This Row],[Later Paran]],Table1[[#This Row],[BrandName]])))</f>
        <v>Oxygen Carbon Dioxide Mixture</v>
      </c>
    </row>
    <row r="4577" spans="1:9" x14ac:dyDescent="0.35">
      <c r="A4577">
        <v>572861</v>
      </c>
      <c r="B4577" t="s">
        <v>10211</v>
      </c>
      <c r="C4577" t="s">
        <v>5960</v>
      </c>
      <c r="D4577" t="s">
        <v>10212</v>
      </c>
      <c r="E4577" t="s">
        <v>5967</v>
      </c>
      <c r="F4577" t="s">
        <v>5963</v>
      </c>
      <c r="G4577" t="str">
        <f>TRIM(IF(LEFT(Table1[[#This Row],[BrandName]],1) = "(", MID(Table1[[#This Row],[BrandName]], SEARCH(")", Table1[[#This Row],[BrandName]])+1,100),""))</f>
        <v/>
      </c>
      <c r="H4577" t="str">
        <f>IF(
     ISNUMBER(
                        SEARCH("(",Table1[[#This Row],[BrandName]])),
                        LEFT(Table1[[#This Row],[BrandName]],SEARCH("(",Table1[[#This Row],[BrandName]])-1),"")</f>
        <v/>
      </c>
      <c r="I4577" t="str">
        <f>TRIM(IF(Table1[[#This Row],[Column2]]&lt;&gt;"",Table1[[#This Row],[Column2]], IF(Table1[[#This Row],[Later Paran]]&lt;&gt;"",Table1[[#This Row],[Later Paran]],Table1[[#This Row],[BrandName]])))</f>
        <v>Carbon Dioxide</v>
      </c>
    </row>
    <row r="4578" spans="1:9" x14ac:dyDescent="0.35">
      <c r="A4578">
        <v>572888</v>
      </c>
      <c r="B4578" t="s">
        <v>10213</v>
      </c>
      <c r="C4578" t="s">
        <v>10095</v>
      </c>
      <c r="D4578" t="s">
        <v>10214</v>
      </c>
      <c r="E4578" t="s">
        <v>5967</v>
      </c>
      <c r="F4578" t="s">
        <v>5963</v>
      </c>
      <c r="G4578" t="str">
        <f>TRIM(IF(LEFT(Table1[[#This Row],[BrandName]],1) = "(", MID(Table1[[#This Row],[BrandName]], SEARCH(")", Table1[[#This Row],[BrandName]])+1,100),""))</f>
        <v/>
      </c>
      <c r="H4578" t="str">
        <f>IF(
     ISNUMBER(
                        SEARCH("(",Table1[[#This Row],[BrandName]])),
                        LEFT(Table1[[#This Row],[BrandName]],SEARCH("(",Table1[[#This Row],[BrandName]])-1),"")</f>
        <v/>
      </c>
      <c r="I4578" t="str">
        <f>TRIM(IF(Table1[[#This Row],[Column2]]&lt;&gt;"",Table1[[#This Row],[Column2]], IF(Table1[[#This Row],[Later Paran]]&lt;&gt;"",Table1[[#This Row],[Later Paran]],Table1[[#This Row],[BrandName]])))</f>
        <v>Helium</v>
      </c>
    </row>
    <row r="4579" spans="1:9" x14ac:dyDescent="0.35">
      <c r="A4579">
        <v>572896</v>
      </c>
      <c r="B4579" t="s">
        <v>10215</v>
      </c>
      <c r="C4579" t="s">
        <v>10216</v>
      </c>
      <c r="D4579" t="s">
        <v>10217</v>
      </c>
      <c r="E4579" t="s">
        <v>10218</v>
      </c>
      <c r="F4579" t="s">
        <v>22</v>
      </c>
      <c r="G4579" t="str">
        <f>TRIM(IF(LEFT(Table1[[#This Row],[BrandName]],1) = "(", MID(Table1[[#This Row],[BrandName]], SEARCH(")", Table1[[#This Row],[BrandName]])+1,100),""))</f>
        <v/>
      </c>
      <c r="H4579" t="str">
        <f>IF(
     ISNUMBER(
                        SEARCH("(",Table1[[#This Row],[BrandName]])),
                        LEFT(Table1[[#This Row],[BrandName]],SEARCH("(",Table1[[#This Row],[BrandName]])-1),"")</f>
        <v/>
      </c>
      <c r="I4579" t="str">
        <f>TRIM(IF(Table1[[#This Row],[Column2]]&lt;&gt;"",Table1[[#This Row],[Column2]], IF(Table1[[#This Row],[Later Paran]]&lt;&gt;"",Table1[[#This Row],[Later Paran]],Table1[[#This Row],[BrandName]])))</f>
        <v>Helium Oxygen Mixture</v>
      </c>
    </row>
    <row r="4580" spans="1:9" x14ac:dyDescent="0.35">
      <c r="A4580">
        <v>572926</v>
      </c>
      <c r="B4580" t="s">
        <v>10219</v>
      </c>
      <c r="C4580" t="s">
        <v>10219</v>
      </c>
      <c r="D4580" t="s">
        <v>10220</v>
      </c>
      <c r="F4580" t="s">
        <v>9</v>
      </c>
      <c r="G4580" t="str">
        <f>TRIM(IF(LEFT(Table1[[#This Row],[BrandName]],1) = "(", MID(Table1[[#This Row],[BrandName]], SEARCH(")", Table1[[#This Row],[BrandName]])+1,100),""))</f>
        <v/>
      </c>
      <c r="H4580" t="str">
        <f>IF(
     ISNUMBER(
                        SEARCH("(",Table1[[#This Row],[BrandName]])),
                        LEFT(Table1[[#This Row],[BrandName]],SEARCH("(",Table1[[#This Row],[BrandName]])-1),"")</f>
        <v/>
      </c>
      <c r="I4580" t="str">
        <f>TRIM(IF(Table1[[#This Row],[Column2]]&lt;&gt;"",Table1[[#This Row],[Column2]], IF(Table1[[#This Row],[Later Paran]]&lt;&gt;"",Table1[[#This Row],[Later Paran]],Table1[[#This Row],[BrandName]])))</f>
        <v>Digest Ease</v>
      </c>
    </row>
    <row r="4581" spans="1:9" x14ac:dyDescent="0.35">
      <c r="A4581">
        <v>573108</v>
      </c>
      <c r="B4581" t="s">
        <v>10221</v>
      </c>
      <c r="C4581" t="s">
        <v>10221</v>
      </c>
      <c r="D4581" t="s">
        <v>32366</v>
      </c>
      <c r="F4581" t="s">
        <v>9</v>
      </c>
      <c r="G4581" t="str">
        <f>TRIM(IF(LEFT(Table1[[#This Row],[BrandName]],1) = "(", MID(Table1[[#This Row],[BrandName]], SEARCH(")", Table1[[#This Row],[BrandName]])+1,100),""))</f>
        <v/>
      </c>
      <c r="H4581" t="str">
        <f>IF(
     ISNUMBER(
                        SEARCH("(",Table1[[#This Row],[BrandName]])),
                        LEFT(Table1[[#This Row],[BrandName]],SEARCH("(",Table1[[#This Row],[BrandName]])-1),"")</f>
        <v/>
      </c>
      <c r="I4581" t="str">
        <f>TRIM(IF(Table1[[#This Row],[Column2]]&lt;&gt;"",Table1[[#This Row],[Column2]], IF(Table1[[#This Row],[Later Paran]]&lt;&gt;"",Table1[[#This Row],[Later Paran]],Table1[[#This Row],[BrandName]])))</f>
        <v>Primanol</v>
      </c>
    </row>
    <row r="4582" spans="1:9" x14ac:dyDescent="0.35">
      <c r="A4582">
        <v>573213</v>
      </c>
      <c r="B4582" t="s">
        <v>10222</v>
      </c>
      <c r="C4582" t="s">
        <v>803</v>
      </c>
      <c r="D4582" t="s">
        <v>32367</v>
      </c>
      <c r="E4582" t="s">
        <v>8</v>
      </c>
      <c r="F4582" t="s">
        <v>9</v>
      </c>
      <c r="G4582" t="str">
        <f>TRIM(IF(LEFT(Table1[[#This Row],[BrandName]],1) = "(", MID(Table1[[#This Row],[BrandName]], SEARCH(")", Table1[[#This Row],[BrandName]])+1,100),""))</f>
        <v/>
      </c>
      <c r="H4582" t="str">
        <f>IF(
     ISNUMBER(
                        SEARCH("(",Table1[[#This Row],[BrandName]])),
                        LEFT(Table1[[#This Row],[BrandName]],SEARCH("(",Table1[[#This Row],[BrandName]])-1),"")</f>
        <v/>
      </c>
      <c r="I4582" t="str">
        <f>TRIM(IF(Table1[[#This Row],[Column2]]&lt;&gt;"",Table1[[#This Row],[Column2]], IF(Table1[[#This Row],[Later Paran]]&lt;&gt;"",Table1[[#This Row],[Later Paran]],Table1[[#This Row],[BrandName]])))</f>
        <v>Artritol Plus</v>
      </c>
    </row>
    <row r="4583" spans="1:9" x14ac:dyDescent="0.35">
      <c r="A4583">
        <v>573817</v>
      </c>
      <c r="B4583" t="s">
        <v>10223</v>
      </c>
      <c r="C4583" t="s">
        <v>5657</v>
      </c>
      <c r="D4583" t="s">
        <v>5658</v>
      </c>
      <c r="E4583" t="s">
        <v>262</v>
      </c>
      <c r="F4583" t="s">
        <v>44</v>
      </c>
      <c r="G4583" t="str">
        <f>TRIM(IF(LEFT(Table1[[#This Row],[BrandName]],1) = "(", MID(Table1[[#This Row],[BrandName]], SEARCH(")", Table1[[#This Row],[BrandName]])+1,100),""))</f>
        <v/>
      </c>
      <c r="H4583" t="str">
        <f>IF(
     ISNUMBER(
                        SEARCH("(",Table1[[#This Row],[BrandName]])),
                        LEFT(Table1[[#This Row],[BrandName]],SEARCH("(",Table1[[#This Row],[BrandName]])-1),"")</f>
        <v/>
      </c>
      <c r="I4583" t="str">
        <f>TRIM(IF(Table1[[#This Row],[Column2]]&lt;&gt;"",Table1[[#This Row],[Column2]], IF(Table1[[#This Row],[Later Paran]]&lt;&gt;"",Table1[[#This Row],[Later Paran]],Table1[[#This Row],[BrandName]])))</f>
        <v>Orap</v>
      </c>
    </row>
    <row r="4584" spans="1:9" x14ac:dyDescent="0.35">
      <c r="A4584">
        <v>573930</v>
      </c>
      <c r="B4584" t="s">
        <v>10224</v>
      </c>
      <c r="C4584" t="s">
        <v>4430</v>
      </c>
      <c r="D4584" t="s">
        <v>32368</v>
      </c>
      <c r="E4584" t="s">
        <v>10225</v>
      </c>
      <c r="F4584" t="s">
        <v>7532</v>
      </c>
      <c r="G4584" t="str">
        <f>TRIM(IF(LEFT(Table1[[#This Row],[BrandName]],1) = "(", MID(Table1[[#This Row],[BrandName]], SEARCH(")", Table1[[#This Row],[BrandName]])+1,100),""))</f>
        <v/>
      </c>
      <c r="H4584" t="str">
        <f>IF(
     ISNUMBER(
                        SEARCH("(",Table1[[#This Row],[BrandName]])),
                        LEFT(Table1[[#This Row],[BrandName]],SEARCH("(",Table1[[#This Row],[BrandName]])-1),"")</f>
        <v/>
      </c>
      <c r="I4584" t="str">
        <f>TRIM(IF(Table1[[#This Row],[Column2]]&lt;&gt;"",Table1[[#This Row],[Column2]], IF(Table1[[#This Row],[Later Paran]]&lt;&gt;"",Table1[[#This Row],[Later Paran]],Table1[[#This Row],[BrandName]])))</f>
        <v>Eltor Af</v>
      </c>
    </row>
    <row r="4585" spans="1:9" x14ac:dyDescent="0.35">
      <c r="A4585">
        <v>574007</v>
      </c>
      <c r="B4585" t="s">
        <v>10226</v>
      </c>
      <c r="C4585" t="s">
        <v>10227</v>
      </c>
      <c r="D4585" t="s">
        <v>32369</v>
      </c>
      <c r="E4585" t="s">
        <v>10228</v>
      </c>
      <c r="F4585" t="s">
        <v>44</v>
      </c>
      <c r="G4585" t="str">
        <f>TRIM(IF(LEFT(Table1[[#This Row],[BrandName]],1) = "(", MID(Table1[[#This Row],[BrandName]], SEARCH(")", Table1[[#This Row],[BrandName]])+1,100),""))</f>
        <v/>
      </c>
      <c r="H4585" t="str">
        <f>IF(
     ISNUMBER(
                        SEARCH("(",Table1[[#This Row],[BrandName]])),
                        LEFT(Table1[[#This Row],[BrandName]],SEARCH("(",Table1[[#This Row],[BrandName]])-1),"")</f>
        <v/>
      </c>
      <c r="I4585" t="str">
        <f>TRIM(IF(Table1[[#This Row],[Column2]]&lt;&gt;"",Table1[[#This Row],[Column2]], IF(Table1[[#This Row],[Later Paran]]&lt;&gt;"",Table1[[#This Row],[Later Paran]],Table1[[#This Row],[BrandName]])))</f>
        <v>Regular Strength Tylenol Cold Nighttimelet</v>
      </c>
    </row>
    <row r="4586" spans="1:9" x14ac:dyDescent="0.35">
      <c r="A4586">
        <v>574163</v>
      </c>
      <c r="B4586" t="s">
        <v>10229</v>
      </c>
      <c r="C4586" t="s">
        <v>10229</v>
      </c>
      <c r="D4586" t="s">
        <v>34020</v>
      </c>
      <c r="F4586" t="s">
        <v>44</v>
      </c>
      <c r="G4586" t="str">
        <f>TRIM(IF(LEFT(Table1[[#This Row],[BrandName]],1) = "(", MID(Table1[[#This Row],[BrandName]], SEARCH(")", Table1[[#This Row],[BrandName]])+1,100),""))</f>
        <v/>
      </c>
      <c r="H4586" t="str">
        <f>IF(
     ISNUMBER(
                        SEARCH("(",Table1[[#This Row],[BrandName]])),
                        LEFT(Table1[[#This Row],[BrandName]],SEARCH("(",Table1[[#This Row],[BrandName]])-1),"")</f>
        <v/>
      </c>
      <c r="I4586" t="str">
        <f>TRIM(IF(Table1[[#This Row],[Column2]]&lt;&gt;"",Table1[[#This Row],[Column2]], IF(Table1[[#This Row],[Later Paran]]&lt;&gt;"",Table1[[#This Row],[Later Paran]],Table1[[#This Row],[BrandName]])))</f>
        <v>Bantron</v>
      </c>
    </row>
    <row r="4587" spans="1:9" x14ac:dyDescent="0.35">
      <c r="A4587">
        <v>574171</v>
      </c>
      <c r="B4587" t="s">
        <v>10230</v>
      </c>
      <c r="C4587" t="s">
        <v>10231</v>
      </c>
      <c r="D4587" t="s">
        <v>10232</v>
      </c>
      <c r="E4587" t="s">
        <v>10233</v>
      </c>
      <c r="F4587" t="s">
        <v>2329</v>
      </c>
      <c r="G4587" t="str">
        <f>TRIM(IF(LEFT(Table1[[#This Row],[BrandName]],1) = "(", MID(Table1[[#This Row],[BrandName]], SEARCH(")", Table1[[#This Row],[BrandName]])+1,100),""))</f>
        <v/>
      </c>
      <c r="H4587" t="str">
        <f>IF(
     ISNUMBER(
                        SEARCH("(",Table1[[#This Row],[BrandName]])),
                        LEFT(Table1[[#This Row],[BrandName]],SEARCH("(",Table1[[#This Row],[BrandName]])-1),"")</f>
        <v/>
      </c>
      <c r="I4587" t="str">
        <f>TRIM(IF(Table1[[#This Row],[Column2]]&lt;&gt;"",Table1[[#This Row],[Column2]], IF(Table1[[#This Row],[Later Paran]]&lt;&gt;"",Table1[[#This Row],[Later Paran]],Table1[[#This Row],[BrandName]])))</f>
        <v>Tantum Oral Rinse</v>
      </c>
    </row>
    <row r="4588" spans="1:9" x14ac:dyDescent="0.35">
      <c r="A4588">
        <v>574384</v>
      </c>
      <c r="B4588" t="s">
        <v>10234</v>
      </c>
      <c r="C4588" t="s">
        <v>10235</v>
      </c>
      <c r="D4588" t="s">
        <v>34021</v>
      </c>
      <c r="E4588" t="s">
        <v>10236</v>
      </c>
      <c r="F4588" t="s">
        <v>44</v>
      </c>
      <c r="G4588" t="str">
        <f>TRIM(IF(LEFT(Table1[[#This Row],[BrandName]],1) = "(", MID(Table1[[#This Row],[BrandName]], SEARCH(")", Table1[[#This Row],[BrandName]])+1,100),""))</f>
        <v/>
      </c>
      <c r="H4588" t="str">
        <f>IF(
     ISNUMBER(
                        SEARCH("(",Table1[[#This Row],[BrandName]])),
                        LEFT(Table1[[#This Row],[BrandName]],SEARCH("(",Table1[[#This Row],[BrandName]])-1),"")</f>
        <v/>
      </c>
      <c r="I4588" t="str">
        <f>TRIM(IF(Table1[[#This Row],[Column2]]&lt;&gt;"",Table1[[#This Row],[Column2]], IF(Table1[[#This Row],[Later Paran]]&lt;&gt;"",Table1[[#This Row],[Later Paran]],Table1[[#This Row],[BrandName]])))</f>
        <v>Endocet</v>
      </c>
    </row>
    <row r="4589" spans="1:9" x14ac:dyDescent="0.35">
      <c r="A4589">
        <v>574392</v>
      </c>
      <c r="B4589" t="s">
        <v>10237</v>
      </c>
      <c r="C4589" t="s">
        <v>10238</v>
      </c>
      <c r="D4589" t="s">
        <v>34022</v>
      </c>
      <c r="E4589" t="s">
        <v>10236</v>
      </c>
      <c r="F4589" t="s">
        <v>44</v>
      </c>
      <c r="G4589" t="str">
        <f>TRIM(IF(LEFT(Table1[[#This Row],[BrandName]],1) = "(", MID(Table1[[#This Row],[BrandName]], SEARCH(")", Table1[[#This Row],[BrandName]])+1,100),""))</f>
        <v/>
      </c>
      <c r="H4589" t="str">
        <f>IF(
     ISNUMBER(
                        SEARCH("(",Table1[[#This Row],[BrandName]])),
                        LEFT(Table1[[#This Row],[BrandName]],SEARCH("(",Table1[[#This Row],[BrandName]])-1),"")</f>
        <v/>
      </c>
      <c r="I4589" t="str">
        <f>TRIM(IF(Table1[[#This Row],[Column2]]&lt;&gt;"",Table1[[#This Row],[Column2]], IF(Table1[[#This Row],[Later Paran]]&lt;&gt;"",Table1[[#This Row],[Later Paran]],Table1[[#This Row],[BrandName]])))</f>
        <v>Endodan</v>
      </c>
    </row>
    <row r="4590" spans="1:9" x14ac:dyDescent="0.35">
      <c r="A4590">
        <v>574430</v>
      </c>
      <c r="B4590" t="s">
        <v>10239</v>
      </c>
      <c r="C4590" t="s">
        <v>10240</v>
      </c>
      <c r="D4590" t="s">
        <v>10241</v>
      </c>
      <c r="E4590" t="s">
        <v>10242</v>
      </c>
      <c r="F4590" t="s">
        <v>44</v>
      </c>
      <c r="G4590" t="str">
        <f>TRIM(IF(LEFT(Table1[[#This Row],[BrandName]],1) = "(", MID(Table1[[#This Row],[BrandName]], SEARCH(")", Table1[[#This Row],[BrandName]])+1,100),""))</f>
        <v/>
      </c>
      <c r="H4590" t="str">
        <f>IF(
     ISNUMBER(
                        SEARCH("(",Table1[[#This Row],[BrandName]])),
                        LEFT(Table1[[#This Row],[BrandName]],SEARCH("(",Table1[[#This Row],[BrandName]])-1),"")</f>
        <v/>
      </c>
      <c r="I4590" t="str">
        <f>TRIM(IF(Table1[[#This Row],[Column2]]&lt;&gt;"",Table1[[#This Row],[Column2]], IF(Table1[[#This Row],[Later Paran]]&lt;&gt;"",Table1[[#This Row],[Later Paran]],Table1[[#This Row],[BrandName]])))</f>
        <v>Intridyn</v>
      </c>
    </row>
    <row r="4591" spans="1:9" x14ac:dyDescent="0.35">
      <c r="A4591">
        <v>574643</v>
      </c>
      <c r="B4591" t="s">
        <v>10243</v>
      </c>
      <c r="C4591" t="s">
        <v>10243</v>
      </c>
      <c r="D4591" t="s">
        <v>34023</v>
      </c>
      <c r="F4591" t="s">
        <v>44</v>
      </c>
      <c r="G4591" t="str">
        <f>TRIM(IF(LEFT(Table1[[#This Row],[BrandName]],1) = "(", MID(Table1[[#This Row],[BrandName]], SEARCH(")", Table1[[#This Row],[BrandName]])+1,100),""))</f>
        <v/>
      </c>
      <c r="H4591" t="str">
        <f>IF(
     ISNUMBER(
                        SEARCH("(",Table1[[#This Row],[BrandName]])),
                        LEFT(Table1[[#This Row],[BrandName]],SEARCH("(",Table1[[#This Row],[BrandName]])-1),"")</f>
        <v/>
      </c>
      <c r="I4591" t="str">
        <f>TRIM(IF(Table1[[#This Row],[Column2]]&lt;&gt;"",Table1[[#This Row],[Column2]], IF(Table1[[#This Row],[Later Paran]]&lt;&gt;"",Table1[[#This Row],[Later Paran]],Table1[[#This Row],[BrandName]])))</f>
        <v>Matex Vm No</v>
      </c>
    </row>
    <row r="4592" spans="1:9" x14ac:dyDescent="0.35">
      <c r="A4592">
        <v>574848</v>
      </c>
      <c r="B4592" t="s">
        <v>10244</v>
      </c>
      <c r="C4592" t="s">
        <v>10245</v>
      </c>
      <c r="D4592" t="s">
        <v>10246</v>
      </c>
      <c r="E4592" t="s">
        <v>10247</v>
      </c>
      <c r="F4592" t="s">
        <v>102</v>
      </c>
      <c r="G4592" t="str">
        <f>TRIM(IF(LEFT(Table1[[#This Row],[BrandName]],1) = "(", MID(Table1[[#This Row],[BrandName]], SEARCH(")", Table1[[#This Row],[BrandName]])+1,100),""))</f>
        <v/>
      </c>
      <c r="H4592" t="str">
        <f>IF(
     ISNUMBER(
                        SEARCH("(",Table1[[#This Row],[BrandName]])),
                        LEFT(Table1[[#This Row],[BrandName]],SEARCH("(",Table1[[#This Row],[BrandName]])-1),"")</f>
        <v/>
      </c>
      <c r="I4592" t="str">
        <f>TRIM(IF(Table1[[#This Row],[Column2]]&lt;&gt;"",Table1[[#This Row],[Column2]], IF(Table1[[#This Row],[Later Paran]]&lt;&gt;"",Table1[[#This Row],[Later Paran]],Table1[[#This Row],[BrandName]])))</f>
        <v>Baume Analgesique</v>
      </c>
    </row>
    <row r="4593" spans="1:9" x14ac:dyDescent="0.35">
      <c r="A4593">
        <v>574880</v>
      </c>
      <c r="B4593" t="s">
        <v>10248</v>
      </c>
      <c r="C4593" t="s">
        <v>10248</v>
      </c>
      <c r="D4593" t="s">
        <v>10249</v>
      </c>
      <c r="F4593" t="s">
        <v>40</v>
      </c>
      <c r="G4593" t="str">
        <f>TRIM(IF(LEFT(Table1[[#This Row],[BrandName]],1) = "(", MID(Table1[[#This Row],[BrandName]], SEARCH(")", Table1[[#This Row],[BrandName]])+1,100),""))</f>
        <v/>
      </c>
      <c r="H4593" t="str">
        <f>IF(
     ISNUMBER(
                        SEARCH("(",Table1[[#This Row],[BrandName]])),
                        LEFT(Table1[[#This Row],[BrandName]],SEARCH("(",Table1[[#This Row],[BrandName]])-1),"")</f>
        <v/>
      </c>
      <c r="I4593" t="str">
        <f>TRIM(IF(Table1[[#This Row],[Column2]]&lt;&gt;"",Table1[[#This Row],[Column2]], IF(Table1[[#This Row],[Later Paran]]&lt;&gt;"",Table1[[#This Row],[Later Paran]],Table1[[#This Row],[BrandName]])))</f>
        <v>Dialyte</v>
      </c>
    </row>
    <row r="4594" spans="1:9" x14ac:dyDescent="0.35">
      <c r="A4594">
        <v>575194</v>
      </c>
      <c r="B4594" t="s">
        <v>10250</v>
      </c>
      <c r="C4594" t="s">
        <v>10250</v>
      </c>
      <c r="D4594" t="s">
        <v>34818</v>
      </c>
      <c r="F4594" t="s">
        <v>63</v>
      </c>
      <c r="G4594" t="str">
        <f>TRIM(IF(LEFT(Table1[[#This Row],[BrandName]],1) = "(", MID(Table1[[#This Row],[BrandName]], SEARCH(")", Table1[[#This Row],[BrandName]])+1,100),""))</f>
        <v/>
      </c>
      <c r="H4594" t="str">
        <f>IF(
     ISNUMBER(
                        SEARCH("(",Table1[[#This Row],[BrandName]])),
                        LEFT(Table1[[#This Row],[BrandName]],SEARCH("(",Table1[[#This Row],[BrandName]])-1),"")</f>
        <v/>
      </c>
      <c r="I4594" t="str">
        <f>TRIM(IF(Table1[[#This Row],[Column2]]&lt;&gt;"",Table1[[#This Row],[Column2]], IF(Table1[[#This Row],[Later Paran]]&lt;&gt;"",Table1[[#This Row],[Later Paran]],Table1[[#This Row],[BrandName]])))</f>
        <v>Celestone S Colloidal Eye</v>
      </c>
    </row>
    <row r="4595" spans="1:9" x14ac:dyDescent="0.35">
      <c r="A4595">
        <v>575240</v>
      </c>
      <c r="B4595" t="s">
        <v>10251</v>
      </c>
      <c r="C4595" t="s">
        <v>79</v>
      </c>
      <c r="D4595" t="s">
        <v>10252</v>
      </c>
      <c r="E4595" t="s">
        <v>10253</v>
      </c>
      <c r="F4595" t="s">
        <v>276</v>
      </c>
      <c r="G4595" t="str">
        <f>TRIM(IF(LEFT(Table1[[#This Row],[BrandName]],1) = "(", MID(Table1[[#This Row],[BrandName]], SEARCH(")", Table1[[#This Row],[BrandName]])+1,100),""))</f>
        <v/>
      </c>
      <c r="H4595" t="str">
        <f>IF(
     ISNUMBER(
                        SEARCH("(",Table1[[#This Row],[BrandName]])),
                        LEFT(Table1[[#This Row],[BrandName]],SEARCH("(",Table1[[#This Row],[BrandName]])-1),"")</f>
        <v/>
      </c>
      <c r="I4595" t="str">
        <f>TRIM(IF(Table1[[#This Row],[Column2]]&lt;&gt;"",Table1[[#This Row],[Column2]], IF(Table1[[#This Row],[Later Paran]]&lt;&gt;"",Table1[[#This Row],[Later Paran]],Table1[[#This Row],[BrandName]])))</f>
        <v>Pilopine Hs</v>
      </c>
    </row>
    <row r="4596" spans="1:9" x14ac:dyDescent="0.35">
      <c r="A4596">
        <v>575372</v>
      </c>
      <c r="B4596" t="s">
        <v>10254</v>
      </c>
      <c r="C4596" t="s">
        <v>10254</v>
      </c>
      <c r="D4596" t="s">
        <v>10255</v>
      </c>
      <c r="F4596" t="s">
        <v>1365</v>
      </c>
      <c r="G4596" t="str">
        <f>TRIM(IF(LEFT(Table1[[#This Row],[BrandName]],1) = "(", MID(Table1[[#This Row],[BrandName]], SEARCH(")", Table1[[#This Row],[BrandName]])+1,100),""))</f>
        <v/>
      </c>
      <c r="H4596" t="str">
        <f>IF(
     ISNUMBER(
                        SEARCH("(",Table1[[#This Row],[BrandName]])),
                        LEFT(Table1[[#This Row],[BrandName]],SEARCH("(",Table1[[#This Row],[BrandName]])-1),"")</f>
        <v/>
      </c>
      <c r="I4596" t="str">
        <f>TRIM(IF(Table1[[#This Row],[Column2]]&lt;&gt;"",Table1[[#This Row],[Column2]], IF(Table1[[#This Row],[Later Paran]]&lt;&gt;"",Table1[[#This Row],[Later Paran]],Table1[[#This Row],[BrandName]])))</f>
        <v>R And C Shampoo</v>
      </c>
    </row>
    <row r="4597" spans="1:9" x14ac:dyDescent="0.35">
      <c r="A4597">
        <v>575569</v>
      </c>
      <c r="B4597" t="s">
        <v>10256</v>
      </c>
      <c r="C4597" t="s">
        <v>10257</v>
      </c>
      <c r="D4597" t="s">
        <v>34024</v>
      </c>
      <c r="E4597" t="s">
        <v>1321</v>
      </c>
      <c r="F4597" t="s">
        <v>58</v>
      </c>
      <c r="G4597" t="str">
        <f>TRIM(IF(LEFT(Table1[[#This Row],[BrandName]],1) = "(", MID(Table1[[#This Row],[BrandName]], SEARCH(")", Table1[[#This Row],[BrandName]])+1,100),""))</f>
        <v/>
      </c>
      <c r="H4597" t="str">
        <f>IF(
     ISNUMBER(
                        SEARCH("(",Table1[[#This Row],[BrandName]])),
                        LEFT(Table1[[#This Row],[BrandName]],SEARCH("(",Table1[[#This Row],[BrandName]])-1),"")</f>
        <v/>
      </c>
      <c r="I4597" t="str">
        <f>TRIM(IF(Table1[[#This Row],[Column2]]&lt;&gt;"",Table1[[#This Row],[Column2]], IF(Table1[[#This Row],[Later Paran]]&lt;&gt;"",Table1[[#This Row],[Later Paran]],Table1[[#This Row],[BrandName]])))</f>
        <v>Fluor A Day</v>
      </c>
    </row>
    <row r="4598" spans="1:9" x14ac:dyDescent="0.35">
      <c r="A4598">
        <v>575593</v>
      </c>
      <c r="B4598" t="s">
        <v>10258</v>
      </c>
      <c r="C4598" t="s">
        <v>7177</v>
      </c>
      <c r="D4598" t="s">
        <v>34025</v>
      </c>
      <c r="E4598" t="s">
        <v>10259</v>
      </c>
      <c r="F4598" t="s">
        <v>44</v>
      </c>
      <c r="G4598" t="str">
        <f>TRIM(IF(LEFT(Table1[[#This Row],[BrandName]],1) = "(", MID(Table1[[#This Row],[BrandName]], SEARCH(")", Table1[[#This Row],[BrandName]])+1,100),""))</f>
        <v/>
      </c>
      <c r="H4598" t="str">
        <f>IF(
     ISNUMBER(
                        SEARCH("(",Table1[[#This Row],[BrandName]])),
                        LEFT(Table1[[#This Row],[BrandName]],SEARCH("(",Table1[[#This Row],[BrandName]])-1),"")</f>
        <v/>
      </c>
      <c r="I4598" t="str">
        <f>TRIM(IF(Table1[[#This Row],[Column2]]&lt;&gt;"",Table1[[#This Row],[Column2]], IF(Table1[[#This Row],[Later Paran]]&lt;&gt;"",Table1[[#This Row],[Later Paran]],Table1[[#This Row],[BrandName]])))</f>
        <v>Egozinc</v>
      </c>
    </row>
    <row r="4599" spans="1:9" x14ac:dyDescent="0.35">
      <c r="A4599">
        <v>575895</v>
      </c>
      <c r="B4599" t="s">
        <v>10260</v>
      </c>
      <c r="C4599" t="s">
        <v>10260</v>
      </c>
      <c r="D4599" t="s">
        <v>34026</v>
      </c>
      <c r="F4599" t="s">
        <v>44</v>
      </c>
      <c r="G4599" t="str">
        <f>TRIM(IF(LEFT(Table1[[#This Row],[BrandName]],1) = "(", MID(Table1[[#This Row],[BrandName]], SEARCH(")", Table1[[#This Row],[BrandName]])+1,100),""))</f>
        <v/>
      </c>
      <c r="H4599" t="str">
        <f>IF(
     ISNUMBER(
                        SEARCH("(",Table1[[#This Row],[BrandName]])),
                        LEFT(Table1[[#This Row],[BrandName]],SEARCH("(",Table1[[#This Row],[BrandName]])-1),"")</f>
        <v/>
      </c>
      <c r="I4599" t="str">
        <f>TRIM(IF(Table1[[#This Row],[Column2]]&lt;&gt;"",Table1[[#This Row],[Column2]], IF(Table1[[#This Row],[Later Paran]]&lt;&gt;"",Table1[[#This Row],[Later Paran]],Table1[[#This Row],[BrandName]])))</f>
        <v>Vita Vim</v>
      </c>
    </row>
    <row r="4600" spans="1:9" x14ac:dyDescent="0.35">
      <c r="A4600">
        <v>576026</v>
      </c>
      <c r="B4600" t="s">
        <v>10261</v>
      </c>
      <c r="C4600" t="s">
        <v>1522</v>
      </c>
      <c r="D4600" t="s">
        <v>10262</v>
      </c>
      <c r="E4600" t="s">
        <v>2236</v>
      </c>
      <c r="F4600" t="s">
        <v>129</v>
      </c>
      <c r="G4600" t="str">
        <f>TRIM(IF(LEFT(Table1[[#This Row],[BrandName]],1) = "(", MID(Table1[[#This Row],[BrandName]], SEARCH(")", Table1[[#This Row],[BrandName]])+1,100),""))</f>
        <v/>
      </c>
      <c r="H4600" t="str">
        <f>IF(
     ISNUMBER(
                        SEARCH("(",Table1[[#This Row],[BrandName]])),
                        LEFT(Table1[[#This Row],[BrandName]],SEARCH("(",Table1[[#This Row],[BrandName]])-1),"")</f>
        <v/>
      </c>
      <c r="I4600" t="str">
        <f>TRIM(IF(Table1[[#This Row],[Column2]]&lt;&gt;"",Table1[[#This Row],[Column2]], IF(Table1[[#This Row],[Later Paran]]&lt;&gt;"",Table1[[#This Row],[Later Paran]],Table1[[#This Row],[BrandName]])))</f>
        <v>Tinactin Sol</v>
      </c>
    </row>
    <row r="4601" spans="1:9" x14ac:dyDescent="0.35">
      <c r="A4601">
        <v>576131</v>
      </c>
      <c r="B4601" t="s">
        <v>10263</v>
      </c>
      <c r="C4601" t="s">
        <v>10264</v>
      </c>
      <c r="D4601" t="s">
        <v>34027</v>
      </c>
      <c r="E4601" t="s">
        <v>248</v>
      </c>
      <c r="F4601" t="s">
        <v>44</v>
      </c>
      <c r="G4601" t="str">
        <f>TRIM(IF(LEFT(Table1[[#This Row],[BrandName]],1) = "(", MID(Table1[[#This Row],[BrandName]], SEARCH(")", Table1[[#This Row],[BrandName]])+1,100),""))</f>
        <v/>
      </c>
      <c r="H4601" t="str">
        <f>IF(
     ISNUMBER(
                        SEARCH("(",Table1[[#This Row],[BrandName]])),
                        LEFT(Table1[[#This Row],[BrandName]],SEARCH("(",Table1[[#This Row],[BrandName]])-1),"")</f>
        <v/>
      </c>
      <c r="I4601" t="str">
        <f>TRIM(IF(Table1[[#This Row],[Column2]]&lt;&gt;"",Table1[[#This Row],[Column2]], IF(Table1[[#This Row],[Later Paran]]&lt;&gt;"",Table1[[#This Row],[Later Paran]],Table1[[#This Row],[BrandName]])))</f>
        <v>Dolobid</v>
      </c>
    </row>
    <row r="4602" spans="1:9" x14ac:dyDescent="0.35">
      <c r="A4602">
        <v>576158</v>
      </c>
      <c r="B4602" t="s">
        <v>10265</v>
      </c>
      <c r="C4602" t="s">
        <v>10266</v>
      </c>
      <c r="D4602" t="s">
        <v>10267</v>
      </c>
      <c r="E4602" t="s">
        <v>10268</v>
      </c>
      <c r="F4602" t="s">
        <v>10269</v>
      </c>
      <c r="G4602" t="str">
        <f>TRIM(IF(LEFT(Table1[[#This Row],[BrandName]],1) = "(", MID(Table1[[#This Row],[BrandName]], SEARCH(")", Table1[[#This Row],[BrandName]])+1,100),""))</f>
        <v/>
      </c>
      <c r="H4602" t="str">
        <f>IF(
     ISNUMBER(
                        SEARCH("(",Table1[[#This Row],[BrandName]])),
                        LEFT(Table1[[#This Row],[BrandName]],SEARCH("(",Table1[[#This Row],[BrandName]])-1),"")</f>
        <v/>
      </c>
      <c r="I4602" t="str">
        <f>TRIM(IF(Table1[[#This Row],[Column2]]&lt;&gt;"",Table1[[#This Row],[Column2]], IF(Table1[[#This Row],[Later Paran]]&lt;&gt;"",Table1[[#This Row],[Later Paran]],Table1[[#This Row],[BrandName]])))</f>
        <v>Atrovent Aem</v>
      </c>
    </row>
    <row r="4603" spans="1:9" x14ac:dyDescent="0.35">
      <c r="A4603">
        <v>576174</v>
      </c>
      <c r="B4603" t="s">
        <v>10270</v>
      </c>
      <c r="C4603" t="s">
        <v>346</v>
      </c>
      <c r="D4603" t="s">
        <v>32927</v>
      </c>
      <c r="E4603" t="s">
        <v>10271</v>
      </c>
      <c r="F4603" t="s">
        <v>32</v>
      </c>
      <c r="G4603" t="str">
        <f>TRIM(IF(LEFT(Table1[[#This Row],[BrandName]],1) = "(", MID(Table1[[#This Row],[BrandName]], SEARCH(")", Table1[[#This Row],[BrandName]])+1,100),""))</f>
        <v/>
      </c>
      <c r="H4603" t="str">
        <f>IF(
     ISNUMBER(
                        SEARCH("(",Table1[[#This Row],[BrandName]])),
                        LEFT(Table1[[#This Row],[BrandName]],SEARCH("(",Table1[[#This Row],[BrandName]])-1),"")</f>
        <v/>
      </c>
      <c r="I4603" t="str">
        <f>TRIM(IF(Table1[[#This Row],[Column2]]&lt;&gt;"",Table1[[#This Row],[Column2]], IF(Table1[[#This Row],[Later Paran]]&lt;&gt;"",Table1[[#This Row],[Later Paran]],Table1[[#This Row],[BrandName]])))</f>
        <v>Nitrostat</v>
      </c>
    </row>
    <row r="4604" spans="1:9" x14ac:dyDescent="0.35">
      <c r="A4604">
        <v>576417</v>
      </c>
      <c r="B4604" t="s">
        <v>10272</v>
      </c>
      <c r="C4604" t="s">
        <v>4430</v>
      </c>
      <c r="D4604" t="s">
        <v>10273</v>
      </c>
      <c r="E4604" t="s">
        <v>10274</v>
      </c>
      <c r="F4604" t="s">
        <v>5444</v>
      </c>
      <c r="G4604" t="str">
        <f>TRIM(IF(LEFT(Table1[[#This Row],[BrandName]],1) = "(", MID(Table1[[#This Row],[BrandName]], SEARCH(")", Table1[[#This Row],[BrandName]])+1,100),""))</f>
        <v/>
      </c>
      <c r="H4604" t="str">
        <f>IF(
     ISNUMBER(
                        SEARCH("(",Table1[[#This Row],[BrandName]])),
                        LEFT(Table1[[#This Row],[BrandName]],SEARCH("(",Table1[[#This Row],[BrandName]])-1),"")</f>
        <v/>
      </c>
      <c r="I4604" t="str">
        <f>TRIM(IF(Table1[[#This Row],[Column2]]&lt;&gt;"",Table1[[#This Row],[Column2]], IF(Table1[[#This Row],[Later Paran]]&lt;&gt;"",Table1[[#This Row],[Later Paran]],Table1[[#This Row],[BrandName]])))</f>
        <v>Chlor-Tripolon Decon Ext Str Repetabs</v>
      </c>
    </row>
    <row r="4605" spans="1:9" x14ac:dyDescent="0.35">
      <c r="A4605">
        <v>576492</v>
      </c>
      <c r="B4605" t="s">
        <v>10275</v>
      </c>
      <c r="C4605" t="s">
        <v>8969</v>
      </c>
      <c r="D4605" t="s">
        <v>10049</v>
      </c>
      <c r="E4605" t="s">
        <v>5786</v>
      </c>
      <c r="F4605" t="s">
        <v>185</v>
      </c>
      <c r="G4605" t="str">
        <f>TRIM(IF(LEFT(Table1[[#This Row],[BrandName]],1) = "(", MID(Table1[[#This Row],[BrandName]], SEARCH(")", Table1[[#This Row],[BrandName]])+1,100),""))</f>
        <v/>
      </c>
      <c r="H4605" t="str">
        <f>IF(
     ISNUMBER(
                        SEARCH("(",Table1[[#This Row],[BrandName]])),
                        LEFT(Table1[[#This Row],[BrandName]],SEARCH("(",Table1[[#This Row],[BrandName]])-1),"")</f>
        <v/>
      </c>
      <c r="I4605" t="str">
        <f>TRIM(IF(Table1[[#This Row],[Column2]]&lt;&gt;"",Table1[[#This Row],[Column2]], IF(Table1[[#This Row],[Later Paran]]&lt;&gt;"",Table1[[#This Row],[Later Paran]],Table1[[#This Row],[BrandName]])))</f>
        <v>Canesten</v>
      </c>
    </row>
    <row r="4606" spans="1:9" x14ac:dyDescent="0.35">
      <c r="A4606">
        <v>576514</v>
      </c>
      <c r="B4606" t="s">
        <v>10276</v>
      </c>
      <c r="C4606" t="s">
        <v>10276</v>
      </c>
      <c r="D4606" t="s">
        <v>10277</v>
      </c>
      <c r="F4606" t="s">
        <v>356</v>
      </c>
      <c r="G4606" t="str">
        <f>TRIM(IF(LEFT(Table1[[#This Row],[BrandName]],1) = "(", MID(Table1[[#This Row],[BrandName]], SEARCH(")", Table1[[#This Row],[BrandName]])+1,100),""))</f>
        <v/>
      </c>
      <c r="H4606" t="str">
        <f>IF(
     ISNUMBER(
                        SEARCH("(",Table1[[#This Row],[BrandName]])),
                        LEFT(Table1[[#This Row],[BrandName]],SEARCH("(",Table1[[#This Row],[BrandName]])-1),"")</f>
        <v/>
      </c>
      <c r="I4606" t="str">
        <f>TRIM(IF(Table1[[#This Row],[Column2]]&lt;&gt;"",Table1[[#This Row],[Column2]], IF(Table1[[#This Row],[Later Paran]]&lt;&gt;"",Table1[[#This Row],[Later Paran]],Table1[[#This Row],[BrandName]])))</f>
        <v>Anucaine Hc Suppositories</v>
      </c>
    </row>
    <row r="4607" spans="1:9" x14ac:dyDescent="0.35">
      <c r="A4607">
        <v>576670</v>
      </c>
      <c r="B4607" t="s">
        <v>10278</v>
      </c>
      <c r="C4607" t="s">
        <v>10278</v>
      </c>
      <c r="D4607" t="s">
        <v>9597</v>
      </c>
      <c r="F4607" t="s">
        <v>19</v>
      </c>
      <c r="G4607" t="str">
        <f>TRIM(IF(LEFT(Table1[[#This Row],[BrandName]],1) = "(", MID(Table1[[#This Row],[BrandName]], SEARCH(")", Table1[[#This Row],[BrandName]])+1,100),""))</f>
        <v/>
      </c>
      <c r="H4607" t="str">
        <f>IF(
     ISNUMBER(
                        SEARCH("(",Table1[[#This Row],[BrandName]])),
                        LEFT(Table1[[#This Row],[BrandName]],SEARCH("(",Table1[[#This Row],[BrandName]])-1),"")</f>
        <v/>
      </c>
      <c r="I4607" t="str">
        <f>TRIM(IF(Table1[[#This Row],[Column2]]&lt;&gt;"",Table1[[#This Row],[Column2]], IF(Table1[[#This Row],[Later Paran]]&lt;&gt;"",Table1[[#This Row],[Later Paran]],Table1[[#This Row],[BrandName]])))</f>
        <v>Pabafilm</v>
      </c>
    </row>
    <row r="4608" spans="1:9" x14ac:dyDescent="0.35">
      <c r="A4608">
        <v>576999</v>
      </c>
      <c r="B4608" t="s">
        <v>10279</v>
      </c>
      <c r="C4608" t="s">
        <v>10279</v>
      </c>
      <c r="D4608" t="s">
        <v>10280</v>
      </c>
      <c r="F4608" t="s">
        <v>44</v>
      </c>
      <c r="G4608" t="str">
        <f>TRIM(IF(LEFT(Table1[[#This Row],[BrandName]],1) = "(", MID(Table1[[#This Row],[BrandName]], SEARCH(")", Table1[[#This Row],[BrandName]])+1,100),""))</f>
        <v/>
      </c>
      <c r="H4608" t="str">
        <f>IF(
     ISNUMBER(
                        SEARCH("(",Table1[[#This Row],[BrandName]])),
                        LEFT(Table1[[#This Row],[BrandName]],SEARCH("(",Table1[[#This Row],[BrandName]])-1),"")</f>
        <v/>
      </c>
      <c r="I4608" t="str">
        <f>TRIM(IF(Table1[[#This Row],[Column2]]&lt;&gt;"",Table1[[#This Row],[Column2]], IF(Table1[[#This Row],[Later Paran]]&lt;&gt;"",Table1[[#This Row],[Later Paran]],Table1[[#This Row],[BrandName]])))</f>
        <v>Vitamin Mineral Complex</v>
      </c>
    </row>
    <row r="4609" spans="1:9" x14ac:dyDescent="0.35">
      <c r="A4609">
        <v>577227</v>
      </c>
      <c r="B4609" t="s">
        <v>10281</v>
      </c>
      <c r="C4609" t="s">
        <v>8343</v>
      </c>
      <c r="D4609" t="s">
        <v>33131</v>
      </c>
      <c r="E4609" t="s">
        <v>190</v>
      </c>
      <c r="F4609" t="s">
        <v>29</v>
      </c>
      <c r="G4609" t="str">
        <f>TRIM(IF(LEFT(Table1[[#This Row],[BrandName]],1) = "(", MID(Table1[[#This Row],[BrandName]], SEARCH(")", Table1[[#This Row],[BrandName]])+1,100),""))</f>
        <v/>
      </c>
      <c r="H4609" t="str">
        <f>IF(
     ISNUMBER(
                        SEARCH("(",Table1[[#This Row],[BrandName]])),
                        LEFT(Table1[[#This Row],[BrandName]],SEARCH("(",Table1[[#This Row],[BrandName]])-1),"")</f>
        <v/>
      </c>
      <c r="I4609" t="str">
        <f>TRIM(IF(Table1[[#This Row],[Column2]]&lt;&gt;"",Table1[[#This Row],[Column2]], IF(Table1[[#This Row],[Later Paran]]&lt;&gt;"",Table1[[#This Row],[Later Paran]],Table1[[#This Row],[BrandName]])))</f>
        <v>Zinacef</v>
      </c>
    </row>
    <row r="4610" spans="1:9" x14ac:dyDescent="0.35">
      <c r="A4610">
        <v>577251</v>
      </c>
      <c r="B4610" t="s">
        <v>10282</v>
      </c>
      <c r="C4610" t="s">
        <v>7277</v>
      </c>
      <c r="D4610" t="s">
        <v>10283</v>
      </c>
      <c r="E4610" t="s">
        <v>10284</v>
      </c>
      <c r="F4610" t="s">
        <v>276</v>
      </c>
      <c r="G4610" t="str">
        <f>TRIM(IF(LEFT(Table1[[#This Row],[BrandName]],1) = "(", MID(Table1[[#This Row],[BrandName]], SEARCH(")", Table1[[#This Row],[BrandName]])+1,100),""))</f>
        <v/>
      </c>
      <c r="H4610" t="str">
        <f>IF(
     ISNUMBER(
                        SEARCH("(",Table1[[#This Row],[BrandName]])),
                        LEFT(Table1[[#This Row],[BrandName]],SEARCH("(",Table1[[#This Row],[BrandName]])-1),"")</f>
        <v/>
      </c>
      <c r="I4610" t="str">
        <f>TRIM(IF(Table1[[#This Row],[Column2]]&lt;&gt;"",Table1[[#This Row],[Column2]], IF(Table1[[#This Row],[Later Paran]]&lt;&gt;"",Table1[[#This Row],[Later Paran]],Table1[[#This Row],[BrandName]])))</f>
        <v>Retin A Gel</v>
      </c>
    </row>
    <row r="4611" spans="1:9" x14ac:dyDescent="0.35">
      <c r="A4611">
        <v>577278</v>
      </c>
      <c r="B4611" t="s">
        <v>10285</v>
      </c>
      <c r="C4611" t="s">
        <v>7277</v>
      </c>
      <c r="D4611" t="s">
        <v>34931</v>
      </c>
      <c r="E4611" t="s">
        <v>622</v>
      </c>
      <c r="F4611" t="s">
        <v>19</v>
      </c>
      <c r="G4611" t="str">
        <f>TRIM(IF(LEFT(Table1[[#This Row],[BrandName]],1) = "(", MID(Table1[[#This Row],[BrandName]], SEARCH(")", Table1[[#This Row],[BrandName]])+1,100),""))</f>
        <v/>
      </c>
      <c r="H4611" t="str">
        <f>IF(
     ISNUMBER(
                        SEARCH("(",Table1[[#This Row],[BrandName]])),
                        LEFT(Table1[[#This Row],[BrandName]],SEARCH("(",Table1[[#This Row],[BrandName]])-1),"")</f>
        <v/>
      </c>
      <c r="I4611" t="str">
        <f>TRIM(IF(Table1[[#This Row],[Column2]]&lt;&gt;"",Table1[[#This Row],[Column2]], IF(Table1[[#This Row],[Later Paran]]&lt;&gt;"",Table1[[#This Row],[Later Paran]],Table1[[#This Row],[BrandName]])))</f>
        <v>Retin A</v>
      </c>
    </row>
    <row r="4612" spans="1:9" x14ac:dyDescent="0.35">
      <c r="A4612">
        <v>577308</v>
      </c>
      <c r="B4612" t="s">
        <v>10286</v>
      </c>
      <c r="C4612" t="s">
        <v>10287</v>
      </c>
      <c r="D4612" t="s">
        <v>10288</v>
      </c>
      <c r="E4612" t="s">
        <v>336</v>
      </c>
      <c r="F4612" t="s">
        <v>44</v>
      </c>
      <c r="G4612" t="str">
        <f>TRIM(IF(LEFT(Table1[[#This Row],[BrandName]],1) = "(", MID(Table1[[#This Row],[BrandName]], SEARCH(")", Table1[[#This Row],[BrandName]])+1,100),""))</f>
        <v/>
      </c>
      <c r="H4612" t="str">
        <f>IF(
     ISNUMBER(
                        SEARCH("(",Table1[[#This Row],[BrandName]])),
                        LEFT(Table1[[#This Row],[BrandName]],SEARCH("(",Table1[[#This Row],[BrandName]])-1),"")</f>
        <v/>
      </c>
      <c r="I4612" t="str">
        <f>TRIM(IF(Table1[[#This Row],[Column2]]&lt;&gt;"",Table1[[#This Row],[Column2]], IF(Table1[[#This Row],[Later Paran]]&lt;&gt;"",Table1[[#This Row],[Later Paran]],Table1[[#This Row],[BrandName]])))</f>
        <v>Zaditen</v>
      </c>
    </row>
    <row r="4613" spans="1:9" x14ac:dyDescent="0.35">
      <c r="A4613">
        <v>577359</v>
      </c>
      <c r="B4613" t="s">
        <v>10289</v>
      </c>
      <c r="C4613" t="s">
        <v>4628</v>
      </c>
      <c r="D4613" t="s">
        <v>10290</v>
      </c>
      <c r="E4613" t="s">
        <v>10291</v>
      </c>
      <c r="F4613" t="s">
        <v>2803</v>
      </c>
      <c r="G4613" t="str">
        <f>TRIM(IF(LEFT(Table1[[#This Row],[BrandName]],1) = "(", MID(Table1[[#This Row],[BrandName]], SEARCH(")", Table1[[#This Row],[BrandName]])+1,100),""))</f>
        <v/>
      </c>
      <c r="H4613" t="str">
        <f>IF(
     ISNUMBER(
                        SEARCH("(",Table1[[#This Row],[BrandName]])),
                        LEFT(Table1[[#This Row],[BrandName]],SEARCH("(",Table1[[#This Row],[BrandName]])-1),"")</f>
        <v/>
      </c>
      <c r="I4613" t="str">
        <f>TRIM(IF(Table1[[#This Row],[Column2]]&lt;&gt;"",Table1[[#This Row],[Column2]], IF(Table1[[#This Row],[Later Paran]]&lt;&gt;"",Table1[[#This Row],[Later Paran]],Table1[[#This Row],[BrandName]])))</f>
        <v>Tegrin Medicated Soap</v>
      </c>
    </row>
    <row r="4614" spans="1:9" x14ac:dyDescent="0.35">
      <c r="A4614">
        <v>577715</v>
      </c>
      <c r="B4614" t="s">
        <v>10292</v>
      </c>
      <c r="C4614" t="s">
        <v>10292</v>
      </c>
      <c r="D4614" t="s">
        <v>10293</v>
      </c>
      <c r="F4614" t="s">
        <v>44</v>
      </c>
      <c r="G4614" t="str">
        <f>TRIM(IF(LEFT(Table1[[#This Row],[BrandName]],1) = "(", MID(Table1[[#This Row],[BrandName]], SEARCH(")", Table1[[#This Row],[BrandName]])+1,100),""))</f>
        <v/>
      </c>
      <c r="H4614" t="str">
        <f>IF(
     ISNUMBER(
                        SEARCH("(",Table1[[#This Row],[BrandName]])),
                        LEFT(Table1[[#This Row],[BrandName]],SEARCH("(",Table1[[#This Row],[BrandName]])-1),"")</f>
        <v/>
      </c>
      <c r="I4614" t="str">
        <f>TRIM(IF(Table1[[#This Row],[Column2]]&lt;&gt;"",Table1[[#This Row],[Column2]], IF(Table1[[#This Row],[Later Paran]]&lt;&gt;"",Table1[[#This Row],[Later Paran]],Table1[[#This Row],[BrandName]])))</f>
        <v>Herbalax</v>
      </c>
    </row>
    <row r="4615" spans="1:9" x14ac:dyDescent="0.35">
      <c r="A4615">
        <v>578010</v>
      </c>
      <c r="B4615" t="s">
        <v>10294</v>
      </c>
      <c r="C4615" t="s">
        <v>10294</v>
      </c>
      <c r="D4615" t="s">
        <v>34028</v>
      </c>
      <c r="F4615" t="s">
        <v>44</v>
      </c>
      <c r="G4615" t="str">
        <f>TRIM(IF(LEFT(Table1[[#This Row],[BrandName]],1) = "(", MID(Table1[[#This Row],[BrandName]], SEARCH(")", Table1[[#This Row],[BrandName]])+1,100),""))</f>
        <v/>
      </c>
      <c r="H4615" t="str">
        <f>IF(
     ISNUMBER(
                        SEARCH("(",Table1[[#This Row],[BrandName]])),
                        LEFT(Table1[[#This Row],[BrandName]],SEARCH("(",Table1[[#This Row],[BrandName]])-1),"")</f>
        <v/>
      </c>
      <c r="I4615" t="str">
        <f>TRIM(IF(Table1[[#This Row],[Column2]]&lt;&gt;"",Table1[[#This Row],[Column2]], IF(Table1[[#This Row],[Later Paran]]&lt;&gt;"",Table1[[#This Row],[Later Paran]],Table1[[#This Row],[BrandName]])))</f>
        <v>Calcium With Magnesium</v>
      </c>
    </row>
    <row r="4616" spans="1:9" x14ac:dyDescent="0.35">
      <c r="A4616">
        <v>578088</v>
      </c>
      <c r="B4616" t="s">
        <v>10295</v>
      </c>
      <c r="C4616" t="s">
        <v>10295</v>
      </c>
      <c r="D4616" t="s">
        <v>10296</v>
      </c>
      <c r="F4616" t="s">
        <v>2808</v>
      </c>
      <c r="G4616" t="str">
        <f>TRIM(IF(LEFT(Table1[[#This Row],[BrandName]],1) = "(", MID(Table1[[#This Row],[BrandName]], SEARCH(")", Table1[[#This Row],[BrandName]])+1,100),""))</f>
        <v/>
      </c>
      <c r="H4616" t="str">
        <f>IF(
     ISNUMBER(
                        SEARCH("(",Table1[[#This Row],[BrandName]])),
                        LEFT(Table1[[#This Row],[BrandName]],SEARCH("(",Table1[[#This Row],[BrandName]])-1),"")</f>
        <v/>
      </c>
      <c r="I4616" t="str">
        <f>TRIM(IF(Table1[[#This Row],[Column2]]&lt;&gt;"",Table1[[#This Row],[Column2]], IF(Table1[[#This Row],[Later Paran]]&lt;&gt;"",Table1[[#This Row],[Later Paran]],Table1[[#This Row],[BrandName]])))</f>
        <v>Camphor Spirit</v>
      </c>
    </row>
    <row r="4617" spans="1:9" x14ac:dyDescent="0.35">
      <c r="A4617">
        <v>578185</v>
      </c>
      <c r="B4617" t="s">
        <v>10297</v>
      </c>
      <c r="C4617" t="s">
        <v>1271</v>
      </c>
      <c r="D4617" t="s">
        <v>10298</v>
      </c>
      <c r="E4617" t="s">
        <v>713</v>
      </c>
      <c r="F4617" t="s">
        <v>32</v>
      </c>
      <c r="G4617" t="str">
        <f>TRIM(IF(LEFT(Table1[[#This Row],[BrandName]],1) = "(", MID(Table1[[#This Row],[BrandName]], SEARCH(")", Table1[[#This Row],[BrandName]])+1,100),""))</f>
        <v/>
      </c>
      <c r="H4617" t="str">
        <f>IF(
     ISNUMBER(
                        SEARCH("(",Table1[[#This Row],[BrandName]])),
                        LEFT(Table1[[#This Row],[BrandName]],SEARCH("(",Table1[[#This Row],[BrandName]])-1),"")</f>
        <v/>
      </c>
      <c r="I4617" t="str">
        <f>TRIM(IF(Table1[[#This Row],[Column2]]&lt;&gt;"",Table1[[#This Row],[Column2]], IF(Table1[[#This Row],[Later Paran]]&lt;&gt;"",Table1[[#This Row],[Later Paran]],Table1[[#This Row],[BrandName]])))</f>
        <v>Stemetil</v>
      </c>
    </row>
    <row r="4618" spans="1:9" x14ac:dyDescent="0.35">
      <c r="A4618">
        <v>578347</v>
      </c>
      <c r="B4618" t="s">
        <v>10299</v>
      </c>
      <c r="C4618" t="s">
        <v>10299</v>
      </c>
      <c r="D4618" t="s">
        <v>10300</v>
      </c>
      <c r="F4618" t="s">
        <v>1631</v>
      </c>
      <c r="G4618" t="str">
        <f>TRIM(IF(LEFT(Table1[[#This Row],[BrandName]],1) = "(", MID(Table1[[#This Row],[BrandName]], SEARCH(")", Table1[[#This Row],[BrandName]])+1,100),""))</f>
        <v/>
      </c>
      <c r="H4618" t="str">
        <f>IF(
     ISNUMBER(
                        SEARCH("(",Table1[[#This Row],[BrandName]])),
                        LEFT(Table1[[#This Row],[BrandName]],SEARCH("(",Table1[[#This Row],[BrandName]])-1),"")</f>
        <v/>
      </c>
      <c r="I4618" t="str">
        <f>TRIM(IF(Table1[[#This Row],[Column2]]&lt;&gt;"",Table1[[#This Row],[Column2]], IF(Table1[[#This Row],[Later Paran]]&lt;&gt;"",Table1[[#This Row],[Later Paran]],Table1[[#This Row],[BrandName]])))</f>
        <v>Lip Conditioner With Paba</v>
      </c>
    </row>
    <row r="4619" spans="1:9" x14ac:dyDescent="0.35">
      <c r="A4619">
        <v>578428</v>
      </c>
      <c r="B4619" t="s">
        <v>10301</v>
      </c>
      <c r="C4619" t="s">
        <v>10302</v>
      </c>
      <c r="D4619" t="s">
        <v>10303</v>
      </c>
      <c r="E4619" t="s">
        <v>10304</v>
      </c>
      <c r="F4619" t="s">
        <v>516</v>
      </c>
      <c r="G4619" t="str">
        <f>TRIM(IF(LEFT(Table1[[#This Row],[BrandName]],1) = "(", MID(Table1[[#This Row],[BrandName]], SEARCH(")", Table1[[#This Row],[BrandName]])+1,100),""))</f>
        <v/>
      </c>
      <c r="H4619" t="str">
        <f>IF(
     ISNUMBER(
                        SEARCH("(",Table1[[#This Row],[BrandName]])),
                        LEFT(Table1[[#This Row],[BrandName]],SEARCH("(",Table1[[#This Row],[BrandName]])-1),"")</f>
        <v/>
      </c>
      <c r="I4619" t="str">
        <f>TRIM(IF(Table1[[#This Row],[Column2]]&lt;&gt;"",Table1[[#This Row],[Column2]], IF(Table1[[#This Row],[Later Paran]]&lt;&gt;"",Table1[[#This Row],[Later Paran]],Table1[[#This Row],[BrandName]])))</f>
        <v>Diprosalic</v>
      </c>
    </row>
    <row r="4620" spans="1:9" x14ac:dyDescent="0.35">
      <c r="A4620">
        <v>578436</v>
      </c>
      <c r="B4620" t="s">
        <v>10305</v>
      </c>
      <c r="C4620" t="s">
        <v>10302</v>
      </c>
      <c r="D4620" t="s">
        <v>10303</v>
      </c>
      <c r="E4620" t="s">
        <v>10306</v>
      </c>
      <c r="F4620" t="s">
        <v>102</v>
      </c>
      <c r="G4620" t="str">
        <f>TRIM(IF(LEFT(Table1[[#This Row],[BrandName]],1) = "(", MID(Table1[[#This Row],[BrandName]], SEARCH(")", Table1[[#This Row],[BrandName]])+1,100),""))</f>
        <v/>
      </c>
      <c r="H4620" t="str">
        <f>IF(
     ISNUMBER(
                        SEARCH("(",Table1[[#This Row],[BrandName]])),
                        LEFT(Table1[[#This Row],[BrandName]],SEARCH("(",Table1[[#This Row],[BrandName]])-1),"")</f>
        <v/>
      </c>
      <c r="I4620" t="str">
        <f>TRIM(IF(Table1[[#This Row],[Column2]]&lt;&gt;"",Table1[[#This Row],[Column2]], IF(Table1[[#This Row],[Later Paran]]&lt;&gt;"",Table1[[#This Row],[Later Paran]],Table1[[#This Row],[BrandName]])))</f>
        <v>Diprosalic</v>
      </c>
    </row>
    <row r="4621" spans="1:9" x14ac:dyDescent="0.35">
      <c r="A4621">
        <v>578444</v>
      </c>
      <c r="B4621" t="s">
        <v>10307</v>
      </c>
      <c r="C4621" t="s">
        <v>10308</v>
      </c>
      <c r="D4621" t="s">
        <v>10309</v>
      </c>
      <c r="E4621" t="s">
        <v>10310</v>
      </c>
      <c r="F4621" t="s">
        <v>44</v>
      </c>
      <c r="G4621" t="str">
        <f>TRIM(IF(LEFT(Table1[[#This Row],[BrandName]],1) = "(", MID(Table1[[#This Row],[BrandName]], SEARCH(")", Table1[[#This Row],[BrandName]])+1,100),""))</f>
        <v/>
      </c>
      <c r="H4621" t="str">
        <f>IF(
     ISNUMBER(
                        SEARCH("(",Table1[[#This Row],[BrandName]])),
                        LEFT(Table1[[#This Row],[BrandName]],SEARCH("(",Table1[[#This Row],[BrandName]])-1),"")</f>
        <v/>
      </c>
      <c r="I4621" t="str">
        <f>TRIM(IF(Table1[[#This Row],[Column2]]&lt;&gt;"",Table1[[#This Row],[Column2]], IF(Table1[[#This Row],[Later Paran]]&lt;&gt;"",Table1[[#This Row],[Later Paran]],Table1[[#This Row],[BrandName]])))</f>
        <v>Co Betaloc</v>
      </c>
    </row>
    <row r="4622" spans="1:9" x14ac:dyDescent="0.35">
      <c r="A4622">
        <v>578452</v>
      </c>
      <c r="B4622" t="s">
        <v>10311</v>
      </c>
      <c r="C4622" t="s">
        <v>1213</v>
      </c>
      <c r="D4622" t="s">
        <v>10312</v>
      </c>
      <c r="E4622" t="s">
        <v>244</v>
      </c>
      <c r="F4622" t="s">
        <v>44</v>
      </c>
      <c r="G4622" t="str">
        <f>TRIM(IF(LEFT(Table1[[#This Row],[BrandName]],1) = "(", MID(Table1[[#This Row],[BrandName]], SEARCH(")", Table1[[#This Row],[BrandName]])+1,100),""))</f>
        <v/>
      </c>
      <c r="H4622" t="str">
        <f>IF(
     ISNUMBER(
                        SEARCH("(",Table1[[#This Row],[BrandName]])),
                        LEFT(Table1[[#This Row],[BrandName]],SEARCH("(",Table1[[#This Row],[BrandName]])-1),"")</f>
        <v/>
      </c>
      <c r="I4622" t="str">
        <f>TRIM(IF(Table1[[#This Row],[Column2]]&lt;&gt;"",Table1[[#This Row],[Column2]], IF(Table1[[#This Row],[Later Paran]]&lt;&gt;"",Table1[[#This Row],[Later Paran]],Table1[[#This Row],[BrandName]])))</f>
        <v>Vibra-Tabs</v>
      </c>
    </row>
    <row r="4623" spans="1:9" x14ac:dyDescent="0.35">
      <c r="A4623">
        <v>578568</v>
      </c>
      <c r="B4623" t="s">
        <v>10313</v>
      </c>
      <c r="C4623" t="s">
        <v>7277</v>
      </c>
      <c r="D4623" t="s">
        <v>10314</v>
      </c>
      <c r="E4623" t="s">
        <v>10315</v>
      </c>
      <c r="F4623" t="s">
        <v>129</v>
      </c>
      <c r="G4623" t="str">
        <f>TRIM(IF(LEFT(Table1[[#This Row],[BrandName]],1) = "(", MID(Table1[[#This Row],[BrandName]], SEARCH(")", Table1[[#This Row],[BrandName]])+1,100),""))</f>
        <v/>
      </c>
      <c r="H4623" t="str">
        <f>IF(
     ISNUMBER(
                        SEARCH("(",Table1[[#This Row],[BrandName]])),
                        LEFT(Table1[[#This Row],[BrandName]],SEARCH("(",Table1[[#This Row],[BrandName]])-1),"")</f>
        <v/>
      </c>
      <c r="I4623" t="str">
        <f>TRIM(IF(Table1[[#This Row],[Column2]]&lt;&gt;"",Table1[[#This Row],[Column2]], IF(Table1[[#This Row],[Later Paran]]&lt;&gt;"",Table1[[#This Row],[Later Paran]],Table1[[#This Row],[BrandName]])))</f>
        <v>Stieva-A Solution</v>
      </c>
    </row>
    <row r="4624" spans="1:9" x14ac:dyDescent="0.35">
      <c r="A4624">
        <v>578576</v>
      </c>
      <c r="B4624" t="s">
        <v>10316</v>
      </c>
      <c r="C4624" t="s">
        <v>7277</v>
      </c>
      <c r="D4624" t="s">
        <v>10317</v>
      </c>
      <c r="E4624" t="s">
        <v>271</v>
      </c>
      <c r="F4624" t="s">
        <v>19</v>
      </c>
      <c r="G4624" t="str">
        <f>TRIM(IF(LEFT(Table1[[#This Row],[BrandName]],1) = "(", MID(Table1[[#This Row],[BrandName]], SEARCH(")", Table1[[#This Row],[BrandName]])+1,100),""))</f>
        <v/>
      </c>
      <c r="H4624" t="str">
        <f>IF(
     ISNUMBER(
                        SEARCH("(",Table1[[#This Row],[BrandName]])),
                        LEFT(Table1[[#This Row],[BrandName]],SEARCH("(",Table1[[#This Row],[BrandName]])-1),"")</f>
        <v/>
      </c>
      <c r="I4624" t="str">
        <f>TRIM(IF(Table1[[#This Row],[Column2]]&lt;&gt;"",Table1[[#This Row],[Column2]], IF(Table1[[#This Row],[Later Paran]]&lt;&gt;"",Table1[[#This Row],[Later Paran]],Table1[[#This Row],[BrandName]])))</f>
        <v>Stieva-A</v>
      </c>
    </row>
    <row r="4625" spans="1:9" x14ac:dyDescent="0.35">
      <c r="A4625">
        <v>578606</v>
      </c>
      <c r="B4625" t="s">
        <v>10318</v>
      </c>
      <c r="C4625" t="s">
        <v>3164</v>
      </c>
      <c r="D4625" t="s">
        <v>3165</v>
      </c>
      <c r="E4625" t="s">
        <v>726</v>
      </c>
      <c r="F4625" t="s">
        <v>29</v>
      </c>
      <c r="G4625" t="str">
        <f>TRIM(IF(LEFT(Table1[[#This Row],[BrandName]],1) = "(", MID(Table1[[#This Row],[BrandName]], SEARCH(")", Table1[[#This Row],[BrandName]])+1,100),""))</f>
        <v/>
      </c>
      <c r="H4625" t="str">
        <f>IF(
     ISNUMBER(
                        SEARCH("(",Table1[[#This Row],[BrandName]])),
                        LEFT(Table1[[#This Row],[BrandName]],SEARCH("(",Table1[[#This Row],[BrandName]])-1),"")</f>
        <v/>
      </c>
      <c r="I4625" t="str">
        <f>TRIM(IF(Table1[[#This Row],[Column2]]&lt;&gt;"",Table1[[#This Row],[Column2]], IF(Table1[[#This Row],[Later Paran]]&lt;&gt;"",Table1[[#This Row],[Later Paran]],Table1[[#This Row],[BrandName]])))</f>
        <v>Levsin</v>
      </c>
    </row>
    <row r="4626" spans="1:9" x14ac:dyDescent="0.35">
      <c r="A4626">
        <v>578657</v>
      </c>
      <c r="B4626" t="s">
        <v>10319</v>
      </c>
      <c r="C4626" t="s">
        <v>105</v>
      </c>
      <c r="D4626" t="s">
        <v>10320</v>
      </c>
      <c r="E4626" t="s">
        <v>10321</v>
      </c>
      <c r="F4626" t="s">
        <v>8840</v>
      </c>
      <c r="G4626" t="str">
        <f>TRIM(IF(LEFT(Table1[[#This Row],[BrandName]],1) = "(", MID(Table1[[#This Row],[BrandName]], SEARCH(")", Table1[[#This Row],[BrandName]])+1,100),""))</f>
        <v/>
      </c>
      <c r="H4626" t="str">
        <f>IF(
     ISNUMBER(
                        SEARCH("(",Table1[[#This Row],[BrandName]])),
                        LEFT(Table1[[#This Row],[BrandName]],SEARCH("(",Table1[[#This Row],[BrandName]])-1),"")</f>
        <v/>
      </c>
      <c r="I4626" t="str">
        <f>TRIM(IF(Table1[[#This Row],[Column2]]&lt;&gt;"",Table1[[#This Row],[Column2]], IF(Table1[[#This Row],[Later Paran]]&lt;&gt;"",Table1[[#This Row],[Later Paran]],Table1[[#This Row],[BrandName]])))</f>
        <v>Epipen Jr</v>
      </c>
    </row>
    <row r="4627" spans="1:9" x14ac:dyDescent="0.35">
      <c r="A4627">
        <v>578711</v>
      </c>
      <c r="B4627" t="s">
        <v>10322</v>
      </c>
      <c r="C4627" t="s">
        <v>10322</v>
      </c>
      <c r="D4627" t="s">
        <v>10323</v>
      </c>
      <c r="F4627" t="s">
        <v>125</v>
      </c>
      <c r="G4627" t="str">
        <f>TRIM(IF(LEFT(Table1[[#This Row],[BrandName]],1) = "(", MID(Table1[[#This Row],[BrandName]], SEARCH(")", Table1[[#This Row],[BrandName]])+1,100),""))</f>
        <v/>
      </c>
      <c r="H4627" t="str">
        <f>IF(
     ISNUMBER(
                        SEARCH("(",Table1[[#This Row],[BrandName]])),
                        LEFT(Table1[[#This Row],[BrandName]],SEARCH("(",Table1[[#This Row],[BrandName]])-1),"")</f>
        <v/>
      </c>
      <c r="I4627" t="str">
        <f>TRIM(IF(Table1[[#This Row],[Column2]]&lt;&gt;"",Table1[[#This Row],[Column2]], IF(Table1[[#This Row],[Later Paran]]&lt;&gt;"",Table1[[#This Row],[Later Paran]],Table1[[#This Row],[BrandName]])))</f>
        <v>Arthritis Pain Reliever Herbalife</v>
      </c>
    </row>
    <row r="4628" spans="1:9" x14ac:dyDescent="0.35">
      <c r="A4628">
        <v>578770</v>
      </c>
      <c r="B4628" t="s">
        <v>10324</v>
      </c>
      <c r="C4628" t="s">
        <v>10325</v>
      </c>
      <c r="D4628" t="s">
        <v>10326</v>
      </c>
      <c r="E4628" t="s">
        <v>10327</v>
      </c>
      <c r="F4628" t="s">
        <v>516</v>
      </c>
      <c r="G4628" t="str">
        <f>TRIM(IF(LEFT(Table1[[#This Row],[BrandName]],1) = "(", MID(Table1[[#This Row],[BrandName]], SEARCH(")", Table1[[#This Row],[BrandName]])+1,100),""))</f>
        <v/>
      </c>
      <c r="H4628" t="str">
        <f>IF(
     ISNUMBER(
                        SEARCH("(",Table1[[#This Row],[BrandName]])),
                        LEFT(Table1[[#This Row],[BrandName]],SEARCH("(",Table1[[#This Row],[BrandName]])-1),"")</f>
        <v/>
      </c>
      <c r="I4628" t="str">
        <f>TRIM(IF(Table1[[#This Row],[Column2]]&lt;&gt;"",Table1[[#This Row],[Column2]], IF(Table1[[#This Row],[Later Paran]]&lt;&gt;"",Table1[[#This Row],[Later Paran]],Table1[[#This Row],[BrandName]])))</f>
        <v>Lachydrin Lot</v>
      </c>
    </row>
    <row r="4629" spans="1:9" x14ac:dyDescent="0.35">
      <c r="A4629">
        <v>578819</v>
      </c>
      <c r="B4629" t="s">
        <v>10328</v>
      </c>
      <c r="C4629" t="s">
        <v>4628</v>
      </c>
      <c r="D4629" t="s">
        <v>10329</v>
      </c>
      <c r="E4629" t="s">
        <v>1364</v>
      </c>
      <c r="F4629" t="s">
        <v>1365</v>
      </c>
      <c r="G4629" t="str">
        <f>TRIM(IF(LEFT(Table1[[#This Row],[BrandName]],1) = "(", MID(Table1[[#This Row],[BrandName]], SEARCH(")", Table1[[#This Row],[BrandName]])+1,100),""))</f>
        <v/>
      </c>
      <c r="H4629" t="str">
        <f>IF(
     ISNUMBER(
                        SEARCH("(",Table1[[#This Row],[BrandName]])),
                        LEFT(Table1[[#This Row],[BrandName]],SEARCH("(",Table1[[#This Row],[BrandName]])-1),"")</f>
        <v/>
      </c>
      <c r="I4629" t="str">
        <f>TRIM(IF(Table1[[#This Row],[Column2]]&lt;&gt;"",Table1[[#This Row],[Column2]], IF(Table1[[#This Row],[Later Paran]]&lt;&gt;"",Table1[[#This Row],[Later Paran]],Table1[[#This Row],[BrandName]])))</f>
        <v>Trans Tar Mild Shp</v>
      </c>
    </row>
    <row r="4630" spans="1:9" x14ac:dyDescent="0.35">
      <c r="A4630">
        <v>578827</v>
      </c>
      <c r="B4630" t="s">
        <v>10330</v>
      </c>
      <c r="C4630" t="s">
        <v>4628</v>
      </c>
      <c r="D4630" t="s">
        <v>10331</v>
      </c>
      <c r="E4630" t="s">
        <v>10332</v>
      </c>
      <c r="F4630" t="s">
        <v>1365</v>
      </c>
      <c r="G4630" t="str">
        <f>TRIM(IF(LEFT(Table1[[#This Row],[BrandName]],1) = "(", MID(Table1[[#This Row],[BrandName]], SEARCH(")", Table1[[#This Row],[BrandName]])+1,100),""))</f>
        <v/>
      </c>
      <c r="H4630" t="str">
        <f>IF(
     ISNUMBER(
                        SEARCH("(",Table1[[#This Row],[BrandName]])),
                        LEFT(Table1[[#This Row],[BrandName]],SEARCH("(",Table1[[#This Row],[BrandName]])-1),"")</f>
        <v/>
      </c>
      <c r="I4630" t="str">
        <f>TRIM(IF(Table1[[#This Row],[Column2]]&lt;&gt;"",Table1[[#This Row],[Column2]], IF(Table1[[#This Row],[Later Paran]]&lt;&gt;"",Table1[[#This Row],[Later Paran]],Table1[[#This Row],[BrandName]])))</f>
        <v>Trans Tar Shp</v>
      </c>
    </row>
    <row r="4631" spans="1:9" x14ac:dyDescent="0.35">
      <c r="A4631">
        <v>578983</v>
      </c>
      <c r="B4631" t="s">
        <v>10333</v>
      </c>
      <c r="C4631" t="s">
        <v>953</v>
      </c>
      <c r="D4631" t="s">
        <v>32370</v>
      </c>
      <c r="E4631" t="s">
        <v>683</v>
      </c>
      <c r="F4631" t="s">
        <v>9</v>
      </c>
      <c r="G4631" t="str">
        <f>TRIM(IF(LEFT(Table1[[#This Row],[BrandName]],1) = "(", MID(Table1[[#This Row],[BrandName]], SEARCH(")", Table1[[#This Row],[BrandName]])+1,100),""))</f>
        <v/>
      </c>
      <c r="H4631" t="str">
        <f>IF(
     ISNUMBER(
                        SEARCH("(",Table1[[#This Row],[BrandName]])),
                        LEFT(Table1[[#This Row],[BrandName]],SEARCH("(",Table1[[#This Row],[BrandName]])-1),"")</f>
        <v/>
      </c>
      <c r="I4631" t="str">
        <f>TRIM(IF(Table1[[#This Row],[Column2]]&lt;&gt;"",Table1[[#This Row],[Column2]], IF(Table1[[#This Row],[Later Paran]]&lt;&gt;"",Table1[[#This Row],[Later Paran]],Table1[[#This Row],[BrandName]])))</f>
        <v>Vitamin B6sule</v>
      </c>
    </row>
    <row r="4632" spans="1:9" x14ac:dyDescent="0.35">
      <c r="A4632">
        <v>579289</v>
      </c>
      <c r="B4632" t="s">
        <v>10334</v>
      </c>
      <c r="C4632" t="s">
        <v>6444</v>
      </c>
      <c r="D4632" t="s">
        <v>34029</v>
      </c>
      <c r="E4632" t="s">
        <v>10335</v>
      </c>
      <c r="F4632" t="s">
        <v>58</v>
      </c>
      <c r="G4632" t="str">
        <f>TRIM(IF(LEFT(Table1[[#This Row],[BrandName]],1) = "(", MID(Table1[[#This Row],[BrandName]], SEARCH(")", Table1[[#This Row],[BrandName]])+1,100),""))</f>
        <v/>
      </c>
      <c r="H4632" t="str">
        <f>IF(
     ISNUMBER(
                        SEARCH("(",Table1[[#This Row],[BrandName]])),
                        LEFT(Table1[[#This Row],[BrandName]],SEARCH("(",Table1[[#This Row],[BrandName]])-1),"")</f>
        <v/>
      </c>
      <c r="I4632" t="str">
        <f>TRIM(IF(Table1[[#This Row],[Column2]]&lt;&gt;"",Table1[[#This Row],[Column2]], IF(Table1[[#This Row],[Later Paran]]&lt;&gt;"",Table1[[#This Row],[Later Paran]],Table1[[#This Row],[BrandName]])))</f>
        <v>Tums Ex</v>
      </c>
    </row>
    <row r="4633" spans="1:9" x14ac:dyDescent="0.35">
      <c r="A4633">
        <v>579327</v>
      </c>
      <c r="B4633" t="s">
        <v>10336</v>
      </c>
      <c r="C4633" t="s">
        <v>10337</v>
      </c>
      <c r="D4633" t="s">
        <v>32371</v>
      </c>
      <c r="E4633" t="s">
        <v>10338</v>
      </c>
      <c r="F4633" t="s">
        <v>9</v>
      </c>
      <c r="G4633" t="str">
        <f>TRIM(IF(LEFT(Table1[[#This Row],[BrandName]],1) = "(", MID(Table1[[#This Row],[BrandName]], SEARCH(")", Table1[[#This Row],[BrandName]])+1,100),""))</f>
        <v/>
      </c>
      <c r="H4633" t="str">
        <f>IF(
     ISNUMBER(
                        SEARCH("(",Table1[[#This Row],[BrandName]])),
                        LEFT(Table1[[#This Row],[BrandName]],SEARCH("(",Table1[[#This Row],[BrandName]])-1),"")</f>
        <v/>
      </c>
      <c r="I4633" t="str">
        <f>TRIM(IF(Table1[[#This Row],[Column2]]&lt;&gt;"",Table1[[#This Row],[Column2]], IF(Table1[[#This Row],[Later Paran]]&lt;&gt;"",Table1[[#This Row],[Later Paran]],Table1[[#This Row],[BrandName]])))</f>
        <v>Asasantine</v>
      </c>
    </row>
    <row r="4634" spans="1:9" x14ac:dyDescent="0.35">
      <c r="A4634">
        <v>579335</v>
      </c>
      <c r="B4634" t="s">
        <v>10339</v>
      </c>
      <c r="C4634" t="s">
        <v>1722</v>
      </c>
      <c r="D4634" t="s">
        <v>10340</v>
      </c>
      <c r="E4634" t="s">
        <v>10341</v>
      </c>
      <c r="F4634" t="s">
        <v>4371</v>
      </c>
      <c r="G4634" t="str">
        <f>TRIM(IF(LEFT(Table1[[#This Row],[BrandName]],1) = "(", MID(Table1[[#This Row],[BrandName]], SEARCH(")", Table1[[#This Row],[BrandName]])+1,100),""))</f>
        <v/>
      </c>
      <c r="H4634" t="str">
        <f>IF(
     ISNUMBER(
                        SEARCH("(",Table1[[#This Row],[BrandName]])),
                        LEFT(Table1[[#This Row],[BrandName]],SEARCH("(",Table1[[#This Row],[BrandName]])-1),"")</f>
        <v/>
      </c>
      <c r="I4634" t="str">
        <f>TRIM(IF(Table1[[#This Row],[Column2]]&lt;&gt;"",Table1[[#This Row],[Column2]], IF(Table1[[#This Row],[Later Paran]]&lt;&gt;"",Table1[[#This Row],[Later Paran]],Table1[[#This Row],[BrandName]])))</f>
        <v>Cortifoam</v>
      </c>
    </row>
    <row r="4635" spans="1:9" x14ac:dyDescent="0.35">
      <c r="A4635">
        <v>579343</v>
      </c>
      <c r="B4635" t="s">
        <v>10342</v>
      </c>
      <c r="C4635" t="s">
        <v>10343</v>
      </c>
      <c r="D4635" t="s">
        <v>32372</v>
      </c>
      <c r="E4635" t="s">
        <v>1222</v>
      </c>
      <c r="F4635" t="s">
        <v>9</v>
      </c>
      <c r="G4635" t="str">
        <f>TRIM(IF(LEFT(Table1[[#This Row],[BrandName]],1) = "(", MID(Table1[[#This Row],[BrandName]], SEARCH(")", Table1[[#This Row],[BrandName]])+1,100),""))</f>
        <v/>
      </c>
      <c r="H4635" t="str">
        <f>IF(
     ISNUMBER(
                        SEARCH("(",Table1[[#This Row],[BrandName]])),
                        LEFT(Table1[[#This Row],[BrandName]],SEARCH("(",Table1[[#This Row],[BrandName]])-1),"")</f>
        <v/>
      </c>
      <c r="I4635" t="str">
        <f>TRIM(IF(Table1[[#This Row],[Column2]]&lt;&gt;"",Table1[[#This Row],[Column2]], IF(Table1[[#This Row],[Later Paran]]&lt;&gt;"",Table1[[#This Row],[Later Paran]],Table1[[#This Row],[BrandName]])))</f>
        <v>Imodium</v>
      </c>
    </row>
    <row r="4636" spans="1:9" x14ac:dyDescent="0.35">
      <c r="A4636">
        <v>579351</v>
      </c>
      <c r="B4636" t="s">
        <v>10344</v>
      </c>
      <c r="C4636" t="s">
        <v>10345</v>
      </c>
      <c r="D4636" t="s">
        <v>34030</v>
      </c>
      <c r="E4636" t="s">
        <v>55</v>
      </c>
      <c r="F4636" t="s">
        <v>44</v>
      </c>
      <c r="G4636" t="str">
        <f>TRIM(IF(LEFT(Table1[[#This Row],[BrandName]],1) = "(", MID(Table1[[#This Row],[BrandName]], SEARCH(")", Table1[[#This Row],[BrandName]])+1,100),""))</f>
        <v/>
      </c>
      <c r="H4636" t="str">
        <f>IF(
     ISNUMBER(
                        SEARCH("(",Table1[[#This Row],[BrandName]])),
                        LEFT(Table1[[#This Row],[BrandName]],SEARCH("(",Table1[[#This Row],[BrandName]])-1),"")</f>
        <v/>
      </c>
      <c r="I4636" t="str">
        <f>TRIM(IF(Table1[[#This Row],[Column2]]&lt;&gt;"",Table1[[#This Row],[Column2]], IF(Table1[[#This Row],[Later Paran]]&lt;&gt;"",Table1[[#This Row],[Later Paran]],Table1[[#This Row],[BrandName]])))</f>
        <v>Desyrel</v>
      </c>
    </row>
    <row r="4637" spans="1:9" x14ac:dyDescent="0.35">
      <c r="A4637">
        <v>579378</v>
      </c>
      <c r="B4637" t="s">
        <v>10346</v>
      </c>
      <c r="C4637" t="s">
        <v>10345</v>
      </c>
      <c r="D4637" t="s">
        <v>34030</v>
      </c>
      <c r="E4637" t="s">
        <v>244</v>
      </c>
      <c r="F4637" t="s">
        <v>44</v>
      </c>
      <c r="G4637" t="str">
        <f>TRIM(IF(LEFT(Table1[[#This Row],[BrandName]],1) = "(", MID(Table1[[#This Row],[BrandName]], SEARCH(")", Table1[[#This Row],[BrandName]])+1,100),""))</f>
        <v/>
      </c>
      <c r="H4637" t="str">
        <f>IF(
     ISNUMBER(
                        SEARCH("(",Table1[[#This Row],[BrandName]])),
                        LEFT(Table1[[#This Row],[BrandName]],SEARCH("(",Table1[[#This Row],[BrandName]])-1),"")</f>
        <v/>
      </c>
      <c r="I4637" t="str">
        <f>TRIM(IF(Table1[[#This Row],[Column2]]&lt;&gt;"",Table1[[#This Row],[Column2]], IF(Table1[[#This Row],[Later Paran]]&lt;&gt;"",Table1[[#This Row],[Later Paran]],Table1[[#This Row],[BrandName]])))</f>
        <v>Desyrel</v>
      </c>
    </row>
    <row r="4638" spans="1:9" x14ac:dyDescent="0.35">
      <c r="A4638">
        <v>579386</v>
      </c>
      <c r="B4638" t="s">
        <v>10347</v>
      </c>
      <c r="C4638" t="s">
        <v>10348</v>
      </c>
      <c r="D4638" t="s">
        <v>10349</v>
      </c>
      <c r="E4638" t="s">
        <v>10350</v>
      </c>
      <c r="F4638" t="s">
        <v>44</v>
      </c>
      <c r="G4638" t="str">
        <f>TRIM(IF(LEFT(Table1[[#This Row],[BrandName]],1) = "(", MID(Table1[[#This Row],[BrandName]], SEARCH(")", Table1[[#This Row],[BrandName]])+1,100),""))</f>
        <v/>
      </c>
      <c r="H4638" t="str">
        <f>IF(
     ISNUMBER(
                        SEARCH("(",Table1[[#This Row],[BrandName]])),
                        LEFT(Table1[[#This Row],[BrandName]],SEARCH("(",Table1[[#This Row],[BrandName]])-1),"")</f>
        <v/>
      </c>
      <c r="I4638" t="str">
        <f>TRIM(IF(Table1[[#This Row],[Column2]]&lt;&gt;"",Table1[[#This Row],[Column2]], IF(Table1[[#This Row],[Later Paran]]&lt;&gt;"",Table1[[#This Row],[Later Paran]],Table1[[#This Row],[BrandName]])))</f>
        <v>Triphasil</v>
      </c>
    </row>
    <row r="4639" spans="1:9" x14ac:dyDescent="0.35">
      <c r="A4639">
        <v>579734</v>
      </c>
      <c r="B4639" t="s">
        <v>10351</v>
      </c>
      <c r="C4639" t="s">
        <v>10351</v>
      </c>
      <c r="D4639" t="s">
        <v>3531</v>
      </c>
      <c r="F4639" t="s">
        <v>125</v>
      </c>
      <c r="G4639" t="str">
        <f>TRIM(IF(LEFT(Table1[[#This Row],[BrandName]],1) = "(", MID(Table1[[#This Row],[BrandName]], SEARCH(")", Table1[[#This Row],[BrandName]])+1,100),""))</f>
        <v/>
      </c>
      <c r="H4639" t="str">
        <f>IF(
     ISNUMBER(
                        SEARCH("(",Table1[[#This Row],[BrandName]])),
                        LEFT(Table1[[#This Row],[BrandName]],SEARCH("(",Table1[[#This Row],[BrandName]])-1),"")</f>
        <v/>
      </c>
      <c r="I4639" t="str">
        <f>TRIM(IF(Table1[[#This Row],[Column2]]&lt;&gt;"",Table1[[#This Row],[Column2]], IF(Table1[[#This Row],[Later Paran]]&lt;&gt;"",Table1[[#This Row],[Later Paran]],Table1[[#This Row],[BrandName]])))</f>
        <v>Formula</v>
      </c>
    </row>
    <row r="4640" spans="1:9" x14ac:dyDescent="0.35">
      <c r="A4640">
        <v>579947</v>
      </c>
      <c r="B4640" t="s">
        <v>10352</v>
      </c>
      <c r="C4640" t="s">
        <v>10353</v>
      </c>
      <c r="D4640" t="s">
        <v>10354</v>
      </c>
      <c r="E4640" t="s">
        <v>10355</v>
      </c>
      <c r="F4640" t="s">
        <v>6000</v>
      </c>
      <c r="G4640" t="str">
        <f>TRIM(IF(LEFT(Table1[[#This Row],[BrandName]],1) = "(", MID(Table1[[#This Row],[BrandName]], SEARCH(")", Table1[[#This Row],[BrandName]])+1,100),""))</f>
        <v/>
      </c>
      <c r="H4640" t="str">
        <f>IF(
     ISNUMBER(
                        SEARCH("(",Table1[[#This Row],[BrandName]])),
                        LEFT(Table1[[#This Row],[BrandName]],SEARCH("(",Table1[[#This Row],[BrandName]])-1),"")</f>
        <v/>
      </c>
      <c r="I4640" t="str">
        <f>TRIM(IF(Table1[[#This Row],[Column2]]&lt;&gt;"",Table1[[#This Row],[Column2]], IF(Table1[[#This Row],[Later Paran]]&lt;&gt;"",Table1[[#This Row],[Later Paran]],Table1[[#This Row],[BrandName]])))</f>
        <v>Buro Sol Antiseptic Powder</v>
      </c>
    </row>
    <row r="4641" spans="1:9" x14ac:dyDescent="0.35">
      <c r="A4641">
        <v>579955</v>
      </c>
      <c r="B4641" t="s">
        <v>10356</v>
      </c>
      <c r="C4641" t="s">
        <v>4628</v>
      </c>
      <c r="D4641" t="s">
        <v>10357</v>
      </c>
      <c r="E4641" t="s">
        <v>10358</v>
      </c>
      <c r="F4641" t="s">
        <v>828</v>
      </c>
      <c r="G4641" t="str">
        <f>TRIM(IF(LEFT(Table1[[#This Row],[BrandName]],1) = "(", MID(Table1[[#This Row],[BrandName]], SEARCH(")", Table1[[#This Row],[BrandName]])+1,100),""))</f>
        <v/>
      </c>
      <c r="H4641" t="str">
        <f>IF(
     ISNUMBER(
                        SEARCH("(",Table1[[#This Row],[BrandName]])),
                        LEFT(Table1[[#This Row],[BrandName]],SEARCH("(",Table1[[#This Row],[BrandName]])-1),"")</f>
        <v/>
      </c>
      <c r="I4641" t="str">
        <f>TRIM(IF(Table1[[#This Row],[Column2]]&lt;&gt;"",Table1[[#This Row],[Column2]], IF(Table1[[#This Row],[Later Paran]]&lt;&gt;"",Table1[[#This Row],[Later Paran]],Table1[[#This Row],[BrandName]])))</f>
        <v>Doak Oil</v>
      </c>
    </row>
    <row r="4642" spans="1:9" x14ac:dyDescent="0.35">
      <c r="A4642">
        <v>579963</v>
      </c>
      <c r="B4642" t="s">
        <v>10359</v>
      </c>
      <c r="C4642" t="s">
        <v>10359</v>
      </c>
      <c r="D4642" t="s">
        <v>32726</v>
      </c>
      <c r="F4642" t="s">
        <v>129</v>
      </c>
      <c r="G4642" t="str">
        <f>TRIM(IF(LEFT(Table1[[#This Row],[BrandName]],1) = "(", MID(Table1[[#This Row],[BrandName]], SEARCH(")", Table1[[#This Row],[BrandName]])+1,100),""))</f>
        <v/>
      </c>
      <c r="H4642" t="str">
        <f>IF(
     ISNUMBER(
                        SEARCH("(",Table1[[#This Row],[BrandName]])),
                        LEFT(Table1[[#This Row],[BrandName]],SEARCH("(",Table1[[#This Row],[BrandName]])-1),"")</f>
        <v/>
      </c>
      <c r="I4642" t="str">
        <f>TRIM(IF(Table1[[#This Row],[Column2]]&lt;&gt;"",Table1[[#This Row],[Column2]], IF(Table1[[#This Row],[Later Paran]]&lt;&gt;"",Table1[[#This Row],[Later Paran]],Table1[[#This Row],[BrandName]])))</f>
        <v>Tar Distillate</v>
      </c>
    </row>
    <row r="4643" spans="1:9" x14ac:dyDescent="0.35">
      <c r="A4643">
        <v>579971</v>
      </c>
      <c r="B4643" t="s">
        <v>10360</v>
      </c>
      <c r="C4643" t="s">
        <v>4628</v>
      </c>
      <c r="D4643" t="s">
        <v>10361</v>
      </c>
      <c r="E4643" t="s">
        <v>10362</v>
      </c>
      <c r="F4643" t="s">
        <v>828</v>
      </c>
      <c r="G4643" t="str">
        <f>TRIM(IF(LEFT(Table1[[#This Row],[BrandName]],1) = "(", MID(Table1[[#This Row],[BrandName]], SEARCH(")", Table1[[#This Row],[BrandName]])+1,100),""))</f>
        <v/>
      </c>
      <c r="H4643" t="str">
        <f>IF(
     ISNUMBER(
                        SEARCH("(",Table1[[#This Row],[BrandName]])),
                        LEFT(Table1[[#This Row],[BrandName]],SEARCH("(",Table1[[#This Row],[BrandName]])-1),"")</f>
        <v/>
      </c>
      <c r="I4643" t="str">
        <f>TRIM(IF(Table1[[#This Row],[Column2]]&lt;&gt;"",Table1[[#This Row],[Column2]], IF(Table1[[#This Row],[Later Paran]]&lt;&gt;"",Table1[[#This Row],[Later Paran]],Table1[[#This Row],[BrandName]])))</f>
        <v>Doak Oil Forte</v>
      </c>
    </row>
    <row r="4644" spans="1:9" x14ac:dyDescent="0.35">
      <c r="A4644">
        <v>580228</v>
      </c>
      <c r="B4644" t="s">
        <v>10363</v>
      </c>
      <c r="C4644" t="s">
        <v>10238</v>
      </c>
      <c r="D4644" t="s">
        <v>10364</v>
      </c>
      <c r="E4644" t="s">
        <v>10365</v>
      </c>
      <c r="F4644" t="s">
        <v>44</v>
      </c>
      <c r="G4644" t="str">
        <f>TRIM(IF(LEFT(Table1[[#This Row],[BrandName]],1) = "(", MID(Table1[[#This Row],[BrandName]], SEARCH(")", Table1[[#This Row],[BrandName]])+1,100),""))</f>
        <v/>
      </c>
      <c r="H4644" t="str">
        <f>IF(
     ISNUMBER(
                        SEARCH("(",Table1[[#This Row],[BrandName]])),
                        LEFT(Table1[[#This Row],[BrandName]],SEARCH("(",Table1[[#This Row],[BrandName]])-1),"")</f>
        <v/>
      </c>
      <c r="I4644" t="str">
        <f>TRIM(IF(Table1[[#This Row],[Column2]]&lt;&gt;"",Table1[[#This Row],[Column2]], IF(Table1[[#This Row],[Later Paran]]&lt;&gt;"",Table1[[#This Row],[Later Paran]],Table1[[#This Row],[BrandName]])))</f>
        <v>Percodan Demi</v>
      </c>
    </row>
    <row r="4645" spans="1:9" x14ac:dyDescent="0.35">
      <c r="A4645">
        <v>580244</v>
      </c>
      <c r="B4645" t="s">
        <v>10366</v>
      </c>
      <c r="C4645" t="s">
        <v>10235</v>
      </c>
      <c r="D4645" t="s">
        <v>10367</v>
      </c>
      <c r="E4645" t="s">
        <v>10368</v>
      </c>
      <c r="F4645" t="s">
        <v>44</v>
      </c>
      <c r="G4645" t="str">
        <f>TRIM(IF(LEFT(Table1[[#This Row],[BrandName]],1) = "(", MID(Table1[[#This Row],[BrandName]], SEARCH(")", Table1[[#This Row],[BrandName]])+1,100),""))</f>
        <v/>
      </c>
      <c r="H4645" t="str">
        <f>IF(
     ISNUMBER(
                        SEARCH("(",Table1[[#This Row],[BrandName]])),
                        LEFT(Table1[[#This Row],[BrandName]],SEARCH("(",Table1[[#This Row],[BrandName]])-1),"")</f>
        <v/>
      </c>
      <c r="I4645" t="str">
        <f>TRIM(IF(Table1[[#This Row],[Column2]]&lt;&gt;"",Table1[[#This Row],[Column2]], IF(Table1[[#This Row],[Later Paran]]&lt;&gt;"",Table1[[#This Row],[Later Paran]],Table1[[#This Row],[BrandName]])))</f>
        <v>Percocet Demi</v>
      </c>
    </row>
    <row r="4646" spans="1:9" x14ac:dyDescent="0.35">
      <c r="A4646">
        <v>580317</v>
      </c>
      <c r="B4646" t="s">
        <v>10369</v>
      </c>
      <c r="C4646" t="s">
        <v>10370</v>
      </c>
      <c r="D4646" t="s">
        <v>10371</v>
      </c>
      <c r="E4646" t="s">
        <v>10372</v>
      </c>
      <c r="F4646" t="s">
        <v>3898</v>
      </c>
      <c r="G4646" t="str">
        <f>TRIM(IF(LEFT(Table1[[#This Row],[BrandName]],1) = "(", MID(Table1[[#This Row],[BrandName]], SEARCH(")", Table1[[#This Row],[BrandName]])+1,100),""))</f>
        <v/>
      </c>
      <c r="H4646" t="str">
        <f>IF(
     ISNUMBER(
                        SEARCH("(",Table1[[#This Row],[BrandName]])),
                        LEFT(Table1[[#This Row],[BrandName]],SEARCH("(",Table1[[#This Row],[BrandName]])-1),"")</f>
        <v/>
      </c>
      <c r="I4646" t="str">
        <f>TRIM(IF(Table1[[#This Row],[Column2]]&lt;&gt;"",Table1[[#This Row],[Column2]], IF(Table1[[#This Row],[Later Paran]]&lt;&gt;"",Table1[[#This Row],[Later Paran]],Table1[[#This Row],[BrandName]])))</f>
        <v>Nicorette Gum</v>
      </c>
    </row>
    <row r="4647" spans="1:9" x14ac:dyDescent="0.35">
      <c r="A4647">
        <v>580325</v>
      </c>
      <c r="B4647" t="s">
        <v>10373</v>
      </c>
      <c r="C4647" t="s">
        <v>10370</v>
      </c>
      <c r="D4647" t="s">
        <v>10374</v>
      </c>
      <c r="E4647" t="s">
        <v>7857</v>
      </c>
      <c r="F4647" t="s">
        <v>3898</v>
      </c>
      <c r="G4647" t="str">
        <f>TRIM(IF(LEFT(Table1[[#This Row],[BrandName]],1) = "(", MID(Table1[[#This Row],[BrandName]], SEARCH(")", Table1[[#This Row],[BrandName]])+1,100),""))</f>
        <v/>
      </c>
      <c r="H4647" t="str">
        <f>IF(
     ISNUMBER(
                        SEARCH("(",Table1[[#This Row],[BrandName]])),
                        LEFT(Table1[[#This Row],[BrandName]],SEARCH("(",Table1[[#This Row],[BrandName]])-1),"")</f>
        <v/>
      </c>
      <c r="I4647" t="str">
        <f>TRIM(IF(Table1[[#This Row],[Column2]]&lt;&gt;"",Table1[[#This Row],[Column2]], IF(Table1[[#This Row],[Later Paran]]&lt;&gt;"",Table1[[#This Row],[Later Paran]],Table1[[#This Row],[BrandName]])))</f>
        <v>Nicorette Plus</v>
      </c>
    </row>
    <row r="4648" spans="1:9" x14ac:dyDescent="0.35">
      <c r="A4648">
        <v>580392</v>
      </c>
      <c r="B4648" t="s">
        <v>10375</v>
      </c>
      <c r="C4648" t="s">
        <v>10375</v>
      </c>
      <c r="D4648" t="s">
        <v>10376</v>
      </c>
      <c r="F4648" t="s">
        <v>10377</v>
      </c>
      <c r="G4648" t="str">
        <f>TRIM(IF(LEFT(Table1[[#This Row],[BrandName]],1) = "(", MID(Table1[[#This Row],[BrandName]], SEARCH(")", Table1[[#This Row],[BrandName]])+1,100),""))</f>
        <v/>
      </c>
      <c r="H4648" t="str">
        <f>IF(
     ISNUMBER(
                        SEARCH("(",Table1[[#This Row],[BrandName]])),
                        LEFT(Table1[[#This Row],[BrandName]],SEARCH("(",Table1[[#This Row],[BrandName]])-1),"")</f>
        <v/>
      </c>
      <c r="I4648" t="str">
        <f>TRIM(IF(Table1[[#This Row],[Column2]]&lt;&gt;"",Table1[[#This Row],[Column2]], IF(Table1[[#This Row],[Later Paran]]&lt;&gt;"",Table1[[#This Row],[Later Paran]],Table1[[#This Row],[BrandName]])))</f>
        <v>Cepastat Loz</v>
      </c>
    </row>
    <row r="4649" spans="1:9" x14ac:dyDescent="0.35">
      <c r="A4649">
        <v>580414</v>
      </c>
      <c r="B4649" t="s">
        <v>10378</v>
      </c>
      <c r="C4649" t="s">
        <v>3938</v>
      </c>
      <c r="D4649" t="s">
        <v>10379</v>
      </c>
      <c r="E4649" t="s">
        <v>10380</v>
      </c>
      <c r="F4649" t="s">
        <v>2462</v>
      </c>
      <c r="G4649" t="str">
        <f>TRIM(IF(LEFT(Table1[[#This Row],[BrandName]],1) = "(", MID(Table1[[#This Row],[BrandName]], SEARCH(")", Table1[[#This Row],[BrandName]])+1,100),""))</f>
        <v/>
      </c>
      <c r="H4649" t="str">
        <f>IF(
     ISNUMBER(
                        SEARCH("(",Table1[[#This Row],[BrandName]])),
                        LEFT(Table1[[#This Row],[BrandName]],SEARCH("(",Table1[[#This Row],[BrandName]])-1),"")</f>
        <v/>
      </c>
      <c r="I4649" t="str">
        <f>TRIM(IF(Table1[[#This Row],[Column2]]&lt;&gt;"",Table1[[#This Row],[Column2]], IF(Table1[[#This Row],[Later Paran]]&lt;&gt;"",Table1[[#This Row],[Later Paran]],Table1[[#This Row],[BrandName]])))</f>
        <v>Cepacol Citris Lozenges</v>
      </c>
    </row>
    <row r="4650" spans="1:9" x14ac:dyDescent="0.35">
      <c r="A4650">
        <v>580511</v>
      </c>
      <c r="B4650" t="s">
        <v>10381</v>
      </c>
      <c r="C4650" t="s">
        <v>10382</v>
      </c>
      <c r="D4650" t="s">
        <v>34031</v>
      </c>
      <c r="E4650" t="s">
        <v>10383</v>
      </c>
      <c r="F4650" t="s">
        <v>44</v>
      </c>
      <c r="G4650" t="str">
        <f>TRIM(IF(LEFT(Table1[[#This Row],[BrandName]],1) = "(", MID(Table1[[#This Row],[BrandName]], SEARCH(")", Table1[[#This Row],[BrandName]])+1,100),""))</f>
        <v/>
      </c>
      <c r="H4650" t="str">
        <f>IF(
     ISNUMBER(
                        SEARCH("(",Table1[[#This Row],[BrandName]])),
                        LEFT(Table1[[#This Row],[BrandName]],SEARCH("(",Table1[[#This Row],[BrandName]])-1),"")</f>
        <v/>
      </c>
      <c r="I4650" t="str">
        <f>TRIM(IF(Table1[[#This Row],[Column2]]&lt;&gt;"",Table1[[#This Row],[Column2]], IF(Table1[[#This Row],[Later Paran]]&lt;&gt;"",Table1[[#This Row],[Later Paran]],Table1[[#This Row],[BrandName]])))</f>
        <v>Coricidin</v>
      </c>
    </row>
    <row r="4651" spans="1:9" x14ac:dyDescent="0.35">
      <c r="A4651">
        <v>580619</v>
      </c>
      <c r="B4651" t="s">
        <v>10384</v>
      </c>
      <c r="C4651" t="s">
        <v>10385</v>
      </c>
      <c r="D4651" t="s">
        <v>18284</v>
      </c>
      <c r="E4651" t="s">
        <v>334</v>
      </c>
      <c r="F4651" t="s">
        <v>44</v>
      </c>
      <c r="G4651" t="str">
        <f>TRIM(IF(LEFT(Table1[[#This Row],[BrandName]],1) = "(", MID(Table1[[#This Row],[BrandName]], SEARCH(")", Table1[[#This Row],[BrandName]])+1,100),""))</f>
        <v/>
      </c>
      <c r="H4651" t="str">
        <f>IF(
     ISNUMBER(
                        SEARCH("(",Table1[[#This Row],[BrandName]])),
                        LEFT(Table1[[#This Row],[BrandName]],SEARCH("(",Table1[[#This Row],[BrandName]])-1),"")</f>
        <v/>
      </c>
      <c r="I4651" t="str">
        <f>TRIM(IF(Table1[[#This Row],[Column2]]&lt;&gt;"",Table1[[#This Row],[Column2]], IF(Table1[[#This Row],[Later Paran]]&lt;&gt;"",Table1[[#This Row],[Later Paran]],Table1[[#This Row],[BrandName]])))</f>
        <v>Fluanxol</v>
      </c>
    </row>
    <row r="4652" spans="1:9" x14ac:dyDescent="0.35">
      <c r="A4652">
        <v>580775</v>
      </c>
      <c r="B4652" t="s">
        <v>10386</v>
      </c>
      <c r="C4652" t="s">
        <v>10387</v>
      </c>
      <c r="D4652" t="s">
        <v>32373</v>
      </c>
      <c r="E4652" t="s">
        <v>10388</v>
      </c>
      <c r="F4652" t="s">
        <v>9</v>
      </c>
      <c r="G4652" t="str">
        <f>TRIM(IF(LEFT(Table1[[#This Row],[BrandName]],1) = "(", MID(Table1[[#This Row],[BrandName]], SEARCH(")", Table1[[#This Row],[BrandName]])+1,100),""))</f>
        <v/>
      </c>
      <c r="H4652" t="str">
        <f>IF(
     ISNUMBER(
                        SEARCH("(",Table1[[#This Row],[BrandName]])),
                        LEFT(Table1[[#This Row],[BrandName]],SEARCH("(",Table1[[#This Row],[BrandName]])-1),"")</f>
        <v/>
      </c>
      <c r="I4652" t="str">
        <f>TRIM(IF(Table1[[#This Row],[Column2]]&lt;&gt;"",Table1[[#This Row],[Column2]], IF(Table1[[#This Row],[Later Paran]]&lt;&gt;"",Table1[[#This Row],[Later Paran]],Table1[[#This Row],[BrandName]])))</f>
        <v>Panacil</v>
      </c>
    </row>
    <row r="4653" spans="1:9" x14ac:dyDescent="0.35">
      <c r="A4653">
        <v>580988</v>
      </c>
      <c r="B4653" t="s">
        <v>10389</v>
      </c>
      <c r="C4653" t="s">
        <v>1073</v>
      </c>
      <c r="D4653" t="s">
        <v>10390</v>
      </c>
      <c r="E4653" t="s">
        <v>10391</v>
      </c>
      <c r="F4653" t="s">
        <v>318</v>
      </c>
      <c r="G4653" t="str">
        <f>TRIM(IF(LEFT(Table1[[#This Row],[BrandName]],1) = "(", MID(Table1[[#This Row],[BrandName]], SEARCH(")", Table1[[#This Row],[BrandName]])+1,100),""))</f>
        <v/>
      </c>
      <c r="H4653" t="str">
        <f>IF(
     ISNUMBER(
                        SEARCH("(",Table1[[#This Row],[BrandName]])),
                        LEFT(Table1[[#This Row],[BrandName]],SEARCH("(",Table1[[#This Row],[BrandName]])-1),"")</f>
        <v/>
      </c>
      <c r="I4653" t="str">
        <f>TRIM(IF(Table1[[#This Row],[Column2]]&lt;&gt;"",Table1[[#This Row],[Column2]], IF(Table1[[#This Row],[Later Paran]]&lt;&gt;"",Table1[[#This Row],[Later Paran]],Table1[[#This Row],[BrandName]])))</f>
        <v>Chlorpromanyl</v>
      </c>
    </row>
    <row r="4654" spans="1:9" x14ac:dyDescent="0.35">
      <c r="A4654">
        <v>581011</v>
      </c>
      <c r="B4654" t="s">
        <v>10392</v>
      </c>
      <c r="C4654" t="s">
        <v>10392</v>
      </c>
      <c r="D4654" t="s">
        <v>10393</v>
      </c>
      <c r="F4654" t="s">
        <v>44</v>
      </c>
      <c r="G4654" t="str">
        <f>TRIM(IF(LEFT(Table1[[#This Row],[BrandName]],1) = "(", MID(Table1[[#This Row],[BrandName]], SEARCH(")", Table1[[#This Row],[BrandName]])+1,100),""))</f>
        <v/>
      </c>
      <c r="H4654" t="str">
        <f>IF(
     ISNUMBER(
                        SEARCH("(",Table1[[#This Row],[BrandName]])),
                        LEFT(Table1[[#This Row],[BrandName]],SEARCH("(",Table1[[#This Row],[BrandName]])-1),"")</f>
        <v/>
      </c>
      <c r="I4654" t="str">
        <f>TRIM(IF(Table1[[#This Row],[Column2]]&lt;&gt;"",Table1[[#This Row],[Column2]], IF(Table1[[#This Row],[Later Paran]]&lt;&gt;"",Table1[[#This Row],[Later Paran]],Table1[[#This Row],[BrandName]])))</f>
        <v>Efavit</v>
      </c>
    </row>
    <row r="4655" spans="1:9" x14ac:dyDescent="0.35">
      <c r="A4655">
        <v>581097</v>
      </c>
      <c r="B4655" t="s">
        <v>10394</v>
      </c>
      <c r="C4655" t="s">
        <v>2385</v>
      </c>
      <c r="D4655" t="s">
        <v>10395</v>
      </c>
      <c r="E4655" t="s">
        <v>10396</v>
      </c>
      <c r="F4655" t="s">
        <v>44</v>
      </c>
      <c r="G4655" t="str">
        <f>TRIM(IF(LEFT(Table1[[#This Row],[BrandName]],1) = "(", MID(Table1[[#This Row],[BrandName]], SEARCH(")", Table1[[#This Row],[BrandName]])+1,100),""))</f>
        <v/>
      </c>
      <c r="H4655" t="str">
        <f>IF(
     ISNUMBER(
                        SEARCH("(",Table1[[#This Row],[BrandName]])),
                        LEFT(Table1[[#This Row],[BrandName]],SEARCH("(",Table1[[#This Row],[BrandName]])-1),"")</f>
        <v/>
      </c>
      <c r="I4655" t="str">
        <f>TRIM(IF(Table1[[#This Row],[Column2]]&lt;&gt;"",Table1[[#This Row],[Column2]], IF(Table1[[#This Row],[Later Paran]]&lt;&gt;"",Table1[[#This Row],[Later Paran]],Table1[[#This Row],[BrandName]])))</f>
        <v>Anacin W Codeine</v>
      </c>
    </row>
    <row r="4656" spans="1:9" x14ac:dyDescent="0.35">
      <c r="A4656">
        <v>581135</v>
      </c>
      <c r="B4656" t="s">
        <v>10397</v>
      </c>
      <c r="C4656" t="s">
        <v>2316</v>
      </c>
      <c r="D4656" t="s">
        <v>10398</v>
      </c>
      <c r="E4656" t="s">
        <v>10399</v>
      </c>
      <c r="F4656" t="s">
        <v>129</v>
      </c>
      <c r="G4656" t="str">
        <f>TRIM(IF(LEFT(Table1[[#This Row],[BrandName]],1) = "(", MID(Table1[[#This Row],[BrandName]], SEARCH(")", Table1[[#This Row],[BrandName]])+1,100),""))</f>
        <v/>
      </c>
      <c r="H4656" t="str">
        <f>IF(
     ISNUMBER(
                        SEARCH("(",Table1[[#This Row],[BrandName]])),
                        LEFT(Table1[[#This Row],[BrandName]],SEARCH("(",Table1[[#This Row],[BrandName]])-1),"")</f>
        <v/>
      </c>
      <c r="I4656" t="str">
        <f>TRIM(IF(Table1[[#This Row],[Column2]]&lt;&gt;"",Table1[[#This Row],[Column2]], IF(Table1[[#This Row],[Later Paran]]&lt;&gt;"",Table1[[#This Row],[Later Paran]],Table1[[#This Row],[BrandName]])))</f>
        <v>Savlodil</v>
      </c>
    </row>
    <row r="4657" spans="1:9" x14ac:dyDescent="0.35">
      <c r="A4657">
        <v>581259</v>
      </c>
      <c r="B4657" t="s">
        <v>10400</v>
      </c>
      <c r="C4657" t="s">
        <v>7812</v>
      </c>
      <c r="D4657" t="s">
        <v>34032</v>
      </c>
      <c r="E4657" t="s">
        <v>10401</v>
      </c>
      <c r="F4657" t="s">
        <v>44</v>
      </c>
      <c r="G4657" t="str">
        <f>TRIM(IF(LEFT(Table1[[#This Row],[BrandName]],1) = "(", MID(Table1[[#This Row],[BrandName]], SEARCH(")", Table1[[#This Row],[BrandName]])+1,100),""))</f>
        <v/>
      </c>
      <c r="H4657" t="str">
        <f>IF(
     ISNUMBER(
                        SEARCH("(",Table1[[#This Row],[BrandName]])),
                        LEFT(Table1[[#This Row],[BrandName]],SEARCH("(",Table1[[#This Row],[BrandName]])-1),"")</f>
        <v/>
      </c>
      <c r="I4657" t="str">
        <f>TRIM(IF(Table1[[#This Row],[Column2]]&lt;&gt;"",Table1[[#This Row],[Column2]], IF(Table1[[#This Row],[Later Paran]]&lt;&gt;"",Table1[[#This Row],[Later Paran]],Table1[[#This Row],[BrandName]])))</f>
        <v>Fievrol Pour Enfants</v>
      </c>
    </row>
    <row r="4658" spans="1:9" x14ac:dyDescent="0.35">
      <c r="A4658">
        <v>581291</v>
      </c>
      <c r="B4658" t="s">
        <v>10402</v>
      </c>
      <c r="C4658" t="s">
        <v>10403</v>
      </c>
      <c r="D4658" t="s">
        <v>34033</v>
      </c>
      <c r="E4658" t="s">
        <v>944</v>
      </c>
      <c r="F4658" t="s">
        <v>44</v>
      </c>
      <c r="G4658" t="str">
        <f>TRIM(IF(LEFT(Table1[[#This Row],[BrandName]],1) = "(", MID(Table1[[#This Row],[BrandName]], SEARCH(")", Table1[[#This Row],[BrandName]])+1,100),""))</f>
        <v/>
      </c>
      <c r="H4658" t="str">
        <f>IF(
     ISNUMBER(
                        SEARCH("(",Table1[[#This Row],[BrandName]])),
                        LEFT(Table1[[#This Row],[BrandName]],SEARCH("(",Table1[[#This Row],[BrandName]])-1),"")</f>
        <v/>
      </c>
      <c r="I4658" t="str">
        <f>TRIM(IF(Table1[[#This Row],[Column2]]&lt;&gt;"",Table1[[#This Row],[Column2]], IF(Table1[[#This Row],[Later Paran]]&lt;&gt;"",Table1[[#This Row],[Later Paran]],Table1[[#This Row],[BrandName]])))</f>
        <v>Butisol Sodium</v>
      </c>
    </row>
    <row r="4659" spans="1:9" x14ac:dyDescent="0.35">
      <c r="A4659">
        <v>581305</v>
      </c>
      <c r="B4659" t="s">
        <v>10404</v>
      </c>
      <c r="C4659" t="s">
        <v>10403</v>
      </c>
      <c r="D4659" t="s">
        <v>34033</v>
      </c>
      <c r="E4659" t="s">
        <v>746</v>
      </c>
      <c r="F4659" t="s">
        <v>44</v>
      </c>
      <c r="G4659" t="str">
        <f>TRIM(IF(LEFT(Table1[[#This Row],[BrandName]],1) = "(", MID(Table1[[#This Row],[BrandName]], SEARCH(")", Table1[[#This Row],[BrandName]])+1,100),""))</f>
        <v/>
      </c>
      <c r="H4659" t="str">
        <f>IF(
     ISNUMBER(
                        SEARCH("(",Table1[[#This Row],[BrandName]])),
                        LEFT(Table1[[#This Row],[BrandName]],SEARCH("(",Table1[[#This Row],[BrandName]])-1),"")</f>
        <v/>
      </c>
      <c r="I4659" t="str">
        <f>TRIM(IF(Table1[[#This Row],[Column2]]&lt;&gt;"",Table1[[#This Row],[Column2]], IF(Table1[[#This Row],[Later Paran]]&lt;&gt;"",Table1[[#This Row],[Later Paran]],Table1[[#This Row],[BrandName]])))</f>
        <v>Butisol Sodium</v>
      </c>
    </row>
    <row r="4660" spans="1:9" x14ac:dyDescent="0.35">
      <c r="A4660">
        <v>581313</v>
      </c>
      <c r="B4660" t="s">
        <v>10405</v>
      </c>
      <c r="C4660" t="s">
        <v>10403</v>
      </c>
      <c r="D4660" t="s">
        <v>34033</v>
      </c>
      <c r="E4660" t="s">
        <v>244</v>
      </c>
      <c r="F4660" t="s">
        <v>44</v>
      </c>
      <c r="G4660" t="str">
        <f>TRIM(IF(LEFT(Table1[[#This Row],[BrandName]],1) = "(", MID(Table1[[#This Row],[BrandName]], SEARCH(")", Table1[[#This Row],[BrandName]])+1,100),""))</f>
        <v/>
      </c>
      <c r="H4660" t="str">
        <f>IF(
     ISNUMBER(
                        SEARCH("(",Table1[[#This Row],[BrandName]])),
                        LEFT(Table1[[#This Row],[BrandName]],SEARCH("(",Table1[[#This Row],[BrandName]])-1),"")</f>
        <v/>
      </c>
      <c r="I4660" t="str">
        <f>TRIM(IF(Table1[[#This Row],[Column2]]&lt;&gt;"",Table1[[#This Row],[Column2]], IF(Table1[[#This Row],[Later Paran]]&lt;&gt;"",Table1[[#This Row],[Later Paran]],Table1[[#This Row],[BrandName]])))</f>
        <v>Butisol Sodium</v>
      </c>
    </row>
    <row r="4661" spans="1:9" x14ac:dyDescent="0.35">
      <c r="A4661">
        <v>581704</v>
      </c>
      <c r="B4661" t="s">
        <v>10406</v>
      </c>
      <c r="C4661" t="s">
        <v>1193</v>
      </c>
      <c r="D4661" t="s">
        <v>10407</v>
      </c>
      <c r="E4661" t="s">
        <v>10408</v>
      </c>
      <c r="F4661" t="s">
        <v>63</v>
      </c>
      <c r="G4661" t="str">
        <f>TRIM(IF(LEFT(Table1[[#This Row],[BrandName]],1) = "(", MID(Table1[[#This Row],[BrandName]], SEARCH(")", Table1[[#This Row],[BrandName]])+1,100),""))</f>
        <v/>
      </c>
      <c r="H4661" t="str">
        <f>IF(
     ISNUMBER(
                        SEARCH("(",Table1[[#This Row],[BrandName]])),
                        LEFT(Table1[[#This Row],[BrandName]],SEARCH("(",Table1[[#This Row],[BrandName]])-1),"")</f>
        <v/>
      </c>
      <c r="I4661" t="str">
        <f>TRIM(IF(Table1[[#This Row],[Column2]]&lt;&gt;"",Table1[[#This Row],[Column2]], IF(Table1[[#This Row],[Later Paran]]&lt;&gt;"",Table1[[#This Row],[Later Paran]],Table1[[#This Row],[BrandName]])))</f>
        <v>Efa Steri Opt</v>
      </c>
    </row>
    <row r="4662" spans="1:9" x14ac:dyDescent="0.35">
      <c r="A4662">
        <v>581739</v>
      </c>
      <c r="B4662" t="s">
        <v>10409</v>
      </c>
      <c r="C4662" t="s">
        <v>10409</v>
      </c>
      <c r="D4662" t="s">
        <v>34713</v>
      </c>
      <c r="F4662" t="s">
        <v>102</v>
      </c>
      <c r="G4662" t="str">
        <f>TRIM(IF(LEFT(Table1[[#This Row],[BrandName]],1) = "(", MID(Table1[[#This Row],[BrandName]], SEARCH(")", Table1[[#This Row],[BrandName]])+1,100),""))</f>
        <v/>
      </c>
      <c r="H4662" t="str">
        <f>IF(
     ISNUMBER(
                        SEARCH("(",Table1[[#This Row],[BrandName]])),
                        LEFT(Table1[[#This Row],[BrandName]],SEARCH("(",Table1[[#This Row],[BrandName]])-1),"")</f>
        <v/>
      </c>
      <c r="I4662" t="str">
        <f>TRIM(IF(Table1[[#This Row],[Column2]]&lt;&gt;"",Table1[[#This Row],[Column2]], IF(Table1[[#This Row],[Later Paran]]&lt;&gt;"",Table1[[#This Row],[Later Paran]],Table1[[#This Row],[BrandName]])))</f>
        <v>Emer Rub</v>
      </c>
    </row>
    <row r="4663" spans="1:9" x14ac:dyDescent="0.35">
      <c r="A4663">
        <v>581755</v>
      </c>
      <c r="B4663" t="s">
        <v>10410</v>
      </c>
      <c r="C4663" t="s">
        <v>10410</v>
      </c>
      <c r="D4663" t="s">
        <v>34507</v>
      </c>
      <c r="F4663" t="s">
        <v>318</v>
      </c>
      <c r="G4663" t="str">
        <f>TRIM(IF(LEFT(Table1[[#This Row],[BrandName]],1) = "(", MID(Table1[[#This Row],[BrandName]], SEARCH(")", Table1[[#This Row],[BrandName]])+1,100),""))</f>
        <v/>
      </c>
      <c r="H4663" t="str">
        <f>IF(
     ISNUMBER(
                        SEARCH("(",Table1[[#This Row],[BrandName]])),
                        LEFT(Table1[[#This Row],[BrandName]],SEARCH("(",Table1[[#This Row],[BrandName]])-1),"")</f>
        <v/>
      </c>
      <c r="I4663" t="str">
        <f>TRIM(IF(Table1[[#This Row],[Column2]]&lt;&gt;"",Table1[[#This Row],[Column2]], IF(Table1[[#This Row],[Later Paran]]&lt;&gt;"",Table1[[#This Row],[Later Paran]],Table1[[#This Row],[BrandName]])))</f>
        <v>Emer Thorphan Efa Cough</v>
      </c>
    </row>
    <row r="4664" spans="1:9" x14ac:dyDescent="0.35">
      <c r="A4664">
        <v>581771</v>
      </c>
      <c r="B4664" t="s">
        <v>10411</v>
      </c>
      <c r="C4664" t="s">
        <v>10411</v>
      </c>
      <c r="D4664" t="s">
        <v>34714</v>
      </c>
      <c r="F4664" t="s">
        <v>102</v>
      </c>
      <c r="G4664" t="str">
        <f>TRIM(IF(LEFT(Table1[[#This Row],[BrandName]],1) = "(", MID(Table1[[#This Row],[BrandName]], SEARCH(")", Table1[[#This Row],[BrandName]])+1,100),""))</f>
        <v/>
      </c>
      <c r="H4664" t="str">
        <f>IF(
     ISNUMBER(
                        SEARCH("(",Table1[[#This Row],[BrandName]])),
                        LEFT(Table1[[#This Row],[BrandName]],SEARCH("(",Table1[[#This Row],[BrandName]])-1),"")</f>
        <v/>
      </c>
      <c r="I4664" t="str">
        <f>TRIM(IF(Table1[[#This Row],[Column2]]&lt;&gt;"",Table1[[#This Row],[Column2]], IF(Table1[[#This Row],[Later Paran]]&lt;&gt;"",Table1[[#This Row],[Later Paran]],Table1[[#This Row],[BrandName]])))</f>
        <v>Emercreme No4 Efa</v>
      </c>
    </row>
    <row r="4665" spans="1:9" x14ac:dyDescent="0.35">
      <c r="A4665">
        <v>581801</v>
      </c>
      <c r="B4665" t="s">
        <v>10412</v>
      </c>
      <c r="C4665" t="s">
        <v>10412</v>
      </c>
      <c r="D4665" t="s">
        <v>34034</v>
      </c>
      <c r="F4665" t="s">
        <v>44</v>
      </c>
      <c r="G4665" t="str">
        <f>TRIM(IF(LEFT(Table1[[#This Row],[BrandName]],1) = "(", MID(Table1[[#This Row],[BrandName]], SEARCH(")", Table1[[#This Row],[BrandName]])+1,100),""))</f>
        <v/>
      </c>
      <c r="H4665" t="str">
        <f>IF(
     ISNUMBER(
                        SEARCH("(",Table1[[#This Row],[BrandName]])),
                        LEFT(Table1[[#This Row],[BrandName]],SEARCH("(",Table1[[#This Row],[BrandName]])-1),"")</f>
        <v/>
      </c>
      <c r="I4665" t="str">
        <f>TRIM(IF(Table1[[#This Row],[Column2]]&lt;&gt;"",Table1[[#This Row],[Column2]], IF(Table1[[#This Row],[Later Paran]]&lt;&gt;"",Table1[[#This Row],[Later Paran]],Table1[[#This Row],[BrandName]])))</f>
        <v>Emerforte Plus Efa</v>
      </c>
    </row>
    <row r="4666" spans="1:9" x14ac:dyDescent="0.35">
      <c r="A4666">
        <v>581860</v>
      </c>
      <c r="B4666" t="s">
        <v>10413</v>
      </c>
      <c r="C4666" t="s">
        <v>6852</v>
      </c>
      <c r="D4666" t="s">
        <v>32727</v>
      </c>
      <c r="E4666" t="s">
        <v>2953</v>
      </c>
      <c r="F4666" t="s">
        <v>125</v>
      </c>
      <c r="G4666" t="str">
        <f>TRIM(IF(LEFT(Table1[[#This Row],[BrandName]],1) = "(", MID(Table1[[#This Row],[BrandName]], SEARCH(")", Table1[[#This Row],[BrandName]])+1,100),""))</f>
        <v/>
      </c>
      <c r="H4666" t="str">
        <f>IF(
     ISNUMBER(
                        SEARCH("(",Table1[[#This Row],[BrandName]])),
                        LEFT(Table1[[#This Row],[BrandName]],SEARCH("(",Table1[[#This Row],[BrandName]])-1),"")</f>
        <v/>
      </c>
      <c r="I4666" t="str">
        <f>TRIM(IF(Table1[[#This Row],[Column2]]&lt;&gt;"",Table1[[#This Row],[Column2]], IF(Table1[[#This Row],[Later Paran]]&lt;&gt;"",Table1[[#This Row],[Later Paran]],Table1[[#This Row],[BrandName]])))</f>
        <v>Metatint</v>
      </c>
    </row>
    <row r="4667" spans="1:9" x14ac:dyDescent="0.35">
      <c r="A4667">
        <v>582093</v>
      </c>
      <c r="B4667" t="s">
        <v>10414</v>
      </c>
      <c r="C4667" t="s">
        <v>10414</v>
      </c>
      <c r="D4667" t="s">
        <v>10415</v>
      </c>
      <c r="F4667" t="s">
        <v>19</v>
      </c>
      <c r="G4667" t="str">
        <f>TRIM(IF(LEFT(Table1[[#This Row],[BrandName]],1) = "(", MID(Table1[[#This Row],[BrandName]], SEARCH(")", Table1[[#This Row],[BrandName]])+1,100),""))</f>
        <v/>
      </c>
      <c r="H4667" t="str">
        <f>IF(
     ISNUMBER(
                        SEARCH("(",Table1[[#This Row],[BrandName]])),
                        LEFT(Table1[[#This Row],[BrandName]],SEARCH("(",Table1[[#This Row],[BrandName]])-1),"")</f>
        <v/>
      </c>
      <c r="I4667" t="str">
        <f>TRIM(IF(Table1[[#This Row],[Column2]]&lt;&gt;"",Table1[[#This Row],[Column2]], IF(Table1[[#This Row],[Later Paran]]&lt;&gt;"",Table1[[#This Row],[Later Paran]],Table1[[#This Row],[BrandName]])))</f>
        <v>Protectosil Plus Efa</v>
      </c>
    </row>
    <row r="4668" spans="1:9" x14ac:dyDescent="0.35">
      <c r="A4668">
        <v>582212</v>
      </c>
      <c r="B4668" t="s">
        <v>10416</v>
      </c>
      <c r="C4668" t="s">
        <v>10417</v>
      </c>
      <c r="D4668" t="s">
        <v>33189</v>
      </c>
      <c r="E4668" t="s">
        <v>10418</v>
      </c>
      <c r="F4668" t="s">
        <v>32</v>
      </c>
      <c r="G4668" t="str">
        <f>TRIM(IF(LEFT(Table1[[#This Row],[BrandName]],1) = "(", MID(Table1[[#This Row],[BrandName]], SEARCH(")", Table1[[#This Row],[BrandName]])+1,100),""))</f>
        <v/>
      </c>
      <c r="H4668" t="str">
        <f>IF(
     ISNUMBER(
                        SEARCH("(",Table1[[#This Row],[BrandName]])),
                        LEFT(Table1[[#This Row],[BrandName]],SEARCH("(",Table1[[#This Row],[BrandName]])-1),"")</f>
        <v/>
      </c>
      <c r="I4668" t="str">
        <f>TRIM(IF(Table1[[#This Row],[Column2]]&lt;&gt;"",Table1[[#This Row],[Column2]], IF(Table1[[#This Row],[Later Paran]]&lt;&gt;"",Table1[[#This Row],[Later Paran]],Table1[[#This Row],[BrandName]])))</f>
        <v>Amsa Pd</v>
      </c>
    </row>
    <row r="4669" spans="1:9" x14ac:dyDescent="0.35">
      <c r="A4669">
        <v>582220</v>
      </c>
      <c r="B4669" t="s">
        <v>10419</v>
      </c>
      <c r="C4669" t="s">
        <v>10420</v>
      </c>
      <c r="D4669" t="s">
        <v>33190</v>
      </c>
      <c r="E4669" t="s">
        <v>713</v>
      </c>
      <c r="F4669" t="s">
        <v>32</v>
      </c>
      <c r="G4669" t="str">
        <f>TRIM(IF(LEFT(Table1[[#This Row],[BrandName]],1) = "(", MID(Table1[[#This Row],[BrandName]], SEARCH(")", Table1[[#This Row],[BrandName]])+1,100),""))</f>
        <v/>
      </c>
      <c r="H4669" t="str">
        <f>IF(
     ISNUMBER(
                        SEARCH("(",Table1[[#This Row],[BrandName]])),
                        LEFT(Table1[[#This Row],[BrandName]],SEARCH("(",Table1[[#This Row],[BrandName]])-1),"")</f>
        <v/>
      </c>
      <c r="I4669" t="str">
        <f>TRIM(IF(Table1[[#This Row],[Column2]]&lt;&gt;"",Table1[[#This Row],[Column2]], IF(Table1[[#This Row],[Later Paran]]&lt;&gt;"",Table1[[#This Row],[Later Paran]],Table1[[#This Row],[BrandName]])))</f>
        <v>Inocor Lactate</v>
      </c>
    </row>
    <row r="4670" spans="1:9" x14ac:dyDescent="0.35">
      <c r="A4670">
        <v>582239</v>
      </c>
      <c r="B4670" t="s">
        <v>10421</v>
      </c>
      <c r="C4670" t="s">
        <v>10422</v>
      </c>
      <c r="D4670" t="s">
        <v>10423</v>
      </c>
      <c r="E4670" t="s">
        <v>10424</v>
      </c>
      <c r="F4670" t="s">
        <v>36</v>
      </c>
      <c r="G4670" t="str">
        <f>TRIM(IF(LEFT(Table1[[#This Row],[BrandName]],1) = "(", MID(Table1[[#This Row],[BrandName]], SEARCH(")", Table1[[#This Row],[BrandName]])+1,100),""))</f>
        <v/>
      </c>
      <c r="H4670" t="str">
        <f>IF(
     ISNUMBER(
                        SEARCH("(",Table1[[#This Row],[BrandName]])),
                        LEFT(Table1[[#This Row],[BrandName]],SEARCH("(",Table1[[#This Row],[BrandName]])-1),"")</f>
        <v/>
      </c>
      <c r="I4670" t="str">
        <f>TRIM(IF(Table1[[#This Row],[Column2]]&lt;&gt;"",Table1[[#This Row],[Column2]], IF(Table1[[#This Row],[Later Paran]]&lt;&gt;"",Table1[[#This Row],[Later Paran]],Table1[[#This Row],[BrandName]])))</f>
        <v>Pondocillin Pws</v>
      </c>
    </row>
    <row r="4671" spans="1:9" x14ac:dyDescent="0.35">
      <c r="A4671">
        <v>582247</v>
      </c>
      <c r="B4671" t="s">
        <v>10425</v>
      </c>
      <c r="C4671" t="s">
        <v>10422</v>
      </c>
      <c r="D4671" t="s">
        <v>34035</v>
      </c>
      <c r="E4671" t="s">
        <v>248</v>
      </c>
      <c r="F4671" t="s">
        <v>44</v>
      </c>
      <c r="G4671" t="str">
        <f>TRIM(IF(LEFT(Table1[[#This Row],[BrandName]],1) = "(", MID(Table1[[#This Row],[BrandName]], SEARCH(")", Table1[[#This Row],[BrandName]])+1,100),""))</f>
        <v/>
      </c>
      <c r="H4671" t="str">
        <f>IF(
     ISNUMBER(
                        SEARCH("(",Table1[[#This Row],[BrandName]])),
                        LEFT(Table1[[#This Row],[BrandName]],SEARCH("(",Table1[[#This Row],[BrandName]])-1),"")</f>
        <v/>
      </c>
      <c r="I4671" t="str">
        <f>TRIM(IF(Table1[[#This Row],[Column2]]&lt;&gt;"",Table1[[#This Row],[Column2]], IF(Table1[[#This Row],[Later Paran]]&lt;&gt;"",Table1[[#This Row],[Later Paran]],Table1[[#This Row],[BrandName]])))</f>
        <v>Pondocillin</v>
      </c>
    </row>
    <row r="4672" spans="1:9" x14ac:dyDescent="0.35">
      <c r="A4672">
        <v>582301</v>
      </c>
      <c r="B4672" t="s">
        <v>10426</v>
      </c>
      <c r="C4672" t="s">
        <v>4948</v>
      </c>
      <c r="D4672" t="s">
        <v>10427</v>
      </c>
      <c r="E4672" t="s">
        <v>2236</v>
      </c>
      <c r="F4672" t="s">
        <v>129</v>
      </c>
      <c r="G4672" t="str">
        <f>TRIM(IF(LEFT(Table1[[#This Row],[BrandName]],1) = "(", MID(Table1[[#This Row],[BrandName]], SEARCH(")", Table1[[#This Row],[BrandName]])+1,100),""))</f>
        <v/>
      </c>
      <c r="H4672" t="str">
        <f>IF(
     ISNUMBER(
                        SEARCH("(",Table1[[#This Row],[BrandName]])),
                        LEFT(Table1[[#This Row],[BrandName]],SEARCH("(",Table1[[#This Row],[BrandName]])-1),"")</f>
        <v/>
      </c>
      <c r="I4672" t="str">
        <f>TRIM(IF(Table1[[#This Row],[Column2]]&lt;&gt;"",Table1[[#This Row],[Column2]], IF(Table1[[#This Row],[Later Paran]]&lt;&gt;"",Table1[[#This Row],[Later Paran]],Table1[[#This Row],[BrandName]])))</f>
        <v>Dalacin T</v>
      </c>
    </row>
    <row r="4673" spans="1:9" x14ac:dyDescent="0.35">
      <c r="A4673">
        <v>582328</v>
      </c>
      <c r="B4673" t="s">
        <v>10428</v>
      </c>
      <c r="C4673" t="s">
        <v>10429</v>
      </c>
      <c r="D4673" t="s">
        <v>34036</v>
      </c>
      <c r="E4673" t="s">
        <v>248</v>
      </c>
      <c r="F4673" t="s">
        <v>44</v>
      </c>
      <c r="G4673" t="str">
        <f>TRIM(IF(LEFT(Table1[[#This Row],[BrandName]],1) = "(", MID(Table1[[#This Row],[BrandName]], SEARCH(")", Table1[[#This Row],[BrandName]])+1,100),""))</f>
        <v/>
      </c>
      <c r="H4673" t="str">
        <f>IF(
     ISNUMBER(
                        SEARCH("(",Table1[[#This Row],[BrandName]])),
                        LEFT(Table1[[#This Row],[BrandName]],SEARCH("(",Table1[[#This Row],[BrandName]])-1),"")</f>
        <v/>
      </c>
      <c r="I4673" t="str">
        <f>TRIM(IF(Table1[[#This Row],[Column2]]&lt;&gt;"",Table1[[#This Row],[Column2]], IF(Table1[[#This Row],[Later Paran]]&lt;&gt;"",Table1[[#This Row],[Later Paran]],Table1[[#This Row],[BrandName]])))</f>
        <v>Isoprinosine</v>
      </c>
    </row>
    <row r="4674" spans="1:9" x14ac:dyDescent="0.35">
      <c r="A4674">
        <v>582344</v>
      </c>
      <c r="B4674" t="s">
        <v>10430</v>
      </c>
      <c r="C4674" t="s">
        <v>10431</v>
      </c>
      <c r="D4674" t="s">
        <v>10432</v>
      </c>
      <c r="E4674" t="s">
        <v>508</v>
      </c>
      <c r="F4674" t="s">
        <v>9</v>
      </c>
      <c r="G4674" t="str">
        <f>TRIM(IF(LEFT(Table1[[#This Row],[BrandName]],1) = "(", MID(Table1[[#This Row],[BrandName]], SEARCH(")", Table1[[#This Row],[BrandName]])+1,100),""))</f>
        <v/>
      </c>
      <c r="H4674" t="str">
        <f>IF(
     ISNUMBER(
                        SEARCH("(",Table1[[#This Row],[BrandName]])),
                        LEFT(Table1[[#This Row],[BrandName]],SEARCH("(",Table1[[#This Row],[BrandName]])-1),"")</f>
        <v/>
      </c>
      <c r="I4674" t="str">
        <f>TRIM(IF(Table1[[#This Row],[Column2]]&lt;&gt;"",Table1[[#This Row],[Column2]], IF(Table1[[#This Row],[Later Paran]]&lt;&gt;"",Table1[[#This Row],[Later Paran]],Table1[[#This Row],[BrandName]])))</f>
        <v>Accutane Roche</v>
      </c>
    </row>
    <row r="4675" spans="1:9" x14ac:dyDescent="0.35">
      <c r="A4675">
        <v>582352</v>
      </c>
      <c r="B4675" t="s">
        <v>10433</v>
      </c>
      <c r="C4675" t="s">
        <v>10431</v>
      </c>
      <c r="D4675" t="s">
        <v>10432</v>
      </c>
      <c r="E4675" t="s">
        <v>6306</v>
      </c>
      <c r="F4675" t="s">
        <v>9</v>
      </c>
      <c r="G4675" t="str">
        <f>TRIM(IF(LEFT(Table1[[#This Row],[BrandName]],1) = "(", MID(Table1[[#This Row],[BrandName]], SEARCH(")", Table1[[#This Row],[BrandName]])+1,100),""))</f>
        <v/>
      </c>
      <c r="H4675" t="str">
        <f>IF(
     ISNUMBER(
                        SEARCH("(",Table1[[#This Row],[BrandName]])),
                        LEFT(Table1[[#This Row],[BrandName]],SEARCH("(",Table1[[#This Row],[BrandName]])-1),"")</f>
        <v/>
      </c>
      <c r="I4675" t="str">
        <f>TRIM(IF(Table1[[#This Row],[Column2]]&lt;&gt;"",Table1[[#This Row],[Column2]], IF(Table1[[#This Row],[Later Paran]]&lt;&gt;"",Table1[[#This Row],[Later Paran]],Table1[[#This Row],[BrandName]])))</f>
        <v>Accutane Roche</v>
      </c>
    </row>
    <row r="4676" spans="1:9" x14ac:dyDescent="0.35">
      <c r="A4676">
        <v>582514</v>
      </c>
      <c r="B4676" t="s">
        <v>10434</v>
      </c>
      <c r="C4676" t="s">
        <v>1620</v>
      </c>
      <c r="D4676" t="s">
        <v>1621</v>
      </c>
      <c r="E4676" t="s">
        <v>262</v>
      </c>
      <c r="F4676" t="s">
        <v>44</v>
      </c>
      <c r="G4676" t="str">
        <f>TRIM(IF(LEFT(Table1[[#This Row],[BrandName]],1) = "(", MID(Table1[[#This Row],[BrandName]], SEARCH(")", Table1[[#This Row],[BrandName]])+1,100),""))</f>
        <v/>
      </c>
      <c r="H4676" t="str">
        <f>IF(
     ISNUMBER(
                        SEARCH("(",Table1[[#This Row],[BrandName]])),
                        LEFT(Table1[[#This Row],[BrandName]],SEARCH("(",Table1[[#This Row],[BrandName]])-1),"")</f>
        <v/>
      </c>
      <c r="I4676" t="str">
        <f>TRIM(IF(Table1[[#This Row],[Column2]]&lt;&gt;"",Table1[[#This Row],[Column2]], IF(Table1[[#This Row],[Later Paran]]&lt;&gt;"",Table1[[#This Row],[Later Paran]],Table1[[#This Row],[BrandName]])))</f>
        <v>Moditen Hcl</v>
      </c>
    </row>
    <row r="4677" spans="1:9" x14ac:dyDescent="0.35">
      <c r="A4677">
        <v>582522</v>
      </c>
      <c r="B4677" t="s">
        <v>10435</v>
      </c>
      <c r="C4677" t="s">
        <v>10436</v>
      </c>
      <c r="D4677" t="s">
        <v>33324</v>
      </c>
      <c r="E4677" t="s">
        <v>344</v>
      </c>
      <c r="F4677" t="s">
        <v>44</v>
      </c>
      <c r="G4677" t="str">
        <f>TRIM(IF(LEFT(Table1[[#This Row],[BrandName]],1) = "(", MID(Table1[[#This Row],[BrandName]], SEARCH(")", Table1[[#This Row],[BrandName]])+1,100),""))</f>
        <v/>
      </c>
      <c r="H4677" t="str">
        <f>IF(
     ISNUMBER(
                        SEARCH("(",Table1[[#This Row],[BrandName]])),
                        LEFT(Table1[[#This Row],[BrandName]],SEARCH("(",Table1[[#This Row],[BrandName]])-1),"")</f>
        <v/>
      </c>
      <c r="I4677" t="str">
        <f>TRIM(IF(Table1[[#This Row],[Column2]]&lt;&gt;"",Table1[[#This Row],[Column2]], IF(Table1[[#This Row],[Later Paran]]&lt;&gt;"",Table1[[#This Row],[Later Paran]],Table1[[#This Row],[BrandName]])))</f>
        <v>Didronel</v>
      </c>
    </row>
    <row r="4678" spans="1:9" x14ac:dyDescent="0.35">
      <c r="A4678">
        <v>582530</v>
      </c>
      <c r="B4678" t="s">
        <v>10437</v>
      </c>
      <c r="C4678" t="s">
        <v>10437</v>
      </c>
      <c r="D4678" t="s">
        <v>10438</v>
      </c>
      <c r="F4678" t="s">
        <v>9</v>
      </c>
      <c r="G4678" t="str">
        <f>TRIM(IF(LEFT(Table1[[#This Row],[BrandName]],1) = "(", MID(Table1[[#This Row],[BrandName]], SEARCH(")", Table1[[#This Row],[BrandName]])+1,100),""))</f>
        <v/>
      </c>
      <c r="H4678" t="str">
        <f>IF(
     ISNUMBER(
                        SEARCH("(",Table1[[#This Row],[BrandName]])),
                        LEFT(Table1[[#This Row],[BrandName]],SEARCH("(",Table1[[#This Row],[BrandName]])-1),"")</f>
        <v/>
      </c>
      <c r="I4678" t="str">
        <f>TRIM(IF(Table1[[#This Row],[Column2]]&lt;&gt;"",Table1[[#This Row],[Column2]], IF(Table1[[#This Row],[Later Paran]]&lt;&gt;"",Table1[[#This Row],[Later Paran]],Table1[[#This Row],[BrandName]])))</f>
        <v>Slendercap</v>
      </c>
    </row>
    <row r="4679" spans="1:9" x14ac:dyDescent="0.35">
      <c r="A4679">
        <v>582549</v>
      </c>
      <c r="B4679" t="s">
        <v>10439</v>
      </c>
      <c r="C4679" t="s">
        <v>2658</v>
      </c>
      <c r="D4679" t="s">
        <v>10440</v>
      </c>
      <c r="E4679" t="s">
        <v>10441</v>
      </c>
      <c r="F4679" t="s">
        <v>2462</v>
      </c>
      <c r="G4679" t="str">
        <f>TRIM(IF(LEFT(Table1[[#This Row],[BrandName]],1) = "(", MID(Table1[[#This Row],[BrandName]], SEARCH(")", Table1[[#This Row],[BrandName]])+1,100),""))</f>
        <v/>
      </c>
      <c r="H4679" t="str">
        <f>IF(
     ISNUMBER(
                        SEARCH("(",Table1[[#This Row],[BrandName]])),
                        LEFT(Table1[[#This Row],[BrandName]],SEARCH("(",Table1[[#This Row],[BrandName]])-1),"")</f>
        <v/>
      </c>
      <c r="I4679" t="str">
        <f>TRIM(IF(Table1[[#This Row],[Column2]]&lt;&gt;"",Table1[[#This Row],[Column2]], IF(Table1[[#This Row],[Later Paran]]&lt;&gt;"",Table1[[#This Row],[Later Paran]],Table1[[#This Row],[BrandName]])))</f>
        <v>Ayds Appetite Suppressant Loz</v>
      </c>
    </row>
    <row r="4680" spans="1:9" x14ac:dyDescent="0.35">
      <c r="A4680">
        <v>582654</v>
      </c>
      <c r="B4680" t="s">
        <v>10442</v>
      </c>
      <c r="C4680" t="s">
        <v>629</v>
      </c>
      <c r="D4680" t="s">
        <v>32969</v>
      </c>
      <c r="E4680" t="s">
        <v>10443</v>
      </c>
      <c r="F4680" t="s">
        <v>29</v>
      </c>
      <c r="G4680" t="str">
        <f>TRIM(IF(LEFT(Table1[[#This Row],[BrandName]],1) = "(", MID(Table1[[#This Row],[BrandName]], SEARCH(")", Table1[[#This Row],[BrandName]])+1,100),""))</f>
        <v/>
      </c>
      <c r="H4680" t="str">
        <f>IF(
     ISNUMBER(
                        SEARCH("(",Table1[[#This Row],[BrandName]])),
                        LEFT(Table1[[#This Row],[BrandName]],SEARCH("(",Table1[[#This Row],[BrandName]])-1),"")</f>
        <v/>
      </c>
      <c r="I4680" t="str">
        <f>TRIM(IF(Table1[[#This Row],[Column2]]&lt;&gt;"",Table1[[#This Row],[Column2]], IF(Table1[[#This Row],[Later Paran]]&lt;&gt;"",Table1[[#This Row],[Later Paran]],Table1[[#This Row],[BrandName]])))</f>
        <v>Aminophylline</v>
      </c>
    </row>
    <row r="4681" spans="1:9" x14ac:dyDescent="0.35">
      <c r="A4681">
        <v>582727</v>
      </c>
      <c r="B4681" t="s">
        <v>10444</v>
      </c>
      <c r="C4681" t="s">
        <v>1079</v>
      </c>
      <c r="D4681" t="s">
        <v>33526</v>
      </c>
      <c r="E4681" t="s">
        <v>10445</v>
      </c>
      <c r="F4681" t="s">
        <v>44</v>
      </c>
      <c r="G4681" t="str">
        <f>TRIM(IF(LEFT(Table1[[#This Row],[BrandName]],1) = "(", MID(Table1[[#This Row],[BrandName]], SEARCH(")", Table1[[#This Row],[BrandName]])+1,100),""))</f>
        <v/>
      </c>
      <c r="H4681" t="str">
        <f>IF(
     ISNUMBER(
                        SEARCH("(",Table1[[#This Row],[BrandName]])),
                        LEFT(Table1[[#This Row],[BrandName]],SEARCH("(",Table1[[#This Row],[BrandName]])-1),"")</f>
        <v/>
      </c>
      <c r="I4681" t="str">
        <f>TRIM(IF(Table1[[#This Row],[Column2]]&lt;&gt;"",Table1[[#This Row],[Column2]], IF(Table1[[#This Row],[Later Paran]]&lt;&gt;"",Table1[[#This Row],[Later Paran]],Table1[[#This Row],[BrandName]])))</f>
        <v>Ferrous Gluconate</v>
      </c>
    </row>
    <row r="4682" spans="1:9" x14ac:dyDescent="0.35">
      <c r="A4682">
        <v>582786</v>
      </c>
      <c r="B4682" t="s">
        <v>10446</v>
      </c>
      <c r="C4682" t="s">
        <v>10446</v>
      </c>
      <c r="D4682" t="s">
        <v>34037</v>
      </c>
      <c r="F4682" t="s">
        <v>44</v>
      </c>
      <c r="G4682" t="str">
        <f>TRIM(IF(LEFT(Table1[[#This Row],[BrandName]],1) = "(", MID(Table1[[#This Row],[BrandName]], SEARCH(")", Table1[[#This Row],[BrandName]])+1,100),""))</f>
        <v/>
      </c>
      <c r="H4682" t="str">
        <f>IF(
     ISNUMBER(
                        SEARCH("(",Table1[[#This Row],[BrandName]])),
                        LEFT(Table1[[#This Row],[BrandName]],SEARCH("(",Table1[[#This Row],[BrandName]])-1),"")</f>
        <v/>
      </c>
      <c r="I4682" t="str">
        <f>TRIM(IF(Table1[[#This Row],[Column2]]&lt;&gt;"",Table1[[#This Row],[Column2]], IF(Table1[[#This Row],[Later Paran]]&lt;&gt;"",Table1[[#This Row],[Later Paran]],Table1[[#This Row],[BrandName]])))</f>
        <v>Z Bec</v>
      </c>
    </row>
    <row r="4683" spans="1:9" x14ac:dyDescent="0.35">
      <c r="A4683">
        <v>583138</v>
      </c>
      <c r="B4683" t="s">
        <v>10447</v>
      </c>
      <c r="C4683" t="s">
        <v>1177</v>
      </c>
      <c r="D4683" t="s">
        <v>10448</v>
      </c>
      <c r="E4683" t="s">
        <v>10449</v>
      </c>
      <c r="F4683" t="s">
        <v>125</v>
      </c>
      <c r="G4683" t="str">
        <f>TRIM(IF(LEFT(Table1[[#This Row],[BrandName]],1) = "(", MID(Table1[[#This Row],[BrandName]], SEARCH(")", Table1[[#This Row],[BrandName]])+1,100),""))</f>
        <v/>
      </c>
      <c r="H4683" t="str">
        <f>IF(
     ISNUMBER(
                        SEARCH("(",Table1[[#This Row],[BrandName]])),
                        LEFT(Table1[[#This Row],[BrandName]],SEARCH("(",Table1[[#This Row],[BrandName]])-1),"")</f>
        <v/>
      </c>
      <c r="I4683" t="str">
        <f>TRIM(IF(Table1[[#This Row],[Column2]]&lt;&gt;"",Table1[[#This Row],[Column2]], IF(Table1[[#This Row],[Later Paran]]&lt;&gt;"",Table1[[#This Row],[Later Paran]],Table1[[#This Row],[BrandName]])))</f>
        <v>Insta Char Pediatric</v>
      </c>
    </row>
    <row r="4684" spans="1:9" x14ac:dyDescent="0.35">
      <c r="A4684">
        <v>583146</v>
      </c>
      <c r="B4684" t="s">
        <v>10450</v>
      </c>
      <c r="C4684" t="s">
        <v>1177</v>
      </c>
      <c r="D4684" t="s">
        <v>10451</v>
      </c>
      <c r="E4684" t="s">
        <v>10452</v>
      </c>
      <c r="F4684" t="s">
        <v>125</v>
      </c>
      <c r="G4684" t="str">
        <f>TRIM(IF(LEFT(Table1[[#This Row],[BrandName]],1) = "(", MID(Table1[[#This Row],[BrandName]], SEARCH(")", Table1[[#This Row],[BrandName]])+1,100),""))</f>
        <v/>
      </c>
      <c r="H4684" t="str">
        <f>IF(
     ISNUMBER(
                        SEARCH("(",Table1[[#This Row],[BrandName]])),
                        LEFT(Table1[[#This Row],[BrandName]],SEARCH("(",Table1[[#This Row],[BrandName]])-1),"")</f>
        <v/>
      </c>
      <c r="I4684" t="str">
        <f>TRIM(IF(Table1[[#This Row],[Column2]]&lt;&gt;"",Table1[[#This Row],[Column2]], IF(Table1[[#This Row],[Later Paran]]&lt;&gt;"",Table1[[#This Row],[Later Paran]],Table1[[#This Row],[BrandName]])))</f>
        <v>Insta Char Adult</v>
      </c>
    </row>
    <row r="4685" spans="1:9" x14ac:dyDescent="0.35">
      <c r="A4685">
        <v>583235</v>
      </c>
      <c r="B4685" t="s">
        <v>10453</v>
      </c>
      <c r="C4685" t="s">
        <v>10454</v>
      </c>
      <c r="D4685" t="s">
        <v>10455</v>
      </c>
      <c r="E4685" t="s">
        <v>10456</v>
      </c>
      <c r="F4685" t="s">
        <v>129</v>
      </c>
      <c r="G4685" t="str">
        <f>TRIM(IF(LEFT(Table1[[#This Row],[BrandName]],1) = "(", MID(Table1[[#This Row],[BrandName]], SEARCH(")", Table1[[#This Row],[BrandName]])+1,100),""))</f>
        <v/>
      </c>
      <c r="H4685" t="str">
        <f>IF(
     ISNUMBER(
                        SEARCH("(",Table1[[#This Row],[BrandName]])),
                        LEFT(Table1[[#This Row],[BrandName]],SEARCH("(",Table1[[#This Row],[BrandName]])-1),"")</f>
        <v/>
      </c>
      <c r="I4685" t="str">
        <f>TRIM(IF(Table1[[#This Row],[Column2]]&lt;&gt;"",Table1[[#This Row],[Column2]], IF(Table1[[#This Row],[Later Paran]]&lt;&gt;"",Table1[[#This Row],[Later Paran]],Table1[[#This Row],[BrandName]])))</f>
        <v>Sodium Selenite Solution</v>
      </c>
    </row>
    <row r="4686" spans="1:9" x14ac:dyDescent="0.35">
      <c r="A4686">
        <v>583278</v>
      </c>
      <c r="B4686" t="s">
        <v>10457</v>
      </c>
      <c r="C4686" t="s">
        <v>10457</v>
      </c>
      <c r="D4686" t="s">
        <v>10458</v>
      </c>
      <c r="F4686" t="s">
        <v>44</v>
      </c>
      <c r="G4686" t="str">
        <f>TRIM(IF(LEFT(Table1[[#This Row],[BrandName]],1) = "(", MID(Table1[[#This Row],[BrandName]], SEARCH(")", Table1[[#This Row],[BrandName]])+1,100),""))</f>
        <v/>
      </c>
      <c r="H4686" t="str">
        <f>IF(
     ISNUMBER(
                        SEARCH("(",Table1[[#This Row],[BrandName]])),
                        LEFT(Table1[[#This Row],[BrandName]],SEARCH("(",Table1[[#This Row],[BrandName]])-1),"")</f>
        <v/>
      </c>
      <c r="I4686" t="str">
        <f>TRIM(IF(Table1[[#This Row],[Column2]]&lt;&gt;"",Table1[[#This Row],[Column2]], IF(Table1[[#This Row],[Later Paran]]&lt;&gt;"",Table1[[#This Row],[Later Paran]],Table1[[#This Row],[BrandName]])))</f>
        <v>Marshalls Formula No</v>
      </c>
    </row>
    <row r="4687" spans="1:9" x14ac:dyDescent="0.35">
      <c r="A4687">
        <v>583294</v>
      </c>
      <c r="B4687" t="s">
        <v>10459</v>
      </c>
      <c r="C4687" t="s">
        <v>10459</v>
      </c>
      <c r="D4687" t="s">
        <v>34038</v>
      </c>
      <c r="F4687" t="s">
        <v>44</v>
      </c>
      <c r="G4687" t="str">
        <f>TRIM(IF(LEFT(Table1[[#This Row],[BrandName]],1) = "(", MID(Table1[[#This Row],[BrandName]], SEARCH(")", Table1[[#This Row],[BrandName]])+1,100),""))</f>
        <v/>
      </c>
      <c r="H4687" t="str">
        <f>IF(
     ISNUMBER(
                        SEARCH("(",Table1[[#This Row],[BrandName]])),
                        LEFT(Table1[[#This Row],[BrandName]],SEARCH("(",Table1[[#This Row],[BrandName]])-1),"")</f>
        <v/>
      </c>
      <c r="I4687" t="str">
        <f>TRIM(IF(Table1[[#This Row],[Column2]]&lt;&gt;"",Table1[[#This Row],[Column2]], IF(Table1[[#This Row],[Later Paran]]&lt;&gt;"",Table1[[#This Row],[Later Paran]],Table1[[#This Row],[BrandName]])))</f>
        <v>Pro Bilax</v>
      </c>
    </row>
    <row r="4688" spans="1:9" x14ac:dyDescent="0.35">
      <c r="A4688">
        <v>583367</v>
      </c>
      <c r="B4688" t="s">
        <v>10460</v>
      </c>
      <c r="C4688" t="s">
        <v>5457</v>
      </c>
      <c r="D4688" t="s">
        <v>5458</v>
      </c>
      <c r="E4688" t="s">
        <v>10461</v>
      </c>
      <c r="F4688" t="s">
        <v>44</v>
      </c>
      <c r="G4688" t="str">
        <f>TRIM(IF(LEFT(Table1[[#This Row],[BrandName]],1) = "(", MID(Table1[[#This Row],[BrandName]], SEARCH(")", Table1[[#This Row],[BrandName]])+1,100),""))</f>
        <v/>
      </c>
      <c r="H4688" t="str">
        <f>IF(
     ISNUMBER(
                        SEARCH("(",Table1[[#This Row],[BrandName]])),
                        LEFT(Table1[[#This Row],[BrandName]],SEARCH("(",Table1[[#This Row],[BrandName]])-1),"")</f>
        <v/>
      </c>
      <c r="I4688" t="str">
        <f>TRIM(IF(Table1[[#This Row],[Column2]]&lt;&gt;"",Table1[[#This Row],[Column2]], IF(Table1[[#This Row],[Later Paran]]&lt;&gt;"",Table1[[#This Row],[Later Paran]],Table1[[#This Row],[BrandName]])))</f>
        <v>Naprosyn</v>
      </c>
    </row>
    <row r="4689" spans="1:9" x14ac:dyDescent="0.35">
      <c r="A4689">
        <v>583405</v>
      </c>
      <c r="B4689" t="s">
        <v>10462</v>
      </c>
      <c r="C4689" t="s">
        <v>10463</v>
      </c>
      <c r="D4689" t="s">
        <v>10464</v>
      </c>
      <c r="E4689" t="s">
        <v>10465</v>
      </c>
      <c r="F4689" t="s">
        <v>36</v>
      </c>
      <c r="G4689" t="str">
        <f>TRIM(IF(LEFT(Table1[[#This Row],[BrandName]],1) = "(", MID(Table1[[#This Row],[BrandName]], SEARCH(")", Table1[[#This Row],[BrandName]])+1,100),""))</f>
        <v/>
      </c>
      <c r="H4689" t="str">
        <f>IF(
     ISNUMBER(
                        SEARCH("(",Table1[[#This Row],[BrandName]])),
                        LEFT(Table1[[#This Row],[BrandName]],SEARCH("(",Table1[[#This Row],[BrandName]])-1),"")</f>
        <v/>
      </c>
      <c r="I4689" t="str">
        <f>TRIM(IF(Table1[[#This Row],[Column2]]&lt;&gt;"",Table1[[#This Row],[Column2]], IF(Table1[[#This Row],[Later Paran]]&lt;&gt;"",Table1[[#This Row],[Later Paran]],Table1[[#This Row],[BrandName]])))</f>
        <v>Pediazole</v>
      </c>
    </row>
    <row r="4690" spans="1:9" x14ac:dyDescent="0.35">
      <c r="A4690">
        <v>583448</v>
      </c>
      <c r="B4690" t="s">
        <v>10466</v>
      </c>
      <c r="C4690" t="s">
        <v>10467</v>
      </c>
      <c r="D4690" t="s">
        <v>33191</v>
      </c>
      <c r="E4690" t="s">
        <v>10468</v>
      </c>
      <c r="F4690" t="s">
        <v>29</v>
      </c>
      <c r="G4690" t="str">
        <f>TRIM(IF(LEFT(Table1[[#This Row],[BrandName]],1) = "(", MID(Table1[[#This Row],[BrandName]], SEARCH(")", Table1[[#This Row],[BrandName]])+1,100),""))</f>
        <v/>
      </c>
      <c r="H4690" t="str">
        <f>IF(
     ISNUMBER(
                        SEARCH("(",Table1[[#This Row],[BrandName]])),
                        LEFT(Table1[[#This Row],[BrandName]],SEARCH("(",Table1[[#This Row],[BrandName]])-1),"")</f>
        <v/>
      </c>
      <c r="I4690" t="str">
        <f>TRIM(IF(Table1[[#This Row],[Column2]]&lt;&gt;"",Table1[[#This Row],[Column2]], IF(Table1[[#This Row],[Later Paran]]&lt;&gt;"",Table1[[#This Row],[Later Paran]],Table1[[#This Row],[BrandName]])))</f>
        <v>Mixed Vespid Venom Protein</v>
      </c>
    </row>
    <row r="4691" spans="1:9" x14ac:dyDescent="0.35">
      <c r="A4691">
        <v>583766</v>
      </c>
      <c r="B4691" t="s">
        <v>10469</v>
      </c>
      <c r="C4691" t="s">
        <v>3657</v>
      </c>
      <c r="D4691" t="s">
        <v>34039</v>
      </c>
      <c r="E4691" t="s">
        <v>7839</v>
      </c>
      <c r="F4691" t="s">
        <v>44</v>
      </c>
      <c r="G4691" t="str">
        <f>TRIM(IF(LEFT(Table1[[#This Row],[BrandName]],1) = "(", MID(Table1[[#This Row],[BrandName]], SEARCH(")", Table1[[#This Row],[BrandName]])+1,100),""))</f>
        <v/>
      </c>
      <c r="H4691" t="str">
        <f>IF(
     ISNUMBER(
                        SEARCH("(",Table1[[#This Row],[BrandName]])),
                        LEFT(Table1[[#This Row],[BrandName]],SEARCH("(",Table1[[#This Row],[BrandName]])-1),"")</f>
        <v/>
      </c>
      <c r="I4691" t="str">
        <f>TRIM(IF(Table1[[#This Row],[Column2]]&lt;&gt;"",Table1[[#This Row],[Column2]], IF(Table1[[#This Row],[Later Paran]]&lt;&gt;"",Table1[[#This Row],[Later Paran]],Table1[[#This Row],[BrandName]])))</f>
        <v>Thyodyn</v>
      </c>
    </row>
    <row r="4692" spans="1:9" x14ac:dyDescent="0.35">
      <c r="A4692">
        <v>583782</v>
      </c>
      <c r="B4692" t="s">
        <v>10470</v>
      </c>
      <c r="C4692" t="s">
        <v>34</v>
      </c>
      <c r="D4692" t="s">
        <v>10471</v>
      </c>
      <c r="E4692" t="s">
        <v>2709</v>
      </c>
      <c r="F4692" t="s">
        <v>44</v>
      </c>
      <c r="G4692" t="str">
        <f>TRIM(IF(LEFT(Table1[[#This Row],[BrandName]],1) = "(", MID(Table1[[#This Row],[BrandName]], SEARCH(")", Table1[[#This Row],[BrandName]])+1,100),""))</f>
        <v/>
      </c>
      <c r="H4692" t="str">
        <f>IF(
     ISNUMBER(
                        SEARCH("(",Table1[[#This Row],[BrandName]])),
                        LEFT(Table1[[#This Row],[BrandName]],SEARCH("(",Table1[[#This Row],[BrandName]])-1),"")</f>
        <v/>
      </c>
      <c r="I4692" t="str">
        <f>TRIM(IF(Table1[[#This Row],[Column2]]&lt;&gt;"",Table1[[#This Row],[Column2]], IF(Table1[[#This Row],[Later Paran]]&lt;&gt;"",Table1[[#This Row],[Later Paran]],Table1[[#This Row],[BrandName]])))</f>
        <v>Ees</v>
      </c>
    </row>
    <row r="4693" spans="1:9" x14ac:dyDescent="0.35">
      <c r="A4693">
        <v>583960</v>
      </c>
      <c r="B4693" t="s">
        <v>10472</v>
      </c>
      <c r="C4693" t="s">
        <v>3848</v>
      </c>
      <c r="D4693" t="s">
        <v>1062</v>
      </c>
      <c r="E4693" t="s">
        <v>10473</v>
      </c>
      <c r="F4693" t="s">
        <v>44</v>
      </c>
      <c r="G4693" t="str">
        <f>TRIM(IF(LEFT(Table1[[#This Row],[BrandName]],1) = "(", MID(Table1[[#This Row],[BrandName]], SEARCH(")", Table1[[#This Row],[BrandName]])+1,100),""))</f>
        <v/>
      </c>
      <c r="H4693" t="str">
        <f>IF(
     ISNUMBER(
                        SEARCH("(",Table1[[#This Row],[BrandName]])),
                        LEFT(Table1[[#This Row],[BrandName]],SEARCH("(",Table1[[#This Row],[BrandName]])-1),"")</f>
        <v/>
      </c>
      <c r="I4693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4694" spans="1:9" x14ac:dyDescent="0.35">
      <c r="A4694">
        <v>584096</v>
      </c>
      <c r="B4694" t="s">
        <v>10474</v>
      </c>
      <c r="C4694" t="s">
        <v>491</v>
      </c>
      <c r="D4694" t="s">
        <v>34932</v>
      </c>
      <c r="E4694" t="s">
        <v>512</v>
      </c>
      <c r="F4694" t="s">
        <v>19</v>
      </c>
      <c r="G4694" t="str">
        <f>TRIM(IF(LEFT(Table1[[#This Row],[BrandName]],1) = "(", MID(Table1[[#This Row],[BrandName]], SEARCH(")", Table1[[#This Row],[BrandName]])+1,100),""))</f>
        <v/>
      </c>
      <c r="H4694" t="str">
        <f>IF(
     ISNUMBER(
                        SEARCH("(",Table1[[#This Row],[BrandName]])),
                        LEFT(Table1[[#This Row],[BrandName]],SEARCH("(",Table1[[#This Row],[BrandName]])-1),"")</f>
        <v/>
      </c>
      <c r="I4694" t="str">
        <f>TRIM(IF(Table1[[#This Row],[Column2]]&lt;&gt;"",Table1[[#This Row],[Column2]], IF(Table1[[#This Row],[Later Paran]]&lt;&gt;"",Table1[[#This Row],[Later Paran]],Table1[[#This Row],[BrandName]])))</f>
        <v>Vaginex W Tripelennamine</v>
      </c>
    </row>
    <row r="4695" spans="1:9" x14ac:dyDescent="0.35">
      <c r="A4695">
        <v>584150</v>
      </c>
      <c r="B4695" t="s">
        <v>10475</v>
      </c>
      <c r="C4695" t="s">
        <v>10475</v>
      </c>
      <c r="D4695" t="s">
        <v>10476</v>
      </c>
      <c r="F4695" t="s">
        <v>97</v>
      </c>
      <c r="G4695" t="str">
        <f>TRIM(IF(LEFT(Table1[[#This Row],[BrandName]],1) = "(", MID(Table1[[#This Row],[BrandName]], SEARCH(")", Table1[[#This Row],[BrandName]])+1,100),""))</f>
        <v/>
      </c>
      <c r="H4695" t="str">
        <f>IF(
     ISNUMBER(
                        SEARCH("(",Table1[[#This Row],[BrandName]])),
                        LEFT(Table1[[#This Row],[BrandName]],SEARCH("(",Table1[[#This Row],[BrandName]])-1),"")</f>
        <v/>
      </c>
      <c r="I4695" t="str">
        <f>TRIM(IF(Table1[[#This Row],[Column2]]&lt;&gt;"",Table1[[#This Row],[Column2]], IF(Table1[[#This Row],[Later Paran]]&lt;&gt;"",Table1[[#This Row],[Later Paran]],Table1[[#This Row],[BrandName]])))</f>
        <v>Charcoal Pwr Activated</v>
      </c>
    </row>
    <row r="4696" spans="1:9" x14ac:dyDescent="0.35">
      <c r="A4696">
        <v>584185</v>
      </c>
      <c r="B4696" t="s">
        <v>10477</v>
      </c>
      <c r="C4696" t="s">
        <v>4941</v>
      </c>
      <c r="D4696" t="s">
        <v>34040</v>
      </c>
      <c r="E4696" t="s">
        <v>10478</v>
      </c>
      <c r="F4696" t="s">
        <v>44</v>
      </c>
      <c r="G4696" t="str">
        <f>TRIM(IF(LEFT(Table1[[#This Row],[BrandName]],1) = "(", MID(Table1[[#This Row],[BrandName]], SEARCH(")", Table1[[#This Row],[BrandName]])+1,100),""))</f>
        <v/>
      </c>
      <c r="H4696" t="str">
        <f>IF(
     ISNUMBER(
                        SEARCH("(",Table1[[#This Row],[BrandName]])),
                        LEFT(Table1[[#This Row],[BrandName]],SEARCH("(",Table1[[#This Row],[BrandName]])-1),"")</f>
        <v/>
      </c>
      <c r="I4696" t="str">
        <f>TRIM(IF(Table1[[#This Row],[Column2]]&lt;&gt;"",Table1[[#This Row],[Column2]], IF(Table1[[#This Row],[Later Paran]]&lt;&gt;"",Table1[[#This Row],[Later Paran]],Table1[[#This Row],[BrandName]])))</f>
        <v>Multi Dol</v>
      </c>
    </row>
    <row r="4697" spans="1:9" x14ac:dyDescent="0.35">
      <c r="A4697">
        <v>584193</v>
      </c>
      <c r="B4697" t="s">
        <v>10479</v>
      </c>
      <c r="C4697" t="s">
        <v>10479</v>
      </c>
      <c r="D4697" t="s">
        <v>10480</v>
      </c>
      <c r="F4697" t="s">
        <v>125</v>
      </c>
      <c r="G4697" t="str">
        <f>TRIM(IF(LEFT(Table1[[#This Row],[BrandName]],1) = "(", MID(Table1[[#This Row],[BrandName]], SEARCH(")", Table1[[#This Row],[BrandName]])+1,100),""))</f>
        <v/>
      </c>
      <c r="H4697" t="str">
        <f>IF(
     ISNUMBER(
                        SEARCH("(",Table1[[#This Row],[BrandName]])),
                        LEFT(Table1[[#This Row],[BrandName]],SEARCH("(",Table1[[#This Row],[BrandName]])-1),"")</f>
        <v/>
      </c>
      <c r="I4697" t="str">
        <f>TRIM(IF(Table1[[#This Row],[Column2]]&lt;&gt;"",Table1[[#This Row],[Column2]], IF(Table1[[#This Row],[Later Paran]]&lt;&gt;"",Table1[[#This Row],[Later Paran]],Table1[[#This Row],[BrandName]])))</f>
        <v>Muscle Liniment</v>
      </c>
    </row>
    <row r="4698" spans="1:9" x14ac:dyDescent="0.35">
      <c r="A4698">
        <v>584223</v>
      </c>
      <c r="B4698" t="s">
        <v>10481</v>
      </c>
      <c r="C4698" t="s">
        <v>346</v>
      </c>
      <c r="D4698" t="s">
        <v>10482</v>
      </c>
      <c r="E4698" t="s">
        <v>10483</v>
      </c>
      <c r="F4698" t="s">
        <v>10484</v>
      </c>
      <c r="G4698" t="str">
        <f>TRIM(IF(LEFT(Table1[[#This Row],[BrandName]],1) = "(", MID(Table1[[#This Row],[BrandName]], SEARCH(")", Table1[[#This Row],[BrandName]])+1,100),""))</f>
        <v/>
      </c>
      <c r="H4698" t="str">
        <f>IF(
     ISNUMBER(
                        SEARCH("(",Table1[[#This Row],[BrandName]])),
                        LEFT(Table1[[#This Row],[BrandName]],SEARCH("(",Table1[[#This Row],[BrandName]])-1),"")</f>
        <v/>
      </c>
      <c r="I4698" t="str">
        <f>TRIM(IF(Table1[[#This Row],[Column2]]&lt;&gt;"",Table1[[#This Row],[Column2]], IF(Table1[[#This Row],[Later Paran]]&lt;&gt;"",Table1[[#This Row],[Later Paran]],Table1[[#This Row],[BrandName]])))</f>
        <v>Transderm-Nitro</v>
      </c>
    </row>
    <row r="4699" spans="1:9" x14ac:dyDescent="0.35">
      <c r="A4699">
        <v>584231</v>
      </c>
      <c r="B4699" t="s">
        <v>10485</v>
      </c>
      <c r="C4699" t="s">
        <v>6699</v>
      </c>
      <c r="D4699" t="s">
        <v>34041</v>
      </c>
      <c r="E4699" t="s">
        <v>3002</v>
      </c>
      <c r="F4699" t="s">
        <v>1880</v>
      </c>
      <c r="G4699" t="str">
        <f>TRIM(IF(LEFT(Table1[[#This Row],[BrandName]],1) = "(", MID(Table1[[#This Row],[BrandName]], SEARCH(")", Table1[[#This Row],[BrandName]])+1,100),""))</f>
        <v/>
      </c>
      <c r="H4699" t="str">
        <f>IF(
     ISNUMBER(
                        SEARCH("(",Table1[[#This Row],[BrandName]])),
                        LEFT(Table1[[#This Row],[BrandName]],SEARCH("(",Table1[[#This Row],[BrandName]])-1),"")</f>
        <v/>
      </c>
      <c r="I4699" t="str">
        <f>TRIM(IF(Table1[[#This Row],[Column2]]&lt;&gt;"",Table1[[#This Row],[Column2]], IF(Table1[[#This Row],[Later Paran]]&lt;&gt;"",Table1[[#This Row],[Later Paran]],Table1[[#This Row],[BrandName]])))</f>
        <v>Norpace Cr</v>
      </c>
    </row>
    <row r="4700" spans="1:9" x14ac:dyDescent="0.35">
      <c r="A4700">
        <v>584274</v>
      </c>
      <c r="B4700" t="s">
        <v>10486</v>
      </c>
      <c r="C4700" t="s">
        <v>1208</v>
      </c>
      <c r="D4700" t="s">
        <v>1209</v>
      </c>
      <c r="E4700" t="s">
        <v>1657</v>
      </c>
      <c r="F4700" t="s">
        <v>9</v>
      </c>
      <c r="G4700" t="str">
        <f>TRIM(IF(LEFT(Table1[[#This Row],[BrandName]],1) = "(", MID(Table1[[#This Row],[BrandName]], SEARCH(")", Table1[[#This Row],[BrandName]])+1,100),""))</f>
        <v/>
      </c>
      <c r="H4700" t="str">
        <f>IF(
     ISNUMBER(
                        SEARCH("(",Table1[[#This Row],[BrandName]])),
                        LEFT(Table1[[#This Row],[BrandName]],SEARCH("(",Table1[[#This Row],[BrandName]])-1),"")</f>
        <v/>
      </c>
      <c r="I4700" t="str">
        <f>TRIM(IF(Table1[[#This Row],[Column2]]&lt;&gt;"",Table1[[#This Row],[Column2]], IF(Table1[[#This Row],[Later Paran]]&lt;&gt;"",Table1[[#This Row],[Later Paran]],Table1[[#This Row],[BrandName]])))</f>
        <v>Sinequan</v>
      </c>
    </row>
    <row r="4701" spans="1:9" x14ac:dyDescent="0.35">
      <c r="A4701">
        <v>584355</v>
      </c>
      <c r="B4701" t="s">
        <v>10487</v>
      </c>
      <c r="C4701" t="s">
        <v>10487</v>
      </c>
      <c r="D4701" t="s">
        <v>10488</v>
      </c>
      <c r="F4701" t="s">
        <v>516</v>
      </c>
      <c r="G4701" t="str">
        <f>TRIM(IF(LEFT(Table1[[#This Row],[BrandName]],1) = "(", MID(Table1[[#This Row],[BrandName]], SEARCH(")", Table1[[#This Row],[BrandName]])+1,100),""))</f>
        <v/>
      </c>
      <c r="H4701" t="str">
        <f>IF(
     ISNUMBER(
                        SEARCH("(",Table1[[#This Row],[BrandName]])),
                        LEFT(Table1[[#This Row],[BrandName]],SEARCH("(",Table1[[#This Row],[BrandName]])-1),"")</f>
        <v/>
      </c>
      <c r="I4701" t="str">
        <f>TRIM(IF(Table1[[#This Row],[Column2]]&lt;&gt;"",Table1[[#This Row],[Column2]], IF(Table1[[#This Row],[Later Paran]]&lt;&gt;"",Table1[[#This Row],[Later Paran]],Table1[[#This Row],[BrandName]])))</f>
        <v>Unisalve Lot</v>
      </c>
    </row>
    <row r="4702" spans="1:9" x14ac:dyDescent="0.35">
      <c r="A4702">
        <v>584428</v>
      </c>
      <c r="B4702" t="s">
        <v>10489</v>
      </c>
      <c r="C4702" t="s">
        <v>10489</v>
      </c>
      <c r="D4702" t="s">
        <v>10490</v>
      </c>
      <c r="F4702" t="s">
        <v>125</v>
      </c>
      <c r="G4702" t="str">
        <f>TRIM(IF(LEFT(Table1[[#This Row],[BrandName]],1) = "(", MID(Table1[[#This Row],[BrandName]], SEARCH(")", Table1[[#This Row],[BrandName]])+1,100),""))</f>
        <v/>
      </c>
      <c r="H4702" t="str">
        <f>IF(
     ISNUMBER(
                        SEARCH("(",Table1[[#This Row],[BrandName]])),
                        LEFT(Table1[[#This Row],[BrandName]],SEARCH("(",Table1[[#This Row],[BrandName]])-1),"")</f>
        <v/>
      </c>
      <c r="I4702" t="str">
        <f>TRIM(IF(Table1[[#This Row],[Column2]]&lt;&gt;"",Table1[[#This Row],[Column2]], IF(Table1[[#This Row],[Later Paran]]&lt;&gt;"",Table1[[#This Row],[Later Paran]],Table1[[#This Row],[BrandName]])))</f>
        <v>Ora</v>
      </c>
    </row>
    <row r="4703" spans="1:9" x14ac:dyDescent="0.35">
      <c r="A4703">
        <v>584533</v>
      </c>
      <c r="B4703" t="s">
        <v>10491</v>
      </c>
      <c r="C4703" t="s">
        <v>1390</v>
      </c>
      <c r="D4703" t="s">
        <v>33192</v>
      </c>
      <c r="E4703" t="s">
        <v>736</v>
      </c>
      <c r="F4703" t="s">
        <v>29</v>
      </c>
      <c r="G4703" t="str">
        <f>TRIM(IF(LEFT(Table1[[#This Row],[BrandName]],1) = "(", MID(Table1[[#This Row],[BrandName]], SEARCH(")", Table1[[#This Row],[BrandName]])+1,100),""))</f>
        <v/>
      </c>
      <c r="H4703" t="str">
        <f>IF(
     ISNUMBER(
                        SEARCH("(",Table1[[#This Row],[BrandName]])),
                        LEFT(Table1[[#This Row],[BrandName]],SEARCH("(",Table1[[#This Row],[BrandName]])-1),"")</f>
        <v/>
      </c>
      <c r="I4703" t="str">
        <f>TRIM(IF(Table1[[#This Row],[Column2]]&lt;&gt;"",Table1[[#This Row],[Column2]], IF(Table1[[#This Row],[Later Paran]]&lt;&gt;"",Table1[[#This Row],[Later Paran]],Table1[[#This Row],[BrandName]])))</f>
        <v>Dimegan</v>
      </c>
    </row>
    <row r="4704" spans="1:9" x14ac:dyDescent="0.35">
      <c r="A4704">
        <v>584592</v>
      </c>
      <c r="B4704" t="s">
        <v>10492</v>
      </c>
      <c r="C4704" t="s">
        <v>10492</v>
      </c>
      <c r="D4704" t="s">
        <v>34042</v>
      </c>
      <c r="F4704" t="s">
        <v>44</v>
      </c>
      <c r="G4704" t="str">
        <f>TRIM(IF(LEFT(Table1[[#This Row],[BrandName]],1) = "(", MID(Table1[[#This Row],[BrandName]], SEARCH(")", Table1[[#This Row],[BrandName]])+1,100),""))</f>
        <v/>
      </c>
      <c r="H4704" t="str">
        <f>IF(
     ISNUMBER(
                        SEARCH("(",Table1[[#This Row],[BrandName]])),
                        LEFT(Table1[[#This Row],[BrandName]],SEARCH("(",Table1[[#This Row],[BrandName]])-1),"")</f>
        <v/>
      </c>
      <c r="I4704" t="str">
        <f>TRIM(IF(Table1[[#This Row],[Column2]]&lt;&gt;"",Table1[[#This Row],[Column2]], IF(Table1[[#This Row],[Later Paran]]&lt;&gt;"",Table1[[#This Row],[Later Paran]],Table1[[#This Row],[BrandName]])))</f>
        <v>Prosadyn</v>
      </c>
    </row>
    <row r="4705" spans="1:9" x14ac:dyDescent="0.35">
      <c r="A4705">
        <v>584649</v>
      </c>
      <c r="B4705" t="s">
        <v>10493</v>
      </c>
      <c r="C4705" t="s">
        <v>10494</v>
      </c>
      <c r="D4705" t="s">
        <v>10495</v>
      </c>
      <c r="E4705" t="s">
        <v>10496</v>
      </c>
      <c r="F4705" t="s">
        <v>44</v>
      </c>
      <c r="G4705" t="str">
        <f>TRIM(IF(LEFT(Table1[[#This Row],[BrandName]],1) = "(", MID(Table1[[#This Row],[BrandName]], SEARCH(")", Table1[[#This Row],[BrandName]])+1,100),""))</f>
        <v/>
      </c>
      <c r="H4705" t="str">
        <f>IF(
     ISNUMBER(
                        SEARCH("(",Table1[[#This Row],[BrandName]])),
                        LEFT(Table1[[#This Row],[BrandName]],SEARCH("(",Table1[[#This Row],[BrandName]])-1),"")</f>
        <v/>
      </c>
      <c r="I4705" t="str">
        <f>TRIM(IF(Table1[[#This Row],[Column2]]&lt;&gt;"",Table1[[#This Row],[Column2]], IF(Table1[[#This Row],[Later Paran]]&lt;&gt;"",Table1[[#This Row],[Later Paran]],Table1[[#This Row],[BrandName]])))</f>
        <v>Thyrolar</v>
      </c>
    </row>
    <row r="4706" spans="1:9" x14ac:dyDescent="0.35">
      <c r="A4706">
        <v>584657</v>
      </c>
      <c r="B4706" t="s">
        <v>10497</v>
      </c>
      <c r="C4706" t="s">
        <v>10494</v>
      </c>
      <c r="D4706" t="s">
        <v>10495</v>
      </c>
      <c r="E4706" t="s">
        <v>10498</v>
      </c>
      <c r="F4706" t="s">
        <v>44</v>
      </c>
      <c r="G4706" t="str">
        <f>TRIM(IF(LEFT(Table1[[#This Row],[BrandName]],1) = "(", MID(Table1[[#This Row],[BrandName]], SEARCH(")", Table1[[#This Row],[BrandName]])+1,100),""))</f>
        <v/>
      </c>
      <c r="H4706" t="str">
        <f>IF(
     ISNUMBER(
                        SEARCH("(",Table1[[#This Row],[BrandName]])),
                        LEFT(Table1[[#This Row],[BrandName]],SEARCH("(",Table1[[#This Row],[BrandName]])-1),"")</f>
        <v/>
      </c>
      <c r="I4706" t="str">
        <f>TRIM(IF(Table1[[#This Row],[Column2]]&lt;&gt;"",Table1[[#This Row],[Column2]], IF(Table1[[#This Row],[Later Paran]]&lt;&gt;"",Table1[[#This Row],[Later Paran]],Table1[[#This Row],[BrandName]])))</f>
        <v>Thyrolar</v>
      </c>
    </row>
    <row r="4707" spans="1:9" x14ac:dyDescent="0.35">
      <c r="A4707">
        <v>584665</v>
      </c>
      <c r="B4707" t="s">
        <v>10499</v>
      </c>
      <c r="C4707" t="s">
        <v>10494</v>
      </c>
      <c r="D4707" t="s">
        <v>10495</v>
      </c>
      <c r="E4707" t="s">
        <v>10500</v>
      </c>
      <c r="F4707" t="s">
        <v>44</v>
      </c>
      <c r="G4707" t="str">
        <f>TRIM(IF(LEFT(Table1[[#This Row],[BrandName]],1) = "(", MID(Table1[[#This Row],[BrandName]], SEARCH(")", Table1[[#This Row],[BrandName]])+1,100),""))</f>
        <v/>
      </c>
      <c r="H4707" t="str">
        <f>IF(
     ISNUMBER(
                        SEARCH("(",Table1[[#This Row],[BrandName]])),
                        LEFT(Table1[[#This Row],[BrandName]],SEARCH("(",Table1[[#This Row],[BrandName]])-1),"")</f>
        <v/>
      </c>
      <c r="I4707" t="str">
        <f>TRIM(IF(Table1[[#This Row],[Column2]]&lt;&gt;"",Table1[[#This Row],[Column2]], IF(Table1[[#This Row],[Later Paran]]&lt;&gt;"",Table1[[#This Row],[Later Paran]],Table1[[#This Row],[BrandName]])))</f>
        <v>Thyrolar</v>
      </c>
    </row>
    <row r="4708" spans="1:9" x14ac:dyDescent="0.35">
      <c r="A4708">
        <v>584673</v>
      </c>
      <c r="B4708" t="s">
        <v>10501</v>
      </c>
      <c r="C4708" t="s">
        <v>10494</v>
      </c>
      <c r="D4708" t="s">
        <v>10495</v>
      </c>
      <c r="E4708" t="s">
        <v>10502</v>
      </c>
      <c r="F4708" t="s">
        <v>44</v>
      </c>
      <c r="G4708" t="str">
        <f>TRIM(IF(LEFT(Table1[[#This Row],[BrandName]],1) = "(", MID(Table1[[#This Row],[BrandName]], SEARCH(")", Table1[[#This Row],[BrandName]])+1,100),""))</f>
        <v/>
      </c>
      <c r="H4708" t="str">
        <f>IF(
     ISNUMBER(
                        SEARCH("(",Table1[[#This Row],[BrandName]])),
                        LEFT(Table1[[#This Row],[BrandName]],SEARCH("(",Table1[[#This Row],[BrandName]])-1),"")</f>
        <v/>
      </c>
      <c r="I4708" t="str">
        <f>TRIM(IF(Table1[[#This Row],[Column2]]&lt;&gt;"",Table1[[#This Row],[Column2]], IF(Table1[[#This Row],[Later Paran]]&lt;&gt;"",Table1[[#This Row],[Later Paran]],Table1[[#This Row],[BrandName]])))</f>
        <v>Thyrolar</v>
      </c>
    </row>
    <row r="4709" spans="1:9" x14ac:dyDescent="0.35">
      <c r="A4709">
        <v>584681</v>
      </c>
      <c r="B4709" t="s">
        <v>10503</v>
      </c>
      <c r="C4709" t="s">
        <v>10504</v>
      </c>
      <c r="D4709" t="s">
        <v>33193</v>
      </c>
      <c r="E4709" t="s">
        <v>10505</v>
      </c>
      <c r="F4709" t="s">
        <v>29</v>
      </c>
      <c r="G4709" t="str">
        <f>TRIM(IF(LEFT(Table1[[#This Row],[BrandName]],1) = "(", MID(Table1[[#This Row],[BrandName]], SEARCH(")", Table1[[#This Row],[BrandName]])+1,100),""))</f>
        <v/>
      </c>
      <c r="H4709" t="str">
        <f>IF(
     ISNUMBER(
                        SEARCH("(",Table1[[#This Row],[BrandName]])),
                        LEFT(Table1[[#This Row],[BrandName]],SEARCH("(",Table1[[#This Row],[BrandName]])-1),"")</f>
        <v/>
      </c>
      <c r="I4709" t="str">
        <f>TRIM(IF(Table1[[#This Row],[Column2]]&lt;&gt;"",Table1[[#This Row],[Column2]], IF(Table1[[#This Row],[Later Paran]]&lt;&gt;"",Table1[[#This Row],[Later Paran]],Table1[[#This Row],[BrandName]])))</f>
        <v>Thytropar</v>
      </c>
    </row>
    <row r="4710" spans="1:9" x14ac:dyDescent="0.35">
      <c r="A4710">
        <v>584703</v>
      </c>
      <c r="B4710" t="s">
        <v>10506</v>
      </c>
      <c r="C4710" t="s">
        <v>10507</v>
      </c>
      <c r="D4710" t="s">
        <v>33194</v>
      </c>
      <c r="E4710" t="s">
        <v>10508</v>
      </c>
      <c r="F4710" t="s">
        <v>29</v>
      </c>
      <c r="G4710" t="str">
        <f>TRIM(IF(LEFT(Table1[[#This Row],[BrandName]],1) = "(", MID(Table1[[#This Row],[BrandName]], SEARCH(")", Table1[[#This Row],[BrandName]])+1,100),""))</f>
        <v/>
      </c>
      <c r="H4710" t="str">
        <f>IF(
     ISNUMBER(
                        SEARCH("(",Table1[[#This Row],[BrandName]])),
                        LEFT(Table1[[#This Row],[BrandName]],SEARCH("(",Table1[[#This Row],[BrandName]])-1),"")</f>
        <v/>
      </c>
      <c r="I4710" t="str">
        <f>TRIM(IF(Table1[[#This Row],[Column2]]&lt;&gt;"",Table1[[#This Row],[Column2]], IF(Table1[[#This Row],[Later Paran]]&lt;&gt;"",Table1[[#This Row],[Later Paran]],Table1[[#This Row],[BrandName]])))</f>
        <v>Calcimar Solution</v>
      </c>
    </row>
    <row r="4711" spans="1:9" x14ac:dyDescent="0.35">
      <c r="A4711">
        <v>584711</v>
      </c>
      <c r="B4711" t="s">
        <v>10509</v>
      </c>
      <c r="C4711" t="s">
        <v>10510</v>
      </c>
      <c r="D4711" t="s">
        <v>33195</v>
      </c>
      <c r="E4711" t="s">
        <v>10511</v>
      </c>
      <c r="F4711" t="s">
        <v>29</v>
      </c>
      <c r="G4711" t="str">
        <f>TRIM(IF(LEFT(Table1[[#This Row],[BrandName]],1) = "(", MID(Table1[[#This Row],[BrandName]], SEARCH(")", Table1[[#This Row],[BrandName]])+1,100),""))</f>
        <v/>
      </c>
      <c r="H4711" t="str">
        <f>IF(
     ISNUMBER(
                        SEARCH("(",Table1[[#This Row],[BrandName]])),
                        LEFT(Table1[[#This Row],[BrandName]],SEARCH("(",Table1[[#This Row],[BrandName]])-1),"")</f>
        <v/>
      </c>
      <c r="I4711" t="str">
        <f>TRIM(IF(Table1[[#This Row],[Column2]]&lt;&gt;"",Table1[[#This Row],[Column2]], IF(Table1[[#This Row],[Later Paran]]&lt;&gt;"",Table1[[#This Row],[Later Paran]],Table1[[#This Row],[BrandName]])))</f>
        <v>Acthar Pwr</v>
      </c>
    </row>
    <row r="4712" spans="1:9" x14ac:dyDescent="0.35">
      <c r="A4712">
        <v>584738</v>
      </c>
      <c r="B4712" t="s">
        <v>10512</v>
      </c>
      <c r="C4712" t="s">
        <v>10510</v>
      </c>
      <c r="D4712" t="s">
        <v>10513</v>
      </c>
      <c r="E4712" t="s">
        <v>10514</v>
      </c>
      <c r="F4712" t="s">
        <v>29</v>
      </c>
      <c r="G4712" t="str">
        <f>TRIM(IF(LEFT(Table1[[#This Row],[BrandName]],1) = "(", MID(Table1[[#This Row],[BrandName]], SEARCH(")", Table1[[#This Row],[BrandName]])+1,100),""))</f>
        <v/>
      </c>
      <c r="H4712" t="str">
        <f>IF(
     ISNUMBER(
                        SEARCH("(",Table1[[#This Row],[BrandName]])),
                        LEFT(Table1[[#This Row],[BrandName]],SEARCH("(",Table1[[#This Row],[BrandName]])-1),"")</f>
        <v/>
      </c>
      <c r="I4712" t="str">
        <f>TRIM(IF(Table1[[#This Row],[Column2]]&lt;&gt;"",Table1[[#This Row],[Column2]], IF(Table1[[#This Row],[Later Paran]]&lt;&gt;"",Table1[[#This Row],[Later Paran]],Table1[[#This Row],[BrandName]])))</f>
        <v>Acthar Gel Hp</v>
      </c>
    </row>
    <row r="4713" spans="1:9" x14ac:dyDescent="0.35">
      <c r="A4713">
        <v>584746</v>
      </c>
      <c r="B4713" t="s">
        <v>10515</v>
      </c>
      <c r="C4713" t="s">
        <v>10510</v>
      </c>
      <c r="D4713" t="s">
        <v>10513</v>
      </c>
      <c r="E4713" t="s">
        <v>10516</v>
      </c>
      <c r="F4713" t="s">
        <v>29</v>
      </c>
      <c r="G4713" t="str">
        <f>TRIM(IF(LEFT(Table1[[#This Row],[BrandName]],1) = "(", MID(Table1[[#This Row],[BrandName]], SEARCH(")", Table1[[#This Row],[BrandName]])+1,100),""))</f>
        <v/>
      </c>
      <c r="H4713" t="str">
        <f>IF(
     ISNUMBER(
                        SEARCH("(",Table1[[#This Row],[BrandName]])),
                        LEFT(Table1[[#This Row],[BrandName]],SEARCH("(",Table1[[#This Row],[BrandName]])-1),"")</f>
        <v/>
      </c>
      <c r="I4713" t="str">
        <f>TRIM(IF(Table1[[#This Row],[Column2]]&lt;&gt;"",Table1[[#This Row],[Column2]], IF(Table1[[#This Row],[Later Paran]]&lt;&gt;"",Table1[[#This Row],[Later Paran]],Table1[[#This Row],[BrandName]])))</f>
        <v>Acthar Gel Hp</v>
      </c>
    </row>
    <row r="4714" spans="1:9" x14ac:dyDescent="0.35">
      <c r="A4714">
        <v>584754</v>
      </c>
      <c r="B4714" t="s">
        <v>10517</v>
      </c>
      <c r="C4714" t="s">
        <v>10510</v>
      </c>
      <c r="D4714" t="s">
        <v>33195</v>
      </c>
      <c r="E4714" t="s">
        <v>10518</v>
      </c>
      <c r="F4714" t="s">
        <v>29</v>
      </c>
      <c r="G4714" t="str">
        <f>TRIM(IF(LEFT(Table1[[#This Row],[BrandName]],1) = "(", MID(Table1[[#This Row],[BrandName]], SEARCH(")", Table1[[#This Row],[BrandName]])+1,100),""))</f>
        <v/>
      </c>
      <c r="H4714" t="str">
        <f>IF(
     ISNUMBER(
                        SEARCH("(",Table1[[#This Row],[BrandName]])),
                        LEFT(Table1[[#This Row],[BrandName]],SEARCH("(",Table1[[#This Row],[BrandName]])-1),"")</f>
        <v/>
      </c>
      <c r="I4714" t="str">
        <f>TRIM(IF(Table1[[#This Row],[Column2]]&lt;&gt;"",Table1[[#This Row],[Column2]], IF(Table1[[#This Row],[Later Paran]]&lt;&gt;"",Table1[[#This Row],[Later Paran]],Table1[[#This Row],[BrandName]])))</f>
        <v>Acthar Pwr</v>
      </c>
    </row>
    <row r="4715" spans="1:9" x14ac:dyDescent="0.35">
      <c r="A4715">
        <v>584983</v>
      </c>
      <c r="B4715" t="s">
        <v>10519</v>
      </c>
      <c r="C4715" t="s">
        <v>1318</v>
      </c>
      <c r="D4715" t="s">
        <v>10520</v>
      </c>
      <c r="E4715" t="s">
        <v>5590</v>
      </c>
      <c r="F4715" t="s">
        <v>276</v>
      </c>
      <c r="G4715" t="str">
        <f>TRIM(IF(LEFT(Table1[[#This Row],[BrandName]],1) = "(", MID(Table1[[#This Row],[BrandName]], SEARCH(")", Table1[[#This Row],[BrandName]])+1,100),""))</f>
        <v/>
      </c>
      <c r="H4715" t="str">
        <f>IF(
     ISNUMBER(
                        SEARCH("(",Table1[[#This Row],[BrandName]])),
                        LEFT(Table1[[#This Row],[BrandName]],SEARCH("(",Table1[[#This Row],[BrandName]])-1),"")</f>
        <v/>
      </c>
      <c r="I4715" t="str">
        <f>TRIM(IF(Table1[[#This Row],[Column2]]&lt;&gt;"",Table1[[#This Row],[Column2]], IF(Table1[[#This Row],[Later Paran]]&lt;&gt;"",Table1[[#This Row],[Later Paran]],Table1[[#This Row],[BrandName]])))</f>
        <v>Duraflor</v>
      </c>
    </row>
    <row r="4716" spans="1:9" x14ac:dyDescent="0.35">
      <c r="A4716">
        <v>585092</v>
      </c>
      <c r="B4716" t="s">
        <v>10521</v>
      </c>
      <c r="C4716" t="s">
        <v>1701</v>
      </c>
      <c r="D4716" t="s">
        <v>1702</v>
      </c>
      <c r="E4716" t="s">
        <v>4950</v>
      </c>
      <c r="F4716" t="s">
        <v>29</v>
      </c>
      <c r="G4716" t="str">
        <f>TRIM(IF(LEFT(Table1[[#This Row],[BrandName]],1) = "(", MID(Table1[[#This Row],[BrandName]], SEARCH(")", Table1[[#This Row],[BrandName]])+1,100),""))</f>
        <v/>
      </c>
      <c r="H4716" t="str">
        <f>IF(
     ISNUMBER(
                        SEARCH("(",Table1[[#This Row],[BrandName]])),
                        LEFT(Table1[[#This Row],[BrandName]],SEARCH("(",Table1[[#This Row],[BrandName]])-1),"")</f>
        <v/>
      </c>
      <c r="I4716" t="str">
        <f>TRIM(IF(Table1[[#This Row],[Column2]]&lt;&gt;"",Table1[[#This Row],[Column2]], IF(Table1[[#This Row],[Later Paran]]&lt;&gt;"",Table1[[#This Row],[Later Paran]],Table1[[#This Row],[BrandName]])))</f>
        <v>Depo-Provera Sterile Aqueous Suspension</v>
      </c>
    </row>
    <row r="4717" spans="1:9" x14ac:dyDescent="0.35">
      <c r="A4717">
        <v>585157</v>
      </c>
      <c r="B4717" t="s">
        <v>10522</v>
      </c>
      <c r="C4717" t="s">
        <v>10385</v>
      </c>
      <c r="D4717" t="s">
        <v>18284</v>
      </c>
      <c r="E4717" t="s">
        <v>4017</v>
      </c>
      <c r="F4717" t="s">
        <v>44</v>
      </c>
      <c r="G4717" t="str">
        <f>TRIM(IF(LEFT(Table1[[#This Row],[BrandName]],1) = "(", MID(Table1[[#This Row],[BrandName]], SEARCH(")", Table1[[#This Row],[BrandName]])+1,100),""))</f>
        <v/>
      </c>
      <c r="H4717" t="str">
        <f>IF(
     ISNUMBER(
                        SEARCH("(",Table1[[#This Row],[BrandName]])),
                        LEFT(Table1[[#This Row],[BrandName]],SEARCH("(",Table1[[#This Row],[BrandName]])-1),"")</f>
        <v/>
      </c>
      <c r="I4717" t="str">
        <f>TRIM(IF(Table1[[#This Row],[Column2]]&lt;&gt;"",Table1[[#This Row],[Column2]], IF(Table1[[#This Row],[Later Paran]]&lt;&gt;"",Table1[[#This Row],[Later Paran]],Table1[[#This Row],[BrandName]])))</f>
        <v>Fluanxol</v>
      </c>
    </row>
    <row r="4718" spans="1:9" x14ac:dyDescent="0.35">
      <c r="A4718">
        <v>585378</v>
      </c>
      <c r="B4718" t="s">
        <v>10523</v>
      </c>
      <c r="C4718" t="s">
        <v>3848</v>
      </c>
      <c r="D4718" t="s">
        <v>2915</v>
      </c>
      <c r="E4718" t="s">
        <v>10524</v>
      </c>
      <c r="F4718" t="s">
        <v>44</v>
      </c>
      <c r="G4718" t="str">
        <f>TRIM(IF(LEFT(Table1[[#This Row],[BrandName]],1) = "(", MID(Table1[[#This Row],[BrandName]], SEARCH(")", Table1[[#This Row],[BrandName]])+1,100),""))</f>
        <v/>
      </c>
      <c r="H4718" t="str">
        <f>IF(
     ISNUMBER(
                        SEARCH("(",Table1[[#This Row],[BrandName]])),
                        LEFT(Table1[[#This Row],[BrandName]],SEARCH("(",Table1[[#This Row],[BrandName]])-1),"")</f>
        <v/>
      </c>
      <c r="I4718" t="str">
        <f>TRIM(IF(Table1[[#This Row],[Column2]]&lt;&gt;"",Table1[[#This Row],[Column2]], IF(Table1[[#This Row],[Later Paran]]&lt;&gt;"",Table1[[#This Row],[Later Paran]],Table1[[#This Row],[BrandName]])))</f>
        <v>Vitamine C</v>
      </c>
    </row>
    <row r="4719" spans="1:9" x14ac:dyDescent="0.35">
      <c r="A4719">
        <v>585564</v>
      </c>
      <c r="B4719" t="s">
        <v>10525</v>
      </c>
      <c r="C4719" t="s">
        <v>10525</v>
      </c>
      <c r="D4719" t="s">
        <v>34508</v>
      </c>
      <c r="F4719" t="s">
        <v>318</v>
      </c>
      <c r="G4719" t="str">
        <f>TRIM(IF(LEFT(Table1[[#This Row],[BrandName]],1) = "(", MID(Table1[[#This Row],[BrandName]], SEARCH(")", Table1[[#This Row],[BrandName]])+1,100),""))</f>
        <v/>
      </c>
      <c r="H4719" t="str">
        <f>IF(
     ISNUMBER(
                        SEARCH("(",Table1[[#This Row],[BrandName]])),
                        LEFT(Table1[[#This Row],[BrandName]],SEARCH("(",Table1[[#This Row],[BrandName]])-1),"")</f>
        <v/>
      </c>
      <c r="I4719" t="str">
        <f>TRIM(IF(Table1[[#This Row],[Column2]]&lt;&gt;"",Table1[[#This Row],[Column2]], IF(Table1[[#This Row],[Later Paran]]&lt;&gt;"",Table1[[#This Row],[Later Paran]],Table1[[#This Row],[BrandName]])))</f>
        <v>Hycomineup</v>
      </c>
    </row>
    <row r="4720" spans="1:9" x14ac:dyDescent="0.35">
      <c r="A4720">
        <v>585572</v>
      </c>
      <c r="B4720" t="s">
        <v>10526</v>
      </c>
      <c r="C4720" t="s">
        <v>5599</v>
      </c>
      <c r="D4720" t="s">
        <v>34043</v>
      </c>
      <c r="E4720" t="s">
        <v>51</v>
      </c>
      <c r="F4720" t="s">
        <v>44</v>
      </c>
      <c r="G4720" t="str">
        <f>TRIM(IF(LEFT(Table1[[#This Row],[BrandName]],1) = "(", MID(Table1[[#This Row],[BrandName]], SEARCH(")", Table1[[#This Row],[BrandName]])+1,100),""))</f>
        <v/>
      </c>
      <c r="H4720" t="str">
        <f>IF(
     ISNUMBER(
                        SEARCH("(",Table1[[#This Row],[BrandName]])),
                        LEFT(Table1[[#This Row],[BrandName]],SEARCH("(",Table1[[#This Row],[BrandName]])-1),"")</f>
        <v/>
      </c>
      <c r="I4720" t="str">
        <f>TRIM(IF(Table1[[#This Row],[Column2]]&lt;&gt;"",Table1[[#This Row],[Column2]], IF(Table1[[#This Row],[Later Paran]]&lt;&gt;"",Table1[[#This Row],[Later Paran]],Table1[[#This Row],[BrandName]])))</f>
        <v>Hycodan</v>
      </c>
    </row>
    <row r="4721" spans="1:9" x14ac:dyDescent="0.35">
      <c r="A4721">
        <v>585637</v>
      </c>
      <c r="B4721" t="s">
        <v>10527</v>
      </c>
      <c r="C4721" t="s">
        <v>578</v>
      </c>
      <c r="D4721" t="s">
        <v>19639</v>
      </c>
      <c r="E4721" t="s">
        <v>262</v>
      </c>
      <c r="F4721" t="s">
        <v>44</v>
      </c>
      <c r="G4721" t="str">
        <f>TRIM(IF(LEFT(Table1[[#This Row],[BrandName]],1) = "(", MID(Table1[[#This Row],[BrandName]], SEARCH(")", Table1[[#This Row],[BrandName]])+1,100),""))</f>
        <v/>
      </c>
      <c r="H4721" t="str">
        <f>IF(
     ISNUMBER(
                        SEARCH("(",Table1[[#This Row],[BrandName]])),
                        LEFT(Table1[[#This Row],[BrandName]],SEARCH("(",Table1[[#This Row],[BrandName]])-1),"")</f>
        <v/>
      </c>
      <c r="I4721" t="str">
        <f>TRIM(IF(Table1[[#This Row],[Column2]]&lt;&gt;"",Table1[[#This Row],[Column2]], IF(Table1[[#This Row],[Later Paran]]&lt;&gt;"",Table1[[#This Row],[Later Paran]],Table1[[#This Row],[BrandName]])))</f>
        <v>Coumadin</v>
      </c>
    </row>
    <row r="4722" spans="1:9" x14ac:dyDescent="0.35">
      <c r="A4722">
        <v>585645</v>
      </c>
      <c r="B4722" t="s">
        <v>10528</v>
      </c>
      <c r="C4722" t="s">
        <v>578</v>
      </c>
      <c r="D4722" t="s">
        <v>19639</v>
      </c>
      <c r="E4722" t="s">
        <v>256</v>
      </c>
      <c r="F4722" t="s">
        <v>44</v>
      </c>
      <c r="G4722" t="str">
        <f>TRIM(IF(LEFT(Table1[[#This Row],[BrandName]],1) = "(", MID(Table1[[#This Row],[BrandName]], SEARCH(")", Table1[[#This Row],[BrandName]])+1,100),""))</f>
        <v/>
      </c>
      <c r="H4722" t="str">
        <f>IF(
     ISNUMBER(
                        SEARCH("(",Table1[[#This Row],[BrandName]])),
                        LEFT(Table1[[#This Row],[BrandName]],SEARCH("(",Table1[[#This Row],[BrandName]])-1),"")</f>
        <v/>
      </c>
      <c r="I4722" t="str">
        <f>TRIM(IF(Table1[[#This Row],[Column2]]&lt;&gt;"",Table1[[#This Row],[Column2]], IF(Table1[[#This Row],[Later Paran]]&lt;&gt;"",Table1[[#This Row],[Later Paran]],Table1[[#This Row],[BrandName]])))</f>
        <v>Coumadin</v>
      </c>
    </row>
    <row r="4723" spans="1:9" x14ac:dyDescent="0.35">
      <c r="A4723">
        <v>585653</v>
      </c>
      <c r="B4723" t="s">
        <v>10529</v>
      </c>
      <c r="C4723" t="s">
        <v>578</v>
      </c>
      <c r="D4723" t="s">
        <v>19639</v>
      </c>
      <c r="E4723" t="s">
        <v>320</v>
      </c>
      <c r="F4723" t="s">
        <v>44</v>
      </c>
      <c r="G4723" t="str">
        <f>TRIM(IF(LEFT(Table1[[#This Row],[BrandName]],1) = "(", MID(Table1[[#This Row],[BrandName]], SEARCH(")", Table1[[#This Row],[BrandName]])+1,100),""))</f>
        <v/>
      </c>
      <c r="H4723" t="str">
        <f>IF(
     ISNUMBER(
                        SEARCH("(",Table1[[#This Row],[BrandName]])),
                        LEFT(Table1[[#This Row],[BrandName]],SEARCH("(",Table1[[#This Row],[BrandName]])-1),"")</f>
        <v/>
      </c>
      <c r="I4723" t="str">
        <f>TRIM(IF(Table1[[#This Row],[Column2]]&lt;&gt;"",Table1[[#This Row],[Column2]], IF(Table1[[#This Row],[Later Paran]]&lt;&gt;"",Table1[[#This Row],[Later Paran]],Table1[[#This Row],[BrandName]])))</f>
        <v>Coumadin</v>
      </c>
    </row>
    <row r="4724" spans="1:9" x14ac:dyDescent="0.35">
      <c r="A4724">
        <v>585661</v>
      </c>
      <c r="B4724" t="s">
        <v>10530</v>
      </c>
      <c r="C4724" t="s">
        <v>10531</v>
      </c>
      <c r="D4724" t="s">
        <v>10532</v>
      </c>
      <c r="E4724" t="s">
        <v>355</v>
      </c>
      <c r="F4724" t="s">
        <v>356</v>
      </c>
      <c r="G4724" t="str">
        <f>TRIM(IF(LEFT(Table1[[#This Row],[BrandName]],1) = "(", MID(Table1[[#This Row],[BrandName]], SEARCH(")", Table1[[#This Row],[BrandName]])+1,100),""))</f>
        <v/>
      </c>
      <c r="H4724" t="str">
        <f>IF(
     ISNUMBER(
                        SEARCH("(",Table1[[#This Row],[BrandName]])),
                        LEFT(Table1[[#This Row],[BrandName]],SEARCH("(",Table1[[#This Row],[BrandName]])-1),"")</f>
        <v/>
      </c>
      <c r="I4724" t="str">
        <f>TRIM(IF(Table1[[#This Row],[Column2]]&lt;&gt;"",Table1[[#This Row],[Column2]], IF(Table1[[#This Row],[Later Paran]]&lt;&gt;"",Table1[[#This Row],[Later Paran]],Table1[[#This Row],[BrandName]])))</f>
        <v>Numorphan Sup</v>
      </c>
    </row>
    <row r="4725" spans="1:9" x14ac:dyDescent="0.35">
      <c r="A4725">
        <v>585688</v>
      </c>
      <c r="B4725" t="s">
        <v>10533</v>
      </c>
      <c r="C4725" t="s">
        <v>10531</v>
      </c>
      <c r="D4725" t="s">
        <v>33196</v>
      </c>
      <c r="E4725" t="s">
        <v>10534</v>
      </c>
      <c r="F4725" t="s">
        <v>32</v>
      </c>
      <c r="G4725" t="str">
        <f>TRIM(IF(LEFT(Table1[[#This Row],[BrandName]],1) = "(", MID(Table1[[#This Row],[BrandName]], SEARCH(")", Table1[[#This Row],[BrandName]])+1,100),""))</f>
        <v/>
      </c>
      <c r="H4725" t="str">
        <f>IF(
     ISNUMBER(
                        SEARCH("(",Table1[[#This Row],[BrandName]])),
                        LEFT(Table1[[#This Row],[BrandName]],SEARCH("(",Table1[[#This Row],[BrandName]])-1),"")</f>
        <v/>
      </c>
      <c r="I4725" t="str">
        <f>TRIM(IF(Table1[[#This Row],[Column2]]&lt;&gt;"",Table1[[#This Row],[Column2]], IF(Table1[[#This Row],[Later Paran]]&lt;&gt;"",Table1[[#This Row],[Later Paran]],Table1[[#This Row],[BrandName]])))</f>
        <v>Numorphan</v>
      </c>
    </row>
    <row r="4726" spans="1:9" x14ac:dyDescent="0.35">
      <c r="A4726">
        <v>585939</v>
      </c>
      <c r="B4726" t="s">
        <v>10535</v>
      </c>
      <c r="C4726" t="s">
        <v>10535</v>
      </c>
      <c r="D4726" t="s">
        <v>10536</v>
      </c>
      <c r="F4726" t="s">
        <v>516</v>
      </c>
      <c r="G4726" t="str">
        <f>TRIM(IF(LEFT(Table1[[#This Row],[BrandName]],1) = "(", MID(Table1[[#This Row],[BrandName]], SEARCH(")", Table1[[#This Row],[BrandName]])+1,100),""))</f>
        <v/>
      </c>
      <c r="H4726" t="str">
        <f>IF(
     ISNUMBER(
                        SEARCH("(",Table1[[#This Row],[BrandName]])),
                        LEFT(Table1[[#This Row],[BrandName]],SEARCH("(",Table1[[#This Row],[BrandName]])-1),"")</f>
        <v/>
      </c>
      <c r="I4726" t="str">
        <f>TRIM(IF(Table1[[#This Row],[Column2]]&lt;&gt;"",Table1[[#This Row],[Column2]], IF(Table1[[#This Row],[Later Paran]]&lt;&gt;"",Table1[[#This Row],[Later Paran]],Table1[[#This Row],[BrandName]])))</f>
        <v>Medi Lotion</v>
      </c>
    </row>
    <row r="4727" spans="1:9" x14ac:dyDescent="0.35">
      <c r="A4727">
        <v>586102</v>
      </c>
      <c r="B4727" t="s">
        <v>10537</v>
      </c>
      <c r="C4727" t="s">
        <v>10537</v>
      </c>
      <c r="D4727" t="s">
        <v>10538</v>
      </c>
      <c r="F4727" t="s">
        <v>19</v>
      </c>
      <c r="G4727" t="str">
        <f>TRIM(IF(LEFT(Table1[[#This Row],[BrandName]],1) = "(", MID(Table1[[#This Row],[BrandName]], SEARCH(")", Table1[[#This Row],[BrandName]])+1,100),""))</f>
        <v/>
      </c>
      <c r="H4727" t="str">
        <f>IF(
     ISNUMBER(
                        SEARCH("(",Table1[[#This Row],[BrandName]])),
                        LEFT(Table1[[#This Row],[BrandName]],SEARCH("(",Table1[[#This Row],[BrandName]])-1),"")</f>
        <v/>
      </c>
      <c r="I4727" t="str">
        <f>TRIM(IF(Table1[[#This Row],[Column2]]&lt;&gt;"",Table1[[#This Row],[Column2]], IF(Table1[[#This Row],[Later Paran]]&lt;&gt;"",Table1[[#This Row],[Later Paran]],Table1[[#This Row],[BrandName]])))</f>
        <v>Joint And Muscle Balsam</v>
      </c>
    </row>
    <row r="4728" spans="1:9" x14ac:dyDescent="0.35">
      <c r="A4728">
        <v>586315</v>
      </c>
      <c r="B4728" t="s">
        <v>10539</v>
      </c>
      <c r="C4728" t="s">
        <v>10540</v>
      </c>
      <c r="D4728" t="s">
        <v>10541</v>
      </c>
      <c r="E4728" t="s">
        <v>10542</v>
      </c>
      <c r="F4728" t="s">
        <v>29</v>
      </c>
      <c r="G4728" t="str">
        <f>TRIM(IF(LEFT(Table1[[#This Row],[BrandName]],1) = "(", MID(Table1[[#This Row],[BrandName]], SEARCH(")", Table1[[#This Row],[BrandName]])+1,100),""))</f>
        <v/>
      </c>
      <c r="H4728" t="str">
        <f>IF(
     ISNUMBER(
                        SEARCH("(",Table1[[#This Row],[BrandName]])),
                        LEFT(Table1[[#This Row],[BrandName]],SEARCH("(",Table1[[#This Row],[BrandName]])-1),"")</f>
        <v/>
      </c>
      <c r="I4728" t="str">
        <f>TRIM(IF(Table1[[#This Row],[Column2]]&lt;&gt;"",Table1[[#This Row],[Column2]], IF(Table1[[#This Row],[Later Paran]]&lt;&gt;"",Table1[[#This Row],[Later Paran]],Table1[[#This Row],[BrandName]])))</f>
        <v>Multi</v>
      </c>
    </row>
    <row r="4729" spans="1:9" x14ac:dyDescent="0.35">
      <c r="A4729">
        <v>586420</v>
      </c>
      <c r="B4729" t="s">
        <v>10543</v>
      </c>
      <c r="C4729" t="s">
        <v>10543</v>
      </c>
      <c r="D4729" t="s">
        <v>34044</v>
      </c>
      <c r="F4729" t="s">
        <v>44</v>
      </c>
      <c r="G4729" t="str">
        <f>TRIM(IF(LEFT(Table1[[#This Row],[BrandName]],1) = "(", MID(Table1[[#This Row],[BrandName]], SEARCH(")", Table1[[#This Row],[BrandName]])+1,100),""))</f>
        <v/>
      </c>
      <c r="H4729" t="str">
        <f>IF(
     ISNUMBER(
                        SEARCH("(",Table1[[#This Row],[BrandName]])),
                        LEFT(Table1[[#This Row],[BrandName]],SEARCH("(",Table1[[#This Row],[BrandName]])-1),"")</f>
        <v/>
      </c>
      <c r="I4729" t="str">
        <f>TRIM(IF(Table1[[#This Row],[Column2]]&lt;&gt;"",Table1[[#This Row],[Column2]], IF(Table1[[#This Row],[Later Paran]]&lt;&gt;"",Table1[[#This Row],[Later Paran]],Table1[[#This Row],[BrandName]])))</f>
        <v>Chrome Acide Amine Chelate</v>
      </c>
    </row>
    <row r="4730" spans="1:9" x14ac:dyDescent="0.35">
      <c r="A4730">
        <v>586455</v>
      </c>
      <c r="B4730" t="s">
        <v>10544</v>
      </c>
      <c r="C4730" t="s">
        <v>10544</v>
      </c>
      <c r="D4730" t="s">
        <v>35479</v>
      </c>
      <c r="F4730" t="s">
        <v>44</v>
      </c>
      <c r="G4730" t="str">
        <f>TRIM(IF(LEFT(Table1[[#This Row],[BrandName]],1) = "(", MID(Table1[[#This Row],[BrandName]], SEARCH(")", Table1[[#This Row],[BrandName]])+1,100),""))</f>
        <v/>
      </c>
      <c r="H4730" t="str">
        <f>IF(
     ISNUMBER(
                        SEARCH("(",Table1[[#This Row],[BrandName]])),
                        LEFT(Table1[[#This Row],[BrandName]],SEARCH("(",Table1[[#This Row],[BrandName]])-1),"")</f>
        <v/>
      </c>
      <c r="I4730" t="str">
        <f>TRIM(IF(Table1[[#This Row],[Column2]]&lt;&gt;"",Table1[[#This Row],[Column2]], IF(Table1[[#This Row],[Later Paran]]&lt;&gt;"",Table1[[#This Row],[Later Paran]],Table1[[#This Row],[BrandName]])))</f>
        <v>Stress O Vite Avec Fer &amp; Vit E</v>
      </c>
    </row>
    <row r="4731" spans="1:9" x14ac:dyDescent="0.35">
      <c r="A4731">
        <v>586625</v>
      </c>
      <c r="B4731" t="s">
        <v>10545</v>
      </c>
      <c r="C4731" t="s">
        <v>10546</v>
      </c>
      <c r="D4731" t="s">
        <v>34045</v>
      </c>
      <c r="E4731" t="s">
        <v>8320</v>
      </c>
      <c r="F4731" t="s">
        <v>1880</v>
      </c>
      <c r="G4731" t="str">
        <f>TRIM(IF(LEFT(Table1[[#This Row],[BrandName]],1) = "(", MID(Table1[[#This Row],[BrandName]], SEARCH(")", Table1[[#This Row],[BrandName]])+1,100),""))</f>
        <v/>
      </c>
      <c r="H4731" t="str">
        <f>IF(
     ISNUMBER(
                        SEARCH("(",Table1[[#This Row],[BrandName]])),
                        LEFT(Table1[[#This Row],[BrandName]],SEARCH("(",Table1[[#This Row],[BrandName]])-1),"")</f>
        <v/>
      </c>
      <c r="I4731" t="str">
        <f>TRIM(IF(Table1[[#This Row],[Column2]]&lt;&gt;"",Table1[[#This Row],[Column2]], IF(Table1[[#This Row],[Later Paran]]&lt;&gt;"",Table1[[#This Row],[Later Paran]],Table1[[#This Row],[BrandName]])))</f>
        <v>Trental</v>
      </c>
    </row>
    <row r="4732" spans="1:9" x14ac:dyDescent="0.35">
      <c r="A4732">
        <v>586668</v>
      </c>
      <c r="B4732" t="s">
        <v>10547</v>
      </c>
      <c r="C4732" t="s">
        <v>8779</v>
      </c>
      <c r="D4732" t="s">
        <v>10548</v>
      </c>
      <c r="E4732" t="s">
        <v>512</v>
      </c>
      <c r="F4732" t="s">
        <v>19</v>
      </c>
      <c r="G4732" t="str">
        <f>TRIM(IF(LEFT(Table1[[#This Row],[BrandName]],1) = "(", MID(Table1[[#This Row],[BrandName]], SEARCH(")", Table1[[#This Row],[BrandName]])+1,100),""))</f>
        <v/>
      </c>
      <c r="H4732" t="str">
        <f>IF(
     ISNUMBER(
                        SEARCH("(",Table1[[#This Row],[BrandName]])),
                        LEFT(Table1[[#This Row],[BrandName]],SEARCH("(",Table1[[#This Row],[BrandName]])-1),"")</f>
        <v/>
      </c>
      <c r="I4732" t="str">
        <f>TRIM(IF(Table1[[#This Row],[Column2]]&lt;&gt;"",Table1[[#This Row],[Column2]], IF(Table1[[#This Row],[Later Paran]]&lt;&gt;"",Table1[[#This Row],[Later Paran]],Table1[[#This Row],[BrandName]])))</f>
        <v>Fucidin Cream</v>
      </c>
    </row>
    <row r="4733" spans="1:9" x14ac:dyDescent="0.35">
      <c r="A4733">
        <v>586676</v>
      </c>
      <c r="B4733" t="s">
        <v>10549</v>
      </c>
      <c r="C4733" t="s">
        <v>8776</v>
      </c>
      <c r="D4733" t="s">
        <v>10550</v>
      </c>
      <c r="E4733" t="s">
        <v>3162</v>
      </c>
      <c r="F4733" t="s">
        <v>102</v>
      </c>
      <c r="G4733" t="str">
        <f>TRIM(IF(LEFT(Table1[[#This Row],[BrandName]],1) = "(", MID(Table1[[#This Row],[BrandName]], SEARCH(")", Table1[[#This Row],[BrandName]])+1,100),""))</f>
        <v/>
      </c>
      <c r="H4733" t="str">
        <f>IF(
     ISNUMBER(
                        SEARCH("(",Table1[[#This Row],[BrandName]])),
                        LEFT(Table1[[#This Row],[BrandName]],SEARCH("(",Table1[[#This Row],[BrandName]])-1),"")</f>
        <v/>
      </c>
      <c r="I4733" t="str">
        <f>TRIM(IF(Table1[[#This Row],[Column2]]&lt;&gt;"",Table1[[#This Row],[Column2]], IF(Table1[[#This Row],[Later Paran]]&lt;&gt;"",Table1[[#This Row],[Later Paran]],Table1[[#This Row],[BrandName]])))</f>
        <v>Fucidin Ointment</v>
      </c>
    </row>
    <row r="4734" spans="1:9" x14ac:dyDescent="0.35">
      <c r="A4734">
        <v>586684</v>
      </c>
      <c r="B4734" t="s">
        <v>10551</v>
      </c>
      <c r="C4734" t="s">
        <v>8776</v>
      </c>
      <c r="D4734" t="s">
        <v>10552</v>
      </c>
      <c r="E4734" t="s">
        <v>10553</v>
      </c>
      <c r="F4734" t="s">
        <v>3733</v>
      </c>
      <c r="G4734" t="str">
        <f>TRIM(IF(LEFT(Table1[[#This Row],[BrandName]],1) = "(", MID(Table1[[#This Row],[BrandName]], SEARCH(")", Table1[[#This Row],[BrandName]])+1,100),""))</f>
        <v/>
      </c>
      <c r="H4734" t="str">
        <f>IF(
     ISNUMBER(
                        SEARCH("(",Table1[[#This Row],[BrandName]])),
                        LEFT(Table1[[#This Row],[BrandName]],SEARCH("(",Table1[[#This Row],[BrandName]])-1),"")</f>
        <v/>
      </c>
      <c r="I4734" t="str">
        <f>TRIM(IF(Table1[[#This Row],[Column2]]&lt;&gt;"",Table1[[#This Row],[Column2]], IF(Table1[[#This Row],[Later Paran]]&lt;&gt;"",Table1[[#This Row],[Later Paran]],Table1[[#This Row],[BrandName]])))</f>
        <v>Fucidin Intertulle</v>
      </c>
    </row>
    <row r="4735" spans="1:9" x14ac:dyDescent="0.35">
      <c r="A4735">
        <v>586706</v>
      </c>
      <c r="B4735" t="s">
        <v>10554</v>
      </c>
      <c r="C4735" t="s">
        <v>10555</v>
      </c>
      <c r="D4735" t="s">
        <v>34753</v>
      </c>
      <c r="E4735" t="s">
        <v>10556</v>
      </c>
      <c r="F4735" t="s">
        <v>102</v>
      </c>
      <c r="G4735" t="str">
        <f>TRIM(IF(LEFT(Table1[[#This Row],[BrandName]],1) = "(", MID(Table1[[#This Row],[BrandName]], SEARCH(")", Table1[[#This Row],[BrandName]])+1,100),""))</f>
        <v/>
      </c>
      <c r="H4735" t="str">
        <f>IF(
     ISNUMBER(
                        SEARCH("(",Table1[[#This Row],[BrandName]])),
                        LEFT(Table1[[#This Row],[BrandName]],SEARCH("(",Table1[[#This Row],[BrandName]])-1),"")</f>
        <v/>
      </c>
      <c r="I4735" t="str">
        <f>TRIM(IF(Table1[[#This Row],[Column2]]&lt;&gt;"",Table1[[#This Row],[Column2]], IF(Table1[[#This Row],[Later Paran]]&lt;&gt;"",Table1[[#This Row],[Later Paran]],Table1[[#This Row],[BrandName]])))</f>
        <v>Garasonethalmic Ointment</v>
      </c>
    </row>
    <row r="4736" spans="1:9" x14ac:dyDescent="0.35">
      <c r="A4736">
        <v>586714</v>
      </c>
      <c r="B4736" t="s">
        <v>10557</v>
      </c>
      <c r="C4736" t="s">
        <v>10558</v>
      </c>
      <c r="D4736" t="s">
        <v>10559</v>
      </c>
      <c r="E4736" t="s">
        <v>7691</v>
      </c>
      <c r="F4736" t="s">
        <v>29</v>
      </c>
      <c r="G4736" t="str">
        <f>TRIM(IF(LEFT(Table1[[#This Row],[BrandName]],1) = "(", MID(Table1[[#This Row],[BrandName]], SEARCH(")", Table1[[#This Row],[BrandName]])+1,100),""))</f>
        <v/>
      </c>
      <c r="H4736" t="str">
        <f>IF(
     ISNUMBER(
                        SEARCH("(",Table1[[#This Row],[BrandName]])),
                        LEFT(Table1[[#This Row],[BrandName]],SEARCH("(",Table1[[#This Row],[BrandName]])-1),"")</f>
        <v/>
      </c>
      <c r="I4736" t="str">
        <f>TRIM(IF(Table1[[#This Row],[Column2]]&lt;&gt;"",Table1[[#This Row],[Column2]], IF(Table1[[#This Row],[Later Paran]]&lt;&gt;"",Table1[[#This Row],[Later Paran]],Table1[[#This Row],[BrandName]])))</f>
        <v>Humulin R</v>
      </c>
    </row>
    <row r="4737" spans="1:9" x14ac:dyDescent="0.35">
      <c r="A4737">
        <v>587230</v>
      </c>
      <c r="B4737" t="s">
        <v>10560</v>
      </c>
      <c r="C4737" t="s">
        <v>10560</v>
      </c>
      <c r="D4737" t="s">
        <v>10561</v>
      </c>
      <c r="F4737" t="s">
        <v>137</v>
      </c>
      <c r="G4737" t="str">
        <f>TRIM(IF(LEFT(Table1[[#This Row],[BrandName]],1) = "(", MID(Table1[[#This Row],[BrandName]], SEARCH(")", Table1[[#This Row],[BrandName]])+1,100),""))</f>
        <v/>
      </c>
      <c r="H4737" t="str">
        <f>IF(
     ISNUMBER(
                        SEARCH("(",Table1[[#This Row],[BrandName]])),
                        LEFT(Table1[[#This Row],[BrandName]],SEARCH("(",Table1[[#This Row],[BrandName]])-1),"")</f>
        <v/>
      </c>
      <c r="I4737" t="str">
        <f>TRIM(IF(Table1[[#This Row],[Column2]]&lt;&gt;"",Table1[[#This Row],[Column2]], IF(Table1[[#This Row],[Later Paran]]&lt;&gt;"",Table1[[#This Row],[Later Paran]],Table1[[#This Row],[BrandName]])))</f>
        <v>Pentaid Spray On Bandage</v>
      </c>
    </row>
    <row r="4738" spans="1:9" x14ac:dyDescent="0.35">
      <c r="A4738">
        <v>587672</v>
      </c>
      <c r="B4738" t="s">
        <v>10562</v>
      </c>
      <c r="C4738" t="s">
        <v>10562</v>
      </c>
      <c r="D4738" t="s">
        <v>10563</v>
      </c>
      <c r="F4738" t="s">
        <v>125</v>
      </c>
      <c r="G4738" t="str">
        <f>TRIM(IF(LEFT(Table1[[#This Row],[BrandName]],1) = "(", MID(Table1[[#This Row],[BrandName]], SEARCH(")", Table1[[#This Row],[BrandName]])+1,100),""))</f>
        <v/>
      </c>
      <c r="H4738" t="str">
        <f>IF(
     ISNUMBER(
                        SEARCH("(",Table1[[#This Row],[BrandName]])),
                        LEFT(Table1[[#This Row],[BrandName]],SEARCH("(",Table1[[#This Row],[BrandName]])-1),"")</f>
        <v/>
      </c>
      <c r="I4738" t="str">
        <f>TRIM(IF(Table1[[#This Row],[Column2]]&lt;&gt;"",Table1[[#This Row],[Column2]], IF(Table1[[#This Row],[Later Paran]]&lt;&gt;"",Table1[[#This Row],[Later Paran]],Table1[[#This Row],[BrandName]])))</f>
        <v>Heet Analgesic Liniment</v>
      </c>
    </row>
    <row r="4739" spans="1:9" x14ac:dyDescent="0.35">
      <c r="A4739">
        <v>587699</v>
      </c>
      <c r="B4739" t="s">
        <v>10564</v>
      </c>
      <c r="C4739" t="s">
        <v>10264</v>
      </c>
      <c r="D4739" t="s">
        <v>34027</v>
      </c>
      <c r="E4739" t="s">
        <v>47</v>
      </c>
      <c r="F4739" t="s">
        <v>44</v>
      </c>
      <c r="G4739" t="str">
        <f>TRIM(IF(LEFT(Table1[[#This Row],[BrandName]],1) = "(", MID(Table1[[#This Row],[BrandName]], SEARCH(")", Table1[[#This Row],[BrandName]])+1,100),""))</f>
        <v/>
      </c>
      <c r="H4739" t="str">
        <f>IF(
     ISNUMBER(
                        SEARCH("(",Table1[[#This Row],[BrandName]])),
                        LEFT(Table1[[#This Row],[BrandName]],SEARCH("(",Table1[[#This Row],[BrandName]])-1),"")</f>
        <v/>
      </c>
      <c r="I4739" t="str">
        <f>TRIM(IF(Table1[[#This Row],[Column2]]&lt;&gt;"",Table1[[#This Row],[Column2]], IF(Table1[[#This Row],[Later Paran]]&lt;&gt;"",Table1[[#This Row],[Later Paran]],Table1[[#This Row],[BrandName]])))</f>
        <v>Dolobid</v>
      </c>
    </row>
    <row r="4740" spans="1:9" x14ac:dyDescent="0.35">
      <c r="A4740">
        <v>587710</v>
      </c>
      <c r="B4740" t="s">
        <v>10565</v>
      </c>
      <c r="C4740" t="s">
        <v>6678</v>
      </c>
      <c r="D4740" t="s">
        <v>33093</v>
      </c>
      <c r="E4740" t="s">
        <v>3601</v>
      </c>
      <c r="F4740" t="s">
        <v>29</v>
      </c>
      <c r="G4740" t="str">
        <f>TRIM(IF(LEFT(Table1[[#This Row],[BrandName]],1) = "(", MID(Table1[[#This Row],[BrandName]], SEARCH(")", Table1[[#This Row],[BrandName]])+1,100),""))</f>
        <v/>
      </c>
      <c r="H4740" t="str">
        <f>IF(
     ISNUMBER(
                        SEARCH("(",Table1[[#This Row],[BrandName]])),
                        LEFT(Table1[[#This Row],[BrandName]],SEARCH("(",Table1[[#This Row],[BrandName]])-1),"")</f>
        <v/>
      </c>
      <c r="I4740" t="str">
        <f>TRIM(IF(Table1[[#This Row],[Column2]]&lt;&gt;"",Table1[[#This Row],[Column2]], IF(Table1[[#This Row],[Later Paran]]&lt;&gt;"",Table1[[#This Row],[Later Paran]],Table1[[#This Row],[BrandName]])))</f>
        <v>Mutamycin</v>
      </c>
    </row>
    <row r="4741" spans="1:9" x14ac:dyDescent="0.35">
      <c r="A4741">
        <v>587729</v>
      </c>
      <c r="B4741" t="s">
        <v>10566</v>
      </c>
      <c r="C4741" t="s">
        <v>10567</v>
      </c>
      <c r="D4741" t="s">
        <v>34046</v>
      </c>
      <c r="E4741" t="s">
        <v>47</v>
      </c>
      <c r="F4741" t="s">
        <v>44</v>
      </c>
      <c r="G4741" t="str">
        <f>TRIM(IF(LEFT(Table1[[#This Row],[BrandName]],1) = "(", MID(Table1[[#This Row],[BrandName]], SEARCH(")", Table1[[#This Row],[BrandName]])+1,100),""))</f>
        <v/>
      </c>
      <c r="H4741" t="str">
        <f>IF(
     ISNUMBER(
                        SEARCH("(",Table1[[#This Row],[BrandName]])),
                        LEFT(Table1[[#This Row],[BrandName]],SEARCH("(",Table1[[#This Row],[BrandName]])-1),"")</f>
        <v/>
      </c>
      <c r="I4741" t="str">
        <f>TRIM(IF(Table1[[#This Row],[Column2]]&lt;&gt;"",Table1[[#This Row],[Column2]], IF(Table1[[#This Row],[Later Paran]]&lt;&gt;"",Table1[[#This Row],[Later Paran]],Table1[[#This Row],[BrandName]])))</f>
        <v>Cytadren</v>
      </c>
    </row>
    <row r="4742" spans="1:9" x14ac:dyDescent="0.35">
      <c r="A4742">
        <v>587737</v>
      </c>
      <c r="B4742" t="s">
        <v>10568</v>
      </c>
      <c r="C4742" t="s">
        <v>10569</v>
      </c>
      <c r="D4742" t="s">
        <v>10570</v>
      </c>
      <c r="E4742" t="s">
        <v>7691</v>
      </c>
      <c r="F4742" t="s">
        <v>29</v>
      </c>
      <c r="G4742" t="str">
        <f>TRIM(IF(LEFT(Table1[[#This Row],[BrandName]],1) = "(", MID(Table1[[#This Row],[BrandName]], SEARCH(")", Table1[[#This Row],[BrandName]])+1,100),""))</f>
        <v/>
      </c>
      <c r="H4742" t="str">
        <f>IF(
     ISNUMBER(
                        SEARCH("(",Table1[[#This Row],[BrandName]])),
                        LEFT(Table1[[#This Row],[BrandName]],SEARCH("(",Table1[[#This Row],[BrandName]])-1),"")</f>
        <v/>
      </c>
      <c r="I4742" t="str">
        <f>TRIM(IF(Table1[[#This Row],[Column2]]&lt;&gt;"",Table1[[#This Row],[Column2]], IF(Table1[[#This Row],[Later Paran]]&lt;&gt;"",Table1[[#This Row],[Later Paran]],Table1[[#This Row],[BrandName]])))</f>
        <v>Humulin N</v>
      </c>
    </row>
    <row r="4743" spans="1:9" x14ac:dyDescent="0.35">
      <c r="A4743">
        <v>587753</v>
      </c>
      <c r="B4743" t="s">
        <v>10571</v>
      </c>
      <c r="C4743" t="s">
        <v>10572</v>
      </c>
      <c r="D4743" t="s">
        <v>34047</v>
      </c>
      <c r="E4743" t="s">
        <v>944</v>
      </c>
      <c r="F4743" t="s">
        <v>44</v>
      </c>
      <c r="G4743" t="str">
        <f>TRIM(IF(LEFT(Table1[[#This Row],[BrandName]],1) = "(", MID(Table1[[#This Row],[BrandName]], SEARCH(")", Table1[[#This Row],[BrandName]])+1,100),""))</f>
        <v/>
      </c>
      <c r="H4743" t="str">
        <f>IF(
     ISNUMBER(
                        SEARCH("(",Table1[[#This Row],[BrandName]])),
                        LEFT(Table1[[#This Row],[BrandName]],SEARCH("(",Table1[[#This Row],[BrandName]])-1),"")</f>
        <v/>
      </c>
      <c r="I4743" t="str">
        <f>TRIM(IF(Table1[[#This Row],[Column2]]&lt;&gt;"",Table1[[#This Row],[Column2]], IF(Table1[[#This Row],[Later Paran]]&lt;&gt;"",Table1[[#This Row],[Later Paran]],Table1[[#This Row],[BrandName]])))</f>
        <v>Cardizem</v>
      </c>
    </row>
    <row r="4744" spans="1:9" x14ac:dyDescent="0.35">
      <c r="A4744">
        <v>587761</v>
      </c>
      <c r="B4744" t="s">
        <v>10573</v>
      </c>
      <c r="C4744" t="s">
        <v>10572</v>
      </c>
      <c r="D4744" t="s">
        <v>34047</v>
      </c>
      <c r="E4744" t="s">
        <v>411</v>
      </c>
      <c r="F4744" t="s">
        <v>44</v>
      </c>
      <c r="G4744" t="str">
        <f>TRIM(IF(LEFT(Table1[[#This Row],[BrandName]],1) = "(", MID(Table1[[#This Row],[BrandName]], SEARCH(")", Table1[[#This Row],[BrandName]])+1,100),""))</f>
        <v/>
      </c>
      <c r="H4744" t="str">
        <f>IF(
     ISNUMBER(
                        SEARCH("(",Table1[[#This Row],[BrandName]])),
                        LEFT(Table1[[#This Row],[BrandName]],SEARCH("(",Table1[[#This Row],[BrandName]])-1),"")</f>
        <v/>
      </c>
      <c r="I4744" t="str">
        <f>TRIM(IF(Table1[[#This Row],[Column2]]&lt;&gt;"",Table1[[#This Row],[Column2]], IF(Table1[[#This Row],[Later Paran]]&lt;&gt;"",Table1[[#This Row],[Later Paran]],Table1[[#This Row],[BrandName]])))</f>
        <v>Cardizem</v>
      </c>
    </row>
    <row r="4745" spans="1:9" x14ac:dyDescent="0.35">
      <c r="A4745">
        <v>587818</v>
      </c>
      <c r="B4745" t="s">
        <v>10574</v>
      </c>
      <c r="C4745" t="s">
        <v>10575</v>
      </c>
      <c r="D4745" t="s">
        <v>10576</v>
      </c>
      <c r="E4745" t="s">
        <v>10577</v>
      </c>
      <c r="F4745" t="s">
        <v>10578</v>
      </c>
      <c r="G4745" t="str">
        <f>TRIM(IF(LEFT(Table1[[#This Row],[BrandName]],1) = "(", MID(Table1[[#This Row],[BrandName]], SEARCH(")", Table1[[#This Row],[BrandName]])+1,100),""))</f>
        <v/>
      </c>
      <c r="H4745" t="str">
        <f>IF(
     ISNUMBER(
                        SEARCH("(",Table1[[#This Row],[BrandName]])),
                        LEFT(Table1[[#This Row],[BrandName]],SEARCH("(",Table1[[#This Row],[BrandName]])-1),"")</f>
        <v/>
      </c>
      <c r="I4745" t="str">
        <f>TRIM(IF(Table1[[#This Row],[Column2]]&lt;&gt;"",Table1[[#This Row],[Column2]], IF(Table1[[#This Row],[Later Paran]]&lt;&gt;"",Table1[[#This Row],[Later Paran]],Table1[[#This Row],[BrandName]])))</f>
        <v>Nerisone Oily Cream</v>
      </c>
    </row>
    <row r="4746" spans="1:9" x14ac:dyDescent="0.35">
      <c r="A4746">
        <v>587826</v>
      </c>
      <c r="B4746" t="s">
        <v>10579</v>
      </c>
      <c r="C4746" t="s">
        <v>10580</v>
      </c>
      <c r="D4746" t="s">
        <v>10581</v>
      </c>
      <c r="E4746" t="s">
        <v>622</v>
      </c>
      <c r="F4746" t="s">
        <v>19</v>
      </c>
      <c r="G4746" t="str">
        <f>TRIM(IF(LEFT(Table1[[#This Row],[BrandName]],1) = "(", MID(Table1[[#This Row],[BrandName]], SEARCH(")", Table1[[#This Row],[BrandName]])+1,100),""))</f>
        <v/>
      </c>
      <c r="H4746" t="str">
        <f>IF(
     ISNUMBER(
                        SEARCH("(",Table1[[#This Row],[BrandName]])),
                        LEFT(Table1[[#This Row],[BrandName]],SEARCH("(",Table1[[#This Row],[BrandName]])-1),"")</f>
        <v/>
      </c>
      <c r="I4746" t="str">
        <f>TRIM(IF(Table1[[#This Row],[Column2]]&lt;&gt;"",Table1[[#This Row],[Column2]], IF(Table1[[#This Row],[Later Paran]]&lt;&gt;"",Table1[[#This Row],[Later Paran]],Table1[[#This Row],[BrandName]])))</f>
        <v>Nerisone Cream</v>
      </c>
    </row>
    <row r="4747" spans="1:9" x14ac:dyDescent="0.35">
      <c r="A4747">
        <v>587834</v>
      </c>
      <c r="B4747" t="s">
        <v>10582</v>
      </c>
      <c r="C4747" t="s">
        <v>10580</v>
      </c>
      <c r="D4747" t="s">
        <v>10583</v>
      </c>
      <c r="E4747" t="s">
        <v>659</v>
      </c>
      <c r="F4747" t="s">
        <v>102</v>
      </c>
      <c r="G4747" t="str">
        <f>TRIM(IF(LEFT(Table1[[#This Row],[BrandName]],1) = "(", MID(Table1[[#This Row],[BrandName]], SEARCH(")", Table1[[#This Row],[BrandName]])+1,100),""))</f>
        <v/>
      </c>
      <c r="H4747" t="str">
        <f>IF(
     ISNUMBER(
                        SEARCH("(",Table1[[#This Row],[BrandName]])),
                        LEFT(Table1[[#This Row],[BrandName]],SEARCH("(",Table1[[#This Row],[BrandName]])-1),"")</f>
        <v/>
      </c>
      <c r="I4747" t="str">
        <f>TRIM(IF(Table1[[#This Row],[Column2]]&lt;&gt;"",Table1[[#This Row],[Column2]], IF(Table1[[#This Row],[Later Paran]]&lt;&gt;"",Table1[[#This Row],[Later Paran]],Table1[[#This Row],[BrandName]])))</f>
        <v>Nerisone Ointment</v>
      </c>
    </row>
    <row r="4748" spans="1:9" x14ac:dyDescent="0.35">
      <c r="A4748">
        <v>587850</v>
      </c>
      <c r="B4748" t="s">
        <v>10584</v>
      </c>
      <c r="C4748" t="s">
        <v>10585</v>
      </c>
      <c r="D4748" t="s">
        <v>14147</v>
      </c>
      <c r="E4748" t="s">
        <v>143</v>
      </c>
      <c r="F4748" t="s">
        <v>32</v>
      </c>
      <c r="G4748" t="str">
        <f>TRIM(IF(LEFT(Table1[[#This Row],[BrandName]],1) = "(", MID(Table1[[#This Row],[BrandName]], SEARCH(")", Table1[[#This Row],[BrandName]])+1,100),""))</f>
        <v/>
      </c>
      <c r="H4748" t="str">
        <f>IF(
     ISNUMBER(
                        SEARCH("(",Table1[[#This Row],[BrandName]])),
                        LEFT(Table1[[#This Row],[BrandName]],SEARCH("(",Table1[[#This Row],[BrandName]])-1),"")</f>
        <v/>
      </c>
      <c r="I4748" t="str">
        <f>TRIM(IF(Table1[[#This Row],[Column2]]&lt;&gt;"",Table1[[#This Row],[Column2]], IF(Table1[[#This Row],[Later Paran]]&lt;&gt;"",Table1[[#This Row],[Later Paran]],Table1[[#This Row],[BrandName]])))</f>
        <v>Modulon</v>
      </c>
    </row>
    <row r="4749" spans="1:9" x14ac:dyDescent="0.35">
      <c r="A4749">
        <v>587869</v>
      </c>
      <c r="B4749" t="s">
        <v>10586</v>
      </c>
      <c r="C4749" t="s">
        <v>10585</v>
      </c>
      <c r="D4749" t="s">
        <v>14147</v>
      </c>
      <c r="E4749" t="s">
        <v>244</v>
      </c>
      <c r="F4749" t="s">
        <v>44</v>
      </c>
      <c r="G4749" t="str">
        <f>TRIM(IF(LEFT(Table1[[#This Row],[BrandName]],1) = "(", MID(Table1[[#This Row],[BrandName]], SEARCH(")", Table1[[#This Row],[BrandName]])+1,100),""))</f>
        <v/>
      </c>
      <c r="H4749" t="str">
        <f>IF(
     ISNUMBER(
                        SEARCH("(",Table1[[#This Row],[BrandName]])),
                        LEFT(Table1[[#This Row],[BrandName]],SEARCH("(",Table1[[#This Row],[BrandName]])-1),"")</f>
        <v/>
      </c>
      <c r="I4749" t="str">
        <f>TRIM(IF(Table1[[#This Row],[Column2]]&lt;&gt;"",Table1[[#This Row],[Column2]], IF(Table1[[#This Row],[Later Paran]]&lt;&gt;"",Table1[[#This Row],[Later Paran]],Table1[[#This Row],[BrandName]])))</f>
        <v>Modulon</v>
      </c>
    </row>
    <row r="4750" spans="1:9" x14ac:dyDescent="0.35">
      <c r="A4750">
        <v>587923</v>
      </c>
      <c r="B4750" t="s">
        <v>10587</v>
      </c>
      <c r="C4750" t="s">
        <v>5457</v>
      </c>
      <c r="D4750" t="s">
        <v>10588</v>
      </c>
      <c r="E4750" t="s">
        <v>39</v>
      </c>
      <c r="F4750" t="s">
        <v>40</v>
      </c>
      <c r="G4750" t="str">
        <f>TRIM(IF(LEFT(Table1[[#This Row],[BrandName]],1) = "(", MID(Table1[[#This Row],[BrandName]], SEARCH(")", Table1[[#This Row],[BrandName]])+1,100),""))</f>
        <v/>
      </c>
      <c r="H4750" t="str">
        <f>IF(
     ISNUMBER(
                        SEARCH("(",Table1[[#This Row],[BrandName]])),
                        LEFT(Table1[[#This Row],[BrandName]],SEARCH("(",Table1[[#This Row],[BrandName]])-1),"")</f>
        <v/>
      </c>
      <c r="I4750" t="str">
        <f>TRIM(IF(Table1[[#This Row],[Column2]]&lt;&gt;"",Table1[[#This Row],[Column2]], IF(Table1[[#This Row],[Later Paran]]&lt;&gt;"",Table1[[#This Row],[Later Paran]],Table1[[#This Row],[BrandName]])))</f>
        <v>Naprosyn Sus</v>
      </c>
    </row>
    <row r="4751" spans="1:9" x14ac:dyDescent="0.35">
      <c r="A4751">
        <v>587931</v>
      </c>
      <c r="B4751" t="s">
        <v>10589</v>
      </c>
      <c r="C4751" t="s">
        <v>220</v>
      </c>
      <c r="D4751" t="s">
        <v>32340</v>
      </c>
      <c r="E4751" t="s">
        <v>10590</v>
      </c>
      <c r="F4751" t="s">
        <v>8889</v>
      </c>
      <c r="G4751" t="str">
        <f>TRIM(IF(LEFT(Table1[[#This Row],[BrandName]],1) = "(", MID(Table1[[#This Row],[BrandName]], SEARCH(")", Table1[[#This Row],[BrandName]])+1,100),""))</f>
        <v/>
      </c>
      <c r="H4751" t="str">
        <f>IF(
     ISNUMBER(
                        SEARCH("(",Table1[[#This Row],[BrandName]])),
                        LEFT(Table1[[#This Row],[BrandName]],SEARCH("(",Table1[[#This Row],[BrandName]])-1),"")</f>
        <v/>
      </c>
      <c r="I4751" t="str">
        <f>TRIM(IF(Table1[[#This Row],[Column2]]&lt;&gt;"",Table1[[#This Row],[Column2]], IF(Table1[[#This Row],[Later Paran]]&lt;&gt;"",Table1[[#This Row],[Later Paran]],Table1[[#This Row],[BrandName]])))</f>
        <v>Inderal La</v>
      </c>
    </row>
    <row r="4752" spans="1:9" x14ac:dyDescent="0.35">
      <c r="A4752">
        <v>588059</v>
      </c>
      <c r="B4752" t="s">
        <v>10591</v>
      </c>
      <c r="C4752" t="s">
        <v>10592</v>
      </c>
      <c r="D4752" t="s">
        <v>10593</v>
      </c>
      <c r="E4752" t="s">
        <v>10594</v>
      </c>
      <c r="F4752" t="s">
        <v>5963</v>
      </c>
      <c r="G4752" t="str">
        <f>TRIM(IF(LEFT(Table1[[#This Row],[BrandName]],1) = "(", MID(Table1[[#This Row],[BrandName]], SEARCH(")", Table1[[#This Row],[BrandName]])+1,100),""))</f>
        <v/>
      </c>
      <c r="H4752" t="str">
        <f>IF(
     ISNUMBER(
                        SEARCH("(",Table1[[#This Row],[BrandName]])),
                        LEFT(Table1[[#This Row],[BrandName]],SEARCH("(",Table1[[#This Row],[BrandName]])-1),"")</f>
        <v/>
      </c>
      <c r="I4752" t="str">
        <f>TRIM(IF(Table1[[#This Row],[Column2]]&lt;&gt;"",Table1[[#This Row],[Column2]], IF(Table1[[#This Row],[Later Paran]]&lt;&gt;"",Table1[[#This Row],[Later Paran]],Table1[[#This Row],[BrandName]])))</f>
        <v>Lung Diffusion Test Mix Noco</v>
      </c>
    </row>
    <row r="4753" spans="1:9" x14ac:dyDescent="0.35">
      <c r="A4753">
        <v>588075</v>
      </c>
      <c r="B4753" t="s">
        <v>10595</v>
      </c>
      <c r="C4753" t="s">
        <v>10596</v>
      </c>
      <c r="D4753" t="s">
        <v>10597</v>
      </c>
      <c r="E4753" t="s">
        <v>10598</v>
      </c>
      <c r="F4753" t="s">
        <v>5963</v>
      </c>
      <c r="G4753" t="str">
        <f>TRIM(IF(LEFT(Table1[[#This Row],[BrandName]],1) = "(", MID(Table1[[#This Row],[BrandName]], SEARCH(")", Table1[[#This Row],[BrandName]])+1,100),""))</f>
        <v/>
      </c>
      <c r="H4753" t="str">
        <f>IF(
     ISNUMBER(
                        SEARCH("(",Table1[[#This Row],[BrandName]])),
                        LEFT(Table1[[#This Row],[BrandName]],SEARCH("(",Table1[[#This Row],[BrandName]])-1),"")</f>
        <v/>
      </c>
      <c r="I4753" t="str">
        <f>TRIM(IF(Table1[[#This Row],[Column2]]&lt;&gt;"",Table1[[#This Row],[Column2]], IF(Table1[[#This Row],[Later Paran]]&lt;&gt;"",Table1[[#This Row],[Later Paran]],Table1[[#This Row],[BrandName]])))</f>
        <v>Lung Diffusion Test Mix No Ne Co</v>
      </c>
    </row>
    <row r="4754" spans="1:9" x14ac:dyDescent="0.35">
      <c r="A4754">
        <v>588105</v>
      </c>
      <c r="B4754" t="s">
        <v>10599</v>
      </c>
      <c r="C4754" t="s">
        <v>10216</v>
      </c>
      <c r="D4754" t="s">
        <v>10600</v>
      </c>
      <c r="E4754" t="s">
        <v>10601</v>
      </c>
      <c r="F4754" t="s">
        <v>5963</v>
      </c>
      <c r="G4754" t="str">
        <f>TRIM(IF(LEFT(Table1[[#This Row],[BrandName]],1) = "(", MID(Table1[[#This Row],[BrandName]], SEARCH(")", Table1[[#This Row],[BrandName]])+1,100),""))</f>
        <v/>
      </c>
      <c r="H4754" t="str">
        <f>IF(
     ISNUMBER(
                        SEARCH("(",Table1[[#This Row],[BrandName]])),
                        LEFT(Table1[[#This Row],[BrandName]],SEARCH("(",Table1[[#This Row],[BrandName]])-1),"")</f>
        <v/>
      </c>
      <c r="I4754" t="str">
        <f>TRIM(IF(Table1[[#This Row],[Column2]]&lt;&gt;"",Table1[[#This Row],[Column2]], IF(Table1[[#This Row],[Later Paran]]&lt;&gt;"",Table1[[#This Row],[Later Paran]],Table1[[#This Row],[BrandName]])))</f>
        <v>Oxygen In Helium Mix</v>
      </c>
    </row>
    <row r="4755" spans="1:9" x14ac:dyDescent="0.35">
      <c r="A4755">
        <v>588180</v>
      </c>
      <c r="B4755" t="s">
        <v>10602</v>
      </c>
      <c r="C4755" t="s">
        <v>1185</v>
      </c>
      <c r="D4755" t="s">
        <v>10603</v>
      </c>
      <c r="E4755" t="s">
        <v>10604</v>
      </c>
      <c r="F4755" t="s">
        <v>370</v>
      </c>
      <c r="G4755" t="str">
        <f>TRIM(IF(LEFT(Table1[[#This Row],[BrandName]],1) = "(", MID(Table1[[#This Row],[BrandName]], SEARCH(")", Table1[[#This Row],[BrandName]])+1,100),""))</f>
        <v/>
      </c>
      <c r="H4755" t="str">
        <f>IF(
     ISNUMBER(
                        SEARCH("(",Table1[[#This Row],[BrandName]])),
                        LEFT(Table1[[#This Row],[BrandName]],SEARCH("(",Table1[[#This Row],[BrandName]])-1),"")</f>
        <v/>
      </c>
      <c r="I4755" t="str">
        <f>TRIM(IF(Table1[[#This Row],[Column2]]&lt;&gt;"",Table1[[#This Row],[Column2]], IF(Table1[[#This Row],[Later Paran]]&lt;&gt;"",Table1[[#This Row],[Later Paran]],Table1[[#This Row],[BrandName]])))</f>
        <v>Barbilixir Elx</v>
      </c>
    </row>
    <row r="4756" spans="1:9" x14ac:dyDescent="0.35">
      <c r="A4756">
        <v>588229</v>
      </c>
      <c r="B4756" t="s">
        <v>10605</v>
      </c>
      <c r="C4756" t="s">
        <v>10605</v>
      </c>
      <c r="D4756" t="s">
        <v>34819</v>
      </c>
      <c r="F4756" t="s">
        <v>63</v>
      </c>
      <c r="G4756" t="str">
        <f>TRIM(IF(LEFT(Table1[[#This Row],[BrandName]],1) = "(", MID(Table1[[#This Row],[BrandName]], SEARCH(")", Table1[[#This Row],[BrandName]])+1,100),""))</f>
        <v/>
      </c>
      <c r="H4756" t="str">
        <f>IF(
     ISNUMBER(
                        SEARCH("(",Table1[[#This Row],[BrandName]])),
                        LEFT(Table1[[#This Row],[BrandName]],SEARCH("(",Table1[[#This Row],[BrandName]])-1),"")</f>
        <v/>
      </c>
      <c r="I4756" t="str">
        <f>TRIM(IF(Table1[[#This Row],[Column2]]&lt;&gt;"",Table1[[#This Row],[Column2]], IF(Table1[[#This Row],[Later Paran]]&lt;&gt;"",Table1[[#This Row],[Later Paran]],Table1[[#This Row],[BrandName]])))</f>
        <v>Dimetapp Oral Infant</v>
      </c>
    </row>
    <row r="4757" spans="1:9" x14ac:dyDescent="0.35">
      <c r="A4757">
        <v>588318</v>
      </c>
      <c r="B4757" t="s">
        <v>10606</v>
      </c>
      <c r="C4757" t="s">
        <v>10606</v>
      </c>
      <c r="D4757" t="s">
        <v>10607</v>
      </c>
      <c r="F4757" t="s">
        <v>318</v>
      </c>
      <c r="G4757" t="str">
        <f>TRIM(IF(LEFT(Table1[[#This Row],[BrandName]],1) = "(", MID(Table1[[#This Row],[BrandName]], SEARCH(")", Table1[[#This Row],[BrandName]])+1,100),""))</f>
        <v/>
      </c>
      <c r="H4757" t="str">
        <f>IF(
     ISNUMBER(
                        SEARCH("(",Table1[[#This Row],[BrandName]])),
                        LEFT(Table1[[#This Row],[BrandName]],SEARCH("(",Table1[[#This Row],[BrandName]])-1),"")</f>
        <v/>
      </c>
      <c r="I4757" t="str">
        <f>TRIM(IF(Table1[[#This Row],[Column2]]&lt;&gt;"",Table1[[#This Row],[Column2]], IF(Table1[[#This Row],[Later Paran]]&lt;&gt;"",Table1[[#This Row],[Later Paran]],Table1[[#This Row],[BrandName]])))</f>
        <v>Bronchodex Pediatrique</v>
      </c>
    </row>
    <row r="4758" spans="1:9" x14ac:dyDescent="0.35">
      <c r="A4758">
        <v>588490</v>
      </c>
      <c r="B4758" t="s">
        <v>10608</v>
      </c>
      <c r="C4758" t="s">
        <v>10609</v>
      </c>
      <c r="D4758" t="s">
        <v>10610</v>
      </c>
      <c r="E4758" t="s">
        <v>10611</v>
      </c>
      <c r="F4758" t="s">
        <v>29</v>
      </c>
      <c r="G4758" t="str">
        <f>TRIM(IF(LEFT(Table1[[#This Row],[BrandName]],1) = "(", MID(Table1[[#This Row],[BrandName]], SEARCH(")", Table1[[#This Row],[BrandName]])+1,100),""))</f>
        <v/>
      </c>
      <c r="H4758" t="str">
        <f>IF(
     ISNUMBER(
                        SEARCH("(",Table1[[#This Row],[BrandName]])),
                        LEFT(Table1[[#This Row],[BrandName]],SEARCH("(",Table1[[#This Row],[BrandName]])-1),"")</f>
        <v/>
      </c>
      <c r="I4758" t="str">
        <f>TRIM(IF(Table1[[#This Row],[Column2]]&lt;&gt;"",Table1[[#This Row],[Column2]], IF(Table1[[#This Row],[Later Paran]]&lt;&gt;"",Table1[[#This Row],[Later Paran]],Table1[[#This Row],[BrandName]])))</f>
        <v>Menomune-A/C/Y/W-135</v>
      </c>
    </row>
    <row r="4759" spans="1:9" x14ac:dyDescent="0.35">
      <c r="A4759">
        <v>588628</v>
      </c>
      <c r="B4759" t="s">
        <v>10612</v>
      </c>
      <c r="C4759" t="s">
        <v>10613</v>
      </c>
      <c r="D4759" t="s">
        <v>10614</v>
      </c>
      <c r="E4759" t="s">
        <v>663</v>
      </c>
      <c r="F4759" t="s">
        <v>9</v>
      </c>
      <c r="G4759" t="str">
        <f>TRIM(IF(LEFT(Table1[[#This Row],[BrandName]],1) = "(", MID(Table1[[#This Row],[BrandName]], SEARCH(")", Table1[[#This Row],[BrandName]])+1,100),""))</f>
        <v/>
      </c>
      <c r="H4759" t="str">
        <f>IF(
     ISNUMBER(
                        SEARCH("(",Table1[[#This Row],[BrandName]])),
                        LEFT(Table1[[#This Row],[BrandName]],SEARCH("(",Table1[[#This Row],[BrandName]])-1),"")</f>
        <v/>
      </c>
      <c r="I4759" t="str">
        <f>TRIM(IF(Table1[[#This Row],[Column2]]&lt;&gt;"",Table1[[#This Row],[Column2]], IF(Table1[[#This Row],[Later Paran]]&lt;&gt;"",Table1[[#This Row],[Later Paran]],Table1[[#This Row],[BrandName]])))</f>
        <v>Pyridoxal</v>
      </c>
    </row>
    <row r="4760" spans="1:9" x14ac:dyDescent="0.35">
      <c r="A4760">
        <v>588865</v>
      </c>
      <c r="B4760" t="s">
        <v>10615</v>
      </c>
      <c r="C4760" t="s">
        <v>10615</v>
      </c>
      <c r="D4760" t="s">
        <v>34048</v>
      </c>
      <c r="F4760" t="s">
        <v>44</v>
      </c>
      <c r="G4760" t="str">
        <f>TRIM(IF(LEFT(Table1[[#This Row],[BrandName]],1) = "(", MID(Table1[[#This Row],[BrandName]], SEARCH(")", Table1[[#This Row],[BrandName]])+1,100),""))</f>
        <v/>
      </c>
      <c r="H4760" t="str">
        <f>IF(
     ISNUMBER(
                        SEARCH("(",Table1[[#This Row],[BrandName]])),
                        LEFT(Table1[[#This Row],[BrandName]],SEARCH("(",Table1[[#This Row],[BrandName]])-1),"")</f>
        <v/>
      </c>
      <c r="I4760" t="str">
        <f>TRIM(IF(Table1[[#This Row],[Column2]]&lt;&gt;"",Table1[[#This Row],[Column2]], IF(Table1[[#This Row],[Later Paran]]&lt;&gt;"",Table1[[#This Row],[Later Paran]],Table1[[#This Row],[BrandName]])))</f>
        <v>Sine-Off N.D.</v>
      </c>
    </row>
    <row r="4761" spans="1:9" x14ac:dyDescent="0.35">
      <c r="A4761">
        <v>588962</v>
      </c>
      <c r="B4761" t="s">
        <v>10616</v>
      </c>
      <c r="C4761" t="s">
        <v>9409</v>
      </c>
      <c r="D4761" t="s">
        <v>33197</v>
      </c>
      <c r="E4761" t="s">
        <v>825</v>
      </c>
      <c r="F4761" t="s">
        <v>32</v>
      </c>
      <c r="G4761" t="str">
        <f>TRIM(IF(LEFT(Table1[[#This Row],[BrandName]],1) = "(", MID(Table1[[#This Row],[BrandName]], SEARCH(")", Table1[[#This Row],[BrandName]])+1,100),""))</f>
        <v/>
      </c>
      <c r="H4761" t="str">
        <f>IF(
     ISNUMBER(
                        SEARCH("(",Table1[[#This Row],[BrandName]])),
                        LEFT(Table1[[#This Row],[BrandName]],SEARCH("(",Table1[[#This Row],[BrandName]])-1),"")</f>
        <v/>
      </c>
      <c r="I4761" t="str">
        <f>TRIM(IF(Table1[[#This Row],[Column2]]&lt;&gt;"",Table1[[#This Row],[Column2]], IF(Table1[[#This Row],[Later Paran]]&lt;&gt;"",Table1[[#This Row],[Later Paran]],Table1[[#This Row],[BrandName]])))</f>
        <v>Cycklokapron</v>
      </c>
    </row>
    <row r="4762" spans="1:9" x14ac:dyDescent="0.35">
      <c r="A4762">
        <v>588970</v>
      </c>
      <c r="B4762" t="s">
        <v>10617</v>
      </c>
      <c r="C4762" t="s">
        <v>5571</v>
      </c>
      <c r="D4762" t="s">
        <v>10618</v>
      </c>
      <c r="E4762" t="s">
        <v>10619</v>
      </c>
      <c r="F4762" t="s">
        <v>1920</v>
      </c>
      <c r="G4762" t="str">
        <f>TRIM(IF(LEFT(Table1[[#This Row],[BrandName]],1) = "(", MID(Table1[[#This Row],[BrandName]], SEARCH(")", Table1[[#This Row],[BrandName]])+1,100),""))</f>
        <v/>
      </c>
      <c r="H4762" t="str">
        <f>IF(
     ISNUMBER(
                        SEARCH("(",Table1[[#This Row],[BrandName]])),
                        LEFT(Table1[[#This Row],[BrandName]],SEARCH("(",Table1[[#This Row],[BrandName]])-1),"")</f>
        <v/>
      </c>
      <c r="I4762" t="str">
        <f>TRIM(IF(Table1[[#This Row],[Column2]]&lt;&gt;"",Table1[[#This Row],[Column2]], IF(Table1[[#This Row],[Later Paran]]&lt;&gt;"",Table1[[#This Row],[Later Paran]],Table1[[#This Row],[BrandName]])))</f>
        <v>Freamine Hbc</v>
      </c>
    </row>
    <row r="4763" spans="1:9" x14ac:dyDescent="0.35">
      <c r="A4763">
        <v>588989</v>
      </c>
      <c r="B4763" t="s">
        <v>10620</v>
      </c>
      <c r="C4763" t="s">
        <v>10621</v>
      </c>
      <c r="D4763" t="s">
        <v>10622</v>
      </c>
      <c r="E4763" t="s">
        <v>9704</v>
      </c>
      <c r="F4763" t="s">
        <v>32</v>
      </c>
      <c r="G4763" t="str">
        <f>TRIM(IF(LEFT(Table1[[#This Row],[BrandName]],1) = "(", MID(Table1[[#This Row],[BrandName]], SEARCH(")", Table1[[#This Row],[BrandName]])+1,100),""))</f>
        <v/>
      </c>
      <c r="H4763" t="str">
        <f>IF(
     ISNUMBER(
                        SEARCH("(",Table1[[#This Row],[BrandName]])),
                        LEFT(Table1[[#This Row],[BrandName]],SEARCH("(",Table1[[#This Row],[BrandName]])-1),"")</f>
        <v/>
      </c>
      <c r="I4763" t="str">
        <f>TRIM(IF(Table1[[#This Row],[Column2]]&lt;&gt;"",Table1[[#This Row],[Column2]], IF(Table1[[#This Row],[Later Paran]]&lt;&gt;"",Table1[[#This Row],[Later Paran]],Table1[[#This Row],[BrandName]])))</f>
        <v>Vumon</v>
      </c>
    </row>
    <row r="4764" spans="1:9" x14ac:dyDescent="0.35">
      <c r="A4764">
        <v>588997</v>
      </c>
      <c r="B4764" t="s">
        <v>10623</v>
      </c>
      <c r="C4764" t="s">
        <v>7329</v>
      </c>
      <c r="D4764" t="s">
        <v>10624</v>
      </c>
      <c r="E4764" t="s">
        <v>10625</v>
      </c>
      <c r="F4764" t="s">
        <v>1374</v>
      </c>
      <c r="G4764" t="str">
        <f>TRIM(IF(LEFT(Table1[[#This Row],[BrandName]],1) = "(", MID(Table1[[#This Row],[BrandName]], SEARCH(")", Table1[[#This Row],[BrandName]])+1,100),""))</f>
        <v/>
      </c>
      <c r="H4764" t="str">
        <f>IF(
     ISNUMBER(
                        SEARCH("(",Table1[[#This Row],[BrandName]])),
                        LEFT(Table1[[#This Row],[BrandName]],SEARCH("(",Table1[[#This Row],[BrandName]])-1),"")</f>
        <v/>
      </c>
      <c r="I4764" t="str">
        <f>TRIM(IF(Table1[[#This Row],[Column2]]&lt;&gt;"",Table1[[#This Row],[Column2]], IF(Table1[[#This Row],[Later Paran]]&lt;&gt;"",Table1[[#This Row],[Later Paran]],Table1[[#This Row],[BrandName]])))</f>
        <v>Bronalide Inhal System</v>
      </c>
    </row>
    <row r="4765" spans="1:9" x14ac:dyDescent="0.35">
      <c r="A4765">
        <v>589004</v>
      </c>
      <c r="B4765" t="s">
        <v>10626</v>
      </c>
      <c r="C4765" t="s">
        <v>10627</v>
      </c>
      <c r="D4765" t="s">
        <v>32374</v>
      </c>
      <c r="E4765" t="s">
        <v>5053</v>
      </c>
      <c r="F4765" t="s">
        <v>129</v>
      </c>
      <c r="G4765" t="str">
        <f>TRIM(IF(LEFT(Table1[[#This Row],[BrandName]],1) = "(", MID(Table1[[#This Row],[BrandName]], SEARCH(")", Table1[[#This Row],[BrandName]])+1,100),""))</f>
        <v/>
      </c>
      <c r="H4765" t="str">
        <f>IF(
     ISNUMBER(
                        SEARCH("(",Table1[[#This Row],[BrandName]])),
                        LEFT(Table1[[#This Row],[BrandName]],SEARCH("(",Table1[[#This Row],[BrandName]])-1),"")</f>
        <v/>
      </c>
      <c r="I4765" t="str">
        <f>TRIM(IF(Table1[[#This Row],[Column2]]&lt;&gt;"",Table1[[#This Row],[Column2]], IF(Table1[[#This Row],[Later Paran]]&lt;&gt;"",Table1[[#This Row],[Later Paran]],Table1[[#This Row],[BrandName]])))</f>
        <v>Symmetrel</v>
      </c>
    </row>
    <row r="4766" spans="1:9" x14ac:dyDescent="0.35">
      <c r="A4766">
        <v>589012</v>
      </c>
      <c r="B4766" t="s">
        <v>10628</v>
      </c>
      <c r="C4766" t="s">
        <v>10627</v>
      </c>
      <c r="D4766" t="s">
        <v>32374</v>
      </c>
      <c r="E4766" t="s">
        <v>14</v>
      </c>
      <c r="F4766" t="s">
        <v>9</v>
      </c>
      <c r="G4766" t="str">
        <f>TRIM(IF(LEFT(Table1[[#This Row],[BrandName]],1) = "(", MID(Table1[[#This Row],[BrandName]], SEARCH(")", Table1[[#This Row],[BrandName]])+1,100),""))</f>
        <v/>
      </c>
      <c r="H4766" t="str">
        <f>IF(
     ISNUMBER(
                        SEARCH("(",Table1[[#This Row],[BrandName]])),
                        LEFT(Table1[[#This Row],[BrandName]],SEARCH("(",Table1[[#This Row],[BrandName]])-1),"")</f>
        <v/>
      </c>
      <c r="I4766" t="str">
        <f>TRIM(IF(Table1[[#This Row],[Column2]]&lt;&gt;"",Table1[[#This Row],[Column2]], IF(Table1[[#This Row],[Later Paran]]&lt;&gt;"",Table1[[#This Row],[Later Paran]],Table1[[#This Row],[BrandName]])))</f>
        <v>Symmetrel</v>
      </c>
    </row>
    <row r="4767" spans="1:9" x14ac:dyDescent="0.35">
      <c r="A4767">
        <v>589020</v>
      </c>
      <c r="B4767" t="s">
        <v>10629</v>
      </c>
      <c r="C4767" t="s">
        <v>10630</v>
      </c>
      <c r="D4767" t="s">
        <v>33198</v>
      </c>
      <c r="E4767" t="s">
        <v>2398</v>
      </c>
      <c r="F4767" t="s">
        <v>29</v>
      </c>
      <c r="G4767" t="str">
        <f>TRIM(IF(LEFT(Table1[[#This Row],[BrandName]],1) = "(", MID(Table1[[#This Row],[BrandName]], SEARCH(")", Table1[[#This Row],[BrandName]])+1,100),""))</f>
        <v/>
      </c>
      <c r="H4767" t="str">
        <f>IF(
     ISNUMBER(
                        SEARCH("(",Table1[[#This Row],[BrandName]])),
                        LEFT(Table1[[#This Row],[BrandName]],SEARCH("(",Table1[[#This Row],[BrandName]])-1),"")</f>
        <v/>
      </c>
      <c r="I4767" t="str">
        <f>TRIM(IF(Table1[[#This Row],[Column2]]&lt;&gt;"",Table1[[#This Row],[Column2]], IF(Table1[[#This Row],[Later Paran]]&lt;&gt;"",Table1[[#This Row],[Later Paran]],Table1[[#This Row],[BrandName]])))</f>
        <v>Narcan</v>
      </c>
    </row>
    <row r="4768" spans="1:9" x14ac:dyDescent="0.35">
      <c r="A4768">
        <v>589039</v>
      </c>
      <c r="B4768" t="s">
        <v>10631</v>
      </c>
      <c r="C4768" t="s">
        <v>10630</v>
      </c>
      <c r="D4768" t="s">
        <v>33198</v>
      </c>
      <c r="E4768" t="s">
        <v>10632</v>
      </c>
      <c r="F4768" t="s">
        <v>32</v>
      </c>
      <c r="G4768" t="str">
        <f>TRIM(IF(LEFT(Table1[[#This Row],[BrandName]],1) = "(", MID(Table1[[#This Row],[BrandName]], SEARCH(")", Table1[[#This Row],[BrandName]])+1,100),""))</f>
        <v/>
      </c>
      <c r="H4768" t="str">
        <f>IF(
     ISNUMBER(
                        SEARCH("(",Table1[[#This Row],[BrandName]])),
                        LEFT(Table1[[#This Row],[BrandName]],SEARCH("(",Table1[[#This Row],[BrandName]])-1),"")</f>
        <v/>
      </c>
      <c r="I4768" t="str">
        <f>TRIM(IF(Table1[[#This Row],[Column2]]&lt;&gt;"",Table1[[#This Row],[Column2]], IF(Table1[[#This Row],[Later Paran]]&lt;&gt;"",Table1[[#This Row],[Later Paran]],Table1[[#This Row],[BrandName]])))</f>
        <v>Narcan</v>
      </c>
    </row>
    <row r="4769" spans="1:9" x14ac:dyDescent="0.35">
      <c r="A4769">
        <v>589047</v>
      </c>
      <c r="B4769" t="s">
        <v>10633</v>
      </c>
      <c r="C4769" t="s">
        <v>10634</v>
      </c>
      <c r="D4769" t="s">
        <v>33199</v>
      </c>
      <c r="E4769" t="s">
        <v>736</v>
      </c>
      <c r="F4769" t="s">
        <v>29</v>
      </c>
      <c r="G4769" t="str">
        <f>TRIM(IF(LEFT(Table1[[#This Row],[BrandName]],1) = "(", MID(Table1[[#This Row],[BrandName]], SEARCH(")", Table1[[#This Row],[BrandName]])+1,100),""))</f>
        <v/>
      </c>
      <c r="H4769" t="str">
        <f>IF(
     ISNUMBER(
                        SEARCH("(",Table1[[#This Row],[BrandName]])),
                        LEFT(Table1[[#This Row],[BrandName]],SEARCH("(",Table1[[#This Row],[BrandName]])-1),"")</f>
        <v/>
      </c>
      <c r="I4769" t="str">
        <f>TRIM(IF(Table1[[#This Row],[Column2]]&lt;&gt;"",Table1[[#This Row],[Column2]], IF(Table1[[#This Row],[Later Paran]]&lt;&gt;"",Table1[[#This Row],[Later Paran]],Table1[[#This Row],[BrandName]])))</f>
        <v>Nubain</v>
      </c>
    </row>
    <row r="4770" spans="1:9" x14ac:dyDescent="0.35">
      <c r="A4770">
        <v>589292</v>
      </c>
      <c r="B4770" t="s">
        <v>10635</v>
      </c>
      <c r="C4770" t="s">
        <v>6050</v>
      </c>
      <c r="D4770" t="s">
        <v>10636</v>
      </c>
      <c r="E4770" t="s">
        <v>10637</v>
      </c>
      <c r="F4770" t="s">
        <v>3040</v>
      </c>
      <c r="G4770" t="str">
        <f>TRIM(IF(LEFT(Table1[[#This Row],[BrandName]],1) = "(", MID(Table1[[#This Row],[BrandName]], SEARCH(")", Table1[[#This Row],[BrandName]])+1,100),""))</f>
        <v/>
      </c>
      <c r="H4770" t="str">
        <f>IF(
     ISNUMBER(
                        SEARCH("(",Table1[[#This Row],[BrandName]])),
                        LEFT(Table1[[#This Row],[BrandName]],SEARCH("(",Table1[[#This Row],[BrandName]])-1),"")</f>
        <v/>
      </c>
      <c r="I4770" t="str">
        <f>TRIM(IF(Table1[[#This Row],[Column2]]&lt;&gt;"",Table1[[#This Row],[Column2]], IF(Table1[[#This Row],[Later Paran]]&lt;&gt;"",Table1[[#This Row],[Later Paran]],Table1[[#This Row],[BrandName]])))</f>
        <v>Rynofen</v>
      </c>
    </row>
    <row r="4771" spans="1:9" x14ac:dyDescent="0.35">
      <c r="A4771">
        <v>589306</v>
      </c>
      <c r="B4771" t="s">
        <v>10638</v>
      </c>
      <c r="C4771" t="s">
        <v>6050</v>
      </c>
      <c r="D4771" t="s">
        <v>10639</v>
      </c>
      <c r="E4771" t="s">
        <v>10640</v>
      </c>
      <c r="F4771" t="s">
        <v>3040</v>
      </c>
      <c r="G4771" t="str">
        <f>TRIM(IF(LEFT(Table1[[#This Row],[BrandName]],1) = "(", MID(Table1[[#This Row],[BrandName]], SEARCH(")", Table1[[#This Row],[BrandName]])+1,100),""))</f>
        <v/>
      </c>
      <c r="H4771" t="str">
        <f>IF(
     ISNUMBER(
                        SEARCH("(",Table1[[#This Row],[BrandName]])),
                        LEFT(Table1[[#This Row],[BrandName]],SEARCH("(",Table1[[#This Row],[BrandName]])-1),"")</f>
        <v/>
      </c>
      <c r="I4771" t="str">
        <f>TRIM(IF(Table1[[#This Row],[Column2]]&lt;&gt;"",Table1[[#This Row],[Column2]], IF(Table1[[#This Row],[Later Paran]]&lt;&gt;"",Table1[[#This Row],[Later Paran]],Table1[[#This Row],[BrandName]])))</f>
        <v>Rynofen-Ped</v>
      </c>
    </row>
    <row r="4772" spans="1:9" x14ac:dyDescent="0.35">
      <c r="A4772">
        <v>589330</v>
      </c>
      <c r="B4772" t="s">
        <v>10641</v>
      </c>
      <c r="C4772" t="s">
        <v>8425</v>
      </c>
      <c r="D4772" t="s">
        <v>10642</v>
      </c>
      <c r="E4772" t="s">
        <v>10643</v>
      </c>
      <c r="F4772" t="s">
        <v>44</v>
      </c>
      <c r="G4772" t="str">
        <f>TRIM(IF(LEFT(Table1[[#This Row],[BrandName]],1) = "(", MID(Table1[[#This Row],[BrandName]], SEARCH(")", Table1[[#This Row],[BrandName]])+1,100),""))</f>
        <v/>
      </c>
      <c r="H4772" t="str">
        <f>IF(
     ISNUMBER(
                        SEARCH("(",Table1[[#This Row],[BrandName]])),
                        LEFT(Table1[[#This Row],[BrandName]],SEARCH("(",Table1[[#This Row],[BrandName]])-1),"")</f>
        <v/>
      </c>
      <c r="I4772" t="str">
        <f>TRIM(IF(Table1[[#This Row],[Column2]]&lt;&gt;"",Table1[[#This Row],[Column2]], IF(Table1[[#This Row],[Later Paran]]&lt;&gt;"",Table1[[#This Row],[Later Paran]],Table1[[#This Row],[BrandName]])))</f>
        <v>Betaine Hcl Avec Pepsine</v>
      </c>
    </row>
    <row r="4773" spans="1:9" x14ac:dyDescent="0.35">
      <c r="A4773">
        <v>589497</v>
      </c>
      <c r="B4773" t="s">
        <v>10644</v>
      </c>
      <c r="C4773" t="s">
        <v>10645</v>
      </c>
      <c r="D4773" t="s">
        <v>32728</v>
      </c>
      <c r="E4773" t="s">
        <v>10646</v>
      </c>
      <c r="F4773" t="s">
        <v>125</v>
      </c>
      <c r="G4773" t="str">
        <f>TRIM(IF(LEFT(Table1[[#This Row],[BrandName]],1) = "(", MID(Table1[[#This Row],[BrandName]], SEARCH(")", Table1[[#This Row],[BrandName]])+1,100),""))</f>
        <v/>
      </c>
      <c r="H4773" t="str">
        <f>IF(
     ISNUMBER(
                        SEARCH("(",Table1[[#This Row],[BrandName]])),
                        LEFT(Table1[[#This Row],[BrandName]],SEARCH("(",Table1[[#This Row],[BrandName]])-1),"")</f>
        <v/>
      </c>
      <c r="I4773" t="str">
        <f>TRIM(IF(Table1[[#This Row],[Column2]]&lt;&gt;"",Table1[[#This Row],[Column2]], IF(Table1[[#This Row],[Later Paran]]&lt;&gt;"",Table1[[#This Row],[Later Paran]],Table1[[#This Row],[BrandName]])))</f>
        <v>Canthacur</v>
      </c>
    </row>
    <row r="4774" spans="1:9" x14ac:dyDescent="0.35">
      <c r="A4774">
        <v>589500</v>
      </c>
      <c r="B4774" t="s">
        <v>10647</v>
      </c>
      <c r="C4774" t="s">
        <v>10648</v>
      </c>
      <c r="D4774" t="s">
        <v>10649</v>
      </c>
      <c r="E4774" t="s">
        <v>10650</v>
      </c>
      <c r="F4774" t="s">
        <v>125</v>
      </c>
      <c r="G4774" t="str">
        <f>TRIM(IF(LEFT(Table1[[#This Row],[BrandName]],1) = "(", MID(Table1[[#This Row],[BrandName]], SEARCH(")", Table1[[#This Row],[BrandName]])+1,100),""))</f>
        <v/>
      </c>
      <c r="H4774" t="str">
        <f>IF(
     ISNUMBER(
                        SEARCH("(",Table1[[#This Row],[BrandName]])),
                        LEFT(Table1[[#This Row],[BrandName]],SEARCH("(",Table1[[#This Row],[BrandName]])-1),"")</f>
        <v/>
      </c>
      <c r="I4774" t="str">
        <f>TRIM(IF(Table1[[#This Row],[Column2]]&lt;&gt;"",Table1[[#This Row],[Column2]], IF(Table1[[#This Row],[Later Paran]]&lt;&gt;"",Table1[[#This Row],[Later Paran]],Table1[[#This Row],[BrandName]])))</f>
        <v>Canthacur-Ps</v>
      </c>
    </row>
    <row r="4775" spans="1:9" x14ac:dyDescent="0.35">
      <c r="A4775">
        <v>589640</v>
      </c>
      <c r="B4775" t="s">
        <v>10651</v>
      </c>
      <c r="C4775" t="s">
        <v>10651</v>
      </c>
      <c r="D4775" t="s">
        <v>10652</v>
      </c>
      <c r="F4775" t="s">
        <v>97</v>
      </c>
      <c r="G4775" t="str">
        <f>TRIM(IF(LEFT(Table1[[#This Row],[BrandName]],1) = "(", MID(Table1[[#This Row],[BrandName]], SEARCH(")", Table1[[#This Row],[BrandName]])+1,100),""))</f>
        <v/>
      </c>
      <c r="H4775" t="str">
        <f>IF(
     ISNUMBER(
                        SEARCH("(",Table1[[#This Row],[BrandName]])),
                        LEFT(Table1[[#This Row],[BrandName]],SEARCH("(",Table1[[#This Row],[BrandName]])-1),"")</f>
        <v/>
      </c>
      <c r="I4775" t="str">
        <f>TRIM(IF(Table1[[#This Row],[Column2]]&lt;&gt;"",Table1[[#This Row],[Column2]], IF(Table1[[#This Row],[Later Paran]]&lt;&gt;"",Table1[[#This Row],[Later Paran]],Table1[[#This Row],[BrandName]])))</f>
        <v>Mega Powder</v>
      </c>
    </row>
    <row r="4776" spans="1:9" x14ac:dyDescent="0.35">
      <c r="A4776">
        <v>589802</v>
      </c>
      <c r="B4776" t="s">
        <v>10653</v>
      </c>
      <c r="C4776" t="s">
        <v>10653</v>
      </c>
      <c r="D4776" t="s">
        <v>34509</v>
      </c>
      <c r="F4776" t="s">
        <v>318</v>
      </c>
      <c r="G4776" t="str">
        <f>TRIM(IF(LEFT(Table1[[#This Row],[BrandName]],1) = "(", MID(Table1[[#This Row],[BrandName]], SEARCH(")", Table1[[#This Row],[BrandName]])+1,100),""))</f>
        <v/>
      </c>
      <c r="H4776" t="str">
        <f>IF(
     ISNUMBER(
                        SEARCH("(",Table1[[#This Row],[BrandName]])),
                        LEFT(Table1[[#This Row],[BrandName]],SEARCH("(",Table1[[#This Row],[BrandName]])-1),"")</f>
        <v/>
      </c>
      <c r="I4776" t="str">
        <f>TRIM(IF(Table1[[#This Row],[Column2]]&lt;&gt;"",Table1[[#This Row],[Column2]], IF(Table1[[#This Row],[Later Paran]]&lt;&gt;"",Table1[[#This Row],[Later Paran]],Table1[[#This Row],[BrandName]])))</f>
        <v>Vicks Coughup New Improved</v>
      </c>
    </row>
    <row r="4777" spans="1:9" x14ac:dyDescent="0.35">
      <c r="A4777">
        <v>589888</v>
      </c>
      <c r="B4777" t="s">
        <v>10654</v>
      </c>
      <c r="C4777" t="s">
        <v>10655</v>
      </c>
      <c r="D4777" t="s">
        <v>10656</v>
      </c>
      <c r="E4777" t="s">
        <v>10657</v>
      </c>
      <c r="F4777" t="s">
        <v>9116</v>
      </c>
      <c r="G4777" t="str">
        <f>TRIM(IF(LEFT(Table1[[#This Row],[BrandName]],1) = "(", MID(Table1[[#This Row],[BrandName]], SEARCH(")", Table1[[#This Row],[BrandName]])+1,100),""))</f>
        <v/>
      </c>
      <c r="H4777" t="str">
        <f>IF(
     ISNUMBER(
                        SEARCH("(",Table1[[#This Row],[BrandName]])),
                        LEFT(Table1[[#This Row],[BrandName]],SEARCH("(",Table1[[#This Row],[BrandName]])-1),"")</f>
        <v/>
      </c>
      <c r="I4777" t="str">
        <f>TRIM(IF(Table1[[#This Row],[Column2]]&lt;&gt;"",Table1[[#This Row],[Column2]], IF(Table1[[#This Row],[Later Paran]]&lt;&gt;"",Table1[[#This Row],[Later Paran]],Table1[[#This Row],[BrandName]])))</f>
        <v>Delsyn Suspension</v>
      </c>
    </row>
    <row r="4778" spans="1:9" x14ac:dyDescent="0.35">
      <c r="A4778">
        <v>589926</v>
      </c>
      <c r="B4778" t="s">
        <v>10658</v>
      </c>
      <c r="C4778" t="s">
        <v>10659</v>
      </c>
      <c r="D4778" t="s">
        <v>34049</v>
      </c>
      <c r="E4778" t="s">
        <v>344</v>
      </c>
      <c r="F4778" t="s">
        <v>44</v>
      </c>
      <c r="G4778" t="str">
        <f>TRIM(IF(LEFT(Table1[[#This Row],[BrandName]],1) = "(", MID(Table1[[#This Row],[BrandName]], SEARCH(")", Table1[[#This Row],[BrandName]])+1,100),""))</f>
        <v/>
      </c>
      <c r="H4778" t="str">
        <f>IF(
     ISNUMBER(
                        SEARCH("(",Table1[[#This Row],[BrandName]])),
                        LEFT(Table1[[#This Row],[BrandName]],SEARCH("(",Table1[[#This Row],[BrandName]])-1),"")</f>
        <v/>
      </c>
      <c r="I4778" t="str">
        <f>TRIM(IF(Table1[[#This Row],[Column2]]&lt;&gt;"",Table1[[#This Row],[Column2]], IF(Table1[[#This Row],[Later Paran]]&lt;&gt;"",Table1[[#This Row],[Later Paran]],Table1[[#This Row],[BrandName]])))</f>
        <v>Surgam</v>
      </c>
    </row>
    <row r="4779" spans="1:9" x14ac:dyDescent="0.35">
      <c r="A4779">
        <v>589934</v>
      </c>
      <c r="B4779" t="s">
        <v>10660</v>
      </c>
      <c r="C4779" t="s">
        <v>10659</v>
      </c>
      <c r="D4779" t="s">
        <v>34049</v>
      </c>
      <c r="E4779" t="s">
        <v>1046</v>
      </c>
      <c r="F4779" t="s">
        <v>44</v>
      </c>
      <c r="G4779" t="str">
        <f>TRIM(IF(LEFT(Table1[[#This Row],[BrandName]],1) = "(", MID(Table1[[#This Row],[BrandName]], SEARCH(")", Table1[[#This Row],[BrandName]])+1,100),""))</f>
        <v/>
      </c>
      <c r="H4779" t="str">
        <f>IF(
     ISNUMBER(
                        SEARCH("(",Table1[[#This Row],[BrandName]])),
                        LEFT(Table1[[#This Row],[BrandName]],SEARCH("(",Table1[[#This Row],[BrandName]])-1),"")</f>
        <v/>
      </c>
      <c r="I4779" t="str">
        <f>TRIM(IF(Table1[[#This Row],[Column2]]&lt;&gt;"",Table1[[#This Row],[Column2]], IF(Table1[[#This Row],[Later Paran]]&lt;&gt;"",Table1[[#This Row],[Later Paran]],Table1[[#This Row],[BrandName]])))</f>
        <v>Surgam</v>
      </c>
    </row>
    <row r="4780" spans="1:9" x14ac:dyDescent="0.35">
      <c r="A4780">
        <v>590053</v>
      </c>
      <c r="B4780" t="s">
        <v>10661</v>
      </c>
      <c r="C4780" t="s">
        <v>10661</v>
      </c>
      <c r="D4780" t="s">
        <v>2993</v>
      </c>
      <c r="F4780" t="s">
        <v>44</v>
      </c>
      <c r="G4780" t="str">
        <f>TRIM(IF(LEFT(Table1[[#This Row],[BrandName]],1) = "(", MID(Table1[[#This Row],[BrandName]], SEARCH(")", Table1[[#This Row],[BrandName]])+1,100),""))</f>
        <v/>
      </c>
      <c r="H4780" t="str">
        <f>IF(
     ISNUMBER(
                        SEARCH("(",Table1[[#This Row],[BrandName]])),
                        LEFT(Table1[[#This Row],[BrandName]],SEARCH("(",Table1[[#This Row],[BrandName]])-1),"")</f>
        <v/>
      </c>
      <c r="I4780" t="str">
        <f>TRIM(IF(Table1[[#This Row],[Column2]]&lt;&gt;"",Table1[[#This Row],[Column2]], IF(Table1[[#This Row],[Later Paran]]&lt;&gt;"",Table1[[#This Row],[Later Paran]],Table1[[#This Row],[BrandName]])))</f>
        <v>C</v>
      </c>
    </row>
    <row r="4781" spans="1:9" x14ac:dyDescent="0.35">
      <c r="A4781">
        <v>590061</v>
      </c>
      <c r="B4781" t="s">
        <v>10662</v>
      </c>
      <c r="C4781" t="s">
        <v>10662</v>
      </c>
      <c r="D4781" t="s">
        <v>34050</v>
      </c>
      <c r="F4781" t="s">
        <v>44</v>
      </c>
      <c r="G4781" t="str">
        <f>TRIM(IF(LEFT(Table1[[#This Row],[BrandName]],1) = "(", MID(Table1[[#This Row],[BrandName]], SEARCH(")", Table1[[#This Row],[BrandName]])+1,100),""))</f>
        <v/>
      </c>
      <c r="H4781" t="str">
        <f>IF(
     ISNUMBER(
                        SEARCH("(",Table1[[#This Row],[BrandName]])),
                        LEFT(Table1[[#This Row],[BrandName]],SEARCH("(",Table1[[#This Row],[BrandName]])-1),"")</f>
        <v/>
      </c>
      <c r="I4781" t="str">
        <f>TRIM(IF(Table1[[#This Row],[Column2]]&lt;&gt;"",Table1[[#This Row],[Column2]], IF(Table1[[#This Row],[Later Paran]]&lt;&gt;"",Table1[[#This Row],[Later Paran]],Table1[[#This Row],[BrandName]])))</f>
        <v>L Fac</v>
      </c>
    </row>
    <row r="4782" spans="1:9" x14ac:dyDescent="0.35">
      <c r="A4782">
        <v>590134</v>
      </c>
      <c r="B4782" t="s">
        <v>10663</v>
      </c>
      <c r="C4782" t="s">
        <v>10663</v>
      </c>
      <c r="D4782" t="s">
        <v>10664</v>
      </c>
      <c r="F4782" t="s">
        <v>9</v>
      </c>
      <c r="G4782" t="str">
        <f>TRIM(IF(LEFT(Table1[[#This Row],[BrandName]],1) = "(", MID(Table1[[#This Row],[BrandName]], SEARCH(")", Table1[[#This Row],[BrandName]])+1,100),""))</f>
        <v/>
      </c>
      <c r="H4782" t="str">
        <f>IF(
     ISNUMBER(
                        SEARCH("(",Table1[[#This Row],[BrandName]])),
                        LEFT(Table1[[#This Row],[BrandName]],SEARCH("(",Table1[[#This Row],[BrandName]])-1),"")</f>
        <v/>
      </c>
      <c r="I4782" t="str">
        <f>TRIM(IF(Table1[[#This Row],[Column2]]&lt;&gt;"",Table1[[#This Row],[Column2]], IF(Table1[[#This Row],[Later Paran]]&lt;&gt;"",Table1[[#This Row],[Later Paran]],Table1[[#This Row],[BrandName]])))</f>
        <v>Regulax</v>
      </c>
    </row>
    <row r="4783" spans="1:9" x14ac:dyDescent="0.35">
      <c r="A4783">
        <v>590142</v>
      </c>
      <c r="B4783" t="s">
        <v>10665</v>
      </c>
      <c r="C4783" t="s">
        <v>10665</v>
      </c>
      <c r="D4783" t="s">
        <v>10666</v>
      </c>
      <c r="F4783" t="s">
        <v>125</v>
      </c>
      <c r="G4783" t="str">
        <f>TRIM(IF(LEFT(Table1[[#This Row],[BrandName]],1) = "(", MID(Table1[[#This Row],[BrandName]], SEARCH(")", Table1[[#This Row],[BrandName]])+1,100),""))</f>
        <v/>
      </c>
      <c r="H4783" t="str">
        <f>IF(
     ISNUMBER(
                        SEARCH("(",Table1[[#This Row],[BrandName]])),
                        LEFT(Table1[[#This Row],[BrandName]],SEARCH("(",Table1[[#This Row],[BrandName]])-1),"")</f>
        <v/>
      </c>
      <c r="I4783" t="str">
        <f>TRIM(IF(Table1[[#This Row],[Column2]]&lt;&gt;"",Table1[[#This Row],[Column2]], IF(Table1[[#This Row],[Later Paran]]&lt;&gt;"",Table1[[#This Row],[Later Paran]],Table1[[#This Row],[BrandName]])))</f>
        <v>Bac Hand One Step Germicidal Hand Soap</v>
      </c>
    </row>
    <row r="4784" spans="1:9" x14ac:dyDescent="0.35">
      <c r="A4784">
        <v>590215</v>
      </c>
      <c r="B4784" t="s">
        <v>10667</v>
      </c>
      <c r="C4784" t="s">
        <v>10668</v>
      </c>
      <c r="D4784" t="s">
        <v>10669</v>
      </c>
      <c r="E4784" t="s">
        <v>10670</v>
      </c>
      <c r="F4784" t="s">
        <v>29</v>
      </c>
      <c r="G4784" t="str">
        <f>TRIM(IF(LEFT(Table1[[#This Row],[BrandName]],1) = "(", MID(Table1[[#This Row],[BrandName]], SEARCH(")", Table1[[#This Row],[BrandName]])+1,100),""))</f>
        <v/>
      </c>
      <c r="H4784" t="str">
        <f>IF(
     ISNUMBER(
                        SEARCH("(",Table1[[#This Row],[BrandName]])),
                        LEFT(Table1[[#This Row],[BrandName]],SEARCH("(",Table1[[#This Row],[BrandName]])-1),"")</f>
        <v/>
      </c>
      <c r="I4784" t="str">
        <f>TRIM(IF(Table1[[#This Row],[Column2]]&lt;&gt;"",Table1[[#This Row],[Column2]], IF(Table1[[#This Row],[Later Paran]]&lt;&gt;"",Table1[[#This Row],[Later Paran]],Table1[[#This Row],[BrandName]])))</f>
        <v>Tpn Electrolytes</v>
      </c>
    </row>
    <row r="4785" spans="1:9" x14ac:dyDescent="0.35">
      <c r="A4785">
        <v>590282</v>
      </c>
      <c r="B4785" t="s">
        <v>10671</v>
      </c>
      <c r="C4785" t="s">
        <v>10672</v>
      </c>
      <c r="D4785" t="s">
        <v>10673</v>
      </c>
      <c r="E4785" t="s">
        <v>10674</v>
      </c>
      <c r="F4785" t="s">
        <v>318</v>
      </c>
      <c r="G4785" t="str">
        <f>TRIM(IF(LEFT(Table1[[#This Row],[BrandName]],1) = "(", MID(Table1[[#This Row],[BrandName]], SEARCH(")", Table1[[#This Row],[BrandName]])+1,100),""))</f>
        <v/>
      </c>
      <c r="H4785" t="str">
        <f>IF(
     ISNUMBER(
                        SEARCH("(",Table1[[#This Row],[BrandName]])),
                        LEFT(Table1[[#This Row],[BrandName]],SEARCH("(",Table1[[#This Row],[BrandName]])-1),"")</f>
        <v/>
      </c>
      <c r="I4785" t="str">
        <f>TRIM(IF(Table1[[#This Row],[Column2]]&lt;&gt;"",Table1[[#This Row],[Column2]], IF(Table1[[#This Row],[Later Paran]]&lt;&gt;"",Table1[[#This Row],[Later Paran]],Table1[[#This Row],[BrandName]])))</f>
        <v>Pulmorphan Pediatrique</v>
      </c>
    </row>
    <row r="4786" spans="1:9" x14ac:dyDescent="0.35">
      <c r="A4786">
        <v>590630</v>
      </c>
      <c r="B4786" t="s">
        <v>10675</v>
      </c>
      <c r="C4786" t="s">
        <v>1076</v>
      </c>
      <c r="D4786" t="s">
        <v>34820</v>
      </c>
      <c r="E4786" t="s">
        <v>10676</v>
      </c>
      <c r="F4786" t="s">
        <v>63</v>
      </c>
      <c r="G4786" t="str">
        <f>TRIM(IF(LEFT(Table1[[#This Row],[BrandName]],1) = "(", MID(Table1[[#This Row],[BrandName]], SEARCH(")", Table1[[#This Row],[BrandName]])+1,100),""))</f>
        <v/>
      </c>
      <c r="H4786" t="str">
        <f>IF(
     ISNUMBER(
                        SEARCH("(",Table1[[#This Row],[BrandName]])),
                        LEFT(Table1[[#This Row],[BrandName]],SEARCH("(",Table1[[#This Row],[BrandName]])-1),"")</f>
        <v/>
      </c>
      <c r="I4786" t="str">
        <f>TRIM(IF(Table1[[#This Row],[Column2]]&lt;&gt;"",Table1[[#This Row],[Column2]], IF(Table1[[#This Row],[Later Paran]]&lt;&gt;"",Table1[[#This Row],[Later Paran]],Table1[[#This Row],[BrandName]])))</f>
        <v>Palafer Pediatric</v>
      </c>
    </row>
    <row r="4787" spans="1:9" x14ac:dyDescent="0.35">
      <c r="A4787">
        <v>590657</v>
      </c>
      <c r="B4787" t="s">
        <v>10677</v>
      </c>
      <c r="C4787" t="s">
        <v>10677</v>
      </c>
      <c r="D4787" t="s">
        <v>10678</v>
      </c>
      <c r="F4787" t="s">
        <v>125</v>
      </c>
      <c r="G4787" t="str">
        <f>TRIM(IF(LEFT(Table1[[#This Row],[BrandName]],1) = "(", MID(Table1[[#This Row],[BrandName]], SEARCH(")", Table1[[#This Row],[BrandName]])+1,100),""))</f>
        <v/>
      </c>
      <c r="H4787" t="str">
        <f>IF(
     ISNUMBER(
                        SEARCH("(",Table1[[#This Row],[BrandName]])),
                        LEFT(Table1[[#This Row],[BrandName]],SEARCH("(",Table1[[#This Row],[BrandName]])-1),"")</f>
        <v/>
      </c>
      <c r="I4787" t="str">
        <f>TRIM(IF(Table1[[#This Row],[Column2]]&lt;&gt;"",Table1[[#This Row],[Column2]], IF(Table1[[#This Row],[Later Paran]]&lt;&gt;"",Table1[[#This Row],[Later Paran]],Table1[[#This Row],[BrandName]])))</f>
        <v>Anbesol Gel</v>
      </c>
    </row>
    <row r="4788" spans="1:9" x14ac:dyDescent="0.35">
      <c r="A4788">
        <v>590665</v>
      </c>
      <c r="B4788" t="s">
        <v>10679</v>
      </c>
      <c r="C4788" t="s">
        <v>1219</v>
      </c>
      <c r="D4788" t="s">
        <v>34051</v>
      </c>
      <c r="E4788" t="s">
        <v>6108</v>
      </c>
      <c r="F4788" t="s">
        <v>1880</v>
      </c>
      <c r="G4788" t="str">
        <f>TRIM(IF(LEFT(Table1[[#This Row],[BrandName]],1) = "(", MID(Table1[[#This Row],[BrandName]], SEARCH(")", Table1[[#This Row],[BrandName]])+1,100),""))</f>
        <v/>
      </c>
      <c r="H4788" t="str">
        <f>IF(
     ISNUMBER(
                        SEARCH("(",Table1[[#This Row],[BrandName]])),
                        LEFT(Table1[[#This Row],[BrandName]],SEARCH("(",Table1[[#This Row],[BrandName]])-1),"")</f>
        <v/>
      </c>
      <c r="I4788" t="str">
        <f>TRIM(IF(Table1[[#This Row],[Column2]]&lt;&gt;"",Table1[[#This Row],[Column2]], IF(Table1[[#This Row],[Later Paran]]&lt;&gt;"",Table1[[#This Row],[Later Paran]],Table1[[#This Row],[BrandName]])))</f>
        <v>Duralith</v>
      </c>
    </row>
    <row r="4789" spans="1:9" x14ac:dyDescent="0.35">
      <c r="A4789">
        <v>590800</v>
      </c>
      <c r="B4789" t="s">
        <v>10680</v>
      </c>
      <c r="C4789" t="s">
        <v>7341</v>
      </c>
      <c r="D4789" t="s">
        <v>10681</v>
      </c>
      <c r="E4789" t="s">
        <v>10682</v>
      </c>
      <c r="F4789" t="s">
        <v>102</v>
      </c>
      <c r="G4789" t="str">
        <f>TRIM(IF(LEFT(Table1[[#This Row],[BrandName]],1) = "(", MID(Table1[[#This Row],[BrandName]], SEARCH(")", Table1[[#This Row],[BrandName]])+1,100),""))</f>
        <v/>
      </c>
      <c r="H4789" t="str">
        <f>IF(
     ISNUMBER(
                        SEARCH("(",Table1[[#This Row],[BrandName]])),
                        LEFT(Table1[[#This Row],[BrandName]],SEARCH("(",Table1[[#This Row],[BrandName]])-1),"")</f>
        <v/>
      </c>
      <c r="I4789" t="str">
        <f>TRIM(IF(Table1[[#This Row],[Column2]]&lt;&gt;"",Table1[[#This Row],[Column2]], IF(Table1[[#This Row],[Later Paran]]&lt;&gt;"",Table1[[#This Row],[Later Paran]],Table1[[#This Row],[BrandName]])))</f>
        <v>Westcort Ointment</v>
      </c>
    </row>
    <row r="4790" spans="1:9" x14ac:dyDescent="0.35">
      <c r="A4790">
        <v>590819</v>
      </c>
      <c r="B4790" t="s">
        <v>10683</v>
      </c>
      <c r="C4790" t="s">
        <v>6968</v>
      </c>
      <c r="D4790" t="s">
        <v>6969</v>
      </c>
      <c r="E4790" t="s">
        <v>10684</v>
      </c>
      <c r="F4790" t="s">
        <v>32</v>
      </c>
      <c r="G4790" t="str">
        <f>TRIM(IF(LEFT(Table1[[#This Row],[BrandName]],1) = "(", MID(Table1[[#This Row],[BrandName]], SEARCH(")", Table1[[#This Row],[BrandName]])+1,100),""))</f>
        <v/>
      </c>
      <c r="H4790" t="str">
        <f>IF(
     ISNUMBER(
                        SEARCH("(",Table1[[#This Row],[BrandName]])),
                        LEFT(Table1[[#This Row],[BrandName]],SEARCH("(",Table1[[#This Row],[BrandName]])-1),"")</f>
        <v/>
      </c>
      <c r="I4790" t="str">
        <f>TRIM(IF(Table1[[#This Row],[Column2]]&lt;&gt;"",Table1[[#This Row],[Column2]], IF(Table1[[#This Row],[Later Paran]]&lt;&gt;"",Table1[[#This Row],[Later Paran]],Table1[[#This Row],[BrandName]])))</f>
        <v>Lopresor</v>
      </c>
    </row>
    <row r="4791" spans="1:9" x14ac:dyDescent="0.35">
      <c r="A4791">
        <v>590827</v>
      </c>
      <c r="B4791" t="s">
        <v>10685</v>
      </c>
      <c r="C4791" t="s">
        <v>8984</v>
      </c>
      <c r="D4791" t="s">
        <v>10686</v>
      </c>
      <c r="E4791" t="s">
        <v>10687</v>
      </c>
      <c r="F4791" t="s">
        <v>5610</v>
      </c>
      <c r="G4791" t="str">
        <f>TRIM(IF(LEFT(Table1[[#This Row],[BrandName]],1) = "(", MID(Table1[[#This Row],[BrandName]], SEARCH(")", Table1[[#This Row],[BrandName]])+1,100),""))</f>
        <v/>
      </c>
      <c r="H4791" t="str">
        <f>IF(
     ISNUMBER(
                        SEARCH("(",Table1[[#This Row],[BrandName]])),
                        LEFT(Table1[[#This Row],[BrandName]],SEARCH("(",Table1[[#This Row],[BrandName]])-1),"")</f>
        <v/>
      </c>
      <c r="I4791" t="str">
        <f>TRIM(IF(Table1[[#This Row],[Column2]]&lt;&gt;"",Table1[[#This Row],[Column2]], IF(Table1[[#This Row],[Later Paran]]&lt;&gt;"",Table1[[#This Row],[Later Paran]],Table1[[#This Row],[BrandName]])))</f>
        <v>Voltaren Sr</v>
      </c>
    </row>
    <row r="4792" spans="1:9" x14ac:dyDescent="0.35">
      <c r="A4792">
        <v>590908</v>
      </c>
      <c r="B4792" t="s">
        <v>10688</v>
      </c>
      <c r="C4792" t="s">
        <v>10689</v>
      </c>
      <c r="D4792" t="s">
        <v>34052</v>
      </c>
      <c r="E4792" t="s">
        <v>411</v>
      </c>
      <c r="F4792" t="s">
        <v>44</v>
      </c>
      <c r="G4792" t="str">
        <f>TRIM(IF(LEFT(Table1[[#This Row],[BrandName]],1) = "(", MID(Table1[[#This Row],[BrandName]], SEARCH(")", Table1[[#This Row],[BrandName]])+1,100),""))</f>
        <v/>
      </c>
      <c r="H4792" t="str">
        <f>IF(
     ISNUMBER(
                        SEARCH("(",Table1[[#This Row],[BrandName]])),
                        LEFT(Table1[[#This Row],[BrandName]],SEARCH("(",Table1[[#This Row],[BrandName]])-1),"")</f>
        <v/>
      </c>
      <c r="I4792" t="str">
        <f>TRIM(IF(Table1[[#This Row],[Column2]]&lt;&gt;"",Table1[[#This Row],[Column2]], IF(Table1[[#This Row],[Later Paran]]&lt;&gt;"",Table1[[#This Row],[Later Paran]],Table1[[#This Row],[BrandName]])))</f>
        <v>Seldane</v>
      </c>
    </row>
    <row r="4793" spans="1:9" x14ac:dyDescent="0.35">
      <c r="A4793">
        <v>590924</v>
      </c>
      <c r="B4793" t="s">
        <v>10690</v>
      </c>
      <c r="C4793" t="s">
        <v>10115</v>
      </c>
      <c r="D4793" t="s">
        <v>10116</v>
      </c>
      <c r="E4793" t="s">
        <v>8</v>
      </c>
      <c r="F4793" t="s">
        <v>9</v>
      </c>
      <c r="G4793" t="str">
        <f>TRIM(IF(LEFT(Table1[[#This Row],[BrandName]],1) = "(", MID(Table1[[#This Row],[BrandName]], SEARCH(")", Table1[[#This Row],[BrandName]])+1,100),""))</f>
        <v/>
      </c>
      <c r="H4793" t="str">
        <f>IF(
     ISNUMBER(
                        SEARCH("(",Table1[[#This Row],[BrandName]])),
                        LEFT(Table1[[#This Row],[BrandName]],SEARCH("(",Table1[[#This Row],[BrandName]])-1),"")</f>
        <v/>
      </c>
      <c r="I4793" t="str">
        <f>TRIM(IF(Table1[[#This Row],[Column2]]&lt;&gt;"",Table1[[#This Row],[Column2]], IF(Table1[[#This Row],[Later Paran]]&lt;&gt;"",Table1[[#This Row],[Later Paran]],Table1[[#This Row],[BrandName]])))</f>
        <v>Zovirax</v>
      </c>
    </row>
    <row r="4794" spans="1:9" x14ac:dyDescent="0.35">
      <c r="A4794">
        <v>591068</v>
      </c>
      <c r="B4794" t="s">
        <v>10691</v>
      </c>
      <c r="C4794" t="s">
        <v>3657</v>
      </c>
      <c r="D4794" t="s">
        <v>2703</v>
      </c>
      <c r="E4794" t="s">
        <v>10692</v>
      </c>
      <c r="F4794" t="s">
        <v>5195</v>
      </c>
      <c r="G4794" t="str">
        <f>TRIM(IF(LEFT(Table1[[#This Row],[BrandName]],1) = "(", MID(Table1[[#This Row],[BrandName]], SEARCH(")", Table1[[#This Row],[BrandName]])+1,100),""))</f>
        <v/>
      </c>
      <c r="H4794" t="str">
        <f>IF(
     ISNUMBER(
                        SEARCH("(",Table1[[#This Row],[BrandName]])),
                        LEFT(Table1[[#This Row],[BrandName]],SEARCH("(",Table1[[#This Row],[BrandName]])-1),"")</f>
        <v/>
      </c>
      <c r="I4794" t="str">
        <f>TRIM(IF(Table1[[#This Row],[Column2]]&lt;&gt;"",Table1[[#This Row],[Column2]], IF(Table1[[#This Row],[Later Paran]]&lt;&gt;"",Table1[[#This Row],[Later Paran]],Table1[[#This Row],[BrandName]])))</f>
        <v>Iodine Tincture</v>
      </c>
    </row>
    <row r="4795" spans="1:9" x14ac:dyDescent="0.35">
      <c r="A4795">
        <v>591165</v>
      </c>
      <c r="B4795" t="s">
        <v>10693</v>
      </c>
      <c r="C4795" t="s">
        <v>10693</v>
      </c>
      <c r="D4795" t="s">
        <v>34053</v>
      </c>
      <c r="F4795" t="s">
        <v>44</v>
      </c>
      <c r="G4795" t="str">
        <f>TRIM(IF(LEFT(Table1[[#This Row],[BrandName]],1) = "(", MID(Table1[[#This Row],[BrandName]], SEARCH(")", Table1[[#This Row],[BrandName]])+1,100),""))</f>
        <v/>
      </c>
      <c r="H4795" t="str">
        <f>IF(
     ISNUMBER(
                        SEARCH("(",Table1[[#This Row],[BrandName]])),
                        LEFT(Table1[[#This Row],[BrandName]],SEARCH("(",Table1[[#This Row],[BrandName]])-1),"")</f>
        <v/>
      </c>
      <c r="I4795" t="str">
        <f>TRIM(IF(Table1[[#This Row],[Column2]]&lt;&gt;"",Table1[[#This Row],[Column2]], IF(Table1[[#This Row],[Later Paran]]&lt;&gt;"",Table1[[#This Row],[Later Paran]],Table1[[#This Row],[BrandName]])))</f>
        <v>Oxy E</v>
      </c>
    </row>
    <row r="4796" spans="1:9" x14ac:dyDescent="0.35">
      <c r="A4796">
        <v>591459</v>
      </c>
      <c r="B4796" t="s">
        <v>10694</v>
      </c>
      <c r="C4796" t="s">
        <v>10695</v>
      </c>
      <c r="D4796" t="s">
        <v>10696</v>
      </c>
      <c r="E4796" t="s">
        <v>10697</v>
      </c>
      <c r="F4796" t="s">
        <v>29</v>
      </c>
      <c r="G4796" t="str">
        <f>TRIM(IF(LEFT(Table1[[#This Row],[BrandName]],1) = "(", MID(Table1[[#This Row],[BrandName]], SEARCH(")", Table1[[#This Row],[BrandName]])+1,100),""))</f>
        <v/>
      </c>
      <c r="H4796" t="str">
        <f>IF(
     ISNUMBER(
                        SEARCH("(",Table1[[#This Row],[BrandName]])),
                        LEFT(Table1[[#This Row],[BrandName]],SEARCH("(",Table1[[#This Row],[BrandName]])-1),"")</f>
        <v/>
      </c>
      <c r="I4796" t="str">
        <f>TRIM(IF(Table1[[#This Row],[Column2]]&lt;&gt;"",Table1[[#This Row],[Column2]], IF(Table1[[#This Row],[Later Paran]]&lt;&gt;"",Table1[[#This Row],[Later Paran]],Table1[[#This Row],[BrandName]])))</f>
        <v>Rabies Immune Globulin Human</v>
      </c>
    </row>
    <row r="4797" spans="1:9" x14ac:dyDescent="0.35">
      <c r="A4797">
        <v>591467</v>
      </c>
      <c r="B4797" t="s">
        <v>10698</v>
      </c>
      <c r="C4797" t="s">
        <v>94</v>
      </c>
      <c r="D4797" t="s">
        <v>34510</v>
      </c>
      <c r="E4797" t="s">
        <v>8430</v>
      </c>
      <c r="F4797" t="s">
        <v>318</v>
      </c>
      <c r="G4797" t="str">
        <f>TRIM(IF(LEFT(Table1[[#This Row],[BrandName]],1) = "(", MID(Table1[[#This Row],[BrandName]], SEARCH(")", Table1[[#This Row],[BrandName]])+1,100),""))</f>
        <v/>
      </c>
      <c r="H4797" t="str">
        <f>IF(
     ISNUMBER(
                        SEARCH("(",Table1[[#This Row],[BrandName]])),
                        LEFT(Table1[[#This Row],[BrandName]],SEARCH("(",Table1[[#This Row],[BrandName]])-1),"")</f>
        <v/>
      </c>
      <c r="I4797" t="str">
        <f>TRIM(IF(Table1[[#This Row],[Column2]]&lt;&gt;"",Table1[[#This Row],[Column2]], IF(Table1[[#This Row],[Later Paran]]&lt;&gt;"",Table1[[#This Row],[Later Paran]],Table1[[#This Row],[BrandName]])))</f>
        <v>Statexup</v>
      </c>
    </row>
    <row r="4798" spans="1:9" x14ac:dyDescent="0.35">
      <c r="A4798">
        <v>591475</v>
      </c>
      <c r="B4798" t="s">
        <v>10699</v>
      </c>
      <c r="C4798" t="s">
        <v>94</v>
      </c>
      <c r="D4798" t="s">
        <v>34510</v>
      </c>
      <c r="E4798" t="s">
        <v>8992</v>
      </c>
      <c r="F4798" t="s">
        <v>318</v>
      </c>
      <c r="G4798" t="str">
        <f>TRIM(IF(LEFT(Table1[[#This Row],[BrandName]],1) = "(", MID(Table1[[#This Row],[BrandName]], SEARCH(")", Table1[[#This Row],[BrandName]])+1,100),""))</f>
        <v/>
      </c>
      <c r="H4798" t="str">
        <f>IF(
     ISNUMBER(
                        SEARCH("(",Table1[[#This Row],[BrandName]])),
                        LEFT(Table1[[#This Row],[BrandName]],SEARCH("(",Table1[[#This Row],[BrandName]])-1),"")</f>
        <v/>
      </c>
      <c r="I4798" t="str">
        <f>TRIM(IF(Table1[[#This Row],[Column2]]&lt;&gt;"",Table1[[#This Row],[Column2]], IF(Table1[[#This Row],[Later Paran]]&lt;&gt;"",Table1[[#This Row],[Later Paran]],Table1[[#This Row],[BrandName]])))</f>
        <v>Statexup</v>
      </c>
    </row>
    <row r="4799" spans="1:9" x14ac:dyDescent="0.35">
      <c r="A4799">
        <v>591548</v>
      </c>
      <c r="B4799" t="s">
        <v>10700</v>
      </c>
      <c r="C4799" t="s">
        <v>3441</v>
      </c>
      <c r="D4799" t="s">
        <v>32375</v>
      </c>
      <c r="E4799" t="s">
        <v>10701</v>
      </c>
      <c r="F4799" t="s">
        <v>8675</v>
      </c>
      <c r="G4799" t="str">
        <f>TRIM(IF(LEFT(Table1[[#This Row],[BrandName]],1) = "(", MID(Table1[[#This Row],[BrandName]], SEARCH(")", Table1[[#This Row],[BrandName]])+1,100),""))</f>
        <v/>
      </c>
      <c r="H4799" t="str">
        <f>IF(
     ISNUMBER(
                        SEARCH("(",Table1[[#This Row],[BrandName]])),
                        LEFT(Table1[[#This Row],[BrandName]],SEARCH("(",Table1[[#This Row],[BrandName]])-1),"")</f>
        <v/>
      </c>
      <c r="I4799" t="str">
        <f>TRIM(IF(Table1[[#This Row],[Column2]]&lt;&gt;"",Table1[[#This Row],[Column2]], IF(Table1[[#This Row],[Later Paran]]&lt;&gt;"",Table1[[#This Row],[Later Paran]],Table1[[#This Row],[BrandName]])))</f>
        <v>Pancrease Enteric Coated</v>
      </c>
    </row>
    <row r="4800" spans="1:9" x14ac:dyDescent="0.35">
      <c r="A4800">
        <v>591610</v>
      </c>
      <c r="B4800" t="s">
        <v>10702</v>
      </c>
      <c r="C4800" t="s">
        <v>10202</v>
      </c>
      <c r="D4800" t="s">
        <v>10703</v>
      </c>
      <c r="E4800" t="s">
        <v>10704</v>
      </c>
      <c r="F4800" t="s">
        <v>5963</v>
      </c>
      <c r="G4800" t="str">
        <f>TRIM(IF(LEFT(Table1[[#This Row],[BrandName]],1) = "(", MID(Table1[[#This Row],[BrandName]], SEARCH(")", Table1[[#This Row],[BrandName]])+1,100),""))</f>
        <v/>
      </c>
      <c r="H4800" t="str">
        <f>IF(
     ISNUMBER(
                        SEARCH("(",Table1[[#This Row],[BrandName]])),
                        LEFT(Table1[[#This Row],[BrandName]],SEARCH("(",Table1[[#This Row],[BrandName]])-1),"")</f>
        <v/>
      </c>
      <c r="I4800" t="str">
        <f>TRIM(IF(Table1[[#This Row],[Column2]]&lt;&gt;"",Table1[[#This Row],[Column2]], IF(Table1[[#This Row],[Later Paran]]&lt;&gt;"",Table1[[#This Row],[Later Paran]],Table1[[#This Row],[BrandName]])))</f>
        <v>Air Compressed</v>
      </c>
    </row>
    <row r="4801" spans="1:9" x14ac:dyDescent="0.35">
      <c r="A4801">
        <v>591920</v>
      </c>
      <c r="B4801" t="s">
        <v>10705</v>
      </c>
      <c r="C4801" t="s">
        <v>795</v>
      </c>
      <c r="D4801" t="s">
        <v>10706</v>
      </c>
      <c r="E4801" t="s">
        <v>10707</v>
      </c>
      <c r="F4801" t="s">
        <v>1880</v>
      </c>
      <c r="G4801" t="str">
        <f>TRIM(IF(LEFT(Table1[[#This Row],[BrandName]],1) = "(", MID(Table1[[#This Row],[BrandName]], SEARCH(")", Table1[[#This Row],[BrandName]])+1,100),""))</f>
        <v/>
      </c>
      <c r="H4801" t="str">
        <f>IF(
     ISNUMBER(
                        SEARCH("(",Table1[[#This Row],[BrandName]])),
                        LEFT(Table1[[#This Row],[BrandName]],SEARCH("(",Table1[[#This Row],[BrandName]])-1),"")</f>
        <v/>
      </c>
      <c r="I4801" t="str">
        <f>TRIM(IF(Table1[[#This Row],[Column2]]&lt;&gt;"",Table1[[#This Row],[Column2]], IF(Table1[[#This Row],[Later Paran]]&lt;&gt;"",Table1[[#This Row],[Later Paran]],Table1[[#This Row],[BrandName]])))</f>
        <v>Phazyme</v>
      </c>
    </row>
    <row r="4802" spans="1:9" x14ac:dyDescent="0.35">
      <c r="A4802">
        <v>592137</v>
      </c>
      <c r="B4802" t="s">
        <v>10708</v>
      </c>
      <c r="C4802" t="s">
        <v>10708</v>
      </c>
      <c r="D4802" t="s">
        <v>34989</v>
      </c>
      <c r="F4802" t="s">
        <v>19</v>
      </c>
      <c r="G4802" t="str">
        <f>TRIM(IF(LEFT(Table1[[#This Row],[BrandName]],1) = "(", MID(Table1[[#This Row],[BrandName]], SEARCH(")", Table1[[#This Row],[BrandName]])+1,100),""))</f>
        <v/>
      </c>
      <c r="H4802" t="str">
        <f>IF(
     ISNUMBER(
                        SEARCH("(",Table1[[#This Row],[BrandName]])),
                        LEFT(Table1[[#This Row],[BrandName]],SEARCH("(",Table1[[#This Row],[BrandName]])-1),"")</f>
        <v/>
      </c>
      <c r="I4802" t="str">
        <f>TRIM(IF(Table1[[#This Row],[Column2]]&lt;&gt;"",Table1[[#This Row],[Column2]], IF(Table1[[#This Row],[Later Paran]]&lt;&gt;"",Table1[[#This Row],[Later Paran]],Table1[[#This Row],[BrandName]])))</f>
        <v>Sun Block</v>
      </c>
    </row>
    <row r="4803" spans="1:9" x14ac:dyDescent="0.35">
      <c r="A4803">
        <v>592145</v>
      </c>
      <c r="B4803" t="s">
        <v>10709</v>
      </c>
      <c r="C4803" t="s">
        <v>10709</v>
      </c>
      <c r="D4803" t="s">
        <v>34989</v>
      </c>
      <c r="F4803" t="s">
        <v>125</v>
      </c>
      <c r="G4803" t="str">
        <f>TRIM(IF(LEFT(Table1[[#This Row],[BrandName]],1) = "(", MID(Table1[[#This Row],[BrandName]], SEARCH(")", Table1[[#This Row],[BrandName]])+1,100),""))</f>
        <v/>
      </c>
      <c r="H4803" t="str">
        <f>IF(
     ISNUMBER(
                        SEARCH("(",Table1[[#This Row],[BrandName]])),
                        LEFT(Table1[[#This Row],[BrandName]],SEARCH("(",Table1[[#This Row],[BrandName]])-1),"")</f>
        <v/>
      </c>
      <c r="I4803" t="str">
        <f>TRIM(IF(Table1[[#This Row],[Column2]]&lt;&gt;"",Table1[[#This Row],[Column2]], IF(Table1[[#This Row],[Later Paran]]&lt;&gt;"",Table1[[#This Row],[Later Paran]],Table1[[#This Row],[BrandName]])))</f>
        <v>Sun Block</v>
      </c>
    </row>
    <row r="4804" spans="1:9" x14ac:dyDescent="0.35">
      <c r="A4804">
        <v>592153</v>
      </c>
      <c r="B4804" t="s">
        <v>10710</v>
      </c>
      <c r="C4804" t="s">
        <v>10710</v>
      </c>
      <c r="D4804" t="s">
        <v>17624</v>
      </c>
      <c r="F4804" t="s">
        <v>3097</v>
      </c>
      <c r="G4804" t="str">
        <f>TRIM(IF(LEFT(Table1[[#This Row],[BrandName]],1) = "(", MID(Table1[[#This Row],[BrandName]], SEARCH(")", Table1[[#This Row],[BrandName]])+1,100),""))</f>
        <v/>
      </c>
      <c r="H4804" t="str">
        <f>IF(
     ISNUMBER(
                        SEARCH("(",Table1[[#This Row],[BrandName]])),
                        LEFT(Table1[[#This Row],[BrandName]],SEARCH("(",Table1[[#This Row],[BrandName]])-1),"")</f>
        <v/>
      </c>
      <c r="I4804" t="str">
        <f>TRIM(IF(Table1[[#This Row],[Column2]]&lt;&gt;"",Table1[[#This Row],[Column2]], IF(Table1[[#This Row],[Later Paran]]&lt;&gt;"",Table1[[#This Row],[Later Paran]],Table1[[#This Row],[BrandName]])))</f>
        <v>Lip Block</v>
      </c>
    </row>
    <row r="4805" spans="1:9" x14ac:dyDescent="0.35">
      <c r="A4805">
        <v>592161</v>
      </c>
      <c r="B4805" t="s">
        <v>10711</v>
      </c>
      <c r="C4805" t="s">
        <v>10711</v>
      </c>
      <c r="D4805" t="s">
        <v>34989</v>
      </c>
      <c r="F4805" t="s">
        <v>19</v>
      </c>
      <c r="G4805" t="str">
        <f>TRIM(IF(LEFT(Table1[[#This Row],[BrandName]],1) = "(", MID(Table1[[#This Row],[BrandName]], SEARCH(")", Table1[[#This Row],[BrandName]])+1,100),""))</f>
        <v/>
      </c>
      <c r="H4805" t="str">
        <f>IF(
     ISNUMBER(
                        SEARCH("(",Table1[[#This Row],[BrandName]])),
                        LEFT(Table1[[#This Row],[BrandName]],SEARCH("(",Table1[[#This Row],[BrandName]])-1),"")</f>
        <v/>
      </c>
      <c r="I4805" t="str">
        <f>TRIM(IF(Table1[[#This Row],[Column2]]&lt;&gt;"",Table1[[#This Row],[Column2]], IF(Table1[[#This Row],[Later Paran]]&lt;&gt;"",Table1[[#This Row],[Later Paran]],Table1[[#This Row],[BrandName]])))</f>
        <v>Sun Block</v>
      </c>
    </row>
    <row r="4806" spans="1:9" x14ac:dyDescent="0.35">
      <c r="A4806">
        <v>592358</v>
      </c>
      <c r="B4806" t="s">
        <v>10712</v>
      </c>
      <c r="C4806" t="s">
        <v>10713</v>
      </c>
      <c r="D4806" t="s">
        <v>10714</v>
      </c>
      <c r="E4806" t="s">
        <v>8879</v>
      </c>
      <c r="F4806" t="s">
        <v>29</v>
      </c>
      <c r="G4806" t="str">
        <f>TRIM(IF(LEFT(Table1[[#This Row],[BrandName]],1) = "(", MID(Table1[[#This Row],[BrandName]], SEARCH(")", Table1[[#This Row],[BrandName]])+1,100),""))</f>
        <v/>
      </c>
      <c r="H4806" t="str">
        <f>IF(
     ISNUMBER(
                        SEARCH("(",Table1[[#This Row],[BrandName]])),
                        LEFT(Table1[[#This Row],[BrandName]],SEARCH("(",Table1[[#This Row],[BrandName]])-1),"")</f>
        <v/>
      </c>
      <c r="I4806" t="str">
        <f>TRIM(IF(Table1[[#This Row],[Column2]]&lt;&gt;"",Table1[[#This Row],[Column2]], IF(Table1[[#This Row],[Later Paran]]&lt;&gt;"",Table1[[#This Row],[Later Paran]],Table1[[#This Row],[BrandName]])))</f>
        <v>Lymphazurin</v>
      </c>
    </row>
    <row r="4807" spans="1:9" x14ac:dyDescent="0.35">
      <c r="A4807">
        <v>592366</v>
      </c>
      <c r="B4807" t="s">
        <v>10715</v>
      </c>
      <c r="C4807" t="s">
        <v>1480</v>
      </c>
      <c r="D4807" t="s">
        <v>33200</v>
      </c>
      <c r="E4807" t="s">
        <v>10716</v>
      </c>
      <c r="F4807" t="s">
        <v>29</v>
      </c>
      <c r="G4807" t="str">
        <f>TRIM(IF(LEFT(Table1[[#This Row],[BrandName]],1) = "(", MID(Table1[[#This Row],[BrandName]], SEARCH(")", Table1[[#This Row],[BrandName]])+1,100),""))</f>
        <v/>
      </c>
      <c r="H4807" t="str">
        <f>IF(
     ISNUMBER(
                        SEARCH("(",Table1[[#This Row],[BrandName]])),
                        LEFT(Table1[[#This Row],[BrandName]],SEARCH("(",Table1[[#This Row],[BrandName]])-1),"")</f>
        <v/>
      </c>
      <c r="I4807" t="str">
        <f>TRIM(IF(Table1[[#This Row],[Column2]]&lt;&gt;"",Table1[[#This Row],[Column2]], IF(Table1[[#This Row],[Later Paran]]&lt;&gt;"",Table1[[#This Row],[Later Paran]],Table1[[#This Row],[BrandName]])))</f>
        <v>Oxytocin</v>
      </c>
    </row>
    <row r="4808" spans="1:9" x14ac:dyDescent="0.35">
      <c r="A4808">
        <v>592382</v>
      </c>
      <c r="B4808" t="s">
        <v>10717</v>
      </c>
      <c r="C4808" t="s">
        <v>10717</v>
      </c>
      <c r="D4808" t="s">
        <v>10718</v>
      </c>
      <c r="F4808" t="s">
        <v>125</v>
      </c>
      <c r="G4808" t="str">
        <f>TRIM(IF(LEFT(Table1[[#This Row],[BrandName]],1) = "(", MID(Table1[[#This Row],[BrandName]], SEARCH(")", Table1[[#This Row],[BrandName]])+1,100),""))</f>
        <v/>
      </c>
      <c r="H4808" t="str">
        <f>IF(
     ISNUMBER(
                        SEARCH("(",Table1[[#This Row],[BrandName]])),
                        LEFT(Table1[[#This Row],[BrandName]],SEARCH("(",Table1[[#This Row],[BrandName]])-1),"")</f>
        <v/>
      </c>
      <c r="I4808" t="str">
        <f>TRIM(IF(Table1[[#This Row],[Column2]]&lt;&gt;"",Table1[[#This Row],[Column2]], IF(Table1[[#This Row],[Later Paran]]&lt;&gt;"",Table1[[#This Row],[Later Paran]],Table1[[#This Row],[BrandName]])))</f>
        <v>Rid Lotion</v>
      </c>
    </row>
    <row r="4809" spans="1:9" x14ac:dyDescent="0.35">
      <c r="A4809">
        <v>592595</v>
      </c>
      <c r="B4809" t="s">
        <v>10719</v>
      </c>
      <c r="C4809" t="s">
        <v>10719</v>
      </c>
      <c r="D4809" t="s">
        <v>3531</v>
      </c>
      <c r="F4809" t="s">
        <v>44</v>
      </c>
      <c r="G4809" t="str">
        <f>TRIM(IF(LEFT(Table1[[#This Row],[BrandName]],1) = "(", MID(Table1[[#This Row],[BrandName]], SEARCH(")", Table1[[#This Row],[BrandName]])+1,100),""))</f>
        <v/>
      </c>
      <c r="H4809" t="str">
        <f>IF(
     ISNUMBER(
                        SEARCH("(",Table1[[#This Row],[BrandName]])),
                        LEFT(Table1[[#This Row],[BrandName]],SEARCH("(",Table1[[#This Row],[BrandName]])-1),"")</f>
        <v/>
      </c>
      <c r="I4809" t="str">
        <f>TRIM(IF(Table1[[#This Row],[Column2]]&lt;&gt;"",Table1[[#This Row],[Column2]], IF(Table1[[#This Row],[Later Paran]]&lt;&gt;"",Table1[[#This Row],[Later Paran]],Table1[[#This Row],[BrandName]])))</f>
        <v>Formula</v>
      </c>
    </row>
    <row r="4810" spans="1:9" x14ac:dyDescent="0.35">
      <c r="A4810">
        <v>592889</v>
      </c>
      <c r="B4810" t="s">
        <v>10720</v>
      </c>
      <c r="C4810" t="s">
        <v>303</v>
      </c>
      <c r="D4810" t="s">
        <v>304</v>
      </c>
      <c r="E4810" t="s">
        <v>2709</v>
      </c>
      <c r="F4810" t="s">
        <v>44</v>
      </c>
      <c r="G4810" t="str">
        <f>TRIM(IF(LEFT(Table1[[#This Row],[BrandName]],1) = "(", MID(Table1[[#This Row],[BrandName]], SEARCH(")", Table1[[#This Row],[BrandName]])+1,100),""))</f>
        <v/>
      </c>
      <c r="H4810" t="str">
        <f>IF(
     ISNUMBER(
                        SEARCH("(",Table1[[#This Row],[BrandName]])),
                        LEFT(Table1[[#This Row],[BrandName]],SEARCH("(",Table1[[#This Row],[BrandName]])-1),"")</f>
        <v/>
      </c>
      <c r="I4810" t="str">
        <f>TRIM(IF(Table1[[#This Row],[Column2]]&lt;&gt;"",Table1[[#This Row],[Column2]], IF(Table1[[#This Row],[Later Paran]]&lt;&gt;"",Table1[[#This Row],[Later Paran]],Table1[[#This Row],[BrandName]])))</f>
        <v>Calcium Gluconate</v>
      </c>
    </row>
    <row r="4811" spans="1:9" x14ac:dyDescent="0.35">
      <c r="A4811">
        <v>592897</v>
      </c>
      <c r="B4811" t="s">
        <v>10721</v>
      </c>
      <c r="C4811" t="s">
        <v>5633</v>
      </c>
      <c r="D4811" t="s">
        <v>10722</v>
      </c>
      <c r="E4811" t="s">
        <v>10723</v>
      </c>
      <c r="F4811" t="s">
        <v>2803</v>
      </c>
      <c r="G4811" t="str">
        <f>TRIM(IF(LEFT(Table1[[#This Row],[BrandName]],1) = "(", MID(Table1[[#This Row],[BrandName]], SEARCH(")", Table1[[#This Row],[BrandName]])+1,100),""))</f>
        <v/>
      </c>
      <c r="H4811" t="str">
        <f>IF(
     ISNUMBER(
                        SEARCH("(",Table1[[#This Row],[BrandName]])),
                        LEFT(Table1[[#This Row],[BrandName]],SEARCH("(",Table1[[#This Row],[BrandName]])-1),"")</f>
        <v/>
      </c>
      <c r="I4811" t="str">
        <f>TRIM(IF(Table1[[#This Row],[Column2]]&lt;&gt;"",Table1[[#This Row],[Column2]], IF(Table1[[#This Row],[Later Paran]]&lt;&gt;"",Table1[[#This Row],[Later Paran]],Table1[[#This Row],[BrandName]])))</f>
        <v>Ak-1</v>
      </c>
    </row>
    <row r="4812" spans="1:9" x14ac:dyDescent="0.35">
      <c r="A4812">
        <v>592919</v>
      </c>
      <c r="B4812" t="s">
        <v>10724</v>
      </c>
      <c r="C4812" t="s">
        <v>10724</v>
      </c>
      <c r="D4812" t="s">
        <v>10725</v>
      </c>
      <c r="F4812" t="s">
        <v>125</v>
      </c>
      <c r="G4812" t="str">
        <f>TRIM(IF(LEFT(Table1[[#This Row],[BrandName]],1) = "(", MID(Table1[[#This Row],[BrandName]], SEARCH(")", Table1[[#This Row],[BrandName]])+1,100),""))</f>
        <v/>
      </c>
      <c r="H4812" t="str">
        <f>IF(
     ISNUMBER(
                        SEARCH("(",Table1[[#This Row],[BrandName]])),
                        LEFT(Table1[[#This Row],[BrandName]],SEARCH("(",Table1[[#This Row],[BrandName]])-1),"")</f>
        <v/>
      </c>
      <c r="I4812" t="str">
        <f>TRIM(IF(Table1[[#This Row],[Column2]]&lt;&gt;"",Table1[[#This Row],[Column2]], IF(Table1[[#This Row],[Later Paran]]&lt;&gt;"",Table1[[#This Row],[Later Paran]],Table1[[#This Row],[BrandName]])))</f>
        <v>Triple Dye</v>
      </c>
    </row>
    <row r="4813" spans="1:9" x14ac:dyDescent="0.35">
      <c r="A4813">
        <v>592943</v>
      </c>
      <c r="B4813" t="s">
        <v>10726</v>
      </c>
      <c r="C4813" t="s">
        <v>6938</v>
      </c>
      <c r="D4813" t="s">
        <v>10727</v>
      </c>
      <c r="E4813" t="s">
        <v>10728</v>
      </c>
      <c r="F4813" t="s">
        <v>44</v>
      </c>
      <c r="G4813" t="str">
        <f>TRIM(IF(LEFT(Table1[[#This Row],[BrandName]],1) = "(", MID(Table1[[#This Row],[BrandName]], SEARCH(")", Table1[[#This Row],[BrandName]])+1,100),""))</f>
        <v/>
      </c>
      <c r="H4813" t="str">
        <f>IF(
     ISNUMBER(
                        SEARCH("(",Table1[[#This Row],[BrandName]])),
                        LEFT(Table1[[#This Row],[BrandName]],SEARCH("(",Table1[[#This Row],[BrandName]])-1),"")</f>
        <v/>
      </c>
      <c r="I4813" t="str">
        <f>TRIM(IF(Table1[[#This Row],[Column2]]&lt;&gt;"",Table1[[#This Row],[Column2]], IF(Table1[[#This Row],[Later Paran]]&lt;&gt;"",Table1[[#This Row],[Later Paran]],Table1[[#This Row],[BrandName]])))</f>
        <v>Tylenol W Codeine No</v>
      </c>
    </row>
    <row r="4814" spans="1:9" x14ac:dyDescent="0.35">
      <c r="A4814">
        <v>593168</v>
      </c>
      <c r="B4814" t="s">
        <v>10729</v>
      </c>
      <c r="C4814" t="s">
        <v>10730</v>
      </c>
      <c r="D4814" t="s">
        <v>10731</v>
      </c>
      <c r="E4814" t="s">
        <v>10732</v>
      </c>
      <c r="F4814" t="s">
        <v>318</v>
      </c>
      <c r="G4814" t="str">
        <f>TRIM(IF(LEFT(Table1[[#This Row],[BrandName]],1) = "(", MID(Table1[[#This Row],[BrandName]], SEARCH(")", Table1[[#This Row],[BrandName]])+1,100),""))</f>
        <v/>
      </c>
      <c r="H4814" t="str">
        <f>IF(
     ISNUMBER(
                        SEARCH("(",Table1[[#This Row],[BrandName]])),
                        LEFT(Table1[[#This Row],[BrandName]],SEARCH("(",Table1[[#This Row],[BrandName]])-1),"")</f>
        <v/>
      </c>
      <c r="I4814" t="str">
        <f>TRIM(IF(Table1[[#This Row],[Column2]]&lt;&gt;"",Table1[[#This Row],[Column2]], IF(Table1[[#This Row],[Later Paran]]&lt;&gt;"",Table1[[#This Row],[Later Paran]],Table1[[#This Row],[BrandName]])))</f>
        <v>Sirop Cocillana Codeine</v>
      </c>
    </row>
    <row r="4815" spans="1:9" x14ac:dyDescent="0.35">
      <c r="A4815">
        <v>593230</v>
      </c>
      <c r="B4815" t="s">
        <v>10733</v>
      </c>
      <c r="C4815" t="s">
        <v>629</v>
      </c>
      <c r="D4815" t="s">
        <v>34054</v>
      </c>
      <c r="E4815" t="s">
        <v>10734</v>
      </c>
      <c r="F4815" t="s">
        <v>1880</v>
      </c>
      <c r="G4815" t="str">
        <f>TRIM(IF(LEFT(Table1[[#This Row],[BrandName]],1) = "(", MID(Table1[[#This Row],[BrandName]], SEARCH(")", Table1[[#This Row],[BrandName]])+1,100),""))</f>
        <v/>
      </c>
      <c r="H4815" t="str">
        <f>IF(
     ISNUMBER(
                        SEARCH("(",Table1[[#This Row],[BrandName]])),
                        LEFT(Table1[[#This Row],[BrandName]],SEARCH("(",Table1[[#This Row],[BrandName]])-1),"")</f>
        <v/>
      </c>
      <c r="I4815" t="str">
        <f>TRIM(IF(Table1[[#This Row],[Column2]]&lt;&gt;"",Table1[[#This Row],[Column2]], IF(Table1[[#This Row],[Later Paran]]&lt;&gt;"",Table1[[#This Row],[Later Paran]],Table1[[#This Row],[BrandName]])))</f>
        <v>Phyllocontin-350lets</v>
      </c>
    </row>
    <row r="4816" spans="1:9" x14ac:dyDescent="0.35">
      <c r="A4816">
        <v>593249</v>
      </c>
      <c r="B4816" t="s">
        <v>10735</v>
      </c>
      <c r="C4816" t="s">
        <v>10736</v>
      </c>
      <c r="D4816" t="s">
        <v>10737</v>
      </c>
      <c r="E4816" t="s">
        <v>10738</v>
      </c>
      <c r="F4816" t="s">
        <v>129</v>
      </c>
      <c r="G4816" t="str">
        <f>TRIM(IF(LEFT(Table1[[#This Row],[BrandName]],1) = "(", MID(Table1[[#This Row],[BrandName]], SEARCH(")", Table1[[#This Row],[BrandName]])+1,100),""))</f>
        <v/>
      </c>
      <c r="H4816" t="str">
        <f>IF(
     ISNUMBER(
                        SEARCH("(",Table1[[#This Row],[BrandName]])),
                        LEFT(Table1[[#This Row],[BrandName]],SEARCH("(",Table1[[#This Row],[BrandName]])-1),"")</f>
        <v/>
      </c>
      <c r="I4816" t="str">
        <f>TRIM(IF(Table1[[#This Row],[Column2]]&lt;&gt;"",Table1[[#This Row],[Column2]], IF(Table1[[#This Row],[Later Paran]]&lt;&gt;"",Table1[[#This Row],[Later Paran]],Table1[[#This Row],[BrandName]])))</f>
        <v>Sandimmune Oral Sol</v>
      </c>
    </row>
    <row r="4817" spans="1:9" x14ac:dyDescent="0.35">
      <c r="A4817">
        <v>593257</v>
      </c>
      <c r="B4817" t="s">
        <v>10739</v>
      </c>
      <c r="C4817" t="s">
        <v>10736</v>
      </c>
      <c r="D4817" t="s">
        <v>32488</v>
      </c>
      <c r="E4817" t="s">
        <v>31</v>
      </c>
      <c r="F4817" t="s">
        <v>32</v>
      </c>
      <c r="G4817" t="str">
        <f>TRIM(IF(LEFT(Table1[[#This Row],[BrandName]],1) = "(", MID(Table1[[#This Row],[BrandName]], SEARCH(")", Table1[[#This Row],[BrandName]])+1,100),""))</f>
        <v/>
      </c>
      <c r="H4817" t="str">
        <f>IF(
     ISNUMBER(
                        SEARCH("(",Table1[[#This Row],[BrandName]])),
                        LEFT(Table1[[#This Row],[BrandName]],SEARCH("(",Table1[[#This Row],[BrandName]])-1),"")</f>
        <v/>
      </c>
      <c r="I4817" t="str">
        <f>TRIM(IF(Table1[[#This Row],[Column2]]&lt;&gt;"",Table1[[#This Row],[Column2]], IF(Table1[[#This Row],[Later Paran]]&lt;&gt;"",Table1[[#This Row],[Later Paran]],Table1[[#This Row],[BrandName]])))</f>
        <v>Sandimmune</v>
      </c>
    </row>
    <row r="4818" spans="1:9" x14ac:dyDescent="0.35">
      <c r="A4818">
        <v>593265</v>
      </c>
      <c r="B4818" t="s">
        <v>10740</v>
      </c>
      <c r="C4818" t="s">
        <v>7346</v>
      </c>
      <c r="D4818" t="s">
        <v>33201</v>
      </c>
      <c r="E4818" t="s">
        <v>778</v>
      </c>
      <c r="F4818" t="s">
        <v>29</v>
      </c>
      <c r="G4818" t="str">
        <f>TRIM(IF(LEFT(Table1[[#This Row],[BrandName]],1) = "(", MID(Table1[[#This Row],[BrandName]], SEARCH(")", Table1[[#This Row],[BrandName]])+1,100),""))</f>
        <v/>
      </c>
      <c r="H4818" t="str">
        <f>IF(
     ISNUMBER(
                        SEARCH("(",Table1[[#This Row],[BrandName]])),
                        LEFT(Table1[[#This Row],[BrandName]],SEARCH("(",Table1[[#This Row],[BrandName]])-1),"")</f>
        <v/>
      </c>
      <c r="I4818" t="str">
        <f>TRIM(IF(Table1[[#This Row],[Column2]]&lt;&gt;"",Table1[[#This Row],[Column2]], IF(Table1[[#This Row],[Later Paran]]&lt;&gt;"",Table1[[#This Row],[Later Paran]],Table1[[#This Row],[BrandName]])))</f>
        <v>Dopamine Hcl Sterile Pws</v>
      </c>
    </row>
    <row r="4819" spans="1:9" x14ac:dyDescent="0.35">
      <c r="A4819">
        <v>593273</v>
      </c>
      <c r="B4819" t="s">
        <v>10741</v>
      </c>
      <c r="C4819" t="s">
        <v>7346</v>
      </c>
      <c r="D4819" t="s">
        <v>33201</v>
      </c>
      <c r="E4819" t="s">
        <v>10742</v>
      </c>
      <c r="F4819" t="s">
        <v>29</v>
      </c>
      <c r="G4819" t="str">
        <f>TRIM(IF(LEFT(Table1[[#This Row],[BrandName]],1) = "(", MID(Table1[[#This Row],[BrandName]], SEARCH(")", Table1[[#This Row],[BrandName]])+1,100),""))</f>
        <v/>
      </c>
      <c r="H4819" t="str">
        <f>IF(
     ISNUMBER(
                        SEARCH("(",Table1[[#This Row],[BrandName]])),
                        LEFT(Table1[[#This Row],[BrandName]],SEARCH("(",Table1[[#This Row],[BrandName]])-1),"")</f>
        <v/>
      </c>
      <c r="I4819" t="str">
        <f>TRIM(IF(Table1[[#This Row],[Column2]]&lt;&gt;"",Table1[[#This Row],[Column2]], IF(Table1[[#This Row],[Later Paran]]&lt;&gt;"",Table1[[#This Row],[Later Paran]],Table1[[#This Row],[BrandName]])))</f>
        <v>Dopamine Hcl Sterile Pws</v>
      </c>
    </row>
    <row r="4820" spans="1:9" x14ac:dyDescent="0.35">
      <c r="A4820">
        <v>593281</v>
      </c>
      <c r="B4820" t="s">
        <v>10743</v>
      </c>
      <c r="C4820" t="s">
        <v>7346</v>
      </c>
      <c r="D4820" t="s">
        <v>33201</v>
      </c>
      <c r="E4820" t="s">
        <v>10744</v>
      </c>
      <c r="F4820" t="s">
        <v>29</v>
      </c>
      <c r="G4820" t="str">
        <f>TRIM(IF(LEFT(Table1[[#This Row],[BrandName]],1) = "(", MID(Table1[[#This Row],[BrandName]], SEARCH(")", Table1[[#This Row],[BrandName]])+1,100),""))</f>
        <v/>
      </c>
      <c r="H4820" t="str">
        <f>IF(
     ISNUMBER(
                        SEARCH("(",Table1[[#This Row],[BrandName]])),
                        LEFT(Table1[[#This Row],[BrandName]],SEARCH("(",Table1[[#This Row],[BrandName]])-1),"")</f>
        <v/>
      </c>
      <c r="I4820" t="str">
        <f>TRIM(IF(Table1[[#This Row],[Column2]]&lt;&gt;"",Table1[[#This Row],[Column2]], IF(Table1[[#This Row],[Later Paran]]&lt;&gt;"",Table1[[#This Row],[Later Paran]],Table1[[#This Row],[BrandName]])))</f>
        <v>Dopamine Hcl Sterile Pws</v>
      </c>
    </row>
    <row r="4821" spans="1:9" x14ac:dyDescent="0.35">
      <c r="A4821">
        <v>593311</v>
      </c>
      <c r="B4821" t="s">
        <v>10745</v>
      </c>
      <c r="C4821" t="s">
        <v>10746</v>
      </c>
      <c r="D4821" t="s">
        <v>34055</v>
      </c>
      <c r="E4821" t="s">
        <v>10747</v>
      </c>
      <c r="F4821" t="s">
        <v>44</v>
      </c>
      <c r="G4821" t="str">
        <f>TRIM(IF(LEFT(Table1[[#This Row],[BrandName]],1) = "(", MID(Table1[[#This Row],[BrandName]], SEARCH(")", Table1[[#This Row],[BrandName]])+1,100),""))</f>
        <v/>
      </c>
      <c r="H4821" t="str">
        <f>IF(
     ISNUMBER(
                        SEARCH("(",Table1[[#This Row],[BrandName]])),
                        LEFT(Table1[[#This Row],[BrandName]],SEARCH("(",Table1[[#This Row],[BrandName]])-1),"")</f>
        <v/>
      </c>
      <c r="I4821" t="str">
        <f>TRIM(IF(Table1[[#This Row],[Column2]]&lt;&gt;"",Table1[[#This Row],[Column2]], IF(Table1[[#This Row],[Later Paran]]&lt;&gt;"",Table1[[#This Row],[Later Paran]],Table1[[#This Row],[BrandName]])))</f>
        <v>Corzide W Nadolol</v>
      </c>
    </row>
    <row r="4822" spans="1:9" x14ac:dyDescent="0.35">
      <c r="A4822">
        <v>593338</v>
      </c>
      <c r="B4822" t="s">
        <v>10748</v>
      </c>
      <c r="C4822" t="s">
        <v>10746</v>
      </c>
      <c r="D4822" t="s">
        <v>34055</v>
      </c>
      <c r="E4822" t="s">
        <v>10749</v>
      </c>
      <c r="F4822" t="s">
        <v>44</v>
      </c>
      <c r="G4822" t="str">
        <f>TRIM(IF(LEFT(Table1[[#This Row],[BrandName]],1) = "(", MID(Table1[[#This Row],[BrandName]], SEARCH(")", Table1[[#This Row],[BrandName]])+1,100),""))</f>
        <v/>
      </c>
      <c r="H4822" t="str">
        <f>IF(
     ISNUMBER(
                        SEARCH("(",Table1[[#This Row],[BrandName]])),
                        LEFT(Table1[[#This Row],[BrandName]],SEARCH("(",Table1[[#This Row],[BrandName]])-1),"")</f>
        <v/>
      </c>
      <c r="I4822" t="str">
        <f>TRIM(IF(Table1[[#This Row],[Column2]]&lt;&gt;"",Table1[[#This Row],[Column2]], IF(Table1[[#This Row],[Later Paran]]&lt;&gt;"",Table1[[#This Row],[Later Paran]],Table1[[#This Row],[BrandName]])))</f>
        <v>Corzide W Nadolol</v>
      </c>
    </row>
    <row r="4823" spans="1:9" x14ac:dyDescent="0.35">
      <c r="A4823">
        <v>593346</v>
      </c>
      <c r="B4823" t="s">
        <v>10750</v>
      </c>
      <c r="C4823" t="s">
        <v>10751</v>
      </c>
      <c r="D4823" t="s">
        <v>34056</v>
      </c>
      <c r="E4823" t="s">
        <v>55</v>
      </c>
      <c r="F4823" t="s">
        <v>44</v>
      </c>
      <c r="G4823" t="str">
        <f>TRIM(IF(LEFT(Table1[[#This Row],[BrandName]],1) = "(", MID(Table1[[#This Row],[BrandName]], SEARCH(")", Table1[[#This Row],[BrandName]])+1,100),""))</f>
        <v/>
      </c>
      <c r="H4823" t="str">
        <f>IF(
     ISNUMBER(
                        SEARCH("(",Table1[[#This Row],[BrandName]])),
                        LEFT(Table1[[#This Row],[BrandName]],SEARCH("(",Table1[[#This Row],[BrandName]])-1),"")</f>
        <v/>
      </c>
      <c r="I4823" t="str">
        <f>TRIM(IF(Table1[[#This Row],[Column2]]&lt;&gt;"",Table1[[#This Row],[Column2]], IF(Table1[[#This Row],[Later Paran]]&lt;&gt;"",Table1[[#This Row],[Later Paran]],Table1[[#This Row],[BrandName]])))</f>
        <v>Froben</v>
      </c>
    </row>
    <row r="4824" spans="1:9" x14ac:dyDescent="0.35">
      <c r="A4824">
        <v>593354</v>
      </c>
      <c r="B4824" t="s">
        <v>10752</v>
      </c>
      <c r="C4824" t="s">
        <v>10751</v>
      </c>
      <c r="D4824" t="s">
        <v>34056</v>
      </c>
      <c r="E4824" t="s">
        <v>244</v>
      </c>
      <c r="F4824" t="s">
        <v>44</v>
      </c>
      <c r="G4824" t="str">
        <f>TRIM(IF(LEFT(Table1[[#This Row],[BrandName]],1) = "(", MID(Table1[[#This Row],[BrandName]], SEARCH(")", Table1[[#This Row],[BrandName]])+1,100),""))</f>
        <v/>
      </c>
      <c r="H4824" t="str">
        <f>IF(
     ISNUMBER(
                        SEARCH("(",Table1[[#This Row],[BrandName]])),
                        LEFT(Table1[[#This Row],[BrandName]],SEARCH("(",Table1[[#This Row],[BrandName]])-1),"")</f>
        <v/>
      </c>
      <c r="I4824" t="str">
        <f>TRIM(IF(Table1[[#This Row],[Column2]]&lt;&gt;"",Table1[[#This Row],[Column2]], IF(Table1[[#This Row],[Later Paran]]&lt;&gt;"",Table1[[#This Row],[Later Paran]],Table1[[#This Row],[BrandName]])))</f>
        <v>Froben</v>
      </c>
    </row>
    <row r="4825" spans="1:9" x14ac:dyDescent="0.35">
      <c r="A4825">
        <v>593362</v>
      </c>
      <c r="B4825" t="s">
        <v>10753</v>
      </c>
      <c r="C4825" t="s">
        <v>10754</v>
      </c>
      <c r="D4825" t="s">
        <v>34933</v>
      </c>
      <c r="E4825" t="s">
        <v>18</v>
      </c>
      <c r="F4825" t="s">
        <v>19</v>
      </c>
      <c r="G4825" t="str">
        <f>TRIM(IF(LEFT(Table1[[#This Row],[BrandName]],1) = "(", MID(Table1[[#This Row],[BrandName]], SEARCH(")", Table1[[#This Row],[BrandName]])+1,100),""))</f>
        <v/>
      </c>
      <c r="H4825" t="str">
        <f>IF(
     ISNUMBER(
                        SEARCH("(",Table1[[#This Row],[BrandName]])),
                        LEFT(Table1[[#This Row],[BrandName]],SEARCH("(",Table1[[#This Row],[BrandName]])-1),"")</f>
        <v/>
      </c>
      <c r="I4825" t="str">
        <f>TRIM(IF(Table1[[#This Row],[Column2]]&lt;&gt;"",Table1[[#This Row],[Column2]], IF(Table1[[#This Row],[Later Paran]]&lt;&gt;"",Table1[[#This Row],[Later Paran]],Table1[[#This Row],[BrandName]])))</f>
        <v>Loprox</v>
      </c>
    </row>
    <row r="4826" spans="1:9" x14ac:dyDescent="0.35">
      <c r="A4826">
        <v>593370</v>
      </c>
      <c r="B4826" t="s">
        <v>10755</v>
      </c>
      <c r="C4826" t="s">
        <v>10755</v>
      </c>
      <c r="D4826" t="s">
        <v>33202</v>
      </c>
      <c r="F4826" t="s">
        <v>3189</v>
      </c>
      <c r="G4826" t="str">
        <f>TRIM(IF(LEFT(Table1[[#This Row],[BrandName]],1) = "(", MID(Table1[[#This Row],[BrandName]], SEARCH(")", Table1[[#This Row],[BrandName]])+1,100),""))</f>
        <v/>
      </c>
      <c r="H4826" t="str">
        <f>IF(
     ISNUMBER(
                        SEARCH("(",Table1[[#This Row],[BrandName]])),
                        LEFT(Table1[[#This Row],[BrandName]],SEARCH("(",Table1[[#This Row],[BrandName]])-1),"")</f>
        <v/>
      </c>
      <c r="I4826" t="str">
        <f>TRIM(IF(Table1[[#This Row],[Column2]]&lt;&gt;"",Table1[[#This Row],[Column2]], IF(Table1[[#This Row],[Later Paran]]&lt;&gt;"",Table1[[#This Row],[Later Paran]],Table1[[#This Row],[BrandName]])))</f>
        <v>Multitest Cmi</v>
      </c>
    </row>
    <row r="4827" spans="1:9" x14ac:dyDescent="0.35">
      <c r="A4827">
        <v>593389</v>
      </c>
      <c r="B4827" t="s">
        <v>10756</v>
      </c>
      <c r="C4827" t="s">
        <v>10756</v>
      </c>
      <c r="D4827" t="s">
        <v>10757</v>
      </c>
      <c r="F4827" t="s">
        <v>318</v>
      </c>
      <c r="G4827" t="str">
        <f>TRIM(IF(LEFT(Table1[[#This Row],[BrandName]],1) = "(", MID(Table1[[#This Row],[BrandName]], SEARCH(")", Table1[[#This Row],[BrandName]])+1,100),""))</f>
        <v/>
      </c>
      <c r="H4827" t="str">
        <f>IF(
     ISNUMBER(
                        SEARCH("(",Table1[[#This Row],[BrandName]])),
                        LEFT(Table1[[#This Row],[BrandName]],SEARCH("(",Table1[[#This Row],[BrandName]])-1),"")</f>
        <v/>
      </c>
      <c r="I4827" t="str">
        <f>TRIM(IF(Table1[[#This Row],[Column2]]&lt;&gt;"",Table1[[#This Row],[Column2]], IF(Table1[[#This Row],[Later Paran]]&lt;&gt;"",Table1[[#This Row],[Later Paran]],Table1[[#This Row],[BrandName]])))</f>
        <v>Sirop Cocillana Compose</v>
      </c>
    </row>
    <row r="4828" spans="1:9" x14ac:dyDescent="0.35">
      <c r="A4828">
        <v>593435</v>
      </c>
      <c r="B4828" t="s">
        <v>10758</v>
      </c>
      <c r="C4828" t="s">
        <v>322</v>
      </c>
      <c r="D4828" t="s">
        <v>10759</v>
      </c>
      <c r="E4828" t="s">
        <v>746</v>
      </c>
      <c r="F4828" t="s">
        <v>44</v>
      </c>
      <c r="G4828" t="str">
        <f>TRIM(IF(LEFT(Table1[[#This Row],[BrandName]],1) = "(", MID(Table1[[#This Row],[BrandName]], SEARCH(")", Table1[[#This Row],[BrandName]])+1,100),""))</f>
        <v/>
      </c>
      <c r="H4828" t="str">
        <f>IF(
     ISNUMBER(
                        SEARCH("(",Table1[[#This Row],[BrandName]])),
                        LEFT(Table1[[#This Row],[BrandName]],SEARCH("(",Table1[[#This Row],[BrandName]])-1),"")</f>
        <v/>
      </c>
      <c r="I4828" t="str">
        <f>TRIM(IF(Table1[[#This Row],[Column2]]&lt;&gt;"",Table1[[#This Row],[Column2]], IF(Table1[[#This Row],[Later Paran]]&lt;&gt;"",Table1[[#This Row],[Later Paran]],Table1[[#This Row],[BrandName]])))</f>
        <v>Teva-Codeine</v>
      </c>
    </row>
    <row r="4829" spans="1:9" x14ac:dyDescent="0.35">
      <c r="A4829">
        <v>593451</v>
      </c>
      <c r="B4829" t="s">
        <v>10760</v>
      </c>
      <c r="C4829" t="s">
        <v>322</v>
      </c>
      <c r="D4829" t="s">
        <v>10759</v>
      </c>
      <c r="E4829" t="s">
        <v>944</v>
      </c>
      <c r="F4829" t="s">
        <v>44</v>
      </c>
      <c r="G4829" t="str">
        <f>TRIM(IF(LEFT(Table1[[#This Row],[BrandName]],1) = "(", MID(Table1[[#This Row],[BrandName]], SEARCH(")", Table1[[#This Row],[BrandName]])+1,100),""))</f>
        <v/>
      </c>
      <c r="H4829" t="str">
        <f>IF(
     ISNUMBER(
                        SEARCH("(",Table1[[#This Row],[BrandName]])),
                        LEFT(Table1[[#This Row],[BrandName]],SEARCH("(",Table1[[#This Row],[BrandName]])-1),"")</f>
        <v/>
      </c>
      <c r="I4829" t="str">
        <f>TRIM(IF(Table1[[#This Row],[Column2]]&lt;&gt;"",Table1[[#This Row],[Column2]], IF(Table1[[#This Row],[Later Paran]]&lt;&gt;"",Table1[[#This Row],[Later Paran]],Table1[[#This Row],[BrandName]])))</f>
        <v>Teva-Codeine</v>
      </c>
    </row>
    <row r="4830" spans="1:9" x14ac:dyDescent="0.35">
      <c r="A4830">
        <v>593605</v>
      </c>
      <c r="B4830" t="s">
        <v>10761</v>
      </c>
      <c r="C4830" t="s">
        <v>2326</v>
      </c>
      <c r="D4830" t="s">
        <v>35480</v>
      </c>
      <c r="E4830" t="s">
        <v>10762</v>
      </c>
      <c r="F4830" t="s">
        <v>2329</v>
      </c>
      <c r="G4830" t="str">
        <f>TRIM(IF(LEFT(Table1[[#This Row],[BrandName]],1) = "(", MID(Table1[[#This Row],[BrandName]], SEARCH(")", Table1[[#This Row],[BrandName]])+1,100),""))</f>
        <v/>
      </c>
      <c r="H4830" t="str">
        <f>IF(
     ISNUMBER(
                        SEARCH("(",Table1[[#This Row],[BrandName]])),
                        LEFT(Table1[[#This Row],[BrandName]],SEARCH("(",Table1[[#This Row],[BrandName]])-1),"")</f>
        <v/>
      </c>
      <c r="I4830" t="str">
        <f>TRIM(IF(Table1[[#This Row],[Column2]]&lt;&gt;"",Table1[[#This Row],[Column2]], IF(Table1[[#This Row],[Later Paran]]&lt;&gt;"",Table1[[#This Row],[Later Paran]],Table1[[#This Row],[BrandName]])))</f>
        <v>Green Antiseptic Mwh &amp; Gargle</v>
      </c>
    </row>
    <row r="4831" spans="1:9" x14ac:dyDescent="0.35">
      <c r="A4831">
        <v>594024</v>
      </c>
      <c r="B4831" t="s">
        <v>10763</v>
      </c>
      <c r="C4831" t="s">
        <v>10763</v>
      </c>
      <c r="D4831" t="s">
        <v>10764</v>
      </c>
      <c r="F4831" t="s">
        <v>44</v>
      </c>
      <c r="G4831" t="str">
        <f>TRIM(IF(LEFT(Table1[[#This Row],[BrandName]],1) = "(", MID(Table1[[#This Row],[BrandName]], SEARCH(")", Table1[[#This Row],[BrandName]])+1,100),""))</f>
        <v/>
      </c>
      <c r="H4831" t="str">
        <f>IF(
     ISNUMBER(
                        SEARCH("(",Table1[[#This Row],[BrandName]])),
                        LEFT(Table1[[#This Row],[BrandName]],SEARCH("(",Table1[[#This Row],[BrandName]])-1),"")</f>
        <v/>
      </c>
      <c r="I4831" t="str">
        <f>TRIM(IF(Table1[[#This Row],[Column2]]&lt;&gt;"",Table1[[#This Row],[Column2]], IF(Table1[[#This Row],[Later Paran]]&lt;&gt;"",Table1[[#This Row],[Later Paran]],Table1[[#This Row],[BrandName]])))</f>
        <v>Formula I M U</v>
      </c>
    </row>
    <row r="4832" spans="1:9" x14ac:dyDescent="0.35">
      <c r="A4832">
        <v>594245</v>
      </c>
      <c r="B4832" t="s">
        <v>10765</v>
      </c>
      <c r="C4832" t="s">
        <v>580</v>
      </c>
      <c r="D4832" t="s">
        <v>34057</v>
      </c>
      <c r="E4832" t="s">
        <v>248</v>
      </c>
      <c r="F4832" t="s">
        <v>44</v>
      </c>
      <c r="G4832" t="str">
        <f>TRIM(IF(LEFT(Table1[[#This Row],[BrandName]],1) = "(", MID(Table1[[#This Row],[BrandName]], SEARCH(")", Table1[[#This Row],[BrandName]])+1,100),""))</f>
        <v/>
      </c>
      <c r="H4832" t="str">
        <f>IF(
     ISNUMBER(
                        SEARCH("(",Table1[[#This Row],[BrandName]])),
                        LEFT(Table1[[#This Row],[BrandName]],SEARCH("(",Table1[[#This Row],[BrandName]])-1),"")</f>
        <v/>
      </c>
      <c r="I4832" t="str">
        <f>TRIM(IF(Table1[[#This Row],[Column2]]&lt;&gt;"",Table1[[#This Row],[Column2]], IF(Table1[[#This Row],[Later Paran]]&lt;&gt;"",Table1[[#This Row],[Later Paran]],Table1[[#This Row],[BrandName]])))</f>
        <v>Aspirin Extra Strength</v>
      </c>
    </row>
    <row r="4833" spans="1:9" x14ac:dyDescent="0.35">
      <c r="A4833">
        <v>594296</v>
      </c>
      <c r="B4833" t="s">
        <v>10766</v>
      </c>
      <c r="C4833" t="s">
        <v>10766</v>
      </c>
      <c r="D4833" t="s">
        <v>10767</v>
      </c>
      <c r="F4833" t="s">
        <v>3097</v>
      </c>
      <c r="G4833" t="str">
        <f>TRIM(IF(LEFT(Table1[[#This Row],[BrandName]],1) = "(", MID(Table1[[#This Row],[BrandName]], SEARCH(")", Table1[[#This Row],[BrandName]])+1,100),""))</f>
        <v/>
      </c>
      <c r="H4833" t="str">
        <f>IF(
     ISNUMBER(
                        SEARCH("(",Table1[[#This Row],[BrandName]])),
                        LEFT(Table1[[#This Row],[BrandName]],SEARCH("(",Table1[[#This Row],[BrandName]])-1),"")</f>
        <v/>
      </c>
      <c r="I4833" t="str">
        <f>TRIM(IF(Table1[[#This Row],[Column2]]&lt;&gt;"",Table1[[#This Row],[Column2]], IF(Table1[[#This Row],[Later Paran]]&lt;&gt;"",Table1[[#This Row],[Later Paran]],Table1[[#This Row],[BrandName]])))</f>
        <v>Bain De Soleil Baume Ecran Pour Levres</v>
      </c>
    </row>
    <row r="4834" spans="1:9" x14ac:dyDescent="0.35">
      <c r="A4834">
        <v>594350</v>
      </c>
      <c r="B4834" t="s">
        <v>10768</v>
      </c>
      <c r="C4834" t="s">
        <v>10768</v>
      </c>
      <c r="D4834" t="s">
        <v>10769</v>
      </c>
      <c r="F4834" t="s">
        <v>516</v>
      </c>
      <c r="G4834" t="str">
        <f>TRIM(IF(LEFT(Table1[[#This Row],[BrandName]],1) = "(", MID(Table1[[#This Row],[BrandName]], SEARCH(")", Table1[[#This Row],[BrandName]])+1,100),""))</f>
        <v/>
      </c>
      <c r="H4834" t="str">
        <f>IF(
     ISNUMBER(
                        SEARCH("(",Table1[[#This Row],[BrandName]])),
                        LEFT(Table1[[#This Row],[BrandName]],SEARCH("(",Table1[[#This Row],[BrandName]])-1),"")</f>
        <v/>
      </c>
      <c r="I4834" t="str">
        <f>TRIM(IF(Table1[[#This Row],[Column2]]&lt;&gt;"",Table1[[#This Row],[Column2]], IF(Table1[[#This Row],[Later Paran]]&lt;&gt;"",Table1[[#This Row],[Later Paran]],Table1[[#This Row],[BrandName]])))</f>
        <v>Rawleigh Liniment</v>
      </c>
    </row>
    <row r="4835" spans="1:9" x14ac:dyDescent="0.35">
      <c r="A4835">
        <v>594377</v>
      </c>
      <c r="B4835" t="s">
        <v>10770</v>
      </c>
      <c r="C4835" t="s">
        <v>3860</v>
      </c>
      <c r="D4835" t="s">
        <v>3861</v>
      </c>
      <c r="E4835" t="s">
        <v>10771</v>
      </c>
      <c r="F4835" t="s">
        <v>44</v>
      </c>
      <c r="G4835" t="str">
        <f>TRIM(IF(LEFT(Table1[[#This Row],[BrandName]],1) = "(", MID(Table1[[#This Row],[BrandName]], SEARCH(")", Table1[[#This Row],[BrandName]])+1,100),""))</f>
        <v/>
      </c>
      <c r="H4835" t="str">
        <f>IF(
     ISNUMBER(
                        SEARCH("(",Table1[[#This Row],[BrandName]])),
                        LEFT(Table1[[#This Row],[BrandName]],SEARCH("(",Table1[[#This Row],[BrandName]])-1),"")</f>
        <v/>
      </c>
      <c r="I4835" t="str">
        <f>TRIM(IF(Table1[[#This Row],[Column2]]&lt;&gt;"",Table1[[#This Row],[Column2]], IF(Table1[[#This Row],[Later Paran]]&lt;&gt;"",Table1[[#This Row],[Later Paran]],Table1[[#This Row],[BrandName]])))</f>
        <v>Aldactazide</v>
      </c>
    </row>
    <row r="4836" spans="1:9" x14ac:dyDescent="0.35">
      <c r="A4836">
        <v>594385</v>
      </c>
      <c r="B4836" t="s">
        <v>10772</v>
      </c>
      <c r="C4836" t="s">
        <v>127</v>
      </c>
      <c r="D4836" t="s">
        <v>10773</v>
      </c>
      <c r="E4836" t="s">
        <v>10774</v>
      </c>
      <c r="F4836" t="s">
        <v>97</v>
      </c>
      <c r="G4836" t="str">
        <f>TRIM(IF(LEFT(Table1[[#This Row],[BrandName]],1) = "(", MID(Table1[[#This Row],[BrandName]], SEARCH(")", Table1[[#This Row],[BrandName]])+1,100),""))</f>
        <v/>
      </c>
      <c r="H4836" t="str">
        <f>IF(
     ISNUMBER(
                        SEARCH("(",Table1[[#This Row],[BrandName]])),
                        LEFT(Table1[[#This Row],[BrandName]],SEARCH("(",Table1[[#This Row],[BrandName]])-1),"")</f>
        <v/>
      </c>
      <c r="I4836" t="str">
        <f>TRIM(IF(Table1[[#This Row],[Column2]]&lt;&gt;"",Table1[[#This Row],[Column2]], IF(Table1[[#This Row],[Later Paran]]&lt;&gt;"",Table1[[#This Row],[Later Paran]],Table1[[#This Row],[BrandName]])))</f>
        <v>Lidocaine Hcl Sterile Powder</v>
      </c>
    </row>
    <row r="4837" spans="1:9" x14ac:dyDescent="0.35">
      <c r="A4837">
        <v>594393</v>
      </c>
      <c r="B4837" t="s">
        <v>10775</v>
      </c>
      <c r="C4837" t="s">
        <v>127</v>
      </c>
      <c r="D4837" t="s">
        <v>10773</v>
      </c>
      <c r="E4837" t="s">
        <v>10776</v>
      </c>
      <c r="F4837" t="s">
        <v>97</v>
      </c>
      <c r="G4837" t="str">
        <f>TRIM(IF(LEFT(Table1[[#This Row],[BrandName]],1) = "(", MID(Table1[[#This Row],[BrandName]], SEARCH(")", Table1[[#This Row],[BrandName]])+1,100),""))</f>
        <v/>
      </c>
      <c r="H4837" t="str">
        <f>IF(
     ISNUMBER(
                        SEARCH("(",Table1[[#This Row],[BrandName]])),
                        LEFT(Table1[[#This Row],[BrandName]],SEARCH("(",Table1[[#This Row],[BrandName]])-1),"")</f>
        <v/>
      </c>
      <c r="I4837" t="str">
        <f>TRIM(IF(Table1[[#This Row],[Column2]]&lt;&gt;"",Table1[[#This Row],[Column2]], IF(Table1[[#This Row],[Later Paran]]&lt;&gt;"",Table1[[#This Row],[Later Paran]],Table1[[#This Row],[BrandName]])))</f>
        <v>Lidocaine Hcl Sterile Powder</v>
      </c>
    </row>
    <row r="4838" spans="1:9" x14ac:dyDescent="0.35">
      <c r="A4838">
        <v>594458</v>
      </c>
      <c r="B4838" t="s">
        <v>10777</v>
      </c>
      <c r="C4838" t="s">
        <v>968</v>
      </c>
      <c r="D4838" t="s">
        <v>34754</v>
      </c>
      <c r="E4838" t="s">
        <v>1924</v>
      </c>
      <c r="F4838" t="s">
        <v>797</v>
      </c>
      <c r="G4838" t="str">
        <f>TRIM(IF(LEFT(Table1[[#This Row],[BrandName]],1) = "(", MID(Table1[[#This Row],[BrandName]], SEARCH(")", Table1[[#This Row],[BrandName]])+1,100),""))</f>
        <v/>
      </c>
      <c r="H4838" t="str">
        <f>IF(
     ISNUMBER(
                        SEARCH("(",Table1[[#This Row],[BrandName]])),
                        LEFT(Table1[[#This Row],[BrandName]],SEARCH("(",Table1[[#This Row],[BrandName]])-1),"")</f>
        <v/>
      </c>
      <c r="I4838" t="str">
        <f>TRIM(IF(Table1[[#This Row],[Column2]]&lt;&gt;"",Table1[[#This Row],[Column2]], IF(Table1[[#This Row],[Later Paran]]&lt;&gt;"",Table1[[#This Row],[Later Paran]],Table1[[#This Row],[BrandName]])))</f>
        <v>Indocid Sterile Susp</v>
      </c>
    </row>
    <row r="4839" spans="1:9" x14ac:dyDescent="0.35">
      <c r="A4839">
        <v>594466</v>
      </c>
      <c r="B4839" t="s">
        <v>10778</v>
      </c>
      <c r="C4839" t="s">
        <v>968</v>
      </c>
      <c r="D4839" t="s">
        <v>989</v>
      </c>
      <c r="E4839" t="s">
        <v>790</v>
      </c>
      <c r="F4839" t="s">
        <v>356</v>
      </c>
      <c r="G4839" t="str">
        <f>TRIM(IF(LEFT(Table1[[#This Row],[BrandName]],1) = "(", MID(Table1[[#This Row],[BrandName]], SEARCH(")", Table1[[#This Row],[BrandName]])+1,100),""))</f>
        <v/>
      </c>
      <c r="H4839" t="str">
        <f>IF(
     ISNUMBER(
                        SEARCH("(",Table1[[#This Row],[BrandName]])),
                        LEFT(Table1[[#This Row],[BrandName]],SEARCH("(",Table1[[#This Row],[BrandName]])-1),"")</f>
        <v/>
      </c>
      <c r="I4839" t="str">
        <f>TRIM(IF(Table1[[#This Row],[Column2]]&lt;&gt;"",Table1[[#This Row],[Column2]], IF(Table1[[#This Row],[Later Paran]]&lt;&gt;"",Table1[[#This Row],[Later Paran]],Table1[[#This Row],[BrandName]])))</f>
        <v>Indocid Sup</v>
      </c>
    </row>
    <row r="4840" spans="1:9" x14ac:dyDescent="0.35">
      <c r="A4840">
        <v>594490</v>
      </c>
      <c r="B4840" t="s">
        <v>10779</v>
      </c>
      <c r="C4840" t="s">
        <v>1318</v>
      </c>
      <c r="D4840" t="s">
        <v>35674</v>
      </c>
      <c r="E4840" t="s">
        <v>10780</v>
      </c>
      <c r="F4840" t="s">
        <v>6463</v>
      </c>
      <c r="G4840" t="str">
        <f>TRIM(IF(LEFT(Table1[[#This Row],[BrandName]],1) = "(", MID(Table1[[#This Row],[BrandName]], SEARCH(")", Table1[[#This Row],[BrandName]])+1,100),""))</f>
        <v/>
      </c>
      <c r="H4840" t="str">
        <f>IF(
     ISNUMBER(
                        SEARCH("(",Table1[[#This Row],[BrandName]])),
                        LEFT(Table1[[#This Row],[BrandName]],SEARCH("(",Table1[[#This Row],[BrandName]])-1),"")</f>
        <v/>
      </c>
      <c r="I4840" t="str">
        <f>TRIM(IF(Table1[[#This Row],[Column2]]&lt;&gt;"",Table1[[#This Row],[Column2]], IF(Table1[[#This Row],[Later Paran]]&lt;&gt;"",Table1[[#This Row],[Later Paran]],Table1[[#This Row],[BrandName]])))</f>
        <v>Kids CrestTpt</v>
      </c>
    </row>
    <row r="4841" spans="1:9" x14ac:dyDescent="0.35">
      <c r="A4841">
        <v>594636</v>
      </c>
      <c r="B4841" t="s">
        <v>10781</v>
      </c>
      <c r="C4841" t="s">
        <v>94</v>
      </c>
      <c r="D4841" t="s">
        <v>34058</v>
      </c>
      <c r="E4841" t="s">
        <v>415</v>
      </c>
      <c r="F4841" t="s">
        <v>44</v>
      </c>
      <c r="G4841" t="str">
        <f>TRIM(IF(LEFT(Table1[[#This Row],[BrandName]],1) = "(", MID(Table1[[#This Row],[BrandName]], SEARCH(")", Table1[[#This Row],[BrandName]])+1,100),""))</f>
        <v/>
      </c>
      <c r="H4841" t="str">
        <f>IF(
     ISNUMBER(
                        SEARCH("(",Table1[[#This Row],[BrandName]])),
                        LEFT(Table1[[#This Row],[BrandName]],SEARCH("(",Table1[[#This Row],[BrandName]])-1),"")</f>
        <v/>
      </c>
      <c r="I4841" t="str">
        <f>TRIM(IF(Table1[[#This Row],[Column2]]&lt;&gt;"",Table1[[#This Row],[Column2]], IF(Table1[[#This Row],[Later Paran]]&lt;&gt;"",Table1[[#This Row],[Later Paran]],Table1[[#This Row],[BrandName]])))</f>
        <v>Statexlet</v>
      </c>
    </row>
    <row r="4842" spans="1:9" x14ac:dyDescent="0.35">
      <c r="A4842">
        <v>594644</v>
      </c>
      <c r="B4842" t="s">
        <v>10782</v>
      </c>
      <c r="C4842" t="s">
        <v>94</v>
      </c>
      <c r="D4842" t="s">
        <v>32916</v>
      </c>
      <c r="E4842" t="s">
        <v>262</v>
      </c>
      <c r="F4842" t="s">
        <v>44</v>
      </c>
      <c r="G4842" t="str">
        <f>TRIM(IF(LEFT(Table1[[#This Row],[BrandName]],1) = "(", MID(Table1[[#This Row],[BrandName]], SEARCH(")", Table1[[#This Row],[BrandName]])+1,100),""))</f>
        <v/>
      </c>
      <c r="H4842" t="str">
        <f>IF(
     ISNUMBER(
                        SEARCH("(",Table1[[#This Row],[BrandName]])),
                        LEFT(Table1[[#This Row],[BrandName]],SEARCH("(",Table1[[#This Row],[BrandName]])-1),"")</f>
        <v/>
      </c>
      <c r="I4842" t="str">
        <f>TRIM(IF(Table1[[#This Row],[Column2]]&lt;&gt;"",Table1[[#This Row],[Column2]], IF(Table1[[#This Row],[Later Paran]]&lt;&gt;"",Table1[[#This Row],[Later Paran]],Table1[[#This Row],[BrandName]])))</f>
        <v>Statex</v>
      </c>
    </row>
    <row r="4843" spans="1:9" x14ac:dyDescent="0.35">
      <c r="A4843">
        <v>594652</v>
      </c>
      <c r="B4843" t="s">
        <v>10783</v>
      </c>
      <c r="C4843" t="s">
        <v>94</v>
      </c>
      <c r="D4843" t="s">
        <v>32916</v>
      </c>
      <c r="E4843" t="s">
        <v>51</v>
      </c>
      <c r="F4843" t="s">
        <v>44</v>
      </c>
      <c r="G4843" t="str">
        <f>TRIM(IF(LEFT(Table1[[#This Row],[BrandName]],1) = "(", MID(Table1[[#This Row],[BrandName]], SEARCH(")", Table1[[#This Row],[BrandName]])+1,100),""))</f>
        <v/>
      </c>
      <c r="H4843" t="str">
        <f>IF(
     ISNUMBER(
                        SEARCH("(",Table1[[#This Row],[BrandName]])),
                        LEFT(Table1[[#This Row],[BrandName]],SEARCH("(",Table1[[#This Row],[BrandName]])-1),"")</f>
        <v/>
      </c>
      <c r="I4843" t="str">
        <f>TRIM(IF(Table1[[#This Row],[Column2]]&lt;&gt;"",Table1[[#This Row],[Column2]], IF(Table1[[#This Row],[Later Paran]]&lt;&gt;"",Table1[[#This Row],[Later Paran]],Table1[[#This Row],[BrandName]])))</f>
        <v>Statex</v>
      </c>
    </row>
    <row r="4844" spans="1:9" x14ac:dyDescent="0.35">
      <c r="A4844">
        <v>594962</v>
      </c>
      <c r="B4844" t="s">
        <v>10784</v>
      </c>
      <c r="C4844" t="s">
        <v>10784</v>
      </c>
      <c r="D4844" t="s">
        <v>10785</v>
      </c>
      <c r="F4844" t="s">
        <v>97</v>
      </c>
      <c r="G4844" t="str">
        <f>TRIM(IF(LEFT(Table1[[#This Row],[BrandName]],1) = "(", MID(Table1[[#This Row],[BrandName]], SEARCH(")", Table1[[#This Row],[BrandName]])+1,100),""))</f>
        <v/>
      </c>
      <c r="H4844" t="str">
        <f>IF(
     ISNUMBER(
                        SEARCH("(",Table1[[#This Row],[BrandName]])),
                        LEFT(Table1[[#This Row],[BrandName]],SEARCH("(",Table1[[#This Row],[BrandName]])-1),"")</f>
        <v/>
      </c>
      <c r="I4844" t="str">
        <f>TRIM(IF(Table1[[#This Row],[Column2]]&lt;&gt;"",Table1[[#This Row],[Column2]], IF(Table1[[#This Row],[Later Paran]]&lt;&gt;"",Table1[[#This Row],[Later Paran]],Table1[[#This Row],[BrandName]])))</f>
        <v>Nianate Pwr</v>
      </c>
    </row>
    <row r="4845" spans="1:9" x14ac:dyDescent="0.35">
      <c r="A4845">
        <v>594970</v>
      </c>
      <c r="B4845" t="s">
        <v>10786</v>
      </c>
      <c r="C4845" t="s">
        <v>10787</v>
      </c>
      <c r="D4845" t="s">
        <v>32376</v>
      </c>
      <c r="E4845" t="s">
        <v>11</v>
      </c>
      <c r="F4845" t="s">
        <v>9</v>
      </c>
      <c r="G4845" t="str">
        <f>TRIM(IF(LEFT(Table1[[#This Row],[BrandName]],1) = "(", MID(Table1[[#This Row],[BrandName]], SEARCH(")", Table1[[#This Row],[BrandName]])+1,100),""))</f>
        <v/>
      </c>
      <c r="H4845" t="str">
        <f>IF(
     ISNUMBER(
                        SEARCH("(",Table1[[#This Row],[BrandName]])),
                        LEFT(Table1[[#This Row],[BrandName]],SEARCH("(",Table1[[#This Row],[BrandName]])-1),"")</f>
        <v/>
      </c>
      <c r="I4845" t="str">
        <f>TRIM(IF(Table1[[#This Row],[Column2]]&lt;&gt;"",Table1[[#This Row],[Column2]], IF(Table1[[#This Row],[Later Paran]]&lt;&gt;"",Table1[[#This Row],[Later Paran]],Table1[[#This Row],[BrandName]])))</f>
        <v>Nianate</v>
      </c>
    </row>
    <row r="4846" spans="1:9" x14ac:dyDescent="0.35">
      <c r="A4846">
        <v>595004</v>
      </c>
      <c r="B4846" t="s">
        <v>10788</v>
      </c>
      <c r="C4846" t="s">
        <v>2126</v>
      </c>
      <c r="D4846" t="s">
        <v>33203</v>
      </c>
      <c r="E4846" t="s">
        <v>10508</v>
      </c>
      <c r="F4846" t="s">
        <v>29</v>
      </c>
      <c r="G4846" t="str">
        <f>TRIM(IF(LEFT(Table1[[#This Row],[BrandName]],1) = "(", MID(Table1[[#This Row],[BrandName]], SEARCH(")", Table1[[#This Row],[BrandName]])+1,100),""))</f>
        <v/>
      </c>
      <c r="H4846" t="str">
        <f>IF(
     ISNUMBER(
                        SEARCH("(",Table1[[#This Row],[BrandName]])),
                        LEFT(Table1[[#This Row],[BrandName]],SEARCH("(",Table1[[#This Row],[BrandName]])-1),"")</f>
        <v/>
      </c>
      <c r="I4846" t="str">
        <f>TRIM(IF(Table1[[#This Row],[Column2]]&lt;&gt;"",Table1[[#This Row],[Column2]], IF(Table1[[#This Row],[Later Paran]]&lt;&gt;"",Table1[[#This Row],[Later Paran]],Table1[[#This Row],[BrandName]])))</f>
        <v>Dl Alpha Tocoph Acetate</v>
      </c>
    </row>
    <row r="4847" spans="1:9" x14ac:dyDescent="0.35">
      <c r="A4847">
        <v>595012</v>
      </c>
      <c r="B4847" t="s">
        <v>10789</v>
      </c>
      <c r="C4847" t="s">
        <v>1638</v>
      </c>
      <c r="D4847" t="s">
        <v>33204</v>
      </c>
      <c r="E4847" t="s">
        <v>10790</v>
      </c>
      <c r="F4847" t="s">
        <v>29</v>
      </c>
      <c r="G4847" t="str">
        <f>TRIM(IF(LEFT(Table1[[#This Row],[BrandName]],1) = "(", MID(Table1[[#This Row],[BrandName]], SEARCH(")", Table1[[#This Row],[BrandName]])+1,100),""))</f>
        <v/>
      </c>
      <c r="H4847" t="str">
        <f>IF(
     ISNUMBER(
                        SEARCH("(",Table1[[#This Row],[BrandName]])),
                        LEFT(Table1[[#This Row],[BrandName]],SEARCH("(",Table1[[#This Row],[BrandName]])-1),"")</f>
        <v/>
      </c>
      <c r="I4847" t="str">
        <f>TRIM(IF(Table1[[#This Row],[Column2]]&lt;&gt;"",Table1[[#This Row],[Column2]], IF(Table1[[#This Row],[Later Paran]]&lt;&gt;"",Table1[[#This Row],[Later Paran]],Table1[[#This Row],[BrandName]])))</f>
        <v>Magnesium Sulphate</v>
      </c>
    </row>
    <row r="4848" spans="1:9" x14ac:dyDescent="0.35">
      <c r="A4848">
        <v>595187</v>
      </c>
      <c r="B4848" t="s">
        <v>10791</v>
      </c>
      <c r="C4848" t="s">
        <v>709</v>
      </c>
      <c r="D4848" t="s">
        <v>32377</v>
      </c>
      <c r="E4848" t="s">
        <v>14</v>
      </c>
      <c r="F4848" t="s">
        <v>9</v>
      </c>
      <c r="G4848" t="str">
        <f>TRIM(IF(LEFT(Table1[[#This Row],[BrandName]],1) = "(", MID(Table1[[#This Row],[BrandName]], SEARCH(")", Table1[[#This Row],[BrandName]])+1,100),""))</f>
        <v/>
      </c>
      <c r="H4848" t="str">
        <f>IF(
     ISNUMBER(
                        SEARCH("(",Table1[[#This Row],[BrandName]])),
                        LEFT(Table1[[#This Row],[BrandName]],SEARCH("(",Table1[[#This Row],[BrandName]])-1),"")</f>
        <v/>
      </c>
      <c r="I4848" t="str">
        <f>TRIM(IF(Table1[[#This Row],[Column2]]&lt;&gt;"",Table1[[#This Row],[Column2]], IF(Table1[[#This Row],[Later Paran]]&lt;&gt;"",Table1[[#This Row],[Later Paran]],Table1[[#This Row],[BrandName]])))</f>
        <v>Megatone</v>
      </c>
    </row>
    <row r="4849" spans="1:9" x14ac:dyDescent="0.35">
      <c r="A4849">
        <v>595594</v>
      </c>
      <c r="B4849" t="s">
        <v>10792</v>
      </c>
      <c r="C4849" t="s">
        <v>10792</v>
      </c>
      <c r="D4849" t="s">
        <v>10793</v>
      </c>
      <c r="F4849" t="s">
        <v>97</v>
      </c>
      <c r="G4849" t="str">
        <f>TRIM(IF(LEFT(Table1[[#This Row],[BrandName]],1) = "(", MID(Table1[[#This Row],[BrandName]], SEARCH(")", Table1[[#This Row],[BrandName]])+1,100),""))</f>
        <v/>
      </c>
      <c r="H4849" t="str">
        <f>IF(
     ISNUMBER(
                        SEARCH("(",Table1[[#This Row],[BrandName]])),
                        LEFT(Table1[[#This Row],[BrandName]],SEARCH("(",Table1[[#This Row],[BrandName]])-1),"")</f>
        <v/>
      </c>
      <c r="I4849" t="str">
        <f>TRIM(IF(Table1[[#This Row],[Column2]]&lt;&gt;"",Table1[[#This Row],[Column2]], IF(Table1[[#This Row],[Later Paran]]&lt;&gt;"",Table1[[#This Row],[Later Paran]],Table1[[#This Row],[BrandName]])))</f>
        <v>Nutri Scorb Pwr</v>
      </c>
    </row>
    <row r="4850" spans="1:9" x14ac:dyDescent="0.35">
      <c r="A4850">
        <v>595608</v>
      </c>
      <c r="B4850" t="s">
        <v>10794</v>
      </c>
      <c r="C4850" t="s">
        <v>709</v>
      </c>
      <c r="D4850" t="s">
        <v>34059</v>
      </c>
      <c r="E4850" t="s">
        <v>10795</v>
      </c>
      <c r="F4850" t="s">
        <v>583</v>
      </c>
      <c r="G4850" t="str">
        <f>TRIM(IF(LEFT(Table1[[#This Row],[BrandName]],1) = "(", MID(Table1[[#This Row],[BrandName]], SEARCH(")", Table1[[#This Row],[BrandName]])+1,100),""))</f>
        <v/>
      </c>
      <c r="H4850" t="str">
        <f>IF(
     ISNUMBER(
                        SEARCH("(",Table1[[#This Row],[BrandName]])),
                        LEFT(Table1[[#This Row],[BrandName]],SEARCH("(",Table1[[#This Row],[BrandName]])-1),"")</f>
        <v/>
      </c>
      <c r="I4850" t="str">
        <f>TRIM(IF(Table1[[#This Row],[Column2]]&lt;&gt;"",Table1[[#This Row],[Column2]], IF(Table1[[#This Row],[Later Paran]]&lt;&gt;"",Table1[[#This Row],[Later Paran]],Table1[[#This Row],[BrandName]])))</f>
        <v>Pro C</v>
      </c>
    </row>
    <row r="4851" spans="1:9" x14ac:dyDescent="0.35">
      <c r="A4851">
        <v>595756</v>
      </c>
      <c r="B4851" t="s">
        <v>10796</v>
      </c>
      <c r="C4851" t="s">
        <v>10796</v>
      </c>
      <c r="D4851" t="s">
        <v>10797</v>
      </c>
      <c r="F4851" t="s">
        <v>276</v>
      </c>
      <c r="G4851" t="str">
        <f>TRIM(IF(LEFT(Table1[[#This Row],[BrandName]],1) = "(", MID(Table1[[#This Row],[BrandName]], SEARCH(")", Table1[[#This Row],[BrandName]])+1,100),""))</f>
        <v/>
      </c>
      <c r="H4851" t="str">
        <f>IF(
     ISNUMBER(
                        SEARCH("(",Table1[[#This Row],[BrandName]])),
                        LEFT(Table1[[#This Row],[BrandName]],SEARCH("(",Table1[[#This Row],[BrandName]])-1),"")</f>
        <v/>
      </c>
      <c r="I4851" t="str">
        <f>TRIM(IF(Table1[[#This Row],[Column2]]&lt;&gt;"",Table1[[#This Row],[Column2]], IF(Table1[[#This Row],[Later Paran]]&lt;&gt;"",Table1[[#This Row],[Later Paran]],Table1[[#This Row],[BrandName]])))</f>
        <v>Thera Ice</v>
      </c>
    </row>
    <row r="4852" spans="1:9" x14ac:dyDescent="0.35">
      <c r="A4852">
        <v>595764</v>
      </c>
      <c r="B4852" t="s">
        <v>10798</v>
      </c>
      <c r="C4852" t="s">
        <v>10798</v>
      </c>
      <c r="D4852" t="s">
        <v>10799</v>
      </c>
      <c r="F4852" t="s">
        <v>44</v>
      </c>
      <c r="G4852" t="str">
        <f>TRIM(IF(LEFT(Table1[[#This Row],[BrandName]],1) = "(", MID(Table1[[#This Row],[BrandName]], SEARCH(")", Table1[[#This Row],[BrandName]])+1,100),""))</f>
        <v/>
      </c>
      <c r="H4852" t="str">
        <f>IF(
     ISNUMBER(
                        SEARCH("(",Table1[[#This Row],[BrandName]])),
                        LEFT(Table1[[#This Row],[BrandName]],SEARCH("(",Table1[[#This Row],[BrandName]])-1),"")</f>
        <v/>
      </c>
      <c r="I4852" t="str">
        <f>TRIM(IF(Table1[[#This Row],[Column2]]&lt;&gt;"",Table1[[#This Row],[Column2]], IF(Table1[[#This Row],[Later Paran]]&lt;&gt;"",Table1[[#This Row],[Later Paran]],Table1[[#This Row],[BrandName]])))</f>
        <v>Le</v>
      </c>
    </row>
    <row r="4853" spans="1:9" x14ac:dyDescent="0.35">
      <c r="A4853">
        <v>595772</v>
      </c>
      <c r="B4853" t="s">
        <v>10800</v>
      </c>
      <c r="C4853" t="s">
        <v>10801</v>
      </c>
      <c r="D4853" t="s">
        <v>10802</v>
      </c>
      <c r="E4853" t="s">
        <v>10803</v>
      </c>
      <c r="F4853" t="s">
        <v>3898</v>
      </c>
      <c r="G4853" t="str">
        <f>TRIM(IF(LEFT(Table1[[#This Row],[BrandName]],1) = "(", MID(Table1[[#This Row],[BrandName]], SEARCH(")", Table1[[#This Row],[BrandName]])+1,100),""))</f>
        <v/>
      </c>
      <c r="H4853" t="str">
        <f>IF(
     ISNUMBER(
                        SEARCH("(",Table1[[#This Row],[BrandName]])),
                        LEFT(Table1[[#This Row],[BrandName]],SEARCH("(",Table1[[#This Row],[BrandName]])-1),"")</f>
        <v/>
      </c>
      <c r="I4853" t="str">
        <f>TRIM(IF(Table1[[#This Row],[Column2]]&lt;&gt;"",Table1[[#This Row],[Column2]], IF(Table1[[#This Row],[Later Paran]]&lt;&gt;"",Table1[[#This Row],[Later Paran]],Table1[[#This Row],[BrandName]])))</f>
        <v>Smoquit Gum</v>
      </c>
    </row>
    <row r="4854" spans="1:9" x14ac:dyDescent="0.35">
      <c r="A4854">
        <v>595799</v>
      </c>
      <c r="B4854" t="s">
        <v>10804</v>
      </c>
      <c r="C4854" t="s">
        <v>4101</v>
      </c>
      <c r="D4854" t="s">
        <v>4102</v>
      </c>
      <c r="E4854" t="s">
        <v>10805</v>
      </c>
      <c r="F4854" t="s">
        <v>19</v>
      </c>
      <c r="G4854" t="str">
        <f>TRIM(IF(LEFT(Table1[[#This Row],[BrandName]],1) = "(", MID(Table1[[#This Row],[BrandName]], SEARCH(")", Table1[[#This Row],[BrandName]])+1,100),""))</f>
        <v/>
      </c>
      <c r="H4854" t="str">
        <f>IF(
     ISNUMBER(
                        SEARCH("(",Table1[[#This Row],[BrandName]])),
                        LEFT(Table1[[#This Row],[BrandName]],SEARCH("(",Table1[[#This Row],[BrandName]])-1),"")</f>
        <v/>
      </c>
      <c r="I4854" t="str">
        <f>TRIM(IF(Table1[[#This Row],[Column2]]&lt;&gt;"",Table1[[#This Row],[Column2]], IF(Table1[[#This Row],[Later Paran]]&lt;&gt;"",Table1[[#This Row],[Later Paran]],Table1[[#This Row],[BrandName]])))</f>
        <v>Emo Cort Cream</v>
      </c>
    </row>
    <row r="4855" spans="1:9" x14ac:dyDescent="0.35">
      <c r="A4855">
        <v>595802</v>
      </c>
      <c r="B4855" t="s">
        <v>10806</v>
      </c>
      <c r="C4855" t="s">
        <v>4101</v>
      </c>
      <c r="D4855" t="s">
        <v>4098</v>
      </c>
      <c r="E4855" t="s">
        <v>4698</v>
      </c>
      <c r="F4855" t="s">
        <v>516</v>
      </c>
      <c r="G4855" t="str">
        <f>TRIM(IF(LEFT(Table1[[#This Row],[BrandName]],1) = "(", MID(Table1[[#This Row],[BrandName]], SEARCH(")", Table1[[#This Row],[BrandName]])+1,100),""))</f>
        <v/>
      </c>
      <c r="H4855" t="str">
        <f>IF(
     ISNUMBER(
                        SEARCH("(",Table1[[#This Row],[BrandName]])),
                        LEFT(Table1[[#This Row],[BrandName]],SEARCH("(",Table1[[#This Row],[BrandName]])-1),"")</f>
        <v/>
      </c>
      <c r="I4855" t="str">
        <f>TRIM(IF(Table1[[#This Row],[Column2]]&lt;&gt;"",Table1[[#This Row],[Column2]], IF(Table1[[#This Row],[Later Paran]]&lt;&gt;"",Table1[[#This Row],[Later Paran]],Table1[[#This Row],[BrandName]])))</f>
        <v>Emo Cort Lotion</v>
      </c>
    </row>
    <row r="4856" spans="1:9" x14ac:dyDescent="0.35">
      <c r="A4856">
        <v>595829</v>
      </c>
      <c r="B4856" t="s">
        <v>10807</v>
      </c>
      <c r="C4856" t="s">
        <v>10808</v>
      </c>
      <c r="D4856" t="s">
        <v>34060</v>
      </c>
      <c r="E4856" t="s">
        <v>10809</v>
      </c>
      <c r="F4856" t="s">
        <v>44</v>
      </c>
      <c r="G4856" t="str">
        <f>TRIM(IF(LEFT(Table1[[#This Row],[BrandName]],1) = "(", MID(Table1[[#This Row],[BrandName]], SEARCH(")", Table1[[#This Row],[BrandName]])+1,100),""))</f>
        <v/>
      </c>
      <c r="H4856" t="str">
        <f>IF(
     ISNUMBER(
                        SEARCH("(",Table1[[#This Row],[BrandName]])),
                        LEFT(Table1[[#This Row],[BrandName]],SEARCH("(",Table1[[#This Row],[BrandName]])-1),"")</f>
        <v/>
      </c>
      <c r="I4856" t="str">
        <f>TRIM(IF(Table1[[#This Row],[Column2]]&lt;&gt;"",Table1[[#This Row],[Column2]], IF(Table1[[#This Row],[Later Paran]]&lt;&gt;"",Table1[[#This Row],[Later Paran]],Table1[[#This Row],[BrandName]])))</f>
        <v>Novo-Fiber</v>
      </c>
    </row>
    <row r="4857" spans="1:9" x14ac:dyDescent="0.35">
      <c r="A4857">
        <v>596035</v>
      </c>
      <c r="B4857" t="s">
        <v>10810</v>
      </c>
      <c r="C4857" t="s">
        <v>10810</v>
      </c>
      <c r="D4857" t="s">
        <v>10811</v>
      </c>
      <c r="F4857" t="s">
        <v>516</v>
      </c>
      <c r="G4857" t="str">
        <f>TRIM(IF(LEFT(Table1[[#This Row],[BrandName]],1) = "(", MID(Table1[[#This Row],[BrandName]], SEARCH(")", Table1[[#This Row],[BrandName]])+1,100),""))</f>
        <v/>
      </c>
      <c r="H4857" t="str">
        <f>IF(
     ISNUMBER(
                        SEARCH("(",Table1[[#This Row],[BrandName]])),
                        LEFT(Table1[[#This Row],[BrandName]],SEARCH("(",Table1[[#This Row],[BrandName]])-1),"")</f>
        <v/>
      </c>
      <c r="I4857" t="str">
        <f>TRIM(IF(Table1[[#This Row],[Column2]]&lt;&gt;"",Table1[[#This Row],[Column2]], IF(Table1[[#This Row],[Later Paran]]&lt;&gt;"",Table1[[#This Row],[Later Paran]],Table1[[#This Row],[BrandName]])))</f>
        <v>Coppertone</v>
      </c>
    </row>
    <row r="4858" spans="1:9" x14ac:dyDescent="0.35">
      <c r="A4858">
        <v>596043</v>
      </c>
      <c r="B4858" t="s">
        <v>10812</v>
      </c>
      <c r="C4858" t="s">
        <v>10812</v>
      </c>
      <c r="D4858" t="s">
        <v>10811</v>
      </c>
      <c r="F4858" t="s">
        <v>828</v>
      </c>
      <c r="G4858" t="str">
        <f>TRIM(IF(LEFT(Table1[[#This Row],[BrandName]],1) = "(", MID(Table1[[#This Row],[BrandName]], SEARCH(")", Table1[[#This Row],[BrandName]])+1,100),""))</f>
        <v/>
      </c>
      <c r="H4858" t="str">
        <f>IF(
     ISNUMBER(
                        SEARCH("(",Table1[[#This Row],[BrandName]])),
                        LEFT(Table1[[#This Row],[BrandName]],SEARCH("(",Table1[[#This Row],[BrandName]])-1),"")</f>
        <v/>
      </c>
      <c r="I4858" t="str">
        <f>TRIM(IF(Table1[[#This Row],[Column2]]&lt;&gt;"",Table1[[#This Row],[Column2]], IF(Table1[[#This Row],[Later Paran]]&lt;&gt;"",Table1[[#This Row],[Later Paran]],Table1[[#This Row],[BrandName]])))</f>
        <v>Coppertone</v>
      </c>
    </row>
    <row r="4859" spans="1:9" x14ac:dyDescent="0.35">
      <c r="A4859">
        <v>596086</v>
      </c>
      <c r="B4859" t="s">
        <v>10813</v>
      </c>
      <c r="C4859" t="s">
        <v>10813</v>
      </c>
      <c r="D4859" t="s">
        <v>10814</v>
      </c>
      <c r="F4859" t="s">
        <v>516</v>
      </c>
      <c r="G4859" t="str">
        <f>TRIM(IF(LEFT(Table1[[#This Row],[BrandName]],1) = "(", MID(Table1[[#This Row],[BrandName]], SEARCH(")", Table1[[#This Row],[BrandName]])+1,100),""))</f>
        <v/>
      </c>
      <c r="H4859" t="str">
        <f>IF(
     ISNUMBER(
                        SEARCH("(",Table1[[#This Row],[BrandName]])),
                        LEFT(Table1[[#This Row],[BrandName]],SEARCH("(",Table1[[#This Row],[BrandName]])-1),"")</f>
        <v/>
      </c>
      <c r="I4859" t="str">
        <f>TRIM(IF(Table1[[#This Row],[Column2]]&lt;&gt;"",Table1[[#This Row],[Column2]], IF(Table1[[#This Row],[Later Paran]]&lt;&gt;"",Table1[[#This Row],[Later Paran]],Table1[[#This Row],[BrandName]])))</f>
        <v>For Faces Only</v>
      </c>
    </row>
    <row r="4860" spans="1:9" x14ac:dyDescent="0.35">
      <c r="A4860">
        <v>596140</v>
      </c>
      <c r="B4860" t="s">
        <v>10815</v>
      </c>
      <c r="C4860" t="s">
        <v>10815</v>
      </c>
      <c r="D4860" t="s">
        <v>10816</v>
      </c>
      <c r="F4860" t="s">
        <v>102</v>
      </c>
      <c r="G4860" t="str">
        <f>TRIM(IF(LEFT(Table1[[#This Row],[BrandName]],1) = "(", MID(Table1[[#This Row],[BrandName]], SEARCH(")", Table1[[#This Row],[BrandName]])+1,100),""))</f>
        <v/>
      </c>
      <c r="H4860" t="str">
        <f>IF(
     ISNUMBER(
                        SEARCH("(",Table1[[#This Row],[BrandName]])),
                        LEFT(Table1[[#This Row],[BrandName]],SEARCH("(",Table1[[#This Row],[BrandName]])-1),"")</f>
        <v/>
      </c>
      <c r="I4860" t="str">
        <f>TRIM(IF(Table1[[#This Row],[Column2]]&lt;&gt;"",Table1[[#This Row],[Column2]], IF(Table1[[#This Row],[Later Paran]]&lt;&gt;"",Table1[[#This Row],[Later Paran]],Table1[[#This Row],[BrandName]])))</f>
        <v>Coppertone</v>
      </c>
    </row>
    <row r="4861" spans="1:9" x14ac:dyDescent="0.35">
      <c r="A4861">
        <v>596213</v>
      </c>
      <c r="B4861" t="s">
        <v>10817</v>
      </c>
      <c r="C4861" t="s">
        <v>10817</v>
      </c>
      <c r="D4861" t="s">
        <v>10818</v>
      </c>
      <c r="F4861" t="s">
        <v>516</v>
      </c>
      <c r="G4861" t="str">
        <f>TRIM(IF(LEFT(Table1[[#This Row],[BrandName]],1) = "(", MID(Table1[[#This Row],[BrandName]], SEARCH(")", Table1[[#This Row],[BrandName]])+1,100),""))</f>
        <v/>
      </c>
      <c r="H4861" t="str">
        <f>IF(
     ISNUMBER(
                        SEARCH("(",Table1[[#This Row],[BrandName]])),
                        LEFT(Table1[[#This Row],[BrandName]],SEARCH("(",Table1[[#This Row],[BrandName]])-1),"")</f>
        <v/>
      </c>
      <c r="I4861" t="str">
        <f>TRIM(IF(Table1[[#This Row],[Column2]]&lt;&gt;"",Table1[[#This Row],[Column2]], IF(Table1[[#This Row],[Later Paran]]&lt;&gt;"",Table1[[#This Row],[Later Paran]],Table1[[#This Row],[BrandName]])))</f>
        <v>Counter Blemish Lotion</v>
      </c>
    </row>
    <row r="4862" spans="1:9" x14ac:dyDescent="0.35">
      <c r="A4862">
        <v>596221</v>
      </c>
      <c r="B4862" t="s">
        <v>10819</v>
      </c>
      <c r="C4862" t="s">
        <v>10819</v>
      </c>
      <c r="D4862" t="s">
        <v>10820</v>
      </c>
      <c r="F4862" t="s">
        <v>3976</v>
      </c>
      <c r="G4862" t="str">
        <f>TRIM(IF(LEFT(Table1[[#This Row],[BrandName]],1) = "(", MID(Table1[[#This Row],[BrandName]], SEARCH(")", Table1[[#This Row],[BrandName]])+1,100),""))</f>
        <v/>
      </c>
      <c r="H4862" t="str">
        <f>IF(
     ISNUMBER(
                        SEARCH("(",Table1[[#This Row],[BrandName]])),
                        LEFT(Table1[[#This Row],[BrandName]],SEARCH("(",Table1[[#This Row],[BrandName]])-1),"")</f>
        <v/>
      </c>
      <c r="I4862" t="str">
        <f>TRIM(IF(Table1[[#This Row],[Column2]]&lt;&gt;"",Table1[[#This Row],[Column2]], IF(Table1[[#This Row],[Later Paran]]&lt;&gt;"",Table1[[#This Row],[Later Paran]],Table1[[#This Row],[BrandName]])))</f>
        <v>Clearskin</v>
      </c>
    </row>
    <row r="4863" spans="1:9" x14ac:dyDescent="0.35">
      <c r="A4863">
        <v>596248</v>
      </c>
      <c r="B4863" t="s">
        <v>10821</v>
      </c>
      <c r="C4863" t="s">
        <v>10822</v>
      </c>
      <c r="D4863" t="s">
        <v>10820</v>
      </c>
      <c r="E4863" t="s">
        <v>837</v>
      </c>
      <c r="F4863" t="s">
        <v>19</v>
      </c>
      <c r="G4863" t="str">
        <f>TRIM(IF(LEFT(Table1[[#This Row],[BrandName]],1) = "(", MID(Table1[[#This Row],[BrandName]], SEARCH(")", Table1[[#This Row],[BrandName]])+1,100),""))</f>
        <v/>
      </c>
      <c r="H4863" t="str">
        <f>IF(
     ISNUMBER(
                        SEARCH("(",Table1[[#This Row],[BrandName]])),
                        LEFT(Table1[[#This Row],[BrandName]],SEARCH("(",Table1[[#This Row],[BrandName]])-1),"")</f>
        <v/>
      </c>
      <c r="I4863" t="str">
        <f>TRIM(IF(Table1[[#This Row],[Column2]]&lt;&gt;"",Table1[[#This Row],[Column2]], IF(Table1[[#This Row],[Later Paran]]&lt;&gt;"",Table1[[#This Row],[Later Paran]],Table1[[#This Row],[BrandName]])))</f>
        <v>Clearskin</v>
      </c>
    </row>
    <row r="4864" spans="1:9" x14ac:dyDescent="0.35">
      <c r="A4864">
        <v>596396</v>
      </c>
      <c r="B4864" t="s">
        <v>10823</v>
      </c>
      <c r="C4864" t="s">
        <v>10823</v>
      </c>
      <c r="D4864" t="s">
        <v>10824</v>
      </c>
      <c r="F4864" t="s">
        <v>29</v>
      </c>
      <c r="G4864" t="str">
        <f>TRIM(IF(LEFT(Table1[[#This Row],[BrandName]],1) = "(", MID(Table1[[#This Row],[BrandName]], SEARCH(")", Table1[[#This Row],[BrandName]])+1,100),""))</f>
        <v/>
      </c>
      <c r="H4864" t="str">
        <f>IF(
     ISNUMBER(
                        SEARCH("(",Table1[[#This Row],[BrandName]])),
                        LEFT(Table1[[#This Row],[BrandName]],SEARCH("(",Table1[[#This Row],[BrandName]])-1),"")</f>
        <v/>
      </c>
      <c r="I4864" t="str">
        <f>TRIM(IF(Table1[[#This Row],[Column2]]&lt;&gt;"",Table1[[#This Row],[Column2]], IF(Table1[[#This Row],[Later Paran]]&lt;&gt;"",Table1[[#This Row],[Later Paran]],Table1[[#This Row],[BrandName]])))</f>
        <v>Rubella Virus Vaccine Live Dried Attenuated</v>
      </c>
    </row>
    <row r="4865" spans="1:9" x14ac:dyDescent="0.35">
      <c r="A4865">
        <v>596418</v>
      </c>
      <c r="B4865" t="s">
        <v>10825</v>
      </c>
      <c r="C4865" t="s">
        <v>10826</v>
      </c>
      <c r="D4865" t="s">
        <v>10827</v>
      </c>
      <c r="E4865" t="s">
        <v>10828</v>
      </c>
      <c r="F4865" t="s">
        <v>583</v>
      </c>
      <c r="G4865" t="str">
        <f>TRIM(IF(LEFT(Table1[[#This Row],[BrandName]],1) = "(", MID(Table1[[#This Row],[BrandName]], SEARCH(")", Table1[[#This Row],[BrandName]])+1,100),""))</f>
        <v/>
      </c>
      <c r="H4865" t="str">
        <f>IF(
     ISNUMBER(
                        SEARCH("(",Table1[[#This Row],[BrandName]])),
                        LEFT(Table1[[#This Row],[BrandName]],SEARCH("(",Table1[[#This Row],[BrandName]])-1),"")</f>
        <v/>
      </c>
      <c r="I4865" t="str">
        <f>TRIM(IF(Table1[[#This Row],[Column2]]&lt;&gt;"",Table1[[#This Row],[Column2]], IF(Table1[[#This Row],[Later Paran]]&lt;&gt;"",Table1[[#This Row],[Later Paran]],Table1[[#This Row],[BrandName]])))</f>
        <v>Epival</v>
      </c>
    </row>
    <row r="4866" spans="1:9" x14ac:dyDescent="0.35">
      <c r="A4866">
        <v>596426</v>
      </c>
      <c r="B4866" t="s">
        <v>10829</v>
      </c>
      <c r="C4866" t="s">
        <v>10826</v>
      </c>
      <c r="D4866" t="s">
        <v>10827</v>
      </c>
      <c r="E4866" t="s">
        <v>1707</v>
      </c>
      <c r="F4866" t="s">
        <v>583</v>
      </c>
      <c r="G4866" t="str">
        <f>TRIM(IF(LEFT(Table1[[#This Row],[BrandName]],1) = "(", MID(Table1[[#This Row],[BrandName]], SEARCH(")", Table1[[#This Row],[BrandName]])+1,100),""))</f>
        <v/>
      </c>
      <c r="H4866" t="str">
        <f>IF(
     ISNUMBER(
                        SEARCH("(",Table1[[#This Row],[BrandName]])),
                        LEFT(Table1[[#This Row],[BrandName]],SEARCH("(",Table1[[#This Row],[BrandName]])-1),"")</f>
        <v/>
      </c>
      <c r="I4866" t="str">
        <f>TRIM(IF(Table1[[#This Row],[Column2]]&lt;&gt;"",Table1[[#This Row],[Column2]], IF(Table1[[#This Row],[Later Paran]]&lt;&gt;"",Table1[[#This Row],[Later Paran]],Table1[[#This Row],[BrandName]])))</f>
        <v>Epival</v>
      </c>
    </row>
    <row r="4867" spans="1:9" x14ac:dyDescent="0.35">
      <c r="A4867">
        <v>596434</v>
      </c>
      <c r="B4867" t="s">
        <v>10830</v>
      </c>
      <c r="C4867" t="s">
        <v>10826</v>
      </c>
      <c r="D4867" t="s">
        <v>10827</v>
      </c>
      <c r="E4867" t="s">
        <v>2992</v>
      </c>
      <c r="F4867" t="s">
        <v>583</v>
      </c>
      <c r="G4867" t="str">
        <f>TRIM(IF(LEFT(Table1[[#This Row],[BrandName]],1) = "(", MID(Table1[[#This Row],[BrandName]], SEARCH(")", Table1[[#This Row],[BrandName]])+1,100),""))</f>
        <v/>
      </c>
      <c r="H4867" t="str">
        <f>IF(
     ISNUMBER(
                        SEARCH("(",Table1[[#This Row],[BrandName]])),
                        LEFT(Table1[[#This Row],[BrandName]],SEARCH("(",Table1[[#This Row],[BrandName]])-1),"")</f>
        <v/>
      </c>
      <c r="I4867" t="str">
        <f>TRIM(IF(Table1[[#This Row],[Column2]]&lt;&gt;"",Table1[[#This Row],[Column2]], IF(Table1[[#This Row],[Later Paran]]&lt;&gt;"",Table1[[#This Row],[Later Paran]],Table1[[#This Row],[BrandName]])))</f>
        <v>Epival</v>
      </c>
    </row>
    <row r="4868" spans="1:9" x14ac:dyDescent="0.35">
      <c r="A4868">
        <v>596442</v>
      </c>
      <c r="B4868" t="s">
        <v>10831</v>
      </c>
      <c r="C4868" t="s">
        <v>10832</v>
      </c>
      <c r="D4868" t="s">
        <v>28606</v>
      </c>
      <c r="E4868" t="s">
        <v>692</v>
      </c>
      <c r="F4868" t="s">
        <v>9</v>
      </c>
      <c r="G4868" t="str">
        <f>TRIM(IF(LEFT(Table1[[#This Row],[BrandName]],1) = "(", MID(Table1[[#This Row],[BrandName]], SEARCH(")", Table1[[#This Row],[BrandName]])+1,100),""))</f>
        <v/>
      </c>
      <c r="H4868" t="str">
        <f>IF(
     ISNUMBER(
                        SEARCH("(",Table1[[#This Row],[BrandName]])),
                        LEFT(Table1[[#This Row],[BrandName]],SEARCH("(",Table1[[#This Row],[BrandName]])-1),"")</f>
        <v/>
      </c>
      <c r="I4868" t="str">
        <f>TRIM(IF(Table1[[#This Row],[Column2]]&lt;&gt;"",Table1[[#This Row],[Column2]], IF(Table1[[#This Row],[Later Paran]]&lt;&gt;"",Table1[[#This Row],[Later Paran]],Table1[[#This Row],[BrandName]])))</f>
        <v>Nimotop</v>
      </c>
    </row>
    <row r="4869" spans="1:9" x14ac:dyDescent="0.35">
      <c r="A4869">
        <v>596485</v>
      </c>
      <c r="B4869" t="s">
        <v>10833</v>
      </c>
      <c r="C4869" t="s">
        <v>7846</v>
      </c>
      <c r="D4869" t="s">
        <v>33205</v>
      </c>
      <c r="E4869" t="s">
        <v>726</v>
      </c>
      <c r="F4869" t="s">
        <v>29</v>
      </c>
      <c r="G4869" t="str">
        <f>TRIM(IF(LEFT(Table1[[#This Row],[BrandName]],1) = "(", MID(Table1[[#This Row],[BrandName]], SEARCH(")", Table1[[#This Row],[BrandName]])+1,100),""))</f>
        <v/>
      </c>
      <c r="H4869" t="str">
        <f>IF(
     ISNUMBER(
                        SEARCH("(",Table1[[#This Row],[BrandName]])),
                        LEFT(Table1[[#This Row],[BrandName]],SEARCH("(",Table1[[#This Row],[BrandName]])-1),"")</f>
        <v/>
      </c>
      <c r="I4869" t="str">
        <f>TRIM(IF(Table1[[#This Row],[Column2]]&lt;&gt;"",Table1[[#This Row],[Column2]], IF(Table1[[#This Row],[Later Paran]]&lt;&gt;"",Table1[[#This Row],[Later Paran]],Table1[[#This Row],[BrandName]])))</f>
        <v>Platinol Aq</v>
      </c>
    </row>
    <row r="4870" spans="1:9" x14ac:dyDescent="0.35">
      <c r="A4870">
        <v>596728</v>
      </c>
      <c r="B4870" t="s">
        <v>10834</v>
      </c>
      <c r="C4870" t="s">
        <v>10834</v>
      </c>
      <c r="D4870" t="s">
        <v>10835</v>
      </c>
      <c r="F4870" t="s">
        <v>4284</v>
      </c>
      <c r="G4870" t="str">
        <f>TRIM(IF(LEFT(Table1[[#This Row],[BrandName]],1) = "(", MID(Table1[[#This Row],[BrandName]], SEARCH(")", Table1[[#This Row],[BrandName]])+1,100),""))</f>
        <v/>
      </c>
      <c r="H4870" t="str">
        <f>IF(
     ISNUMBER(
                        SEARCH("(",Table1[[#This Row],[BrandName]])),
                        LEFT(Table1[[#This Row],[BrandName]],SEARCH("(",Table1[[#This Row],[BrandName]])-1),"")</f>
        <v/>
      </c>
      <c r="I4870" t="str">
        <f>TRIM(IF(Table1[[#This Row],[Column2]]&lt;&gt;"",Table1[[#This Row],[Column2]], IF(Table1[[#This Row],[Later Paran]]&lt;&gt;"",Table1[[#This Row],[Later Paran]],Table1[[#This Row],[BrandName]])))</f>
        <v>Royvac Bowel Evacuant Kit</v>
      </c>
    </row>
    <row r="4871" spans="1:9" x14ac:dyDescent="0.35">
      <c r="A4871">
        <v>596965</v>
      </c>
      <c r="B4871" t="s">
        <v>10836</v>
      </c>
      <c r="C4871" t="s">
        <v>94</v>
      </c>
      <c r="D4871" t="s">
        <v>10837</v>
      </c>
      <c r="E4871" t="s">
        <v>6822</v>
      </c>
      <c r="F4871" t="s">
        <v>356</v>
      </c>
      <c r="G4871" t="str">
        <f>TRIM(IF(LEFT(Table1[[#This Row],[BrandName]],1) = "(", MID(Table1[[#This Row],[BrandName]], SEARCH(")", Table1[[#This Row],[BrandName]])+1,100),""))</f>
        <v/>
      </c>
      <c r="H4871" t="str">
        <f>IF(
     ISNUMBER(
                        SEARCH("(",Table1[[#This Row],[BrandName]])),
                        LEFT(Table1[[#This Row],[BrandName]],SEARCH("(",Table1[[#This Row],[BrandName]])-1),"")</f>
        <v/>
      </c>
      <c r="I4871" t="str">
        <f>TRIM(IF(Table1[[#This Row],[Column2]]&lt;&gt;"",Table1[[#This Row],[Column2]], IF(Table1[[#This Row],[Later Paran]]&lt;&gt;"",Table1[[#This Row],[Later Paran]],Table1[[#This Row],[BrandName]])))</f>
        <v>Statex Suppositories</v>
      </c>
    </row>
    <row r="4872" spans="1:9" x14ac:dyDescent="0.35">
      <c r="A4872">
        <v>597171</v>
      </c>
      <c r="B4872" t="s">
        <v>10838</v>
      </c>
      <c r="C4872" t="s">
        <v>10839</v>
      </c>
      <c r="D4872" t="s">
        <v>34061</v>
      </c>
      <c r="E4872" t="s">
        <v>10840</v>
      </c>
      <c r="F4872" t="s">
        <v>44</v>
      </c>
      <c r="G4872" t="str">
        <f>TRIM(IF(LEFT(Table1[[#This Row],[BrandName]],1) = "(", MID(Table1[[#This Row],[BrandName]], SEARCH(")", Table1[[#This Row],[BrandName]])+1,100),""))</f>
        <v/>
      </c>
      <c r="H4872" t="str">
        <f>IF(
     ISNUMBER(
                        SEARCH("(",Table1[[#This Row],[BrandName]])),
                        LEFT(Table1[[#This Row],[BrandName]],SEARCH("(",Table1[[#This Row],[BrandName]])-1),"")</f>
        <v/>
      </c>
      <c r="I4872" t="str">
        <f>TRIM(IF(Table1[[#This Row],[Column2]]&lt;&gt;"",Table1[[#This Row],[Column2]], IF(Table1[[#This Row],[Later Paran]]&lt;&gt;"",Table1[[#This Row],[Later Paran]],Table1[[#This Row],[BrandName]])))</f>
        <v>Norgesic Forte</v>
      </c>
    </row>
    <row r="4873" spans="1:9" x14ac:dyDescent="0.35">
      <c r="A4873">
        <v>597198</v>
      </c>
      <c r="B4873" t="s">
        <v>10841</v>
      </c>
      <c r="C4873" t="s">
        <v>10839</v>
      </c>
      <c r="D4873" t="s">
        <v>34062</v>
      </c>
      <c r="E4873" t="s">
        <v>10842</v>
      </c>
      <c r="F4873" t="s">
        <v>44</v>
      </c>
      <c r="G4873" t="str">
        <f>TRIM(IF(LEFT(Table1[[#This Row],[BrandName]],1) = "(", MID(Table1[[#This Row],[BrandName]], SEARCH(")", Table1[[#This Row],[BrandName]])+1,100),""))</f>
        <v/>
      </c>
      <c r="H4873" t="str">
        <f>IF(
     ISNUMBER(
                        SEARCH("(",Table1[[#This Row],[BrandName]])),
                        LEFT(Table1[[#This Row],[BrandName]],SEARCH("(",Table1[[#This Row],[BrandName]])-1),"")</f>
        <v/>
      </c>
      <c r="I4873" t="str">
        <f>TRIM(IF(Table1[[#This Row],[Column2]]&lt;&gt;"",Table1[[#This Row],[Column2]], IF(Table1[[#This Row],[Later Paran]]&lt;&gt;"",Table1[[#This Row],[Later Paran]],Table1[[#This Row],[BrandName]])))</f>
        <v>Norgesic</v>
      </c>
    </row>
    <row r="4874" spans="1:9" x14ac:dyDescent="0.35">
      <c r="A4874">
        <v>597511</v>
      </c>
      <c r="B4874" t="s">
        <v>10843</v>
      </c>
      <c r="C4874" t="s">
        <v>10844</v>
      </c>
      <c r="D4874" t="s">
        <v>34063</v>
      </c>
      <c r="E4874" t="s">
        <v>547</v>
      </c>
      <c r="F4874" t="s">
        <v>44</v>
      </c>
      <c r="G4874" t="str">
        <f>TRIM(IF(LEFT(Table1[[#This Row],[BrandName]],1) = "(", MID(Table1[[#This Row],[BrandName]], SEARCH(")", Table1[[#This Row],[BrandName]])+1,100),""))</f>
        <v/>
      </c>
      <c r="H4874" t="str">
        <f>IF(
     ISNUMBER(
                        SEARCH("(",Table1[[#This Row],[BrandName]])),
                        LEFT(Table1[[#This Row],[BrandName]],SEARCH("(",Table1[[#This Row],[BrandName]])-1),"")</f>
        <v/>
      </c>
      <c r="I4874" t="str">
        <f>TRIM(IF(Table1[[#This Row],[Column2]]&lt;&gt;"",Table1[[#This Row],[Column2]], IF(Table1[[#This Row],[Later Paran]]&lt;&gt;"",Table1[[#This Row],[Later Paran]],Table1[[#This Row],[BrandName]])))</f>
        <v>Chromin</v>
      </c>
    </row>
    <row r="4875" spans="1:9" x14ac:dyDescent="0.35">
      <c r="A4875">
        <v>597716</v>
      </c>
      <c r="B4875" t="s">
        <v>10845</v>
      </c>
      <c r="C4875" t="s">
        <v>10845</v>
      </c>
      <c r="D4875" t="s">
        <v>10846</v>
      </c>
      <c r="F4875" t="s">
        <v>19</v>
      </c>
      <c r="G4875" t="str">
        <f>TRIM(IF(LEFT(Table1[[#This Row],[BrandName]],1) = "(", MID(Table1[[#This Row],[BrandName]], SEARCH(")", Table1[[#This Row],[BrandName]])+1,100),""))</f>
        <v/>
      </c>
      <c r="H4875" t="str">
        <f>IF(
     ISNUMBER(
                        SEARCH("(",Table1[[#This Row],[BrandName]])),
                        LEFT(Table1[[#This Row],[BrandName]],SEARCH("(",Table1[[#This Row],[BrandName]])-1),"")</f>
        <v/>
      </c>
      <c r="I4875" t="str">
        <f>TRIM(IF(Table1[[#This Row],[Column2]]&lt;&gt;"",Table1[[#This Row],[Column2]], IF(Table1[[#This Row],[Later Paran]]&lt;&gt;"",Table1[[#This Row],[Later Paran]],Table1[[#This Row],[BrandName]])))</f>
        <v>Clearskin</v>
      </c>
    </row>
    <row r="4876" spans="1:9" x14ac:dyDescent="0.35">
      <c r="A4876">
        <v>597724</v>
      </c>
      <c r="B4876" t="s">
        <v>10847</v>
      </c>
      <c r="C4876" t="s">
        <v>10847</v>
      </c>
      <c r="D4876" t="s">
        <v>10848</v>
      </c>
      <c r="F4876" t="s">
        <v>125</v>
      </c>
      <c r="G4876" t="str">
        <f>TRIM(IF(LEFT(Table1[[#This Row],[BrandName]],1) = "(", MID(Table1[[#This Row],[BrandName]], SEARCH(")", Table1[[#This Row],[BrandName]])+1,100),""))</f>
        <v/>
      </c>
      <c r="H4876" t="str">
        <f>IF(
     ISNUMBER(
                        SEARCH("(",Table1[[#This Row],[BrandName]])),
                        LEFT(Table1[[#This Row],[BrandName]],SEARCH("(",Table1[[#This Row],[BrandName]])-1),"")</f>
        <v/>
      </c>
      <c r="I4876" t="str">
        <f>TRIM(IF(Table1[[#This Row],[Column2]]&lt;&gt;"",Table1[[#This Row],[Column2]], IF(Table1[[#This Row],[Later Paran]]&lt;&gt;"",Table1[[#This Row],[Later Paran]],Table1[[#This Row],[BrandName]])))</f>
        <v>Vaporizer Fluid Hankscraft</v>
      </c>
    </row>
    <row r="4877" spans="1:9" x14ac:dyDescent="0.35">
      <c r="A4877">
        <v>597805</v>
      </c>
      <c r="B4877" t="s">
        <v>10849</v>
      </c>
      <c r="C4877" t="s">
        <v>10850</v>
      </c>
      <c r="D4877" t="s">
        <v>10851</v>
      </c>
      <c r="E4877" t="s">
        <v>921</v>
      </c>
      <c r="F4877" t="s">
        <v>29</v>
      </c>
      <c r="G4877" t="str">
        <f>TRIM(IF(LEFT(Table1[[#This Row],[BrandName]],1) = "(", MID(Table1[[#This Row],[BrandName]], SEARCH(")", Table1[[#This Row],[BrandName]])+1,100),""))</f>
        <v/>
      </c>
      <c r="H4877" t="str">
        <f>IF(
     ISNUMBER(
                        SEARCH("(",Table1[[#This Row],[BrandName]])),
                        LEFT(Table1[[#This Row],[BrandName]],SEARCH("(",Table1[[#This Row],[BrandName]])-1),"")</f>
        <v/>
      </c>
      <c r="I4877" t="str">
        <f>TRIM(IF(Table1[[#This Row],[Column2]]&lt;&gt;"",Table1[[#This Row],[Column2]], IF(Table1[[#This Row],[Later Paran]]&lt;&gt;"",Table1[[#This Row],[Later Paran]],Table1[[#This Row],[BrandName]])))</f>
        <v>Indocid P.D.A.</v>
      </c>
    </row>
    <row r="4878" spans="1:9" x14ac:dyDescent="0.35">
      <c r="A4878">
        <v>597937</v>
      </c>
      <c r="B4878" t="s">
        <v>10852</v>
      </c>
      <c r="C4878" t="s">
        <v>273</v>
      </c>
      <c r="D4878" t="s">
        <v>10853</v>
      </c>
      <c r="E4878" t="s">
        <v>10854</v>
      </c>
      <c r="F4878" t="s">
        <v>5195</v>
      </c>
      <c r="G4878" t="str">
        <f>TRIM(IF(LEFT(Table1[[#This Row],[BrandName]],1) = "(", MID(Table1[[#This Row],[BrandName]], SEARCH(")", Table1[[#This Row],[BrandName]])+1,100),""))</f>
        <v/>
      </c>
      <c r="H4878" t="str">
        <f>IF(
     ISNUMBER(
                        SEARCH("(",Table1[[#This Row],[BrandName]])),
                        LEFT(Table1[[#This Row],[BrandName]],SEARCH("(",Table1[[#This Row],[BrandName]])-1),"")</f>
        <v/>
      </c>
      <c r="I4878" t="str">
        <f>TRIM(IF(Table1[[#This Row],[Column2]]&lt;&gt;"",Table1[[#This Row],[Column2]], IF(Table1[[#This Row],[Later Paran]]&lt;&gt;"",Table1[[#This Row],[Later Paran]],Table1[[#This Row],[BrandName]])))</f>
        <v>Povidone Iodine Scrub Swabstick</v>
      </c>
    </row>
    <row r="4879" spans="1:9" x14ac:dyDescent="0.35">
      <c r="A4879">
        <v>598046</v>
      </c>
      <c r="B4879" t="s">
        <v>10855</v>
      </c>
      <c r="C4879" t="s">
        <v>1945</v>
      </c>
      <c r="D4879" t="s">
        <v>1946</v>
      </c>
      <c r="E4879" t="s">
        <v>10856</v>
      </c>
      <c r="F4879" t="s">
        <v>1910</v>
      </c>
      <c r="G4879" t="str">
        <f>TRIM(IF(LEFT(Table1[[#This Row],[BrandName]],1) = "(", MID(Table1[[#This Row],[BrandName]], SEARCH(")", Table1[[#This Row],[BrandName]])+1,100),""))</f>
        <v/>
      </c>
      <c r="H4879" t="str">
        <f>IF(
     ISNUMBER(
                        SEARCH("(",Table1[[#This Row],[BrandName]])),
                        LEFT(Table1[[#This Row],[BrandName]],SEARCH("(",Table1[[#This Row],[BrandName]])-1),"")</f>
        <v/>
      </c>
      <c r="I4879" t="str">
        <f>TRIM(IF(Table1[[#This Row],[Column2]]&lt;&gt;"",Table1[[#This Row],[Column2]], IF(Table1[[#This Row],[Later Paran]]&lt;&gt;"",Table1[[#This Row],[Later Paran]],Table1[[#This Row],[BrandName]])))</f>
        <v>Dextrose</v>
      </c>
    </row>
    <row r="4880" spans="1:9" x14ac:dyDescent="0.35">
      <c r="A4880">
        <v>598151</v>
      </c>
      <c r="B4880" t="s">
        <v>10857</v>
      </c>
      <c r="C4880" t="s">
        <v>10858</v>
      </c>
      <c r="D4880" t="s">
        <v>34064</v>
      </c>
      <c r="E4880" t="s">
        <v>10859</v>
      </c>
      <c r="F4880" t="s">
        <v>44</v>
      </c>
      <c r="G4880" t="str">
        <f>TRIM(IF(LEFT(Table1[[#This Row],[BrandName]],1) = "(", MID(Table1[[#This Row],[BrandName]], SEARCH(")", Table1[[#This Row],[BrandName]])+1,100),""))</f>
        <v/>
      </c>
      <c r="H4880" t="str">
        <f>IF(
     ISNUMBER(
                        SEARCH("(",Table1[[#This Row],[BrandName]])),
                        LEFT(Table1[[#This Row],[BrandName]],SEARCH("(",Table1[[#This Row],[BrandName]])-1),"")</f>
        <v/>
      </c>
      <c r="I4880" t="str">
        <f>TRIM(IF(Table1[[#This Row],[Column2]]&lt;&gt;"",Table1[[#This Row],[Column2]], IF(Table1[[#This Row],[Later Paran]]&lt;&gt;"",Table1[[#This Row],[Later Paran]],Table1[[#This Row],[BrandName]])))</f>
        <v>Materna Prenatal</v>
      </c>
    </row>
    <row r="4881" spans="1:9" x14ac:dyDescent="0.35">
      <c r="A4881">
        <v>598208</v>
      </c>
      <c r="B4881" t="s">
        <v>10860</v>
      </c>
      <c r="C4881" t="s">
        <v>10861</v>
      </c>
      <c r="D4881" t="s">
        <v>32729</v>
      </c>
      <c r="E4881" t="s">
        <v>5111</v>
      </c>
      <c r="F4881" t="s">
        <v>125</v>
      </c>
      <c r="G4881" t="str">
        <f>TRIM(IF(LEFT(Table1[[#This Row],[BrandName]],1) = "(", MID(Table1[[#This Row],[BrandName]], SEARCH(")", Table1[[#This Row],[BrandName]])+1,100),""))</f>
        <v/>
      </c>
      <c r="H4881" t="str">
        <f>IF(
     ISNUMBER(
                        SEARCH("(",Table1[[#This Row],[BrandName]])),
                        LEFT(Table1[[#This Row],[BrandName]],SEARCH("(",Table1[[#This Row],[BrandName]])-1),"")</f>
        <v/>
      </c>
      <c r="I4881" t="str">
        <f>TRIM(IF(Table1[[#This Row],[Column2]]&lt;&gt;"",Table1[[#This Row],[Column2]], IF(Table1[[#This Row],[Later Paran]]&lt;&gt;"",Table1[[#This Row],[Later Paran]],Table1[[#This Row],[BrandName]])))</f>
        <v>Podofilm</v>
      </c>
    </row>
    <row r="4882" spans="1:9" x14ac:dyDescent="0.35">
      <c r="A4882">
        <v>598216</v>
      </c>
      <c r="B4882" t="s">
        <v>10862</v>
      </c>
      <c r="C4882" t="s">
        <v>10862</v>
      </c>
      <c r="D4882" t="s">
        <v>33206</v>
      </c>
      <c r="F4882" t="s">
        <v>29</v>
      </c>
      <c r="G4882" t="str">
        <f>TRIM(IF(LEFT(Table1[[#This Row],[BrandName]],1) = "(", MID(Table1[[#This Row],[BrandName]], SEARCH(")", Table1[[#This Row],[BrandName]])+1,100),""))</f>
        <v/>
      </c>
      <c r="H4882" t="str">
        <f>IF(
     ISNUMBER(
                        SEARCH("(",Table1[[#This Row],[BrandName]])),
                        LEFT(Table1[[#This Row],[BrandName]],SEARCH("(",Table1[[#This Row],[BrandName]])-1),"")</f>
        <v/>
      </c>
      <c r="I4882" t="str">
        <f>TRIM(IF(Table1[[#This Row],[Column2]]&lt;&gt;"",Table1[[#This Row],[Column2]], IF(Table1[[#This Row],[Later Paran]]&lt;&gt;"",Table1[[#This Row],[Later Paran]],Table1[[#This Row],[BrandName]])))</f>
        <v>Potassium Iodide</v>
      </c>
    </row>
    <row r="4883" spans="1:9" x14ac:dyDescent="0.35">
      <c r="A4883">
        <v>598291</v>
      </c>
      <c r="B4883" t="s">
        <v>10863</v>
      </c>
      <c r="C4883" t="s">
        <v>10863</v>
      </c>
      <c r="D4883" t="s">
        <v>10864</v>
      </c>
      <c r="F4883" t="s">
        <v>22</v>
      </c>
      <c r="G4883" t="str">
        <f>TRIM(IF(LEFT(Table1[[#This Row],[BrandName]],1) = "(", MID(Table1[[#This Row],[BrandName]], SEARCH(")", Table1[[#This Row],[BrandName]])+1,100),""))</f>
        <v/>
      </c>
      <c r="H4883" t="str">
        <f>IF(
     ISNUMBER(
                        SEARCH("(",Table1[[#This Row],[BrandName]])),
                        LEFT(Table1[[#This Row],[BrandName]],SEARCH("(",Table1[[#This Row],[BrandName]])-1),"")</f>
        <v/>
      </c>
      <c r="I4883" t="str">
        <f>TRIM(IF(Table1[[#This Row],[Column2]]&lt;&gt;"",Table1[[#This Row],[Column2]], IF(Table1[[#This Row],[Later Paran]]&lt;&gt;"",Table1[[#This Row],[Later Paran]],Table1[[#This Row],[BrandName]])))</f>
        <v>Evac Q Kwik Kit</v>
      </c>
    </row>
    <row r="4884" spans="1:9" x14ac:dyDescent="0.35">
      <c r="A4884">
        <v>598380</v>
      </c>
      <c r="B4884" t="s">
        <v>10865</v>
      </c>
      <c r="C4884" t="s">
        <v>10865</v>
      </c>
      <c r="D4884" t="s">
        <v>32378</v>
      </c>
      <c r="F4884" t="s">
        <v>9</v>
      </c>
      <c r="G4884" t="str">
        <f>TRIM(IF(LEFT(Table1[[#This Row],[BrandName]],1) = "(", MID(Table1[[#This Row],[BrandName]], SEARCH(")", Table1[[#This Row],[BrandName]])+1,100),""))</f>
        <v/>
      </c>
      <c r="H4884" t="str">
        <f>IF(
     ISNUMBER(
                        SEARCH("(",Table1[[#This Row],[BrandName]])),
                        LEFT(Table1[[#This Row],[BrandName]],SEARCH("(",Table1[[#This Row],[BrandName]])-1),"")</f>
        <v/>
      </c>
      <c r="I4884" t="str">
        <f>TRIM(IF(Table1[[#This Row],[Column2]]&lt;&gt;"",Table1[[#This Row],[Column2]], IF(Table1[[#This Row],[Later Paran]]&lt;&gt;"",Table1[[#This Row],[Later Paran]],Table1[[#This Row],[BrandName]])))</f>
        <v>Pamprin Extra Strength</v>
      </c>
    </row>
    <row r="4885" spans="1:9" x14ac:dyDescent="0.35">
      <c r="A4885">
        <v>598453</v>
      </c>
      <c r="B4885" t="s">
        <v>10866</v>
      </c>
      <c r="C4885" t="s">
        <v>10866</v>
      </c>
      <c r="D4885" t="s">
        <v>10458</v>
      </c>
      <c r="F4885" t="s">
        <v>44</v>
      </c>
      <c r="G4885" t="str">
        <f>TRIM(IF(LEFT(Table1[[#This Row],[BrandName]],1) = "(", MID(Table1[[#This Row],[BrandName]], SEARCH(")", Table1[[#This Row],[BrandName]])+1,100),""))</f>
        <v/>
      </c>
      <c r="H4885" t="str">
        <f>IF(
     ISNUMBER(
                        SEARCH("(",Table1[[#This Row],[BrandName]])),
                        LEFT(Table1[[#This Row],[BrandName]],SEARCH("(",Table1[[#This Row],[BrandName]])-1),"")</f>
        <v/>
      </c>
      <c r="I4885" t="str">
        <f>TRIM(IF(Table1[[#This Row],[Column2]]&lt;&gt;"",Table1[[#This Row],[Column2]], IF(Table1[[#This Row],[Later Paran]]&lt;&gt;"",Table1[[#This Row],[Later Paran]],Table1[[#This Row],[BrandName]])))</f>
        <v>Marshalls Formula No</v>
      </c>
    </row>
    <row r="4886" spans="1:9" x14ac:dyDescent="0.35">
      <c r="A4886">
        <v>598569</v>
      </c>
      <c r="B4886" t="s">
        <v>10867</v>
      </c>
      <c r="C4886" t="s">
        <v>8445</v>
      </c>
      <c r="D4886" t="s">
        <v>10868</v>
      </c>
      <c r="E4886" t="s">
        <v>10869</v>
      </c>
      <c r="F4886" t="s">
        <v>44</v>
      </c>
      <c r="G4886" t="str">
        <f>TRIM(IF(LEFT(Table1[[#This Row],[BrandName]],1) = "(", MID(Table1[[#This Row],[BrandName]], SEARCH(")", Table1[[#This Row],[BrandName]])+1,100),""))</f>
        <v/>
      </c>
      <c r="H4886" t="str">
        <f>IF(
     ISNUMBER(
                        SEARCH("(",Table1[[#This Row],[BrandName]])),
                        LEFT(Table1[[#This Row],[BrandName]],SEARCH("(",Table1[[#This Row],[BrandName]])-1),"")</f>
        <v/>
      </c>
      <c r="I4886" t="str">
        <f>TRIM(IF(Table1[[#This Row],[Column2]]&lt;&gt;"",Table1[[#This Row],[Column2]], IF(Table1[[#This Row],[Later Paran]]&lt;&gt;"",Table1[[#This Row],[Later Paran]],Table1[[#This Row],[BrandName]])))</f>
        <v>B Complex</v>
      </c>
    </row>
    <row r="4887" spans="1:9" x14ac:dyDescent="0.35">
      <c r="A4887">
        <v>598577</v>
      </c>
      <c r="B4887" t="s">
        <v>10870</v>
      </c>
      <c r="C4887" t="s">
        <v>10871</v>
      </c>
      <c r="D4887" t="s">
        <v>10868</v>
      </c>
      <c r="E4887" t="s">
        <v>10872</v>
      </c>
      <c r="F4887" t="s">
        <v>44</v>
      </c>
      <c r="G4887" t="str">
        <f>TRIM(IF(LEFT(Table1[[#This Row],[BrandName]],1) = "(", MID(Table1[[#This Row],[BrandName]], SEARCH(")", Table1[[#This Row],[BrandName]])+1,100),""))</f>
        <v/>
      </c>
      <c r="H4887" t="str">
        <f>IF(
     ISNUMBER(
                        SEARCH("(",Table1[[#This Row],[BrandName]])),
                        LEFT(Table1[[#This Row],[BrandName]],SEARCH("(",Table1[[#This Row],[BrandName]])-1),"")</f>
        <v/>
      </c>
      <c r="I4887" t="str">
        <f>TRIM(IF(Table1[[#This Row],[Column2]]&lt;&gt;"",Table1[[#This Row],[Column2]], IF(Table1[[#This Row],[Later Paran]]&lt;&gt;"",Table1[[#This Row],[Later Paran]],Table1[[#This Row],[BrandName]])))</f>
        <v>B Complex</v>
      </c>
    </row>
    <row r="4888" spans="1:9" x14ac:dyDescent="0.35">
      <c r="A4888">
        <v>598631</v>
      </c>
      <c r="B4888" t="s">
        <v>10873</v>
      </c>
      <c r="C4888" t="s">
        <v>8049</v>
      </c>
      <c r="D4888" t="s">
        <v>10874</v>
      </c>
      <c r="E4888" t="s">
        <v>10875</v>
      </c>
      <c r="F4888" t="s">
        <v>44</v>
      </c>
      <c r="G4888" t="str">
        <f>TRIM(IF(LEFT(Table1[[#This Row],[BrandName]],1) = "(", MID(Table1[[#This Row],[BrandName]], SEARCH(")", Table1[[#This Row],[BrandName]])+1,100),""))</f>
        <v/>
      </c>
      <c r="H4888" t="str">
        <f>IF(
     ISNUMBER(
                        SEARCH("(",Table1[[#This Row],[BrandName]])),
                        LEFT(Table1[[#This Row],[BrandName]],SEARCH("(",Table1[[#This Row],[BrandName]])-1),"")</f>
        <v/>
      </c>
      <c r="I4888" t="str">
        <f>TRIM(IF(Table1[[#This Row],[Column2]]&lt;&gt;"",Table1[[#This Row],[Column2]], IF(Table1[[#This Row],[Later Paran]]&lt;&gt;"",Table1[[#This Row],[Later Paran]],Table1[[#This Row],[BrandName]])))</f>
        <v>Fortiplex</v>
      </c>
    </row>
    <row r="4889" spans="1:9" x14ac:dyDescent="0.35">
      <c r="A4889">
        <v>598909</v>
      </c>
      <c r="B4889" t="s">
        <v>10876</v>
      </c>
      <c r="C4889" t="s">
        <v>10877</v>
      </c>
      <c r="D4889" t="s">
        <v>33207</v>
      </c>
      <c r="E4889" t="s">
        <v>31</v>
      </c>
      <c r="F4889" t="s">
        <v>32</v>
      </c>
      <c r="G4889" t="str">
        <f>TRIM(IF(LEFT(Table1[[#This Row],[BrandName]],1) = "(", MID(Table1[[#This Row],[BrandName]], SEARCH(")", Table1[[#This Row],[BrandName]])+1,100),""))</f>
        <v/>
      </c>
      <c r="H4889" t="str">
        <f>IF(
     ISNUMBER(
                        SEARCH("(",Table1[[#This Row],[BrandName]])),
                        LEFT(Table1[[#This Row],[BrandName]],SEARCH("(",Table1[[#This Row],[BrandName]])-1),"")</f>
        <v/>
      </c>
      <c r="I4889" t="str">
        <f>TRIM(IF(Table1[[#This Row],[Column2]]&lt;&gt;"",Table1[[#This Row],[Column2]], IF(Table1[[#This Row],[Later Paran]]&lt;&gt;"",Table1[[#This Row],[Later Paran]],Table1[[#This Row],[BrandName]])))</f>
        <v>Atgam</v>
      </c>
    </row>
    <row r="4890" spans="1:9" x14ac:dyDescent="0.35">
      <c r="A4890">
        <v>598917</v>
      </c>
      <c r="B4890" t="s">
        <v>10878</v>
      </c>
      <c r="C4890" t="s">
        <v>10695</v>
      </c>
      <c r="D4890" t="s">
        <v>33208</v>
      </c>
      <c r="E4890" t="s">
        <v>1906</v>
      </c>
      <c r="F4890" t="s">
        <v>29</v>
      </c>
      <c r="G4890" t="str">
        <f>TRIM(IF(LEFT(Table1[[#This Row],[BrandName]],1) = "(", MID(Table1[[#This Row],[BrandName]], SEARCH(")", Table1[[#This Row],[BrandName]])+1,100),""))</f>
        <v/>
      </c>
      <c r="H4890" t="str">
        <f>IF(
     ISNUMBER(
                        SEARCH("(",Table1[[#This Row],[BrandName]])),
                        LEFT(Table1[[#This Row],[BrandName]],SEARCH("(",Table1[[#This Row],[BrandName]])-1),"")</f>
        <v/>
      </c>
      <c r="I4890" t="str">
        <f>TRIM(IF(Table1[[#This Row],[Column2]]&lt;&gt;"",Table1[[#This Row],[Column2]], IF(Table1[[#This Row],[Later Paran]]&lt;&gt;"",Table1[[#This Row],[Later Paran]],Table1[[#This Row],[BrandName]])))</f>
        <v>Imogam Rabies</v>
      </c>
    </row>
    <row r="4891" spans="1:9" x14ac:dyDescent="0.35">
      <c r="A4891">
        <v>598941</v>
      </c>
      <c r="B4891" t="s">
        <v>10879</v>
      </c>
      <c r="C4891" t="s">
        <v>10880</v>
      </c>
      <c r="D4891" t="s">
        <v>34065</v>
      </c>
      <c r="E4891" t="s">
        <v>815</v>
      </c>
      <c r="F4891" t="s">
        <v>44</v>
      </c>
      <c r="G4891" t="str">
        <f>TRIM(IF(LEFT(Table1[[#This Row],[BrandName]],1) = "(", MID(Table1[[#This Row],[BrandName]], SEARCH(")", Table1[[#This Row],[BrandName]])+1,100),""))</f>
        <v/>
      </c>
      <c r="H4891" t="str">
        <f>IF(
     ISNUMBER(
                        SEARCH("(",Table1[[#This Row],[BrandName]])),
                        LEFT(Table1[[#This Row],[BrandName]],SEARCH("(",Table1[[#This Row],[BrandName]])-1),"")</f>
        <v/>
      </c>
      <c r="I4891" t="str">
        <f>TRIM(IF(Table1[[#This Row],[Column2]]&lt;&gt;"",Table1[[#This Row],[Column2]], IF(Table1[[#This Row],[Later Paran]]&lt;&gt;"",Table1[[#This Row],[Later Paran]],Table1[[#This Row],[BrandName]])))</f>
        <v>Tonocard</v>
      </c>
    </row>
    <row r="4892" spans="1:9" x14ac:dyDescent="0.35">
      <c r="A4892">
        <v>598968</v>
      </c>
      <c r="B4892" t="s">
        <v>10881</v>
      </c>
      <c r="C4892" t="s">
        <v>10880</v>
      </c>
      <c r="D4892" t="s">
        <v>34065</v>
      </c>
      <c r="E4892" t="s">
        <v>2709</v>
      </c>
      <c r="F4892" t="s">
        <v>44</v>
      </c>
      <c r="G4892" t="str">
        <f>TRIM(IF(LEFT(Table1[[#This Row],[BrandName]],1) = "(", MID(Table1[[#This Row],[BrandName]], SEARCH(")", Table1[[#This Row],[BrandName]])+1,100),""))</f>
        <v/>
      </c>
      <c r="H4892" t="str">
        <f>IF(
     ISNUMBER(
                        SEARCH("(",Table1[[#This Row],[BrandName]])),
                        LEFT(Table1[[#This Row],[BrandName]],SEARCH("(",Table1[[#This Row],[BrandName]])-1),"")</f>
        <v/>
      </c>
      <c r="I4892" t="str">
        <f>TRIM(IF(Table1[[#This Row],[Column2]]&lt;&gt;"",Table1[[#This Row],[Column2]], IF(Table1[[#This Row],[Later Paran]]&lt;&gt;"",Table1[[#This Row],[Later Paran]],Table1[[#This Row],[BrandName]])))</f>
        <v>Tonocard</v>
      </c>
    </row>
    <row r="4893" spans="1:9" x14ac:dyDescent="0.35">
      <c r="A4893">
        <v>599026</v>
      </c>
      <c r="B4893" t="s">
        <v>10882</v>
      </c>
      <c r="C4893" t="s">
        <v>10883</v>
      </c>
      <c r="D4893" t="s">
        <v>12272</v>
      </c>
      <c r="E4893" t="s">
        <v>696</v>
      </c>
      <c r="F4893" t="s">
        <v>9</v>
      </c>
      <c r="G4893" t="str">
        <f>TRIM(IF(LEFT(Table1[[#This Row],[BrandName]],1) = "(", MID(Table1[[#This Row],[BrandName]], SEARCH(")", Table1[[#This Row],[BrandName]])+1,100),""))</f>
        <v/>
      </c>
      <c r="H4893" t="str">
        <f>IF(
     ISNUMBER(
                        SEARCH("(",Table1[[#This Row],[BrandName]])),
                        LEFT(Table1[[#This Row],[BrandName]],SEARCH("(",Table1[[#This Row],[BrandName]])-1),"")</f>
        <v/>
      </c>
      <c r="I4893" t="str">
        <f>TRIM(IF(Table1[[#This Row],[Column2]]&lt;&gt;"",Table1[[#This Row],[Column2]], IF(Table1[[#This Row],[Later Paran]]&lt;&gt;"",Table1[[#This Row],[Later Paran]],Table1[[#This Row],[BrandName]])))</f>
        <v>Lopid</v>
      </c>
    </row>
    <row r="4894" spans="1:9" x14ac:dyDescent="0.35">
      <c r="A4894">
        <v>599042</v>
      </c>
      <c r="B4894" t="s">
        <v>10884</v>
      </c>
      <c r="C4894" t="s">
        <v>10885</v>
      </c>
      <c r="D4894" t="s">
        <v>10886</v>
      </c>
      <c r="E4894" t="s">
        <v>10887</v>
      </c>
      <c r="F4894" t="s">
        <v>1920</v>
      </c>
      <c r="G4894" t="str">
        <f>TRIM(IF(LEFT(Table1[[#This Row],[BrandName]],1) = "(", MID(Table1[[#This Row],[BrandName]], SEARCH(")", Table1[[#This Row],[BrandName]])+1,100),""))</f>
        <v/>
      </c>
      <c r="H4894" t="str">
        <f>IF(
     ISNUMBER(
                        SEARCH("(",Table1[[#This Row],[BrandName]])),
                        LEFT(Table1[[#This Row],[BrandName]],SEARCH("(",Table1[[#This Row],[BrandName]])-1),"")</f>
        <v/>
      </c>
      <c r="I4894" t="str">
        <f>TRIM(IF(Table1[[#This Row],[Column2]]&lt;&gt;"",Table1[[#This Row],[Column2]], IF(Table1[[#This Row],[Later Paran]]&lt;&gt;"",Table1[[#This Row],[Later Paran]],Table1[[#This Row],[BrandName]])))</f>
        <v>Theophylline And</v>
      </c>
    </row>
    <row r="4895" spans="1:9" x14ac:dyDescent="0.35">
      <c r="A4895">
        <v>599050</v>
      </c>
      <c r="B4895" t="s">
        <v>10888</v>
      </c>
      <c r="C4895" t="s">
        <v>10885</v>
      </c>
      <c r="D4895" t="s">
        <v>10886</v>
      </c>
      <c r="E4895" t="s">
        <v>10889</v>
      </c>
      <c r="F4895" t="s">
        <v>1920</v>
      </c>
      <c r="G4895" t="str">
        <f>TRIM(IF(LEFT(Table1[[#This Row],[BrandName]],1) = "(", MID(Table1[[#This Row],[BrandName]], SEARCH(")", Table1[[#This Row],[BrandName]])+1,100),""))</f>
        <v/>
      </c>
      <c r="H4895" t="str">
        <f>IF(
     ISNUMBER(
                        SEARCH("(",Table1[[#This Row],[BrandName]])),
                        LEFT(Table1[[#This Row],[BrandName]],SEARCH("(",Table1[[#This Row],[BrandName]])-1),"")</f>
        <v/>
      </c>
      <c r="I4895" t="str">
        <f>TRIM(IF(Table1[[#This Row],[Column2]]&lt;&gt;"",Table1[[#This Row],[Column2]], IF(Table1[[#This Row],[Later Paran]]&lt;&gt;"",Table1[[#This Row],[Later Paran]],Table1[[#This Row],[BrandName]])))</f>
        <v>Theophylline And</v>
      </c>
    </row>
    <row r="4896" spans="1:9" x14ac:dyDescent="0.35">
      <c r="A4896">
        <v>599077</v>
      </c>
      <c r="B4896" t="s">
        <v>10890</v>
      </c>
      <c r="C4896" t="s">
        <v>10885</v>
      </c>
      <c r="D4896" t="s">
        <v>10886</v>
      </c>
      <c r="E4896" t="s">
        <v>10891</v>
      </c>
      <c r="F4896" t="s">
        <v>1920</v>
      </c>
      <c r="G4896" t="str">
        <f>TRIM(IF(LEFT(Table1[[#This Row],[BrandName]],1) = "(", MID(Table1[[#This Row],[BrandName]], SEARCH(")", Table1[[#This Row],[BrandName]])+1,100),""))</f>
        <v/>
      </c>
      <c r="H4896" t="str">
        <f>IF(
     ISNUMBER(
                        SEARCH("(",Table1[[#This Row],[BrandName]])),
                        LEFT(Table1[[#This Row],[BrandName]],SEARCH("(",Table1[[#This Row],[BrandName]])-1),"")</f>
        <v/>
      </c>
      <c r="I4896" t="str">
        <f>TRIM(IF(Table1[[#This Row],[Column2]]&lt;&gt;"",Table1[[#This Row],[Column2]], IF(Table1[[#This Row],[Later Paran]]&lt;&gt;"",Table1[[#This Row],[Later Paran]],Table1[[#This Row],[BrandName]])))</f>
        <v>Theophylline And</v>
      </c>
    </row>
    <row r="4897" spans="1:9" x14ac:dyDescent="0.35">
      <c r="A4897">
        <v>599085</v>
      </c>
      <c r="B4897" t="s">
        <v>10892</v>
      </c>
      <c r="C4897" t="s">
        <v>10893</v>
      </c>
      <c r="D4897" t="s">
        <v>33209</v>
      </c>
      <c r="E4897" t="s">
        <v>784</v>
      </c>
      <c r="F4897" t="s">
        <v>29</v>
      </c>
      <c r="G4897" t="str">
        <f>TRIM(IF(LEFT(Table1[[#This Row],[BrandName]],1) = "(", MID(Table1[[#This Row],[BrandName]], SEARCH(")", Table1[[#This Row],[BrandName]])+1,100),""))</f>
        <v/>
      </c>
      <c r="H4897" t="str">
        <f>IF(
     ISNUMBER(
                        SEARCH("(",Table1[[#This Row],[BrandName]])),
                        LEFT(Table1[[#This Row],[BrandName]],SEARCH("(",Table1[[#This Row],[BrandName]])-1),"")</f>
        <v/>
      </c>
      <c r="I4897" t="str">
        <f>TRIM(IF(Table1[[#This Row],[Column2]]&lt;&gt;"",Table1[[#This Row],[Column2]], IF(Table1[[#This Row],[Later Paran]]&lt;&gt;"",Table1[[#This Row],[Later Paran]],Table1[[#This Row],[BrandName]])))</f>
        <v>Haldol La</v>
      </c>
    </row>
    <row r="4898" spans="1:9" x14ac:dyDescent="0.35">
      <c r="A4898">
        <v>599093</v>
      </c>
      <c r="B4898" t="s">
        <v>10894</v>
      </c>
      <c r="C4898" t="s">
        <v>10893</v>
      </c>
      <c r="D4898" t="s">
        <v>33209</v>
      </c>
      <c r="E4898" t="s">
        <v>636</v>
      </c>
      <c r="F4898" t="s">
        <v>29</v>
      </c>
      <c r="G4898" t="str">
        <f>TRIM(IF(LEFT(Table1[[#This Row],[BrandName]],1) = "(", MID(Table1[[#This Row],[BrandName]], SEARCH(")", Table1[[#This Row],[BrandName]])+1,100),""))</f>
        <v/>
      </c>
      <c r="H4898" t="str">
        <f>IF(
     ISNUMBER(
                        SEARCH("(",Table1[[#This Row],[BrandName]])),
                        LEFT(Table1[[#This Row],[BrandName]],SEARCH("(",Table1[[#This Row],[BrandName]])-1),"")</f>
        <v/>
      </c>
      <c r="I4898" t="str">
        <f>TRIM(IF(Table1[[#This Row],[Column2]]&lt;&gt;"",Table1[[#This Row],[Column2]], IF(Table1[[#This Row],[Later Paran]]&lt;&gt;"",Table1[[#This Row],[Later Paran]],Table1[[#This Row],[BrandName]])))</f>
        <v>Haldol La</v>
      </c>
    </row>
    <row r="4899" spans="1:9" x14ac:dyDescent="0.35">
      <c r="A4899">
        <v>599174</v>
      </c>
      <c r="B4899" t="s">
        <v>10895</v>
      </c>
      <c r="C4899" t="s">
        <v>10896</v>
      </c>
      <c r="D4899" t="s">
        <v>10165</v>
      </c>
      <c r="E4899" t="s">
        <v>10897</v>
      </c>
      <c r="F4899" t="s">
        <v>44</v>
      </c>
      <c r="G4899" t="str">
        <f>TRIM(IF(LEFT(Table1[[#This Row],[BrandName]],1) = "(", MID(Table1[[#This Row],[BrandName]], SEARCH(")", Table1[[#This Row],[BrandName]])+1,100),""))</f>
        <v/>
      </c>
      <c r="H4899" t="str">
        <f>IF(
     ISNUMBER(
                        SEARCH("(",Table1[[#This Row],[BrandName]])),
                        LEFT(Table1[[#This Row],[BrandName]],SEARCH("(",Table1[[#This Row],[BrandName]])-1),"")</f>
        <v/>
      </c>
      <c r="I4899" t="str">
        <f>TRIM(IF(Table1[[#This Row],[Column2]]&lt;&gt;"",Table1[[#This Row],[Column2]], IF(Table1[[#This Row],[Later Paran]]&lt;&gt;"",Table1[[#This Row],[Later Paran]],Table1[[#This Row],[BrandName]])))</f>
        <v>Pamprin</v>
      </c>
    </row>
    <row r="4900" spans="1:9" x14ac:dyDescent="0.35">
      <c r="A4900">
        <v>599182</v>
      </c>
      <c r="B4900" t="s">
        <v>10898</v>
      </c>
      <c r="C4900" t="s">
        <v>795</v>
      </c>
      <c r="D4900" t="s">
        <v>10706</v>
      </c>
      <c r="E4900" t="s">
        <v>10899</v>
      </c>
      <c r="F4900" t="s">
        <v>1880</v>
      </c>
      <c r="G4900" t="str">
        <f>TRIM(IF(LEFT(Table1[[#This Row],[BrandName]],1) = "(", MID(Table1[[#This Row],[BrandName]], SEARCH(")", Table1[[#This Row],[BrandName]])+1,100),""))</f>
        <v/>
      </c>
      <c r="H4900" t="str">
        <f>IF(
     ISNUMBER(
                        SEARCH("(",Table1[[#This Row],[BrandName]])),
                        LEFT(Table1[[#This Row],[BrandName]],SEARCH("(",Table1[[#This Row],[BrandName]])-1),"")</f>
        <v/>
      </c>
      <c r="I4900" t="str">
        <f>TRIM(IF(Table1[[#This Row],[Column2]]&lt;&gt;"",Table1[[#This Row],[Column2]], IF(Table1[[#This Row],[Later Paran]]&lt;&gt;"",Table1[[#This Row],[Later Paran]],Table1[[#This Row],[BrandName]])))</f>
        <v>Phazyme</v>
      </c>
    </row>
    <row r="4901" spans="1:9" x14ac:dyDescent="0.35">
      <c r="A4901">
        <v>599875</v>
      </c>
      <c r="B4901" t="s">
        <v>10900</v>
      </c>
      <c r="C4901" t="s">
        <v>10901</v>
      </c>
      <c r="D4901" t="s">
        <v>10902</v>
      </c>
      <c r="E4901" t="s">
        <v>10903</v>
      </c>
      <c r="F4901" t="s">
        <v>97</v>
      </c>
      <c r="G4901" t="str">
        <f>TRIM(IF(LEFT(Table1[[#This Row],[BrandName]],1) = "(", MID(Table1[[#This Row],[BrandName]], SEARCH(")", Table1[[#This Row],[BrandName]])+1,100),""))</f>
        <v/>
      </c>
      <c r="H4901" t="str">
        <f>IF(
     ISNUMBER(
                        SEARCH("(",Table1[[#This Row],[BrandName]])),
                        LEFT(Table1[[#This Row],[BrandName]],SEARCH("(",Table1[[#This Row],[BrandName]])-1),"")</f>
        <v/>
      </c>
      <c r="I4901" t="str">
        <f>TRIM(IF(Table1[[#This Row],[Column2]]&lt;&gt;"",Table1[[#This Row],[Column2]], IF(Table1[[#This Row],[Later Paran]]&lt;&gt;"",Table1[[#This Row],[Later Paran]],Table1[[#This Row],[BrandName]])))</f>
        <v>Mucillium</v>
      </c>
    </row>
    <row r="4902" spans="1:9" x14ac:dyDescent="0.35">
      <c r="A4902">
        <v>599956</v>
      </c>
      <c r="B4902" t="s">
        <v>10904</v>
      </c>
      <c r="C4902" t="s">
        <v>10905</v>
      </c>
      <c r="D4902" t="s">
        <v>32379</v>
      </c>
      <c r="E4902" t="s">
        <v>14</v>
      </c>
      <c r="F4902" t="s">
        <v>9</v>
      </c>
      <c r="G4902" t="str">
        <f>TRIM(IF(LEFT(Table1[[#This Row],[BrandName]],1) = "(", MID(Table1[[#This Row],[BrandName]], SEARCH(")", Table1[[#This Row],[BrandName]])+1,100),""))</f>
        <v/>
      </c>
      <c r="H4902" t="str">
        <f>IF(
     ISNUMBER(
                        SEARCH("(",Table1[[#This Row],[BrandName]])),
                        LEFT(Table1[[#This Row],[BrandName]],SEARCH("(",Table1[[#This Row],[BrandName]])-1),"")</f>
        <v/>
      </c>
      <c r="I4902" t="str">
        <f>TRIM(IF(Table1[[#This Row],[Column2]]&lt;&gt;"",Table1[[#This Row],[Column2]], IF(Table1[[#This Row],[Later Paran]]&lt;&gt;"",Table1[[#This Row],[Later Paran]],Table1[[#This Row],[BrandName]])))</f>
        <v>Mexitil</v>
      </c>
    </row>
    <row r="4903" spans="1:9" x14ac:dyDescent="0.35">
      <c r="A4903">
        <v>599964</v>
      </c>
      <c r="B4903" t="s">
        <v>10906</v>
      </c>
      <c r="C4903" t="s">
        <v>10905</v>
      </c>
      <c r="D4903" t="s">
        <v>32379</v>
      </c>
      <c r="E4903" t="s">
        <v>8</v>
      </c>
      <c r="F4903" t="s">
        <v>9</v>
      </c>
      <c r="G4903" t="str">
        <f>TRIM(IF(LEFT(Table1[[#This Row],[BrandName]],1) = "(", MID(Table1[[#This Row],[BrandName]], SEARCH(")", Table1[[#This Row],[BrandName]])+1,100),""))</f>
        <v/>
      </c>
      <c r="H4903" t="str">
        <f>IF(
     ISNUMBER(
                        SEARCH("(",Table1[[#This Row],[BrandName]])),
                        LEFT(Table1[[#This Row],[BrandName]],SEARCH("(",Table1[[#This Row],[BrandName]])-1),"")</f>
        <v/>
      </c>
      <c r="I4903" t="str">
        <f>TRIM(IF(Table1[[#This Row],[Column2]]&lt;&gt;"",Table1[[#This Row],[Column2]], IF(Table1[[#This Row],[Later Paran]]&lt;&gt;"",Table1[[#This Row],[Later Paran]],Table1[[#This Row],[BrandName]])))</f>
        <v>Mexitil</v>
      </c>
    </row>
    <row r="4904" spans="1:9" x14ac:dyDescent="0.35">
      <c r="A4904">
        <v>600032</v>
      </c>
      <c r="B4904" t="s">
        <v>10907</v>
      </c>
      <c r="C4904" t="s">
        <v>3489</v>
      </c>
      <c r="D4904" t="s">
        <v>32380</v>
      </c>
      <c r="E4904" t="s">
        <v>10908</v>
      </c>
      <c r="F4904" t="s">
        <v>7532</v>
      </c>
      <c r="G4904" t="str">
        <f>TRIM(IF(LEFT(Table1[[#This Row],[BrandName]],1) = "(", MID(Table1[[#This Row],[BrandName]], SEARCH(")", Table1[[#This Row],[BrandName]])+1,100),""))</f>
        <v/>
      </c>
      <c r="H4904" t="str">
        <f>IF(
     ISNUMBER(
                        SEARCH("(",Table1[[#This Row],[BrandName]])),
                        LEFT(Table1[[#This Row],[BrandName]],SEARCH("(",Table1[[#This Row],[BrandName]])-1),"")</f>
        <v/>
      </c>
      <c r="I4904" t="str">
        <f>TRIM(IF(Table1[[#This Row],[Column2]]&lt;&gt;"",Table1[[#This Row],[Column2]], IF(Table1[[#This Row],[Later Paran]]&lt;&gt;"",Table1[[#This Row],[Later Paran]],Table1[[#This Row],[BrandName]])))</f>
        <v>Slo-Bid Timed Releasesules</v>
      </c>
    </row>
    <row r="4905" spans="1:9" x14ac:dyDescent="0.35">
      <c r="A4905">
        <v>600040</v>
      </c>
      <c r="B4905" t="s">
        <v>10909</v>
      </c>
      <c r="C4905" t="s">
        <v>3489</v>
      </c>
      <c r="D4905" t="s">
        <v>32380</v>
      </c>
      <c r="E4905" t="s">
        <v>10910</v>
      </c>
      <c r="F4905" t="s">
        <v>7532</v>
      </c>
      <c r="G4905" t="str">
        <f>TRIM(IF(LEFT(Table1[[#This Row],[BrandName]],1) = "(", MID(Table1[[#This Row],[BrandName]], SEARCH(")", Table1[[#This Row],[BrandName]])+1,100),""))</f>
        <v/>
      </c>
      <c r="H4905" t="str">
        <f>IF(
     ISNUMBER(
                        SEARCH("(",Table1[[#This Row],[BrandName]])),
                        LEFT(Table1[[#This Row],[BrandName]],SEARCH("(",Table1[[#This Row],[BrandName]])-1),"")</f>
        <v/>
      </c>
      <c r="I4905" t="str">
        <f>TRIM(IF(Table1[[#This Row],[Column2]]&lt;&gt;"",Table1[[#This Row],[Column2]], IF(Table1[[#This Row],[Later Paran]]&lt;&gt;"",Table1[[#This Row],[Later Paran]],Table1[[#This Row],[BrandName]])))</f>
        <v>Slo-Bid Timed Releasesules</v>
      </c>
    </row>
    <row r="4906" spans="1:9" x14ac:dyDescent="0.35">
      <c r="A4906">
        <v>600369</v>
      </c>
      <c r="B4906" t="s">
        <v>10911</v>
      </c>
      <c r="C4906" t="s">
        <v>1422</v>
      </c>
      <c r="D4906" t="s">
        <v>7881</v>
      </c>
      <c r="E4906" t="s">
        <v>696</v>
      </c>
      <c r="F4906" t="s">
        <v>9</v>
      </c>
      <c r="G4906" t="str">
        <f>TRIM(IF(LEFT(Table1[[#This Row],[BrandName]],1) = "(", MID(Table1[[#This Row],[BrandName]], SEARCH(")", Table1[[#This Row],[BrandName]])+1,100),""))</f>
        <v/>
      </c>
      <c r="H4906" t="str">
        <f>IF(
     ISNUMBER(
                        SEARCH("(",Table1[[#This Row],[BrandName]])),
                        LEFT(Table1[[#This Row],[BrandName]],SEARCH("(",Table1[[#This Row],[BrandName]])-1),"")</f>
        <v/>
      </c>
      <c r="I4906" t="str">
        <f>TRIM(IF(Table1[[#This Row],[Column2]]&lt;&gt;"",Table1[[#This Row],[Column2]], IF(Table1[[#This Row],[Later Paran]]&lt;&gt;"",Table1[[#This Row],[Later Paran]],Table1[[#This Row],[BrandName]])))</f>
        <v>Magnolex</v>
      </c>
    </row>
    <row r="4907" spans="1:9" x14ac:dyDescent="0.35">
      <c r="A4907">
        <v>600733</v>
      </c>
      <c r="B4907" t="s">
        <v>10912</v>
      </c>
      <c r="C4907" t="s">
        <v>10913</v>
      </c>
      <c r="D4907" t="s">
        <v>32381</v>
      </c>
      <c r="E4907" t="s">
        <v>10914</v>
      </c>
      <c r="F4907" t="s">
        <v>9</v>
      </c>
      <c r="G4907" t="str">
        <f>TRIM(IF(LEFT(Table1[[#This Row],[BrandName]],1) = "(", MID(Table1[[#This Row],[BrandName]], SEARCH(")", Table1[[#This Row],[BrandName]])+1,100),""))</f>
        <v/>
      </c>
      <c r="H4907" t="str">
        <f>IF(
     ISNUMBER(
                        SEARCH("(",Table1[[#This Row],[BrandName]])),
                        LEFT(Table1[[#This Row],[BrandName]],SEARCH("(",Table1[[#This Row],[BrandName]])-1),"")</f>
        <v/>
      </c>
      <c r="I4907" t="str">
        <f>TRIM(IF(Table1[[#This Row],[Column2]]&lt;&gt;"",Table1[[#This Row],[Column2]], IF(Table1[[#This Row],[Later Paran]]&lt;&gt;"",Table1[[#This Row],[Later Paran]],Table1[[#This Row],[BrandName]])))</f>
        <v>Ridaura</v>
      </c>
    </row>
    <row r="4908" spans="1:9" x14ac:dyDescent="0.35">
      <c r="A4908">
        <v>600784</v>
      </c>
      <c r="B4908" t="s">
        <v>10915</v>
      </c>
      <c r="C4908" t="s">
        <v>10287</v>
      </c>
      <c r="D4908" t="s">
        <v>10288</v>
      </c>
      <c r="E4908" t="s">
        <v>10916</v>
      </c>
      <c r="F4908" t="s">
        <v>318</v>
      </c>
      <c r="G4908" t="str">
        <f>TRIM(IF(LEFT(Table1[[#This Row],[BrandName]],1) = "(", MID(Table1[[#This Row],[BrandName]], SEARCH(")", Table1[[#This Row],[BrandName]])+1,100),""))</f>
        <v/>
      </c>
      <c r="H4908" t="str">
        <f>IF(
     ISNUMBER(
                        SEARCH("(",Table1[[#This Row],[BrandName]])),
                        LEFT(Table1[[#This Row],[BrandName]],SEARCH("(",Table1[[#This Row],[BrandName]])-1),"")</f>
        <v/>
      </c>
      <c r="I4908" t="str">
        <f>TRIM(IF(Table1[[#This Row],[Column2]]&lt;&gt;"",Table1[[#This Row],[Column2]], IF(Table1[[#This Row],[Later Paran]]&lt;&gt;"",Table1[[#This Row],[Later Paran]],Table1[[#This Row],[BrandName]])))</f>
        <v>Zaditen</v>
      </c>
    </row>
    <row r="4909" spans="1:9" x14ac:dyDescent="0.35">
      <c r="A4909">
        <v>600822</v>
      </c>
      <c r="B4909" t="s">
        <v>10917</v>
      </c>
      <c r="C4909" t="s">
        <v>10918</v>
      </c>
      <c r="D4909" t="s">
        <v>33210</v>
      </c>
      <c r="E4909" t="s">
        <v>141</v>
      </c>
      <c r="F4909" t="s">
        <v>29</v>
      </c>
      <c r="G4909" t="str">
        <f>TRIM(IF(LEFT(Table1[[#This Row],[BrandName]],1) = "(", MID(Table1[[#This Row],[BrandName]], SEARCH(")", Table1[[#This Row],[BrandName]])+1,100),""))</f>
        <v/>
      </c>
      <c r="H4909" t="str">
        <f>IF(
     ISNUMBER(
                        SEARCH("(",Table1[[#This Row],[BrandName]])),
                        LEFT(Table1[[#This Row],[BrandName]],SEARCH("(",Table1[[#This Row],[BrandName]])-1),"")</f>
        <v/>
      </c>
      <c r="I4909" t="str">
        <f>TRIM(IF(Table1[[#This Row],[Column2]]&lt;&gt;"",Table1[[#This Row],[Column2]], IF(Table1[[#This Row],[Later Paran]]&lt;&gt;"",Table1[[#This Row],[Later Paran]],Table1[[#This Row],[BrandName]])))</f>
        <v>Trandate</v>
      </c>
    </row>
    <row r="4910" spans="1:9" x14ac:dyDescent="0.35">
      <c r="A4910">
        <v>601306</v>
      </c>
      <c r="B4910" t="s">
        <v>10919</v>
      </c>
      <c r="C4910" t="s">
        <v>2126</v>
      </c>
      <c r="D4910" t="s">
        <v>10920</v>
      </c>
      <c r="E4910" t="s">
        <v>10921</v>
      </c>
      <c r="F4910" t="s">
        <v>9</v>
      </c>
      <c r="G4910" t="str">
        <f>TRIM(IF(LEFT(Table1[[#This Row],[BrandName]],1) = "(", MID(Table1[[#This Row],[BrandName]], SEARCH(")", Table1[[#This Row],[BrandName]])+1,100),""))</f>
        <v/>
      </c>
      <c r="H4910" t="str">
        <f>IF(
     ISNUMBER(
                        SEARCH("(",Table1[[#This Row],[BrandName]])),
                        LEFT(Table1[[#This Row],[BrandName]],SEARCH("(",Table1[[#This Row],[BrandName]])-1),"")</f>
        <v/>
      </c>
      <c r="I4910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4911" spans="1:9" x14ac:dyDescent="0.35">
      <c r="A4911">
        <v>601314</v>
      </c>
      <c r="B4911" t="s">
        <v>10922</v>
      </c>
      <c r="C4911" t="s">
        <v>709</v>
      </c>
      <c r="D4911" t="s">
        <v>10923</v>
      </c>
      <c r="E4911" t="s">
        <v>663</v>
      </c>
      <c r="F4911" t="s">
        <v>9</v>
      </c>
      <c r="G4911" t="str">
        <f>TRIM(IF(LEFT(Table1[[#This Row],[BrandName]],1) = "(", MID(Table1[[#This Row],[BrandName]], SEARCH(")", Table1[[#This Row],[BrandName]])+1,100),""))</f>
        <v/>
      </c>
      <c r="H4911" t="str">
        <f>IF(
     ISNUMBER(
                        SEARCH("(",Table1[[#This Row],[BrandName]])),
                        LEFT(Table1[[#This Row],[BrandName]],SEARCH("(",Table1[[#This Row],[BrandName]])-1),"")</f>
        <v/>
      </c>
      <c r="I4911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4912" spans="1:9" x14ac:dyDescent="0.35">
      <c r="A4912">
        <v>601322</v>
      </c>
      <c r="B4912" t="s">
        <v>10924</v>
      </c>
      <c r="C4912" t="s">
        <v>2126</v>
      </c>
      <c r="D4912" t="s">
        <v>10920</v>
      </c>
      <c r="E4912" t="s">
        <v>10925</v>
      </c>
      <c r="F4912" t="s">
        <v>9</v>
      </c>
      <c r="G4912" t="str">
        <f>TRIM(IF(LEFT(Table1[[#This Row],[BrandName]],1) = "(", MID(Table1[[#This Row],[BrandName]], SEARCH(")", Table1[[#This Row],[BrandName]])+1,100),""))</f>
        <v/>
      </c>
      <c r="H4912" t="str">
        <f>IF(
     ISNUMBER(
                        SEARCH("(",Table1[[#This Row],[BrandName]])),
                        LEFT(Table1[[#This Row],[BrandName]],SEARCH("(",Table1[[#This Row],[BrandName]])-1),"")</f>
        <v/>
      </c>
      <c r="I4912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4913" spans="1:9" x14ac:dyDescent="0.35">
      <c r="A4913">
        <v>601357</v>
      </c>
      <c r="B4913" t="s">
        <v>10926</v>
      </c>
      <c r="C4913" t="s">
        <v>8039</v>
      </c>
      <c r="D4913" t="s">
        <v>2915</v>
      </c>
      <c r="E4913" t="s">
        <v>10927</v>
      </c>
      <c r="F4913" t="s">
        <v>44</v>
      </c>
      <c r="G4913" t="str">
        <f>TRIM(IF(LEFT(Table1[[#This Row],[BrandName]],1) = "(", MID(Table1[[#This Row],[BrandName]], SEARCH(")", Table1[[#This Row],[BrandName]])+1,100),""))</f>
        <v/>
      </c>
      <c r="H4913" t="str">
        <f>IF(
     ISNUMBER(
                        SEARCH("(",Table1[[#This Row],[BrandName]])),
                        LEFT(Table1[[#This Row],[BrandName]],SEARCH("(",Table1[[#This Row],[BrandName]])-1),"")</f>
        <v/>
      </c>
      <c r="I4913" t="str">
        <f>TRIM(IF(Table1[[#This Row],[Column2]]&lt;&gt;"",Table1[[#This Row],[Column2]], IF(Table1[[#This Row],[Later Paran]]&lt;&gt;"",Table1[[#This Row],[Later Paran]],Table1[[#This Row],[BrandName]])))</f>
        <v>Vitamine C</v>
      </c>
    </row>
    <row r="4914" spans="1:9" x14ac:dyDescent="0.35">
      <c r="A4914">
        <v>601918</v>
      </c>
      <c r="B4914" t="s">
        <v>10928</v>
      </c>
      <c r="C4914" t="s">
        <v>10928</v>
      </c>
      <c r="D4914" t="s">
        <v>10929</v>
      </c>
      <c r="F4914" t="s">
        <v>44</v>
      </c>
      <c r="G4914" t="str">
        <f>TRIM(IF(LEFT(Table1[[#This Row],[BrandName]],1) = "(", MID(Table1[[#This Row],[BrandName]], SEARCH(")", Table1[[#This Row],[BrandName]])+1,100),""))</f>
        <v/>
      </c>
      <c r="H4914" t="str">
        <f>IF(
     ISNUMBER(
                        SEARCH("(",Table1[[#This Row],[BrandName]])),
                        LEFT(Table1[[#This Row],[BrandName]],SEARCH("(",Table1[[#This Row],[BrandName]])-1),"")</f>
        <v/>
      </c>
      <c r="I4914" t="str">
        <f>TRIM(IF(Table1[[#This Row],[Column2]]&lt;&gt;"",Table1[[#This Row],[Column2]], IF(Table1[[#This Row],[Later Paran]]&lt;&gt;"",Table1[[#This Row],[Later Paran]],Table1[[#This Row],[BrandName]])))</f>
        <v>Formula Adr</v>
      </c>
    </row>
    <row r="4915" spans="1:9" x14ac:dyDescent="0.35">
      <c r="A4915">
        <v>602051</v>
      </c>
      <c r="B4915" t="s">
        <v>10930</v>
      </c>
      <c r="C4915" t="s">
        <v>10931</v>
      </c>
      <c r="D4915" t="s">
        <v>34066</v>
      </c>
      <c r="E4915" t="s">
        <v>1556</v>
      </c>
      <c r="F4915" t="s">
        <v>44</v>
      </c>
      <c r="G4915" t="str">
        <f>TRIM(IF(LEFT(Table1[[#This Row],[BrandName]],1) = "(", MID(Table1[[#This Row],[BrandName]], SEARCH(")", Table1[[#This Row],[BrandName]])+1,100),""))</f>
        <v/>
      </c>
      <c r="H4915" t="str">
        <f>IF(
     ISNUMBER(
                        SEARCH("(",Table1[[#This Row],[BrandName]])),
                        LEFT(Table1[[#This Row],[BrandName]],SEARCH("(",Table1[[#This Row],[BrandName]])-1),"")</f>
        <v/>
      </c>
      <c r="I4915" t="str">
        <f>TRIM(IF(Table1[[#This Row],[Column2]]&lt;&gt;"",Table1[[#This Row],[Column2]], IF(Table1[[#This Row],[Later Paran]]&lt;&gt;"",Table1[[#This Row],[Later Paran]],Table1[[#This Row],[BrandName]])))</f>
        <v>Coricidin W Codeine</v>
      </c>
    </row>
    <row r="4916" spans="1:9" x14ac:dyDescent="0.35">
      <c r="A4916">
        <v>602183</v>
      </c>
      <c r="B4916" t="s">
        <v>10932</v>
      </c>
      <c r="C4916" t="s">
        <v>10932</v>
      </c>
      <c r="D4916" t="s">
        <v>35481</v>
      </c>
      <c r="F4916" t="s">
        <v>9</v>
      </c>
      <c r="G4916" t="str">
        <f>TRIM(IF(LEFT(Table1[[#This Row],[BrandName]],1) = "(", MID(Table1[[#This Row],[BrandName]], SEARCH(")", Table1[[#This Row],[BrandName]])+1,100),""))</f>
        <v/>
      </c>
      <c r="H4916" t="str">
        <f>IF(
     ISNUMBER(
                        SEARCH("(",Table1[[#This Row],[BrandName]])),
                        LEFT(Table1[[#This Row],[BrandName]],SEARCH("(",Table1[[#This Row],[BrandName]])-1),"")</f>
        <v/>
      </c>
      <c r="I4916" t="str">
        <f>TRIM(IF(Table1[[#This Row],[Column2]]&lt;&gt;"",Table1[[#This Row],[Column2]], IF(Table1[[#This Row],[Later Paran]]&lt;&gt;"",Table1[[#This Row],[Later Paran]],Table1[[#This Row],[BrandName]])))</f>
        <v>Iron W Vit B Comp C Copper &amp; Molyb</v>
      </c>
    </row>
    <row r="4917" spans="1:9" x14ac:dyDescent="0.35">
      <c r="A4917">
        <v>602191</v>
      </c>
      <c r="B4917" t="s">
        <v>10933</v>
      </c>
      <c r="C4917" t="s">
        <v>7682</v>
      </c>
      <c r="D4917" t="s">
        <v>32382</v>
      </c>
      <c r="E4917" t="s">
        <v>10934</v>
      </c>
      <c r="F4917" t="s">
        <v>9</v>
      </c>
      <c r="G4917" t="str">
        <f>TRIM(IF(LEFT(Table1[[#This Row],[BrandName]],1) = "(", MID(Table1[[#This Row],[BrandName]], SEARCH(")", Table1[[#This Row],[BrandName]])+1,100),""))</f>
        <v/>
      </c>
      <c r="H4917" t="str">
        <f>IF(
     ISNUMBER(
                        SEARCH("(",Table1[[#This Row],[BrandName]])),
                        LEFT(Table1[[#This Row],[BrandName]],SEARCH("(",Table1[[#This Row],[BrandName]])-1),"")</f>
        <v/>
      </c>
      <c r="I4917" t="str">
        <f>TRIM(IF(Table1[[#This Row],[Column2]]&lt;&gt;"",Table1[[#This Row],[Column2]], IF(Table1[[#This Row],[Later Paran]]&lt;&gt;"",Table1[[#This Row],[Later Paran]],Table1[[#This Row],[BrandName]])))</f>
        <v>Calcium Ascorbate</v>
      </c>
    </row>
    <row r="4918" spans="1:9" x14ac:dyDescent="0.35">
      <c r="A4918">
        <v>602809</v>
      </c>
      <c r="B4918" t="s">
        <v>10935</v>
      </c>
      <c r="C4918" t="s">
        <v>2337</v>
      </c>
      <c r="D4918" t="s">
        <v>33211</v>
      </c>
      <c r="E4918" t="s">
        <v>10936</v>
      </c>
      <c r="F4918" t="s">
        <v>29</v>
      </c>
      <c r="G4918" t="str">
        <f>TRIM(IF(LEFT(Table1[[#This Row],[BrandName]],1) = "(", MID(Table1[[#This Row],[BrandName]], SEARCH(")", Table1[[#This Row],[BrandName]])+1,100),""))</f>
        <v/>
      </c>
      <c r="H4918" t="str">
        <f>IF(
     ISNUMBER(
                        SEARCH("(",Table1[[#This Row],[BrandName]])),
                        LEFT(Table1[[#This Row],[BrandName]],SEARCH("(",Table1[[#This Row],[BrandName]])-1),"")</f>
        <v/>
      </c>
      <c r="I4918" t="str">
        <f>TRIM(IF(Table1[[#This Row],[Column2]]&lt;&gt;"",Table1[[#This Row],[Column2]], IF(Table1[[#This Row],[Later Paran]]&lt;&gt;"",Table1[[#This Row],[Later Paran]],Table1[[#This Row],[BrandName]])))</f>
        <v>Venomil Mixed</v>
      </c>
    </row>
    <row r="4919" spans="1:9" x14ac:dyDescent="0.35">
      <c r="A4919">
        <v>602825</v>
      </c>
      <c r="B4919" t="s">
        <v>10937</v>
      </c>
      <c r="C4919" t="s">
        <v>10938</v>
      </c>
      <c r="D4919" t="s">
        <v>10939</v>
      </c>
      <c r="E4919" t="s">
        <v>10940</v>
      </c>
      <c r="F4919" t="s">
        <v>2540</v>
      </c>
      <c r="G4919" t="str">
        <f>TRIM(IF(LEFT(Table1[[#This Row],[BrandName]],1) = "(", MID(Table1[[#This Row],[BrandName]], SEARCH(")", Table1[[#This Row],[BrandName]])+1,100),""))</f>
        <v/>
      </c>
      <c r="H4919" t="str">
        <f>IF(
     ISNUMBER(
                        SEARCH("(",Table1[[#This Row],[BrandName]])),
                        LEFT(Table1[[#This Row],[BrandName]],SEARCH("(",Table1[[#This Row],[BrandName]])-1),"")</f>
        <v/>
      </c>
      <c r="I4919" t="str">
        <f>TRIM(IF(Table1[[#This Row],[Column2]]&lt;&gt;"",Table1[[#This Row],[Column2]], IF(Table1[[#This Row],[Later Paran]]&lt;&gt;"",Table1[[#This Row],[Later Paran]],Table1[[#This Row],[BrandName]])))</f>
        <v>Diazemuls Eml</v>
      </c>
    </row>
    <row r="4920" spans="1:9" x14ac:dyDescent="0.35">
      <c r="A4920">
        <v>602892</v>
      </c>
      <c r="B4920" t="s">
        <v>10941</v>
      </c>
      <c r="C4920" t="s">
        <v>346</v>
      </c>
      <c r="D4920" t="s">
        <v>33212</v>
      </c>
      <c r="E4920" t="s">
        <v>141</v>
      </c>
      <c r="F4920" t="s">
        <v>29</v>
      </c>
      <c r="G4920" t="str">
        <f>TRIM(IF(LEFT(Table1[[#This Row],[BrandName]],1) = "(", MID(Table1[[#This Row],[BrandName]], SEARCH(")", Table1[[#This Row],[BrandName]])+1,100),""))</f>
        <v/>
      </c>
      <c r="H4920" t="str">
        <f>IF(
     ISNUMBER(
                        SEARCH("(",Table1[[#This Row],[BrandName]])),
                        LEFT(Table1[[#This Row],[BrandName]],SEARCH("(",Table1[[#This Row],[BrandName]])-1),"")</f>
        <v/>
      </c>
      <c r="I4920" t="str">
        <f>TRIM(IF(Table1[[#This Row],[Column2]]&lt;&gt;"",Table1[[#This Row],[Column2]], IF(Table1[[#This Row],[Later Paran]]&lt;&gt;"",Table1[[#This Row],[Later Paran]],Table1[[#This Row],[BrandName]])))</f>
        <v>Nitro Bid</v>
      </c>
    </row>
    <row r="4921" spans="1:9" x14ac:dyDescent="0.35">
      <c r="A4921">
        <v>602906</v>
      </c>
      <c r="B4921" t="s">
        <v>10942</v>
      </c>
      <c r="C4921" t="s">
        <v>5525</v>
      </c>
      <c r="D4921" t="s">
        <v>33213</v>
      </c>
      <c r="E4921" t="s">
        <v>296</v>
      </c>
      <c r="F4921" t="s">
        <v>32</v>
      </c>
      <c r="G4921" t="str">
        <f>TRIM(IF(LEFT(Table1[[#This Row],[BrandName]],1) = "(", MID(Table1[[#This Row],[BrandName]], SEARCH(")", Table1[[#This Row],[BrandName]])+1,100),""))</f>
        <v/>
      </c>
      <c r="H4921" t="str">
        <f>IF(
     ISNUMBER(
                        SEARCH("(",Table1[[#This Row],[BrandName]])),
                        LEFT(Table1[[#This Row],[BrandName]],SEARCH("(",Table1[[#This Row],[BrandName]])-1),"")</f>
        <v/>
      </c>
      <c r="I4921" t="str">
        <f>TRIM(IF(Table1[[#This Row],[Column2]]&lt;&gt;"",Table1[[#This Row],[Column2]], IF(Table1[[#This Row],[Later Paran]]&lt;&gt;"",Table1[[#This Row],[Later Paran]],Table1[[#This Row],[BrandName]])))</f>
        <v>Ventolin Im</v>
      </c>
    </row>
    <row r="4922" spans="1:9" x14ac:dyDescent="0.35">
      <c r="A4922">
        <v>602914</v>
      </c>
      <c r="B4922" t="s">
        <v>10943</v>
      </c>
      <c r="C4922" t="s">
        <v>5525</v>
      </c>
      <c r="D4922" t="s">
        <v>33214</v>
      </c>
      <c r="E4922" t="s">
        <v>379</v>
      </c>
      <c r="F4922" t="s">
        <v>32</v>
      </c>
      <c r="G4922" t="str">
        <f>TRIM(IF(LEFT(Table1[[#This Row],[BrandName]],1) = "(", MID(Table1[[#This Row],[BrandName]], SEARCH(")", Table1[[#This Row],[BrandName]])+1,100),""))</f>
        <v/>
      </c>
      <c r="H4922" t="str">
        <f>IF(
     ISNUMBER(
                        SEARCH("(",Table1[[#This Row],[BrandName]])),
                        LEFT(Table1[[#This Row],[BrandName]],SEARCH("(",Table1[[#This Row],[BrandName]])-1),"")</f>
        <v/>
      </c>
      <c r="I4922" t="str">
        <f>TRIM(IF(Table1[[#This Row],[Column2]]&lt;&gt;"",Table1[[#This Row],[Column2]], IF(Table1[[#This Row],[Later Paran]]&lt;&gt;"",Table1[[#This Row],[Later Paran]],Table1[[#This Row],[BrandName]])))</f>
        <v>Ventolin I V Bolus</v>
      </c>
    </row>
    <row r="4923" spans="1:9" x14ac:dyDescent="0.35">
      <c r="A4923">
        <v>602949</v>
      </c>
      <c r="B4923" t="s">
        <v>10944</v>
      </c>
      <c r="C4923" t="s">
        <v>777</v>
      </c>
      <c r="D4923" t="s">
        <v>33215</v>
      </c>
      <c r="E4923" t="s">
        <v>195</v>
      </c>
      <c r="F4923" t="s">
        <v>29</v>
      </c>
      <c r="G4923" t="str">
        <f>TRIM(IF(LEFT(Table1[[#This Row],[BrandName]],1) = "(", MID(Table1[[#This Row],[BrandName]], SEARCH(")", Table1[[#This Row],[BrandName]])+1,100),""))</f>
        <v/>
      </c>
      <c r="H4923" t="str">
        <f>IF(
     ISNUMBER(
                        SEARCH("(",Table1[[#This Row],[BrandName]])),
                        LEFT(Table1[[#This Row],[BrandName]],SEARCH("(",Table1[[#This Row],[BrandName]])-1),"")</f>
        <v/>
      </c>
      <c r="I4923" t="str">
        <f>TRIM(IF(Table1[[#This Row],[Column2]]&lt;&gt;"",Table1[[#This Row],[Column2]], IF(Table1[[#This Row],[Later Paran]]&lt;&gt;"",Table1[[#This Row],[Later Paran]],Table1[[#This Row],[BrandName]])))</f>
        <v>Cytoxan Pws For</v>
      </c>
    </row>
    <row r="4924" spans="1:9" x14ac:dyDescent="0.35">
      <c r="A4924">
        <v>602957</v>
      </c>
      <c r="B4924" t="s">
        <v>10945</v>
      </c>
      <c r="C4924" t="s">
        <v>10946</v>
      </c>
      <c r="D4924" t="s">
        <v>5713</v>
      </c>
      <c r="E4924" t="s">
        <v>10947</v>
      </c>
      <c r="F4924" t="s">
        <v>44</v>
      </c>
      <c r="G4924" t="str">
        <f>TRIM(IF(LEFT(Table1[[#This Row],[BrandName]],1) = "(", MID(Table1[[#This Row],[BrandName]], SEARCH(")", Table1[[#This Row],[BrandName]])+1,100),""))</f>
        <v/>
      </c>
      <c r="H4924" t="str">
        <f>IF(
     ISNUMBER(
                        SEARCH("(",Table1[[#This Row],[BrandName]])),
                        LEFT(Table1[[#This Row],[BrandName]],SEARCH("(",Table1[[#This Row],[BrandName]])-1),"")</f>
        <v/>
      </c>
      <c r="I4924" t="str">
        <f>TRIM(IF(Table1[[#This Row],[Column2]]&lt;&gt;"",Table1[[#This Row],[Column2]], IF(Table1[[#This Row],[Later Paran]]&lt;&gt;"",Table1[[#This Row],[Later Paran]],Table1[[#This Row],[BrandName]])))</f>
        <v>Ortho</v>
      </c>
    </row>
    <row r="4925" spans="1:9" x14ac:dyDescent="0.35">
      <c r="A4925">
        <v>603090</v>
      </c>
      <c r="B4925" t="s">
        <v>10948</v>
      </c>
      <c r="C4925" t="s">
        <v>3119</v>
      </c>
      <c r="D4925" t="s">
        <v>24805</v>
      </c>
      <c r="E4925" t="s">
        <v>248</v>
      </c>
      <c r="F4925" t="s">
        <v>44</v>
      </c>
      <c r="G4925" t="str">
        <f>TRIM(IF(LEFT(Table1[[#This Row],[BrandName]],1) = "(", MID(Table1[[#This Row],[BrandName]], SEARCH(")", Table1[[#This Row],[BrandName]])+1,100),""))</f>
        <v/>
      </c>
      <c r="H4925" t="str">
        <f>IF(
     ISNUMBER(
                        SEARCH("(",Table1[[#This Row],[BrandName]])),
                        LEFT(Table1[[#This Row],[BrandName]],SEARCH("(",Table1[[#This Row],[BrandName]])-1),"")</f>
        <v/>
      </c>
      <c r="I4925" t="str">
        <f>TRIM(IF(Table1[[#This Row],[Column2]]&lt;&gt;"",Table1[[#This Row],[Column2]], IF(Table1[[#This Row],[Later Paran]]&lt;&gt;"",Table1[[#This Row],[Later Paran]],Table1[[#This Row],[BrandName]])))</f>
        <v>Pantothenic Acid</v>
      </c>
    </row>
    <row r="4926" spans="1:9" x14ac:dyDescent="0.35">
      <c r="A4926">
        <v>603198</v>
      </c>
      <c r="B4926" t="s">
        <v>10949</v>
      </c>
      <c r="C4926" t="s">
        <v>73</v>
      </c>
      <c r="D4926" t="s">
        <v>10950</v>
      </c>
      <c r="E4926" t="s">
        <v>2199</v>
      </c>
      <c r="F4926" t="s">
        <v>125</v>
      </c>
      <c r="G4926" t="str">
        <f>TRIM(IF(LEFT(Table1[[#This Row],[BrandName]],1) = "(", MID(Table1[[#This Row],[BrandName]], SEARCH(")", Table1[[#This Row],[BrandName]])+1,100),""))</f>
        <v/>
      </c>
      <c r="H4926" t="str">
        <f>IF(
     ISNUMBER(
                        SEARCH("(",Table1[[#This Row],[BrandName]])),
                        LEFT(Table1[[#This Row],[BrandName]],SEARCH("(",Table1[[#This Row],[BrandName]])-1),"")</f>
        <v/>
      </c>
      <c r="I4926" t="str">
        <f>TRIM(IF(Table1[[#This Row],[Column2]]&lt;&gt;"",Table1[[#This Row],[Column2]], IF(Table1[[#This Row],[Later Paran]]&lt;&gt;"",Table1[[#This Row],[Later Paran]],Table1[[#This Row],[BrandName]])))</f>
        <v>Mc Methylcellulose Solution</v>
      </c>
    </row>
    <row r="4927" spans="1:9" x14ac:dyDescent="0.35">
      <c r="A4927">
        <v>603309</v>
      </c>
      <c r="B4927" t="s">
        <v>10951</v>
      </c>
      <c r="C4927" t="s">
        <v>10951</v>
      </c>
      <c r="D4927" t="s">
        <v>10952</v>
      </c>
      <c r="F4927" t="s">
        <v>125</v>
      </c>
      <c r="G4927" t="str">
        <f>TRIM(IF(LEFT(Table1[[#This Row],[BrandName]],1) = "(", MID(Table1[[#This Row],[BrandName]], SEARCH(")", Table1[[#This Row],[BrandName]])+1,100),""))</f>
        <v/>
      </c>
      <c r="H4927" t="str">
        <f>IF(
     ISNUMBER(
                        SEARCH("(",Table1[[#This Row],[BrandName]])),
                        LEFT(Table1[[#This Row],[BrandName]],SEARCH("(",Table1[[#This Row],[BrandName]])-1),"")</f>
        <v/>
      </c>
      <c r="I4927" t="str">
        <f>TRIM(IF(Table1[[#This Row],[Column2]]&lt;&gt;"",Table1[[#This Row],[Column2]], IF(Table1[[#This Row],[Later Paran]]&lt;&gt;"",Table1[[#This Row],[Later Paran]],Table1[[#This Row],[BrandName]])))</f>
        <v>Sebo Concept D/A</v>
      </c>
    </row>
    <row r="4928" spans="1:9" x14ac:dyDescent="0.35">
      <c r="A4928">
        <v>603317</v>
      </c>
      <c r="B4928" t="s">
        <v>10953</v>
      </c>
      <c r="C4928" t="s">
        <v>803</v>
      </c>
      <c r="D4928" t="s">
        <v>10954</v>
      </c>
      <c r="E4928" t="s">
        <v>10955</v>
      </c>
      <c r="F4928" t="s">
        <v>370</v>
      </c>
      <c r="G4928" t="str">
        <f>TRIM(IF(LEFT(Table1[[#This Row],[BrandName]],1) = "(", MID(Table1[[#This Row],[BrandName]], SEARCH(")", Table1[[#This Row],[BrandName]])+1,100),""))</f>
        <v/>
      </c>
      <c r="H4928" t="str">
        <f>IF(
     ISNUMBER(
                        SEARCH("(",Table1[[#This Row],[BrandName]])),
                        LEFT(Table1[[#This Row],[BrandName]],SEARCH("(",Table1[[#This Row],[BrandName]])-1),"")</f>
        <v/>
      </c>
      <c r="I4928" t="str">
        <f>TRIM(IF(Table1[[#This Row],[Column2]]&lt;&gt;"",Table1[[#This Row],[Column2]], IF(Table1[[#This Row],[Later Paran]]&lt;&gt;"",Table1[[#This Row],[Later Paran]],Table1[[#This Row],[BrandName]])))</f>
        <v>Tylenol Childrens Elixir</v>
      </c>
    </row>
    <row r="4929" spans="1:9" x14ac:dyDescent="0.35">
      <c r="A4929">
        <v>603422</v>
      </c>
      <c r="B4929" t="s">
        <v>10956</v>
      </c>
      <c r="C4929" t="s">
        <v>10957</v>
      </c>
      <c r="D4929" t="s">
        <v>10958</v>
      </c>
      <c r="E4929" t="s">
        <v>3680</v>
      </c>
      <c r="F4929" t="s">
        <v>44</v>
      </c>
      <c r="G4929" t="str">
        <f>TRIM(IF(LEFT(Table1[[#This Row],[BrandName]],1) = "(", MID(Table1[[#This Row],[BrandName]], SEARCH(")", Table1[[#This Row],[BrandName]])+1,100),""))</f>
        <v/>
      </c>
      <c r="H4929" t="str">
        <f>IF(
     ISNUMBER(
                        SEARCH("(",Table1[[#This Row],[BrandName]])),
                        LEFT(Table1[[#This Row],[BrandName]],SEARCH("(",Table1[[#This Row],[BrandName]])-1),"")</f>
        <v/>
      </c>
      <c r="I4929" t="str">
        <f>TRIM(IF(Table1[[#This Row],[Column2]]&lt;&gt;"",Table1[[#This Row],[Column2]], IF(Table1[[#This Row],[Later Paran]]&lt;&gt;"",Table1[[#This Row],[Later Paran]],Table1[[#This Row],[BrandName]])))</f>
        <v>Robaxacet</v>
      </c>
    </row>
    <row r="4930" spans="1:9" x14ac:dyDescent="0.35">
      <c r="A4930">
        <v>603449</v>
      </c>
      <c r="B4930" t="s">
        <v>10959</v>
      </c>
      <c r="C4930" t="s">
        <v>10959</v>
      </c>
      <c r="D4930" t="s">
        <v>34067</v>
      </c>
      <c r="F4930" t="s">
        <v>44</v>
      </c>
      <c r="G4930" t="str">
        <f>TRIM(IF(LEFT(Table1[[#This Row],[BrandName]],1) = "(", MID(Table1[[#This Row],[BrandName]], SEARCH(")", Table1[[#This Row],[BrandName]])+1,100),""))</f>
        <v/>
      </c>
      <c r="H4930" t="str">
        <f>IF(
     ISNUMBER(
                        SEARCH("(",Table1[[#This Row],[BrandName]])),
                        LEFT(Table1[[#This Row],[BrandName]],SEARCH("(",Table1[[#This Row],[BrandName]])-1),"")</f>
        <v/>
      </c>
      <c r="I4930" t="str">
        <f>TRIM(IF(Table1[[#This Row],[Column2]]&lt;&gt;"",Table1[[#This Row],[Column2]], IF(Table1[[#This Row],[Later Paran]]&lt;&gt;"",Table1[[#This Row],[Later Paran]],Table1[[#This Row],[BrandName]])))</f>
        <v>Pro Min</v>
      </c>
    </row>
    <row r="4931" spans="1:9" x14ac:dyDescent="0.35">
      <c r="A4931">
        <v>603457</v>
      </c>
      <c r="B4931" t="s">
        <v>10960</v>
      </c>
      <c r="C4931" t="s">
        <v>9102</v>
      </c>
      <c r="D4931" t="s">
        <v>32730</v>
      </c>
      <c r="E4931" t="s">
        <v>10961</v>
      </c>
      <c r="F4931" t="s">
        <v>125</v>
      </c>
      <c r="G4931" t="str">
        <f>TRIM(IF(LEFT(Table1[[#This Row],[BrandName]],1) = "(", MID(Table1[[#This Row],[BrandName]], SEARCH(")", Table1[[#This Row],[BrandName]])+1,100),""))</f>
        <v/>
      </c>
      <c r="H4931" t="str">
        <f>IF(
     ISNUMBER(
                        SEARCH("(",Table1[[#This Row],[BrandName]])),
                        LEFT(Table1[[#This Row],[BrandName]],SEARCH("(",Table1[[#This Row],[BrandName]])-1),"")</f>
        <v/>
      </c>
      <c r="I4931" t="str">
        <f>TRIM(IF(Table1[[#This Row],[Column2]]&lt;&gt;"",Table1[[#This Row],[Column2]], IF(Table1[[#This Row],[Later Paran]]&lt;&gt;"",Table1[[#This Row],[Later Paran]],Table1[[#This Row],[BrandName]])))</f>
        <v>Stingose</v>
      </c>
    </row>
    <row r="4932" spans="1:9" x14ac:dyDescent="0.35">
      <c r="A4932">
        <v>603503</v>
      </c>
      <c r="B4932" t="s">
        <v>10962</v>
      </c>
      <c r="C4932" t="s">
        <v>2534</v>
      </c>
      <c r="D4932" t="s">
        <v>33216</v>
      </c>
      <c r="E4932" t="s">
        <v>10963</v>
      </c>
      <c r="F4932" t="s">
        <v>1920</v>
      </c>
      <c r="G4932" t="str">
        <f>TRIM(IF(LEFT(Table1[[#This Row],[BrandName]],1) = "(", MID(Table1[[#This Row],[BrandName]], SEARCH(")", Table1[[#This Row],[BrandName]])+1,100),""))</f>
        <v/>
      </c>
      <c r="H4932" t="str">
        <f>IF(
     ISNUMBER(
                        SEARCH("(",Table1[[#This Row],[BrandName]])),
                        LEFT(Table1[[#This Row],[BrandName]],SEARCH("(",Table1[[#This Row],[BrandName]])-1),"")</f>
        <v/>
      </c>
      <c r="I4932" t="str">
        <f>TRIM(IF(Table1[[#This Row],[Column2]]&lt;&gt;"",Table1[[#This Row],[Column2]], IF(Table1[[#This Row],[Later Paran]]&lt;&gt;"",Table1[[#This Row],[Later Paran]],Table1[[#This Row],[BrandName]])))</f>
        <v>Varicosol</v>
      </c>
    </row>
    <row r="4933" spans="1:9" x14ac:dyDescent="0.35">
      <c r="A4933">
        <v>603643</v>
      </c>
      <c r="B4933" t="s">
        <v>10964</v>
      </c>
      <c r="C4933" t="s">
        <v>10918</v>
      </c>
      <c r="D4933" t="s">
        <v>33210</v>
      </c>
      <c r="E4933" t="s">
        <v>344</v>
      </c>
      <c r="F4933" t="s">
        <v>44</v>
      </c>
      <c r="G4933" t="str">
        <f>TRIM(IF(LEFT(Table1[[#This Row],[BrandName]],1) = "(", MID(Table1[[#This Row],[BrandName]], SEARCH(")", Table1[[#This Row],[BrandName]])+1,100),""))</f>
        <v/>
      </c>
      <c r="H4933" t="str">
        <f>IF(
     ISNUMBER(
                        SEARCH("(",Table1[[#This Row],[BrandName]])),
                        LEFT(Table1[[#This Row],[BrandName]],SEARCH("(",Table1[[#This Row],[BrandName]])-1),"")</f>
        <v/>
      </c>
      <c r="I4933" t="str">
        <f>TRIM(IF(Table1[[#This Row],[Column2]]&lt;&gt;"",Table1[[#This Row],[Column2]], IF(Table1[[#This Row],[Later Paran]]&lt;&gt;"",Table1[[#This Row],[Later Paran]],Table1[[#This Row],[BrandName]])))</f>
        <v>Trandate</v>
      </c>
    </row>
    <row r="4934" spans="1:9" x14ac:dyDescent="0.35">
      <c r="A4934">
        <v>603651</v>
      </c>
      <c r="B4934" t="s">
        <v>10965</v>
      </c>
      <c r="C4934" t="s">
        <v>10918</v>
      </c>
      <c r="D4934" t="s">
        <v>33210</v>
      </c>
      <c r="E4934" t="s">
        <v>244</v>
      </c>
      <c r="F4934" t="s">
        <v>44</v>
      </c>
      <c r="G4934" t="str">
        <f>TRIM(IF(LEFT(Table1[[#This Row],[BrandName]],1) = "(", MID(Table1[[#This Row],[BrandName]], SEARCH(")", Table1[[#This Row],[BrandName]])+1,100),""))</f>
        <v/>
      </c>
      <c r="H4934" t="str">
        <f>IF(
     ISNUMBER(
                        SEARCH("(",Table1[[#This Row],[BrandName]])),
                        LEFT(Table1[[#This Row],[BrandName]],SEARCH("(",Table1[[#This Row],[BrandName]])-1),"")</f>
        <v/>
      </c>
      <c r="I4934" t="str">
        <f>TRIM(IF(Table1[[#This Row],[Column2]]&lt;&gt;"",Table1[[#This Row],[Column2]], IF(Table1[[#This Row],[Later Paran]]&lt;&gt;"",Table1[[#This Row],[Later Paran]],Table1[[#This Row],[BrandName]])))</f>
        <v>Trandate</v>
      </c>
    </row>
    <row r="4935" spans="1:9" x14ac:dyDescent="0.35">
      <c r="A4935">
        <v>603694</v>
      </c>
      <c r="B4935" t="s">
        <v>10966</v>
      </c>
      <c r="C4935" t="s">
        <v>10967</v>
      </c>
      <c r="D4935" t="s">
        <v>10968</v>
      </c>
      <c r="E4935" t="s">
        <v>262</v>
      </c>
      <c r="F4935" t="s">
        <v>44</v>
      </c>
      <c r="G4935" t="str">
        <f>TRIM(IF(LEFT(Table1[[#This Row],[BrandName]],1) = "(", MID(Table1[[#This Row],[BrandName]], SEARCH(")", Table1[[#This Row],[BrandName]])+1,100),""))</f>
        <v/>
      </c>
      <c r="H4935" t="str">
        <f>IF(
     ISNUMBER(
                        SEARCH("(",Table1[[#This Row],[BrandName]])),
                        LEFT(Table1[[#This Row],[BrandName]],SEARCH("(",Table1[[#This Row],[BrandName]])-1),"")</f>
        <v/>
      </c>
      <c r="I4935" t="str">
        <f>TRIM(IF(Table1[[#This Row],[Column2]]&lt;&gt;"",Table1[[#This Row],[Column2]], IF(Table1[[#This Row],[Later Paran]]&lt;&gt;"",Table1[[#This Row],[Later Paran]],Table1[[#This Row],[BrandName]])))</f>
        <v>Madecassol</v>
      </c>
    </row>
    <row r="4936" spans="1:9" x14ac:dyDescent="0.35">
      <c r="A4936">
        <v>603708</v>
      </c>
      <c r="B4936" t="s">
        <v>10969</v>
      </c>
      <c r="C4936" t="s">
        <v>10970</v>
      </c>
      <c r="D4936" t="s">
        <v>10971</v>
      </c>
      <c r="E4936" t="s">
        <v>3660</v>
      </c>
      <c r="F4936" t="s">
        <v>44</v>
      </c>
      <c r="G4936" t="str">
        <f>TRIM(IF(LEFT(Table1[[#This Row],[BrandName]],1) = "(", MID(Table1[[#This Row],[BrandName]], SEARCH(")", Table1[[#This Row],[BrandName]])+1,100),""))</f>
        <v/>
      </c>
      <c r="H4936" t="str">
        <f>IF(
     ISNUMBER(
                        SEARCH("(",Table1[[#This Row],[BrandName]])),
                        LEFT(Table1[[#This Row],[BrandName]],SEARCH("(",Table1[[#This Row],[BrandName]])-1),"")</f>
        <v/>
      </c>
      <c r="I4936" t="str">
        <f>TRIM(IF(Table1[[#This Row],[Column2]]&lt;&gt;"",Table1[[#This Row],[Column2]], IF(Table1[[#This Row],[Later Paran]]&lt;&gt;"",Table1[[#This Row],[Later Paran]],Table1[[#This Row],[BrandName]])))</f>
        <v>Rythmol</v>
      </c>
    </row>
    <row r="4937" spans="1:9" x14ac:dyDescent="0.35">
      <c r="A4937">
        <v>603716</v>
      </c>
      <c r="B4937" t="s">
        <v>10972</v>
      </c>
      <c r="C4937" t="s">
        <v>10970</v>
      </c>
      <c r="D4937" t="s">
        <v>10971</v>
      </c>
      <c r="E4937" t="s">
        <v>1046</v>
      </c>
      <c r="F4937" t="s">
        <v>44</v>
      </c>
      <c r="G4937" t="str">
        <f>TRIM(IF(LEFT(Table1[[#This Row],[BrandName]],1) = "(", MID(Table1[[#This Row],[BrandName]], SEARCH(")", Table1[[#This Row],[BrandName]])+1,100),""))</f>
        <v/>
      </c>
      <c r="H4937" t="str">
        <f>IF(
     ISNUMBER(
                        SEARCH("(",Table1[[#This Row],[BrandName]])),
                        LEFT(Table1[[#This Row],[BrandName]],SEARCH("(",Table1[[#This Row],[BrandName]])-1),"")</f>
        <v/>
      </c>
      <c r="I4937" t="str">
        <f>TRIM(IF(Table1[[#This Row],[Column2]]&lt;&gt;"",Table1[[#This Row],[Column2]], IF(Table1[[#This Row],[Later Paran]]&lt;&gt;"",Table1[[#This Row],[Later Paran]],Table1[[#This Row],[BrandName]])))</f>
        <v>Rythmol</v>
      </c>
    </row>
    <row r="4938" spans="1:9" x14ac:dyDescent="0.35">
      <c r="A4938">
        <v>603740</v>
      </c>
      <c r="B4938" t="s">
        <v>10973</v>
      </c>
      <c r="C4938" t="s">
        <v>10974</v>
      </c>
      <c r="D4938" t="s">
        <v>10975</v>
      </c>
      <c r="E4938" t="s">
        <v>10976</v>
      </c>
      <c r="F4938" t="s">
        <v>29</v>
      </c>
      <c r="G4938" t="str">
        <f>TRIM(IF(LEFT(Table1[[#This Row],[BrandName]],1) = "(", MID(Table1[[#This Row],[BrandName]], SEARCH(")", Table1[[#This Row],[BrandName]])+1,100),""))</f>
        <v/>
      </c>
      <c r="H4938" t="str">
        <f>IF(
     ISNUMBER(
                        SEARCH("(",Table1[[#This Row],[BrandName]])),
                        LEFT(Table1[[#This Row],[BrandName]],SEARCH("(",Table1[[#This Row],[BrandName]])-1),"")</f>
        <v/>
      </c>
      <c r="I4938" t="str">
        <f>TRIM(IF(Table1[[#This Row],[Column2]]&lt;&gt;"",Table1[[#This Row],[Column2]], IF(Table1[[#This Row],[Later Paran]]&lt;&gt;"",Table1[[#This Row],[Later Paran]],Table1[[#This Row],[BrandName]])))</f>
        <v>Hexabrix</v>
      </c>
    </row>
    <row r="4939" spans="1:9" x14ac:dyDescent="0.35">
      <c r="A4939">
        <v>603791</v>
      </c>
      <c r="B4939" t="s">
        <v>10977</v>
      </c>
      <c r="C4939" t="s">
        <v>9771</v>
      </c>
      <c r="D4939" t="s">
        <v>10978</v>
      </c>
      <c r="E4939" t="s">
        <v>853</v>
      </c>
      <c r="F4939" t="s">
        <v>29</v>
      </c>
      <c r="G4939" t="str">
        <f>TRIM(IF(LEFT(Table1[[#This Row],[BrandName]],1) = "(", MID(Table1[[#This Row],[BrandName]], SEARCH(")", Table1[[#This Row],[BrandName]])+1,100),""))</f>
        <v/>
      </c>
      <c r="H4939" t="str">
        <f>IF(
     ISNUMBER(
                        SEARCH("(",Table1[[#This Row],[BrandName]])),
                        LEFT(Table1[[#This Row],[BrandName]],SEARCH("(",Table1[[#This Row],[BrandName]])-1),"")</f>
        <v/>
      </c>
      <c r="I4939" t="str">
        <f>TRIM(IF(Table1[[#This Row],[Column2]]&lt;&gt;"",Table1[[#This Row],[Column2]], IF(Table1[[#This Row],[Later Paran]]&lt;&gt;"",Table1[[#This Row],[Later Paran]],Table1[[#This Row],[BrandName]])))</f>
        <v>Zantac</v>
      </c>
    </row>
    <row r="4940" spans="1:9" x14ac:dyDescent="0.35">
      <c r="A4940">
        <v>603813</v>
      </c>
      <c r="B4940" t="s">
        <v>10979</v>
      </c>
      <c r="C4940" t="s">
        <v>10980</v>
      </c>
      <c r="D4940" t="s">
        <v>10981</v>
      </c>
      <c r="E4940" t="s">
        <v>51</v>
      </c>
      <c r="F4940" t="s">
        <v>44</v>
      </c>
      <c r="G4940" t="str">
        <f>TRIM(IF(LEFT(Table1[[#This Row],[BrandName]],1) = "(", MID(Table1[[#This Row],[BrandName]], SEARCH(")", Table1[[#This Row],[BrandName]])+1,100),""))</f>
        <v/>
      </c>
      <c r="H4940" t="str">
        <f>IF(
     ISNUMBER(
                        SEARCH("(",Table1[[#This Row],[BrandName]])),
                        LEFT(Table1[[#This Row],[BrandName]],SEARCH("(",Table1[[#This Row],[BrandName]])-1),"")</f>
        <v/>
      </c>
      <c r="I4940" t="str">
        <f>TRIM(IF(Table1[[#This Row],[Column2]]&lt;&gt;"",Table1[[#This Row],[Column2]], IF(Table1[[#This Row],[Later Paran]]&lt;&gt;"",Table1[[#This Row],[Later Paran]],Table1[[#This Row],[BrandName]])))</f>
        <v>Buspar</v>
      </c>
    </row>
    <row r="4941" spans="1:9" x14ac:dyDescent="0.35">
      <c r="A4941">
        <v>603821</v>
      </c>
      <c r="B4941" t="s">
        <v>10982</v>
      </c>
      <c r="C4941" t="s">
        <v>10980</v>
      </c>
      <c r="D4941" t="s">
        <v>10981</v>
      </c>
      <c r="E4941" t="s">
        <v>262</v>
      </c>
      <c r="F4941" t="s">
        <v>44</v>
      </c>
      <c r="G4941" t="str">
        <f>TRIM(IF(LEFT(Table1[[#This Row],[BrandName]],1) = "(", MID(Table1[[#This Row],[BrandName]], SEARCH(")", Table1[[#This Row],[BrandName]])+1,100),""))</f>
        <v/>
      </c>
      <c r="H4941" t="str">
        <f>IF(
     ISNUMBER(
                        SEARCH("(",Table1[[#This Row],[BrandName]])),
                        LEFT(Table1[[#This Row],[BrandName]],SEARCH("(",Table1[[#This Row],[BrandName]])-1),"")</f>
        <v/>
      </c>
      <c r="I4941" t="str">
        <f>TRIM(IF(Table1[[#This Row],[Column2]]&lt;&gt;"",Table1[[#This Row],[Column2]], IF(Table1[[#This Row],[Later Paran]]&lt;&gt;"",Table1[[#This Row],[Later Paran]],Table1[[#This Row],[BrandName]])))</f>
        <v>Buspar</v>
      </c>
    </row>
    <row r="4942" spans="1:9" x14ac:dyDescent="0.35">
      <c r="A4942">
        <v>603902</v>
      </c>
      <c r="B4942" t="s">
        <v>10983</v>
      </c>
      <c r="C4942" t="s">
        <v>10984</v>
      </c>
      <c r="D4942" t="s">
        <v>10985</v>
      </c>
      <c r="E4942" t="s">
        <v>10986</v>
      </c>
      <c r="F4942" t="s">
        <v>44</v>
      </c>
      <c r="G4942" t="str">
        <f>TRIM(IF(LEFT(Table1[[#This Row],[BrandName]],1) = "(", MID(Table1[[#This Row],[BrandName]], SEARCH(")", Table1[[#This Row],[BrandName]])+1,100),""))</f>
        <v/>
      </c>
      <c r="H4942" t="str">
        <f>IF(
     ISNUMBER(
                        SEARCH("(",Table1[[#This Row],[BrandName]])),
                        LEFT(Table1[[#This Row],[BrandName]],SEARCH("(",Table1[[#This Row],[BrandName]])-1),"")</f>
        <v/>
      </c>
      <c r="I4942" t="str">
        <f>TRIM(IF(Table1[[#This Row],[Column2]]&lt;&gt;"",Table1[[#This Row],[Column2]], IF(Table1[[#This Row],[Later Paran]]&lt;&gt;"",Table1[[#This Row],[Later Paran]],Table1[[#This Row],[BrandName]])))</f>
        <v>Super Milk Digestant</v>
      </c>
    </row>
    <row r="4943" spans="1:9" x14ac:dyDescent="0.35">
      <c r="A4943">
        <v>603929</v>
      </c>
      <c r="B4943" t="s">
        <v>10987</v>
      </c>
      <c r="C4943" t="s">
        <v>10987</v>
      </c>
      <c r="D4943" t="s">
        <v>10988</v>
      </c>
      <c r="F4943" t="s">
        <v>44</v>
      </c>
      <c r="G4943" t="str">
        <f>TRIM(IF(LEFT(Table1[[#This Row],[BrandName]],1) = "(", MID(Table1[[#This Row],[BrandName]], SEARCH(")", Table1[[#This Row],[BrandName]])+1,100),""))</f>
        <v/>
      </c>
      <c r="H4943" t="str">
        <f>IF(
     ISNUMBER(
                        SEARCH("(",Table1[[#This Row],[BrandName]])),
                        LEFT(Table1[[#This Row],[BrandName]],SEARCH("(",Table1[[#This Row],[BrandName]])-1),"")</f>
        <v/>
      </c>
      <c r="I4943" t="str">
        <f>TRIM(IF(Table1[[#This Row],[Column2]]&lt;&gt;"",Table1[[#This Row],[Column2]], IF(Table1[[#This Row],[Later Paran]]&lt;&gt;"",Table1[[#This Row],[Later Paran]],Table1[[#This Row],[BrandName]])))</f>
        <v>Activated Enzyme Concentrate</v>
      </c>
    </row>
    <row r="4944" spans="1:9" x14ac:dyDescent="0.35">
      <c r="A4944">
        <v>604100</v>
      </c>
      <c r="B4944" t="s">
        <v>10989</v>
      </c>
      <c r="C4944" t="s">
        <v>5694</v>
      </c>
      <c r="D4944" t="s">
        <v>5695</v>
      </c>
      <c r="E4944" t="s">
        <v>10990</v>
      </c>
      <c r="F4944" t="s">
        <v>44</v>
      </c>
      <c r="G4944" t="str">
        <f>TRIM(IF(LEFT(Table1[[#This Row],[BrandName]],1) = "(", MID(Table1[[#This Row],[BrandName]], SEARCH(")", Table1[[#This Row],[BrandName]])+1,100),""))</f>
        <v/>
      </c>
      <c r="H4944" t="str">
        <f>IF(
     ISNUMBER(
                        SEARCH("(",Table1[[#This Row],[BrandName]])),
                        LEFT(Table1[[#This Row],[BrandName]],SEARCH("(",Table1[[#This Row],[BrandName]])-1),"")</f>
        <v/>
      </c>
      <c r="I4944" t="str">
        <f>TRIM(IF(Table1[[#This Row],[Column2]]&lt;&gt;"",Table1[[#This Row],[Column2]], IF(Table1[[#This Row],[Later Paran]]&lt;&gt;"",Table1[[#This Row],[Later Paran]],Table1[[#This Row],[BrandName]])))</f>
        <v>Combantrin</v>
      </c>
    </row>
    <row r="4945" spans="1:9" x14ac:dyDescent="0.35">
      <c r="A4945">
        <v>604380</v>
      </c>
      <c r="B4945" t="s">
        <v>10991</v>
      </c>
      <c r="C4945" t="s">
        <v>10991</v>
      </c>
      <c r="D4945" t="s">
        <v>10992</v>
      </c>
      <c r="F4945" t="s">
        <v>370</v>
      </c>
      <c r="G4945" t="str">
        <f>TRIM(IF(LEFT(Table1[[#This Row],[BrandName]],1) = "(", MID(Table1[[#This Row],[BrandName]], SEARCH(")", Table1[[#This Row],[BrandName]])+1,100),""))</f>
        <v/>
      </c>
      <c r="H4945" t="str">
        <f>IF(
     ISNUMBER(
                        SEARCH("(",Table1[[#This Row],[BrandName]])),
                        LEFT(Table1[[#This Row],[BrandName]],SEARCH("(",Table1[[#This Row],[BrandName]])-1),"")</f>
        <v/>
      </c>
      <c r="I4945" t="str">
        <f>TRIM(IF(Table1[[#This Row],[Column2]]&lt;&gt;"",Table1[[#This Row],[Column2]], IF(Table1[[#This Row],[Later Paran]]&lt;&gt;"",Table1[[#This Row],[Later Paran]],Table1[[#This Row],[BrandName]])))</f>
        <v>Asbron Elixir</v>
      </c>
    </row>
    <row r="4946" spans="1:9" x14ac:dyDescent="0.35">
      <c r="A4946">
        <v>604399</v>
      </c>
      <c r="B4946" t="s">
        <v>10993</v>
      </c>
      <c r="C4946" t="s">
        <v>10993</v>
      </c>
      <c r="D4946" t="s">
        <v>34068</v>
      </c>
      <c r="F4946" t="s">
        <v>44</v>
      </c>
      <c r="G4946" t="str">
        <f>TRIM(IF(LEFT(Table1[[#This Row],[BrandName]],1) = "(", MID(Table1[[#This Row],[BrandName]], SEARCH(")", Table1[[#This Row],[BrandName]])+1,100),""))</f>
        <v/>
      </c>
      <c r="H4946" t="str">
        <f>IF(
     ISNUMBER(
                        SEARCH("(",Table1[[#This Row],[BrandName]])),
                        LEFT(Table1[[#This Row],[BrandName]],SEARCH("(",Table1[[#This Row],[BrandName]])-1),"")</f>
        <v/>
      </c>
      <c r="I4946" t="str">
        <f>TRIM(IF(Table1[[#This Row],[Column2]]&lt;&gt;"",Table1[[#This Row],[Column2]], IF(Table1[[#This Row],[Later Paran]]&lt;&gt;"",Table1[[#This Row],[Later Paran]],Table1[[#This Row],[BrandName]])))</f>
        <v>Asbron</v>
      </c>
    </row>
    <row r="4947" spans="1:9" x14ac:dyDescent="0.35">
      <c r="A4947">
        <v>604429</v>
      </c>
      <c r="B4947" t="s">
        <v>10994</v>
      </c>
      <c r="C4947" t="s">
        <v>10994</v>
      </c>
      <c r="D4947" t="s">
        <v>10995</v>
      </c>
      <c r="F4947" t="s">
        <v>40</v>
      </c>
      <c r="G4947" t="str">
        <f>TRIM(IF(LEFT(Table1[[#This Row],[BrandName]],1) = "(", MID(Table1[[#This Row],[BrandName]], SEARCH(")", Table1[[#This Row],[BrandName]])+1,100),""))</f>
        <v/>
      </c>
      <c r="H4947" t="str">
        <f>IF(
     ISNUMBER(
                        SEARCH("(",Table1[[#This Row],[BrandName]])),
                        LEFT(Table1[[#This Row],[BrandName]],SEARCH("(",Table1[[#This Row],[BrandName]])-1),"")</f>
        <v/>
      </c>
      <c r="I4947" t="str">
        <f>TRIM(IF(Table1[[#This Row],[Column2]]&lt;&gt;"",Table1[[#This Row],[Column2]], IF(Table1[[#This Row],[Later Paran]]&lt;&gt;"",Table1[[#This Row],[Later Paran]],Table1[[#This Row],[BrandName]])))</f>
        <v>Ancatropine Gel Pl</v>
      </c>
    </row>
    <row r="4948" spans="1:9" x14ac:dyDescent="0.35">
      <c r="A4948">
        <v>604437</v>
      </c>
      <c r="B4948" t="s">
        <v>10996</v>
      </c>
      <c r="C4948" t="s">
        <v>2780</v>
      </c>
      <c r="D4948" t="s">
        <v>10997</v>
      </c>
      <c r="E4948" t="s">
        <v>10998</v>
      </c>
      <c r="F4948" t="s">
        <v>19</v>
      </c>
      <c r="G4948" t="str">
        <f>TRIM(IF(LEFT(Table1[[#This Row],[BrandName]],1) = "(", MID(Table1[[#This Row],[BrandName]], SEARCH(")", Table1[[#This Row],[BrandName]])+1,100),""))</f>
        <v/>
      </c>
      <c r="H4948" t="str">
        <f>IF(
     ISNUMBER(
                        SEARCH("(",Table1[[#This Row],[BrandName]])),
                        LEFT(Table1[[#This Row],[BrandName]],SEARCH("(",Table1[[#This Row],[BrandName]])-1),"")</f>
        <v/>
      </c>
      <c r="I4948" t="str">
        <f>TRIM(IF(Table1[[#This Row],[Column2]]&lt;&gt;"",Table1[[#This Row],[Column2]], IF(Table1[[#This Row],[Later Paran]]&lt;&gt;"",Table1[[#This Row],[Later Paran]],Table1[[#This Row],[BrandName]])))</f>
        <v>Scabanca Cream</v>
      </c>
    </row>
    <row r="4949" spans="1:9" x14ac:dyDescent="0.35">
      <c r="A4949">
        <v>604445</v>
      </c>
      <c r="B4949" t="s">
        <v>10999</v>
      </c>
      <c r="C4949" t="s">
        <v>10999</v>
      </c>
      <c r="D4949" t="s">
        <v>11000</v>
      </c>
      <c r="F4949" t="s">
        <v>125</v>
      </c>
      <c r="G4949" t="str">
        <f>TRIM(IF(LEFT(Table1[[#This Row],[BrandName]],1) = "(", MID(Table1[[#This Row],[BrandName]], SEARCH(")", Table1[[#This Row],[BrandName]])+1,100),""))</f>
        <v/>
      </c>
      <c r="H4949" t="str">
        <f>IF(
     ISNUMBER(
                        SEARCH("(",Table1[[#This Row],[BrandName]])),
                        LEFT(Table1[[#This Row],[BrandName]],SEARCH("(",Table1[[#This Row],[BrandName]])-1),"")</f>
        <v/>
      </c>
      <c r="I4949" t="str">
        <f>TRIM(IF(Table1[[#This Row],[Column2]]&lt;&gt;"",Table1[[#This Row],[Column2]], IF(Table1[[#This Row],[Later Paran]]&lt;&gt;"",Table1[[#This Row],[Later Paran]],Table1[[#This Row],[BrandName]])))</f>
        <v>Scabanca Lotion</v>
      </c>
    </row>
    <row r="4950" spans="1:9" x14ac:dyDescent="0.35">
      <c r="A4950">
        <v>604453</v>
      </c>
      <c r="B4950" t="s">
        <v>11001</v>
      </c>
      <c r="C4950" t="s">
        <v>11002</v>
      </c>
      <c r="D4950" t="s">
        <v>11003</v>
      </c>
      <c r="E4950" t="s">
        <v>690</v>
      </c>
      <c r="F4950" t="s">
        <v>9</v>
      </c>
      <c r="G4950" t="str">
        <f>TRIM(IF(LEFT(Table1[[#This Row],[BrandName]],1) = "(", MID(Table1[[#This Row],[BrandName]], SEARCH(")", Table1[[#This Row],[BrandName]])+1,100),""))</f>
        <v/>
      </c>
      <c r="H4950" t="str">
        <f>IF(
     ISNUMBER(
                        SEARCH("(",Table1[[#This Row],[BrandName]])),
                        LEFT(Table1[[#This Row],[BrandName]],SEARCH("(",Table1[[#This Row],[BrandName]])-1),"")</f>
        <v/>
      </c>
      <c r="I4950" t="str">
        <f>TRIM(IF(Table1[[#This Row],[Column2]]&lt;&gt;"",Table1[[#This Row],[Column2]], IF(Table1[[#This Row],[Later Paran]]&lt;&gt;"",Table1[[#This Row],[Later Paran]],Table1[[#This Row],[BrandName]])))</f>
        <v>Restoril</v>
      </c>
    </row>
    <row r="4951" spans="1:9" x14ac:dyDescent="0.35">
      <c r="A4951">
        <v>604461</v>
      </c>
      <c r="B4951" t="s">
        <v>11004</v>
      </c>
      <c r="C4951" t="s">
        <v>11002</v>
      </c>
      <c r="D4951" t="s">
        <v>11003</v>
      </c>
      <c r="E4951" t="s">
        <v>692</v>
      </c>
      <c r="F4951" t="s">
        <v>9</v>
      </c>
      <c r="G4951" t="str">
        <f>TRIM(IF(LEFT(Table1[[#This Row],[BrandName]],1) = "(", MID(Table1[[#This Row],[BrandName]], SEARCH(")", Table1[[#This Row],[BrandName]])+1,100),""))</f>
        <v/>
      </c>
      <c r="H4951" t="str">
        <f>IF(
     ISNUMBER(
                        SEARCH("(",Table1[[#This Row],[BrandName]])),
                        LEFT(Table1[[#This Row],[BrandName]],SEARCH("(",Table1[[#This Row],[BrandName]])-1),"")</f>
        <v/>
      </c>
      <c r="I4951" t="str">
        <f>TRIM(IF(Table1[[#This Row],[Column2]]&lt;&gt;"",Table1[[#This Row],[Column2]], IF(Table1[[#This Row],[Later Paran]]&lt;&gt;"",Table1[[#This Row],[Later Paran]],Table1[[#This Row],[BrandName]])))</f>
        <v>Restoril</v>
      </c>
    </row>
    <row r="4952" spans="1:9" x14ac:dyDescent="0.35">
      <c r="A4952">
        <v>604526</v>
      </c>
      <c r="B4952" t="s">
        <v>11005</v>
      </c>
      <c r="C4952" t="s">
        <v>11005</v>
      </c>
      <c r="D4952" t="s">
        <v>34821</v>
      </c>
      <c r="F4952" t="s">
        <v>63</v>
      </c>
      <c r="G4952" t="str">
        <f>TRIM(IF(LEFT(Table1[[#This Row],[BrandName]],1) = "(", MID(Table1[[#This Row],[BrandName]], SEARCH(")", Table1[[#This Row],[BrandName]])+1,100),""))</f>
        <v/>
      </c>
      <c r="H4952" t="str">
        <f>IF(
     ISNUMBER(
                        SEARCH("(",Table1[[#This Row],[BrandName]])),
                        LEFT(Table1[[#This Row],[BrandName]],SEARCH("(",Table1[[#This Row],[BrandName]])-1),"")</f>
        <v/>
      </c>
      <c r="I4952" t="str">
        <f>TRIM(IF(Table1[[#This Row],[Column2]]&lt;&gt;"",Table1[[#This Row],[Column2]], IF(Table1[[#This Row],[Later Paran]]&lt;&gt;"",Table1[[#This Row],[Later Paran]],Table1[[#This Row],[BrandName]])))</f>
        <v>Ancatropine Infant</v>
      </c>
    </row>
    <row r="4953" spans="1:9" x14ac:dyDescent="0.35">
      <c r="A4953">
        <v>604534</v>
      </c>
      <c r="B4953" t="s">
        <v>11006</v>
      </c>
      <c r="C4953" t="s">
        <v>11006</v>
      </c>
      <c r="D4953" t="s">
        <v>11007</v>
      </c>
      <c r="F4953" t="s">
        <v>40</v>
      </c>
      <c r="G4953" t="str">
        <f>TRIM(IF(LEFT(Table1[[#This Row],[BrandName]],1) = "(", MID(Table1[[#This Row],[BrandName]], SEARCH(")", Table1[[#This Row],[BrandName]])+1,100),""))</f>
        <v/>
      </c>
      <c r="H4953" t="str">
        <f>IF(
     ISNUMBER(
                        SEARCH("(",Table1[[#This Row],[BrandName]])),
                        LEFT(Table1[[#This Row],[BrandName]],SEARCH("(",Table1[[#This Row],[BrandName]])-1),"")</f>
        <v/>
      </c>
      <c r="I4953" t="str">
        <f>TRIM(IF(Table1[[#This Row],[Column2]]&lt;&gt;"",Table1[[#This Row],[Column2]], IF(Table1[[#This Row],[Later Paran]]&lt;&gt;"",Table1[[#This Row],[Later Paran]],Table1[[#This Row],[BrandName]])))</f>
        <v>Ancatropine Gel</v>
      </c>
    </row>
    <row r="4954" spans="1:9" x14ac:dyDescent="0.35">
      <c r="A4954">
        <v>605042</v>
      </c>
      <c r="B4954" t="s">
        <v>11008</v>
      </c>
      <c r="C4954" t="s">
        <v>2426</v>
      </c>
      <c r="D4954" t="s">
        <v>34069</v>
      </c>
      <c r="E4954" t="s">
        <v>244</v>
      </c>
      <c r="F4954" t="s">
        <v>44</v>
      </c>
      <c r="G4954" t="str">
        <f>TRIM(IF(LEFT(Table1[[#This Row],[BrandName]],1) = "(", MID(Table1[[#This Row],[BrandName]], SEARCH(")", Table1[[#This Row],[BrandName]])+1,100),""))</f>
        <v/>
      </c>
      <c r="H4954" t="str">
        <f>IF(
     ISNUMBER(
                        SEARCH("(",Table1[[#This Row],[BrandName]])),
                        LEFT(Table1[[#This Row],[BrandName]],SEARCH("(",Table1[[#This Row],[BrandName]])-1),"")</f>
        <v/>
      </c>
      <c r="I4954" t="str">
        <f>TRIM(IF(Table1[[#This Row],[Column2]]&lt;&gt;"",Table1[[#This Row],[Column2]], IF(Table1[[#This Row],[Later Paran]]&lt;&gt;"",Table1[[#This Row],[Later Paran]],Table1[[#This Row],[BrandName]])))</f>
        <v>Rf Digestive Aid</v>
      </c>
    </row>
    <row r="4955" spans="1:9" x14ac:dyDescent="0.35">
      <c r="A4955">
        <v>605050</v>
      </c>
      <c r="B4955" t="s">
        <v>11009</v>
      </c>
      <c r="C4955" t="s">
        <v>11009</v>
      </c>
      <c r="D4955" t="s">
        <v>11010</v>
      </c>
      <c r="F4955" t="s">
        <v>32</v>
      </c>
      <c r="G4955" t="str">
        <f>TRIM(IF(LEFT(Table1[[#This Row],[BrandName]],1) = "(", MID(Table1[[#This Row],[BrandName]], SEARCH(")", Table1[[#This Row],[BrandName]])+1,100),""))</f>
        <v/>
      </c>
      <c r="H4955" t="str">
        <f>IF(
     ISNUMBER(
                        SEARCH("(",Table1[[#This Row],[BrandName]])),
                        LEFT(Table1[[#This Row],[BrandName]],SEARCH("(",Table1[[#This Row],[BrandName]])-1),"")</f>
        <v/>
      </c>
      <c r="I4955" t="str">
        <f>TRIM(IF(Table1[[#This Row],[Column2]]&lt;&gt;"",Table1[[#This Row],[Column2]], IF(Table1[[#This Row],[Later Paran]]&lt;&gt;"",Table1[[#This Row],[Later Paran]],Table1[[#This Row],[BrandName]])))</f>
        <v>Dpt Polio Adsorbed Vaccines</v>
      </c>
    </row>
    <row r="4956" spans="1:9" x14ac:dyDescent="0.35">
      <c r="A4956">
        <v>605158</v>
      </c>
      <c r="B4956" t="s">
        <v>11011</v>
      </c>
      <c r="C4956" t="s">
        <v>11012</v>
      </c>
      <c r="D4956" t="s">
        <v>34990</v>
      </c>
      <c r="E4956" t="s">
        <v>11013</v>
      </c>
      <c r="F4956" t="s">
        <v>516</v>
      </c>
      <c r="G4956" t="str">
        <f>TRIM(IF(LEFT(Table1[[#This Row],[BrandName]],1) = "(", MID(Table1[[#This Row],[BrandName]], SEARCH(")", Table1[[#This Row],[BrandName]])+1,100),""))</f>
        <v/>
      </c>
      <c r="H4956" t="str">
        <f>IF(
     ISNUMBER(
                        SEARCH("(",Table1[[#This Row],[BrandName]])),
                        LEFT(Table1[[#This Row],[BrandName]],SEARCH("(",Table1[[#This Row],[BrandName]])-1),"")</f>
        <v/>
      </c>
      <c r="I4956" t="str">
        <f>TRIM(IF(Table1[[#This Row],[Column2]]&lt;&gt;"",Table1[[#This Row],[Column2]], IF(Table1[[#This Row],[Later Paran]]&lt;&gt;"",Table1[[#This Row],[Later Paran]],Table1[[#This Row],[BrandName]])))</f>
        <v>Paba Tan Sunscreen Greaseless Lotion</v>
      </c>
    </row>
    <row r="4957" spans="1:9" x14ac:dyDescent="0.35">
      <c r="A4957">
        <v>605255</v>
      </c>
      <c r="B4957" t="s">
        <v>11014</v>
      </c>
      <c r="C4957" t="s">
        <v>4964</v>
      </c>
      <c r="D4957" t="s">
        <v>11015</v>
      </c>
      <c r="E4957" t="s">
        <v>11016</v>
      </c>
      <c r="F4957" t="s">
        <v>137</v>
      </c>
      <c r="G4957" t="str">
        <f>TRIM(IF(LEFT(Table1[[#This Row],[BrandName]],1) = "(", MID(Table1[[#This Row],[BrandName]], SEARCH(")", Table1[[#This Row],[BrandName]])+1,100),""))</f>
        <v/>
      </c>
      <c r="H4957" t="str">
        <f>IF(
     ISNUMBER(
                        SEARCH("(",Table1[[#This Row],[BrandName]])),
                        LEFT(Table1[[#This Row],[BrandName]],SEARCH("(",Table1[[#This Row],[BrandName]])-1),"")</f>
        <v/>
      </c>
      <c r="I4957" t="str">
        <f>TRIM(IF(Table1[[#This Row],[Column2]]&lt;&gt;"",Table1[[#This Row],[Column2]], IF(Table1[[#This Row],[Later Paran]]&lt;&gt;"",Table1[[#This Row],[Later Paran]],Table1[[#This Row],[BrandName]])))</f>
        <v>Rynacrom Solution</v>
      </c>
    </row>
    <row r="4958" spans="1:9" x14ac:dyDescent="0.35">
      <c r="A4958">
        <v>605263</v>
      </c>
      <c r="B4958" t="s">
        <v>11017</v>
      </c>
      <c r="C4958" t="s">
        <v>2337</v>
      </c>
      <c r="D4958" t="s">
        <v>33217</v>
      </c>
      <c r="E4958" t="s">
        <v>8817</v>
      </c>
      <c r="F4958" t="s">
        <v>29</v>
      </c>
      <c r="G4958" t="str">
        <f>TRIM(IF(LEFT(Table1[[#This Row],[BrandName]],1) = "(", MID(Table1[[#This Row],[BrandName]], SEARCH(")", Table1[[#This Row],[BrandName]])+1,100),""))</f>
        <v/>
      </c>
      <c r="H4958" t="str">
        <f>IF(
     ISNUMBER(
                        SEARCH("(",Table1[[#This Row],[BrandName]])),
                        LEFT(Table1[[#This Row],[BrandName]],SEARCH("(",Table1[[#This Row],[BrandName]])-1),"")</f>
        <v/>
      </c>
      <c r="I4958" t="str">
        <f>TRIM(IF(Table1[[#This Row],[Column2]]&lt;&gt;"",Table1[[#This Row],[Column2]], IF(Table1[[#This Row],[Later Paran]]&lt;&gt;"",Table1[[#This Row],[Later Paran]],Table1[[#This Row],[BrandName]])))</f>
        <v>Venomil</v>
      </c>
    </row>
    <row r="4959" spans="1:9" x14ac:dyDescent="0.35">
      <c r="A4959">
        <v>605336</v>
      </c>
      <c r="B4959" t="s">
        <v>11018</v>
      </c>
      <c r="C4959" t="s">
        <v>11019</v>
      </c>
      <c r="D4959" t="s">
        <v>10116</v>
      </c>
      <c r="E4959" t="s">
        <v>192</v>
      </c>
      <c r="F4959" t="s">
        <v>29</v>
      </c>
      <c r="G4959" t="str">
        <f>TRIM(IF(LEFT(Table1[[#This Row],[BrandName]],1) = "(", MID(Table1[[#This Row],[BrandName]], SEARCH(")", Table1[[#This Row],[BrandName]])+1,100),""))</f>
        <v/>
      </c>
      <c r="H4959" t="str">
        <f>IF(
     ISNUMBER(
                        SEARCH("(",Table1[[#This Row],[BrandName]])),
                        LEFT(Table1[[#This Row],[BrandName]],SEARCH("(",Table1[[#This Row],[BrandName]])-1),"")</f>
        <v/>
      </c>
      <c r="I4959" t="str">
        <f>TRIM(IF(Table1[[#This Row],[Column2]]&lt;&gt;"",Table1[[#This Row],[Column2]], IF(Table1[[#This Row],[Later Paran]]&lt;&gt;"",Table1[[#This Row],[Later Paran]],Table1[[#This Row],[BrandName]])))</f>
        <v>Zovirax</v>
      </c>
    </row>
    <row r="4960" spans="1:9" x14ac:dyDescent="0.35">
      <c r="A4960">
        <v>605344</v>
      </c>
      <c r="B4960" t="s">
        <v>11020</v>
      </c>
      <c r="C4960" t="s">
        <v>5571</v>
      </c>
      <c r="D4960" t="s">
        <v>11021</v>
      </c>
      <c r="E4960" t="s">
        <v>11022</v>
      </c>
      <c r="F4960" t="s">
        <v>1920</v>
      </c>
      <c r="G4960" t="str">
        <f>TRIM(IF(LEFT(Table1[[#This Row],[BrandName]],1) = "(", MID(Table1[[#This Row],[BrandName]], SEARCH(")", Table1[[#This Row],[BrandName]])+1,100),""))</f>
        <v/>
      </c>
      <c r="H4960" t="str">
        <f>IF(
     ISNUMBER(
                        SEARCH("(",Table1[[#This Row],[BrandName]])),
                        LEFT(Table1[[#This Row],[BrandName]],SEARCH("(",Table1[[#This Row],[BrandName]])-1),"")</f>
        <v/>
      </c>
      <c r="I4960" t="str">
        <f>TRIM(IF(Table1[[#This Row],[Column2]]&lt;&gt;"",Table1[[#This Row],[Column2]], IF(Table1[[#This Row],[Later Paran]]&lt;&gt;"",Table1[[#This Row],[Later Paran]],Table1[[#This Row],[BrandName]])))</f>
        <v>Hepatamine</v>
      </c>
    </row>
    <row r="4961" spans="1:9" x14ac:dyDescent="0.35">
      <c r="A4961">
        <v>605808</v>
      </c>
      <c r="B4961" t="s">
        <v>11023</v>
      </c>
      <c r="C4961" t="s">
        <v>3119</v>
      </c>
      <c r="D4961" t="s">
        <v>24805</v>
      </c>
      <c r="E4961" t="s">
        <v>344</v>
      </c>
      <c r="F4961" t="s">
        <v>44</v>
      </c>
      <c r="G4961" t="str">
        <f>TRIM(IF(LEFT(Table1[[#This Row],[BrandName]],1) = "(", MID(Table1[[#This Row],[BrandName]], SEARCH(")", Table1[[#This Row],[BrandName]])+1,100),""))</f>
        <v/>
      </c>
      <c r="H4961" t="str">
        <f>IF(
     ISNUMBER(
                        SEARCH("(",Table1[[#This Row],[BrandName]])),
                        LEFT(Table1[[#This Row],[BrandName]],SEARCH("(",Table1[[#This Row],[BrandName]])-1),"")</f>
        <v/>
      </c>
      <c r="I4961" t="str">
        <f>TRIM(IF(Table1[[#This Row],[Column2]]&lt;&gt;"",Table1[[#This Row],[Column2]], IF(Table1[[#This Row],[Later Paran]]&lt;&gt;"",Table1[[#This Row],[Later Paran]],Table1[[#This Row],[BrandName]])))</f>
        <v>Pantothenic Acid</v>
      </c>
    </row>
    <row r="4962" spans="1:9" x14ac:dyDescent="0.35">
      <c r="A4962">
        <v>606006</v>
      </c>
      <c r="B4962" t="s">
        <v>11024</v>
      </c>
      <c r="C4962" t="s">
        <v>11024</v>
      </c>
      <c r="D4962" t="s">
        <v>11025</v>
      </c>
      <c r="F4962" t="s">
        <v>102</v>
      </c>
      <c r="G4962" t="str">
        <f>TRIM(IF(LEFT(Table1[[#This Row],[BrandName]],1) = "(", MID(Table1[[#This Row],[BrandName]], SEARCH(")", Table1[[#This Row],[BrandName]])+1,100),""))</f>
        <v/>
      </c>
      <c r="H4962" t="str">
        <f>IF(
     ISNUMBER(
                        SEARCH("(",Table1[[#This Row],[BrandName]])),
                        LEFT(Table1[[#This Row],[BrandName]],SEARCH("(",Table1[[#This Row],[BrandName]])-1),"")</f>
        <v/>
      </c>
      <c r="I4962" t="str">
        <f>TRIM(IF(Table1[[#This Row],[Column2]]&lt;&gt;"",Table1[[#This Row],[Column2]], IF(Table1[[#This Row],[Later Paran]]&lt;&gt;"",Table1[[#This Row],[Later Paran]],Table1[[#This Row],[BrandName]])))</f>
        <v>Dera</v>
      </c>
    </row>
    <row r="4963" spans="1:9" x14ac:dyDescent="0.35">
      <c r="A4963">
        <v>606375</v>
      </c>
      <c r="B4963" t="s">
        <v>11026</v>
      </c>
      <c r="C4963" t="s">
        <v>3418</v>
      </c>
      <c r="D4963" t="s">
        <v>11027</v>
      </c>
      <c r="E4963" t="s">
        <v>11028</v>
      </c>
      <c r="F4963" t="s">
        <v>505</v>
      </c>
      <c r="G4963" t="str">
        <f>TRIM(IF(LEFT(Table1[[#This Row],[BrandName]],1) = "(", MID(Table1[[#This Row],[BrandName]], SEARCH(")", Table1[[#This Row],[BrandName]])+1,100),""))</f>
        <v/>
      </c>
      <c r="H4963" t="str">
        <f>IF(
     ISNUMBER(
                        SEARCH("(",Table1[[#This Row],[BrandName]])),
                        LEFT(Table1[[#This Row],[BrandName]],SEARCH("(",Table1[[#This Row],[BrandName]])-1),"")</f>
        <v/>
      </c>
      <c r="I4963" t="str">
        <f>TRIM(IF(Table1[[#This Row],[Column2]]&lt;&gt;"",Table1[[#This Row],[Column2]], IF(Table1[[#This Row],[Later Paran]]&lt;&gt;"",Table1[[#This Row],[Later Paran]],Table1[[#This Row],[BrandName]])))</f>
        <v>Rendells Sup</v>
      </c>
    </row>
    <row r="4964" spans="1:9" x14ac:dyDescent="0.35">
      <c r="A4964">
        <v>606391</v>
      </c>
      <c r="B4964" t="s">
        <v>11029</v>
      </c>
      <c r="C4964" t="s">
        <v>2115</v>
      </c>
      <c r="D4964" t="s">
        <v>34822</v>
      </c>
      <c r="E4964" t="s">
        <v>77</v>
      </c>
      <c r="F4964" t="s">
        <v>63</v>
      </c>
      <c r="G4964" t="str">
        <f>TRIM(IF(LEFT(Table1[[#This Row],[BrandName]],1) = "(", MID(Table1[[#This Row],[BrandName]], SEARCH(")", Table1[[#This Row],[BrandName]])+1,100),""))</f>
        <v/>
      </c>
      <c r="H4964" t="str">
        <f>IF(
     ISNUMBER(
                        SEARCH("(",Table1[[#This Row],[BrandName]])),
                        LEFT(Table1[[#This Row],[BrandName]],SEARCH("(",Table1[[#This Row],[BrandName]])-1),"")</f>
        <v/>
      </c>
      <c r="I4964" t="str">
        <f>TRIM(IF(Table1[[#This Row],[Column2]]&lt;&gt;"",Table1[[#This Row],[Column2]], IF(Table1[[#This Row],[Later Paran]]&lt;&gt;"",Table1[[#This Row],[Later Paran]],Table1[[#This Row],[BrandName]])))</f>
        <v>Hypotears Eye</v>
      </c>
    </row>
    <row r="4965" spans="1:9" x14ac:dyDescent="0.35">
      <c r="A4965">
        <v>606510</v>
      </c>
      <c r="B4965" t="s">
        <v>11030</v>
      </c>
      <c r="C4965" t="s">
        <v>13</v>
      </c>
      <c r="D4965" t="s">
        <v>3395</v>
      </c>
      <c r="E4965" t="s">
        <v>790</v>
      </c>
      <c r="F4965" t="s">
        <v>356</v>
      </c>
      <c r="G4965" t="str">
        <f>TRIM(IF(LEFT(Table1[[#This Row],[BrandName]],1) = "(", MID(Table1[[#This Row],[BrandName]], SEARCH(")", Table1[[#This Row],[BrandName]])+1,100),""))</f>
        <v/>
      </c>
      <c r="H4965" t="str">
        <f>IF(
     ISNUMBER(
                        SEARCH("(",Table1[[#This Row],[BrandName]])),
                        LEFT(Table1[[#This Row],[BrandName]],SEARCH("(",Table1[[#This Row],[BrandName]])-1),"")</f>
        <v/>
      </c>
      <c r="I4965" t="str">
        <f>TRIM(IF(Table1[[#This Row],[Column2]]&lt;&gt;"",Table1[[#This Row],[Column2]], IF(Table1[[#This Row],[Later Paran]]&lt;&gt;"",Table1[[#This Row],[Later Paran]],Table1[[#This Row],[BrandName]])))</f>
        <v>Nova Rectal Sup</v>
      </c>
    </row>
    <row r="4966" spans="1:9" x14ac:dyDescent="0.35">
      <c r="A4966">
        <v>606812</v>
      </c>
      <c r="B4966" t="s">
        <v>11031</v>
      </c>
      <c r="C4966" t="s">
        <v>4107</v>
      </c>
      <c r="D4966" t="s">
        <v>34934</v>
      </c>
      <c r="E4966" t="s">
        <v>2953</v>
      </c>
      <c r="F4966" t="s">
        <v>125</v>
      </c>
      <c r="G4966" t="str">
        <f>TRIM(IF(LEFT(Table1[[#This Row],[BrandName]],1) = "(", MID(Table1[[#This Row],[BrandName]], SEARCH(")", Table1[[#This Row],[BrandName]])+1,100),""))</f>
        <v/>
      </c>
      <c r="H4966" t="str">
        <f>IF(
     ISNUMBER(
                        SEARCH("(",Table1[[#This Row],[BrandName]])),
                        LEFT(Table1[[#This Row],[BrandName]],SEARCH("(",Table1[[#This Row],[BrandName]])-1),"")</f>
        <v/>
      </c>
      <c r="I4966" t="str">
        <f>TRIM(IF(Table1[[#This Row],[Column2]]&lt;&gt;"",Table1[[#This Row],[Column2]], IF(Table1[[#This Row],[Later Paran]]&lt;&gt;"",Table1[[#This Row],[Later Paran]],Table1[[#This Row],[BrandName]])))</f>
        <v>Dan-Gard Medicated Rinse</v>
      </c>
    </row>
    <row r="4967" spans="1:9" x14ac:dyDescent="0.35">
      <c r="A4967">
        <v>606987</v>
      </c>
      <c r="B4967" t="s">
        <v>11032</v>
      </c>
      <c r="C4967" t="s">
        <v>4941</v>
      </c>
      <c r="D4967" t="s">
        <v>32383</v>
      </c>
      <c r="E4967" t="s">
        <v>11033</v>
      </c>
      <c r="F4967" t="s">
        <v>9</v>
      </c>
      <c r="G4967" t="str">
        <f>TRIM(IF(LEFT(Table1[[#This Row],[BrandName]],1) = "(", MID(Table1[[#This Row],[BrandName]], SEARCH(")", Table1[[#This Row],[BrandName]])+1,100),""))</f>
        <v/>
      </c>
      <c r="H4967" t="str">
        <f>IF(
     ISNUMBER(
                        SEARCH("(",Table1[[#This Row],[BrandName]])),
                        LEFT(Table1[[#This Row],[BrandName]],SEARCH("(",Table1[[#This Row],[BrandName]])-1),"")</f>
        <v/>
      </c>
      <c r="I4967" t="str">
        <f>TRIM(IF(Table1[[#This Row],[Column2]]&lt;&gt;"",Table1[[#This Row],[Column2]], IF(Table1[[#This Row],[Later Paran]]&lt;&gt;"",Table1[[#This Row],[Later Paran]],Table1[[#This Row],[BrandName]])))</f>
        <v>Anacin</v>
      </c>
    </row>
    <row r="4968" spans="1:9" x14ac:dyDescent="0.35">
      <c r="A4968">
        <v>606995</v>
      </c>
      <c r="B4968" t="s">
        <v>11034</v>
      </c>
      <c r="C4968" t="s">
        <v>4941</v>
      </c>
      <c r="D4968" t="s">
        <v>32383</v>
      </c>
      <c r="E4968" t="s">
        <v>11035</v>
      </c>
      <c r="F4968" t="s">
        <v>44</v>
      </c>
      <c r="G4968" t="str">
        <f>TRIM(IF(LEFT(Table1[[#This Row],[BrandName]],1) = "(", MID(Table1[[#This Row],[BrandName]], SEARCH(")", Table1[[#This Row],[BrandName]])+1,100),""))</f>
        <v/>
      </c>
      <c r="H4968" t="str">
        <f>IF(
     ISNUMBER(
                        SEARCH("(",Table1[[#This Row],[BrandName]])),
                        LEFT(Table1[[#This Row],[BrandName]],SEARCH("(",Table1[[#This Row],[BrandName]])-1),"")</f>
        <v/>
      </c>
      <c r="I4968" t="str">
        <f>TRIM(IF(Table1[[#This Row],[Column2]]&lt;&gt;"",Table1[[#This Row],[Column2]], IF(Table1[[#This Row],[Later Paran]]&lt;&gt;"",Table1[[#This Row],[Later Paran]],Table1[[#This Row],[BrandName]])))</f>
        <v>Anacin</v>
      </c>
    </row>
    <row r="4969" spans="1:9" x14ac:dyDescent="0.35">
      <c r="A4969">
        <v>607126</v>
      </c>
      <c r="B4969" t="s">
        <v>11036</v>
      </c>
      <c r="C4969" t="s">
        <v>7937</v>
      </c>
      <c r="D4969" t="s">
        <v>33858</v>
      </c>
      <c r="E4969" t="s">
        <v>264</v>
      </c>
      <c r="F4969" t="s">
        <v>44</v>
      </c>
      <c r="G4969" t="str">
        <f>TRIM(IF(LEFT(Table1[[#This Row],[BrandName]],1) = "(", MID(Table1[[#This Row],[BrandName]], SEARCH(")", Table1[[#This Row],[BrandName]])+1,100),""))</f>
        <v/>
      </c>
      <c r="H4969" t="str">
        <f>IF(
     ISNUMBER(
                        SEARCH("(",Table1[[#This Row],[BrandName]])),
                        LEFT(Table1[[#This Row],[BrandName]],SEARCH("(",Table1[[#This Row],[BrandName]])-1),"")</f>
        <v/>
      </c>
      <c r="I4969" t="str">
        <f>TRIM(IF(Table1[[#This Row],[Column2]]&lt;&gt;"",Table1[[#This Row],[Column2]], IF(Table1[[#This Row],[Later Paran]]&lt;&gt;"",Table1[[#This Row],[Later Paran]],Table1[[#This Row],[BrandName]])))</f>
        <v>Corgard</v>
      </c>
    </row>
    <row r="4970" spans="1:9" x14ac:dyDescent="0.35">
      <c r="A4970">
        <v>607134</v>
      </c>
      <c r="B4970" t="s">
        <v>11037</v>
      </c>
      <c r="C4970" t="s">
        <v>10634</v>
      </c>
      <c r="D4970" t="s">
        <v>33199</v>
      </c>
      <c r="E4970" t="s">
        <v>455</v>
      </c>
      <c r="F4970" t="s">
        <v>29</v>
      </c>
      <c r="G4970" t="str">
        <f>TRIM(IF(LEFT(Table1[[#This Row],[BrandName]],1) = "(", MID(Table1[[#This Row],[BrandName]], SEARCH(")", Table1[[#This Row],[BrandName]])+1,100),""))</f>
        <v/>
      </c>
      <c r="H4970" t="str">
        <f>IF(
     ISNUMBER(
                        SEARCH("(",Table1[[#This Row],[BrandName]])),
                        LEFT(Table1[[#This Row],[BrandName]],SEARCH("(",Table1[[#This Row],[BrandName]])-1),"")</f>
        <v/>
      </c>
      <c r="I4970" t="str">
        <f>TRIM(IF(Table1[[#This Row],[Column2]]&lt;&gt;"",Table1[[#This Row],[Column2]], IF(Table1[[#This Row],[Later Paran]]&lt;&gt;"",Table1[[#This Row],[Later Paran]],Table1[[#This Row],[BrandName]])))</f>
        <v>Nubain</v>
      </c>
    </row>
    <row r="4971" spans="1:9" x14ac:dyDescent="0.35">
      <c r="A4971">
        <v>607142</v>
      </c>
      <c r="B4971" t="s">
        <v>11038</v>
      </c>
      <c r="C4971" t="s">
        <v>957</v>
      </c>
      <c r="D4971" t="s">
        <v>32384</v>
      </c>
      <c r="E4971" t="s">
        <v>11039</v>
      </c>
      <c r="F4971" t="s">
        <v>8675</v>
      </c>
      <c r="G4971" t="str">
        <f>TRIM(IF(LEFT(Table1[[#This Row],[BrandName]],1) = "(", MID(Table1[[#This Row],[BrandName]], SEARCH(")", Table1[[#This Row],[BrandName]])+1,100),""))</f>
        <v/>
      </c>
      <c r="H4971" t="str">
        <f>IF(
     ISNUMBER(
                        SEARCH("(",Table1[[#This Row],[BrandName]])),
                        LEFT(Table1[[#This Row],[BrandName]],SEARCH("(",Table1[[#This Row],[BrandName]])-1),"")</f>
        <v/>
      </c>
      <c r="I4971" t="str">
        <f>TRIM(IF(Table1[[#This Row],[Column2]]&lt;&gt;"",Table1[[#This Row],[Column2]], IF(Table1[[#This Row],[Later Paran]]&lt;&gt;"",Table1[[#This Row],[Later Paran]],Table1[[#This Row],[BrandName]])))</f>
        <v>Eryc Delayed-Releasesules</v>
      </c>
    </row>
    <row r="4972" spans="1:9" x14ac:dyDescent="0.35">
      <c r="A4972">
        <v>607231</v>
      </c>
      <c r="B4972" t="s">
        <v>11040</v>
      </c>
      <c r="C4972" t="s">
        <v>11040</v>
      </c>
      <c r="D4972" t="s">
        <v>11041</v>
      </c>
      <c r="F4972" t="s">
        <v>44</v>
      </c>
      <c r="G4972" t="str">
        <f>TRIM(IF(LEFT(Table1[[#This Row],[BrandName]],1) = "(", MID(Table1[[#This Row],[BrandName]], SEARCH(")", Table1[[#This Row],[BrandName]])+1,100),""))</f>
        <v/>
      </c>
      <c r="H4972" t="str">
        <f>IF(
     ISNUMBER(
                        SEARCH("(",Table1[[#This Row],[BrandName]])),
                        LEFT(Table1[[#This Row],[BrandName]],SEARCH("(",Table1[[#This Row],[BrandName]])-1),"")</f>
        <v/>
      </c>
      <c r="I4972" t="str">
        <f>TRIM(IF(Table1[[#This Row],[Column2]]&lt;&gt;"",Table1[[#This Row],[Column2]], IF(Table1[[#This Row],[Later Paran]]&lt;&gt;"",Table1[[#This Row],[Later Paran]],Table1[[#This Row],[BrandName]])))</f>
        <v>Calcium Vitamin C-A And D2</v>
      </c>
    </row>
    <row r="4973" spans="1:9" x14ac:dyDescent="0.35">
      <c r="A4973">
        <v>607312</v>
      </c>
      <c r="B4973" t="s">
        <v>11042</v>
      </c>
      <c r="C4973" t="s">
        <v>7025</v>
      </c>
      <c r="D4973" t="s">
        <v>33218</v>
      </c>
      <c r="E4973" t="s">
        <v>11043</v>
      </c>
      <c r="F4973" t="s">
        <v>29</v>
      </c>
      <c r="G4973" t="str">
        <f>TRIM(IF(LEFT(Table1[[#This Row],[BrandName]],1) = "(", MID(Table1[[#This Row],[BrandName]], SEARCH(")", Table1[[#This Row],[BrandName]])+1,100),""))</f>
        <v/>
      </c>
      <c r="H4973" t="str">
        <f>IF(
     ISNUMBER(
                        SEARCH("(",Table1[[#This Row],[BrandName]])),
                        LEFT(Table1[[#This Row],[BrandName]],SEARCH("(",Table1[[#This Row],[BrandName]])-1),"")</f>
        <v/>
      </c>
      <c r="I4973" t="str">
        <f>TRIM(IF(Table1[[#This Row],[Column2]]&lt;&gt;"",Table1[[#This Row],[Column2]], IF(Table1[[#This Row],[Later Paran]]&lt;&gt;"",Table1[[#This Row],[Later Paran]],Table1[[#This Row],[BrandName]])))</f>
        <v>Manganese Sulfate</v>
      </c>
    </row>
    <row r="4974" spans="1:9" x14ac:dyDescent="0.35">
      <c r="A4974">
        <v>607525</v>
      </c>
      <c r="B4974" t="s">
        <v>11044</v>
      </c>
      <c r="C4974" t="s">
        <v>11044</v>
      </c>
      <c r="D4974" t="s">
        <v>11045</v>
      </c>
      <c r="F4974" t="s">
        <v>125</v>
      </c>
      <c r="G4974" t="str">
        <f>TRIM(IF(LEFT(Table1[[#This Row],[BrandName]],1) = "(", MID(Table1[[#This Row],[BrandName]], SEARCH(")", Table1[[#This Row],[BrandName]])+1,100),""))</f>
        <v/>
      </c>
      <c r="H4974" t="str">
        <f>IF(
     ISNUMBER(
                        SEARCH("(",Table1[[#This Row],[BrandName]])),
                        LEFT(Table1[[#This Row],[BrandName]],SEARCH("(",Table1[[#This Row],[BrandName]])-1),"")</f>
        <v/>
      </c>
      <c r="I4974" t="str">
        <f>TRIM(IF(Table1[[#This Row],[Column2]]&lt;&gt;"",Table1[[#This Row],[Column2]], IF(Table1[[#This Row],[Later Paran]]&lt;&gt;"",Table1[[#This Row],[Later Paran]],Table1[[#This Row],[BrandName]])))</f>
        <v>Arthrocare Lotion</v>
      </c>
    </row>
    <row r="4975" spans="1:9" x14ac:dyDescent="0.35">
      <c r="A4975">
        <v>607541</v>
      </c>
      <c r="B4975" t="s">
        <v>11046</v>
      </c>
      <c r="C4975" t="s">
        <v>923</v>
      </c>
      <c r="D4975" t="s">
        <v>33219</v>
      </c>
      <c r="E4975" t="s">
        <v>192</v>
      </c>
      <c r="F4975" t="s">
        <v>29</v>
      </c>
      <c r="G4975" t="str">
        <f>TRIM(IF(LEFT(Table1[[#This Row],[BrandName]],1) = "(", MID(Table1[[#This Row],[BrandName]], SEARCH(")", Table1[[#This Row],[BrandName]])+1,100),""))</f>
        <v/>
      </c>
      <c r="H4975" t="str">
        <f>IF(
     ISNUMBER(
                        SEARCH("(",Table1[[#This Row],[BrandName]])),
                        LEFT(Table1[[#This Row],[BrandName]],SEARCH("(",Table1[[#This Row],[BrandName]])-1),"")</f>
        <v/>
      </c>
      <c r="I4975" t="str">
        <f>TRIM(IF(Table1[[#This Row],[Column2]]&lt;&gt;"",Table1[[#This Row],[Column2]], IF(Table1[[#This Row],[Later Paran]]&lt;&gt;"",Table1[[#This Row],[Later Paran]],Table1[[#This Row],[BrandName]])))</f>
        <v>Ilotycin Gluceptate</v>
      </c>
    </row>
    <row r="4976" spans="1:9" x14ac:dyDescent="0.35">
      <c r="A4976">
        <v>607886</v>
      </c>
      <c r="B4976" t="s">
        <v>11047</v>
      </c>
      <c r="C4976" t="s">
        <v>777</v>
      </c>
      <c r="D4976" t="s">
        <v>6078</v>
      </c>
      <c r="E4976" t="s">
        <v>385</v>
      </c>
      <c r="F4976" t="s">
        <v>29</v>
      </c>
      <c r="G4976" t="str">
        <f>TRIM(IF(LEFT(Table1[[#This Row],[BrandName]],1) = "(", MID(Table1[[#This Row],[BrandName]], SEARCH(")", Table1[[#This Row],[BrandName]])+1,100),""))</f>
        <v/>
      </c>
      <c r="H4976" t="str">
        <f>IF(
     ISNUMBER(
                        SEARCH("(",Table1[[#This Row],[BrandName]])),
                        LEFT(Table1[[#This Row],[BrandName]],SEARCH("(",Table1[[#This Row],[BrandName]])-1),"")</f>
        <v/>
      </c>
      <c r="I4976" t="str">
        <f>TRIM(IF(Table1[[#This Row],[Column2]]&lt;&gt;"",Table1[[#This Row],[Column2]], IF(Table1[[#This Row],[Later Paran]]&lt;&gt;"",Table1[[#This Row],[Later Paran]],Table1[[#This Row],[BrandName]])))</f>
        <v>Cytoxan</v>
      </c>
    </row>
    <row r="4977" spans="1:9" x14ac:dyDescent="0.35">
      <c r="A4977">
        <v>607940</v>
      </c>
      <c r="B4977" t="s">
        <v>11048</v>
      </c>
      <c r="C4977" t="s">
        <v>11048</v>
      </c>
      <c r="D4977" t="s">
        <v>11049</v>
      </c>
      <c r="F4977" t="s">
        <v>137</v>
      </c>
      <c r="G4977" t="str">
        <f>TRIM(IF(LEFT(Table1[[#This Row],[BrandName]],1) = "(", MID(Table1[[#This Row],[BrandName]], SEARCH(")", Table1[[#This Row],[BrandName]])+1,100),""))</f>
        <v/>
      </c>
      <c r="H4977" t="str">
        <f>IF(
     ISNUMBER(
                        SEARCH("(",Table1[[#This Row],[BrandName]])),
                        LEFT(Table1[[#This Row],[BrandName]],SEARCH("(",Table1[[#This Row],[BrandName]])-1),"")</f>
        <v/>
      </c>
      <c r="I4977" t="str">
        <f>TRIM(IF(Table1[[#This Row],[Column2]]&lt;&gt;"",Table1[[#This Row],[Column2]], IF(Table1[[#This Row],[Later Paran]]&lt;&gt;"",Table1[[#This Row],[Later Paran]],Table1[[#This Row],[BrandName]])))</f>
        <v>Bactine First Aid Spray Aer</v>
      </c>
    </row>
    <row r="4978" spans="1:9" x14ac:dyDescent="0.35">
      <c r="A4978">
        <v>608009</v>
      </c>
      <c r="B4978" t="s">
        <v>11050</v>
      </c>
      <c r="C4978" t="s">
        <v>5716</v>
      </c>
      <c r="D4978" t="s">
        <v>11051</v>
      </c>
      <c r="E4978" t="s">
        <v>336</v>
      </c>
      <c r="F4978" t="s">
        <v>44</v>
      </c>
      <c r="G4978" t="str">
        <f>TRIM(IF(LEFT(Table1[[#This Row],[BrandName]],1) = "(", MID(Table1[[#This Row],[BrandName]], SEARCH(")", Table1[[#This Row],[BrandName]])+1,100),""))</f>
        <v/>
      </c>
      <c r="H4978" t="str">
        <f>IF(
     ISNUMBER(
                        SEARCH("(",Table1[[#This Row],[BrandName]])),
                        LEFT(Table1[[#This Row],[BrandName]],SEARCH("(",Table1[[#This Row],[BrandName]])-1),"")</f>
        <v/>
      </c>
      <c r="I4978" t="str">
        <f>TRIM(IF(Table1[[#This Row],[Column2]]&lt;&gt;"",Table1[[#This Row],[Column2]], IF(Table1[[#This Row],[Later Paran]]&lt;&gt;"",Table1[[#This Row],[Later Paran]],Table1[[#This Row],[BrandName]])))</f>
        <v>Stress B Formula W</v>
      </c>
    </row>
    <row r="4979" spans="1:9" x14ac:dyDescent="0.35">
      <c r="A4979">
        <v>608300</v>
      </c>
      <c r="B4979" t="s">
        <v>11052</v>
      </c>
      <c r="C4979" t="s">
        <v>11053</v>
      </c>
      <c r="D4979" t="s">
        <v>33220</v>
      </c>
      <c r="E4979" t="s">
        <v>11054</v>
      </c>
      <c r="F4979" t="s">
        <v>29</v>
      </c>
      <c r="G4979" t="str">
        <f>TRIM(IF(LEFT(Table1[[#This Row],[BrandName]],1) = "(", MID(Table1[[#This Row],[BrandName]], SEARCH(")", Table1[[#This Row],[BrandName]])+1,100),""))</f>
        <v/>
      </c>
      <c r="H4979" t="str">
        <f>IF(
     ISNUMBER(
                        SEARCH("(",Table1[[#This Row],[BrandName]])),
                        LEFT(Table1[[#This Row],[BrandName]],SEARCH("(",Table1[[#This Row],[BrandName]])-1),"")</f>
        <v/>
      </c>
      <c r="I4979" t="str">
        <f>TRIM(IF(Table1[[#This Row],[Column2]]&lt;&gt;"",Table1[[#This Row],[Column2]], IF(Table1[[#This Row],[Later Paran]]&lt;&gt;"",Table1[[#This Row],[Later Paran]],Table1[[#This Row],[BrandName]])))</f>
        <v>Molypen</v>
      </c>
    </row>
    <row r="4980" spans="1:9" x14ac:dyDescent="0.35">
      <c r="A4980">
        <v>608335</v>
      </c>
      <c r="B4980" t="s">
        <v>11055</v>
      </c>
      <c r="C4980" t="s">
        <v>11056</v>
      </c>
      <c r="D4980" t="s">
        <v>13857</v>
      </c>
      <c r="E4980" t="s">
        <v>11057</v>
      </c>
      <c r="F4980" t="s">
        <v>29</v>
      </c>
      <c r="G4980" t="str">
        <f>TRIM(IF(LEFT(Table1[[#This Row],[BrandName]],1) = "(", MID(Table1[[#This Row],[BrandName]], SEARCH(")", Table1[[#This Row],[BrandName]])+1,100),""))</f>
        <v/>
      </c>
      <c r="H4980" t="str">
        <f>IF(
     ISNUMBER(
                        SEARCH("(",Table1[[#This Row],[BrandName]])),
                        LEFT(Table1[[#This Row],[BrandName]],SEARCH("(",Table1[[#This Row],[BrandName]])-1),"")</f>
        <v/>
      </c>
      <c r="I4980" t="str">
        <f>TRIM(IF(Table1[[#This Row],[Column2]]&lt;&gt;"",Table1[[#This Row],[Column2]], IF(Table1[[#This Row],[Later Paran]]&lt;&gt;"",Table1[[#This Row],[Later Paran]],Table1[[#This Row],[BrandName]])))</f>
        <v>Potassium Acetate</v>
      </c>
    </row>
    <row r="4981" spans="1:9" x14ac:dyDescent="0.35">
      <c r="A4981">
        <v>608351</v>
      </c>
      <c r="B4981" t="s">
        <v>11058</v>
      </c>
      <c r="C4981" t="s">
        <v>11059</v>
      </c>
      <c r="D4981" t="s">
        <v>33221</v>
      </c>
      <c r="E4981" t="s">
        <v>11057</v>
      </c>
      <c r="F4981" t="s">
        <v>29</v>
      </c>
      <c r="G4981" t="str">
        <f>TRIM(IF(LEFT(Table1[[#This Row],[BrandName]],1) = "(", MID(Table1[[#This Row],[BrandName]], SEARCH(")", Table1[[#This Row],[BrandName]])+1,100),""))</f>
        <v/>
      </c>
      <c r="H4981" t="str">
        <f>IF(
     ISNUMBER(
                        SEARCH("(",Table1[[#This Row],[BrandName]])),
                        LEFT(Table1[[#This Row],[BrandName]],SEARCH("(",Table1[[#This Row],[BrandName]])-1),"")</f>
        <v/>
      </c>
      <c r="I4981" t="str">
        <f>TRIM(IF(Table1[[#This Row],[Column2]]&lt;&gt;"",Table1[[#This Row],[Column2]], IF(Table1[[#This Row],[Later Paran]]&lt;&gt;"",Table1[[#This Row],[Later Paran]],Table1[[#This Row],[BrandName]])))</f>
        <v>Sodium Acetate</v>
      </c>
    </row>
    <row r="4982" spans="1:9" x14ac:dyDescent="0.35">
      <c r="A4982">
        <v>608378</v>
      </c>
      <c r="B4982" t="s">
        <v>11060</v>
      </c>
      <c r="C4982" t="s">
        <v>1977</v>
      </c>
      <c r="D4982" t="s">
        <v>32627</v>
      </c>
      <c r="E4982" t="s">
        <v>11061</v>
      </c>
      <c r="F4982" t="s">
        <v>29</v>
      </c>
      <c r="G4982" t="str">
        <f>TRIM(IF(LEFT(Table1[[#This Row],[BrandName]],1) = "(", MID(Table1[[#This Row],[BrandName]], SEARCH(")", Table1[[#This Row],[BrandName]])+1,100),""))</f>
        <v/>
      </c>
      <c r="H4982" t="str">
        <f>IF(
     ISNUMBER(
                        SEARCH("(",Table1[[#This Row],[BrandName]])),
                        LEFT(Table1[[#This Row],[BrandName]],SEARCH("(",Table1[[#This Row],[BrandName]])-1),"")</f>
        <v/>
      </c>
      <c r="I4982" t="str">
        <f>TRIM(IF(Table1[[#This Row],[Column2]]&lt;&gt;"",Table1[[#This Row],[Column2]], IF(Table1[[#This Row],[Later Paran]]&lt;&gt;"",Table1[[#This Row],[Later Paran]],Table1[[#This Row],[BrandName]])))</f>
        <v>Sodium Bicarbonate</v>
      </c>
    </row>
    <row r="4983" spans="1:9" x14ac:dyDescent="0.35">
      <c r="A4983">
        <v>608548</v>
      </c>
      <c r="B4983" t="s">
        <v>11062</v>
      </c>
      <c r="C4983" t="s">
        <v>11062</v>
      </c>
      <c r="D4983" t="s">
        <v>11063</v>
      </c>
      <c r="F4983" t="s">
        <v>44</v>
      </c>
      <c r="G4983" t="str">
        <f>TRIM(IF(LEFT(Table1[[#This Row],[BrandName]],1) = "(", MID(Table1[[#This Row],[BrandName]], SEARCH(")", Table1[[#This Row],[BrandName]])+1,100),""))</f>
        <v/>
      </c>
      <c r="H4983" t="str">
        <f>IF(
     ISNUMBER(
                        SEARCH("(",Table1[[#This Row],[BrandName]])),
                        LEFT(Table1[[#This Row],[BrandName]],SEARCH("(",Table1[[#This Row],[BrandName]])-1),"")</f>
        <v/>
      </c>
      <c r="I4983" t="str">
        <f>TRIM(IF(Table1[[#This Row],[Column2]]&lt;&gt;"",Table1[[#This Row],[Column2]], IF(Table1[[#This Row],[Later Paran]]&lt;&gt;"",Table1[[#This Row],[Later Paran]],Table1[[#This Row],[BrandName]])))</f>
        <v>Vita Spec</v>
      </c>
    </row>
    <row r="4984" spans="1:9" x14ac:dyDescent="0.35">
      <c r="A4984">
        <v>608580</v>
      </c>
      <c r="B4984" t="s">
        <v>11064</v>
      </c>
      <c r="C4984" t="s">
        <v>11064</v>
      </c>
      <c r="D4984" t="s">
        <v>34935</v>
      </c>
      <c r="F4984" t="s">
        <v>19</v>
      </c>
      <c r="G4984" t="str">
        <f>TRIM(IF(LEFT(Table1[[#This Row],[BrandName]],1) = "(", MID(Table1[[#This Row],[BrandName]], SEARCH(")", Table1[[#This Row],[BrandName]])+1,100),""))</f>
        <v/>
      </c>
      <c r="H4984" t="str">
        <f>IF(
     ISNUMBER(
                        SEARCH("(",Table1[[#This Row],[BrandName]])),
                        LEFT(Table1[[#This Row],[BrandName]],SEARCH("(",Table1[[#This Row],[BrandName]])-1),"")</f>
        <v/>
      </c>
      <c r="I4984" t="str">
        <f>TRIM(IF(Table1[[#This Row],[Column2]]&lt;&gt;"",Table1[[#This Row],[Column2]], IF(Table1[[#This Row],[Later Paran]]&lt;&gt;"",Table1[[#This Row],[Later Paran]],Table1[[#This Row],[BrandName]])))</f>
        <v>Psoricare</v>
      </c>
    </row>
    <row r="4985" spans="1:9" x14ac:dyDescent="0.35">
      <c r="A4985">
        <v>608661</v>
      </c>
      <c r="B4985" t="s">
        <v>11065</v>
      </c>
      <c r="C4985" t="s">
        <v>11066</v>
      </c>
      <c r="D4985" t="s">
        <v>11067</v>
      </c>
      <c r="E4985" t="s">
        <v>1683</v>
      </c>
      <c r="F4985" t="s">
        <v>29</v>
      </c>
      <c r="G4985" t="str">
        <f>TRIM(IF(LEFT(Table1[[#This Row],[BrandName]],1) = "(", MID(Table1[[#This Row],[BrandName]], SEARCH(")", Table1[[#This Row],[BrandName]])+1,100),""))</f>
        <v/>
      </c>
      <c r="H4985" t="str">
        <f>IF(
     ISNUMBER(
                        SEARCH("(",Table1[[#This Row],[BrandName]])),
                        LEFT(Table1[[#This Row],[BrandName]],SEARCH("(",Table1[[#This Row],[BrandName]])-1),"")</f>
        <v/>
      </c>
      <c r="I4985" t="str">
        <f>TRIM(IF(Table1[[#This Row],[Column2]]&lt;&gt;"",Table1[[#This Row],[Column2]], IF(Table1[[#This Row],[Later Paran]]&lt;&gt;"",Table1[[#This Row],[Later Paran]],Table1[[#This Row],[BrandName]])))</f>
        <v>Thrombinar Pws</v>
      </c>
    </row>
    <row r="4986" spans="1:9" x14ac:dyDescent="0.35">
      <c r="A4986">
        <v>608726</v>
      </c>
      <c r="B4986" t="s">
        <v>11068</v>
      </c>
      <c r="C4986" t="s">
        <v>10896</v>
      </c>
      <c r="D4986" t="s">
        <v>11069</v>
      </c>
      <c r="E4986" t="s">
        <v>11070</v>
      </c>
      <c r="F4986" t="s">
        <v>44</v>
      </c>
      <c r="G4986" t="str">
        <f>TRIM(IF(LEFT(Table1[[#This Row],[BrandName]],1) = "(", MID(Table1[[#This Row],[BrandName]], SEARCH(")", Table1[[#This Row],[BrandName]])+1,100),""))</f>
        <v/>
      </c>
      <c r="H4986" t="str">
        <f>IF(
     ISNUMBER(
                        SEARCH("(",Table1[[#This Row],[BrandName]])),
                        LEFT(Table1[[#This Row],[BrandName]],SEARCH("(",Table1[[#This Row],[BrandName]])-1),"")</f>
        <v/>
      </c>
      <c r="I4986" t="str">
        <f>TRIM(IF(Table1[[#This Row],[Column2]]&lt;&gt;"",Table1[[#This Row],[Column2]], IF(Table1[[#This Row],[Later Paran]]&lt;&gt;"",Table1[[#This Row],[Later Paran]],Table1[[#This Row],[BrandName]])))</f>
        <v>Trendar Pms</v>
      </c>
    </row>
    <row r="4987" spans="1:9" x14ac:dyDescent="0.35">
      <c r="A4987">
        <v>608734</v>
      </c>
      <c r="B4987" t="s">
        <v>11071</v>
      </c>
      <c r="C4987" t="s">
        <v>11072</v>
      </c>
      <c r="D4987" t="s">
        <v>11073</v>
      </c>
      <c r="E4987" t="s">
        <v>11074</v>
      </c>
      <c r="F4987" t="s">
        <v>3109</v>
      </c>
      <c r="G4987" t="str">
        <f>TRIM(IF(LEFT(Table1[[#This Row],[BrandName]],1) = "(", MID(Table1[[#This Row],[BrandName]], SEARCH(")", Table1[[#This Row],[BrandName]])+1,100),""))</f>
        <v/>
      </c>
      <c r="H4987" t="str">
        <f>IF(
     ISNUMBER(
                        SEARCH("(",Table1[[#This Row],[BrandName]])),
                        LEFT(Table1[[#This Row],[BrandName]],SEARCH("(",Table1[[#This Row],[BrandName]])-1),"")</f>
        <v/>
      </c>
      <c r="I4987" t="str">
        <f>TRIM(IF(Table1[[#This Row],[Column2]]&lt;&gt;"",Table1[[#This Row],[Column2]], IF(Table1[[#This Row],[Later Paran]]&lt;&gt;"",Table1[[#This Row],[Later Paran]],Table1[[#This Row],[BrandName]])))</f>
        <v>Lansoyl Gel</v>
      </c>
    </row>
    <row r="4988" spans="1:9" x14ac:dyDescent="0.35">
      <c r="A4988">
        <v>608998</v>
      </c>
      <c r="B4988" t="s">
        <v>11075</v>
      </c>
      <c r="C4988" t="s">
        <v>11076</v>
      </c>
      <c r="D4988" t="s">
        <v>34070</v>
      </c>
      <c r="E4988" t="s">
        <v>55</v>
      </c>
      <c r="F4988" t="s">
        <v>44</v>
      </c>
      <c r="G4988" t="str">
        <f>TRIM(IF(LEFT(Table1[[#This Row],[BrandName]],1) = "(", MID(Table1[[#This Row],[BrandName]], SEARCH(")", Table1[[#This Row],[BrandName]])+1,100),""))</f>
        <v/>
      </c>
      <c r="H4988" t="str">
        <f>IF(
     ISNUMBER(
                        SEARCH("(",Table1[[#This Row],[BrandName]])),
                        LEFT(Table1[[#This Row],[BrandName]],SEARCH("(",Table1[[#This Row],[BrandName]])-1),"")</f>
        <v/>
      </c>
      <c r="I4988" t="str">
        <f>TRIM(IF(Table1[[#This Row],[Column2]]&lt;&gt;"",Table1[[#This Row],[Column2]], IF(Table1[[#This Row],[Later Paran]]&lt;&gt;"",Table1[[#This Row],[Later Paran]],Table1[[#This Row],[BrandName]])))</f>
        <v>Gastrozepin</v>
      </c>
    </row>
    <row r="4989" spans="1:9" x14ac:dyDescent="0.35">
      <c r="A4989">
        <v>609099</v>
      </c>
      <c r="B4989" t="s">
        <v>11077</v>
      </c>
      <c r="C4989" t="s">
        <v>2633</v>
      </c>
      <c r="D4989" t="s">
        <v>11078</v>
      </c>
      <c r="E4989" t="s">
        <v>2299</v>
      </c>
      <c r="F4989" t="s">
        <v>29</v>
      </c>
      <c r="G4989" t="str">
        <f>TRIM(IF(LEFT(Table1[[#This Row],[BrandName]],1) = "(", MID(Table1[[#This Row],[BrandName]], SEARCH(")", Table1[[#This Row],[BrandName]])+1,100),""))</f>
        <v/>
      </c>
      <c r="H4989" t="str">
        <f>IF(
     ISNUMBER(
                        SEARCH("(",Table1[[#This Row],[BrandName]])),
                        LEFT(Table1[[#This Row],[BrandName]],SEARCH("(",Table1[[#This Row],[BrandName]])-1),"")</f>
        <v/>
      </c>
      <c r="I4989" t="str">
        <f>TRIM(IF(Table1[[#This Row],[Column2]]&lt;&gt;"",Table1[[#This Row],[Column2]], IF(Table1[[#This Row],[Later Paran]]&lt;&gt;"",Table1[[#This Row],[Later Paran]],Table1[[#This Row],[BrandName]])))</f>
        <v>Sandoglobulin</v>
      </c>
    </row>
    <row r="4990" spans="1:9" x14ac:dyDescent="0.35">
      <c r="A4990">
        <v>609110</v>
      </c>
      <c r="B4990" t="s">
        <v>11079</v>
      </c>
      <c r="C4990" t="s">
        <v>11080</v>
      </c>
      <c r="D4990" t="s">
        <v>11081</v>
      </c>
      <c r="E4990" t="s">
        <v>11082</v>
      </c>
      <c r="F4990" t="s">
        <v>560</v>
      </c>
      <c r="G4990" t="str">
        <f>TRIM(IF(LEFT(Table1[[#This Row],[BrandName]],1) = "(", MID(Table1[[#This Row],[BrandName]], SEARCH(")", Table1[[#This Row],[BrandName]])+1,100),""))</f>
        <v/>
      </c>
      <c r="H4990" t="str">
        <f>IF(
     ISNUMBER(
                        SEARCH("(",Table1[[#This Row],[BrandName]])),
                        LEFT(Table1[[#This Row],[BrandName]],SEARCH("(",Table1[[#This Row],[BrandName]])-1),"")</f>
        <v/>
      </c>
      <c r="I4990" t="str">
        <f>TRIM(IF(Table1[[#This Row],[Column2]]&lt;&gt;"",Table1[[#This Row],[Column2]], IF(Table1[[#This Row],[Later Paran]]&lt;&gt;"",Table1[[#This Row],[Later Paran]],Table1[[#This Row],[BrandName]])))</f>
        <v>Rectovalone</v>
      </c>
    </row>
    <row r="4991" spans="1:9" x14ac:dyDescent="0.35">
      <c r="A4991">
        <v>609129</v>
      </c>
      <c r="B4991" t="s">
        <v>11083</v>
      </c>
      <c r="C4991" t="s">
        <v>11084</v>
      </c>
      <c r="D4991" t="s">
        <v>11085</v>
      </c>
      <c r="E4991" t="s">
        <v>11086</v>
      </c>
      <c r="F4991" t="s">
        <v>583</v>
      </c>
      <c r="G4991" t="str">
        <f>TRIM(IF(LEFT(Table1[[#This Row],[BrandName]],1) = "(", MID(Table1[[#This Row],[BrandName]], SEARCH(")", Table1[[#This Row],[BrandName]])+1,100),""))</f>
        <v/>
      </c>
      <c r="H4991" t="str">
        <f>IF(
     ISNUMBER(
                        SEARCH("(",Table1[[#This Row],[BrandName]])),
                        LEFT(Table1[[#This Row],[BrandName]],SEARCH("(",Table1[[#This Row],[BrandName]])-1),"")</f>
        <v/>
      </c>
      <c r="I4991" t="str">
        <f>TRIM(IF(Table1[[#This Row],[Column2]]&lt;&gt;"",Table1[[#This Row],[Column2]], IF(Table1[[#This Row],[Later Paran]]&lt;&gt;"",Table1[[#This Row],[Later Paran]],Table1[[#This Row],[BrandName]])))</f>
        <v>Diclectin</v>
      </c>
    </row>
    <row r="4992" spans="1:9" x14ac:dyDescent="0.35">
      <c r="A4992">
        <v>609137</v>
      </c>
      <c r="B4992" t="s">
        <v>11087</v>
      </c>
      <c r="C4992" t="s">
        <v>11088</v>
      </c>
      <c r="D4992" t="s">
        <v>11089</v>
      </c>
      <c r="E4992" t="s">
        <v>8865</v>
      </c>
      <c r="F4992" t="s">
        <v>29</v>
      </c>
      <c r="G4992" t="str">
        <f>TRIM(IF(LEFT(Table1[[#This Row],[BrandName]],1) = "(", MID(Table1[[#This Row],[BrandName]], SEARCH(")", Table1[[#This Row],[BrandName]])+1,100),""))</f>
        <v/>
      </c>
      <c r="H4992" t="str">
        <f>IF(
     ISNUMBER(
                        SEARCH("(",Table1[[#This Row],[BrandName]])),
                        LEFT(Table1[[#This Row],[BrandName]],SEARCH("(",Table1[[#This Row],[BrandName]])-1),"")</f>
        <v/>
      </c>
      <c r="I4992" t="str">
        <f>TRIM(IF(Table1[[#This Row],[Column2]]&lt;&gt;"",Table1[[#This Row],[Column2]], IF(Table1[[#This Row],[Later Paran]]&lt;&gt;"",Table1[[#This Row],[Later Paran]],Table1[[#This Row],[BrandName]])))</f>
        <v>Feiba Vh Immuno Anti Inhibitor</v>
      </c>
    </row>
    <row r="4993" spans="1:9" x14ac:dyDescent="0.35">
      <c r="A4993">
        <v>609218</v>
      </c>
      <c r="B4993" t="s">
        <v>11090</v>
      </c>
      <c r="C4993" t="s">
        <v>5931</v>
      </c>
      <c r="D4993" t="s">
        <v>34071</v>
      </c>
      <c r="E4993" t="s">
        <v>11091</v>
      </c>
      <c r="F4993" t="s">
        <v>44</v>
      </c>
      <c r="G4993" t="str">
        <f>TRIM(IF(LEFT(Table1[[#This Row],[BrandName]],1) = "(", MID(Table1[[#This Row],[BrandName]], SEARCH(")", Table1[[#This Row],[BrandName]])+1,100),""))</f>
        <v/>
      </c>
      <c r="H4993" t="str">
        <f>IF(
     ISNUMBER(
                        SEARCH("(",Table1[[#This Row],[BrandName]])),
                        LEFT(Table1[[#This Row],[BrandName]],SEARCH("(",Table1[[#This Row],[BrandName]])-1),"")</f>
        <v/>
      </c>
      <c r="I4993" t="str">
        <f>TRIM(IF(Table1[[#This Row],[Column2]]&lt;&gt;"",Table1[[#This Row],[Column2]], IF(Table1[[#This Row],[Later Paran]]&lt;&gt;"",Table1[[#This Row],[Later Paran]],Table1[[#This Row],[BrandName]])))</f>
        <v>Iron Chelate</v>
      </c>
    </row>
    <row r="4994" spans="1:9" x14ac:dyDescent="0.35">
      <c r="A4994">
        <v>609307</v>
      </c>
      <c r="B4994" t="s">
        <v>11092</v>
      </c>
      <c r="C4994" t="s">
        <v>5274</v>
      </c>
      <c r="D4994" t="s">
        <v>34072</v>
      </c>
      <c r="E4994" t="s">
        <v>944</v>
      </c>
      <c r="F4994" t="s">
        <v>44</v>
      </c>
      <c r="G4994" t="str">
        <f>TRIM(IF(LEFT(Table1[[#This Row],[BrandName]],1) = "(", MID(Table1[[#This Row],[BrandName]], SEARCH(")", Table1[[#This Row],[BrandName]])+1,100),""))</f>
        <v/>
      </c>
      <c r="H4994" t="str">
        <f>IF(
     ISNUMBER(
                        SEARCH("(",Table1[[#This Row],[BrandName]])),
                        LEFT(Table1[[#This Row],[BrandName]],SEARCH("(",Table1[[#This Row],[BrandName]])-1),"")</f>
        <v/>
      </c>
      <c r="I4994" t="str">
        <f>TRIM(IF(Table1[[#This Row],[Column2]]&lt;&gt;"",Table1[[#This Row],[Column2]], IF(Table1[[#This Row],[Later Paran]]&lt;&gt;"",Table1[[#This Row],[Later Paran]],Table1[[#This Row],[BrandName]])))</f>
        <v>Zinc Complexe</v>
      </c>
    </row>
    <row r="4995" spans="1:9" x14ac:dyDescent="0.35">
      <c r="A4995">
        <v>609420</v>
      </c>
      <c r="B4995" t="s">
        <v>11093</v>
      </c>
      <c r="C4995" t="s">
        <v>1331</v>
      </c>
      <c r="D4995" t="s">
        <v>21413</v>
      </c>
      <c r="E4995" t="s">
        <v>11094</v>
      </c>
      <c r="F4995" t="s">
        <v>9</v>
      </c>
      <c r="G4995" t="str">
        <f>TRIM(IF(LEFT(Table1[[#This Row],[BrandName]],1) = "(", MID(Table1[[#This Row],[BrandName]], SEARCH(")", Table1[[#This Row],[BrandName]])+1,100),""))</f>
        <v/>
      </c>
      <c r="H4995" t="str">
        <f>IF(
     ISNUMBER(
                        SEARCH("(",Table1[[#This Row],[BrandName]])),
                        LEFT(Table1[[#This Row],[BrandName]],SEARCH("(",Table1[[#This Row],[BrandName]])-1),"")</f>
        <v/>
      </c>
      <c r="I4995" t="str">
        <f>TRIM(IF(Table1[[#This Row],[Column2]]&lt;&gt;"",Table1[[#This Row],[Column2]], IF(Table1[[#This Row],[Later Paran]]&lt;&gt;"",Table1[[#This Row],[Later Paran]],Table1[[#This Row],[BrandName]])))</f>
        <v>Senna Leaves</v>
      </c>
    </row>
    <row r="4996" spans="1:9" x14ac:dyDescent="0.35">
      <c r="A4996">
        <v>609439</v>
      </c>
      <c r="B4996" t="s">
        <v>11095</v>
      </c>
      <c r="C4996" t="s">
        <v>11096</v>
      </c>
      <c r="D4996" t="s">
        <v>20119</v>
      </c>
      <c r="E4996" t="s">
        <v>10388</v>
      </c>
      <c r="F4996" t="s">
        <v>9</v>
      </c>
      <c r="G4996" t="str">
        <f>TRIM(IF(LEFT(Table1[[#This Row],[BrandName]],1) = "(", MID(Table1[[#This Row],[BrandName]], SEARCH(")", Table1[[#This Row],[BrandName]])+1,100),""))</f>
        <v/>
      </c>
      <c r="H4996" t="str">
        <f>IF(
     ISNUMBER(
                        SEARCH("(",Table1[[#This Row],[BrandName]])),
                        LEFT(Table1[[#This Row],[BrandName]],SEARCH("(",Table1[[#This Row],[BrandName]])-1),"")</f>
        <v/>
      </c>
      <c r="I4996" t="str">
        <f>TRIM(IF(Table1[[#This Row],[Column2]]&lt;&gt;"",Table1[[#This Row],[Column2]], IF(Table1[[#This Row],[Later Paran]]&lt;&gt;"",Table1[[#This Row],[Later Paran]],Table1[[#This Row],[BrandName]])))</f>
        <v>Valerian Root</v>
      </c>
    </row>
    <row r="4997" spans="1:9" x14ac:dyDescent="0.35">
      <c r="A4997">
        <v>609447</v>
      </c>
      <c r="B4997" t="s">
        <v>11097</v>
      </c>
      <c r="C4997" t="s">
        <v>10387</v>
      </c>
      <c r="D4997" t="s">
        <v>11098</v>
      </c>
      <c r="E4997" t="s">
        <v>11099</v>
      </c>
      <c r="F4997" t="s">
        <v>9</v>
      </c>
      <c r="G4997" t="str">
        <f>TRIM(IF(LEFT(Table1[[#This Row],[BrandName]],1) = "(", MID(Table1[[#This Row],[BrandName]], SEARCH(")", Table1[[#This Row],[BrandName]])+1,100),""))</f>
        <v/>
      </c>
      <c r="H4997" t="str">
        <f>IF(
     ISNUMBER(
                        SEARCH("(",Table1[[#This Row],[BrandName]])),
                        LEFT(Table1[[#This Row],[BrandName]],SEARCH("(",Table1[[#This Row],[BrandName]])-1),"")</f>
        <v/>
      </c>
      <c r="I4997" t="str">
        <f>TRIM(IF(Table1[[#This Row],[Column2]]&lt;&gt;"",Table1[[#This Row],[Column2]], IF(Table1[[#This Row],[Later Paran]]&lt;&gt;"",Table1[[#This Row],[Later Paran]],Table1[[#This Row],[BrandName]])))</f>
        <v>Fibresyl</v>
      </c>
    </row>
    <row r="4998" spans="1:9" x14ac:dyDescent="0.35">
      <c r="A4998">
        <v>609455</v>
      </c>
      <c r="B4998" t="s">
        <v>11100</v>
      </c>
      <c r="C4998" t="s">
        <v>11101</v>
      </c>
      <c r="D4998" t="s">
        <v>32385</v>
      </c>
      <c r="E4998" t="s">
        <v>11102</v>
      </c>
      <c r="F4998" t="s">
        <v>9</v>
      </c>
      <c r="G4998" t="str">
        <f>TRIM(IF(LEFT(Table1[[#This Row],[BrandName]],1) = "(", MID(Table1[[#This Row],[BrandName]], SEARCH(")", Table1[[#This Row],[BrandName]])+1,100),""))</f>
        <v/>
      </c>
      <c r="H4998" t="str">
        <f>IF(
     ISNUMBER(
                        SEARCH("(",Table1[[#This Row],[BrandName]])),
                        LEFT(Table1[[#This Row],[BrandName]],SEARCH("(",Table1[[#This Row],[BrandName]])-1),"")</f>
        <v/>
      </c>
      <c r="I4998" t="str">
        <f>TRIM(IF(Table1[[#This Row],[Column2]]&lt;&gt;"",Table1[[#This Row],[Column2]], IF(Table1[[#This Row],[Later Paran]]&lt;&gt;"",Table1[[#This Row],[Later Paran]],Table1[[#This Row],[BrandName]])))</f>
        <v>Ginger Root</v>
      </c>
    </row>
    <row r="4999" spans="1:9" x14ac:dyDescent="0.35">
      <c r="A4999">
        <v>609463</v>
      </c>
      <c r="B4999" t="s">
        <v>11103</v>
      </c>
      <c r="C4999" t="s">
        <v>1174</v>
      </c>
      <c r="D4999" t="s">
        <v>18755</v>
      </c>
      <c r="E4999" t="s">
        <v>11094</v>
      </c>
      <c r="F4999" t="s">
        <v>9</v>
      </c>
      <c r="G4999" t="str">
        <f>TRIM(IF(LEFT(Table1[[#This Row],[BrandName]],1) = "(", MID(Table1[[#This Row],[BrandName]], SEARCH(")", Table1[[#This Row],[BrandName]])+1,100),""))</f>
        <v/>
      </c>
      <c r="H4999" t="str">
        <f>IF(
     ISNUMBER(
                        SEARCH("(",Table1[[#This Row],[BrandName]])),
                        LEFT(Table1[[#This Row],[BrandName]],SEARCH("(",Table1[[#This Row],[BrandName]])-1),"")</f>
        <v/>
      </c>
      <c r="I4999" t="str">
        <f>TRIM(IF(Table1[[#This Row],[Column2]]&lt;&gt;"",Table1[[#This Row],[Column2]], IF(Table1[[#This Row],[Later Paran]]&lt;&gt;"",Table1[[#This Row],[Later Paran]],Table1[[#This Row],[BrandName]])))</f>
        <v>Cascara Sagrada</v>
      </c>
    </row>
    <row r="5000" spans="1:9" x14ac:dyDescent="0.35">
      <c r="A5000">
        <v>609501</v>
      </c>
      <c r="B5000" t="s">
        <v>11104</v>
      </c>
      <c r="C5000" t="s">
        <v>11105</v>
      </c>
      <c r="D5000" t="s">
        <v>11106</v>
      </c>
      <c r="E5000" t="s">
        <v>11107</v>
      </c>
      <c r="F5000" t="s">
        <v>125</v>
      </c>
      <c r="G5000" t="str">
        <f>TRIM(IF(LEFT(Table1[[#This Row],[BrandName]],1) = "(", MID(Table1[[#This Row],[BrandName]], SEARCH(")", Table1[[#This Row],[BrandName]])+1,100),""))</f>
        <v/>
      </c>
      <c r="H5000" t="str">
        <f>IF(
     ISNUMBER(
                        SEARCH("(",Table1[[#This Row],[BrandName]])),
                        LEFT(Table1[[#This Row],[BrandName]],SEARCH("(",Table1[[#This Row],[BrandName]])-1),"")</f>
        <v/>
      </c>
      <c r="I5000" t="str">
        <f>TRIM(IF(Table1[[#This Row],[Column2]]&lt;&gt;"",Table1[[#This Row],[Column2]], IF(Table1[[#This Row],[Later Paran]]&lt;&gt;"",Table1[[#This Row],[Later Paran]],Table1[[#This Row],[BrandName]])))</f>
        <v>Viron Wart Lot</v>
      </c>
    </row>
    <row r="5001" spans="1:9" x14ac:dyDescent="0.35">
      <c r="A5001">
        <v>609625</v>
      </c>
      <c r="B5001" t="s">
        <v>11108</v>
      </c>
      <c r="C5001" t="s">
        <v>11108</v>
      </c>
      <c r="D5001" t="s">
        <v>32386</v>
      </c>
      <c r="F5001" t="s">
        <v>9</v>
      </c>
      <c r="G5001" t="str">
        <f>TRIM(IF(LEFT(Table1[[#This Row],[BrandName]],1) = "(", MID(Table1[[#This Row],[BrandName]], SEARCH(")", Table1[[#This Row],[BrandName]])+1,100),""))</f>
        <v/>
      </c>
      <c r="H5001" t="str">
        <f>IF(
     ISNUMBER(
                        SEARCH("(",Table1[[#This Row],[BrandName]])),
                        LEFT(Table1[[#This Row],[BrandName]],SEARCH("(",Table1[[#This Row],[BrandName]])-1),"")</f>
        <v/>
      </c>
      <c r="I5001" t="str">
        <f>TRIM(IF(Table1[[#This Row],[Column2]]&lt;&gt;"",Table1[[#This Row],[Column2]], IF(Table1[[#This Row],[Later Paran]]&lt;&gt;"",Table1[[#This Row],[Later Paran]],Table1[[#This Row],[BrandName]])))</f>
        <v>Mega Lipotropic</v>
      </c>
    </row>
    <row r="5002" spans="1:9" x14ac:dyDescent="0.35">
      <c r="A5002">
        <v>609641</v>
      </c>
      <c r="B5002" t="s">
        <v>11109</v>
      </c>
      <c r="C5002" t="s">
        <v>709</v>
      </c>
      <c r="D5002" t="s">
        <v>35944</v>
      </c>
      <c r="E5002" t="s">
        <v>11110</v>
      </c>
      <c r="F5002" t="s">
        <v>2975</v>
      </c>
      <c r="G5002" t="str">
        <f>TRIM(IF(LEFT(Table1[[#This Row],[BrandName]],1) = "(", MID(Table1[[#This Row],[BrandName]], SEARCH(")", Table1[[#This Row],[BrandName]])+1,100),""))</f>
        <v/>
      </c>
      <c r="H5002" t="str">
        <f>IF(
     ISNUMBER(
                        SEARCH("(",Table1[[#This Row],[BrandName]])),
                        LEFT(Table1[[#This Row],[BrandName]],SEARCH("(",Table1[[#This Row],[BrandName]])-1),"")</f>
        <v/>
      </c>
      <c r="I5002" t="str">
        <f>TRIM(IF(Table1[[#This Row],[Column2]]&lt;&gt;"",Table1[[#This Row],[Column2]], IF(Table1[[#This Row],[Later Paran]]&lt;&gt;"",Table1[[#This Row],[Later Paran]],Table1[[#This Row],[BrandName]])))</f>
        <v>Tropical C's Flavoured Waf</v>
      </c>
    </row>
    <row r="5003" spans="1:9" x14ac:dyDescent="0.35">
      <c r="A5003">
        <v>609692</v>
      </c>
      <c r="B5003" t="s">
        <v>11111</v>
      </c>
      <c r="C5003" t="s">
        <v>5529</v>
      </c>
      <c r="D5003" t="s">
        <v>11112</v>
      </c>
      <c r="E5003" t="s">
        <v>221</v>
      </c>
      <c r="F5003" t="s">
        <v>29</v>
      </c>
      <c r="G5003" t="str">
        <f>TRIM(IF(LEFT(Table1[[#This Row],[BrandName]],1) = "(", MID(Table1[[#This Row],[BrandName]], SEARCH(")", Table1[[#This Row],[BrandName]])+1,100),""))</f>
        <v/>
      </c>
      <c r="H5003" t="str">
        <f>IF(
     ISNUMBER(
                        SEARCH("(",Table1[[#This Row],[BrandName]])),
                        LEFT(Table1[[#This Row],[BrandName]],SEARCH("(",Table1[[#This Row],[BrandName]])-1),"")</f>
        <v/>
      </c>
      <c r="I5003" t="str">
        <f>TRIM(IF(Table1[[#This Row],[Column2]]&lt;&gt;"",Table1[[#This Row],[Column2]], IF(Table1[[#This Row],[Later Paran]]&lt;&gt;"",Table1[[#This Row],[Later Paran]],Table1[[#This Row],[BrandName]])))</f>
        <v>Histatrol</v>
      </c>
    </row>
    <row r="5004" spans="1:9" x14ac:dyDescent="0.35">
      <c r="A5004">
        <v>609706</v>
      </c>
      <c r="B5004" t="s">
        <v>11113</v>
      </c>
      <c r="C5004" t="s">
        <v>5529</v>
      </c>
      <c r="D5004" t="s">
        <v>11112</v>
      </c>
      <c r="E5004" t="s">
        <v>11043</v>
      </c>
      <c r="F5004" t="s">
        <v>29</v>
      </c>
      <c r="G5004" t="str">
        <f>TRIM(IF(LEFT(Table1[[#This Row],[BrandName]],1) = "(", MID(Table1[[#This Row],[BrandName]], SEARCH(")", Table1[[#This Row],[BrandName]])+1,100),""))</f>
        <v/>
      </c>
      <c r="H5004" t="str">
        <f>IF(
     ISNUMBER(
                        SEARCH("(",Table1[[#This Row],[BrandName]])),
                        LEFT(Table1[[#This Row],[BrandName]],SEARCH("(",Table1[[#This Row],[BrandName]])-1),"")</f>
        <v/>
      </c>
      <c r="I5004" t="str">
        <f>TRIM(IF(Table1[[#This Row],[Column2]]&lt;&gt;"",Table1[[#This Row],[Column2]], IF(Table1[[#This Row],[Later Paran]]&lt;&gt;"",Table1[[#This Row],[Later Paran]],Table1[[#This Row],[BrandName]])))</f>
        <v>Histatrol</v>
      </c>
    </row>
    <row r="5005" spans="1:9" x14ac:dyDescent="0.35">
      <c r="A5005">
        <v>609927</v>
      </c>
      <c r="B5005" t="s">
        <v>11114</v>
      </c>
      <c r="C5005" t="s">
        <v>1638</v>
      </c>
      <c r="D5005" t="s">
        <v>26067</v>
      </c>
      <c r="E5005" t="s">
        <v>11115</v>
      </c>
      <c r="F5005" t="s">
        <v>44</v>
      </c>
      <c r="G5005" t="str">
        <f>TRIM(IF(LEFT(Table1[[#This Row],[BrandName]],1) = "(", MID(Table1[[#This Row],[BrandName]], SEARCH(")", Table1[[#This Row],[BrandName]])+1,100),""))</f>
        <v/>
      </c>
      <c r="H5005" t="str">
        <f>IF(
     ISNUMBER(
                        SEARCH("(",Table1[[#This Row],[BrandName]])),
                        LEFT(Table1[[#This Row],[BrandName]],SEARCH("(",Table1[[#This Row],[BrandName]])-1),"")</f>
        <v/>
      </c>
      <c r="I5005" t="str">
        <f>TRIM(IF(Table1[[#This Row],[Column2]]&lt;&gt;"",Table1[[#This Row],[Column2]], IF(Table1[[#This Row],[Later Paran]]&lt;&gt;"",Table1[[#This Row],[Later Paran]],Table1[[#This Row],[BrandName]])))</f>
        <v>Magnesium Chelate</v>
      </c>
    </row>
    <row r="5006" spans="1:9" x14ac:dyDescent="0.35">
      <c r="A5006">
        <v>610038</v>
      </c>
      <c r="B5006" t="s">
        <v>11116</v>
      </c>
      <c r="C5006" t="s">
        <v>7846</v>
      </c>
      <c r="D5006" t="s">
        <v>33222</v>
      </c>
      <c r="E5006" t="s">
        <v>215</v>
      </c>
      <c r="F5006" t="s">
        <v>29</v>
      </c>
      <c r="G5006" t="str">
        <f>TRIM(IF(LEFT(Table1[[#This Row],[BrandName]],1) = "(", MID(Table1[[#This Row],[BrandName]], SEARCH(")", Table1[[#This Row],[BrandName]])+1,100),""))</f>
        <v/>
      </c>
      <c r="H5006" t="str">
        <f>IF(
     ISNUMBER(
                        SEARCH("(",Table1[[#This Row],[BrandName]])),
                        LEFT(Table1[[#This Row],[BrandName]],SEARCH("(",Table1[[#This Row],[BrandName]])-1),"")</f>
        <v/>
      </c>
      <c r="I5006" t="str">
        <f>TRIM(IF(Table1[[#This Row],[Column2]]&lt;&gt;"",Table1[[#This Row],[Column2]], IF(Table1[[#This Row],[Later Paran]]&lt;&gt;"",Table1[[#This Row],[Later Paran]],Table1[[#This Row],[BrandName]])))</f>
        <v>Cisplatin Dbl</v>
      </c>
    </row>
    <row r="5007" spans="1:9" x14ac:dyDescent="0.35">
      <c r="A5007">
        <v>610054</v>
      </c>
      <c r="B5007" t="s">
        <v>11117</v>
      </c>
      <c r="C5007" t="s">
        <v>7480</v>
      </c>
      <c r="D5007" t="s">
        <v>33223</v>
      </c>
      <c r="E5007" t="s">
        <v>11118</v>
      </c>
      <c r="F5007" t="s">
        <v>29</v>
      </c>
      <c r="G5007" t="str">
        <f>TRIM(IF(LEFT(Table1[[#This Row],[BrandName]],1) = "(", MID(Table1[[#This Row],[BrandName]], SEARCH(")", Table1[[#This Row],[BrandName]])+1,100),""))</f>
        <v/>
      </c>
      <c r="H5007" t="str">
        <f>IF(
     ISNUMBER(
                        SEARCH("(",Table1[[#This Row],[BrandName]])),
                        LEFT(Table1[[#This Row],[BrandName]],SEARCH("(",Table1[[#This Row],[BrandName]])-1),"")</f>
        <v/>
      </c>
      <c r="I5007" t="str">
        <f>TRIM(IF(Table1[[#This Row],[Column2]]&lt;&gt;"",Table1[[#This Row],[Column2]], IF(Table1[[#This Row],[Later Paran]]&lt;&gt;"",Table1[[#This Row],[Later Paran]],Table1[[#This Row],[BrandName]])))</f>
        <v>Ticar</v>
      </c>
    </row>
    <row r="5008" spans="1:9" x14ac:dyDescent="0.35">
      <c r="A5008">
        <v>610062</v>
      </c>
      <c r="B5008" t="s">
        <v>11119</v>
      </c>
      <c r="C5008" t="s">
        <v>10343</v>
      </c>
      <c r="D5008" t="s">
        <v>11120</v>
      </c>
      <c r="E5008" t="s">
        <v>11121</v>
      </c>
      <c r="F5008" t="s">
        <v>125</v>
      </c>
      <c r="G5008" t="str">
        <f>TRIM(IF(LEFT(Table1[[#This Row],[BrandName]],1) = "(", MID(Table1[[#This Row],[BrandName]], SEARCH(")", Table1[[#This Row],[BrandName]])+1,100),""))</f>
        <v/>
      </c>
      <c r="H5008" t="str">
        <f>IF(
     ISNUMBER(
                        SEARCH("(",Table1[[#This Row],[BrandName]])),
                        LEFT(Table1[[#This Row],[BrandName]],SEARCH("(",Table1[[#This Row],[BrandName]])-1),"")</f>
        <v/>
      </c>
      <c r="I5008" t="str">
        <f>TRIM(IF(Table1[[#This Row],[Column2]]&lt;&gt;"",Table1[[#This Row],[Column2]], IF(Table1[[#This Row],[Later Paran]]&lt;&gt;"",Table1[[#This Row],[Later Paran]],Table1[[#This Row],[BrandName]])))</f>
        <v>Imodium Oral Sol</v>
      </c>
    </row>
    <row r="5009" spans="1:9" x14ac:dyDescent="0.35">
      <c r="A5009">
        <v>610070</v>
      </c>
      <c r="B5009" t="s">
        <v>11122</v>
      </c>
      <c r="C5009" t="s">
        <v>11123</v>
      </c>
      <c r="D5009" t="s">
        <v>11124</v>
      </c>
      <c r="E5009" t="s">
        <v>1488</v>
      </c>
      <c r="F5009" t="s">
        <v>40</v>
      </c>
      <c r="G5009" t="str">
        <f>TRIM(IF(LEFT(Table1[[#This Row],[BrandName]],1) = "(", MID(Table1[[#This Row],[BrandName]], SEARCH(")", Table1[[#This Row],[BrandName]])+1,100),""))</f>
        <v/>
      </c>
      <c r="H5009" t="str">
        <f>IF(
     ISNUMBER(
                        SEARCH("(",Table1[[#This Row],[BrandName]])),
                        LEFT(Table1[[#This Row],[BrandName]],SEARCH("(",Table1[[#This Row],[BrandName]])-1),"")</f>
        <v/>
      </c>
      <c r="I5009" t="str">
        <f>TRIM(IF(Table1[[#This Row],[Column2]]&lt;&gt;"",Table1[[#This Row],[Column2]], IF(Table1[[#This Row],[Later Paran]]&lt;&gt;"",Table1[[#This Row],[Later Paran]],Table1[[#This Row],[BrandName]])))</f>
        <v>Hismanal Suspension</v>
      </c>
    </row>
    <row r="5010" spans="1:9" x14ac:dyDescent="0.35">
      <c r="A5010">
        <v>610089</v>
      </c>
      <c r="B5010" t="s">
        <v>11125</v>
      </c>
      <c r="C5010" t="s">
        <v>11123</v>
      </c>
      <c r="D5010" t="s">
        <v>34073</v>
      </c>
      <c r="E5010" t="s">
        <v>262</v>
      </c>
      <c r="F5010" t="s">
        <v>44</v>
      </c>
      <c r="G5010" t="str">
        <f>TRIM(IF(LEFT(Table1[[#This Row],[BrandName]],1) = "(", MID(Table1[[#This Row],[BrandName]], SEARCH(")", Table1[[#This Row],[BrandName]])+1,100),""))</f>
        <v/>
      </c>
      <c r="H5010" t="str">
        <f>IF(
     ISNUMBER(
                        SEARCH("(",Table1[[#This Row],[BrandName]])),
                        LEFT(Table1[[#This Row],[BrandName]],SEARCH("(",Table1[[#This Row],[BrandName]])-1),"")</f>
        <v/>
      </c>
      <c r="I5010" t="str">
        <f>TRIM(IF(Table1[[#This Row],[Column2]]&lt;&gt;"",Table1[[#This Row],[Column2]], IF(Table1[[#This Row],[Later Paran]]&lt;&gt;"",Table1[[#This Row],[Later Paran]],Table1[[#This Row],[BrandName]])))</f>
        <v>Hismanal</v>
      </c>
    </row>
    <row r="5011" spans="1:9" x14ac:dyDescent="0.35">
      <c r="A5011">
        <v>610100</v>
      </c>
      <c r="B5011" t="s">
        <v>11126</v>
      </c>
      <c r="C5011" t="s">
        <v>1318</v>
      </c>
      <c r="D5011" t="s">
        <v>34024</v>
      </c>
      <c r="E5011" t="s">
        <v>11127</v>
      </c>
      <c r="F5011" t="s">
        <v>63</v>
      </c>
      <c r="G5011" t="str">
        <f>TRIM(IF(LEFT(Table1[[#This Row],[BrandName]],1) = "(", MID(Table1[[#This Row],[BrandName]], SEARCH(")", Table1[[#This Row],[BrandName]])+1,100),""))</f>
        <v/>
      </c>
      <c r="H5011" t="str">
        <f>IF(
     ISNUMBER(
                        SEARCH("(",Table1[[#This Row],[BrandName]])),
                        LEFT(Table1[[#This Row],[BrandName]],SEARCH("(",Table1[[#This Row],[BrandName]])-1),"")</f>
        <v/>
      </c>
      <c r="I5011" t="str">
        <f>TRIM(IF(Table1[[#This Row],[Column2]]&lt;&gt;"",Table1[[#This Row],[Column2]], IF(Table1[[#This Row],[Later Paran]]&lt;&gt;"",Table1[[#This Row],[Later Paran]],Table1[[#This Row],[BrandName]])))</f>
        <v>Fluor A Day</v>
      </c>
    </row>
    <row r="5012" spans="1:9" x14ac:dyDescent="0.35">
      <c r="A5012">
        <v>610372</v>
      </c>
      <c r="B5012" t="s">
        <v>11128</v>
      </c>
      <c r="C5012" t="s">
        <v>11128</v>
      </c>
      <c r="D5012" t="s">
        <v>11129</v>
      </c>
      <c r="F5012" t="s">
        <v>44</v>
      </c>
      <c r="G5012" t="str">
        <f>TRIM(IF(LEFT(Table1[[#This Row],[BrandName]],1) = "(", MID(Table1[[#This Row],[BrandName]], SEARCH(")", Table1[[#This Row],[BrandName]])+1,100),""))</f>
        <v/>
      </c>
      <c r="H5012" t="str">
        <f>IF(
     ISNUMBER(
                        SEARCH("(",Table1[[#This Row],[BrandName]])),
                        LEFT(Table1[[#This Row],[BrandName]],SEARCH("(",Table1[[#This Row],[BrandName]])-1),"")</f>
        <v/>
      </c>
      <c r="I5012" t="str">
        <f>TRIM(IF(Table1[[#This Row],[Column2]]&lt;&gt;"",Table1[[#This Row],[Column2]], IF(Table1[[#This Row],[Later Paran]]&lt;&gt;"",Table1[[#This Row],[Later Paran]],Table1[[#This Row],[BrandName]])))</f>
        <v>Duo-Bil Comprimes</v>
      </c>
    </row>
    <row r="5013" spans="1:9" x14ac:dyDescent="0.35">
      <c r="A5013">
        <v>610410</v>
      </c>
      <c r="B5013" t="s">
        <v>11130</v>
      </c>
      <c r="C5013" t="s">
        <v>11131</v>
      </c>
      <c r="D5013" t="s">
        <v>11132</v>
      </c>
      <c r="E5013" t="s">
        <v>11133</v>
      </c>
      <c r="F5013" t="s">
        <v>1840</v>
      </c>
      <c r="G5013" t="str">
        <f>TRIM(IF(LEFT(Table1[[#This Row],[BrandName]],1) = "(", MID(Table1[[#This Row],[BrandName]], SEARCH(")", Table1[[#This Row],[BrandName]])+1,100),""))</f>
        <v/>
      </c>
      <c r="H5013" t="str">
        <f>IF(
     ISNUMBER(
                        SEARCH("(",Table1[[#This Row],[BrandName]])),
                        LEFT(Table1[[#This Row],[BrandName]],SEARCH("(",Table1[[#This Row],[BrandName]])-1),"")</f>
        <v/>
      </c>
      <c r="I5013" t="str">
        <f>TRIM(IF(Table1[[#This Row],[Column2]]&lt;&gt;"",Table1[[#This Row],[Column2]], IF(Table1[[#This Row],[Later Paran]]&lt;&gt;"",Table1[[#This Row],[Later Paran]],Table1[[#This Row],[BrandName]])))</f>
        <v>Sil Trax Plus No</v>
      </c>
    </row>
    <row r="5014" spans="1:9" x14ac:dyDescent="0.35">
      <c r="A5014">
        <v>610429</v>
      </c>
      <c r="B5014" t="s">
        <v>11134</v>
      </c>
      <c r="C5014" t="s">
        <v>11134</v>
      </c>
      <c r="D5014" t="s">
        <v>11135</v>
      </c>
      <c r="F5014" t="s">
        <v>44</v>
      </c>
      <c r="G5014" t="str">
        <f>TRIM(IF(LEFT(Table1[[#This Row],[BrandName]],1) = "(", MID(Table1[[#This Row],[BrandName]], SEARCH(")", Table1[[#This Row],[BrandName]])+1,100),""))</f>
        <v/>
      </c>
      <c r="H5014" t="str">
        <f>IF(
     ISNUMBER(
                        SEARCH("(",Table1[[#This Row],[BrandName]])),
                        LEFT(Table1[[#This Row],[BrandName]],SEARCH("(",Table1[[#This Row],[BrandName]])-1),"")</f>
        <v/>
      </c>
      <c r="I5014" t="str">
        <f>TRIM(IF(Table1[[#This Row],[Column2]]&lt;&gt;"",Table1[[#This Row],[Column2]], IF(Table1[[#This Row],[Later Paran]]&lt;&gt;"",Table1[[#This Row],[Later Paran]],Table1[[#This Row],[BrandName]])))</f>
        <v>Radri</v>
      </c>
    </row>
    <row r="5015" spans="1:9" x14ac:dyDescent="0.35">
      <c r="A5015">
        <v>610445</v>
      </c>
      <c r="B5015" t="s">
        <v>11136</v>
      </c>
      <c r="C5015" t="s">
        <v>11131</v>
      </c>
      <c r="D5015" t="s">
        <v>11132</v>
      </c>
      <c r="E5015" t="s">
        <v>11137</v>
      </c>
      <c r="F5015" t="s">
        <v>1840</v>
      </c>
      <c r="G5015" t="str">
        <f>TRIM(IF(LEFT(Table1[[#This Row],[BrandName]],1) = "(", MID(Table1[[#This Row],[BrandName]], SEARCH(")", Table1[[#This Row],[BrandName]])+1,100),""))</f>
        <v/>
      </c>
      <c r="H5015" t="str">
        <f>IF(
     ISNUMBER(
                        SEARCH("(",Table1[[#This Row],[BrandName]])),
                        LEFT(Table1[[#This Row],[BrandName]],SEARCH("(",Table1[[#This Row],[BrandName]])-1),"")</f>
        <v/>
      </c>
      <c r="I5015" t="str">
        <f>TRIM(IF(Table1[[#This Row],[Column2]]&lt;&gt;"",Table1[[#This Row],[Column2]], IF(Table1[[#This Row],[Later Paran]]&lt;&gt;"",Table1[[#This Row],[Later Paran]],Table1[[#This Row],[BrandName]])))</f>
        <v>Sil Trax Plus No</v>
      </c>
    </row>
    <row r="5016" spans="1:9" x14ac:dyDescent="0.35">
      <c r="A5016">
        <v>610453</v>
      </c>
      <c r="B5016" t="s">
        <v>11138</v>
      </c>
      <c r="C5016" t="s">
        <v>11131</v>
      </c>
      <c r="D5016" t="s">
        <v>11132</v>
      </c>
      <c r="E5016" t="s">
        <v>11139</v>
      </c>
      <c r="F5016" t="s">
        <v>1840</v>
      </c>
      <c r="G5016" t="str">
        <f>TRIM(IF(LEFT(Table1[[#This Row],[BrandName]],1) = "(", MID(Table1[[#This Row],[BrandName]], SEARCH(")", Table1[[#This Row],[BrandName]])+1,100),""))</f>
        <v/>
      </c>
      <c r="H5016" t="str">
        <f>IF(
     ISNUMBER(
                        SEARCH("(",Table1[[#This Row],[BrandName]])),
                        LEFT(Table1[[#This Row],[BrandName]],SEARCH("(",Table1[[#This Row],[BrandName]])-1),"")</f>
        <v/>
      </c>
      <c r="I5016" t="str">
        <f>TRIM(IF(Table1[[#This Row],[Column2]]&lt;&gt;"",Table1[[#This Row],[Column2]], IF(Table1[[#This Row],[Later Paran]]&lt;&gt;"",Table1[[#This Row],[Later Paran]],Table1[[#This Row],[BrandName]])))</f>
        <v>Sil Trax Plus No</v>
      </c>
    </row>
    <row r="5017" spans="1:9" x14ac:dyDescent="0.35">
      <c r="A5017">
        <v>610488</v>
      </c>
      <c r="B5017" t="s">
        <v>11140</v>
      </c>
      <c r="C5017" t="s">
        <v>11140</v>
      </c>
      <c r="D5017" t="s">
        <v>11141</v>
      </c>
      <c r="F5017" t="s">
        <v>97</v>
      </c>
      <c r="G5017" t="str">
        <f>TRIM(IF(LEFT(Table1[[#This Row],[BrandName]],1) = "(", MID(Table1[[#This Row],[BrandName]], SEARCH(")", Table1[[#This Row],[BrandName]])+1,100),""))</f>
        <v/>
      </c>
      <c r="H5017" t="str">
        <f>IF(
     ISNUMBER(
                        SEARCH("(",Table1[[#This Row],[BrandName]])),
                        LEFT(Table1[[#This Row],[BrandName]],SEARCH("(",Table1[[#This Row],[BrandName]])-1),"")</f>
        <v/>
      </c>
      <c r="I5017" t="str">
        <f>TRIM(IF(Table1[[#This Row],[Column2]]&lt;&gt;"",Table1[[#This Row],[Column2]], IF(Table1[[#This Row],[Later Paran]]&lt;&gt;"",Table1[[#This Row],[Later Paran]],Table1[[#This Row],[BrandName]])))</f>
        <v>Antacid Stomach Powder</v>
      </c>
    </row>
    <row r="5018" spans="1:9" x14ac:dyDescent="0.35">
      <c r="A5018">
        <v>610674</v>
      </c>
      <c r="B5018" t="s">
        <v>11142</v>
      </c>
      <c r="C5018" t="s">
        <v>11143</v>
      </c>
      <c r="D5018" t="s">
        <v>11144</v>
      </c>
      <c r="E5018" t="s">
        <v>11145</v>
      </c>
      <c r="F5018" t="s">
        <v>44</v>
      </c>
      <c r="G5018" t="str">
        <f>TRIM(IF(LEFT(Table1[[#This Row],[BrandName]],1) = "(", MID(Table1[[#This Row],[BrandName]], SEARCH(")", Table1[[#This Row],[BrandName]])+1,100),""))</f>
        <v/>
      </c>
      <c r="H5018" t="str">
        <f>IF(
     ISNUMBER(
                        SEARCH("(",Table1[[#This Row],[BrandName]])),
                        LEFT(Table1[[#This Row],[BrandName]],SEARCH("(",Table1[[#This Row],[BrandName]])-1),"")</f>
        <v/>
      </c>
      <c r="I5018" t="str">
        <f>TRIM(IF(Table1[[#This Row],[Column2]]&lt;&gt;"",Table1[[#This Row],[Column2]], IF(Table1[[#This Row],[Later Paran]]&lt;&gt;"",Table1[[#This Row],[Later Paran]],Table1[[#This Row],[BrandName]])))</f>
        <v>Vitamins B6-B2</v>
      </c>
    </row>
    <row r="5019" spans="1:9" x14ac:dyDescent="0.35">
      <c r="A5019">
        <v>610801</v>
      </c>
      <c r="B5019" t="s">
        <v>11146</v>
      </c>
      <c r="C5019" t="s">
        <v>11146</v>
      </c>
      <c r="D5019" t="s">
        <v>11147</v>
      </c>
      <c r="F5019" t="s">
        <v>32</v>
      </c>
      <c r="G5019" t="str">
        <f>TRIM(IF(LEFT(Table1[[#This Row],[BrandName]],1) = "(", MID(Table1[[#This Row],[BrandName]], SEARCH(")", Table1[[#This Row],[BrandName]])+1,100),""))</f>
        <v/>
      </c>
      <c r="H5019" t="str">
        <f>IF(
     ISNUMBER(
                        SEARCH("(",Table1[[#This Row],[BrandName]])),
                        LEFT(Table1[[#This Row],[BrandName]],SEARCH("(",Table1[[#This Row],[BrandName]])-1),"")</f>
        <v/>
      </c>
      <c r="I5019" t="str">
        <f>TRIM(IF(Table1[[#This Row],[Column2]]&lt;&gt;"",Table1[[#This Row],[Column2]], IF(Table1[[#This Row],[Later Paran]]&lt;&gt;"",Table1[[#This Row],[Later Paran]],Table1[[#This Row],[BrandName]])))</f>
        <v>T Polio Adsorbed</v>
      </c>
    </row>
    <row r="5020" spans="1:9" x14ac:dyDescent="0.35">
      <c r="A5020">
        <v>610925</v>
      </c>
      <c r="B5020" t="s">
        <v>11148</v>
      </c>
      <c r="C5020" t="s">
        <v>11149</v>
      </c>
      <c r="D5020" t="s">
        <v>11150</v>
      </c>
      <c r="E5020" t="s">
        <v>11151</v>
      </c>
      <c r="F5020" t="s">
        <v>44</v>
      </c>
      <c r="G5020" t="str">
        <f>TRIM(IF(LEFT(Table1[[#This Row],[BrandName]],1) = "(", MID(Table1[[#This Row],[BrandName]], SEARCH(")", Table1[[#This Row],[BrandName]])+1,100),""))</f>
        <v/>
      </c>
      <c r="H5020" t="str">
        <f>IF(
     ISNUMBER(
                        SEARCH("(",Table1[[#This Row],[BrandName]])),
                        LEFT(Table1[[#This Row],[BrandName]],SEARCH("(",Table1[[#This Row],[BrandName]])-1),"")</f>
        <v/>
      </c>
      <c r="I5020" t="str">
        <f>TRIM(IF(Table1[[#This Row],[Column2]]&lt;&gt;"",Table1[[#This Row],[Column2]], IF(Table1[[#This Row],[Later Paran]]&lt;&gt;"",Table1[[#This Row],[Later Paran]],Table1[[#This Row],[BrandName]])))</f>
        <v>Magnesium And Zinc</v>
      </c>
    </row>
    <row r="5021" spans="1:9" x14ac:dyDescent="0.35">
      <c r="A5021">
        <v>610933</v>
      </c>
      <c r="B5021" t="s">
        <v>11152</v>
      </c>
      <c r="C5021" t="s">
        <v>5931</v>
      </c>
      <c r="D5021" t="s">
        <v>18830</v>
      </c>
      <c r="E5021" t="s">
        <v>11153</v>
      </c>
      <c r="F5021" t="s">
        <v>44</v>
      </c>
      <c r="G5021" t="str">
        <f>TRIM(IF(LEFT(Table1[[#This Row],[BrandName]],1) = "(", MID(Table1[[#This Row],[BrandName]], SEARCH(")", Table1[[#This Row],[BrandName]])+1,100),""))</f>
        <v/>
      </c>
      <c r="H5021" t="str">
        <f>IF(
     ISNUMBER(
                        SEARCH("(",Table1[[#This Row],[BrandName]])),
                        LEFT(Table1[[#This Row],[BrandName]],SEARCH("(",Table1[[#This Row],[BrandName]])-1),"")</f>
        <v/>
      </c>
      <c r="I5021" t="str">
        <f>TRIM(IF(Table1[[#This Row],[Column2]]&lt;&gt;"",Table1[[#This Row],[Column2]], IF(Table1[[#This Row],[Later Paran]]&lt;&gt;"",Table1[[#This Row],[Later Paran]],Table1[[#This Row],[BrandName]])))</f>
        <v>Iron Supplement</v>
      </c>
    </row>
    <row r="5022" spans="1:9" x14ac:dyDescent="0.35">
      <c r="A5022">
        <v>610976</v>
      </c>
      <c r="B5022" t="s">
        <v>11154</v>
      </c>
      <c r="C5022" t="s">
        <v>11155</v>
      </c>
      <c r="D5022" t="s">
        <v>34074</v>
      </c>
      <c r="E5022" t="s">
        <v>571</v>
      </c>
      <c r="F5022" t="s">
        <v>44</v>
      </c>
      <c r="G5022" t="str">
        <f>TRIM(IF(LEFT(Table1[[#This Row],[BrandName]],1) = "(", MID(Table1[[#This Row],[BrandName]], SEARCH(")", Table1[[#This Row],[BrandName]])+1,100),""))</f>
        <v/>
      </c>
      <c r="H5022" t="str">
        <f>IF(
     ISNUMBER(
                        SEARCH("(",Table1[[#This Row],[BrandName]])),
                        LEFT(Table1[[#This Row],[BrandName]],SEARCH("(",Table1[[#This Row],[BrandName]])-1),"")</f>
        <v/>
      </c>
      <c r="I5022" t="str">
        <f>TRIM(IF(Table1[[#This Row],[Column2]]&lt;&gt;"",Table1[[#This Row],[Column2]], IF(Table1[[#This Row],[Later Paran]]&lt;&gt;"",Table1[[#This Row],[Later Paran]],Table1[[#This Row],[BrandName]])))</f>
        <v>Chelated Calcium</v>
      </c>
    </row>
    <row r="5023" spans="1:9" x14ac:dyDescent="0.35">
      <c r="A5023">
        <v>611050</v>
      </c>
      <c r="B5023" t="s">
        <v>11156</v>
      </c>
      <c r="C5023" t="s">
        <v>8346</v>
      </c>
      <c r="D5023" t="s">
        <v>9847</v>
      </c>
      <c r="E5023" t="s">
        <v>1059</v>
      </c>
      <c r="F5023" t="s">
        <v>9</v>
      </c>
      <c r="G5023" t="str">
        <f>TRIM(IF(LEFT(Table1[[#This Row],[BrandName]],1) = "(", MID(Table1[[#This Row],[BrandName]], SEARCH(")", Table1[[#This Row],[BrandName]])+1,100),""))</f>
        <v/>
      </c>
      <c r="H5023" t="str">
        <f>IF(
     ISNUMBER(
                        SEARCH("(",Table1[[#This Row],[BrandName]])),
                        LEFT(Table1[[#This Row],[BrandName]],SEARCH("(",Table1[[#This Row],[BrandName]])-1),"")</f>
        <v/>
      </c>
      <c r="I5023" t="str">
        <f>TRIM(IF(Table1[[#This Row],[Column2]]&lt;&gt;"",Table1[[#This Row],[Column2]], IF(Table1[[#This Row],[Later Paran]]&lt;&gt;"",Table1[[#This Row],[Later Paran]],Table1[[#This Row],[BrandName]])))</f>
        <v>Beta Carotene</v>
      </c>
    </row>
    <row r="5024" spans="1:9" x14ac:dyDescent="0.35">
      <c r="A5024">
        <v>611069</v>
      </c>
      <c r="B5024" t="s">
        <v>11157</v>
      </c>
      <c r="C5024" t="s">
        <v>8632</v>
      </c>
      <c r="D5024" t="s">
        <v>11158</v>
      </c>
      <c r="E5024" t="s">
        <v>11159</v>
      </c>
      <c r="F5024" t="s">
        <v>356</v>
      </c>
      <c r="G5024" t="str">
        <f>TRIM(IF(LEFT(Table1[[#This Row],[BrandName]],1) = "(", MID(Table1[[#This Row],[BrandName]], SEARCH(")", Table1[[#This Row],[BrandName]])+1,100),""))</f>
        <v/>
      </c>
      <c r="H5024" t="str">
        <f>IF(
     ISNUMBER(
                        SEARCH("(",Table1[[#This Row],[BrandName]])),
                        LEFT(Table1[[#This Row],[BrandName]],SEARCH("(",Table1[[#This Row],[BrandName]])-1),"")</f>
        <v/>
      </c>
      <c r="I5024" t="str">
        <f>TRIM(IF(Table1[[#This Row],[Column2]]&lt;&gt;"",Table1[[#This Row],[Column2]], IF(Table1[[#This Row],[Later Paran]]&lt;&gt;"",Table1[[#This Row],[Later Paran]],Table1[[#This Row],[BrandName]])))</f>
        <v>Creo Grippe Enfants Sup</v>
      </c>
    </row>
    <row r="5025" spans="1:9" x14ac:dyDescent="0.35">
      <c r="A5025">
        <v>611131</v>
      </c>
      <c r="B5025" t="s">
        <v>11160</v>
      </c>
      <c r="C5025" t="s">
        <v>11161</v>
      </c>
      <c r="D5025" t="s">
        <v>33224</v>
      </c>
      <c r="E5025" t="s">
        <v>11162</v>
      </c>
      <c r="F5025" t="s">
        <v>29</v>
      </c>
      <c r="G5025" t="str">
        <f>TRIM(IF(LEFT(Table1[[#This Row],[BrandName]],1) = "(", MID(Table1[[#This Row],[BrandName]], SEARCH(")", Table1[[#This Row],[BrandName]])+1,100),""))</f>
        <v/>
      </c>
      <c r="H5025" t="str">
        <f>IF(
     ISNUMBER(
                        SEARCH("(",Table1[[#This Row],[BrandName]])),
                        LEFT(Table1[[#This Row],[BrandName]],SEARCH("(",Table1[[#This Row],[BrandName]])-1),"")</f>
        <v/>
      </c>
      <c r="I5025" t="str">
        <f>TRIM(IF(Table1[[#This Row],[Column2]]&lt;&gt;"",Table1[[#This Row],[Column2]], IF(Table1[[#This Row],[Later Paran]]&lt;&gt;"",Table1[[#This Row],[Later Paran]],Table1[[#This Row],[BrandName]])))</f>
        <v>Factorate</v>
      </c>
    </row>
    <row r="5026" spans="1:9" x14ac:dyDescent="0.35">
      <c r="A5026">
        <v>611174</v>
      </c>
      <c r="B5026" t="s">
        <v>11163</v>
      </c>
      <c r="C5026" t="s">
        <v>11164</v>
      </c>
      <c r="D5026" t="s">
        <v>11165</v>
      </c>
      <c r="E5026" t="s">
        <v>11166</v>
      </c>
      <c r="F5026" t="s">
        <v>19</v>
      </c>
      <c r="G5026" t="str">
        <f>TRIM(IF(LEFT(Table1[[#This Row],[BrandName]],1) = "(", MID(Table1[[#This Row],[BrandName]], SEARCH(")", Table1[[#This Row],[BrandName]])+1,100),""))</f>
        <v/>
      </c>
      <c r="H5026" t="str">
        <f>IF(
     ISNUMBER(
                        SEARCH("(",Table1[[#This Row],[BrandName]])),
                        LEFT(Table1[[#This Row],[BrandName]],SEARCH("(",Table1[[#This Row],[BrandName]])-1),"")</f>
        <v/>
      </c>
      <c r="I5026" t="str">
        <f>TRIM(IF(Table1[[#This Row],[Column2]]&lt;&gt;"",Table1[[#This Row],[Column2]], IF(Table1[[#This Row],[Later Paran]]&lt;&gt;"",Table1[[#This Row],[Later Paran]],Table1[[#This Row],[BrandName]])))</f>
        <v>Lotriderm Cream</v>
      </c>
    </row>
    <row r="5027" spans="1:9" x14ac:dyDescent="0.35">
      <c r="A5027">
        <v>611182</v>
      </c>
      <c r="B5027" t="s">
        <v>11167</v>
      </c>
      <c r="C5027" t="s">
        <v>11168</v>
      </c>
      <c r="D5027" t="s">
        <v>11169</v>
      </c>
      <c r="E5027" t="s">
        <v>221</v>
      </c>
      <c r="F5027" t="s">
        <v>29</v>
      </c>
      <c r="G5027" t="str">
        <f>TRIM(IF(LEFT(Table1[[#This Row],[BrandName]],1) = "(", MID(Table1[[#This Row],[BrandName]], SEARCH(")", Table1[[#This Row],[BrandName]])+1,100),""))</f>
        <v/>
      </c>
      <c r="H5027" t="str">
        <f>IF(
     ISNUMBER(
                        SEARCH("(",Table1[[#This Row],[BrandName]])),
                        LEFT(Table1[[#This Row],[BrandName]],SEARCH("(",Table1[[#This Row],[BrandName]])-1),"")</f>
        <v/>
      </c>
      <c r="I5027" t="str">
        <f>TRIM(IF(Table1[[#This Row],[Column2]]&lt;&gt;"",Table1[[#This Row],[Column2]], IF(Table1[[#This Row],[Later Paran]]&lt;&gt;"",Table1[[#This Row],[Later Paran]],Table1[[#This Row],[BrandName]])))</f>
        <v>Oncovin Solution</v>
      </c>
    </row>
    <row r="5028" spans="1:9" x14ac:dyDescent="0.35">
      <c r="A5028">
        <v>611190</v>
      </c>
      <c r="B5028" t="s">
        <v>11170</v>
      </c>
      <c r="C5028" t="s">
        <v>11171</v>
      </c>
      <c r="D5028" t="s">
        <v>11172</v>
      </c>
      <c r="E5028" t="s">
        <v>4921</v>
      </c>
      <c r="F5028" t="s">
        <v>9</v>
      </c>
      <c r="G5028" t="str">
        <f>TRIM(IF(LEFT(Table1[[#This Row],[BrandName]],1) = "(", MID(Table1[[#This Row],[BrandName]], SEARCH(")", Table1[[#This Row],[BrandName]])+1,100),""))</f>
        <v/>
      </c>
      <c r="H5028" t="str">
        <f>IF(
     ISNUMBER(
                        SEARCH("(",Table1[[#This Row],[BrandName]])),
                        LEFT(Table1[[#This Row],[BrandName]],SEARCH("(",Table1[[#This Row],[BrandName]])-1),"")</f>
        <v/>
      </c>
      <c r="I5028" t="str">
        <f>TRIM(IF(Table1[[#This Row],[Column2]]&lt;&gt;"",Table1[[#This Row],[Column2]], IF(Table1[[#This Row],[Later Paran]]&lt;&gt;"",Table1[[#This Row],[Later Paran]],Table1[[#This Row],[BrandName]])))</f>
        <v>Marinol</v>
      </c>
    </row>
    <row r="5029" spans="1:9" x14ac:dyDescent="0.35">
      <c r="A5029">
        <v>611204</v>
      </c>
      <c r="B5029" t="s">
        <v>11173</v>
      </c>
      <c r="C5029" t="s">
        <v>11171</v>
      </c>
      <c r="D5029" t="s">
        <v>11172</v>
      </c>
      <c r="E5029" t="s">
        <v>683</v>
      </c>
      <c r="F5029" t="s">
        <v>9</v>
      </c>
      <c r="G5029" t="str">
        <f>TRIM(IF(LEFT(Table1[[#This Row],[BrandName]],1) = "(", MID(Table1[[#This Row],[BrandName]], SEARCH(")", Table1[[#This Row],[BrandName]])+1,100),""))</f>
        <v/>
      </c>
      <c r="H5029" t="str">
        <f>IF(
     ISNUMBER(
                        SEARCH("(",Table1[[#This Row],[BrandName]])),
                        LEFT(Table1[[#This Row],[BrandName]],SEARCH("(",Table1[[#This Row],[BrandName]])-1),"")</f>
        <v/>
      </c>
      <c r="I5029" t="str">
        <f>TRIM(IF(Table1[[#This Row],[Column2]]&lt;&gt;"",Table1[[#This Row],[Column2]], IF(Table1[[#This Row],[Later Paran]]&lt;&gt;"",Table1[[#This Row],[Later Paran]],Table1[[#This Row],[BrandName]])))</f>
        <v>Marinol</v>
      </c>
    </row>
    <row r="5030" spans="1:9" x14ac:dyDescent="0.35">
      <c r="A5030">
        <v>611212</v>
      </c>
      <c r="B5030" t="s">
        <v>11174</v>
      </c>
      <c r="C5030" t="s">
        <v>11171</v>
      </c>
      <c r="D5030" t="s">
        <v>11172</v>
      </c>
      <c r="E5030" t="s">
        <v>508</v>
      </c>
      <c r="F5030" t="s">
        <v>9</v>
      </c>
      <c r="G5030" t="str">
        <f>TRIM(IF(LEFT(Table1[[#This Row],[BrandName]],1) = "(", MID(Table1[[#This Row],[BrandName]], SEARCH(")", Table1[[#This Row],[BrandName]])+1,100),""))</f>
        <v/>
      </c>
      <c r="H5030" t="str">
        <f>IF(
     ISNUMBER(
                        SEARCH("(",Table1[[#This Row],[BrandName]])),
                        LEFT(Table1[[#This Row],[BrandName]],SEARCH("(",Table1[[#This Row],[BrandName]])-1),"")</f>
        <v/>
      </c>
      <c r="I5030" t="str">
        <f>TRIM(IF(Table1[[#This Row],[Column2]]&lt;&gt;"",Table1[[#This Row],[Column2]], IF(Table1[[#This Row],[Later Paran]]&lt;&gt;"",Table1[[#This Row],[Later Paran]],Table1[[#This Row],[BrandName]])))</f>
        <v>Marinol</v>
      </c>
    </row>
    <row r="5031" spans="1:9" x14ac:dyDescent="0.35">
      <c r="A5031">
        <v>611271</v>
      </c>
      <c r="B5031" t="s">
        <v>11175</v>
      </c>
      <c r="C5031" t="s">
        <v>9707</v>
      </c>
      <c r="D5031" t="s">
        <v>32387</v>
      </c>
      <c r="E5031" t="s">
        <v>11</v>
      </c>
      <c r="F5031" t="s">
        <v>9</v>
      </c>
      <c r="G5031" t="str">
        <f>TRIM(IF(LEFT(Table1[[#This Row],[BrandName]],1) = "(", MID(Table1[[#This Row],[BrandName]], SEARCH(")", Table1[[#This Row],[BrandName]])+1,100),""))</f>
        <v/>
      </c>
      <c r="H5031" t="str">
        <f>IF(
     ISNUMBER(
                        SEARCH("(",Table1[[#This Row],[BrandName]])),
                        LEFT(Table1[[#This Row],[BrandName]],SEARCH("(",Table1[[#This Row],[BrandName]])-1),"")</f>
        <v/>
      </c>
      <c r="I5031" t="str">
        <f>TRIM(IF(Table1[[#This Row],[Column2]]&lt;&gt;"",Table1[[#This Row],[Column2]], IF(Table1[[#This Row],[Later Paran]]&lt;&gt;"",Table1[[#This Row],[Later Paran]],Table1[[#This Row],[BrandName]])))</f>
        <v>Potaba</v>
      </c>
    </row>
    <row r="5032" spans="1:9" x14ac:dyDescent="0.35">
      <c r="A5032">
        <v>611298</v>
      </c>
      <c r="B5032" t="s">
        <v>11176</v>
      </c>
      <c r="C5032" t="s">
        <v>9707</v>
      </c>
      <c r="D5032" t="s">
        <v>11177</v>
      </c>
      <c r="E5032" t="s">
        <v>280</v>
      </c>
      <c r="F5032" t="s">
        <v>281</v>
      </c>
      <c r="G5032" t="str">
        <f>TRIM(IF(LEFT(Table1[[#This Row],[BrandName]],1) = "(", MID(Table1[[#This Row],[BrandName]], SEARCH(")", Table1[[#This Row],[BrandName]])+1,100),""))</f>
        <v/>
      </c>
      <c r="H5032" t="str">
        <f>IF(
     ISNUMBER(
                        SEARCH("(",Table1[[#This Row],[BrandName]])),
                        LEFT(Table1[[#This Row],[BrandName]],SEARCH("(",Table1[[#This Row],[BrandName]])-1),"")</f>
        <v/>
      </c>
      <c r="I5032" t="str">
        <f>TRIM(IF(Table1[[#This Row],[Column2]]&lt;&gt;"",Table1[[#This Row],[Column2]], IF(Table1[[#This Row],[Later Paran]]&lt;&gt;"",Table1[[#This Row],[Later Paran]],Table1[[#This Row],[BrandName]])))</f>
        <v>Potaba Pwr</v>
      </c>
    </row>
    <row r="5033" spans="1:9" x14ac:dyDescent="0.35">
      <c r="A5033">
        <v>611360</v>
      </c>
      <c r="B5033" t="s">
        <v>11178</v>
      </c>
      <c r="C5033" t="s">
        <v>3631</v>
      </c>
      <c r="D5033" t="s">
        <v>11179</v>
      </c>
      <c r="E5033" t="s">
        <v>11180</v>
      </c>
      <c r="F5033" t="s">
        <v>11181</v>
      </c>
      <c r="G5033" t="str">
        <f>TRIM(IF(LEFT(Table1[[#This Row],[BrandName]],1) = "(", MID(Table1[[#This Row],[BrandName]], SEARCH(")", Table1[[#This Row],[BrandName]])+1,100),""))</f>
        <v/>
      </c>
      <c r="H5033" t="str">
        <f>IF(
     ISNUMBER(
                        SEARCH("(",Table1[[#This Row],[BrandName]])),
                        LEFT(Table1[[#This Row],[BrandName]],SEARCH("(",Table1[[#This Row],[BrandName]])-1),"")</f>
        <v/>
      </c>
      <c r="I5033" t="str">
        <f>TRIM(IF(Table1[[#This Row],[Column2]]&lt;&gt;"",Table1[[#This Row],[Column2]], IF(Table1[[#This Row],[Later Paran]]&lt;&gt;"",Table1[[#This Row],[Later Paran]],Table1[[#This Row],[BrandName]])))</f>
        <v>Alcare Foam</v>
      </c>
    </row>
    <row r="5034" spans="1:9" x14ac:dyDescent="0.35">
      <c r="A5034">
        <v>611468</v>
      </c>
      <c r="B5034" t="s">
        <v>11182</v>
      </c>
      <c r="C5034" t="s">
        <v>11182</v>
      </c>
      <c r="D5034" t="s">
        <v>11183</v>
      </c>
      <c r="F5034" t="s">
        <v>97</v>
      </c>
      <c r="G5034" t="str">
        <f>TRIM(IF(LEFT(Table1[[#This Row],[BrandName]],1) = "(", MID(Table1[[#This Row],[BrandName]], SEARCH(")", Table1[[#This Row],[BrandName]])+1,100),""))</f>
        <v/>
      </c>
      <c r="H5034" t="str">
        <f>IF(
     ISNUMBER(
                        SEARCH("(",Table1[[#This Row],[BrandName]])),
                        LEFT(Table1[[#This Row],[BrandName]],SEARCH("(",Table1[[#This Row],[BrandName]])-1),"")</f>
        <v/>
      </c>
      <c r="I5034" t="str">
        <f>TRIM(IF(Table1[[#This Row],[Column2]]&lt;&gt;"",Table1[[#This Row],[Column2]], IF(Table1[[#This Row],[Later Paran]]&lt;&gt;"",Table1[[#This Row],[Later Paran]],Table1[[#This Row],[BrandName]])))</f>
        <v>Lac Tol</v>
      </c>
    </row>
    <row r="5035" spans="1:9" x14ac:dyDescent="0.35">
      <c r="A5035">
        <v>611484</v>
      </c>
      <c r="B5035" t="s">
        <v>11184</v>
      </c>
      <c r="C5035" t="s">
        <v>11184</v>
      </c>
      <c r="D5035" t="s">
        <v>11185</v>
      </c>
      <c r="F5035" t="s">
        <v>281</v>
      </c>
      <c r="G5035" t="str">
        <f>TRIM(IF(LEFT(Table1[[#This Row],[BrandName]],1) = "(", MID(Table1[[#This Row],[BrandName]], SEARCH(")", Table1[[#This Row],[BrandName]])+1,100),""))</f>
        <v/>
      </c>
      <c r="H5035" t="str">
        <f>IF(
     ISNUMBER(
                        SEARCH("(",Table1[[#This Row],[BrandName]])),
                        LEFT(Table1[[#This Row],[BrandName]],SEARCH("(",Table1[[#This Row],[BrandName]])-1),"")</f>
        <v/>
      </c>
      <c r="I5035" t="str">
        <f>TRIM(IF(Table1[[#This Row],[Column2]]&lt;&gt;"",Table1[[#This Row],[Column2]], IF(Table1[[#This Row],[Later Paran]]&lt;&gt;"",Table1[[#This Row],[Later Paran]],Table1[[#This Row],[BrandName]])))</f>
        <v>Quik Prep</v>
      </c>
    </row>
    <row r="5036" spans="1:9" x14ac:dyDescent="0.35">
      <c r="A5036">
        <v>611689</v>
      </c>
      <c r="B5036" t="s">
        <v>11186</v>
      </c>
      <c r="C5036" t="s">
        <v>9984</v>
      </c>
      <c r="D5036" t="s">
        <v>34075</v>
      </c>
      <c r="E5036" t="s">
        <v>11187</v>
      </c>
      <c r="F5036" t="s">
        <v>44</v>
      </c>
      <c r="G5036" t="str">
        <f>TRIM(IF(LEFT(Table1[[#This Row],[BrandName]],1) = "(", MID(Table1[[#This Row],[BrandName]], SEARCH(")", Table1[[#This Row],[BrandName]])+1,100),""))</f>
        <v/>
      </c>
      <c r="H5036" t="str">
        <f>IF(
     ISNUMBER(
                        SEARCH("(",Table1[[#This Row],[BrandName]])),
                        LEFT(Table1[[#This Row],[BrandName]],SEARCH("(",Table1[[#This Row],[BrandName]])-1),"")</f>
        <v/>
      </c>
      <c r="I5036" t="str">
        <f>TRIM(IF(Table1[[#This Row],[Column2]]&lt;&gt;"",Table1[[#This Row],[Column2]], IF(Table1[[#This Row],[Later Paran]]&lt;&gt;"",Table1[[#This Row],[Later Paran]],Table1[[#This Row],[BrandName]])))</f>
        <v>Chelated Calcium And Magnesium</v>
      </c>
    </row>
    <row r="5037" spans="1:9" x14ac:dyDescent="0.35">
      <c r="A5037">
        <v>612014</v>
      </c>
      <c r="B5037" t="s">
        <v>11188</v>
      </c>
      <c r="C5037" t="s">
        <v>11188</v>
      </c>
      <c r="D5037" t="s">
        <v>3531</v>
      </c>
      <c r="F5037" t="s">
        <v>44</v>
      </c>
      <c r="G5037" t="str">
        <f>TRIM(IF(LEFT(Table1[[#This Row],[BrandName]],1) = "(", MID(Table1[[#This Row],[BrandName]], SEARCH(")", Table1[[#This Row],[BrandName]])+1,100),""))</f>
        <v/>
      </c>
      <c r="H5037" t="str">
        <f>IF(
     ISNUMBER(
                        SEARCH("(",Table1[[#This Row],[BrandName]])),
                        LEFT(Table1[[#This Row],[BrandName]],SEARCH("(",Table1[[#This Row],[BrandName]])-1),"")</f>
        <v/>
      </c>
      <c r="I5037" t="str">
        <f>TRIM(IF(Table1[[#This Row],[Column2]]&lt;&gt;"",Table1[[#This Row],[Column2]], IF(Table1[[#This Row],[Later Paran]]&lt;&gt;"",Table1[[#This Row],[Later Paran]],Table1[[#This Row],[BrandName]])))</f>
        <v>Formula</v>
      </c>
    </row>
    <row r="5038" spans="1:9" x14ac:dyDescent="0.35">
      <c r="A5038">
        <v>612189</v>
      </c>
      <c r="B5038" t="s">
        <v>11189</v>
      </c>
      <c r="C5038" t="s">
        <v>11190</v>
      </c>
      <c r="D5038" t="s">
        <v>33225</v>
      </c>
      <c r="E5038" t="s">
        <v>7691</v>
      </c>
      <c r="F5038" t="s">
        <v>29</v>
      </c>
      <c r="G5038" t="str">
        <f>TRIM(IF(LEFT(Table1[[#This Row],[BrandName]],1) = "(", MID(Table1[[#This Row],[BrandName]], SEARCH(")", Table1[[#This Row],[BrandName]])+1,100),""))</f>
        <v/>
      </c>
      <c r="H5038" t="str">
        <f>IF(
     ISNUMBER(
                        SEARCH("(",Table1[[#This Row],[BrandName]])),
                        LEFT(Table1[[#This Row],[BrandName]],SEARCH("(",Table1[[#This Row],[BrandName]])-1),"")</f>
        <v/>
      </c>
      <c r="I5038" t="str">
        <f>TRIM(IF(Table1[[#This Row],[Column2]]&lt;&gt;"",Table1[[#This Row],[Column2]], IF(Table1[[#This Row],[Later Paran]]&lt;&gt;"",Table1[[#This Row],[Later Paran]],Table1[[#This Row],[BrandName]])))</f>
        <v>Novolin-Toronto</v>
      </c>
    </row>
    <row r="5039" spans="1:9" x14ac:dyDescent="0.35">
      <c r="A5039">
        <v>612197</v>
      </c>
      <c r="B5039" t="s">
        <v>11191</v>
      </c>
      <c r="C5039" t="s">
        <v>11192</v>
      </c>
      <c r="D5039" t="s">
        <v>33226</v>
      </c>
      <c r="E5039" t="s">
        <v>7691</v>
      </c>
      <c r="F5039" t="s">
        <v>29</v>
      </c>
      <c r="G5039" t="str">
        <f>TRIM(IF(LEFT(Table1[[#This Row],[BrandName]],1) = "(", MID(Table1[[#This Row],[BrandName]], SEARCH(")", Table1[[#This Row],[BrandName]])+1,100),""))</f>
        <v/>
      </c>
      <c r="H5039" t="str">
        <f>IF(
     ISNUMBER(
                        SEARCH("(",Table1[[#This Row],[BrandName]])),
                        LEFT(Table1[[#This Row],[BrandName]],SEARCH("(",Table1[[#This Row],[BrandName]])-1),"")</f>
        <v/>
      </c>
      <c r="I5039" t="str">
        <f>TRIM(IF(Table1[[#This Row],[Column2]]&lt;&gt;"",Table1[[#This Row],[Column2]], IF(Table1[[#This Row],[Later Paran]]&lt;&gt;"",Table1[[#This Row],[Later Paran]],Table1[[#This Row],[BrandName]])))</f>
        <v>Novolin Nph</v>
      </c>
    </row>
    <row r="5040" spans="1:9" x14ac:dyDescent="0.35">
      <c r="A5040">
        <v>612200</v>
      </c>
      <c r="B5040" t="s">
        <v>11193</v>
      </c>
      <c r="C5040" t="s">
        <v>11194</v>
      </c>
      <c r="D5040" t="s">
        <v>33227</v>
      </c>
      <c r="E5040" t="s">
        <v>7691</v>
      </c>
      <c r="F5040" t="s">
        <v>29</v>
      </c>
      <c r="G5040" t="str">
        <f>TRIM(IF(LEFT(Table1[[#This Row],[BrandName]],1) = "(", MID(Table1[[#This Row],[BrandName]], SEARCH(")", Table1[[#This Row],[BrandName]])+1,100),""))</f>
        <v/>
      </c>
      <c r="H5040" t="str">
        <f>IF(
     ISNUMBER(
                        SEARCH("(",Table1[[#This Row],[BrandName]])),
                        LEFT(Table1[[#This Row],[BrandName]],SEARCH("(",Table1[[#This Row],[BrandName]])-1),"")</f>
        <v/>
      </c>
      <c r="I5040" t="str">
        <f>TRIM(IF(Table1[[#This Row],[Column2]]&lt;&gt;"",Table1[[#This Row],[Column2]], IF(Table1[[#This Row],[Later Paran]]&lt;&gt;"",Table1[[#This Row],[Later Paran]],Table1[[#This Row],[BrandName]])))</f>
        <v>Novolin-Lente</v>
      </c>
    </row>
    <row r="5041" spans="1:9" x14ac:dyDescent="0.35">
      <c r="A5041">
        <v>612286</v>
      </c>
      <c r="B5041" t="s">
        <v>11195</v>
      </c>
      <c r="C5041" t="s">
        <v>11195</v>
      </c>
      <c r="D5041" t="s">
        <v>11196</v>
      </c>
      <c r="F5041" t="s">
        <v>3067</v>
      </c>
      <c r="G5041" t="str">
        <f>TRIM(IF(LEFT(Table1[[#This Row],[BrandName]],1) = "(", MID(Table1[[#This Row],[BrandName]], SEARCH(")", Table1[[#This Row],[BrandName]])+1,100),""))</f>
        <v/>
      </c>
      <c r="H5041" t="str">
        <f>IF(
     ISNUMBER(
                        SEARCH("(",Table1[[#This Row],[BrandName]])),
                        LEFT(Table1[[#This Row],[BrandName]],SEARCH("(",Table1[[#This Row],[BrandName]])-1),"")</f>
        <v/>
      </c>
      <c r="I5041" t="str">
        <f>TRIM(IF(Table1[[#This Row],[Column2]]&lt;&gt;"",Table1[[#This Row],[Column2]], IF(Table1[[#This Row],[Later Paran]]&lt;&gt;"",Table1[[#This Row],[Later Paran]],Table1[[#This Row],[BrandName]])))</f>
        <v>Xylo Tol Pwr</v>
      </c>
    </row>
    <row r="5042" spans="1:9" x14ac:dyDescent="0.35">
      <c r="A5042">
        <v>612332</v>
      </c>
      <c r="B5042" t="s">
        <v>11197</v>
      </c>
      <c r="C5042" t="s">
        <v>11198</v>
      </c>
      <c r="D5042" t="s">
        <v>34076</v>
      </c>
      <c r="E5042" t="s">
        <v>344</v>
      </c>
      <c r="F5042" t="s">
        <v>44</v>
      </c>
      <c r="G5042" t="str">
        <f>TRIM(IF(LEFT(Table1[[#This Row],[BrandName]],1) = "(", MID(Table1[[#This Row],[BrandName]], SEARCH(")", Table1[[#This Row],[BrandName]])+1,100),""))</f>
        <v/>
      </c>
      <c r="H5042" t="str">
        <f>IF(
     ISNUMBER(
                        SEARCH("(",Table1[[#This Row],[BrandName]])),
                        LEFT(Table1[[#This Row],[BrandName]],SEARCH("(",Table1[[#This Row],[BrandName]])-1),"")</f>
        <v/>
      </c>
      <c r="I5042" t="str">
        <f>TRIM(IF(Table1[[#This Row],[Column2]]&lt;&gt;"",Table1[[#This Row],[Column2]], IF(Table1[[#This Row],[Later Paran]]&lt;&gt;"",Table1[[#This Row],[Later Paran]],Table1[[#This Row],[BrandName]])))</f>
        <v>Urispas</v>
      </c>
    </row>
    <row r="5043" spans="1:9" x14ac:dyDescent="0.35">
      <c r="A5043">
        <v>612499</v>
      </c>
      <c r="B5043" t="s">
        <v>11199</v>
      </c>
      <c r="C5043" t="s">
        <v>11199</v>
      </c>
      <c r="D5043" t="s">
        <v>11200</v>
      </c>
      <c r="F5043" t="s">
        <v>19</v>
      </c>
      <c r="G5043" t="str">
        <f>TRIM(IF(LEFT(Table1[[#This Row],[BrandName]],1) = "(", MID(Table1[[#This Row],[BrandName]], SEARCH(")", Table1[[#This Row],[BrandName]])+1,100),""))</f>
        <v/>
      </c>
      <c r="H5043" t="str">
        <f>IF(
     ISNUMBER(
                        SEARCH("(",Table1[[#This Row],[BrandName]])),
                        LEFT(Table1[[#This Row],[BrandName]],SEARCH("(",Table1[[#This Row],[BrandName]])-1),"")</f>
        <v/>
      </c>
      <c r="I5043" t="str">
        <f>TRIM(IF(Table1[[#This Row],[Column2]]&lt;&gt;"",Table1[[#This Row],[Column2]], IF(Table1[[#This Row],[Later Paran]]&lt;&gt;"",Table1[[#This Row],[Later Paran]],Table1[[#This Row],[BrandName]])))</f>
        <v>Ultra Derm Moisturizer</v>
      </c>
    </row>
    <row r="5044" spans="1:9" x14ac:dyDescent="0.35">
      <c r="A5044">
        <v>612634</v>
      </c>
      <c r="B5044" t="s">
        <v>11201</v>
      </c>
      <c r="C5044" t="s">
        <v>11201</v>
      </c>
      <c r="D5044" t="s">
        <v>11202</v>
      </c>
      <c r="F5044" t="s">
        <v>318</v>
      </c>
      <c r="G5044" t="str">
        <f>TRIM(IF(LEFT(Table1[[#This Row],[BrandName]],1) = "(", MID(Table1[[#This Row],[BrandName]], SEARCH(")", Table1[[#This Row],[BrandName]])+1,100),""))</f>
        <v/>
      </c>
      <c r="H5044" t="str">
        <f>IF(
     ISNUMBER(
                        SEARCH("(",Table1[[#This Row],[BrandName]])),
                        LEFT(Table1[[#This Row],[BrandName]],SEARCH("(",Table1[[#This Row],[BrandName]])-1),"")</f>
        <v/>
      </c>
      <c r="I5044" t="str">
        <f>TRIM(IF(Table1[[#This Row],[Column2]]&lt;&gt;"",Table1[[#This Row],[Column2]], IF(Table1[[#This Row],[Later Paran]]&lt;&gt;"",Table1[[#This Row],[Later Paran]],Table1[[#This Row],[BrandName]])))</f>
        <v>Demacal Sirop</v>
      </c>
    </row>
    <row r="5045" spans="1:9" x14ac:dyDescent="0.35">
      <c r="A5045">
        <v>612685</v>
      </c>
      <c r="B5045" t="s">
        <v>11203</v>
      </c>
      <c r="C5045" t="s">
        <v>11203</v>
      </c>
      <c r="D5045" t="s">
        <v>34077</v>
      </c>
      <c r="F5045" t="s">
        <v>44</v>
      </c>
      <c r="G5045" t="str">
        <f>TRIM(IF(LEFT(Table1[[#This Row],[BrandName]],1) = "(", MID(Table1[[#This Row],[BrandName]], SEARCH(")", Table1[[#This Row],[BrandName]])+1,100),""))</f>
        <v/>
      </c>
      <c r="H5045" t="str">
        <f>IF(
     ISNUMBER(
                        SEARCH("(",Table1[[#This Row],[BrandName]])),
                        LEFT(Table1[[#This Row],[BrandName]],SEARCH("(",Table1[[#This Row],[BrandName]])-1),"")</f>
        <v/>
      </c>
      <c r="I5045" t="str">
        <f>TRIM(IF(Table1[[#This Row],[Column2]]&lt;&gt;"",Table1[[#This Row],[Column2]], IF(Table1[[#This Row],[Later Paran]]&lt;&gt;"",Table1[[#This Row],[Later Paran]],Table1[[#This Row],[BrandName]])))</f>
        <v>D'Pantothenic Acid-B1-B2</v>
      </c>
    </row>
    <row r="5046" spans="1:9" x14ac:dyDescent="0.35">
      <c r="A5046">
        <v>612723</v>
      </c>
      <c r="B5046" t="s">
        <v>11204</v>
      </c>
      <c r="C5046" t="s">
        <v>11205</v>
      </c>
      <c r="D5046" t="s">
        <v>11206</v>
      </c>
      <c r="E5046" t="s">
        <v>11207</v>
      </c>
      <c r="F5046" t="s">
        <v>44</v>
      </c>
      <c r="G5046" t="str">
        <f>TRIM(IF(LEFT(Table1[[#This Row],[BrandName]],1) = "(", MID(Table1[[#This Row],[BrandName]], SEARCH(")", Table1[[#This Row],[BrandName]])+1,100),""))</f>
        <v/>
      </c>
      <c r="H5046" t="str">
        <f>IF(
     ISNUMBER(
                        SEARCH("(",Table1[[#This Row],[BrandName]])),
                        LEFT(Table1[[#This Row],[BrandName]],SEARCH("(",Table1[[#This Row],[BrandName]])-1),"")</f>
        <v/>
      </c>
      <c r="I5046" t="str">
        <f>TRIM(IF(Table1[[#This Row],[Column2]]&lt;&gt;"",Table1[[#This Row],[Column2]], IF(Table1[[#This Row],[Later Paran]]&lt;&gt;"",Table1[[#This Row],[Later Paran]],Table1[[#This Row],[BrandName]])))</f>
        <v>Vitamins B12-B2</v>
      </c>
    </row>
    <row r="5047" spans="1:9" x14ac:dyDescent="0.35">
      <c r="A5047">
        <v>613096</v>
      </c>
      <c r="B5047" t="s">
        <v>11208</v>
      </c>
      <c r="C5047" t="s">
        <v>8821</v>
      </c>
      <c r="D5047" t="s">
        <v>33228</v>
      </c>
      <c r="E5047" t="s">
        <v>2398</v>
      </c>
      <c r="F5047" t="s">
        <v>29</v>
      </c>
      <c r="G5047" t="str">
        <f>TRIM(IF(LEFT(Table1[[#This Row],[BrandName]],1) = "(", MID(Table1[[#This Row],[BrandName]], SEARCH(")", Table1[[#This Row],[BrandName]])+1,100),""))</f>
        <v/>
      </c>
      <c r="H5047" t="str">
        <f>IF(
     ISNUMBER(
                        SEARCH("(",Table1[[#This Row],[BrandName]])),
                        LEFT(Table1[[#This Row],[BrandName]],SEARCH("(",Table1[[#This Row],[BrandName]])-1),"")</f>
        <v/>
      </c>
      <c r="I5047" t="str">
        <f>TRIM(IF(Table1[[#This Row],[Column2]]&lt;&gt;"",Table1[[#This Row],[Column2]], IF(Table1[[#This Row],[Later Paran]]&lt;&gt;"",Table1[[#This Row],[Later Paran]],Table1[[#This Row],[BrandName]])))</f>
        <v>Cupric Sulfate</v>
      </c>
    </row>
    <row r="5048" spans="1:9" x14ac:dyDescent="0.35">
      <c r="A5048">
        <v>613126</v>
      </c>
      <c r="B5048" t="s">
        <v>11209</v>
      </c>
      <c r="C5048" t="s">
        <v>4084</v>
      </c>
      <c r="D5048" t="s">
        <v>23980</v>
      </c>
      <c r="E5048" t="s">
        <v>11210</v>
      </c>
      <c r="F5048" t="s">
        <v>19</v>
      </c>
      <c r="G5048" t="str">
        <f>TRIM(IF(LEFT(Table1[[#This Row],[BrandName]],1) = "(", MID(Table1[[#This Row],[BrandName]], SEARCH(")", Table1[[#This Row],[BrandName]])+1,100),""))</f>
        <v/>
      </c>
      <c r="H5048" t="str">
        <f>IF(
     ISNUMBER(
                        SEARCH("(",Table1[[#This Row],[BrandName]])),
                        LEFT(Table1[[#This Row],[BrandName]],SEARCH("(",Table1[[#This Row],[BrandName]])-1),"")</f>
        <v/>
      </c>
      <c r="I5048" t="str">
        <f>TRIM(IF(Table1[[#This Row],[Column2]]&lt;&gt;"",Table1[[#This Row],[Column2]], IF(Table1[[#This Row],[Later Paran]]&lt;&gt;"",Table1[[#This Row],[Later Paran]],Table1[[#This Row],[BrandName]])))</f>
        <v>Esobar</v>
      </c>
    </row>
    <row r="5049" spans="1:9" x14ac:dyDescent="0.35">
      <c r="A5049">
        <v>613169</v>
      </c>
      <c r="B5049" t="s">
        <v>11211</v>
      </c>
      <c r="C5049" t="s">
        <v>11212</v>
      </c>
      <c r="D5049" t="s">
        <v>11213</v>
      </c>
      <c r="E5049" t="s">
        <v>11214</v>
      </c>
      <c r="F5049" t="s">
        <v>125</v>
      </c>
      <c r="G5049" t="str">
        <f>TRIM(IF(LEFT(Table1[[#This Row],[BrandName]],1) = "(", MID(Table1[[#This Row],[BrandName]], SEARCH(")", Table1[[#This Row],[BrandName]])+1,100),""))</f>
        <v/>
      </c>
      <c r="H5049" t="str">
        <f>IF(
     ISNUMBER(
                        SEARCH("(",Table1[[#This Row],[BrandName]])),
                        LEFT(Table1[[#This Row],[BrandName]],SEARCH("(",Table1[[#This Row],[BrandName]])-1),"")</f>
        <v/>
      </c>
      <c r="I5049" t="str">
        <f>TRIM(IF(Table1[[#This Row],[Column2]]&lt;&gt;"",Table1[[#This Row],[Column2]], IF(Table1[[#This Row],[Later Paran]]&lt;&gt;"",Table1[[#This Row],[Later Paran]],Table1[[#This Row],[BrandName]])))</f>
        <v>Ratio-Heracline</v>
      </c>
    </row>
    <row r="5050" spans="1:9" x14ac:dyDescent="0.35">
      <c r="A5050">
        <v>613258</v>
      </c>
      <c r="B5050" t="s">
        <v>11215</v>
      </c>
      <c r="C5050" t="s">
        <v>9889</v>
      </c>
      <c r="D5050" t="s">
        <v>32359</v>
      </c>
      <c r="E5050" t="s">
        <v>683</v>
      </c>
      <c r="F5050" t="s">
        <v>9</v>
      </c>
      <c r="G5050" t="str">
        <f>TRIM(IF(LEFT(Table1[[#This Row],[BrandName]],1) = "(", MID(Table1[[#This Row],[BrandName]], SEARCH(")", Table1[[#This Row],[BrandName]])+1,100),""))</f>
        <v/>
      </c>
      <c r="H5050" t="str">
        <f>IF(
     ISNUMBER(
                        SEARCH("(",Table1[[#This Row],[BrandName]])),
                        LEFT(Table1[[#This Row],[BrandName]],SEARCH("(",Table1[[#This Row],[BrandName]])-1),"")</f>
        <v/>
      </c>
      <c r="I5050" t="str">
        <f>TRIM(IF(Table1[[#This Row],[Column2]]&lt;&gt;"",Table1[[#This Row],[Column2]], IF(Table1[[#This Row],[Later Paran]]&lt;&gt;"",Table1[[#This Row],[Later Paran]],Table1[[#This Row],[BrandName]])))</f>
        <v>Adalat</v>
      </c>
    </row>
    <row r="5051" spans="1:9" x14ac:dyDescent="0.35">
      <c r="A5051">
        <v>613282</v>
      </c>
      <c r="B5051" t="s">
        <v>11216</v>
      </c>
      <c r="C5051" t="s">
        <v>11217</v>
      </c>
      <c r="D5051" t="s">
        <v>11218</v>
      </c>
      <c r="E5051" t="s">
        <v>736</v>
      </c>
      <c r="F5051" t="s">
        <v>29</v>
      </c>
      <c r="G5051" t="str">
        <f>TRIM(IF(LEFT(Table1[[#This Row],[BrandName]],1) = "(", MID(Table1[[#This Row],[BrandName]], SEARCH(")", Table1[[#This Row],[BrandName]])+1,100),""))</f>
        <v/>
      </c>
      <c r="H5051" t="str">
        <f>IF(
     ISNUMBER(
                        SEARCH("(",Table1[[#This Row],[BrandName]])),
                        LEFT(Table1[[#This Row],[BrandName]],SEARCH("(",Table1[[#This Row],[BrandName]])-1),"")</f>
        <v/>
      </c>
      <c r="I5051" t="str">
        <f>TRIM(IF(Table1[[#This Row],[Column2]]&lt;&gt;"",Table1[[#This Row],[Column2]], IF(Table1[[#This Row],[Later Paran]]&lt;&gt;"",Table1[[#This Row],[Later Paran]],Table1[[#This Row],[BrandName]])))</f>
        <v>Nesacaine</v>
      </c>
    </row>
    <row r="5052" spans="1:9" x14ac:dyDescent="0.35">
      <c r="A5052">
        <v>613304</v>
      </c>
      <c r="B5052" t="s">
        <v>11219</v>
      </c>
      <c r="C5052" t="s">
        <v>11220</v>
      </c>
      <c r="D5052" t="s">
        <v>11221</v>
      </c>
      <c r="E5052" t="s">
        <v>455</v>
      </c>
      <c r="F5052" t="s">
        <v>29</v>
      </c>
      <c r="G5052" t="str">
        <f>TRIM(IF(LEFT(Table1[[#This Row],[BrandName]],1) = "(", MID(Table1[[#This Row],[BrandName]], SEARCH(")", Table1[[#This Row],[BrandName]])+1,100),""))</f>
        <v/>
      </c>
      <c r="H5052" t="str">
        <f>IF(
     ISNUMBER(
                        SEARCH("(",Table1[[#This Row],[BrandName]])),
                        LEFT(Table1[[#This Row],[BrandName]],SEARCH("(",Table1[[#This Row],[BrandName]])-1),"")</f>
        <v/>
      </c>
      <c r="I5052" t="str">
        <f>TRIM(IF(Table1[[#This Row],[Column2]]&lt;&gt;"",Table1[[#This Row],[Column2]], IF(Table1[[#This Row],[Later Paran]]&lt;&gt;"",Table1[[#This Row],[Later Paran]],Table1[[#This Row],[BrandName]])))</f>
        <v>Nesacaine Ce</v>
      </c>
    </row>
    <row r="5053" spans="1:9" x14ac:dyDescent="0.35">
      <c r="A5053">
        <v>613312</v>
      </c>
      <c r="B5053" t="s">
        <v>11222</v>
      </c>
      <c r="C5053" t="s">
        <v>11220</v>
      </c>
      <c r="D5053" t="s">
        <v>11221</v>
      </c>
      <c r="E5053" t="s">
        <v>1821</v>
      </c>
      <c r="F5053" t="s">
        <v>29</v>
      </c>
      <c r="G5053" t="str">
        <f>TRIM(IF(LEFT(Table1[[#This Row],[BrandName]],1) = "(", MID(Table1[[#This Row],[BrandName]], SEARCH(")", Table1[[#This Row],[BrandName]])+1,100),""))</f>
        <v/>
      </c>
      <c r="H5053" t="str">
        <f>IF(
     ISNUMBER(
                        SEARCH("(",Table1[[#This Row],[BrandName]])),
                        LEFT(Table1[[#This Row],[BrandName]],SEARCH("(",Table1[[#This Row],[BrandName]])-1),"")</f>
        <v/>
      </c>
      <c r="I5053" t="str">
        <f>TRIM(IF(Table1[[#This Row],[Column2]]&lt;&gt;"",Table1[[#This Row],[Column2]], IF(Table1[[#This Row],[Later Paran]]&lt;&gt;"",Table1[[#This Row],[Later Paran]],Table1[[#This Row],[BrandName]])))</f>
        <v>Nesacaine Ce</v>
      </c>
    </row>
    <row r="5054" spans="1:9" x14ac:dyDescent="0.35">
      <c r="A5054">
        <v>613320</v>
      </c>
      <c r="B5054" t="s">
        <v>11223</v>
      </c>
      <c r="C5054" t="s">
        <v>11224</v>
      </c>
      <c r="D5054" t="s">
        <v>7100</v>
      </c>
      <c r="E5054" t="s">
        <v>11225</v>
      </c>
      <c r="F5054" t="s">
        <v>1920</v>
      </c>
      <c r="G5054" t="str">
        <f>TRIM(IF(LEFT(Table1[[#This Row],[BrandName]],1) = "(", MID(Table1[[#This Row],[BrandName]], SEARCH(")", Table1[[#This Row],[BrandName]])+1,100),""))</f>
        <v/>
      </c>
      <c r="H5054" t="str">
        <f>IF(
     ISNUMBER(
                        SEARCH("(",Table1[[#This Row],[BrandName]])),
                        LEFT(Table1[[#This Row],[BrandName]],SEARCH("(",Table1[[#This Row],[BrandName]])-1),"")</f>
        <v/>
      </c>
      <c r="I5054" t="str">
        <f>TRIM(IF(Table1[[#This Row],[Column2]]&lt;&gt;"",Table1[[#This Row],[Column2]], IF(Table1[[#This Row],[Later Paran]]&lt;&gt;"",Table1[[#This Row],[Later Paran]],Table1[[#This Row],[BrandName]])))</f>
        <v>Aminosyn</v>
      </c>
    </row>
    <row r="5055" spans="1:9" x14ac:dyDescent="0.35">
      <c r="A5055">
        <v>613339</v>
      </c>
      <c r="B5055" t="s">
        <v>11226</v>
      </c>
      <c r="C5055" t="s">
        <v>5571</v>
      </c>
      <c r="D5055" t="s">
        <v>7100</v>
      </c>
      <c r="E5055" t="s">
        <v>11227</v>
      </c>
      <c r="F5055" t="s">
        <v>1920</v>
      </c>
      <c r="G5055" t="str">
        <f>TRIM(IF(LEFT(Table1[[#This Row],[BrandName]],1) = "(", MID(Table1[[#This Row],[BrandName]], SEARCH(")", Table1[[#This Row],[BrandName]])+1,100),""))</f>
        <v/>
      </c>
      <c r="H5055" t="str">
        <f>IF(
     ISNUMBER(
                        SEARCH("(",Table1[[#This Row],[BrandName]])),
                        LEFT(Table1[[#This Row],[BrandName]],SEARCH("(",Table1[[#This Row],[BrandName]])-1),"")</f>
        <v/>
      </c>
      <c r="I5055" t="str">
        <f>TRIM(IF(Table1[[#This Row],[Column2]]&lt;&gt;"",Table1[[#This Row],[Column2]], IF(Table1[[#This Row],[Later Paran]]&lt;&gt;"",Table1[[#This Row],[Later Paran]],Table1[[#This Row],[BrandName]])))</f>
        <v>Aminosyn</v>
      </c>
    </row>
    <row r="5056" spans="1:9" x14ac:dyDescent="0.35">
      <c r="A5056">
        <v>613355</v>
      </c>
      <c r="B5056" t="s">
        <v>11228</v>
      </c>
      <c r="C5056" t="s">
        <v>10984</v>
      </c>
      <c r="D5056" t="s">
        <v>11229</v>
      </c>
      <c r="E5056" t="s">
        <v>3799</v>
      </c>
      <c r="F5056" t="s">
        <v>44</v>
      </c>
      <c r="G5056" t="str">
        <f>TRIM(IF(LEFT(Table1[[#This Row],[BrandName]],1) = "(", MID(Table1[[#This Row],[BrandName]], SEARCH(")", Table1[[#This Row],[BrandName]])+1,100),""))</f>
        <v/>
      </c>
      <c r="H5056" t="str">
        <f>IF(
     ISNUMBER(
                        SEARCH("(",Table1[[#This Row],[BrandName]])),
                        LEFT(Table1[[#This Row],[BrandName]],SEARCH("(",Table1[[#This Row],[BrandName]])-1),"")</f>
        <v/>
      </c>
      <c r="I5056" t="str">
        <f>TRIM(IF(Table1[[#This Row],[Column2]]&lt;&gt;"",Table1[[#This Row],[Column2]], IF(Table1[[#This Row],[Later Paran]]&lt;&gt;"",Table1[[#This Row],[Later Paran]],Table1[[#This Row],[BrandName]])))</f>
        <v>Milk Aid</v>
      </c>
    </row>
    <row r="5057" spans="1:9" x14ac:dyDescent="0.35">
      <c r="A5057">
        <v>613487</v>
      </c>
      <c r="B5057" t="s">
        <v>11230</v>
      </c>
      <c r="C5057" t="s">
        <v>4941</v>
      </c>
      <c r="D5057" t="s">
        <v>34078</v>
      </c>
      <c r="E5057" t="s">
        <v>11231</v>
      </c>
      <c r="F5057" t="s">
        <v>44</v>
      </c>
      <c r="G5057" t="str">
        <f>TRIM(IF(LEFT(Table1[[#This Row],[BrandName]],1) = "(", MID(Table1[[#This Row],[BrandName]], SEARCH(")", Table1[[#This Row],[BrandName]])+1,100),""))</f>
        <v/>
      </c>
      <c r="H5057" t="str">
        <f>IF(
     ISNUMBER(
                        SEARCH("(",Table1[[#This Row],[BrandName]])),
                        LEFT(Table1[[#This Row],[BrandName]],SEARCH("(",Table1[[#This Row],[BrandName]])-1),"")</f>
        <v/>
      </c>
      <c r="I5057" t="str">
        <f>TRIM(IF(Table1[[#This Row],[Column2]]&lt;&gt;"",Table1[[#This Row],[Column2]], IF(Table1[[#This Row],[Later Paran]]&lt;&gt;"",Table1[[#This Row],[Later Paran]],Table1[[#This Row],[BrandName]])))</f>
        <v>Anacinlets Extra Strength</v>
      </c>
    </row>
    <row r="5058" spans="1:9" x14ac:dyDescent="0.35">
      <c r="A5058">
        <v>613495</v>
      </c>
      <c r="B5058" t="s">
        <v>11232</v>
      </c>
      <c r="C5058" t="s">
        <v>4941</v>
      </c>
      <c r="D5058" t="s">
        <v>32388</v>
      </c>
      <c r="E5058" t="s">
        <v>11233</v>
      </c>
      <c r="F5058" t="s">
        <v>9</v>
      </c>
      <c r="G5058" t="str">
        <f>TRIM(IF(LEFT(Table1[[#This Row],[BrandName]],1) = "(", MID(Table1[[#This Row],[BrandName]], SEARCH(")", Table1[[#This Row],[BrandName]])+1,100),""))</f>
        <v/>
      </c>
      <c r="H5058" t="str">
        <f>IF(
     ISNUMBER(
                        SEARCH("(",Table1[[#This Row],[BrandName]])),
                        LEFT(Table1[[#This Row],[BrandName]],SEARCH("(",Table1[[#This Row],[BrandName]])-1),"")</f>
        <v/>
      </c>
      <c r="I5058" t="str">
        <f>TRIM(IF(Table1[[#This Row],[Column2]]&lt;&gt;"",Table1[[#This Row],[Column2]], IF(Table1[[#This Row],[Later Paran]]&lt;&gt;"",Table1[[#This Row],[Later Paran]],Table1[[#This Row],[BrandName]])))</f>
        <v>Anacinsules Extra Strength</v>
      </c>
    </row>
    <row r="5059" spans="1:9" x14ac:dyDescent="0.35">
      <c r="A5059">
        <v>613673</v>
      </c>
      <c r="B5059" t="s">
        <v>11234</v>
      </c>
      <c r="C5059" t="s">
        <v>8238</v>
      </c>
      <c r="D5059" t="s">
        <v>140</v>
      </c>
      <c r="E5059" t="s">
        <v>11235</v>
      </c>
      <c r="F5059" t="s">
        <v>32</v>
      </c>
      <c r="G5059" t="str">
        <f>TRIM(IF(LEFT(Table1[[#This Row],[BrandName]],1) = "(", MID(Table1[[#This Row],[BrandName]], SEARCH(")", Table1[[#This Row],[BrandName]])+1,100),""))</f>
        <v/>
      </c>
      <c r="H5059" t="str">
        <f>IF(
     ISNUMBER(
                        SEARCH("(",Table1[[#This Row],[BrandName]])),
                        LEFT(Table1[[#This Row],[BrandName]],SEARCH("(",Table1[[#This Row],[BrandName]])-1),"")</f>
        <v/>
      </c>
      <c r="I5059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5060" spans="1:9" x14ac:dyDescent="0.35">
      <c r="A5060">
        <v>613959</v>
      </c>
      <c r="B5060" t="s">
        <v>11236</v>
      </c>
      <c r="C5060" t="s">
        <v>11236</v>
      </c>
      <c r="D5060" t="s">
        <v>32389</v>
      </c>
      <c r="F5060" t="s">
        <v>9</v>
      </c>
      <c r="G5060" t="str">
        <f>TRIM(IF(LEFT(Table1[[#This Row],[BrandName]],1) = "(", MID(Table1[[#This Row],[BrandName]], SEARCH(")", Table1[[#This Row],[BrandName]])+1,100),""))</f>
        <v/>
      </c>
      <c r="H5060" t="str">
        <f>IF(
     ISNUMBER(
                        SEARCH("(",Table1[[#This Row],[BrandName]])),
                        LEFT(Table1[[#This Row],[BrandName]],SEARCH("(",Table1[[#This Row],[BrandName]])-1),"")</f>
        <v/>
      </c>
      <c r="I5060" t="str">
        <f>TRIM(IF(Table1[[#This Row],[Column2]]&lt;&gt;"",Table1[[#This Row],[Column2]], IF(Table1[[#This Row],[Later Paran]]&lt;&gt;"",Table1[[#This Row],[Later Paran]],Table1[[#This Row],[BrandName]])))</f>
        <v>Stress Formula Vit W Zinc</v>
      </c>
    </row>
    <row r="5061" spans="1:9" x14ac:dyDescent="0.35">
      <c r="A5061">
        <v>614033</v>
      </c>
      <c r="B5061" t="s">
        <v>11237</v>
      </c>
      <c r="C5061" t="s">
        <v>11237</v>
      </c>
      <c r="D5061" t="s">
        <v>34079</v>
      </c>
      <c r="F5061" t="s">
        <v>44</v>
      </c>
      <c r="G5061" t="str">
        <f>TRIM(IF(LEFT(Table1[[#This Row],[BrandName]],1) = "(", MID(Table1[[#This Row],[BrandName]], SEARCH(")", Table1[[#This Row],[BrandName]])+1,100),""))</f>
        <v/>
      </c>
      <c r="H5061" t="str">
        <f>IF(
     ISNUMBER(
                        SEARCH("(",Table1[[#This Row],[BrandName]])),
                        LEFT(Table1[[#This Row],[BrandName]],SEARCH("(",Table1[[#This Row],[BrandName]])-1),"")</f>
        <v/>
      </c>
      <c r="I5061" t="str">
        <f>TRIM(IF(Table1[[#This Row],[Column2]]&lt;&gt;"",Table1[[#This Row],[Column2]], IF(Table1[[#This Row],[Later Paran]]&lt;&gt;"",Table1[[#This Row],[Later Paran]],Table1[[#This Row],[BrandName]])))</f>
        <v>Opti Month</v>
      </c>
    </row>
    <row r="5062" spans="1:9" x14ac:dyDescent="0.35">
      <c r="A5062">
        <v>614084</v>
      </c>
      <c r="B5062" t="s">
        <v>11238</v>
      </c>
      <c r="C5062" t="s">
        <v>10240</v>
      </c>
      <c r="D5062" t="s">
        <v>34080</v>
      </c>
      <c r="E5062" t="s">
        <v>11239</v>
      </c>
      <c r="F5062" t="s">
        <v>44</v>
      </c>
      <c r="G5062" t="str">
        <f>TRIM(IF(LEFT(Table1[[#This Row],[BrandName]],1) = "(", MID(Table1[[#This Row],[BrandName]], SEARCH(")", Table1[[#This Row],[BrandName]])+1,100),""))</f>
        <v/>
      </c>
      <c r="H5062" t="str">
        <f>IF(
     ISNUMBER(
                        SEARCH("(",Table1[[#This Row],[BrandName]])),
                        LEFT(Table1[[#This Row],[BrandName]],SEARCH("(",Table1[[#This Row],[BrandName]])-1),"")</f>
        <v/>
      </c>
      <c r="I5062" t="str">
        <f>TRIM(IF(Table1[[#This Row],[Column2]]&lt;&gt;"",Table1[[#This Row],[Column2]], IF(Table1[[#This Row],[Later Paran]]&lt;&gt;"",Table1[[#This Row],[Later Paran]],Table1[[#This Row],[BrandName]])))</f>
        <v>Folic Acid And Vit B12</v>
      </c>
    </row>
    <row r="5063" spans="1:9" x14ac:dyDescent="0.35">
      <c r="A5063">
        <v>614246</v>
      </c>
      <c r="B5063" t="s">
        <v>11240</v>
      </c>
      <c r="C5063" t="s">
        <v>3966</v>
      </c>
      <c r="D5063" t="s">
        <v>11241</v>
      </c>
      <c r="E5063" t="s">
        <v>11242</v>
      </c>
      <c r="F5063" t="s">
        <v>276</v>
      </c>
      <c r="G5063" t="str">
        <f>TRIM(IF(LEFT(Table1[[#This Row],[BrandName]],1) = "(", MID(Table1[[#This Row],[BrandName]], SEARCH(")", Table1[[#This Row],[BrandName]])+1,100),""))</f>
        <v/>
      </c>
      <c r="H5063" t="str">
        <f>IF(
     ISNUMBER(
                        SEARCH("(",Table1[[#This Row],[BrandName]])),
                        LEFT(Table1[[#This Row],[BrandName]],SEARCH("(",Table1[[#This Row],[BrandName]])-1),"")</f>
        <v/>
      </c>
      <c r="I5063" t="str">
        <f>TRIM(IF(Table1[[#This Row],[Column2]]&lt;&gt;"",Table1[[#This Row],[Column2]], IF(Table1[[#This Row],[Later Paran]]&lt;&gt;"",Table1[[#This Row],[Later Paran]],Table1[[#This Row],[BrandName]])))</f>
        <v>Compound W Gel</v>
      </c>
    </row>
    <row r="5064" spans="1:9" x14ac:dyDescent="0.35">
      <c r="A5064">
        <v>614254</v>
      </c>
      <c r="B5064" t="s">
        <v>11243</v>
      </c>
      <c r="C5064" t="s">
        <v>8979</v>
      </c>
      <c r="D5064" t="s">
        <v>8980</v>
      </c>
      <c r="E5064" t="s">
        <v>1560</v>
      </c>
      <c r="F5064" t="s">
        <v>102</v>
      </c>
      <c r="G5064" t="str">
        <f>TRIM(IF(LEFT(Table1[[#This Row],[BrandName]],1) = "(", MID(Table1[[#This Row],[BrandName]], SEARCH(")", Table1[[#This Row],[BrandName]])+1,100),""))</f>
        <v/>
      </c>
      <c r="H5064" t="str">
        <f>IF(
     ISNUMBER(
                        SEARCH("(",Table1[[#This Row],[BrandName]])),
                        LEFT(Table1[[#This Row],[BrandName]],SEARCH("(",Table1[[#This Row],[BrandName]])-1),"")</f>
        <v/>
      </c>
      <c r="I5064" t="str">
        <f>TRIM(IF(Table1[[#This Row],[Column2]]&lt;&gt;"",Table1[[#This Row],[Column2]], IF(Table1[[#This Row],[Later Paran]]&lt;&gt;"",Table1[[#This Row],[Later Paran]],Table1[[#This Row],[BrandName]])))</f>
        <v>Tobrex</v>
      </c>
    </row>
    <row r="5065" spans="1:9" x14ac:dyDescent="0.35">
      <c r="A5065">
        <v>614262</v>
      </c>
      <c r="B5065" t="s">
        <v>11244</v>
      </c>
      <c r="C5065" t="s">
        <v>346</v>
      </c>
      <c r="D5065" t="s">
        <v>33229</v>
      </c>
      <c r="E5065" t="s">
        <v>221</v>
      </c>
      <c r="F5065" t="s">
        <v>29</v>
      </c>
      <c r="G5065" t="str">
        <f>TRIM(IF(LEFT(Table1[[#This Row],[BrandName]],1) = "(", MID(Table1[[#This Row],[BrandName]], SEARCH(")", Table1[[#This Row],[BrandName]])+1,100),""))</f>
        <v/>
      </c>
      <c r="H5065" t="str">
        <f>IF(
     ISNUMBER(
                        SEARCH("(",Table1[[#This Row],[BrandName]])),
                        LEFT(Table1[[#This Row],[BrandName]],SEARCH("(",Table1[[#This Row],[BrandName]])-1),"")</f>
        <v/>
      </c>
      <c r="I5065" t="str">
        <f>TRIM(IF(Table1[[#This Row],[Column2]]&lt;&gt;"",Table1[[#This Row],[Column2]], IF(Table1[[#This Row],[Later Paran]]&lt;&gt;"",Table1[[#This Row],[Later Paran]],Table1[[#This Row],[BrandName]])))</f>
        <v>Nitroject</v>
      </c>
    </row>
    <row r="5066" spans="1:9" x14ac:dyDescent="0.35">
      <c r="A5066">
        <v>614289</v>
      </c>
      <c r="B5066" t="s">
        <v>11245</v>
      </c>
      <c r="C5066" t="s">
        <v>11246</v>
      </c>
      <c r="D5066" t="s">
        <v>33230</v>
      </c>
      <c r="E5066" t="s">
        <v>6477</v>
      </c>
      <c r="F5066" t="s">
        <v>29</v>
      </c>
      <c r="G5066" t="str">
        <f>TRIM(IF(LEFT(Table1[[#This Row],[BrandName]],1) = "(", MID(Table1[[#This Row],[BrandName]], SEARCH(")", Table1[[#This Row],[BrandName]])+1,100),""))</f>
        <v/>
      </c>
      <c r="H5066" t="str">
        <f>IF(
     ISNUMBER(
                        SEARCH("(",Table1[[#This Row],[BrandName]])),
                        LEFT(Table1[[#This Row],[BrandName]],SEARCH("(",Table1[[#This Row],[BrandName]])-1),"")</f>
        <v/>
      </c>
      <c r="I5066" t="str">
        <f>TRIM(IF(Table1[[#This Row],[Column2]]&lt;&gt;"",Table1[[#This Row],[Column2]], IF(Table1[[#This Row],[Later Paran]]&lt;&gt;"",Table1[[#This Row],[Later Paran]],Table1[[#This Row],[BrandName]])))</f>
        <v>Novantrone</v>
      </c>
    </row>
    <row r="5067" spans="1:9" x14ac:dyDescent="0.35">
      <c r="A5067">
        <v>614335</v>
      </c>
      <c r="B5067" t="s">
        <v>11247</v>
      </c>
      <c r="C5067" t="s">
        <v>9091</v>
      </c>
      <c r="D5067" t="s">
        <v>33231</v>
      </c>
      <c r="E5067" t="s">
        <v>4403</v>
      </c>
      <c r="F5067" t="s">
        <v>29</v>
      </c>
      <c r="G5067" t="str">
        <f>TRIM(IF(LEFT(Table1[[#This Row],[BrandName]],1) = "(", MID(Table1[[#This Row],[BrandName]], SEARCH(")", Table1[[#This Row],[BrandName]])+1,100),""))</f>
        <v/>
      </c>
      <c r="H5067" t="str">
        <f>IF(
     ISNUMBER(
                        SEARCH("(",Table1[[#This Row],[BrandName]])),
                        LEFT(Table1[[#This Row],[BrandName]],SEARCH("(",Table1[[#This Row],[BrandName]])-1),"")</f>
        <v/>
      </c>
      <c r="I5067" t="str">
        <f>TRIM(IF(Table1[[#This Row],[Column2]]&lt;&gt;"",Table1[[#This Row],[Column2]], IF(Table1[[#This Row],[Later Paran]]&lt;&gt;"",Table1[[#This Row],[Later Paran]],Table1[[#This Row],[BrandName]])))</f>
        <v>Methotrexate Dbl</v>
      </c>
    </row>
    <row r="5068" spans="1:9" x14ac:dyDescent="0.35">
      <c r="A5068">
        <v>614343</v>
      </c>
      <c r="B5068" t="s">
        <v>11248</v>
      </c>
      <c r="C5068" t="s">
        <v>9091</v>
      </c>
      <c r="D5068" t="s">
        <v>33231</v>
      </c>
      <c r="E5068" t="s">
        <v>853</v>
      </c>
      <c r="F5068" t="s">
        <v>29</v>
      </c>
      <c r="G5068" t="str">
        <f>TRIM(IF(LEFT(Table1[[#This Row],[BrandName]],1) = "(", MID(Table1[[#This Row],[BrandName]], SEARCH(")", Table1[[#This Row],[BrandName]])+1,100),""))</f>
        <v/>
      </c>
      <c r="H5068" t="str">
        <f>IF(
     ISNUMBER(
                        SEARCH("(",Table1[[#This Row],[BrandName]])),
                        LEFT(Table1[[#This Row],[BrandName]],SEARCH("(",Table1[[#This Row],[BrandName]])-1),"")</f>
        <v/>
      </c>
      <c r="I5068" t="str">
        <f>TRIM(IF(Table1[[#This Row],[Column2]]&lt;&gt;"",Table1[[#This Row],[Column2]], IF(Table1[[#This Row],[Later Paran]]&lt;&gt;"",Table1[[#This Row],[Later Paran]],Table1[[#This Row],[BrandName]])))</f>
        <v>Methotrexate Dbl</v>
      </c>
    </row>
    <row r="5069" spans="1:9" x14ac:dyDescent="0.35">
      <c r="A5069">
        <v>614394</v>
      </c>
      <c r="B5069" t="s">
        <v>11249</v>
      </c>
      <c r="C5069" t="s">
        <v>10689</v>
      </c>
      <c r="D5069" t="s">
        <v>11250</v>
      </c>
      <c r="E5069" t="s">
        <v>11251</v>
      </c>
      <c r="F5069" t="s">
        <v>40</v>
      </c>
      <c r="G5069" t="str">
        <f>TRIM(IF(LEFT(Table1[[#This Row],[BrandName]],1) = "(", MID(Table1[[#This Row],[BrandName]], SEARCH(")", Table1[[#This Row],[BrandName]])+1,100),""))</f>
        <v/>
      </c>
      <c r="H5069" t="str">
        <f>IF(
     ISNUMBER(
                        SEARCH("(",Table1[[#This Row],[BrandName]])),
                        LEFT(Table1[[#This Row],[BrandName]],SEARCH("(",Table1[[#This Row],[BrandName]])-1),"")</f>
        <v/>
      </c>
      <c r="I5069" t="str">
        <f>TRIM(IF(Table1[[#This Row],[Column2]]&lt;&gt;"",Table1[[#This Row],[Column2]], IF(Table1[[#This Row],[Later Paran]]&lt;&gt;"",Table1[[#This Row],[Later Paran]],Table1[[#This Row],[BrandName]])))</f>
        <v>Seldane Sus</v>
      </c>
    </row>
    <row r="5070" spans="1:9" x14ac:dyDescent="0.35">
      <c r="A5070">
        <v>614424</v>
      </c>
      <c r="B5070" t="s">
        <v>11252</v>
      </c>
      <c r="C5070" t="s">
        <v>2337</v>
      </c>
      <c r="D5070" t="s">
        <v>11253</v>
      </c>
      <c r="E5070" t="s">
        <v>11254</v>
      </c>
      <c r="F5070" t="s">
        <v>29</v>
      </c>
      <c r="G5070" t="str">
        <f>TRIM(IF(LEFT(Table1[[#This Row],[BrandName]],1) = "(", MID(Table1[[#This Row],[BrandName]], SEARCH(")", Table1[[#This Row],[BrandName]])+1,100),""))</f>
        <v/>
      </c>
      <c r="H5070" t="str">
        <f>IF(
     ISNUMBER(
                        SEARCH("(",Table1[[#This Row],[BrandName]])),
                        LEFT(Table1[[#This Row],[BrandName]],SEARCH("(",Table1[[#This Row],[BrandName]])-1),"")</f>
        <v/>
      </c>
      <c r="I5070" t="str">
        <f>TRIM(IF(Table1[[#This Row],[Column2]]&lt;&gt;"",Table1[[#This Row],[Column2]], IF(Table1[[#This Row],[Later Paran]]&lt;&gt;"",Table1[[#This Row],[Later Paran]],Table1[[#This Row],[BrandName]])))</f>
        <v>Pharmalgen Mixed Vespid Venom Ext</v>
      </c>
    </row>
    <row r="5071" spans="1:9" x14ac:dyDescent="0.35">
      <c r="A5071">
        <v>614777</v>
      </c>
      <c r="B5071" t="s">
        <v>11255</v>
      </c>
      <c r="C5071" t="s">
        <v>6924</v>
      </c>
      <c r="D5071" t="s">
        <v>11256</v>
      </c>
      <c r="E5071" t="s">
        <v>2436</v>
      </c>
      <c r="F5071" t="s">
        <v>44</v>
      </c>
      <c r="G5071" t="str">
        <f>TRIM(IF(LEFT(Table1[[#This Row],[BrandName]],1) = "(", MID(Table1[[#This Row],[BrandName]], SEARCH(")", Table1[[#This Row],[BrandName]])+1,100),""))</f>
        <v/>
      </c>
      <c r="H5071" t="str">
        <f>IF(
     ISNUMBER(
                        SEARCH("(",Table1[[#This Row],[BrandName]])),
                        LEFT(Table1[[#This Row],[BrandName]],SEARCH("(",Table1[[#This Row],[BrandName]])-1),"")</f>
        <v/>
      </c>
      <c r="I5071" t="str">
        <f>TRIM(IF(Table1[[#This Row],[Column2]]&lt;&gt;"",Table1[[#This Row],[Column2]], IF(Table1[[#This Row],[Later Paran]]&lt;&gt;"",Table1[[#This Row],[Later Paran]],Table1[[#This Row],[BrandName]])))</f>
        <v>Cerodyn</v>
      </c>
    </row>
    <row r="5072" spans="1:9" x14ac:dyDescent="0.35">
      <c r="A5072">
        <v>614920</v>
      </c>
      <c r="B5072" t="s">
        <v>11257</v>
      </c>
      <c r="C5072" t="s">
        <v>11258</v>
      </c>
      <c r="D5072" t="s">
        <v>34081</v>
      </c>
      <c r="E5072" t="s">
        <v>11259</v>
      </c>
      <c r="F5072" t="s">
        <v>44</v>
      </c>
      <c r="G5072" t="str">
        <f>TRIM(IF(LEFT(Table1[[#This Row],[BrandName]],1) = "(", MID(Table1[[#This Row],[BrandName]], SEARCH(")", Table1[[#This Row],[BrandName]])+1,100),""))</f>
        <v/>
      </c>
      <c r="H5072" t="str">
        <f>IF(
     ISNUMBER(
                        SEARCH("(",Table1[[#This Row],[BrandName]])),
                        LEFT(Table1[[#This Row],[BrandName]],SEARCH("(",Table1[[#This Row],[BrandName]])-1),"")</f>
        <v/>
      </c>
      <c r="I5072" t="str">
        <f>TRIM(IF(Table1[[#This Row],[Column2]]&lt;&gt;"",Table1[[#This Row],[Column2]], IF(Table1[[#This Row],[Later Paran]]&lt;&gt;"",Table1[[#This Row],[Later Paran]],Table1[[#This Row],[BrandName]])))</f>
        <v>Parafon Forte C8 W Codeine</v>
      </c>
    </row>
    <row r="5073" spans="1:9" x14ac:dyDescent="0.35">
      <c r="A5073">
        <v>615226</v>
      </c>
      <c r="B5073" t="s">
        <v>11260</v>
      </c>
      <c r="C5073" t="s">
        <v>11261</v>
      </c>
      <c r="D5073" t="s">
        <v>34715</v>
      </c>
      <c r="E5073" t="s">
        <v>11262</v>
      </c>
      <c r="F5073" t="s">
        <v>102</v>
      </c>
      <c r="G5073" t="str">
        <f>TRIM(IF(LEFT(Table1[[#This Row],[BrandName]],1) = "(", MID(Table1[[#This Row],[BrandName]], SEARCH(")", Table1[[#This Row],[BrandName]])+1,100),""))</f>
        <v/>
      </c>
      <c r="H5073" t="str">
        <f>IF(
     ISNUMBER(
                        SEARCH("(",Table1[[#This Row],[BrandName]])),
                        LEFT(Table1[[#This Row],[BrandName]],SEARCH("(",Table1[[#This Row],[BrandName]])-1),"")</f>
        <v/>
      </c>
      <c r="I5073" t="str">
        <f>TRIM(IF(Table1[[#This Row],[Column2]]&lt;&gt;"",Table1[[#This Row],[Column2]], IF(Table1[[#This Row],[Later Paran]]&lt;&gt;"",Table1[[#This Row],[Later Paran]],Table1[[#This Row],[BrandName]])))</f>
        <v>Bronchodex Vapo</v>
      </c>
    </row>
    <row r="5074" spans="1:9" x14ac:dyDescent="0.35">
      <c r="A5074">
        <v>615358</v>
      </c>
      <c r="B5074" t="s">
        <v>11263</v>
      </c>
      <c r="C5074" t="s">
        <v>11264</v>
      </c>
      <c r="D5074" t="s">
        <v>11265</v>
      </c>
      <c r="E5074" t="s">
        <v>11266</v>
      </c>
      <c r="F5074" t="s">
        <v>29</v>
      </c>
      <c r="G5074" t="str">
        <f>TRIM(IF(LEFT(Table1[[#This Row],[BrandName]],1) = "(", MID(Table1[[#This Row],[BrandName]], SEARCH(")", Table1[[#This Row],[BrandName]])+1,100),""))</f>
        <v/>
      </c>
      <c r="H5074" t="str">
        <f>IF(
     ISNUMBER(
                        SEARCH("(",Table1[[#This Row],[BrandName]])),
                        LEFT(Table1[[#This Row],[BrandName]],SEARCH("(",Table1[[#This Row],[BrandName]])-1),"")</f>
        <v/>
      </c>
      <c r="I5074" t="str">
        <f>TRIM(IF(Table1[[#This Row],[Column2]]&lt;&gt;"",Table1[[#This Row],[Column2]], IF(Table1[[#This Row],[Later Paran]]&lt;&gt;"",Table1[[#This Row],[Later Paran]],Table1[[#This Row],[BrandName]])))</f>
        <v>Td Polio Adsorbed</v>
      </c>
    </row>
    <row r="5075" spans="1:9" x14ac:dyDescent="0.35">
      <c r="A5075">
        <v>615390</v>
      </c>
      <c r="B5075" t="s">
        <v>11267</v>
      </c>
      <c r="C5075" t="s">
        <v>11267</v>
      </c>
      <c r="D5075" t="s">
        <v>34082</v>
      </c>
      <c r="F5075" t="s">
        <v>44</v>
      </c>
      <c r="G5075" t="str">
        <f>TRIM(IF(LEFT(Table1[[#This Row],[BrandName]],1) = "(", MID(Table1[[#This Row],[BrandName]], SEARCH(")", Table1[[#This Row],[BrandName]])+1,100),""))</f>
        <v/>
      </c>
      <c r="H5075" t="str">
        <f>IF(
     ISNUMBER(
                        SEARCH("(",Table1[[#This Row],[BrandName]])),
                        LEFT(Table1[[#This Row],[BrandName]],SEARCH("(",Table1[[#This Row],[BrandName]])-1),"")</f>
        <v/>
      </c>
      <c r="I5075" t="str">
        <f>TRIM(IF(Table1[[#This Row],[Column2]]&lt;&gt;"",Table1[[#This Row],[Column2]], IF(Table1[[#This Row],[Later Paran]]&lt;&gt;"",Table1[[#This Row],[Later Paran]],Table1[[#This Row],[BrandName]])))</f>
        <v>Selenace</v>
      </c>
    </row>
    <row r="5076" spans="1:9" x14ac:dyDescent="0.35">
      <c r="A5076">
        <v>615633</v>
      </c>
      <c r="B5076" t="s">
        <v>11268</v>
      </c>
      <c r="C5076" t="s">
        <v>11269</v>
      </c>
      <c r="D5076" t="s">
        <v>11270</v>
      </c>
      <c r="E5076" t="s">
        <v>11271</v>
      </c>
      <c r="F5076" t="s">
        <v>9</v>
      </c>
      <c r="G5076" t="str">
        <f>TRIM(IF(LEFT(Table1[[#This Row],[BrandName]],1) = "(", MID(Table1[[#This Row],[BrandName]], SEARCH(")", Table1[[#This Row],[BrandName]])+1,100),""))</f>
        <v/>
      </c>
      <c r="H5076" t="str">
        <f>IF(
     ISNUMBER(
                        SEARCH("(",Table1[[#This Row],[BrandName]])),
                        LEFT(Table1[[#This Row],[BrandName]],SEARCH("(",Table1[[#This Row],[BrandName]])-1),"")</f>
        <v/>
      </c>
      <c r="I5076" t="str">
        <f>TRIM(IF(Table1[[#This Row],[Column2]]&lt;&gt;"",Table1[[#This Row],[Column2]], IF(Table1[[#This Row],[Later Paran]]&lt;&gt;"",Table1[[#This Row],[Later Paran]],Table1[[#This Row],[BrandName]])))</f>
        <v>M Com No</v>
      </c>
    </row>
    <row r="5077" spans="1:9" x14ac:dyDescent="0.35">
      <c r="A5077">
        <v>615641</v>
      </c>
      <c r="B5077" t="s">
        <v>11272</v>
      </c>
      <c r="C5077" t="s">
        <v>11273</v>
      </c>
      <c r="D5077" t="s">
        <v>11270</v>
      </c>
      <c r="E5077" t="s">
        <v>11274</v>
      </c>
      <c r="F5077" t="s">
        <v>9</v>
      </c>
      <c r="G5077" t="str">
        <f>TRIM(IF(LEFT(Table1[[#This Row],[BrandName]],1) = "(", MID(Table1[[#This Row],[BrandName]], SEARCH(")", Table1[[#This Row],[BrandName]])+1,100),""))</f>
        <v/>
      </c>
      <c r="H5077" t="str">
        <f>IF(
     ISNUMBER(
                        SEARCH("(",Table1[[#This Row],[BrandName]])),
                        LEFT(Table1[[#This Row],[BrandName]],SEARCH("(",Table1[[#This Row],[BrandName]])-1),"")</f>
        <v/>
      </c>
      <c r="I5077" t="str">
        <f>TRIM(IF(Table1[[#This Row],[Column2]]&lt;&gt;"",Table1[[#This Row],[Column2]], IF(Table1[[#This Row],[Later Paran]]&lt;&gt;"",Table1[[#This Row],[Later Paran]],Table1[[#This Row],[BrandName]])))</f>
        <v>M Com No</v>
      </c>
    </row>
    <row r="5078" spans="1:9" x14ac:dyDescent="0.35">
      <c r="A5078">
        <v>615730</v>
      </c>
      <c r="B5078" t="s">
        <v>11275</v>
      </c>
      <c r="C5078" t="s">
        <v>11275</v>
      </c>
      <c r="D5078" t="s">
        <v>11276</v>
      </c>
      <c r="F5078" t="s">
        <v>516</v>
      </c>
      <c r="G5078" t="str">
        <f>TRIM(IF(LEFT(Table1[[#This Row],[BrandName]],1) = "(", MID(Table1[[#This Row],[BrandName]], SEARCH(")", Table1[[#This Row],[BrandName]])+1,100),""))</f>
        <v/>
      </c>
      <c r="H5078" t="str">
        <f>IF(
     ISNUMBER(
                        SEARCH("(",Table1[[#This Row],[BrandName]])),
                        LEFT(Table1[[#This Row],[BrandName]],SEARCH("(",Table1[[#This Row],[BrandName]])-1),"")</f>
        <v/>
      </c>
      <c r="I5078" t="str">
        <f>TRIM(IF(Table1[[#This Row],[Column2]]&lt;&gt;"",Table1[[#This Row],[Column2]], IF(Table1[[#This Row],[Later Paran]]&lt;&gt;"",Table1[[#This Row],[Later Paran]],Table1[[#This Row],[BrandName]])))</f>
        <v>Sarna</v>
      </c>
    </row>
    <row r="5079" spans="1:9" x14ac:dyDescent="0.35">
      <c r="A5079">
        <v>616192</v>
      </c>
      <c r="B5079" t="s">
        <v>11277</v>
      </c>
      <c r="C5079" t="s">
        <v>9166</v>
      </c>
      <c r="D5079" t="s">
        <v>11278</v>
      </c>
      <c r="E5079" t="s">
        <v>663</v>
      </c>
      <c r="F5079" t="s">
        <v>9</v>
      </c>
      <c r="G5079" t="str">
        <f>TRIM(IF(LEFT(Table1[[#This Row],[BrandName]],1) = "(", MID(Table1[[#This Row],[BrandName]], SEARCH(")", Table1[[#This Row],[BrandName]])+1,100),""))</f>
        <v/>
      </c>
      <c r="H5079" t="str">
        <f>IF(
     ISNUMBER(
                        SEARCH("(",Table1[[#This Row],[BrandName]])),
                        LEFT(Table1[[#This Row],[BrandName]],SEARCH("(",Table1[[#This Row],[BrandName]])-1),"")</f>
        <v/>
      </c>
      <c r="I5079" t="str">
        <f>TRIM(IF(Table1[[#This Row],[Column2]]&lt;&gt;"",Table1[[#This Row],[Column2]], IF(Table1[[#This Row],[Later Paran]]&lt;&gt;"",Table1[[#This Row],[Later Paran]],Table1[[#This Row],[BrandName]])))</f>
        <v>Vepesid</v>
      </c>
    </row>
    <row r="5080" spans="1:9" x14ac:dyDescent="0.35">
      <c r="A5080">
        <v>616230</v>
      </c>
      <c r="B5080" t="s">
        <v>11279</v>
      </c>
      <c r="C5080" t="s">
        <v>11280</v>
      </c>
      <c r="D5080" t="s">
        <v>11281</v>
      </c>
      <c r="E5080" t="s">
        <v>11282</v>
      </c>
      <c r="F5080" t="s">
        <v>9184</v>
      </c>
      <c r="G5080" t="str">
        <f>TRIM(IF(LEFT(Table1[[#This Row],[BrandName]],1) = "(", MID(Table1[[#This Row],[BrandName]], SEARCH(")", Table1[[#This Row],[BrandName]])+1,100),""))</f>
        <v/>
      </c>
      <c r="H5080" t="str">
        <f>IF(
     ISNUMBER(
                        SEARCH("(",Table1[[#This Row],[BrandName]])),
                        LEFT(Table1[[#This Row],[BrandName]],SEARCH("(",Table1[[#This Row],[BrandName]])-1),"")</f>
        <v/>
      </c>
      <c r="I5080" t="str">
        <f>TRIM(IF(Table1[[#This Row],[Column2]]&lt;&gt;"",Table1[[#This Row],[Column2]], IF(Table1[[#This Row],[Later Paran]]&lt;&gt;"",Table1[[#This Row],[Later Paran]],Table1[[#This Row],[BrandName]])))</f>
        <v>Tagamet Infusion With Saline</v>
      </c>
    </row>
    <row r="5081" spans="1:9" x14ac:dyDescent="0.35">
      <c r="A5081">
        <v>616346</v>
      </c>
      <c r="B5081" t="s">
        <v>11283</v>
      </c>
      <c r="C5081" t="s">
        <v>11284</v>
      </c>
      <c r="D5081" t="s">
        <v>34511</v>
      </c>
      <c r="E5081" t="s">
        <v>11285</v>
      </c>
      <c r="F5081" t="s">
        <v>318</v>
      </c>
      <c r="G5081" t="str">
        <f>TRIM(IF(LEFT(Table1[[#This Row],[BrandName]],1) = "(", MID(Table1[[#This Row],[BrandName]], SEARCH(")", Table1[[#This Row],[BrandName]])+1,100),""))</f>
        <v/>
      </c>
      <c r="H5081" t="str">
        <f>IF(
     ISNUMBER(
                        SEARCH("(",Table1[[#This Row],[BrandName]])),
                        LEFT(Table1[[#This Row],[BrandName]],SEARCH("(",Table1[[#This Row],[BrandName]])-1),"")</f>
        <v/>
      </c>
      <c r="I5081" t="str">
        <f>TRIM(IF(Table1[[#This Row],[Column2]]&lt;&gt;"",Table1[[#This Row],[Column2]], IF(Table1[[#This Row],[Later Paran]]&lt;&gt;"",Table1[[#This Row],[Later Paran]],Table1[[#This Row],[BrandName]])))</f>
        <v>Viscorex Adult</v>
      </c>
    </row>
    <row r="5082" spans="1:9" x14ac:dyDescent="0.35">
      <c r="A5082">
        <v>616354</v>
      </c>
      <c r="B5082" t="s">
        <v>11286</v>
      </c>
      <c r="C5082" t="s">
        <v>11284</v>
      </c>
      <c r="D5082" t="s">
        <v>34512</v>
      </c>
      <c r="E5082" t="s">
        <v>1399</v>
      </c>
      <c r="F5082" t="s">
        <v>318</v>
      </c>
      <c r="G5082" t="str">
        <f>TRIM(IF(LEFT(Table1[[#This Row],[BrandName]],1) = "(", MID(Table1[[#This Row],[BrandName]], SEARCH(")", Table1[[#This Row],[BrandName]])+1,100),""))</f>
        <v/>
      </c>
      <c r="H5082" t="str">
        <f>IF(
     ISNUMBER(
                        SEARCH("(",Table1[[#This Row],[BrandName]])),
                        LEFT(Table1[[#This Row],[BrandName]],SEARCH("(",Table1[[#This Row],[BrandName]])-1),"")</f>
        <v/>
      </c>
      <c r="I5082" t="str">
        <f>TRIM(IF(Table1[[#This Row],[Column2]]&lt;&gt;"",Table1[[#This Row],[Column2]], IF(Table1[[#This Row],[Later Paran]]&lt;&gt;"",Table1[[#This Row],[Later Paran]],Table1[[#This Row],[BrandName]])))</f>
        <v>Viscorex Pediatric</v>
      </c>
    </row>
    <row r="5083" spans="1:9" x14ac:dyDescent="0.35">
      <c r="A5083">
        <v>616400</v>
      </c>
      <c r="B5083" t="s">
        <v>11287</v>
      </c>
      <c r="C5083" t="s">
        <v>11288</v>
      </c>
      <c r="D5083" t="s">
        <v>32390</v>
      </c>
      <c r="E5083" t="s">
        <v>508</v>
      </c>
      <c r="F5083" t="s">
        <v>9</v>
      </c>
      <c r="G5083" t="str">
        <f>TRIM(IF(LEFT(Table1[[#This Row],[BrandName]],1) = "(", MID(Table1[[#This Row],[BrandName]], SEARCH(")", Table1[[#This Row],[BrandName]])+1,100),""))</f>
        <v/>
      </c>
      <c r="H5083" t="str">
        <f>IF(
     ISNUMBER(
                        SEARCH("(",Table1[[#This Row],[BrandName]])),
                        LEFT(Table1[[#This Row],[BrandName]],SEARCH("(",Table1[[#This Row],[BrandName]])-1),"")</f>
        <v/>
      </c>
      <c r="I5083" t="str">
        <f>TRIM(IF(Table1[[#This Row],[Column2]]&lt;&gt;"",Table1[[#This Row],[Column2]], IF(Table1[[#This Row],[Later Paran]]&lt;&gt;"",Table1[[#This Row],[Later Paran]],Table1[[#This Row],[BrandName]])))</f>
        <v>Tegison</v>
      </c>
    </row>
    <row r="5084" spans="1:9" x14ac:dyDescent="0.35">
      <c r="A5084">
        <v>616419</v>
      </c>
      <c r="B5084" t="s">
        <v>11289</v>
      </c>
      <c r="C5084" t="s">
        <v>11288</v>
      </c>
      <c r="D5084" t="s">
        <v>32390</v>
      </c>
      <c r="E5084" t="s">
        <v>686</v>
      </c>
      <c r="F5084" t="s">
        <v>9</v>
      </c>
      <c r="G5084" t="str">
        <f>TRIM(IF(LEFT(Table1[[#This Row],[BrandName]],1) = "(", MID(Table1[[#This Row],[BrandName]], SEARCH(")", Table1[[#This Row],[BrandName]])+1,100),""))</f>
        <v/>
      </c>
      <c r="H5084" t="str">
        <f>IF(
     ISNUMBER(
                        SEARCH("(",Table1[[#This Row],[BrandName]])),
                        LEFT(Table1[[#This Row],[BrandName]],SEARCH("(",Table1[[#This Row],[BrandName]])-1),"")</f>
        <v/>
      </c>
      <c r="I5084" t="str">
        <f>TRIM(IF(Table1[[#This Row],[Column2]]&lt;&gt;"",Table1[[#This Row],[Column2]], IF(Table1[[#This Row],[Later Paran]]&lt;&gt;"",Table1[[#This Row],[Later Paran]],Table1[[#This Row],[BrandName]])))</f>
        <v>Tegison</v>
      </c>
    </row>
    <row r="5085" spans="1:9" x14ac:dyDescent="0.35">
      <c r="A5085">
        <v>616745</v>
      </c>
      <c r="B5085" t="s">
        <v>11290</v>
      </c>
      <c r="C5085" t="s">
        <v>11290</v>
      </c>
      <c r="D5085" t="s">
        <v>11291</v>
      </c>
      <c r="F5085" t="s">
        <v>102</v>
      </c>
      <c r="G5085" t="str">
        <f>TRIM(IF(LEFT(Table1[[#This Row],[BrandName]],1) = "(", MID(Table1[[#This Row],[BrandName]], SEARCH(")", Table1[[#This Row],[BrandName]])+1,100),""))</f>
        <v/>
      </c>
      <c r="H5085" t="str">
        <f>IF(
     ISNUMBER(
                        SEARCH("(",Table1[[#This Row],[BrandName]])),
                        LEFT(Table1[[#This Row],[BrandName]],SEARCH("(",Table1[[#This Row],[BrandName]])-1),"")</f>
        <v/>
      </c>
      <c r="I5085" t="str">
        <f>TRIM(IF(Table1[[#This Row],[Column2]]&lt;&gt;"",Table1[[#This Row],[Column2]], IF(Table1[[#This Row],[Later Paran]]&lt;&gt;"",Table1[[#This Row],[Later Paran]],Table1[[#This Row],[BrandName]])))</f>
        <v>Anucaine Hc Ointment</v>
      </c>
    </row>
    <row r="5086" spans="1:9" x14ac:dyDescent="0.35">
      <c r="A5086">
        <v>616753</v>
      </c>
      <c r="B5086" t="s">
        <v>11292</v>
      </c>
      <c r="C5086" t="s">
        <v>11293</v>
      </c>
      <c r="D5086" t="s">
        <v>11294</v>
      </c>
      <c r="E5086" t="s">
        <v>11295</v>
      </c>
      <c r="F5086" t="s">
        <v>356</v>
      </c>
      <c r="G5086" t="str">
        <f>TRIM(IF(LEFT(Table1[[#This Row],[BrandName]],1) = "(", MID(Table1[[#This Row],[BrandName]], SEARCH(")", Table1[[#This Row],[BrandName]])+1,100),""))</f>
        <v/>
      </c>
      <c r="H5086" t="str">
        <f>IF(
     ISNUMBER(
                        SEARCH("(",Table1[[#This Row],[BrandName]])),
                        LEFT(Table1[[#This Row],[BrandName]],SEARCH("(",Table1[[#This Row],[BrandName]])-1),"")</f>
        <v/>
      </c>
      <c r="I5086" t="str">
        <f>TRIM(IF(Table1[[#This Row],[Column2]]&lt;&gt;"",Table1[[#This Row],[Column2]], IF(Table1[[#This Row],[Later Paran]]&lt;&gt;"",Table1[[#This Row],[Later Paran]],Table1[[#This Row],[BrandName]])))</f>
        <v>Anucaine Suppositories</v>
      </c>
    </row>
    <row r="5087" spans="1:9" x14ac:dyDescent="0.35">
      <c r="A5087">
        <v>616761</v>
      </c>
      <c r="B5087" t="s">
        <v>11296</v>
      </c>
      <c r="C5087" t="s">
        <v>11293</v>
      </c>
      <c r="D5087" t="s">
        <v>11297</v>
      </c>
      <c r="E5087" t="s">
        <v>11298</v>
      </c>
      <c r="F5087" t="s">
        <v>102</v>
      </c>
      <c r="G5087" t="str">
        <f>TRIM(IF(LEFT(Table1[[#This Row],[BrandName]],1) = "(", MID(Table1[[#This Row],[BrandName]], SEARCH(")", Table1[[#This Row],[BrandName]])+1,100),""))</f>
        <v/>
      </c>
      <c r="H5087" t="str">
        <f>IF(
     ISNUMBER(
                        SEARCH("(",Table1[[#This Row],[BrandName]])),
                        LEFT(Table1[[#This Row],[BrandName]],SEARCH("(",Table1[[#This Row],[BrandName]])-1),"")</f>
        <v/>
      </c>
      <c r="I5087" t="str">
        <f>TRIM(IF(Table1[[#This Row],[Column2]]&lt;&gt;"",Table1[[#This Row],[Column2]], IF(Table1[[#This Row],[Later Paran]]&lt;&gt;"",Table1[[#This Row],[Later Paran]],Table1[[#This Row],[BrandName]])))</f>
        <v>Anucaine Ointment</v>
      </c>
    </row>
    <row r="5088" spans="1:9" x14ac:dyDescent="0.35">
      <c r="A5088">
        <v>616869</v>
      </c>
      <c r="B5088" t="s">
        <v>11299</v>
      </c>
      <c r="C5088" t="s">
        <v>5442</v>
      </c>
      <c r="D5088" t="s">
        <v>32391</v>
      </c>
      <c r="E5088" t="s">
        <v>11300</v>
      </c>
      <c r="F5088" t="s">
        <v>7532</v>
      </c>
      <c r="G5088" t="str">
        <f>TRIM(IF(LEFT(Table1[[#This Row],[BrandName]],1) = "(", MID(Table1[[#This Row],[BrandName]], SEARCH(")", Table1[[#This Row],[BrandName]])+1,100),""))</f>
        <v/>
      </c>
      <c r="H5088" t="str">
        <f>IF(
     ISNUMBER(
                        SEARCH("(",Table1[[#This Row],[BrandName]])),
                        LEFT(Table1[[#This Row],[BrandName]],SEARCH("(",Table1[[#This Row],[BrandName]])-1),"")</f>
        <v/>
      </c>
      <c r="I5088" t="str">
        <f>TRIM(IF(Table1[[#This Row],[Column2]]&lt;&gt;"",Table1[[#This Row],[Column2]], IF(Table1[[#This Row],[Later Paran]]&lt;&gt;"",Table1[[#This Row],[Later Paran]],Table1[[#This Row],[BrandName]])))</f>
        <v>Drixoral Sustained Action</v>
      </c>
    </row>
    <row r="5089" spans="1:9" x14ac:dyDescent="0.35">
      <c r="A5089">
        <v>616915</v>
      </c>
      <c r="B5089" t="s">
        <v>11301</v>
      </c>
      <c r="C5089" t="s">
        <v>11301</v>
      </c>
      <c r="D5089" t="s">
        <v>11302</v>
      </c>
      <c r="F5089" t="s">
        <v>125</v>
      </c>
      <c r="G5089" t="str">
        <f>TRIM(IF(LEFT(Table1[[#This Row],[BrandName]],1) = "(", MID(Table1[[#This Row],[BrandName]], SEARCH(")", Table1[[#This Row],[BrandName]])+1,100),""))</f>
        <v/>
      </c>
      <c r="H5089" t="str">
        <f>IF(
     ISNUMBER(
                        SEARCH("(",Table1[[#This Row],[BrandName]])),
                        LEFT(Table1[[#This Row],[BrandName]],SEARCH("(",Table1[[#This Row],[BrandName]])-1),"")</f>
        <v/>
      </c>
      <c r="I5089" t="str">
        <f>TRIM(IF(Table1[[#This Row],[Column2]]&lt;&gt;"",Table1[[#This Row],[Column2]], IF(Table1[[#This Row],[Later Paran]]&lt;&gt;"",Table1[[#This Row],[Later Paran]],Table1[[#This Row],[BrandName]])))</f>
        <v>Calcion-C</v>
      </c>
    </row>
    <row r="5090" spans="1:9" x14ac:dyDescent="0.35">
      <c r="A5090">
        <v>616958</v>
      </c>
      <c r="B5090" t="s">
        <v>11303</v>
      </c>
      <c r="C5090" t="s">
        <v>11303</v>
      </c>
      <c r="D5090" t="s">
        <v>11304</v>
      </c>
      <c r="F5090" t="s">
        <v>129</v>
      </c>
      <c r="G5090" t="str">
        <f>TRIM(IF(LEFT(Table1[[#This Row],[BrandName]],1) = "(", MID(Table1[[#This Row],[BrandName]], SEARCH(")", Table1[[#This Row],[BrandName]])+1,100),""))</f>
        <v/>
      </c>
      <c r="H5090" t="str">
        <f>IF(
     ISNUMBER(
                        SEARCH("(",Table1[[#This Row],[BrandName]])),
                        LEFT(Table1[[#This Row],[BrandName]],SEARCH("(",Table1[[#This Row],[BrandName]])-1),"")</f>
        <v/>
      </c>
      <c r="I5090" t="str">
        <f>TRIM(IF(Table1[[#This Row],[Column2]]&lt;&gt;"",Table1[[#This Row],[Column2]], IF(Table1[[#This Row],[Later Paran]]&lt;&gt;"",Table1[[#This Row],[Later Paran]],Table1[[#This Row],[BrandName]])))</f>
        <v>Solution Saline Sterile Aux Phosphates</v>
      </c>
    </row>
    <row r="5091" spans="1:9" x14ac:dyDescent="0.35">
      <c r="A5091">
        <v>617164</v>
      </c>
      <c r="B5091" t="s">
        <v>11305</v>
      </c>
      <c r="C5091" t="s">
        <v>9450</v>
      </c>
      <c r="D5091" t="s">
        <v>10033</v>
      </c>
      <c r="E5091" t="s">
        <v>499</v>
      </c>
      <c r="F5091" t="s">
        <v>102</v>
      </c>
      <c r="G5091" t="str">
        <f>TRIM(IF(LEFT(Table1[[#This Row],[BrandName]],1) = "(", MID(Table1[[#This Row],[BrandName]], SEARCH(")", Table1[[#This Row],[BrandName]])+1,100),""))</f>
        <v/>
      </c>
      <c r="H5091" t="str">
        <f>IF(
     ISNUMBER(
                        SEARCH("(",Table1[[#This Row],[BrandName]])),
                        LEFT(Table1[[#This Row],[BrandName]],SEARCH("(",Table1[[#This Row],[BrandName]])-1),"")</f>
        <v/>
      </c>
      <c r="I5091" t="str">
        <f>TRIM(IF(Table1[[#This Row],[Column2]]&lt;&gt;"",Table1[[#This Row],[Column2]], IF(Table1[[#This Row],[Later Paran]]&lt;&gt;"",Table1[[#This Row],[Later Paran]],Table1[[#This Row],[BrandName]])))</f>
        <v>Anthraforte</v>
      </c>
    </row>
    <row r="5092" spans="1:9" x14ac:dyDescent="0.35">
      <c r="A5092">
        <v>617172</v>
      </c>
      <c r="B5092" t="s">
        <v>11306</v>
      </c>
      <c r="C5092" t="s">
        <v>2504</v>
      </c>
      <c r="D5092" t="s">
        <v>11307</v>
      </c>
      <c r="E5092" t="s">
        <v>11308</v>
      </c>
      <c r="F5092" t="s">
        <v>7532</v>
      </c>
      <c r="G5092" t="str">
        <f>TRIM(IF(LEFT(Table1[[#This Row],[BrandName]],1) = "(", MID(Table1[[#This Row],[BrandName]], SEARCH(")", Table1[[#This Row],[BrandName]])+1,100),""))</f>
        <v/>
      </c>
      <c r="H5092" t="str">
        <f>IF(
     ISNUMBER(
                        SEARCH("(",Table1[[#This Row],[BrandName]])),
                        LEFT(Table1[[#This Row],[BrandName]],SEARCH("(",Table1[[#This Row],[BrandName]])-1),"")</f>
        <v/>
      </c>
      <c r="I5092" t="str">
        <f>TRIM(IF(Table1[[#This Row],[Column2]]&lt;&gt;"",Table1[[#This Row],[Column2]], IF(Table1[[#This Row],[Later Paran]]&lt;&gt;"",Table1[[#This Row],[Later Paran]],Table1[[#This Row],[BrandName]])))</f>
        <v>Actifed</v>
      </c>
    </row>
    <row r="5093" spans="1:9" x14ac:dyDescent="0.35">
      <c r="A5093">
        <v>617288</v>
      </c>
      <c r="B5093" t="s">
        <v>11309</v>
      </c>
      <c r="C5093" t="s">
        <v>6830</v>
      </c>
      <c r="D5093" t="s">
        <v>11310</v>
      </c>
      <c r="E5093" t="s">
        <v>784</v>
      </c>
      <c r="F5093" t="s">
        <v>29</v>
      </c>
      <c r="G5093" t="str">
        <f>TRIM(IF(LEFT(Table1[[#This Row],[BrandName]],1) = "(", MID(Table1[[#This Row],[BrandName]], SEARCH(")", Table1[[#This Row],[BrandName]])+1,100),""))</f>
        <v/>
      </c>
      <c r="H5093" t="str">
        <f>IF(
     ISNUMBER(
                        SEARCH("(",Table1[[#This Row],[BrandName]])),
                        LEFT(Table1[[#This Row],[BrandName]],SEARCH("(",Table1[[#This Row],[BrandName]])-1),"")</f>
        <v/>
      </c>
      <c r="I5093" t="str">
        <f>TRIM(IF(Table1[[#This Row],[Column2]]&lt;&gt;"",Table1[[#This Row],[Column2]], IF(Table1[[#This Row],[Later Paran]]&lt;&gt;"",Table1[[#This Row],[Later Paran]],Table1[[#This Row],[BrandName]])))</f>
        <v>Morphine Hp</v>
      </c>
    </row>
    <row r="5094" spans="1:9" x14ac:dyDescent="0.35">
      <c r="A5094">
        <v>617490</v>
      </c>
      <c r="B5094" t="s">
        <v>11311</v>
      </c>
      <c r="C5094" t="s">
        <v>11312</v>
      </c>
      <c r="D5094" t="s">
        <v>11313</v>
      </c>
      <c r="E5094" t="s">
        <v>11314</v>
      </c>
      <c r="F5094" t="s">
        <v>44</v>
      </c>
      <c r="G5094" t="str">
        <f>TRIM(IF(LEFT(Table1[[#This Row],[BrandName]],1) = "(", MID(Table1[[#This Row],[BrandName]], SEARCH(")", Table1[[#This Row],[BrandName]])+1,100),""))</f>
        <v/>
      </c>
      <c r="H5094" t="str">
        <f>IF(
     ISNUMBER(
                        SEARCH("(",Table1[[#This Row],[BrandName]])),
                        LEFT(Table1[[#This Row],[BrandName]],SEARCH("(",Table1[[#This Row],[BrandName]])-1),"")</f>
        <v/>
      </c>
      <c r="I5094" t="str">
        <f>TRIM(IF(Table1[[#This Row],[Column2]]&lt;&gt;"",Table1[[#This Row],[Column2]], IF(Table1[[#This Row],[Later Paran]]&lt;&gt;"",Table1[[#This Row],[Later Paran]],Table1[[#This Row],[BrandName]])))</f>
        <v>Clavulin</v>
      </c>
    </row>
    <row r="5095" spans="1:9" x14ac:dyDescent="0.35">
      <c r="A5095">
        <v>617504</v>
      </c>
      <c r="B5095" t="s">
        <v>11315</v>
      </c>
      <c r="C5095" t="s">
        <v>11312</v>
      </c>
      <c r="D5095" t="s">
        <v>11313</v>
      </c>
      <c r="E5095" t="s">
        <v>11316</v>
      </c>
      <c r="F5095" t="s">
        <v>44</v>
      </c>
      <c r="G5095" t="str">
        <f>TRIM(IF(LEFT(Table1[[#This Row],[BrandName]],1) = "(", MID(Table1[[#This Row],[BrandName]], SEARCH(")", Table1[[#This Row],[BrandName]])+1,100),""))</f>
        <v/>
      </c>
      <c r="H5095" t="str">
        <f>IF(
     ISNUMBER(
                        SEARCH("(",Table1[[#This Row],[BrandName]])),
                        LEFT(Table1[[#This Row],[BrandName]],SEARCH("(",Table1[[#This Row],[BrandName]])-1),"")</f>
        <v/>
      </c>
      <c r="I5095" t="str">
        <f>TRIM(IF(Table1[[#This Row],[Column2]]&lt;&gt;"",Table1[[#This Row],[Column2]], IF(Table1[[#This Row],[Later Paran]]&lt;&gt;"",Table1[[#This Row],[Later Paran]],Table1[[#This Row],[BrandName]])))</f>
        <v>Clavulin</v>
      </c>
    </row>
    <row r="5096" spans="1:9" x14ac:dyDescent="0.35">
      <c r="A5096">
        <v>617512</v>
      </c>
      <c r="B5096" t="s">
        <v>11317</v>
      </c>
      <c r="C5096" t="s">
        <v>11312</v>
      </c>
      <c r="D5096" t="s">
        <v>11313</v>
      </c>
      <c r="E5096" t="s">
        <v>11318</v>
      </c>
      <c r="F5096" t="s">
        <v>36</v>
      </c>
      <c r="G5096" t="str">
        <f>TRIM(IF(LEFT(Table1[[#This Row],[BrandName]],1) = "(", MID(Table1[[#This Row],[BrandName]], SEARCH(")", Table1[[#This Row],[BrandName]])+1,100),""))</f>
        <v/>
      </c>
      <c r="H5096" t="str">
        <f>IF(
     ISNUMBER(
                        SEARCH("(",Table1[[#This Row],[BrandName]])),
                        LEFT(Table1[[#This Row],[BrandName]],SEARCH("(",Table1[[#This Row],[BrandName]])-1),"")</f>
        <v/>
      </c>
      <c r="I5096" t="str">
        <f>TRIM(IF(Table1[[#This Row],[Column2]]&lt;&gt;"",Table1[[#This Row],[Column2]], IF(Table1[[#This Row],[Later Paran]]&lt;&gt;"",Table1[[#This Row],[Later Paran]],Table1[[#This Row],[BrandName]])))</f>
        <v>Clavulin</v>
      </c>
    </row>
    <row r="5097" spans="1:9" x14ac:dyDescent="0.35">
      <c r="A5097">
        <v>617520</v>
      </c>
      <c r="B5097" t="s">
        <v>11319</v>
      </c>
      <c r="C5097" t="s">
        <v>11312</v>
      </c>
      <c r="D5097" t="s">
        <v>11313</v>
      </c>
      <c r="E5097" t="s">
        <v>11320</v>
      </c>
      <c r="F5097" t="s">
        <v>36</v>
      </c>
      <c r="G5097" t="str">
        <f>TRIM(IF(LEFT(Table1[[#This Row],[BrandName]],1) = "(", MID(Table1[[#This Row],[BrandName]], SEARCH(")", Table1[[#This Row],[BrandName]])+1,100),""))</f>
        <v/>
      </c>
      <c r="H5097" t="str">
        <f>IF(
     ISNUMBER(
                        SEARCH("(",Table1[[#This Row],[BrandName]])),
                        LEFT(Table1[[#This Row],[BrandName]],SEARCH("(",Table1[[#This Row],[BrandName]])-1),"")</f>
        <v/>
      </c>
      <c r="I5097" t="str">
        <f>TRIM(IF(Table1[[#This Row],[Column2]]&lt;&gt;"",Table1[[#This Row],[Column2]], IF(Table1[[#This Row],[Later Paran]]&lt;&gt;"",Table1[[#This Row],[Later Paran]],Table1[[#This Row],[BrandName]])))</f>
        <v>Clavulin</v>
      </c>
    </row>
    <row r="5098" spans="1:9" x14ac:dyDescent="0.35">
      <c r="A5098">
        <v>617679</v>
      </c>
      <c r="B5098" t="s">
        <v>11321</v>
      </c>
      <c r="C5098" t="s">
        <v>11321</v>
      </c>
      <c r="D5098" t="s">
        <v>11322</v>
      </c>
      <c r="F5098" t="s">
        <v>97</v>
      </c>
      <c r="G5098" t="str">
        <f>TRIM(IF(LEFT(Table1[[#This Row],[BrandName]],1) = "(", MID(Table1[[#This Row],[BrandName]], SEARCH(")", Table1[[#This Row],[BrandName]])+1,100),""))</f>
        <v/>
      </c>
      <c r="H5098" t="str">
        <f>IF(
     ISNUMBER(
                        SEARCH("(",Table1[[#This Row],[BrandName]])),
                        LEFT(Table1[[#This Row],[BrandName]],SEARCH("(",Table1[[#This Row],[BrandName]])-1),"")</f>
        <v/>
      </c>
      <c r="I5098" t="str">
        <f>TRIM(IF(Table1[[#This Row],[Column2]]&lt;&gt;"",Table1[[#This Row],[Column2]], IF(Table1[[#This Row],[Later Paran]]&lt;&gt;"",Table1[[#This Row],[Later Paran]],Table1[[#This Row],[BrandName]])))</f>
        <v>Calcium Pantothenate Pwr</v>
      </c>
    </row>
    <row r="5099" spans="1:9" x14ac:dyDescent="0.35">
      <c r="A5099">
        <v>617687</v>
      </c>
      <c r="B5099" t="s">
        <v>11323</v>
      </c>
      <c r="C5099" t="s">
        <v>6523</v>
      </c>
      <c r="D5099" t="s">
        <v>34561</v>
      </c>
      <c r="E5099" t="s">
        <v>11324</v>
      </c>
      <c r="F5099" t="s">
        <v>97</v>
      </c>
      <c r="G5099" t="str">
        <f>TRIM(IF(LEFT(Table1[[#This Row],[BrandName]],1) = "(", MID(Table1[[#This Row],[BrandName]], SEARCH(")", Table1[[#This Row],[BrandName]])+1,100),""))</f>
        <v/>
      </c>
      <c r="H5099" t="str">
        <f>IF(
     ISNUMBER(
                        SEARCH("(",Table1[[#This Row],[BrandName]])),
                        LEFT(Table1[[#This Row],[BrandName]],SEARCH("(",Table1[[#This Row],[BrandName]])-1),"")</f>
        <v/>
      </c>
      <c r="I5099" t="str">
        <f>TRIM(IF(Table1[[#This Row],[Column2]]&lt;&gt;"",Table1[[#This Row],[Column2]], IF(Table1[[#This Row],[Later Paran]]&lt;&gt;"",Table1[[#This Row],[Later Paran]],Table1[[#This Row],[BrandName]])))</f>
        <v>Thiamine Pwr</v>
      </c>
    </row>
    <row r="5100" spans="1:9" x14ac:dyDescent="0.35">
      <c r="A5100">
        <v>618128</v>
      </c>
      <c r="B5100" t="s">
        <v>11325</v>
      </c>
      <c r="C5100" t="s">
        <v>6444</v>
      </c>
      <c r="D5100" t="s">
        <v>34083</v>
      </c>
      <c r="E5100" t="s">
        <v>47</v>
      </c>
      <c r="F5100" t="s">
        <v>44</v>
      </c>
      <c r="G5100" t="str">
        <f>TRIM(IF(LEFT(Table1[[#This Row],[BrandName]],1) = "(", MID(Table1[[#This Row],[BrandName]], SEARCH(")", Table1[[#This Row],[BrandName]])+1,100),""))</f>
        <v/>
      </c>
      <c r="H5100" t="str">
        <f>IF(
     ISNUMBER(
                        SEARCH("(",Table1[[#This Row],[BrandName]])),
                        LEFT(Table1[[#This Row],[BrandName]],SEARCH("(",Table1[[#This Row],[BrandName]])-1),"")</f>
        <v/>
      </c>
      <c r="I5100" t="str">
        <f>TRIM(IF(Table1[[#This Row],[Column2]]&lt;&gt;"",Table1[[#This Row],[Column2]], IF(Table1[[#This Row],[Later Paran]]&lt;&gt;"",Table1[[#This Row],[Later Paran]],Table1[[#This Row],[BrandName]])))</f>
        <v>Biocal</v>
      </c>
    </row>
    <row r="5101" spans="1:9" x14ac:dyDescent="0.35">
      <c r="A5101">
        <v>618241</v>
      </c>
      <c r="B5101" t="s">
        <v>11326</v>
      </c>
      <c r="C5101" t="s">
        <v>3352</v>
      </c>
      <c r="D5101" t="s">
        <v>11327</v>
      </c>
      <c r="E5101" t="s">
        <v>11328</v>
      </c>
      <c r="F5101" t="s">
        <v>40</v>
      </c>
      <c r="G5101" t="str">
        <f>TRIM(IF(LEFT(Table1[[#This Row],[BrandName]],1) = "(", MID(Table1[[#This Row],[BrandName]], SEARCH(")", Table1[[#This Row],[BrandName]])+1,100),""))</f>
        <v/>
      </c>
      <c r="H5101" t="str">
        <f>IF(
     ISNUMBER(
                        SEARCH("(",Table1[[#This Row],[BrandName]])),
                        LEFT(Table1[[#This Row],[BrandName]],SEARCH("(",Table1[[#This Row],[BrandName]])-1),"")</f>
        <v/>
      </c>
      <c r="I5101" t="str">
        <f>TRIM(IF(Table1[[#This Row],[Column2]]&lt;&gt;"",Table1[[#This Row],[Column2]], IF(Table1[[#This Row],[Later Paran]]&lt;&gt;"",Table1[[#This Row],[Later Paran]],Table1[[#This Row],[BrandName]])))</f>
        <v>Vitamin B2 Pwr</v>
      </c>
    </row>
    <row r="5102" spans="1:9" x14ac:dyDescent="0.35">
      <c r="A5102">
        <v>618578</v>
      </c>
      <c r="B5102" t="s">
        <v>11329</v>
      </c>
      <c r="C5102" t="s">
        <v>11330</v>
      </c>
      <c r="D5102" t="s">
        <v>11331</v>
      </c>
      <c r="E5102" t="s">
        <v>11332</v>
      </c>
      <c r="F5102" t="s">
        <v>129</v>
      </c>
      <c r="G5102" t="str">
        <f>TRIM(IF(LEFT(Table1[[#This Row],[BrandName]],1) = "(", MID(Table1[[#This Row],[BrandName]], SEARCH(")", Table1[[#This Row],[BrandName]])+1,100),""))</f>
        <v/>
      </c>
      <c r="H5102" t="str">
        <f>IF(
     ISNUMBER(
                        SEARCH("(",Table1[[#This Row],[BrandName]])),
                        LEFT(Table1[[#This Row],[BrandName]],SEARCH("(",Table1[[#This Row],[BrandName]])-1),"")</f>
        <v/>
      </c>
      <c r="I5102" t="str">
        <f>TRIM(IF(Table1[[#This Row],[Column2]]&lt;&gt;"",Table1[[#This Row],[Column2]], IF(Table1[[#This Row],[Later Paran]]&lt;&gt;"",Table1[[#This Row],[Later Paran]],Table1[[#This Row],[BrandName]])))</f>
        <v>Digestif</v>
      </c>
    </row>
    <row r="5103" spans="1:9" x14ac:dyDescent="0.35">
      <c r="A5103">
        <v>618616</v>
      </c>
      <c r="B5103" t="s">
        <v>11333</v>
      </c>
      <c r="C5103" t="s">
        <v>6975</v>
      </c>
      <c r="D5103" t="s">
        <v>33975</v>
      </c>
      <c r="E5103" t="s">
        <v>11334</v>
      </c>
      <c r="F5103" t="s">
        <v>44</v>
      </c>
      <c r="G5103" t="str">
        <f>TRIM(IF(LEFT(Table1[[#This Row],[BrandName]],1) = "(", MID(Table1[[#This Row],[BrandName]], SEARCH(")", Table1[[#This Row],[BrandName]])+1,100),""))</f>
        <v/>
      </c>
      <c r="H5103" t="str">
        <f>IF(
     ISNUMBER(
                        SEARCH("(",Table1[[#This Row],[BrandName]])),
                        LEFT(Table1[[#This Row],[BrandName]],SEARCH("(",Table1[[#This Row],[BrandName]])-1),"")</f>
        <v/>
      </c>
      <c r="I5103" t="str">
        <f>TRIM(IF(Table1[[#This Row],[Column2]]&lt;&gt;"",Table1[[#This Row],[Column2]], IF(Table1[[#This Row],[Later Paran]]&lt;&gt;"",Table1[[#This Row],[Later Paran]],Table1[[#This Row],[BrandName]])))</f>
        <v>Peptol</v>
      </c>
    </row>
    <row r="5104" spans="1:9" x14ac:dyDescent="0.35">
      <c r="A5104">
        <v>618829</v>
      </c>
      <c r="B5104" t="s">
        <v>11335</v>
      </c>
      <c r="C5104" t="s">
        <v>10672</v>
      </c>
      <c r="D5104" t="s">
        <v>11336</v>
      </c>
      <c r="E5104" t="s">
        <v>11337</v>
      </c>
      <c r="F5104" t="s">
        <v>281</v>
      </c>
      <c r="G5104" t="str">
        <f>TRIM(IF(LEFT(Table1[[#This Row],[BrandName]],1) = "(", MID(Table1[[#This Row],[BrandName]], SEARCH(")", Table1[[#This Row],[BrandName]])+1,100),""))</f>
        <v/>
      </c>
      <c r="H5104" t="str">
        <f>IF(
     ISNUMBER(
                        SEARCH("(",Table1[[#This Row],[BrandName]])),
                        LEFT(Table1[[#This Row],[BrandName]],SEARCH("(",Table1[[#This Row],[BrandName]])-1),"")</f>
        <v/>
      </c>
      <c r="I5104" t="str">
        <f>TRIM(IF(Table1[[#This Row],[Column2]]&lt;&gt;"",Table1[[#This Row],[Column2]], IF(Table1[[#This Row],[Later Paran]]&lt;&gt;"",Table1[[#This Row],[Later Paran]],Table1[[#This Row],[BrandName]])))</f>
        <v>Neo Citran Dm</v>
      </c>
    </row>
    <row r="5105" spans="1:9" x14ac:dyDescent="0.35">
      <c r="A5105">
        <v>618977</v>
      </c>
      <c r="B5105" t="s">
        <v>11338</v>
      </c>
      <c r="C5105" t="s">
        <v>11338</v>
      </c>
      <c r="D5105" t="s">
        <v>11339</v>
      </c>
      <c r="F5105" t="s">
        <v>44</v>
      </c>
      <c r="G5105" t="str">
        <f>TRIM(IF(LEFT(Table1[[#This Row],[BrandName]],1) = "(", MID(Table1[[#This Row],[BrandName]], SEARCH(")", Table1[[#This Row],[BrandName]])+1,100),""))</f>
        <v/>
      </c>
      <c r="H5105" t="str">
        <f>IF(
     ISNUMBER(
                        SEARCH("(",Table1[[#This Row],[BrandName]])),
                        LEFT(Table1[[#This Row],[BrandName]],SEARCH("(",Table1[[#This Row],[BrandName]])-1),"")</f>
        <v/>
      </c>
      <c r="I5105" t="str">
        <f>TRIM(IF(Table1[[#This Row],[Column2]]&lt;&gt;"",Table1[[#This Row],[Column2]], IF(Table1[[#This Row],[Later Paran]]&lt;&gt;"",Table1[[#This Row],[Later Paran]],Table1[[#This Row],[BrandName]])))</f>
        <v>Beta Carotene Provitamin A With D</v>
      </c>
    </row>
    <row r="5106" spans="1:9" x14ac:dyDescent="0.35">
      <c r="A5106">
        <v>619051</v>
      </c>
      <c r="B5106" t="s">
        <v>11340</v>
      </c>
      <c r="C5106" t="s">
        <v>799</v>
      </c>
      <c r="D5106" t="s">
        <v>32392</v>
      </c>
      <c r="E5106" t="s">
        <v>11341</v>
      </c>
      <c r="F5106" t="s">
        <v>9</v>
      </c>
      <c r="G5106" t="str">
        <f>TRIM(IF(LEFT(Table1[[#This Row],[BrandName]],1) = "(", MID(Table1[[#This Row],[BrandName]], SEARCH(")", Table1[[#This Row],[BrandName]])+1,100),""))</f>
        <v/>
      </c>
      <c r="H5106" t="str">
        <f>IF(
     ISNUMBER(
                        SEARCH("(",Table1[[#This Row],[BrandName]])),
                        LEFT(Table1[[#This Row],[BrandName]],SEARCH("(",Table1[[#This Row],[BrandName]])-1),"")</f>
        <v/>
      </c>
      <c r="I5106" t="str">
        <f>TRIM(IF(Table1[[#This Row],[Column2]]&lt;&gt;"",Table1[[#This Row],[Column2]], IF(Table1[[#This Row],[Later Paran]]&lt;&gt;"",Table1[[#This Row],[Later Paran]],Table1[[#This Row],[BrandName]])))</f>
        <v>Stomach Gel Chew</v>
      </c>
    </row>
    <row r="5107" spans="1:9" x14ac:dyDescent="0.35">
      <c r="A5107">
        <v>619396</v>
      </c>
      <c r="B5107" t="s">
        <v>11342</v>
      </c>
      <c r="C5107" t="s">
        <v>11342</v>
      </c>
      <c r="D5107" t="s">
        <v>11343</v>
      </c>
      <c r="F5107" t="s">
        <v>2462</v>
      </c>
      <c r="G5107" t="str">
        <f>TRIM(IF(LEFT(Table1[[#This Row],[BrandName]],1) = "(", MID(Table1[[#This Row],[BrandName]], SEARCH(")", Table1[[#This Row],[BrandName]])+1,100),""))</f>
        <v/>
      </c>
      <c r="H5107" t="str">
        <f>IF(
     ISNUMBER(
                        SEARCH("(",Table1[[#This Row],[BrandName]])),
                        LEFT(Table1[[#This Row],[BrandName]],SEARCH("(",Table1[[#This Row],[BrandName]])-1),"")</f>
        <v/>
      </c>
      <c r="I5107" t="str">
        <f>TRIM(IF(Table1[[#This Row],[Column2]]&lt;&gt;"",Table1[[#This Row],[Column2]], IF(Table1[[#This Row],[Later Paran]]&lt;&gt;"",Table1[[#This Row],[Later Paran]],Table1[[#This Row],[BrandName]])))</f>
        <v>Chloraseptic Dm Loz</v>
      </c>
    </row>
    <row r="5108" spans="1:9" x14ac:dyDescent="0.35">
      <c r="A5108">
        <v>619698</v>
      </c>
      <c r="B5108" t="s">
        <v>11344</v>
      </c>
      <c r="C5108" t="s">
        <v>11345</v>
      </c>
      <c r="D5108" t="s">
        <v>11346</v>
      </c>
      <c r="E5108" t="s">
        <v>11347</v>
      </c>
      <c r="F5108" t="s">
        <v>2031</v>
      </c>
      <c r="G5108" t="str">
        <f>TRIM(IF(LEFT(Table1[[#This Row],[BrandName]],1) = "(", MID(Table1[[#This Row],[BrandName]], SEARCH(")", Table1[[#This Row],[BrandName]])+1,100),""))</f>
        <v/>
      </c>
      <c r="H5108" t="str">
        <f>IF(
     ISNUMBER(
                        SEARCH("(",Table1[[#This Row],[BrandName]])),
                        LEFT(Table1[[#This Row],[BrandName]],SEARCH("(",Table1[[#This Row],[BrandName]])-1),"")</f>
        <v/>
      </c>
      <c r="I5108" t="str">
        <f>TRIM(IF(Table1[[#This Row],[Column2]]&lt;&gt;"",Table1[[#This Row],[Column2]], IF(Table1[[#This Row],[Later Paran]]&lt;&gt;"",Table1[[#This Row],[Later Paran]],Table1[[#This Row],[BrandName]])))</f>
        <v>Dopamine Hydrochloride And</v>
      </c>
    </row>
    <row r="5109" spans="1:9" x14ac:dyDescent="0.35">
      <c r="A5109">
        <v>619701</v>
      </c>
      <c r="B5109" t="s">
        <v>11348</v>
      </c>
      <c r="C5109" t="s">
        <v>11345</v>
      </c>
      <c r="D5109" t="s">
        <v>11346</v>
      </c>
      <c r="E5109" t="s">
        <v>11349</v>
      </c>
      <c r="F5109" t="s">
        <v>2031</v>
      </c>
      <c r="G5109" t="str">
        <f>TRIM(IF(LEFT(Table1[[#This Row],[BrandName]],1) = "(", MID(Table1[[#This Row],[BrandName]], SEARCH(")", Table1[[#This Row],[BrandName]])+1,100),""))</f>
        <v/>
      </c>
      <c r="H5109" t="str">
        <f>IF(
     ISNUMBER(
                        SEARCH("(",Table1[[#This Row],[BrandName]])),
                        LEFT(Table1[[#This Row],[BrandName]],SEARCH("(",Table1[[#This Row],[BrandName]])-1),"")</f>
        <v/>
      </c>
      <c r="I5109" t="str">
        <f>TRIM(IF(Table1[[#This Row],[Column2]]&lt;&gt;"",Table1[[#This Row],[Column2]], IF(Table1[[#This Row],[Later Paran]]&lt;&gt;"",Table1[[#This Row],[Later Paran]],Table1[[#This Row],[BrandName]])))</f>
        <v>Dopamine Hydrochloride And</v>
      </c>
    </row>
    <row r="5110" spans="1:9" x14ac:dyDescent="0.35">
      <c r="A5110">
        <v>619744</v>
      </c>
      <c r="B5110" t="s">
        <v>11350</v>
      </c>
      <c r="C5110" t="s">
        <v>11351</v>
      </c>
      <c r="D5110" t="s">
        <v>33232</v>
      </c>
      <c r="E5110" t="s">
        <v>11352</v>
      </c>
      <c r="F5110" t="s">
        <v>32</v>
      </c>
      <c r="G5110" t="str">
        <f>TRIM(IF(LEFT(Table1[[#This Row],[BrandName]],1) = "(", MID(Table1[[#This Row],[BrandName]], SEARCH(")", Table1[[#This Row],[BrandName]])+1,100),""))</f>
        <v/>
      </c>
      <c r="H5110" t="str">
        <f>IF(
     ISNUMBER(
                        SEARCH("(",Table1[[#This Row],[BrandName]])),
                        LEFT(Table1[[#This Row],[BrandName]],SEARCH("(",Table1[[#This Row],[BrandName]])-1),"")</f>
        <v/>
      </c>
      <c r="I5110" t="str">
        <f>TRIM(IF(Table1[[#This Row],[Column2]]&lt;&gt;"",Table1[[#This Row],[Column2]], IF(Table1[[#This Row],[Later Paran]]&lt;&gt;"",Table1[[#This Row],[Later Paran]],Table1[[#This Row],[BrandName]])))</f>
        <v>Sufenta</v>
      </c>
    </row>
    <row r="5111" spans="1:9" x14ac:dyDescent="0.35">
      <c r="A5111">
        <v>619760</v>
      </c>
      <c r="B5111" t="s">
        <v>11353</v>
      </c>
      <c r="C5111" t="s">
        <v>6699</v>
      </c>
      <c r="D5111" t="s">
        <v>34084</v>
      </c>
      <c r="E5111" t="s">
        <v>4798</v>
      </c>
      <c r="F5111" t="s">
        <v>1880</v>
      </c>
      <c r="G5111" t="str">
        <f>TRIM(IF(LEFT(Table1[[#This Row],[BrandName]],1) = "(", MID(Table1[[#This Row],[BrandName]], SEARCH(")", Table1[[#This Row],[BrandName]])+1,100),""))</f>
        <v/>
      </c>
      <c r="H5111" t="str">
        <f>IF(
     ISNUMBER(
                        SEARCH("(",Table1[[#This Row],[BrandName]])),
                        LEFT(Table1[[#This Row],[BrandName]],SEARCH("(",Table1[[#This Row],[BrandName]])-1),"")</f>
        <v/>
      </c>
      <c r="I5111" t="str">
        <f>TRIM(IF(Table1[[#This Row],[Column2]]&lt;&gt;"",Table1[[#This Row],[Column2]], IF(Table1[[#This Row],[Later Paran]]&lt;&gt;"",Table1[[#This Row],[Later Paran]],Table1[[#This Row],[BrandName]])))</f>
        <v>Rythmodan La</v>
      </c>
    </row>
    <row r="5112" spans="1:9" x14ac:dyDescent="0.35">
      <c r="A5112">
        <v>619779</v>
      </c>
      <c r="B5112" t="s">
        <v>11354</v>
      </c>
      <c r="C5112" t="s">
        <v>11354</v>
      </c>
      <c r="D5112" t="s">
        <v>11355</v>
      </c>
      <c r="F5112" t="s">
        <v>2975</v>
      </c>
      <c r="G5112" t="str">
        <f>TRIM(IF(LEFT(Table1[[#This Row],[BrandName]],1) = "(", MID(Table1[[#This Row],[BrandName]], SEARCH(")", Table1[[#This Row],[BrandName]])+1,100),""))</f>
        <v/>
      </c>
      <c r="H5112" t="str">
        <f>IF(
     ISNUMBER(
                        SEARCH("(",Table1[[#This Row],[BrandName]])),
                        LEFT(Table1[[#This Row],[BrandName]],SEARCH("(",Table1[[#This Row],[BrandName]])-1),"")</f>
        <v/>
      </c>
      <c r="I5112" t="str">
        <f>TRIM(IF(Table1[[#This Row],[Column2]]&lt;&gt;"",Table1[[#This Row],[Column2]], IF(Table1[[#This Row],[Later Paran]]&lt;&gt;"",Table1[[#This Row],[Later Paran]],Table1[[#This Row],[BrandName]])))</f>
        <v>Nigest Wafers</v>
      </c>
    </row>
    <row r="5113" spans="1:9" x14ac:dyDescent="0.35">
      <c r="A5113">
        <v>619795</v>
      </c>
      <c r="B5113" t="s">
        <v>11356</v>
      </c>
      <c r="C5113" t="s">
        <v>2345</v>
      </c>
      <c r="D5113" t="s">
        <v>11357</v>
      </c>
      <c r="E5113" t="s">
        <v>11358</v>
      </c>
      <c r="F5113" t="s">
        <v>29</v>
      </c>
      <c r="G5113" t="str">
        <f>TRIM(IF(LEFT(Table1[[#This Row],[BrandName]],1) = "(", MID(Table1[[#This Row],[BrandName]], SEARCH(")", Table1[[#This Row],[BrandName]])+1,100),""))</f>
        <v/>
      </c>
      <c r="H5113" t="str">
        <f>IF(
     ISNUMBER(
                        SEARCH("(",Table1[[#This Row],[BrandName]])),
                        LEFT(Table1[[#This Row],[BrandName]],SEARCH("(",Table1[[#This Row],[BrandName]])-1),"")</f>
        <v/>
      </c>
      <c r="I5113" t="str">
        <f>TRIM(IF(Table1[[#This Row],[Column2]]&lt;&gt;"",Table1[[#This Row],[Column2]], IF(Table1[[#This Row],[Later Paran]]&lt;&gt;"",Table1[[#This Row],[Later Paran]],Table1[[#This Row],[BrandName]])))</f>
        <v>Blood Pack Unit Anticoag Sodium Citrate</v>
      </c>
    </row>
    <row r="5114" spans="1:9" x14ac:dyDescent="0.35">
      <c r="A5114">
        <v>619809</v>
      </c>
      <c r="B5114" t="s">
        <v>11359</v>
      </c>
      <c r="C5114" t="s">
        <v>11360</v>
      </c>
      <c r="D5114" t="s">
        <v>11361</v>
      </c>
      <c r="E5114" t="s">
        <v>11362</v>
      </c>
      <c r="F5114" t="s">
        <v>1920</v>
      </c>
      <c r="G5114" t="str">
        <f>TRIM(IF(LEFT(Table1[[#This Row],[BrandName]],1) = "(", MID(Table1[[#This Row],[BrandName]], SEARCH(")", Table1[[#This Row],[BrandName]])+1,100),""))</f>
        <v/>
      </c>
      <c r="H5114" t="str">
        <f>IF(
     ISNUMBER(
                        SEARCH("(",Table1[[#This Row],[BrandName]])),
                        LEFT(Table1[[#This Row],[BrandName]],SEARCH("(",Table1[[#This Row],[BrandName]])-1),"")</f>
        <v/>
      </c>
      <c r="I5114" t="str">
        <f>TRIM(IF(Table1[[#This Row],[Column2]]&lt;&gt;"",Table1[[#This Row],[Column2]], IF(Table1[[#This Row],[Later Paran]]&lt;&gt;"",Table1[[#This Row],[Later Paran]],Table1[[#This Row],[BrandName]])))</f>
        <v>Jh-1 Blood-Pack Unit</v>
      </c>
    </row>
    <row r="5115" spans="1:9" x14ac:dyDescent="0.35">
      <c r="A5115">
        <v>620076</v>
      </c>
      <c r="B5115" t="s">
        <v>11363</v>
      </c>
      <c r="C5115" t="s">
        <v>5293</v>
      </c>
      <c r="D5115" t="s">
        <v>33073</v>
      </c>
      <c r="E5115" t="s">
        <v>11364</v>
      </c>
      <c r="F5115" t="s">
        <v>1920</v>
      </c>
      <c r="G5115" t="str">
        <f>TRIM(IF(LEFT(Table1[[#This Row],[BrandName]],1) = "(", MID(Table1[[#This Row],[BrandName]], SEARCH(")", Table1[[#This Row],[BrandName]])+1,100),""))</f>
        <v/>
      </c>
      <c r="H5115" t="str">
        <f>IF(
     ISNUMBER(
                        SEARCH("(",Table1[[#This Row],[BrandName]])),
                        LEFT(Table1[[#This Row],[BrandName]],SEARCH("(",Table1[[#This Row],[BrandName]])-1),"")</f>
        <v/>
      </c>
      <c r="I5115" t="str">
        <f>TRIM(IF(Table1[[#This Row],[Column2]]&lt;&gt;"",Table1[[#This Row],[Column2]], IF(Table1[[#This Row],[Later Paran]]&lt;&gt;"",Table1[[#This Row],[Later Paran]],Table1[[#This Row],[BrandName]])))</f>
        <v>Travasol Amino Acid</v>
      </c>
    </row>
    <row r="5116" spans="1:9" x14ac:dyDescent="0.35">
      <c r="A5116">
        <v>620092</v>
      </c>
      <c r="B5116" t="s">
        <v>11365</v>
      </c>
      <c r="C5116" t="s">
        <v>5293</v>
      </c>
      <c r="D5116" t="s">
        <v>33233</v>
      </c>
      <c r="E5116" t="s">
        <v>11366</v>
      </c>
      <c r="F5116" t="s">
        <v>1920</v>
      </c>
      <c r="G5116" t="str">
        <f>TRIM(IF(LEFT(Table1[[#This Row],[BrandName]],1) = "(", MID(Table1[[#This Row],[BrandName]], SEARCH(")", Table1[[#This Row],[BrandName]])+1,100),""))</f>
        <v/>
      </c>
      <c r="H5116" t="str">
        <f>IF(
     ISNUMBER(
                        SEARCH("(",Table1[[#This Row],[BrandName]])),
                        LEFT(Table1[[#This Row],[BrandName]],SEARCH("(",Table1[[#This Row],[BrandName]])-1),"")</f>
        <v/>
      </c>
      <c r="I5116" t="str">
        <f>TRIM(IF(Table1[[#This Row],[Column2]]&lt;&gt;"",Table1[[#This Row],[Column2]], IF(Table1[[#This Row],[Later Paran]]&lt;&gt;"",Table1[[#This Row],[Later Paran]],Table1[[#This Row],[BrandName]])))</f>
        <v>Travasol M</v>
      </c>
    </row>
    <row r="5117" spans="1:9" x14ac:dyDescent="0.35">
      <c r="A5117">
        <v>620351</v>
      </c>
      <c r="B5117" t="s">
        <v>11367</v>
      </c>
      <c r="C5117" t="s">
        <v>9984</v>
      </c>
      <c r="D5117" t="s">
        <v>36022</v>
      </c>
      <c r="E5117" t="s">
        <v>11368</v>
      </c>
      <c r="F5117" t="s">
        <v>44</v>
      </c>
      <c r="G5117" t="str">
        <f>TRIM(IF(LEFT(Table1[[#This Row],[BrandName]],1) = "(", MID(Table1[[#This Row],[BrandName]], SEARCH(")", Table1[[#This Row],[BrandName]])+1,100),""))</f>
        <v/>
      </c>
      <c r="H5117" t="str">
        <f>IF(
     ISNUMBER(
                        SEARCH("(",Table1[[#This Row],[BrandName]])),
                        LEFT(Table1[[#This Row],[BrandName]],SEARCH("(",Table1[[#This Row],[BrandName]])-1),"")</f>
        <v/>
      </c>
      <c r="I5117" t="str">
        <f>TRIM(IF(Table1[[#This Row],[Column2]]&lt;&gt;"",Table1[[#This Row],[Column2]], IF(Table1[[#This Row],[Later Paran]]&lt;&gt;"",Table1[[#This Row],[Later Paran]],Table1[[#This Row],[BrandName]])))</f>
        <v>Neo Calcium D3</v>
      </c>
    </row>
    <row r="5118" spans="1:9" x14ac:dyDescent="0.35">
      <c r="A5118">
        <v>620386</v>
      </c>
      <c r="B5118" t="s">
        <v>11369</v>
      </c>
      <c r="C5118" t="s">
        <v>3348</v>
      </c>
      <c r="D5118" t="s">
        <v>3349</v>
      </c>
      <c r="E5118" t="s">
        <v>248</v>
      </c>
      <c r="F5118" t="s">
        <v>44</v>
      </c>
      <c r="G5118" t="str">
        <f>TRIM(IF(LEFT(Table1[[#This Row],[BrandName]],1) = "(", MID(Table1[[#This Row],[BrandName]], SEARCH(")", Table1[[#This Row],[BrandName]])+1,100),""))</f>
        <v/>
      </c>
      <c r="H5118" t="str">
        <f>IF(
     ISNUMBER(
                        SEARCH("(",Table1[[#This Row],[BrandName]])),
                        LEFT(Table1[[#This Row],[BrandName]],SEARCH("(",Table1[[#This Row],[BrandName]])-1),"")</f>
        <v/>
      </c>
      <c r="I5118" t="str">
        <f>TRIM(IF(Table1[[#This Row],[Column2]]&lt;&gt;"",Table1[[#This Row],[Column2]], IF(Table1[[#This Row],[Later Paran]]&lt;&gt;"",Table1[[#This Row],[Later Paran]],Table1[[#This Row],[BrandName]])))</f>
        <v>Magnesium Oxide</v>
      </c>
    </row>
    <row r="5119" spans="1:9" x14ac:dyDescent="0.35">
      <c r="A5119">
        <v>620661</v>
      </c>
      <c r="B5119" t="s">
        <v>11370</v>
      </c>
      <c r="C5119" t="s">
        <v>11370</v>
      </c>
      <c r="D5119" t="s">
        <v>11371</v>
      </c>
      <c r="F5119" t="s">
        <v>44</v>
      </c>
      <c r="G5119" t="str">
        <f>TRIM(IF(LEFT(Table1[[#This Row],[BrandName]],1) = "(", MID(Table1[[#This Row],[BrandName]], SEARCH(")", Table1[[#This Row],[BrandName]])+1,100),""))</f>
        <v/>
      </c>
      <c r="H5119" t="str">
        <f>IF(
     ISNUMBER(
                        SEARCH("(",Table1[[#This Row],[BrandName]])),
                        LEFT(Table1[[#This Row],[BrandName]],SEARCH("(",Table1[[#This Row],[BrandName]])-1),"")</f>
        <v/>
      </c>
      <c r="I5119" t="str">
        <f>TRIM(IF(Table1[[#This Row],[Column2]]&lt;&gt;"",Table1[[#This Row],[Column2]], IF(Table1[[#This Row],[Later Paran]]&lt;&gt;"",Table1[[#This Row],[Later Paran]],Table1[[#This Row],[BrandName]])))</f>
        <v>Nutri Science A D E Supplement</v>
      </c>
    </row>
    <row r="5120" spans="1:9" x14ac:dyDescent="0.35">
      <c r="A5120">
        <v>620793</v>
      </c>
      <c r="B5120" t="s">
        <v>11372</v>
      </c>
      <c r="C5120" t="s">
        <v>580</v>
      </c>
      <c r="D5120" t="s">
        <v>34085</v>
      </c>
      <c r="E5120" t="s">
        <v>11373</v>
      </c>
      <c r="F5120" t="s">
        <v>1880</v>
      </c>
      <c r="G5120" t="str">
        <f>TRIM(IF(LEFT(Table1[[#This Row],[BrandName]],1) = "(", MID(Table1[[#This Row],[BrandName]], SEARCH(")", Table1[[#This Row],[BrandName]])+1,100),""))</f>
        <v/>
      </c>
      <c r="H5120" t="str">
        <f>IF(
     ISNUMBER(
                        SEARCH("(",Table1[[#This Row],[BrandName]])),
                        LEFT(Table1[[#This Row],[BrandName]],SEARCH("(",Table1[[#This Row],[BrandName]])-1),"")</f>
        <v/>
      </c>
      <c r="I5120" t="str">
        <f>TRIM(IF(Table1[[#This Row],[Column2]]&lt;&gt;"",Table1[[#This Row],[Column2]], IF(Table1[[#This Row],[Later Paran]]&lt;&gt;"",Table1[[#This Row],[Later Paran]],Table1[[#This Row],[BrandName]])))</f>
        <v>Arthrisin Sust Release</v>
      </c>
    </row>
    <row r="5121" spans="1:9" x14ac:dyDescent="0.35">
      <c r="A5121">
        <v>620874</v>
      </c>
      <c r="B5121" t="s">
        <v>11374</v>
      </c>
      <c r="C5121" t="s">
        <v>11374</v>
      </c>
      <c r="D5121" t="s">
        <v>11375</v>
      </c>
      <c r="F5121" t="s">
        <v>63</v>
      </c>
      <c r="G5121" t="str">
        <f>TRIM(IF(LEFT(Table1[[#This Row],[BrandName]],1) = "(", MID(Table1[[#This Row],[BrandName]], SEARCH(")", Table1[[#This Row],[BrandName]])+1,100),""))</f>
        <v/>
      </c>
      <c r="H5121" t="str">
        <f>IF(
     ISNUMBER(
                        SEARCH("(",Table1[[#This Row],[BrandName]])),
                        LEFT(Table1[[#This Row],[BrandName]],SEARCH("(",Table1[[#This Row],[BrandName]])-1),"")</f>
        <v/>
      </c>
      <c r="I5121" t="str">
        <f>TRIM(IF(Table1[[#This Row],[Column2]]&lt;&gt;"",Table1[[#This Row],[Column2]], IF(Table1[[#This Row],[Later Paran]]&lt;&gt;"",Table1[[#This Row],[Later Paran]],Table1[[#This Row],[BrandName]])))</f>
        <v>Bio-Strath No.</v>
      </c>
    </row>
    <row r="5122" spans="1:9" x14ac:dyDescent="0.35">
      <c r="A5122">
        <v>620890</v>
      </c>
      <c r="B5122" t="s">
        <v>11376</v>
      </c>
      <c r="C5122" t="s">
        <v>8238</v>
      </c>
      <c r="D5122" t="s">
        <v>2980</v>
      </c>
      <c r="E5122" t="s">
        <v>11377</v>
      </c>
      <c r="F5122" t="s">
        <v>1920</v>
      </c>
      <c r="G5122" t="str">
        <f>TRIM(IF(LEFT(Table1[[#This Row],[BrandName]],1) = "(", MID(Table1[[#This Row],[BrandName]], SEARCH(")", Table1[[#This Row],[BrandName]])+1,100),""))</f>
        <v/>
      </c>
      <c r="H5122" t="str">
        <f>IF(
     ISNUMBER(
                        SEARCH("(",Table1[[#This Row],[BrandName]])),
                        LEFT(Table1[[#This Row],[BrandName]],SEARCH("(",Table1[[#This Row],[BrandName]])-1),"")</f>
        <v/>
      </c>
      <c r="I5122" t="str">
        <f>TRIM(IF(Table1[[#This Row],[Column2]]&lt;&gt;"",Table1[[#This Row],[Column2]], IF(Table1[[#This Row],[Later Paran]]&lt;&gt;"",Table1[[#This Row],[Later Paran]],Table1[[#This Row],[BrandName]])))</f>
        <v>Lidocaine Hcl</v>
      </c>
    </row>
    <row r="5123" spans="1:9" x14ac:dyDescent="0.35">
      <c r="A5123">
        <v>620904</v>
      </c>
      <c r="B5123" t="s">
        <v>11378</v>
      </c>
      <c r="C5123" t="s">
        <v>11379</v>
      </c>
      <c r="D5123" t="s">
        <v>32928</v>
      </c>
      <c r="E5123" t="s">
        <v>11380</v>
      </c>
      <c r="F5123" t="s">
        <v>9184</v>
      </c>
      <c r="G5123" t="str">
        <f>TRIM(IF(LEFT(Table1[[#This Row],[BrandName]],1) = "(", MID(Table1[[#This Row],[BrandName]], SEARCH(")", Table1[[#This Row],[BrandName]])+1,100),""))</f>
        <v/>
      </c>
      <c r="H5123" t="str">
        <f>IF(
     ISNUMBER(
                        SEARCH("(",Table1[[#This Row],[BrandName]])),
                        LEFT(Table1[[#This Row],[BrandName]],SEARCH("(",Table1[[#This Row],[BrandName]])-1),"")</f>
        <v/>
      </c>
      <c r="I5123" t="str">
        <f>TRIM(IF(Table1[[#This Row],[Column2]]&lt;&gt;"",Table1[[#This Row],[Column2]], IF(Table1[[#This Row],[Later Paran]]&lt;&gt;"",Table1[[#This Row],[Later Paran]],Table1[[#This Row],[BrandName]])))</f>
        <v>Garamycin Infusion</v>
      </c>
    </row>
    <row r="5124" spans="1:9" x14ac:dyDescent="0.35">
      <c r="A5124">
        <v>620920</v>
      </c>
      <c r="B5124" t="s">
        <v>11381</v>
      </c>
      <c r="C5124" t="s">
        <v>1519</v>
      </c>
      <c r="D5124" t="s">
        <v>32928</v>
      </c>
      <c r="E5124" t="s">
        <v>11382</v>
      </c>
      <c r="F5124" t="s">
        <v>29</v>
      </c>
      <c r="G5124" t="str">
        <f>TRIM(IF(LEFT(Table1[[#This Row],[BrandName]],1) = "(", MID(Table1[[#This Row],[BrandName]], SEARCH(")", Table1[[#This Row],[BrandName]])+1,100),""))</f>
        <v/>
      </c>
      <c r="H5124" t="str">
        <f>IF(
     ISNUMBER(
                        SEARCH("(",Table1[[#This Row],[BrandName]])),
                        LEFT(Table1[[#This Row],[BrandName]],SEARCH("(",Table1[[#This Row],[BrandName]])-1),"")</f>
        <v/>
      </c>
      <c r="I5124" t="str">
        <f>TRIM(IF(Table1[[#This Row],[Column2]]&lt;&gt;"",Table1[[#This Row],[Column2]], IF(Table1[[#This Row],[Later Paran]]&lt;&gt;"",Table1[[#This Row],[Later Paran]],Table1[[#This Row],[BrandName]])))</f>
        <v>Garamycin Infusion</v>
      </c>
    </row>
    <row r="5125" spans="1:9" x14ac:dyDescent="0.35">
      <c r="A5125">
        <v>620947</v>
      </c>
      <c r="B5125" t="s">
        <v>11383</v>
      </c>
      <c r="C5125" t="s">
        <v>5712</v>
      </c>
      <c r="D5125" t="s">
        <v>11384</v>
      </c>
      <c r="E5125" t="s">
        <v>11385</v>
      </c>
      <c r="F5125" t="s">
        <v>44</v>
      </c>
      <c r="G5125" t="str">
        <f>TRIM(IF(LEFT(Table1[[#This Row],[BrandName]],1) = "(", MID(Table1[[#This Row],[BrandName]], SEARCH(")", Table1[[#This Row],[BrandName]])+1,100),""))</f>
        <v/>
      </c>
      <c r="H5125" t="str">
        <f>IF(
     ISNUMBER(
                        SEARCH("(",Table1[[#This Row],[BrandName]])),
                        LEFT(Table1[[#This Row],[BrandName]],SEARCH("(",Table1[[#This Row],[BrandName]])-1),"")</f>
        <v/>
      </c>
      <c r="I5125" t="str">
        <f>TRIM(IF(Table1[[#This Row],[Column2]]&lt;&gt;"",Table1[[#This Row],[Column2]], IF(Table1[[#This Row],[Later Paran]]&lt;&gt;"",Table1[[#This Row],[Later Paran]],Table1[[#This Row],[BrandName]])))</f>
        <v>Synphasic</v>
      </c>
    </row>
    <row r="5126" spans="1:9" x14ac:dyDescent="0.35">
      <c r="A5126">
        <v>621137</v>
      </c>
      <c r="B5126" t="s">
        <v>11386</v>
      </c>
      <c r="C5126" t="s">
        <v>4628</v>
      </c>
      <c r="D5126" t="s">
        <v>11387</v>
      </c>
      <c r="E5126" t="s">
        <v>11388</v>
      </c>
      <c r="F5126" t="s">
        <v>276</v>
      </c>
      <c r="G5126" t="str">
        <f>TRIM(IF(LEFT(Table1[[#This Row],[BrandName]],1) = "(", MID(Table1[[#This Row],[BrandName]], SEARCH(")", Table1[[#This Row],[BrandName]])+1,100),""))</f>
        <v/>
      </c>
      <c r="H5126" t="str">
        <f>IF(
     ISNUMBER(
                        SEARCH("(",Table1[[#This Row],[BrandName]])),
                        LEFT(Table1[[#This Row],[BrandName]],SEARCH("(",Table1[[#This Row],[BrandName]])-1),"")</f>
        <v/>
      </c>
      <c r="I5126" t="str">
        <f>TRIM(IF(Table1[[#This Row],[Column2]]&lt;&gt;"",Table1[[#This Row],[Column2]], IF(Table1[[#This Row],[Later Paran]]&lt;&gt;"",Table1[[#This Row],[Later Paran]],Table1[[#This Row],[BrandName]])))</f>
        <v>Psorigel</v>
      </c>
    </row>
    <row r="5127" spans="1:9" x14ac:dyDescent="0.35">
      <c r="A5127">
        <v>621145</v>
      </c>
      <c r="B5127" t="s">
        <v>11389</v>
      </c>
      <c r="C5127" t="s">
        <v>11389</v>
      </c>
      <c r="D5127" t="s">
        <v>11390</v>
      </c>
      <c r="F5127" t="s">
        <v>516</v>
      </c>
      <c r="G5127" t="str">
        <f>TRIM(IF(LEFT(Table1[[#This Row],[BrandName]],1) = "(", MID(Table1[[#This Row],[BrandName]], SEARCH(")", Table1[[#This Row],[BrandName]])+1,100),""))</f>
        <v/>
      </c>
      <c r="H5127" t="str">
        <f>IF(
     ISNUMBER(
                        SEARCH("(",Table1[[#This Row],[BrandName]])),
                        LEFT(Table1[[#This Row],[BrandName]],SEARCH("(",Table1[[#This Row],[BrandName]])-1),"")</f>
        <v/>
      </c>
      <c r="I5127" t="str">
        <f>TRIM(IF(Table1[[#This Row],[Column2]]&lt;&gt;"",Table1[[#This Row],[Column2]], IF(Table1[[#This Row],[Later Paran]]&lt;&gt;"",Table1[[#This Row],[Later Paran]],Table1[[#This Row],[BrandName]])))</f>
        <v>Wibi Lotion</v>
      </c>
    </row>
    <row r="5128" spans="1:9" x14ac:dyDescent="0.35">
      <c r="A5128">
        <v>621153</v>
      </c>
      <c r="B5128" t="s">
        <v>11391</v>
      </c>
      <c r="C5128" t="s">
        <v>8211</v>
      </c>
      <c r="D5128" t="s">
        <v>34086</v>
      </c>
      <c r="E5128" t="s">
        <v>11392</v>
      </c>
      <c r="F5128" t="s">
        <v>44</v>
      </c>
      <c r="G5128" t="str">
        <f>TRIM(IF(LEFT(Table1[[#This Row],[BrandName]],1) = "(", MID(Table1[[#This Row],[BrandName]], SEARCH(")", Table1[[#This Row],[BrandName]])+1,100),""))</f>
        <v/>
      </c>
      <c r="H5128" t="str">
        <f>IF(
     ISNUMBER(
                        SEARCH("(",Table1[[#This Row],[BrandName]])),
                        LEFT(Table1[[#This Row],[BrandName]],SEARCH("(",Table1[[#This Row],[BrandName]])-1),"")</f>
        <v/>
      </c>
      <c r="I5128" t="str">
        <f>TRIM(IF(Table1[[#This Row],[Column2]]&lt;&gt;"",Table1[[#This Row],[Column2]], IF(Table1[[#This Row],[Later Paran]]&lt;&gt;"",Table1[[#This Row],[Later Paran]],Table1[[#This Row],[BrandName]])))</f>
        <v>Sinutab Nd Regular Strength</v>
      </c>
    </row>
    <row r="5129" spans="1:9" x14ac:dyDescent="0.35">
      <c r="A5129">
        <v>621188</v>
      </c>
      <c r="B5129" t="s">
        <v>11393</v>
      </c>
      <c r="C5129" t="s">
        <v>11393</v>
      </c>
      <c r="D5129" t="s">
        <v>11394</v>
      </c>
      <c r="F5129" t="s">
        <v>63</v>
      </c>
      <c r="G5129" t="str">
        <f>TRIM(IF(LEFT(Table1[[#This Row],[BrandName]],1) = "(", MID(Table1[[#This Row],[BrandName]], SEARCH(")", Table1[[#This Row],[BrandName]])+1,100),""))</f>
        <v/>
      </c>
      <c r="H5129" t="str">
        <f>IF(
     ISNUMBER(
                        SEARCH("(",Table1[[#This Row],[BrandName]])),
                        LEFT(Table1[[#This Row],[BrandName]],SEARCH("(",Table1[[#This Row],[BrandName]])-1),"")</f>
        <v/>
      </c>
      <c r="I5129" t="str">
        <f>TRIM(IF(Table1[[#This Row],[Column2]]&lt;&gt;"",Table1[[#This Row],[Column2]], IF(Table1[[#This Row],[Later Paran]]&lt;&gt;"",Table1[[#This Row],[Later Paran]],Table1[[#This Row],[BrandName]])))</f>
        <v>Io Dyn</v>
      </c>
    </row>
    <row r="5130" spans="1:9" x14ac:dyDescent="0.35">
      <c r="A5130">
        <v>621412</v>
      </c>
      <c r="B5130" t="s">
        <v>11395</v>
      </c>
      <c r="C5130" t="s">
        <v>4901</v>
      </c>
      <c r="D5130" t="s">
        <v>32731</v>
      </c>
      <c r="E5130" t="s">
        <v>11396</v>
      </c>
      <c r="F5130" t="s">
        <v>125</v>
      </c>
      <c r="G5130" t="str">
        <f>TRIM(IF(LEFT(Table1[[#This Row],[BrandName]],1) = "(", MID(Table1[[#This Row],[BrandName]], SEARCH(")", Table1[[#This Row],[BrandName]])+1,100),""))</f>
        <v/>
      </c>
      <c r="H5130" t="str">
        <f>IF(
     ISNUMBER(
                        SEARCH("(",Table1[[#This Row],[BrandName]])),
                        LEFT(Table1[[#This Row],[BrandName]],SEARCH("(",Table1[[#This Row],[BrandName]])-1),"")</f>
        <v/>
      </c>
      <c r="I5130" t="str">
        <f>TRIM(IF(Table1[[#This Row],[Column2]]&lt;&gt;"",Table1[[#This Row],[Column2]], IF(Table1[[#This Row],[Later Paran]]&lt;&gt;"",Table1[[#This Row],[Later Paran]],Table1[[#This Row],[BrandName]])))</f>
        <v>Gel-X</v>
      </c>
    </row>
    <row r="5131" spans="1:9" x14ac:dyDescent="0.35">
      <c r="A5131">
        <v>621641</v>
      </c>
      <c r="B5131" t="s">
        <v>11397</v>
      </c>
      <c r="C5131" t="s">
        <v>2394</v>
      </c>
      <c r="D5131" t="s">
        <v>33234</v>
      </c>
      <c r="E5131" t="s">
        <v>11398</v>
      </c>
      <c r="F5131" t="s">
        <v>1910</v>
      </c>
      <c r="G5131" t="str">
        <f>TRIM(IF(LEFT(Table1[[#This Row],[BrandName]],1) = "(", MID(Table1[[#This Row],[BrandName]], SEARCH(")", Table1[[#This Row],[BrandName]])+1,100),""))</f>
        <v/>
      </c>
      <c r="H5131" t="str">
        <f>IF(
     ISNUMBER(
                        SEARCH("(",Table1[[#This Row],[BrandName]])),
                        LEFT(Table1[[#This Row],[BrandName]],SEARCH("(",Table1[[#This Row],[BrandName]])-1),"")</f>
        <v/>
      </c>
      <c r="I5131" t="str">
        <f>TRIM(IF(Table1[[#This Row],[Column2]]&lt;&gt;"",Table1[[#This Row],[Column2]], IF(Table1[[#This Row],[Later Paran]]&lt;&gt;"",Table1[[#This Row],[Later Paran]],Table1[[#This Row],[BrandName]])))</f>
        <v>Hep Lock</v>
      </c>
    </row>
    <row r="5132" spans="1:9" x14ac:dyDescent="0.35">
      <c r="A5132">
        <v>621692</v>
      </c>
      <c r="B5132" t="s">
        <v>11399</v>
      </c>
      <c r="C5132" t="s">
        <v>2426</v>
      </c>
      <c r="D5132" t="s">
        <v>11400</v>
      </c>
      <c r="E5132" t="s">
        <v>11401</v>
      </c>
      <c r="F5132" t="s">
        <v>44</v>
      </c>
      <c r="G5132" t="str">
        <f>TRIM(IF(LEFT(Table1[[#This Row],[BrandName]],1) = "(", MID(Table1[[#This Row],[BrandName]], SEARCH(")", Table1[[#This Row],[BrandName]])+1,100),""))</f>
        <v/>
      </c>
      <c r="H5132" t="str">
        <f>IF(
     ISNUMBER(
                        SEARCH("(",Table1[[#This Row],[BrandName]])),
                        LEFT(Table1[[#This Row],[BrandName]],SEARCH("(",Table1[[#This Row],[BrandName]])-1),"")</f>
        <v/>
      </c>
      <c r="I5132" t="str">
        <f>TRIM(IF(Table1[[#This Row],[Column2]]&lt;&gt;"",Table1[[#This Row],[Column2]], IF(Table1[[#This Row],[Later Paran]]&lt;&gt;"",Table1[[#This Row],[Later Paran]],Table1[[#This Row],[BrandName]])))</f>
        <v>Bromanase</v>
      </c>
    </row>
    <row r="5133" spans="1:9" x14ac:dyDescent="0.35">
      <c r="A5133">
        <v>621854</v>
      </c>
      <c r="B5133" t="s">
        <v>11402</v>
      </c>
      <c r="C5133" t="s">
        <v>11403</v>
      </c>
      <c r="D5133" t="s">
        <v>11404</v>
      </c>
      <c r="E5133" t="s">
        <v>11405</v>
      </c>
      <c r="F5133" t="s">
        <v>2462</v>
      </c>
      <c r="G5133" t="str">
        <f>TRIM(IF(LEFT(Table1[[#This Row],[BrandName]],1) = "(", MID(Table1[[#This Row],[BrandName]], SEARCH(")", Table1[[#This Row],[BrandName]])+1,100),""))</f>
        <v/>
      </c>
      <c r="H5133" t="str">
        <f>IF(
     ISNUMBER(
                        SEARCH("(",Table1[[#This Row],[BrandName]])),
                        LEFT(Table1[[#This Row],[BrandName]],SEARCH("(",Table1[[#This Row],[BrandName]])-1),"")</f>
        <v/>
      </c>
      <c r="I5133" t="str">
        <f>TRIM(IF(Table1[[#This Row],[Column2]]&lt;&gt;"",Table1[[#This Row],[Column2]], IF(Table1[[#This Row],[Later Paran]]&lt;&gt;"",Table1[[#This Row],[Later Paran]],Table1[[#This Row],[BrandName]])))</f>
        <v>Strepsils Antiseptic Lozenges</v>
      </c>
    </row>
    <row r="5134" spans="1:9" x14ac:dyDescent="0.35">
      <c r="A5134">
        <v>621919</v>
      </c>
      <c r="B5134" t="s">
        <v>11406</v>
      </c>
      <c r="C5134" t="s">
        <v>6444</v>
      </c>
      <c r="D5134" t="s">
        <v>34087</v>
      </c>
      <c r="E5134" t="s">
        <v>1065</v>
      </c>
      <c r="F5134" t="s">
        <v>44</v>
      </c>
      <c r="G5134" t="str">
        <f>TRIM(IF(LEFT(Table1[[#This Row],[BrandName]],1) = "(", MID(Table1[[#This Row],[BrandName]], SEARCH(")", Table1[[#This Row],[BrandName]])+1,100),""))</f>
        <v/>
      </c>
      <c r="H5134" t="str">
        <f>IF(
     ISNUMBER(
                        SEARCH("(",Table1[[#This Row],[BrandName]])),
                        LEFT(Table1[[#This Row],[BrandName]],SEARCH("(",Table1[[#This Row],[BrandName]])-1),"")</f>
        <v/>
      </c>
      <c r="I5134" t="str">
        <f>TRIM(IF(Table1[[#This Row],[Column2]]&lt;&gt;"",Table1[[#This Row],[Column2]], IF(Table1[[#This Row],[Later Paran]]&lt;&gt;"",Table1[[#This Row],[Later Paran]],Table1[[#This Row],[BrandName]])))</f>
        <v>Mega-Cal</v>
      </c>
    </row>
    <row r="5135" spans="1:9" x14ac:dyDescent="0.35">
      <c r="A5135">
        <v>621935</v>
      </c>
      <c r="B5135" t="s">
        <v>11407</v>
      </c>
      <c r="C5135" t="s">
        <v>94</v>
      </c>
      <c r="D5135" t="s">
        <v>32916</v>
      </c>
      <c r="E5135" t="s">
        <v>11408</v>
      </c>
      <c r="F5135" t="s">
        <v>129</v>
      </c>
      <c r="G5135" t="str">
        <f>TRIM(IF(LEFT(Table1[[#This Row],[BrandName]],1) = "(", MID(Table1[[#This Row],[BrandName]], SEARCH(")", Table1[[#This Row],[BrandName]])+1,100),""))</f>
        <v/>
      </c>
      <c r="H5135" t="str">
        <f>IF(
     ISNUMBER(
                        SEARCH("(",Table1[[#This Row],[BrandName]])),
                        LEFT(Table1[[#This Row],[BrandName]],SEARCH("(",Table1[[#This Row],[BrandName]])-1),"")</f>
        <v/>
      </c>
      <c r="I5135" t="str">
        <f>TRIM(IF(Table1[[#This Row],[Column2]]&lt;&gt;"",Table1[[#This Row],[Column2]], IF(Table1[[#This Row],[Later Paran]]&lt;&gt;"",Table1[[#This Row],[Later Paran]],Table1[[#This Row],[BrandName]])))</f>
        <v>Statex</v>
      </c>
    </row>
    <row r="5136" spans="1:9" x14ac:dyDescent="0.35">
      <c r="A5136">
        <v>622036</v>
      </c>
      <c r="B5136" t="s">
        <v>11409</v>
      </c>
      <c r="C5136" t="s">
        <v>11410</v>
      </c>
      <c r="D5136" t="s">
        <v>35482</v>
      </c>
      <c r="E5136" t="s">
        <v>11411</v>
      </c>
      <c r="F5136" t="s">
        <v>318</v>
      </c>
      <c r="G5136" t="str">
        <f>TRIM(IF(LEFT(Table1[[#This Row],[BrandName]],1) = "(", MID(Table1[[#This Row],[BrandName]], SEARCH(")", Table1[[#This Row],[BrandName]])+1,100),""))</f>
        <v/>
      </c>
      <c r="H5136" t="str">
        <f>IF(
     ISNUMBER(
                        SEARCH("(",Table1[[#This Row],[BrandName]])),
                        LEFT(Table1[[#This Row],[BrandName]],SEARCH("(",Table1[[#This Row],[BrandName]])-1),"")</f>
        <v/>
      </c>
      <c r="I5136" t="str">
        <f>TRIM(IF(Table1[[#This Row],[Column2]]&lt;&gt;"",Table1[[#This Row],[Column2]], IF(Table1[[#This Row],[Later Paran]]&lt;&gt;"",Table1[[#This Row],[Later Paran]],Table1[[#This Row],[BrandName]])))</f>
        <v>Jack &amp; Jill Coughup</v>
      </c>
    </row>
    <row r="5137" spans="1:9" x14ac:dyDescent="0.35">
      <c r="A5137">
        <v>622060</v>
      </c>
      <c r="B5137" t="s">
        <v>11412</v>
      </c>
      <c r="C5137" t="s">
        <v>5525</v>
      </c>
      <c r="D5137" t="s">
        <v>11413</v>
      </c>
      <c r="E5137" t="s">
        <v>9614</v>
      </c>
      <c r="F5137" t="s">
        <v>9</v>
      </c>
      <c r="G5137" t="str">
        <f>TRIM(IF(LEFT(Table1[[#This Row],[BrandName]],1) = "(", MID(Table1[[#This Row],[BrandName]], SEARCH(")", Table1[[#This Row],[BrandName]])+1,100),""))</f>
        <v/>
      </c>
      <c r="H5137" t="str">
        <f>IF(
     ISNUMBER(
                        SEARCH("(",Table1[[#This Row],[BrandName]])),
                        LEFT(Table1[[#This Row],[BrandName]],SEARCH("(",Table1[[#This Row],[BrandName]])-1),"")</f>
        <v/>
      </c>
      <c r="I5137" t="str">
        <f>TRIM(IF(Table1[[#This Row],[Column2]]&lt;&gt;"",Table1[[#This Row],[Column2]], IF(Table1[[#This Row],[Later Paran]]&lt;&gt;"",Table1[[#This Row],[Later Paran]],Table1[[#This Row],[BrandName]])))</f>
        <v>Ventolin Rotacaps</v>
      </c>
    </row>
    <row r="5138" spans="1:9" x14ac:dyDescent="0.35">
      <c r="A5138">
        <v>622079</v>
      </c>
      <c r="B5138" t="s">
        <v>11414</v>
      </c>
      <c r="C5138" t="s">
        <v>5525</v>
      </c>
      <c r="D5138" t="s">
        <v>11413</v>
      </c>
      <c r="E5138" t="s">
        <v>11415</v>
      </c>
      <c r="F5138" t="s">
        <v>9</v>
      </c>
      <c r="G5138" t="str">
        <f>TRIM(IF(LEFT(Table1[[#This Row],[BrandName]],1) = "(", MID(Table1[[#This Row],[BrandName]], SEARCH(")", Table1[[#This Row],[BrandName]])+1,100),""))</f>
        <v/>
      </c>
      <c r="H5138" t="str">
        <f>IF(
     ISNUMBER(
                        SEARCH("(",Table1[[#This Row],[BrandName]])),
                        LEFT(Table1[[#This Row],[BrandName]],SEARCH("(",Table1[[#This Row],[BrandName]])-1),"")</f>
        <v/>
      </c>
      <c r="I5138" t="str">
        <f>TRIM(IF(Table1[[#This Row],[Column2]]&lt;&gt;"",Table1[[#This Row],[Column2]], IF(Table1[[#This Row],[Later Paran]]&lt;&gt;"",Table1[[#This Row],[Later Paran]],Table1[[#This Row],[BrandName]])))</f>
        <v>Ventolin Rotacaps</v>
      </c>
    </row>
    <row r="5139" spans="1:9" x14ac:dyDescent="0.35">
      <c r="A5139">
        <v>622109</v>
      </c>
      <c r="B5139" t="s">
        <v>11416</v>
      </c>
      <c r="C5139" t="s">
        <v>11417</v>
      </c>
      <c r="D5139" t="s">
        <v>33235</v>
      </c>
      <c r="E5139" t="s">
        <v>28</v>
      </c>
      <c r="F5139" t="s">
        <v>29</v>
      </c>
      <c r="G5139" t="str">
        <f>TRIM(IF(LEFT(Table1[[#This Row],[BrandName]],1) = "(", MID(Table1[[#This Row],[BrandName]], SEARCH(")", Table1[[#This Row],[BrandName]])+1,100),""))</f>
        <v/>
      </c>
      <c r="H5139" t="str">
        <f>IF(
     ISNUMBER(
                        SEARCH("(",Table1[[#This Row],[BrandName]])),
                        LEFT(Table1[[#This Row],[BrandName]],SEARCH("(",Table1[[#This Row],[BrandName]])-1),"")</f>
        <v/>
      </c>
      <c r="I5139" t="str">
        <f>TRIM(IF(Table1[[#This Row],[Column2]]&lt;&gt;"",Table1[[#This Row],[Column2]], IF(Table1[[#This Row],[Later Paran]]&lt;&gt;"",Table1[[#This Row],[Later Paran]],Table1[[#This Row],[BrandName]])))</f>
        <v>Cefobid</v>
      </c>
    </row>
    <row r="5140" spans="1:9" x14ac:dyDescent="0.35">
      <c r="A5140">
        <v>622117</v>
      </c>
      <c r="B5140" t="s">
        <v>11418</v>
      </c>
      <c r="C5140" t="s">
        <v>11417</v>
      </c>
      <c r="D5140" t="s">
        <v>33235</v>
      </c>
      <c r="E5140" t="s">
        <v>195</v>
      </c>
      <c r="F5140" t="s">
        <v>29</v>
      </c>
      <c r="G5140" t="str">
        <f>TRIM(IF(LEFT(Table1[[#This Row],[BrandName]],1) = "(", MID(Table1[[#This Row],[BrandName]], SEARCH(")", Table1[[#This Row],[BrandName]])+1,100),""))</f>
        <v/>
      </c>
      <c r="H5140" t="str">
        <f>IF(
     ISNUMBER(
                        SEARCH("(",Table1[[#This Row],[BrandName]])),
                        LEFT(Table1[[#This Row],[BrandName]],SEARCH("(",Table1[[#This Row],[BrandName]])-1),"")</f>
        <v/>
      </c>
      <c r="I5140" t="str">
        <f>TRIM(IF(Table1[[#This Row],[Column2]]&lt;&gt;"",Table1[[#This Row],[Column2]], IF(Table1[[#This Row],[Later Paran]]&lt;&gt;"",Table1[[#This Row],[Later Paran]],Table1[[#This Row],[BrandName]])))</f>
        <v>Cefobid</v>
      </c>
    </row>
    <row r="5141" spans="1:9" x14ac:dyDescent="0.35">
      <c r="A5141">
        <v>622133</v>
      </c>
      <c r="B5141" t="s">
        <v>11419</v>
      </c>
      <c r="C5141" t="s">
        <v>11420</v>
      </c>
      <c r="D5141" t="s">
        <v>11421</v>
      </c>
      <c r="E5141" t="s">
        <v>143</v>
      </c>
      <c r="F5141" t="s">
        <v>32</v>
      </c>
      <c r="G5141" t="str">
        <f>TRIM(IF(LEFT(Table1[[#This Row],[BrandName]],1) = "(", MID(Table1[[#This Row],[BrandName]], SEARCH(")", Table1[[#This Row],[BrandName]])+1,100),""))</f>
        <v/>
      </c>
      <c r="H5141" t="str">
        <f>IF(
     ISNUMBER(
                        SEARCH("(",Table1[[#This Row],[BrandName]])),
                        LEFT(Table1[[#This Row],[BrandName]],SEARCH("(",Table1[[#This Row],[BrandName]])-1),"")</f>
        <v/>
      </c>
      <c r="I5141" t="str">
        <f>TRIM(IF(Table1[[#This Row],[Column2]]&lt;&gt;"",Table1[[#This Row],[Column2]], IF(Table1[[#This Row],[Later Paran]]&lt;&gt;"",Table1[[#This Row],[Later Paran]],Table1[[#This Row],[BrandName]])))</f>
        <v>Dilaudid Hp</v>
      </c>
    </row>
    <row r="5142" spans="1:9" x14ac:dyDescent="0.35">
      <c r="A5142">
        <v>622141</v>
      </c>
      <c r="B5142" t="s">
        <v>11422</v>
      </c>
      <c r="C5142" t="s">
        <v>11423</v>
      </c>
      <c r="D5142" t="s">
        <v>11424</v>
      </c>
      <c r="E5142" t="s">
        <v>28</v>
      </c>
      <c r="F5142" t="s">
        <v>29</v>
      </c>
      <c r="G5142" t="str">
        <f>TRIM(IF(LEFT(Table1[[#This Row],[BrandName]],1) = "(", MID(Table1[[#This Row],[BrandName]], SEARCH(")", Table1[[#This Row],[BrandName]])+1,100),""))</f>
        <v/>
      </c>
      <c r="H5142" t="str">
        <f>IF(
     ISNUMBER(
                        SEARCH("(",Table1[[#This Row],[BrandName]])),
                        LEFT(Table1[[#This Row],[BrandName]],SEARCH("(",Table1[[#This Row],[BrandName]])-1),"")</f>
        <v/>
      </c>
      <c r="I5142" t="str">
        <f>TRIM(IF(Table1[[#This Row],[Column2]]&lt;&gt;"",Table1[[#This Row],[Column2]], IF(Table1[[#This Row],[Later Paran]]&lt;&gt;"",Table1[[#This Row],[Later Paran]],Table1[[#This Row],[BrandName]])))</f>
        <v>Zanosar Sterile Powder</v>
      </c>
    </row>
    <row r="5143" spans="1:9" x14ac:dyDescent="0.35">
      <c r="A5143">
        <v>622230</v>
      </c>
      <c r="B5143" t="s">
        <v>11425</v>
      </c>
      <c r="C5143" t="s">
        <v>11425</v>
      </c>
      <c r="D5143" t="s">
        <v>11426</v>
      </c>
      <c r="F5143" t="s">
        <v>3097</v>
      </c>
      <c r="G5143" t="str">
        <f>TRIM(IF(LEFT(Table1[[#This Row],[BrandName]],1) = "(", MID(Table1[[#This Row],[BrandName]], SEARCH(")", Table1[[#This Row],[BrandName]])+1,100),""))</f>
        <v/>
      </c>
      <c r="H5143" t="str">
        <f>IF(
     ISNUMBER(
                        SEARCH("(",Table1[[#This Row],[BrandName]])),
                        LEFT(Table1[[#This Row],[BrandName]],SEARCH("(",Table1[[#This Row],[BrandName]])-1),"")</f>
        <v/>
      </c>
      <c r="I5143" t="str">
        <f>TRIM(IF(Table1[[#This Row],[Column2]]&lt;&gt;"",Table1[[#This Row],[Column2]], IF(Table1[[#This Row],[Later Paran]]&lt;&gt;"",Table1[[#This Row],[Later Paran]],Table1[[#This Row],[BrandName]])))</f>
        <v>Le Stick A Levres Onybel</v>
      </c>
    </row>
    <row r="5144" spans="1:9" x14ac:dyDescent="0.35">
      <c r="A5144">
        <v>622354</v>
      </c>
      <c r="B5144" t="s">
        <v>11427</v>
      </c>
      <c r="C5144" t="s">
        <v>11360</v>
      </c>
      <c r="D5144" t="s">
        <v>11428</v>
      </c>
      <c r="E5144" t="s">
        <v>11429</v>
      </c>
      <c r="F5144" t="s">
        <v>1920</v>
      </c>
      <c r="G5144" t="str">
        <f>TRIM(IF(LEFT(Table1[[#This Row],[BrandName]],1) = "(", MID(Table1[[#This Row],[BrandName]], SEARCH(")", Table1[[#This Row],[BrandName]])+1,100),""))</f>
        <v/>
      </c>
      <c r="H5144" t="str">
        <f>IF(
     ISNUMBER(
                        SEARCH("(",Table1[[#This Row],[BrandName]])),
                        LEFT(Table1[[#This Row],[BrandName]],SEARCH("(",Table1[[#This Row],[BrandName]])-1),"")</f>
        <v/>
      </c>
      <c r="I5144" t="str">
        <f>TRIM(IF(Table1[[#This Row],[Column2]]&lt;&gt;"",Table1[[#This Row],[Column2]], IF(Table1[[#This Row],[Later Paran]]&lt;&gt;"",Table1[[#This Row],[Later Paran]],Table1[[#This Row],[BrandName]])))</f>
        <v>Heparin Sodium</v>
      </c>
    </row>
    <row r="5145" spans="1:9" x14ac:dyDescent="0.35">
      <c r="A5145">
        <v>622990</v>
      </c>
      <c r="B5145" t="s">
        <v>11430</v>
      </c>
      <c r="C5145" t="s">
        <v>11431</v>
      </c>
      <c r="D5145" t="s">
        <v>32393</v>
      </c>
      <c r="E5145" t="s">
        <v>2072</v>
      </c>
      <c r="F5145" t="s">
        <v>9</v>
      </c>
      <c r="G5145" t="str">
        <f>TRIM(IF(LEFT(Table1[[#This Row],[BrandName]],1) = "(", MID(Table1[[#This Row],[BrandName]], SEARCH(")", Table1[[#This Row],[BrandName]])+1,100),""))</f>
        <v/>
      </c>
      <c r="H5145" t="str">
        <f>IF(
     ISNUMBER(
                        SEARCH("(",Table1[[#This Row],[BrandName]])),
                        LEFT(Table1[[#This Row],[BrandName]],SEARCH("(",Table1[[#This Row],[BrandName]])-1),"")</f>
        <v/>
      </c>
      <c r="I5145" t="str">
        <f>TRIM(IF(Table1[[#This Row],[Column2]]&lt;&gt;"",Table1[[#This Row],[Column2]], IF(Table1[[#This Row],[Later Paran]]&lt;&gt;"",Table1[[#This Row],[Later Paran]],Table1[[#This Row],[BrandName]])))</f>
        <v>E Magnesiums</v>
      </c>
    </row>
    <row r="5146" spans="1:9" x14ac:dyDescent="0.35">
      <c r="A5146">
        <v>623199</v>
      </c>
      <c r="B5146" t="s">
        <v>11432</v>
      </c>
      <c r="C5146" t="s">
        <v>11433</v>
      </c>
      <c r="D5146" t="s">
        <v>11434</v>
      </c>
      <c r="E5146" t="s">
        <v>11435</v>
      </c>
      <c r="F5146" t="s">
        <v>9</v>
      </c>
      <c r="G5146" t="str">
        <f>TRIM(IF(LEFT(Table1[[#This Row],[BrandName]],1) = "(", MID(Table1[[#This Row],[BrandName]], SEARCH(")", Table1[[#This Row],[BrandName]])+1,100),""))</f>
        <v/>
      </c>
      <c r="H5146" t="str">
        <f>IF(
     ISNUMBER(
                        SEARCH("(",Table1[[#This Row],[BrandName]])),
                        LEFT(Table1[[#This Row],[BrandName]],SEARCH("(",Table1[[#This Row],[BrandName]])-1),"")</f>
        <v/>
      </c>
      <c r="I5146" t="str">
        <f>TRIM(IF(Table1[[#This Row],[Column2]]&lt;&gt;"",Table1[[#This Row],[Column2]], IF(Table1[[#This Row],[Later Paran]]&lt;&gt;"",Table1[[#This Row],[Later Paran]],Table1[[#This Row],[BrandName]])))</f>
        <v>Diet-Gel</v>
      </c>
    </row>
    <row r="5147" spans="1:9" x14ac:dyDescent="0.35">
      <c r="A5147">
        <v>623237</v>
      </c>
      <c r="B5147" t="s">
        <v>11436</v>
      </c>
      <c r="C5147" t="s">
        <v>4628</v>
      </c>
      <c r="D5147" t="s">
        <v>11437</v>
      </c>
      <c r="E5147" t="s">
        <v>3047</v>
      </c>
      <c r="F5147" t="s">
        <v>1365</v>
      </c>
      <c r="G5147" t="str">
        <f>TRIM(IF(LEFT(Table1[[#This Row],[BrandName]],1) = "(", MID(Table1[[#This Row],[BrandName]], SEARCH(")", Table1[[#This Row],[BrandName]])+1,100),""))</f>
        <v/>
      </c>
      <c r="H5147" t="str">
        <f>IF(
     ISNUMBER(
                        SEARCH("(",Table1[[#This Row],[BrandName]])),
                        LEFT(Table1[[#This Row],[BrandName]],SEARCH("(",Table1[[#This Row],[BrandName]])-1),"")</f>
        <v/>
      </c>
      <c r="I5147" t="str">
        <f>TRIM(IF(Table1[[#This Row],[Column2]]&lt;&gt;"",Table1[[#This Row],[Column2]], IF(Table1[[#This Row],[Later Paran]]&lt;&gt;"",Table1[[#This Row],[Later Paran]],Table1[[#This Row],[BrandName]])))</f>
        <v>Neutrogena T/Gel Shp</v>
      </c>
    </row>
    <row r="5148" spans="1:9" x14ac:dyDescent="0.35">
      <c r="A5148">
        <v>623393</v>
      </c>
      <c r="B5148" t="s">
        <v>11438</v>
      </c>
      <c r="C5148" t="s">
        <v>11438</v>
      </c>
      <c r="D5148" t="s">
        <v>11439</v>
      </c>
      <c r="F5148" t="s">
        <v>356</v>
      </c>
      <c r="G5148" t="str">
        <f>TRIM(IF(LEFT(Table1[[#This Row],[BrandName]],1) = "(", MID(Table1[[#This Row],[BrandName]], SEARCH(")", Table1[[#This Row],[BrandName]])+1,100),""))</f>
        <v/>
      </c>
      <c r="H5148" t="str">
        <f>IF(
     ISNUMBER(
                        SEARCH("(",Table1[[#This Row],[BrandName]])),
                        LEFT(Table1[[#This Row],[BrandName]],SEARCH("(",Table1[[#This Row],[BrandName]])-1),"")</f>
        <v/>
      </c>
      <c r="I5148" t="str">
        <f>TRIM(IF(Table1[[#This Row],[Column2]]&lt;&gt;"",Table1[[#This Row],[Column2]], IF(Table1[[#This Row],[Later Paran]]&lt;&gt;"",Table1[[#This Row],[Later Paran]],Table1[[#This Row],[BrandName]])))</f>
        <v>Nupercainal Sup</v>
      </c>
    </row>
    <row r="5149" spans="1:9" x14ac:dyDescent="0.35">
      <c r="A5149">
        <v>623407</v>
      </c>
      <c r="B5149" t="s">
        <v>11440</v>
      </c>
      <c r="C5149" t="s">
        <v>11441</v>
      </c>
      <c r="D5149" t="s">
        <v>11442</v>
      </c>
      <c r="E5149" t="s">
        <v>11443</v>
      </c>
      <c r="F5149" t="s">
        <v>19</v>
      </c>
      <c r="G5149" t="str">
        <f>TRIM(IF(LEFT(Table1[[#This Row],[BrandName]],1) = "(", MID(Table1[[#This Row],[BrandName]], SEARCH(")", Table1[[#This Row],[BrandName]])+1,100),""))</f>
        <v/>
      </c>
      <c r="H5149" t="str">
        <f>IF(
     ISNUMBER(
                        SEARCH("(",Table1[[#This Row],[BrandName]])),
                        LEFT(Table1[[#This Row],[BrandName]],SEARCH("(",Table1[[#This Row],[BrandName]])-1),"")</f>
        <v/>
      </c>
      <c r="I5149" t="str">
        <f>TRIM(IF(Table1[[#This Row],[Column2]]&lt;&gt;"",Table1[[#This Row],[Column2]], IF(Table1[[#This Row],[Later Paran]]&lt;&gt;"",Table1[[#This Row],[Later Paran]],Table1[[#This Row],[BrandName]])))</f>
        <v>Nupercainal Antiseptic Cream</v>
      </c>
    </row>
    <row r="5150" spans="1:9" x14ac:dyDescent="0.35">
      <c r="A5150">
        <v>623415</v>
      </c>
      <c r="B5150" t="s">
        <v>11444</v>
      </c>
      <c r="C5150" t="s">
        <v>1193</v>
      </c>
      <c r="D5150" t="s">
        <v>11445</v>
      </c>
      <c r="E5150" t="s">
        <v>11446</v>
      </c>
      <c r="F5150" t="s">
        <v>137</v>
      </c>
      <c r="G5150" t="str">
        <f>TRIM(IF(LEFT(Table1[[#This Row],[BrandName]],1) = "(", MID(Table1[[#This Row],[BrandName]], SEARCH(")", Table1[[#This Row],[BrandName]])+1,100),""))</f>
        <v/>
      </c>
      <c r="H5150" t="str">
        <f>IF(
     ISNUMBER(
                        SEARCH("(",Table1[[#This Row],[BrandName]])),
                        LEFT(Table1[[#This Row],[BrandName]],SEARCH("(",Table1[[#This Row],[BrandName]])-1),"")</f>
        <v/>
      </c>
      <c r="I5150" t="str">
        <f>TRIM(IF(Table1[[#This Row],[Column2]]&lt;&gt;"",Table1[[#This Row],[Column2]], IF(Table1[[#This Row],[Later Paran]]&lt;&gt;"",Table1[[#This Row],[Later Paran]],Table1[[#This Row],[BrandName]])))</f>
        <v>Otrivin Saline Spray</v>
      </c>
    </row>
    <row r="5151" spans="1:9" x14ac:dyDescent="0.35">
      <c r="A5151">
        <v>623512</v>
      </c>
      <c r="B5151" t="s">
        <v>11447</v>
      </c>
      <c r="C5151" t="s">
        <v>1398</v>
      </c>
      <c r="D5151" t="s">
        <v>34088</v>
      </c>
      <c r="E5151" t="s">
        <v>244</v>
      </c>
      <c r="F5151" t="s">
        <v>44</v>
      </c>
      <c r="G5151" t="str">
        <f>TRIM(IF(LEFT(Table1[[#This Row],[BrandName]],1) = "(", MID(Table1[[#This Row],[BrandName]], SEARCH(")", Table1[[#This Row],[BrandName]])+1,100),""))</f>
        <v/>
      </c>
      <c r="H5151" t="str">
        <f>IF(
     ISNUMBER(
                        SEARCH("(",Table1[[#This Row],[BrandName]])),
                        LEFT(Table1[[#This Row],[BrandName]],SEARCH("(",Table1[[#This Row],[BrandName]])-1),"")</f>
        <v/>
      </c>
      <c r="I5151" t="str">
        <f>TRIM(IF(Table1[[#This Row],[Column2]]&lt;&gt;"",Table1[[#This Row],[Column2]], IF(Table1[[#This Row],[Later Paran]]&lt;&gt;"",Table1[[#This Row],[Later Paran]],Table1[[#This Row],[BrandName]])))</f>
        <v>Resyl</v>
      </c>
    </row>
    <row r="5152" spans="1:9" x14ac:dyDescent="0.35">
      <c r="A5152">
        <v>623571</v>
      </c>
      <c r="B5152" t="s">
        <v>11448</v>
      </c>
      <c r="C5152" t="s">
        <v>7878</v>
      </c>
      <c r="D5152" t="s">
        <v>11449</v>
      </c>
      <c r="E5152" t="s">
        <v>11450</v>
      </c>
      <c r="F5152" t="s">
        <v>29</v>
      </c>
      <c r="G5152" t="str">
        <f>TRIM(IF(LEFT(Table1[[#This Row],[BrandName]],1) = "(", MID(Table1[[#This Row],[BrandName]], SEARCH(")", Table1[[#This Row],[BrandName]])+1,100),""))</f>
        <v/>
      </c>
      <c r="H5152" t="str">
        <f>IF(
     ISNUMBER(
                        SEARCH("(",Table1[[#This Row],[BrandName]])),
                        LEFT(Table1[[#This Row],[BrandName]],SEARCH("(",Table1[[#This Row],[BrandName]])-1),"")</f>
        <v/>
      </c>
      <c r="I5152" t="str">
        <f>TRIM(IF(Table1[[#This Row],[Column2]]&lt;&gt;"",Table1[[#This Row],[Column2]], IF(Table1[[#This Row],[Later Paran]]&lt;&gt;"",Table1[[#This Row],[Later Paran]],Table1[[#This Row],[BrandName]])))</f>
        <v>Saliject</v>
      </c>
    </row>
    <row r="5153" spans="1:9" x14ac:dyDescent="0.35">
      <c r="A5153">
        <v>623717</v>
      </c>
      <c r="B5153" t="s">
        <v>11451</v>
      </c>
      <c r="C5153" t="s">
        <v>11451</v>
      </c>
      <c r="D5153" t="s">
        <v>11452</v>
      </c>
      <c r="F5153" t="s">
        <v>125</v>
      </c>
      <c r="G5153" t="str">
        <f>TRIM(IF(LEFT(Table1[[#This Row],[BrandName]],1) = "(", MID(Table1[[#This Row],[BrandName]], SEARCH(")", Table1[[#This Row],[BrandName]])+1,100),""))</f>
        <v/>
      </c>
      <c r="H5153" t="str">
        <f>IF(
     ISNUMBER(
                        SEARCH("(",Table1[[#This Row],[BrandName]])),
                        LEFT(Table1[[#This Row],[BrandName]],SEARCH("(",Table1[[#This Row],[BrandName]])-1),"")</f>
        <v/>
      </c>
      <c r="I5153" t="str">
        <f>TRIM(IF(Table1[[#This Row],[Column2]]&lt;&gt;"",Table1[[#This Row],[Column2]], IF(Table1[[#This Row],[Later Paran]]&lt;&gt;"",Table1[[#This Row],[Later Paran]],Table1[[#This Row],[BrandName]])))</f>
        <v>Calciforte Ampoules</v>
      </c>
    </row>
    <row r="5154" spans="1:9" x14ac:dyDescent="0.35">
      <c r="A5154">
        <v>623733</v>
      </c>
      <c r="B5154" t="s">
        <v>11453</v>
      </c>
      <c r="C5154" t="s">
        <v>6444</v>
      </c>
      <c r="D5154" t="s">
        <v>36034</v>
      </c>
      <c r="E5154" t="s">
        <v>2709</v>
      </c>
      <c r="F5154" t="s">
        <v>44</v>
      </c>
      <c r="G5154" t="str">
        <f>TRIM(IF(LEFT(Table1[[#This Row],[BrandName]],1) = "(", MID(Table1[[#This Row],[BrandName]], SEARCH(")", Table1[[#This Row],[BrandName]])+1,100),""))</f>
        <v/>
      </c>
      <c r="H5154" t="str">
        <f>IF(
     ISNUMBER(
                        SEARCH("(",Table1[[#This Row],[BrandName]])),
                        LEFT(Table1[[#This Row],[BrandName]],SEARCH("(",Table1[[#This Row],[BrandName]])-1),"")</f>
        <v/>
      </c>
      <c r="I5154" t="str">
        <f>TRIM(IF(Table1[[#This Row],[Column2]]&lt;&gt;"",Table1[[#This Row],[Column2]], IF(Table1[[#This Row],[Later Paran]]&lt;&gt;"",Table1[[#This Row],[Later Paran]],Table1[[#This Row],[BrandName]])))</f>
        <v>Calcium Source</v>
      </c>
    </row>
    <row r="5155" spans="1:9" x14ac:dyDescent="0.35">
      <c r="A5155">
        <v>623806</v>
      </c>
      <c r="B5155" t="s">
        <v>11454</v>
      </c>
      <c r="C5155" t="s">
        <v>10153</v>
      </c>
      <c r="D5155" t="s">
        <v>34089</v>
      </c>
      <c r="E5155" t="s">
        <v>11455</v>
      </c>
      <c r="F5155" t="s">
        <v>58</v>
      </c>
      <c r="G5155" t="str">
        <f>TRIM(IF(LEFT(Table1[[#This Row],[BrandName]],1) = "(", MID(Table1[[#This Row],[BrandName]], SEARCH(")", Table1[[#This Row],[BrandName]])+1,100),""))</f>
        <v/>
      </c>
      <c r="H5155" t="str">
        <f>IF(
     ISNUMBER(
                        SEARCH("(",Table1[[#This Row],[BrandName]])),
                        LEFT(Table1[[#This Row],[BrandName]],SEARCH("(",Table1[[#This Row],[BrandName]])-1),"")</f>
        <v/>
      </c>
      <c r="I5155" t="str">
        <f>TRIM(IF(Table1[[#This Row],[Column2]]&lt;&gt;"",Table1[[#This Row],[Column2]], IF(Table1[[#This Row],[Later Paran]]&lt;&gt;"",Table1[[#This Row],[Later Paran]],Table1[[#This Row],[BrandName]])))</f>
        <v>Riopan Plus</v>
      </c>
    </row>
    <row r="5156" spans="1:9" x14ac:dyDescent="0.35">
      <c r="A5156">
        <v>623849</v>
      </c>
      <c r="B5156" t="s">
        <v>11456</v>
      </c>
      <c r="C5156" t="s">
        <v>709</v>
      </c>
      <c r="D5156" t="s">
        <v>33236</v>
      </c>
      <c r="E5156" t="s">
        <v>1639</v>
      </c>
      <c r="F5156" t="s">
        <v>29</v>
      </c>
      <c r="G5156" t="str">
        <f>TRIM(IF(LEFT(Table1[[#This Row],[BrandName]],1) = "(", MID(Table1[[#This Row],[BrandName]], SEARCH(")", Table1[[#This Row],[BrandName]])+1,100),""))</f>
        <v/>
      </c>
      <c r="H5156" t="str">
        <f>IF(
     ISNUMBER(
                        SEARCH("(",Table1[[#This Row],[BrandName]])),
                        LEFT(Table1[[#This Row],[BrandName]],SEARCH("(",Table1[[#This Row],[BrandName]])-1),"")</f>
        <v/>
      </c>
      <c r="I5156" t="str">
        <f>TRIM(IF(Table1[[#This Row],[Column2]]&lt;&gt;"",Table1[[#This Row],[Column2]], IF(Table1[[#This Row],[Later Paran]]&lt;&gt;"",Table1[[#This Row],[Later Paran]],Table1[[#This Row],[BrandName]])))</f>
        <v>Mega C Acid</v>
      </c>
    </row>
    <row r="5157" spans="1:9" x14ac:dyDescent="0.35">
      <c r="A5157">
        <v>623881</v>
      </c>
      <c r="B5157" t="s">
        <v>11457</v>
      </c>
      <c r="C5157" t="s">
        <v>2658</v>
      </c>
      <c r="D5157" t="s">
        <v>32732</v>
      </c>
      <c r="E5157" t="s">
        <v>11458</v>
      </c>
      <c r="F5157" t="s">
        <v>125</v>
      </c>
      <c r="G5157" t="str">
        <f>TRIM(IF(LEFT(Table1[[#This Row],[BrandName]],1) = "(", MID(Table1[[#This Row],[BrandName]], SEARCH(")", Table1[[#This Row],[BrandName]])+1,100),""))</f>
        <v/>
      </c>
      <c r="H5157" t="str">
        <f>IF(
     ISNUMBER(
                        SEARCH("(",Table1[[#This Row],[BrandName]])),
                        LEFT(Table1[[#This Row],[BrandName]],SEARCH("(",Table1[[#This Row],[BrandName]])-1),"")</f>
        <v/>
      </c>
      <c r="I5157" t="str">
        <f>TRIM(IF(Table1[[#This Row],[Column2]]&lt;&gt;"",Table1[[#This Row],[Column2]], IF(Table1[[#This Row],[Later Paran]]&lt;&gt;"",Table1[[#This Row],[Later Paran]],Table1[[#This Row],[BrandName]])))</f>
        <v>Topicale</v>
      </c>
    </row>
    <row r="5158" spans="1:9" x14ac:dyDescent="0.35">
      <c r="A5158">
        <v>623970</v>
      </c>
      <c r="B5158" t="s">
        <v>11459</v>
      </c>
      <c r="C5158" t="s">
        <v>11459</v>
      </c>
      <c r="D5158" t="s">
        <v>11460</v>
      </c>
      <c r="F5158" t="s">
        <v>44</v>
      </c>
      <c r="G5158" t="str">
        <f>TRIM(IF(LEFT(Table1[[#This Row],[BrandName]],1) = "(", MID(Table1[[#This Row],[BrandName]], SEARCH(")", Table1[[#This Row],[BrandName]])+1,100),""))</f>
        <v/>
      </c>
      <c r="H5158" t="str">
        <f>IF(
     ISNUMBER(
                        SEARCH("(",Table1[[#This Row],[BrandName]])),
                        LEFT(Table1[[#This Row],[BrandName]],SEARCH("(",Table1[[#This Row],[BrandName]])-1),"")</f>
        <v/>
      </c>
      <c r="I5158" t="str">
        <f>TRIM(IF(Table1[[#This Row],[Column2]]&lt;&gt;"",Table1[[#This Row],[Column2]], IF(Table1[[#This Row],[Later Paran]]&lt;&gt;"",Table1[[#This Row],[Later Paran]],Table1[[#This Row],[BrandName]])))</f>
        <v>Nutri Science Vita C Plus</v>
      </c>
    </row>
    <row r="5159" spans="1:9" x14ac:dyDescent="0.35">
      <c r="A5159">
        <v>624098</v>
      </c>
      <c r="B5159" t="s">
        <v>11461</v>
      </c>
      <c r="C5159" t="s">
        <v>11461</v>
      </c>
      <c r="D5159" t="s">
        <v>11462</v>
      </c>
      <c r="F5159" t="s">
        <v>8055</v>
      </c>
      <c r="G5159" t="str">
        <f>TRIM(IF(LEFT(Table1[[#This Row],[BrandName]],1) = "(", MID(Table1[[#This Row],[BrandName]], SEARCH(")", Table1[[#This Row],[BrandName]])+1,100),""))</f>
        <v/>
      </c>
      <c r="H5159" t="str">
        <f>IF(
     ISNUMBER(
                        SEARCH("(",Table1[[#This Row],[BrandName]])),
                        LEFT(Table1[[#This Row],[BrandName]],SEARCH("(",Table1[[#This Row],[BrandName]])-1),"")</f>
        <v/>
      </c>
      <c r="I5159" t="str">
        <f>TRIM(IF(Table1[[#This Row],[Column2]]&lt;&gt;"",Table1[[#This Row],[Column2]], IF(Table1[[#This Row],[Later Paran]]&lt;&gt;"",Table1[[#This Row],[Later Paran]],Table1[[#This Row],[BrandName]])))</f>
        <v>Sensodyne-F Fluoride Toothpaste</v>
      </c>
    </row>
    <row r="5160" spans="1:9" x14ac:dyDescent="0.35">
      <c r="A5160">
        <v>624187</v>
      </c>
      <c r="B5160" t="s">
        <v>11463</v>
      </c>
      <c r="C5160" t="s">
        <v>4858</v>
      </c>
      <c r="D5160" t="s">
        <v>11464</v>
      </c>
      <c r="E5160" t="s">
        <v>18</v>
      </c>
      <c r="F5160" t="s">
        <v>19</v>
      </c>
      <c r="G5160" t="str">
        <f>TRIM(IF(LEFT(Table1[[#This Row],[BrandName]],1) = "(", MID(Table1[[#This Row],[BrandName]], SEARCH(")", Table1[[#This Row],[BrandName]])+1,100),""))</f>
        <v/>
      </c>
      <c r="H5160" t="str">
        <f>IF(
     ISNUMBER(
                        SEARCH("(",Table1[[#This Row],[BrandName]])),
                        LEFT(Table1[[#This Row],[BrandName]],SEARCH("(",Table1[[#This Row],[BrandName]])-1),"")</f>
        <v/>
      </c>
      <c r="I5160" t="str">
        <f>TRIM(IF(Table1[[#This Row],[Column2]]&lt;&gt;"",Table1[[#This Row],[Column2]], IF(Table1[[#This Row],[Later Paran]]&lt;&gt;"",Table1[[#This Row],[Later Paran]],Table1[[#This Row],[BrandName]])))</f>
        <v>Pacquin Medicated Skin Cream</v>
      </c>
    </row>
    <row r="5161" spans="1:9" x14ac:dyDescent="0.35">
      <c r="A5161">
        <v>624233</v>
      </c>
      <c r="B5161" t="s">
        <v>11465</v>
      </c>
      <c r="C5161" t="s">
        <v>2633</v>
      </c>
      <c r="D5161" t="s">
        <v>33237</v>
      </c>
      <c r="E5161" t="s">
        <v>28</v>
      </c>
      <c r="F5161" t="s">
        <v>29</v>
      </c>
      <c r="G5161" t="str">
        <f>TRIM(IF(LEFT(Table1[[#This Row],[BrandName]],1) = "(", MID(Table1[[#This Row],[BrandName]], SEARCH(")", Table1[[#This Row],[BrandName]])+1,100),""))</f>
        <v/>
      </c>
      <c r="H5161" t="str">
        <f>IF(
     ISNUMBER(
                        SEARCH("(",Table1[[#This Row],[BrandName]])),
                        LEFT(Table1[[#This Row],[BrandName]],SEARCH("(",Table1[[#This Row],[BrandName]])-1),"")</f>
        <v/>
      </c>
      <c r="I5161" t="str">
        <f>TRIM(IF(Table1[[#This Row],[Column2]]&lt;&gt;"",Table1[[#This Row],[Column2]], IF(Table1[[#This Row],[Later Paran]]&lt;&gt;"",Table1[[#This Row],[Later Paran]],Table1[[#This Row],[BrandName]])))</f>
        <v>Iveegam</v>
      </c>
    </row>
    <row r="5162" spans="1:9" x14ac:dyDescent="0.35">
      <c r="A5162">
        <v>624268</v>
      </c>
      <c r="B5162" t="s">
        <v>11466</v>
      </c>
      <c r="C5162" t="s">
        <v>7736</v>
      </c>
      <c r="D5162" t="s">
        <v>11467</v>
      </c>
      <c r="E5162" t="s">
        <v>358</v>
      </c>
      <c r="F5162" t="s">
        <v>356</v>
      </c>
      <c r="G5162" t="str">
        <f>TRIM(IF(LEFT(Table1[[#This Row],[BrandName]],1) = "(", MID(Table1[[#This Row],[BrandName]], SEARCH(")", Table1[[#This Row],[BrandName]])+1,100),""))</f>
        <v/>
      </c>
      <c r="H5162" t="str">
        <f>IF(
     ISNUMBER(
                        SEARCH("(",Table1[[#This Row],[BrandName]])),
                        LEFT(Table1[[#This Row],[BrandName]],SEARCH("(",Table1[[#This Row],[BrandName]])-1),"")</f>
        <v/>
      </c>
      <c r="I5162" t="str">
        <f>TRIM(IF(Table1[[#This Row],[Column2]]&lt;&gt;"",Table1[[#This Row],[Column2]], IF(Table1[[#This Row],[Later Paran]]&lt;&gt;"",Table1[[#This Row],[Later Paran]],Table1[[#This Row],[BrandName]])))</f>
        <v>M.O.S.-</v>
      </c>
    </row>
    <row r="5163" spans="1:9" x14ac:dyDescent="0.35">
      <c r="A5163">
        <v>624276</v>
      </c>
      <c r="B5163" t="s">
        <v>11468</v>
      </c>
      <c r="C5163" t="s">
        <v>7736</v>
      </c>
      <c r="D5163" t="s">
        <v>11467</v>
      </c>
      <c r="E5163" t="s">
        <v>6822</v>
      </c>
      <c r="F5163" t="s">
        <v>356</v>
      </c>
      <c r="G5163" t="str">
        <f>TRIM(IF(LEFT(Table1[[#This Row],[BrandName]],1) = "(", MID(Table1[[#This Row],[BrandName]], SEARCH(")", Table1[[#This Row],[BrandName]])+1,100),""))</f>
        <v/>
      </c>
      <c r="H5163" t="str">
        <f>IF(
     ISNUMBER(
                        SEARCH("(",Table1[[#This Row],[BrandName]])),
                        LEFT(Table1[[#This Row],[BrandName]],SEARCH("(",Table1[[#This Row],[BrandName]])-1),"")</f>
        <v/>
      </c>
      <c r="I5163" t="str">
        <f>TRIM(IF(Table1[[#This Row],[Column2]]&lt;&gt;"",Table1[[#This Row],[Column2]], IF(Table1[[#This Row],[Later Paran]]&lt;&gt;"",Table1[[#This Row],[Later Paran]],Table1[[#This Row],[BrandName]])))</f>
        <v>M.O.S.-</v>
      </c>
    </row>
    <row r="5164" spans="1:9" x14ac:dyDescent="0.35">
      <c r="A5164">
        <v>624292</v>
      </c>
      <c r="B5164" t="s">
        <v>11469</v>
      </c>
      <c r="C5164" t="s">
        <v>10896</v>
      </c>
      <c r="D5164" t="s">
        <v>34090</v>
      </c>
      <c r="E5164" t="s">
        <v>11470</v>
      </c>
      <c r="F5164" t="s">
        <v>44</v>
      </c>
      <c r="G5164" t="str">
        <f>TRIM(IF(LEFT(Table1[[#This Row],[BrandName]],1) = "(", MID(Table1[[#This Row],[BrandName]], SEARCH(")", Table1[[#This Row],[BrandName]])+1,100),""))</f>
        <v/>
      </c>
      <c r="H5164" t="str">
        <f>IF(
     ISNUMBER(
                        SEARCH("(",Table1[[#This Row],[BrandName]])),
                        LEFT(Table1[[#This Row],[BrandName]],SEARCH("(",Table1[[#This Row],[BrandName]])-1),"")</f>
        <v/>
      </c>
      <c r="I5164" t="str">
        <f>TRIM(IF(Table1[[#This Row],[Column2]]&lt;&gt;"",Table1[[#This Row],[Column2]], IF(Table1[[#This Row],[Later Paran]]&lt;&gt;"",Table1[[#This Row],[Later Paran]],Table1[[#This Row],[BrandName]])))</f>
        <v>Trendar Pms Extra Strength</v>
      </c>
    </row>
    <row r="5165" spans="1:9" x14ac:dyDescent="0.35">
      <c r="A5165">
        <v>624373</v>
      </c>
      <c r="B5165" t="s">
        <v>11471</v>
      </c>
      <c r="C5165" t="s">
        <v>4084</v>
      </c>
      <c r="D5165" t="s">
        <v>11472</v>
      </c>
      <c r="E5165" t="s">
        <v>11473</v>
      </c>
      <c r="F5165" t="s">
        <v>97</v>
      </c>
      <c r="G5165" t="str">
        <f>TRIM(IF(LEFT(Table1[[#This Row],[BrandName]],1) = "(", MID(Table1[[#This Row],[BrandName]], SEARCH(")", Table1[[#This Row],[BrandName]])+1,100),""))</f>
        <v/>
      </c>
      <c r="H5165" t="str">
        <f>IF(
     ISNUMBER(
                        SEARCH("(",Table1[[#This Row],[BrandName]])),
                        LEFT(Table1[[#This Row],[BrandName]],SEARCH("(",Table1[[#This Row],[BrandName]])-1),"")</f>
        <v/>
      </c>
      <c r="I5165" t="str">
        <f>TRIM(IF(Table1[[#This Row],[Column2]]&lt;&gt;"",Table1[[#This Row],[Column2]], IF(Table1[[#This Row],[Later Paran]]&lt;&gt;"",Table1[[#This Row],[Later Paran]],Table1[[#This Row],[BrandName]])))</f>
        <v>Liqui-Jug Et Polibar</v>
      </c>
    </row>
    <row r="5166" spans="1:9" x14ac:dyDescent="0.35">
      <c r="A5166">
        <v>624438</v>
      </c>
      <c r="B5166" t="s">
        <v>11474</v>
      </c>
      <c r="C5166" t="s">
        <v>11474</v>
      </c>
      <c r="D5166" t="s">
        <v>11475</v>
      </c>
      <c r="F5166" t="s">
        <v>44</v>
      </c>
      <c r="G5166" t="str">
        <f>TRIM(IF(LEFT(Table1[[#This Row],[BrandName]],1) = "(", MID(Table1[[#This Row],[BrandName]], SEARCH(")", Table1[[#This Row],[BrandName]])+1,100),""))</f>
        <v/>
      </c>
      <c r="H5166" t="str">
        <f>IF(
     ISNUMBER(
                        SEARCH("(",Table1[[#This Row],[BrandName]])),
                        LEFT(Table1[[#This Row],[BrandName]],SEARCH("(",Table1[[#This Row],[BrandName]])-1),"")</f>
        <v/>
      </c>
      <c r="I5166" t="str">
        <f>TRIM(IF(Table1[[#This Row],[Column2]]&lt;&gt;"",Table1[[#This Row],[Column2]], IF(Table1[[#This Row],[Later Paran]]&lt;&gt;"",Table1[[#This Row],[Later Paran]],Table1[[#This Row],[BrandName]])))</f>
        <v>Selenium Plus</v>
      </c>
    </row>
    <row r="5167" spans="1:9" x14ac:dyDescent="0.35">
      <c r="A5167">
        <v>624527</v>
      </c>
      <c r="B5167" t="s">
        <v>11476</v>
      </c>
      <c r="C5167" t="s">
        <v>11477</v>
      </c>
      <c r="D5167" t="s">
        <v>33238</v>
      </c>
      <c r="E5167" t="s">
        <v>11478</v>
      </c>
      <c r="F5167" t="s">
        <v>29</v>
      </c>
      <c r="G5167" t="str">
        <f>TRIM(IF(LEFT(Table1[[#This Row],[BrandName]],1) = "(", MID(Table1[[#This Row],[BrandName]], SEARCH(")", Table1[[#This Row],[BrandName]])+1,100),""))</f>
        <v/>
      </c>
      <c r="H5167" t="str">
        <f>IF(
     ISNUMBER(
                        SEARCH("(",Table1[[#This Row],[BrandName]])),
                        LEFT(Table1[[#This Row],[BrandName]],SEARCH("(",Table1[[#This Row],[BrandName]])-1),"")</f>
        <v/>
      </c>
      <c r="I5167" t="str">
        <f>TRIM(IF(Table1[[#This Row],[Column2]]&lt;&gt;"",Table1[[#This Row],[Column2]], IF(Table1[[#This Row],[Later Paran]]&lt;&gt;"",Table1[[#This Row],[Later Paran]],Table1[[#This Row],[BrandName]])))</f>
        <v>Discase</v>
      </c>
    </row>
    <row r="5168" spans="1:9" x14ac:dyDescent="0.35">
      <c r="A5168">
        <v>624616</v>
      </c>
      <c r="B5168" t="s">
        <v>11479</v>
      </c>
      <c r="C5168" t="s">
        <v>2069</v>
      </c>
      <c r="D5168" t="s">
        <v>32733</v>
      </c>
      <c r="E5168" t="s">
        <v>11480</v>
      </c>
      <c r="F5168" t="s">
        <v>125</v>
      </c>
      <c r="G5168" t="str">
        <f>TRIM(IF(LEFT(Table1[[#This Row],[BrandName]],1) = "(", MID(Table1[[#This Row],[BrandName]], SEARCH(")", Table1[[#This Row],[BrandName]])+1,100),""))</f>
        <v/>
      </c>
      <c r="H5168" t="str">
        <f>IF(
     ISNUMBER(
                        SEARCH("(",Table1[[#This Row],[BrandName]])),
                        LEFT(Table1[[#This Row],[BrandName]],SEARCH("(",Table1[[#This Row],[BrandName]])-1),"")</f>
        <v/>
      </c>
      <c r="I5168" t="str">
        <f>TRIM(IF(Table1[[#This Row],[Column2]]&lt;&gt;"",Table1[[#This Row],[Column2]], IF(Table1[[#This Row],[Later Paran]]&lt;&gt;"",Table1[[#This Row],[Later Paran]],Table1[[#This Row],[BrandName]])))</f>
        <v>Vl Micel E</v>
      </c>
    </row>
    <row r="5169" spans="1:9" x14ac:dyDescent="0.35">
      <c r="A5169">
        <v>624985</v>
      </c>
      <c r="B5169" t="s">
        <v>11481</v>
      </c>
      <c r="C5169" t="s">
        <v>3059</v>
      </c>
      <c r="D5169" t="s">
        <v>11482</v>
      </c>
      <c r="E5169" t="s">
        <v>11483</v>
      </c>
      <c r="F5169" t="s">
        <v>40</v>
      </c>
      <c r="G5169" t="str">
        <f>TRIM(IF(LEFT(Table1[[#This Row],[BrandName]],1) = "(", MID(Table1[[#This Row],[BrandName]], SEARCH(")", Table1[[#This Row],[BrandName]])+1,100),""))</f>
        <v/>
      </c>
      <c r="H5169" t="str">
        <f>IF(
     ISNUMBER(
                        SEARCH("(",Table1[[#This Row],[BrandName]])),
                        LEFT(Table1[[#This Row],[BrandName]],SEARCH("(",Table1[[#This Row],[BrandName]])-1),"")</f>
        <v/>
      </c>
      <c r="I5169" t="str">
        <f>TRIM(IF(Table1[[#This Row],[Column2]]&lt;&gt;"",Table1[[#This Row],[Column2]], IF(Table1[[#This Row],[Later Paran]]&lt;&gt;"",Table1[[#This Row],[Later Paran]],Table1[[#This Row],[BrandName]])))</f>
        <v>Alumin And Mag Hydrox W Simethicone Ii</v>
      </c>
    </row>
    <row r="5170" spans="1:9" x14ac:dyDescent="0.35">
      <c r="A5170">
        <v>625000</v>
      </c>
      <c r="B5170" t="s">
        <v>11484</v>
      </c>
      <c r="C5170" t="s">
        <v>11484</v>
      </c>
      <c r="D5170" t="s">
        <v>8468</v>
      </c>
      <c r="F5170" t="s">
        <v>102</v>
      </c>
      <c r="G5170" t="str">
        <f>TRIM(IF(LEFT(Table1[[#This Row],[BrandName]],1) = "(", MID(Table1[[#This Row],[BrandName]], SEARCH(")", Table1[[#This Row],[BrandName]])+1,100),""))</f>
        <v/>
      </c>
      <c r="H5170" t="str">
        <f>IF(
     ISNUMBER(
                        SEARCH("(",Table1[[#This Row],[BrandName]])),
                        LEFT(Table1[[#This Row],[BrandName]],SEARCH("(",Table1[[#This Row],[BrandName]])-1),"")</f>
        <v/>
      </c>
      <c r="I5170" t="str">
        <f>TRIM(IF(Table1[[#This Row],[Column2]]&lt;&gt;"",Table1[[#This Row],[Column2]], IF(Table1[[#This Row],[Later Paran]]&lt;&gt;"",Table1[[#This Row],[Later Paran]],Table1[[#This Row],[BrandName]])))</f>
        <v>Presun</v>
      </c>
    </row>
    <row r="5171" spans="1:9" x14ac:dyDescent="0.35">
      <c r="A5171">
        <v>625035</v>
      </c>
      <c r="B5171" t="s">
        <v>11485</v>
      </c>
      <c r="C5171" t="s">
        <v>4272</v>
      </c>
      <c r="D5171" t="s">
        <v>34936</v>
      </c>
      <c r="E5171" t="s">
        <v>423</v>
      </c>
      <c r="F5171" t="s">
        <v>19</v>
      </c>
      <c r="G5171" t="str">
        <f>TRIM(IF(LEFT(Table1[[#This Row],[BrandName]],1) = "(", MID(Table1[[#This Row],[BrandName]], SEARCH(")", Table1[[#This Row],[BrandName]])+1,100),""))</f>
        <v/>
      </c>
      <c r="H5171" t="str">
        <f>IF(
     ISNUMBER(
                        SEARCH("(",Table1[[#This Row],[BrandName]])),
                        LEFT(Table1[[#This Row],[BrandName]],SEARCH("(",Table1[[#This Row],[BrandName]])-1),"")</f>
        <v/>
      </c>
      <c r="I5171" t="str">
        <f>TRIM(IF(Table1[[#This Row],[Column2]]&lt;&gt;"",Table1[[#This Row],[Column2]], IF(Table1[[#This Row],[Later Paran]]&lt;&gt;"",Table1[[#This Row],[Later Paran]],Table1[[#This Row],[BrandName]])))</f>
        <v>Aspercreme Extra Strength Rub</v>
      </c>
    </row>
    <row r="5172" spans="1:9" x14ac:dyDescent="0.35">
      <c r="A5172">
        <v>625205</v>
      </c>
      <c r="B5172" t="s">
        <v>11486</v>
      </c>
      <c r="C5172" t="s">
        <v>10858</v>
      </c>
      <c r="D5172" t="s">
        <v>11487</v>
      </c>
      <c r="E5172" t="s">
        <v>11488</v>
      </c>
      <c r="F5172" t="s">
        <v>44</v>
      </c>
      <c r="G5172" t="str">
        <f>TRIM(IF(LEFT(Table1[[#This Row],[BrandName]],1) = "(", MID(Table1[[#This Row],[BrandName]], SEARCH(")", Table1[[#This Row],[BrandName]])+1,100),""))</f>
        <v/>
      </c>
      <c r="H5172" t="str">
        <f>IF(
     ISNUMBER(
                        SEARCH("(",Table1[[#This Row],[BrandName]])),
                        LEFT(Table1[[#This Row],[BrandName]],SEARCH("(",Table1[[#This Row],[BrandName]])-1),"")</f>
        <v/>
      </c>
      <c r="I5172" t="str">
        <f>TRIM(IF(Table1[[#This Row],[Column2]]&lt;&gt;"",Table1[[#This Row],[Column2]], IF(Table1[[#This Row],[Later Paran]]&lt;&gt;"",Table1[[#This Row],[Later Paran]],Table1[[#This Row],[BrandName]])))</f>
        <v>Orifer F</v>
      </c>
    </row>
    <row r="5173" spans="1:9" x14ac:dyDescent="0.35">
      <c r="A5173">
        <v>625302</v>
      </c>
      <c r="B5173" t="s">
        <v>11489</v>
      </c>
      <c r="C5173" t="s">
        <v>8939</v>
      </c>
      <c r="D5173" t="s">
        <v>11490</v>
      </c>
      <c r="E5173" t="s">
        <v>11491</v>
      </c>
      <c r="F5173" t="s">
        <v>2462</v>
      </c>
      <c r="G5173" t="str">
        <f>TRIM(IF(LEFT(Table1[[#This Row],[BrandName]],1) = "(", MID(Table1[[#This Row],[BrandName]], SEARCH(")", Table1[[#This Row],[BrandName]])+1,100),""))</f>
        <v/>
      </c>
      <c r="H5173" t="str">
        <f>IF(
     ISNUMBER(
                        SEARCH("(",Table1[[#This Row],[BrandName]])),
                        LEFT(Table1[[#This Row],[BrandName]],SEARCH("(",Table1[[#This Row],[BrandName]])-1),"")</f>
        <v/>
      </c>
      <c r="I5173" t="str">
        <f>TRIM(IF(Table1[[#This Row],[Column2]]&lt;&gt;"",Table1[[#This Row],[Column2]], IF(Table1[[#This Row],[Later Paran]]&lt;&gt;"",Table1[[#This Row],[Later Paran]],Table1[[#This Row],[BrandName]])))</f>
        <v>Chloraseptic Cherry Loz</v>
      </c>
    </row>
    <row r="5174" spans="1:9" x14ac:dyDescent="0.35">
      <c r="A5174">
        <v>625477</v>
      </c>
      <c r="B5174" t="s">
        <v>11492</v>
      </c>
      <c r="C5174" t="s">
        <v>13</v>
      </c>
      <c r="D5174" t="s">
        <v>3395</v>
      </c>
      <c r="E5174" t="s">
        <v>793</v>
      </c>
      <c r="F5174" t="s">
        <v>356</v>
      </c>
      <c r="G5174" t="str">
        <f>TRIM(IF(LEFT(Table1[[#This Row],[BrandName]],1) = "(", MID(Table1[[#This Row],[BrandName]], SEARCH(")", Table1[[#This Row],[BrandName]])+1,100),""))</f>
        <v/>
      </c>
      <c r="H5174" t="str">
        <f>IF(
     ISNUMBER(
                        SEARCH("(",Table1[[#This Row],[BrandName]])),
                        LEFT(Table1[[#This Row],[BrandName]],SEARCH("(",Table1[[#This Row],[BrandName]])-1),"")</f>
        <v/>
      </c>
      <c r="I5174" t="str">
        <f>TRIM(IF(Table1[[#This Row],[Column2]]&lt;&gt;"",Table1[[#This Row],[Column2]], IF(Table1[[#This Row],[Later Paran]]&lt;&gt;"",Table1[[#This Row],[Later Paran]],Table1[[#This Row],[BrandName]])))</f>
        <v>Nova Rectal Sup</v>
      </c>
    </row>
    <row r="5175" spans="1:9" x14ac:dyDescent="0.35">
      <c r="A5175">
        <v>625663</v>
      </c>
      <c r="B5175" t="s">
        <v>11493</v>
      </c>
      <c r="C5175" t="s">
        <v>11493</v>
      </c>
      <c r="D5175" t="s">
        <v>11494</v>
      </c>
      <c r="F5175" t="s">
        <v>11495</v>
      </c>
      <c r="G5175" t="str">
        <f>TRIM(IF(LEFT(Table1[[#This Row],[BrandName]],1) = "(", MID(Table1[[#This Row],[BrandName]], SEARCH(")", Table1[[#This Row],[BrandName]])+1,100),""))</f>
        <v/>
      </c>
      <c r="H5175" t="str">
        <f>IF(
     ISNUMBER(
                        SEARCH("(",Table1[[#This Row],[BrandName]])),
                        LEFT(Table1[[#This Row],[BrandName]],SEARCH("(",Table1[[#This Row],[BrandName]])-1),"")</f>
        <v/>
      </c>
      <c r="I5175" t="str">
        <f>TRIM(IF(Table1[[#This Row],[Column2]]&lt;&gt;"",Table1[[#This Row],[Column2]], IF(Table1[[#This Row],[Later Paran]]&lt;&gt;"",Table1[[#This Row],[Later Paran]],Table1[[#This Row],[BrandName]])))</f>
        <v>Plegisol</v>
      </c>
    </row>
    <row r="5176" spans="1:9" x14ac:dyDescent="0.35">
      <c r="A5176">
        <v>625671</v>
      </c>
      <c r="B5176" t="s">
        <v>11496</v>
      </c>
      <c r="C5176" t="s">
        <v>6444</v>
      </c>
      <c r="D5176" t="s">
        <v>36035</v>
      </c>
      <c r="E5176" t="s">
        <v>3851</v>
      </c>
      <c r="F5176" t="s">
        <v>58</v>
      </c>
      <c r="G5176" t="str">
        <f>TRIM(IF(LEFT(Table1[[#This Row],[BrandName]],1) = "(", MID(Table1[[#This Row],[BrandName]], SEARCH(")", Table1[[#This Row],[BrandName]])+1,100),""))</f>
        <v/>
      </c>
      <c r="H5176" t="str">
        <f>IF(
     ISNUMBER(
                        SEARCH("(",Table1[[#This Row],[BrandName]])),
                        LEFT(Table1[[#This Row],[BrandName]],SEARCH("(",Table1[[#This Row],[BrandName]])-1),"")</f>
        <v/>
      </c>
      <c r="I5176" t="str">
        <f>TRIM(IF(Table1[[#This Row],[Column2]]&lt;&gt;"",Table1[[#This Row],[Column2]], IF(Table1[[#This Row],[Later Paran]]&lt;&gt;"",Table1[[#This Row],[Later Paran]],Table1[[#This Row],[BrandName]])))</f>
        <v>Calcium Source</v>
      </c>
    </row>
    <row r="5177" spans="1:9" x14ac:dyDescent="0.35">
      <c r="A5177">
        <v>625752</v>
      </c>
      <c r="B5177" t="s">
        <v>11497</v>
      </c>
      <c r="C5177" t="s">
        <v>11497</v>
      </c>
      <c r="D5177" t="s">
        <v>11498</v>
      </c>
      <c r="F5177" t="s">
        <v>40</v>
      </c>
      <c r="G5177" t="str">
        <f>TRIM(IF(LEFT(Table1[[#This Row],[BrandName]],1) = "(", MID(Table1[[#This Row],[BrandName]], SEARCH(")", Table1[[#This Row],[BrandName]])+1,100),""))</f>
        <v/>
      </c>
      <c r="H5177" t="str">
        <f>IF(
     ISNUMBER(
                        SEARCH("(",Table1[[#This Row],[BrandName]])),
                        LEFT(Table1[[#This Row],[BrandName]],SEARCH("(",Table1[[#This Row],[BrandName]])-1),"")</f>
        <v/>
      </c>
      <c r="I5177" t="str">
        <f>TRIM(IF(Table1[[#This Row],[Column2]]&lt;&gt;"",Table1[[#This Row],[Column2]], IF(Table1[[#This Row],[Later Paran]]&lt;&gt;"",Table1[[#This Row],[Later Paran]],Table1[[#This Row],[BrandName]])))</f>
        <v>Min Twin Pwr</v>
      </c>
    </row>
    <row r="5178" spans="1:9" x14ac:dyDescent="0.35">
      <c r="A5178">
        <v>625760</v>
      </c>
      <c r="B5178" t="s">
        <v>11499</v>
      </c>
      <c r="C5178" t="s">
        <v>1058</v>
      </c>
      <c r="D5178" t="s">
        <v>11500</v>
      </c>
      <c r="E5178" t="s">
        <v>11501</v>
      </c>
      <c r="F5178" t="s">
        <v>63</v>
      </c>
      <c r="G5178" t="str">
        <f>TRIM(IF(LEFT(Table1[[#This Row],[BrandName]],1) = "(", MID(Table1[[#This Row],[BrandName]], SEARCH(")", Table1[[#This Row],[BrandName]])+1,100),""))</f>
        <v/>
      </c>
      <c r="H5178" t="str">
        <f>IF(
     ISNUMBER(
                        SEARCH("(",Table1[[#This Row],[BrandName]])),
                        LEFT(Table1[[#This Row],[BrandName]],SEARCH("(",Table1[[#This Row],[BrandName]])-1),"")</f>
        <v/>
      </c>
      <c r="I5178" t="str">
        <f>TRIM(IF(Table1[[#This Row],[Column2]]&lt;&gt;"",Table1[[#This Row],[Column2]], IF(Table1[[#This Row],[Later Paran]]&lt;&gt;"",Table1[[#This Row],[Later Paran]],Table1[[#This Row],[BrandName]])))</f>
        <v>V.L. Micel A Drop</v>
      </c>
    </row>
    <row r="5179" spans="1:9" x14ac:dyDescent="0.35">
      <c r="A5179">
        <v>625779</v>
      </c>
      <c r="B5179" t="s">
        <v>11502</v>
      </c>
      <c r="C5179" t="s">
        <v>11502</v>
      </c>
      <c r="D5179" t="s">
        <v>11503</v>
      </c>
      <c r="F5179" t="s">
        <v>9</v>
      </c>
      <c r="G5179" t="str">
        <f>TRIM(IF(LEFT(Table1[[#This Row],[BrandName]],1) = "(", MID(Table1[[#This Row],[BrandName]], SEARCH(")", Table1[[#This Row],[BrandName]])+1,100),""))</f>
        <v/>
      </c>
      <c r="H5179" t="str">
        <f>IF(
     ISNUMBER(
                        SEARCH("(",Table1[[#This Row],[BrandName]])),
                        LEFT(Table1[[#This Row],[BrandName]],SEARCH("(",Table1[[#This Row],[BrandName]])-1),"")</f>
        <v/>
      </c>
      <c r="I5179" t="str">
        <f>TRIM(IF(Table1[[#This Row],[Column2]]&lt;&gt;"",Table1[[#This Row],[Column2]], IF(Table1[[#This Row],[Later Paran]]&lt;&gt;"",Table1[[#This Row],[Later Paran]],Table1[[#This Row],[BrandName]])))</f>
        <v>Dipan</v>
      </c>
    </row>
    <row r="5180" spans="1:9" x14ac:dyDescent="0.35">
      <c r="A5180">
        <v>626007</v>
      </c>
      <c r="B5180" t="s">
        <v>11504</v>
      </c>
      <c r="C5180" t="s">
        <v>803</v>
      </c>
      <c r="D5180" t="s">
        <v>8641</v>
      </c>
      <c r="E5180" t="s">
        <v>11505</v>
      </c>
      <c r="F5180" t="s">
        <v>9</v>
      </c>
      <c r="G5180" t="str">
        <f>TRIM(IF(LEFT(Table1[[#This Row],[BrandName]],1) = "(", MID(Table1[[#This Row],[BrandName]], SEARCH(")", Table1[[#This Row],[BrandName]])+1,100),""))</f>
        <v/>
      </c>
      <c r="H5180" t="str">
        <f>IF(
     ISNUMBER(
                        SEARCH("(",Table1[[#This Row],[BrandName]])),
                        LEFT(Table1[[#This Row],[BrandName]],SEARCH("(",Table1[[#This Row],[BrandName]])-1),"")</f>
        <v/>
      </c>
      <c r="I5180" t="str">
        <f>TRIM(IF(Table1[[#This Row],[Column2]]&lt;&gt;"",Table1[[#This Row],[Column2]], IF(Table1[[#This Row],[Later Paran]]&lt;&gt;"",Table1[[#This Row],[Later Paran]],Table1[[#This Row],[BrandName]])))</f>
        <v>Anacin</v>
      </c>
    </row>
    <row r="5181" spans="1:9" x14ac:dyDescent="0.35">
      <c r="A5181">
        <v>626287</v>
      </c>
      <c r="B5181" t="s">
        <v>11506</v>
      </c>
      <c r="C5181" t="s">
        <v>11507</v>
      </c>
      <c r="D5181" t="s">
        <v>11508</v>
      </c>
      <c r="E5181" t="s">
        <v>11509</v>
      </c>
      <c r="F5181" t="s">
        <v>1920</v>
      </c>
      <c r="G5181" t="str">
        <f>TRIM(IF(LEFT(Table1[[#This Row],[BrandName]],1) = "(", MID(Table1[[#This Row],[BrandName]], SEARCH(")", Table1[[#This Row],[BrandName]])+1,100),""))</f>
        <v/>
      </c>
      <c r="H5181" t="str">
        <f>IF(
     ISNUMBER(
                        SEARCH("(",Table1[[#This Row],[BrandName]])),
                        LEFT(Table1[[#This Row],[BrandName]],SEARCH("(",Table1[[#This Row],[BrandName]])-1),"")</f>
        <v/>
      </c>
      <c r="I5181" t="str">
        <f>TRIM(IF(Table1[[#This Row],[Column2]]&lt;&gt;"",Table1[[#This Row],[Column2]], IF(Table1[[#This Row],[Later Paran]]&lt;&gt;"",Table1[[#This Row],[Later Paran]],Table1[[#This Row],[BrandName]])))</f>
        <v>Heparin Sod</v>
      </c>
    </row>
    <row r="5182" spans="1:9" x14ac:dyDescent="0.35">
      <c r="A5182">
        <v>626384</v>
      </c>
      <c r="B5182" t="s">
        <v>11510</v>
      </c>
      <c r="C5182" t="s">
        <v>94</v>
      </c>
      <c r="D5182" t="s">
        <v>32978</v>
      </c>
      <c r="E5182" t="s">
        <v>746</v>
      </c>
      <c r="F5182" t="s">
        <v>44</v>
      </c>
      <c r="G5182" t="str">
        <f>TRIM(IF(LEFT(Table1[[#This Row],[BrandName]],1) = "(", MID(Table1[[#This Row],[BrandName]], SEARCH(")", Table1[[#This Row],[BrandName]])+1,100),""))</f>
        <v/>
      </c>
      <c r="H5182" t="str">
        <f>IF(
     ISNUMBER(
                        SEARCH("(",Table1[[#This Row],[BrandName]])),
                        LEFT(Table1[[#This Row],[BrandName]],SEARCH("(",Table1[[#This Row],[BrandName]])-1),"")</f>
        <v/>
      </c>
      <c r="I5182" t="str">
        <f>TRIM(IF(Table1[[#This Row],[Column2]]&lt;&gt;"",Table1[[#This Row],[Column2]], IF(Table1[[#This Row],[Later Paran]]&lt;&gt;"",Table1[[#This Row],[Later Paran]],Table1[[#This Row],[BrandName]])))</f>
        <v>Morphine Sulphate</v>
      </c>
    </row>
    <row r="5183" spans="1:9" x14ac:dyDescent="0.35">
      <c r="A5183">
        <v>626392</v>
      </c>
      <c r="B5183" t="s">
        <v>11511</v>
      </c>
      <c r="C5183" t="s">
        <v>94</v>
      </c>
      <c r="D5183" t="s">
        <v>32978</v>
      </c>
      <c r="E5183" t="s">
        <v>944</v>
      </c>
      <c r="F5183" t="s">
        <v>44</v>
      </c>
      <c r="G5183" t="str">
        <f>TRIM(IF(LEFT(Table1[[#This Row],[BrandName]],1) = "(", MID(Table1[[#This Row],[BrandName]], SEARCH(")", Table1[[#This Row],[BrandName]])+1,100),""))</f>
        <v/>
      </c>
      <c r="H5183" t="str">
        <f>IF(
     ISNUMBER(
                        SEARCH("(",Table1[[#This Row],[BrandName]])),
                        LEFT(Table1[[#This Row],[BrandName]],SEARCH("(",Table1[[#This Row],[BrandName]])-1),"")</f>
        <v/>
      </c>
      <c r="I5183" t="str">
        <f>TRIM(IF(Table1[[#This Row],[Column2]]&lt;&gt;"",Table1[[#This Row],[Column2]], IF(Table1[[#This Row],[Later Paran]]&lt;&gt;"",Table1[[#This Row],[Later Paran]],Table1[[#This Row],[BrandName]])))</f>
        <v>Morphine Sulphate</v>
      </c>
    </row>
    <row r="5184" spans="1:9" x14ac:dyDescent="0.35">
      <c r="A5184">
        <v>626562</v>
      </c>
      <c r="B5184" t="s">
        <v>11512</v>
      </c>
      <c r="C5184" t="s">
        <v>11513</v>
      </c>
      <c r="D5184" t="s">
        <v>11514</v>
      </c>
      <c r="E5184" t="s">
        <v>11515</v>
      </c>
      <c r="F5184" t="s">
        <v>102</v>
      </c>
      <c r="G5184" t="str">
        <f>TRIM(IF(LEFT(Table1[[#This Row],[BrandName]],1) = "(", MID(Table1[[#This Row],[BrandName]], SEARCH(")", Table1[[#This Row],[BrandName]])+1,100),""))</f>
        <v/>
      </c>
      <c r="H5184" t="str">
        <f>IF(
     ISNUMBER(
                        SEARCH("(",Table1[[#This Row],[BrandName]])),
                        LEFT(Table1[[#This Row],[BrandName]],SEARCH("(",Table1[[#This Row],[BrandName]])-1),"")</f>
        <v/>
      </c>
      <c r="I5184" t="str">
        <f>TRIM(IF(Table1[[#This Row],[Column2]]&lt;&gt;"",Table1[[#This Row],[Column2]], IF(Table1[[#This Row],[Later Paran]]&lt;&gt;"",Table1[[#This Row],[Later Paran]],Table1[[#This Row],[BrandName]])))</f>
        <v>Odan-Akwa Tears</v>
      </c>
    </row>
    <row r="5185" spans="1:9" x14ac:dyDescent="0.35">
      <c r="A5185">
        <v>626597</v>
      </c>
      <c r="B5185" t="s">
        <v>11516</v>
      </c>
      <c r="C5185" t="s">
        <v>11517</v>
      </c>
      <c r="D5185" t="s">
        <v>11518</v>
      </c>
      <c r="E5185" t="s">
        <v>2091</v>
      </c>
      <c r="F5185" t="s">
        <v>797</v>
      </c>
      <c r="G5185" t="str">
        <f>TRIM(IF(LEFT(Table1[[#This Row],[BrandName]],1) = "(", MID(Table1[[#This Row],[BrandName]], SEARCH(")", Table1[[#This Row],[BrandName]])+1,100),""))</f>
        <v/>
      </c>
      <c r="H5185" t="str">
        <f>IF(
     ISNUMBER(
                        SEARCH("(",Table1[[#This Row],[BrandName]])),
                        LEFT(Table1[[#This Row],[BrandName]],SEARCH("(",Table1[[#This Row],[BrandName]])-1),"")</f>
        <v/>
      </c>
      <c r="I5185" t="str">
        <f>TRIM(IF(Table1[[#This Row],[Column2]]&lt;&gt;"",Table1[[#This Row],[Column2]], IF(Table1[[#This Row],[Later Paran]]&lt;&gt;"",Table1[[#This Row],[Later Paran]],Table1[[#This Row],[BrandName]])))</f>
        <v>Odan-Trol</v>
      </c>
    </row>
    <row r="5186" spans="1:9" x14ac:dyDescent="0.35">
      <c r="A5186">
        <v>626600</v>
      </c>
      <c r="B5186" t="s">
        <v>11519</v>
      </c>
      <c r="C5186" t="s">
        <v>11520</v>
      </c>
      <c r="D5186" t="s">
        <v>11521</v>
      </c>
      <c r="E5186" t="s">
        <v>11522</v>
      </c>
      <c r="F5186" t="s">
        <v>797</v>
      </c>
      <c r="G5186" t="str">
        <f>TRIM(IF(LEFT(Table1[[#This Row],[BrandName]],1) = "(", MID(Table1[[#This Row],[BrandName]], SEARCH(")", Table1[[#This Row],[BrandName]])+1,100),""))</f>
        <v/>
      </c>
      <c r="H5186" t="str">
        <f>IF(
     ISNUMBER(
                        SEARCH("(",Table1[[#This Row],[BrandName]])),
                        LEFT(Table1[[#This Row],[BrandName]],SEARCH("(",Table1[[#This Row],[BrandName]])-1),"")</f>
        <v/>
      </c>
      <c r="I5186" t="str">
        <f>TRIM(IF(Table1[[#This Row],[Column2]]&lt;&gt;"",Table1[[#This Row],[Column2]], IF(Table1[[#This Row],[Later Paran]]&lt;&gt;"",Table1[[#This Row],[Later Paran]],Table1[[#This Row],[BrandName]])))</f>
        <v>Odan-Spor-Hc</v>
      </c>
    </row>
    <row r="5187" spans="1:9" x14ac:dyDescent="0.35">
      <c r="A5187">
        <v>626635</v>
      </c>
      <c r="B5187" t="s">
        <v>11523</v>
      </c>
      <c r="C5187" t="s">
        <v>4848</v>
      </c>
      <c r="D5187" t="s">
        <v>11524</v>
      </c>
      <c r="E5187" t="s">
        <v>75</v>
      </c>
      <c r="F5187" t="s">
        <v>63</v>
      </c>
      <c r="G5187" t="str">
        <f>TRIM(IF(LEFT(Table1[[#This Row],[BrandName]],1) = "(", MID(Table1[[#This Row],[BrandName]], SEARCH(")", Table1[[#This Row],[BrandName]])+1,100),""))</f>
        <v/>
      </c>
      <c r="H5187" t="str">
        <f>IF(
     ISNUMBER(
                        SEARCH("(",Table1[[#This Row],[BrandName]])),
                        LEFT(Table1[[#This Row],[BrandName]],SEARCH("(",Table1[[#This Row],[BrandName]])-1),"")</f>
        <v/>
      </c>
      <c r="I5187" t="str">
        <f>TRIM(IF(Table1[[#This Row],[Column2]]&lt;&gt;"",Table1[[#This Row],[Column2]], IF(Table1[[#This Row],[Later Paran]]&lt;&gt;"",Table1[[#This Row],[Later Paran]],Table1[[#This Row],[BrandName]])))</f>
        <v>Odan-Cyclopentolate</v>
      </c>
    </row>
    <row r="5188" spans="1:9" x14ac:dyDescent="0.35">
      <c r="A5188">
        <v>626643</v>
      </c>
      <c r="B5188" t="s">
        <v>11525</v>
      </c>
      <c r="C5188" t="s">
        <v>11525</v>
      </c>
      <c r="D5188" t="s">
        <v>11526</v>
      </c>
      <c r="F5188" t="s">
        <v>63</v>
      </c>
      <c r="G5188" t="str">
        <f>TRIM(IF(LEFT(Table1[[#This Row],[BrandName]],1) = "(", MID(Table1[[#This Row],[BrandName]], SEARCH(")", Table1[[#This Row],[BrandName]])+1,100),""))</f>
        <v/>
      </c>
      <c r="H5188" t="str">
        <f>IF(
     ISNUMBER(
                        SEARCH("(",Table1[[#This Row],[BrandName]])),
                        LEFT(Table1[[#This Row],[BrandName]],SEARCH("(",Table1[[#This Row],[BrandName]])-1),"")</f>
        <v/>
      </c>
      <c r="I5188" t="str">
        <f>TRIM(IF(Table1[[#This Row],[Column2]]&lt;&gt;"",Table1[[#This Row],[Column2]], IF(Table1[[#This Row],[Later Paran]]&lt;&gt;"",Table1[[#This Row],[Later Paran]],Table1[[#This Row],[BrandName]])))</f>
        <v>Odan-Vernacon</v>
      </c>
    </row>
    <row r="5189" spans="1:9" x14ac:dyDescent="0.35">
      <c r="A5189">
        <v>626716</v>
      </c>
      <c r="B5189" t="s">
        <v>11527</v>
      </c>
      <c r="C5189" t="s">
        <v>9633</v>
      </c>
      <c r="D5189" t="s">
        <v>11528</v>
      </c>
      <c r="E5189" t="s">
        <v>526</v>
      </c>
      <c r="F5189" t="s">
        <v>19</v>
      </c>
      <c r="G5189" t="str">
        <f>TRIM(IF(LEFT(Table1[[#This Row],[BrandName]],1) = "(", MID(Table1[[#This Row],[BrandName]], SEARCH(")", Table1[[#This Row],[BrandName]])+1,100),""))</f>
        <v/>
      </c>
      <c r="H5189" t="str">
        <f>IF(
     ISNUMBER(
                        SEARCH("(",Table1[[#This Row],[BrandName]])),
                        LEFT(Table1[[#This Row],[BrandName]],SEARCH("(",Table1[[#This Row],[BrandName]])-1),"")</f>
        <v/>
      </c>
      <c r="I5189" t="str">
        <f>TRIM(IF(Table1[[#This Row],[Column2]]&lt;&gt;"",Table1[[#This Row],[Column2]], IF(Table1[[#This Row],[Later Paran]]&lt;&gt;"",Table1[[#This Row],[Later Paran]],Table1[[#This Row],[BrandName]])))</f>
        <v>Ultraquin Cream</v>
      </c>
    </row>
    <row r="5190" spans="1:9" x14ac:dyDescent="0.35">
      <c r="A5190">
        <v>626724</v>
      </c>
      <c r="B5190" t="s">
        <v>11529</v>
      </c>
      <c r="C5190" t="s">
        <v>510</v>
      </c>
      <c r="D5190" t="s">
        <v>11530</v>
      </c>
      <c r="E5190" t="s">
        <v>10253</v>
      </c>
      <c r="F5190" t="s">
        <v>276</v>
      </c>
      <c r="G5190" t="str">
        <f>TRIM(IF(LEFT(Table1[[#This Row],[BrandName]],1) = "(", MID(Table1[[#This Row],[BrandName]], SEARCH(")", Table1[[#This Row],[BrandName]])+1,100),""))</f>
        <v/>
      </c>
      <c r="H5190" t="str">
        <f>IF(
     ISNUMBER(
                        SEARCH("(",Table1[[#This Row],[BrandName]])),
                        LEFT(Table1[[#This Row],[BrandName]],SEARCH("(",Table1[[#This Row],[BrandName]])-1),"")</f>
        <v/>
      </c>
      <c r="I5190" t="str">
        <f>TRIM(IF(Table1[[#This Row],[Column2]]&lt;&gt;"",Table1[[#This Row],[Column2]], IF(Table1[[#This Row],[Later Paran]]&lt;&gt;"",Table1[[#This Row],[Later Paran]],Table1[[#This Row],[BrandName]])))</f>
        <v>Ultraquin Gel</v>
      </c>
    </row>
    <row r="5191" spans="1:9" x14ac:dyDescent="0.35">
      <c r="A5191">
        <v>626805</v>
      </c>
      <c r="B5191" t="s">
        <v>11531</v>
      </c>
      <c r="C5191" t="s">
        <v>11531</v>
      </c>
      <c r="D5191" t="s">
        <v>11532</v>
      </c>
      <c r="F5191" t="s">
        <v>102</v>
      </c>
      <c r="G5191" t="str">
        <f>TRIM(IF(LEFT(Table1[[#This Row],[BrandName]],1) = "(", MID(Table1[[#This Row],[BrandName]], SEARCH(")", Table1[[#This Row],[BrandName]])+1,100),""))</f>
        <v/>
      </c>
      <c r="H5191" t="str">
        <f>IF(
     ISNUMBER(
                        SEARCH("(",Table1[[#This Row],[BrandName]])),
                        LEFT(Table1[[#This Row],[BrandName]],SEARCH("(",Table1[[#This Row],[BrandName]])-1),"")</f>
        <v/>
      </c>
      <c r="I5191" t="str">
        <f>TRIM(IF(Table1[[#This Row],[Column2]]&lt;&gt;"",Table1[[#This Row],[Column2]], IF(Table1[[#This Row],[Later Paran]]&lt;&gt;"",Table1[[#This Row],[Later Paran]],Table1[[#This Row],[BrandName]])))</f>
        <v>Cougar Baume</v>
      </c>
    </row>
    <row r="5192" spans="1:9" x14ac:dyDescent="0.35">
      <c r="A5192">
        <v>626902</v>
      </c>
      <c r="B5192" t="s">
        <v>11533</v>
      </c>
      <c r="C5192" t="s">
        <v>4084</v>
      </c>
      <c r="D5192" t="s">
        <v>11534</v>
      </c>
      <c r="E5192" t="s">
        <v>11535</v>
      </c>
      <c r="F5192" t="s">
        <v>40</v>
      </c>
      <c r="G5192" t="str">
        <f>TRIM(IF(LEFT(Table1[[#This Row],[BrandName]],1) = "(", MID(Table1[[#This Row],[BrandName]], SEARCH(")", Table1[[#This Row],[BrandName]])+1,100),""))</f>
        <v/>
      </c>
      <c r="H5192" t="str">
        <f>IF(
     ISNUMBER(
                        SEARCH("(",Table1[[#This Row],[BrandName]])),
                        LEFT(Table1[[#This Row],[BrandName]],SEARCH("(",Table1[[#This Row],[BrandName]])-1),"")</f>
        <v/>
      </c>
      <c r="I5192" t="str">
        <f>TRIM(IF(Table1[[#This Row],[Column2]]&lt;&gt;"",Table1[[#This Row],[Column2]], IF(Table1[[#This Row],[Later Paran]]&lt;&gt;"",Table1[[#This Row],[Later Paran]],Table1[[#This Row],[BrandName]])))</f>
        <v>Hd</v>
      </c>
    </row>
    <row r="5193" spans="1:9" x14ac:dyDescent="0.35">
      <c r="A5193">
        <v>626961</v>
      </c>
      <c r="B5193" t="s">
        <v>11536</v>
      </c>
      <c r="C5193" t="s">
        <v>4084</v>
      </c>
      <c r="D5193" t="s">
        <v>11537</v>
      </c>
      <c r="E5193" t="s">
        <v>11538</v>
      </c>
      <c r="F5193" t="s">
        <v>40</v>
      </c>
      <c r="G5193" t="str">
        <f>TRIM(IF(LEFT(Table1[[#This Row],[BrandName]],1) = "(", MID(Table1[[#This Row],[BrandName]], SEARCH(")", Table1[[#This Row],[BrandName]])+1,100),""))</f>
        <v/>
      </c>
      <c r="H5193" t="str">
        <f>IF(
     ISNUMBER(
                        SEARCH("(",Table1[[#This Row],[BrandName]])),
                        LEFT(Table1[[#This Row],[BrandName]],SEARCH("(",Table1[[#This Row],[BrandName]])-1),"")</f>
        <v/>
      </c>
      <c r="I5193" t="str">
        <f>TRIM(IF(Table1[[#This Row],[Column2]]&lt;&gt;"",Table1[[#This Row],[Column2]], IF(Table1[[#This Row],[Later Paran]]&lt;&gt;"",Table1[[#This Row],[Later Paran]],Table1[[#This Row],[BrandName]])))</f>
        <v>Intropaque For Susp</v>
      </c>
    </row>
    <row r="5194" spans="1:9" x14ac:dyDescent="0.35">
      <c r="A5194">
        <v>627038</v>
      </c>
      <c r="B5194" t="s">
        <v>11539</v>
      </c>
      <c r="C5194" t="s">
        <v>11540</v>
      </c>
      <c r="D5194" t="s">
        <v>34091</v>
      </c>
      <c r="E5194" t="s">
        <v>11541</v>
      </c>
      <c r="F5194" t="s">
        <v>44</v>
      </c>
      <c r="G5194" t="str">
        <f>TRIM(IF(LEFT(Table1[[#This Row],[BrandName]],1) = "(", MID(Table1[[#This Row],[BrandName]], SEARCH(")", Table1[[#This Row],[BrandName]])+1,100),""))</f>
        <v/>
      </c>
      <c r="H5194" t="str">
        <f>IF(
     ISNUMBER(
                        SEARCH("(",Table1[[#This Row],[BrandName]])),
                        LEFT(Table1[[#This Row],[BrandName]],SEARCH("(",Table1[[#This Row],[BrandName]])-1),"")</f>
        <v/>
      </c>
      <c r="I5194" t="str">
        <f>TRIM(IF(Table1[[#This Row],[Column2]]&lt;&gt;"",Table1[[#This Row],[Column2]], IF(Table1[[#This Row],[Later Paran]]&lt;&gt;"",Table1[[#This Row],[Later Paran]],Table1[[#This Row],[BrandName]])))</f>
        <v>Betaine Hydrochloride</v>
      </c>
    </row>
    <row r="5195" spans="1:9" x14ac:dyDescent="0.35">
      <c r="A5195">
        <v>627100</v>
      </c>
      <c r="B5195" t="s">
        <v>11542</v>
      </c>
      <c r="C5195" t="s">
        <v>11420</v>
      </c>
      <c r="D5195" t="s">
        <v>3155</v>
      </c>
      <c r="E5195" t="s">
        <v>719</v>
      </c>
      <c r="F5195" t="s">
        <v>32</v>
      </c>
      <c r="G5195" t="str">
        <f>TRIM(IF(LEFT(Table1[[#This Row],[BrandName]],1) = "(", MID(Table1[[#This Row],[BrandName]], SEARCH(")", Table1[[#This Row],[BrandName]])+1,100),""))</f>
        <v/>
      </c>
      <c r="H5195" t="str">
        <f>IF(
     ISNUMBER(
                        SEARCH("(",Table1[[#This Row],[BrandName]])),
                        LEFT(Table1[[#This Row],[BrandName]],SEARCH("(",Table1[[#This Row],[BrandName]])-1),"")</f>
        <v/>
      </c>
      <c r="I5195" t="str">
        <f>TRIM(IF(Table1[[#This Row],[Column2]]&lt;&gt;"",Table1[[#This Row],[Column2]], IF(Table1[[#This Row],[Later Paran]]&lt;&gt;"",Table1[[#This Row],[Later Paran]],Table1[[#This Row],[BrandName]])))</f>
        <v>Dilaudid</v>
      </c>
    </row>
    <row r="5196" spans="1:9" x14ac:dyDescent="0.35">
      <c r="A5196">
        <v>627127</v>
      </c>
      <c r="B5196" t="s">
        <v>11543</v>
      </c>
      <c r="C5196" t="s">
        <v>11544</v>
      </c>
      <c r="D5196" t="s">
        <v>34092</v>
      </c>
      <c r="E5196" t="s">
        <v>815</v>
      </c>
      <c r="F5196" t="s">
        <v>44</v>
      </c>
      <c r="G5196" t="str">
        <f>TRIM(IF(LEFT(Table1[[#This Row],[BrandName]],1) = "(", MID(Table1[[#This Row],[BrandName]], SEARCH(")", Table1[[#This Row],[BrandName]])+1,100),""))</f>
        <v/>
      </c>
      <c r="H5196" t="str">
        <f>IF(
     ISNUMBER(
                        SEARCH("(",Table1[[#This Row],[BrandName]])),
                        LEFT(Table1[[#This Row],[BrandName]],SEARCH("(",Table1[[#This Row],[BrandName]])-1),"")</f>
        <v/>
      </c>
      <c r="I5196" t="str">
        <f>TRIM(IF(Table1[[#This Row],[Column2]]&lt;&gt;"",Table1[[#This Row],[Column2]], IF(Table1[[#This Row],[Later Paran]]&lt;&gt;"",Table1[[#This Row],[Later Paran]],Table1[[#This Row],[BrandName]])))</f>
        <v>Penglobe</v>
      </c>
    </row>
    <row r="5197" spans="1:9" x14ac:dyDescent="0.35">
      <c r="A5197">
        <v>627135</v>
      </c>
      <c r="B5197" t="s">
        <v>11545</v>
      </c>
      <c r="C5197" t="s">
        <v>11544</v>
      </c>
      <c r="D5197" t="s">
        <v>34092</v>
      </c>
      <c r="E5197" t="s">
        <v>11334</v>
      </c>
      <c r="F5197" t="s">
        <v>44</v>
      </c>
      <c r="G5197" t="str">
        <f>TRIM(IF(LEFT(Table1[[#This Row],[BrandName]],1) = "(", MID(Table1[[#This Row],[BrandName]], SEARCH(")", Table1[[#This Row],[BrandName]])+1,100),""))</f>
        <v/>
      </c>
      <c r="H5197" t="str">
        <f>IF(
     ISNUMBER(
                        SEARCH("(",Table1[[#This Row],[BrandName]])),
                        LEFT(Table1[[#This Row],[BrandName]],SEARCH("(",Table1[[#This Row],[BrandName]])-1),"")</f>
        <v/>
      </c>
      <c r="I5197" t="str">
        <f>TRIM(IF(Table1[[#This Row],[Column2]]&lt;&gt;"",Table1[[#This Row],[Column2]], IF(Table1[[#This Row],[Later Paran]]&lt;&gt;"",Table1[[#This Row],[Later Paran]],Table1[[#This Row],[BrandName]])))</f>
        <v>Penglobe</v>
      </c>
    </row>
    <row r="5198" spans="1:9" x14ac:dyDescent="0.35">
      <c r="A5198">
        <v>627364</v>
      </c>
      <c r="B5198" t="s">
        <v>11546</v>
      </c>
      <c r="C5198" t="s">
        <v>11546</v>
      </c>
      <c r="D5198" t="s">
        <v>34093</v>
      </c>
      <c r="F5198" t="s">
        <v>44</v>
      </c>
      <c r="G5198" t="str">
        <f>TRIM(IF(LEFT(Table1[[#This Row],[BrandName]],1) = "(", MID(Table1[[#This Row],[BrandName]], SEARCH(")", Table1[[#This Row],[BrandName]])+1,100),""))</f>
        <v/>
      </c>
      <c r="H5198" t="str">
        <f>IF(
     ISNUMBER(
                        SEARCH("(",Table1[[#This Row],[BrandName]])),
                        LEFT(Table1[[#This Row],[BrandName]],SEARCH("(",Table1[[#This Row],[BrandName]])-1),"")</f>
        <v/>
      </c>
      <c r="I5198" t="str">
        <f>TRIM(IF(Table1[[#This Row],[Column2]]&lt;&gt;"",Table1[[#This Row],[Column2]], IF(Table1[[#This Row],[Later Paran]]&lt;&gt;"",Table1[[#This Row],[Later Paran]],Table1[[#This Row],[BrandName]])))</f>
        <v>B-Complex-50</v>
      </c>
    </row>
    <row r="5199" spans="1:9" x14ac:dyDescent="0.35">
      <c r="A5199">
        <v>627402</v>
      </c>
      <c r="B5199" t="s">
        <v>11547</v>
      </c>
      <c r="C5199" t="s">
        <v>11548</v>
      </c>
      <c r="D5199" t="s">
        <v>32394</v>
      </c>
      <c r="E5199" t="s">
        <v>175</v>
      </c>
      <c r="F5199" t="s">
        <v>9</v>
      </c>
      <c r="G5199" t="str">
        <f>TRIM(IF(LEFT(Table1[[#This Row],[BrandName]],1) = "(", MID(Table1[[#This Row],[BrandName]], SEARCH(")", Table1[[#This Row],[BrandName]])+1,100),""))</f>
        <v/>
      </c>
      <c r="H5199" t="str">
        <f>IF(
     ISNUMBER(
                        SEARCH("(",Table1[[#This Row],[BrandName]])),
                        LEFT(Table1[[#This Row],[BrandName]],SEARCH("(",Table1[[#This Row],[BrandName]])-1),"")</f>
        <v/>
      </c>
      <c r="I5199" t="str">
        <f>TRIM(IF(Table1[[#This Row],[Column2]]&lt;&gt;"",Table1[[#This Row],[Column2]], IF(Table1[[#This Row],[Later Paran]]&lt;&gt;"",Table1[[#This Row],[Later Paran]],Table1[[#This Row],[BrandName]])))</f>
        <v>Aloelax</v>
      </c>
    </row>
    <row r="5200" spans="1:9" x14ac:dyDescent="0.35">
      <c r="A5200">
        <v>627569</v>
      </c>
      <c r="B5200" t="s">
        <v>11549</v>
      </c>
      <c r="C5200" t="s">
        <v>2123</v>
      </c>
      <c r="D5200" t="s">
        <v>34094</v>
      </c>
      <c r="E5200" t="s">
        <v>11550</v>
      </c>
      <c r="F5200" t="s">
        <v>44</v>
      </c>
      <c r="G5200" t="str">
        <f>TRIM(IF(LEFT(Table1[[#This Row],[BrandName]],1) = "(", MID(Table1[[#This Row],[BrandName]], SEARCH(")", Table1[[#This Row],[BrandName]])+1,100),""))</f>
        <v/>
      </c>
      <c r="H5200" t="str">
        <f>IF(
     ISNUMBER(
                        SEARCH("(",Table1[[#This Row],[BrandName]])),
                        LEFT(Table1[[#This Row],[BrandName]],SEARCH("(",Table1[[#This Row],[BrandName]])-1),"")</f>
        <v/>
      </c>
      <c r="I5200" t="str">
        <f>TRIM(IF(Table1[[#This Row],[Column2]]&lt;&gt;"",Table1[[#This Row],[Column2]], IF(Table1[[#This Row],[Later Paran]]&lt;&gt;"",Table1[[#This Row],[Later Paran]],Table1[[#This Row],[BrandName]])))</f>
        <v>Abundalax</v>
      </c>
    </row>
    <row r="5201" spans="1:9" x14ac:dyDescent="0.35">
      <c r="A5201">
        <v>627607</v>
      </c>
      <c r="B5201" t="s">
        <v>11551</v>
      </c>
      <c r="C5201" t="s">
        <v>1254</v>
      </c>
      <c r="D5201" t="s">
        <v>33239</v>
      </c>
      <c r="E5201" t="s">
        <v>853</v>
      </c>
      <c r="F5201" t="s">
        <v>29</v>
      </c>
      <c r="G5201" t="str">
        <f>TRIM(IF(LEFT(Table1[[#This Row],[BrandName]],1) = "(", MID(Table1[[#This Row],[BrandName]], SEARCH(")", Table1[[#This Row],[BrandName]])+1,100),""))</f>
        <v/>
      </c>
      <c r="H5201" t="str">
        <f>IF(
     ISNUMBER(
                        SEARCH("(",Table1[[#This Row],[BrandName]])),
                        LEFT(Table1[[#This Row],[BrandName]],SEARCH("(",Table1[[#This Row],[BrandName]])-1),"")</f>
        <v/>
      </c>
      <c r="I5201" t="str">
        <f>TRIM(IF(Table1[[#This Row],[Column2]]&lt;&gt;"",Table1[[#This Row],[Column2]], IF(Table1[[#This Row],[Later Paran]]&lt;&gt;"",Table1[[#This Row],[Later Paran]],Table1[[#This Row],[BrandName]])))</f>
        <v>Promethazine Hcl</v>
      </c>
    </row>
    <row r="5202" spans="1:9" x14ac:dyDescent="0.35">
      <c r="A5202">
        <v>627615</v>
      </c>
      <c r="B5202" t="s">
        <v>11552</v>
      </c>
      <c r="C5202" t="s">
        <v>1073</v>
      </c>
      <c r="D5202" t="s">
        <v>33240</v>
      </c>
      <c r="E5202" t="s">
        <v>552</v>
      </c>
      <c r="F5202" t="s">
        <v>32</v>
      </c>
      <c r="G5202" t="str">
        <f>TRIM(IF(LEFT(Table1[[#This Row],[BrandName]],1) = "(", MID(Table1[[#This Row],[BrandName]], SEARCH(")", Table1[[#This Row],[BrandName]])+1,100),""))</f>
        <v/>
      </c>
      <c r="H5202" t="str">
        <f>IF(
     ISNUMBER(
                        SEARCH("(",Table1[[#This Row],[BrandName]])),
                        LEFT(Table1[[#This Row],[BrandName]],SEARCH("(",Table1[[#This Row],[BrandName]])-1),"")</f>
        <v/>
      </c>
      <c r="I5202" t="str">
        <f>TRIM(IF(Table1[[#This Row],[Column2]]&lt;&gt;"",Table1[[#This Row],[Column2]], IF(Table1[[#This Row],[Later Paran]]&lt;&gt;"",Table1[[#This Row],[Later Paran]],Table1[[#This Row],[BrandName]])))</f>
        <v>Chlorpromazine Hcl</v>
      </c>
    </row>
    <row r="5203" spans="1:9" x14ac:dyDescent="0.35">
      <c r="A5203">
        <v>627941</v>
      </c>
      <c r="B5203" t="s">
        <v>11553</v>
      </c>
      <c r="C5203" t="s">
        <v>11553</v>
      </c>
      <c r="D5203" t="s">
        <v>35483</v>
      </c>
      <c r="F5203" t="s">
        <v>9</v>
      </c>
      <c r="G5203" t="str">
        <f>TRIM(IF(LEFT(Table1[[#This Row],[BrandName]],1) = "(", MID(Table1[[#This Row],[BrandName]], SEARCH(")", Table1[[#This Row],[BrandName]])+1,100),""))</f>
        <v/>
      </c>
      <c r="H5203" t="str">
        <f>IF(
     ISNUMBER(
                        SEARCH("(",Table1[[#This Row],[BrandName]])),
                        LEFT(Table1[[#This Row],[BrandName]],SEARCH("(",Table1[[#This Row],[BrandName]])-1),"")</f>
        <v/>
      </c>
      <c r="I5203" t="str">
        <f>TRIM(IF(Table1[[#This Row],[Column2]]&lt;&gt;"",Table1[[#This Row],[Column2]], IF(Table1[[#This Row],[Later Paran]]&lt;&gt;"",Table1[[#This Row],[Later Paran]],Table1[[#This Row],[BrandName]])))</f>
        <v>Selenium &amp; Vitamin A C &amp; E</v>
      </c>
    </row>
    <row r="5204" spans="1:9" x14ac:dyDescent="0.35">
      <c r="A5204">
        <v>627968</v>
      </c>
      <c r="B5204" t="s">
        <v>11554</v>
      </c>
      <c r="C5204" t="s">
        <v>6421</v>
      </c>
      <c r="D5204" t="s">
        <v>34095</v>
      </c>
      <c r="E5204" t="s">
        <v>11555</v>
      </c>
      <c r="F5204" t="s">
        <v>1880</v>
      </c>
      <c r="G5204" t="str">
        <f>TRIM(IF(LEFT(Table1[[#This Row],[BrandName]],1) = "(", MID(Table1[[#This Row],[BrandName]], SEARCH(")", Table1[[#This Row],[BrandName]])+1,100),""))</f>
        <v/>
      </c>
      <c r="H5204" t="str">
        <f>IF(
     ISNUMBER(
                        SEARCH("(",Table1[[#This Row],[BrandName]])),
                        LEFT(Table1[[#This Row],[BrandName]],SEARCH("(",Table1[[#This Row],[BrandName]])-1),"")</f>
        <v/>
      </c>
      <c r="I5204" t="str">
        <f>TRIM(IF(Table1[[#This Row],[Column2]]&lt;&gt;"",Table1[[#This Row],[Column2]], IF(Table1[[#This Row],[Later Paran]]&lt;&gt;"",Table1[[#This Row],[Later Paran]],Table1[[#This Row],[BrandName]])))</f>
        <v>Coricidin D Long Acting</v>
      </c>
    </row>
    <row r="5205" spans="1:9" x14ac:dyDescent="0.35">
      <c r="A5205">
        <v>627984</v>
      </c>
      <c r="B5205" t="s">
        <v>11556</v>
      </c>
      <c r="C5205" t="s">
        <v>11556</v>
      </c>
      <c r="D5205" t="s">
        <v>11557</v>
      </c>
      <c r="F5205" t="s">
        <v>44</v>
      </c>
      <c r="G5205" t="str">
        <f>TRIM(IF(LEFT(Table1[[#This Row],[BrandName]],1) = "(", MID(Table1[[#This Row],[BrandName]], SEARCH(")", Table1[[#This Row],[BrandName]])+1,100),""))</f>
        <v/>
      </c>
      <c r="H5205" t="str">
        <f>IF(
     ISNUMBER(
                        SEARCH("(",Table1[[#This Row],[BrandName]])),
                        LEFT(Table1[[#This Row],[BrandName]],SEARCH("(",Table1[[#This Row],[BrandName]])-1),"")</f>
        <v/>
      </c>
      <c r="I5205" t="str">
        <f>TRIM(IF(Table1[[#This Row],[Column2]]&lt;&gt;"",Table1[[#This Row],[Column2]], IF(Table1[[#This Row],[Later Paran]]&lt;&gt;"",Table1[[#This Row],[Later Paran]],Table1[[#This Row],[BrandName]])))</f>
        <v>Multilax</v>
      </c>
    </row>
    <row r="5206" spans="1:9" x14ac:dyDescent="0.35">
      <c r="A5206">
        <v>627992</v>
      </c>
      <c r="B5206" t="s">
        <v>11558</v>
      </c>
      <c r="C5206" t="s">
        <v>11558</v>
      </c>
      <c r="D5206" t="s">
        <v>11557</v>
      </c>
      <c r="F5206" t="s">
        <v>9</v>
      </c>
      <c r="G5206" t="str">
        <f>TRIM(IF(LEFT(Table1[[#This Row],[BrandName]],1) = "(", MID(Table1[[#This Row],[BrandName]], SEARCH(")", Table1[[#This Row],[BrandName]])+1,100),""))</f>
        <v/>
      </c>
      <c r="H5206" t="str">
        <f>IF(
     ISNUMBER(
                        SEARCH("(",Table1[[#This Row],[BrandName]])),
                        LEFT(Table1[[#This Row],[BrandName]],SEARCH("(",Table1[[#This Row],[BrandName]])-1),"")</f>
        <v/>
      </c>
      <c r="I5206" t="str">
        <f>TRIM(IF(Table1[[#This Row],[Column2]]&lt;&gt;"",Table1[[#This Row],[Column2]], IF(Table1[[#This Row],[Later Paran]]&lt;&gt;"",Table1[[#This Row],[Later Paran]],Table1[[#This Row],[BrandName]])))</f>
        <v>Multilax</v>
      </c>
    </row>
    <row r="5207" spans="1:9" x14ac:dyDescent="0.35">
      <c r="A5207">
        <v>628018</v>
      </c>
      <c r="B5207" t="s">
        <v>11559</v>
      </c>
      <c r="C5207" t="s">
        <v>11559</v>
      </c>
      <c r="D5207" t="s">
        <v>11557</v>
      </c>
      <c r="F5207" t="s">
        <v>9</v>
      </c>
      <c r="G5207" t="str">
        <f>TRIM(IF(LEFT(Table1[[#This Row],[BrandName]],1) = "(", MID(Table1[[#This Row],[BrandName]], SEARCH(")", Table1[[#This Row],[BrandName]])+1,100),""))</f>
        <v/>
      </c>
      <c r="H5207" t="str">
        <f>IF(
     ISNUMBER(
                        SEARCH("(",Table1[[#This Row],[BrandName]])),
                        LEFT(Table1[[#This Row],[BrandName]],SEARCH("(",Table1[[#This Row],[BrandName]])-1),"")</f>
        <v/>
      </c>
      <c r="I5207" t="str">
        <f>TRIM(IF(Table1[[#This Row],[Column2]]&lt;&gt;"",Table1[[#This Row],[Column2]], IF(Table1[[#This Row],[Later Paran]]&lt;&gt;"",Table1[[#This Row],[Later Paran]],Table1[[#This Row],[BrandName]])))</f>
        <v>Multilax</v>
      </c>
    </row>
    <row r="5208" spans="1:9" x14ac:dyDescent="0.35">
      <c r="A5208">
        <v>628220</v>
      </c>
      <c r="B5208" t="s">
        <v>11560</v>
      </c>
      <c r="C5208" t="s">
        <v>11561</v>
      </c>
      <c r="D5208" t="s">
        <v>34096</v>
      </c>
      <c r="E5208" t="s">
        <v>244</v>
      </c>
      <c r="F5208" t="s">
        <v>44</v>
      </c>
      <c r="G5208" t="str">
        <f>TRIM(IF(LEFT(Table1[[#This Row],[BrandName]],1) = "(", MID(Table1[[#This Row],[BrandName]], SEARCH(")", Table1[[#This Row],[BrandName]])+1,100),""))</f>
        <v/>
      </c>
      <c r="H5208" t="str">
        <f>IF(
     ISNUMBER(
                        SEARCH("(",Table1[[#This Row],[BrandName]])),
                        LEFT(Table1[[#This Row],[BrandName]],SEARCH("(",Table1[[#This Row],[BrandName]])-1),"")</f>
        <v/>
      </c>
      <c r="I5208" t="str">
        <f>TRIM(IF(Table1[[#This Row],[Column2]]&lt;&gt;"",Table1[[#This Row],[Column2]], IF(Table1[[#This Row],[Later Paran]]&lt;&gt;"",Table1[[#This Row],[Later Paran]],Table1[[#This Row],[BrandName]])))</f>
        <v>Tambocor</v>
      </c>
    </row>
    <row r="5209" spans="1:9" x14ac:dyDescent="0.35">
      <c r="A5209">
        <v>628905</v>
      </c>
      <c r="B5209" t="s">
        <v>11562</v>
      </c>
      <c r="C5209" t="s">
        <v>11562</v>
      </c>
      <c r="D5209" t="s">
        <v>34513</v>
      </c>
      <c r="F5209" t="s">
        <v>318</v>
      </c>
      <c r="G5209" t="str">
        <f>TRIM(IF(LEFT(Table1[[#This Row],[BrandName]],1) = "(", MID(Table1[[#This Row],[BrandName]], SEARCH(")", Table1[[#This Row],[BrandName]])+1,100),""))</f>
        <v/>
      </c>
      <c r="H5209" t="str">
        <f>IF(
     ISNUMBER(
                        SEARCH("(",Table1[[#This Row],[BrandName]])),
                        LEFT(Table1[[#This Row],[BrandName]],SEARCH("(",Table1[[#This Row],[BrandName]])-1),"")</f>
        <v/>
      </c>
      <c r="I5209" t="str">
        <f>TRIM(IF(Table1[[#This Row],[Column2]]&lt;&gt;"",Table1[[#This Row],[Column2]], IF(Table1[[#This Row],[Later Paran]]&lt;&gt;"",Table1[[#This Row],[Later Paran]],Table1[[#This Row],[BrandName]])))</f>
        <v>Polycitra Kup</v>
      </c>
    </row>
    <row r="5210" spans="1:9" x14ac:dyDescent="0.35">
      <c r="A5210">
        <v>628964</v>
      </c>
      <c r="B5210" t="s">
        <v>11563</v>
      </c>
      <c r="C5210" t="s">
        <v>2126</v>
      </c>
      <c r="D5210" t="s">
        <v>32395</v>
      </c>
      <c r="E5210" t="s">
        <v>11564</v>
      </c>
      <c r="F5210" t="s">
        <v>9</v>
      </c>
      <c r="G5210" t="str">
        <f>TRIM(IF(LEFT(Table1[[#This Row],[BrandName]],1) = "(", MID(Table1[[#This Row],[BrandName]], SEARCH(")", Table1[[#This Row],[BrandName]])+1,100),""))</f>
        <v/>
      </c>
      <c r="H5210" t="str">
        <f>IF(
     ISNUMBER(
                        SEARCH("(",Table1[[#This Row],[BrandName]])),
                        LEFT(Table1[[#This Row],[BrandName]],SEARCH("(",Table1[[#This Row],[BrandName]])-1),"")</f>
        <v/>
      </c>
      <c r="I5210" t="str">
        <f>TRIM(IF(Table1[[#This Row],[Column2]]&lt;&gt;"",Table1[[#This Row],[Column2]], IF(Table1[[#This Row],[Later Paran]]&lt;&gt;"",Table1[[#This Row],[Later Paran]],Table1[[#This Row],[BrandName]])))</f>
        <v>Bakanasan Vit E</v>
      </c>
    </row>
    <row r="5211" spans="1:9" x14ac:dyDescent="0.35">
      <c r="A5211">
        <v>628980</v>
      </c>
      <c r="B5211" t="s">
        <v>11565</v>
      </c>
      <c r="C5211" t="s">
        <v>11565</v>
      </c>
      <c r="D5211" t="s">
        <v>32396</v>
      </c>
      <c r="F5211" t="s">
        <v>9</v>
      </c>
      <c r="G5211" t="str">
        <f>TRIM(IF(LEFT(Table1[[#This Row],[BrandName]],1) = "(", MID(Table1[[#This Row],[BrandName]], SEARCH(")", Table1[[#This Row],[BrandName]])+1,100),""))</f>
        <v/>
      </c>
      <c r="H5211" t="str">
        <f>IF(
     ISNUMBER(
                        SEARCH("(",Table1[[#This Row],[BrandName]])),
                        LEFT(Table1[[#This Row],[BrandName]],SEARCH("(",Table1[[#This Row],[BrandName]])-1),"")</f>
        <v/>
      </c>
      <c r="I5211" t="str">
        <f>TRIM(IF(Table1[[#This Row],[Column2]]&lt;&gt;"",Table1[[#This Row],[Column2]], IF(Table1[[#This Row],[Later Paran]]&lt;&gt;"",Table1[[#This Row],[Later Paran]],Table1[[#This Row],[BrandName]])))</f>
        <v>Kalms</v>
      </c>
    </row>
    <row r="5212" spans="1:9" x14ac:dyDescent="0.35">
      <c r="A5212">
        <v>629014</v>
      </c>
      <c r="B5212" t="s">
        <v>11566</v>
      </c>
      <c r="C5212" t="s">
        <v>11566</v>
      </c>
      <c r="D5212" t="s">
        <v>11567</v>
      </c>
      <c r="F5212" t="s">
        <v>63</v>
      </c>
      <c r="G5212" t="str">
        <f>TRIM(IF(LEFT(Table1[[#This Row],[BrandName]],1) = "(", MID(Table1[[#This Row],[BrandName]], SEARCH(")", Table1[[#This Row],[BrandName]])+1,100),""))</f>
        <v/>
      </c>
      <c r="H5212" t="str">
        <f>IF(
     ISNUMBER(
                        SEARCH("(",Table1[[#This Row],[BrandName]])),
                        LEFT(Table1[[#This Row],[BrandName]],SEARCH("(",Table1[[#This Row],[BrandName]])-1),"")</f>
        <v/>
      </c>
      <c r="I5212" t="str">
        <f>TRIM(IF(Table1[[#This Row],[Column2]]&lt;&gt;"",Table1[[#This Row],[Column2]], IF(Table1[[#This Row],[Later Paran]]&lt;&gt;"",Table1[[#This Row],[Later Paran]],Table1[[#This Row],[BrandName]])))</f>
        <v>Eye Lotion</v>
      </c>
    </row>
    <row r="5213" spans="1:9" x14ac:dyDescent="0.35">
      <c r="A5213">
        <v>629030</v>
      </c>
      <c r="B5213" t="s">
        <v>11568</v>
      </c>
      <c r="C5213" t="s">
        <v>11568</v>
      </c>
      <c r="D5213" t="s">
        <v>13811</v>
      </c>
      <c r="F5213" t="s">
        <v>44</v>
      </c>
      <c r="G5213" t="str">
        <f>TRIM(IF(LEFT(Table1[[#This Row],[BrandName]],1) = "(", MID(Table1[[#This Row],[BrandName]], SEARCH(")", Table1[[#This Row],[BrandName]])+1,100),""))</f>
        <v/>
      </c>
      <c r="H5213" t="str">
        <f>IF(
     ISNUMBER(
                        SEARCH("(",Table1[[#This Row],[BrandName]])),
                        LEFT(Table1[[#This Row],[BrandName]],SEARCH("(",Table1[[#This Row],[BrandName]])-1),"")</f>
        <v/>
      </c>
      <c r="I5213" t="str">
        <f>TRIM(IF(Table1[[#This Row],[Column2]]&lt;&gt;"",Table1[[#This Row],[Column2]], IF(Table1[[#This Row],[Later Paran]]&lt;&gt;"",Table1[[#This Row],[Later Paran]],Table1[[#This Row],[BrandName]])))</f>
        <v>Vit-Min Plus Iron</v>
      </c>
    </row>
    <row r="5214" spans="1:9" x14ac:dyDescent="0.35">
      <c r="A5214">
        <v>629049</v>
      </c>
      <c r="B5214" t="s">
        <v>11569</v>
      </c>
      <c r="C5214" t="s">
        <v>11569</v>
      </c>
      <c r="D5214" t="s">
        <v>34097</v>
      </c>
      <c r="F5214" t="s">
        <v>44</v>
      </c>
      <c r="G5214" t="str">
        <f>TRIM(IF(LEFT(Table1[[#This Row],[BrandName]],1) = "(", MID(Table1[[#This Row],[BrandName]], SEARCH(")", Table1[[#This Row],[BrandName]])+1,100),""))</f>
        <v/>
      </c>
      <c r="H5214" t="str">
        <f>IF(
     ISNUMBER(
                        SEARCH("(",Table1[[#This Row],[BrandName]])),
                        LEFT(Table1[[#This Row],[BrandName]],SEARCH("(",Table1[[#This Row],[BrandName]])-1),"")</f>
        <v/>
      </c>
      <c r="I5214" t="str">
        <f>TRIM(IF(Table1[[#This Row],[Column2]]&lt;&gt;"",Table1[[#This Row],[Column2]], IF(Table1[[#This Row],[Later Paran]]&lt;&gt;"",Table1[[#This Row],[Later Paran]],Table1[[#This Row],[BrandName]])))</f>
        <v>Vit-Min</v>
      </c>
    </row>
    <row r="5215" spans="1:9" x14ac:dyDescent="0.35">
      <c r="A5215">
        <v>629154</v>
      </c>
      <c r="B5215" t="s">
        <v>11570</v>
      </c>
      <c r="C5215" t="s">
        <v>8939</v>
      </c>
      <c r="D5215" t="s">
        <v>11571</v>
      </c>
      <c r="E5215" t="s">
        <v>11572</v>
      </c>
      <c r="F5215" t="s">
        <v>9736</v>
      </c>
      <c r="G5215" t="str">
        <f>TRIM(IF(LEFT(Table1[[#This Row],[BrandName]],1) = "(", MID(Table1[[#This Row],[BrandName]], SEARCH(")", Table1[[#This Row],[BrandName]])+1,100),""))</f>
        <v/>
      </c>
      <c r="H5215" t="str">
        <f>IF(
     ISNUMBER(
                        SEARCH("(",Table1[[#This Row],[BrandName]])),
                        LEFT(Table1[[#This Row],[BrandName]],SEARCH("(",Table1[[#This Row],[BrandName]])-1),"")</f>
        <v/>
      </c>
      <c r="I5215" t="str">
        <f>TRIM(IF(Table1[[#This Row],[Column2]]&lt;&gt;"",Table1[[#This Row],[Column2]], IF(Table1[[#This Row],[Later Paran]]&lt;&gt;"",Table1[[#This Row],[Later Paran]],Table1[[#This Row],[BrandName]])))</f>
        <v>Chloraseptic Menthol Spray</v>
      </c>
    </row>
    <row r="5216" spans="1:9" x14ac:dyDescent="0.35">
      <c r="A5216">
        <v>629200</v>
      </c>
      <c r="B5216" t="s">
        <v>11573</v>
      </c>
      <c r="C5216" t="s">
        <v>3966</v>
      </c>
      <c r="D5216" t="s">
        <v>11574</v>
      </c>
      <c r="E5216" t="s">
        <v>10961</v>
      </c>
      <c r="F5216" t="s">
        <v>125</v>
      </c>
      <c r="G5216" t="str">
        <f>TRIM(IF(LEFT(Table1[[#This Row],[BrandName]],1) = "(", MID(Table1[[#This Row],[BrandName]], SEARCH(")", Table1[[#This Row],[BrandName]])+1,100),""))</f>
        <v/>
      </c>
      <c r="H5216" t="str">
        <f>IF(
     ISNUMBER(
                        SEARCH("(",Table1[[#This Row],[BrandName]])),
                        LEFT(Table1[[#This Row],[BrandName]],SEARCH("(",Table1[[#This Row],[BrandName]])-1),"")</f>
        <v/>
      </c>
      <c r="I5216" t="str">
        <f>TRIM(IF(Table1[[#This Row],[Column2]]&lt;&gt;"",Table1[[#This Row],[Column2]], IF(Table1[[#This Row],[Later Paran]]&lt;&gt;"",Table1[[#This Row],[Later Paran]],Table1[[#This Row],[BrandName]])))</f>
        <v>Zino Soft Corn Removers</v>
      </c>
    </row>
    <row r="5217" spans="1:9" x14ac:dyDescent="0.35">
      <c r="A5217">
        <v>629219</v>
      </c>
      <c r="B5217" t="s">
        <v>11575</v>
      </c>
      <c r="C5217" t="s">
        <v>6830</v>
      </c>
      <c r="D5217" t="s">
        <v>17052</v>
      </c>
      <c r="E5217" t="s">
        <v>726</v>
      </c>
      <c r="F5217" t="s">
        <v>29</v>
      </c>
      <c r="G5217" t="str">
        <f>TRIM(IF(LEFT(Table1[[#This Row],[BrandName]],1) = "(", MID(Table1[[#This Row],[BrandName]], SEARCH(")", Table1[[#This Row],[BrandName]])+1,100),""))</f>
        <v/>
      </c>
      <c r="H5217" t="str">
        <f>IF(
     ISNUMBER(
                        SEARCH("(",Table1[[#This Row],[BrandName]])),
                        LEFT(Table1[[#This Row],[BrandName]],SEARCH("(",Table1[[#This Row],[BrandName]])-1),"")</f>
        <v/>
      </c>
      <c r="I5217" t="str">
        <f>TRIM(IF(Table1[[#This Row],[Column2]]&lt;&gt;"",Table1[[#This Row],[Column2]], IF(Table1[[#This Row],[Later Paran]]&lt;&gt;"",Table1[[#This Row],[Later Paran]],Table1[[#This Row],[BrandName]])))</f>
        <v>Epimorph</v>
      </c>
    </row>
    <row r="5218" spans="1:9" x14ac:dyDescent="0.35">
      <c r="A5218">
        <v>629227</v>
      </c>
      <c r="B5218" t="s">
        <v>11576</v>
      </c>
      <c r="C5218" t="s">
        <v>11576</v>
      </c>
      <c r="D5218" t="s">
        <v>32734</v>
      </c>
      <c r="F5218" t="s">
        <v>5963</v>
      </c>
      <c r="G5218" t="str">
        <f>TRIM(IF(LEFT(Table1[[#This Row],[BrandName]],1) = "(", MID(Table1[[#This Row],[BrandName]], SEARCH(")", Table1[[#This Row],[BrandName]])+1,100),""))</f>
        <v/>
      </c>
      <c r="H5218" t="str">
        <f>IF(
     ISNUMBER(
                        SEARCH("(",Table1[[#This Row],[BrandName]])),
                        LEFT(Table1[[#This Row],[BrandName]],SEARCH("(",Table1[[#This Row],[BrandName]])-1),"")</f>
        <v/>
      </c>
      <c r="I5218" t="str">
        <f>TRIM(IF(Table1[[#This Row],[Column2]]&lt;&gt;"",Table1[[#This Row],[Column2]], IF(Table1[[#This Row],[Later Paran]]&lt;&gt;"",Table1[[#This Row],[Later Paran]],Table1[[#This Row],[BrandName]])))</f>
        <v>Forane</v>
      </c>
    </row>
    <row r="5219" spans="1:9" x14ac:dyDescent="0.35">
      <c r="A5219">
        <v>629235</v>
      </c>
      <c r="B5219" t="s">
        <v>11577</v>
      </c>
      <c r="C5219" t="s">
        <v>11577</v>
      </c>
      <c r="D5219" t="s">
        <v>32735</v>
      </c>
      <c r="F5219" t="s">
        <v>5963</v>
      </c>
      <c r="G5219" t="str">
        <f>TRIM(IF(LEFT(Table1[[#This Row],[BrandName]],1) = "(", MID(Table1[[#This Row],[BrandName]], SEARCH(")", Table1[[#This Row],[BrandName]])+1,100),""))</f>
        <v/>
      </c>
      <c r="H5219" t="str">
        <f>IF(
     ISNUMBER(
                        SEARCH("(",Table1[[#This Row],[BrandName]])),
                        LEFT(Table1[[#This Row],[BrandName]],SEARCH("(",Table1[[#This Row],[BrandName]])-1),"")</f>
        <v/>
      </c>
      <c r="I5219" t="str">
        <f>TRIM(IF(Table1[[#This Row],[Column2]]&lt;&gt;"",Table1[[#This Row],[Column2]], IF(Table1[[#This Row],[Later Paran]]&lt;&gt;"",Table1[[#This Row],[Later Paran]],Table1[[#This Row],[BrandName]])))</f>
        <v>Ethrane</v>
      </c>
    </row>
    <row r="5220" spans="1:9" x14ac:dyDescent="0.35">
      <c r="A5220">
        <v>629243</v>
      </c>
      <c r="B5220" t="s">
        <v>11578</v>
      </c>
      <c r="C5220" t="s">
        <v>8969</v>
      </c>
      <c r="D5220" t="s">
        <v>34098</v>
      </c>
      <c r="E5220" t="s">
        <v>248</v>
      </c>
      <c r="F5220" t="s">
        <v>44</v>
      </c>
      <c r="G5220" t="str">
        <f>TRIM(IF(LEFT(Table1[[#This Row],[BrandName]],1) = "(", MID(Table1[[#This Row],[BrandName]], SEARCH(")", Table1[[#This Row],[BrandName]])+1,100),""))</f>
        <v/>
      </c>
      <c r="H5220" t="str">
        <f>IF(
     ISNUMBER(
                        SEARCH("(",Table1[[#This Row],[BrandName]])),
                        LEFT(Table1[[#This Row],[BrandName]],SEARCH("(",Table1[[#This Row],[BrandName]])-1),"")</f>
        <v/>
      </c>
      <c r="I5220" t="str">
        <f>TRIM(IF(Table1[[#This Row],[Column2]]&lt;&gt;"",Table1[[#This Row],[Column2]], IF(Table1[[#This Row],[Later Paran]]&lt;&gt;"",Table1[[#This Row],[Later Paran]],Table1[[#This Row],[BrandName]])))</f>
        <v>Canesten-1</v>
      </c>
    </row>
    <row r="5221" spans="1:9" x14ac:dyDescent="0.35">
      <c r="A5221">
        <v>629367</v>
      </c>
      <c r="B5221" t="s">
        <v>11579</v>
      </c>
      <c r="C5221" t="s">
        <v>11580</v>
      </c>
      <c r="D5221" t="s">
        <v>11581</v>
      </c>
      <c r="E5221" t="s">
        <v>657</v>
      </c>
      <c r="F5221" t="s">
        <v>102</v>
      </c>
      <c r="G5221" t="str">
        <f>TRIM(IF(LEFT(Table1[[#This Row],[BrandName]],1) = "(", MID(Table1[[#This Row],[BrandName]], SEARCH(")", Table1[[#This Row],[BrandName]])+1,100),""))</f>
        <v/>
      </c>
      <c r="H5221" t="str">
        <f>IF(
     ISNUMBER(
                        SEARCH("(",Table1[[#This Row],[BrandName]])),
                        LEFT(Table1[[#This Row],[BrandName]],SEARCH("(",Table1[[#This Row],[BrandName]])-1),"")</f>
        <v/>
      </c>
      <c r="I5221" t="str">
        <f>TRIM(IF(Table1[[#This Row],[Column2]]&lt;&gt;"",Table1[[#This Row],[Column2]], IF(Table1[[#This Row],[Later Paran]]&lt;&gt;"",Table1[[#This Row],[Later Paran]],Table1[[#This Row],[BrandName]])))</f>
        <v>Diprolene</v>
      </c>
    </row>
    <row r="5222" spans="1:9" x14ac:dyDescent="0.35">
      <c r="A5222">
        <v>629405</v>
      </c>
      <c r="B5222" t="s">
        <v>11582</v>
      </c>
      <c r="C5222" t="s">
        <v>2126</v>
      </c>
      <c r="D5222" t="s">
        <v>34099</v>
      </c>
      <c r="E5222" t="s">
        <v>11583</v>
      </c>
      <c r="F5222" t="s">
        <v>44</v>
      </c>
      <c r="G5222" t="str">
        <f>TRIM(IF(LEFT(Table1[[#This Row],[BrandName]],1) = "(", MID(Table1[[#This Row],[BrandName]], SEARCH(")", Table1[[#This Row],[BrandName]])+1,100),""))</f>
        <v/>
      </c>
      <c r="H5222" t="str">
        <f>IF(
     ISNUMBER(
                        SEARCH("(",Table1[[#This Row],[BrandName]])),
                        LEFT(Table1[[#This Row],[BrandName]],SEARCH("(",Table1[[#This Row],[BrandName]])-1),"")</f>
        <v/>
      </c>
      <c r="I5222" t="str">
        <f>TRIM(IF(Table1[[#This Row],[Column2]]&lt;&gt;"",Table1[[#This Row],[Column2]], IF(Table1[[#This Row],[Later Paran]]&lt;&gt;"",Table1[[#This Row],[Later Paran]],Table1[[#This Row],[BrandName]])))</f>
        <v>Chewable Vit E</v>
      </c>
    </row>
    <row r="5223" spans="1:9" x14ac:dyDescent="0.35">
      <c r="A5223">
        <v>629480</v>
      </c>
      <c r="B5223" t="s">
        <v>11584</v>
      </c>
      <c r="C5223" t="s">
        <v>11584</v>
      </c>
      <c r="D5223" t="s">
        <v>35945</v>
      </c>
      <c r="F5223" t="s">
        <v>44</v>
      </c>
      <c r="G5223" t="str">
        <f>TRIM(IF(LEFT(Table1[[#This Row],[BrandName]],1) = "(", MID(Table1[[#This Row],[BrandName]], SEARCH(")", Table1[[#This Row],[BrandName]])+1,100),""))</f>
        <v/>
      </c>
      <c r="H5223" t="str">
        <f>IF(
     ISNUMBER(
                        SEARCH("(",Table1[[#This Row],[BrandName]])),
                        LEFT(Table1[[#This Row],[BrandName]],SEARCH("(",Table1[[#This Row],[BrandName]])-1),"")</f>
        <v/>
      </c>
      <c r="I5223" t="str">
        <f>TRIM(IF(Table1[[#This Row],[Column2]]&lt;&gt;"",Table1[[#This Row],[Column2]], IF(Table1[[#This Row],[Later Paran]]&lt;&gt;"",Table1[[#This Row],[Later Paran]],Table1[[#This Row],[BrandName]])))</f>
        <v>Pop-A-Selter's Over-Indulgencelets</v>
      </c>
    </row>
    <row r="5224" spans="1:9" x14ac:dyDescent="0.35">
      <c r="A5224">
        <v>629545</v>
      </c>
      <c r="B5224" t="s">
        <v>11585</v>
      </c>
      <c r="C5224" t="s">
        <v>1177</v>
      </c>
      <c r="D5224" t="s">
        <v>14005</v>
      </c>
      <c r="E5224" t="s">
        <v>11586</v>
      </c>
      <c r="F5224" t="s">
        <v>9</v>
      </c>
      <c r="G5224" t="str">
        <f>TRIM(IF(LEFT(Table1[[#This Row],[BrandName]],1) = "(", MID(Table1[[#This Row],[BrandName]], SEARCH(")", Table1[[#This Row],[BrandName]])+1,100),""))</f>
        <v/>
      </c>
      <c r="H5224" t="str">
        <f>IF(
     ISNUMBER(
                        SEARCH("(",Table1[[#This Row],[BrandName]])),
                        LEFT(Table1[[#This Row],[BrandName]],SEARCH("(",Table1[[#This Row],[BrandName]])-1),"")</f>
        <v/>
      </c>
      <c r="I5224" t="str">
        <f>TRIM(IF(Table1[[#This Row],[Column2]]&lt;&gt;"",Table1[[#This Row],[Column2]], IF(Table1[[#This Row],[Later Paran]]&lt;&gt;"",Table1[[#This Row],[Later Paran]],Table1[[#This Row],[BrandName]])))</f>
        <v>Activated Charcoal</v>
      </c>
    </row>
    <row r="5225" spans="1:9" x14ac:dyDescent="0.35">
      <c r="A5225">
        <v>629561</v>
      </c>
      <c r="B5225" t="s">
        <v>11587</v>
      </c>
      <c r="C5225" t="s">
        <v>11588</v>
      </c>
      <c r="D5225" t="s">
        <v>11557</v>
      </c>
      <c r="E5225" t="s">
        <v>11589</v>
      </c>
      <c r="F5225" t="s">
        <v>9</v>
      </c>
      <c r="G5225" t="str">
        <f>TRIM(IF(LEFT(Table1[[#This Row],[BrandName]],1) = "(", MID(Table1[[#This Row],[BrandName]], SEARCH(")", Table1[[#This Row],[BrandName]])+1,100),""))</f>
        <v/>
      </c>
      <c r="H5225" t="str">
        <f>IF(
     ISNUMBER(
                        SEARCH("(",Table1[[#This Row],[BrandName]])),
                        LEFT(Table1[[#This Row],[BrandName]],SEARCH("(",Table1[[#This Row],[BrandName]])-1),"")</f>
        <v/>
      </c>
      <c r="I5225" t="str">
        <f>TRIM(IF(Table1[[#This Row],[Column2]]&lt;&gt;"",Table1[[#This Row],[Column2]], IF(Table1[[#This Row],[Later Paran]]&lt;&gt;"",Table1[[#This Row],[Later Paran]],Table1[[#This Row],[BrandName]])))</f>
        <v>Multilax</v>
      </c>
    </row>
    <row r="5226" spans="1:9" x14ac:dyDescent="0.35">
      <c r="A5226">
        <v>629693</v>
      </c>
      <c r="B5226" t="s">
        <v>11590</v>
      </c>
      <c r="C5226" t="s">
        <v>11591</v>
      </c>
      <c r="D5226" t="s">
        <v>34755</v>
      </c>
      <c r="E5226" t="s">
        <v>11592</v>
      </c>
      <c r="F5226" t="s">
        <v>63</v>
      </c>
      <c r="G5226" t="str">
        <f>TRIM(IF(LEFT(Table1[[#This Row],[BrandName]],1) = "(", MID(Table1[[#This Row],[BrandName]], SEARCH(")", Table1[[#This Row],[BrandName]])+1,100),""))</f>
        <v/>
      </c>
      <c r="H5226" t="str">
        <f>IF(
     ISNUMBER(
                        SEARCH("(",Table1[[#This Row],[BrandName]])),
                        LEFT(Table1[[#This Row],[BrandName]],SEARCH("(",Table1[[#This Row],[BrandName]])-1),"")</f>
        <v/>
      </c>
      <c r="I5226" t="str">
        <f>TRIM(IF(Table1[[#This Row],[Column2]]&lt;&gt;"",Table1[[#This Row],[Column2]], IF(Table1[[#This Row],[Later Paran]]&lt;&gt;"",Table1[[#This Row],[Later Paran]],Table1[[#This Row],[BrandName]])))</f>
        <v>Phenyltrope Soln</v>
      </c>
    </row>
    <row r="5227" spans="1:9" x14ac:dyDescent="0.35">
      <c r="A5227">
        <v>629707</v>
      </c>
      <c r="B5227" t="s">
        <v>11593</v>
      </c>
      <c r="C5227" t="s">
        <v>11594</v>
      </c>
      <c r="D5227" t="s">
        <v>11595</v>
      </c>
      <c r="E5227" t="s">
        <v>11596</v>
      </c>
      <c r="F5227" t="s">
        <v>63</v>
      </c>
      <c r="G5227" t="str">
        <f>TRIM(IF(LEFT(Table1[[#This Row],[BrandName]],1) = "(", MID(Table1[[#This Row],[BrandName]], SEARCH(")", Table1[[#This Row],[BrandName]])+1,100),""))</f>
        <v/>
      </c>
      <c r="H5227" t="str">
        <f>IF(
     ISNUMBER(
                        SEARCH("(",Table1[[#This Row],[BrandName]])),
                        LEFT(Table1[[#This Row],[BrandName]],SEARCH("(",Table1[[#This Row],[BrandName]])-1),"")</f>
        <v/>
      </c>
      <c r="I5227" t="str">
        <f>TRIM(IF(Table1[[#This Row],[Column2]]&lt;&gt;"",Table1[[#This Row],[Column2]], IF(Table1[[#This Row],[Later Paran]]&lt;&gt;"",Table1[[#This Row],[Later Paran]],Table1[[#This Row],[BrandName]])))</f>
        <v>Odan-Fluoracaine</v>
      </c>
    </row>
    <row r="5228" spans="1:9" x14ac:dyDescent="0.35">
      <c r="A5228">
        <v>629855</v>
      </c>
      <c r="B5228" t="s">
        <v>11597</v>
      </c>
      <c r="C5228" t="s">
        <v>53</v>
      </c>
      <c r="D5228" t="s">
        <v>34100</v>
      </c>
      <c r="E5228" t="s">
        <v>415</v>
      </c>
      <c r="F5228" t="s">
        <v>44</v>
      </c>
      <c r="G5228" t="str">
        <f>TRIM(IF(LEFT(Table1[[#This Row],[BrandName]],1) = "(", MID(Table1[[#This Row],[BrandName]], SEARCH(")", Table1[[#This Row],[BrandName]])+1,100),""))</f>
        <v/>
      </c>
      <c r="H5228" t="str">
        <f>IF(
     ISNUMBER(
                        SEARCH("(",Table1[[#This Row],[BrandName]])),
                        LEFT(Table1[[#This Row],[BrandName]],SEARCH("(",Table1[[#This Row],[BrandName]])-1),"")</f>
        <v/>
      </c>
      <c r="I5228" t="str">
        <f>TRIM(IF(Table1[[#This Row],[Column2]]&lt;&gt;"",Table1[[#This Row],[Column2]], IF(Table1[[#This Row],[Later Paran]]&lt;&gt;"",Table1[[#This Row],[Later Paran]],Table1[[#This Row],[BrandName]])))</f>
        <v>Niacin Supplement</v>
      </c>
    </row>
    <row r="5229" spans="1:9" x14ac:dyDescent="0.35">
      <c r="A5229">
        <v>629863</v>
      </c>
      <c r="B5229" t="s">
        <v>11598</v>
      </c>
      <c r="C5229" t="s">
        <v>11598</v>
      </c>
      <c r="D5229" t="s">
        <v>34101</v>
      </c>
      <c r="F5229" t="s">
        <v>44</v>
      </c>
      <c r="G5229" t="str">
        <f>TRIM(IF(LEFT(Table1[[#This Row],[BrandName]],1) = "(", MID(Table1[[#This Row],[BrandName]], SEARCH(")", Table1[[#This Row],[BrandName]])+1,100),""))</f>
        <v/>
      </c>
      <c r="H5229" t="str">
        <f>IF(
     ISNUMBER(
                        SEARCH("(",Table1[[#This Row],[BrandName]])),
                        LEFT(Table1[[#This Row],[BrandName]],SEARCH("(",Table1[[#This Row],[BrandName]])-1),"")</f>
        <v/>
      </c>
      <c r="I5229" t="str">
        <f>TRIM(IF(Table1[[#This Row],[Column2]]&lt;&gt;"",Table1[[#This Row],[Column2]], IF(Table1[[#This Row],[Later Paran]]&lt;&gt;"",Table1[[#This Row],[Later Paran]],Table1[[#This Row],[BrandName]])))</f>
        <v>Chelated Mineral Suppl</v>
      </c>
    </row>
    <row r="5230" spans="1:9" x14ac:dyDescent="0.35">
      <c r="A5230">
        <v>629898</v>
      </c>
      <c r="B5230" t="s">
        <v>11599</v>
      </c>
      <c r="C5230" t="s">
        <v>709</v>
      </c>
      <c r="D5230" t="s">
        <v>11600</v>
      </c>
      <c r="E5230" t="s">
        <v>11601</v>
      </c>
      <c r="F5230" t="s">
        <v>2975</v>
      </c>
      <c r="G5230" t="str">
        <f>TRIM(IF(LEFT(Table1[[#This Row],[BrandName]],1) = "(", MID(Table1[[#This Row],[BrandName]], SEARCH(")", Table1[[#This Row],[BrandName]])+1,100),""))</f>
        <v/>
      </c>
      <c r="H5230" t="str">
        <f>IF(
     ISNUMBER(
                        SEARCH("(",Table1[[#This Row],[BrandName]])),
                        LEFT(Table1[[#This Row],[BrandName]],SEARCH("(",Table1[[#This Row],[BrandName]])-1),"")</f>
        <v/>
      </c>
      <c r="I5230" t="str">
        <f>TRIM(IF(Table1[[#This Row],[Column2]]&lt;&gt;"",Table1[[#This Row],[Column2]], IF(Table1[[#This Row],[Later Paran]]&lt;&gt;"",Table1[[#This Row],[Later Paran]],Table1[[#This Row],[BrandName]])))</f>
        <v>Chewable Vitamin C Waf</v>
      </c>
    </row>
    <row r="5231" spans="1:9" x14ac:dyDescent="0.35">
      <c r="A5231">
        <v>630187</v>
      </c>
      <c r="B5231" t="s">
        <v>11602</v>
      </c>
      <c r="C5231" t="s">
        <v>11602</v>
      </c>
      <c r="D5231" t="s">
        <v>11603</v>
      </c>
      <c r="F5231" t="s">
        <v>129</v>
      </c>
      <c r="G5231" t="str">
        <f>TRIM(IF(LEFT(Table1[[#This Row],[BrandName]],1) = "(", MID(Table1[[#This Row],[BrandName]], SEARCH(")", Table1[[#This Row],[BrandName]])+1,100),""))</f>
        <v/>
      </c>
      <c r="H5231" t="str">
        <f>IF(
     ISNUMBER(
                        SEARCH("(",Table1[[#This Row],[BrandName]])),
                        LEFT(Table1[[#This Row],[BrandName]],SEARCH("(",Table1[[#This Row],[BrandName]])-1),"")</f>
        <v/>
      </c>
      <c r="I5231" t="str">
        <f>TRIM(IF(Table1[[#This Row],[Column2]]&lt;&gt;"",Table1[[#This Row],[Column2]], IF(Table1[[#This Row],[Later Paran]]&lt;&gt;"",Table1[[#This Row],[Later Paran]],Table1[[#This Row],[BrandName]])))</f>
        <v>Nettoyant Medicamenteux</v>
      </c>
    </row>
    <row r="5232" spans="1:9" x14ac:dyDescent="0.35">
      <c r="A5232">
        <v>630276</v>
      </c>
      <c r="B5232" t="s">
        <v>11604</v>
      </c>
      <c r="C5232" t="s">
        <v>289</v>
      </c>
      <c r="D5232" t="s">
        <v>34102</v>
      </c>
      <c r="E5232" t="s">
        <v>11605</v>
      </c>
      <c r="F5232" t="s">
        <v>44</v>
      </c>
      <c r="G5232" t="str">
        <f>TRIM(IF(LEFT(Table1[[#This Row],[BrandName]],1) = "(", MID(Table1[[#This Row],[BrandName]], SEARCH(")", Table1[[#This Row],[BrandName]])+1,100),""))</f>
        <v/>
      </c>
      <c r="H5232" t="str">
        <f>IF(
     ISNUMBER(
                        SEARCH("(",Table1[[#This Row],[BrandName]])),
                        LEFT(Table1[[#This Row],[BrandName]],SEARCH("(",Table1[[#This Row],[BrandName]])-1),"")</f>
        <v/>
      </c>
      <c r="I5232" t="str">
        <f>TRIM(IF(Table1[[#This Row],[Column2]]&lt;&gt;"",Table1[[#This Row],[Column2]], IF(Table1[[#This Row],[Later Paran]]&lt;&gt;"",Table1[[#This Row],[Later Paran]],Table1[[#This Row],[BrandName]])))</f>
        <v>Vitamine B12</v>
      </c>
    </row>
    <row r="5233" spans="1:9" x14ac:dyDescent="0.35">
      <c r="A5233">
        <v>630365</v>
      </c>
      <c r="B5233" t="s">
        <v>11606</v>
      </c>
      <c r="C5233" t="s">
        <v>11606</v>
      </c>
      <c r="D5233" t="s">
        <v>11607</v>
      </c>
      <c r="F5233" t="s">
        <v>129</v>
      </c>
      <c r="G5233" t="str">
        <f>TRIM(IF(LEFT(Table1[[#This Row],[BrandName]],1) = "(", MID(Table1[[#This Row],[BrandName]], SEARCH(")", Table1[[#This Row],[BrandName]])+1,100),""))</f>
        <v/>
      </c>
      <c r="H5233" t="str">
        <f>IF(
     ISNUMBER(
                        SEARCH("(",Table1[[#This Row],[BrandName]])),
                        LEFT(Table1[[#This Row],[BrandName]],SEARCH("(",Table1[[#This Row],[BrandName]])-1),"")</f>
        <v/>
      </c>
      <c r="I5233" t="str">
        <f>TRIM(IF(Table1[[#This Row],[Column2]]&lt;&gt;"",Table1[[#This Row],[Column2]], IF(Table1[[#This Row],[Later Paran]]&lt;&gt;"",Table1[[#This Row],[Later Paran]],Table1[[#This Row],[BrandName]])))</f>
        <v>Pedialyte</v>
      </c>
    </row>
    <row r="5234" spans="1:9" x14ac:dyDescent="0.35">
      <c r="A5234">
        <v>630543</v>
      </c>
      <c r="B5234" t="s">
        <v>11608</v>
      </c>
      <c r="C5234" t="s">
        <v>11609</v>
      </c>
      <c r="D5234" t="s">
        <v>11610</v>
      </c>
      <c r="E5234" t="s">
        <v>14</v>
      </c>
      <c r="F5234" t="s">
        <v>9</v>
      </c>
      <c r="G5234" t="str">
        <f>TRIM(IF(LEFT(Table1[[#This Row],[BrandName]],1) = "(", MID(Table1[[#This Row],[BrandName]], SEARCH(")", Table1[[#This Row],[BrandName]])+1,100),""))</f>
        <v/>
      </c>
      <c r="H5234" t="str">
        <f>IF(
     ISNUMBER(
                        SEARCH("(",Table1[[#This Row],[BrandName]])),
                        LEFT(Table1[[#This Row],[BrandName]],SEARCH("(",Table1[[#This Row],[BrandName]])-1),"")</f>
        <v/>
      </c>
      <c r="I5234" t="str">
        <f>TRIM(IF(Table1[[#This Row],[Column2]]&lt;&gt;"",Table1[[#This Row],[Column2]], IF(Table1[[#This Row],[Later Paran]]&lt;&gt;"",Table1[[#This Row],[Later Paran]],Table1[[#This Row],[BrandName]])))</f>
        <v>Hexastat</v>
      </c>
    </row>
    <row r="5235" spans="1:9" x14ac:dyDescent="0.35">
      <c r="A5235">
        <v>630659</v>
      </c>
      <c r="B5235" t="s">
        <v>11611</v>
      </c>
      <c r="C5235" t="s">
        <v>11611</v>
      </c>
      <c r="D5235" t="s">
        <v>35484</v>
      </c>
      <c r="F5235" t="s">
        <v>9</v>
      </c>
      <c r="G5235" t="str">
        <f>TRIM(IF(LEFT(Table1[[#This Row],[BrandName]],1) = "(", MID(Table1[[#This Row],[BrandName]], SEARCH(")", Table1[[#This Row],[BrandName]])+1,100),""))</f>
        <v/>
      </c>
      <c r="H5235" t="str">
        <f>IF(
     ISNUMBER(
                        SEARCH("(",Table1[[#This Row],[BrandName]])),
                        LEFT(Table1[[#This Row],[BrandName]],SEARCH("(",Table1[[#This Row],[BrandName]])-1),"")</f>
        <v/>
      </c>
      <c r="I5235" t="str">
        <f>TRIM(IF(Table1[[#This Row],[Column2]]&lt;&gt;"",Table1[[#This Row],[Column2]], IF(Table1[[#This Row],[Later Paran]]&lt;&gt;"",Table1[[#This Row],[Later Paran]],Table1[[#This Row],[BrandName]])))</f>
        <v>Calcium &amp; Vitamin Dsules</v>
      </c>
    </row>
    <row r="5236" spans="1:9" x14ac:dyDescent="0.35">
      <c r="A5236">
        <v>630934</v>
      </c>
      <c r="B5236" t="s">
        <v>11612</v>
      </c>
      <c r="C5236" t="s">
        <v>266</v>
      </c>
      <c r="D5236" t="s">
        <v>34823</v>
      </c>
      <c r="E5236" t="s">
        <v>11613</v>
      </c>
      <c r="F5236" t="s">
        <v>63</v>
      </c>
      <c r="G5236" t="str">
        <f>TRIM(IF(LEFT(Table1[[#This Row],[BrandName]],1) = "(", MID(Table1[[#This Row],[BrandName]], SEARCH(")", Table1[[#This Row],[BrandName]])+1,100),""))</f>
        <v/>
      </c>
      <c r="H5236" t="str">
        <f>IF(
     ISNUMBER(
                        SEARCH("(",Table1[[#This Row],[BrandName]])),
                        LEFT(Table1[[#This Row],[BrandName]],SEARCH("(",Table1[[#This Row],[BrandName]])-1),"")</f>
        <v/>
      </c>
      <c r="I5236" t="str">
        <f>TRIM(IF(Table1[[#This Row],[Column2]]&lt;&gt;"",Table1[[#This Row],[Column2]], IF(Table1[[#This Row],[Later Paran]]&lt;&gt;"",Table1[[#This Row],[Later Paran]],Table1[[#This Row],[BrandName]])))</f>
        <v>D Vi Sol Infants</v>
      </c>
    </row>
    <row r="5237" spans="1:9" x14ac:dyDescent="0.35">
      <c r="A5237">
        <v>631019</v>
      </c>
      <c r="B5237" t="s">
        <v>11614</v>
      </c>
      <c r="C5237" t="s">
        <v>8107</v>
      </c>
      <c r="D5237" t="s">
        <v>32736</v>
      </c>
      <c r="E5237" t="s">
        <v>11615</v>
      </c>
      <c r="F5237" t="s">
        <v>125</v>
      </c>
      <c r="G5237" t="str">
        <f>TRIM(IF(LEFT(Table1[[#This Row],[BrandName]],1) = "(", MID(Table1[[#This Row],[BrandName]], SEARCH(")", Table1[[#This Row],[BrandName]])+1,100),""))</f>
        <v/>
      </c>
      <c r="H5237" t="str">
        <f>IF(
     ISNUMBER(
                        SEARCH("(",Table1[[#This Row],[BrandName]])),
                        LEFT(Table1[[#This Row],[BrandName]],SEARCH("(",Table1[[#This Row],[BrandName]])-1),"")</f>
        <v/>
      </c>
      <c r="I5237" t="str">
        <f>TRIM(IF(Table1[[#This Row],[Column2]]&lt;&gt;"",Table1[[#This Row],[Column2]], IF(Table1[[#This Row],[Later Paran]]&lt;&gt;"",Table1[[#This Row],[Later Paran]],Table1[[#This Row],[BrandName]])))</f>
        <v>Acid Easeuid</v>
      </c>
    </row>
    <row r="5238" spans="1:9" x14ac:dyDescent="0.35">
      <c r="A5238">
        <v>631795</v>
      </c>
      <c r="B5238" t="s">
        <v>11616</v>
      </c>
      <c r="C5238" t="s">
        <v>127</v>
      </c>
      <c r="D5238" t="s">
        <v>11617</v>
      </c>
      <c r="E5238" t="s">
        <v>11618</v>
      </c>
      <c r="F5238" t="s">
        <v>137</v>
      </c>
      <c r="G5238" t="str">
        <f>TRIM(IF(LEFT(Table1[[#This Row],[BrandName]],1) = "(", MID(Table1[[#This Row],[BrandName]], SEARCH(")", Table1[[#This Row],[BrandName]])+1,100),""))</f>
        <v/>
      </c>
      <c r="H5238" t="str">
        <f>IF(
     ISNUMBER(
                        SEARCH("(",Table1[[#This Row],[BrandName]])),
                        LEFT(Table1[[#This Row],[BrandName]],SEARCH("(",Table1[[#This Row],[BrandName]])-1),"")</f>
        <v/>
      </c>
      <c r="I5238" t="str">
        <f>TRIM(IF(Table1[[#This Row],[Column2]]&lt;&gt;"",Table1[[#This Row],[Column2]], IF(Table1[[#This Row],[Later Paran]]&lt;&gt;"",Table1[[#This Row],[Later Paran]],Table1[[#This Row],[BrandName]])))</f>
        <v>Burncare Spray</v>
      </c>
    </row>
    <row r="5239" spans="1:9" x14ac:dyDescent="0.35">
      <c r="A5239">
        <v>631809</v>
      </c>
      <c r="B5239" t="s">
        <v>11619</v>
      </c>
      <c r="C5239" t="s">
        <v>2658</v>
      </c>
      <c r="D5239" t="s">
        <v>11620</v>
      </c>
      <c r="E5239" t="s">
        <v>5905</v>
      </c>
      <c r="F5239" t="s">
        <v>19</v>
      </c>
      <c r="G5239" t="str">
        <f>TRIM(IF(LEFT(Table1[[#This Row],[BrandName]],1) = "(", MID(Table1[[#This Row],[BrandName]], SEARCH(")", Table1[[#This Row],[BrandName]])+1,100),""))</f>
        <v/>
      </c>
      <c r="H5239" t="str">
        <f>IF(
     ISNUMBER(
                        SEARCH("(",Table1[[#This Row],[BrandName]])),
                        LEFT(Table1[[#This Row],[BrandName]],SEARCH("(",Table1[[#This Row],[BrandName]])-1),"")</f>
        <v/>
      </c>
      <c r="I5239" t="str">
        <f>TRIM(IF(Table1[[#This Row],[Column2]]&lt;&gt;"",Table1[[#This Row],[Column2]], IF(Table1[[#This Row],[Later Paran]]&lt;&gt;"",Table1[[#This Row],[Later Paran]],Table1[[#This Row],[BrandName]])))</f>
        <v>Burncare Cream</v>
      </c>
    </row>
    <row r="5240" spans="1:9" x14ac:dyDescent="0.35">
      <c r="A5240">
        <v>631833</v>
      </c>
      <c r="B5240" t="s">
        <v>11621</v>
      </c>
      <c r="C5240" t="s">
        <v>11621</v>
      </c>
      <c r="D5240" t="s">
        <v>11622</v>
      </c>
      <c r="F5240" t="s">
        <v>19</v>
      </c>
      <c r="G5240" t="str">
        <f>TRIM(IF(LEFT(Table1[[#This Row],[BrandName]],1) = "(", MID(Table1[[#This Row],[BrandName]], SEARCH(")", Table1[[#This Row],[BrandName]])+1,100),""))</f>
        <v/>
      </c>
      <c r="H5240" t="str">
        <f>IF(
     ISNUMBER(
                        SEARCH("(",Table1[[#This Row],[BrandName]])),
                        LEFT(Table1[[#This Row],[BrandName]],SEARCH("(",Table1[[#This Row],[BrandName]])-1),"")</f>
        <v/>
      </c>
      <c r="I5240" t="str">
        <f>TRIM(IF(Table1[[#This Row],[Column2]]&lt;&gt;"",Table1[[#This Row],[Column2]], IF(Table1[[#This Row],[Later Paran]]&lt;&gt;"",Table1[[#This Row],[Later Paran]],Table1[[#This Row],[BrandName]])))</f>
        <v>Silicone Cream</v>
      </c>
    </row>
    <row r="5241" spans="1:9" x14ac:dyDescent="0.35">
      <c r="A5241">
        <v>632155</v>
      </c>
      <c r="B5241" t="s">
        <v>11623</v>
      </c>
      <c r="C5241" t="s">
        <v>11624</v>
      </c>
      <c r="D5241" t="s">
        <v>34103</v>
      </c>
      <c r="E5241" t="s">
        <v>55</v>
      </c>
      <c r="F5241" t="s">
        <v>44</v>
      </c>
      <c r="G5241" t="str">
        <f>TRIM(IF(LEFT(Table1[[#This Row],[BrandName]],1) = "(", MID(Table1[[#This Row],[BrandName]], SEARCH(")", Table1[[#This Row],[BrandName]])+1,100),""))</f>
        <v/>
      </c>
      <c r="H5241" t="str">
        <f>IF(
     ISNUMBER(
                        SEARCH("(",Table1[[#This Row],[BrandName]])),
                        LEFT(Table1[[#This Row],[BrandName]],SEARCH("(",Table1[[#This Row],[BrandName]])-1),"")</f>
        <v/>
      </c>
      <c r="I5241" t="str">
        <f>TRIM(IF(Table1[[#This Row],[Column2]]&lt;&gt;"",Table1[[#This Row],[Column2]], IF(Table1[[#This Row],[Later Paran]]&lt;&gt;"",Table1[[#This Row],[Later Paran]],Table1[[#This Row],[BrandName]])))</f>
        <v>So Mag</v>
      </c>
    </row>
    <row r="5242" spans="1:9" x14ac:dyDescent="0.35">
      <c r="A5242">
        <v>632171</v>
      </c>
      <c r="B5242" t="s">
        <v>11625</v>
      </c>
      <c r="C5242" t="s">
        <v>709</v>
      </c>
      <c r="D5242" t="s">
        <v>32397</v>
      </c>
      <c r="E5242" t="s">
        <v>11626</v>
      </c>
      <c r="F5242" t="s">
        <v>3040</v>
      </c>
      <c r="G5242" t="str">
        <f>TRIM(IF(LEFT(Table1[[#This Row],[BrandName]],1) = "(", MID(Table1[[#This Row],[BrandName]], SEARCH(")", Table1[[#This Row],[BrandName]])+1,100),""))</f>
        <v/>
      </c>
      <c r="H5242" t="str">
        <f>IF(
     ISNUMBER(
                        SEARCH("(",Table1[[#This Row],[BrandName]])),
                        LEFT(Table1[[#This Row],[BrandName]],SEARCH("(",Table1[[#This Row],[BrandName]])-1),"")</f>
        <v/>
      </c>
      <c r="I5242" t="str">
        <f>TRIM(IF(Table1[[#This Row],[Column2]]&lt;&gt;"",Table1[[#This Row],[Column2]], IF(Table1[[#This Row],[Later Paran]]&lt;&gt;"",Table1[[#This Row],[Later Paran]],Table1[[#This Row],[BrandName]])))</f>
        <v>Ascorbic Acid</v>
      </c>
    </row>
    <row r="5243" spans="1:9" x14ac:dyDescent="0.35">
      <c r="A5243">
        <v>632201</v>
      </c>
      <c r="B5243" t="s">
        <v>11627</v>
      </c>
      <c r="C5243" t="s">
        <v>94</v>
      </c>
      <c r="D5243" t="s">
        <v>11628</v>
      </c>
      <c r="E5243" t="s">
        <v>358</v>
      </c>
      <c r="F5243" t="s">
        <v>356</v>
      </c>
      <c r="G5243" t="str">
        <f>TRIM(IF(LEFT(Table1[[#This Row],[BrandName]],1) = "(", MID(Table1[[#This Row],[BrandName]], SEARCH(")", Table1[[#This Row],[BrandName]])+1,100),""))</f>
        <v/>
      </c>
      <c r="H5243" t="str">
        <f>IF(
     ISNUMBER(
                        SEARCH("(",Table1[[#This Row],[BrandName]])),
                        LEFT(Table1[[#This Row],[BrandName]],SEARCH("(",Table1[[#This Row],[BrandName]])-1),"")</f>
        <v/>
      </c>
      <c r="I5243" t="str">
        <f>TRIM(IF(Table1[[#This Row],[Column2]]&lt;&gt;"",Table1[[#This Row],[Column2]], IF(Table1[[#This Row],[Later Paran]]&lt;&gt;"",Table1[[#This Row],[Later Paran]],Table1[[#This Row],[BrandName]])))</f>
        <v>Statex-Suppositories</v>
      </c>
    </row>
    <row r="5244" spans="1:9" x14ac:dyDescent="0.35">
      <c r="A5244">
        <v>632228</v>
      </c>
      <c r="B5244" t="s">
        <v>11629</v>
      </c>
      <c r="C5244" t="s">
        <v>94</v>
      </c>
      <c r="D5244" t="s">
        <v>10837</v>
      </c>
      <c r="E5244" t="s">
        <v>355</v>
      </c>
      <c r="F5244" t="s">
        <v>356</v>
      </c>
      <c r="G5244" t="str">
        <f>TRIM(IF(LEFT(Table1[[#This Row],[BrandName]],1) = "(", MID(Table1[[#This Row],[BrandName]], SEARCH(")", Table1[[#This Row],[BrandName]])+1,100),""))</f>
        <v/>
      </c>
      <c r="H5244" t="str">
        <f>IF(
     ISNUMBER(
                        SEARCH("(",Table1[[#This Row],[BrandName]])),
                        LEFT(Table1[[#This Row],[BrandName]],SEARCH("(",Table1[[#This Row],[BrandName]])-1),"")</f>
        <v/>
      </c>
      <c r="I5244" t="str">
        <f>TRIM(IF(Table1[[#This Row],[Column2]]&lt;&gt;"",Table1[[#This Row],[Column2]], IF(Table1[[#This Row],[Later Paran]]&lt;&gt;"",Table1[[#This Row],[Later Paran]],Table1[[#This Row],[BrandName]])))</f>
        <v>Statex Suppositories</v>
      </c>
    </row>
    <row r="5245" spans="1:9" x14ac:dyDescent="0.35">
      <c r="A5245">
        <v>632236</v>
      </c>
      <c r="B5245" t="s">
        <v>11630</v>
      </c>
      <c r="C5245" t="s">
        <v>11631</v>
      </c>
      <c r="D5245" t="s">
        <v>11632</v>
      </c>
      <c r="E5245" t="s">
        <v>4674</v>
      </c>
      <c r="F5245" t="s">
        <v>19</v>
      </c>
      <c r="G5245" t="str">
        <f>TRIM(IF(LEFT(Table1[[#This Row],[BrandName]],1) = "(", MID(Table1[[#This Row],[BrandName]], SEARCH(")", Table1[[#This Row],[BrandName]])+1,100),""))</f>
        <v/>
      </c>
      <c r="H5245" t="str">
        <f>IF(
     ISNUMBER(
                        SEARCH("(",Table1[[#This Row],[BrandName]])),
                        LEFT(Table1[[#This Row],[BrandName]],SEARCH("(",Table1[[#This Row],[BrandName]])-1),"")</f>
        <v/>
      </c>
      <c r="I5245" t="str">
        <f>TRIM(IF(Table1[[#This Row],[Column2]]&lt;&gt;"",Table1[[#This Row],[Column2]], IF(Table1[[#This Row],[Later Paran]]&lt;&gt;"",Table1[[#This Row],[Later Paran]],Table1[[#This Row],[BrandName]])))</f>
        <v>Dehydral Cream</v>
      </c>
    </row>
    <row r="5246" spans="1:9" x14ac:dyDescent="0.35">
      <c r="A5246">
        <v>632252</v>
      </c>
      <c r="B5246" t="s">
        <v>11633</v>
      </c>
      <c r="C5246" t="s">
        <v>2722</v>
      </c>
      <c r="D5246" t="s">
        <v>11634</v>
      </c>
      <c r="E5246" t="s">
        <v>5905</v>
      </c>
      <c r="F5246" t="s">
        <v>19</v>
      </c>
      <c r="G5246" t="str">
        <f>TRIM(IF(LEFT(Table1[[#This Row],[BrandName]],1) = "(", MID(Table1[[#This Row],[BrandName]], SEARCH(")", Table1[[#This Row],[BrandName]])+1,100),""))</f>
        <v/>
      </c>
      <c r="H5246" t="str">
        <f>IF(
     ISNUMBER(
                        SEARCH("(",Table1[[#This Row],[BrandName]])),
                        LEFT(Table1[[#This Row],[BrandName]],SEARCH("(",Table1[[#This Row],[BrandName]])-1),"")</f>
        <v/>
      </c>
      <c r="I5246" t="str">
        <f>TRIM(IF(Table1[[#This Row],[Column2]]&lt;&gt;"",Table1[[#This Row],[Column2]], IF(Table1[[#This Row],[Later Paran]]&lt;&gt;"",Table1[[#This Row],[Later Paran]],Table1[[#This Row],[BrandName]])))</f>
        <v>Lotio Alsulfa</v>
      </c>
    </row>
    <row r="5247" spans="1:9" x14ac:dyDescent="0.35">
      <c r="A5247">
        <v>632279</v>
      </c>
      <c r="B5247" t="s">
        <v>11635</v>
      </c>
      <c r="C5247" t="s">
        <v>4628</v>
      </c>
      <c r="D5247" t="s">
        <v>11636</v>
      </c>
      <c r="E5247" t="s">
        <v>172</v>
      </c>
      <c r="F5247" t="s">
        <v>102</v>
      </c>
      <c r="G5247" t="str">
        <f>TRIM(IF(LEFT(Table1[[#This Row],[BrandName]],1) = "(", MID(Table1[[#This Row],[BrandName]], SEARCH(")", Table1[[#This Row],[BrandName]])+1,100),""))</f>
        <v/>
      </c>
      <c r="H5247" t="str">
        <f>IF(
     ISNUMBER(
                        SEARCH("(",Table1[[#This Row],[BrandName]])),
                        LEFT(Table1[[#This Row],[BrandName]],SEARCH("(",Table1[[#This Row],[BrandName]])-1),"")</f>
        <v/>
      </c>
      <c r="I5247" t="str">
        <f>TRIM(IF(Table1[[#This Row],[Column2]]&lt;&gt;"",Table1[[#This Row],[Column2]], IF(Table1[[#This Row],[Later Paran]]&lt;&gt;"",Table1[[#This Row],[Later Paran]],Table1[[#This Row],[BrandName]])))</f>
        <v>Tarpaste</v>
      </c>
    </row>
    <row r="5248" spans="1:9" x14ac:dyDescent="0.35">
      <c r="A5248">
        <v>632333</v>
      </c>
      <c r="B5248" t="s">
        <v>11637</v>
      </c>
      <c r="C5248" t="s">
        <v>11638</v>
      </c>
      <c r="D5248" t="s">
        <v>11639</v>
      </c>
      <c r="E5248" t="s">
        <v>11640</v>
      </c>
      <c r="F5248" t="s">
        <v>40</v>
      </c>
      <c r="G5248" t="str">
        <f>TRIM(IF(LEFT(Table1[[#This Row],[BrandName]],1) = "(", MID(Table1[[#This Row],[BrandName]], SEARCH(")", Table1[[#This Row],[BrandName]])+1,100),""))</f>
        <v/>
      </c>
      <c r="H5248" t="str">
        <f>IF(
     ISNUMBER(
                        SEARCH("(",Table1[[#This Row],[BrandName]])),
                        LEFT(Table1[[#This Row],[BrandName]],SEARCH("(",Table1[[#This Row],[BrandName]])-1),"")</f>
        <v/>
      </c>
      <c r="I5248" t="str">
        <f>TRIM(IF(Table1[[#This Row],[Column2]]&lt;&gt;"",Table1[[#This Row],[Column2]], IF(Table1[[#This Row],[Later Paran]]&lt;&gt;"",Table1[[#This Row],[Later Paran]],Table1[[#This Row],[BrandName]])))</f>
        <v>Charcodote Susp</v>
      </c>
    </row>
    <row r="5249" spans="1:9" x14ac:dyDescent="0.35">
      <c r="A5249">
        <v>632481</v>
      </c>
      <c r="B5249" t="s">
        <v>11641</v>
      </c>
      <c r="C5249" t="s">
        <v>7736</v>
      </c>
      <c r="D5249" t="s">
        <v>11642</v>
      </c>
      <c r="E5249" t="s">
        <v>8828</v>
      </c>
      <c r="F5249" t="s">
        <v>125</v>
      </c>
      <c r="G5249" t="str">
        <f>TRIM(IF(LEFT(Table1[[#This Row],[BrandName]],1) = "(", MID(Table1[[#This Row],[BrandName]], SEARCH(")", Table1[[#This Row],[BrandName]])+1,100),""))</f>
        <v/>
      </c>
      <c r="H5249" t="str">
        <f>IF(
     ISNUMBER(
                        SEARCH("(",Table1[[#This Row],[BrandName]])),
                        LEFT(Table1[[#This Row],[BrandName]],SEARCH("(",Table1[[#This Row],[BrandName]])-1),"")</f>
        <v/>
      </c>
      <c r="I5249" t="str">
        <f>TRIM(IF(Table1[[#This Row],[Column2]]&lt;&gt;"",Table1[[#This Row],[Column2]], IF(Table1[[#This Row],[Later Paran]]&lt;&gt;"",Table1[[#This Row],[Later Paran]],Table1[[#This Row],[BrandName]])))</f>
        <v>M.O.S.</v>
      </c>
    </row>
    <row r="5250" spans="1:9" x14ac:dyDescent="0.35">
      <c r="A5250">
        <v>632503</v>
      </c>
      <c r="B5250" t="s">
        <v>11643</v>
      </c>
      <c r="C5250" t="s">
        <v>7736</v>
      </c>
      <c r="D5250" t="s">
        <v>11642</v>
      </c>
      <c r="E5250" t="s">
        <v>11644</v>
      </c>
      <c r="F5250" t="s">
        <v>318</v>
      </c>
      <c r="G5250" t="str">
        <f>TRIM(IF(LEFT(Table1[[#This Row],[BrandName]],1) = "(", MID(Table1[[#This Row],[BrandName]], SEARCH(")", Table1[[#This Row],[BrandName]])+1,100),""))</f>
        <v/>
      </c>
      <c r="H5250" t="str">
        <f>IF(
     ISNUMBER(
                        SEARCH("(",Table1[[#This Row],[BrandName]])),
                        LEFT(Table1[[#This Row],[BrandName]],SEARCH("(",Table1[[#This Row],[BrandName]])-1),"")</f>
        <v/>
      </c>
      <c r="I5250" t="str">
        <f>TRIM(IF(Table1[[#This Row],[Column2]]&lt;&gt;"",Table1[[#This Row],[Column2]], IF(Table1[[#This Row],[Later Paran]]&lt;&gt;"",Table1[[#This Row],[Later Paran]],Table1[[#This Row],[BrandName]])))</f>
        <v>M.O.S.</v>
      </c>
    </row>
    <row r="5251" spans="1:9" x14ac:dyDescent="0.35">
      <c r="A5251">
        <v>632600</v>
      </c>
      <c r="B5251" t="s">
        <v>11645</v>
      </c>
      <c r="C5251" t="s">
        <v>11646</v>
      </c>
      <c r="D5251" t="s">
        <v>11647</v>
      </c>
      <c r="E5251" t="s">
        <v>547</v>
      </c>
      <c r="F5251" t="s">
        <v>44</v>
      </c>
      <c r="G5251" t="str">
        <f>TRIM(IF(LEFT(Table1[[#This Row],[BrandName]],1) = "(", MID(Table1[[#This Row],[BrandName]], SEARCH(")", Table1[[#This Row],[BrandName]])+1,100),""))</f>
        <v/>
      </c>
      <c r="H5251" t="str">
        <f>IF(
     ISNUMBER(
                        SEARCH("(",Table1[[#This Row],[BrandName]])),
                        LEFT(Table1[[#This Row],[BrandName]],SEARCH("(",Table1[[#This Row],[BrandName]])-1),"")</f>
        <v/>
      </c>
      <c r="I5251" t="str">
        <f>TRIM(IF(Table1[[#This Row],[Column2]]&lt;&gt;"",Table1[[#This Row],[Column2]], IF(Table1[[#This Row],[Later Paran]]&lt;&gt;"",Table1[[#This Row],[Later Paran]],Table1[[#This Row],[BrandName]])))</f>
        <v>Cytotec</v>
      </c>
    </row>
    <row r="5252" spans="1:9" x14ac:dyDescent="0.35">
      <c r="A5252">
        <v>632627</v>
      </c>
      <c r="B5252" t="s">
        <v>11648</v>
      </c>
      <c r="C5252" t="s">
        <v>11648</v>
      </c>
      <c r="D5252" t="s">
        <v>11649</v>
      </c>
      <c r="F5252" t="s">
        <v>125</v>
      </c>
      <c r="G5252" t="str">
        <f>TRIM(IF(LEFT(Table1[[#This Row],[BrandName]],1) = "(", MID(Table1[[#This Row],[BrandName]], SEARCH(")", Table1[[#This Row],[BrandName]])+1,100),""))</f>
        <v/>
      </c>
      <c r="H5252" t="str">
        <f>IF(
     ISNUMBER(
                        SEARCH("(",Table1[[#This Row],[BrandName]])),
                        LEFT(Table1[[#This Row],[BrandName]],SEARCH("(",Table1[[#This Row],[BrandName]])-1),"")</f>
        <v/>
      </c>
      <c r="I5252" t="str">
        <f>TRIM(IF(Table1[[#This Row],[Column2]]&lt;&gt;"",Table1[[#This Row],[Column2]], IF(Table1[[#This Row],[Later Paran]]&lt;&gt;"",Table1[[#This Row],[Later Paran]],Table1[[#This Row],[BrandName]])))</f>
        <v>Penntuss Suspension</v>
      </c>
    </row>
    <row r="5253" spans="1:9" x14ac:dyDescent="0.35">
      <c r="A5253">
        <v>632643</v>
      </c>
      <c r="B5253" t="s">
        <v>11650</v>
      </c>
      <c r="C5253" t="s">
        <v>1620</v>
      </c>
      <c r="D5253" t="s">
        <v>33241</v>
      </c>
      <c r="E5253" t="s">
        <v>736</v>
      </c>
      <c r="F5253" t="s">
        <v>29</v>
      </c>
      <c r="G5253" t="str">
        <f>TRIM(IF(LEFT(Table1[[#This Row],[BrandName]],1) = "(", MID(Table1[[#This Row],[BrandName]], SEARCH(")", Table1[[#This Row],[BrandName]])+1,100),""))</f>
        <v/>
      </c>
      <c r="H5253" t="str">
        <f>IF(
     ISNUMBER(
                        SEARCH("(",Table1[[#This Row],[BrandName]])),
                        LEFT(Table1[[#This Row],[BrandName]],SEARCH("(",Table1[[#This Row],[BrandName]])-1),"")</f>
        <v/>
      </c>
      <c r="I5253" t="str">
        <f>TRIM(IF(Table1[[#This Row],[Column2]]&lt;&gt;"",Table1[[#This Row],[Column2]], IF(Table1[[#This Row],[Later Paran]]&lt;&gt;"",Table1[[#This Row],[Later Paran]],Table1[[#This Row],[BrandName]])))</f>
        <v>Moditen Hcl Hp</v>
      </c>
    </row>
    <row r="5254" spans="1:9" x14ac:dyDescent="0.35">
      <c r="A5254">
        <v>632678</v>
      </c>
      <c r="B5254" t="s">
        <v>11651</v>
      </c>
      <c r="C5254" t="s">
        <v>11652</v>
      </c>
      <c r="D5254" t="s">
        <v>11653</v>
      </c>
      <c r="E5254" t="s">
        <v>11654</v>
      </c>
      <c r="F5254" t="s">
        <v>29</v>
      </c>
      <c r="G5254" t="str">
        <f>TRIM(IF(LEFT(Table1[[#This Row],[BrandName]],1) = "(", MID(Table1[[#This Row],[BrandName]], SEARCH(")", Table1[[#This Row],[BrandName]])+1,100),""))</f>
        <v/>
      </c>
      <c r="H5254" t="str">
        <f>IF(
     ISNUMBER(
                        SEARCH("(",Table1[[#This Row],[BrandName]])),
                        LEFT(Table1[[#This Row],[BrandName]],SEARCH("(",Table1[[#This Row],[BrandName]])-1),"")</f>
        <v/>
      </c>
      <c r="I5254" t="str">
        <f>TRIM(IF(Table1[[#This Row],[Column2]]&lt;&gt;"",Table1[[#This Row],[Column2]], IF(Table1[[#This Row],[Later Paran]]&lt;&gt;"",Table1[[#This Row],[Later Paran]],Table1[[#This Row],[BrandName]])))</f>
        <v>Mixtard</v>
      </c>
    </row>
    <row r="5255" spans="1:9" x14ac:dyDescent="0.35">
      <c r="A5255">
        <v>632694</v>
      </c>
      <c r="B5255" t="s">
        <v>11655</v>
      </c>
      <c r="C5255" t="s">
        <v>11652</v>
      </c>
      <c r="D5255" t="s">
        <v>11656</v>
      </c>
      <c r="E5255" t="s">
        <v>11657</v>
      </c>
      <c r="F5255" t="s">
        <v>29</v>
      </c>
      <c r="G5255" t="str">
        <f>TRIM(IF(LEFT(Table1[[#This Row],[BrandName]],1) = "(", MID(Table1[[#This Row],[BrandName]], SEARCH(")", Table1[[#This Row],[BrandName]])+1,100),""))</f>
        <v/>
      </c>
      <c r="H5255" t="str">
        <f>IF(
     ISNUMBER(
                        SEARCH("(",Table1[[#This Row],[BrandName]])),
                        LEFT(Table1[[#This Row],[BrandName]],SEARCH("(",Table1[[#This Row],[BrandName]])-1),"")</f>
        <v/>
      </c>
      <c r="I5255" t="str">
        <f>TRIM(IF(Table1[[#This Row],[Column2]]&lt;&gt;"",Table1[[#This Row],[Column2]], IF(Table1[[#This Row],[Later Paran]]&lt;&gt;"",Table1[[#This Row],[Later Paran]],Table1[[#This Row],[BrandName]])))</f>
        <v>Mixtard</v>
      </c>
    </row>
    <row r="5256" spans="1:9" x14ac:dyDescent="0.35">
      <c r="A5256">
        <v>632708</v>
      </c>
      <c r="B5256" t="s">
        <v>11658</v>
      </c>
      <c r="C5256" t="s">
        <v>9212</v>
      </c>
      <c r="D5256" t="s">
        <v>11659</v>
      </c>
      <c r="E5256" t="s">
        <v>358</v>
      </c>
      <c r="F5256" t="s">
        <v>356</v>
      </c>
      <c r="G5256" t="str">
        <f>TRIM(IF(LEFT(Table1[[#This Row],[BrandName]],1) = "(", MID(Table1[[#This Row],[BrandName]], SEARCH(")", Table1[[#This Row],[BrandName]])+1,100),""))</f>
        <v/>
      </c>
      <c r="H5256" t="str">
        <f>IF(
     ISNUMBER(
                        SEARCH("(",Table1[[#This Row],[BrandName]])),
                        LEFT(Table1[[#This Row],[BrandName]],SEARCH("(",Table1[[#This Row],[BrandName]])-1),"")</f>
        <v/>
      </c>
      <c r="I5256" t="str">
        <f>TRIM(IF(Table1[[#This Row],[Column2]]&lt;&gt;"",Table1[[#This Row],[Column2]], IF(Table1[[#This Row],[Later Paran]]&lt;&gt;"",Table1[[#This Row],[Later Paran]],Table1[[#This Row],[BrandName]])))</f>
        <v>Feldene Sup</v>
      </c>
    </row>
    <row r="5257" spans="1:9" x14ac:dyDescent="0.35">
      <c r="A5257">
        <v>632716</v>
      </c>
      <c r="B5257" t="s">
        <v>11660</v>
      </c>
      <c r="C5257" t="s">
        <v>9212</v>
      </c>
      <c r="D5257" t="s">
        <v>11659</v>
      </c>
      <c r="E5257" t="s">
        <v>6822</v>
      </c>
      <c r="F5257" t="s">
        <v>356</v>
      </c>
      <c r="G5257" t="str">
        <f>TRIM(IF(LEFT(Table1[[#This Row],[BrandName]],1) = "(", MID(Table1[[#This Row],[BrandName]], SEARCH(")", Table1[[#This Row],[BrandName]])+1,100),""))</f>
        <v/>
      </c>
      <c r="H5257" t="str">
        <f>IF(
     ISNUMBER(
                        SEARCH("(",Table1[[#This Row],[BrandName]])),
                        LEFT(Table1[[#This Row],[BrandName]],SEARCH("(",Table1[[#This Row],[BrandName]])-1),"")</f>
        <v/>
      </c>
      <c r="I5257" t="str">
        <f>TRIM(IF(Table1[[#This Row],[Column2]]&lt;&gt;"",Table1[[#This Row],[Column2]], IF(Table1[[#This Row],[Later Paran]]&lt;&gt;"",Table1[[#This Row],[Later Paran]],Table1[[#This Row],[BrandName]])))</f>
        <v>Feldene Sup</v>
      </c>
    </row>
    <row r="5258" spans="1:9" x14ac:dyDescent="0.35">
      <c r="A5258">
        <v>632724</v>
      </c>
      <c r="B5258" t="s">
        <v>11661</v>
      </c>
      <c r="C5258" t="s">
        <v>8984</v>
      </c>
      <c r="D5258" t="s">
        <v>8988</v>
      </c>
      <c r="E5258" t="s">
        <v>790</v>
      </c>
      <c r="F5258" t="s">
        <v>356</v>
      </c>
      <c r="G5258" t="str">
        <f>TRIM(IF(LEFT(Table1[[#This Row],[BrandName]],1) = "(", MID(Table1[[#This Row],[BrandName]], SEARCH(")", Table1[[#This Row],[BrandName]])+1,100),""))</f>
        <v/>
      </c>
      <c r="H5258" t="str">
        <f>IF(
     ISNUMBER(
                        SEARCH("(",Table1[[#This Row],[BrandName]])),
                        LEFT(Table1[[#This Row],[BrandName]],SEARCH("(",Table1[[#This Row],[BrandName]])-1),"")</f>
        <v/>
      </c>
      <c r="I5258" t="str">
        <f>TRIM(IF(Table1[[#This Row],[Column2]]&lt;&gt;"",Table1[[#This Row],[Column2]], IF(Table1[[#This Row],[Later Paran]]&lt;&gt;"",Table1[[#This Row],[Later Paran]],Table1[[#This Row],[BrandName]])))</f>
        <v>Voltaren</v>
      </c>
    </row>
    <row r="5259" spans="1:9" x14ac:dyDescent="0.35">
      <c r="A5259">
        <v>632732</v>
      </c>
      <c r="B5259" t="s">
        <v>11662</v>
      </c>
      <c r="C5259" t="s">
        <v>8984</v>
      </c>
      <c r="D5259" t="s">
        <v>8988</v>
      </c>
      <c r="E5259" t="s">
        <v>793</v>
      </c>
      <c r="F5259" t="s">
        <v>356</v>
      </c>
      <c r="G5259" t="str">
        <f>TRIM(IF(LEFT(Table1[[#This Row],[BrandName]],1) = "(", MID(Table1[[#This Row],[BrandName]], SEARCH(")", Table1[[#This Row],[BrandName]])+1,100),""))</f>
        <v/>
      </c>
      <c r="H5259" t="str">
        <f>IF(
     ISNUMBER(
                        SEARCH("(",Table1[[#This Row],[BrandName]])),
                        LEFT(Table1[[#This Row],[BrandName]],SEARCH("(",Table1[[#This Row],[BrandName]])-1),"")</f>
        <v/>
      </c>
      <c r="I5259" t="str">
        <f>TRIM(IF(Table1[[#This Row],[Column2]]&lt;&gt;"",Table1[[#This Row],[Column2]], IF(Table1[[#This Row],[Later Paran]]&lt;&gt;"",Table1[[#This Row],[Later Paran]],Table1[[#This Row],[BrandName]])))</f>
        <v>Voltaren</v>
      </c>
    </row>
    <row r="5260" spans="1:9" x14ac:dyDescent="0.35">
      <c r="A5260">
        <v>632740</v>
      </c>
      <c r="B5260" t="s">
        <v>11663</v>
      </c>
      <c r="C5260" t="s">
        <v>6400</v>
      </c>
      <c r="D5260" t="s">
        <v>32629</v>
      </c>
      <c r="E5260" t="s">
        <v>2709</v>
      </c>
      <c r="F5260" t="s">
        <v>44</v>
      </c>
      <c r="G5260" t="str">
        <f>TRIM(IF(LEFT(Table1[[#This Row],[BrandName]],1) = "(", MID(Table1[[#This Row],[BrandName]], SEARCH(")", Table1[[#This Row],[BrandName]])+1,100),""))</f>
        <v/>
      </c>
      <c r="H5260" t="str">
        <f>IF(
     ISNUMBER(
                        SEARCH("(",Table1[[#This Row],[BrandName]])),
                        LEFT(Table1[[#This Row],[BrandName]],SEARCH("(",Table1[[#This Row],[BrandName]])-1),"")</f>
        <v/>
      </c>
      <c r="I5260" t="str">
        <f>TRIM(IF(Table1[[#This Row],[Column2]]&lt;&gt;"",Table1[[#This Row],[Column2]], IF(Table1[[#This Row],[Later Paran]]&lt;&gt;"",Table1[[#This Row],[Later Paran]],Table1[[#This Row],[BrandName]])))</f>
        <v>Tolectin</v>
      </c>
    </row>
    <row r="5261" spans="1:9" x14ac:dyDescent="0.35">
      <c r="A5261">
        <v>632759</v>
      </c>
      <c r="B5261" t="s">
        <v>11664</v>
      </c>
      <c r="C5261" t="s">
        <v>1433</v>
      </c>
      <c r="D5261" t="s">
        <v>11665</v>
      </c>
      <c r="E5261" t="s">
        <v>11666</v>
      </c>
      <c r="F5261" t="s">
        <v>3040</v>
      </c>
      <c r="G5261" t="str">
        <f>TRIM(IF(LEFT(Table1[[#This Row],[BrandName]],1) = "(", MID(Table1[[#This Row],[BrandName]], SEARCH(")", Table1[[#This Row],[BrandName]])+1,100),""))</f>
        <v/>
      </c>
      <c r="H5261" t="str">
        <f>IF(
     ISNUMBER(
                        SEARCH("(",Table1[[#This Row],[BrandName]])),
                        LEFT(Table1[[#This Row],[BrandName]],SEARCH("(",Table1[[#This Row],[BrandName]])-1),"")</f>
        <v/>
      </c>
      <c r="I5261" t="str">
        <f>TRIM(IF(Table1[[#This Row],[Column2]]&lt;&gt;"",Table1[[#This Row],[Column2]], IF(Table1[[#This Row],[Later Paran]]&lt;&gt;"",Table1[[#This Row],[Later Paran]],Table1[[#This Row],[BrandName]])))</f>
        <v>Micro K</v>
      </c>
    </row>
    <row r="5262" spans="1:9" x14ac:dyDescent="0.35">
      <c r="A5262">
        <v>632775</v>
      </c>
      <c r="B5262" t="s">
        <v>11667</v>
      </c>
      <c r="C5262" t="s">
        <v>438</v>
      </c>
      <c r="D5262" t="s">
        <v>34104</v>
      </c>
      <c r="E5262" t="s">
        <v>11668</v>
      </c>
      <c r="F5262" t="s">
        <v>1880</v>
      </c>
      <c r="G5262" t="str">
        <f>TRIM(IF(LEFT(Table1[[#This Row],[BrandName]],1) = "(", MID(Table1[[#This Row],[BrandName]], SEARCH(")", Table1[[#This Row],[BrandName]])+1,100),""))</f>
        <v/>
      </c>
      <c r="H5262" t="str">
        <f>IF(
     ISNUMBER(
                        SEARCH("(",Table1[[#This Row],[BrandName]])),
                        LEFT(Table1[[#This Row],[BrandName]],SEARCH("(",Table1[[#This Row],[BrandName]])-1),"")</f>
        <v/>
      </c>
      <c r="I5262" t="str">
        <f>TRIM(IF(Table1[[#This Row],[Column2]]&lt;&gt;"",Table1[[#This Row],[Column2]], IF(Table1[[#This Row],[Later Paran]]&lt;&gt;"",Table1[[#This Row],[Later Paran]],Table1[[#This Row],[BrandName]])))</f>
        <v>Ritalin-Sr</v>
      </c>
    </row>
    <row r="5263" spans="1:9" x14ac:dyDescent="0.35">
      <c r="A5263">
        <v>632783</v>
      </c>
      <c r="B5263" t="s">
        <v>11669</v>
      </c>
      <c r="C5263" t="s">
        <v>11670</v>
      </c>
      <c r="D5263" t="s">
        <v>11671</v>
      </c>
      <c r="E5263" t="s">
        <v>11672</v>
      </c>
      <c r="F5263" t="s">
        <v>19</v>
      </c>
      <c r="G5263" t="str">
        <f>TRIM(IF(LEFT(Table1[[#This Row],[BrandName]],1) = "(", MID(Table1[[#This Row],[BrandName]], SEARCH(")", Table1[[#This Row],[BrandName]])+1,100),""))</f>
        <v/>
      </c>
      <c r="H5263" t="str">
        <f>IF(
     ISNUMBER(
                        SEARCH("(",Table1[[#This Row],[BrandName]])),
                        LEFT(Table1[[#This Row],[BrandName]],SEARCH("(",Table1[[#This Row],[BrandName]])-1),"")</f>
        <v/>
      </c>
      <c r="I5263" t="str">
        <f>TRIM(IF(Table1[[#This Row],[Column2]]&lt;&gt;"",Table1[[#This Row],[Column2]], IF(Table1[[#This Row],[Later Paran]]&lt;&gt;"",Table1[[#This Row],[Later Paran]],Table1[[#This Row],[BrandName]])))</f>
        <v>Ultraquin Plain Cream</v>
      </c>
    </row>
    <row r="5264" spans="1:9" x14ac:dyDescent="0.35">
      <c r="A5264">
        <v>632910</v>
      </c>
      <c r="B5264" t="s">
        <v>11673</v>
      </c>
      <c r="C5264" t="s">
        <v>11674</v>
      </c>
      <c r="D5264" t="s">
        <v>18489</v>
      </c>
      <c r="E5264" t="s">
        <v>650</v>
      </c>
      <c r="F5264" t="s">
        <v>44</v>
      </c>
      <c r="G5264" t="str">
        <f>TRIM(IF(LEFT(Table1[[#This Row],[BrandName]],1) = "(", MID(Table1[[#This Row],[BrandName]], SEARCH(")", Table1[[#This Row],[BrandName]])+1,100),""))</f>
        <v/>
      </c>
      <c r="H5264" t="str">
        <f>IF(
     ISNUMBER(
                        SEARCH("(",Table1[[#This Row],[BrandName]])),
                        LEFT(Table1[[#This Row],[BrandName]],SEARCH("(",Table1[[#This Row],[BrandName]])-1),"")</f>
        <v/>
      </c>
      <c r="I5264" t="str">
        <f>TRIM(IF(Table1[[#This Row],[Column2]]&lt;&gt;"",Table1[[#This Row],[Column2]], IF(Table1[[#This Row],[Later Paran]]&lt;&gt;"",Table1[[#This Row],[Later Paran]],Table1[[#This Row],[BrandName]])))</f>
        <v>Chelated Magnesium</v>
      </c>
    </row>
    <row r="5265" spans="1:9" x14ac:dyDescent="0.35">
      <c r="A5265">
        <v>632961</v>
      </c>
      <c r="B5265" t="s">
        <v>11675</v>
      </c>
      <c r="C5265" t="s">
        <v>11675</v>
      </c>
      <c r="D5265" t="s">
        <v>11676</v>
      </c>
      <c r="F5265" t="s">
        <v>125</v>
      </c>
      <c r="G5265" t="str">
        <f>TRIM(IF(LEFT(Table1[[#This Row],[BrandName]],1) = "(", MID(Table1[[#This Row],[BrandName]], SEARCH(")", Table1[[#This Row],[BrandName]])+1,100),""))</f>
        <v/>
      </c>
      <c r="H5265" t="str">
        <f>IF(
     ISNUMBER(
                        SEARCH("(",Table1[[#This Row],[BrandName]])),
                        LEFT(Table1[[#This Row],[BrandName]],SEARCH("(",Table1[[#This Row],[BrandName]])-1),"")</f>
        <v/>
      </c>
      <c r="I5265" t="str">
        <f>TRIM(IF(Table1[[#This Row],[Column2]]&lt;&gt;"",Table1[[#This Row],[Column2]], IF(Table1[[#This Row],[Later Paran]]&lt;&gt;"",Table1[[#This Row],[Later Paran]],Table1[[#This Row],[BrandName]])))</f>
        <v>Ornade-Dm</v>
      </c>
    </row>
    <row r="5266" spans="1:9" x14ac:dyDescent="0.35">
      <c r="A5266">
        <v>632988</v>
      </c>
      <c r="B5266" t="s">
        <v>11677</v>
      </c>
      <c r="C5266" t="s">
        <v>11677</v>
      </c>
      <c r="D5266" t="s">
        <v>34716</v>
      </c>
      <c r="F5266" t="s">
        <v>102</v>
      </c>
      <c r="G5266" t="str">
        <f>TRIM(IF(LEFT(Table1[[#This Row],[BrandName]],1) = "(", MID(Table1[[#This Row],[BrandName]], SEARCH(")", Table1[[#This Row],[BrandName]])+1,100),""))</f>
        <v/>
      </c>
      <c r="H5266" t="str">
        <f>IF(
     ISNUMBER(
                        SEARCH("(",Table1[[#This Row],[BrandName]])),
                        LEFT(Table1[[#This Row],[BrandName]],SEARCH("(",Table1[[#This Row],[BrandName]])-1),"")</f>
        <v/>
      </c>
      <c r="I5266" t="str">
        <f>TRIM(IF(Table1[[#This Row],[Column2]]&lt;&gt;"",Table1[[#This Row],[Column2]], IF(Table1[[#This Row],[Later Paran]]&lt;&gt;"",Table1[[#This Row],[Later Paran]],Table1[[#This Row],[BrandName]])))</f>
        <v>Hemorroidal</v>
      </c>
    </row>
    <row r="5267" spans="1:9" x14ac:dyDescent="0.35">
      <c r="A5267">
        <v>633186</v>
      </c>
      <c r="B5267" t="s">
        <v>11678</v>
      </c>
      <c r="C5267" t="s">
        <v>11678</v>
      </c>
      <c r="D5267" t="s">
        <v>11679</v>
      </c>
      <c r="F5267" t="s">
        <v>125</v>
      </c>
      <c r="G5267" t="str">
        <f>TRIM(IF(LEFT(Table1[[#This Row],[BrandName]],1) = "(", MID(Table1[[#This Row],[BrandName]], SEARCH(")", Table1[[#This Row],[BrandName]])+1,100),""))</f>
        <v/>
      </c>
      <c r="H5267" t="str">
        <f>IF(
     ISNUMBER(
                        SEARCH("(",Table1[[#This Row],[BrandName]])),
                        LEFT(Table1[[#This Row],[BrandName]],SEARCH("(",Table1[[#This Row],[BrandName]])-1),"")</f>
        <v/>
      </c>
      <c r="I5267" t="str">
        <f>TRIM(IF(Table1[[#This Row],[Column2]]&lt;&gt;"",Table1[[#This Row],[Column2]], IF(Table1[[#This Row],[Later Paran]]&lt;&gt;"",Table1[[#This Row],[Later Paran]],Table1[[#This Row],[BrandName]])))</f>
        <v>Beta Carotene And Vitamin E</v>
      </c>
    </row>
    <row r="5268" spans="1:9" x14ac:dyDescent="0.35">
      <c r="A5268">
        <v>633194</v>
      </c>
      <c r="B5268" t="s">
        <v>11680</v>
      </c>
      <c r="C5268" t="s">
        <v>2069</v>
      </c>
      <c r="D5268" t="s">
        <v>6370</v>
      </c>
      <c r="E5268" t="s">
        <v>11681</v>
      </c>
      <c r="F5268" t="s">
        <v>125</v>
      </c>
      <c r="G5268" t="str">
        <f>TRIM(IF(LEFT(Table1[[#This Row],[BrandName]],1) = "(", MID(Table1[[#This Row],[BrandName]], SEARCH(")", Table1[[#This Row],[BrandName]])+1,100),""))</f>
        <v/>
      </c>
      <c r="H5268" t="str">
        <f>IF(
     ISNUMBER(
                        SEARCH("(",Table1[[#This Row],[BrandName]])),
                        LEFT(Table1[[#This Row],[BrandName]],SEARCH("(",Table1[[#This Row],[BrandName]])-1),"")</f>
        <v/>
      </c>
      <c r="I5268" t="str">
        <f>TRIM(IF(Table1[[#This Row],[Column2]]&lt;&gt;"",Table1[[#This Row],[Column2]], IF(Table1[[#This Row],[Later Paran]]&lt;&gt;"",Table1[[#This Row],[Later Paran]],Table1[[#This Row],[BrandName]])))</f>
        <v>Liquid E</v>
      </c>
    </row>
    <row r="5269" spans="1:9" x14ac:dyDescent="0.35">
      <c r="A5269">
        <v>633216</v>
      </c>
      <c r="B5269" t="s">
        <v>11682</v>
      </c>
      <c r="C5269" t="s">
        <v>2426</v>
      </c>
      <c r="D5269" t="s">
        <v>11683</v>
      </c>
      <c r="E5269" t="s">
        <v>8617</v>
      </c>
      <c r="F5269" t="s">
        <v>9</v>
      </c>
      <c r="G5269" t="str">
        <f>TRIM(IF(LEFT(Table1[[#This Row],[BrandName]],1) = "(", MID(Table1[[#This Row],[BrandName]], SEARCH(")", Table1[[#This Row],[BrandName]])+1,100),""))</f>
        <v/>
      </c>
      <c r="H5269" t="str">
        <f>IF(
     ISNUMBER(
                        SEARCH("(",Table1[[#This Row],[BrandName]])),
                        LEFT(Table1[[#This Row],[BrandName]],SEARCH("(",Table1[[#This Row],[BrandName]])-1),"")</f>
        <v/>
      </c>
      <c r="I5269" t="str">
        <f>TRIM(IF(Table1[[#This Row],[Column2]]&lt;&gt;"",Table1[[#This Row],[Column2]], IF(Table1[[#This Row],[Later Paran]]&lt;&gt;"",Table1[[#This Row],[Later Paran]],Table1[[#This Row],[BrandName]])))</f>
        <v>Bromelain</v>
      </c>
    </row>
    <row r="5270" spans="1:9" x14ac:dyDescent="0.35">
      <c r="A5270">
        <v>633240</v>
      </c>
      <c r="B5270" t="s">
        <v>11684</v>
      </c>
      <c r="C5270" t="s">
        <v>953</v>
      </c>
      <c r="D5270" t="s">
        <v>4643</v>
      </c>
      <c r="E5270" t="s">
        <v>248</v>
      </c>
      <c r="F5270" t="s">
        <v>44</v>
      </c>
      <c r="G5270" t="str">
        <f>TRIM(IF(LEFT(Table1[[#This Row],[BrandName]],1) = "(", MID(Table1[[#This Row],[BrandName]], SEARCH(")", Table1[[#This Row],[BrandName]])+1,100),""))</f>
        <v/>
      </c>
      <c r="H5270" t="str">
        <f>IF(
     ISNUMBER(
                        SEARCH("(",Table1[[#This Row],[BrandName]])),
                        LEFT(Table1[[#This Row],[BrandName]],SEARCH("(",Table1[[#This Row],[BrandName]])-1),"")</f>
        <v/>
      </c>
      <c r="I5270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5271" spans="1:9" x14ac:dyDescent="0.35">
      <c r="A5271">
        <v>633399</v>
      </c>
      <c r="B5271" t="s">
        <v>11685</v>
      </c>
      <c r="C5271" t="s">
        <v>11685</v>
      </c>
      <c r="D5271" t="s">
        <v>11686</v>
      </c>
      <c r="F5271" t="s">
        <v>516</v>
      </c>
      <c r="G5271" t="str">
        <f>TRIM(IF(LEFT(Table1[[#This Row],[BrandName]],1) = "(", MID(Table1[[#This Row],[BrandName]], SEARCH(")", Table1[[#This Row],[BrandName]])+1,100),""))</f>
        <v/>
      </c>
      <c r="H5271" t="str">
        <f>IF(
     ISNUMBER(
                        SEARCH("(",Table1[[#This Row],[BrandName]])),
                        LEFT(Table1[[#This Row],[BrandName]],SEARCH("(",Table1[[#This Row],[BrandName]])-1),"")</f>
        <v/>
      </c>
      <c r="I5271" t="str">
        <f>TRIM(IF(Table1[[#This Row],[Column2]]&lt;&gt;"",Table1[[#This Row],[Column2]], IF(Table1[[#This Row],[Later Paran]]&lt;&gt;"",Table1[[#This Row],[Later Paran]],Table1[[#This Row],[BrandName]])))</f>
        <v>Muskol Insect Repellent Lot</v>
      </c>
    </row>
    <row r="5272" spans="1:9" x14ac:dyDescent="0.35">
      <c r="A5272">
        <v>633402</v>
      </c>
      <c r="B5272" t="s">
        <v>11687</v>
      </c>
      <c r="C5272" t="s">
        <v>11688</v>
      </c>
      <c r="D5272" t="s">
        <v>11689</v>
      </c>
      <c r="E5272" t="s">
        <v>11690</v>
      </c>
      <c r="F5272" t="s">
        <v>276</v>
      </c>
      <c r="G5272" t="str">
        <f>TRIM(IF(LEFT(Table1[[#This Row],[BrandName]],1) = "(", MID(Table1[[#This Row],[BrandName]], SEARCH(")", Table1[[#This Row],[BrandName]])+1,100),""))</f>
        <v/>
      </c>
      <c r="H5272" t="str">
        <f>IF(
     ISNUMBER(
                        SEARCH("(",Table1[[#This Row],[BrandName]])),
                        LEFT(Table1[[#This Row],[BrandName]],SEARCH("(",Table1[[#This Row],[BrandName]])-1),"")</f>
        <v/>
      </c>
      <c r="I5272" t="str">
        <f>TRIM(IF(Table1[[#This Row],[Column2]]&lt;&gt;"",Table1[[#This Row],[Column2]], IF(Table1[[#This Row],[Later Paran]]&lt;&gt;"",Table1[[#This Row],[Later Paran]],Table1[[#This Row],[BrandName]])))</f>
        <v>Topicale Gel</v>
      </c>
    </row>
    <row r="5273" spans="1:9" x14ac:dyDescent="0.35">
      <c r="A5273">
        <v>633410</v>
      </c>
      <c r="B5273" t="s">
        <v>11691</v>
      </c>
      <c r="C5273" t="s">
        <v>11692</v>
      </c>
      <c r="D5273" t="s">
        <v>32398</v>
      </c>
      <c r="E5273" t="s">
        <v>11693</v>
      </c>
      <c r="F5273" t="s">
        <v>9</v>
      </c>
      <c r="G5273" t="str">
        <f>TRIM(IF(LEFT(Table1[[#This Row],[BrandName]],1) = "(", MID(Table1[[#This Row],[BrandName]], SEARCH(")", Table1[[#This Row],[BrandName]])+1,100),""))</f>
        <v/>
      </c>
      <c r="H5273" t="str">
        <f>IF(
     ISNUMBER(
                        SEARCH("(",Table1[[#This Row],[BrandName]])),
                        LEFT(Table1[[#This Row],[BrandName]],SEARCH("(",Table1[[#This Row],[BrandName]])-1),"")</f>
        <v/>
      </c>
      <c r="I5273" t="str">
        <f>TRIM(IF(Table1[[#This Row],[Column2]]&lt;&gt;"",Table1[[#This Row],[Column2]], IF(Table1[[#This Row],[Later Paran]]&lt;&gt;"",Table1[[#This Row],[Later Paran]],Table1[[#This Row],[BrandName]])))</f>
        <v>Donnagel Pg</v>
      </c>
    </row>
    <row r="5274" spans="1:9" x14ac:dyDescent="0.35">
      <c r="A5274">
        <v>633488</v>
      </c>
      <c r="B5274" t="s">
        <v>11694</v>
      </c>
      <c r="C5274" t="s">
        <v>6924</v>
      </c>
      <c r="D5274" t="s">
        <v>33757</v>
      </c>
      <c r="E5274" t="s">
        <v>3844</v>
      </c>
      <c r="F5274" t="s">
        <v>44</v>
      </c>
      <c r="G5274" t="str">
        <f>TRIM(IF(LEFT(Table1[[#This Row],[BrandName]],1) = "(", MID(Table1[[#This Row],[BrandName]], SEARCH(")", Table1[[#This Row],[BrandName]])+1,100),""))</f>
        <v/>
      </c>
      <c r="H5274" t="str">
        <f>IF(
     ISNUMBER(
                        SEARCH("(",Table1[[#This Row],[BrandName]])),
                        LEFT(Table1[[#This Row],[BrandName]],SEARCH("(",Table1[[#This Row],[BrandName]])-1),"")</f>
        <v/>
      </c>
      <c r="I5274" t="str">
        <f>TRIM(IF(Table1[[#This Row],[Column2]]&lt;&gt;"",Table1[[#This Row],[Column2]], IF(Table1[[#This Row],[Later Paran]]&lt;&gt;"",Table1[[#This Row],[Later Paran]],Table1[[#This Row],[BrandName]])))</f>
        <v>Choline And Inositol</v>
      </c>
    </row>
    <row r="5275" spans="1:9" x14ac:dyDescent="0.35">
      <c r="A5275">
        <v>633658</v>
      </c>
      <c r="B5275" t="s">
        <v>11695</v>
      </c>
      <c r="C5275" t="s">
        <v>303</v>
      </c>
      <c r="D5275" t="s">
        <v>34074</v>
      </c>
      <c r="E5275" t="s">
        <v>11696</v>
      </c>
      <c r="F5275" t="s">
        <v>44</v>
      </c>
      <c r="G5275" t="str">
        <f>TRIM(IF(LEFT(Table1[[#This Row],[BrandName]],1) = "(", MID(Table1[[#This Row],[BrandName]], SEARCH(")", Table1[[#This Row],[BrandName]])+1,100),""))</f>
        <v/>
      </c>
      <c r="H5275" t="str">
        <f>IF(
     ISNUMBER(
                        SEARCH("(",Table1[[#This Row],[BrandName]])),
                        LEFT(Table1[[#This Row],[BrandName]],SEARCH("(",Table1[[#This Row],[BrandName]])-1),"")</f>
        <v/>
      </c>
      <c r="I5275" t="str">
        <f>TRIM(IF(Table1[[#This Row],[Column2]]&lt;&gt;"",Table1[[#This Row],[Column2]], IF(Table1[[#This Row],[Later Paran]]&lt;&gt;"",Table1[[#This Row],[Later Paran]],Table1[[#This Row],[BrandName]])))</f>
        <v>Chelated Calcium</v>
      </c>
    </row>
    <row r="5276" spans="1:9" x14ac:dyDescent="0.35">
      <c r="A5276">
        <v>633666</v>
      </c>
      <c r="B5276" t="s">
        <v>11697</v>
      </c>
      <c r="C5276" t="s">
        <v>1079</v>
      </c>
      <c r="D5276" t="s">
        <v>33706</v>
      </c>
      <c r="E5276" t="s">
        <v>11698</v>
      </c>
      <c r="F5276" t="s">
        <v>44</v>
      </c>
      <c r="G5276" t="str">
        <f>TRIM(IF(LEFT(Table1[[#This Row],[BrandName]],1) = "(", MID(Table1[[#This Row],[BrandName]], SEARCH(")", Table1[[#This Row],[BrandName]])+1,100),""))</f>
        <v/>
      </c>
      <c r="H5276" t="str">
        <f>IF(
     ISNUMBER(
                        SEARCH("(",Table1[[#This Row],[BrandName]])),
                        LEFT(Table1[[#This Row],[BrandName]],SEARCH("(",Table1[[#This Row],[BrandName]])-1),"")</f>
        <v/>
      </c>
      <c r="I5276" t="str">
        <f>TRIM(IF(Table1[[#This Row],[Column2]]&lt;&gt;"",Table1[[#This Row],[Column2]], IF(Table1[[#This Row],[Later Paran]]&lt;&gt;"",Table1[[#This Row],[Later Paran]],Table1[[#This Row],[BrandName]])))</f>
        <v>Chelated Iron</v>
      </c>
    </row>
    <row r="5277" spans="1:9" x14ac:dyDescent="0.35">
      <c r="A5277">
        <v>633690</v>
      </c>
      <c r="B5277" t="s">
        <v>11699</v>
      </c>
      <c r="C5277" t="s">
        <v>8425</v>
      </c>
      <c r="D5277" t="s">
        <v>11700</v>
      </c>
      <c r="E5277" t="s">
        <v>11701</v>
      </c>
      <c r="F5277" t="s">
        <v>44</v>
      </c>
      <c r="G5277" t="str">
        <f>TRIM(IF(LEFT(Table1[[#This Row],[BrandName]],1) = "(", MID(Table1[[#This Row],[BrandName]], SEARCH(")", Table1[[#This Row],[BrandName]])+1,100),""))</f>
        <v/>
      </c>
      <c r="H5277" t="str">
        <f>IF(
     ISNUMBER(
                        SEARCH("(",Table1[[#This Row],[BrandName]])),
                        LEFT(Table1[[#This Row],[BrandName]],SEARCH("(",Table1[[#This Row],[BrandName]])-1),"")</f>
        <v/>
      </c>
      <c r="I5277" t="str">
        <f>TRIM(IF(Table1[[#This Row],[Column2]]&lt;&gt;"",Table1[[#This Row],[Column2]], IF(Table1[[#This Row],[Later Paran]]&lt;&gt;"",Table1[[#This Row],[Later Paran]],Table1[[#This Row],[BrandName]])))</f>
        <v>Betaine Hcl And Pepsin</v>
      </c>
    </row>
    <row r="5278" spans="1:9" x14ac:dyDescent="0.35">
      <c r="A5278">
        <v>633720</v>
      </c>
      <c r="B5278" t="s">
        <v>11702</v>
      </c>
      <c r="C5278" t="s">
        <v>5683</v>
      </c>
      <c r="D5278" t="s">
        <v>18489</v>
      </c>
      <c r="E5278" t="s">
        <v>11703</v>
      </c>
      <c r="F5278" t="s">
        <v>44</v>
      </c>
      <c r="G5278" t="str">
        <f>TRIM(IF(LEFT(Table1[[#This Row],[BrandName]],1) = "(", MID(Table1[[#This Row],[BrandName]], SEARCH(")", Table1[[#This Row],[BrandName]])+1,100),""))</f>
        <v/>
      </c>
      <c r="H5278" t="str">
        <f>IF(
     ISNUMBER(
                        SEARCH("(",Table1[[#This Row],[BrandName]])),
                        LEFT(Table1[[#This Row],[BrandName]],SEARCH("(",Table1[[#This Row],[BrandName]])-1),"")</f>
        <v/>
      </c>
      <c r="I5278" t="str">
        <f>TRIM(IF(Table1[[#This Row],[Column2]]&lt;&gt;"",Table1[[#This Row],[Column2]], IF(Table1[[#This Row],[Later Paran]]&lt;&gt;"",Table1[[#This Row],[Later Paran]],Table1[[#This Row],[BrandName]])))</f>
        <v>Chelated Magnesium</v>
      </c>
    </row>
    <row r="5279" spans="1:9" x14ac:dyDescent="0.35">
      <c r="A5279">
        <v>633739</v>
      </c>
      <c r="B5279" t="s">
        <v>11704</v>
      </c>
      <c r="C5279" t="s">
        <v>11705</v>
      </c>
      <c r="D5279" t="s">
        <v>32691</v>
      </c>
      <c r="E5279" t="s">
        <v>11706</v>
      </c>
      <c r="F5279" t="s">
        <v>44</v>
      </c>
      <c r="G5279" t="str">
        <f>TRIM(IF(LEFT(Table1[[#This Row],[BrandName]],1) = "(", MID(Table1[[#This Row],[BrandName]], SEARCH(")", Table1[[#This Row],[BrandName]])+1,100),""))</f>
        <v/>
      </c>
      <c r="H5279" t="str">
        <f>IF(
     ISNUMBER(
                        SEARCH("(",Table1[[#This Row],[BrandName]])),
                        LEFT(Table1[[#This Row],[BrandName]],SEARCH("(",Table1[[#This Row],[BrandName]])-1),"")</f>
        <v/>
      </c>
      <c r="I5279" t="str">
        <f>TRIM(IF(Table1[[#This Row],[Column2]]&lt;&gt;"",Table1[[#This Row],[Column2]], IF(Table1[[#This Row],[Later Paran]]&lt;&gt;"",Table1[[#This Row],[Later Paran]],Table1[[#This Row],[BrandName]])))</f>
        <v>Pepto Bismol</v>
      </c>
    </row>
    <row r="5280" spans="1:9" x14ac:dyDescent="0.35">
      <c r="A5280">
        <v>633836</v>
      </c>
      <c r="B5280" t="s">
        <v>11707</v>
      </c>
      <c r="C5280" t="s">
        <v>11708</v>
      </c>
      <c r="D5280" t="s">
        <v>34105</v>
      </c>
      <c r="E5280" t="s">
        <v>344</v>
      </c>
      <c r="F5280" t="s">
        <v>44</v>
      </c>
      <c r="G5280" t="str">
        <f>TRIM(IF(LEFT(Table1[[#This Row],[BrandName]],1) = "(", MID(Table1[[#This Row],[BrandName]], SEARCH(")", Table1[[#This Row],[BrandName]])+1,100),""))</f>
        <v/>
      </c>
      <c r="H5280" t="str">
        <f>IF(
     ISNUMBER(
                        SEARCH("(",Table1[[#This Row],[BrandName]])),
                        LEFT(Table1[[#This Row],[BrandName]],SEARCH("(",Table1[[#This Row],[BrandName]])-1),"")</f>
        <v/>
      </c>
      <c r="I5280" t="str">
        <f>TRIM(IF(Table1[[#This Row],[Column2]]&lt;&gt;"",Table1[[#This Row],[Column2]], IF(Table1[[#This Row],[Later Paran]]&lt;&gt;"",Table1[[#This Row],[Later Paran]],Table1[[#This Row],[BrandName]])))</f>
        <v>Nizorallets</v>
      </c>
    </row>
    <row r="5281" spans="1:9" x14ac:dyDescent="0.35">
      <c r="A5281">
        <v>633895</v>
      </c>
      <c r="B5281" t="s">
        <v>11709</v>
      </c>
      <c r="C5281" t="s">
        <v>1766</v>
      </c>
      <c r="D5281" t="s">
        <v>32737</v>
      </c>
      <c r="E5281" t="s">
        <v>11710</v>
      </c>
      <c r="F5281" t="s">
        <v>125</v>
      </c>
      <c r="G5281" t="str">
        <f>TRIM(IF(LEFT(Table1[[#This Row],[BrandName]],1) = "(", MID(Table1[[#This Row],[BrandName]], SEARCH(")", Table1[[#This Row],[BrandName]])+1,100),""))</f>
        <v/>
      </c>
      <c r="H5281" t="str">
        <f>IF(
     ISNUMBER(
                        SEARCH("(",Table1[[#This Row],[BrandName]])),
                        LEFT(Table1[[#This Row],[BrandName]],SEARCH("(",Table1[[#This Row],[BrandName]])-1),"")</f>
        <v/>
      </c>
      <c r="I5281" t="str">
        <f>TRIM(IF(Table1[[#This Row],[Column2]]&lt;&gt;"",Table1[[#This Row],[Column2]], IF(Table1[[#This Row],[Later Paran]]&lt;&gt;"",Table1[[#This Row],[Later Paran]],Table1[[#This Row],[BrandName]])))</f>
        <v>Novahistine Decongestant</v>
      </c>
    </row>
    <row r="5282" spans="1:9" x14ac:dyDescent="0.35">
      <c r="A5282">
        <v>633909</v>
      </c>
      <c r="B5282" t="s">
        <v>11711</v>
      </c>
      <c r="C5282" t="s">
        <v>11711</v>
      </c>
      <c r="D5282" t="s">
        <v>11712</v>
      </c>
      <c r="F5282" t="s">
        <v>40</v>
      </c>
      <c r="G5282" t="str">
        <f>TRIM(IF(LEFT(Table1[[#This Row],[BrandName]],1) = "(", MID(Table1[[#This Row],[BrandName]], SEARCH(")", Table1[[#This Row],[BrandName]])+1,100),""))</f>
        <v/>
      </c>
      <c r="H5282" t="str">
        <f>IF(
     ISNUMBER(
                        SEARCH("(",Table1[[#This Row],[BrandName]])),
                        LEFT(Table1[[#This Row],[BrandName]],SEARCH("(",Table1[[#This Row],[BrandName]])-1),"")</f>
        <v/>
      </c>
      <c r="I5282" t="str">
        <f>TRIM(IF(Table1[[#This Row],[Column2]]&lt;&gt;"",Table1[[#This Row],[Column2]], IF(Table1[[#This Row],[Later Paran]]&lt;&gt;"",Table1[[#This Row],[Later Paran]],Table1[[#This Row],[BrandName]])))</f>
        <v>Novahistex Dm</v>
      </c>
    </row>
    <row r="5283" spans="1:9" x14ac:dyDescent="0.35">
      <c r="A5283">
        <v>633917</v>
      </c>
      <c r="B5283" t="s">
        <v>11713</v>
      </c>
      <c r="C5283" t="s">
        <v>11713</v>
      </c>
      <c r="D5283" t="s">
        <v>34514</v>
      </c>
      <c r="F5283" t="s">
        <v>318</v>
      </c>
      <c r="G5283" t="str">
        <f>TRIM(IF(LEFT(Table1[[#This Row],[BrandName]],1) = "(", MID(Table1[[#This Row],[BrandName]], SEARCH(")", Table1[[#This Row],[BrandName]])+1,100),""))</f>
        <v/>
      </c>
      <c r="H5283" t="str">
        <f>IF(
     ISNUMBER(
                        SEARCH("(",Table1[[#This Row],[BrandName]])),
                        LEFT(Table1[[#This Row],[BrandName]],SEARCH("(",Table1[[#This Row],[BrandName]])-1),"")</f>
        <v/>
      </c>
      <c r="I5283" t="str">
        <f>TRIM(IF(Table1[[#This Row],[Column2]]&lt;&gt;"",Table1[[#This Row],[Column2]], IF(Table1[[#This Row],[Later Paran]]&lt;&gt;"",Table1[[#This Row],[Later Paran]],Table1[[#This Row],[BrandName]])))</f>
        <v>Boots Coughup</v>
      </c>
    </row>
    <row r="5284" spans="1:9" x14ac:dyDescent="0.35">
      <c r="A5284">
        <v>634093</v>
      </c>
      <c r="B5284" t="s">
        <v>11714</v>
      </c>
      <c r="C5284" t="s">
        <v>7964</v>
      </c>
      <c r="D5284" t="s">
        <v>7965</v>
      </c>
      <c r="E5284" t="s">
        <v>11715</v>
      </c>
      <c r="F5284" t="s">
        <v>97</v>
      </c>
      <c r="G5284" t="str">
        <f>TRIM(IF(LEFT(Table1[[#This Row],[BrandName]],1) = "(", MID(Table1[[#This Row],[BrandName]], SEARCH(")", Table1[[#This Row],[BrandName]])+1,100),""))</f>
        <v/>
      </c>
      <c r="H5284" t="str">
        <f>IF(
     ISNUMBER(
                        SEARCH("(",Table1[[#This Row],[BrandName]])),
                        LEFT(Table1[[#This Row],[BrandName]],SEARCH("(",Table1[[#This Row],[BrandName]])-1),"")</f>
        <v/>
      </c>
      <c r="I5284" t="str">
        <f>TRIM(IF(Table1[[#This Row],[Column2]]&lt;&gt;"",Table1[[#This Row],[Column2]], IF(Table1[[#This Row],[Later Paran]]&lt;&gt;"",Table1[[#This Row],[Later Paran]],Table1[[#This Row],[BrandName]])))</f>
        <v>Questran Pwr</v>
      </c>
    </row>
    <row r="5285" spans="1:9" x14ac:dyDescent="0.35">
      <c r="A5285">
        <v>634115</v>
      </c>
      <c r="B5285" t="s">
        <v>11716</v>
      </c>
      <c r="C5285" t="s">
        <v>2048</v>
      </c>
      <c r="D5285" t="s">
        <v>11717</v>
      </c>
      <c r="E5285" t="s">
        <v>11718</v>
      </c>
      <c r="F5285" t="s">
        <v>2051</v>
      </c>
      <c r="G5285" t="str">
        <f>TRIM(IF(LEFT(Table1[[#This Row],[BrandName]],1) = "(", MID(Table1[[#This Row],[BrandName]], SEARCH(")", Table1[[#This Row],[BrandName]])+1,100),""))</f>
        <v/>
      </c>
      <c r="H5285" t="str">
        <f>IF(
     ISNUMBER(
                        SEARCH("(",Table1[[#This Row],[BrandName]])),
                        LEFT(Table1[[#This Row],[BrandName]],SEARCH("(",Table1[[#This Row],[BrandName]])-1),"")</f>
        <v/>
      </c>
      <c r="I5285" t="str">
        <f>TRIM(IF(Table1[[#This Row],[Column2]]&lt;&gt;"",Table1[[#This Row],[Column2]], IF(Table1[[#This Row],[Later Paran]]&lt;&gt;"",Table1[[#This Row],[Later Paran]],Table1[[#This Row],[BrandName]])))</f>
        <v>Inpersol Lm W</v>
      </c>
    </row>
    <row r="5286" spans="1:9" x14ac:dyDescent="0.35">
      <c r="A5286">
        <v>634123</v>
      </c>
      <c r="B5286" t="s">
        <v>11719</v>
      </c>
      <c r="C5286" t="s">
        <v>2048</v>
      </c>
      <c r="D5286" t="s">
        <v>11717</v>
      </c>
      <c r="E5286" t="s">
        <v>11720</v>
      </c>
      <c r="F5286" t="s">
        <v>2051</v>
      </c>
      <c r="G5286" t="str">
        <f>TRIM(IF(LEFT(Table1[[#This Row],[BrandName]],1) = "(", MID(Table1[[#This Row],[BrandName]], SEARCH(")", Table1[[#This Row],[BrandName]])+1,100),""))</f>
        <v/>
      </c>
      <c r="H5286" t="str">
        <f>IF(
     ISNUMBER(
                        SEARCH("(",Table1[[#This Row],[BrandName]])),
                        LEFT(Table1[[#This Row],[BrandName]],SEARCH("(",Table1[[#This Row],[BrandName]])-1),"")</f>
        <v/>
      </c>
      <c r="I5286" t="str">
        <f>TRIM(IF(Table1[[#This Row],[Column2]]&lt;&gt;"",Table1[[#This Row],[Column2]], IF(Table1[[#This Row],[Later Paran]]&lt;&gt;"",Table1[[#This Row],[Later Paran]],Table1[[#This Row],[BrandName]])))</f>
        <v>Inpersol Lm W</v>
      </c>
    </row>
    <row r="5287" spans="1:9" x14ac:dyDescent="0.35">
      <c r="A5287">
        <v>634131</v>
      </c>
      <c r="B5287" t="s">
        <v>11721</v>
      </c>
      <c r="C5287" t="s">
        <v>2048</v>
      </c>
      <c r="D5287" t="s">
        <v>11717</v>
      </c>
      <c r="E5287" t="s">
        <v>11722</v>
      </c>
      <c r="F5287" t="s">
        <v>2051</v>
      </c>
      <c r="G5287" t="str">
        <f>TRIM(IF(LEFT(Table1[[#This Row],[BrandName]],1) = "(", MID(Table1[[#This Row],[BrandName]], SEARCH(")", Table1[[#This Row],[BrandName]])+1,100),""))</f>
        <v/>
      </c>
      <c r="H5287" t="str">
        <f>IF(
     ISNUMBER(
                        SEARCH("(",Table1[[#This Row],[BrandName]])),
                        LEFT(Table1[[#This Row],[BrandName]],SEARCH("(",Table1[[#This Row],[BrandName]])-1),"")</f>
        <v/>
      </c>
      <c r="I5287" t="str">
        <f>TRIM(IF(Table1[[#This Row],[Column2]]&lt;&gt;"",Table1[[#This Row],[Column2]], IF(Table1[[#This Row],[Later Paran]]&lt;&gt;"",Table1[[#This Row],[Later Paran]],Table1[[#This Row],[BrandName]])))</f>
        <v>Inpersol Lm W</v>
      </c>
    </row>
    <row r="5288" spans="1:9" x14ac:dyDescent="0.35">
      <c r="A5288">
        <v>634336</v>
      </c>
      <c r="B5288" t="s">
        <v>11723</v>
      </c>
      <c r="C5288" t="s">
        <v>11723</v>
      </c>
      <c r="D5288" t="s">
        <v>11724</v>
      </c>
      <c r="F5288" t="s">
        <v>281</v>
      </c>
      <c r="G5288" t="str">
        <f>TRIM(IF(LEFT(Table1[[#This Row],[BrandName]],1) = "(", MID(Table1[[#This Row],[BrandName]], SEARCH(")", Table1[[#This Row],[BrandName]])+1,100),""))</f>
        <v/>
      </c>
      <c r="H5288" t="str">
        <f>IF(
     ISNUMBER(
                        SEARCH("(",Table1[[#This Row],[BrandName]])),
                        LEFT(Table1[[#This Row],[BrandName]],SEARCH("(",Table1[[#This Row],[BrandName]])-1),"")</f>
        <v/>
      </c>
      <c r="I5288" t="str">
        <f>TRIM(IF(Table1[[#This Row],[Column2]]&lt;&gt;"",Table1[[#This Row],[Column2]], IF(Table1[[#This Row],[Later Paran]]&lt;&gt;"",Table1[[#This Row],[Later Paran]],Table1[[#This Row],[BrandName]])))</f>
        <v>Lemon Relief For Adults</v>
      </c>
    </row>
    <row r="5289" spans="1:9" x14ac:dyDescent="0.35">
      <c r="A5289">
        <v>634425</v>
      </c>
      <c r="B5289" t="s">
        <v>11725</v>
      </c>
      <c r="C5289" t="s">
        <v>1145</v>
      </c>
      <c r="D5289" t="s">
        <v>11726</v>
      </c>
      <c r="E5289" t="s">
        <v>2598</v>
      </c>
      <c r="F5289" t="s">
        <v>29</v>
      </c>
      <c r="G5289" t="str">
        <f>TRIM(IF(LEFT(Table1[[#This Row],[BrandName]],1) = "(", MID(Table1[[#This Row],[BrandName]], SEARCH(")", Table1[[#This Row],[BrandName]])+1,100),""))</f>
        <v/>
      </c>
      <c r="H5289" t="str">
        <f>IF(
     ISNUMBER(
                        SEARCH("(",Table1[[#This Row],[BrandName]])),
                        LEFT(Table1[[#This Row],[BrandName]],SEARCH("(",Table1[[#This Row],[BrandName]])-1),"")</f>
        <v/>
      </c>
      <c r="I5289" t="str">
        <f>TRIM(IF(Table1[[#This Row],[Column2]]&lt;&gt;"",Table1[[#This Row],[Column2]], IF(Table1[[#This Row],[Later Paran]]&lt;&gt;"",Table1[[#This Row],[Later Paran]],Table1[[#This Row],[BrandName]])))</f>
        <v>Thrombinar Pwr</v>
      </c>
    </row>
    <row r="5290" spans="1:9" x14ac:dyDescent="0.35">
      <c r="A5290">
        <v>634506</v>
      </c>
      <c r="B5290" t="s">
        <v>11727</v>
      </c>
      <c r="C5290" t="s">
        <v>10115</v>
      </c>
      <c r="D5290" t="s">
        <v>10116</v>
      </c>
      <c r="E5290" t="s">
        <v>344</v>
      </c>
      <c r="F5290" t="s">
        <v>44</v>
      </c>
      <c r="G5290" t="str">
        <f>TRIM(IF(LEFT(Table1[[#This Row],[BrandName]],1) = "(", MID(Table1[[#This Row],[BrandName]], SEARCH(")", Table1[[#This Row],[BrandName]])+1,100),""))</f>
        <v/>
      </c>
      <c r="H5290" t="str">
        <f>IF(
     ISNUMBER(
                        SEARCH("(",Table1[[#This Row],[BrandName]])),
                        LEFT(Table1[[#This Row],[BrandName]],SEARCH("(",Table1[[#This Row],[BrandName]])-1),"")</f>
        <v/>
      </c>
      <c r="I5290" t="str">
        <f>TRIM(IF(Table1[[#This Row],[Column2]]&lt;&gt;"",Table1[[#This Row],[Column2]], IF(Table1[[#This Row],[Later Paran]]&lt;&gt;"",Table1[[#This Row],[Later Paran]],Table1[[#This Row],[BrandName]])))</f>
        <v>Zovirax</v>
      </c>
    </row>
    <row r="5291" spans="1:9" x14ac:dyDescent="0.35">
      <c r="A5291">
        <v>634522</v>
      </c>
      <c r="B5291" t="s">
        <v>11728</v>
      </c>
      <c r="C5291" t="s">
        <v>11729</v>
      </c>
      <c r="D5291" t="s">
        <v>12877</v>
      </c>
      <c r="E5291" t="s">
        <v>11730</v>
      </c>
      <c r="F5291" t="s">
        <v>32</v>
      </c>
      <c r="G5291" t="str">
        <f>TRIM(IF(LEFT(Table1[[#This Row],[BrandName]],1) = "(", MID(Table1[[#This Row],[BrandName]], SEARCH(")", Table1[[#This Row],[BrandName]])+1,100),""))</f>
        <v/>
      </c>
      <c r="H5291" t="str">
        <f>IF(
     ISNUMBER(
                        SEARCH("(",Table1[[#This Row],[BrandName]])),
                        LEFT(Table1[[#This Row],[BrandName]],SEARCH("(",Table1[[#This Row],[BrandName]])-1),"")</f>
        <v/>
      </c>
      <c r="I5291" t="str">
        <f>TRIM(IF(Table1[[#This Row],[Column2]]&lt;&gt;"",Table1[[#This Row],[Column2]], IF(Table1[[#This Row],[Later Paran]]&lt;&gt;"",Table1[[#This Row],[Later Paran]],Table1[[#This Row],[BrandName]])))</f>
        <v>Androcur</v>
      </c>
    </row>
    <row r="5292" spans="1:9" x14ac:dyDescent="0.35">
      <c r="A5292">
        <v>634530</v>
      </c>
      <c r="B5292" t="s">
        <v>11731</v>
      </c>
      <c r="C5292" t="s">
        <v>11732</v>
      </c>
      <c r="D5292" t="s">
        <v>11733</v>
      </c>
      <c r="E5292" t="s">
        <v>5949</v>
      </c>
      <c r="F5292" t="s">
        <v>1374</v>
      </c>
      <c r="G5292" t="str">
        <f>TRIM(IF(LEFT(Table1[[#This Row],[BrandName]],1) = "(", MID(Table1[[#This Row],[BrandName]], SEARCH(")", Table1[[#This Row],[BrandName]])+1,100),""))</f>
        <v/>
      </c>
      <c r="H5292" t="str">
        <f>IF(
     ISNUMBER(
                        SEARCH("(",Table1[[#This Row],[BrandName]])),
                        LEFT(Table1[[#This Row],[BrandName]],SEARCH("(",Table1[[#This Row],[BrandName]])-1),"")</f>
        <v/>
      </c>
      <c r="I5292" t="str">
        <f>TRIM(IF(Table1[[#This Row],[Column2]]&lt;&gt;"",Table1[[#This Row],[Column2]], IF(Table1[[#This Row],[Later Paran]]&lt;&gt;"",Table1[[#This Row],[Later Paran]],Table1[[#This Row],[BrandName]])))</f>
        <v>Pulmicort Spacer</v>
      </c>
    </row>
    <row r="5293" spans="1:9" x14ac:dyDescent="0.35">
      <c r="A5293">
        <v>634549</v>
      </c>
      <c r="B5293" t="s">
        <v>11734</v>
      </c>
      <c r="C5293" t="s">
        <v>11732</v>
      </c>
      <c r="D5293" t="s">
        <v>11735</v>
      </c>
      <c r="E5293" t="s">
        <v>11736</v>
      </c>
      <c r="F5293" t="s">
        <v>3504</v>
      </c>
      <c r="G5293" t="str">
        <f>TRIM(IF(LEFT(Table1[[#This Row],[BrandName]],1) = "(", MID(Table1[[#This Row],[BrandName]], SEARCH(")", Table1[[#This Row],[BrandName]])+1,100),""))</f>
        <v/>
      </c>
      <c r="H5293" t="str">
        <f>IF(
     ISNUMBER(
                        SEARCH("(",Table1[[#This Row],[BrandName]])),
                        LEFT(Table1[[#This Row],[BrandName]],SEARCH("(",Table1[[#This Row],[BrandName]])-1),"")</f>
        <v/>
      </c>
      <c r="I5293" t="str">
        <f>TRIM(IF(Table1[[#This Row],[Column2]]&lt;&gt;"",Table1[[#This Row],[Column2]], IF(Table1[[#This Row],[Later Paran]]&lt;&gt;"",Table1[[#This Row],[Later Paran]],Table1[[#This Row],[BrandName]])))</f>
        <v>Pulmicort Inhaler</v>
      </c>
    </row>
    <row r="5294" spans="1:9" x14ac:dyDescent="0.35">
      <c r="A5294">
        <v>634557</v>
      </c>
      <c r="B5294" t="s">
        <v>11737</v>
      </c>
      <c r="C5294" t="s">
        <v>11738</v>
      </c>
      <c r="D5294" t="s">
        <v>27336</v>
      </c>
      <c r="E5294" t="s">
        <v>11739</v>
      </c>
      <c r="F5294" t="s">
        <v>583</v>
      </c>
      <c r="G5294" t="str">
        <f>TRIM(IF(LEFT(Table1[[#This Row],[BrandName]],1) = "(", MID(Table1[[#This Row],[BrandName]], SEARCH(")", Table1[[#This Row],[BrandName]])+1,100),""))</f>
        <v/>
      </c>
      <c r="H5294" t="str">
        <f>IF(
     ISNUMBER(
                        SEARCH("(",Table1[[#This Row],[BrandName]])),
                        LEFT(Table1[[#This Row],[BrandName]],SEARCH("(",Table1[[#This Row],[BrandName]])-1),"")</f>
        <v/>
      </c>
      <c r="I5294" t="str">
        <f>TRIM(IF(Table1[[#This Row],[Column2]]&lt;&gt;"",Table1[[#This Row],[Column2]], IF(Table1[[#This Row],[Later Paran]]&lt;&gt;"",Table1[[#This Row],[Later Paran]],Table1[[#This Row],[BrandName]])))</f>
        <v>Asacol</v>
      </c>
    </row>
    <row r="5295" spans="1:9" x14ac:dyDescent="0.35">
      <c r="A5295">
        <v>634573</v>
      </c>
      <c r="B5295" t="s">
        <v>11740</v>
      </c>
      <c r="C5295" t="s">
        <v>11740</v>
      </c>
      <c r="D5295" t="s">
        <v>34106</v>
      </c>
      <c r="F5295" t="s">
        <v>44</v>
      </c>
      <c r="G5295" t="str">
        <f>TRIM(IF(LEFT(Table1[[#This Row],[BrandName]],1) = "(", MID(Table1[[#This Row],[BrandName]], SEARCH(")", Table1[[#This Row],[BrandName]])+1,100),""))</f>
        <v/>
      </c>
      <c r="H5295" t="str">
        <f>IF(
     ISNUMBER(
                        SEARCH("(",Table1[[#This Row],[BrandName]])),
                        LEFT(Table1[[#This Row],[BrandName]],SEARCH("(",Table1[[#This Row],[BrandName]])-1),"")</f>
        <v/>
      </c>
      <c r="I5295" t="str">
        <f>TRIM(IF(Table1[[#This Row],[Column2]]&lt;&gt;"",Table1[[#This Row],[Column2]], IF(Table1[[#This Row],[Later Paran]]&lt;&gt;"",Table1[[#This Row],[Later Paran]],Table1[[#This Row],[BrandName]])))</f>
        <v>Calcium Magnesium And Zinc</v>
      </c>
    </row>
    <row r="5296" spans="1:9" x14ac:dyDescent="0.35">
      <c r="A5296">
        <v>634670</v>
      </c>
      <c r="B5296" t="s">
        <v>11741</v>
      </c>
      <c r="C5296" t="s">
        <v>2426</v>
      </c>
      <c r="D5296" t="s">
        <v>11742</v>
      </c>
      <c r="E5296" t="s">
        <v>175</v>
      </c>
      <c r="F5296" t="s">
        <v>9</v>
      </c>
      <c r="G5296" t="str">
        <f>TRIM(IF(LEFT(Table1[[#This Row],[BrandName]],1) = "(", MID(Table1[[#This Row],[BrandName]], SEARCH(")", Table1[[#This Row],[BrandName]])+1,100),""))</f>
        <v/>
      </c>
      <c r="H5296" t="str">
        <f>IF(
     ISNUMBER(
                        SEARCH("(",Table1[[#This Row],[BrandName]])),
                        LEFT(Table1[[#This Row],[BrandName]],SEARCH("(",Table1[[#This Row],[BrandName]])-1),"")</f>
        <v/>
      </c>
      <c r="I5296" t="str">
        <f>TRIM(IF(Table1[[#This Row],[Column2]]&lt;&gt;"",Table1[[#This Row],[Column2]], IF(Table1[[#This Row],[Later Paran]]&lt;&gt;"",Table1[[#This Row],[Later Paran]],Table1[[#This Row],[BrandName]])))</f>
        <v>Bromelain</v>
      </c>
    </row>
    <row r="5297" spans="1:9" x14ac:dyDescent="0.35">
      <c r="A5297">
        <v>635065</v>
      </c>
      <c r="B5297" t="s">
        <v>11743</v>
      </c>
      <c r="C5297" t="s">
        <v>11744</v>
      </c>
      <c r="D5297" t="s">
        <v>11745</v>
      </c>
      <c r="E5297" t="s">
        <v>11746</v>
      </c>
      <c r="F5297" t="s">
        <v>63</v>
      </c>
      <c r="G5297" t="str">
        <f>TRIM(IF(LEFT(Table1[[#This Row],[BrandName]],1) = "(", MID(Table1[[#This Row],[BrandName]], SEARCH(")", Table1[[#This Row],[BrandName]])+1,100),""))</f>
        <v/>
      </c>
      <c r="H5297" t="str">
        <f>IF(
     ISNUMBER(
                        SEARCH("(",Table1[[#This Row],[BrandName]])),
                        LEFT(Table1[[#This Row],[BrandName]],SEARCH("(",Table1[[#This Row],[BrandName]])-1),"")</f>
        <v/>
      </c>
      <c r="I5297" t="str">
        <f>TRIM(IF(Table1[[#This Row],[Column2]]&lt;&gt;"",Table1[[#This Row],[Column2]], IF(Table1[[#This Row],[Later Paran]]&lt;&gt;"",Table1[[#This Row],[Later Paran]],Table1[[#This Row],[BrandName]])))</f>
        <v>Odan-Spor</v>
      </c>
    </row>
    <row r="5298" spans="1:9" x14ac:dyDescent="0.35">
      <c r="A5298">
        <v>635189</v>
      </c>
      <c r="B5298" t="s">
        <v>11747</v>
      </c>
      <c r="C5298" t="s">
        <v>11747</v>
      </c>
      <c r="D5298" t="s">
        <v>11748</v>
      </c>
      <c r="F5298" t="s">
        <v>19</v>
      </c>
      <c r="G5298" t="str">
        <f>TRIM(IF(LEFT(Table1[[#This Row],[BrandName]],1) = "(", MID(Table1[[#This Row],[BrandName]], SEARCH(")", Table1[[#This Row],[BrandName]])+1,100),""))</f>
        <v/>
      </c>
      <c r="H5298" t="str">
        <f>IF(
     ISNUMBER(
                        SEARCH("(",Table1[[#This Row],[BrandName]])),
                        LEFT(Table1[[#This Row],[BrandName]],SEARCH("(",Table1[[#This Row],[BrandName]])-1),"")</f>
        <v/>
      </c>
      <c r="I5298" t="str">
        <f>TRIM(IF(Table1[[#This Row],[Column2]]&lt;&gt;"",Table1[[#This Row],[Column2]], IF(Table1[[#This Row],[Later Paran]]&lt;&gt;"",Table1[[#This Row],[Later Paran]],Table1[[#This Row],[BrandName]])))</f>
        <v>Prevex</v>
      </c>
    </row>
    <row r="5299" spans="1:9" x14ac:dyDescent="0.35">
      <c r="A5299">
        <v>635782</v>
      </c>
      <c r="B5299" t="s">
        <v>11749</v>
      </c>
      <c r="C5299" t="s">
        <v>5568</v>
      </c>
      <c r="D5299" t="s">
        <v>34107</v>
      </c>
      <c r="E5299" t="s">
        <v>11750</v>
      </c>
      <c r="F5299" t="s">
        <v>44</v>
      </c>
      <c r="G5299" t="str">
        <f>TRIM(IF(LEFT(Table1[[#This Row],[BrandName]],1) = "(", MID(Table1[[#This Row],[BrandName]], SEARCH(")", Table1[[#This Row],[BrandName]])+1,100),""))</f>
        <v/>
      </c>
      <c r="H5299" t="str">
        <f>IF(
     ISNUMBER(
                        SEARCH("(",Table1[[#This Row],[BrandName]])),
                        LEFT(Table1[[#This Row],[BrandName]],SEARCH("(",Table1[[#This Row],[BrandName]])-1),"")</f>
        <v/>
      </c>
      <c r="I5299" t="str">
        <f>TRIM(IF(Table1[[#This Row],[Column2]]&lt;&gt;"",Table1[[#This Row],[Column2]], IF(Table1[[#This Row],[Later Paran]]&lt;&gt;"",Table1[[#This Row],[Later Paran]],Table1[[#This Row],[BrandName]])))</f>
        <v>Naturogene</v>
      </c>
    </row>
    <row r="5300" spans="1:9" x14ac:dyDescent="0.35">
      <c r="A5300">
        <v>635839</v>
      </c>
      <c r="B5300" t="s">
        <v>11751</v>
      </c>
      <c r="C5300" t="s">
        <v>2126</v>
      </c>
      <c r="D5300" t="s">
        <v>11752</v>
      </c>
      <c r="E5300" t="s">
        <v>11753</v>
      </c>
      <c r="F5300" t="s">
        <v>125</v>
      </c>
      <c r="G5300" t="str">
        <f>TRIM(IF(LEFT(Table1[[#This Row],[BrandName]],1) = "(", MID(Table1[[#This Row],[BrandName]], SEARCH(")", Table1[[#This Row],[BrandName]])+1,100),""))</f>
        <v/>
      </c>
      <c r="H5300" t="str">
        <f>IF(
     ISNUMBER(
                        SEARCH("(",Table1[[#This Row],[BrandName]])),
                        LEFT(Table1[[#This Row],[BrandName]],SEARCH("(",Table1[[#This Row],[BrandName]])-1),"")</f>
        <v/>
      </c>
      <c r="I5300" t="str">
        <f>TRIM(IF(Table1[[#This Row],[Column2]]&lt;&gt;"",Table1[[#This Row],[Column2]], IF(Table1[[#This Row],[Later Paran]]&lt;&gt;"",Table1[[#This Row],[Later Paran]],Table1[[#This Row],[BrandName]])))</f>
        <v>Nutri Sol E</v>
      </c>
    </row>
    <row r="5301" spans="1:9" x14ac:dyDescent="0.35">
      <c r="A5301">
        <v>636355</v>
      </c>
      <c r="B5301" t="s">
        <v>11754</v>
      </c>
      <c r="C5301" t="s">
        <v>3966</v>
      </c>
      <c r="D5301" t="s">
        <v>11755</v>
      </c>
      <c r="E5301" t="s">
        <v>11756</v>
      </c>
      <c r="F5301" t="s">
        <v>125</v>
      </c>
      <c r="G5301" t="str">
        <f>TRIM(IF(LEFT(Table1[[#This Row],[BrandName]],1) = "(", MID(Table1[[#This Row],[BrandName]], SEARCH(")", Table1[[#This Row],[BrandName]])+1,100),""))</f>
        <v/>
      </c>
      <c r="H5301" t="str">
        <f>IF(
     ISNUMBER(
                        SEARCH("(",Table1[[#This Row],[BrandName]])),
                        LEFT(Table1[[#This Row],[BrandName]],SEARCH("(",Table1[[#This Row],[BrandName]])-1),"")</f>
        <v/>
      </c>
      <c r="I5301" t="str">
        <f>TRIM(IF(Table1[[#This Row],[Column2]]&lt;&gt;"",Table1[[#This Row],[Column2]], IF(Table1[[#This Row],[Later Paran]]&lt;&gt;"",Table1[[#This Row],[Later Paran]],Table1[[#This Row],[BrandName]])))</f>
        <v>Oxy Clean S.A. Medicated Cleanser</v>
      </c>
    </row>
    <row r="5302" spans="1:9" x14ac:dyDescent="0.35">
      <c r="A5302">
        <v>636363</v>
      </c>
      <c r="B5302" t="s">
        <v>11757</v>
      </c>
      <c r="C5302" t="s">
        <v>11757</v>
      </c>
      <c r="D5302" t="s">
        <v>11758</v>
      </c>
      <c r="F5302" t="s">
        <v>318</v>
      </c>
      <c r="G5302" t="str">
        <f>TRIM(IF(LEFT(Table1[[#This Row],[BrandName]],1) = "(", MID(Table1[[#This Row],[BrandName]], SEARCH(")", Table1[[#This Row],[BrandName]])+1,100),""))</f>
        <v/>
      </c>
      <c r="H5302" t="str">
        <f>IF(
     ISNUMBER(
                        SEARCH("(",Table1[[#This Row],[BrandName]])),
                        LEFT(Table1[[#This Row],[BrandName]],SEARCH("(",Table1[[#This Row],[BrandName]])-1),"")</f>
        <v/>
      </c>
      <c r="I5302" t="str">
        <f>TRIM(IF(Table1[[#This Row],[Column2]]&lt;&gt;"",Table1[[#This Row],[Column2]], IF(Table1[[#This Row],[Later Paran]]&lt;&gt;"",Table1[[#This Row],[Later Paran]],Table1[[#This Row],[BrandName]])))</f>
        <v>Mentholyn Sirop</v>
      </c>
    </row>
    <row r="5303" spans="1:9" x14ac:dyDescent="0.35">
      <c r="A5303">
        <v>636452</v>
      </c>
      <c r="B5303" t="s">
        <v>11759</v>
      </c>
      <c r="C5303" t="s">
        <v>5571</v>
      </c>
      <c r="D5303" t="s">
        <v>15056</v>
      </c>
      <c r="E5303" t="s">
        <v>11760</v>
      </c>
      <c r="F5303" t="s">
        <v>1920</v>
      </c>
      <c r="G5303" t="str">
        <f>TRIM(IF(LEFT(Table1[[#This Row],[BrandName]],1) = "(", MID(Table1[[#This Row],[BrandName]], SEARCH(")", Table1[[#This Row],[BrandName]])+1,100),""))</f>
        <v/>
      </c>
      <c r="H5303" t="str">
        <f>IF(
     ISNUMBER(
                        SEARCH("(",Table1[[#This Row],[BrandName]])),
                        LEFT(Table1[[#This Row],[BrandName]],SEARCH("(",Table1[[#This Row],[BrandName]])-1),"")</f>
        <v/>
      </c>
      <c r="I5303" t="str">
        <f>TRIM(IF(Table1[[#This Row],[Column2]]&lt;&gt;"",Table1[[#This Row],[Column2]], IF(Table1[[#This Row],[Later Paran]]&lt;&gt;"",Table1[[#This Row],[Later Paran]],Table1[[#This Row],[BrandName]])))</f>
        <v>Bcaa</v>
      </c>
    </row>
    <row r="5304" spans="1:9" x14ac:dyDescent="0.35">
      <c r="A5304">
        <v>636460</v>
      </c>
      <c r="B5304" t="s">
        <v>11761</v>
      </c>
      <c r="C5304" t="s">
        <v>11732</v>
      </c>
      <c r="D5304" t="s">
        <v>11762</v>
      </c>
      <c r="E5304" t="s">
        <v>11763</v>
      </c>
      <c r="F5304" t="s">
        <v>1374</v>
      </c>
      <c r="G5304" t="str">
        <f>TRIM(IF(LEFT(Table1[[#This Row],[BrandName]],1) = "(", MID(Table1[[#This Row],[BrandName]], SEARCH(")", Table1[[#This Row],[BrandName]])+1,100),""))</f>
        <v/>
      </c>
      <c r="H5304" t="str">
        <f>IF(
     ISNUMBER(
                        SEARCH("(",Table1[[#This Row],[BrandName]])),
                        LEFT(Table1[[#This Row],[BrandName]],SEARCH("(",Table1[[#This Row],[BrandName]])-1),"")</f>
        <v/>
      </c>
      <c r="I5304" t="str">
        <f>TRIM(IF(Table1[[#This Row],[Column2]]&lt;&gt;"",Table1[[#This Row],[Column2]], IF(Table1[[#This Row],[Later Paran]]&lt;&gt;"",Table1[[#This Row],[Later Paran]],Table1[[#This Row],[BrandName]])))</f>
        <v>Rhinocort Nasal Spray</v>
      </c>
    </row>
    <row r="5305" spans="1:9" x14ac:dyDescent="0.35">
      <c r="A5305">
        <v>636576</v>
      </c>
      <c r="B5305" t="s">
        <v>11764</v>
      </c>
      <c r="C5305" t="s">
        <v>7848</v>
      </c>
      <c r="D5305" t="s">
        <v>34108</v>
      </c>
      <c r="E5305" t="s">
        <v>360</v>
      </c>
      <c r="F5305" t="s">
        <v>44</v>
      </c>
      <c r="G5305" t="str">
        <f>TRIM(IF(LEFT(Table1[[#This Row],[BrandName]],1) = "(", MID(Table1[[#This Row],[BrandName]], SEARCH(")", Table1[[#This Row],[BrandName]])+1,100),""))</f>
        <v/>
      </c>
      <c r="H5305" t="str">
        <f>IF(
     ISNUMBER(
                        SEARCH("(",Table1[[#This Row],[BrandName]])),
                        LEFT(Table1[[#This Row],[BrandName]],SEARCH("(",Table1[[#This Row],[BrandName]])-1),"")</f>
        <v/>
      </c>
      <c r="I5305" t="str">
        <f>TRIM(IF(Table1[[#This Row],[Column2]]&lt;&gt;"",Table1[[#This Row],[Column2]], IF(Table1[[#This Row],[Later Paran]]&lt;&gt;"",Table1[[#This Row],[Later Paran]],Table1[[#This Row],[BrandName]])))</f>
        <v>Lioresal D.S.</v>
      </c>
    </row>
    <row r="5306" spans="1:9" x14ac:dyDescent="0.35">
      <c r="A5306">
        <v>636584</v>
      </c>
      <c r="B5306" t="s">
        <v>11765</v>
      </c>
      <c r="C5306" t="s">
        <v>11766</v>
      </c>
      <c r="D5306" t="s">
        <v>11767</v>
      </c>
      <c r="E5306" t="s">
        <v>11768</v>
      </c>
      <c r="F5306" t="s">
        <v>29</v>
      </c>
      <c r="G5306" t="str">
        <f>TRIM(IF(LEFT(Table1[[#This Row],[BrandName]],1) = "(", MID(Table1[[#This Row],[BrandName]], SEARCH(")", Table1[[#This Row],[BrandName]])+1,100),""))</f>
        <v/>
      </c>
      <c r="H5306" t="str">
        <f>IF(
     ISNUMBER(
                        SEARCH("(",Table1[[#This Row],[BrandName]])),
                        LEFT(Table1[[#This Row],[BrandName]],SEARCH("(",Table1[[#This Row],[BrandName]])-1),"")</f>
        <v/>
      </c>
      <c r="I5306" t="str">
        <f>TRIM(IF(Table1[[#This Row],[Column2]]&lt;&gt;"",Table1[[#This Row],[Column2]], IF(Table1[[#This Row],[Later Paran]]&lt;&gt;"",Table1[[#This Row],[Later Paran]],Table1[[#This Row],[BrandName]])))</f>
        <v>Omnipaque</v>
      </c>
    </row>
    <row r="5307" spans="1:9" x14ac:dyDescent="0.35">
      <c r="A5307">
        <v>636592</v>
      </c>
      <c r="B5307" t="s">
        <v>11769</v>
      </c>
      <c r="C5307" t="s">
        <v>11766</v>
      </c>
      <c r="D5307" t="s">
        <v>11767</v>
      </c>
      <c r="E5307" t="s">
        <v>11770</v>
      </c>
      <c r="F5307" t="s">
        <v>29</v>
      </c>
      <c r="G5307" t="str">
        <f>TRIM(IF(LEFT(Table1[[#This Row],[BrandName]],1) = "(", MID(Table1[[#This Row],[BrandName]], SEARCH(")", Table1[[#This Row],[BrandName]])+1,100),""))</f>
        <v/>
      </c>
      <c r="H5307" t="str">
        <f>IF(
     ISNUMBER(
                        SEARCH("(",Table1[[#This Row],[BrandName]])),
                        LEFT(Table1[[#This Row],[BrandName]],SEARCH("(",Table1[[#This Row],[BrandName]])-1),"")</f>
        <v/>
      </c>
      <c r="I5307" t="str">
        <f>TRIM(IF(Table1[[#This Row],[Column2]]&lt;&gt;"",Table1[[#This Row],[Column2]], IF(Table1[[#This Row],[Later Paran]]&lt;&gt;"",Table1[[#This Row],[Later Paran]],Table1[[#This Row],[BrandName]])))</f>
        <v>Omnipaque</v>
      </c>
    </row>
    <row r="5308" spans="1:9" x14ac:dyDescent="0.35">
      <c r="A5308">
        <v>636606</v>
      </c>
      <c r="B5308" t="s">
        <v>11771</v>
      </c>
      <c r="C5308" t="s">
        <v>11766</v>
      </c>
      <c r="D5308" t="s">
        <v>11767</v>
      </c>
      <c r="E5308" t="s">
        <v>1685</v>
      </c>
      <c r="F5308" t="s">
        <v>29</v>
      </c>
      <c r="G5308" t="str">
        <f>TRIM(IF(LEFT(Table1[[#This Row],[BrandName]],1) = "(", MID(Table1[[#This Row],[BrandName]], SEARCH(")", Table1[[#This Row],[BrandName]])+1,100),""))</f>
        <v/>
      </c>
      <c r="H5308" t="str">
        <f>IF(
     ISNUMBER(
                        SEARCH("(",Table1[[#This Row],[BrandName]])),
                        LEFT(Table1[[#This Row],[BrandName]],SEARCH("(",Table1[[#This Row],[BrandName]])-1),"")</f>
        <v/>
      </c>
      <c r="I5308" t="str">
        <f>TRIM(IF(Table1[[#This Row],[Column2]]&lt;&gt;"",Table1[[#This Row],[Column2]], IF(Table1[[#This Row],[Later Paran]]&lt;&gt;"",Table1[[#This Row],[Later Paran]],Table1[[#This Row],[BrandName]])))</f>
        <v>Omnipaque</v>
      </c>
    </row>
    <row r="5309" spans="1:9" x14ac:dyDescent="0.35">
      <c r="A5309">
        <v>636614</v>
      </c>
      <c r="B5309" t="s">
        <v>11772</v>
      </c>
      <c r="C5309" t="s">
        <v>11766</v>
      </c>
      <c r="D5309" t="s">
        <v>11767</v>
      </c>
      <c r="E5309" t="s">
        <v>11773</v>
      </c>
      <c r="F5309" t="s">
        <v>29</v>
      </c>
      <c r="G5309" t="str">
        <f>TRIM(IF(LEFT(Table1[[#This Row],[BrandName]],1) = "(", MID(Table1[[#This Row],[BrandName]], SEARCH(")", Table1[[#This Row],[BrandName]])+1,100),""))</f>
        <v/>
      </c>
      <c r="H5309" t="str">
        <f>IF(
     ISNUMBER(
                        SEARCH("(",Table1[[#This Row],[BrandName]])),
                        LEFT(Table1[[#This Row],[BrandName]],SEARCH("(",Table1[[#This Row],[BrandName]])-1),"")</f>
        <v/>
      </c>
      <c r="I5309" t="str">
        <f>TRIM(IF(Table1[[#This Row],[Column2]]&lt;&gt;"",Table1[[#This Row],[Column2]], IF(Table1[[#This Row],[Later Paran]]&lt;&gt;"",Table1[[#This Row],[Later Paran]],Table1[[#This Row],[BrandName]])))</f>
        <v>Omnipaque</v>
      </c>
    </row>
    <row r="5310" spans="1:9" x14ac:dyDescent="0.35">
      <c r="A5310">
        <v>636622</v>
      </c>
      <c r="B5310" t="s">
        <v>11774</v>
      </c>
      <c r="C5310" t="s">
        <v>11775</v>
      </c>
      <c r="D5310" t="s">
        <v>32399</v>
      </c>
      <c r="E5310" t="s">
        <v>4966</v>
      </c>
      <c r="F5310" t="s">
        <v>9</v>
      </c>
      <c r="G5310" t="str">
        <f>TRIM(IF(LEFT(Table1[[#This Row],[BrandName]],1) = "(", MID(Table1[[#This Row],[BrandName]], SEARCH(")", Table1[[#This Row],[BrandName]])+1,100),""))</f>
        <v/>
      </c>
      <c r="H5310" t="str">
        <f>IF(
     ISNUMBER(
                        SEARCH("(",Table1[[#This Row],[BrandName]])),
                        LEFT(Table1[[#This Row],[BrandName]],SEARCH("(",Table1[[#This Row],[BrandName]])-1),"")</f>
        <v/>
      </c>
      <c r="I5310" t="str">
        <f>TRIM(IF(Table1[[#This Row],[Column2]]&lt;&gt;"",Table1[[#This Row],[Column2]], IF(Table1[[#This Row],[Later Paran]]&lt;&gt;"",Table1[[#This Row],[Later Paran]],Table1[[#This Row],[BrandName]])))</f>
        <v>Prozacsules</v>
      </c>
    </row>
    <row r="5311" spans="1:9" x14ac:dyDescent="0.35">
      <c r="A5311">
        <v>636681</v>
      </c>
      <c r="B5311" t="s">
        <v>11776</v>
      </c>
      <c r="C5311" t="s">
        <v>7736</v>
      </c>
      <c r="D5311" t="s">
        <v>11467</v>
      </c>
      <c r="E5311" t="s">
        <v>1339</v>
      </c>
      <c r="F5311" t="s">
        <v>356</v>
      </c>
      <c r="G5311" t="str">
        <f>TRIM(IF(LEFT(Table1[[#This Row],[BrandName]],1) = "(", MID(Table1[[#This Row],[BrandName]], SEARCH(")", Table1[[#This Row],[BrandName]])+1,100),""))</f>
        <v/>
      </c>
      <c r="H5311" t="str">
        <f>IF(
     ISNUMBER(
                        SEARCH("(",Table1[[#This Row],[BrandName]])),
                        LEFT(Table1[[#This Row],[BrandName]],SEARCH("(",Table1[[#This Row],[BrandName]])-1),"")</f>
        <v/>
      </c>
      <c r="I5311" t="str">
        <f>TRIM(IF(Table1[[#This Row],[Column2]]&lt;&gt;"",Table1[[#This Row],[Column2]], IF(Table1[[#This Row],[Later Paran]]&lt;&gt;"",Table1[[#This Row],[Later Paran]],Table1[[#This Row],[BrandName]])))</f>
        <v>M.O.S.-</v>
      </c>
    </row>
    <row r="5312" spans="1:9" x14ac:dyDescent="0.35">
      <c r="A5312">
        <v>636819</v>
      </c>
      <c r="B5312" t="s">
        <v>11777</v>
      </c>
      <c r="C5312" t="s">
        <v>4084</v>
      </c>
      <c r="D5312" t="s">
        <v>11778</v>
      </c>
      <c r="E5312" t="s">
        <v>11779</v>
      </c>
      <c r="F5312" t="s">
        <v>40</v>
      </c>
      <c r="G5312" t="str">
        <f>TRIM(IF(LEFT(Table1[[#This Row],[BrandName]],1) = "(", MID(Table1[[#This Row],[BrandName]], SEARCH(")", Table1[[#This Row],[BrandName]])+1,100),""))</f>
        <v/>
      </c>
      <c r="H5312" t="str">
        <f>IF(
     ISNUMBER(
                        SEARCH("(",Table1[[#This Row],[BrandName]])),
                        LEFT(Table1[[#This Row],[BrandName]],SEARCH("(",Table1[[#This Row],[BrandName]])-1),"")</f>
        <v/>
      </c>
      <c r="I5312" t="str">
        <f>TRIM(IF(Table1[[#This Row],[Column2]]&lt;&gt;"",Table1[[#This Row],[Column2]], IF(Table1[[#This Row],[Later Paran]]&lt;&gt;"",Table1[[#This Row],[Later Paran]],Table1[[#This Row],[BrandName]])))</f>
        <v>Unibar</v>
      </c>
    </row>
    <row r="5313" spans="1:9" x14ac:dyDescent="0.35">
      <c r="A5313">
        <v>636827</v>
      </c>
      <c r="B5313" t="s">
        <v>11780</v>
      </c>
      <c r="C5313" t="s">
        <v>11781</v>
      </c>
      <c r="D5313" t="s">
        <v>11782</v>
      </c>
      <c r="E5313" t="s">
        <v>11783</v>
      </c>
      <c r="F5313" t="s">
        <v>44</v>
      </c>
      <c r="G5313" t="str">
        <f>TRIM(IF(LEFT(Table1[[#This Row],[BrandName]],1) = "(", MID(Table1[[#This Row],[BrandName]], SEARCH(")", Table1[[#This Row],[BrandName]])+1,100),""))</f>
        <v/>
      </c>
      <c r="H5313" t="str">
        <f>IF(
     ISNUMBER(
                        SEARCH("(",Table1[[#This Row],[BrandName]])),
                        LEFT(Table1[[#This Row],[BrandName]],SEARCH("(",Table1[[#This Row],[BrandName]])-1),"")</f>
        <v/>
      </c>
      <c r="I5313" t="str">
        <f>TRIM(IF(Table1[[#This Row],[Column2]]&lt;&gt;"",Table1[[#This Row],[Column2]], IF(Table1[[#This Row],[Later Paran]]&lt;&gt;"",Table1[[#This Row],[Later Paran]],Table1[[#This Row],[BrandName]])))</f>
        <v>Chelated Cal-Mag Plus Vitamin</v>
      </c>
    </row>
    <row r="5314" spans="1:9" x14ac:dyDescent="0.35">
      <c r="A5314">
        <v>636908</v>
      </c>
      <c r="B5314" t="s">
        <v>11784</v>
      </c>
      <c r="C5314" t="s">
        <v>94</v>
      </c>
      <c r="D5314" t="s">
        <v>34562</v>
      </c>
      <c r="E5314" t="s">
        <v>1444</v>
      </c>
      <c r="F5314" t="s">
        <v>32</v>
      </c>
      <c r="G5314" t="str">
        <f>TRIM(IF(LEFT(Table1[[#This Row],[BrandName]],1) = "(", MID(Table1[[#This Row],[BrandName]], SEARCH(")", Table1[[#This Row],[BrandName]])+1,100),""))</f>
        <v/>
      </c>
      <c r="H5314" t="str">
        <f>IF(
     ISNUMBER(
                        SEARCH("(",Table1[[#This Row],[BrandName]])),
                        LEFT(Table1[[#This Row],[BrandName]],SEARCH("(",Table1[[#This Row],[BrandName]])-1),"")</f>
        <v/>
      </c>
      <c r="I5314" t="str">
        <f>TRIM(IF(Table1[[#This Row],[Column2]]&lt;&gt;"",Table1[[#This Row],[Column2]], IF(Table1[[#This Row],[Later Paran]]&lt;&gt;"",Table1[[#This Row],[Later Paran]],Table1[[#This Row],[BrandName]])))</f>
        <v>Morphine Sulfateection</v>
      </c>
    </row>
    <row r="5315" spans="1:9" x14ac:dyDescent="0.35">
      <c r="A5315">
        <v>636932</v>
      </c>
      <c r="B5315" t="s">
        <v>11785</v>
      </c>
      <c r="C5315" t="s">
        <v>11785</v>
      </c>
      <c r="D5315" t="s">
        <v>11786</v>
      </c>
      <c r="F5315" t="s">
        <v>44</v>
      </c>
      <c r="G5315" t="str">
        <f>TRIM(IF(LEFT(Table1[[#This Row],[BrandName]],1) = "(", MID(Table1[[#This Row],[BrandName]], SEARCH(")", Table1[[#This Row],[BrandName]])+1,100),""))</f>
        <v/>
      </c>
      <c r="H5315" t="str">
        <f>IF(
     ISNUMBER(
                        SEARCH("(",Table1[[#This Row],[BrandName]])),
                        LEFT(Table1[[#This Row],[BrandName]],SEARCH("(",Table1[[#This Row],[BrandName]])-1),"")</f>
        <v/>
      </c>
      <c r="I5315" t="str">
        <f>TRIM(IF(Table1[[#This Row],[Column2]]&lt;&gt;"",Table1[[#This Row],[Column2]], IF(Table1[[#This Row],[Later Paran]]&lt;&gt;"",Table1[[#This Row],[Later Paran]],Table1[[#This Row],[BrandName]])))</f>
        <v>Magnesium Vit B6 And Manganese</v>
      </c>
    </row>
    <row r="5316" spans="1:9" x14ac:dyDescent="0.35">
      <c r="A5316">
        <v>636959</v>
      </c>
      <c r="B5316" t="s">
        <v>11787</v>
      </c>
      <c r="C5316" t="s">
        <v>8107</v>
      </c>
      <c r="D5316" t="s">
        <v>5335</v>
      </c>
      <c r="E5316" t="s">
        <v>11788</v>
      </c>
      <c r="F5316" t="s">
        <v>44</v>
      </c>
      <c r="G5316" t="str">
        <f>TRIM(IF(LEFT(Table1[[#This Row],[BrandName]],1) = "(", MID(Table1[[#This Row],[BrandName]], SEARCH(")", Table1[[#This Row],[BrandName]])+1,100),""))</f>
        <v/>
      </c>
      <c r="H5316" t="str">
        <f>IF(
     ISNUMBER(
                        SEARCH("(",Table1[[#This Row],[BrandName]])),
                        LEFT(Table1[[#This Row],[BrandName]],SEARCH("(",Table1[[#This Row],[BrandName]])-1),"")</f>
        <v/>
      </c>
      <c r="I5316" t="str">
        <f>TRIM(IF(Table1[[#This Row],[Column2]]&lt;&gt;"",Table1[[#This Row],[Column2]], IF(Table1[[#This Row],[Later Paran]]&lt;&gt;"",Table1[[#This Row],[Later Paran]],Table1[[#This Row],[BrandName]])))</f>
        <v>Calcium And Magnesium</v>
      </c>
    </row>
    <row r="5317" spans="1:9" x14ac:dyDescent="0.35">
      <c r="A5317">
        <v>636967</v>
      </c>
      <c r="B5317" t="s">
        <v>11789</v>
      </c>
      <c r="C5317" t="s">
        <v>11790</v>
      </c>
      <c r="D5317" t="s">
        <v>11791</v>
      </c>
      <c r="E5317" t="s">
        <v>11792</v>
      </c>
      <c r="F5317" t="s">
        <v>44</v>
      </c>
      <c r="G5317" t="str">
        <f>TRIM(IF(LEFT(Table1[[#This Row],[BrandName]],1) = "(", MID(Table1[[#This Row],[BrandName]], SEARCH(")", Table1[[#This Row],[BrandName]])+1,100),""))</f>
        <v/>
      </c>
      <c r="H5317" t="str">
        <f>IF(
     ISNUMBER(
                        SEARCH("(",Table1[[#This Row],[BrandName]])),
                        LEFT(Table1[[#This Row],[BrandName]],SEARCH("(",Table1[[#This Row],[BrandName]])-1),"")</f>
        <v/>
      </c>
      <c r="I5317" t="str">
        <f>TRIM(IF(Table1[[#This Row],[Column2]]&lt;&gt;"",Table1[[#This Row],[Column2]], IF(Table1[[#This Row],[Later Paran]]&lt;&gt;"",Table1[[#This Row],[Later Paran]],Table1[[#This Row],[BrandName]])))</f>
        <v>High Potency Multi Mineral Formula W Vit D</v>
      </c>
    </row>
    <row r="5318" spans="1:9" x14ac:dyDescent="0.35">
      <c r="A5318">
        <v>637025</v>
      </c>
      <c r="B5318" t="s">
        <v>11793</v>
      </c>
      <c r="C5318" t="s">
        <v>11794</v>
      </c>
      <c r="D5318" t="s">
        <v>11795</v>
      </c>
      <c r="E5318" t="s">
        <v>11796</v>
      </c>
      <c r="F5318" t="s">
        <v>2143</v>
      </c>
      <c r="G5318" t="str">
        <f>TRIM(IF(LEFT(Table1[[#This Row],[BrandName]],1) = "(", MID(Table1[[#This Row],[BrandName]], SEARCH(")", Table1[[#This Row],[BrandName]])+1,100),""))</f>
        <v/>
      </c>
      <c r="H5318" t="str">
        <f>IF(
     ISNUMBER(
                        SEARCH("(",Table1[[#This Row],[BrandName]])),
                        LEFT(Table1[[#This Row],[BrandName]],SEARCH("(",Table1[[#This Row],[BrandName]])-1),"")</f>
        <v/>
      </c>
      <c r="I5318" t="str">
        <f>TRIM(IF(Table1[[#This Row],[Column2]]&lt;&gt;"",Table1[[#This Row],[Column2]], IF(Table1[[#This Row],[Later Paran]]&lt;&gt;"",Table1[[#This Row],[Later Paran]],Table1[[#This Row],[BrandName]])))</f>
        <v>Novahistine Dm Expectorant</v>
      </c>
    </row>
    <row r="5319" spans="1:9" x14ac:dyDescent="0.35">
      <c r="A5319">
        <v>637033</v>
      </c>
      <c r="B5319" t="s">
        <v>11797</v>
      </c>
      <c r="C5319" t="s">
        <v>11798</v>
      </c>
      <c r="D5319" t="s">
        <v>11799</v>
      </c>
      <c r="E5319" t="s">
        <v>11800</v>
      </c>
      <c r="F5319" t="s">
        <v>125</v>
      </c>
      <c r="G5319" t="str">
        <f>TRIM(IF(LEFT(Table1[[#This Row],[BrandName]],1) = "(", MID(Table1[[#This Row],[BrandName]], SEARCH(")", Table1[[#This Row],[BrandName]])+1,100),""))</f>
        <v/>
      </c>
      <c r="H5319" t="str">
        <f>IF(
     ISNUMBER(
                        SEARCH("(",Table1[[#This Row],[BrandName]])),
                        LEFT(Table1[[#This Row],[BrandName]],SEARCH("(",Table1[[#This Row],[BrandName]])-1),"")</f>
        <v/>
      </c>
      <c r="I5319" t="str">
        <f>TRIM(IF(Table1[[#This Row],[Column2]]&lt;&gt;"",Table1[[#This Row],[Column2]], IF(Table1[[#This Row],[Later Paran]]&lt;&gt;"",Table1[[#This Row],[Later Paran]],Table1[[#This Row],[BrandName]])))</f>
        <v>Novahistex Expectorant</v>
      </c>
    </row>
    <row r="5320" spans="1:9" x14ac:dyDescent="0.35">
      <c r="A5320">
        <v>637068</v>
      </c>
      <c r="B5320" t="s">
        <v>11801</v>
      </c>
      <c r="C5320" t="s">
        <v>11794</v>
      </c>
      <c r="D5320" t="s">
        <v>11802</v>
      </c>
      <c r="E5320" t="s">
        <v>11803</v>
      </c>
      <c r="F5320" t="s">
        <v>125</v>
      </c>
      <c r="G5320" t="str">
        <f>TRIM(IF(LEFT(Table1[[#This Row],[BrandName]],1) = "(", MID(Table1[[#This Row],[BrandName]], SEARCH(")", Table1[[#This Row],[BrandName]])+1,100),""))</f>
        <v/>
      </c>
      <c r="H5320" t="str">
        <f>IF(
     ISNUMBER(
                        SEARCH("(",Table1[[#This Row],[BrandName]])),
                        LEFT(Table1[[#This Row],[BrandName]],SEARCH("(",Table1[[#This Row],[BrandName]])-1),"")</f>
        <v/>
      </c>
      <c r="I5320" t="str">
        <f>TRIM(IF(Table1[[#This Row],[Column2]]&lt;&gt;"",Table1[[#This Row],[Column2]], IF(Table1[[#This Row],[Later Paran]]&lt;&gt;"",Table1[[#This Row],[Later Paran]],Table1[[#This Row],[BrandName]])))</f>
        <v>Novahistex Dm Expectorant</v>
      </c>
    </row>
    <row r="5321" spans="1:9" x14ac:dyDescent="0.35">
      <c r="A5321">
        <v>637211</v>
      </c>
      <c r="B5321" t="s">
        <v>11804</v>
      </c>
      <c r="C5321" t="s">
        <v>795</v>
      </c>
      <c r="D5321" t="s">
        <v>32400</v>
      </c>
      <c r="E5321" t="s">
        <v>11805</v>
      </c>
      <c r="F5321" t="s">
        <v>9</v>
      </c>
      <c r="G5321" t="str">
        <f>TRIM(IF(LEFT(Table1[[#This Row],[BrandName]],1) = "(", MID(Table1[[#This Row],[BrandName]], SEARCH(")", Table1[[#This Row],[BrandName]])+1,100),""))</f>
        <v/>
      </c>
      <c r="H5321" t="str">
        <f>IF(
     ISNUMBER(
                        SEARCH("(",Table1[[#This Row],[BrandName]])),
                        LEFT(Table1[[#This Row],[BrandName]],SEARCH("(",Table1[[#This Row],[BrandName]])-1),"")</f>
        <v/>
      </c>
      <c r="I5321" t="str">
        <f>TRIM(IF(Table1[[#This Row],[Column2]]&lt;&gt;"",Table1[[#This Row],[Column2]], IF(Table1[[#This Row],[Later Paran]]&lt;&gt;"",Table1[[#This Row],[Later Paran]],Table1[[#This Row],[BrandName]])))</f>
        <v>Siligaz</v>
      </c>
    </row>
    <row r="5322" spans="1:9" x14ac:dyDescent="0.35">
      <c r="A5322">
        <v>637394</v>
      </c>
      <c r="B5322" t="s">
        <v>11806</v>
      </c>
      <c r="C5322" t="s">
        <v>11806</v>
      </c>
      <c r="D5322" t="s">
        <v>11807</v>
      </c>
      <c r="F5322" t="s">
        <v>5577</v>
      </c>
      <c r="G5322" t="str">
        <f>TRIM(IF(LEFT(Table1[[#This Row],[BrandName]],1) = "(", MID(Table1[[#This Row],[BrandName]], SEARCH(")", Table1[[#This Row],[BrandName]])+1,100),""))</f>
        <v/>
      </c>
      <c r="H5322" t="str">
        <f>IF(
     ISNUMBER(
                        SEARCH("(",Table1[[#This Row],[BrandName]])),
                        LEFT(Table1[[#This Row],[BrandName]],SEARCH("(",Table1[[#This Row],[BrandName]])-1),"")</f>
        <v/>
      </c>
      <c r="I5322" t="str">
        <f>TRIM(IF(Table1[[#This Row],[Column2]]&lt;&gt;"",Table1[[#This Row],[Column2]], IF(Table1[[#This Row],[Later Paran]]&lt;&gt;"",Table1[[#This Row],[Later Paran]],Table1[[#This Row],[BrandName]])))</f>
        <v>Bioprep Antiseptic Hand Soap</v>
      </c>
    </row>
    <row r="5323" spans="1:9" x14ac:dyDescent="0.35">
      <c r="A5323">
        <v>637459</v>
      </c>
      <c r="B5323" t="s">
        <v>11808</v>
      </c>
      <c r="C5323" t="s">
        <v>11808</v>
      </c>
      <c r="D5323" t="s">
        <v>11809</v>
      </c>
      <c r="F5323" t="s">
        <v>97</v>
      </c>
      <c r="G5323" t="str">
        <f>TRIM(IF(LEFT(Table1[[#This Row],[BrandName]],1) = "(", MID(Table1[[#This Row],[BrandName]], SEARCH(")", Table1[[#This Row],[BrandName]])+1,100),""))</f>
        <v/>
      </c>
      <c r="H5323" t="str">
        <f>IF(
     ISNUMBER(
                        SEARCH("(",Table1[[#This Row],[BrandName]])),
                        LEFT(Table1[[#This Row],[BrandName]],SEARCH("(",Table1[[#This Row],[BrandName]])-1),"")</f>
        <v/>
      </c>
      <c r="I5323" t="str">
        <f>TRIM(IF(Table1[[#This Row],[Column2]]&lt;&gt;"",Table1[[#This Row],[Column2]], IF(Table1[[#This Row],[Later Paran]]&lt;&gt;"",Table1[[#This Row],[Later Paran]],Table1[[#This Row],[BrandName]])))</f>
        <v>Vita Blend I C Pwr</v>
      </c>
    </row>
    <row r="5324" spans="1:9" x14ac:dyDescent="0.35">
      <c r="A5324">
        <v>637661</v>
      </c>
      <c r="B5324" t="s">
        <v>11810</v>
      </c>
      <c r="C5324" t="s">
        <v>11811</v>
      </c>
      <c r="D5324" t="s">
        <v>11812</v>
      </c>
      <c r="E5324" t="s">
        <v>75</v>
      </c>
      <c r="F5324" t="s">
        <v>63</v>
      </c>
      <c r="G5324" t="str">
        <f>TRIM(IF(LEFT(Table1[[#This Row],[BrandName]],1) = "(", MID(Table1[[#This Row],[BrandName]], SEARCH(")", Table1[[#This Row],[BrandName]])+1,100),""))</f>
        <v/>
      </c>
      <c r="H5324" t="str">
        <f>IF(
     ISNUMBER(
                        SEARCH("(",Table1[[#This Row],[BrandName]])),
                        LEFT(Table1[[#This Row],[BrandName]],SEARCH("(",Table1[[#This Row],[BrandName]])-1),"")</f>
        <v/>
      </c>
      <c r="I5324" t="str">
        <f>TRIM(IF(Table1[[#This Row],[Column2]]&lt;&gt;"",Table1[[#This Row],[Column2]], IF(Table1[[#This Row],[Later Paran]]&lt;&gt;"",Table1[[#This Row],[Later Paran]],Table1[[#This Row],[BrandName]])))</f>
        <v>Betagan</v>
      </c>
    </row>
    <row r="5325" spans="1:9" x14ac:dyDescent="0.35">
      <c r="A5325">
        <v>637726</v>
      </c>
      <c r="B5325" t="s">
        <v>11813</v>
      </c>
      <c r="C5325" t="s">
        <v>11814</v>
      </c>
      <c r="D5325" t="s">
        <v>11815</v>
      </c>
      <c r="E5325" t="s">
        <v>47</v>
      </c>
      <c r="F5325" t="s">
        <v>44</v>
      </c>
      <c r="G5325" t="str">
        <f>TRIM(IF(LEFT(Table1[[#This Row],[BrandName]],1) = "(", MID(Table1[[#This Row],[BrandName]], SEARCH(")", Table1[[#This Row],[BrandName]])+1,100),""))</f>
        <v/>
      </c>
      <c r="H5325" t="str">
        <f>IF(
     ISNUMBER(
                        SEARCH("(",Table1[[#This Row],[BrandName]])),
                        LEFT(Table1[[#This Row],[BrandName]],SEARCH("(",Table1[[#This Row],[BrandName]])-1),"")</f>
        <v/>
      </c>
      <c r="I5325" t="str">
        <f>TRIM(IF(Table1[[#This Row],[Column2]]&lt;&gt;"",Table1[[#This Row],[Column2]], IF(Table1[[#This Row],[Later Paran]]&lt;&gt;"",Table1[[#This Row],[Later Paran]],Table1[[#This Row],[BrandName]])))</f>
        <v>Euflex</v>
      </c>
    </row>
    <row r="5326" spans="1:9" x14ac:dyDescent="0.35">
      <c r="A5326">
        <v>637734</v>
      </c>
      <c r="B5326" t="s">
        <v>11816</v>
      </c>
      <c r="C5326" t="s">
        <v>2485</v>
      </c>
      <c r="D5326" t="s">
        <v>11817</v>
      </c>
      <c r="E5326" t="s">
        <v>713</v>
      </c>
      <c r="F5326" t="s">
        <v>32</v>
      </c>
      <c r="G5326" t="str">
        <f>TRIM(IF(LEFT(Table1[[#This Row],[BrandName]],1) = "(", MID(Table1[[#This Row],[BrandName]], SEARCH(")", Table1[[#This Row],[BrandName]])+1,100),""))</f>
        <v/>
      </c>
      <c r="H5326" t="str">
        <f>IF(
     ISNUMBER(
                        SEARCH("(",Table1[[#This Row],[BrandName]])),
                        LEFT(Table1[[#This Row],[BrandName]],SEARCH("(",Table1[[#This Row],[BrandName]])-1),"")</f>
        <v/>
      </c>
      <c r="I5326" t="str">
        <f>TRIM(IF(Table1[[#This Row],[Column2]]&lt;&gt;"",Table1[[#This Row],[Column2]], IF(Table1[[#This Row],[Later Paran]]&lt;&gt;"",Table1[[#This Row],[Later Paran]],Table1[[#This Row],[BrandName]])))</f>
        <v>Persantine</v>
      </c>
    </row>
    <row r="5327" spans="1:9" x14ac:dyDescent="0.35">
      <c r="A5327">
        <v>637750</v>
      </c>
      <c r="B5327" t="s">
        <v>11818</v>
      </c>
      <c r="C5327" t="s">
        <v>6115</v>
      </c>
      <c r="D5327" t="s">
        <v>11819</v>
      </c>
      <c r="E5327" t="s">
        <v>320</v>
      </c>
      <c r="F5327" t="s">
        <v>44</v>
      </c>
      <c r="G5327" t="str">
        <f>TRIM(IF(LEFT(Table1[[#This Row],[BrandName]],1) = "(", MID(Table1[[#This Row],[BrandName]], SEARCH(")", Table1[[#This Row],[BrandName]])+1,100),""))</f>
        <v/>
      </c>
      <c r="H5327" t="str">
        <f>IF(
     ISNUMBER(
                        SEARCH("(",Table1[[#This Row],[BrandName]])),
                        LEFT(Table1[[#This Row],[BrandName]],SEARCH("(",Table1[[#This Row],[BrandName]])-1),"")</f>
        <v/>
      </c>
      <c r="I5327" t="str">
        <f>TRIM(IF(Table1[[#This Row],[Column2]]&lt;&gt;"",Table1[[#This Row],[Column2]], IF(Table1[[#This Row],[Later Paran]]&lt;&gt;"",Table1[[#This Row],[Later Paran]],Table1[[#This Row],[BrandName]])))</f>
        <v>Teva-Lorazepam</v>
      </c>
    </row>
    <row r="5328" spans="1:9" x14ac:dyDescent="0.35">
      <c r="A5328">
        <v>637769</v>
      </c>
      <c r="B5328" t="s">
        <v>11820</v>
      </c>
      <c r="C5328" t="s">
        <v>1239</v>
      </c>
      <c r="D5328" t="s">
        <v>32401</v>
      </c>
      <c r="E5328" t="s">
        <v>9669</v>
      </c>
      <c r="F5328" t="s">
        <v>9</v>
      </c>
      <c r="G5328" t="str">
        <f>TRIM(IF(LEFT(Table1[[#This Row],[BrandName]],1) = "(", MID(Table1[[#This Row],[BrandName]], SEARCH(")", Table1[[#This Row],[BrandName]])+1,100),""))</f>
        <v/>
      </c>
      <c r="H5328" t="str">
        <f>IF(
     ISNUMBER(
                        SEARCH("(",Table1[[#This Row],[BrandName]])),
                        LEFT(Table1[[#This Row],[BrandName]],SEARCH("(",Table1[[#This Row],[BrandName]])-1),"")</f>
        <v/>
      </c>
      <c r="I5328" t="str">
        <f>TRIM(IF(Table1[[#This Row],[Column2]]&lt;&gt;"",Table1[[#This Row],[Column2]], IF(Table1[[#This Row],[Later Paran]]&lt;&gt;"",Table1[[#This Row],[Later Paran]],Table1[[#This Row],[BrandName]])))</f>
        <v>Salazopyrin</v>
      </c>
    </row>
    <row r="5329" spans="1:9" x14ac:dyDescent="0.35">
      <c r="A5329">
        <v>637777</v>
      </c>
      <c r="B5329" t="s">
        <v>11821</v>
      </c>
      <c r="C5329" t="s">
        <v>1239</v>
      </c>
      <c r="D5329" t="s">
        <v>32401</v>
      </c>
      <c r="E5329" t="s">
        <v>508</v>
      </c>
      <c r="F5329" t="s">
        <v>9</v>
      </c>
      <c r="G5329" t="str">
        <f>TRIM(IF(LEFT(Table1[[#This Row],[BrandName]],1) = "(", MID(Table1[[#This Row],[BrandName]], SEARCH(")", Table1[[#This Row],[BrandName]])+1,100),""))</f>
        <v/>
      </c>
      <c r="H5329" t="str">
        <f>IF(
     ISNUMBER(
                        SEARCH("(",Table1[[#This Row],[BrandName]])),
                        LEFT(Table1[[#This Row],[BrandName]],SEARCH("(",Table1[[#This Row],[BrandName]])-1),"")</f>
        <v/>
      </c>
      <c r="I5329" t="str">
        <f>TRIM(IF(Table1[[#This Row],[Column2]]&lt;&gt;"",Table1[[#This Row],[Column2]], IF(Table1[[#This Row],[Later Paran]]&lt;&gt;"",Table1[[#This Row],[Later Paran]],Table1[[#This Row],[BrandName]])))</f>
        <v>Salazopyrin</v>
      </c>
    </row>
    <row r="5330" spans="1:9" x14ac:dyDescent="0.35">
      <c r="A5330">
        <v>637785</v>
      </c>
      <c r="B5330" t="s">
        <v>11822</v>
      </c>
      <c r="C5330" t="s">
        <v>1239</v>
      </c>
      <c r="D5330" t="s">
        <v>32401</v>
      </c>
      <c r="E5330" t="s">
        <v>14</v>
      </c>
      <c r="F5330" t="s">
        <v>9</v>
      </c>
      <c r="G5330" t="str">
        <f>TRIM(IF(LEFT(Table1[[#This Row],[BrandName]],1) = "(", MID(Table1[[#This Row],[BrandName]], SEARCH(")", Table1[[#This Row],[BrandName]])+1,100),""))</f>
        <v/>
      </c>
      <c r="H5330" t="str">
        <f>IF(
     ISNUMBER(
                        SEARCH("(",Table1[[#This Row],[BrandName]])),
                        LEFT(Table1[[#This Row],[BrandName]],SEARCH("(",Table1[[#This Row],[BrandName]])-1),"")</f>
        <v/>
      </c>
      <c r="I5330" t="str">
        <f>TRIM(IF(Table1[[#This Row],[Column2]]&lt;&gt;"",Table1[[#This Row],[Column2]], IF(Table1[[#This Row],[Later Paran]]&lt;&gt;"",Table1[[#This Row],[Later Paran]],Table1[[#This Row],[BrandName]])))</f>
        <v>Salazopyrin</v>
      </c>
    </row>
    <row r="5331" spans="1:9" x14ac:dyDescent="0.35">
      <c r="A5331">
        <v>637955</v>
      </c>
      <c r="B5331" t="s">
        <v>11823</v>
      </c>
      <c r="C5331" t="s">
        <v>1177</v>
      </c>
      <c r="D5331" t="s">
        <v>11824</v>
      </c>
      <c r="E5331" t="s">
        <v>11825</v>
      </c>
      <c r="F5331" t="s">
        <v>40</v>
      </c>
      <c r="G5331" t="str">
        <f>TRIM(IF(LEFT(Table1[[#This Row],[BrandName]],1) = "(", MID(Table1[[#This Row],[BrandName]], SEARCH(")", Table1[[#This Row],[BrandName]])+1,100),""))</f>
        <v/>
      </c>
      <c r="H5331" t="str">
        <f>IF(
     ISNUMBER(
                        SEARCH("(",Table1[[#This Row],[BrandName]])),
                        LEFT(Table1[[#This Row],[BrandName]],SEARCH("(",Table1[[#This Row],[BrandName]])-1),"")</f>
        <v/>
      </c>
      <c r="I5331" t="str">
        <f>TRIM(IF(Table1[[#This Row],[Column2]]&lt;&gt;"",Table1[[#This Row],[Column2]], IF(Table1[[#This Row],[Later Paran]]&lt;&gt;"",Table1[[#This Row],[Later Paran]],Table1[[#This Row],[BrandName]])))</f>
        <v>Charac-50</v>
      </c>
    </row>
    <row r="5332" spans="1:9" x14ac:dyDescent="0.35">
      <c r="A5332">
        <v>638013</v>
      </c>
      <c r="B5332" t="s">
        <v>11826</v>
      </c>
      <c r="C5332" t="s">
        <v>1318</v>
      </c>
      <c r="D5332" t="s">
        <v>11827</v>
      </c>
      <c r="E5332" t="s">
        <v>11828</v>
      </c>
      <c r="F5332" t="s">
        <v>2462</v>
      </c>
      <c r="G5332" t="str">
        <f>TRIM(IF(LEFT(Table1[[#This Row],[BrandName]],1) = "(", MID(Table1[[#This Row],[BrandName]], SEARCH(")", Table1[[#This Row],[BrandName]])+1,100),""))</f>
        <v/>
      </c>
      <c r="H5332" t="str">
        <f>IF(
     ISNUMBER(
                        SEARCH("(",Table1[[#This Row],[BrandName]])),
                        LEFT(Table1[[#This Row],[BrandName]],SEARCH("(",Table1[[#This Row],[BrandName]])-1),"")</f>
        <v/>
      </c>
      <c r="I5332" t="str">
        <f>TRIM(IF(Table1[[#This Row],[Column2]]&lt;&gt;"",Table1[[#This Row],[Column2]], IF(Table1[[#This Row],[Later Paran]]&lt;&gt;"",Table1[[#This Row],[Later Paran]],Table1[[#This Row],[BrandName]])))</f>
        <v>Flozenges Loz</v>
      </c>
    </row>
    <row r="5333" spans="1:9" x14ac:dyDescent="0.35">
      <c r="A5333">
        <v>638021</v>
      </c>
      <c r="B5333" t="s">
        <v>11829</v>
      </c>
      <c r="C5333" t="s">
        <v>1318</v>
      </c>
      <c r="D5333" t="s">
        <v>11827</v>
      </c>
      <c r="E5333" t="s">
        <v>11830</v>
      </c>
      <c r="F5333" t="s">
        <v>2462</v>
      </c>
      <c r="G5333" t="str">
        <f>TRIM(IF(LEFT(Table1[[#This Row],[BrandName]],1) = "(", MID(Table1[[#This Row],[BrandName]], SEARCH(")", Table1[[#This Row],[BrandName]])+1,100),""))</f>
        <v/>
      </c>
      <c r="H5333" t="str">
        <f>IF(
     ISNUMBER(
                        SEARCH("(",Table1[[#This Row],[BrandName]])),
                        LEFT(Table1[[#This Row],[BrandName]],SEARCH("(",Table1[[#This Row],[BrandName]])-1),"")</f>
        <v/>
      </c>
      <c r="I5333" t="str">
        <f>TRIM(IF(Table1[[#This Row],[Column2]]&lt;&gt;"",Table1[[#This Row],[Column2]], IF(Table1[[#This Row],[Later Paran]]&lt;&gt;"",Table1[[#This Row],[Later Paran]],Table1[[#This Row],[BrandName]])))</f>
        <v>Flozenges Loz</v>
      </c>
    </row>
    <row r="5334" spans="1:9" x14ac:dyDescent="0.35">
      <c r="A5334">
        <v>638056</v>
      </c>
      <c r="B5334" t="s">
        <v>11831</v>
      </c>
      <c r="C5334" t="s">
        <v>11831</v>
      </c>
      <c r="D5334" t="s">
        <v>11832</v>
      </c>
      <c r="F5334" t="s">
        <v>2329</v>
      </c>
      <c r="G5334" t="str">
        <f>TRIM(IF(LEFT(Table1[[#This Row],[BrandName]],1) = "(", MID(Table1[[#This Row],[BrandName]], SEARCH(")", Table1[[#This Row],[BrandName]])+1,100),""))</f>
        <v/>
      </c>
      <c r="H5334" t="str">
        <f>IF(
     ISNUMBER(
                        SEARCH("(",Table1[[#This Row],[BrandName]])),
                        LEFT(Table1[[#This Row],[BrandName]],SEARCH("(",Table1[[#This Row],[BrandName]])-1),"")</f>
        <v/>
      </c>
      <c r="I5334" t="str">
        <f>TRIM(IF(Table1[[#This Row],[Column2]]&lt;&gt;"",Table1[[#This Row],[Column2]], IF(Table1[[#This Row],[Later Paran]]&lt;&gt;"",Table1[[#This Row],[Later Paran]],Table1[[#This Row],[BrandName]])))</f>
        <v>Fluorinse</v>
      </c>
    </row>
    <row r="5335" spans="1:9" x14ac:dyDescent="0.35">
      <c r="A5335">
        <v>638064</v>
      </c>
      <c r="B5335" t="s">
        <v>11833</v>
      </c>
      <c r="C5335" t="s">
        <v>11833</v>
      </c>
      <c r="D5335" t="s">
        <v>11834</v>
      </c>
      <c r="F5335" t="s">
        <v>281</v>
      </c>
      <c r="G5335" t="str">
        <f>TRIM(IF(LEFT(Table1[[#This Row],[BrandName]],1) = "(", MID(Table1[[#This Row],[BrandName]], SEARCH(")", Table1[[#This Row],[BrandName]])+1,100),""))</f>
        <v/>
      </c>
      <c r="H5335" t="str">
        <f>IF(
     ISNUMBER(
                        SEARCH("(",Table1[[#This Row],[BrandName]])),
                        LEFT(Table1[[#This Row],[BrandName]],SEARCH("(",Table1[[#This Row],[BrandName]])-1),"")</f>
        <v/>
      </c>
      <c r="I5335" t="str">
        <f>TRIM(IF(Table1[[#This Row],[Column2]]&lt;&gt;"",Table1[[#This Row],[Column2]], IF(Table1[[#This Row],[Later Paran]]&lt;&gt;"",Table1[[#This Row],[Later Paran]],Table1[[#This Row],[BrandName]])))</f>
        <v>Amosan Pwr</v>
      </c>
    </row>
    <row r="5336" spans="1:9" x14ac:dyDescent="0.35">
      <c r="A5336">
        <v>638412</v>
      </c>
      <c r="B5336" t="s">
        <v>11835</v>
      </c>
      <c r="C5336" t="s">
        <v>11835</v>
      </c>
      <c r="D5336" t="s">
        <v>34989</v>
      </c>
      <c r="F5336" t="s">
        <v>3097</v>
      </c>
      <c r="G5336" t="str">
        <f>TRIM(IF(LEFT(Table1[[#This Row],[BrandName]],1) = "(", MID(Table1[[#This Row],[BrandName]], SEARCH(")", Table1[[#This Row],[BrandName]])+1,100),""))</f>
        <v/>
      </c>
      <c r="H5336" t="str">
        <f>IF(
     ISNUMBER(
                        SEARCH("(",Table1[[#This Row],[BrandName]])),
                        LEFT(Table1[[#This Row],[BrandName]],SEARCH("(",Table1[[#This Row],[BrandName]])-1),"")</f>
        <v/>
      </c>
      <c r="I5336" t="str">
        <f>TRIM(IF(Table1[[#This Row],[Column2]]&lt;&gt;"",Table1[[#This Row],[Column2]], IF(Table1[[#This Row],[Later Paran]]&lt;&gt;"",Table1[[#This Row],[Later Paran]],Table1[[#This Row],[BrandName]])))</f>
        <v>Sun Block</v>
      </c>
    </row>
    <row r="5337" spans="1:9" x14ac:dyDescent="0.35">
      <c r="A5337">
        <v>638617</v>
      </c>
      <c r="B5337" t="s">
        <v>11836</v>
      </c>
      <c r="C5337" t="s">
        <v>269</v>
      </c>
      <c r="D5337" t="s">
        <v>11837</v>
      </c>
      <c r="E5337" t="s">
        <v>11838</v>
      </c>
      <c r="F5337" t="s">
        <v>137</v>
      </c>
      <c r="G5337" t="str">
        <f>TRIM(IF(LEFT(Table1[[#This Row],[BrandName]],1) = "(", MID(Table1[[#This Row],[BrandName]], SEARCH(")", Table1[[#This Row],[BrandName]])+1,100),""))</f>
        <v/>
      </c>
      <c r="H5337" t="str">
        <f>IF(
     ISNUMBER(
                        SEARCH("(",Table1[[#This Row],[BrandName]])),
                        LEFT(Table1[[#This Row],[BrandName]],SEARCH("(",Table1[[#This Row],[BrandName]])-1),"")</f>
        <v/>
      </c>
      <c r="I5337" t="str">
        <f>TRIM(IF(Table1[[#This Row],[Column2]]&lt;&gt;"",Table1[[#This Row],[Column2]], IF(Table1[[#This Row],[Later Paran]]&lt;&gt;"",Table1[[#This Row],[Later Paran]],Table1[[#This Row],[BrandName]])))</f>
        <v>Beconase Aq Nasal Spray</v>
      </c>
    </row>
    <row r="5338" spans="1:9" x14ac:dyDescent="0.35">
      <c r="A5338">
        <v>638625</v>
      </c>
      <c r="B5338" t="s">
        <v>11839</v>
      </c>
      <c r="C5338" t="s">
        <v>11840</v>
      </c>
      <c r="D5338" t="s">
        <v>34109</v>
      </c>
      <c r="E5338" t="s">
        <v>3879</v>
      </c>
      <c r="F5338" t="s">
        <v>44</v>
      </c>
      <c r="G5338" t="str">
        <f>TRIM(IF(LEFT(Table1[[#This Row],[BrandName]],1) = "(", MID(Table1[[#This Row],[BrandName]], SEARCH(")", Table1[[#This Row],[BrandName]])+1,100),""))</f>
        <v/>
      </c>
      <c r="H5338" t="str">
        <f>IF(
     ISNUMBER(
                        SEARCH("(",Table1[[#This Row],[BrandName]])),
                        LEFT(Table1[[#This Row],[BrandName]],SEARCH("(",Table1[[#This Row],[BrandName]])-1),"")</f>
        <v/>
      </c>
      <c r="I5338" t="str">
        <f>TRIM(IF(Table1[[#This Row],[Column2]]&lt;&gt;"",Table1[[#This Row],[Column2]], IF(Table1[[#This Row],[Later Paran]]&lt;&gt;"",Table1[[#This Row],[Later Paran]],Table1[[#This Row],[BrandName]])))</f>
        <v>Tenoretic</v>
      </c>
    </row>
    <row r="5339" spans="1:9" x14ac:dyDescent="0.35">
      <c r="A5339">
        <v>638633</v>
      </c>
      <c r="B5339" t="s">
        <v>11841</v>
      </c>
      <c r="C5339" t="s">
        <v>11840</v>
      </c>
      <c r="D5339" t="s">
        <v>34109</v>
      </c>
      <c r="E5339" t="s">
        <v>5447</v>
      </c>
      <c r="F5339" t="s">
        <v>44</v>
      </c>
      <c r="G5339" t="str">
        <f>TRIM(IF(LEFT(Table1[[#This Row],[BrandName]],1) = "(", MID(Table1[[#This Row],[BrandName]], SEARCH(")", Table1[[#This Row],[BrandName]])+1,100),""))</f>
        <v/>
      </c>
      <c r="H5339" t="str">
        <f>IF(
     ISNUMBER(
                        SEARCH("(",Table1[[#This Row],[BrandName]])),
                        LEFT(Table1[[#This Row],[BrandName]],SEARCH("(",Table1[[#This Row],[BrandName]])-1),"")</f>
        <v/>
      </c>
      <c r="I5339" t="str">
        <f>TRIM(IF(Table1[[#This Row],[Column2]]&lt;&gt;"",Table1[[#This Row],[Column2]], IF(Table1[[#This Row],[Later Paran]]&lt;&gt;"",Table1[[#This Row],[Later Paran]],Table1[[#This Row],[BrandName]])))</f>
        <v>Tenoretic</v>
      </c>
    </row>
    <row r="5340" spans="1:9" x14ac:dyDescent="0.35">
      <c r="A5340">
        <v>638668</v>
      </c>
      <c r="B5340" t="s">
        <v>11842</v>
      </c>
      <c r="C5340" t="s">
        <v>11843</v>
      </c>
      <c r="D5340" t="s">
        <v>34110</v>
      </c>
      <c r="E5340" t="s">
        <v>344</v>
      </c>
      <c r="F5340" t="s">
        <v>44</v>
      </c>
      <c r="G5340" t="str">
        <f>TRIM(IF(LEFT(Table1[[#This Row],[BrandName]],1) = "(", MID(Table1[[#This Row],[BrandName]], SEARCH(")", Table1[[#This Row],[BrandName]])+1,100),""))</f>
        <v/>
      </c>
      <c r="H5340" t="str">
        <f>IF(
     ISNUMBER(
                        SEARCH("(",Table1[[#This Row],[BrandName]])),
                        LEFT(Table1[[#This Row],[BrandName]],SEARCH("(",Table1[[#This Row],[BrandName]])-1),"")</f>
        <v/>
      </c>
      <c r="I5340" t="str">
        <f>TRIM(IF(Table1[[#This Row],[Column2]]&lt;&gt;"",Table1[[#This Row],[Column2]], IF(Table1[[#This Row],[Later Paran]]&lt;&gt;"",Table1[[#This Row],[Later Paran]],Table1[[#This Row],[BrandName]])))</f>
        <v>Idarac</v>
      </c>
    </row>
    <row r="5341" spans="1:9" x14ac:dyDescent="0.35">
      <c r="A5341">
        <v>638676</v>
      </c>
      <c r="B5341" t="s">
        <v>11844</v>
      </c>
      <c r="C5341" t="s">
        <v>1587</v>
      </c>
      <c r="D5341" t="s">
        <v>11845</v>
      </c>
      <c r="E5341" t="s">
        <v>6034</v>
      </c>
      <c r="F5341" t="s">
        <v>1880</v>
      </c>
      <c r="G5341" t="str">
        <f>TRIM(IF(LEFT(Table1[[#This Row],[BrandName]],1) = "(", MID(Table1[[#This Row],[BrandName]], SEARCH(")", Table1[[#This Row],[BrandName]])+1,100),""))</f>
        <v/>
      </c>
      <c r="H5341" t="str">
        <f>IF(
     ISNUMBER(
                        SEARCH("(",Table1[[#This Row],[BrandName]])),
                        LEFT(Table1[[#This Row],[BrandName]],SEARCH("(",Table1[[#This Row],[BrandName]])-1),"")</f>
        <v/>
      </c>
      <c r="I5341" t="str">
        <f>TRIM(IF(Table1[[#This Row],[Column2]]&lt;&gt;"",Table1[[#This Row],[Column2]], IF(Table1[[#This Row],[Later Paran]]&lt;&gt;"",Table1[[#This Row],[Later Paran]],Table1[[#This Row],[BrandName]])))</f>
        <v>Procan Sr</v>
      </c>
    </row>
    <row r="5342" spans="1:9" x14ac:dyDescent="0.35">
      <c r="A5342">
        <v>638684</v>
      </c>
      <c r="B5342" t="s">
        <v>11846</v>
      </c>
      <c r="C5342" t="s">
        <v>1587</v>
      </c>
      <c r="D5342" t="s">
        <v>11845</v>
      </c>
      <c r="E5342" t="s">
        <v>4617</v>
      </c>
      <c r="F5342" t="s">
        <v>1880</v>
      </c>
      <c r="G5342" t="str">
        <f>TRIM(IF(LEFT(Table1[[#This Row],[BrandName]],1) = "(", MID(Table1[[#This Row],[BrandName]], SEARCH(")", Table1[[#This Row],[BrandName]])+1,100),""))</f>
        <v/>
      </c>
      <c r="H5342" t="str">
        <f>IF(
     ISNUMBER(
                        SEARCH("(",Table1[[#This Row],[BrandName]])),
                        LEFT(Table1[[#This Row],[BrandName]],SEARCH("(",Table1[[#This Row],[BrandName]])-1),"")</f>
        <v/>
      </c>
      <c r="I5342" t="str">
        <f>TRIM(IF(Table1[[#This Row],[Column2]]&lt;&gt;"",Table1[[#This Row],[Column2]], IF(Table1[[#This Row],[Later Paran]]&lt;&gt;"",Table1[[#This Row],[Later Paran]],Table1[[#This Row],[BrandName]])))</f>
        <v>Procan Sr</v>
      </c>
    </row>
    <row r="5343" spans="1:9" x14ac:dyDescent="0.35">
      <c r="A5343">
        <v>638692</v>
      </c>
      <c r="B5343" t="s">
        <v>11847</v>
      </c>
      <c r="C5343" t="s">
        <v>1587</v>
      </c>
      <c r="D5343" t="s">
        <v>11845</v>
      </c>
      <c r="E5343" t="s">
        <v>4798</v>
      </c>
      <c r="F5343" t="s">
        <v>1880</v>
      </c>
      <c r="G5343" t="str">
        <f>TRIM(IF(LEFT(Table1[[#This Row],[BrandName]],1) = "(", MID(Table1[[#This Row],[BrandName]], SEARCH(")", Table1[[#This Row],[BrandName]])+1,100),""))</f>
        <v/>
      </c>
      <c r="H5343" t="str">
        <f>IF(
     ISNUMBER(
                        SEARCH("(",Table1[[#This Row],[BrandName]])),
                        LEFT(Table1[[#This Row],[BrandName]],SEARCH("(",Table1[[#This Row],[BrandName]])-1),"")</f>
        <v/>
      </c>
      <c r="I5343" t="str">
        <f>TRIM(IF(Table1[[#This Row],[Column2]]&lt;&gt;"",Table1[[#This Row],[Column2]], IF(Table1[[#This Row],[Later Paran]]&lt;&gt;"",Table1[[#This Row],[Later Paran]],Table1[[#This Row],[BrandName]])))</f>
        <v>Procan Sr</v>
      </c>
    </row>
    <row r="5344" spans="1:9" x14ac:dyDescent="0.35">
      <c r="A5344">
        <v>638706</v>
      </c>
      <c r="B5344" t="s">
        <v>11848</v>
      </c>
      <c r="C5344" t="s">
        <v>7280</v>
      </c>
      <c r="D5344" t="s">
        <v>34111</v>
      </c>
      <c r="E5344" t="s">
        <v>360</v>
      </c>
      <c r="F5344" t="s">
        <v>44</v>
      </c>
      <c r="G5344" t="str">
        <f>TRIM(IF(LEFT(Table1[[#This Row],[BrandName]],1) = "(", MID(Table1[[#This Row],[BrandName]], SEARCH(")", Table1[[#This Row],[BrandName]])+1,100),""))</f>
        <v/>
      </c>
      <c r="H5344" t="str">
        <f>IF(
     ISNUMBER(
                        SEARCH("(",Table1[[#This Row],[BrandName]])),
                        LEFT(Table1[[#This Row],[BrandName]],SEARCH("(",Table1[[#This Row],[BrandName]])-1),"")</f>
        <v/>
      </c>
      <c r="I5344" t="str">
        <f>TRIM(IF(Table1[[#This Row],[Column2]]&lt;&gt;"",Table1[[#This Row],[Column2]], IF(Table1[[#This Row],[Later Paran]]&lt;&gt;"",Table1[[#This Row],[Later Paran]],Table1[[#This Row],[BrandName]])))</f>
        <v>Nolvadex D</v>
      </c>
    </row>
    <row r="5345" spans="1:9" x14ac:dyDescent="0.35">
      <c r="A5345">
        <v>638978</v>
      </c>
      <c r="B5345" t="s">
        <v>11849</v>
      </c>
      <c r="C5345" t="s">
        <v>2069</v>
      </c>
      <c r="D5345" t="s">
        <v>32738</v>
      </c>
      <c r="E5345" t="s">
        <v>11753</v>
      </c>
      <c r="F5345" t="s">
        <v>125</v>
      </c>
      <c r="G5345" t="str">
        <f>TRIM(IF(LEFT(Table1[[#This Row],[BrandName]],1) = "(", MID(Table1[[#This Row],[BrandName]], SEARCH(")", Table1[[#This Row],[BrandName]])+1,100),""))</f>
        <v/>
      </c>
      <c r="H5345" t="str">
        <f>IF(
     ISNUMBER(
                        SEARCH("(",Table1[[#This Row],[BrandName]])),
                        LEFT(Table1[[#This Row],[BrandName]],SEARCH("(",Table1[[#This Row],[BrandName]])-1),"")</f>
        <v/>
      </c>
      <c r="I5345" t="str">
        <f>TRIM(IF(Table1[[#This Row],[Column2]]&lt;&gt;"",Table1[[#This Row],[Column2]], IF(Table1[[#This Row],[Later Paran]]&lt;&gt;"",Table1[[#This Row],[Later Paran]],Table1[[#This Row],[BrandName]])))</f>
        <v>Mycellized Vit E</v>
      </c>
    </row>
    <row r="5346" spans="1:9" x14ac:dyDescent="0.35">
      <c r="A5346">
        <v>638986</v>
      </c>
      <c r="B5346" t="s">
        <v>11850</v>
      </c>
      <c r="C5346" t="s">
        <v>4793</v>
      </c>
      <c r="D5346" t="s">
        <v>32913</v>
      </c>
      <c r="E5346" t="s">
        <v>11851</v>
      </c>
      <c r="F5346" t="s">
        <v>63</v>
      </c>
      <c r="G5346" t="str">
        <f>TRIM(IF(LEFT(Table1[[#This Row],[BrandName]],1) = "(", MID(Table1[[#This Row],[BrandName]], SEARCH(")", Table1[[#This Row],[BrandName]])+1,100),""))</f>
        <v/>
      </c>
      <c r="H5346" t="str">
        <f>IF(
     ISNUMBER(
                        SEARCH("(",Table1[[#This Row],[BrandName]])),
                        LEFT(Table1[[#This Row],[BrandName]],SEARCH("(",Table1[[#This Row],[BrandName]])-1),"")</f>
        <v/>
      </c>
      <c r="I5346" t="str">
        <f>TRIM(IF(Table1[[#This Row],[Column2]]&lt;&gt;"",Table1[[#This Row],[Column2]], IF(Table1[[#This Row],[Later Paran]]&lt;&gt;"",Table1[[#This Row],[Later Paran]],Table1[[#This Row],[BrandName]])))</f>
        <v>Mycelized Vitamin A</v>
      </c>
    </row>
    <row r="5347" spans="1:9" x14ac:dyDescent="0.35">
      <c r="A5347">
        <v>639222</v>
      </c>
      <c r="B5347" t="s">
        <v>11852</v>
      </c>
      <c r="C5347" t="s">
        <v>5274</v>
      </c>
      <c r="D5347" t="s">
        <v>34112</v>
      </c>
      <c r="E5347" t="s">
        <v>5579</v>
      </c>
      <c r="F5347" t="s">
        <v>44</v>
      </c>
      <c r="G5347" t="str">
        <f>TRIM(IF(LEFT(Table1[[#This Row],[BrandName]],1) = "(", MID(Table1[[#This Row],[BrandName]], SEARCH(")", Table1[[#This Row],[BrandName]])+1,100),""))</f>
        <v/>
      </c>
      <c r="H5347" t="str">
        <f>IF(
     ISNUMBER(
                        SEARCH("(",Table1[[#This Row],[BrandName]])),
                        LEFT(Table1[[#This Row],[BrandName]],SEARCH("(",Table1[[#This Row],[BrandName]])-1),"")</f>
        <v/>
      </c>
      <c r="I5347" t="str">
        <f>TRIM(IF(Table1[[#This Row],[Column2]]&lt;&gt;"",Table1[[#This Row],[Column2]], IF(Table1[[#This Row],[Later Paran]]&lt;&gt;"",Table1[[#This Row],[Later Paran]],Table1[[#This Row],[BrandName]])))</f>
        <v>Chelated Mega Zinc</v>
      </c>
    </row>
    <row r="5348" spans="1:9" x14ac:dyDescent="0.35">
      <c r="A5348">
        <v>639370</v>
      </c>
      <c r="B5348" t="s">
        <v>11853</v>
      </c>
      <c r="C5348" t="s">
        <v>11853</v>
      </c>
      <c r="D5348" t="s">
        <v>11854</v>
      </c>
      <c r="F5348" t="s">
        <v>125</v>
      </c>
      <c r="G5348" t="str">
        <f>TRIM(IF(LEFT(Table1[[#This Row],[BrandName]],1) = "(", MID(Table1[[#This Row],[BrandName]], SEARCH(")", Table1[[#This Row],[BrandName]])+1,100),""))</f>
        <v/>
      </c>
      <c r="H5348" t="str">
        <f>IF(
     ISNUMBER(
                        SEARCH("(",Table1[[#This Row],[BrandName]])),
                        LEFT(Table1[[#This Row],[BrandName]],SEARCH("(",Table1[[#This Row],[BrandName]])-1),"")</f>
        <v/>
      </c>
      <c r="I5348" t="str">
        <f>TRIM(IF(Table1[[#This Row],[Column2]]&lt;&gt;"",Table1[[#This Row],[Column2]], IF(Table1[[#This Row],[Later Paran]]&lt;&gt;"",Table1[[#This Row],[Later Paran]],Table1[[#This Row],[BrandName]])))</f>
        <v>Bite Relief</v>
      </c>
    </row>
    <row r="5349" spans="1:9" x14ac:dyDescent="0.35">
      <c r="A5349">
        <v>639389</v>
      </c>
      <c r="B5349" t="s">
        <v>11855</v>
      </c>
      <c r="C5349" t="s">
        <v>94</v>
      </c>
      <c r="D5349" t="s">
        <v>10837</v>
      </c>
      <c r="E5349" t="s">
        <v>1339</v>
      </c>
      <c r="F5349" t="s">
        <v>356</v>
      </c>
      <c r="G5349" t="str">
        <f>TRIM(IF(LEFT(Table1[[#This Row],[BrandName]],1) = "(", MID(Table1[[#This Row],[BrandName]], SEARCH(")", Table1[[#This Row],[BrandName]])+1,100),""))</f>
        <v/>
      </c>
      <c r="H5349" t="str">
        <f>IF(
     ISNUMBER(
                        SEARCH("(",Table1[[#This Row],[BrandName]])),
                        LEFT(Table1[[#This Row],[BrandName]],SEARCH("(",Table1[[#This Row],[BrandName]])-1),"")</f>
        <v/>
      </c>
      <c r="I5349" t="str">
        <f>TRIM(IF(Table1[[#This Row],[Column2]]&lt;&gt;"",Table1[[#This Row],[Column2]], IF(Table1[[#This Row],[Later Paran]]&lt;&gt;"",Table1[[#This Row],[Later Paran]],Table1[[#This Row],[BrandName]])))</f>
        <v>Statex Suppositories</v>
      </c>
    </row>
    <row r="5350" spans="1:9" x14ac:dyDescent="0.35">
      <c r="A5350">
        <v>639435</v>
      </c>
      <c r="B5350" t="s">
        <v>11856</v>
      </c>
      <c r="C5350" t="s">
        <v>11856</v>
      </c>
      <c r="D5350" t="s">
        <v>11857</v>
      </c>
      <c r="F5350" t="s">
        <v>97</v>
      </c>
      <c r="G5350" t="str">
        <f>TRIM(IF(LEFT(Table1[[#This Row],[BrandName]],1) = "(", MID(Table1[[#This Row],[BrandName]], SEARCH(")", Table1[[#This Row],[BrandName]])+1,100),""))</f>
        <v/>
      </c>
      <c r="H5350" t="str">
        <f>IF(
     ISNUMBER(
                        SEARCH("(",Table1[[#This Row],[BrandName]])),
                        LEFT(Table1[[#This Row],[BrandName]],SEARCH("(",Table1[[#This Row],[BrandName]])-1),"")</f>
        <v/>
      </c>
      <c r="I5350" t="str">
        <f>TRIM(IF(Table1[[#This Row],[Column2]]&lt;&gt;"",Table1[[#This Row],[Column2]], IF(Table1[[#This Row],[Later Paran]]&lt;&gt;"",Table1[[#This Row],[Later Paran]],Table1[[#This Row],[BrandName]])))</f>
        <v>D12037</v>
      </c>
    </row>
    <row r="5351" spans="1:9" x14ac:dyDescent="0.35">
      <c r="A5351">
        <v>639621</v>
      </c>
      <c r="B5351" t="s">
        <v>11858</v>
      </c>
      <c r="C5351" t="s">
        <v>11858</v>
      </c>
      <c r="D5351" t="s">
        <v>11859</v>
      </c>
      <c r="F5351" t="s">
        <v>29</v>
      </c>
      <c r="G5351" t="str">
        <f>TRIM(IF(LEFT(Table1[[#This Row],[BrandName]],1) = "(", MID(Table1[[#This Row],[BrandName]], SEARCH(")", Table1[[#This Row],[BrandName]])+1,100),""))</f>
        <v/>
      </c>
      <c r="H5351" t="str">
        <f>IF(
     ISNUMBER(
                        SEARCH("(",Table1[[#This Row],[BrandName]])),
                        LEFT(Table1[[#This Row],[BrandName]],SEARCH("(",Table1[[#This Row],[BrandName]])-1),"")</f>
        <v/>
      </c>
      <c r="I5351" t="str">
        <f>TRIM(IF(Table1[[#This Row],[Column2]]&lt;&gt;"",Table1[[#This Row],[Column2]], IF(Table1[[#This Row],[Later Paran]]&lt;&gt;"",Table1[[#This Row],[Later Paran]],Table1[[#This Row],[BrandName]])))</f>
        <v>Rabies Vaccine Inactivated Dried</v>
      </c>
    </row>
    <row r="5352" spans="1:9" x14ac:dyDescent="0.35">
      <c r="A5352">
        <v>639680</v>
      </c>
      <c r="B5352" t="s">
        <v>11860</v>
      </c>
      <c r="C5352" t="s">
        <v>5185</v>
      </c>
      <c r="D5352" t="s">
        <v>34113</v>
      </c>
      <c r="E5352" t="s">
        <v>244</v>
      </c>
      <c r="F5352" t="s">
        <v>44</v>
      </c>
      <c r="G5352" t="str">
        <f>TRIM(IF(LEFT(Table1[[#This Row],[BrandName]],1) = "(", MID(Table1[[#This Row],[BrandName]], SEARCH(")", Table1[[#This Row],[BrandName]])+1,100),""))</f>
        <v/>
      </c>
      <c r="H5352" t="str">
        <f>IF(
     ISNUMBER(
                        SEARCH("(",Table1[[#This Row],[BrandName]])),
                        LEFT(Table1[[#This Row],[BrandName]],SEARCH("(",Table1[[#This Row],[BrandName]])-1),"")</f>
        <v/>
      </c>
      <c r="I5352" t="str">
        <f>TRIM(IF(Table1[[#This Row],[Column2]]&lt;&gt;"",Table1[[#This Row],[Column2]], IF(Table1[[#This Row],[Later Paran]]&lt;&gt;"",Table1[[#This Row],[Later Paran]],Table1[[#This Row],[BrandName]])))</f>
        <v>Zymain</v>
      </c>
    </row>
    <row r="5353" spans="1:9" x14ac:dyDescent="0.35">
      <c r="A5353">
        <v>639818</v>
      </c>
      <c r="B5353" t="s">
        <v>11861</v>
      </c>
      <c r="C5353" t="s">
        <v>11862</v>
      </c>
      <c r="D5353" t="s">
        <v>11863</v>
      </c>
      <c r="E5353" t="s">
        <v>11864</v>
      </c>
      <c r="F5353" t="s">
        <v>4284</v>
      </c>
      <c r="G5353" t="str">
        <f>TRIM(IF(LEFT(Table1[[#This Row],[BrandName]],1) = "(", MID(Table1[[#This Row],[BrandName]], SEARCH(")", Table1[[#This Row],[BrandName]])+1,100),""))</f>
        <v/>
      </c>
      <c r="H5353" t="str">
        <f>IF(
     ISNUMBER(
                        SEARCH("(",Table1[[#This Row],[BrandName]])),
                        LEFT(Table1[[#This Row],[BrandName]],SEARCH("(",Table1[[#This Row],[BrandName]])-1),"")</f>
        <v/>
      </c>
      <c r="I5353" t="str">
        <f>TRIM(IF(Table1[[#This Row],[Column2]]&lt;&gt;"",Table1[[#This Row],[Column2]], IF(Table1[[#This Row],[Later Paran]]&lt;&gt;"",Table1[[#This Row],[Later Paran]],Table1[[#This Row],[BrandName]])))</f>
        <v>Burncare Kit</v>
      </c>
    </row>
    <row r="5354" spans="1:9" x14ac:dyDescent="0.35">
      <c r="A5354">
        <v>639974</v>
      </c>
      <c r="B5354" t="s">
        <v>11865</v>
      </c>
      <c r="C5354" t="s">
        <v>11866</v>
      </c>
      <c r="D5354" t="s">
        <v>33242</v>
      </c>
      <c r="E5354" t="s">
        <v>143</v>
      </c>
      <c r="F5354" t="s">
        <v>32</v>
      </c>
      <c r="G5354" t="str">
        <f>TRIM(IF(LEFT(Table1[[#This Row],[BrandName]],1) = "(", MID(Table1[[#This Row],[BrandName]], SEARCH(")", Table1[[#This Row],[BrandName]])+1,100),""))</f>
        <v/>
      </c>
      <c r="H5354" t="str">
        <f>IF(
     ISNUMBER(
                        SEARCH("(",Table1[[#This Row],[BrandName]])),
                        LEFT(Table1[[#This Row],[BrandName]],SEARCH("(",Table1[[#This Row],[BrandName]])-1),"")</f>
        <v/>
      </c>
      <c r="I5354" t="str">
        <f>TRIM(IF(Table1[[#This Row],[Column2]]&lt;&gt;"",Table1[[#This Row],[Column2]], IF(Table1[[#This Row],[Later Paran]]&lt;&gt;"",Table1[[#This Row],[Later Paran]],Table1[[#This Row],[BrandName]])))</f>
        <v>Tracrium</v>
      </c>
    </row>
    <row r="5355" spans="1:9" x14ac:dyDescent="0.35">
      <c r="A5355">
        <v>639982</v>
      </c>
      <c r="B5355" t="s">
        <v>11867</v>
      </c>
      <c r="C5355" t="s">
        <v>11868</v>
      </c>
      <c r="D5355" t="s">
        <v>11869</v>
      </c>
      <c r="E5355" t="s">
        <v>11870</v>
      </c>
      <c r="F5355" t="s">
        <v>29</v>
      </c>
      <c r="G5355" t="str">
        <f>TRIM(IF(LEFT(Table1[[#This Row],[BrandName]],1) = "(", MID(Table1[[#This Row],[BrandName]], SEARCH(")", Table1[[#This Row],[BrandName]])+1,100),""))</f>
        <v/>
      </c>
      <c r="H5355" t="str">
        <f>IF(
     ISNUMBER(
                        SEARCH("(",Table1[[#This Row],[BrandName]])),
                        LEFT(Table1[[#This Row],[BrandName]],SEARCH("(",Table1[[#This Row],[BrandName]])-1),"")</f>
        <v/>
      </c>
      <c r="I5355" t="str">
        <f>TRIM(IF(Table1[[#This Row],[Column2]]&lt;&gt;"",Table1[[#This Row],[Column2]], IF(Table1[[#This Row],[Later Paran]]&lt;&gt;"",Table1[[#This Row],[Later Paran]],Table1[[#This Row],[BrandName]])))</f>
        <v>Isovue</v>
      </c>
    </row>
    <row r="5356" spans="1:9" x14ac:dyDescent="0.35">
      <c r="A5356">
        <v>639990</v>
      </c>
      <c r="B5356" t="s">
        <v>11871</v>
      </c>
      <c r="C5356" t="s">
        <v>11868</v>
      </c>
      <c r="D5356" t="s">
        <v>11869</v>
      </c>
      <c r="E5356" t="s">
        <v>11872</v>
      </c>
      <c r="F5356" t="s">
        <v>29</v>
      </c>
      <c r="G5356" t="str">
        <f>TRIM(IF(LEFT(Table1[[#This Row],[BrandName]],1) = "(", MID(Table1[[#This Row],[BrandName]], SEARCH(")", Table1[[#This Row],[BrandName]])+1,100),""))</f>
        <v/>
      </c>
      <c r="H5356" t="str">
        <f>IF(
     ISNUMBER(
                        SEARCH("(",Table1[[#This Row],[BrandName]])),
                        LEFT(Table1[[#This Row],[BrandName]],SEARCH("(",Table1[[#This Row],[BrandName]])-1),"")</f>
        <v/>
      </c>
      <c r="I5356" t="str">
        <f>TRIM(IF(Table1[[#This Row],[Column2]]&lt;&gt;"",Table1[[#This Row],[Column2]], IF(Table1[[#This Row],[Later Paran]]&lt;&gt;"",Table1[[#This Row],[Later Paran]],Table1[[#This Row],[BrandName]])))</f>
        <v>Isovue</v>
      </c>
    </row>
    <row r="5357" spans="1:9" x14ac:dyDescent="0.35">
      <c r="A5357">
        <v>640018</v>
      </c>
      <c r="B5357" t="s">
        <v>11873</v>
      </c>
      <c r="C5357" t="s">
        <v>11868</v>
      </c>
      <c r="D5357" t="s">
        <v>11869</v>
      </c>
      <c r="E5357" t="s">
        <v>11874</v>
      </c>
      <c r="F5357" t="s">
        <v>29</v>
      </c>
      <c r="G5357" t="str">
        <f>TRIM(IF(LEFT(Table1[[#This Row],[BrandName]],1) = "(", MID(Table1[[#This Row],[BrandName]], SEARCH(")", Table1[[#This Row],[BrandName]])+1,100),""))</f>
        <v/>
      </c>
      <c r="H5357" t="str">
        <f>IF(
     ISNUMBER(
                        SEARCH("(",Table1[[#This Row],[BrandName]])),
                        LEFT(Table1[[#This Row],[BrandName]],SEARCH("(",Table1[[#This Row],[BrandName]])-1),"")</f>
        <v/>
      </c>
      <c r="I5357" t="str">
        <f>TRIM(IF(Table1[[#This Row],[Column2]]&lt;&gt;"",Table1[[#This Row],[Column2]], IF(Table1[[#This Row],[Later Paran]]&lt;&gt;"",Table1[[#This Row],[Later Paran]],Table1[[#This Row],[BrandName]])))</f>
        <v>Isovue</v>
      </c>
    </row>
    <row r="5358" spans="1:9" x14ac:dyDescent="0.35">
      <c r="A5358">
        <v>640026</v>
      </c>
      <c r="B5358" t="s">
        <v>11875</v>
      </c>
      <c r="C5358" t="s">
        <v>11876</v>
      </c>
      <c r="D5358" t="s">
        <v>33243</v>
      </c>
      <c r="E5358" t="s">
        <v>192</v>
      </c>
      <c r="F5358" t="s">
        <v>29</v>
      </c>
      <c r="G5358" t="str">
        <f>TRIM(IF(LEFT(Table1[[#This Row],[BrandName]],1) = "(", MID(Table1[[#This Row],[BrandName]], SEARCH(")", Table1[[#This Row],[BrandName]])+1,100),""))</f>
        <v/>
      </c>
      <c r="H5358" t="str">
        <f>IF(
     ISNUMBER(
                        SEARCH("(",Table1[[#This Row],[BrandName]])),
                        LEFT(Table1[[#This Row],[BrandName]],SEARCH("(",Table1[[#This Row],[BrandName]])-1),"")</f>
        <v/>
      </c>
      <c r="I5358" t="str">
        <f>TRIM(IF(Table1[[#This Row],[Column2]]&lt;&gt;"",Table1[[#This Row],[Column2]], IF(Table1[[#This Row],[Later Paran]]&lt;&gt;"",Table1[[#This Row],[Later Paran]],Table1[[#This Row],[BrandName]])))</f>
        <v>Fortaz</v>
      </c>
    </row>
    <row r="5359" spans="1:9" x14ac:dyDescent="0.35">
      <c r="A5359">
        <v>640034</v>
      </c>
      <c r="B5359" t="s">
        <v>11877</v>
      </c>
      <c r="C5359" t="s">
        <v>11876</v>
      </c>
      <c r="D5359" t="s">
        <v>33243</v>
      </c>
      <c r="E5359" t="s">
        <v>28</v>
      </c>
      <c r="F5359" t="s">
        <v>29</v>
      </c>
      <c r="G5359" t="str">
        <f>TRIM(IF(LEFT(Table1[[#This Row],[BrandName]],1) = "(", MID(Table1[[#This Row],[BrandName]], SEARCH(")", Table1[[#This Row],[BrandName]])+1,100),""))</f>
        <v/>
      </c>
      <c r="H5359" t="str">
        <f>IF(
     ISNUMBER(
                        SEARCH("(",Table1[[#This Row],[BrandName]])),
                        LEFT(Table1[[#This Row],[BrandName]],SEARCH("(",Table1[[#This Row],[BrandName]])-1),"")</f>
        <v/>
      </c>
      <c r="I5359" t="str">
        <f>TRIM(IF(Table1[[#This Row],[Column2]]&lt;&gt;"",Table1[[#This Row],[Column2]], IF(Table1[[#This Row],[Later Paran]]&lt;&gt;"",Table1[[#This Row],[Later Paran]],Table1[[#This Row],[BrandName]])))</f>
        <v>Fortaz</v>
      </c>
    </row>
    <row r="5360" spans="1:9" x14ac:dyDescent="0.35">
      <c r="A5360">
        <v>640042</v>
      </c>
      <c r="B5360" t="s">
        <v>11878</v>
      </c>
      <c r="C5360" t="s">
        <v>11876</v>
      </c>
      <c r="D5360" t="s">
        <v>33243</v>
      </c>
      <c r="E5360" t="s">
        <v>195</v>
      </c>
      <c r="F5360" t="s">
        <v>29</v>
      </c>
      <c r="G5360" t="str">
        <f>TRIM(IF(LEFT(Table1[[#This Row],[BrandName]],1) = "(", MID(Table1[[#This Row],[BrandName]], SEARCH(")", Table1[[#This Row],[BrandName]])+1,100),""))</f>
        <v/>
      </c>
      <c r="H5360" t="str">
        <f>IF(
     ISNUMBER(
                        SEARCH("(",Table1[[#This Row],[BrandName]])),
                        LEFT(Table1[[#This Row],[BrandName]],SEARCH("(",Table1[[#This Row],[BrandName]])-1),"")</f>
        <v/>
      </c>
      <c r="I5360" t="str">
        <f>TRIM(IF(Table1[[#This Row],[Column2]]&lt;&gt;"",Table1[[#This Row],[Column2]], IF(Table1[[#This Row],[Later Paran]]&lt;&gt;"",Table1[[#This Row],[Later Paran]],Table1[[#This Row],[BrandName]])))</f>
        <v>Fortaz</v>
      </c>
    </row>
    <row r="5361" spans="1:9" x14ac:dyDescent="0.35">
      <c r="A5361">
        <v>640050</v>
      </c>
      <c r="B5361" t="s">
        <v>11879</v>
      </c>
      <c r="C5361" t="s">
        <v>11880</v>
      </c>
      <c r="D5361" t="s">
        <v>17420</v>
      </c>
      <c r="E5361" t="s">
        <v>929</v>
      </c>
      <c r="F5361" t="s">
        <v>29</v>
      </c>
      <c r="G5361" t="str">
        <f>TRIM(IF(LEFT(Table1[[#This Row],[BrandName]],1) = "(", MID(Table1[[#This Row],[BrandName]], SEARCH(")", Table1[[#This Row],[BrandName]])+1,100),""))</f>
        <v/>
      </c>
      <c r="H5361" t="str">
        <f>IF(
     ISNUMBER(
                        SEARCH("(",Table1[[#This Row],[BrandName]])),
                        LEFT(Table1[[#This Row],[BrandName]],SEARCH("(",Table1[[#This Row],[BrandName]])-1),"")</f>
        <v/>
      </c>
      <c r="I5361" t="str">
        <f>TRIM(IF(Table1[[#This Row],[Column2]]&lt;&gt;"",Table1[[#This Row],[Column2]], IF(Table1[[#This Row],[Later Paran]]&lt;&gt;"",Table1[[#This Row],[Later Paran]],Table1[[#This Row],[BrandName]])))</f>
        <v>Pharmorubicin Rdf</v>
      </c>
    </row>
    <row r="5362" spans="1:9" x14ac:dyDescent="0.35">
      <c r="A5362">
        <v>640069</v>
      </c>
      <c r="B5362" t="s">
        <v>11881</v>
      </c>
      <c r="C5362" t="s">
        <v>11880</v>
      </c>
      <c r="D5362" t="s">
        <v>17420</v>
      </c>
      <c r="E5362" t="s">
        <v>1594</v>
      </c>
      <c r="F5362" t="s">
        <v>29</v>
      </c>
      <c r="G5362" t="str">
        <f>TRIM(IF(LEFT(Table1[[#This Row],[BrandName]],1) = "(", MID(Table1[[#This Row],[BrandName]], SEARCH(")", Table1[[#This Row],[BrandName]])+1,100),""))</f>
        <v/>
      </c>
      <c r="H5362" t="str">
        <f>IF(
     ISNUMBER(
                        SEARCH("(",Table1[[#This Row],[BrandName]])),
                        LEFT(Table1[[#This Row],[BrandName]],SEARCH("(",Table1[[#This Row],[BrandName]])-1),"")</f>
        <v/>
      </c>
      <c r="I5362" t="str">
        <f>TRIM(IF(Table1[[#This Row],[Column2]]&lt;&gt;"",Table1[[#This Row],[Column2]], IF(Table1[[#This Row],[Later Paran]]&lt;&gt;"",Table1[[#This Row],[Later Paran]],Table1[[#This Row],[BrandName]])))</f>
        <v>Pharmorubicin Rdf</v>
      </c>
    </row>
    <row r="5363" spans="1:9" x14ac:dyDescent="0.35">
      <c r="A5363">
        <v>640093</v>
      </c>
      <c r="B5363" t="s">
        <v>11882</v>
      </c>
      <c r="C5363" t="s">
        <v>10885</v>
      </c>
      <c r="D5363" t="s">
        <v>11883</v>
      </c>
      <c r="E5363" t="s">
        <v>11884</v>
      </c>
      <c r="F5363" t="s">
        <v>1920</v>
      </c>
      <c r="G5363" t="str">
        <f>TRIM(IF(LEFT(Table1[[#This Row],[BrandName]],1) = "(", MID(Table1[[#This Row],[BrandName]], SEARCH(")", Table1[[#This Row],[BrandName]])+1,100),""))</f>
        <v/>
      </c>
      <c r="H5363" t="str">
        <f>IF(
     ISNUMBER(
                        SEARCH("(",Table1[[#This Row],[BrandName]])),
                        LEFT(Table1[[#This Row],[BrandName]],SEARCH("(",Table1[[#This Row],[BrandName]])-1),"")</f>
        <v/>
      </c>
      <c r="I5363" t="str">
        <f>TRIM(IF(Table1[[#This Row],[Column2]]&lt;&gt;"",Table1[[#This Row],[Column2]], IF(Table1[[#This Row],[Later Paran]]&lt;&gt;"",Table1[[#This Row],[Later Paran]],Table1[[#This Row],[BrandName]])))</f>
        <v>Theophylline</v>
      </c>
    </row>
    <row r="5364" spans="1:9" x14ac:dyDescent="0.35">
      <c r="A5364">
        <v>640131</v>
      </c>
      <c r="B5364" t="s">
        <v>11885</v>
      </c>
      <c r="C5364" t="s">
        <v>11886</v>
      </c>
      <c r="D5364" t="s">
        <v>33244</v>
      </c>
      <c r="E5364" t="s">
        <v>11887</v>
      </c>
      <c r="F5364" t="s">
        <v>1920</v>
      </c>
      <c r="G5364" t="str">
        <f>TRIM(IF(LEFT(Table1[[#This Row],[BrandName]],1) = "(", MID(Table1[[#This Row],[BrandName]], SEARCH(")", Table1[[#This Row],[BrandName]])+1,100),""))</f>
        <v/>
      </c>
      <c r="H5364" t="str">
        <f>IF(
     ISNUMBER(
                        SEARCH("(",Table1[[#This Row],[BrandName]])),
                        LEFT(Table1[[#This Row],[BrandName]],SEARCH("(",Table1[[#This Row],[BrandName]])-1),"")</f>
        <v/>
      </c>
      <c r="I5364" t="str">
        <f>TRIM(IF(Table1[[#This Row],[Column2]]&lt;&gt;"",Table1[[#This Row],[Column2]], IF(Table1[[#This Row],[Later Paran]]&lt;&gt;"",Table1[[#This Row],[Later Paran]],Table1[[#This Row],[BrandName]])))</f>
        <v>Aminosyn Rfection</v>
      </c>
    </row>
    <row r="5365" spans="1:9" x14ac:dyDescent="0.35">
      <c r="A5365">
        <v>640409</v>
      </c>
      <c r="B5365" t="s">
        <v>11888</v>
      </c>
      <c r="C5365" t="s">
        <v>341</v>
      </c>
      <c r="D5365" t="s">
        <v>34563</v>
      </c>
      <c r="E5365" t="s">
        <v>11889</v>
      </c>
      <c r="F5365" t="s">
        <v>3407</v>
      </c>
      <c r="G5365" t="str">
        <f>TRIM(IF(LEFT(Table1[[#This Row],[BrandName]],1) = "(", MID(Table1[[#This Row],[BrandName]], SEARCH(")", Table1[[#This Row],[BrandName]])+1,100),""))</f>
        <v/>
      </c>
      <c r="H5365" t="str">
        <f>IF(
     ISNUMBER(
                        SEARCH("(",Table1[[#This Row],[BrandName]])),
                        LEFT(Table1[[#This Row],[BrandName]],SEARCH("(",Table1[[#This Row],[BrandName]])-1),"")</f>
        <v/>
      </c>
      <c r="I5365" t="str">
        <f>TRIM(IF(Table1[[#This Row],[Column2]]&lt;&gt;"",Table1[[#This Row],[Column2]], IF(Table1[[#This Row],[Later Paran]]&lt;&gt;"",Table1[[#This Row],[Later Paran]],Table1[[#This Row],[BrandName]])))</f>
        <v>Meperidine Hydrochlorideection</v>
      </c>
    </row>
    <row r="5366" spans="1:9" x14ac:dyDescent="0.35">
      <c r="A5366">
        <v>640425</v>
      </c>
      <c r="B5366" t="s">
        <v>11890</v>
      </c>
      <c r="C5366" t="s">
        <v>535</v>
      </c>
      <c r="D5366" t="s">
        <v>20587</v>
      </c>
      <c r="E5366" t="s">
        <v>11891</v>
      </c>
      <c r="F5366" t="s">
        <v>44</v>
      </c>
      <c r="G5366" t="str">
        <f>TRIM(IF(LEFT(Table1[[#This Row],[BrandName]],1) = "(", MID(Table1[[#This Row],[BrandName]], SEARCH(")", Table1[[#This Row],[BrandName]])+1,100),""))</f>
        <v/>
      </c>
      <c r="H5366" t="str">
        <f>IF(
     ISNUMBER(
                        SEARCH("(",Table1[[#This Row],[BrandName]])),
                        LEFT(Table1[[#This Row],[BrandName]],SEARCH("(",Table1[[#This Row],[BrandName]])-1),"")</f>
        <v/>
      </c>
      <c r="I5366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5367" spans="1:9" x14ac:dyDescent="0.35">
      <c r="A5367">
        <v>640441</v>
      </c>
      <c r="B5367" t="s">
        <v>11892</v>
      </c>
      <c r="C5367" t="s">
        <v>535</v>
      </c>
      <c r="D5367" t="s">
        <v>20587</v>
      </c>
      <c r="E5367" t="s">
        <v>11893</v>
      </c>
      <c r="F5367" t="s">
        <v>44</v>
      </c>
      <c r="G5367" t="str">
        <f>TRIM(IF(LEFT(Table1[[#This Row],[BrandName]],1) = "(", MID(Table1[[#This Row],[BrandName]], SEARCH(")", Table1[[#This Row],[BrandName]])+1,100),""))</f>
        <v/>
      </c>
      <c r="H5367" t="str">
        <f>IF(
     ISNUMBER(
                        SEARCH("(",Table1[[#This Row],[BrandName]])),
                        LEFT(Table1[[#This Row],[BrandName]],SEARCH("(",Table1[[#This Row],[BrandName]])-1),"")</f>
        <v/>
      </c>
      <c r="I5367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5368" spans="1:9" x14ac:dyDescent="0.35">
      <c r="A5368">
        <v>640468</v>
      </c>
      <c r="B5368" t="s">
        <v>11894</v>
      </c>
      <c r="C5368" t="s">
        <v>9979</v>
      </c>
      <c r="D5368" t="s">
        <v>33245</v>
      </c>
      <c r="E5368" t="s">
        <v>11398</v>
      </c>
      <c r="F5368" t="s">
        <v>1910</v>
      </c>
      <c r="G5368" t="str">
        <f>TRIM(IF(LEFT(Table1[[#This Row],[BrandName]],1) = "(", MID(Table1[[#This Row],[BrandName]], SEARCH(")", Table1[[#This Row],[BrandName]])+1,100),""))</f>
        <v/>
      </c>
      <c r="H5368" t="str">
        <f>IF(
     ISNUMBER(
                        SEARCH("(",Table1[[#This Row],[BrandName]])),
                        LEFT(Table1[[#This Row],[BrandName]],SEARCH("(",Table1[[#This Row],[BrandName]])-1),"")</f>
        <v/>
      </c>
      <c r="I5368" t="str">
        <f>TRIM(IF(Table1[[#This Row],[Column2]]&lt;&gt;"",Table1[[#This Row],[Column2]], IF(Table1[[#This Row],[Later Paran]]&lt;&gt;"",Table1[[#This Row],[Later Paran]],Table1[[#This Row],[BrandName]])))</f>
        <v>Heparin Lock Flush Solution</v>
      </c>
    </row>
    <row r="5369" spans="1:9" x14ac:dyDescent="0.35">
      <c r="A5369">
        <v>640476</v>
      </c>
      <c r="B5369" t="s">
        <v>11895</v>
      </c>
      <c r="C5369" t="s">
        <v>10149</v>
      </c>
      <c r="D5369" t="s">
        <v>11896</v>
      </c>
      <c r="E5369" t="s">
        <v>11897</v>
      </c>
      <c r="F5369" t="s">
        <v>40</v>
      </c>
      <c r="G5369" t="str">
        <f>TRIM(IF(LEFT(Table1[[#This Row],[BrandName]],1) = "(", MID(Table1[[#This Row],[BrandName]], SEARCH(")", Table1[[#This Row],[BrandName]])+1,100),""))</f>
        <v/>
      </c>
      <c r="H5369" t="str">
        <f>IF(
     ISNUMBER(
                        SEARCH("(",Table1[[#This Row],[BrandName]])),
                        LEFT(Table1[[#This Row],[BrandName]],SEARCH("(",Table1[[#This Row],[BrandName]])-1),"")</f>
        <v/>
      </c>
      <c r="I5369" t="str">
        <f>TRIM(IF(Table1[[#This Row],[Column2]]&lt;&gt;"",Table1[[#This Row],[Column2]], IF(Table1[[#This Row],[Later Paran]]&lt;&gt;"",Table1[[#This Row],[Later Paran]],Table1[[#This Row],[BrandName]])))</f>
        <v>Extra Strength Riopan Sus</v>
      </c>
    </row>
    <row r="5370" spans="1:9" x14ac:dyDescent="0.35">
      <c r="A5370">
        <v>640514</v>
      </c>
      <c r="B5370" t="s">
        <v>11898</v>
      </c>
      <c r="C5370" t="s">
        <v>273</v>
      </c>
      <c r="D5370" t="s">
        <v>32739</v>
      </c>
      <c r="E5370" t="s">
        <v>11899</v>
      </c>
      <c r="F5370" t="s">
        <v>129</v>
      </c>
      <c r="G5370" t="str">
        <f>TRIM(IF(LEFT(Table1[[#This Row],[BrandName]],1) = "(", MID(Table1[[#This Row],[BrandName]], SEARCH(")", Table1[[#This Row],[BrandName]])+1,100),""))</f>
        <v/>
      </c>
      <c r="H5370" t="str">
        <f>IF(
     ISNUMBER(
                        SEARCH("(",Table1[[#This Row],[BrandName]])),
                        LEFT(Table1[[#This Row],[BrandName]],SEARCH("(",Table1[[#This Row],[BrandName]])-1),"")</f>
        <v/>
      </c>
      <c r="I5370" t="str">
        <f>TRIM(IF(Table1[[#This Row],[Column2]]&lt;&gt;"",Table1[[#This Row],[Column2]], IF(Table1[[#This Row],[Later Paran]]&lt;&gt;"",Table1[[#This Row],[Later Paran]],Table1[[#This Row],[BrandName]])))</f>
        <v>Ido Kare</v>
      </c>
    </row>
    <row r="5371" spans="1:9" x14ac:dyDescent="0.35">
      <c r="A5371">
        <v>640816</v>
      </c>
      <c r="B5371" t="s">
        <v>11900</v>
      </c>
      <c r="C5371" t="s">
        <v>11901</v>
      </c>
      <c r="D5371" t="s">
        <v>7788</v>
      </c>
      <c r="E5371" t="s">
        <v>9145</v>
      </c>
      <c r="F5371" t="s">
        <v>9</v>
      </c>
      <c r="G5371" t="str">
        <f>TRIM(IF(LEFT(Table1[[#This Row],[BrandName]],1) = "(", MID(Table1[[#This Row],[BrandName]], SEARCH(")", Table1[[#This Row],[BrandName]])+1,100),""))</f>
        <v/>
      </c>
      <c r="H5371" t="str">
        <f>IF(
     ISNUMBER(
                        SEARCH("(",Table1[[#This Row],[BrandName]])),
                        LEFT(Table1[[#This Row],[BrandName]],SEARCH("(",Table1[[#This Row],[BrandName]])-1),"")</f>
        <v/>
      </c>
      <c r="I5371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5372" spans="1:9" x14ac:dyDescent="0.35">
      <c r="A5372">
        <v>641154</v>
      </c>
      <c r="B5372" t="s">
        <v>11902</v>
      </c>
      <c r="C5372" t="s">
        <v>1712</v>
      </c>
      <c r="D5372" t="s">
        <v>11903</v>
      </c>
      <c r="E5372" t="s">
        <v>4698</v>
      </c>
      <c r="F5372" t="s">
        <v>516</v>
      </c>
      <c r="G5372" t="str">
        <f>TRIM(IF(LEFT(Table1[[#This Row],[BrandName]],1) = "(", MID(Table1[[#This Row],[BrandName]], SEARCH(")", Table1[[#This Row],[BrandName]])+1,100),""))</f>
        <v/>
      </c>
      <c r="H5372" t="str">
        <f>IF(
     ISNUMBER(
                        SEARCH("(",Table1[[#This Row],[BrandName]])),
                        LEFT(Table1[[#This Row],[BrandName]],SEARCH("(",Table1[[#This Row],[BrandName]])-1),"")</f>
        <v/>
      </c>
      <c r="I5372" t="str">
        <f>TRIM(IF(Table1[[#This Row],[Column2]]&lt;&gt;"",Table1[[#This Row],[Column2]], IF(Table1[[#This Row],[Later Paran]]&lt;&gt;"",Table1[[#This Row],[Later Paran]],Table1[[#This Row],[BrandName]])))</f>
        <v>Emo Cort Sol</v>
      </c>
    </row>
    <row r="5373" spans="1:9" x14ac:dyDescent="0.35">
      <c r="A5373">
        <v>641189</v>
      </c>
      <c r="B5373" t="s">
        <v>11904</v>
      </c>
      <c r="C5373" t="s">
        <v>5633</v>
      </c>
      <c r="D5373" t="s">
        <v>32740</v>
      </c>
      <c r="E5373" t="s">
        <v>4214</v>
      </c>
      <c r="F5373" t="s">
        <v>125</v>
      </c>
      <c r="G5373" t="str">
        <f>TRIM(IF(LEFT(Table1[[#This Row],[BrandName]],1) = "(", MID(Table1[[#This Row],[BrandName]], SEARCH(")", Table1[[#This Row],[BrandName]])+1,100),""))</f>
        <v/>
      </c>
      <c r="H5373" t="str">
        <f>IF(
     ISNUMBER(
                        SEARCH("(",Table1[[#This Row],[BrandName]])),
                        LEFT(Table1[[#This Row],[BrandName]],SEARCH("(",Table1[[#This Row],[BrandName]])-1),"")</f>
        <v/>
      </c>
      <c r="I5373" t="str">
        <f>TRIM(IF(Table1[[#This Row],[Column2]]&lt;&gt;"",Table1[[#This Row],[Column2]], IF(Table1[[#This Row],[Later Paran]]&lt;&gt;"",Table1[[#This Row],[Later Paran]],Table1[[#This Row],[BrandName]])))</f>
        <v>Ultradex</v>
      </c>
    </row>
    <row r="5374" spans="1:9" x14ac:dyDescent="0.35">
      <c r="A5374">
        <v>641197</v>
      </c>
      <c r="B5374" t="s">
        <v>11905</v>
      </c>
      <c r="C5374" t="s">
        <v>273</v>
      </c>
      <c r="D5374" t="s">
        <v>32741</v>
      </c>
      <c r="E5374" t="s">
        <v>11906</v>
      </c>
      <c r="F5374" t="s">
        <v>129</v>
      </c>
      <c r="G5374" t="str">
        <f>TRIM(IF(LEFT(Table1[[#This Row],[BrandName]],1) = "(", MID(Table1[[#This Row],[BrandName]], SEARCH(")", Table1[[#This Row],[BrandName]])+1,100),""))</f>
        <v/>
      </c>
      <c r="H5374" t="str">
        <f>IF(
     ISNUMBER(
                        SEARCH("(",Table1[[#This Row],[BrandName]])),
                        LEFT(Table1[[#This Row],[BrandName]],SEARCH("(",Table1[[#This Row],[BrandName]])-1),"")</f>
        <v/>
      </c>
      <c r="I5374" t="str">
        <f>TRIM(IF(Table1[[#This Row],[Column2]]&lt;&gt;"",Table1[[#This Row],[Column2]], IF(Table1[[#This Row],[Later Paran]]&lt;&gt;"",Table1[[#This Row],[Later Paran]],Table1[[#This Row],[BrandName]])))</f>
        <v>Idex</v>
      </c>
    </row>
    <row r="5375" spans="1:9" x14ac:dyDescent="0.35">
      <c r="A5375">
        <v>641383</v>
      </c>
      <c r="B5375" t="s">
        <v>11907</v>
      </c>
      <c r="C5375" t="s">
        <v>11907</v>
      </c>
      <c r="D5375" t="s">
        <v>11908</v>
      </c>
      <c r="F5375" t="s">
        <v>2181</v>
      </c>
      <c r="G5375" t="str">
        <f>TRIM(IF(LEFT(Table1[[#This Row],[BrandName]],1) = "(", MID(Table1[[#This Row],[BrandName]], SEARCH(")", Table1[[#This Row],[BrandName]])+1,100),""))</f>
        <v/>
      </c>
      <c r="H5375" t="str">
        <f>IF(
     ISNUMBER(
                        SEARCH("(",Table1[[#This Row],[BrandName]])),
                        LEFT(Table1[[#This Row],[BrandName]],SEARCH("(",Table1[[#This Row],[BrandName]])-1),"")</f>
        <v/>
      </c>
      <c r="I5375" t="str">
        <f>TRIM(IF(Table1[[#This Row],[Column2]]&lt;&gt;"",Table1[[#This Row],[Column2]], IF(Table1[[#This Row],[Later Paran]]&lt;&gt;"",Table1[[#This Row],[Later Paran]],Table1[[#This Row],[BrandName]])))</f>
        <v>Tr Myrrh And Benzoin Tct</v>
      </c>
    </row>
    <row r="5376" spans="1:9" x14ac:dyDescent="0.35">
      <c r="A5376">
        <v>641537</v>
      </c>
      <c r="B5376" t="s">
        <v>11909</v>
      </c>
      <c r="C5376" t="s">
        <v>8107</v>
      </c>
      <c r="D5376" t="s">
        <v>34114</v>
      </c>
      <c r="E5376" t="s">
        <v>11910</v>
      </c>
      <c r="F5376" t="s">
        <v>44</v>
      </c>
      <c r="G5376" t="str">
        <f>TRIM(IF(LEFT(Table1[[#This Row],[BrandName]],1) = "(", MID(Table1[[#This Row],[BrandName]], SEARCH(")", Table1[[#This Row],[BrandName]])+1,100),""))</f>
        <v/>
      </c>
      <c r="H5376" t="str">
        <f>IF(
     ISNUMBER(
                        SEARCH("(",Table1[[#This Row],[BrandName]])),
                        LEFT(Table1[[#This Row],[BrandName]],SEARCH("(",Table1[[#This Row],[BrandName]])-1),"")</f>
        <v/>
      </c>
      <c r="I5376" t="str">
        <f>TRIM(IF(Table1[[#This Row],[Column2]]&lt;&gt;"",Table1[[#This Row],[Column2]], IF(Table1[[#This Row],[Later Paran]]&lt;&gt;"",Table1[[#This Row],[Later Paran]],Table1[[#This Row],[BrandName]])))</f>
        <v>One To One Cal-Mag</v>
      </c>
    </row>
    <row r="5377" spans="1:9" x14ac:dyDescent="0.35">
      <c r="A5377">
        <v>641731</v>
      </c>
      <c r="B5377" t="s">
        <v>11911</v>
      </c>
      <c r="C5377" t="s">
        <v>11911</v>
      </c>
      <c r="D5377" t="s">
        <v>34991</v>
      </c>
      <c r="F5377" t="s">
        <v>516</v>
      </c>
      <c r="G5377" t="str">
        <f>TRIM(IF(LEFT(Table1[[#This Row],[BrandName]],1) = "(", MID(Table1[[#This Row],[BrandName]], SEARCH(")", Table1[[#This Row],[BrandName]])+1,100),""))</f>
        <v/>
      </c>
      <c r="H5377" t="str">
        <f>IF(
     ISNUMBER(
                        SEARCH("(",Table1[[#This Row],[BrandName]])),
                        LEFT(Table1[[#This Row],[BrandName]],SEARCH("(",Table1[[#This Row],[BrandName]])-1),"")</f>
        <v/>
      </c>
      <c r="I5377" t="str">
        <f>TRIM(IF(Table1[[#This Row],[Column2]]&lt;&gt;"",Table1[[#This Row],[Column2]], IF(Table1[[#This Row],[Later Paran]]&lt;&gt;"",Table1[[#This Row],[Later Paran]],Table1[[#This Row],[BrandName]])))</f>
        <v>Protective Sunblock</v>
      </c>
    </row>
    <row r="5378" spans="1:9" x14ac:dyDescent="0.35">
      <c r="A5378">
        <v>641790</v>
      </c>
      <c r="B5378" t="s">
        <v>11912</v>
      </c>
      <c r="C5378" t="s">
        <v>9771</v>
      </c>
      <c r="D5378" t="s">
        <v>10978</v>
      </c>
      <c r="E5378" t="s">
        <v>1046</v>
      </c>
      <c r="F5378" t="s">
        <v>44</v>
      </c>
      <c r="G5378" t="str">
        <f>TRIM(IF(LEFT(Table1[[#This Row],[BrandName]],1) = "(", MID(Table1[[#This Row],[BrandName]], SEARCH(")", Table1[[#This Row],[BrandName]])+1,100),""))</f>
        <v/>
      </c>
      <c r="H5378" t="str">
        <f>IF(
     ISNUMBER(
                        SEARCH("(",Table1[[#This Row],[BrandName]])),
                        LEFT(Table1[[#This Row],[BrandName]],SEARCH("(",Table1[[#This Row],[BrandName]])-1),"")</f>
        <v/>
      </c>
      <c r="I5378" t="str">
        <f>TRIM(IF(Table1[[#This Row],[Column2]]&lt;&gt;"",Table1[[#This Row],[Column2]], IF(Table1[[#This Row],[Later Paran]]&lt;&gt;"",Table1[[#This Row],[Later Paran]],Table1[[#This Row],[BrandName]])))</f>
        <v>Zantac</v>
      </c>
    </row>
    <row r="5379" spans="1:9" x14ac:dyDescent="0.35">
      <c r="A5379">
        <v>641855</v>
      </c>
      <c r="B5379" t="s">
        <v>11913</v>
      </c>
      <c r="C5379" t="s">
        <v>6309</v>
      </c>
      <c r="D5379" t="s">
        <v>33729</v>
      </c>
      <c r="E5379" t="s">
        <v>262</v>
      </c>
      <c r="F5379" t="s">
        <v>44</v>
      </c>
      <c r="G5379" t="str">
        <f>TRIM(IF(LEFT(Table1[[#This Row],[BrandName]],1) = "(", MID(Table1[[#This Row],[BrandName]], SEARCH(")", Table1[[#This Row],[BrandName]])+1,100),""))</f>
        <v/>
      </c>
      <c r="H5379" t="str">
        <f>IF(
     ISNUMBER(
                        SEARCH("(",Table1[[#This Row],[BrandName]])),
                        LEFT(Table1[[#This Row],[BrandName]],SEARCH("(",Table1[[#This Row],[BrandName]])-1),"")</f>
        <v/>
      </c>
      <c r="I5379" t="str">
        <f>TRIM(IF(Table1[[#This Row],[Column2]]&lt;&gt;"",Table1[[#This Row],[Column2]], IF(Table1[[#This Row],[Later Paran]]&lt;&gt;"",Table1[[#This Row],[Later Paran]],Table1[[#This Row],[BrandName]])))</f>
        <v>Ludiomil</v>
      </c>
    </row>
    <row r="5380" spans="1:9" x14ac:dyDescent="0.35">
      <c r="A5380">
        <v>641944</v>
      </c>
      <c r="B5380" t="s">
        <v>11914</v>
      </c>
      <c r="C5380" t="s">
        <v>11915</v>
      </c>
      <c r="D5380" t="s">
        <v>11916</v>
      </c>
      <c r="E5380" t="s">
        <v>11917</v>
      </c>
      <c r="F5380" t="s">
        <v>1920</v>
      </c>
      <c r="G5380" t="str">
        <f>TRIM(IF(LEFT(Table1[[#This Row],[BrandName]],1) = "(", MID(Table1[[#This Row],[BrandName]], SEARCH(")", Table1[[#This Row],[BrandName]])+1,100),""))</f>
        <v/>
      </c>
      <c r="H5380" t="str">
        <f>IF(
     ISNUMBER(
                        SEARCH("(",Table1[[#This Row],[BrandName]])),
                        LEFT(Table1[[#This Row],[BrandName]],SEARCH("(",Table1[[#This Row],[BrandName]])-1),"")</f>
        <v/>
      </c>
      <c r="I5380" t="str">
        <f>TRIM(IF(Table1[[#This Row],[Column2]]&lt;&gt;"",Table1[[#This Row],[Column2]], IF(Table1[[#This Row],[Later Paran]]&lt;&gt;"",Table1[[#This Row],[Later Paran]],Table1[[#This Row],[BrandName]])))</f>
        <v>Aminosyn</v>
      </c>
    </row>
    <row r="5381" spans="1:9" x14ac:dyDescent="0.35">
      <c r="A5381">
        <v>641952</v>
      </c>
      <c r="B5381" t="s">
        <v>11918</v>
      </c>
      <c r="C5381" t="s">
        <v>11919</v>
      </c>
      <c r="D5381" t="s">
        <v>11916</v>
      </c>
      <c r="E5381" t="s">
        <v>11920</v>
      </c>
      <c r="F5381" t="s">
        <v>1920</v>
      </c>
      <c r="G5381" t="str">
        <f>TRIM(IF(LEFT(Table1[[#This Row],[BrandName]],1) = "(", MID(Table1[[#This Row],[BrandName]], SEARCH(")", Table1[[#This Row],[BrandName]])+1,100),""))</f>
        <v/>
      </c>
      <c r="H5381" t="str">
        <f>IF(
     ISNUMBER(
                        SEARCH("(",Table1[[#This Row],[BrandName]])),
                        LEFT(Table1[[#This Row],[BrandName]],SEARCH("(",Table1[[#This Row],[BrandName]])-1),"")</f>
        <v/>
      </c>
      <c r="I5381" t="str">
        <f>TRIM(IF(Table1[[#This Row],[Column2]]&lt;&gt;"",Table1[[#This Row],[Column2]], IF(Table1[[#This Row],[Later Paran]]&lt;&gt;"",Table1[[#This Row],[Later Paran]],Table1[[#This Row],[BrandName]])))</f>
        <v>Aminosyn</v>
      </c>
    </row>
    <row r="5382" spans="1:9" x14ac:dyDescent="0.35">
      <c r="A5382">
        <v>641960</v>
      </c>
      <c r="B5382" t="s">
        <v>11921</v>
      </c>
      <c r="C5382" t="s">
        <v>11919</v>
      </c>
      <c r="D5382" t="s">
        <v>11916</v>
      </c>
      <c r="E5382" t="s">
        <v>11922</v>
      </c>
      <c r="F5382" t="s">
        <v>1920</v>
      </c>
      <c r="G5382" t="str">
        <f>TRIM(IF(LEFT(Table1[[#This Row],[BrandName]],1) = "(", MID(Table1[[#This Row],[BrandName]], SEARCH(")", Table1[[#This Row],[BrandName]])+1,100),""))</f>
        <v/>
      </c>
      <c r="H5382" t="str">
        <f>IF(
     ISNUMBER(
                        SEARCH("(",Table1[[#This Row],[BrandName]])),
                        LEFT(Table1[[#This Row],[BrandName]],SEARCH("(",Table1[[#This Row],[BrandName]])-1),"")</f>
        <v/>
      </c>
      <c r="I5382" t="str">
        <f>TRIM(IF(Table1[[#This Row],[Column2]]&lt;&gt;"",Table1[[#This Row],[Column2]], IF(Table1[[#This Row],[Later Paran]]&lt;&gt;"",Table1[[#This Row],[Later Paran]],Table1[[#This Row],[BrandName]])))</f>
        <v>Aminosyn</v>
      </c>
    </row>
    <row r="5383" spans="1:9" x14ac:dyDescent="0.35">
      <c r="A5383">
        <v>642150</v>
      </c>
      <c r="B5383" t="s">
        <v>11923</v>
      </c>
      <c r="C5383" t="s">
        <v>11923</v>
      </c>
      <c r="D5383" t="s">
        <v>11924</v>
      </c>
      <c r="F5383" t="s">
        <v>44</v>
      </c>
      <c r="G5383" t="str">
        <f>TRIM(IF(LEFT(Table1[[#This Row],[BrandName]],1) = "(", MID(Table1[[#This Row],[BrandName]], SEARCH(")", Table1[[#This Row],[BrandName]])+1,100),""))</f>
        <v/>
      </c>
      <c r="H5383" t="str">
        <f>IF(
     ISNUMBER(
                        SEARCH("(",Table1[[#This Row],[BrandName]])),
                        LEFT(Table1[[#This Row],[BrandName]],SEARCH("(",Table1[[#This Row],[BrandName]])-1),"")</f>
        <v/>
      </c>
      <c r="I5383" t="str">
        <f>TRIM(IF(Table1[[#This Row],[Column2]]&lt;&gt;"",Table1[[#This Row],[Column2]], IF(Table1[[#This Row],[Later Paran]]&lt;&gt;"",Table1[[#This Row],[Later Paran]],Table1[[#This Row],[BrandName]])))</f>
        <v>Calcium Completed With Magnesium C</v>
      </c>
    </row>
    <row r="5384" spans="1:9" x14ac:dyDescent="0.35">
      <c r="A5384">
        <v>642185</v>
      </c>
      <c r="B5384" t="s">
        <v>11925</v>
      </c>
      <c r="C5384" t="s">
        <v>5185</v>
      </c>
      <c r="D5384" t="s">
        <v>2993</v>
      </c>
      <c r="E5384" t="s">
        <v>248</v>
      </c>
      <c r="F5384" t="s">
        <v>44</v>
      </c>
      <c r="G5384" t="str">
        <f>TRIM(IF(LEFT(Table1[[#This Row],[BrandName]],1) = "(", MID(Table1[[#This Row],[BrandName]], SEARCH(")", Table1[[#This Row],[BrandName]])+1,100),""))</f>
        <v/>
      </c>
      <c r="H5384" t="str">
        <f>IF(
     ISNUMBER(
                        SEARCH("(",Table1[[#This Row],[BrandName]])),
                        LEFT(Table1[[#This Row],[BrandName]],SEARCH("(",Table1[[#This Row],[BrandName]])-1),"")</f>
        <v/>
      </c>
      <c r="I5384" t="str">
        <f>TRIM(IF(Table1[[#This Row],[Column2]]&lt;&gt;"",Table1[[#This Row],[Column2]], IF(Table1[[#This Row],[Later Paran]]&lt;&gt;"",Table1[[#This Row],[Later Paran]],Table1[[#This Row],[BrandName]])))</f>
        <v>C</v>
      </c>
    </row>
    <row r="5385" spans="1:9" x14ac:dyDescent="0.35">
      <c r="A5385">
        <v>642193</v>
      </c>
      <c r="B5385" t="s">
        <v>11926</v>
      </c>
      <c r="C5385" t="s">
        <v>11927</v>
      </c>
      <c r="D5385" t="s">
        <v>12616</v>
      </c>
      <c r="E5385" t="s">
        <v>11928</v>
      </c>
      <c r="F5385" t="s">
        <v>44</v>
      </c>
      <c r="G5385" t="str">
        <f>TRIM(IF(LEFT(Table1[[#This Row],[BrandName]],1) = "(", MID(Table1[[#This Row],[BrandName]], SEARCH(")", Table1[[#This Row],[BrandName]])+1,100),""))</f>
        <v/>
      </c>
      <c r="H5385" t="str">
        <f>IF(
     ISNUMBER(
                        SEARCH("(",Table1[[#This Row],[BrandName]])),
                        LEFT(Table1[[#This Row],[BrandName]],SEARCH("(",Table1[[#This Row],[BrandName]])-1),"")</f>
        <v/>
      </c>
      <c r="I5385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5386" spans="1:9" x14ac:dyDescent="0.35">
      <c r="A5386">
        <v>642452</v>
      </c>
      <c r="B5386" t="s">
        <v>11929</v>
      </c>
      <c r="C5386" t="s">
        <v>11930</v>
      </c>
      <c r="D5386" t="s">
        <v>11931</v>
      </c>
      <c r="E5386" t="s">
        <v>11932</v>
      </c>
      <c r="F5386" t="s">
        <v>318</v>
      </c>
      <c r="G5386" t="str">
        <f>TRIM(IF(LEFT(Table1[[#This Row],[BrandName]],1) = "(", MID(Table1[[#This Row],[BrandName]], SEARCH(")", Table1[[#This Row],[BrandName]])+1,100),""))</f>
        <v/>
      </c>
      <c r="H5386" t="str">
        <f>IF(
     ISNUMBER(
                        SEARCH("(",Table1[[#This Row],[BrandName]])),
                        LEFT(Table1[[#This Row],[BrandName]],SEARCH("(",Table1[[#This Row],[BrandName]])-1),"")</f>
        <v/>
      </c>
      <c r="I5386" t="str">
        <f>TRIM(IF(Table1[[#This Row],[Column2]]&lt;&gt;"",Table1[[#This Row],[Column2]], IF(Table1[[#This Row],[Later Paran]]&lt;&gt;"",Table1[[#This Row],[Later Paran]],Table1[[#This Row],[BrandName]])))</f>
        <v>Novahistex Dh Expectorant Adult</v>
      </c>
    </row>
    <row r="5387" spans="1:9" x14ac:dyDescent="0.35">
      <c r="A5387">
        <v>642460</v>
      </c>
      <c r="B5387" t="s">
        <v>11933</v>
      </c>
      <c r="C5387" t="s">
        <v>11934</v>
      </c>
      <c r="D5387" t="s">
        <v>11935</v>
      </c>
      <c r="E5387" t="s">
        <v>11936</v>
      </c>
      <c r="F5387" t="s">
        <v>318</v>
      </c>
      <c r="G5387" t="str">
        <f>TRIM(IF(LEFT(Table1[[#This Row],[BrandName]],1) = "(", MID(Table1[[#This Row],[BrandName]], SEARCH(")", Table1[[#This Row],[BrandName]])+1,100),""))</f>
        <v/>
      </c>
      <c r="H5387" t="str">
        <f>IF(
     ISNUMBER(
                        SEARCH("(",Table1[[#This Row],[BrandName]])),
                        LEFT(Table1[[#This Row],[BrandName]],SEARCH("(",Table1[[#This Row],[BrandName]])-1),"")</f>
        <v/>
      </c>
      <c r="I5387" t="str">
        <f>TRIM(IF(Table1[[#This Row],[Column2]]&lt;&gt;"",Table1[[#This Row],[Column2]], IF(Table1[[#This Row],[Later Paran]]&lt;&gt;"",Table1[[#This Row],[Later Paran]],Table1[[#This Row],[BrandName]])))</f>
        <v>Novahistex Dh Adult</v>
      </c>
    </row>
    <row r="5388" spans="1:9" x14ac:dyDescent="0.35">
      <c r="A5388">
        <v>642479</v>
      </c>
      <c r="B5388" t="s">
        <v>11937</v>
      </c>
      <c r="C5388" t="s">
        <v>11937</v>
      </c>
      <c r="D5388" t="s">
        <v>11938</v>
      </c>
      <c r="F5388" t="s">
        <v>318</v>
      </c>
      <c r="G5388" t="str">
        <f>TRIM(IF(LEFT(Table1[[#This Row],[BrandName]],1) = "(", MID(Table1[[#This Row],[BrandName]], SEARCH(")", Table1[[#This Row],[BrandName]])+1,100),""))</f>
        <v/>
      </c>
      <c r="H5388" t="str">
        <f>IF(
     ISNUMBER(
                        SEARCH("(",Table1[[#This Row],[BrandName]])),
                        LEFT(Table1[[#This Row],[BrandName]],SEARCH("(",Table1[[#This Row],[BrandName]])-1),"")</f>
        <v/>
      </c>
      <c r="I5388" t="str">
        <f>TRIM(IF(Table1[[#This Row],[Column2]]&lt;&gt;"",Table1[[#This Row],[Column2]], IF(Table1[[#This Row],[Later Paran]]&lt;&gt;"",Table1[[#This Row],[Later Paran]],Table1[[#This Row],[BrandName]])))</f>
        <v>Novahistine Dh Children</v>
      </c>
    </row>
    <row r="5389" spans="1:9" x14ac:dyDescent="0.35">
      <c r="A5389">
        <v>642487</v>
      </c>
      <c r="B5389" t="s">
        <v>11939</v>
      </c>
      <c r="C5389" t="s">
        <v>11939</v>
      </c>
      <c r="D5389" t="s">
        <v>11940</v>
      </c>
      <c r="F5389" t="s">
        <v>318</v>
      </c>
      <c r="G5389" t="str">
        <f>TRIM(IF(LEFT(Table1[[#This Row],[BrandName]],1) = "(", MID(Table1[[#This Row],[BrandName]], SEARCH(")", Table1[[#This Row],[BrandName]])+1,100),""))</f>
        <v/>
      </c>
      <c r="H5389" t="str">
        <f>IF(
     ISNUMBER(
                        SEARCH("(",Table1[[#This Row],[BrandName]])),
                        LEFT(Table1[[#This Row],[BrandName]],SEARCH("(",Table1[[#This Row],[BrandName]])-1),"")</f>
        <v/>
      </c>
      <c r="I5389" t="str">
        <f>TRIM(IF(Table1[[#This Row],[Column2]]&lt;&gt;"",Table1[[#This Row],[Column2]], IF(Table1[[#This Row],[Later Paran]]&lt;&gt;"",Table1[[#This Row],[Later Paran]],Table1[[#This Row],[BrandName]])))</f>
        <v>Novahistex C</v>
      </c>
    </row>
    <row r="5390" spans="1:9" x14ac:dyDescent="0.35">
      <c r="A5390">
        <v>642541</v>
      </c>
      <c r="B5390" t="s">
        <v>11941</v>
      </c>
      <c r="C5390" t="s">
        <v>9984</v>
      </c>
      <c r="D5390" t="s">
        <v>34115</v>
      </c>
      <c r="E5390" t="s">
        <v>11942</v>
      </c>
      <c r="F5390" t="s">
        <v>44</v>
      </c>
      <c r="G5390" t="str">
        <f>TRIM(IF(LEFT(Table1[[#This Row],[BrandName]],1) = "(", MID(Table1[[#This Row],[BrandName]], SEARCH(")", Table1[[#This Row],[BrandName]])+1,100),""))</f>
        <v/>
      </c>
      <c r="H5390" t="str">
        <f>IF(
     ISNUMBER(
                        SEARCH("(",Table1[[#This Row],[BrandName]])),
                        LEFT(Table1[[#This Row],[BrandName]],SEARCH("(",Table1[[#This Row],[BrandName]])-1),"")</f>
        <v/>
      </c>
      <c r="I5390" t="str">
        <f>TRIM(IF(Table1[[#This Row],[Column2]]&lt;&gt;"",Table1[[#This Row],[Column2]], IF(Table1[[#This Row],[Later Paran]]&lt;&gt;"",Table1[[#This Row],[Later Paran]],Table1[[#This Row],[BrandName]])))</f>
        <v>Calcium With Vit D</v>
      </c>
    </row>
    <row r="5391" spans="1:9" x14ac:dyDescent="0.35">
      <c r="A5391">
        <v>642673</v>
      </c>
      <c r="B5391" t="s">
        <v>11943</v>
      </c>
      <c r="C5391" t="s">
        <v>2925</v>
      </c>
      <c r="D5391" t="s">
        <v>11944</v>
      </c>
      <c r="E5391" t="s">
        <v>622</v>
      </c>
      <c r="F5391" t="s">
        <v>19</v>
      </c>
      <c r="G5391" t="str">
        <f>TRIM(IF(LEFT(Table1[[#This Row],[BrandName]],1) = "(", MID(Table1[[#This Row],[BrandName]], SEARCH(")", Table1[[#This Row],[BrandName]])+1,100),""))</f>
        <v/>
      </c>
      <c r="H5391" t="str">
        <f>IF(
     ISNUMBER(
                        SEARCH("(",Table1[[#This Row],[BrandName]])),
                        LEFT(Table1[[#This Row],[BrandName]],SEARCH("(",Table1[[#This Row],[BrandName]])-1),"")</f>
        <v/>
      </c>
      <c r="I5391" t="str">
        <f>TRIM(IF(Table1[[#This Row],[Column2]]&lt;&gt;"",Table1[[#This Row],[Column2]], IF(Table1[[#This Row],[Later Paran]]&lt;&gt;"",Table1[[#This Row],[Later Paran]],Table1[[#This Row],[BrandName]])))</f>
        <v>Dermo Sterol Creme</v>
      </c>
    </row>
    <row r="5392" spans="1:9" x14ac:dyDescent="0.35">
      <c r="A5392">
        <v>642746</v>
      </c>
      <c r="B5392" t="s">
        <v>11945</v>
      </c>
      <c r="C5392" t="s">
        <v>11945</v>
      </c>
      <c r="D5392" t="s">
        <v>11946</v>
      </c>
      <c r="F5392" t="s">
        <v>516</v>
      </c>
      <c r="G5392" t="str">
        <f>TRIM(IF(LEFT(Table1[[#This Row],[BrandName]],1) = "(", MID(Table1[[#This Row],[BrandName]], SEARCH(")", Table1[[#This Row],[BrandName]])+1,100),""))</f>
        <v/>
      </c>
      <c r="H5392" t="str">
        <f>IF(
     ISNUMBER(
                        SEARCH("(",Table1[[#This Row],[BrandName]])),
                        LEFT(Table1[[#This Row],[BrandName]],SEARCH("(",Table1[[#This Row],[BrandName]])-1),"")</f>
        <v/>
      </c>
      <c r="I5392" t="str">
        <f>TRIM(IF(Table1[[#This Row],[Column2]]&lt;&gt;"",Table1[[#This Row],[Column2]], IF(Table1[[#This Row],[Later Paran]]&lt;&gt;"",Table1[[#This Row],[Later Paran]],Table1[[#This Row],[BrandName]])))</f>
        <v>Anbesol</v>
      </c>
    </row>
    <row r="5393" spans="1:9" x14ac:dyDescent="0.35">
      <c r="A5393">
        <v>642827</v>
      </c>
      <c r="B5393" t="s">
        <v>11947</v>
      </c>
      <c r="C5393" t="s">
        <v>11948</v>
      </c>
      <c r="D5393" t="s">
        <v>32742</v>
      </c>
      <c r="E5393" t="s">
        <v>11949</v>
      </c>
      <c r="F5393" t="s">
        <v>125</v>
      </c>
      <c r="G5393" t="str">
        <f>TRIM(IF(LEFT(Table1[[#This Row],[BrandName]],1) = "(", MID(Table1[[#This Row],[BrandName]], SEARCH(")", Table1[[#This Row],[BrandName]])+1,100),""))</f>
        <v/>
      </c>
      <c r="H5393" t="str">
        <f>IF(
     ISNUMBER(
                        SEARCH("(",Table1[[#This Row],[BrandName]])),
                        LEFT(Table1[[#This Row],[BrandName]],SEARCH("(",Table1[[#This Row],[BrandName]])-1),"")</f>
        <v/>
      </c>
      <c r="I5393" t="str">
        <f>TRIM(IF(Table1[[#This Row],[Column2]]&lt;&gt;"",Table1[[#This Row],[Column2]], IF(Table1[[#This Row],[Later Paran]]&lt;&gt;"",Table1[[#This Row],[Later Paran]],Table1[[#This Row],[BrandName]])))</f>
        <v>Duo Dent</v>
      </c>
    </row>
    <row r="5394" spans="1:9" x14ac:dyDescent="0.35">
      <c r="A5394">
        <v>642851</v>
      </c>
      <c r="B5394" t="s">
        <v>11950</v>
      </c>
      <c r="C5394" t="s">
        <v>11951</v>
      </c>
      <c r="D5394" t="s">
        <v>34116</v>
      </c>
      <c r="E5394" t="s">
        <v>262</v>
      </c>
      <c r="F5394" t="s">
        <v>44</v>
      </c>
      <c r="G5394" t="str">
        <f>TRIM(IF(LEFT(Table1[[#This Row],[BrandName]],1) = "(", MID(Table1[[#This Row],[BrandName]], SEARCH(")", Table1[[#This Row],[BrandName]])+1,100),""))</f>
        <v/>
      </c>
      <c r="H5394" t="str">
        <f>IF(
     ISNUMBER(
                        SEARCH("(",Table1[[#This Row],[BrandName]])),
                        LEFT(Table1[[#This Row],[BrandName]],SEARCH("(",Table1[[#This Row],[BrandName]])-1),"")</f>
        <v/>
      </c>
      <c r="I5394" t="str">
        <f>TRIM(IF(Table1[[#This Row],[Column2]]&lt;&gt;"",Table1[[#This Row],[Column2]], IF(Table1[[#This Row],[Later Paran]]&lt;&gt;"",Table1[[#This Row],[Later Paran]],Table1[[#This Row],[BrandName]])))</f>
        <v>Motilium</v>
      </c>
    </row>
    <row r="5395" spans="1:9" x14ac:dyDescent="0.35">
      <c r="A5395">
        <v>642975</v>
      </c>
      <c r="B5395" t="s">
        <v>11952</v>
      </c>
      <c r="C5395" t="s">
        <v>11953</v>
      </c>
      <c r="D5395" t="s">
        <v>11954</v>
      </c>
      <c r="E5395" t="s">
        <v>11955</v>
      </c>
      <c r="F5395" t="s">
        <v>281</v>
      </c>
      <c r="G5395" t="str">
        <f>TRIM(IF(LEFT(Table1[[#This Row],[BrandName]],1) = "(", MID(Table1[[#This Row],[BrandName]], SEARCH(")", Table1[[#This Row],[BrandName]])+1,100),""))</f>
        <v/>
      </c>
      <c r="H5395" t="str">
        <f>IF(
     ISNUMBER(
                        SEARCH("(",Table1[[#This Row],[BrandName]])),
                        LEFT(Table1[[#This Row],[BrandName]],SEARCH("(",Table1[[#This Row],[BrandName]])-1),"")</f>
        <v/>
      </c>
      <c r="I5395" t="str">
        <f>TRIM(IF(Table1[[#This Row],[Column2]]&lt;&gt;"",Table1[[#This Row],[Column2]], IF(Table1[[#This Row],[Later Paran]]&lt;&gt;"",Table1[[#This Row],[Later Paran]],Table1[[#This Row],[BrandName]])))</f>
        <v>Colestid Granules</v>
      </c>
    </row>
    <row r="5396" spans="1:9" x14ac:dyDescent="0.35">
      <c r="A5396">
        <v>642983</v>
      </c>
      <c r="B5396" t="s">
        <v>11956</v>
      </c>
      <c r="C5396" t="s">
        <v>11956</v>
      </c>
      <c r="D5396" t="s">
        <v>11957</v>
      </c>
      <c r="F5396" t="s">
        <v>129</v>
      </c>
      <c r="G5396" t="str">
        <f>TRIM(IF(LEFT(Table1[[#This Row],[BrandName]],1) = "(", MID(Table1[[#This Row],[BrandName]], SEARCH(")", Table1[[#This Row],[BrandName]])+1,100),""))</f>
        <v/>
      </c>
      <c r="H5396" t="str">
        <f>IF(
     ISNUMBER(
                        SEARCH("(",Table1[[#This Row],[BrandName]])),
                        LEFT(Table1[[#This Row],[BrandName]],SEARCH("(",Table1[[#This Row],[BrandName]])-1),"")</f>
        <v/>
      </c>
      <c r="I5396" t="str">
        <f>TRIM(IF(Table1[[#This Row],[Column2]]&lt;&gt;"",Table1[[#This Row],[Column2]], IF(Table1[[#This Row],[Later Paran]]&lt;&gt;"",Table1[[#This Row],[Later Paran]],Table1[[#This Row],[BrandName]])))</f>
        <v>Artisial</v>
      </c>
    </row>
    <row r="5397" spans="1:9" x14ac:dyDescent="0.35">
      <c r="A5397">
        <v>643025</v>
      </c>
      <c r="B5397" t="s">
        <v>11958</v>
      </c>
      <c r="C5397" t="s">
        <v>11959</v>
      </c>
      <c r="D5397" t="s">
        <v>11960</v>
      </c>
      <c r="E5397" t="s">
        <v>815</v>
      </c>
      <c r="F5397" t="s">
        <v>44</v>
      </c>
      <c r="G5397" t="str">
        <f>TRIM(IF(LEFT(Table1[[#This Row],[BrandName]],1) = "(", MID(Table1[[#This Row],[BrandName]], SEARCH(")", Table1[[#This Row],[BrandName]])+1,100),""))</f>
        <v/>
      </c>
      <c r="H5397" t="str">
        <f>IF(
     ISNUMBER(
                        SEARCH("(",Table1[[#This Row],[BrandName]])),
                        LEFT(Table1[[#This Row],[BrandName]],SEARCH("(",Table1[[#This Row],[BrandName]])-1),"")</f>
        <v/>
      </c>
      <c r="I5397" t="str">
        <f>TRIM(IF(Table1[[#This Row],[Column2]]&lt;&gt;"",Table1[[#This Row],[Column2]], IF(Table1[[#This Row],[Later Paran]]&lt;&gt;"",Table1[[#This Row],[Later Paran]],Table1[[#This Row],[BrandName]])))</f>
        <v>Noroxin</v>
      </c>
    </row>
    <row r="5398" spans="1:9" x14ac:dyDescent="0.35">
      <c r="A5398">
        <v>643238</v>
      </c>
      <c r="B5398" t="s">
        <v>11961</v>
      </c>
      <c r="C5398" t="s">
        <v>2726</v>
      </c>
      <c r="D5398" t="s">
        <v>25525</v>
      </c>
      <c r="E5398" t="s">
        <v>11962</v>
      </c>
      <c r="F5398" t="s">
        <v>9</v>
      </c>
      <c r="G5398" t="str">
        <f>TRIM(IF(LEFT(Table1[[#This Row],[BrandName]],1) = "(", MID(Table1[[#This Row],[BrandName]], SEARCH(")", Table1[[#This Row],[BrandName]])+1,100),""))</f>
        <v/>
      </c>
      <c r="H5398" t="str">
        <f>IF(
     ISNUMBER(
                        SEARCH("(",Table1[[#This Row],[BrandName]])),
                        LEFT(Table1[[#This Row],[BrandName]],SEARCH("(",Table1[[#This Row],[BrandName]])-1),"")</f>
        <v/>
      </c>
      <c r="I5398" t="str">
        <f>TRIM(IF(Table1[[#This Row],[Column2]]&lt;&gt;"",Table1[[#This Row],[Column2]], IF(Table1[[#This Row],[Later Paran]]&lt;&gt;"",Table1[[#This Row],[Later Paran]],Table1[[#This Row],[BrandName]])))</f>
        <v>Valerian</v>
      </c>
    </row>
    <row r="5399" spans="1:9" x14ac:dyDescent="0.35">
      <c r="A5399">
        <v>643246</v>
      </c>
      <c r="B5399" t="s">
        <v>11963</v>
      </c>
      <c r="C5399" t="s">
        <v>11963</v>
      </c>
      <c r="D5399" t="s">
        <v>11964</v>
      </c>
      <c r="F5399" t="s">
        <v>125</v>
      </c>
      <c r="G5399" t="str">
        <f>TRIM(IF(LEFT(Table1[[#This Row],[BrandName]],1) = "(", MID(Table1[[#This Row],[BrandName]], SEARCH(")", Table1[[#This Row],[BrandName]])+1,100),""))</f>
        <v/>
      </c>
      <c r="H5399" t="str">
        <f>IF(
     ISNUMBER(
                        SEARCH("(",Table1[[#This Row],[BrandName]])),
                        LEFT(Table1[[#This Row],[BrandName]],SEARCH("(",Table1[[#This Row],[BrandName]])-1),"")</f>
        <v/>
      </c>
      <c r="I5399" t="str">
        <f>TRIM(IF(Table1[[#This Row],[Column2]]&lt;&gt;"",Table1[[#This Row],[Column2]], IF(Table1[[#This Row],[Later Paran]]&lt;&gt;"",Table1[[#This Row],[Later Paran]],Table1[[#This Row],[BrandName]])))</f>
        <v>Vitamines Et Fer Plus Vitamine C Ampoules</v>
      </c>
    </row>
    <row r="5400" spans="1:9" x14ac:dyDescent="0.35">
      <c r="A5400">
        <v>643467</v>
      </c>
      <c r="B5400" t="s">
        <v>11965</v>
      </c>
      <c r="C5400" t="s">
        <v>11965</v>
      </c>
      <c r="D5400" t="s">
        <v>11966</v>
      </c>
      <c r="F5400" t="s">
        <v>40</v>
      </c>
      <c r="G5400" t="str">
        <f>TRIM(IF(LEFT(Table1[[#This Row],[BrandName]],1) = "(", MID(Table1[[#This Row],[BrandName]], SEARCH(")", Table1[[#This Row],[BrandName]])+1,100),""))</f>
        <v/>
      </c>
      <c r="H5400" t="str">
        <f>IF(
     ISNUMBER(
                        SEARCH("(",Table1[[#This Row],[BrandName]])),
                        LEFT(Table1[[#This Row],[BrandName]],SEARCH("(",Table1[[#This Row],[BrandName]])-1),"")</f>
        <v/>
      </c>
      <c r="I5400" t="str">
        <f>TRIM(IF(Table1[[#This Row],[Column2]]&lt;&gt;"",Table1[[#This Row],[Column2]], IF(Table1[[#This Row],[Later Paran]]&lt;&gt;"",Table1[[#This Row],[Later Paran]],Table1[[#This Row],[BrandName]])))</f>
        <v>Hot Lemon Relief Dm Adult</v>
      </c>
    </row>
    <row r="5401" spans="1:9" x14ac:dyDescent="0.35">
      <c r="A5401">
        <v>643556</v>
      </c>
      <c r="B5401" t="s">
        <v>11967</v>
      </c>
      <c r="C5401" t="s">
        <v>11968</v>
      </c>
      <c r="D5401" t="s">
        <v>32402</v>
      </c>
      <c r="E5401" t="s">
        <v>11969</v>
      </c>
      <c r="F5401" t="s">
        <v>9</v>
      </c>
      <c r="G5401" t="str">
        <f>TRIM(IF(LEFT(Table1[[#This Row],[BrandName]],1) = "(", MID(Table1[[#This Row],[BrandName]], SEARCH(")", Table1[[#This Row],[BrandName]])+1,100),""))</f>
        <v/>
      </c>
      <c r="H5401" t="str">
        <f>IF(
     ISNUMBER(
                        SEARCH("(",Table1[[#This Row],[BrandName]])),
                        LEFT(Table1[[#This Row],[BrandName]],SEARCH("(",Table1[[#This Row],[BrandName]])-1),"")</f>
        <v/>
      </c>
      <c r="I5401" t="str">
        <f>TRIM(IF(Table1[[#This Row],[Column2]]&lt;&gt;"",Table1[[#This Row],[Column2]], IF(Table1[[#This Row],[Later Paran]]&lt;&gt;"",Table1[[#This Row],[Later Paran]],Table1[[#This Row],[BrandName]])))</f>
        <v>Spectra Pcls</v>
      </c>
    </row>
    <row r="5402" spans="1:9" x14ac:dyDescent="0.35">
      <c r="A5402">
        <v>643785</v>
      </c>
      <c r="B5402" t="s">
        <v>11970</v>
      </c>
      <c r="C5402" t="s">
        <v>11970</v>
      </c>
      <c r="D5402" t="s">
        <v>11971</v>
      </c>
      <c r="F5402" t="s">
        <v>239</v>
      </c>
      <c r="G5402" t="str">
        <f>TRIM(IF(LEFT(Table1[[#This Row],[BrandName]],1) = "(", MID(Table1[[#This Row],[BrandName]], SEARCH(")", Table1[[#This Row],[BrandName]])+1,100),""))</f>
        <v/>
      </c>
      <c r="H5402" t="str">
        <f>IF(
     ISNUMBER(
                        SEARCH("(",Table1[[#This Row],[BrandName]])),
                        LEFT(Table1[[#This Row],[BrandName]],SEARCH("(",Table1[[#This Row],[BrandName]])-1),"")</f>
        <v/>
      </c>
      <c r="I5402" t="str">
        <f>TRIM(IF(Table1[[#This Row],[Column2]]&lt;&gt;"",Table1[[#This Row],[Column2]], IF(Table1[[#This Row],[Later Paran]]&lt;&gt;"",Table1[[#This Row],[Later Paran]],Table1[[#This Row],[BrandName]])))</f>
        <v>G0lytely Gi Lavage Solution</v>
      </c>
    </row>
    <row r="5403" spans="1:9" x14ac:dyDescent="0.35">
      <c r="A5403">
        <v>643807</v>
      </c>
      <c r="B5403" t="s">
        <v>11972</v>
      </c>
      <c r="C5403" t="s">
        <v>10387</v>
      </c>
      <c r="D5403" t="s">
        <v>32403</v>
      </c>
      <c r="E5403" t="s">
        <v>11973</v>
      </c>
      <c r="F5403" t="s">
        <v>9</v>
      </c>
      <c r="G5403" t="str">
        <f>TRIM(IF(LEFT(Table1[[#This Row],[BrandName]],1) = "(", MID(Table1[[#This Row],[BrandName]], SEARCH(")", Table1[[#This Row],[BrandName]])+1,100),""))</f>
        <v/>
      </c>
      <c r="H5403" t="str">
        <f>IF(
     ISNUMBER(
                        SEARCH("(",Table1[[#This Row],[BrandName]])),
                        LEFT(Table1[[#This Row],[BrandName]],SEARCH("(",Table1[[#This Row],[BrandName]])-1),"")</f>
        <v/>
      </c>
      <c r="I5403" t="str">
        <f>TRIM(IF(Table1[[#This Row],[Column2]]&lt;&gt;"",Table1[[#This Row],[Column2]], IF(Table1[[#This Row],[Later Paran]]&lt;&gt;"",Table1[[#This Row],[Later Paran]],Table1[[#This Row],[BrandName]])))</f>
        <v>Hm-Lax</v>
      </c>
    </row>
    <row r="5404" spans="1:9" x14ac:dyDescent="0.35">
      <c r="A5404">
        <v>643998</v>
      </c>
      <c r="B5404" t="s">
        <v>11974</v>
      </c>
      <c r="C5404" t="s">
        <v>11974</v>
      </c>
      <c r="D5404" t="s">
        <v>34117</v>
      </c>
      <c r="F5404" t="s">
        <v>44</v>
      </c>
      <c r="G5404" t="str">
        <f>TRIM(IF(LEFT(Table1[[#This Row],[BrandName]],1) = "(", MID(Table1[[#This Row],[BrandName]], SEARCH(")", Table1[[#This Row],[BrandName]])+1,100),""))</f>
        <v/>
      </c>
      <c r="H5404" t="str">
        <f>IF(
     ISNUMBER(
                        SEARCH("(",Table1[[#This Row],[BrandName]])),
                        LEFT(Table1[[#This Row],[BrandName]],SEARCH("(",Table1[[#This Row],[BrandName]])-1),"")</f>
        <v/>
      </c>
      <c r="I5404" t="str">
        <f>TRIM(IF(Table1[[#This Row],[Column2]]&lt;&gt;"",Table1[[#This Row],[Column2]], IF(Table1[[#This Row],[Later Paran]]&lt;&gt;"",Table1[[#This Row],[Later Paran]],Table1[[#This Row],[BrandName]])))</f>
        <v>Spd</v>
      </c>
    </row>
    <row r="5405" spans="1:9" x14ac:dyDescent="0.35">
      <c r="A5405">
        <v>644005</v>
      </c>
      <c r="B5405" t="s">
        <v>11975</v>
      </c>
      <c r="C5405" t="s">
        <v>11975</v>
      </c>
      <c r="D5405" t="s">
        <v>11976</v>
      </c>
      <c r="F5405" t="s">
        <v>125</v>
      </c>
      <c r="G5405" t="str">
        <f>TRIM(IF(LEFT(Table1[[#This Row],[BrandName]],1) = "(", MID(Table1[[#This Row],[BrandName]], SEARCH(")", Table1[[#This Row],[BrandName]])+1,100),""))</f>
        <v/>
      </c>
      <c r="H5405" t="str">
        <f>IF(
     ISNUMBER(
                        SEARCH("(",Table1[[#This Row],[BrandName]])),
                        LEFT(Table1[[#This Row],[BrandName]],SEARCH("(",Table1[[#This Row],[BrandName]])-1),"")</f>
        <v/>
      </c>
      <c r="I5405" t="str">
        <f>TRIM(IF(Table1[[#This Row],[Column2]]&lt;&gt;"",Table1[[#This Row],[Column2]], IF(Table1[[#This Row],[Later Paran]]&lt;&gt;"",Table1[[#This Row],[Later Paran]],Table1[[#This Row],[BrandName]])))</f>
        <v>Liquid Multi-Vita-Mins #2</v>
      </c>
    </row>
    <row r="5406" spans="1:9" x14ac:dyDescent="0.35">
      <c r="A5406">
        <v>644048</v>
      </c>
      <c r="B5406" t="s">
        <v>11977</v>
      </c>
      <c r="C5406" t="s">
        <v>11977</v>
      </c>
      <c r="D5406" t="s">
        <v>11978</v>
      </c>
      <c r="F5406" t="s">
        <v>44</v>
      </c>
      <c r="G5406" t="str">
        <f>TRIM(IF(LEFT(Table1[[#This Row],[BrandName]],1) = "(", MID(Table1[[#This Row],[BrandName]], SEARCH(")", Table1[[#This Row],[BrandName]])+1,100),""))</f>
        <v/>
      </c>
      <c r="H5406" t="str">
        <f>IF(
     ISNUMBER(
                        SEARCH("(",Table1[[#This Row],[BrandName]])),
                        LEFT(Table1[[#This Row],[BrandName]],SEARCH("(",Table1[[#This Row],[BrandName]])-1),"")</f>
        <v/>
      </c>
      <c r="I5406" t="str">
        <f>TRIM(IF(Table1[[#This Row],[Column2]]&lt;&gt;"",Table1[[#This Row],[Column2]], IF(Table1[[#This Row],[Later Paran]]&lt;&gt;"",Table1[[#This Row],[Later Paran]],Table1[[#This Row],[BrandName]])))</f>
        <v>Multi Glyco</v>
      </c>
    </row>
    <row r="5407" spans="1:9" x14ac:dyDescent="0.35">
      <c r="A5407">
        <v>644269</v>
      </c>
      <c r="B5407" t="s">
        <v>11979</v>
      </c>
      <c r="C5407" t="s">
        <v>2722</v>
      </c>
      <c r="D5407" t="s">
        <v>11980</v>
      </c>
      <c r="E5407" t="s">
        <v>436</v>
      </c>
      <c r="F5407" t="s">
        <v>19</v>
      </c>
      <c r="G5407" t="str">
        <f>TRIM(IF(LEFT(Table1[[#This Row],[BrandName]],1) = "(", MID(Table1[[#This Row],[BrandName]], SEARCH(")", Table1[[#This Row],[BrandName]])+1,100),""))</f>
        <v/>
      </c>
      <c r="H5407" t="str">
        <f>IF(
     ISNUMBER(
                        SEARCH("(",Table1[[#This Row],[BrandName]])),
                        LEFT(Table1[[#This Row],[BrandName]],SEARCH("(",Table1[[#This Row],[BrandName]])-1),"")</f>
        <v/>
      </c>
      <c r="I5407" t="str">
        <f>TRIM(IF(Table1[[#This Row],[Column2]]&lt;&gt;"",Table1[[#This Row],[Column2]], IF(Table1[[#This Row],[Later Paran]]&lt;&gt;"",Table1[[#This Row],[Later Paran]],Table1[[#This Row],[BrandName]])))</f>
        <v>Pureness Brand Spot Cream</v>
      </c>
    </row>
    <row r="5408" spans="1:9" x14ac:dyDescent="0.35">
      <c r="A5408">
        <v>644358</v>
      </c>
      <c r="B5408" t="s">
        <v>11981</v>
      </c>
      <c r="C5408" t="s">
        <v>11982</v>
      </c>
      <c r="D5408" t="s">
        <v>11983</v>
      </c>
      <c r="E5408" t="s">
        <v>7691</v>
      </c>
      <c r="F5408" t="s">
        <v>29</v>
      </c>
      <c r="G5408" t="str">
        <f>TRIM(IF(LEFT(Table1[[#This Row],[BrandName]],1) = "(", MID(Table1[[#This Row],[BrandName]], SEARCH(")", Table1[[#This Row],[BrandName]])+1,100),""))</f>
        <v/>
      </c>
      <c r="H5408" t="str">
        <f>IF(
     ISNUMBER(
                        SEARCH("(",Table1[[#This Row],[BrandName]])),
                        LEFT(Table1[[#This Row],[BrandName]],SEARCH("(",Table1[[#This Row],[BrandName]])-1),"")</f>
        <v/>
      </c>
      <c r="I5408" t="str">
        <f>TRIM(IF(Table1[[#This Row],[Column2]]&lt;&gt;"",Table1[[#This Row],[Column2]], IF(Table1[[#This Row],[Later Paran]]&lt;&gt;"",Table1[[#This Row],[Later Paran]],Table1[[#This Row],[BrandName]])))</f>
        <v>Novolin Ultralente Sus</v>
      </c>
    </row>
    <row r="5409" spans="1:9" x14ac:dyDescent="0.35">
      <c r="A5409">
        <v>644676</v>
      </c>
      <c r="B5409" t="s">
        <v>11984</v>
      </c>
      <c r="C5409" t="s">
        <v>11984</v>
      </c>
      <c r="D5409" t="s">
        <v>34118</v>
      </c>
      <c r="F5409" t="s">
        <v>58</v>
      </c>
      <c r="G5409" t="str">
        <f>TRIM(IF(LEFT(Table1[[#This Row],[BrandName]],1) = "(", MID(Table1[[#This Row],[BrandName]], SEARCH(")", Table1[[#This Row],[BrandName]])+1,100),""))</f>
        <v/>
      </c>
      <c r="H5409" t="str">
        <f>IF(
     ISNUMBER(
                        SEARCH("(",Table1[[#This Row],[BrandName]])),
                        LEFT(Table1[[#This Row],[BrandName]],SEARCH("(",Table1[[#This Row],[BrandName]])-1),"")</f>
        <v/>
      </c>
      <c r="I5409" t="str">
        <f>TRIM(IF(Table1[[#This Row],[Column2]]&lt;&gt;"",Table1[[#This Row],[Column2]], IF(Table1[[#This Row],[Later Paran]]&lt;&gt;"",Table1[[#This Row],[Later Paran]],Table1[[#This Row],[BrandName]])))</f>
        <v>Chewable Diet Supplement</v>
      </c>
    </row>
    <row r="5410" spans="1:9" x14ac:dyDescent="0.35">
      <c r="A5410">
        <v>644749</v>
      </c>
      <c r="B5410" t="s">
        <v>11985</v>
      </c>
      <c r="C5410" t="s">
        <v>11986</v>
      </c>
      <c r="D5410" t="s">
        <v>34119</v>
      </c>
      <c r="E5410" t="s">
        <v>11987</v>
      </c>
      <c r="F5410" t="s">
        <v>44</v>
      </c>
      <c r="G5410" t="str">
        <f>TRIM(IF(LEFT(Table1[[#This Row],[BrandName]],1) = "(", MID(Table1[[#This Row],[BrandName]], SEARCH(")", Table1[[#This Row],[BrandName]])+1,100),""))</f>
        <v/>
      </c>
      <c r="H5410" t="str">
        <f>IF(
     ISNUMBER(
                        SEARCH("(",Table1[[#This Row],[BrandName]])),
                        LEFT(Table1[[#This Row],[BrandName]],SEARCH("(",Table1[[#This Row],[BrandName]])-1),"")</f>
        <v/>
      </c>
      <c r="I5410" t="str">
        <f>TRIM(IF(Table1[[#This Row],[Column2]]&lt;&gt;"",Table1[[#This Row],[Column2]], IF(Table1[[#This Row],[Later Paran]]&lt;&gt;"",Table1[[#This Row],[Later Paran]],Table1[[#This Row],[BrandName]])))</f>
        <v>Sinutab W Codeine</v>
      </c>
    </row>
    <row r="5411" spans="1:9" x14ac:dyDescent="0.35">
      <c r="A5411">
        <v>644773</v>
      </c>
      <c r="B5411" t="s">
        <v>11988</v>
      </c>
      <c r="C5411" t="s">
        <v>11989</v>
      </c>
      <c r="D5411" t="s">
        <v>34120</v>
      </c>
      <c r="E5411" t="s">
        <v>11990</v>
      </c>
      <c r="F5411" t="s">
        <v>44</v>
      </c>
      <c r="G5411" t="str">
        <f>TRIM(IF(LEFT(Table1[[#This Row],[BrandName]],1) = "(", MID(Table1[[#This Row],[BrandName]], SEARCH(")", Table1[[#This Row],[BrandName]])+1,100),""))</f>
        <v/>
      </c>
      <c r="H5411" t="str">
        <f>IF(
     ISNUMBER(
                        SEARCH("(",Table1[[#This Row],[BrandName]])),
                        LEFT(Table1[[#This Row],[BrandName]],SEARCH("(",Table1[[#This Row],[BrandName]])-1),"")</f>
        <v/>
      </c>
      <c r="I5411" t="str">
        <f>TRIM(IF(Table1[[#This Row],[Column2]]&lt;&gt;"",Table1[[#This Row],[Column2]], IF(Table1[[#This Row],[Later Paran]]&lt;&gt;"",Table1[[#This Row],[Later Paran]],Table1[[#This Row],[BrandName]])))</f>
        <v>Sinutablets</v>
      </c>
    </row>
    <row r="5412" spans="1:9" x14ac:dyDescent="0.35">
      <c r="A5412">
        <v>644862</v>
      </c>
      <c r="B5412" t="s">
        <v>11991</v>
      </c>
      <c r="C5412" t="s">
        <v>11991</v>
      </c>
      <c r="D5412" t="s">
        <v>11992</v>
      </c>
      <c r="F5412" t="s">
        <v>125</v>
      </c>
      <c r="G5412" t="str">
        <f>TRIM(IF(LEFT(Table1[[#This Row],[BrandName]],1) = "(", MID(Table1[[#This Row],[BrandName]], SEARCH(")", Table1[[#This Row],[BrandName]])+1,100),""))</f>
        <v/>
      </c>
      <c r="H5412" t="str">
        <f>IF(
     ISNUMBER(
                        SEARCH("(",Table1[[#This Row],[BrandName]])),
                        LEFT(Table1[[#This Row],[BrandName]],SEARCH("(",Table1[[#This Row],[BrandName]])-1),"")</f>
        <v/>
      </c>
      <c r="I5412" t="str">
        <f>TRIM(IF(Table1[[#This Row],[Column2]]&lt;&gt;"",Table1[[#This Row],[Column2]], IF(Table1[[#This Row],[Later Paran]]&lt;&gt;"",Table1[[#This Row],[Later Paran]],Table1[[#This Row],[BrandName]])))</f>
        <v>Vita C</v>
      </c>
    </row>
    <row r="5413" spans="1:9" x14ac:dyDescent="0.35">
      <c r="A5413">
        <v>644943</v>
      </c>
      <c r="B5413" t="s">
        <v>11993</v>
      </c>
      <c r="C5413" t="s">
        <v>9984</v>
      </c>
      <c r="D5413" t="s">
        <v>36023</v>
      </c>
      <c r="E5413" t="s">
        <v>11994</v>
      </c>
      <c r="F5413" t="s">
        <v>44</v>
      </c>
      <c r="G5413" t="str">
        <f>TRIM(IF(LEFT(Table1[[#This Row],[BrandName]],1) = "(", MID(Table1[[#This Row],[BrandName]], SEARCH(")", Table1[[#This Row],[BrandName]])+1,100),""))</f>
        <v/>
      </c>
      <c r="H5413" t="str">
        <f>IF(
     ISNUMBER(
                        SEARCH("(",Table1[[#This Row],[BrandName]])),
                        LEFT(Table1[[#This Row],[BrandName]],SEARCH("(",Table1[[#This Row],[BrandName]])-1),"")</f>
        <v/>
      </c>
      <c r="I5413" t="str">
        <f>TRIM(IF(Table1[[#This Row],[Column2]]&lt;&gt;"",Table1[[#This Row],[Column2]], IF(Table1[[#This Row],[Later Paran]]&lt;&gt;"",Table1[[#This Row],[Later Paran]],Table1[[#This Row],[BrandName]])))</f>
        <v>Os Calcium D</v>
      </c>
    </row>
    <row r="5414" spans="1:9" x14ac:dyDescent="0.35">
      <c r="A5414">
        <v>645001</v>
      </c>
      <c r="B5414" t="s">
        <v>11995</v>
      </c>
      <c r="C5414" t="s">
        <v>4628</v>
      </c>
      <c r="D5414" t="s">
        <v>11996</v>
      </c>
      <c r="E5414" t="s">
        <v>18</v>
      </c>
      <c r="F5414" t="s">
        <v>19</v>
      </c>
      <c r="G5414" t="str">
        <f>TRIM(IF(LEFT(Table1[[#This Row],[BrandName]],1) = "(", MID(Table1[[#This Row],[BrandName]], SEARCH(")", Table1[[#This Row],[BrandName]])+1,100),""))</f>
        <v/>
      </c>
      <c r="H5414" t="str">
        <f>IF(
     ISNUMBER(
                        SEARCH("(",Table1[[#This Row],[BrandName]])),
                        LEFT(Table1[[#This Row],[BrandName]],SEARCH("(",Table1[[#This Row],[BrandName]])-1),"")</f>
        <v/>
      </c>
      <c r="I5414" t="str">
        <f>TRIM(IF(Table1[[#This Row],[Column2]]&lt;&gt;"",Table1[[#This Row],[Column2]], IF(Table1[[#This Row],[Later Paran]]&lt;&gt;"",Table1[[#This Row],[Later Paran]],Table1[[#This Row],[BrandName]])))</f>
        <v>Clinitar Cream</v>
      </c>
    </row>
    <row r="5415" spans="1:9" x14ac:dyDescent="0.35">
      <c r="A5415">
        <v>645575</v>
      </c>
      <c r="B5415" t="s">
        <v>11997</v>
      </c>
      <c r="C5415" t="s">
        <v>1185</v>
      </c>
      <c r="D5415" t="s">
        <v>11998</v>
      </c>
      <c r="E5415" t="s">
        <v>11999</v>
      </c>
      <c r="F5415" t="s">
        <v>370</v>
      </c>
      <c r="G5415" t="str">
        <f>TRIM(IF(LEFT(Table1[[#This Row],[BrandName]],1) = "(", MID(Table1[[#This Row],[BrandName]], SEARCH(")", Table1[[#This Row],[BrandName]])+1,100),""))</f>
        <v/>
      </c>
      <c r="H5415" t="str">
        <f>IF(
     ISNUMBER(
                        SEARCH("(",Table1[[#This Row],[BrandName]])),
                        LEFT(Table1[[#This Row],[BrandName]],SEARCH("(",Table1[[#This Row],[BrandName]])-1),"")</f>
        <v/>
      </c>
      <c r="I5415" t="str">
        <f>TRIM(IF(Table1[[#This Row],[Column2]]&lt;&gt;"",Table1[[#This Row],[Column2]], IF(Table1[[#This Row],[Later Paran]]&lt;&gt;"",Table1[[#This Row],[Later Paran]],Table1[[#This Row],[BrandName]])))</f>
        <v>Phenobarb Elixir</v>
      </c>
    </row>
    <row r="5416" spans="1:9" x14ac:dyDescent="0.35">
      <c r="A5416">
        <v>645664</v>
      </c>
      <c r="B5416" t="s">
        <v>12000</v>
      </c>
      <c r="C5416" t="s">
        <v>709</v>
      </c>
      <c r="D5416" t="s">
        <v>1062</v>
      </c>
      <c r="E5416" t="s">
        <v>12001</v>
      </c>
      <c r="F5416" t="s">
        <v>44</v>
      </c>
      <c r="G5416" t="str">
        <f>TRIM(IF(LEFT(Table1[[#This Row],[BrandName]],1) = "(", MID(Table1[[#This Row],[BrandName]], SEARCH(")", Table1[[#This Row],[BrandName]])+1,100),""))</f>
        <v/>
      </c>
      <c r="H5416" t="str">
        <f>IF(
     ISNUMBER(
                        SEARCH("(",Table1[[#This Row],[BrandName]])),
                        LEFT(Table1[[#This Row],[BrandName]],SEARCH("(",Table1[[#This Row],[BrandName]])-1),"")</f>
        <v/>
      </c>
      <c r="I5416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5417" spans="1:9" x14ac:dyDescent="0.35">
      <c r="A5417">
        <v>645672</v>
      </c>
      <c r="B5417" t="s">
        <v>12002</v>
      </c>
      <c r="C5417" t="s">
        <v>12003</v>
      </c>
      <c r="D5417" t="s">
        <v>35485</v>
      </c>
      <c r="E5417" t="s">
        <v>11783</v>
      </c>
      <c r="F5417" t="s">
        <v>44</v>
      </c>
      <c r="G5417" t="str">
        <f>TRIM(IF(LEFT(Table1[[#This Row],[BrandName]],1) = "(", MID(Table1[[#This Row],[BrandName]], SEARCH(")", Table1[[#This Row],[BrandName]])+1,100),""))</f>
        <v/>
      </c>
      <c r="H5417" t="str">
        <f>IF(
     ISNUMBER(
                        SEARCH("(",Table1[[#This Row],[BrandName]])),
                        LEFT(Table1[[#This Row],[BrandName]],SEARCH("(",Table1[[#This Row],[BrandName]])-1),"")</f>
        <v/>
      </c>
      <c r="I5417" t="str">
        <f>TRIM(IF(Table1[[#This Row],[Column2]]&lt;&gt;"",Table1[[#This Row],[Column2]], IF(Table1[[#This Row],[Later Paran]]&lt;&gt;"",Table1[[#This Row],[Later Paran]],Table1[[#This Row],[BrandName]])))</f>
        <v>Chelated Calcium Plus Magn Zinc &amp; Vit D</v>
      </c>
    </row>
    <row r="5418" spans="1:9" x14ac:dyDescent="0.35">
      <c r="A5418">
        <v>645869</v>
      </c>
      <c r="B5418" t="s">
        <v>12004</v>
      </c>
      <c r="C5418" t="s">
        <v>12004</v>
      </c>
      <c r="D5418" t="s">
        <v>34121</v>
      </c>
      <c r="F5418" t="s">
        <v>44</v>
      </c>
      <c r="G5418" t="str">
        <f>TRIM(IF(LEFT(Table1[[#This Row],[BrandName]],1) = "(", MID(Table1[[#This Row],[BrandName]], SEARCH(")", Table1[[#This Row],[BrandName]])+1,100),""))</f>
        <v/>
      </c>
      <c r="H5418" t="str">
        <f>IF(
     ISNUMBER(
                        SEARCH("(",Table1[[#This Row],[BrandName]])),
                        LEFT(Table1[[#This Row],[BrandName]],SEARCH("(",Table1[[#This Row],[BrandName]])-1),"")</f>
        <v/>
      </c>
      <c r="I5418" t="str">
        <f>TRIM(IF(Table1[[#This Row],[Column2]]&lt;&gt;"",Table1[[#This Row],[Column2]], IF(Table1[[#This Row],[Later Paran]]&lt;&gt;"",Table1[[#This Row],[Later Paran]],Table1[[#This Row],[BrandName]])))</f>
        <v>Sel-E-Nium</v>
      </c>
    </row>
    <row r="5419" spans="1:9" x14ac:dyDescent="0.35">
      <c r="A5419">
        <v>646121</v>
      </c>
      <c r="B5419" t="s">
        <v>12005</v>
      </c>
      <c r="C5419" t="s">
        <v>9233</v>
      </c>
      <c r="D5419" t="s">
        <v>33246</v>
      </c>
      <c r="E5419" t="s">
        <v>12006</v>
      </c>
      <c r="F5419" t="s">
        <v>29</v>
      </c>
      <c r="G5419" t="str">
        <f>TRIM(IF(LEFT(Table1[[#This Row],[BrandName]],1) = "(", MID(Table1[[#This Row],[BrandName]], SEARCH(")", Table1[[#This Row],[BrandName]])+1,100),""))</f>
        <v/>
      </c>
      <c r="H5419" t="str">
        <f>IF(
     ISNUMBER(
                        SEARCH("(",Table1[[#This Row],[BrandName]])),
                        LEFT(Table1[[#This Row],[BrandName]],SEARCH("(",Table1[[#This Row],[BrandName]])-1),"")</f>
        <v/>
      </c>
      <c r="I5419" t="str">
        <f>TRIM(IF(Table1[[#This Row],[Column2]]&lt;&gt;"",Table1[[#This Row],[Column2]], IF(Table1[[#This Row],[Later Paran]]&lt;&gt;"",Table1[[#This Row],[Later Paran]],Table1[[#This Row],[BrandName]])))</f>
        <v>Selepen</v>
      </c>
    </row>
    <row r="5420" spans="1:9" x14ac:dyDescent="0.35">
      <c r="A5420">
        <v>646148</v>
      </c>
      <c r="B5420" t="s">
        <v>12007</v>
      </c>
      <c r="C5420" t="s">
        <v>12008</v>
      </c>
      <c r="D5420" t="s">
        <v>33247</v>
      </c>
      <c r="E5420" t="s">
        <v>7691</v>
      </c>
      <c r="F5420" t="s">
        <v>29</v>
      </c>
      <c r="G5420" t="str">
        <f>TRIM(IF(LEFT(Table1[[#This Row],[BrandName]],1) = "(", MID(Table1[[#This Row],[BrandName]], SEARCH(")", Table1[[#This Row],[BrandName]])+1,100),""))</f>
        <v/>
      </c>
      <c r="H5420" t="str">
        <f>IF(
     ISNUMBER(
                        SEARCH("(",Table1[[#This Row],[BrandName]])),
                        LEFT(Table1[[#This Row],[BrandName]],SEARCH("(",Table1[[#This Row],[BrandName]])-1),"")</f>
        <v/>
      </c>
      <c r="I5420" t="str">
        <f>TRIM(IF(Table1[[#This Row],[Column2]]&lt;&gt;"",Table1[[#This Row],[Column2]], IF(Table1[[#This Row],[Later Paran]]&lt;&gt;"",Table1[[#This Row],[Later Paran]],Table1[[#This Row],[BrandName]])))</f>
        <v>Humulin L Lente</v>
      </c>
    </row>
    <row r="5421" spans="1:9" x14ac:dyDescent="0.35">
      <c r="A5421">
        <v>646156</v>
      </c>
      <c r="B5421" t="s">
        <v>12009</v>
      </c>
      <c r="C5421" t="s">
        <v>803</v>
      </c>
      <c r="D5421" t="s">
        <v>9767</v>
      </c>
      <c r="E5421" t="s">
        <v>5670</v>
      </c>
      <c r="F5421" t="s">
        <v>356</v>
      </c>
      <c r="G5421" t="str">
        <f>TRIM(IF(LEFT(Table1[[#This Row],[BrandName]],1) = "(", MID(Table1[[#This Row],[BrandName]], SEARCH(")", Table1[[#This Row],[BrandName]])+1,100),""))</f>
        <v/>
      </c>
      <c r="H5421" t="str">
        <f>IF(
     ISNUMBER(
                        SEARCH("(",Table1[[#This Row],[BrandName]])),
                        LEFT(Table1[[#This Row],[BrandName]],SEARCH("(",Table1[[#This Row],[BrandName]])-1),"")</f>
        <v/>
      </c>
      <c r="I5421" t="str">
        <f>TRIM(IF(Table1[[#This Row],[Column2]]&lt;&gt;"",Table1[[#This Row],[Column2]], IF(Table1[[#This Row],[Later Paran]]&lt;&gt;"",Table1[[#This Row],[Later Paran]],Table1[[#This Row],[BrandName]])))</f>
        <v>Abenol Sup</v>
      </c>
    </row>
    <row r="5422" spans="1:9" x14ac:dyDescent="0.35">
      <c r="A5422">
        <v>646296</v>
      </c>
      <c r="B5422" t="s">
        <v>12010</v>
      </c>
      <c r="C5422" t="s">
        <v>4118</v>
      </c>
      <c r="D5422" t="s">
        <v>4119</v>
      </c>
      <c r="E5422" t="s">
        <v>28</v>
      </c>
      <c r="F5422" t="s">
        <v>29</v>
      </c>
      <c r="G5422" t="str">
        <f>TRIM(IF(LEFT(Table1[[#This Row],[BrandName]],1) = "(", MID(Table1[[#This Row],[BrandName]], SEARCH(")", Table1[[#This Row],[BrandName]])+1,100),""))</f>
        <v/>
      </c>
      <c r="H5422" t="str">
        <f>IF(
     ISNUMBER(
                        SEARCH("(",Table1[[#This Row],[BrandName]])),
                        LEFT(Table1[[#This Row],[BrandName]],SEARCH("(",Table1[[#This Row],[BrandName]])-1),"")</f>
        <v/>
      </c>
      <c r="I5422" t="str">
        <f>TRIM(IF(Table1[[#This Row],[Column2]]&lt;&gt;"",Table1[[#This Row],[Column2]], IF(Table1[[#This Row],[Later Paran]]&lt;&gt;"",Table1[[#This Row],[Later Paran]],Table1[[#This Row],[BrandName]])))</f>
        <v>Cytosar</v>
      </c>
    </row>
    <row r="5423" spans="1:9" x14ac:dyDescent="0.35">
      <c r="A5423">
        <v>646318</v>
      </c>
      <c r="B5423" t="s">
        <v>12011</v>
      </c>
      <c r="C5423" t="s">
        <v>4118</v>
      </c>
      <c r="D5423" t="s">
        <v>4119</v>
      </c>
      <c r="E5423" t="s">
        <v>195</v>
      </c>
      <c r="F5423" t="s">
        <v>29</v>
      </c>
      <c r="G5423" t="str">
        <f>TRIM(IF(LEFT(Table1[[#This Row],[BrandName]],1) = "(", MID(Table1[[#This Row],[BrandName]], SEARCH(")", Table1[[#This Row],[BrandName]])+1,100),""))</f>
        <v/>
      </c>
      <c r="H5423" t="str">
        <f>IF(
     ISNUMBER(
                        SEARCH("(",Table1[[#This Row],[BrandName]])),
                        LEFT(Table1[[#This Row],[BrandName]],SEARCH("(",Table1[[#This Row],[BrandName]])-1),"")</f>
        <v/>
      </c>
      <c r="I5423" t="str">
        <f>TRIM(IF(Table1[[#This Row],[Column2]]&lt;&gt;"",Table1[[#This Row],[Column2]], IF(Table1[[#This Row],[Later Paran]]&lt;&gt;"",Table1[[#This Row],[Later Paran]],Table1[[#This Row],[BrandName]])))</f>
        <v>Cytosar</v>
      </c>
    </row>
    <row r="5424" spans="1:9" x14ac:dyDescent="0.35">
      <c r="A5424">
        <v>646350</v>
      </c>
      <c r="B5424" t="s">
        <v>12012</v>
      </c>
      <c r="C5424" t="s">
        <v>1519</v>
      </c>
      <c r="D5424" t="s">
        <v>12013</v>
      </c>
      <c r="E5424" t="s">
        <v>12014</v>
      </c>
      <c r="F5424" t="s">
        <v>12015</v>
      </c>
      <c r="G5424" t="str">
        <f>TRIM(IF(LEFT(Table1[[#This Row],[BrandName]],1) = "(", MID(Table1[[#This Row],[BrandName]], SEARCH(")", Table1[[#This Row],[BrandName]])+1,100),""))</f>
        <v/>
      </c>
      <c r="H5424" t="str">
        <f>IF(
     ISNUMBER(
                        SEARCH("(",Table1[[#This Row],[BrandName]])),
                        LEFT(Table1[[#This Row],[BrandName]],SEARCH("(",Table1[[#This Row],[BrandName]])-1),"")</f>
        <v/>
      </c>
      <c r="I5424" t="str">
        <f>TRIM(IF(Table1[[#This Row],[Column2]]&lt;&gt;"",Table1[[#This Row],[Column2]], IF(Table1[[#This Row],[Later Paran]]&lt;&gt;"",Table1[[#This Row],[Later Paran]],Table1[[#This Row],[BrandName]])))</f>
        <v>Septopal</v>
      </c>
    </row>
    <row r="5425" spans="1:9" x14ac:dyDescent="0.35">
      <c r="A5425">
        <v>646466</v>
      </c>
      <c r="B5425" t="s">
        <v>12016</v>
      </c>
      <c r="C5425" t="s">
        <v>5885</v>
      </c>
      <c r="D5425" t="s">
        <v>12017</v>
      </c>
      <c r="E5425" t="s">
        <v>12018</v>
      </c>
      <c r="F5425" t="s">
        <v>583</v>
      </c>
      <c r="G5425" t="str">
        <f>TRIM(IF(LEFT(Table1[[#This Row],[BrandName]],1) = "(", MID(Table1[[#This Row],[BrandName]], SEARCH(")", Table1[[#This Row],[BrandName]])+1,100),""))</f>
        <v/>
      </c>
      <c r="H5425" t="str">
        <f>IF(
     ISNUMBER(
                        SEARCH("(",Table1[[#This Row],[BrandName]])),
                        LEFT(Table1[[#This Row],[BrandName]],SEARCH("(",Table1[[#This Row],[BrandName]])-1),"")</f>
        <v/>
      </c>
      <c r="I5425" t="str">
        <f>TRIM(IF(Table1[[#This Row],[Column2]]&lt;&gt;"",Table1[[#This Row],[Column2]], IF(Table1[[#This Row],[Later Paran]]&lt;&gt;"",Table1[[#This Row],[Later Paran]],Table1[[#This Row],[BrandName]])))</f>
        <v>Spectra Mag Orotate</v>
      </c>
    </row>
    <row r="5426" spans="1:9" x14ac:dyDescent="0.35">
      <c r="A5426">
        <v>646814</v>
      </c>
      <c r="B5426" t="s">
        <v>12019</v>
      </c>
      <c r="C5426" t="s">
        <v>12019</v>
      </c>
      <c r="D5426" t="s">
        <v>34824</v>
      </c>
      <c r="F5426" t="s">
        <v>63</v>
      </c>
      <c r="G5426" t="str">
        <f>TRIM(IF(LEFT(Table1[[#This Row],[BrandName]],1) = "(", MID(Table1[[#This Row],[BrandName]], SEARCH(")", Table1[[#This Row],[BrandName]])+1,100),""))</f>
        <v/>
      </c>
      <c r="H5426" t="str">
        <f>IF(
     ISNUMBER(
                        SEARCH("(",Table1[[#This Row],[BrandName]])),
                        LEFT(Table1[[#This Row],[BrandName]],SEARCH("(",Table1[[#This Row],[BrandName]])-1),"")</f>
        <v/>
      </c>
      <c r="I5426" t="str">
        <f>TRIM(IF(Table1[[#This Row],[Column2]]&lt;&gt;"",Table1[[#This Row],[Column2]], IF(Table1[[#This Row],[Later Paran]]&lt;&gt;"",Table1[[#This Row],[Later Paran]],Table1[[#This Row],[BrandName]])))</f>
        <v>Tender Age Vit Adc</v>
      </c>
    </row>
    <row r="5427" spans="1:9" x14ac:dyDescent="0.35">
      <c r="A5427">
        <v>647055</v>
      </c>
      <c r="B5427" t="s">
        <v>12020</v>
      </c>
      <c r="C5427" t="s">
        <v>12021</v>
      </c>
      <c r="D5427" t="s">
        <v>32404</v>
      </c>
      <c r="E5427" t="s">
        <v>248</v>
      </c>
      <c r="F5427" t="s">
        <v>44</v>
      </c>
      <c r="G5427" t="str">
        <f>TRIM(IF(LEFT(Table1[[#This Row],[BrandName]],1) = "(", MID(Table1[[#This Row],[BrandName]], SEARCH(")", Table1[[#This Row],[BrandName]])+1,100),""))</f>
        <v/>
      </c>
      <c r="H5427" t="str">
        <f>IF(
     ISNUMBER(
                        SEARCH("(",Table1[[#This Row],[BrandName]])),
                        LEFT(Table1[[#This Row],[BrandName]],SEARCH("(",Table1[[#This Row],[BrandName]])-1),"")</f>
        <v/>
      </c>
      <c r="I5427" t="str">
        <f>TRIM(IF(Table1[[#This Row],[Column2]]&lt;&gt;"",Table1[[#This Row],[Column2]], IF(Table1[[#This Row],[Later Paran]]&lt;&gt;"",Table1[[#This Row],[Later Paran]],Table1[[#This Row],[BrandName]])))</f>
        <v>Bufferin Extra-Strengthlets</v>
      </c>
    </row>
    <row r="5428" spans="1:9" x14ac:dyDescent="0.35">
      <c r="A5428">
        <v>647217</v>
      </c>
      <c r="B5428" t="s">
        <v>12022</v>
      </c>
      <c r="C5428" t="s">
        <v>94</v>
      </c>
      <c r="D5428" t="s">
        <v>34510</v>
      </c>
      <c r="E5428" t="s">
        <v>11644</v>
      </c>
      <c r="F5428" t="s">
        <v>318</v>
      </c>
      <c r="G5428" t="str">
        <f>TRIM(IF(LEFT(Table1[[#This Row],[BrandName]],1) = "(", MID(Table1[[#This Row],[BrandName]], SEARCH(")", Table1[[#This Row],[BrandName]])+1,100),""))</f>
        <v/>
      </c>
      <c r="H5428" t="str">
        <f>IF(
     ISNUMBER(
                        SEARCH("(",Table1[[#This Row],[BrandName]])),
                        LEFT(Table1[[#This Row],[BrandName]],SEARCH("(",Table1[[#This Row],[BrandName]])-1),"")</f>
        <v/>
      </c>
      <c r="I5428" t="str">
        <f>TRIM(IF(Table1[[#This Row],[Column2]]&lt;&gt;"",Table1[[#This Row],[Column2]], IF(Table1[[#This Row],[Later Paran]]&lt;&gt;"",Table1[[#This Row],[Later Paran]],Table1[[#This Row],[BrandName]])))</f>
        <v>Statexup</v>
      </c>
    </row>
    <row r="5429" spans="1:9" x14ac:dyDescent="0.35">
      <c r="A5429">
        <v>647349</v>
      </c>
      <c r="B5429" t="s">
        <v>12023</v>
      </c>
      <c r="C5429" t="s">
        <v>12023</v>
      </c>
      <c r="D5429" t="s">
        <v>35946</v>
      </c>
      <c r="F5429" t="s">
        <v>102</v>
      </c>
      <c r="G5429" t="str">
        <f>TRIM(IF(LEFT(Table1[[#This Row],[BrandName]],1) = "(", MID(Table1[[#This Row],[BrandName]], SEARCH(")", Table1[[#This Row],[BrandName]])+1,100),""))</f>
        <v/>
      </c>
      <c r="H5429" t="str">
        <f>IF(
     ISNUMBER(
                        SEARCH("(",Table1[[#This Row],[BrandName]])),
                        LEFT(Table1[[#This Row],[BrandName]],SEARCH("(",Table1[[#This Row],[BrandName]])-1),"")</f>
        <v/>
      </c>
      <c r="I5429" t="str">
        <f>TRIM(IF(Table1[[#This Row],[Column2]]&lt;&gt;"",Table1[[#This Row],[Column2]], IF(Table1[[#This Row],[Later Paran]]&lt;&gt;"",Table1[[#This Row],[Later Paran]],Table1[[#This Row],[BrandName]])))</f>
        <v>Burow's Ointment</v>
      </c>
    </row>
    <row r="5430" spans="1:9" x14ac:dyDescent="0.35">
      <c r="A5430">
        <v>647462</v>
      </c>
      <c r="B5430" t="s">
        <v>12024</v>
      </c>
      <c r="C5430" t="s">
        <v>8107</v>
      </c>
      <c r="D5430" t="s">
        <v>32405</v>
      </c>
      <c r="E5430" t="s">
        <v>12025</v>
      </c>
      <c r="F5430" t="s">
        <v>9</v>
      </c>
      <c r="G5430" t="str">
        <f>TRIM(IF(LEFT(Table1[[#This Row],[BrandName]],1) = "(", MID(Table1[[#This Row],[BrandName]], SEARCH(")", Table1[[#This Row],[BrandName]])+1,100),""))</f>
        <v/>
      </c>
      <c r="H5430" t="str">
        <f>IF(
     ISNUMBER(
                        SEARCH("(",Table1[[#This Row],[BrandName]])),
                        LEFT(Table1[[#This Row],[BrandName]],SEARCH("(",Table1[[#This Row],[BrandName]])-1),"")</f>
        <v/>
      </c>
      <c r="I5430" t="str">
        <f>TRIM(IF(Table1[[#This Row],[Column2]]&lt;&gt;"",Table1[[#This Row],[Column2]], IF(Table1[[#This Row],[Later Paran]]&lt;&gt;"",Table1[[#This Row],[Later Paran]],Table1[[#This Row],[BrandName]])))</f>
        <v>Calcium Completed With Magnesium</v>
      </c>
    </row>
    <row r="5431" spans="1:9" x14ac:dyDescent="0.35">
      <c r="A5431">
        <v>647497</v>
      </c>
      <c r="B5431" t="s">
        <v>12026</v>
      </c>
      <c r="C5431" t="s">
        <v>12027</v>
      </c>
      <c r="D5431" t="s">
        <v>34825</v>
      </c>
      <c r="E5431" t="s">
        <v>12028</v>
      </c>
      <c r="F5431" t="s">
        <v>63</v>
      </c>
      <c r="G5431" t="str">
        <f>TRIM(IF(LEFT(Table1[[#This Row],[BrandName]],1) = "(", MID(Table1[[#This Row],[BrandName]], SEARCH(")", Table1[[#This Row],[BrandName]])+1,100),""))</f>
        <v/>
      </c>
      <c r="H5431" t="str">
        <f>IF(
     ISNUMBER(
                        SEARCH("(",Table1[[#This Row],[BrandName]])),
                        LEFT(Table1[[#This Row],[BrandName]],SEARCH("(",Table1[[#This Row],[BrandName]])-1),"")</f>
        <v/>
      </c>
      <c r="I5431" t="str">
        <f>TRIM(IF(Table1[[#This Row],[Column2]]&lt;&gt;"",Table1[[#This Row],[Column2]], IF(Table1[[#This Row],[Later Paran]]&lt;&gt;"",Table1[[#This Row],[Later Paran]],Table1[[#This Row],[BrandName]])))</f>
        <v>Tri-Vi-Flor</v>
      </c>
    </row>
    <row r="5432" spans="1:9" x14ac:dyDescent="0.35">
      <c r="A5432">
        <v>647500</v>
      </c>
      <c r="B5432" t="s">
        <v>12029</v>
      </c>
      <c r="C5432" t="s">
        <v>12027</v>
      </c>
      <c r="D5432" t="s">
        <v>34122</v>
      </c>
      <c r="E5432" t="s">
        <v>12030</v>
      </c>
      <c r="F5432" t="s">
        <v>58</v>
      </c>
      <c r="G5432" t="str">
        <f>TRIM(IF(LEFT(Table1[[#This Row],[BrandName]],1) = "(", MID(Table1[[#This Row],[BrandName]], SEARCH(")", Table1[[#This Row],[BrandName]])+1,100),""))</f>
        <v/>
      </c>
      <c r="H5432" t="str">
        <f>IF(
     ISNUMBER(
                        SEARCH("(",Table1[[#This Row],[BrandName]])),
                        LEFT(Table1[[#This Row],[BrandName]],SEARCH("(",Table1[[#This Row],[BrandName]])-1),"")</f>
        <v/>
      </c>
      <c r="I5432" t="str">
        <f>TRIM(IF(Table1[[#This Row],[Column2]]&lt;&gt;"",Table1[[#This Row],[Column2]], IF(Table1[[#This Row],[Later Paran]]&lt;&gt;"",Table1[[#This Row],[Later Paran]],Table1[[#This Row],[BrandName]])))</f>
        <v>Tri-Vi-Flor Chewable</v>
      </c>
    </row>
    <row r="5433" spans="1:9" x14ac:dyDescent="0.35">
      <c r="A5433">
        <v>647519</v>
      </c>
      <c r="B5433" t="s">
        <v>12031</v>
      </c>
      <c r="C5433" t="s">
        <v>12031</v>
      </c>
      <c r="D5433" t="s">
        <v>34826</v>
      </c>
      <c r="F5433" t="s">
        <v>63</v>
      </c>
      <c r="G5433" t="str">
        <f>TRIM(IF(LEFT(Table1[[#This Row],[BrandName]],1) = "(", MID(Table1[[#This Row],[BrandName]], SEARCH(")", Table1[[#This Row],[BrandName]])+1,100),""))</f>
        <v/>
      </c>
      <c r="H5433" t="str">
        <f>IF(
     ISNUMBER(
                        SEARCH("(",Table1[[#This Row],[BrandName]])),
                        LEFT(Table1[[#This Row],[BrandName]],SEARCH("(",Table1[[#This Row],[BrandName]])-1),"")</f>
        <v/>
      </c>
      <c r="I5433" t="str">
        <f>TRIM(IF(Table1[[#This Row],[Column2]]&lt;&gt;"",Table1[[#This Row],[Column2]], IF(Table1[[#This Row],[Later Paran]]&lt;&gt;"",Table1[[#This Row],[Later Paran]],Table1[[#This Row],[BrandName]])))</f>
        <v>Tri-Vi-Sol</v>
      </c>
    </row>
    <row r="5434" spans="1:9" x14ac:dyDescent="0.35">
      <c r="A5434">
        <v>647535</v>
      </c>
      <c r="B5434" t="s">
        <v>12032</v>
      </c>
      <c r="C5434" t="s">
        <v>12032</v>
      </c>
      <c r="D5434" t="s">
        <v>34123</v>
      </c>
      <c r="F5434" t="s">
        <v>58</v>
      </c>
      <c r="G5434" t="str">
        <f>TRIM(IF(LEFT(Table1[[#This Row],[BrandName]],1) = "(", MID(Table1[[#This Row],[BrandName]], SEARCH(")", Table1[[#This Row],[BrandName]])+1,100),""))</f>
        <v/>
      </c>
      <c r="H5434" t="str">
        <f>IF(
     ISNUMBER(
                        SEARCH("(",Table1[[#This Row],[BrandName]])),
                        LEFT(Table1[[#This Row],[BrandName]],SEARCH("(",Table1[[#This Row],[BrandName]])-1),"")</f>
        <v/>
      </c>
      <c r="I5434" t="str">
        <f>TRIM(IF(Table1[[#This Row],[Column2]]&lt;&gt;"",Table1[[#This Row],[Column2]], IF(Table1[[#This Row],[Later Paran]]&lt;&gt;"",Table1[[#This Row],[Later Paran]],Table1[[#This Row],[BrandName]])))</f>
        <v>Tri-Vi-Sol Chewable</v>
      </c>
    </row>
    <row r="5435" spans="1:9" x14ac:dyDescent="0.35">
      <c r="A5435">
        <v>647543</v>
      </c>
      <c r="B5435" t="s">
        <v>12033</v>
      </c>
      <c r="C5435" t="s">
        <v>12034</v>
      </c>
      <c r="D5435" t="s">
        <v>34827</v>
      </c>
      <c r="E5435" t="s">
        <v>12028</v>
      </c>
      <c r="F5435" t="s">
        <v>63</v>
      </c>
      <c r="G5435" t="str">
        <f>TRIM(IF(LEFT(Table1[[#This Row],[BrandName]],1) = "(", MID(Table1[[#This Row],[BrandName]], SEARCH(")", Table1[[#This Row],[BrandName]])+1,100),""))</f>
        <v/>
      </c>
      <c r="H5435" t="str">
        <f>IF(
     ISNUMBER(
                        SEARCH("(",Table1[[#This Row],[BrandName]])),
                        LEFT(Table1[[#This Row],[BrandName]],SEARCH("(",Table1[[#This Row],[BrandName]])-1),"")</f>
        <v/>
      </c>
      <c r="I5435" t="str">
        <f>TRIM(IF(Table1[[#This Row],[Column2]]&lt;&gt;"",Table1[[#This Row],[Column2]], IF(Table1[[#This Row],[Later Paran]]&lt;&gt;"",Table1[[#This Row],[Later Paran]],Table1[[#This Row],[BrandName]])))</f>
        <v>Poly-Vi-Flor</v>
      </c>
    </row>
    <row r="5436" spans="1:9" x14ac:dyDescent="0.35">
      <c r="A5436">
        <v>647551</v>
      </c>
      <c r="B5436" t="s">
        <v>12035</v>
      </c>
      <c r="C5436" t="s">
        <v>12034</v>
      </c>
      <c r="D5436" t="s">
        <v>34124</v>
      </c>
      <c r="E5436" t="s">
        <v>12030</v>
      </c>
      <c r="F5436" t="s">
        <v>58</v>
      </c>
      <c r="G5436" t="str">
        <f>TRIM(IF(LEFT(Table1[[#This Row],[BrandName]],1) = "(", MID(Table1[[#This Row],[BrandName]], SEARCH(")", Table1[[#This Row],[BrandName]])+1,100),""))</f>
        <v/>
      </c>
      <c r="H5436" t="str">
        <f>IF(
     ISNUMBER(
                        SEARCH("(",Table1[[#This Row],[BrandName]])),
                        LEFT(Table1[[#This Row],[BrandName]],SEARCH("(",Table1[[#This Row],[BrandName]])-1),"")</f>
        <v/>
      </c>
      <c r="I5436" t="str">
        <f>TRIM(IF(Table1[[#This Row],[Column2]]&lt;&gt;"",Table1[[#This Row],[Column2]], IF(Table1[[#This Row],[Later Paran]]&lt;&gt;"",Table1[[#This Row],[Later Paran]],Table1[[#This Row],[BrandName]])))</f>
        <v>Poly-Vi-Flor Chewable</v>
      </c>
    </row>
    <row r="5437" spans="1:9" x14ac:dyDescent="0.35">
      <c r="A5437">
        <v>647705</v>
      </c>
      <c r="B5437" t="s">
        <v>12036</v>
      </c>
      <c r="C5437" t="s">
        <v>6767</v>
      </c>
      <c r="D5437" t="s">
        <v>32406</v>
      </c>
      <c r="E5437" t="s">
        <v>8</v>
      </c>
      <c r="F5437" t="s">
        <v>9</v>
      </c>
      <c r="G5437" t="str">
        <f>TRIM(IF(LEFT(Table1[[#This Row],[BrandName]],1) = "(", MID(Table1[[#This Row],[BrandName]], SEARCH(")", Table1[[#This Row],[BrandName]])+1,100),""))</f>
        <v/>
      </c>
      <c r="H5437" t="str">
        <f>IF(
     ISNUMBER(
                        SEARCH("(",Table1[[#This Row],[BrandName]])),
                        LEFT(Table1[[#This Row],[BrandName]],SEARCH("(",Table1[[#This Row],[BrandName]])-1),"")</f>
        <v/>
      </c>
      <c r="I5437" t="str">
        <f>TRIM(IF(Table1[[#This Row],[Column2]]&lt;&gt;"",Table1[[#This Row],[Column2]], IF(Table1[[#This Row],[Later Paran]]&lt;&gt;"",Table1[[#This Row],[Later Paran]],Table1[[#This Row],[BrandName]])))</f>
        <v>Perchloracapsule</v>
      </c>
    </row>
    <row r="5438" spans="1:9" x14ac:dyDescent="0.35">
      <c r="A5438">
        <v>647837</v>
      </c>
      <c r="B5438" t="s">
        <v>12037</v>
      </c>
      <c r="C5438" t="s">
        <v>12027</v>
      </c>
      <c r="D5438" t="s">
        <v>34828</v>
      </c>
      <c r="E5438" t="s">
        <v>12038</v>
      </c>
      <c r="F5438" t="s">
        <v>63</v>
      </c>
      <c r="G5438" t="str">
        <f>TRIM(IF(LEFT(Table1[[#This Row],[BrandName]],1) = "(", MID(Table1[[#This Row],[BrandName]], SEARCH(")", Table1[[#This Row],[BrandName]])+1,100),""))</f>
        <v/>
      </c>
      <c r="H5438" t="str">
        <f>IF(
     ISNUMBER(
                        SEARCH("(",Table1[[#This Row],[BrandName]])),
                        LEFT(Table1[[#This Row],[BrandName]],SEARCH("(",Table1[[#This Row],[BrandName]])-1),"")</f>
        <v/>
      </c>
      <c r="I5438" t="str">
        <f>TRIM(IF(Table1[[#This Row],[Column2]]&lt;&gt;"",Table1[[#This Row],[Column2]], IF(Table1[[#This Row],[Later Paran]]&lt;&gt;"",Table1[[#This Row],[Later Paran]],Table1[[#This Row],[BrandName]])))</f>
        <v>Tri-Vi-Sol W Fluoride</v>
      </c>
    </row>
    <row r="5439" spans="1:9" x14ac:dyDescent="0.35">
      <c r="A5439">
        <v>648051</v>
      </c>
      <c r="B5439" t="s">
        <v>12039</v>
      </c>
      <c r="C5439" t="s">
        <v>12040</v>
      </c>
      <c r="D5439" t="s">
        <v>12041</v>
      </c>
      <c r="E5439" t="s">
        <v>3162</v>
      </c>
      <c r="F5439" t="s">
        <v>102</v>
      </c>
      <c r="G5439" t="str">
        <f>TRIM(IF(LEFT(Table1[[#This Row],[BrandName]],1) = "(", MID(Table1[[#This Row],[BrandName]], SEARCH(")", Table1[[#This Row],[BrandName]])+1,100),""))</f>
        <v/>
      </c>
      <c r="H5439" t="str">
        <f>IF(
     ISNUMBER(
                        SEARCH("(",Table1[[#This Row],[BrandName]])),
                        LEFT(Table1[[#This Row],[BrandName]],SEARCH("(",Table1[[#This Row],[BrandName]])-1),"")</f>
        <v/>
      </c>
      <c r="I5439" t="str">
        <f>TRIM(IF(Table1[[#This Row],[Column2]]&lt;&gt;"",Table1[[#This Row],[Column2]], IF(Table1[[#This Row],[Later Paran]]&lt;&gt;"",Table1[[#This Row],[Later Paran]],Table1[[#This Row],[BrandName]])))</f>
        <v>Bactroban Ointment</v>
      </c>
    </row>
    <row r="5440" spans="1:9" x14ac:dyDescent="0.35">
      <c r="A5440">
        <v>648345</v>
      </c>
      <c r="B5440" t="s">
        <v>12042</v>
      </c>
      <c r="C5440" t="s">
        <v>6444</v>
      </c>
      <c r="D5440" t="s">
        <v>34125</v>
      </c>
      <c r="E5440" t="s">
        <v>12043</v>
      </c>
      <c r="F5440" t="s">
        <v>58</v>
      </c>
      <c r="G5440" t="str">
        <f>TRIM(IF(LEFT(Table1[[#This Row],[BrandName]],1) = "(", MID(Table1[[#This Row],[BrandName]], SEARCH(")", Table1[[#This Row],[BrandName]])+1,100),""))</f>
        <v/>
      </c>
      <c r="H5440" t="str">
        <f>IF(
     ISNUMBER(
                        SEARCH("(",Table1[[#This Row],[BrandName]])),
                        LEFT(Table1[[#This Row],[BrandName]],SEARCH("(",Table1[[#This Row],[BrandName]])-1),"")</f>
        <v/>
      </c>
      <c r="I5440" t="str">
        <f>TRIM(IF(Table1[[#This Row],[Column2]]&lt;&gt;"",Table1[[#This Row],[Column2]], IF(Table1[[#This Row],[Later Paran]]&lt;&gt;"",Table1[[#This Row],[Later Paran]],Table1[[#This Row],[BrandName]])))</f>
        <v>Calsan Chewable</v>
      </c>
    </row>
    <row r="5441" spans="1:9" x14ac:dyDescent="0.35">
      <c r="A5441">
        <v>648574</v>
      </c>
      <c r="B5441" t="s">
        <v>12044</v>
      </c>
      <c r="C5441" t="s">
        <v>12045</v>
      </c>
      <c r="D5441" t="s">
        <v>33248</v>
      </c>
      <c r="E5441" t="s">
        <v>12046</v>
      </c>
      <c r="F5441" t="s">
        <v>29</v>
      </c>
      <c r="G5441" t="str">
        <f>TRIM(IF(LEFT(Table1[[#This Row],[BrandName]],1) = "(", MID(Table1[[#This Row],[BrandName]], SEARCH(")", Table1[[#This Row],[BrandName]])+1,100),""))</f>
        <v/>
      </c>
      <c r="H5441" t="str">
        <f>IF(
     ISNUMBER(
                        SEARCH("(",Table1[[#This Row],[BrandName]])),
                        LEFT(Table1[[#This Row],[BrandName]],SEARCH("(",Table1[[#This Row],[BrandName]])-1),"")</f>
        <v/>
      </c>
      <c r="I5441" t="str">
        <f>TRIM(IF(Table1[[#This Row],[Column2]]&lt;&gt;"",Table1[[#This Row],[Column2]], IF(Table1[[#This Row],[Later Paran]]&lt;&gt;"",Table1[[#This Row],[Later Paran]],Table1[[#This Row],[BrandName]])))</f>
        <v>Acidax</v>
      </c>
    </row>
    <row r="5442" spans="1:9" x14ac:dyDescent="0.35">
      <c r="A5442">
        <v>648620</v>
      </c>
      <c r="B5442" t="s">
        <v>12047</v>
      </c>
      <c r="C5442" t="s">
        <v>12048</v>
      </c>
      <c r="D5442" t="s">
        <v>12049</v>
      </c>
      <c r="E5442" t="s">
        <v>12050</v>
      </c>
      <c r="F5442" t="s">
        <v>516</v>
      </c>
      <c r="G5442" t="str">
        <f>TRIM(IF(LEFT(Table1[[#This Row],[BrandName]],1) = "(", MID(Table1[[#This Row],[BrandName]], SEARCH(")", Table1[[#This Row],[BrandName]])+1,100),""))</f>
        <v/>
      </c>
      <c r="H5442" t="str">
        <f>IF(
     ISNUMBER(
                        SEARCH("(",Table1[[#This Row],[BrandName]])),
                        LEFT(Table1[[#This Row],[BrandName]],SEARCH("(",Table1[[#This Row],[BrandName]])-1),"")</f>
        <v/>
      </c>
      <c r="I5442" t="str">
        <f>TRIM(IF(Table1[[#This Row],[Column2]]&lt;&gt;"",Table1[[#This Row],[Column2]], IF(Table1[[#This Row],[Later Paran]]&lt;&gt;"",Table1[[#This Row],[Later Paran]],Table1[[#This Row],[BrandName]])))</f>
        <v>Moisturel Lot</v>
      </c>
    </row>
    <row r="5443" spans="1:9" x14ac:dyDescent="0.35">
      <c r="A5443">
        <v>648779</v>
      </c>
      <c r="B5443" t="s">
        <v>12051</v>
      </c>
      <c r="C5443" t="s">
        <v>1977</v>
      </c>
      <c r="D5443" t="s">
        <v>12052</v>
      </c>
      <c r="E5443" t="s">
        <v>12053</v>
      </c>
      <c r="F5443" t="s">
        <v>6000</v>
      </c>
      <c r="G5443" t="str">
        <f>TRIM(IF(LEFT(Table1[[#This Row],[BrandName]],1) = "(", MID(Table1[[#This Row],[BrandName]], SEARCH(")", Table1[[#This Row],[BrandName]])+1,100),""))</f>
        <v/>
      </c>
      <c r="H5443" t="str">
        <f>IF(
     ISNUMBER(
                        SEARCH("(",Table1[[#This Row],[BrandName]])),
                        LEFT(Table1[[#This Row],[BrandName]],SEARCH("(",Table1[[#This Row],[BrandName]])-1),"")</f>
        <v/>
      </c>
      <c r="I5443" t="str">
        <f>TRIM(IF(Table1[[#This Row],[Column2]]&lt;&gt;"",Table1[[#This Row],[Column2]], IF(Table1[[#This Row],[Later Paran]]&lt;&gt;"",Table1[[#This Row],[Later Paran]],Table1[[#This Row],[BrandName]])))</f>
        <v>D12057</v>
      </c>
    </row>
    <row r="5444" spans="1:9" x14ac:dyDescent="0.35">
      <c r="A5444">
        <v>648922</v>
      </c>
      <c r="B5444" t="s">
        <v>12054</v>
      </c>
      <c r="C5444" t="s">
        <v>12055</v>
      </c>
      <c r="D5444" t="s">
        <v>12056</v>
      </c>
      <c r="E5444" t="s">
        <v>5486</v>
      </c>
      <c r="F5444" t="s">
        <v>29</v>
      </c>
      <c r="G5444" t="str">
        <f>TRIM(IF(LEFT(Table1[[#This Row],[BrandName]],1) = "(", MID(Table1[[#This Row],[BrandName]], SEARCH(")", Table1[[#This Row],[BrandName]])+1,100),""))</f>
        <v/>
      </c>
      <c r="H5444" t="str">
        <f>IF(
     ISNUMBER(
                        SEARCH("(",Table1[[#This Row],[BrandName]])),
                        LEFT(Table1[[#This Row],[BrandName]],SEARCH("(",Table1[[#This Row],[BrandName]])-1),"")</f>
        <v/>
      </c>
      <c r="I5444" t="str">
        <f>TRIM(IF(Table1[[#This Row],[Column2]]&lt;&gt;"",Table1[[#This Row],[Column2]], IF(Table1[[#This Row],[Later Paran]]&lt;&gt;"",Table1[[#This Row],[Later Paran]],Table1[[#This Row],[BrandName]])))</f>
        <v>Center-Al</v>
      </c>
    </row>
    <row r="5445" spans="1:9" x14ac:dyDescent="0.35">
      <c r="A5445">
        <v>648965</v>
      </c>
      <c r="B5445" t="s">
        <v>12057</v>
      </c>
      <c r="C5445" t="s">
        <v>10630</v>
      </c>
      <c r="D5445" t="s">
        <v>33198</v>
      </c>
      <c r="E5445" t="s">
        <v>1444</v>
      </c>
      <c r="F5445" t="s">
        <v>32</v>
      </c>
      <c r="G5445" t="str">
        <f>TRIM(IF(LEFT(Table1[[#This Row],[BrandName]],1) = "(", MID(Table1[[#This Row],[BrandName]], SEARCH(")", Table1[[#This Row],[BrandName]])+1,100),""))</f>
        <v/>
      </c>
      <c r="H5445" t="str">
        <f>IF(
     ISNUMBER(
                        SEARCH("(",Table1[[#This Row],[BrandName]])),
                        LEFT(Table1[[#This Row],[BrandName]],SEARCH("(",Table1[[#This Row],[BrandName]])-1),"")</f>
        <v/>
      </c>
      <c r="I5445" t="str">
        <f>TRIM(IF(Table1[[#This Row],[Column2]]&lt;&gt;"",Table1[[#This Row],[Column2]], IF(Table1[[#This Row],[Later Paran]]&lt;&gt;"",Table1[[#This Row],[Later Paran]],Table1[[#This Row],[BrandName]])))</f>
        <v>Narcan</v>
      </c>
    </row>
    <row r="5446" spans="1:9" x14ac:dyDescent="0.35">
      <c r="A5446">
        <v>649228</v>
      </c>
      <c r="B5446" t="s">
        <v>12058</v>
      </c>
      <c r="C5446" t="s">
        <v>12059</v>
      </c>
      <c r="D5446" t="s">
        <v>12060</v>
      </c>
      <c r="E5446" t="s">
        <v>12061</v>
      </c>
      <c r="F5446" t="s">
        <v>44</v>
      </c>
      <c r="G5446" t="str">
        <f>TRIM(IF(LEFT(Table1[[#This Row],[BrandName]],1) = "(", MID(Table1[[#This Row],[BrandName]], SEARCH(")", Table1[[#This Row],[BrandName]])+1,100),""))</f>
        <v/>
      </c>
      <c r="H5446" t="str">
        <f>IF(
     ISNUMBER(
                        SEARCH("(",Table1[[#This Row],[BrandName]])),
                        LEFT(Table1[[#This Row],[BrandName]],SEARCH("(",Table1[[#This Row],[BrandName]])-1),"")</f>
        <v/>
      </c>
      <c r="I5446" t="str">
        <f>TRIM(IF(Table1[[#This Row],[Column2]]&lt;&gt;"",Table1[[#This Row],[Column2]], IF(Table1[[#This Row],[Later Paran]]&lt;&gt;"",Table1[[#This Row],[Later Paran]],Table1[[#This Row],[BrandName]])))</f>
        <v>Papaya Bromelain Mycozyme</v>
      </c>
    </row>
    <row r="5447" spans="1:9" x14ac:dyDescent="0.35">
      <c r="A5447">
        <v>649236</v>
      </c>
      <c r="B5447" t="s">
        <v>12062</v>
      </c>
      <c r="C5447" t="s">
        <v>11638</v>
      </c>
      <c r="D5447" t="s">
        <v>12063</v>
      </c>
      <c r="E5447" t="s">
        <v>12064</v>
      </c>
      <c r="F5447" t="s">
        <v>40</v>
      </c>
      <c r="G5447" t="str">
        <f>TRIM(IF(LEFT(Table1[[#This Row],[BrandName]],1) = "(", MID(Table1[[#This Row],[BrandName]], SEARCH(")", Table1[[#This Row],[BrandName]])+1,100),""))</f>
        <v/>
      </c>
      <c r="H5447" t="str">
        <f>IF(
     ISNUMBER(
                        SEARCH("(",Table1[[#This Row],[BrandName]])),
                        LEFT(Table1[[#This Row],[BrandName]],SEARCH("(",Table1[[#This Row],[BrandName]])-1),"")</f>
        <v/>
      </c>
      <c r="I5447" t="str">
        <f>TRIM(IF(Table1[[#This Row],[Column2]]&lt;&gt;"",Table1[[#This Row],[Column2]], IF(Table1[[#This Row],[Later Paran]]&lt;&gt;"",Table1[[#This Row],[Later Paran]],Table1[[#This Row],[BrandName]])))</f>
        <v>Charactol-50</v>
      </c>
    </row>
    <row r="5448" spans="1:9" x14ac:dyDescent="0.35">
      <c r="A5448">
        <v>649392</v>
      </c>
      <c r="B5448" t="s">
        <v>12065</v>
      </c>
      <c r="C5448" t="s">
        <v>367</v>
      </c>
      <c r="D5448" t="s">
        <v>12066</v>
      </c>
      <c r="E5448" t="s">
        <v>256</v>
      </c>
      <c r="F5448" t="s">
        <v>44</v>
      </c>
      <c r="G5448" t="str">
        <f>TRIM(IF(LEFT(Table1[[#This Row],[BrandName]],1) = "(", MID(Table1[[#This Row],[BrandName]], SEARCH(")", Table1[[#This Row],[BrandName]])+1,100),""))</f>
        <v/>
      </c>
      <c r="H5448" t="str">
        <f>IF(
     ISNUMBER(
                        SEARCH("(",Table1[[#This Row],[BrandName]])),
                        LEFT(Table1[[#This Row],[BrandName]],SEARCH("(",Table1[[#This Row],[BrandName]])-1),"")</f>
        <v/>
      </c>
      <c r="I5448" t="str">
        <f>TRIM(IF(Table1[[#This Row],[Column2]]&lt;&gt;"",Table1[[#This Row],[Column2]], IF(Table1[[#This Row],[Later Paran]]&lt;&gt;"",Table1[[#This Row],[Later Paran]],Table1[[#This Row],[BrandName]])))</f>
        <v>Pdp-Procyclidine</v>
      </c>
    </row>
    <row r="5449" spans="1:9" x14ac:dyDescent="0.35">
      <c r="A5449">
        <v>649449</v>
      </c>
      <c r="B5449" t="s">
        <v>12067</v>
      </c>
      <c r="C5449" t="s">
        <v>10153</v>
      </c>
      <c r="D5449" t="s">
        <v>12068</v>
      </c>
      <c r="E5449" t="s">
        <v>12069</v>
      </c>
      <c r="F5449" t="s">
        <v>40</v>
      </c>
      <c r="G5449" t="str">
        <f>TRIM(IF(LEFT(Table1[[#This Row],[BrandName]],1) = "(", MID(Table1[[#This Row],[BrandName]], SEARCH(")", Table1[[#This Row],[BrandName]])+1,100),""))</f>
        <v/>
      </c>
      <c r="H5449" t="str">
        <f>IF(
     ISNUMBER(
                        SEARCH("(",Table1[[#This Row],[BrandName]])),
                        LEFT(Table1[[#This Row],[BrandName]],SEARCH("(",Table1[[#This Row],[BrandName]])-1),"")</f>
        <v/>
      </c>
      <c r="I5449" t="str">
        <f>TRIM(IF(Table1[[#This Row],[Column2]]&lt;&gt;"",Table1[[#This Row],[Column2]], IF(Table1[[#This Row],[Later Paran]]&lt;&gt;"",Table1[[#This Row],[Later Paran]],Table1[[#This Row],[BrandName]])))</f>
        <v>Riopan Plus Extra Strength Oral Susp</v>
      </c>
    </row>
    <row r="5450" spans="1:9" x14ac:dyDescent="0.35">
      <c r="A5450">
        <v>649619</v>
      </c>
      <c r="B5450" t="s">
        <v>12070</v>
      </c>
      <c r="C5450" t="s">
        <v>94</v>
      </c>
      <c r="D5450" t="s">
        <v>34562</v>
      </c>
      <c r="E5450" t="s">
        <v>141</v>
      </c>
      <c r="F5450" t="s">
        <v>29</v>
      </c>
      <c r="G5450" t="str">
        <f>TRIM(IF(LEFT(Table1[[#This Row],[BrandName]],1) = "(", MID(Table1[[#This Row],[BrandName]], SEARCH(")", Table1[[#This Row],[BrandName]])+1,100),""))</f>
        <v/>
      </c>
      <c r="H5450" t="str">
        <f>IF(
     ISNUMBER(
                        SEARCH("(",Table1[[#This Row],[BrandName]])),
                        LEFT(Table1[[#This Row],[BrandName]],SEARCH("(",Table1[[#This Row],[BrandName]])-1),"")</f>
        <v/>
      </c>
      <c r="I5450" t="str">
        <f>TRIM(IF(Table1[[#This Row],[Column2]]&lt;&gt;"",Table1[[#This Row],[Column2]], IF(Table1[[#This Row],[Later Paran]]&lt;&gt;"",Table1[[#This Row],[Later Paran]],Table1[[#This Row],[BrandName]])))</f>
        <v>Morphine Sulfateection</v>
      </c>
    </row>
    <row r="5451" spans="1:9" x14ac:dyDescent="0.35">
      <c r="A5451">
        <v>649643</v>
      </c>
      <c r="B5451" t="s">
        <v>12071</v>
      </c>
      <c r="C5451" t="s">
        <v>12071</v>
      </c>
      <c r="D5451" t="s">
        <v>32743</v>
      </c>
      <c r="F5451" t="s">
        <v>40</v>
      </c>
      <c r="G5451" t="str">
        <f>TRIM(IF(LEFT(Table1[[#This Row],[BrandName]],1) = "(", MID(Table1[[#This Row],[BrandName]], SEARCH(")", Table1[[#This Row],[BrandName]])+1,100),""))</f>
        <v/>
      </c>
      <c r="H5451" t="str">
        <f>IF(
     ISNUMBER(
                        SEARCH("(",Table1[[#This Row],[BrandName]])),
                        LEFT(Table1[[#This Row],[BrandName]],SEARCH("(",Table1[[#This Row],[BrandName]])-1),"")</f>
        <v/>
      </c>
      <c r="I5451" t="str">
        <f>TRIM(IF(Table1[[#This Row],[Column2]]&lt;&gt;"",Table1[[#This Row],[Column2]], IF(Table1[[#This Row],[Later Paran]]&lt;&gt;"",Table1[[#This Row],[Later Paran]],Table1[[#This Row],[BrandName]])))</f>
        <v>Gastrocalm</v>
      </c>
    </row>
    <row r="5452" spans="1:9" x14ac:dyDescent="0.35">
      <c r="A5452">
        <v>649651</v>
      </c>
      <c r="B5452" t="s">
        <v>12072</v>
      </c>
      <c r="C5452" t="s">
        <v>12072</v>
      </c>
      <c r="D5452" t="s">
        <v>32743</v>
      </c>
      <c r="F5452" t="s">
        <v>58</v>
      </c>
      <c r="G5452" t="str">
        <f>TRIM(IF(LEFT(Table1[[#This Row],[BrandName]],1) = "(", MID(Table1[[#This Row],[BrandName]], SEARCH(")", Table1[[#This Row],[BrandName]])+1,100),""))</f>
        <v/>
      </c>
      <c r="H5452" t="str">
        <f>IF(
     ISNUMBER(
                        SEARCH("(",Table1[[#This Row],[BrandName]])),
                        LEFT(Table1[[#This Row],[BrandName]],SEARCH("(",Table1[[#This Row],[BrandName]])-1),"")</f>
        <v/>
      </c>
      <c r="I5452" t="str">
        <f>TRIM(IF(Table1[[#This Row],[Column2]]&lt;&gt;"",Table1[[#This Row],[Column2]], IF(Table1[[#This Row],[Later Paran]]&lt;&gt;"",Table1[[#This Row],[Later Paran]],Table1[[#This Row],[BrandName]])))</f>
        <v>Gastrocalm</v>
      </c>
    </row>
    <row r="5453" spans="1:9" x14ac:dyDescent="0.35">
      <c r="A5453">
        <v>649783</v>
      </c>
      <c r="B5453" t="s">
        <v>12073</v>
      </c>
      <c r="C5453" t="s">
        <v>1193</v>
      </c>
      <c r="D5453" t="s">
        <v>34126</v>
      </c>
      <c r="E5453" t="s">
        <v>7915</v>
      </c>
      <c r="F5453" t="s">
        <v>44</v>
      </c>
      <c r="G5453" t="str">
        <f>TRIM(IF(LEFT(Table1[[#This Row],[BrandName]],1) = "(", MID(Table1[[#This Row],[BrandName]], SEARCH(")", Table1[[#This Row],[BrandName]])+1,100),""))</f>
        <v/>
      </c>
      <c r="H5453" t="str">
        <f>IF(
     ISNUMBER(
                        SEARCH("(",Table1[[#This Row],[BrandName]])),
                        LEFT(Table1[[#This Row],[BrandName]],SEARCH("(",Table1[[#This Row],[BrandName]])-1),"")</f>
        <v/>
      </c>
      <c r="I5453" t="str">
        <f>TRIM(IF(Table1[[#This Row],[Column2]]&lt;&gt;"",Table1[[#This Row],[Column2]], IF(Table1[[#This Row],[Later Paran]]&lt;&gt;"",Table1[[#This Row],[Later Paran]],Table1[[#This Row],[BrandName]])))</f>
        <v>Sols</v>
      </c>
    </row>
    <row r="5454" spans="1:9" x14ac:dyDescent="0.35">
      <c r="A5454">
        <v>649821</v>
      </c>
      <c r="B5454" t="s">
        <v>12074</v>
      </c>
      <c r="C5454" t="s">
        <v>12074</v>
      </c>
      <c r="D5454" t="s">
        <v>12075</v>
      </c>
      <c r="F5454" t="s">
        <v>775</v>
      </c>
      <c r="G5454" t="str">
        <f>TRIM(IF(LEFT(Table1[[#This Row],[BrandName]],1) = "(", MID(Table1[[#This Row],[BrandName]], SEARCH(")", Table1[[#This Row],[BrandName]])+1,100),""))</f>
        <v/>
      </c>
      <c r="H5454" t="str">
        <f>IF(
     ISNUMBER(
                        SEARCH("(",Table1[[#This Row],[BrandName]])),
                        LEFT(Table1[[#This Row],[BrandName]],SEARCH("(",Table1[[#This Row],[BrandName]])-1),"")</f>
        <v/>
      </c>
      <c r="I5454" t="str">
        <f>TRIM(IF(Table1[[#This Row],[Column2]]&lt;&gt;"",Table1[[#This Row],[Column2]], IF(Table1[[#This Row],[Later Paran]]&lt;&gt;"",Table1[[#This Row],[Later Paran]],Table1[[#This Row],[BrandName]])))</f>
        <v>Alka Seltzer Plus</v>
      </c>
    </row>
    <row r="5455" spans="1:9" x14ac:dyDescent="0.35">
      <c r="A5455">
        <v>649872</v>
      </c>
      <c r="B5455" t="s">
        <v>12076</v>
      </c>
      <c r="C5455" t="s">
        <v>12077</v>
      </c>
      <c r="D5455" t="s">
        <v>12078</v>
      </c>
      <c r="E5455" t="s">
        <v>12079</v>
      </c>
      <c r="F5455" t="s">
        <v>1920</v>
      </c>
      <c r="G5455" t="str">
        <f>TRIM(IF(LEFT(Table1[[#This Row],[BrandName]],1) = "(", MID(Table1[[#This Row],[BrandName]], SEARCH(")", Table1[[#This Row],[BrandName]])+1,100),""))</f>
        <v/>
      </c>
      <c r="H5455" t="str">
        <f>IF(
     ISNUMBER(
                        SEARCH("(",Table1[[#This Row],[BrandName]])),
                        LEFT(Table1[[#This Row],[BrandName]],SEARCH("(",Table1[[#This Row],[BrandName]])-1),"")</f>
        <v/>
      </c>
      <c r="I5455" t="str">
        <f>TRIM(IF(Table1[[#This Row],[Column2]]&lt;&gt;"",Table1[[#This Row],[Column2]], IF(Table1[[#This Row],[Later Paran]]&lt;&gt;"",Table1[[#This Row],[Later Paran]],Table1[[#This Row],[BrandName]])))</f>
        <v>Travasol</v>
      </c>
    </row>
    <row r="5456" spans="1:9" x14ac:dyDescent="0.35">
      <c r="A5456">
        <v>649880</v>
      </c>
      <c r="B5456" t="s">
        <v>12080</v>
      </c>
      <c r="C5456" t="s">
        <v>5293</v>
      </c>
      <c r="D5456" t="s">
        <v>12078</v>
      </c>
      <c r="E5456" t="s">
        <v>12081</v>
      </c>
      <c r="F5456" t="s">
        <v>1920</v>
      </c>
      <c r="G5456" t="str">
        <f>TRIM(IF(LEFT(Table1[[#This Row],[BrandName]],1) = "(", MID(Table1[[#This Row],[BrandName]], SEARCH(")", Table1[[#This Row],[BrandName]])+1,100),""))</f>
        <v/>
      </c>
      <c r="H5456" t="str">
        <f>IF(
     ISNUMBER(
                        SEARCH("(",Table1[[#This Row],[BrandName]])),
                        LEFT(Table1[[#This Row],[BrandName]],SEARCH("(",Table1[[#This Row],[BrandName]])-1),"")</f>
        <v/>
      </c>
      <c r="I5456" t="str">
        <f>TRIM(IF(Table1[[#This Row],[Column2]]&lt;&gt;"",Table1[[#This Row],[Column2]], IF(Table1[[#This Row],[Later Paran]]&lt;&gt;"",Table1[[#This Row],[Later Paran]],Table1[[#This Row],[BrandName]])))</f>
        <v>Travasol</v>
      </c>
    </row>
    <row r="5457" spans="1:9" x14ac:dyDescent="0.35">
      <c r="A5457">
        <v>649899</v>
      </c>
      <c r="B5457" t="s">
        <v>12082</v>
      </c>
      <c r="C5457" t="s">
        <v>12083</v>
      </c>
      <c r="D5457" t="s">
        <v>12078</v>
      </c>
      <c r="E5457" t="s">
        <v>12084</v>
      </c>
      <c r="F5457" t="s">
        <v>1920</v>
      </c>
      <c r="G5457" t="str">
        <f>TRIM(IF(LEFT(Table1[[#This Row],[BrandName]],1) = "(", MID(Table1[[#This Row],[BrandName]], SEARCH(")", Table1[[#This Row],[BrandName]])+1,100),""))</f>
        <v/>
      </c>
      <c r="H5457" t="str">
        <f>IF(
     ISNUMBER(
                        SEARCH("(",Table1[[#This Row],[BrandName]])),
                        LEFT(Table1[[#This Row],[BrandName]],SEARCH("(",Table1[[#This Row],[BrandName]])-1),"")</f>
        <v/>
      </c>
      <c r="I5457" t="str">
        <f>TRIM(IF(Table1[[#This Row],[Column2]]&lt;&gt;"",Table1[[#This Row],[Column2]], IF(Table1[[#This Row],[Later Paran]]&lt;&gt;"",Table1[[#This Row],[Later Paran]],Table1[[#This Row],[BrandName]])))</f>
        <v>Travasol</v>
      </c>
    </row>
    <row r="5458" spans="1:9" x14ac:dyDescent="0.35">
      <c r="A5458">
        <v>649902</v>
      </c>
      <c r="B5458" t="s">
        <v>12085</v>
      </c>
      <c r="C5458" t="s">
        <v>12086</v>
      </c>
      <c r="D5458" t="s">
        <v>12078</v>
      </c>
      <c r="E5458" t="s">
        <v>12087</v>
      </c>
      <c r="F5458" t="s">
        <v>1920</v>
      </c>
      <c r="G5458" t="str">
        <f>TRIM(IF(LEFT(Table1[[#This Row],[BrandName]],1) = "(", MID(Table1[[#This Row],[BrandName]], SEARCH(")", Table1[[#This Row],[BrandName]])+1,100),""))</f>
        <v/>
      </c>
      <c r="H5458" t="str">
        <f>IF(
     ISNUMBER(
                        SEARCH("(",Table1[[#This Row],[BrandName]])),
                        LEFT(Table1[[#This Row],[BrandName]],SEARCH("(",Table1[[#This Row],[BrandName]])-1),"")</f>
        <v/>
      </c>
      <c r="I5458" t="str">
        <f>TRIM(IF(Table1[[#This Row],[Column2]]&lt;&gt;"",Table1[[#This Row],[Column2]], IF(Table1[[#This Row],[Later Paran]]&lt;&gt;"",Table1[[#This Row],[Later Paran]],Table1[[#This Row],[BrandName]])))</f>
        <v>Travasol</v>
      </c>
    </row>
    <row r="5459" spans="1:9" x14ac:dyDescent="0.35">
      <c r="A5459">
        <v>649910</v>
      </c>
      <c r="B5459" t="s">
        <v>12088</v>
      </c>
      <c r="C5459" t="s">
        <v>12089</v>
      </c>
      <c r="D5459" t="s">
        <v>12078</v>
      </c>
      <c r="E5459" t="s">
        <v>12090</v>
      </c>
      <c r="F5459" t="s">
        <v>1920</v>
      </c>
      <c r="G5459" t="str">
        <f>TRIM(IF(LEFT(Table1[[#This Row],[BrandName]],1) = "(", MID(Table1[[#This Row],[BrandName]], SEARCH(")", Table1[[#This Row],[BrandName]])+1,100),""))</f>
        <v/>
      </c>
      <c r="H5459" t="str">
        <f>IF(
     ISNUMBER(
                        SEARCH("(",Table1[[#This Row],[BrandName]])),
                        LEFT(Table1[[#This Row],[BrandName]],SEARCH("(",Table1[[#This Row],[BrandName]])-1),"")</f>
        <v/>
      </c>
      <c r="I5459" t="str">
        <f>TRIM(IF(Table1[[#This Row],[Column2]]&lt;&gt;"",Table1[[#This Row],[Column2]], IF(Table1[[#This Row],[Later Paran]]&lt;&gt;"",Table1[[#This Row],[Later Paran]],Table1[[#This Row],[BrandName]])))</f>
        <v>Travasol</v>
      </c>
    </row>
    <row r="5460" spans="1:9" x14ac:dyDescent="0.35">
      <c r="A5460">
        <v>649945</v>
      </c>
      <c r="B5460" t="s">
        <v>12091</v>
      </c>
      <c r="C5460" t="s">
        <v>12092</v>
      </c>
      <c r="D5460" t="s">
        <v>12078</v>
      </c>
      <c r="E5460" t="s">
        <v>12093</v>
      </c>
      <c r="F5460" t="s">
        <v>1920</v>
      </c>
      <c r="G5460" t="str">
        <f>TRIM(IF(LEFT(Table1[[#This Row],[BrandName]],1) = "(", MID(Table1[[#This Row],[BrandName]], SEARCH(")", Table1[[#This Row],[BrandName]])+1,100),""))</f>
        <v/>
      </c>
      <c r="H5460" t="str">
        <f>IF(
     ISNUMBER(
                        SEARCH("(",Table1[[#This Row],[BrandName]])),
                        LEFT(Table1[[#This Row],[BrandName]],SEARCH("(",Table1[[#This Row],[BrandName]])-1),"")</f>
        <v/>
      </c>
      <c r="I5460" t="str">
        <f>TRIM(IF(Table1[[#This Row],[Column2]]&lt;&gt;"",Table1[[#This Row],[Column2]], IF(Table1[[#This Row],[Later Paran]]&lt;&gt;"",Table1[[#This Row],[Later Paran]],Table1[[#This Row],[BrandName]])))</f>
        <v>Travasol</v>
      </c>
    </row>
    <row r="5461" spans="1:9" x14ac:dyDescent="0.35">
      <c r="A5461">
        <v>649953</v>
      </c>
      <c r="B5461" t="s">
        <v>12094</v>
      </c>
      <c r="C5461" t="s">
        <v>5293</v>
      </c>
      <c r="D5461" t="s">
        <v>12078</v>
      </c>
      <c r="E5461" t="s">
        <v>12095</v>
      </c>
      <c r="F5461" t="s">
        <v>1920</v>
      </c>
      <c r="G5461" t="str">
        <f>TRIM(IF(LEFT(Table1[[#This Row],[BrandName]],1) = "(", MID(Table1[[#This Row],[BrandName]], SEARCH(")", Table1[[#This Row],[BrandName]])+1,100),""))</f>
        <v/>
      </c>
      <c r="H5461" t="str">
        <f>IF(
     ISNUMBER(
                        SEARCH("(",Table1[[#This Row],[BrandName]])),
                        LEFT(Table1[[#This Row],[BrandName]],SEARCH("(",Table1[[#This Row],[BrandName]])-1),"")</f>
        <v/>
      </c>
      <c r="I5461" t="str">
        <f>TRIM(IF(Table1[[#This Row],[Column2]]&lt;&gt;"",Table1[[#This Row],[Column2]], IF(Table1[[#This Row],[Later Paran]]&lt;&gt;"",Table1[[#This Row],[Later Paran]],Table1[[#This Row],[BrandName]])))</f>
        <v>Travasol</v>
      </c>
    </row>
    <row r="5462" spans="1:9" x14ac:dyDescent="0.35">
      <c r="A5462">
        <v>649961</v>
      </c>
      <c r="B5462" t="s">
        <v>12096</v>
      </c>
      <c r="C5462" t="s">
        <v>5293</v>
      </c>
      <c r="D5462" t="s">
        <v>12078</v>
      </c>
      <c r="E5462" t="s">
        <v>12097</v>
      </c>
      <c r="F5462" t="s">
        <v>1920</v>
      </c>
      <c r="G5462" t="str">
        <f>TRIM(IF(LEFT(Table1[[#This Row],[BrandName]],1) = "(", MID(Table1[[#This Row],[BrandName]], SEARCH(")", Table1[[#This Row],[BrandName]])+1,100),""))</f>
        <v/>
      </c>
      <c r="H5462" t="str">
        <f>IF(
     ISNUMBER(
                        SEARCH("(",Table1[[#This Row],[BrandName]])),
                        LEFT(Table1[[#This Row],[BrandName]],SEARCH("(",Table1[[#This Row],[BrandName]])-1),"")</f>
        <v/>
      </c>
      <c r="I5462" t="str">
        <f>TRIM(IF(Table1[[#This Row],[Column2]]&lt;&gt;"",Table1[[#This Row],[Column2]], IF(Table1[[#This Row],[Later Paran]]&lt;&gt;"",Table1[[#This Row],[Later Paran]],Table1[[#This Row],[BrandName]])))</f>
        <v>Travasol</v>
      </c>
    </row>
    <row r="5463" spans="1:9" x14ac:dyDescent="0.35">
      <c r="A5463">
        <v>650013</v>
      </c>
      <c r="B5463" t="s">
        <v>12098</v>
      </c>
      <c r="C5463" t="s">
        <v>12098</v>
      </c>
      <c r="D5463" t="s">
        <v>12099</v>
      </c>
      <c r="F5463" t="s">
        <v>19</v>
      </c>
      <c r="G5463" t="str">
        <f>TRIM(IF(LEFT(Table1[[#This Row],[BrandName]],1) = "(", MID(Table1[[#This Row],[BrandName]], SEARCH(")", Table1[[#This Row],[BrandName]])+1,100),""))</f>
        <v/>
      </c>
      <c r="H5463" t="str">
        <f>IF(
     ISNUMBER(
                        SEARCH("(",Table1[[#This Row],[BrandName]])),
                        LEFT(Table1[[#This Row],[BrandName]],SEARCH("(",Table1[[#This Row],[BrandName]])-1),"")</f>
        <v/>
      </c>
      <c r="I5463" t="str">
        <f>TRIM(IF(Table1[[#This Row],[Column2]]&lt;&gt;"",Table1[[#This Row],[Column2]], IF(Table1[[#This Row],[Later Paran]]&lt;&gt;"",Table1[[#This Row],[Later Paran]],Table1[[#This Row],[BrandName]])))</f>
        <v>A And D Cream</v>
      </c>
    </row>
    <row r="5464" spans="1:9" x14ac:dyDescent="0.35">
      <c r="A5464">
        <v>650226</v>
      </c>
      <c r="B5464" t="s">
        <v>12100</v>
      </c>
      <c r="C5464" t="s">
        <v>12100</v>
      </c>
      <c r="D5464" t="s">
        <v>35486</v>
      </c>
      <c r="F5464" t="s">
        <v>125</v>
      </c>
      <c r="G5464" t="str">
        <f>TRIM(IF(LEFT(Table1[[#This Row],[BrandName]],1) = "(", MID(Table1[[#This Row],[BrandName]], SEARCH(")", Table1[[#This Row],[BrandName]])+1,100),""))</f>
        <v/>
      </c>
      <c r="H5464" t="str">
        <f>IF(
     ISNUMBER(
                        SEARCH("(",Table1[[#This Row],[BrandName]])),
                        LEFT(Table1[[#This Row],[BrandName]],SEARCH("(",Table1[[#This Row],[BrandName]])-1),"")</f>
        <v/>
      </c>
      <c r="I5464" t="str">
        <f>TRIM(IF(Table1[[#This Row],[Column2]]&lt;&gt;"",Table1[[#This Row],[Column2]], IF(Table1[[#This Row],[Later Paran]]&lt;&gt;"",Table1[[#This Row],[Later Paran]],Table1[[#This Row],[BrandName]])))</f>
        <v>Calcium And Magn W Vit D &amp; Phos Cream</v>
      </c>
    </row>
    <row r="5465" spans="1:9" x14ac:dyDescent="0.35">
      <c r="A5465">
        <v>650293</v>
      </c>
      <c r="B5465" t="s">
        <v>12101</v>
      </c>
      <c r="C5465" t="s">
        <v>12101</v>
      </c>
      <c r="D5465" t="s">
        <v>12102</v>
      </c>
      <c r="F5465" t="s">
        <v>9736</v>
      </c>
      <c r="G5465" t="str">
        <f>TRIM(IF(LEFT(Table1[[#This Row],[BrandName]],1) = "(", MID(Table1[[#This Row],[BrandName]], SEARCH(")", Table1[[#This Row],[BrandName]])+1,100),""))</f>
        <v/>
      </c>
      <c r="H5465" t="str">
        <f>IF(
     ISNUMBER(
                        SEARCH("(",Table1[[#This Row],[BrandName]])),
                        LEFT(Table1[[#This Row],[BrandName]],SEARCH("(",Table1[[#This Row],[BrandName]])-1),"")</f>
        <v/>
      </c>
      <c r="I5465" t="str">
        <f>TRIM(IF(Table1[[#This Row],[Column2]]&lt;&gt;"",Table1[[#This Row],[Column2]], IF(Table1[[#This Row],[Later Paran]]&lt;&gt;"",Table1[[#This Row],[Later Paran]],Table1[[#This Row],[BrandName]])))</f>
        <v>Euphorbium</v>
      </c>
    </row>
    <row r="5466" spans="1:9" x14ac:dyDescent="0.35">
      <c r="A5466">
        <v>650382</v>
      </c>
      <c r="B5466" t="s">
        <v>12103</v>
      </c>
      <c r="C5466" t="s">
        <v>3966</v>
      </c>
      <c r="D5466" t="s">
        <v>35487</v>
      </c>
      <c r="E5466" t="s">
        <v>12104</v>
      </c>
      <c r="F5466" t="s">
        <v>102</v>
      </c>
      <c r="G5466" t="str">
        <f>TRIM(IF(LEFT(Table1[[#This Row],[BrandName]],1) = "(", MID(Table1[[#This Row],[BrandName]], SEARCH(")", Table1[[#This Row],[BrandName]])+1,100),""))</f>
        <v/>
      </c>
      <c r="H5466" t="str">
        <f>IF(
     ISNUMBER(
                        SEARCH("(",Table1[[#This Row],[BrandName]])),
                        LEFT(Table1[[#This Row],[BrandName]],SEARCH("(",Table1[[#This Row],[BrandName]])-1),"")</f>
        <v/>
      </c>
      <c r="I5466" t="str">
        <f>TRIM(IF(Table1[[#This Row],[Column2]]&lt;&gt;"",Table1[[#This Row],[Column2]], IF(Table1[[#This Row],[Later Paran]]&lt;&gt;"",Table1[[#This Row],[Later Paran]],Table1[[#This Row],[BrandName]])))</f>
        <v>Mosco Callus &amp; Corn Remover Oint</v>
      </c>
    </row>
    <row r="5467" spans="1:9" x14ac:dyDescent="0.35">
      <c r="A5467">
        <v>650587</v>
      </c>
      <c r="B5467" t="s">
        <v>12105</v>
      </c>
      <c r="C5467" t="s">
        <v>12105</v>
      </c>
      <c r="D5467" t="s">
        <v>12106</v>
      </c>
      <c r="F5467" t="s">
        <v>125</v>
      </c>
      <c r="G5467" t="str">
        <f>TRIM(IF(LEFT(Table1[[#This Row],[BrandName]],1) = "(", MID(Table1[[#This Row],[BrandName]], SEARCH(")", Table1[[#This Row],[BrandName]])+1,100),""))</f>
        <v/>
      </c>
      <c r="H5467" t="str">
        <f>IF(
     ISNUMBER(
                        SEARCH("(",Table1[[#This Row],[BrandName]])),
                        LEFT(Table1[[#This Row],[BrandName]],SEARCH("(",Table1[[#This Row],[BrandName]])-1),"")</f>
        <v/>
      </c>
      <c r="I5467" t="str">
        <f>TRIM(IF(Table1[[#This Row],[Column2]]&lt;&gt;"",Table1[[#This Row],[Column2]], IF(Table1[[#This Row],[Later Paran]]&lt;&gt;"",Table1[[#This Row],[Later Paran]],Table1[[#This Row],[BrandName]])))</f>
        <v>Bath Oil For Dry Skin Care</v>
      </c>
    </row>
    <row r="5468" spans="1:9" x14ac:dyDescent="0.35">
      <c r="A5468">
        <v>650676</v>
      </c>
      <c r="B5468" t="s">
        <v>12107</v>
      </c>
      <c r="C5468" t="s">
        <v>12108</v>
      </c>
      <c r="D5468" t="s">
        <v>34829</v>
      </c>
      <c r="E5468" t="s">
        <v>12109</v>
      </c>
      <c r="F5468" t="s">
        <v>63</v>
      </c>
      <c r="G5468" t="str">
        <f>TRIM(IF(LEFT(Table1[[#This Row],[BrandName]],1) = "(", MID(Table1[[#This Row],[BrandName]], SEARCH(")", Table1[[#This Row],[BrandName]])+1,100),""))</f>
        <v/>
      </c>
      <c r="H5468" t="str">
        <f>IF(
     ISNUMBER(
                        SEARCH("(",Table1[[#This Row],[BrandName]])),
                        LEFT(Table1[[#This Row],[BrandName]],SEARCH("(",Table1[[#This Row],[BrandName]])-1),"")</f>
        <v/>
      </c>
      <c r="I5468" t="str">
        <f>TRIM(IF(Table1[[#This Row],[Column2]]&lt;&gt;"",Table1[[#This Row],[Column2]], IF(Table1[[#This Row],[Later Paran]]&lt;&gt;"",Table1[[#This Row],[Later Paran]],Table1[[#This Row],[BrandName]])))</f>
        <v>Collyrium Eye</v>
      </c>
    </row>
    <row r="5469" spans="1:9" x14ac:dyDescent="0.35">
      <c r="A5469">
        <v>650773</v>
      </c>
      <c r="B5469" t="s">
        <v>12110</v>
      </c>
      <c r="C5469" t="s">
        <v>6444</v>
      </c>
      <c r="D5469" t="s">
        <v>34127</v>
      </c>
      <c r="E5469" t="s">
        <v>12111</v>
      </c>
      <c r="F5469" t="s">
        <v>58</v>
      </c>
      <c r="G5469" t="str">
        <f>TRIM(IF(LEFT(Table1[[#This Row],[BrandName]],1) = "(", MID(Table1[[#This Row],[BrandName]], SEARCH(")", Table1[[#This Row],[BrandName]])+1,100),""))</f>
        <v/>
      </c>
      <c r="H5469" t="str">
        <f>IF(
     ISNUMBER(
                        SEARCH("(",Table1[[#This Row],[BrandName]])),
                        LEFT(Table1[[#This Row],[BrandName]],SEARCH("(",Table1[[#This Row],[BrandName]])-1),"")</f>
        <v/>
      </c>
      <c r="I5469" t="str">
        <f>TRIM(IF(Table1[[#This Row],[Column2]]&lt;&gt;"",Table1[[#This Row],[Column2]], IF(Table1[[#This Row],[Later Paran]]&lt;&gt;"",Table1[[#This Row],[Later Paran]],Table1[[#This Row],[BrandName]])))</f>
        <v>Mighty Mouse Childrens Chew Calcium</v>
      </c>
    </row>
    <row r="5470" spans="1:9" x14ac:dyDescent="0.35">
      <c r="A5470">
        <v>651494</v>
      </c>
      <c r="B5470" t="s">
        <v>12112</v>
      </c>
      <c r="C5470" t="s">
        <v>12112</v>
      </c>
      <c r="D5470" t="s">
        <v>12113</v>
      </c>
      <c r="F5470" t="s">
        <v>44</v>
      </c>
      <c r="G5470" t="str">
        <f>TRIM(IF(LEFT(Table1[[#This Row],[BrandName]],1) = "(", MID(Table1[[#This Row],[BrandName]], SEARCH(")", Table1[[#This Row],[BrandName]])+1,100),""))</f>
        <v/>
      </c>
      <c r="H5470" t="str">
        <f>IF(
     ISNUMBER(
                        SEARCH("(",Table1[[#This Row],[BrandName]])),
                        LEFT(Table1[[#This Row],[BrandName]],SEARCH("(",Table1[[#This Row],[BrandName]])-1),"")</f>
        <v/>
      </c>
      <c r="I5470" t="str">
        <f>TRIM(IF(Table1[[#This Row],[Column2]]&lt;&gt;"",Table1[[#This Row],[Column2]], IF(Table1[[#This Row],[Later Paran]]&lt;&gt;"",Table1[[#This Row],[Later Paran]],Table1[[#This Row],[BrandName]])))</f>
        <v>Formula A.L.R.</v>
      </c>
    </row>
    <row r="5471" spans="1:9" x14ac:dyDescent="0.35">
      <c r="A5471">
        <v>651516</v>
      </c>
      <c r="B5471" t="s">
        <v>12114</v>
      </c>
      <c r="C5471" t="s">
        <v>803</v>
      </c>
      <c r="D5471" t="s">
        <v>34515</v>
      </c>
      <c r="E5471" t="s">
        <v>12115</v>
      </c>
      <c r="F5471" t="s">
        <v>370</v>
      </c>
      <c r="G5471" t="str">
        <f>TRIM(IF(LEFT(Table1[[#This Row],[BrandName]],1) = "(", MID(Table1[[#This Row],[BrandName]], SEARCH(")", Table1[[#This Row],[BrandName]])+1,100),""))</f>
        <v/>
      </c>
      <c r="H5471" t="str">
        <f>IF(
     ISNUMBER(
                        SEARCH("(",Table1[[#This Row],[BrandName]])),
                        LEFT(Table1[[#This Row],[BrandName]],SEARCH("(",Table1[[#This Row],[BrandName]])-1),"")</f>
        <v/>
      </c>
      <c r="I5471" t="str">
        <f>TRIM(IF(Table1[[#This Row],[Column2]]&lt;&gt;"",Table1[[#This Row],[Column2]], IF(Table1[[#This Row],[Later Paran]]&lt;&gt;"",Table1[[#This Row],[Later Paran]],Table1[[#This Row],[BrandName]])))</f>
        <v>Kindenolup-80mg/5ml</v>
      </c>
    </row>
    <row r="5472" spans="1:9" x14ac:dyDescent="0.35">
      <c r="A5472">
        <v>651664</v>
      </c>
      <c r="B5472" t="s">
        <v>12116</v>
      </c>
      <c r="C5472" t="s">
        <v>12117</v>
      </c>
      <c r="D5472" t="s">
        <v>34128</v>
      </c>
      <c r="E5472" t="s">
        <v>3690</v>
      </c>
      <c r="F5472" t="s">
        <v>44</v>
      </c>
      <c r="G5472" t="str">
        <f>TRIM(IF(LEFT(Table1[[#This Row],[BrandName]],1) = "(", MID(Table1[[#This Row],[BrandName]], SEARCH(")", Table1[[#This Row],[BrandName]])+1,100),""))</f>
        <v/>
      </c>
      <c r="H5472" t="str">
        <f>IF(
     ISNUMBER(
                        SEARCH("(",Table1[[#This Row],[BrandName]])),
                        LEFT(Table1[[#This Row],[BrandName]],SEARCH("(",Table1[[#This Row],[BrandName]])-1),"")</f>
        <v/>
      </c>
      <c r="I5472" t="str">
        <f>TRIM(IF(Table1[[#This Row],[Column2]]&lt;&gt;"",Table1[[#This Row],[Column2]], IF(Table1[[#This Row],[Later Paran]]&lt;&gt;"",Table1[[#This Row],[Later Paran]],Table1[[#This Row],[BrandName]])))</f>
        <v>Robaxacet-8lets</v>
      </c>
    </row>
    <row r="5473" spans="1:9" x14ac:dyDescent="0.35">
      <c r="A5473">
        <v>651680</v>
      </c>
      <c r="B5473" t="s">
        <v>12118</v>
      </c>
      <c r="C5473" t="s">
        <v>3441</v>
      </c>
      <c r="D5473" t="s">
        <v>34129</v>
      </c>
      <c r="E5473" t="s">
        <v>12119</v>
      </c>
      <c r="F5473" t="s">
        <v>44</v>
      </c>
      <c r="G5473" t="str">
        <f>TRIM(IF(LEFT(Table1[[#This Row],[BrandName]],1) = "(", MID(Table1[[#This Row],[BrandName]], SEARCH(")", Table1[[#This Row],[BrandName]])+1,100),""))</f>
        <v/>
      </c>
      <c r="H5473" t="str">
        <f>IF(
     ISNUMBER(
                        SEARCH("(",Table1[[#This Row],[BrandName]])),
                        LEFT(Table1[[#This Row],[BrandName]],SEARCH("(",Table1[[#This Row],[BrandName]])-1),"")</f>
        <v/>
      </c>
      <c r="I5473" t="str">
        <f>TRIM(IF(Table1[[#This Row],[Column2]]&lt;&gt;"",Table1[[#This Row],[Column2]], IF(Table1[[#This Row],[Later Paran]]&lt;&gt;"",Table1[[#This Row],[Later Paran]],Table1[[#This Row],[BrandName]])))</f>
        <v>Viokase</v>
      </c>
    </row>
    <row r="5474" spans="1:9" x14ac:dyDescent="0.35">
      <c r="A5474">
        <v>652342</v>
      </c>
      <c r="B5474" t="s">
        <v>12120</v>
      </c>
      <c r="C5474" t="s">
        <v>12120</v>
      </c>
      <c r="D5474" t="s">
        <v>12121</v>
      </c>
      <c r="F5474" t="s">
        <v>281</v>
      </c>
      <c r="G5474" t="str">
        <f>TRIM(IF(LEFT(Table1[[#This Row],[BrandName]],1) = "(", MID(Table1[[#This Row],[BrandName]], SEARCH(")", Table1[[#This Row],[BrandName]])+1,100),""))</f>
        <v/>
      </c>
      <c r="H5474" t="str">
        <f>IF(
     ISNUMBER(
                        SEARCH("(",Table1[[#This Row],[BrandName]])),
                        LEFT(Table1[[#This Row],[BrandName]],SEARCH("(",Table1[[#This Row],[BrandName]])-1),"")</f>
        <v/>
      </c>
      <c r="I5474" t="str">
        <f>TRIM(IF(Table1[[#This Row],[Column2]]&lt;&gt;"",Table1[[#This Row],[Column2]], IF(Table1[[#This Row],[Later Paran]]&lt;&gt;"",Table1[[#This Row],[Later Paran]],Table1[[#This Row],[BrandName]])))</f>
        <v>Aveeno Oilated Bath Powder</v>
      </c>
    </row>
    <row r="5475" spans="1:9" x14ac:dyDescent="0.35">
      <c r="A5475">
        <v>652350</v>
      </c>
      <c r="B5475" t="s">
        <v>12122</v>
      </c>
      <c r="C5475" t="s">
        <v>12122</v>
      </c>
      <c r="D5475" t="s">
        <v>12123</v>
      </c>
      <c r="F5475" t="s">
        <v>281</v>
      </c>
      <c r="G5475" t="str">
        <f>TRIM(IF(LEFT(Table1[[#This Row],[BrandName]],1) = "(", MID(Table1[[#This Row],[BrandName]], SEARCH(")", Table1[[#This Row],[BrandName]])+1,100),""))</f>
        <v/>
      </c>
      <c r="H5475" t="str">
        <f>IF(
     ISNUMBER(
                        SEARCH("(",Table1[[#This Row],[BrandName]])),
                        LEFT(Table1[[#This Row],[BrandName]],SEARCH("(",Table1[[#This Row],[BrandName]])-1),"")</f>
        <v/>
      </c>
      <c r="I5475" t="str">
        <f>TRIM(IF(Table1[[#This Row],[Column2]]&lt;&gt;"",Table1[[#This Row],[Column2]], IF(Table1[[#This Row],[Later Paran]]&lt;&gt;"",Table1[[#This Row],[Later Paran]],Table1[[#This Row],[BrandName]])))</f>
        <v>Aveeno Colloidal Oatmeal</v>
      </c>
    </row>
    <row r="5476" spans="1:9" x14ac:dyDescent="0.35">
      <c r="A5476">
        <v>652512</v>
      </c>
      <c r="B5476" t="s">
        <v>12124</v>
      </c>
      <c r="C5476" t="s">
        <v>12125</v>
      </c>
      <c r="D5476" t="s">
        <v>12126</v>
      </c>
      <c r="E5476" t="s">
        <v>12127</v>
      </c>
      <c r="F5476" t="s">
        <v>239</v>
      </c>
      <c r="G5476" t="str">
        <f>TRIM(IF(LEFT(Table1[[#This Row],[BrandName]],1) = "(", MID(Table1[[#This Row],[BrandName]], SEARCH(")", Table1[[#This Row],[BrandName]])+1,100),""))</f>
        <v/>
      </c>
      <c r="H5476" t="str">
        <f>IF(
     ISNUMBER(
                        SEARCH("(",Table1[[#This Row],[BrandName]])),
                        LEFT(Table1[[#This Row],[BrandName]],SEARCH("(",Table1[[#This Row],[BrandName]])-1),"")</f>
        <v/>
      </c>
      <c r="I5476" t="str">
        <f>TRIM(IF(Table1[[#This Row],[Column2]]&lt;&gt;"",Table1[[#This Row],[Column2]], IF(Table1[[#This Row],[Later Paran]]&lt;&gt;"",Table1[[#This Row],[Later Paran]],Table1[[#This Row],[BrandName]])))</f>
        <v>Golytely Gi Lavage Solution</v>
      </c>
    </row>
    <row r="5477" spans="1:9" x14ac:dyDescent="0.35">
      <c r="A5477">
        <v>652679</v>
      </c>
      <c r="B5477" t="s">
        <v>12128</v>
      </c>
      <c r="C5477" t="s">
        <v>12128</v>
      </c>
      <c r="D5477" t="s">
        <v>12129</v>
      </c>
      <c r="F5477" t="s">
        <v>2031</v>
      </c>
      <c r="G5477" t="str">
        <f>TRIM(IF(LEFT(Table1[[#This Row],[BrandName]],1) = "(", MID(Table1[[#This Row],[BrandName]], SEARCH(")", Table1[[#This Row],[BrandName]])+1,100),""))</f>
        <v/>
      </c>
      <c r="H5477" t="str">
        <f>IF(
     ISNUMBER(
                        SEARCH("(",Table1[[#This Row],[BrandName]])),
                        LEFT(Table1[[#This Row],[BrandName]],SEARCH("(",Table1[[#This Row],[BrandName]])-1),"")</f>
        <v/>
      </c>
      <c r="I5477" t="str">
        <f>TRIM(IF(Table1[[#This Row],[Column2]]&lt;&gt;"",Table1[[#This Row],[Column2]], IF(Table1[[#This Row],[Later Paran]]&lt;&gt;"",Table1[[#This Row],[Later Paran]],Table1[[#This Row],[BrandName]])))</f>
        <v>D12087 Conc Electrolyte Sol</v>
      </c>
    </row>
    <row r="5478" spans="1:9" x14ac:dyDescent="0.35">
      <c r="A5478">
        <v>652881</v>
      </c>
      <c r="B5478" t="s">
        <v>12130</v>
      </c>
      <c r="C5478" t="s">
        <v>4084</v>
      </c>
      <c r="D5478" t="s">
        <v>12131</v>
      </c>
      <c r="E5478" t="s">
        <v>12132</v>
      </c>
      <c r="F5478" t="s">
        <v>560</v>
      </c>
      <c r="G5478" t="str">
        <f>TRIM(IF(LEFT(Table1[[#This Row],[BrandName]],1) = "(", MID(Table1[[#This Row],[BrandName]], SEARCH(")", Table1[[#This Row],[BrandName]])+1,100),""))</f>
        <v/>
      </c>
      <c r="H5478" t="str">
        <f>IF(
     ISNUMBER(
                        SEARCH("(",Table1[[#This Row],[BrandName]])),
                        LEFT(Table1[[#This Row],[BrandName]],SEARCH("(",Table1[[#This Row],[BrandName]])-1),"")</f>
        <v/>
      </c>
      <c r="I5478" t="str">
        <f>TRIM(IF(Table1[[#This Row],[Column2]]&lt;&gt;"",Table1[[#This Row],[Column2]], IF(Table1[[#This Row],[Later Paran]]&lt;&gt;"",Table1[[#This Row],[Later Paran]],Table1[[#This Row],[BrandName]])))</f>
        <v>Entrobar Suspension</v>
      </c>
    </row>
    <row r="5479" spans="1:9" x14ac:dyDescent="0.35">
      <c r="A5479">
        <v>652903</v>
      </c>
      <c r="B5479" t="s">
        <v>12133</v>
      </c>
      <c r="C5479" t="s">
        <v>12133</v>
      </c>
      <c r="D5479" t="s">
        <v>32744</v>
      </c>
      <c r="F5479" t="s">
        <v>125</v>
      </c>
      <c r="G5479" t="str">
        <f>TRIM(IF(LEFT(Table1[[#This Row],[BrandName]],1) = "(", MID(Table1[[#This Row],[BrandName]], SEARCH(")", Table1[[#This Row],[BrandName]])+1,100),""))</f>
        <v/>
      </c>
      <c r="H5479" t="str">
        <f>IF(
     ISNUMBER(
                        SEARCH("(",Table1[[#This Row],[BrandName]])),
                        LEFT(Table1[[#This Row],[BrandName]],SEARCH("(",Table1[[#This Row],[BrandName]])-1),"")</f>
        <v/>
      </c>
      <c r="I5479" t="str">
        <f>TRIM(IF(Table1[[#This Row],[Column2]]&lt;&gt;"",Table1[[#This Row],[Column2]], IF(Table1[[#This Row],[Later Paran]]&lt;&gt;"",Table1[[#This Row],[Later Paran]],Table1[[#This Row],[BrandName]])))</f>
        <v>Calcium Magnesiumuid W Phosph And Vit D</v>
      </c>
    </row>
    <row r="5480" spans="1:9" x14ac:dyDescent="0.35">
      <c r="A5480">
        <v>653438</v>
      </c>
      <c r="B5480" t="s">
        <v>12134</v>
      </c>
      <c r="C5480" t="s">
        <v>12134</v>
      </c>
      <c r="D5480" t="s">
        <v>12135</v>
      </c>
      <c r="F5480" t="s">
        <v>44</v>
      </c>
      <c r="G5480" t="str">
        <f>TRIM(IF(LEFT(Table1[[#This Row],[BrandName]],1) = "(", MID(Table1[[#This Row],[BrandName]], SEARCH(")", Table1[[#This Row],[BrandName]])+1,100),""))</f>
        <v/>
      </c>
      <c r="H5480" t="str">
        <f>IF(
     ISNUMBER(
                        SEARCH("(",Table1[[#This Row],[BrandName]])),
                        LEFT(Table1[[#This Row],[BrandName]],SEARCH("(",Table1[[#This Row],[BrandName]])-1),"")</f>
        <v/>
      </c>
      <c r="I5480" t="str">
        <f>TRIM(IF(Table1[[#This Row],[Column2]]&lt;&gt;"",Table1[[#This Row],[Column2]], IF(Table1[[#This Row],[Later Paran]]&lt;&gt;"",Table1[[#This Row],[Later Paran]],Table1[[#This Row],[BrandName]])))</f>
        <v>Adenovirus Vaccine Live Oral Type</v>
      </c>
    </row>
    <row r="5481" spans="1:9" x14ac:dyDescent="0.35">
      <c r="A5481">
        <v>653446</v>
      </c>
      <c r="B5481" t="s">
        <v>12136</v>
      </c>
      <c r="C5481" t="s">
        <v>12136</v>
      </c>
      <c r="D5481" t="s">
        <v>12135</v>
      </c>
      <c r="F5481" t="s">
        <v>44</v>
      </c>
      <c r="G5481" t="str">
        <f>TRIM(IF(LEFT(Table1[[#This Row],[BrandName]],1) = "(", MID(Table1[[#This Row],[BrandName]], SEARCH(")", Table1[[#This Row],[BrandName]])+1,100),""))</f>
        <v/>
      </c>
      <c r="H5481" t="str">
        <f>IF(
     ISNUMBER(
                        SEARCH("(",Table1[[#This Row],[BrandName]])),
                        LEFT(Table1[[#This Row],[BrandName]],SEARCH("(",Table1[[#This Row],[BrandName]])-1),"")</f>
        <v/>
      </c>
      <c r="I5481" t="str">
        <f>TRIM(IF(Table1[[#This Row],[Column2]]&lt;&gt;"",Table1[[#This Row],[Column2]], IF(Table1[[#This Row],[Later Paran]]&lt;&gt;"",Table1[[#This Row],[Later Paran]],Table1[[#This Row],[BrandName]])))</f>
        <v>Adenovirus Vaccine Live Oral Type</v>
      </c>
    </row>
    <row r="5482" spans="1:9" x14ac:dyDescent="0.35">
      <c r="A5482">
        <v>653527</v>
      </c>
      <c r="B5482" t="s">
        <v>12137</v>
      </c>
      <c r="C5482" t="s">
        <v>7941</v>
      </c>
      <c r="D5482" t="s">
        <v>12138</v>
      </c>
      <c r="E5482" t="s">
        <v>12139</v>
      </c>
      <c r="F5482" t="s">
        <v>9</v>
      </c>
      <c r="G5482" t="str">
        <f>TRIM(IF(LEFT(Table1[[#This Row],[BrandName]],1) = "(", MID(Table1[[#This Row],[BrandName]], SEARCH(")", Table1[[#This Row],[BrandName]])+1,100),""))</f>
        <v/>
      </c>
      <c r="H5482" t="str">
        <f>IF(
     ISNUMBER(
                        SEARCH("(",Table1[[#This Row],[BrandName]])),
                        LEFT(Table1[[#This Row],[BrandName]],SEARCH("(",Table1[[#This Row],[BrandName]])-1),"")</f>
        <v/>
      </c>
      <c r="I5482" t="str">
        <f>TRIM(IF(Table1[[#This Row],[Column2]]&lt;&gt;"",Table1[[#This Row],[Column2]], IF(Table1[[#This Row],[Later Paran]]&lt;&gt;"",Table1[[#This Row],[Later Paran]],Table1[[#This Row],[BrandName]])))</f>
        <v>Riboflavin</v>
      </c>
    </row>
    <row r="5483" spans="1:9" x14ac:dyDescent="0.35">
      <c r="A5483">
        <v>653608</v>
      </c>
      <c r="B5483" t="s">
        <v>12140</v>
      </c>
      <c r="C5483" t="s">
        <v>3354</v>
      </c>
      <c r="D5483" t="s">
        <v>3355</v>
      </c>
      <c r="E5483" t="s">
        <v>8740</v>
      </c>
      <c r="F5483" t="s">
        <v>9</v>
      </c>
      <c r="G5483" t="str">
        <f>TRIM(IF(LEFT(Table1[[#This Row],[BrandName]],1) = "(", MID(Table1[[#This Row],[BrandName]], SEARCH(")", Table1[[#This Row],[BrandName]])+1,100),""))</f>
        <v/>
      </c>
      <c r="H5483" t="str">
        <f>IF(
     ISNUMBER(
                        SEARCH("(",Table1[[#This Row],[BrandName]])),
                        LEFT(Table1[[#This Row],[BrandName]],SEARCH("(",Table1[[#This Row],[BrandName]])-1),"")</f>
        <v/>
      </c>
      <c r="I5483" t="str">
        <f>TRIM(IF(Table1[[#This Row],[Column2]]&lt;&gt;"",Table1[[#This Row],[Column2]], IF(Table1[[#This Row],[Later Paran]]&lt;&gt;"",Table1[[#This Row],[Later Paran]],Table1[[#This Row],[BrandName]])))</f>
        <v>Biotin</v>
      </c>
    </row>
    <row r="5484" spans="1:9" x14ac:dyDescent="0.35">
      <c r="A5484">
        <v>654248</v>
      </c>
      <c r="B5484" t="s">
        <v>12141</v>
      </c>
      <c r="C5484" t="s">
        <v>3354</v>
      </c>
      <c r="D5484" t="s">
        <v>34130</v>
      </c>
      <c r="E5484" t="s">
        <v>1457</v>
      </c>
      <c r="F5484" t="s">
        <v>44</v>
      </c>
      <c r="G5484" t="str">
        <f>TRIM(IF(LEFT(Table1[[#This Row],[BrandName]],1) = "(", MID(Table1[[#This Row],[BrandName]], SEARCH(")", Table1[[#This Row],[BrandName]])+1,100),""))</f>
        <v/>
      </c>
      <c r="H5484" t="str">
        <f>IF(
     ISNUMBER(
                        SEARCH("(",Table1[[#This Row],[BrandName]])),
                        LEFT(Table1[[#This Row],[BrandName]],SEARCH("(",Table1[[#This Row],[BrandName]])-1),"")</f>
        <v/>
      </c>
      <c r="I5484" t="str">
        <f>TRIM(IF(Table1[[#This Row],[Column2]]&lt;&gt;"",Table1[[#This Row],[Column2]], IF(Table1[[#This Row],[Later Paran]]&lt;&gt;"",Table1[[#This Row],[Later Paran]],Table1[[#This Row],[BrandName]])))</f>
        <v>D-Biotin</v>
      </c>
    </row>
    <row r="5485" spans="1:9" x14ac:dyDescent="0.35">
      <c r="A5485">
        <v>654264</v>
      </c>
      <c r="B5485" t="s">
        <v>12142</v>
      </c>
      <c r="C5485" t="s">
        <v>289</v>
      </c>
      <c r="D5485" t="s">
        <v>34102</v>
      </c>
      <c r="E5485" t="s">
        <v>12143</v>
      </c>
      <c r="F5485" t="s">
        <v>58</v>
      </c>
      <c r="G5485" t="str">
        <f>TRIM(IF(LEFT(Table1[[#This Row],[BrandName]],1) = "(", MID(Table1[[#This Row],[BrandName]], SEARCH(")", Table1[[#This Row],[BrandName]])+1,100),""))</f>
        <v/>
      </c>
      <c r="H5485" t="str">
        <f>IF(
     ISNUMBER(
                        SEARCH("(",Table1[[#This Row],[BrandName]])),
                        LEFT(Table1[[#This Row],[BrandName]],SEARCH("(",Table1[[#This Row],[BrandName]])-1),"")</f>
        <v/>
      </c>
      <c r="I5485" t="str">
        <f>TRIM(IF(Table1[[#This Row],[Column2]]&lt;&gt;"",Table1[[#This Row],[Column2]], IF(Table1[[#This Row],[Later Paran]]&lt;&gt;"",Table1[[#This Row],[Later Paran]],Table1[[#This Row],[BrandName]])))</f>
        <v>Vitamine B12</v>
      </c>
    </row>
    <row r="5486" spans="1:9" x14ac:dyDescent="0.35">
      <c r="A5486">
        <v>654299</v>
      </c>
      <c r="B5486" t="s">
        <v>12144</v>
      </c>
      <c r="C5486" t="s">
        <v>266</v>
      </c>
      <c r="D5486" t="s">
        <v>4506</v>
      </c>
      <c r="E5486" t="s">
        <v>10055</v>
      </c>
      <c r="F5486" t="s">
        <v>44</v>
      </c>
      <c r="G5486" t="str">
        <f>TRIM(IF(LEFT(Table1[[#This Row],[BrandName]],1) = "(", MID(Table1[[#This Row],[BrandName]], SEARCH(")", Table1[[#This Row],[BrandName]])+1,100),""))</f>
        <v/>
      </c>
      <c r="H5486" t="str">
        <f>IF(
     ISNUMBER(
                        SEARCH("(",Table1[[#This Row],[BrandName]])),
                        LEFT(Table1[[#This Row],[BrandName]],SEARCH("(",Table1[[#This Row],[BrandName]])-1),"")</f>
        <v/>
      </c>
      <c r="I5486" t="str">
        <f>TRIM(IF(Table1[[#This Row],[Column2]]&lt;&gt;"",Table1[[#This Row],[Column2]], IF(Table1[[#This Row],[Later Paran]]&lt;&gt;"",Table1[[#This Row],[Later Paran]],Table1[[#This Row],[BrandName]])))</f>
        <v>Vitamin D</v>
      </c>
    </row>
    <row r="5487" spans="1:9" x14ac:dyDescent="0.35">
      <c r="A5487">
        <v>654531</v>
      </c>
      <c r="B5487" t="s">
        <v>12145</v>
      </c>
      <c r="C5487" t="s">
        <v>12146</v>
      </c>
      <c r="D5487" t="s">
        <v>32423</v>
      </c>
      <c r="E5487" t="s">
        <v>4338</v>
      </c>
      <c r="F5487" t="s">
        <v>44</v>
      </c>
      <c r="G5487" t="str">
        <f>TRIM(IF(LEFT(Table1[[#This Row],[BrandName]],1) = "(", MID(Table1[[#This Row],[BrandName]], SEARCH(")", Table1[[#This Row],[BrandName]])+1,100),""))</f>
        <v/>
      </c>
      <c r="H5487" t="str">
        <f>IF(
     ISNUMBER(
                        SEARCH("(",Table1[[#This Row],[BrandName]])),
                        LEFT(Table1[[#This Row],[BrandName]],SEARCH("(",Table1[[#This Row],[BrandName]])-1),"")</f>
        <v/>
      </c>
      <c r="I5487" t="str">
        <f>TRIM(IF(Table1[[#This Row],[Column2]]&lt;&gt;"",Table1[[#This Row],[Column2]], IF(Table1[[#This Row],[Later Paran]]&lt;&gt;"",Table1[[#This Row],[Later Paran]],Table1[[#This Row],[BrandName]])))</f>
        <v>Tryptan</v>
      </c>
    </row>
    <row r="5488" spans="1:9" x14ac:dyDescent="0.35">
      <c r="A5488">
        <v>654663</v>
      </c>
      <c r="B5488" t="s">
        <v>12147</v>
      </c>
      <c r="C5488" t="s">
        <v>3981</v>
      </c>
      <c r="D5488" t="s">
        <v>34131</v>
      </c>
      <c r="E5488" t="s">
        <v>1180</v>
      </c>
      <c r="F5488" t="s">
        <v>58</v>
      </c>
      <c r="G5488" t="str">
        <f>TRIM(IF(LEFT(Table1[[#This Row],[BrandName]],1) = "(", MID(Table1[[#This Row],[BrandName]], SEARCH(")", Table1[[#This Row],[BrandName]])+1,100),""))</f>
        <v/>
      </c>
      <c r="H5488" t="str">
        <f>IF(
     ISNUMBER(
                        SEARCH("(",Table1[[#This Row],[BrandName]])),
                        LEFT(Table1[[#This Row],[BrandName]],SEARCH("(",Table1[[#This Row],[BrandName]])-1),"")</f>
        <v/>
      </c>
      <c r="I5488" t="str">
        <f>TRIM(IF(Table1[[#This Row],[Column2]]&lt;&gt;"",Table1[[#This Row],[Column2]], IF(Table1[[#This Row],[Later Paran]]&lt;&gt;"",Table1[[#This Row],[Later Paran]],Table1[[#This Row],[BrandName]])))</f>
        <v>Vitamin B5</v>
      </c>
    </row>
    <row r="5489" spans="1:9" x14ac:dyDescent="0.35">
      <c r="A5489">
        <v>654698</v>
      </c>
      <c r="B5489" t="s">
        <v>12148</v>
      </c>
      <c r="C5489" t="s">
        <v>53</v>
      </c>
      <c r="D5489" t="s">
        <v>33722</v>
      </c>
      <c r="E5489" t="s">
        <v>5186</v>
      </c>
      <c r="F5489" t="s">
        <v>58</v>
      </c>
      <c r="G5489" t="str">
        <f>TRIM(IF(LEFT(Table1[[#This Row],[BrandName]],1) = "(", MID(Table1[[#This Row],[BrandName]], SEARCH(")", Table1[[#This Row],[BrandName]])+1,100),""))</f>
        <v/>
      </c>
      <c r="H5489" t="str">
        <f>IF(
     ISNUMBER(
                        SEARCH("(",Table1[[#This Row],[BrandName]])),
                        LEFT(Table1[[#This Row],[BrandName]],SEARCH("(",Table1[[#This Row],[BrandName]])-1),"")</f>
        <v/>
      </c>
      <c r="I5489" t="str">
        <f>TRIM(IF(Table1[[#This Row],[Column2]]&lt;&gt;"",Table1[[#This Row],[Column2]], IF(Table1[[#This Row],[Later Paran]]&lt;&gt;"",Table1[[#This Row],[Later Paran]],Table1[[#This Row],[BrandName]])))</f>
        <v>Vitamin B3</v>
      </c>
    </row>
    <row r="5490" spans="1:9" x14ac:dyDescent="0.35">
      <c r="A5490">
        <v>654701</v>
      </c>
      <c r="B5490" t="s">
        <v>12149</v>
      </c>
      <c r="C5490" t="s">
        <v>3352</v>
      </c>
      <c r="D5490" t="s">
        <v>4641</v>
      </c>
      <c r="E5490" t="s">
        <v>12150</v>
      </c>
      <c r="F5490" t="s">
        <v>58</v>
      </c>
      <c r="G5490" t="str">
        <f>TRIM(IF(LEFT(Table1[[#This Row],[BrandName]],1) = "(", MID(Table1[[#This Row],[BrandName]], SEARCH(")", Table1[[#This Row],[BrandName]])+1,100),""))</f>
        <v/>
      </c>
      <c r="H5490" t="str">
        <f>IF(
     ISNUMBER(
                        SEARCH("(",Table1[[#This Row],[BrandName]])),
                        LEFT(Table1[[#This Row],[BrandName]],SEARCH("(",Table1[[#This Row],[BrandName]])-1),"")</f>
        <v/>
      </c>
      <c r="I5490" t="str">
        <f>TRIM(IF(Table1[[#This Row],[Column2]]&lt;&gt;"",Table1[[#This Row],[Column2]], IF(Table1[[#This Row],[Later Paran]]&lt;&gt;"",Table1[[#This Row],[Later Paran]],Table1[[#This Row],[BrandName]])))</f>
        <v>Vitamin B2</v>
      </c>
    </row>
    <row r="5491" spans="1:9" x14ac:dyDescent="0.35">
      <c r="A5491">
        <v>654736</v>
      </c>
      <c r="B5491" t="s">
        <v>12151</v>
      </c>
      <c r="C5491" t="s">
        <v>1098</v>
      </c>
      <c r="D5491" t="s">
        <v>4639</v>
      </c>
      <c r="E5491" t="s">
        <v>320</v>
      </c>
      <c r="F5491" t="s">
        <v>44</v>
      </c>
      <c r="G5491" t="str">
        <f>TRIM(IF(LEFT(Table1[[#This Row],[BrandName]],1) = "(", MID(Table1[[#This Row],[BrandName]], SEARCH(")", Table1[[#This Row],[BrandName]])+1,100),""))</f>
        <v/>
      </c>
      <c r="H5491" t="str">
        <f>IF(
     ISNUMBER(
                        SEARCH("(",Table1[[#This Row],[BrandName]])),
                        LEFT(Table1[[#This Row],[BrandName]],SEARCH("(",Table1[[#This Row],[BrandName]])-1),"")</f>
        <v/>
      </c>
      <c r="I5491" t="str">
        <f>TRIM(IF(Table1[[#This Row],[Column2]]&lt;&gt;"",Table1[[#This Row],[Column2]], IF(Table1[[#This Row],[Later Paran]]&lt;&gt;"",Table1[[#This Row],[Later Paran]],Table1[[#This Row],[BrandName]])))</f>
        <v>Vitamin B1</v>
      </c>
    </row>
    <row r="5492" spans="1:9" x14ac:dyDescent="0.35">
      <c r="A5492">
        <v>654760</v>
      </c>
      <c r="B5492" t="s">
        <v>12152</v>
      </c>
      <c r="C5492" t="s">
        <v>7073</v>
      </c>
      <c r="D5492" t="s">
        <v>21518</v>
      </c>
      <c r="E5492" t="s">
        <v>12153</v>
      </c>
      <c r="F5492" t="s">
        <v>58</v>
      </c>
      <c r="G5492" t="str">
        <f>TRIM(IF(LEFT(Table1[[#This Row],[BrandName]],1) = "(", MID(Table1[[#This Row],[BrandName]], SEARCH(")", Table1[[#This Row],[BrandName]])+1,100),""))</f>
        <v/>
      </c>
      <c r="H5492" t="str">
        <f>IF(
     ISNUMBER(
                        SEARCH("(",Table1[[#This Row],[BrandName]])),
                        LEFT(Table1[[#This Row],[BrandName]],SEARCH("(",Table1[[#This Row],[BrandName]])-1),"")</f>
        <v/>
      </c>
      <c r="I5492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5493" spans="1:9" x14ac:dyDescent="0.35">
      <c r="A5493">
        <v>654973</v>
      </c>
      <c r="B5493" t="s">
        <v>12154</v>
      </c>
      <c r="C5493" t="s">
        <v>2658</v>
      </c>
      <c r="D5493" t="s">
        <v>12155</v>
      </c>
      <c r="E5493" t="s">
        <v>12156</v>
      </c>
      <c r="F5493" t="s">
        <v>137</v>
      </c>
      <c r="G5493" t="str">
        <f>TRIM(IF(LEFT(Table1[[#This Row],[BrandName]],1) = "(", MID(Table1[[#This Row],[BrandName]], SEARCH(")", Table1[[#This Row],[BrandName]])+1,100),""))</f>
        <v/>
      </c>
      <c r="H5493" t="str">
        <f>IF(
     ISNUMBER(
                        SEARCH("(",Table1[[#This Row],[BrandName]])),
                        LEFT(Table1[[#This Row],[BrandName]],SEARCH("(",Table1[[#This Row],[BrandName]])-1),"")</f>
        <v/>
      </c>
      <c r="I5493" t="str">
        <f>TRIM(IF(Table1[[#This Row],[Column2]]&lt;&gt;"",Table1[[#This Row],[Column2]], IF(Table1[[#This Row],[Later Paran]]&lt;&gt;"",Table1[[#This Row],[Later Paran]],Table1[[#This Row],[BrandName]])))</f>
        <v>First Aid Spray</v>
      </c>
    </row>
    <row r="5494" spans="1:9" x14ac:dyDescent="0.35">
      <c r="A5494">
        <v>655147</v>
      </c>
      <c r="B5494" t="s">
        <v>12157</v>
      </c>
      <c r="C5494" t="s">
        <v>5633</v>
      </c>
      <c r="D5494" t="s">
        <v>12158</v>
      </c>
      <c r="E5494" t="s">
        <v>12159</v>
      </c>
      <c r="F5494" t="s">
        <v>276</v>
      </c>
      <c r="G5494" t="str">
        <f>TRIM(IF(LEFT(Table1[[#This Row],[BrandName]],1) = "(", MID(Table1[[#This Row],[BrandName]], SEARCH(")", Table1[[#This Row],[BrandName]])+1,100),""))</f>
        <v/>
      </c>
      <c r="H5494" t="str">
        <f>IF(
     ISNUMBER(
                        SEARCH("(",Table1[[#This Row],[BrandName]])),
                        LEFT(Table1[[#This Row],[BrandName]],SEARCH("(",Table1[[#This Row],[BrandName]])-1),"")</f>
        <v/>
      </c>
      <c r="I5494" t="str">
        <f>TRIM(IF(Table1[[#This Row],[Column2]]&lt;&gt;"",Table1[[#This Row],[Column2]], IF(Table1[[#This Row],[Later Paran]]&lt;&gt;"",Table1[[#This Row],[Later Paran]],Table1[[#This Row],[BrandName]])))</f>
        <v>Super Gel</v>
      </c>
    </row>
    <row r="5495" spans="1:9" x14ac:dyDescent="0.35">
      <c r="A5495">
        <v>655155</v>
      </c>
      <c r="B5495" t="s">
        <v>12160</v>
      </c>
      <c r="C5495" t="s">
        <v>5633</v>
      </c>
      <c r="D5495" t="s">
        <v>12161</v>
      </c>
      <c r="E5495" t="s">
        <v>1726</v>
      </c>
      <c r="F5495" t="s">
        <v>19</v>
      </c>
      <c r="G5495" t="str">
        <f>TRIM(IF(LEFT(Table1[[#This Row],[BrandName]],1) = "(", MID(Table1[[#This Row],[BrandName]], SEARCH(")", Table1[[#This Row],[BrandName]])+1,100),""))</f>
        <v/>
      </c>
      <c r="H5495" t="str">
        <f>IF(
     ISNUMBER(
                        SEARCH("(",Table1[[#This Row],[BrandName]])),
                        LEFT(Table1[[#This Row],[BrandName]],SEARCH("(",Table1[[#This Row],[BrandName]])-1),"")</f>
        <v/>
      </c>
      <c r="I5495" t="str">
        <f>TRIM(IF(Table1[[#This Row],[Column2]]&lt;&gt;"",Table1[[#This Row],[Column2]], IF(Table1[[#This Row],[Later Paran]]&lt;&gt;"",Table1[[#This Row],[Later Paran]],Table1[[#This Row],[BrandName]])))</f>
        <v>Super-Crem</v>
      </c>
    </row>
    <row r="5496" spans="1:9" x14ac:dyDescent="0.35">
      <c r="A5496">
        <v>655287</v>
      </c>
      <c r="B5496" t="s">
        <v>12162</v>
      </c>
      <c r="C5496" t="s">
        <v>4084</v>
      </c>
      <c r="D5496" t="s">
        <v>12163</v>
      </c>
      <c r="E5496" t="s">
        <v>12164</v>
      </c>
      <c r="F5496" t="s">
        <v>40</v>
      </c>
      <c r="G5496" t="str">
        <f>TRIM(IF(LEFT(Table1[[#This Row],[BrandName]],1) = "(", MID(Table1[[#This Row],[BrandName]], SEARCH(")", Table1[[#This Row],[BrandName]])+1,100),""))</f>
        <v/>
      </c>
      <c r="H5496" t="str">
        <f>IF(
     ISNUMBER(
                        SEARCH("(",Table1[[#This Row],[BrandName]])),
                        LEFT(Table1[[#This Row],[BrandName]],SEARCH("(",Table1[[#This Row],[BrandName]])-1),"")</f>
        <v/>
      </c>
      <c r="I5496" t="str">
        <f>TRIM(IF(Table1[[#This Row],[Column2]]&lt;&gt;"",Table1[[#This Row],[Column2]], IF(Table1[[#This Row],[Later Paran]]&lt;&gt;"",Table1[[#This Row],[Later Paran]],Table1[[#This Row],[BrandName]])))</f>
        <v>Baro-Cat Sus</v>
      </c>
    </row>
    <row r="5497" spans="1:9" x14ac:dyDescent="0.35">
      <c r="A5497">
        <v>655619</v>
      </c>
      <c r="B5497" t="s">
        <v>12165</v>
      </c>
      <c r="C5497" t="s">
        <v>12166</v>
      </c>
      <c r="D5497" t="s">
        <v>33249</v>
      </c>
      <c r="E5497" t="s">
        <v>12167</v>
      </c>
      <c r="F5497" t="s">
        <v>32</v>
      </c>
      <c r="G5497" t="str">
        <f>TRIM(IF(LEFT(Table1[[#This Row],[BrandName]],1) = "(", MID(Table1[[#This Row],[BrandName]], SEARCH(")", Table1[[#This Row],[BrandName]])+1,100),""))</f>
        <v/>
      </c>
      <c r="H5497" t="str">
        <f>IF(
     ISNUMBER(
                        SEARCH("(",Table1[[#This Row],[BrandName]])),
                        LEFT(Table1[[#This Row],[BrandName]],SEARCH("(",Table1[[#This Row],[BrandName]])-1),"")</f>
        <v/>
      </c>
      <c r="I5497" t="str">
        <f>TRIM(IF(Table1[[#This Row],[Column2]]&lt;&gt;"",Table1[[#This Row],[Column2]], IF(Table1[[#This Row],[Later Paran]]&lt;&gt;"",Table1[[#This Row],[Later Paran]],Table1[[#This Row],[BrandName]])))</f>
        <v>Diamorphine Hcl For</v>
      </c>
    </row>
    <row r="5498" spans="1:9" x14ac:dyDescent="0.35">
      <c r="A5498">
        <v>655627</v>
      </c>
      <c r="B5498" t="s">
        <v>12168</v>
      </c>
      <c r="C5498" t="s">
        <v>12166</v>
      </c>
      <c r="D5498" t="s">
        <v>33250</v>
      </c>
      <c r="E5498" t="s">
        <v>701</v>
      </c>
      <c r="F5498" t="s">
        <v>32</v>
      </c>
      <c r="G5498" t="str">
        <f>TRIM(IF(LEFT(Table1[[#This Row],[BrandName]],1) = "(", MID(Table1[[#This Row],[BrandName]], SEARCH(")", Table1[[#This Row],[BrandName]])+1,100),""))</f>
        <v/>
      </c>
      <c r="H5498" t="str">
        <f>IF(
     ISNUMBER(
                        SEARCH("(",Table1[[#This Row],[BrandName]])),
                        LEFT(Table1[[#This Row],[BrandName]],SEARCH("(",Table1[[#This Row],[BrandName]])-1),"")</f>
        <v/>
      </c>
      <c r="I5498" t="str">
        <f>TRIM(IF(Table1[[#This Row],[Column2]]&lt;&gt;"",Table1[[#This Row],[Column2]], IF(Table1[[#This Row],[Later Paran]]&lt;&gt;"",Table1[[#This Row],[Later Paran]],Table1[[#This Row],[BrandName]])))</f>
        <v>Diamorphine Hydrochloride For</v>
      </c>
    </row>
    <row r="5499" spans="1:9" x14ac:dyDescent="0.35">
      <c r="A5499">
        <v>655716</v>
      </c>
      <c r="B5499" t="s">
        <v>12169</v>
      </c>
      <c r="C5499" t="s">
        <v>12170</v>
      </c>
      <c r="D5499" t="s">
        <v>12171</v>
      </c>
      <c r="E5499" t="s">
        <v>12172</v>
      </c>
      <c r="F5499" t="s">
        <v>1920</v>
      </c>
      <c r="G5499" t="str">
        <f>TRIM(IF(LEFT(Table1[[#This Row],[BrandName]],1) = "(", MID(Table1[[#This Row],[BrandName]], SEARCH(")", Table1[[#This Row],[BrandName]])+1,100),""))</f>
        <v/>
      </c>
      <c r="H5499" t="str">
        <f>IF(
     ISNUMBER(
                        SEARCH("(",Table1[[#This Row],[BrandName]])),
                        LEFT(Table1[[#This Row],[BrandName]],SEARCH("(",Table1[[#This Row],[BrandName]])-1),"")</f>
        <v/>
      </c>
      <c r="I5499" t="str">
        <f>TRIM(IF(Table1[[#This Row],[Column2]]&lt;&gt;"",Table1[[#This Row],[Column2]], IF(Table1[[#This Row],[Later Paran]]&lt;&gt;"",Table1[[#This Row],[Later Paran]],Table1[[#This Row],[BrandName]])))</f>
        <v>Bretylium Tosylate</v>
      </c>
    </row>
    <row r="5500" spans="1:9" x14ac:dyDescent="0.35">
      <c r="A5500">
        <v>655724</v>
      </c>
      <c r="B5500" t="s">
        <v>12173</v>
      </c>
      <c r="C5500" t="s">
        <v>12170</v>
      </c>
      <c r="D5500" t="s">
        <v>12171</v>
      </c>
      <c r="E5500" t="s">
        <v>12174</v>
      </c>
      <c r="F5500" t="s">
        <v>1920</v>
      </c>
      <c r="G5500" t="str">
        <f>TRIM(IF(LEFT(Table1[[#This Row],[BrandName]],1) = "(", MID(Table1[[#This Row],[BrandName]], SEARCH(")", Table1[[#This Row],[BrandName]])+1,100),""))</f>
        <v/>
      </c>
      <c r="H5500" t="str">
        <f>IF(
     ISNUMBER(
                        SEARCH("(",Table1[[#This Row],[BrandName]])),
                        LEFT(Table1[[#This Row],[BrandName]],SEARCH("(",Table1[[#This Row],[BrandName]])-1),"")</f>
        <v/>
      </c>
      <c r="I5500" t="str">
        <f>TRIM(IF(Table1[[#This Row],[Column2]]&lt;&gt;"",Table1[[#This Row],[Column2]], IF(Table1[[#This Row],[Later Paran]]&lt;&gt;"",Table1[[#This Row],[Later Paran]],Table1[[#This Row],[BrandName]])))</f>
        <v>Bretylium Tosylate</v>
      </c>
    </row>
    <row r="5501" spans="1:9" x14ac:dyDescent="0.35">
      <c r="A5501">
        <v>655775</v>
      </c>
      <c r="B5501" t="s">
        <v>12175</v>
      </c>
      <c r="C5501" t="s">
        <v>8816</v>
      </c>
      <c r="D5501" t="s">
        <v>33251</v>
      </c>
      <c r="E5501" t="s">
        <v>12176</v>
      </c>
      <c r="F5501" t="s">
        <v>29</v>
      </c>
      <c r="G5501" t="str">
        <f>TRIM(IF(LEFT(Table1[[#This Row],[BrandName]],1) = "(", MID(Table1[[#This Row],[BrandName]], SEARCH(")", Table1[[#This Row],[BrandName]])+1,100),""))</f>
        <v/>
      </c>
      <c r="H5501" t="str">
        <f>IF(
     ISNUMBER(
                        SEARCH("(",Table1[[#This Row],[BrandName]])),
                        LEFT(Table1[[#This Row],[BrandName]],SEARCH("(",Table1[[#This Row],[BrandName]])-1),"")</f>
        <v/>
      </c>
      <c r="I5501" t="str">
        <f>TRIM(IF(Table1[[#This Row],[Column2]]&lt;&gt;"",Table1[[#This Row],[Column2]], IF(Table1[[#This Row],[Later Paran]]&lt;&gt;"",Table1[[#This Row],[Later Paran]],Table1[[#This Row],[BrandName]])))</f>
        <v>Chromic Chloride</v>
      </c>
    </row>
    <row r="5502" spans="1:9" x14ac:dyDescent="0.35">
      <c r="A5502">
        <v>655783</v>
      </c>
      <c r="B5502" t="s">
        <v>12177</v>
      </c>
      <c r="C5502" t="s">
        <v>7177</v>
      </c>
      <c r="D5502" t="s">
        <v>33252</v>
      </c>
      <c r="E5502" t="s">
        <v>221</v>
      </c>
      <c r="F5502" t="s">
        <v>29</v>
      </c>
      <c r="G5502" t="str">
        <f>TRIM(IF(LEFT(Table1[[#This Row],[BrandName]],1) = "(", MID(Table1[[#This Row],[BrandName]], SEARCH(")", Table1[[#This Row],[BrandName]])+1,100),""))</f>
        <v/>
      </c>
      <c r="H5502" t="str">
        <f>IF(
     ISNUMBER(
                        SEARCH("(",Table1[[#This Row],[BrandName]])),
                        LEFT(Table1[[#This Row],[BrandName]],SEARCH("(",Table1[[#This Row],[BrandName]])-1),"")</f>
        <v/>
      </c>
      <c r="I5502" t="str">
        <f>TRIM(IF(Table1[[#This Row],[Column2]]&lt;&gt;"",Table1[[#This Row],[Column2]], IF(Table1[[#This Row],[Later Paran]]&lt;&gt;"",Table1[[#This Row],[Later Paran]],Table1[[#This Row],[BrandName]])))</f>
        <v>Zinc Sulphate</v>
      </c>
    </row>
    <row r="5503" spans="1:9" x14ac:dyDescent="0.35">
      <c r="A5503">
        <v>655902</v>
      </c>
      <c r="B5503" t="s">
        <v>12178</v>
      </c>
      <c r="C5503" t="s">
        <v>12178</v>
      </c>
      <c r="D5503" t="s">
        <v>12179</v>
      </c>
      <c r="F5503" t="s">
        <v>1955</v>
      </c>
      <c r="G5503" t="str">
        <f>TRIM(IF(LEFT(Table1[[#This Row],[BrandName]],1) = "(", MID(Table1[[#This Row],[BrandName]], SEARCH(")", Table1[[#This Row],[BrandName]])+1,100),""))</f>
        <v/>
      </c>
      <c r="H5503" t="str">
        <f>IF(
     ISNUMBER(
                        SEARCH("(",Table1[[#This Row],[BrandName]])),
                        LEFT(Table1[[#This Row],[BrandName]],SEARCH("(",Table1[[#This Row],[BrandName]])-1),"")</f>
        <v/>
      </c>
      <c r="I5503" t="str">
        <f>TRIM(IF(Table1[[#This Row],[Column2]]&lt;&gt;"",Table1[[#This Row],[Column2]], IF(Table1[[#This Row],[Later Paran]]&lt;&gt;"",Table1[[#This Row],[Later Paran]],Table1[[#This Row],[BrandName]])))</f>
        <v>Lactated Ringers Irrigation Arthromatic</v>
      </c>
    </row>
    <row r="5504" spans="1:9" x14ac:dyDescent="0.35">
      <c r="A5504">
        <v>656011</v>
      </c>
      <c r="B5504" t="s">
        <v>12180</v>
      </c>
      <c r="C5504" t="s">
        <v>2069</v>
      </c>
      <c r="D5504" t="s">
        <v>32745</v>
      </c>
      <c r="E5504" t="s">
        <v>12181</v>
      </c>
      <c r="F5504" t="s">
        <v>125</v>
      </c>
      <c r="G5504" t="str">
        <f>TRIM(IF(LEFT(Table1[[#This Row],[BrandName]],1) = "(", MID(Table1[[#This Row],[BrandName]], SEARCH(")", Table1[[#This Row],[BrandName]])+1,100),""))</f>
        <v/>
      </c>
      <c r="H5504" t="str">
        <f>IF(
     ISNUMBER(
                        SEARCH("(",Table1[[#This Row],[BrandName]])),
                        LEFT(Table1[[#This Row],[BrandName]],SEARCH("(",Table1[[#This Row],[BrandName]])-1),"")</f>
        <v/>
      </c>
      <c r="I5504" t="str">
        <f>TRIM(IF(Table1[[#This Row],[Column2]]&lt;&gt;"",Table1[[#This Row],[Column2]], IF(Table1[[#This Row],[Later Paran]]&lt;&gt;"",Table1[[#This Row],[Later Paran]],Table1[[#This Row],[BrandName]])))</f>
        <v>Vitamin Euid</v>
      </c>
    </row>
    <row r="5505" spans="1:9" x14ac:dyDescent="0.35">
      <c r="A5505">
        <v>656208</v>
      </c>
      <c r="B5505" t="s">
        <v>12182</v>
      </c>
      <c r="C5505" t="s">
        <v>10240</v>
      </c>
      <c r="D5505" t="s">
        <v>35488</v>
      </c>
      <c r="E5505" t="s">
        <v>12183</v>
      </c>
      <c r="F5505" t="s">
        <v>44</v>
      </c>
      <c r="G5505" t="str">
        <f>TRIM(IF(LEFT(Table1[[#This Row],[BrandName]],1) = "(", MID(Table1[[#This Row],[BrandName]], SEARCH(")", Table1[[#This Row],[BrandName]])+1,100),""))</f>
        <v/>
      </c>
      <c r="H5505" t="str">
        <f>IF(
     ISNUMBER(
                        SEARCH("(",Table1[[#This Row],[BrandName]])),
                        LEFT(Table1[[#This Row],[BrandName]],SEARCH("(",Table1[[#This Row],[BrandName]])-1),"")</f>
        <v/>
      </c>
      <c r="I5505" t="str">
        <f>TRIM(IF(Table1[[#This Row],[Column2]]&lt;&gt;"",Table1[[#This Row],[Column2]], IF(Table1[[#This Row],[Later Paran]]&lt;&gt;"",Table1[[#This Row],[Later Paran]],Table1[[#This Row],[BrandName]])))</f>
        <v>Intrinsi-B12 &amp; Folic Acid</v>
      </c>
    </row>
    <row r="5506" spans="1:9" x14ac:dyDescent="0.35">
      <c r="A5506">
        <v>656216</v>
      </c>
      <c r="B5506" t="s">
        <v>12184</v>
      </c>
      <c r="C5506" t="s">
        <v>12184</v>
      </c>
      <c r="D5506" t="s">
        <v>12185</v>
      </c>
      <c r="F5506" t="s">
        <v>63</v>
      </c>
      <c r="G5506" t="str">
        <f>TRIM(IF(LEFT(Table1[[#This Row],[BrandName]],1) = "(", MID(Table1[[#This Row],[BrandName]], SEARCH(")", Table1[[#This Row],[BrandName]])+1,100),""))</f>
        <v/>
      </c>
      <c r="H5506" t="str">
        <f>IF(
     ISNUMBER(
                        SEARCH("(",Table1[[#This Row],[BrandName]])),
                        LEFT(Table1[[#This Row],[BrandName]],SEARCH("(",Table1[[#This Row],[BrandName]])-1),"")</f>
        <v/>
      </c>
      <c r="I5506" t="str">
        <f>TRIM(IF(Table1[[#This Row],[Column2]]&lt;&gt;"",Table1[[#This Row],[Column2]], IF(Table1[[#This Row],[Later Paran]]&lt;&gt;"",Table1[[#This Row],[Later Paran]],Table1[[#This Row],[BrandName]])))</f>
        <v>Adsorbotears Sol</v>
      </c>
    </row>
    <row r="5507" spans="1:9" x14ac:dyDescent="0.35">
      <c r="A5507">
        <v>656240</v>
      </c>
      <c r="B5507" t="s">
        <v>12186</v>
      </c>
      <c r="C5507" t="s">
        <v>12186</v>
      </c>
      <c r="D5507" t="s">
        <v>34717</v>
      </c>
      <c r="F5507" t="s">
        <v>102</v>
      </c>
      <c r="G5507" t="str">
        <f>TRIM(IF(LEFT(Table1[[#This Row],[BrandName]],1) = "(", MID(Table1[[#This Row],[BrandName]], SEARCH(")", Table1[[#This Row],[BrandName]])+1,100),""))</f>
        <v/>
      </c>
      <c r="H5507" t="str">
        <f>IF(
     ISNUMBER(
                        SEARCH("(",Table1[[#This Row],[BrandName]])),
                        LEFT(Table1[[#This Row],[BrandName]],SEARCH("(",Table1[[#This Row],[BrandName]])-1),"")</f>
        <v/>
      </c>
      <c r="I5507" t="str">
        <f>TRIM(IF(Table1[[#This Row],[Column2]]&lt;&gt;"",Table1[[#This Row],[Column2]], IF(Table1[[#This Row],[Later Paran]]&lt;&gt;"",Table1[[#This Row],[Later Paran]],Table1[[#This Row],[BrandName]])))</f>
        <v>X-Itch</v>
      </c>
    </row>
    <row r="5508" spans="1:9" x14ac:dyDescent="0.35">
      <c r="A5508">
        <v>656267</v>
      </c>
      <c r="B5508" t="s">
        <v>12187</v>
      </c>
      <c r="C5508" t="s">
        <v>12187</v>
      </c>
      <c r="D5508" t="s">
        <v>34718</v>
      </c>
      <c r="F5508" t="s">
        <v>102</v>
      </c>
      <c r="G5508" t="str">
        <f>TRIM(IF(LEFT(Table1[[#This Row],[BrandName]],1) = "(", MID(Table1[[#This Row],[BrandName]], SEARCH(")", Table1[[#This Row],[BrandName]])+1,100),""))</f>
        <v/>
      </c>
      <c r="H5508" t="str">
        <f>IF(
     ISNUMBER(
                        SEARCH("(",Table1[[#This Row],[BrandName]])),
                        LEFT(Table1[[#This Row],[BrandName]],SEARCH("(",Table1[[#This Row],[BrandName]])-1),"")</f>
        <v/>
      </c>
      <c r="I5508" t="str">
        <f>TRIM(IF(Table1[[#This Row],[Column2]]&lt;&gt;"",Table1[[#This Row],[Column2]], IF(Table1[[#This Row],[Later Paran]]&lt;&gt;"",Table1[[#This Row],[Later Paran]],Table1[[#This Row],[BrandName]])))</f>
        <v>Menthodyne</v>
      </c>
    </row>
    <row r="5509" spans="1:9" x14ac:dyDescent="0.35">
      <c r="A5509">
        <v>656747</v>
      </c>
      <c r="B5509" t="s">
        <v>12188</v>
      </c>
      <c r="C5509" t="s">
        <v>12189</v>
      </c>
      <c r="D5509" t="s">
        <v>12190</v>
      </c>
      <c r="E5509" t="s">
        <v>6054</v>
      </c>
      <c r="F5509" t="s">
        <v>129</v>
      </c>
      <c r="G5509" t="str">
        <f>TRIM(IF(LEFT(Table1[[#This Row],[BrandName]],1) = "(", MID(Table1[[#This Row],[BrandName]], SEARCH(")", Table1[[#This Row],[BrandName]])+1,100),""))</f>
        <v/>
      </c>
      <c r="H5509" t="str">
        <f>IF(
     ISNUMBER(
                        SEARCH("(",Table1[[#This Row],[BrandName]])),
                        LEFT(Table1[[#This Row],[BrandName]],SEARCH("(",Table1[[#This Row],[BrandName]])-1),"")</f>
        <v xml:space="preserve">Duonalc E </v>
      </c>
      <c r="I5509" t="str">
        <f>TRIM(IF(Table1[[#This Row],[Column2]]&lt;&gt;"",Table1[[#This Row],[Column2]], IF(Table1[[#This Row],[Later Paran]]&lt;&gt;"",Table1[[#This Row],[Later Paran]],Table1[[#This Row],[BrandName]])))</f>
        <v>Duonalc E</v>
      </c>
    </row>
    <row r="5510" spans="1:9" x14ac:dyDescent="0.35">
      <c r="A5510">
        <v>656828</v>
      </c>
      <c r="B5510" t="s">
        <v>12191</v>
      </c>
      <c r="C5510" t="s">
        <v>12192</v>
      </c>
      <c r="D5510" t="s">
        <v>12193</v>
      </c>
      <c r="E5510" t="s">
        <v>12194</v>
      </c>
      <c r="F5510" t="s">
        <v>318</v>
      </c>
      <c r="G5510" t="str">
        <f>TRIM(IF(LEFT(Table1[[#This Row],[BrandName]],1) = "(", MID(Table1[[#This Row],[BrandName]], SEARCH(")", Table1[[#This Row],[BrandName]])+1,100),""))</f>
        <v/>
      </c>
      <c r="H5510" t="str">
        <f>IF(
     ISNUMBER(
                        SEARCH("(",Table1[[#This Row],[BrandName]])),
                        LEFT(Table1[[#This Row],[BrandName]],SEARCH("(",Table1[[#This Row],[BrandName]])-1),"")</f>
        <v/>
      </c>
      <c r="I5510" t="str">
        <f>TRIM(IF(Table1[[#This Row],[Column2]]&lt;&gt;"",Table1[[#This Row],[Column2]], IF(Table1[[#This Row],[Later Paran]]&lt;&gt;"",Table1[[#This Row],[Later Paran]],Table1[[#This Row],[BrandName]])))</f>
        <v>Dimetapp-C</v>
      </c>
    </row>
    <row r="5511" spans="1:9" x14ac:dyDescent="0.35">
      <c r="A5511">
        <v>657026</v>
      </c>
      <c r="B5511" t="s">
        <v>12195</v>
      </c>
      <c r="C5511" t="s">
        <v>2048</v>
      </c>
      <c r="D5511" t="s">
        <v>12196</v>
      </c>
      <c r="E5511" t="s">
        <v>12197</v>
      </c>
      <c r="F5511" t="s">
        <v>2051</v>
      </c>
      <c r="G5511" t="str">
        <f>TRIM(IF(LEFT(Table1[[#This Row],[BrandName]],1) = "(", MID(Table1[[#This Row],[BrandName]], SEARCH(")", Table1[[#This Row],[BrandName]])+1,100),""))</f>
        <v/>
      </c>
      <c r="H5511" t="str">
        <f>IF(
     ISNUMBER(
                        SEARCH("(",Table1[[#This Row],[BrandName]])),
                        LEFT(Table1[[#This Row],[BrandName]],SEARCH("(",Table1[[#This Row],[BrandName]])-1),"")</f>
        <v/>
      </c>
      <c r="I5511" t="str">
        <f>TRIM(IF(Table1[[#This Row],[Column2]]&lt;&gt;"",Table1[[#This Row],[Column2]], IF(Table1[[#This Row],[Later Paran]]&lt;&gt;"",Table1[[#This Row],[Later Paran]],Table1[[#This Row],[BrandName]])))</f>
        <v>Dianeal Gcf W</v>
      </c>
    </row>
    <row r="5512" spans="1:9" x14ac:dyDescent="0.35">
      <c r="A5512">
        <v>657034</v>
      </c>
      <c r="B5512" t="s">
        <v>12198</v>
      </c>
      <c r="C5512" t="s">
        <v>2048</v>
      </c>
      <c r="D5512" t="s">
        <v>12199</v>
      </c>
      <c r="E5512" t="s">
        <v>12200</v>
      </c>
      <c r="F5512" t="s">
        <v>2051</v>
      </c>
      <c r="G5512" t="str">
        <f>TRIM(IF(LEFT(Table1[[#This Row],[BrandName]],1) = "(", MID(Table1[[#This Row],[BrandName]], SEARCH(")", Table1[[#This Row],[BrandName]])+1,100),""))</f>
        <v/>
      </c>
      <c r="H5512" t="str">
        <f>IF(
     ISNUMBER(
                        SEARCH("(",Table1[[#This Row],[BrandName]])),
                        LEFT(Table1[[#This Row],[BrandName]],SEARCH("(",Table1[[#This Row],[BrandName]])-1),"")</f>
        <v/>
      </c>
      <c r="I5512" t="str">
        <f>TRIM(IF(Table1[[#This Row],[Column2]]&lt;&gt;"",Table1[[#This Row],[Column2]], IF(Table1[[#This Row],[Later Paran]]&lt;&gt;"",Table1[[#This Row],[Later Paran]],Table1[[#This Row],[BrandName]])))</f>
        <v>Dianeal W</v>
      </c>
    </row>
    <row r="5513" spans="1:9" x14ac:dyDescent="0.35">
      <c r="A5513">
        <v>657204</v>
      </c>
      <c r="B5513" t="s">
        <v>12201</v>
      </c>
      <c r="C5513" t="s">
        <v>7277</v>
      </c>
      <c r="D5513" t="s">
        <v>10317</v>
      </c>
      <c r="E5513" t="s">
        <v>1651</v>
      </c>
      <c r="F5513" t="s">
        <v>19</v>
      </c>
      <c r="G5513" t="str">
        <f>TRIM(IF(LEFT(Table1[[#This Row],[BrandName]],1) = "(", MID(Table1[[#This Row],[BrandName]], SEARCH(")", Table1[[#This Row],[BrandName]])+1,100),""))</f>
        <v/>
      </c>
      <c r="H5513" t="str">
        <f>IF(
     ISNUMBER(
                        SEARCH("(",Table1[[#This Row],[BrandName]])),
                        LEFT(Table1[[#This Row],[BrandName]],SEARCH("(",Table1[[#This Row],[BrandName]])-1),"")</f>
        <v/>
      </c>
      <c r="I5513" t="str">
        <f>TRIM(IF(Table1[[#This Row],[Column2]]&lt;&gt;"",Table1[[#This Row],[Column2]], IF(Table1[[#This Row],[Later Paran]]&lt;&gt;"",Table1[[#This Row],[Later Paran]],Table1[[#This Row],[BrandName]])))</f>
        <v>Stieva-A</v>
      </c>
    </row>
    <row r="5514" spans="1:9" x14ac:dyDescent="0.35">
      <c r="A5514">
        <v>657212</v>
      </c>
      <c r="B5514" t="s">
        <v>12202</v>
      </c>
      <c r="C5514" t="s">
        <v>12203</v>
      </c>
      <c r="D5514" t="s">
        <v>34132</v>
      </c>
      <c r="E5514" t="s">
        <v>344</v>
      </c>
      <c r="F5514" t="s">
        <v>44</v>
      </c>
      <c r="G5514" t="str">
        <f>TRIM(IF(LEFT(Table1[[#This Row],[BrandName]],1) = "(", MID(Table1[[#This Row],[BrandName]], SEARCH(")", Table1[[#This Row],[BrandName]])+1,100),""))</f>
        <v/>
      </c>
      <c r="H5514" t="str">
        <f>IF(
     ISNUMBER(
                        SEARCH("(",Table1[[#This Row],[BrandName]])),
                        LEFT(Table1[[#This Row],[BrandName]],SEARCH("(",Table1[[#This Row],[BrandName]])-1),"")</f>
        <v/>
      </c>
      <c r="I5514" t="str">
        <f>TRIM(IF(Table1[[#This Row],[Column2]]&lt;&gt;"",Table1[[#This Row],[Column2]], IF(Table1[[#This Row],[Later Paran]]&lt;&gt;"",Table1[[#This Row],[Later Paran]],Table1[[#This Row],[BrandName]])))</f>
        <v>Selexid</v>
      </c>
    </row>
    <row r="5515" spans="1:9" x14ac:dyDescent="0.35">
      <c r="A5515">
        <v>657263</v>
      </c>
      <c r="B5515" t="s">
        <v>12204</v>
      </c>
      <c r="C5515" t="s">
        <v>12204</v>
      </c>
      <c r="D5515" t="s">
        <v>33253</v>
      </c>
      <c r="F5515" t="s">
        <v>32</v>
      </c>
      <c r="G5515" t="str">
        <f>TRIM(IF(LEFT(Table1[[#This Row],[BrandName]],1) = "(", MID(Table1[[#This Row],[BrandName]], SEARCH(")", Table1[[#This Row],[BrandName]])+1,100),""))</f>
        <v/>
      </c>
      <c r="H5515" t="str">
        <f>IF(
     ISNUMBER(
                        SEARCH("(",Table1[[#This Row],[BrandName]])),
                        LEFT(Table1[[#This Row],[BrandName]],SEARCH("(",Table1[[#This Row],[BrandName]])-1),"")</f>
        <v/>
      </c>
      <c r="I5515" t="str">
        <f>TRIM(IF(Table1[[#This Row],[Column2]]&lt;&gt;"",Table1[[#This Row],[Column2]], IF(Table1[[#This Row],[Later Paran]]&lt;&gt;"",Table1[[#This Row],[Later Paran]],Table1[[#This Row],[BrandName]])))</f>
        <v>Antidote To Arvin</v>
      </c>
    </row>
    <row r="5516" spans="1:9" x14ac:dyDescent="0.35">
      <c r="A5516">
        <v>657271</v>
      </c>
      <c r="B5516" t="s">
        <v>12205</v>
      </c>
      <c r="C5516" t="s">
        <v>12206</v>
      </c>
      <c r="D5516" t="s">
        <v>12207</v>
      </c>
      <c r="E5516" t="s">
        <v>12208</v>
      </c>
      <c r="F5516" t="s">
        <v>32</v>
      </c>
      <c r="G5516" t="str">
        <f>TRIM(IF(LEFT(Table1[[#This Row],[BrandName]],1) = "(", MID(Table1[[#This Row],[BrandName]], SEARCH(")", Table1[[#This Row],[BrandName]])+1,100),""))</f>
        <v/>
      </c>
      <c r="H5516" t="str">
        <f>IF(
     ISNUMBER(
                        SEARCH("(",Table1[[#This Row],[BrandName]])),
                        LEFT(Table1[[#This Row],[BrandName]],SEARCH("(",Table1[[#This Row],[BrandName]])-1),"")</f>
        <v/>
      </c>
      <c r="I5516" t="str">
        <f>TRIM(IF(Table1[[#This Row],[Column2]]&lt;&gt;"",Table1[[#This Row],[Column2]], IF(Table1[[#This Row],[Later Paran]]&lt;&gt;"",Table1[[#This Row],[Later Paran]],Table1[[#This Row],[BrandName]])))</f>
        <v>Viprinex</v>
      </c>
    </row>
    <row r="5517" spans="1:9" x14ac:dyDescent="0.35">
      <c r="A5517">
        <v>657298</v>
      </c>
      <c r="B5517" t="s">
        <v>12209</v>
      </c>
      <c r="C5517" t="s">
        <v>12210</v>
      </c>
      <c r="D5517" t="s">
        <v>12211</v>
      </c>
      <c r="E5517" t="s">
        <v>12212</v>
      </c>
      <c r="F5517" t="s">
        <v>44</v>
      </c>
      <c r="G5517" t="str">
        <f>TRIM(IF(LEFT(Table1[[#This Row],[BrandName]],1) = "(", MID(Table1[[#This Row],[BrandName]], SEARCH(")", Table1[[#This Row],[BrandName]])+1,100),""))</f>
        <v/>
      </c>
      <c r="H5517" t="str">
        <f>IF(
     ISNUMBER(
                        SEARCH("(",Table1[[#This Row],[BrandName]])),
                        LEFT(Table1[[#This Row],[BrandName]],SEARCH("(",Table1[[#This Row],[BrandName]])-1),"")</f>
        <v/>
      </c>
      <c r="I5517" t="str">
        <f>TRIM(IF(Table1[[#This Row],[Column2]]&lt;&gt;"",Table1[[#This Row],[Column2]], IF(Table1[[#This Row],[Later Paran]]&lt;&gt;"",Table1[[#This Row],[Later Paran]],Table1[[#This Row],[BrandName]])))</f>
        <v>Vaseretic</v>
      </c>
    </row>
    <row r="5518" spans="1:9" x14ac:dyDescent="0.35">
      <c r="A5518">
        <v>657387</v>
      </c>
      <c r="B5518" t="s">
        <v>12213</v>
      </c>
      <c r="C5518" t="s">
        <v>12214</v>
      </c>
      <c r="D5518" t="s">
        <v>12219</v>
      </c>
      <c r="E5518" t="s">
        <v>190</v>
      </c>
      <c r="F5518" t="s">
        <v>29</v>
      </c>
      <c r="G5518" t="str">
        <f>TRIM(IF(LEFT(Table1[[#This Row],[BrandName]],1) = "(", MID(Table1[[#This Row],[BrandName]], SEARCH(")", Table1[[#This Row],[BrandName]])+1,100),""))</f>
        <v/>
      </c>
      <c r="H5518" t="str">
        <f>IF(
     ISNUMBER(
                        SEARCH("(",Table1[[#This Row],[BrandName]])),
                        LEFT(Table1[[#This Row],[BrandName]],SEARCH("(",Table1[[#This Row],[BrandName]])-1),"")</f>
        <v/>
      </c>
      <c r="I5518" t="str">
        <f>TRIM(IF(Table1[[#This Row],[Column2]]&lt;&gt;"",Table1[[#This Row],[Column2]], IF(Table1[[#This Row],[Later Paran]]&lt;&gt;"",Table1[[#This Row],[Later Paran]],Table1[[#This Row],[BrandName]])))</f>
        <v>Rocephin Pws</v>
      </c>
    </row>
    <row r="5519" spans="1:9" x14ac:dyDescent="0.35">
      <c r="A5519">
        <v>657395</v>
      </c>
      <c r="B5519" t="s">
        <v>12215</v>
      </c>
      <c r="C5519" t="s">
        <v>12216</v>
      </c>
      <c r="D5519" t="s">
        <v>12217</v>
      </c>
      <c r="E5519" t="s">
        <v>18</v>
      </c>
      <c r="F5519" t="s">
        <v>19</v>
      </c>
      <c r="G5519" t="str">
        <f>TRIM(IF(LEFT(Table1[[#This Row],[BrandName]],1) = "(", MID(Table1[[#This Row],[BrandName]], SEARCH(")", Table1[[#This Row],[BrandName]])+1,100),""))</f>
        <v/>
      </c>
      <c r="H5519" t="str">
        <f>IF(
     ISNUMBER(
                        SEARCH("(",Table1[[#This Row],[BrandName]])),
                        LEFT(Table1[[#This Row],[BrandName]],SEARCH("(",Table1[[#This Row],[BrandName]])-1),"")</f>
        <v/>
      </c>
      <c r="I5519" t="str">
        <f>TRIM(IF(Table1[[#This Row],[Column2]]&lt;&gt;"",Table1[[#This Row],[Column2]], IF(Table1[[#This Row],[Later Paran]]&lt;&gt;"",Table1[[#This Row],[Later Paran]],Table1[[#This Row],[BrandName]])))</f>
        <v>Trosyd Cream</v>
      </c>
    </row>
    <row r="5520" spans="1:9" x14ac:dyDescent="0.35">
      <c r="A5520">
        <v>657409</v>
      </c>
      <c r="B5520" t="s">
        <v>12218</v>
      </c>
      <c r="C5520" t="s">
        <v>12214</v>
      </c>
      <c r="D5520" t="s">
        <v>12219</v>
      </c>
      <c r="E5520" t="s">
        <v>195</v>
      </c>
      <c r="F5520" t="s">
        <v>29</v>
      </c>
      <c r="G5520" t="str">
        <f>TRIM(IF(LEFT(Table1[[#This Row],[BrandName]],1) = "(", MID(Table1[[#This Row],[BrandName]], SEARCH(")", Table1[[#This Row],[BrandName]])+1,100),""))</f>
        <v/>
      </c>
      <c r="H5520" t="str">
        <f>IF(
     ISNUMBER(
                        SEARCH("(",Table1[[#This Row],[BrandName]])),
                        LEFT(Table1[[#This Row],[BrandName]],SEARCH("(",Table1[[#This Row],[BrandName]])-1),"")</f>
        <v/>
      </c>
      <c r="I5520" t="str">
        <f>TRIM(IF(Table1[[#This Row],[Column2]]&lt;&gt;"",Table1[[#This Row],[Column2]], IF(Table1[[#This Row],[Later Paran]]&lt;&gt;"",Table1[[#This Row],[Later Paran]],Table1[[#This Row],[BrandName]])))</f>
        <v>Rocephin Pws</v>
      </c>
    </row>
    <row r="5521" spans="1:9" x14ac:dyDescent="0.35">
      <c r="A5521">
        <v>657417</v>
      </c>
      <c r="B5521" t="s">
        <v>12220</v>
      </c>
      <c r="C5521" t="s">
        <v>12214</v>
      </c>
      <c r="D5521" t="s">
        <v>12219</v>
      </c>
      <c r="E5521" t="s">
        <v>28</v>
      </c>
      <c r="F5521" t="s">
        <v>29</v>
      </c>
      <c r="G5521" t="str">
        <f>TRIM(IF(LEFT(Table1[[#This Row],[BrandName]],1) = "(", MID(Table1[[#This Row],[BrandName]], SEARCH(")", Table1[[#This Row],[BrandName]])+1,100),""))</f>
        <v/>
      </c>
      <c r="H5521" t="str">
        <f>IF(
     ISNUMBER(
                        SEARCH("(",Table1[[#This Row],[BrandName]])),
                        LEFT(Table1[[#This Row],[BrandName]],SEARCH("(",Table1[[#This Row],[BrandName]])-1),"")</f>
        <v/>
      </c>
      <c r="I5521" t="str">
        <f>TRIM(IF(Table1[[#This Row],[Column2]]&lt;&gt;"",Table1[[#This Row],[Column2]], IF(Table1[[#This Row],[Later Paran]]&lt;&gt;"",Table1[[#This Row],[Later Paran]],Table1[[#This Row],[BrandName]])))</f>
        <v>Rocephin Pws</v>
      </c>
    </row>
    <row r="5522" spans="1:9" x14ac:dyDescent="0.35">
      <c r="A5522">
        <v>657425</v>
      </c>
      <c r="B5522" t="s">
        <v>12221</v>
      </c>
      <c r="C5522" t="s">
        <v>12214</v>
      </c>
      <c r="D5522" t="s">
        <v>12219</v>
      </c>
      <c r="E5522" t="s">
        <v>192</v>
      </c>
      <c r="F5522" t="s">
        <v>29</v>
      </c>
      <c r="G5522" t="str">
        <f>TRIM(IF(LEFT(Table1[[#This Row],[BrandName]],1) = "(", MID(Table1[[#This Row],[BrandName]], SEARCH(")", Table1[[#This Row],[BrandName]])+1,100),""))</f>
        <v/>
      </c>
      <c r="H5522" t="str">
        <f>IF(
     ISNUMBER(
                        SEARCH("(",Table1[[#This Row],[BrandName]])),
                        LEFT(Table1[[#This Row],[BrandName]],SEARCH("(",Table1[[#This Row],[BrandName]])-1),"")</f>
        <v/>
      </c>
      <c r="I5522" t="str">
        <f>TRIM(IF(Table1[[#This Row],[Column2]]&lt;&gt;"",Table1[[#This Row],[Column2]], IF(Table1[[#This Row],[Later Paran]]&lt;&gt;"",Table1[[#This Row],[Later Paran]],Table1[[#This Row],[BrandName]])))</f>
        <v>Rocephin Pws</v>
      </c>
    </row>
    <row r="5523" spans="1:9" x14ac:dyDescent="0.35">
      <c r="A5523">
        <v>657751</v>
      </c>
      <c r="B5523" t="s">
        <v>12222</v>
      </c>
      <c r="C5523" t="s">
        <v>12222</v>
      </c>
      <c r="D5523" t="s">
        <v>32746</v>
      </c>
      <c r="F5523" t="s">
        <v>3504</v>
      </c>
      <c r="G5523" t="str">
        <f>TRIM(IF(LEFT(Table1[[#This Row],[BrandName]],1) = "(", MID(Table1[[#This Row],[BrandName]], SEARCH(")", Table1[[#This Row],[BrandName]])+1,100),""))</f>
        <v/>
      </c>
      <c r="H5523" t="str">
        <f>IF(
     ISNUMBER(
                        SEARCH("(",Table1[[#This Row],[BrandName]])),
                        LEFT(Table1[[#This Row],[BrandName]],SEARCH("(",Table1[[#This Row],[BrandName]])-1),"")</f>
        <v/>
      </c>
      <c r="I5523" t="str">
        <f>TRIM(IF(Table1[[#This Row],[Column2]]&lt;&gt;"",Table1[[#This Row],[Column2]], IF(Table1[[#This Row],[Later Paran]]&lt;&gt;"",Table1[[#This Row],[Later Paran]],Table1[[#This Row],[BrandName]])))</f>
        <v>Aluminum Oligosol</v>
      </c>
    </row>
    <row r="5524" spans="1:9" x14ac:dyDescent="0.35">
      <c r="A5524">
        <v>657778</v>
      </c>
      <c r="B5524" t="s">
        <v>12223</v>
      </c>
      <c r="C5524" t="s">
        <v>12223</v>
      </c>
      <c r="D5524" t="s">
        <v>32747</v>
      </c>
      <c r="F5524" t="s">
        <v>3504</v>
      </c>
      <c r="G5524" t="str">
        <f>TRIM(IF(LEFT(Table1[[#This Row],[BrandName]],1) = "(", MID(Table1[[#This Row],[BrandName]], SEARCH(")", Table1[[#This Row],[BrandName]])+1,100),""))</f>
        <v/>
      </c>
      <c r="H5524" t="str">
        <f>IF(
     ISNUMBER(
                        SEARCH("(",Table1[[#This Row],[BrandName]])),
                        LEFT(Table1[[#This Row],[BrandName]],SEARCH("(",Table1[[#This Row],[BrandName]])-1),"")</f>
        <v/>
      </c>
      <c r="I5524" t="str">
        <f>TRIM(IF(Table1[[#This Row],[Column2]]&lt;&gt;"",Table1[[#This Row],[Column2]], IF(Table1[[#This Row],[Later Paran]]&lt;&gt;"",Table1[[#This Row],[Later Paran]],Table1[[#This Row],[BrandName]])))</f>
        <v>Zinc-Cuivre Oligosol</v>
      </c>
    </row>
    <row r="5525" spans="1:9" x14ac:dyDescent="0.35">
      <c r="A5525">
        <v>657786</v>
      </c>
      <c r="B5525" t="s">
        <v>12224</v>
      </c>
      <c r="C5525" t="s">
        <v>12224</v>
      </c>
      <c r="D5525" t="s">
        <v>32748</v>
      </c>
      <c r="F5525" t="s">
        <v>3504</v>
      </c>
      <c r="G5525" t="str">
        <f>TRIM(IF(LEFT(Table1[[#This Row],[BrandName]],1) = "(", MID(Table1[[#This Row],[BrandName]], SEARCH(")", Table1[[#This Row],[BrandName]])+1,100),""))</f>
        <v/>
      </c>
      <c r="H5525" t="str">
        <f>IF(
     ISNUMBER(
                        SEARCH("(",Table1[[#This Row],[BrandName]])),
                        LEFT(Table1[[#This Row],[BrandName]],SEARCH("(",Table1[[#This Row],[BrandName]])-1),"")</f>
        <v/>
      </c>
      <c r="I5525" t="str">
        <f>TRIM(IF(Table1[[#This Row],[Column2]]&lt;&gt;"",Table1[[#This Row],[Column2]], IF(Table1[[#This Row],[Later Paran]]&lt;&gt;"",Table1[[#This Row],[Later Paran]],Table1[[#This Row],[BrandName]])))</f>
        <v>Zinc Oligosol</v>
      </c>
    </row>
    <row r="5526" spans="1:9" x14ac:dyDescent="0.35">
      <c r="A5526">
        <v>657794</v>
      </c>
      <c r="B5526" t="s">
        <v>12225</v>
      </c>
      <c r="C5526" t="s">
        <v>12225</v>
      </c>
      <c r="D5526" t="s">
        <v>32749</v>
      </c>
      <c r="F5526" t="s">
        <v>125</v>
      </c>
      <c r="G5526" t="str">
        <f>TRIM(IF(LEFT(Table1[[#This Row],[BrandName]],1) = "(", MID(Table1[[#This Row],[BrandName]], SEARCH(")", Table1[[#This Row],[BrandName]])+1,100),""))</f>
        <v/>
      </c>
      <c r="H5526" t="str">
        <f>IF(
     ISNUMBER(
                        SEARCH("(",Table1[[#This Row],[BrandName]])),
                        LEFT(Table1[[#This Row],[BrandName]],SEARCH("(",Table1[[#This Row],[BrandName]])-1),"")</f>
        <v/>
      </c>
      <c r="I5526" t="str">
        <f>TRIM(IF(Table1[[#This Row],[Column2]]&lt;&gt;"",Table1[[#This Row],[Column2]], IF(Table1[[#This Row],[Later Paran]]&lt;&gt;"",Table1[[#This Row],[Later Paran]],Table1[[#This Row],[BrandName]])))</f>
        <v>Soufre Oligosol</v>
      </c>
    </row>
    <row r="5527" spans="1:9" x14ac:dyDescent="0.35">
      <c r="A5527">
        <v>657808</v>
      </c>
      <c r="B5527" t="s">
        <v>12226</v>
      </c>
      <c r="C5527" t="s">
        <v>1426</v>
      </c>
      <c r="D5527" t="s">
        <v>32750</v>
      </c>
      <c r="E5527" t="s">
        <v>12227</v>
      </c>
      <c r="F5527" t="s">
        <v>129</v>
      </c>
      <c r="G5527" t="str">
        <f>TRIM(IF(LEFT(Table1[[#This Row],[BrandName]],1) = "(", MID(Table1[[#This Row],[BrandName]], SEARCH(")", Table1[[#This Row],[BrandName]])+1,100),""))</f>
        <v/>
      </c>
      <c r="H5527" t="str">
        <f>IF(
     ISNUMBER(
                        SEARCH("(",Table1[[#This Row],[BrandName]])),
                        LEFT(Table1[[#This Row],[BrandName]],SEARCH("(",Table1[[#This Row],[BrandName]])-1),"")</f>
        <v/>
      </c>
      <c r="I5527" t="str">
        <f>TRIM(IF(Table1[[#This Row],[Column2]]&lt;&gt;"",Table1[[#This Row],[Column2]], IF(Table1[[#This Row],[Later Paran]]&lt;&gt;"",Table1[[#This Row],[Later Paran]],Table1[[#This Row],[BrandName]])))</f>
        <v>Potassium Oligosol</v>
      </c>
    </row>
    <row r="5528" spans="1:9" x14ac:dyDescent="0.35">
      <c r="A5528">
        <v>657816</v>
      </c>
      <c r="B5528" t="s">
        <v>12228</v>
      </c>
      <c r="C5528" t="s">
        <v>12228</v>
      </c>
      <c r="D5528" t="s">
        <v>32751</v>
      </c>
      <c r="F5528" t="s">
        <v>3504</v>
      </c>
      <c r="G5528" t="str">
        <f>TRIM(IF(LEFT(Table1[[#This Row],[BrandName]],1) = "(", MID(Table1[[#This Row],[BrandName]], SEARCH(")", Table1[[#This Row],[BrandName]])+1,100),""))</f>
        <v/>
      </c>
      <c r="H5528" t="str">
        <f>IF(
     ISNUMBER(
                        SEARCH("(",Table1[[#This Row],[BrandName]])),
                        LEFT(Table1[[#This Row],[BrandName]],SEARCH("(",Table1[[#This Row],[BrandName]])-1),"")</f>
        <v/>
      </c>
      <c r="I5528" t="str">
        <f>TRIM(IF(Table1[[#This Row],[Column2]]&lt;&gt;"",Table1[[#This Row],[Column2]], IF(Table1[[#This Row],[Later Paran]]&lt;&gt;"",Table1[[#This Row],[Later Paran]],Table1[[#This Row],[BrandName]])))</f>
        <v>Phosphore Oligosol</v>
      </c>
    </row>
    <row r="5529" spans="1:9" x14ac:dyDescent="0.35">
      <c r="A5529">
        <v>657824</v>
      </c>
      <c r="B5529" t="s">
        <v>12229</v>
      </c>
      <c r="C5529" t="s">
        <v>12230</v>
      </c>
      <c r="D5529" t="s">
        <v>32752</v>
      </c>
      <c r="E5529" t="s">
        <v>12231</v>
      </c>
      <c r="F5529" t="s">
        <v>129</v>
      </c>
      <c r="G5529" t="str">
        <f>TRIM(IF(LEFT(Table1[[#This Row],[BrandName]],1) = "(", MID(Table1[[#This Row],[BrandName]], SEARCH(")", Table1[[#This Row],[BrandName]])+1,100),""))</f>
        <v/>
      </c>
      <c r="H5529" t="str">
        <f>IF(
     ISNUMBER(
                        SEARCH("(",Table1[[#This Row],[BrandName]])),
                        LEFT(Table1[[#This Row],[BrandName]],SEARCH("(",Table1[[#This Row],[BrandName]])-1),"")</f>
        <v/>
      </c>
      <c r="I5529" t="str">
        <f>TRIM(IF(Table1[[#This Row],[Column2]]&lt;&gt;"",Table1[[#This Row],[Column2]], IF(Table1[[#This Row],[Later Paran]]&lt;&gt;"",Table1[[#This Row],[Later Paran]],Table1[[#This Row],[BrandName]])))</f>
        <v>Nickel-Cobalt Oligosol</v>
      </c>
    </row>
    <row r="5530" spans="1:9" x14ac:dyDescent="0.35">
      <c r="A5530">
        <v>657832</v>
      </c>
      <c r="B5530" t="s">
        <v>12232</v>
      </c>
      <c r="C5530" t="s">
        <v>12232</v>
      </c>
      <c r="D5530" t="s">
        <v>32753</v>
      </c>
      <c r="F5530" t="s">
        <v>3504</v>
      </c>
      <c r="G5530" t="str">
        <f>TRIM(IF(LEFT(Table1[[#This Row],[BrandName]],1) = "(", MID(Table1[[#This Row],[BrandName]], SEARCH(")", Table1[[#This Row],[BrandName]])+1,100),""))</f>
        <v/>
      </c>
      <c r="H5530" t="str">
        <f>IF(
     ISNUMBER(
                        SEARCH("(",Table1[[#This Row],[BrandName]])),
                        LEFT(Table1[[#This Row],[BrandName]],SEARCH("(",Table1[[#This Row],[BrandName]])-1),"")</f>
        <v/>
      </c>
      <c r="I5530" t="str">
        <f>TRIM(IF(Table1[[#This Row],[Column2]]&lt;&gt;"",Table1[[#This Row],[Column2]], IF(Table1[[#This Row],[Later Paran]]&lt;&gt;"",Table1[[#This Row],[Later Paran]],Table1[[#This Row],[BrandName]])))</f>
        <v>Manganese-Cuivre-Cobalt Oligosol</v>
      </c>
    </row>
    <row r="5531" spans="1:9" x14ac:dyDescent="0.35">
      <c r="A5531">
        <v>657840</v>
      </c>
      <c r="B5531" t="s">
        <v>12233</v>
      </c>
      <c r="C5531" t="s">
        <v>12233</v>
      </c>
      <c r="D5531" t="s">
        <v>32754</v>
      </c>
      <c r="F5531" t="s">
        <v>3504</v>
      </c>
      <c r="G5531" t="str">
        <f>TRIM(IF(LEFT(Table1[[#This Row],[BrandName]],1) = "(", MID(Table1[[#This Row],[BrandName]], SEARCH(")", Table1[[#This Row],[BrandName]])+1,100),""))</f>
        <v/>
      </c>
      <c r="H5531" t="str">
        <f>IF(
     ISNUMBER(
                        SEARCH("(",Table1[[#This Row],[BrandName]])),
                        LEFT(Table1[[#This Row],[BrandName]],SEARCH("(",Table1[[#This Row],[BrandName]])-1),"")</f>
        <v/>
      </c>
      <c r="I5531" t="str">
        <f>TRIM(IF(Table1[[#This Row],[Column2]]&lt;&gt;"",Table1[[#This Row],[Column2]], IF(Table1[[#This Row],[Later Paran]]&lt;&gt;"",Table1[[#This Row],[Later Paran]],Table1[[#This Row],[BrandName]])))</f>
        <v>Manganese-Cuivre Oligosol</v>
      </c>
    </row>
    <row r="5532" spans="1:9" x14ac:dyDescent="0.35">
      <c r="A5532">
        <v>657859</v>
      </c>
      <c r="B5532" t="s">
        <v>12234</v>
      </c>
      <c r="C5532" t="s">
        <v>12234</v>
      </c>
      <c r="D5532" t="s">
        <v>32755</v>
      </c>
      <c r="F5532" t="s">
        <v>3504</v>
      </c>
      <c r="G5532" t="str">
        <f>TRIM(IF(LEFT(Table1[[#This Row],[BrandName]],1) = "(", MID(Table1[[#This Row],[BrandName]], SEARCH(")", Table1[[#This Row],[BrandName]])+1,100),""))</f>
        <v/>
      </c>
      <c r="H5532" t="str">
        <f>IF(
     ISNUMBER(
                        SEARCH("(",Table1[[#This Row],[BrandName]])),
                        LEFT(Table1[[#This Row],[BrandName]],SEARCH("(",Table1[[#This Row],[BrandName]])-1),"")</f>
        <v/>
      </c>
      <c r="I5532" t="str">
        <f>TRIM(IF(Table1[[#This Row],[Column2]]&lt;&gt;"",Table1[[#This Row],[Column2]], IF(Table1[[#This Row],[Later Paran]]&lt;&gt;"",Table1[[#This Row],[Later Paran]],Table1[[#This Row],[BrandName]])))</f>
        <v>Fluor Oligosol</v>
      </c>
    </row>
    <row r="5533" spans="1:9" x14ac:dyDescent="0.35">
      <c r="A5533">
        <v>657867</v>
      </c>
      <c r="B5533" t="s">
        <v>12235</v>
      </c>
      <c r="C5533" t="s">
        <v>12235</v>
      </c>
      <c r="D5533" t="s">
        <v>12236</v>
      </c>
      <c r="F5533" t="s">
        <v>125</v>
      </c>
      <c r="G5533" t="str">
        <f>TRIM(IF(LEFT(Table1[[#This Row],[BrandName]],1) = "(", MID(Table1[[#This Row],[BrandName]], SEARCH(")", Table1[[#This Row],[BrandName]])+1,100),""))</f>
        <v/>
      </c>
      <c r="H5533" t="str">
        <f>IF(
     ISNUMBER(
                        SEARCH("(",Table1[[#This Row],[BrandName]])),
                        LEFT(Table1[[#This Row],[BrandName]],SEARCH("(",Table1[[#This Row],[BrandName]])-1),"")</f>
        <v/>
      </c>
      <c r="I5533" t="str">
        <f>TRIM(IF(Table1[[#This Row],[Column2]]&lt;&gt;"",Table1[[#This Row],[Column2]], IF(Table1[[#This Row],[Later Paran]]&lt;&gt;"",Table1[[#This Row],[Later Paran]],Table1[[#This Row],[BrandName]])))</f>
        <v>Cuivre-Or-Argent Oligosol</v>
      </c>
    </row>
    <row r="5534" spans="1:9" x14ac:dyDescent="0.35">
      <c r="A5534">
        <v>657875</v>
      </c>
      <c r="B5534" t="s">
        <v>12237</v>
      </c>
      <c r="C5534" t="s">
        <v>12237</v>
      </c>
      <c r="D5534" t="s">
        <v>32756</v>
      </c>
      <c r="F5534" t="s">
        <v>3504</v>
      </c>
      <c r="G5534" t="str">
        <f>TRIM(IF(LEFT(Table1[[#This Row],[BrandName]],1) = "(", MID(Table1[[#This Row],[BrandName]], SEARCH(")", Table1[[#This Row],[BrandName]])+1,100),""))</f>
        <v/>
      </c>
      <c r="H5534" t="str">
        <f>IF(
     ISNUMBER(
                        SEARCH("(",Table1[[#This Row],[BrandName]])),
                        LEFT(Table1[[#This Row],[BrandName]],SEARCH("(",Table1[[#This Row],[BrandName]])-1),"")</f>
        <v/>
      </c>
      <c r="I5534" t="str">
        <f>TRIM(IF(Table1[[#This Row],[Column2]]&lt;&gt;"",Table1[[#This Row],[Column2]], IF(Table1[[#This Row],[Later Paran]]&lt;&gt;"",Table1[[#This Row],[Later Paran]],Table1[[#This Row],[BrandName]])))</f>
        <v>Cuivre Oligosol</v>
      </c>
    </row>
    <row r="5535" spans="1:9" x14ac:dyDescent="0.35">
      <c r="A5535">
        <v>657883</v>
      </c>
      <c r="B5535" t="s">
        <v>12238</v>
      </c>
      <c r="C5535" t="s">
        <v>12239</v>
      </c>
      <c r="D5535" t="s">
        <v>32757</v>
      </c>
      <c r="E5535" t="s">
        <v>12240</v>
      </c>
      <c r="F5535" t="s">
        <v>129</v>
      </c>
      <c r="G5535" t="str">
        <f>TRIM(IF(LEFT(Table1[[#This Row],[BrandName]],1) = "(", MID(Table1[[#This Row],[BrandName]], SEARCH(")", Table1[[#This Row],[BrandName]])+1,100),""))</f>
        <v/>
      </c>
      <c r="H5535" t="str">
        <f>IF(
     ISNUMBER(
                        SEARCH("(",Table1[[#This Row],[BrandName]])),
                        LEFT(Table1[[#This Row],[BrandName]],SEARCH("(",Table1[[#This Row],[BrandName]])-1),"")</f>
        <v/>
      </c>
      <c r="I5535" t="str">
        <f>TRIM(IF(Table1[[#This Row],[Column2]]&lt;&gt;"",Table1[[#This Row],[Column2]], IF(Table1[[#This Row],[Later Paran]]&lt;&gt;"",Table1[[#This Row],[Later Paran]],Table1[[#This Row],[BrandName]])))</f>
        <v>Cobalt Oligosol</v>
      </c>
    </row>
    <row r="5536" spans="1:9" x14ac:dyDescent="0.35">
      <c r="A5536">
        <v>657891</v>
      </c>
      <c r="B5536" t="s">
        <v>12241</v>
      </c>
      <c r="C5536" t="s">
        <v>12241</v>
      </c>
      <c r="D5536" t="s">
        <v>32758</v>
      </c>
      <c r="F5536" t="s">
        <v>3504</v>
      </c>
      <c r="G5536" t="str">
        <f>TRIM(IF(LEFT(Table1[[#This Row],[BrandName]],1) = "(", MID(Table1[[#This Row],[BrandName]], SEARCH(")", Table1[[#This Row],[BrandName]])+1,100),""))</f>
        <v/>
      </c>
      <c r="H5536" t="str">
        <f>IF(
     ISNUMBER(
                        SEARCH("(",Table1[[#This Row],[BrandName]])),
                        LEFT(Table1[[#This Row],[BrandName]],SEARCH("(",Table1[[#This Row],[BrandName]])-1),"")</f>
        <v/>
      </c>
      <c r="I5536" t="str">
        <f>TRIM(IF(Table1[[#This Row],[Column2]]&lt;&gt;"",Table1[[#This Row],[Column2]], IF(Table1[[#This Row],[Later Paran]]&lt;&gt;"",Table1[[#This Row],[Later Paran]],Table1[[#This Row],[BrandName]])))</f>
        <v>Zinc-Nickel-Cobalt Oligosol</v>
      </c>
    </row>
    <row r="5537" spans="1:9" x14ac:dyDescent="0.35">
      <c r="A5537">
        <v>657905</v>
      </c>
      <c r="B5537" t="s">
        <v>12242</v>
      </c>
      <c r="C5537" t="s">
        <v>12242</v>
      </c>
      <c r="D5537" t="s">
        <v>32759</v>
      </c>
      <c r="F5537" t="s">
        <v>3504</v>
      </c>
      <c r="G5537" t="str">
        <f>TRIM(IF(LEFT(Table1[[#This Row],[BrandName]],1) = "(", MID(Table1[[#This Row],[BrandName]], SEARCH(")", Table1[[#This Row],[BrandName]])+1,100),""))</f>
        <v/>
      </c>
      <c r="H5537" t="str">
        <f>IF(
     ISNUMBER(
                        SEARCH("(",Table1[[#This Row],[BrandName]])),
                        LEFT(Table1[[#This Row],[BrandName]],SEARCH("(",Table1[[#This Row],[BrandName]])-1),"")</f>
        <v/>
      </c>
      <c r="I5537" t="str">
        <f>TRIM(IF(Table1[[#This Row],[Column2]]&lt;&gt;"",Table1[[#This Row],[Column2]], IF(Table1[[#This Row],[Later Paran]]&lt;&gt;"",Table1[[#This Row],[Later Paran]],Table1[[#This Row],[BrandName]])))</f>
        <v>Manganese-Cobalt Oligosol</v>
      </c>
    </row>
    <row r="5538" spans="1:9" x14ac:dyDescent="0.35">
      <c r="A5538">
        <v>657913</v>
      </c>
      <c r="B5538" t="s">
        <v>12243</v>
      </c>
      <c r="C5538" t="s">
        <v>12243</v>
      </c>
      <c r="D5538" t="s">
        <v>32760</v>
      </c>
      <c r="F5538" t="s">
        <v>3504</v>
      </c>
      <c r="G5538" t="str">
        <f>TRIM(IF(LEFT(Table1[[#This Row],[BrandName]],1) = "(", MID(Table1[[#This Row],[BrandName]], SEARCH(")", Table1[[#This Row],[BrandName]])+1,100),""))</f>
        <v/>
      </c>
      <c r="H5538" t="str">
        <f>IF(
     ISNUMBER(
                        SEARCH("(",Table1[[#This Row],[BrandName]])),
                        LEFT(Table1[[#This Row],[BrandName]],SEARCH("(",Table1[[#This Row],[BrandName]])-1),"")</f>
        <v/>
      </c>
      <c r="I5538" t="str">
        <f>TRIM(IF(Table1[[#This Row],[Column2]]&lt;&gt;"",Table1[[#This Row],[Column2]], IF(Table1[[#This Row],[Later Paran]]&lt;&gt;"",Table1[[#This Row],[Later Paran]],Table1[[#This Row],[BrandName]])))</f>
        <v>Iode Oligosol</v>
      </c>
    </row>
    <row r="5539" spans="1:9" x14ac:dyDescent="0.35">
      <c r="A5539">
        <v>657921</v>
      </c>
      <c r="B5539" t="s">
        <v>12244</v>
      </c>
      <c r="C5539" t="s">
        <v>12244</v>
      </c>
      <c r="D5539" t="s">
        <v>32761</v>
      </c>
      <c r="F5539" t="s">
        <v>3504</v>
      </c>
      <c r="G5539" t="str">
        <f>TRIM(IF(LEFT(Table1[[#This Row],[BrandName]],1) = "(", MID(Table1[[#This Row],[BrandName]], SEARCH(")", Table1[[#This Row],[BrandName]])+1,100),""))</f>
        <v/>
      </c>
      <c r="H5539" t="str">
        <f>IF(
     ISNUMBER(
                        SEARCH("(",Table1[[#This Row],[BrandName]])),
                        LEFT(Table1[[#This Row],[BrandName]],SEARCH("(",Table1[[#This Row],[BrandName]])-1),"")</f>
        <v/>
      </c>
      <c r="I5539" t="str">
        <f>TRIM(IF(Table1[[#This Row],[Column2]]&lt;&gt;"",Table1[[#This Row],[Column2]], IF(Table1[[#This Row],[Later Paran]]&lt;&gt;"",Table1[[#This Row],[Later Paran]],Table1[[#This Row],[BrandName]])))</f>
        <v>Magnesium Oligosol</v>
      </c>
    </row>
    <row r="5540" spans="1:9" x14ac:dyDescent="0.35">
      <c r="A5540">
        <v>657948</v>
      </c>
      <c r="B5540" t="s">
        <v>12245</v>
      </c>
      <c r="C5540" t="s">
        <v>12246</v>
      </c>
      <c r="D5540" t="s">
        <v>32762</v>
      </c>
      <c r="E5540" t="s">
        <v>12247</v>
      </c>
      <c r="F5540" t="s">
        <v>129</v>
      </c>
      <c r="G5540" t="str">
        <f>TRIM(IF(LEFT(Table1[[#This Row],[BrandName]],1) = "(", MID(Table1[[#This Row],[BrandName]], SEARCH(")", Table1[[#This Row],[BrandName]])+1,100),""))</f>
        <v/>
      </c>
      <c r="H5540" t="str">
        <f>IF(
     ISNUMBER(
                        SEARCH("(",Table1[[#This Row],[BrandName]])),
                        LEFT(Table1[[#This Row],[BrandName]],SEARCH("(",Table1[[#This Row],[BrandName]])-1),"")</f>
        <v/>
      </c>
      <c r="I5540" t="str">
        <f>TRIM(IF(Table1[[#This Row],[Column2]]&lt;&gt;"",Table1[[#This Row],[Column2]], IF(Table1[[#This Row],[Later Paran]]&lt;&gt;"",Table1[[#This Row],[Later Paran]],Table1[[#This Row],[BrandName]])))</f>
        <v>Manganese Oligosol</v>
      </c>
    </row>
    <row r="5541" spans="1:9" x14ac:dyDescent="0.35">
      <c r="A5541">
        <v>657980</v>
      </c>
      <c r="B5541" t="s">
        <v>12248</v>
      </c>
      <c r="C5541" t="s">
        <v>1331</v>
      </c>
      <c r="D5541" t="s">
        <v>18300</v>
      </c>
      <c r="E5541" t="s">
        <v>12249</v>
      </c>
      <c r="F5541" t="s">
        <v>44</v>
      </c>
      <c r="G5541" t="str">
        <f>TRIM(IF(LEFT(Table1[[#This Row],[BrandName]],1) = "(", MID(Table1[[#This Row],[BrandName]], SEARCH(")", Table1[[#This Row],[BrandName]])+1,100),""))</f>
        <v/>
      </c>
      <c r="H5541" t="str">
        <f>IF(
     ISNUMBER(
                        SEARCH("(",Table1[[#This Row],[BrandName]])),
                        LEFT(Table1[[#This Row],[BrandName]],SEARCH("(",Table1[[#This Row],[BrandName]])-1),"")</f>
        <v/>
      </c>
      <c r="I5541" t="str">
        <f>TRIM(IF(Table1[[#This Row],[Column2]]&lt;&gt;"",Table1[[#This Row],[Column2]], IF(Table1[[#This Row],[Later Paran]]&lt;&gt;"",Table1[[#This Row],[Later Paran]],Table1[[#This Row],[BrandName]])))</f>
        <v>Herbal Laxative</v>
      </c>
    </row>
    <row r="5542" spans="1:9" x14ac:dyDescent="0.35">
      <c r="A5542">
        <v>658014</v>
      </c>
      <c r="B5542" t="s">
        <v>12250</v>
      </c>
      <c r="C5542" t="s">
        <v>11433</v>
      </c>
      <c r="D5542" t="s">
        <v>32407</v>
      </c>
      <c r="E5542" t="s">
        <v>696</v>
      </c>
      <c r="F5542" t="s">
        <v>9</v>
      </c>
      <c r="G5542" t="str">
        <f>TRIM(IF(LEFT(Table1[[#This Row],[BrandName]],1) = "(", MID(Table1[[#This Row],[BrandName]], SEARCH(")", Table1[[#This Row],[BrandName]])+1,100),""))</f>
        <v/>
      </c>
      <c r="H5542" t="str">
        <f>IF(
     ISNUMBER(
                        SEARCH("(",Table1[[#This Row],[BrandName]])),
                        LEFT(Table1[[#This Row],[BrandName]],SEARCH("(",Table1[[#This Row],[BrandName]])-1),"")</f>
        <v/>
      </c>
      <c r="I5542" t="str">
        <f>TRIM(IF(Table1[[#This Row],[Column2]]&lt;&gt;"",Table1[[#This Row],[Column2]], IF(Table1[[#This Row],[Later Paran]]&lt;&gt;"",Table1[[#This Row],[Later Paran]],Table1[[#This Row],[BrandName]])))</f>
        <v>Nutrigel</v>
      </c>
    </row>
    <row r="5543" spans="1:9" x14ac:dyDescent="0.35">
      <c r="A5543">
        <v>658421</v>
      </c>
      <c r="B5543" t="s">
        <v>12251</v>
      </c>
      <c r="C5543" t="s">
        <v>803</v>
      </c>
      <c r="D5543" t="s">
        <v>34133</v>
      </c>
      <c r="E5543" t="s">
        <v>8389</v>
      </c>
      <c r="F5543" t="s">
        <v>44</v>
      </c>
      <c r="G5543" t="str">
        <f>TRIM(IF(LEFT(Table1[[#This Row],[BrandName]],1) = "(", MID(Table1[[#This Row],[BrandName]], SEARCH(")", Table1[[#This Row],[BrandName]])+1,100),""))</f>
        <v/>
      </c>
      <c r="H5543" t="str">
        <f>IF(
     ISNUMBER(
                        SEARCH("(",Table1[[#This Row],[BrandName]])),
                        LEFT(Table1[[#This Row],[BrandName]],SEARCH("(",Table1[[#This Row],[BrandName]])-1),"")</f>
        <v/>
      </c>
      <c r="I5543" t="str">
        <f>TRIM(IF(Table1[[#This Row],[Column2]]&lt;&gt;"",Table1[[#This Row],[Column2]], IF(Table1[[#This Row],[Later Paran]]&lt;&gt;"",Table1[[#This Row],[Later Paran]],Table1[[#This Row],[BrandName]])))</f>
        <v>Double Strength Tempra Easy To Swallow</v>
      </c>
    </row>
    <row r="5544" spans="1:9" x14ac:dyDescent="0.35">
      <c r="A5544">
        <v>658529</v>
      </c>
      <c r="B5544" t="s">
        <v>12252</v>
      </c>
      <c r="C5544" t="s">
        <v>4176</v>
      </c>
      <c r="D5544" t="s">
        <v>35947</v>
      </c>
      <c r="E5544" t="s">
        <v>11899</v>
      </c>
      <c r="F5544" t="s">
        <v>129</v>
      </c>
      <c r="G5544" t="str">
        <f>TRIM(IF(LEFT(Table1[[#This Row],[BrandName]],1) = "(", MID(Table1[[#This Row],[BrandName]], SEARCH(")", Table1[[#This Row],[BrandName]])+1,100),""))</f>
        <v/>
      </c>
      <c r="H5544" t="str">
        <f>IF(
     ISNUMBER(
                        SEARCH("(",Table1[[#This Row],[BrandName]])),
                        LEFT(Table1[[#This Row],[BrandName]],SEARCH("(",Table1[[#This Row],[BrandName]])-1),"")</f>
        <v/>
      </c>
      <c r="I5544" t="str">
        <f>TRIM(IF(Table1[[#This Row],[Column2]]&lt;&gt;"",Table1[[#This Row],[Column2]], IF(Table1[[#This Row],[Later Paran]]&lt;&gt;"",Table1[[#This Row],[Later Paran]],Table1[[#This Row],[BrandName]])))</f>
        <v>Dakin's Solution</v>
      </c>
    </row>
    <row r="5545" spans="1:9" x14ac:dyDescent="0.35">
      <c r="A5545">
        <v>658731</v>
      </c>
      <c r="B5545" t="s">
        <v>12253</v>
      </c>
      <c r="C5545" t="s">
        <v>1522</v>
      </c>
      <c r="D5545" t="s">
        <v>32763</v>
      </c>
      <c r="E5545" t="s">
        <v>12254</v>
      </c>
      <c r="F5545" t="s">
        <v>3504</v>
      </c>
      <c r="G5545" t="str">
        <f>TRIM(IF(LEFT(Table1[[#This Row],[BrandName]],1) = "(", MID(Table1[[#This Row],[BrandName]], SEARCH(")", Table1[[#This Row],[BrandName]])+1,100),""))</f>
        <v/>
      </c>
      <c r="H5545" t="str">
        <f>IF(
     ISNUMBER(
                        SEARCH("(",Table1[[#This Row],[BrandName]])),
                        LEFT(Table1[[#This Row],[BrandName]],SEARCH("(",Table1[[#This Row],[BrandName]])-1),"")</f>
        <v/>
      </c>
      <c r="I5545" t="str">
        <f>TRIM(IF(Table1[[#This Row],[Column2]]&lt;&gt;"",Table1[[#This Row],[Column2]], IF(Table1[[#This Row],[Later Paran]]&lt;&gt;"",Table1[[#This Row],[Later Paran]],Table1[[#This Row],[BrandName]])))</f>
        <v>Tinactinuid Aerosol</v>
      </c>
    </row>
    <row r="5546" spans="1:9" x14ac:dyDescent="0.35">
      <c r="A5546">
        <v>658855</v>
      </c>
      <c r="B5546" t="s">
        <v>12255</v>
      </c>
      <c r="C5546" t="s">
        <v>6968</v>
      </c>
      <c r="D5546" t="s">
        <v>12256</v>
      </c>
      <c r="E5546" t="s">
        <v>3652</v>
      </c>
      <c r="F5546" t="s">
        <v>1880</v>
      </c>
      <c r="G5546" t="str">
        <f>TRIM(IF(LEFT(Table1[[#This Row],[BrandName]],1) = "(", MID(Table1[[#This Row],[BrandName]], SEARCH(")", Table1[[#This Row],[BrandName]])+1,100),""))</f>
        <v/>
      </c>
      <c r="H5546" t="str">
        <f>IF(
     ISNUMBER(
                        SEARCH("(",Table1[[#This Row],[BrandName]])),
                        LEFT(Table1[[#This Row],[BrandName]],SEARCH("(",Table1[[#This Row],[BrandName]])-1),"")</f>
        <v/>
      </c>
      <c r="I5546" t="str">
        <f>TRIM(IF(Table1[[#This Row],[Column2]]&lt;&gt;"",Table1[[#This Row],[Column2]], IF(Table1[[#This Row],[Later Paran]]&lt;&gt;"",Table1[[#This Row],[Later Paran]],Table1[[#This Row],[BrandName]])))</f>
        <v>Lopresor Sr</v>
      </c>
    </row>
    <row r="5547" spans="1:9" x14ac:dyDescent="0.35">
      <c r="A5547">
        <v>658944</v>
      </c>
      <c r="B5547" t="s">
        <v>12257</v>
      </c>
      <c r="C5547" t="s">
        <v>12257</v>
      </c>
      <c r="D5547" t="s">
        <v>12258</v>
      </c>
      <c r="F5547" t="s">
        <v>281</v>
      </c>
      <c r="G5547" t="str">
        <f>TRIM(IF(LEFT(Table1[[#This Row],[BrandName]],1) = "(", MID(Table1[[#This Row],[BrandName]], SEARCH(")", Table1[[#This Row],[BrandName]])+1,100),""))</f>
        <v/>
      </c>
      <c r="H5547" t="str">
        <f>IF(
     ISNUMBER(
                        SEARCH("(",Table1[[#This Row],[BrandName]])),
                        LEFT(Table1[[#This Row],[BrandName]],SEARCH("(",Table1[[#This Row],[BrandName]])-1),"")</f>
        <v/>
      </c>
      <c r="I5547" t="str">
        <f>TRIM(IF(Table1[[#This Row],[Column2]]&lt;&gt;"",Table1[[#This Row],[Column2]], IF(Table1[[#This Row],[Later Paran]]&lt;&gt;"",Table1[[#This Row],[Later Paran]],Table1[[#This Row],[BrandName]])))</f>
        <v>Lemon Aide Dm Plus</v>
      </c>
    </row>
    <row r="5548" spans="1:9" x14ac:dyDescent="0.35">
      <c r="A5548">
        <v>658952</v>
      </c>
      <c r="B5548" t="s">
        <v>12259</v>
      </c>
      <c r="C5548" t="s">
        <v>6348</v>
      </c>
      <c r="D5548" t="s">
        <v>12260</v>
      </c>
      <c r="E5548" t="s">
        <v>12261</v>
      </c>
      <c r="F5548" t="s">
        <v>281</v>
      </c>
      <c r="G5548" t="str">
        <f>TRIM(IF(LEFT(Table1[[#This Row],[BrandName]],1) = "(", MID(Table1[[#This Row],[BrandName]], SEARCH(")", Table1[[#This Row],[BrandName]])+1,100),""))</f>
        <v/>
      </c>
      <c r="H5548" t="str">
        <f>IF(
     ISNUMBER(
                        SEARCH("(",Table1[[#This Row],[BrandName]])),
                        LEFT(Table1[[#This Row],[BrandName]],SEARCH("(",Table1[[#This Row],[BrandName]])-1),"")</f>
        <v/>
      </c>
      <c r="I5548" t="str">
        <f>TRIM(IF(Table1[[#This Row],[Column2]]&lt;&gt;"",Table1[[#This Row],[Column2]], IF(Table1[[#This Row],[Later Paran]]&lt;&gt;"",Table1[[#This Row],[Later Paran]],Table1[[#This Row],[BrandName]])))</f>
        <v>Lemon Aide A Shamrock</v>
      </c>
    </row>
    <row r="5549" spans="1:9" x14ac:dyDescent="0.35">
      <c r="A5549">
        <v>659061</v>
      </c>
      <c r="B5549" t="s">
        <v>12262</v>
      </c>
      <c r="C5549" t="s">
        <v>5185</v>
      </c>
      <c r="D5549" t="s">
        <v>34134</v>
      </c>
      <c r="E5549" t="s">
        <v>3674</v>
      </c>
      <c r="F5549" t="s">
        <v>44</v>
      </c>
      <c r="G5549" t="str">
        <f>TRIM(IF(LEFT(Table1[[#This Row],[BrandName]],1) = "(", MID(Table1[[#This Row],[BrandName]], SEARCH(")", Table1[[#This Row],[BrandName]])+1,100),""))</f>
        <v/>
      </c>
      <c r="H5549" t="str">
        <f>IF(
     ISNUMBER(
                        SEARCH("(",Table1[[#This Row],[BrandName]])),
                        LEFT(Table1[[#This Row],[BrandName]],SEARCH("(",Table1[[#This Row],[BrandName]])-1),"")</f>
        <v/>
      </c>
      <c r="I5549" t="str">
        <f>TRIM(IF(Table1[[#This Row],[Column2]]&lt;&gt;"",Table1[[#This Row],[Column2]], IF(Table1[[#This Row],[Later Paran]]&lt;&gt;"",Table1[[#This Row],[Later Paran]],Table1[[#This Row],[BrandName]])))</f>
        <v>Vitamin C Ascorbate</v>
      </c>
    </row>
    <row r="5550" spans="1:9" x14ac:dyDescent="0.35">
      <c r="A5550">
        <v>659096</v>
      </c>
      <c r="B5550" t="s">
        <v>12263</v>
      </c>
      <c r="C5550" t="s">
        <v>12263</v>
      </c>
      <c r="D5550" t="s">
        <v>12264</v>
      </c>
      <c r="F5550" t="s">
        <v>9</v>
      </c>
      <c r="G5550" t="str">
        <f>TRIM(IF(LEFT(Table1[[#This Row],[BrandName]],1) = "(", MID(Table1[[#This Row],[BrandName]], SEARCH(")", Table1[[#This Row],[BrandName]])+1,100),""))</f>
        <v/>
      </c>
      <c r="H5550" t="str">
        <f>IF(
     ISNUMBER(
                        SEARCH("(",Table1[[#This Row],[BrandName]])),
                        LEFT(Table1[[#This Row],[BrandName]],SEARCH("(",Table1[[#This Row],[BrandName]])-1),"")</f>
        <v/>
      </c>
      <c r="I5550" t="str">
        <f>TRIM(IF(Table1[[#This Row],[Column2]]&lt;&gt;"",Table1[[#This Row],[Column2]], IF(Table1[[#This Row],[Later Paran]]&lt;&gt;"",Table1[[#This Row],[Later Paran]],Table1[[#This Row],[BrandName]])))</f>
        <v>Q-12 Herbal Laxative</v>
      </c>
    </row>
    <row r="5551" spans="1:9" x14ac:dyDescent="0.35">
      <c r="A5551">
        <v>659150</v>
      </c>
      <c r="B5551" t="s">
        <v>12265</v>
      </c>
      <c r="C5551" t="s">
        <v>917</v>
      </c>
      <c r="D5551" t="s">
        <v>33254</v>
      </c>
      <c r="E5551" t="s">
        <v>11118</v>
      </c>
      <c r="F5551" t="s">
        <v>29</v>
      </c>
      <c r="G5551" t="str">
        <f>TRIM(IF(LEFT(Table1[[#This Row],[BrandName]],1) = "(", MID(Table1[[#This Row],[BrandName]], SEARCH(")", Table1[[#This Row],[BrandName]])+1,100),""))</f>
        <v/>
      </c>
      <c r="H5551" t="str">
        <f>IF(
     ISNUMBER(
                        SEARCH("(",Table1[[#This Row],[BrandName]])),
                        LEFT(Table1[[#This Row],[BrandName]],SEARCH("(",Table1[[#This Row],[BrandName]])-1),"")</f>
        <v/>
      </c>
      <c r="I5551" t="str">
        <f>TRIM(IF(Table1[[#This Row],[Column2]]&lt;&gt;"",Table1[[#This Row],[Column2]], IF(Table1[[#This Row],[Later Paran]]&lt;&gt;"",Table1[[#This Row],[Later Paran]],Table1[[#This Row],[BrandName]])))</f>
        <v>Keflin</v>
      </c>
    </row>
    <row r="5552" spans="1:9" x14ac:dyDescent="0.35">
      <c r="A5552">
        <v>659231</v>
      </c>
      <c r="B5552" t="s">
        <v>12266</v>
      </c>
      <c r="C5552" t="s">
        <v>10858</v>
      </c>
      <c r="D5552" t="s">
        <v>12267</v>
      </c>
      <c r="E5552" t="s">
        <v>12268</v>
      </c>
      <c r="F5552" t="s">
        <v>44</v>
      </c>
      <c r="G5552" t="str">
        <f>TRIM(IF(LEFT(Table1[[#This Row],[BrandName]],1) = "(", MID(Table1[[#This Row],[BrandName]], SEARCH(")", Table1[[#This Row],[BrandName]])+1,100),""))</f>
        <v/>
      </c>
      <c r="H5552" t="str">
        <f>IF(
     ISNUMBER(
                        SEARCH("(",Table1[[#This Row],[BrandName]])),
                        LEFT(Table1[[#This Row],[BrandName]],SEARCH("(",Table1[[#This Row],[BrandName]])-1),"")</f>
        <v/>
      </c>
      <c r="I5552" t="str">
        <f>TRIM(IF(Table1[[#This Row],[Column2]]&lt;&gt;"",Table1[[#This Row],[Column2]], IF(Table1[[#This Row],[Later Paran]]&lt;&gt;"",Table1[[#This Row],[Later Paran]],Table1[[#This Row],[BrandName]])))</f>
        <v>Solotron Prenatal Supplement</v>
      </c>
    </row>
    <row r="5553" spans="1:9" x14ac:dyDescent="0.35">
      <c r="A5553">
        <v>659541</v>
      </c>
      <c r="B5553" t="s">
        <v>12269</v>
      </c>
      <c r="C5553" t="s">
        <v>12270</v>
      </c>
      <c r="D5553" t="s">
        <v>33255</v>
      </c>
      <c r="E5553" t="s">
        <v>28</v>
      </c>
      <c r="F5553" t="s">
        <v>29</v>
      </c>
      <c r="G5553" t="str">
        <f>TRIM(IF(LEFT(Table1[[#This Row],[BrandName]],1) = "(", MID(Table1[[#This Row],[BrandName]], SEARCH(")", Table1[[#This Row],[BrandName]])+1,100),""))</f>
        <v/>
      </c>
      <c r="H5553" t="str">
        <f>IF(
     ISNUMBER(
                        SEARCH("(",Table1[[#This Row],[BrandName]])),
                        LEFT(Table1[[#This Row],[BrandName]],SEARCH("(",Table1[[#This Row],[BrandName]])-1),"")</f>
        <v/>
      </c>
      <c r="I5553" t="str">
        <f>TRIM(IF(Table1[[#This Row],[Column2]]&lt;&gt;"",Table1[[#This Row],[Column2]], IF(Table1[[#This Row],[Later Paran]]&lt;&gt;"",Table1[[#This Row],[Later Paran]],Table1[[#This Row],[BrandName]])))</f>
        <v>Cefomonil</v>
      </c>
    </row>
    <row r="5554" spans="1:9" x14ac:dyDescent="0.35">
      <c r="A5554">
        <v>659606</v>
      </c>
      <c r="B5554" t="s">
        <v>12271</v>
      </c>
      <c r="C5554" t="s">
        <v>10883</v>
      </c>
      <c r="D5554" t="s">
        <v>12272</v>
      </c>
      <c r="E5554" t="s">
        <v>2709</v>
      </c>
      <c r="F5554" t="s">
        <v>44</v>
      </c>
      <c r="G5554" t="str">
        <f>TRIM(IF(LEFT(Table1[[#This Row],[BrandName]],1) = "(", MID(Table1[[#This Row],[BrandName]], SEARCH(")", Table1[[#This Row],[BrandName]])+1,100),""))</f>
        <v/>
      </c>
      <c r="H5554" t="str">
        <f>IF(
     ISNUMBER(
                        SEARCH("(",Table1[[#This Row],[BrandName]])),
                        LEFT(Table1[[#This Row],[BrandName]],SEARCH("(",Table1[[#This Row],[BrandName]])-1),"")</f>
        <v/>
      </c>
      <c r="I5554" t="str">
        <f>TRIM(IF(Table1[[#This Row],[Column2]]&lt;&gt;"",Table1[[#This Row],[Column2]], IF(Table1[[#This Row],[Later Paran]]&lt;&gt;"",Table1[[#This Row],[Later Paran]],Table1[[#This Row],[BrandName]])))</f>
        <v>Lopid</v>
      </c>
    </row>
    <row r="5555" spans="1:9" x14ac:dyDescent="0.35">
      <c r="A5555">
        <v>659673</v>
      </c>
      <c r="B5555" t="s">
        <v>12273</v>
      </c>
      <c r="C5555" t="s">
        <v>491</v>
      </c>
      <c r="D5555" t="s">
        <v>12274</v>
      </c>
      <c r="E5555" t="s">
        <v>12275</v>
      </c>
      <c r="F5555" t="s">
        <v>6344</v>
      </c>
      <c r="G5555" t="str">
        <f>TRIM(IF(LEFT(Table1[[#This Row],[BrandName]],1) = "(", MID(Table1[[#This Row],[BrandName]], SEARCH(")", Table1[[#This Row],[BrandName]])+1,100),""))</f>
        <v/>
      </c>
      <c r="H5555" t="str">
        <f>IF(
     ISNUMBER(
                        SEARCH("(",Table1[[#This Row],[BrandName]])),
                        LEFT(Table1[[#This Row],[BrandName]],SEARCH("(",Table1[[#This Row],[BrandName]])-1),"")</f>
        <v/>
      </c>
      <c r="I5555" t="str">
        <f>TRIM(IF(Table1[[#This Row],[Column2]]&lt;&gt;"",Table1[[#This Row],[Column2]], IF(Table1[[#This Row],[Later Paran]]&lt;&gt;"",Table1[[#This Row],[Later Paran]],Table1[[#This Row],[BrandName]])))</f>
        <v>Vaginex Medicated Towelettes</v>
      </c>
    </row>
    <row r="5556" spans="1:9" x14ac:dyDescent="0.35">
      <c r="A5556">
        <v>659681</v>
      </c>
      <c r="B5556" t="s">
        <v>12276</v>
      </c>
      <c r="C5556" t="s">
        <v>12276</v>
      </c>
      <c r="D5556" t="s">
        <v>12277</v>
      </c>
      <c r="F5556" t="s">
        <v>97</v>
      </c>
      <c r="G5556" t="str">
        <f>TRIM(IF(LEFT(Table1[[#This Row],[BrandName]],1) = "(", MID(Table1[[#This Row],[BrandName]], SEARCH(")", Table1[[#This Row],[BrandName]])+1,100),""))</f>
        <v/>
      </c>
      <c r="H5556" t="str">
        <f>IF(
     ISNUMBER(
                        SEARCH("(",Table1[[#This Row],[BrandName]])),
                        LEFT(Table1[[#This Row],[BrandName]],SEARCH("(",Table1[[#This Row],[BrandName]])-1),"")</f>
        <v/>
      </c>
      <c r="I5556" t="str">
        <f>TRIM(IF(Table1[[#This Row],[Column2]]&lt;&gt;"",Table1[[#This Row],[Column2]], IF(Table1[[#This Row],[Later Paran]]&lt;&gt;"",Table1[[#This Row],[Later Paran]],Table1[[#This Row],[BrandName]])))</f>
        <v>Citrucel Pwr</v>
      </c>
    </row>
    <row r="5557" spans="1:9" x14ac:dyDescent="0.35">
      <c r="A5557">
        <v>659770</v>
      </c>
      <c r="B5557" t="s">
        <v>12278</v>
      </c>
      <c r="C5557" t="s">
        <v>12278</v>
      </c>
      <c r="D5557" t="s">
        <v>12279</v>
      </c>
      <c r="F5557" t="s">
        <v>5577</v>
      </c>
      <c r="G5557" t="str">
        <f>TRIM(IF(LEFT(Table1[[#This Row],[BrandName]],1) = "(", MID(Table1[[#This Row],[BrandName]], SEARCH(")", Table1[[#This Row],[BrandName]])+1,100),""))</f>
        <v/>
      </c>
      <c r="H5557" t="str">
        <f>IF(
     ISNUMBER(
                        SEARCH("(",Table1[[#This Row],[BrandName]])),
                        LEFT(Table1[[#This Row],[BrandName]],SEARCH("(",Table1[[#This Row],[BrandName]])-1),"")</f>
        <v/>
      </c>
      <c r="I5557" t="str">
        <f>TRIM(IF(Table1[[#This Row],[Column2]]&lt;&gt;"",Table1[[#This Row],[Column2]], IF(Table1[[#This Row],[Later Paran]]&lt;&gt;"",Table1[[#This Row],[Later Paran]],Table1[[#This Row],[BrandName]])))</f>
        <v>Herbal Laxative Tea Bags</v>
      </c>
    </row>
    <row r="5558" spans="1:9" x14ac:dyDescent="0.35">
      <c r="A5558">
        <v>659797</v>
      </c>
      <c r="B5558" t="s">
        <v>12280</v>
      </c>
      <c r="C5558" t="s">
        <v>12280</v>
      </c>
      <c r="D5558" t="s">
        <v>12281</v>
      </c>
      <c r="F5558" t="s">
        <v>5577</v>
      </c>
      <c r="G5558" t="str">
        <f>TRIM(IF(LEFT(Table1[[#This Row],[BrandName]],1) = "(", MID(Table1[[#This Row],[BrandName]], SEARCH(")", Table1[[#This Row],[BrandName]])+1,100),""))</f>
        <v/>
      </c>
      <c r="H5558" t="str">
        <f>IF(
     ISNUMBER(
                        SEARCH("(",Table1[[#This Row],[BrandName]])),
                        LEFT(Table1[[#This Row],[BrandName]],SEARCH("(",Table1[[#This Row],[BrandName]])-1),"")</f>
        <v/>
      </c>
      <c r="I5558" t="str">
        <f>TRIM(IF(Table1[[#This Row],[Column2]]&lt;&gt;"",Table1[[#This Row],[Column2]], IF(Table1[[#This Row],[Later Paran]]&lt;&gt;"",Table1[[#This Row],[Later Paran]],Table1[[#This Row],[BrandName]])))</f>
        <v>Throat Formula Herb Tea</v>
      </c>
    </row>
    <row r="5559" spans="1:9" x14ac:dyDescent="0.35">
      <c r="A5559">
        <v>659916</v>
      </c>
      <c r="B5559" t="s">
        <v>12282</v>
      </c>
      <c r="C5559" t="s">
        <v>12283</v>
      </c>
      <c r="D5559" t="s">
        <v>12284</v>
      </c>
      <c r="E5559" t="s">
        <v>12285</v>
      </c>
      <c r="F5559" t="s">
        <v>19</v>
      </c>
      <c r="G5559" t="str">
        <f>TRIM(IF(LEFT(Table1[[#This Row],[BrandName]],1) = "(", MID(Table1[[#This Row],[BrandName]], SEARCH(")", Table1[[#This Row],[BrandName]])+1,100),""))</f>
        <v/>
      </c>
      <c r="H5559" t="str">
        <f>IF(
     ISNUMBER(
                        SEARCH("(",Table1[[#This Row],[BrandName]])),
                        LEFT(Table1[[#This Row],[BrandName]],SEARCH("(",Table1[[#This Row],[BrandName]])-1),"")</f>
        <v/>
      </c>
      <c r="I5559" t="str">
        <f>TRIM(IF(Table1[[#This Row],[Column2]]&lt;&gt;"",Table1[[#This Row],[Column2]], IF(Table1[[#This Row],[Later Paran]]&lt;&gt;"",Table1[[#This Row],[Later Paran]],Table1[[#This Row],[BrandName]])))</f>
        <v>Complex</v>
      </c>
    </row>
    <row r="5560" spans="1:9" x14ac:dyDescent="0.35">
      <c r="A5560">
        <v>659924</v>
      </c>
      <c r="B5560" t="s">
        <v>12286</v>
      </c>
      <c r="C5560" t="s">
        <v>12283</v>
      </c>
      <c r="D5560" t="s">
        <v>12284</v>
      </c>
      <c r="E5560" t="s">
        <v>12287</v>
      </c>
      <c r="F5560" t="s">
        <v>19</v>
      </c>
      <c r="G5560" t="str">
        <f>TRIM(IF(LEFT(Table1[[#This Row],[BrandName]],1) = "(", MID(Table1[[#This Row],[BrandName]], SEARCH(")", Table1[[#This Row],[BrandName]])+1,100),""))</f>
        <v/>
      </c>
      <c r="H5560" t="str">
        <f>IF(
     ISNUMBER(
                        SEARCH("(",Table1[[#This Row],[BrandName]])),
                        LEFT(Table1[[#This Row],[BrandName]],SEARCH("(",Table1[[#This Row],[BrandName]])-1),"")</f>
        <v/>
      </c>
      <c r="I5560" t="str">
        <f>TRIM(IF(Table1[[#This Row],[Column2]]&lt;&gt;"",Table1[[#This Row],[Column2]], IF(Table1[[#This Row],[Later Paran]]&lt;&gt;"",Table1[[#This Row],[Later Paran]],Table1[[#This Row],[BrandName]])))</f>
        <v>Complex</v>
      </c>
    </row>
    <row r="5561" spans="1:9" x14ac:dyDescent="0.35">
      <c r="A5561">
        <v>659932</v>
      </c>
      <c r="B5561" t="s">
        <v>12288</v>
      </c>
      <c r="C5561" t="s">
        <v>12288</v>
      </c>
      <c r="D5561" t="s">
        <v>12284</v>
      </c>
      <c r="F5561" t="s">
        <v>516</v>
      </c>
      <c r="G5561" t="str">
        <f>TRIM(IF(LEFT(Table1[[#This Row],[BrandName]],1) = "(", MID(Table1[[#This Row],[BrandName]], SEARCH(")", Table1[[#This Row],[BrandName]])+1,100),""))</f>
        <v/>
      </c>
      <c r="H5561" t="str">
        <f>IF(
     ISNUMBER(
                        SEARCH("(",Table1[[#This Row],[BrandName]])),
                        LEFT(Table1[[#This Row],[BrandName]],SEARCH("(",Table1[[#This Row],[BrandName]])-1),"")</f>
        <v/>
      </c>
      <c r="I5561" t="str">
        <f>TRIM(IF(Table1[[#This Row],[Column2]]&lt;&gt;"",Table1[[#This Row],[Column2]], IF(Table1[[#This Row],[Later Paran]]&lt;&gt;"",Table1[[#This Row],[Later Paran]],Table1[[#This Row],[BrandName]])))</f>
        <v>Complex</v>
      </c>
    </row>
    <row r="5562" spans="1:9" x14ac:dyDescent="0.35">
      <c r="A5562">
        <v>659940</v>
      </c>
      <c r="B5562" t="s">
        <v>12289</v>
      </c>
      <c r="C5562" t="s">
        <v>1232</v>
      </c>
      <c r="D5562" t="s">
        <v>12290</v>
      </c>
      <c r="E5562" t="s">
        <v>12291</v>
      </c>
      <c r="F5562" t="s">
        <v>516</v>
      </c>
      <c r="G5562" t="str">
        <f>TRIM(IF(LEFT(Table1[[#This Row],[BrandName]],1) = "(", MID(Table1[[#This Row],[BrandName]], SEARCH(")", Table1[[#This Row],[BrandName]])+1,100),""))</f>
        <v/>
      </c>
      <c r="H5562" t="str">
        <f>IF(
     ISNUMBER(
                        SEARCH("(",Table1[[#This Row],[BrandName]])),
                        LEFT(Table1[[#This Row],[BrandName]],SEARCH("(",Table1[[#This Row],[BrandName]])-1),"")</f>
        <v/>
      </c>
      <c r="I5562" t="str">
        <f>TRIM(IF(Table1[[#This Row],[Column2]]&lt;&gt;"",Table1[[#This Row],[Column2]], IF(Table1[[#This Row],[Later Paran]]&lt;&gt;"",Table1[[#This Row],[Later Paran]],Table1[[#This Row],[BrandName]])))</f>
        <v>Ultra Mide</v>
      </c>
    </row>
    <row r="5563" spans="1:9" x14ac:dyDescent="0.35">
      <c r="A5563">
        <v>660132</v>
      </c>
      <c r="B5563" t="s">
        <v>12292</v>
      </c>
      <c r="C5563" t="s">
        <v>12293</v>
      </c>
      <c r="D5563" t="s">
        <v>32408</v>
      </c>
      <c r="E5563" t="s">
        <v>12294</v>
      </c>
      <c r="F5563" t="s">
        <v>9</v>
      </c>
      <c r="G5563" t="str">
        <f>TRIM(IF(LEFT(Table1[[#This Row],[BrandName]],1) = "(", MID(Table1[[#This Row],[BrandName]], SEARCH(")", Table1[[#This Row],[BrandName]])+1,100),""))</f>
        <v/>
      </c>
      <c r="H5563" t="str">
        <f>IF(
     ISNUMBER(
                        SEARCH("(",Table1[[#This Row],[BrandName]])),
                        LEFT(Table1[[#This Row],[BrandName]],SEARCH("(",Table1[[#This Row],[BrandName]])-1),"")</f>
        <v/>
      </c>
      <c r="I5563" t="str">
        <f>TRIM(IF(Table1[[#This Row],[Column2]]&lt;&gt;"",Table1[[#This Row],[Column2]], IF(Table1[[#This Row],[Later Paran]]&lt;&gt;"",Table1[[#This Row],[Later Paran]],Table1[[#This Row],[BrandName]])))</f>
        <v>Omega Source Vitamin +s</v>
      </c>
    </row>
    <row r="5564" spans="1:9" x14ac:dyDescent="0.35">
      <c r="A5564">
        <v>660892</v>
      </c>
      <c r="B5564" t="s">
        <v>12295</v>
      </c>
      <c r="C5564" t="s">
        <v>1422</v>
      </c>
      <c r="D5564" t="s">
        <v>12616</v>
      </c>
      <c r="E5564" t="s">
        <v>12296</v>
      </c>
      <c r="F5564" t="s">
        <v>9</v>
      </c>
      <c r="G5564" t="str">
        <f>TRIM(IF(LEFT(Table1[[#This Row],[BrandName]],1) = "(", MID(Table1[[#This Row],[BrandName]], SEARCH(")", Table1[[#This Row],[BrandName]])+1,100),""))</f>
        <v/>
      </c>
      <c r="H5564" t="str">
        <f>IF(
     ISNUMBER(
                        SEARCH("(",Table1[[#This Row],[BrandName]])),
                        LEFT(Table1[[#This Row],[BrandName]],SEARCH("(",Table1[[#This Row],[BrandName]])-1),"")</f>
        <v/>
      </c>
      <c r="I5564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5565" spans="1:9" x14ac:dyDescent="0.35">
      <c r="A5565">
        <v>661511</v>
      </c>
      <c r="B5565" t="s">
        <v>12297</v>
      </c>
      <c r="C5565" t="s">
        <v>10240</v>
      </c>
      <c r="D5565" t="s">
        <v>34135</v>
      </c>
      <c r="E5565" t="s">
        <v>12298</v>
      </c>
      <c r="F5565" t="s">
        <v>44</v>
      </c>
      <c r="G5565" t="str">
        <f>TRIM(IF(LEFT(Table1[[#This Row],[BrandName]],1) = "(", MID(Table1[[#This Row],[BrandName]], SEARCH(")", Table1[[#This Row],[BrandName]])+1,100),""))</f>
        <v/>
      </c>
      <c r="H5565" t="str">
        <f>IF(
     ISNUMBER(
                        SEARCH("(",Table1[[#This Row],[BrandName]])),
                        LEFT(Table1[[#This Row],[BrandName]],SEARCH("(",Table1[[#This Row],[BrandName]])-1),"")</f>
        <v/>
      </c>
      <c r="I5565" t="str">
        <f>TRIM(IF(Table1[[#This Row],[Column2]]&lt;&gt;"",Table1[[#This Row],[Column2]], IF(Table1[[#This Row],[Later Paran]]&lt;&gt;"",Table1[[#This Row],[Later Paran]],Table1[[#This Row],[BrandName]])))</f>
        <v>B-12 And Folic Acid</v>
      </c>
    </row>
    <row r="5566" spans="1:9" x14ac:dyDescent="0.35">
      <c r="A5566">
        <v>661554</v>
      </c>
      <c r="B5566" t="s">
        <v>12299</v>
      </c>
      <c r="C5566" t="s">
        <v>9046</v>
      </c>
      <c r="D5566" t="s">
        <v>8751</v>
      </c>
      <c r="E5566" t="s">
        <v>334</v>
      </c>
      <c r="F5566" t="s">
        <v>44</v>
      </c>
      <c r="G5566" t="str">
        <f>TRIM(IF(LEFT(Table1[[#This Row],[BrandName]],1) = "(", MID(Table1[[#This Row],[BrandName]], SEARCH(")", Table1[[#This Row],[BrandName]])+1,100),""))</f>
        <v/>
      </c>
      <c r="H5566" t="str">
        <f>IF(
     ISNUMBER(
                        SEARCH("(",Table1[[#This Row],[BrandName]])),
                        LEFT(Table1[[#This Row],[BrandName]],SEARCH("(",Table1[[#This Row],[BrandName]])-1),"")</f>
        <v/>
      </c>
      <c r="I5566" t="str">
        <f>TRIM(IF(Table1[[#This Row],[Column2]]&lt;&gt;"",Table1[[#This Row],[Column2]], IF(Table1[[#This Row],[Later Paran]]&lt;&gt;"",Table1[[#This Row],[Later Paran]],Table1[[#This Row],[BrandName]])))</f>
        <v>Iodine</v>
      </c>
    </row>
    <row r="5567" spans="1:9" x14ac:dyDescent="0.35">
      <c r="A5567">
        <v>661635</v>
      </c>
      <c r="B5567" t="s">
        <v>12300</v>
      </c>
      <c r="C5567" t="s">
        <v>12300</v>
      </c>
      <c r="D5567" t="s">
        <v>34136</v>
      </c>
      <c r="F5567" t="s">
        <v>44</v>
      </c>
      <c r="G5567" t="str">
        <f>TRIM(IF(LEFT(Table1[[#This Row],[BrandName]],1) = "(", MID(Table1[[#This Row],[BrandName]], SEARCH(")", Table1[[#This Row],[BrandName]])+1,100),""))</f>
        <v/>
      </c>
      <c r="H5567" t="str">
        <f>IF(
     ISNUMBER(
                        SEARCH("(",Table1[[#This Row],[BrandName]])),
                        LEFT(Table1[[#This Row],[BrandName]],SEARCH("(",Table1[[#This Row],[BrandName]])-1),"")</f>
        <v/>
      </c>
      <c r="I5567" t="str">
        <f>TRIM(IF(Table1[[#This Row],[Column2]]&lt;&gt;"",Table1[[#This Row],[Column2]], IF(Table1[[#This Row],[Later Paran]]&lt;&gt;"",Table1[[#This Row],[Later Paran]],Table1[[#This Row],[BrandName]])))</f>
        <v>Neo-Lax</v>
      </c>
    </row>
    <row r="5568" spans="1:9" x14ac:dyDescent="0.35">
      <c r="A5568">
        <v>662127</v>
      </c>
      <c r="B5568" t="s">
        <v>12301</v>
      </c>
      <c r="C5568" t="s">
        <v>12301</v>
      </c>
      <c r="D5568" t="s">
        <v>12302</v>
      </c>
      <c r="F5568" t="s">
        <v>19</v>
      </c>
      <c r="G5568" t="str">
        <f>TRIM(IF(LEFT(Table1[[#This Row],[BrandName]],1) = "(", MID(Table1[[#This Row],[BrandName]], SEARCH(")", Table1[[#This Row],[BrandName]])+1,100),""))</f>
        <v/>
      </c>
      <c r="H5568" t="str">
        <f>IF(
     ISNUMBER(
                        SEARCH("(",Table1[[#This Row],[BrandName]])),
                        LEFT(Table1[[#This Row],[BrandName]],SEARCH("(",Table1[[#This Row],[BrandName]])-1),"")</f>
        <v/>
      </c>
      <c r="I5568" t="str">
        <f>TRIM(IF(Table1[[#This Row],[Column2]]&lt;&gt;"",Table1[[#This Row],[Column2]], IF(Table1[[#This Row],[Later Paran]]&lt;&gt;"",Table1[[#This Row],[Later Paran]],Table1[[#This Row],[BrandName]])))</f>
        <v>Sun Block Stick</v>
      </c>
    </row>
    <row r="5569" spans="1:9" x14ac:dyDescent="0.35">
      <c r="A5569">
        <v>662178</v>
      </c>
      <c r="B5569" t="s">
        <v>12303</v>
      </c>
      <c r="C5569" t="s">
        <v>12303</v>
      </c>
      <c r="D5569" t="s">
        <v>12304</v>
      </c>
      <c r="F5569" t="s">
        <v>2540</v>
      </c>
      <c r="G5569" t="str">
        <f>TRIM(IF(LEFT(Table1[[#This Row],[BrandName]],1) = "(", MID(Table1[[#This Row],[BrandName]], SEARCH(")", Table1[[#This Row],[BrandName]])+1,100),""))</f>
        <v/>
      </c>
      <c r="H5569" t="str">
        <f>IF(
     ISNUMBER(
                        SEARCH("(",Table1[[#This Row],[BrandName]])),
                        LEFT(Table1[[#This Row],[BrandName]],SEARCH("(",Table1[[#This Row],[BrandName]])-1),"")</f>
        <v/>
      </c>
      <c r="I5569" t="str">
        <f>TRIM(IF(Table1[[#This Row],[Column2]]&lt;&gt;"",Table1[[#This Row],[Column2]], IF(Table1[[#This Row],[Later Paran]]&lt;&gt;"",Table1[[#This Row],[Later Paran]],Table1[[#This Row],[BrandName]])))</f>
        <v>Sun Control Emulsion</v>
      </c>
    </row>
    <row r="5570" spans="1:9" x14ac:dyDescent="0.35">
      <c r="A5570">
        <v>662259</v>
      </c>
      <c r="B5570" t="s">
        <v>12305</v>
      </c>
      <c r="C5570" t="s">
        <v>6830</v>
      </c>
      <c r="D5570" t="s">
        <v>17052</v>
      </c>
      <c r="E5570" t="s">
        <v>221</v>
      </c>
      <c r="F5570" t="s">
        <v>29</v>
      </c>
      <c r="G5570" t="str">
        <f>TRIM(IF(LEFT(Table1[[#This Row],[BrandName]],1) = "(", MID(Table1[[#This Row],[BrandName]], SEARCH(")", Table1[[#This Row],[BrandName]])+1,100),""))</f>
        <v/>
      </c>
      <c r="H5570" t="str">
        <f>IF(
     ISNUMBER(
                        SEARCH("(",Table1[[#This Row],[BrandName]])),
                        LEFT(Table1[[#This Row],[BrandName]],SEARCH("(",Table1[[#This Row],[BrandName]])-1),"")</f>
        <v/>
      </c>
      <c r="I5570" t="str">
        <f>TRIM(IF(Table1[[#This Row],[Column2]]&lt;&gt;"",Table1[[#This Row],[Column2]], IF(Table1[[#This Row],[Later Paran]]&lt;&gt;"",Table1[[#This Row],[Later Paran]],Table1[[#This Row],[BrandName]])))</f>
        <v>Epimorph</v>
      </c>
    </row>
    <row r="5571" spans="1:9" x14ac:dyDescent="0.35">
      <c r="A5571">
        <v>662267</v>
      </c>
      <c r="B5571" t="s">
        <v>12306</v>
      </c>
      <c r="C5571" t="s">
        <v>12306</v>
      </c>
      <c r="D5571" t="s">
        <v>33256</v>
      </c>
      <c r="F5571" t="s">
        <v>29</v>
      </c>
      <c r="G5571" t="str">
        <f>TRIM(IF(LEFT(Table1[[#This Row],[BrandName]],1) = "(", MID(Table1[[#This Row],[BrandName]], SEARCH(")", Table1[[#This Row],[BrandName]])+1,100),""))</f>
        <v/>
      </c>
      <c r="H5571" t="str">
        <f>IF(
     ISNUMBER(
                        SEARCH("(",Table1[[#This Row],[BrandName]])),
                        LEFT(Table1[[#This Row],[BrandName]],SEARCH("(",Table1[[#This Row],[BrandName]])-1),"")</f>
        <v/>
      </c>
      <c r="I5571" t="str">
        <f>TRIM(IF(Table1[[#This Row],[Column2]]&lt;&gt;"",Table1[[#This Row],[Column2]], IF(Table1[[#This Row],[Later Paran]]&lt;&gt;"",Table1[[#This Row],[Later Paran]],Table1[[#This Row],[BrandName]])))</f>
        <v>Mumps Skin Test Antigen</v>
      </c>
    </row>
    <row r="5572" spans="1:9" x14ac:dyDescent="0.35">
      <c r="A5572">
        <v>662461</v>
      </c>
      <c r="B5572" t="s">
        <v>12307</v>
      </c>
      <c r="C5572" t="s">
        <v>12308</v>
      </c>
      <c r="D5572" t="s">
        <v>12309</v>
      </c>
      <c r="E5572" t="s">
        <v>12310</v>
      </c>
      <c r="F5572" t="s">
        <v>102</v>
      </c>
      <c r="G5572" t="str">
        <f>TRIM(IF(LEFT(Table1[[#This Row],[BrandName]],1) = "(", MID(Table1[[#This Row],[BrandName]], SEARCH(")", Table1[[#This Row],[BrandName]])+1,100),""))</f>
        <v/>
      </c>
      <c r="H5572" t="str">
        <f>IF(
     ISNUMBER(
                        SEARCH("(",Table1[[#This Row],[BrandName]])),
                        LEFT(Table1[[#This Row],[BrandName]],SEARCH("(",Table1[[#This Row],[BrandName]])-1),"")</f>
        <v/>
      </c>
      <c r="I5572" t="str">
        <f>TRIM(IF(Table1[[#This Row],[Column2]]&lt;&gt;"",Table1[[#This Row],[Column2]], IF(Table1[[#This Row],[Later Paran]]&lt;&gt;"",Table1[[#This Row],[Later Paran]],Table1[[#This Row],[BrandName]])))</f>
        <v>Rectogel Hc</v>
      </c>
    </row>
    <row r="5573" spans="1:9" x14ac:dyDescent="0.35">
      <c r="A5573">
        <v>662488</v>
      </c>
      <c r="B5573" t="s">
        <v>12311</v>
      </c>
      <c r="C5573" t="s">
        <v>12312</v>
      </c>
      <c r="D5573" t="s">
        <v>34719</v>
      </c>
      <c r="E5573" t="s">
        <v>12313</v>
      </c>
      <c r="F5573" t="s">
        <v>102</v>
      </c>
      <c r="G5573" t="str">
        <f>TRIM(IF(LEFT(Table1[[#This Row],[BrandName]],1) = "(", MID(Table1[[#This Row],[BrandName]], SEARCH(")", Table1[[#This Row],[BrandName]])+1,100),""))</f>
        <v/>
      </c>
      <c r="H5573" t="str">
        <f>IF(
     ISNUMBER(
                        SEARCH("(",Table1[[#This Row],[BrandName]])),
                        LEFT(Table1[[#This Row],[BrandName]],SEARCH("(",Table1[[#This Row],[BrandName]])-1),"")</f>
        <v/>
      </c>
      <c r="I5573" t="str">
        <f>TRIM(IF(Table1[[#This Row],[Column2]]&lt;&gt;"",Table1[[#This Row],[Column2]], IF(Table1[[#This Row],[Later Paran]]&lt;&gt;"",Table1[[#This Row],[Later Paran]],Table1[[#This Row],[BrandName]])))</f>
        <v>Rectogel</v>
      </c>
    </row>
    <row r="5574" spans="1:9" x14ac:dyDescent="0.35">
      <c r="A5574">
        <v>662569</v>
      </c>
      <c r="B5574" t="s">
        <v>12314</v>
      </c>
      <c r="C5574" t="s">
        <v>4920</v>
      </c>
      <c r="D5574" t="s">
        <v>34137</v>
      </c>
      <c r="E5574" t="s">
        <v>336</v>
      </c>
      <c r="F5574" t="s">
        <v>44</v>
      </c>
      <c r="G5574" t="str">
        <f>TRIM(IF(LEFT(Table1[[#This Row],[BrandName]],1) = "(", MID(Table1[[#This Row],[BrandName]], SEARCH(")", Table1[[#This Row],[BrandName]])+1,100),""))</f>
        <v/>
      </c>
      <c r="H5574" t="str">
        <f>IF(
     ISNUMBER(
                        SEARCH("(",Table1[[#This Row],[BrandName]])),
                        LEFT(Table1[[#This Row],[BrandName]],SEARCH("(",Table1[[#This Row],[BrandName]])-1),"")</f>
        <v/>
      </c>
      <c r="I5574" t="str">
        <f>TRIM(IF(Table1[[#This Row],[Column2]]&lt;&gt;"",Table1[[#This Row],[Column2]], IF(Table1[[#This Row],[Later Paran]]&lt;&gt;"",Table1[[#This Row],[Later Paran]],Table1[[#This Row],[BrandName]])))</f>
        <v>Novo-Renal</v>
      </c>
    </row>
    <row r="5575" spans="1:9" x14ac:dyDescent="0.35">
      <c r="A5575">
        <v>662585</v>
      </c>
      <c r="B5575" t="s">
        <v>12315</v>
      </c>
      <c r="C5575" t="s">
        <v>12315</v>
      </c>
      <c r="D5575" t="s">
        <v>32409</v>
      </c>
      <c r="F5575" t="s">
        <v>9</v>
      </c>
      <c r="G5575" t="str">
        <f>TRIM(IF(LEFT(Table1[[#This Row],[BrandName]],1) = "(", MID(Table1[[#This Row],[BrandName]], SEARCH(")", Table1[[#This Row],[BrandName]])+1,100),""))</f>
        <v/>
      </c>
      <c r="H5575" t="str">
        <f>IF(
     ISNUMBER(
                        SEARCH("(",Table1[[#This Row],[BrandName]])),
                        LEFT(Table1[[#This Row],[BrandName]],SEARCH("(",Table1[[#This Row],[BrandName]])-1),"")</f>
        <v/>
      </c>
      <c r="I5575" t="str">
        <f>TRIM(IF(Table1[[#This Row],[Column2]]&lt;&gt;"",Table1[[#This Row],[Column2]], IF(Table1[[#This Row],[Later Paran]]&lt;&gt;"",Table1[[#This Row],[Later Paran]],Table1[[#This Row],[BrandName]])))</f>
        <v>Gamma Matesules</v>
      </c>
    </row>
    <row r="5576" spans="1:9" x14ac:dyDescent="0.35">
      <c r="A5576">
        <v>662828</v>
      </c>
      <c r="B5576" t="s">
        <v>12316</v>
      </c>
      <c r="C5576" t="s">
        <v>5697</v>
      </c>
      <c r="D5576" t="s">
        <v>33257</v>
      </c>
      <c r="E5576" t="s">
        <v>12317</v>
      </c>
      <c r="F5576" t="s">
        <v>22</v>
      </c>
      <c r="G5576" t="str">
        <f>TRIM(IF(LEFT(Table1[[#This Row],[BrandName]],1) = "(", MID(Table1[[#This Row],[BrandName]], SEARCH(")", Table1[[#This Row],[BrandName]])+1,100),""))</f>
        <v/>
      </c>
      <c r="H5576" t="str">
        <f>IF(
     ISNUMBER(
                        SEARCH("(",Table1[[#This Row],[BrandName]])),
                        LEFT(Table1[[#This Row],[BrandName]],SEARCH("(",Table1[[#This Row],[BrandName]])-1),"")</f>
        <v/>
      </c>
      <c r="I5576" t="str">
        <f>TRIM(IF(Table1[[#This Row],[Column2]]&lt;&gt;"",Table1[[#This Row],[Column2]], IF(Table1[[#This Row],[Later Paran]]&lt;&gt;"",Table1[[#This Row],[Later Paran]],Table1[[#This Row],[BrandName]])))</f>
        <v>Koate-Ht</v>
      </c>
    </row>
    <row r="5577" spans="1:9" x14ac:dyDescent="0.35">
      <c r="A5577">
        <v>662836</v>
      </c>
      <c r="B5577" t="s">
        <v>12318</v>
      </c>
      <c r="C5577" t="s">
        <v>5701</v>
      </c>
      <c r="D5577" t="s">
        <v>33257</v>
      </c>
      <c r="E5577" t="s">
        <v>12319</v>
      </c>
      <c r="F5577" t="s">
        <v>29</v>
      </c>
      <c r="G5577" t="str">
        <f>TRIM(IF(LEFT(Table1[[#This Row],[BrandName]],1) = "(", MID(Table1[[#This Row],[BrandName]], SEARCH(")", Table1[[#This Row],[BrandName]])+1,100),""))</f>
        <v/>
      </c>
      <c r="H5577" t="str">
        <f>IF(
     ISNUMBER(
                        SEARCH("(",Table1[[#This Row],[BrandName]])),
                        LEFT(Table1[[#This Row],[BrandName]],SEARCH("(",Table1[[#This Row],[BrandName]])-1),"")</f>
        <v/>
      </c>
      <c r="I5577" t="str">
        <f>TRIM(IF(Table1[[#This Row],[Column2]]&lt;&gt;"",Table1[[#This Row],[Column2]], IF(Table1[[#This Row],[Later Paran]]&lt;&gt;"",Table1[[#This Row],[Later Paran]],Table1[[#This Row],[BrandName]])))</f>
        <v>Koate-Ht</v>
      </c>
    </row>
    <row r="5578" spans="1:9" x14ac:dyDescent="0.35">
      <c r="A5578">
        <v>663042</v>
      </c>
      <c r="B5578" t="s">
        <v>12320</v>
      </c>
      <c r="C5578" t="s">
        <v>10240</v>
      </c>
      <c r="D5578" t="s">
        <v>34138</v>
      </c>
      <c r="E5578" t="s">
        <v>12321</v>
      </c>
      <c r="F5578" t="s">
        <v>44</v>
      </c>
      <c r="G5578" t="str">
        <f>TRIM(IF(LEFT(Table1[[#This Row],[BrandName]],1) = "(", MID(Table1[[#This Row],[BrandName]], SEARCH(")", Table1[[#This Row],[BrandName]])+1,100),""))</f>
        <v/>
      </c>
      <c r="H5578" t="str">
        <f>IF(
     ISNUMBER(
                        SEARCH("(",Table1[[#This Row],[BrandName]])),
                        LEFT(Table1[[#This Row],[BrandName]],SEARCH("(",Table1[[#This Row],[BrandName]])-1),"")</f>
        <v/>
      </c>
      <c r="I5578" t="str">
        <f>TRIM(IF(Table1[[#This Row],[Column2]]&lt;&gt;"",Table1[[#This Row],[Column2]], IF(Table1[[#This Row],[Later Paran]]&lt;&gt;"",Table1[[#This Row],[Later Paran]],Table1[[#This Row],[BrandName]])))</f>
        <v>Vitamin B12 Pluslets W Folic Acid</v>
      </c>
    </row>
    <row r="5579" spans="1:9" x14ac:dyDescent="0.35">
      <c r="A5579">
        <v>663069</v>
      </c>
      <c r="B5579" t="s">
        <v>12322</v>
      </c>
      <c r="C5579" t="s">
        <v>3119</v>
      </c>
      <c r="D5579" t="s">
        <v>34139</v>
      </c>
      <c r="E5579" t="s">
        <v>1046</v>
      </c>
      <c r="F5579" t="s">
        <v>44</v>
      </c>
      <c r="G5579" t="str">
        <f>TRIM(IF(LEFT(Table1[[#This Row],[BrandName]],1) = "(", MID(Table1[[#This Row],[BrandName]], SEARCH(")", Table1[[#This Row],[BrandName]])+1,100),""))</f>
        <v/>
      </c>
      <c r="H5579" t="str">
        <f>IF(
     ISNUMBER(
                        SEARCH("(",Table1[[#This Row],[BrandName]])),
                        LEFT(Table1[[#This Row],[BrandName]],SEARCH("(",Table1[[#This Row],[BrandName]])-1),"")</f>
        <v/>
      </c>
      <c r="I5579" t="str">
        <f>TRIM(IF(Table1[[#This Row],[Column2]]&lt;&gt;"",Table1[[#This Row],[Column2]], IF(Table1[[#This Row],[Later Paran]]&lt;&gt;"",Table1[[#This Row],[Later Paran]],Table1[[#This Row],[BrandName]])))</f>
        <v>Pantothenic Acidlets</v>
      </c>
    </row>
    <row r="5580" spans="1:9" x14ac:dyDescent="0.35">
      <c r="A5580">
        <v>663115</v>
      </c>
      <c r="B5580" t="s">
        <v>12323</v>
      </c>
      <c r="C5580" t="s">
        <v>12323</v>
      </c>
      <c r="D5580" t="s">
        <v>12324</v>
      </c>
      <c r="F5580" t="s">
        <v>44</v>
      </c>
      <c r="G5580" t="str">
        <f>TRIM(IF(LEFT(Table1[[#This Row],[BrandName]],1) = "(", MID(Table1[[#This Row],[BrandName]], SEARCH(")", Table1[[#This Row],[BrandName]])+1,100),""))</f>
        <v/>
      </c>
      <c r="H5580" t="str">
        <f>IF(
     ISNUMBER(
                        SEARCH("(",Table1[[#This Row],[BrandName]])),
                        LEFT(Table1[[#This Row],[BrandName]],SEARCH("(",Table1[[#This Row],[BrandName]])-1),"")</f>
        <v/>
      </c>
      <c r="I5580" t="str">
        <f>TRIM(IF(Table1[[#This Row],[Column2]]&lt;&gt;"",Table1[[#This Row],[Column2]], IF(Table1[[#This Row],[Later Paran]]&lt;&gt;"",Table1[[#This Row],[Later Paran]],Table1[[#This Row],[BrandName]])))</f>
        <v>Lipo Factors Plus B6</v>
      </c>
    </row>
    <row r="5581" spans="1:9" x14ac:dyDescent="0.35">
      <c r="A5581">
        <v>663123</v>
      </c>
      <c r="B5581" t="s">
        <v>12325</v>
      </c>
      <c r="C5581" t="s">
        <v>12325</v>
      </c>
      <c r="D5581" t="s">
        <v>12326</v>
      </c>
      <c r="F5581" t="s">
        <v>44</v>
      </c>
      <c r="G5581" t="str">
        <f>TRIM(IF(LEFT(Table1[[#This Row],[BrandName]],1) = "(", MID(Table1[[#This Row],[BrandName]], SEARCH(")", Table1[[#This Row],[BrandName]])+1,100),""))</f>
        <v/>
      </c>
      <c r="H5581" t="str">
        <f>IF(
     ISNUMBER(
                        SEARCH("(",Table1[[#This Row],[BrandName]])),
                        LEFT(Table1[[#This Row],[BrandName]],SEARCH("(",Table1[[#This Row],[BrandName]])-1),"")</f>
        <v/>
      </c>
      <c r="I5581" t="str">
        <f>TRIM(IF(Table1[[#This Row],[Column2]]&lt;&gt;"",Table1[[#This Row],[Column2]], IF(Table1[[#This Row],[Later Paran]]&lt;&gt;"",Table1[[#This Row],[Later Paran]],Table1[[#This Row],[BrandName]])))</f>
        <v>Chela-Magnesium</v>
      </c>
    </row>
    <row r="5582" spans="1:9" x14ac:dyDescent="0.35">
      <c r="A5582">
        <v>663298</v>
      </c>
      <c r="B5582" t="s">
        <v>12327</v>
      </c>
      <c r="C5582" t="s">
        <v>12327</v>
      </c>
      <c r="D5582" t="s">
        <v>32410</v>
      </c>
      <c r="F5582" t="s">
        <v>9</v>
      </c>
      <c r="G5582" t="str">
        <f>TRIM(IF(LEFT(Table1[[#This Row],[BrandName]],1) = "(", MID(Table1[[#This Row],[BrandName]], SEARCH(")", Table1[[#This Row],[BrandName]])+1,100),""))</f>
        <v/>
      </c>
      <c r="H5582" t="str">
        <f>IF(
     ISNUMBER(
                        SEARCH("(",Table1[[#This Row],[BrandName]])),
                        LEFT(Table1[[#This Row],[BrandName]],SEARCH("(",Table1[[#This Row],[BrandName]])-1),"")</f>
        <v/>
      </c>
      <c r="I5582" t="str">
        <f>TRIM(IF(Table1[[#This Row],[Column2]]&lt;&gt;"",Table1[[#This Row],[Column2]], IF(Table1[[#This Row],[Later Paran]]&lt;&gt;"",Table1[[#This Row],[Later Paran]],Table1[[#This Row],[BrandName]])))</f>
        <v>Halibut Liver Oil W Beta Carotene</v>
      </c>
    </row>
    <row r="5583" spans="1:9" x14ac:dyDescent="0.35">
      <c r="A5583">
        <v>663301</v>
      </c>
      <c r="B5583" t="s">
        <v>12328</v>
      </c>
      <c r="C5583" t="s">
        <v>12329</v>
      </c>
      <c r="D5583" t="s">
        <v>32411</v>
      </c>
      <c r="E5583" t="s">
        <v>4966</v>
      </c>
      <c r="F5583" t="s">
        <v>9</v>
      </c>
      <c r="G5583" t="str">
        <f>TRIM(IF(LEFT(Table1[[#This Row],[BrandName]],1) = "(", MID(Table1[[#This Row],[BrandName]], SEARCH(")", Table1[[#This Row],[BrandName]])+1,100),""))</f>
        <v/>
      </c>
      <c r="H5583" t="str">
        <f>IF(
     ISNUMBER(
                        SEARCH("(",Table1[[#This Row],[BrandName]])),
                        LEFT(Table1[[#This Row],[BrandName]],SEARCH("(",Table1[[#This Row],[BrandName]])-1),"")</f>
        <v/>
      </c>
      <c r="I5583" t="str">
        <f>TRIM(IF(Table1[[#This Row],[Column2]]&lt;&gt;"",Table1[[#This Row],[Column2]], IF(Table1[[#This Row],[Later Paran]]&lt;&gt;"",Table1[[#This Row],[Later Paran]],Table1[[#This Row],[BrandName]])))</f>
        <v>Bakanasan Juniper Oil</v>
      </c>
    </row>
    <row r="5584" spans="1:9" x14ac:dyDescent="0.35">
      <c r="A5584">
        <v>663352</v>
      </c>
      <c r="B5584" t="s">
        <v>12330</v>
      </c>
      <c r="C5584" t="s">
        <v>12330</v>
      </c>
      <c r="D5584" t="s">
        <v>12331</v>
      </c>
      <c r="F5584" t="s">
        <v>44</v>
      </c>
      <c r="G5584" t="str">
        <f>TRIM(IF(LEFT(Table1[[#This Row],[BrandName]],1) = "(", MID(Table1[[#This Row],[BrandName]], SEARCH(")", Table1[[#This Row],[BrandName]])+1,100),""))</f>
        <v/>
      </c>
      <c r="H5584" t="str">
        <f>IF(
     ISNUMBER(
                        SEARCH("(",Table1[[#This Row],[BrandName]])),
                        LEFT(Table1[[#This Row],[BrandName]],SEARCH("(",Table1[[#This Row],[BrandName]])-1),"")</f>
        <v/>
      </c>
      <c r="I5584" t="str">
        <f>TRIM(IF(Table1[[#This Row],[Column2]]&lt;&gt;"",Table1[[#This Row],[Column2]], IF(Table1[[#This Row],[Later Paran]]&lt;&gt;"",Table1[[#This Row],[Later Paran]],Table1[[#This Row],[BrandName]])))</f>
        <v>Spectra</v>
      </c>
    </row>
    <row r="5585" spans="1:9" x14ac:dyDescent="0.35">
      <c r="A5585">
        <v>663697</v>
      </c>
      <c r="B5585" t="s">
        <v>12332</v>
      </c>
      <c r="C5585" t="s">
        <v>12333</v>
      </c>
      <c r="D5585" t="s">
        <v>12334</v>
      </c>
      <c r="E5585" t="s">
        <v>28</v>
      </c>
      <c r="F5585" t="s">
        <v>29</v>
      </c>
      <c r="G5585" t="str">
        <f>TRIM(IF(LEFT(Table1[[#This Row],[BrandName]],1) = "(", MID(Table1[[#This Row],[BrandName]], SEARCH(")", Table1[[#This Row],[BrandName]])+1,100),""))</f>
        <v/>
      </c>
      <c r="H5585" t="str">
        <f>IF(
     ISNUMBER(
                        SEARCH("(",Table1[[#This Row],[BrandName]])),
                        LEFT(Table1[[#This Row],[BrandName]],SEARCH("(",Table1[[#This Row],[BrandName]])-1),"")</f>
        <v/>
      </c>
      <c r="I5585" t="str">
        <f>TRIM(IF(Table1[[#This Row],[Column2]]&lt;&gt;"",Table1[[#This Row],[Column2]], IF(Table1[[#This Row],[Later Paran]]&lt;&gt;"",Table1[[#This Row],[Later Paran]],Table1[[#This Row],[BrandName]])))</f>
        <v>Mefoxin Pws</v>
      </c>
    </row>
    <row r="5586" spans="1:9" x14ac:dyDescent="0.35">
      <c r="A5586">
        <v>663700</v>
      </c>
      <c r="B5586" t="s">
        <v>12335</v>
      </c>
      <c r="C5586" t="s">
        <v>12333</v>
      </c>
      <c r="D5586" t="s">
        <v>12334</v>
      </c>
      <c r="E5586" t="s">
        <v>195</v>
      </c>
      <c r="F5586" t="s">
        <v>29</v>
      </c>
      <c r="G5586" t="str">
        <f>TRIM(IF(LEFT(Table1[[#This Row],[BrandName]],1) = "(", MID(Table1[[#This Row],[BrandName]], SEARCH(")", Table1[[#This Row],[BrandName]])+1,100),""))</f>
        <v/>
      </c>
      <c r="H5586" t="str">
        <f>IF(
     ISNUMBER(
                        SEARCH("(",Table1[[#This Row],[BrandName]])),
                        LEFT(Table1[[#This Row],[BrandName]],SEARCH("(",Table1[[#This Row],[BrandName]])-1),"")</f>
        <v/>
      </c>
      <c r="I5586" t="str">
        <f>TRIM(IF(Table1[[#This Row],[Column2]]&lt;&gt;"",Table1[[#This Row],[Column2]], IF(Table1[[#This Row],[Later Paran]]&lt;&gt;"",Table1[[#This Row],[Later Paran]],Table1[[#This Row],[BrandName]])))</f>
        <v>Mefoxin Pws</v>
      </c>
    </row>
    <row r="5587" spans="1:9" x14ac:dyDescent="0.35">
      <c r="A5587">
        <v>663735</v>
      </c>
      <c r="B5587" t="s">
        <v>12336</v>
      </c>
      <c r="C5587" t="s">
        <v>5989</v>
      </c>
      <c r="D5587" t="s">
        <v>34140</v>
      </c>
      <c r="E5587" t="s">
        <v>4923</v>
      </c>
      <c r="F5587" t="s">
        <v>583</v>
      </c>
      <c r="G5587" t="str">
        <f>TRIM(IF(LEFT(Table1[[#This Row],[BrandName]],1) = "(", MID(Table1[[#This Row],[BrandName]], SEARCH(")", Table1[[#This Row],[BrandName]])+1,100),""))</f>
        <v/>
      </c>
      <c r="H5587" t="str">
        <f>IF(
     ISNUMBER(
                        SEARCH("(",Table1[[#This Row],[BrandName]])),
                        LEFT(Table1[[#This Row],[BrandName]],SEARCH("(",Table1[[#This Row],[BrandName]])-1),"")</f>
        <v/>
      </c>
      <c r="I5587" t="str">
        <f>TRIM(IF(Table1[[#This Row],[Column2]]&lt;&gt;"",Table1[[#This Row],[Column2]], IF(Table1[[#This Row],[Later Paran]]&lt;&gt;"",Table1[[#This Row],[Later Paran]],Table1[[#This Row],[BrandName]])))</f>
        <v>Orudis-E-100</v>
      </c>
    </row>
    <row r="5588" spans="1:9" x14ac:dyDescent="0.35">
      <c r="A5588">
        <v>663751</v>
      </c>
      <c r="B5588" t="s">
        <v>12337</v>
      </c>
      <c r="C5588" t="s">
        <v>12337</v>
      </c>
      <c r="D5588" t="s">
        <v>12338</v>
      </c>
      <c r="F5588" t="s">
        <v>29</v>
      </c>
      <c r="G5588" t="str">
        <f>TRIM(IF(LEFT(Table1[[#This Row],[BrandName]],1) = "(", MID(Table1[[#This Row],[BrandName]], SEARCH(")", Table1[[#This Row],[BrandName]])+1,100),""))</f>
        <v/>
      </c>
      <c r="H5588" t="str">
        <f>IF(
     ISNUMBER(
                        SEARCH("(",Table1[[#This Row],[BrandName]])),
                        LEFT(Table1[[#This Row],[BrandName]],SEARCH("(",Table1[[#This Row],[BrandName]])-1),"")</f>
        <v/>
      </c>
      <c r="I5588" t="str">
        <f>TRIM(IF(Table1[[#This Row],[Column2]]&lt;&gt;"",Table1[[#This Row],[Column2]], IF(Table1[[#This Row],[Later Paran]]&lt;&gt;"",Table1[[#This Row],[Later Paran]],Table1[[#This Row],[BrandName]])))</f>
        <v>M.T.E.-4</v>
      </c>
    </row>
    <row r="5589" spans="1:9" x14ac:dyDescent="0.35">
      <c r="A5589">
        <v>663808</v>
      </c>
      <c r="B5589" t="s">
        <v>12339</v>
      </c>
      <c r="C5589" t="s">
        <v>9093</v>
      </c>
      <c r="D5589" t="s">
        <v>12340</v>
      </c>
      <c r="E5589" t="s">
        <v>12341</v>
      </c>
      <c r="F5589" t="s">
        <v>2462</v>
      </c>
      <c r="G5589" t="str">
        <f>TRIM(IF(LEFT(Table1[[#This Row],[BrandName]],1) = "(", MID(Table1[[#This Row],[BrandName]], SEARCH(")", Table1[[#This Row],[BrandName]])+1,100),""))</f>
        <v/>
      </c>
      <c r="H5589" t="str">
        <f>IF(
     ISNUMBER(
                        SEARCH("(",Table1[[#This Row],[BrandName]])),
                        LEFT(Table1[[#This Row],[BrandName]],SEARCH("(",Table1[[#This Row],[BrandName]])-1),"")</f>
        <v/>
      </c>
      <c r="I5589" t="str">
        <f>TRIM(IF(Table1[[#This Row],[Column2]]&lt;&gt;"",Table1[[#This Row],[Column2]], IF(Table1[[#This Row],[Later Paran]]&lt;&gt;"",Table1[[#This Row],[Later Paran]],Table1[[#This Row],[BrandName]])))</f>
        <v>Zinc Lozenges W Vit C</v>
      </c>
    </row>
    <row r="5590" spans="1:9" x14ac:dyDescent="0.35">
      <c r="A5590">
        <v>664022</v>
      </c>
      <c r="B5590" t="s">
        <v>12342</v>
      </c>
      <c r="C5590" t="s">
        <v>12343</v>
      </c>
      <c r="D5590" t="s">
        <v>12344</v>
      </c>
      <c r="E5590" t="s">
        <v>12345</v>
      </c>
      <c r="F5590" t="s">
        <v>356</v>
      </c>
      <c r="G5590" t="str">
        <f>TRIM(IF(LEFT(Table1[[#This Row],[BrandName]],1) = "(", MID(Table1[[#This Row],[BrandName]], SEARCH(")", Table1[[#This Row],[BrandName]])+1,100),""))</f>
        <v/>
      </c>
      <c r="H5590" t="str">
        <f>IF(
     ISNUMBER(
                        SEARCH("(",Table1[[#This Row],[BrandName]])),
                        LEFT(Table1[[#This Row],[BrandName]],SEARCH("(",Table1[[#This Row],[BrandName]])-1),"")</f>
        <v/>
      </c>
      <c r="I5590" t="str">
        <f>TRIM(IF(Table1[[#This Row],[Column2]]&lt;&gt;"",Table1[[#This Row],[Column2]], IF(Table1[[#This Row],[Later Paran]]&lt;&gt;"",Table1[[#This Row],[Later Paran]],Table1[[#This Row],[BrandName]])))</f>
        <v>Broncho Grippol Adultes Sup</v>
      </c>
    </row>
    <row r="5591" spans="1:9" x14ac:dyDescent="0.35">
      <c r="A5591">
        <v>664049</v>
      </c>
      <c r="B5591" t="s">
        <v>12346</v>
      </c>
      <c r="C5591" t="s">
        <v>12343</v>
      </c>
      <c r="D5591" t="s">
        <v>12347</v>
      </c>
      <c r="E5591" t="s">
        <v>12348</v>
      </c>
      <c r="F5591" t="s">
        <v>356</v>
      </c>
      <c r="G5591" t="str">
        <f>TRIM(IF(LEFT(Table1[[#This Row],[BrandName]],1) = "(", MID(Table1[[#This Row],[BrandName]], SEARCH(")", Table1[[#This Row],[BrandName]])+1,100),""))</f>
        <v/>
      </c>
      <c r="H5591" t="str">
        <f>IF(
     ISNUMBER(
                        SEARCH("(",Table1[[#This Row],[BrandName]])),
                        LEFT(Table1[[#This Row],[BrandName]],SEARCH("(",Table1[[#This Row],[BrandName]])-1),"")</f>
        <v/>
      </c>
      <c r="I5591" t="str">
        <f>TRIM(IF(Table1[[#This Row],[Column2]]&lt;&gt;"",Table1[[#This Row],[Column2]], IF(Table1[[#This Row],[Later Paran]]&lt;&gt;"",Table1[[#This Row],[Later Paran]],Table1[[#This Row],[BrandName]])))</f>
        <v>Broncho Grippol Enfants Sup</v>
      </c>
    </row>
    <row r="5592" spans="1:9" x14ac:dyDescent="0.35">
      <c r="A5592">
        <v>664316</v>
      </c>
      <c r="B5592" t="s">
        <v>12349</v>
      </c>
      <c r="C5592" t="s">
        <v>12349</v>
      </c>
      <c r="D5592" t="s">
        <v>12350</v>
      </c>
      <c r="F5592" t="s">
        <v>44</v>
      </c>
      <c r="G5592" t="str">
        <f>TRIM(IF(LEFT(Table1[[#This Row],[BrandName]],1) = "(", MID(Table1[[#This Row],[BrandName]], SEARCH(")", Table1[[#This Row],[BrandName]])+1,100),""))</f>
        <v/>
      </c>
      <c r="H5592" t="str">
        <f>IF(
     ISNUMBER(
                        SEARCH("(",Table1[[#This Row],[BrandName]])),
                        LEFT(Table1[[#This Row],[BrandName]],SEARCH("(",Table1[[#This Row],[BrandName]])-1),"")</f>
        <v/>
      </c>
      <c r="I5592" t="str">
        <f>TRIM(IF(Table1[[#This Row],[Column2]]&lt;&gt;"",Table1[[#This Row],[Column2]], IF(Table1[[#This Row],[Later Paran]]&lt;&gt;"",Table1[[#This Row],[Later Paran]],Table1[[#This Row],[BrandName]])))</f>
        <v>Biliherb</v>
      </c>
    </row>
    <row r="5593" spans="1:9" x14ac:dyDescent="0.35">
      <c r="A5593">
        <v>664561</v>
      </c>
      <c r="B5593" t="s">
        <v>12351</v>
      </c>
      <c r="C5593" t="s">
        <v>5274</v>
      </c>
      <c r="D5593" t="s">
        <v>12352</v>
      </c>
      <c r="E5593" t="s">
        <v>12353</v>
      </c>
      <c r="F5593" t="s">
        <v>2462</v>
      </c>
      <c r="G5593" t="str">
        <f>TRIM(IF(LEFT(Table1[[#This Row],[BrandName]],1) = "(", MID(Table1[[#This Row],[BrandName]], SEARCH(")", Table1[[#This Row],[BrandName]])+1,100),""))</f>
        <v/>
      </c>
      <c r="H5593" t="str">
        <f>IF(
     ISNUMBER(
                        SEARCH("(",Table1[[#This Row],[BrandName]])),
                        LEFT(Table1[[#This Row],[BrandName]],SEARCH("(",Table1[[#This Row],[BrandName]])-1),"")</f>
        <v/>
      </c>
      <c r="I5593" t="str">
        <f>TRIM(IF(Table1[[#This Row],[Column2]]&lt;&gt;"",Table1[[#This Row],[Column2]], IF(Table1[[#This Row],[Later Paran]]&lt;&gt;"",Table1[[#This Row],[Later Paran]],Table1[[#This Row],[BrandName]])))</f>
        <v>Zinc Lozenges</v>
      </c>
    </row>
    <row r="5594" spans="1:9" x14ac:dyDescent="0.35">
      <c r="A5594">
        <v>664588</v>
      </c>
      <c r="B5594" t="s">
        <v>12354</v>
      </c>
      <c r="C5594" t="s">
        <v>12354</v>
      </c>
      <c r="D5594" t="s">
        <v>35489</v>
      </c>
      <c r="F5594" t="s">
        <v>44</v>
      </c>
      <c r="G5594" t="str">
        <f>TRIM(IF(LEFT(Table1[[#This Row],[BrandName]],1) = "(", MID(Table1[[#This Row],[BrandName]], SEARCH(")", Table1[[#This Row],[BrandName]])+1,100),""))</f>
        <v/>
      </c>
      <c r="H5594" t="str">
        <f>IF(
     ISNUMBER(
                        SEARCH("(",Table1[[#This Row],[BrandName]])),
                        LEFT(Table1[[#This Row],[BrandName]],SEARCH("(",Table1[[#This Row],[BrandName]])-1),"")</f>
        <v/>
      </c>
      <c r="I5594" t="str">
        <f>TRIM(IF(Table1[[#This Row],[Column2]]&lt;&gt;"",Table1[[#This Row],[Column2]], IF(Table1[[#This Row],[Later Paran]]&lt;&gt;"",Table1[[#This Row],[Later Paran]],Table1[[#This Row],[BrandName]])))</f>
        <v>Vitamin C-500 &amp; E</v>
      </c>
    </row>
    <row r="5595" spans="1:9" x14ac:dyDescent="0.35">
      <c r="A5595">
        <v>665088</v>
      </c>
      <c r="B5595" t="s">
        <v>12355</v>
      </c>
      <c r="C5595" t="s">
        <v>595</v>
      </c>
      <c r="D5595" t="s">
        <v>6498</v>
      </c>
      <c r="E5595" t="s">
        <v>57</v>
      </c>
      <c r="F5595" t="s">
        <v>58</v>
      </c>
      <c r="G5595" t="str">
        <f>TRIM(IF(LEFT(Table1[[#This Row],[BrandName]],1) = "(", MID(Table1[[#This Row],[BrandName]], SEARCH(")", Table1[[#This Row],[BrandName]])+1,100),""))</f>
        <v/>
      </c>
      <c r="H5595" t="str">
        <f>IF(
     ISNUMBER(
                        SEARCH("(",Table1[[#This Row],[BrandName]])),
                        LEFT(Table1[[#This Row],[BrandName]],SEARCH("(",Table1[[#This Row],[BrandName]])-1),"")</f>
        <v/>
      </c>
      <c r="I5595" t="str">
        <f>TRIM(IF(Table1[[#This Row],[Column2]]&lt;&gt;"",Table1[[#This Row],[Column2]], IF(Table1[[#This Row],[Later Paran]]&lt;&gt;"",Table1[[#This Row],[Later Paran]],Table1[[#This Row],[BrandName]])))</f>
        <v>Tegretol Chewtabs</v>
      </c>
    </row>
    <row r="5596" spans="1:9" x14ac:dyDescent="0.35">
      <c r="A5596">
        <v>665134</v>
      </c>
      <c r="B5596" t="s">
        <v>12356</v>
      </c>
      <c r="C5596" t="s">
        <v>94</v>
      </c>
      <c r="D5596" t="s">
        <v>34141</v>
      </c>
      <c r="E5596" t="s">
        <v>12357</v>
      </c>
      <c r="F5596" t="s">
        <v>1880</v>
      </c>
      <c r="G5596" t="str">
        <f>TRIM(IF(LEFT(Table1[[#This Row],[BrandName]],1) = "(", MID(Table1[[#This Row],[BrandName]], SEARCH(")", Table1[[#This Row],[BrandName]])+1,100),""))</f>
        <v/>
      </c>
      <c r="H5596" t="str">
        <f>IF(
     ISNUMBER(
                        SEARCH("(",Table1[[#This Row],[BrandName]])),
                        LEFT(Table1[[#This Row],[BrandName]],SEARCH("(",Table1[[#This Row],[BrandName]])-1),"")</f>
        <v/>
      </c>
      <c r="I5596" t="str">
        <f>TRIM(IF(Table1[[#This Row],[Column2]]&lt;&gt;"",Table1[[#This Row],[Column2]], IF(Table1[[#This Row],[Later Paran]]&lt;&gt;"",Table1[[#This Row],[Later Paran]],Table1[[#This Row],[BrandName]])))</f>
        <v>Ms Contin</v>
      </c>
    </row>
    <row r="5597" spans="1:9" x14ac:dyDescent="0.35">
      <c r="A5597">
        <v>665142</v>
      </c>
      <c r="B5597" t="s">
        <v>12358</v>
      </c>
      <c r="C5597" t="s">
        <v>94</v>
      </c>
      <c r="D5597" t="s">
        <v>34141</v>
      </c>
      <c r="E5597" t="s">
        <v>4357</v>
      </c>
      <c r="F5597" t="s">
        <v>1880</v>
      </c>
      <c r="G5597" t="str">
        <f>TRIM(IF(LEFT(Table1[[#This Row],[BrandName]],1) = "(", MID(Table1[[#This Row],[BrandName]], SEARCH(")", Table1[[#This Row],[BrandName]])+1,100),""))</f>
        <v/>
      </c>
      <c r="H5597" t="str">
        <f>IF(
     ISNUMBER(
                        SEARCH("(",Table1[[#This Row],[BrandName]])),
                        LEFT(Table1[[#This Row],[BrandName]],SEARCH("(",Table1[[#This Row],[BrandName]])-1),"")</f>
        <v/>
      </c>
      <c r="I5597" t="str">
        <f>TRIM(IF(Table1[[#This Row],[Column2]]&lt;&gt;"",Table1[[#This Row],[Column2]], IF(Table1[[#This Row],[Later Paran]]&lt;&gt;"",Table1[[#This Row],[Later Paran]],Table1[[#This Row],[BrandName]])))</f>
        <v>Ms Contin</v>
      </c>
    </row>
    <row r="5598" spans="1:9" x14ac:dyDescent="0.35">
      <c r="A5598">
        <v>665150</v>
      </c>
      <c r="B5598" t="s">
        <v>12359</v>
      </c>
      <c r="C5598" t="s">
        <v>94</v>
      </c>
      <c r="D5598" t="s">
        <v>34141</v>
      </c>
      <c r="E5598" t="s">
        <v>6301</v>
      </c>
      <c r="F5598" t="s">
        <v>1880</v>
      </c>
      <c r="G5598" t="str">
        <f>TRIM(IF(LEFT(Table1[[#This Row],[BrandName]],1) = "(", MID(Table1[[#This Row],[BrandName]], SEARCH(")", Table1[[#This Row],[BrandName]])+1,100),""))</f>
        <v/>
      </c>
      <c r="H5598" t="str">
        <f>IF(
     ISNUMBER(
                        SEARCH("(",Table1[[#This Row],[BrandName]])),
                        LEFT(Table1[[#This Row],[BrandName]],SEARCH("(",Table1[[#This Row],[BrandName]])-1),"")</f>
        <v/>
      </c>
      <c r="I5598" t="str">
        <f>TRIM(IF(Table1[[#This Row],[Column2]]&lt;&gt;"",Table1[[#This Row],[Column2]], IF(Table1[[#This Row],[Later Paran]]&lt;&gt;"",Table1[[#This Row],[Later Paran]],Table1[[#This Row],[BrandName]])))</f>
        <v>Ms Contin</v>
      </c>
    </row>
    <row r="5599" spans="1:9" x14ac:dyDescent="0.35">
      <c r="A5599">
        <v>665169</v>
      </c>
      <c r="B5599" t="s">
        <v>12360</v>
      </c>
      <c r="C5599" t="s">
        <v>94</v>
      </c>
      <c r="D5599" t="s">
        <v>34141</v>
      </c>
      <c r="E5599" t="s">
        <v>3652</v>
      </c>
      <c r="F5599" t="s">
        <v>1880</v>
      </c>
      <c r="G5599" t="str">
        <f>TRIM(IF(LEFT(Table1[[#This Row],[BrandName]],1) = "(", MID(Table1[[#This Row],[BrandName]], SEARCH(")", Table1[[#This Row],[BrandName]])+1,100),""))</f>
        <v/>
      </c>
      <c r="H5599" t="str">
        <f>IF(
     ISNUMBER(
                        SEARCH("(",Table1[[#This Row],[BrandName]])),
                        LEFT(Table1[[#This Row],[BrandName]],SEARCH("(",Table1[[#This Row],[BrandName]])-1),"")</f>
        <v/>
      </c>
      <c r="I5599" t="str">
        <f>TRIM(IF(Table1[[#This Row],[Column2]]&lt;&gt;"",Table1[[#This Row],[Column2]], IF(Table1[[#This Row],[Later Paran]]&lt;&gt;"",Table1[[#This Row],[Later Paran]],Table1[[#This Row],[BrandName]])))</f>
        <v>Ms Contin</v>
      </c>
    </row>
    <row r="5600" spans="1:9" x14ac:dyDescent="0.35">
      <c r="A5600">
        <v>665975</v>
      </c>
      <c r="B5600" t="s">
        <v>12361</v>
      </c>
      <c r="C5600" t="s">
        <v>12362</v>
      </c>
      <c r="D5600" t="s">
        <v>12363</v>
      </c>
      <c r="E5600" t="s">
        <v>12364</v>
      </c>
      <c r="F5600" t="s">
        <v>44</v>
      </c>
      <c r="G5600" t="str">
        <f>TRIM(IF(LEFT(Table1[[#This Row],[BrandName]],1) = "(", MID(Table1[[#This Row],[BrandName]], SEARCH(")", Table1[[#This Row],[BrandName]])+1,100),""))</f>
        <v/>
      </c>
      <c r="H5600" t="str">
        <f>IF(
     ISNUMBER(
                        SEARCH("(",Table1[[#This Row],[BrandName]])),
                        LEFT(Table1[[#This Row],[BrandName]],SEARCH("(",Table1[[#This Row],[BrandName]])-1),"")</f>
        <v/>
      </c>
      <c r="I5600" t="str">
        <f>TRIM(IF(Table1[[#This Row],[Column2]]&lt;&gt;"",Table1[[#This Row],[Column2]], IF(Table1[[#This Row],[Later Paran]]&lt;&gt;"",Table1[[#This Row],[Later Paran]],Table1[[#This Row],[BrandName]])))</f>
        <v>Dygest</v>
      </c>
    </row>
    <row r="5601" spans="1:9" x14ac:dyDescent="0.35">
      <c r="A5601">
        <v>665983</v>
      </c>
      <c r="B5601" t="s">
        <v>12365</v>
      </c>
      <c r="C5601" t="s">
        <v>12365</v>
      </c>
      <c r="D5601" t="s">
        <v>12366</v>
      </c>
      <c r="F5601" t="s">
        <v>44</v>
      </c>
      <c r="G5601" t="str">
        <f>TRIM(IF(LEFT(Table1[[#This Row],[BrandName]],1) = "(", MID(Table1[[#This Row],[BrandName]], SEARCH(")", Table1[[#This Row],[BrandName]])+1,100),""))</f>
        <v/>
      </c>
      <c r="H5601" t="str">
        <f>IF(
     ISNUMBER(
                        SEARCH("(",Table1[[#This Row],[BrandName]])),
                        LEFT(Table1[[#This Row],[BrandName]],SEARCH("(",Table1[[#This Row],[BrandName]])-1),"")</f>
        <v/>
      </c>
      <c r="I5601" t="str">
        <f>TRIM(IF(Table1[[#This Row],[Column2]]&lt;&gt;"",Table1[[#This Row],[Column2]], IF(Table1[[#This Row],[Later Paran]]&lt;&gt;"",Table1[[#This Row],[Later Paran]],Table1[[#This Row],[BrandName]])))</f>
        <v>Formula M.A.</v>
      </c>
    </row>
    <row r="5602" spans="1:9" x14ac:dyDescent="0.35">
      <c r="A5602">
        <v>666041</v>
      </c>
      <c r="B5602" t="s">
        <v>12367</v>
      </c>
      <c r="C5602" t="s">
        <v>12367</v>
      </c>
      <c r="D5602" t="s">
        <v>15594</v>
      </c>
      <c r="F5602" t="s">
        <v>9</v>
      </c>
      <c r="G5602" t="str">
        <f>TRIM(IF(LEFT(Table1[[#This Row],[BrandName]],1) = "(", MID(Table1[[#This Row],[BrandName]], SEARCH(")", Table1[[#This Row],[BrandName]])+1,100),""))</f>
        <v/>
      </c>
      <c r="H5602" t="str">
        <f>IF(
     ISNUMBER(
                        SEARCH("(",Table1[[#This Row],[BrandName]])),
                        LEFT(Table1[[#This Row],[BrandName]],SEARCH("(",Table1[[#This Row],[BrandName]])-1),"")</f>
        <v/>
      </c>
      <c r="I5602" t="str">
        <f>TRIM(IF(Table1[[#This Row],[Column2]]&lt;&gt;"",Table1[[#This Row],[Column2]], IF(Table1[[#This Row],[Later Paran]]&lt;&gt;"",Table1[[#This Row],[Later Paran]],Table1[[#This Row],[BrandName]])))</f>
        <v>Bacid</v>
      </c>
    </row>
    <row r="5603" spans="1:9" x14ac:dyDescent="0.35">
      <c r="A5603">
        <v>666157</v>
      </c>
      <c r="B5603" t="s">
        <v>12368</v>
      </c>
      <c r="C5603" t="s">
        <v>12369</v>
      </c>
      <c r="D5603" t="s">
        <v>12370</v>
      </c>
      <c r="E5603" t="s">
        <v>12371</v>
      </c>
      <c r="F5603" t="s">
        <v>32</v>
      </c>
      <c r="G5603" t="str">
        <f>TRIM(IF(LEFT(Table1[[#This Row],[BrandName]],1) = "(", MID(Table1[[#This Row],[BrandName]], SEARCH(")", Table1[[#This Row],[BrandName]])+1,100),""))</f>
        <v/>
      </c>
      <c r="H5603" t="str">
        <f>IF(
     ISNUMBER(
                        SEARCH("(",Table1[[#This Row],[BrandName]])),
                        LEFT(Table1[[#This Row],[BrandName]],SEARCH("(",Table1[[#This Row],[BrandName]])-1),"")</f>
        <v/>
      </c>
      <c r="I5603" t="str">
        <f>TRIM(IF(Table1[[#This Row],[Column2]]&lt;&gt;"",Table1[[#This Row],[Column2]], IF(Table1[[#This Row],[Later Paran]]&lt;&gt;"",Table1[[#This Row],[Later Paran]],Table1[[#This Row],[BrandName]])))</f>
        <v>Neosporin Irrigating Solution</v>
      </c>
    </row>
    <row r="5604" spans="1:9" x14ac:dyDescent="0.35">
      <c r="A5604">
        <v>666165</v>
      </c>
      <c r="B5604" t="s">
        <v>12372</v>
      </c>
      <c r="C5604" t="s">
        <v>12372</v>
      </c>
      <c r="D5604" t="s">
        <v>12373</v>
      </c>
      <c r="F5604" t="s">
        <v>19</v>
      </c>
      <c r="G5604" t="str">
        <f>TRIM(IF(LEFT(Table1[[#This Row],[BrandName]],1) = "(", MID(Table1[[#This Row],[BrandName]], SEARCH(")", Table1[[#This Row],[BrandName]])+1,100),""))</f>
        <v/>
      </c>
      <c r="H5604" t="str">
        <f>IF(
     ISNUMBER(
                        SEARCH("(",Table1[[#This Row],[BrandName]])),
                        LEFT(Table1[[#This Row],[BrandName]],SEARCH("(",Table1[[#This Row],[BrandName]])-1),"")</f>
        <v/>
      </c>
      <c r="I5604" t="str">
        <f>TRIM(IF(Table1[[#This Row],[Column2]]&lt;&gt;"",Table1[[#This Row],[Column2]], IF(Table1[[#This Row],[Later Paran]]&lt;&gt;"",Table1[[#This Row],[Later Paran]],Table1[[#This Row],[BrandName]])))</f>
        <v>Cicatrin Cream</v>
      </c>
    </row>
    <row r="5605" spans="1:9" x14ac:dyDescent="0.35">
      <c r="A5605">
        <v>666181</v>
      </c>
      <c r="B5605" t="s">
        <v>12374</v>
      </c>
      <c r="C5605" t="s">
        <v>12374</v>
      </c>
      <c r="D5605" t="s">
        <v>12375</v>
      </c>
      <c r="F5605" t="s">
        <v>3504</v>
      </c>
      <c r="G5605" t="str">
        <f>TRIM(IF(LEFT(Table1[[#This Row],[BrandName]],1) = "(", MID(Table1[[#This Row],[BrandName]], SEARCH(")", Table1[[#This Row],[BrandName]])+1,100),""))</f>
        <v/>
      </c>
      <c r="H5605" t="str">
        <f>IF(
     ISNUMBER(
                        SEARCH("(",Table1[[#This Row],[BrandName]])),
                        LEFT(Table1[[#This Row],[BrandName]],SEARCH("(",Table1[[#This Row],[BrandName]])-1),"")</f>
        <v/>
      </c>
      <c r="I5605" t="str">
        <f>TRIM(IF(Table1[[#This Row],[Column2]]&lt;&gt;"",Table1[[#This Row],[Column2]], IF(Table1[[#This Row],[Later Paran]]&lt;&gt;"",Table1[[#This Row],[Later Paran]],Table1[[#This Row],[BrandName]])))</f>
        <v>Neosporin Antibiotic Aer</v>
      </c>
    </row>
    <row r="5606" spans="1:9" x14ac:dyDescent="0.35">
      <c r="A5606">
        <v>666203</v>
      </c>
      <c r="B5606" t="s">
        <v>12376</v>
      </c>
      <c r="C5606" t="s">
        <v>11744</v>
      </c>
      <c r="D5606" t="s">
        <v>12377</v>
      </c>
      <c r="E5606" t="s">
        <v>12378</v>
      </c>
      <c r="F5606" t="s">
        <v>19</v>
      </c>
      <c r="G5606" t="str">
        <f>TRIM(IF(LEFT(Table1[[#This Row],[BrandName]],1) = "(", MID(Table1[[#This Row],[BrandName]], SEARCH(")", Table1[[#This Row],[BrandName]])+1,100),""))</f>
        <v/>
      </c>
      <c r="H5606" t="str">
        <f>IF(
     ISNUMBER(
                        SEARCH("(",Table1[[#This Row],[BrandName]])),
                        LEFT(Table1[[#This Row],[BrandName]],SEARCH("(",Table1[[#This Row],[BrandName]])-1),"")</f>
        <v/>
      </c>
      <c r="I5606" t="str">
        <f>TRIM(IF(Table1[[#This Row],[Column2]]&lt;&gt;"",Table1[[#This Row],[Column2]], IF(Table1[[#This Row],[Later Paran]]&lt;&gt;"",Table1[[#This Row],[Later Paran]],Table1[[#This Row],[BrandName]])))</f>
        <v>Neosporin Antibiotic Cream</v>
      </c>
    </row>
    <row r="5607" spans="1:9" x14ac:dyDescent="0.35">
      <c r="A5607">
        <v>666211</v>
      </c>
      <c r="B5607" t="s">
        <v>12379</v>
      </c>
      <c r="C5607" t="s">
        <v>11520</v>
      </c>
      <c r="D5607" t="s">
        <v>34756</v>
      </c>
      <c r="E5607" t="s">
        <v>12380</v>
      </c>
      <c r="F5607" t="s">
        <v>797</v>
      </c>
      <c r="G5607" t="str">
        <f>TRIM(IF(LEFT(Table1[[#This Row],[BrandName]],1) = "(", MID(Table1[[#This Row],[BrandName]], SEARCH(")", Table1[[#This Row],[BrandName]])+1,100),""))</f>
        <v/>
      </c>
      <c r="H5607" t="str">
        <f>IF(
     ISNUMBER(
                        SEARCH("(",Table1[[#This Row],[BrandName]])),
                        LEFT(Table1[[#This Row],[BrandName]],SEARCH("(",Table1[[#This Row],[BrandName]])-1),"")</f>
        <v/>
      </c>
      <c r="I5607" t="str">
        <f>TRIM(IF(Table1[[#This Row],[Column2]]&lt;&gt;"",Table1[[#This Row],[Column2]], IF(Table1[[#This Row],[Later Paran]]&lt;&gt;"",Table1[[#This Row],[Later Paran]],Table1[[#This Row],[BrandName]])))</f>
        <v>Cortisporin Sus</v>
      </c>
    </row>
    <row r="5608" spans="1:9" x14ac:dyDescent="0.35">
      <c r="A5608">
        <v>666246</v>
      </c>
      <c r="B5608" t="s">
        <v>12381</v>
      </c>
      <c r="C5608" t="s">
        <v>12382</v>
      </c>
      <c r="D5608" t="s">
        <v>12383</v>
      </c>
      <c r="E5608" t="s">
        <v>101</v>
      </c>
      <c r="F5608" t="s">
        <v>102</v>
      </c>
      <c r="G5608" t="str">
        <f>TRIM(IF(LEFT(Table1[[#This Row],[BrandName]],1) = "(", MID(Table1[[#This Row],[BrandName]], SEARCH(")", Table1[[#This Row],[BrandName]])+1,100),""))</f>
        <v/>
      </c>
      <c r="H5608" t="str">
        <f>IF(
     ISNUMBER(
                        SEARCH("(",Table1[[#This Row],[BrandName]])),
                        LEFT(Table1[[#This Row],[BrandName]],SEARCH("(",Table1[[#This Row],[BrandName]])-1),"")</f>
        <v/>
      </c>
      <c r="I5608" t="str">
        <f>TRIM(IF(Table1[[#This Row],[Column2]]&lt;&gt;"",Table1[[#This Row],[Column2]], IF(Table1[[#This Row],[Later Paran]]&lt;&gt;"",Table1[[#This Row],[Later Paran]],Table1[[#This Row],[BrandName]])))</f>
        <v>Cortisporin</v>
      </c>
    </row>
    <row r="5609" spans="1:9" x14ac:dyDescent="0.35">
      <c r="A5609">
        <v>666416</v>
      </c>
      <c r="B5609" t="s">
        <v>12384</v>
      </c>
      <c r="C5609" t="s">
        <v>7260</v>
      </c>
      <c r="D5609" t="s">
        <v>32764</v>
      </c>
      <c r="E5609" t="s">
        <v>12385</v>
      </c>
      <c r="F5609" t="s">
        <v>3504</v>
      </c>
      <c r="G5609" t="str">
        <f>TRIM(IF(LEFT(Table1[[#This Row],[BrandName]],1) = "(", MID(Table1[[#This Row],[BrandName]], SEARCH(")", Table1[[#This Row],[BrandName]])+1,100),""))</f>
        <v/>
      </c>
      <c r="H5609" t="str">
        <f>IF(
     ISNUMBER(
                        SEARCH("(",Table1[[#This Row],[BrandName]])),
                        LEFT(Table1[[#This Row],[BrandName]],SEARCH("(",Table1[[#This Row],[BrandName]])-1),"")</f>
        <v/>
      </c>
      <c r="I5609" t="str">
        <f>TRIM(IF(Table1[[#This Row],[Column2]]&lt;&gt;"",Table1[[#This Row],[Column2]], IF(Table1[[#This Row],[Later Paran]]&lt;&gt;"",Table1[[#This Row],[Later Paran]],Table1[[#This Row],[BrandName]])))</f>
        <v>Modu-Dose</v>
      </c>
    </row>
    <row r="5610" spans="1:9" x14ac:dyDescent="0.35">
      <c r="A5610">
        <v>666432</v>
      </c>
      <c r="B5610" t="s">
        <v>12386</v>
      </c>
      <c r="C5610" t="s">
        <v>7260</v>
      </c>
      <c r="D5610" t="s">
        <v>32764</v>
      </c>
      <c r="E5610" t="s">
        <v>12387</v>
      </c>
      <c r="F5610" t="s">
        <v>3504</v>
      </c>
      <c r="G5610" t="str">
        <f>TRIM(IF(LEFT(Table1[[#This Row],[BrandName]],1) = "(", MID(Table1[[#This Row],[BrandName]], SEARCH(")", Table1[[#This Row],[BrandName]])+1,100),""))</f>
        <v/>
      </c>
      <c r="H5610" t="str">
        <f>IF(
     ISNUMBER(
                        SEARCH("(",Table1[[#This Row],[BrandName]])),
                        LEFT(Table1[[#This Row],[BrandName]],SEARCH("(",Table1[[#This Row],[BrandName]])-1),"")</f>
        <v/>
      </c>
      <c r="I5610" t="str">
        <f>TRIM(IF(Table1[[#This Row],[Column2]]&lt;&gt;"",Table1[[#This Row],[Column2]], IF(Table1[[#This Row],[Later Paran]]&lt;&gt;"",Table1[[#This Row],[Later Paran]],Table1[[#This Row],[BrandName]])))</f>
        <v>Modu-Dose</v>
      </c>
    </row>
    <row r="5611" spans="1:9" x14ac:dyDescent="0.35">
      <c r="A5611">
        <v>666505</v>
      </c>
      <c r="B5611" t="s">
        <v>12388</v>
      </c>
      <c r="C5611" t="s">
        <v>12388</v>
      </c>
      <c r="D5611" t="s">
        <v>12389</v>
      </c>
      <c r="F5611" t="s">
        <v>1326</v>
      </c>
      <c r="G5611" t="str">
        <f>TRIM(IF(LEFT(Table1[[#This Row],[BrandName]],1) = "(", MID(Table1[[#This Row],[BrandName]], SEARCH(")", Table1[[#This Row],[BrandName]])+1,100),""))</f>
        <v/>
      </c>
      <c r="H5611" t="str">
        <f>IF(
     ISNUMBER(
                        SEARCH("(",Table1[[#This Row],[BrandName]])),
                        LEFT(Table1[[#This Row],[BrandName]],SEARCH("(",Table1[[#This Row],[BrandName]])-1),"")</f>
        <v/>
      </c>
      <c r="I5611" t="str">
        <f>TRIM(IF(Table1[[#This Row],[Column2]]&lt;&gt;"",Table1[[#This Row],[Column2]], IF(Table1[[#This Row],[Later Paran]]&lt;&gt;"",Table1[[#This Row],[Later Paran]],Table1[[#This Row],[BrandName]])))</f>
        <v>Multi-Min Electro C Pow Plus B2</v>
      </c>
    </row>
    <row r="5612" spans="1:9" x14ac:dyDescent="0.35">
      <c r="A5612">
        <v>666645</v>
      </c>
      <c r="B5612" t="s">
        <v>12390</v>
      </c>
      <c r="C5612" t="s">
        <v>4941</v>
      </c>
      <c r="D5612">
        <v>217</v>
      </c>
      <c r="E5612" t="s">
        <v>7127</v>
      </c>
      <c r="F5612" t="s">
        <v>44</v>
      </c>
      <c r="G5612" t="str">
        <f>TRIM(IF(LEFT(Table1[[#This Row],[BrandName]],1) = "(", MID(Table1[[#This Row],[BrandName]], SEARCH(")", Table1[[#This Row],[BrandName]])+1,100),""))</f>
        <v/>
      </c>
      <c r="H5612" t="str">
        <f>IF(
     ISNUMBER(
                        SEARCH("(",Table1[[#This Row],[BrandName]])),
                        LEFT(Table1[[#This Row],[BrandName]],SEARCH("(",Table1[[#This Row],[BrandName]])-1),"")</f>
        <v/>
      </c>
      <c r="I5612" t="str">
        <f>TRIM(IF(Table1[[#This Row],[Column2]]&lt;&gt;"",Table1[[#This Row],[Column2]], IF(Table1[[#This Row],[Later Paran]]&lt;&gt;"",Table1[[#This Row],[Later Paran]],Table1[[#This Row],[BrandName]])))</f>
        <v>217</v>
      </c>
    </row>
    <row r="5613" spans="1:9" x14ac:dyDescent="0.35">
      <c r="A5613">
        <v>667242</v>
      </c>
      <c r="B5613" t="s">
        <v>12391</v>
      </c>
      <c r="C5613" t="s">
        <v>5525</v>
      </c>
      <c r="D5613" t="s">
        <v>12392</v>
      </c>
      <c r="E5613" t="s">
        <v>12393</v>
      </c>
      <c r="F5613" t="s">
        <v>9413</v>
      </c>
      <c r="G5613" t="str">
        <f>TRIM(IF(LEFT(Table1[[#This Row],[BrandName]],1) = "(", MID(Table1[[#This Row],[BrandName]], SEARCH(")", Table1[[#This Row],[BrandName]])+1,100),""))</f>
        <v/>
      </c>
      <c r="H5613" t="str">
        <f>IF(
     ISNUMBER(
                        SEARCH("(",Table1[[#This Row],[BrandName]])),
                        LEFT(Table1[[#This Row],[BrandName]],SEARCH("(",Table1[[#This Row],[BrandName]])-1),"")</f>
        <v/>
      </c>
      <c r="I5613" t="str">
        <f>TRIM(IF(Table1[[#This Row],[Column2]]&lt;&gt;"",Table1[[#This Row],[Column2]], IF(Table1[[#This Row],[Later Paran]]&lt;&gt;"",Table1[[#This Row],[Later Paran]],Table1[[#This Row],[BrandName]])))</f>
        <v>Ventolin Nebules</v>
      </c>
    </row>
    <row r="5614" spans="1:9" x14ac:dyDescent="0.35">
      <c r="A5614">
        <v>667285</v>
      </c>
      <c r="B5614" t="s">
        <v>12394</v>
      </c>
      <c r="C5614" t="s">
        <v>12395</v>
      </c>
      <c r="D5614" t="s">
        <v>12396</v>
      </c>
      <c r="E5614" t="s">
        <v>12397</v>
      </c>
      <c r="F5614" t="s">
        <v>276</v>
      </c>
      <c r="G5614" t="str">
        <f>TRIM(IF(LEFT(Table1[[#This Row],[BrandName]],1) = "(", MID(Table1[[#This Row],[BrandName]], SEARCH(")", Table1[[#This Row],[BrandName]])+1,100),""))</f>
        <v/>
      </c>
      <c r="H5614" t="str">
        <f>IF(
     ISNUMBER(
                        SEARCH("(",Table1[[#This Row],[BrandName]])),
                        LEFT(Table1[[#This Row],[BrandName]],SEARCH("(",Table1[[#This Row],[BrandName]])-1),"")</f>
        <v/>
      </c>
      <c r="I5614" t="str">
        <f>TRIM(IF(Table1[[#This Row],[Column2]]&lt;&gt;"",Table1[[#This Row],[Column2]], IF(Table1[[#This Row],[Later Paran]]&lt;&gt;"",Table1[[#This Row],[Later Paran]],Table1[[#This Row],[BrandName]])))</f>
        <v>Lipactin</v>
      </c>
    </row>
    <row r="5615" spans="1:9" x14ac:dyDescent="0.35">
      <c r="A5615">
        <v>668435</v>
      </c>
      <c r="B5615" t="s">
        <v>12398</v>
      </c>
      <c r="C5615" t="s">
        <v>12398</v>
      </c>
      <c r="D5615" t="s">
        <v>12399</v>
      </c>
      <c r="F5615" t="s">
        <v>44</v>
      </c>
      <c r="G5615" t="str">
        <f>TRIM(IF(LEFT(Table1[[#This Row],[BrandName]],1) = "(", MID(Table1[[#This Row],[BrandName]], SEARCH(")", Table1[[#This Row],[BrandName]])+1,100),""))</f>
        <v/>
      </c>
      <c r="H5615" t="str">
        <f>IF(
     ISNUMBER(
                        SEARCH("(",Table1[[#This Row],[BrandName]])),
                        LEFT(Table1[[#This Row],[BrandName]],SEARCH("(",Table1[[#This Row],[BrandName]])-1),"")</f>
        <v/>
      </c>
      <c r="I5615" t="str">
        <f>TRIM(IF(Table1[[#This Row],[Column2]]&lt;&gt;"",Table1[[#This Row],[Column2]], IF(Table1[[#This Row],[Later Paran]]&lt;&gt;"",Table1[[#This Row],[Later Paran]],Table1[[#This Row],[BrandName]])))</f>
        <v>Beta Carotene Plus</v>
      </c>
    </row>
    <row r="5616" spans="1:9" x14ac:dyDescent="0.35">
      <c r="A5616">
        <v>668451</v>
      </c>
      <c r="B5616" t="s">
        <v>12400</v>
      </c>
      <c r="C5616" t="s">
        <v>9577</v>
      </c>
      <c r="D5616" t="s">
        <v>34142</v>
      </c>
      <c r="E5616" t="s">
        <v>4017</v>
      </c>
      <c r="F5616" t="s">
        <v>44</v>
      </c>
      <c r="G5616" t="str">
        <f>TRIM(IF(LEFT(Table1[[#This Row],[BrandName]],1) = "(", MID(Table1[[#This Row],[BrandName]], SEARCH(")", Table1[[#This Row],[BrandName]])+1,100),""))</f>
        <v/>
      </c>
      <c r="H5616" t="str">
        <f>IF(
     ISNUMBER(
                        SEARCH("(",Table1[[#This Row],[BrandName]])),
                        LEFT(Table1[[#This Row],[BrandName]],SEARCH("(",Table1[[#This Row],[BrandName]])-1),"")</f>
        <v/>
      </c>
      <c r="I5616" t="str">
        <f>TRIM(IF(Table1[[#This Row],[Column2]]&lt;&gt;"",Table1[[#This Row],[Column2]], IF(Table1[[#This Row],[Later Paran]]&lt;&gt;"",Table1[[#This Row],[Later Paran]],Table1[[#This Row],[BrandName]])))</f>
        <v>Chela Copper</v>
      </c>
    </row>
    <row r="5617" spans="1:9" x14ac:dyDescent="0.35">
      <c r="A5617">
        <v>668478</v>
      </c>
      <c r="B5617" t="s">
        <v>12401</v>
      </c>
      <c r="C5617" t="s">
        <v>12402</v>
      </c>
      <c r="D5617" t="s">
        <v>12403</v>
      </c>
      <c r="E5617" t="s">
        <v>12404</v>
      </c>
      <c r="F5617" t="s">
        <v>44</v>
      </c>
      <c r="G5617" t="str">
        <f>TRIM(IF(LEFT(Table1[[#This Row],[BrandName]],1) = "(", MID(Table1[[#This Row],[BrandName]], SEARCH(")", Table1[[#This Row],[BrandName]])+1,100),""))</f>
        <v/>
      </c>
      <c r="H5617" t="str">
        <f>IF(
     ISNUMBER(
                        SEARCH("(",Table1[[#This Row],[BrandName]])),
                        LEFT(Table1[[#This Row],[BrandName]],SEARCH("(",Table1[[#This Row],[BrandName]])-1),"")</f>
        <v/>
      </c>
      <c r="I5617" t="str">
        <f>TRIM(IF(Table1[[#This Row],[Column2]]&lt;&gt;"",Table1[[#This Row],[Column2]], IF(Table1[[#This Row],[Later Paran]]&lt;&gt;"",Table1[[#This Row],[Later Paran]],Table1[[#This Row],[BrandName]])))</f>
        <v>Chela-Manganese</v>
      </c>
    </row>
    <row r="5618" spans="1:9" x14ac:dyDescent="0.35">
      <c r="A5618">
        <v>668486</v>
      </c>
      <c r="B5618" t="s">
        <v>12405</v>
      </c>
      <c r="C5618" t="s">
        <v>12405</v>
      </c>
      <c r="D5618" t="s">
        <v>12406</v>
      </c>
      <c r="F5618" t="s">
        <v>44</v>
      </c>
      <c r="G5618" t="str">
        <f>TRIM(IF(LEFT(Table1[[#This Row],[BrandName]],1) = "(", MID(Table1[[#This Row],[BrandName]], SEARCH(")", Table1[[#This Row],[BrandName]])+1,100),""))</f>
        <v/>
      </c>
      <c r="H5618" t="str">
        <f>IF(
     ISNUMBER(
                        SEARCH("(",Table1[[#This Row],[BrandName]])),
                        LEFT(Table1[[#This Row],[BrandName]],SEARCH("(",Table1[[#This Row],[BrandName]])-1),"")</f>
        <v/>
      </c>
      <c r="I5618" t="str">
        <f>TRIM(IF(Table1[[#This Row],[Column2]]&lt;&gt;"",Table1[[#This Row],[Column2]], IF(Table1[[#This Row],[Later Paran]]&lt;&gt;"",Table1[[#This Row],[Later Paran]],Table1[[#This Row],[BrandName]])))</f>
        <v>Chela Potassium Plus</v>
      </c>
    </row>
    <row r="5619" spans="1:9" x14ac:dyDescent="0.35">
      <c r="A5619">
        <v>668494</v>
      </c>
      <c r="B5619" t="s">
        <v>12407</v>
      </c>
      <c r="C5619" t="s">
        <v>12408</v>
      </c>
      <c r="D5619" t="s">
        <v>12409</v>
      </c>
      <c r="E5619" t="s">
        <v>12410</v>
      </c>
      <c r="F5619" t="s">
        <v>44</v>
      </c>
      <c r="G5619" t="str">
        <f>TRIM(IF(LEFT(Table1[[#This Row],[BrandName]],1) = "(", MID(Table1[[#This Row],[BrandName]], SEARCH(")", Table1[[#This Row],[BrandName]])+1,100),""))</f>
        <v/>
      </c>
      <c r="H5619" t="str">
        <f>IF(
     ISNUMBER(
                        SEARCH("(",Table1[[#This Row],[BrandName]])),
                        LEFT(Table1[[#This Row],[BrandName]],SEARCH("(",Table1[[#This Row],[BrandName]])-1),"")</f>
        <v/>
      </c>
      <c r="I5619" t="str">
        <f>TRIM(IF(Table1[[#This Row],[Column2]]&lt;&gt;"",Table1[[#This Row],[Column2]], IF(Table1[[#This Row],[Later Paran]]&lt;&gt;"",Table1[[#This Row],[Later Paran]],Table1[[#This Row],[BrandName]])))</f>
        <v>Chela Zinc Plus</v>
      </c>
    </row>
    <row r="5620" spans="1:9" x14ac:dyDescent="0.35">
      <c r="A5620">
        <v>668796</v>
      </c>
      <c r="B5620" t="s">
        <v>12411</v>
      </c>
      <c r="C5620" t="s">
        <v>12412</v>
      </c>
      <c r="D5620" t="s">
        <v>34143</v>
      </c>
      <c r="E5620" t="s">
        <v>12413</v>
      </c>
      <c r="F5620" t="s">
        <v>44</v>
      </c>
      <c r="G5620" t="str">
        <f>TRIM(IF(LEFT(Table1[[#This Row],[BrandName]],1) = "(", MID(Table1[[#This Row],[BrandName]], SEARCH(")", Table1[[#This Row],[BrandName]])+1,100),""))</f>
        <v/>
      </c>
      <c r="H5620" t="str">
        <f>IF(
     ISNUMBER(
                        SEARCH("(",Table1[[#This Row],[BrandName]])),
                        LEFT(Table1[[#This Row],[BrandName]],SEARCH("(",Table1[[#This Row],[BrandName]])-1),"")</f>
        <v/>
      </c>
      <c r="I5620" t="str">
        <f>TRIM(IF(Table1[[#This Row],[Column2]]&lt;&gt;"",Table1[[#This Row],[Column2]], IF(Table1[[#This Row],[Later Paran]]&lt;&gt;"",Table1[[#This Row],[Later Paran]],Table1[[#This Row],[BrandName]])))</f>
        <v>Bio-Zyme</v>
      </c>
    </row>
    <row r="5621" spans="1:9" x14ac:dyDescent="0.35">
      <c r="A5621">
        <v>668990</v>
      </c>
      <c r="B5621" t="s">
        <v>12414</v>
      </c>
      <c r="C5621" t="s">
        <v>4536</v>
      </c>
      <c r="D5621" t="s">
        <v>12415</v>
      </c>
      <c r="E5621" t="s">
        <v>12416</v>
      </c>
      <c r="F5621" t="s">
        <v>125</v>
      </c>
      <c r="G5621" t="str">
        <f>TRIM(IF(LEFT(Table1[[#This Row],[BrandName]],1) = "(", MID(Table1[[#This Row],[BrandName]], SEARCH(")", Table1[[#This Row],[BrandName]])+1,100),""))</f>
        <v/>
      </c>
      <c r="H5621" t="str">
        <f>IF(
     ISNUMBER(
                        SEARCH("(",Table1[[#This Row],[BrandName]])),
                        LEFT(Table1[[#This Row],[BrandName]],SEARCH("(",Table1[[#This Row],[BrandName]])-1),"")</f>
        <v/>
      </c>
      <c r="I5621" t="str">
        <f>TRIM(IF(Table1[[#This Row],[Column2]]&lt;&gt;"",Table1[[#This Row],[Column2]], IF(Table1[[#This Row],[Later Paran]]&lt;&gt;"",Table1[[#This Row],[Later Paran]],Table1[[#This Row],[BrandName]])))</f>
        <v>Night Cast Formula-R</v>
      </c>
    </row>
    <row r="5622" spans="1:9" x14ac:dyDescent="0.35">
      <c r="A5622">
        <v>669008</v>
      </c>
      <c r="B5622" t="s">
        <v>12417</v>
      </c>
      <c r="C5622" t="s">
        <v>12417</v>
      </c>
      <c r="D5622" t="s">
        <v>12418</v>
      </c>
      <c r="F5622" t="s">
        <v>516</v>
      </c>
      <c r="G5622" t="str">
        <f>TRIM(IF(LEFT(Table1[[#This Row],[BrandName]],1) = "(", MID(Table1[[#This Row],[BrandName]], SEARCH(")", Table1[[#This Row],[BrandName]])+1,100),""))</f>
        <v/>
      </c>
      <c r="H5622" t="str">
        <f>IF(
     ISNUMBER(
                        SEARCH("(",Table1[[#This Row],[BrandName]])),
                        LEFT(Table1[[#This Row],[BrandName]],SEARCH("(",Table1[[#This Row],[BrandName]])-1),"")</f>
        <v/>
      </c>
      <c r="I5622" t="str">
        <f>TRIM(IF(Table1[[#This Row],[Column2]]&lt;&gt;"",Table1[[#This Row],[Column2]], IF(Table1[[#This Row],[Later Paran]]&lt;&gt;"",Table1[[#This Row],[Later Paran]],Table1[[#This Row],[BrandName]])))</f>
        <v>Night Cast Formula-S</v>
      </c>
    </row>
    <row r="5623" spans="1:9" x14ac:dyDescent="0.35">
      <c r="A5623">
        <v>669520</v>
      </c>
      <c r="B5623" t="s">
        <v>12419</v>
      </c>
      <c r="C5623" t="s">
        <v>8576</v>
      </c>
      <c r="D5623" t="s">
        <v>12420</v>
      </c>
      <c r="E5623" t="s">
        <v>12421</v>
      </c>
      <c r="F5623" t="s">
        <v>44</v>
      </c>
      <c r="G5623" t="str">
        <f>TRIM(IF(LEFT(Table1[[#This Row],[BrandName]],1) = "(", MID(Table1[[#This Row],[BrandName]], SEARCH(")", Table1[[#This Row],[BrandName]])+1,100),""))</f>
        <v/>
      </c>
      <c r="H5623" t="str">
        <f>IF(
     ISNUMBER(
                        SEARCH("(",Table1[[#This Row],[BrandName]])),
                        LEFT(Table1[[#This Row],[BrandName]],SEARCH("(",Table1[[#This Row],[BrandName]])-1),"")</f>
        <v/>
      </c>
      <c r="I5623" t="str">
        <f>TRIM(IF(Table1[[#This Row],[Column2]]&lt;&gt;"",Table1[[#This Row],[Column2]], IF(Table1[[#This Row],[Later Paran]]&lt;&gt;"",Table1[[#This Row],[Later Paran]],Table1[[#This Row],[BrandName]])))</f>
        <v>Coricidin D Medilets</v>
      </c>
    </row>
    <row r="5624" spans="1:9" x14ac:dyDescent="0.35">
      <c r="A5624">
        <v>669539</v>
      </c>
      <c r="B5624" t="s">
        <v>12422</v>
      </c>
      <c r="C5624" t="s">
        <v>12422</v>
      </c>
      <c r="D5624" t="s">
        <v>34830</v>
      </c>
      <c r="F5624" t="s">
        <v>63</v>
      </c>
      <c r="G5624" t="str">
        <f>TRIM(IF(LEFT(Table1[[#This Row],[BrandName]],1) = "(", MID(Table1[[#This Row],[BrandName]], SEARCH(")", Table1[[#This Row],[BrandName]])+1,100),""))</f>
        <v/>
      </c>
      <c r="H5624" t="str">
        <f>IF(
     ISNUMBER(
                        SEARCH("(",Table1[[#This Row],[BrandName]])),
                        LEFT(Table1[[#This Row],[BrandName]],SEARCH("(",Table1[[#This Row],[BrandName]])-1),"")</f>
        <v/>
      </c>
      <c r="I5624" t="str">
        <f>TRIM(IF(Table1[[#This Row],[Column2]]&lt;&gt;"",Table1[[#This Row],[Column2]], IF(Table1[[#This Row],[Later Paran]]&lt;&gt;"",Table1[[#This Row],[Later Paran]],Table1[[#This Row],[BrandName]])))</f>
        <v>Coricidin Pediatric</v>
      </c>
    </row>
    <row r="5625" spans="1:9" x14ac:dyDescent="0.35">
      <c r="A5625">
        <v>670170</v>
      </c>
      <c r="B5625" t="s">
        <v>12423</v>
      </c>
      <c r="C5625" t="s">
        <v>12423</v>
      </c>
      <c r="D5625" t="s">
        <v>12424</v>
      </c>
      <c r="F5625" t="s">
        <v>44</v>
      </c>
      <c r="G5625" t="str">
        <f>TRIM(IF(LEFT(Table1[[#This Row],[BrandName]],1) = "(", MID(Table1[[#This Row],[BrandName]], SEARCH(")", Table1[[#This Row],[BrandName]])+1,100),""))</f>
        <v/>
      </c>
      <c r="H5625" t="str">
        <f>IF(
     ISNUMBER(
                        SEARCH("(",Table1[[#This Row],[BrandName]])),
                        LEFT(Table1[[#This Row],[BrandName]],SEARCH("(",Table1[[#This Row],[BrandName]])-1),"")</f>
        <v/>
      </c>
      <c r="I5625" t="str">
        <f>TRIM(IF(Table1[[#This Row],[Column2]]&lt;&gt;"",Table1[[#This Row],[Column2]], IF(Table1[[#This Row],[Later Paran]]&lt;&gt;"",Table1[[#This Row],[Later Paran]],Table1[[#This Row],[BrandName]])))</f>
        <v>V.A.B. Globule</v>
      </c>
    </row>
    <row r="5626" spans="1:9" x14ac:dyDescent="0.35">
      <c r="A5626">
        <v>670782</v>
      </c>
      <c r="B5626" t="s">
        <v>12425</v>
      </c>
      <c r="C5626" t="s">
        <v>12425</v>
      </c>
      <c r="D5626" t="s">
        <v>12426</v>
      </c>
      <c r="F5626" t="s">
        <v>102</v>
      </c>
      <c r="G5626" t="str">
        <f>TRIM(IF(LEFT(Table1[[#This Row],[BrandName]],1) = "(", MID(Table1[[#This Row],[BrandName]], SEARCH(")", Table1[[#This Row],[BrandName]])+1,100),""))</f>
        <v/>
      </c>
      <c r="H5626" t="str">
        <f>IF(
     ISNUMBER(
                        SEARCH("(",Table1[[#This Row],[BrandName]])),
                        LEFT(Table1[[#This Row],[BrandName]],SEARCH("(",Table1[[#This Row],[BrandName]])-1),"")</f>
        <v/>
      </c>
      <c r="I5626" t="str">
        <f>TRIM(IF(Table1[[#This Row],[Column2]]&lt;&gt;"",Table1[[#This Row],[Column2]], IF(Table1[[#This Row],[Later Paran]]&lt;&gt;"",Table1[[#This Row],[Later Paran]],Table1[[#This Row],[BrandName]])))</f>
        <v>Savex With Paba</v>
      </c>
    </row>
    <row r="5627" spans="1:9" x14ac:dyDescent="0.35">
      <c r="A5627">
        <v>670790</v>
      </c>
      <c r="B5627" t="s">
        <v>12427</v>
      </c>
      <c r="C5627" t="s">
        <v>5525</v>
      </c>
      <c r="D5627" t="s">
        <v>32765</v>
      </c>
      <c r="E5627" t="s">
        <v>12428</v>
      </c>
      <c r="F5627" t="s">
        <v>125</v>
      </c>
      <c r="G5627" t="str">
        <f>TRIM(IF(LEFT(Table1[[#This Row],[BrandName]],1) = "(", MID(Table1[[#This Row],[BrandName]], SEARCH(")", Table1[[#This Row],[BrandName]])+1,100),""))</f>
        <v/>
      </c>
      <c r="H5627" t="str">
        <f>IF(
     ISNUMBER(
                        SEARCH("(",Table1[[#This Row],[BrandName]])),
                        LEFT(Table1[[#This Row],[BrandName]],SEARCH("(",Table1[[#This Row],[BrandName]])-1),"")</f>
        <v/>
      </c>
      <c r="I5627" t="str">
        <f>TRIM(IF(Table1[[#This Row],[Column2]]&lt;&gt;"",Table1[[#This Row],[Column2]], IF(Table1[[#This Row],[Later Paran]]&lt;&gt;"",Table1[[#This Row],[Later Paran]],Table1[[#This Row],[BrandName]])))</f>
        <v>Ventolin Oraluid</v>
      </c>
    </row>
    <row r="5628" spans="1:9" x14ac:dyDescent="0.35">
      <c r="A5628">
        <v>670901</v>
      </c>
      <c r="B5628" t="s">
        <v>12429</v>
      </c>
      <c r="C5628" t="s">
        <v>12430</v>
      </c>
      <c r="D5628" t="s">
        <v>12431</v>
      </c>
      <c r="E5628" t="s">
        <v>12432</v>
      </c>
      <c r="F5628" t="s">
        <v>44</v>
      </c>
      <c r="G5628" t="str">
        <f>TRIM(IF(LEFT(Table1[[#This Row],[BrandName]],1) = "(", MID(Table1[[#This Row],[BrandName]], SEARCH(")", Table1[[#This Row],[BrandName]])+1,100),""))</f>
        <v/>
      </c>
      <c r="H5628" t="str">
        <f>IF(
     ISNUMBER(
                        SEARCH("(",Table1[[#This Row],[BrandName]])),
                        LEFT(Table1[[#This Row],[BrandName]],SEARCH("(",Table1[[#This Row],[BrandName]])-1),"")</f>
        <v/>
      </c>
      <c r="I5628" t="str">
        <f>TRIM(IF(Table1[[#This Row],[Column2]]&lt;&gt;"",Table1[[#This Row],[Column2]], IF(Table1[[#This Row],[Later Paran]]&lt;&gt;"",Table1[[#This Row],[Later Paran]],Table1[[#This Row],[BrandName]])))</f>
        <v>Vasotec</v>
      </c>
    </row>
    <row r="5629" spans="1:9" x14ac:dyDescent="0.35">
      <c r="A5629">
        <v>670928</v>
      </c>
      <c r="B5629" t="s">
        <v>12433</v>
      </c>
      <c r="C5629" t="s">
        <v>12430</v>
      </c>
      <c r="D5629" t="s">
        <v>12431</v>
      </c>
      <c r="E5629" t="s">
        <v>12434</v>
      </c>
      <c r="F5629" t="s">
        <v>44</v>
      </c>
      <c r="G5629" t="str">
        <f>TRIM(IF(LEFT(Table1[[#This Row],[BrandName]],1) = "(", MID(Table1[[#This Row],[BrandName]], SEARCH(")", Table1[[#This Row],[BrandName]])+1,100),""))</f>
        <v/>
      </c>
      <c r="H5629" t="str">
        <f>IF(
     ISNUMBER(
                        SEARCH("(",Table1[[#This Row],[BrandName]])),
                        LEFT(Table1[[#This Row],[BrandName]],SEARCH("(",Table1[[#This Row],[BrandName]])-1),"")</f>
        <v/>
      </c>
      <c r="I5629" t="str">
        <f>TRIM(IF(Table1[[#This Row],[Column2]]&lt;&gt;"",Table1[[#This Row],[Column2]], IF(Table1[[#This Row],[Later Paran]]&lt;&gt;"",Table1[[#This Row],[Later Paran]],Table1[[#This Row],[BrandName]])))</f>
        <v>Vasotec</v>
      </c>
    </row>
    <row r="5630" spans="1:9" x14ac:dyDescent="0.35">
      <c r="A5630">
        <v>671959</v>
      </c>
      <c r="B5630" t="s">
        <v>12435</v>
      </c>
      <c r="C5630" t="s">
        <v>7316</v>
      </c>
      <c r="D5630" t="s">
        <v>12436</v>
      </c>
      <c r="E5630" t="s">
        <v>12437</v>
      </c>
      <c r="F5630" t="s">
        <v>44</v>
      </c>
      <c r="G5630" t="str">
        <f>TRIM(IF(LEFT(Table1[[#This Row],[BrandName]],1) = "(", MID(Table1[[#This Row],[BrandName]], SEARCH(")", Table1[[#This Row],[BrandName]])+1,100),""))</f>
        <v/>
      </c>
      <c r="H5630" t="str">
        <f>IF(
     ISNUMBER(
                        SEARCH("(",Table1[[#This Row],[BrandName]])),
                        LEFT(Table1[[#This Row],[BrandName]],SEARCH("(",Table1[[#This Row],[BrandName]])-1),"")</f>
        <v/>
      </c>
      <c r="I5630" t="str">
        <f>TRIM(IF(Table1[[#This Row],[Column2]]&lt;&gt;"",Table1[[#This Row],[Column2]], IF(Table1[[#This Row],[Later Paran]]&lt;&gt;"",Table1[[#This Row],[Later Paran]],Table1[[#This Row],[BrandName]])))</f>
        <v>Zinc</v>
      </c>
    </row>
    <row r="5631" spans="1:9" x14ac:dyDescent="0.35">
      <c r="A5631">
        <v>672467</v>
      </c>
      <c r="B5631" t="s">
        <v>12438</v>
      </c>
      <c r="C5631" t="s">
        <v>12439</v>
      </c>
      <c r="D5631" t="s">
        <v>12440</v>
      </c>
      <c r="E5631" t="s">
        <v>12441</v>
      </c>
      <c r="F5631" t="s">
        <v>44</v>
      </c>
      <c r="G5631" t="str">
        <f>TRIM(IF(LEFT(Table1[[#This Row],[BrandName]],1) = "(", MID(Table1[[#This Row],[BrandName]], SEARCH(")", Table1[[#This Row],[BrandName]])+1,100),""))</f>
        <v/>
      </c>
      <c r="H5631" t="str">
        <f>IF(
     ISNUMBER(
                        SEARCH("(",Table1[[#This Row],[BrandName]])),
                        LEFT(Table1[[#This Row],[BrandName]],SEARCH("(",Table1[[#This Row],[BrandName]])-1),"")</f>
        <v/>
      </c>
      <c r="I5631" t="str">
        <f>TRIM(IF(Table1[[#This Row],[Column2]]&lt;&gt;"",Table1[[#This Row],[Column2]], IF(Table1[[#This Row],[Later Paran]]&lt;&gt;"",Table1[[#This Row],[Later Paran]],Table1[[#This Row],[BrandName]])))</f>
        <v>Antiflux</v>
      </c>
    </row>
    <row r="5632" spans="1:9" x14ac:dyDescent="0.35">
      <c r="A5632">
        <v>672963</v>
      </c>
      <c r="B5632" t="s">
        <v>12442</v>
      </c>
      <c r="C5632" t="s">
        <v>12442</v>
      </c>
      <c r="D5632" t="s">
        <v>12443</v>
      </c>
      <c r="F5632" t="s">
        <v>516</v>
      </c>
      <c r="G5632" t="str">
        <f>TRIM(IF(LEFT(Table1[[#This Row],[BrandName]],1) = "(", MID(Table1[[#This Row],[BrandName]], SEARCH(")", Table1[[#This Row],[BrandName]])+1,100),""))</f>
        <v/>
      </c>
      <c r="H5632" t="str">
        <f>IF(
     ISNUMBER(
                        SEARCH("(",Table1[[#This Row],[BrandName]])),
                        LEFT(Table1[[#This Row],[BrandName]],SEARCH("(",Table1[[#This Row],[BrandName]])-1),"")</f>
        <v xml:space="preserve">Faces Antiseptic Lotion </v>
      </c>
      <c r="I5632" t="str">
        <f>TRIM(IF(Table1[[#This Row],[Column2]]&lt;&gt;"",Table1[[#This Row],[Column2]], IF(Table1[[#This Row],[Later Paran]]&lt;&gt;"",Table1[[#This Row],[Later Paran]],Table1[[#This Row],[BrandName]])))</f>
        <v>Faces Antiseptic Lotion</v>
      </c>
    </row>
    <row r="5633" spans="1:9" x14ac:dyDescent="0.35">
      <c r="A5633">
        <v>672998</v>
      </c>
      <c r="B5633" t="s">
        <v>12444</v>
      </c>
      <c r="C5633" t="s">
        <v>580</v>
      </c>
      <c r="D5633" t="s">
        <v>35440</v>
      </c>
      <c r="E5633" t="s">
        <v>5655</v>
      </c>
      <c r="F5633" t="s">
        <v>44</v>
      </c>
      <c r="G5633" t="str">
        <f>TRIM(IF(LEFT(Table1[[#This Row],[BrandName]],1) = "(", MID(Table1[[#This Row],[BrandName]], SEARCH(")", Table1[[#This Row],[BrandName]])+1,100),""))</f>
        <v/>
      </c>
      <c r="H5633" t="str">
        <f>IF(
     ISNUMBER(
                        SEARCH("(",Table1[[#This Row],[BrandName]])),
                        LEFT(Table1[[#This Row],[BrandName]],SEARCH("(",Table1[[#This Row],[BrandName]])-1),"")</f>
        <v/>
      </c>
      <c r="I5633" t="str">
        <f>TRIM(IF(Table1[[#This Row],[Column2]]&lt;&gt;"",Table1[[#This Row],[Column2]], IF(Table1[[#This Row],[Later Paran]]&lt;&gt;"",Table1[[#This Row],[Later Paran]],Table1[[#This Row],[BrandName]])))</f>
        <v>Children's Size Aspirin</v>
      </c>
    </row>
    <row r="5634" spans="1:9" x14ac:dyDescent="0.35">
      <c r="A5634">
        <v>673005</v>
      </c>
      <c r="B5634" t="s">
        <v>12445</v>
      </c>
      <c r="C5634" t="s">
        <v>12445</v>
      </c>
      <c r="D5634" t="s">
        <v>12446</v>
      </c>
      <c r="F5634" t="s">
        <v>3097</v>
      </c>
      <c r="G5634" t="str">
        <f>TRIM(IF(LEFT(Table1[[#This Row],[BrandName]],1) = "(", MID(Table1[[#This Row],[BrandName]], SEARCH(")", Table1[[#This Row],[BrandName]])+1,100),""))</f>
        <v/>
      </c>
      <c r="H5634" t="str">
        <f>IF(
     ISNUMBER(
                        SEARCH("(",Table1[[#This Row],[BrandName]])),
                        LEFT(Table1[[#This Row],[BrandName]],SEARCH("(",Table1[[#This Row],[BrandName]])-1),"")</f>
        <v/>
      </c>
      <c r="I5634" t="str">
        <f>TRIM(IF(Table1[[#This Row],[Column2]]&lt;&gt;"",Table1[[#This Row],[Column2]], IF(Table1[[#This Row],[Later Paran]]&lt;&gt;"",Table1[[#This Row],[Later Paran]],Table1[[#This Row],[BrandName]])))</f>
        <v>Eye-Zone Sun Block</v>
      </c>
    </row>
    <row r="5635" spans="1:9" x14ac:dyDescent="0.35">
      <c r="A5635">
        <v>673099</v>
      </c>
      <c r="B5635" t="s">
        <v>12447</v>
      </c>
      <c r="C5635" t="s">
        <v>849</v>
      </c>
      <c r="D5635" t="s">
        <v>32981</v>
      </c>
      <c r="E5635" t="s">
        <v>4594</v>
      </c>
      <c r="F5635" t="s">
        <v>29</v>
      </c>
      <c r="G5635" t="str">
        <f>TRIM(IF(LEFT(Table1[[#This Row],[BrandName]],1) = "(", MID(Table1[[#This Row],[BrandName]], SEARCH(")", Table1[[#This Row],[BrandName]])+1,100),""))</f>
        <v/>
      </c>
      <c r="H5635" t="str">
        <f>IF(
     ISNUMBER(
                        SEARCH("(",Table1[[#This Row],[BrandName]])),
                        LEFT(Table1[[#This Row],[BrandName]],SEARCH("(",Table1[[#This Row],[BrandName]])-1),"")</f>
        <v/>
      </c>
      <c r="I5635" t="str">
        <f>TRIM(IF(Table1[[#This Row],[Column2]]&lt;&gt;"",Table1[[#This Row],[Column2]], IF(Table1[[#This Row],[Later Paran]]&lt;&gt;"",Table1[[#This Row],[Later Paran]],Table1[[#This Row],[BrandName]])))</f>
        <v>Leucovorin Calcium</v>
      </c>
    </row>
    <row r="5636" spans="1:9" x14ac:dyDescent="0.35">
      <c r="A5636">
        <v>674214</v>
      </c>
      <c r="B5636" t="s">
        <v>12448</v>
      </c>
      <c r="C5636" t="s">
        <v>2925</v>
      </c>
      <c r="D5636" t="s">
        <v>12449</v>
      </c>
      <c r="E5636" t="s">
        <v>12450</v>
      </c>
      <c r="F5636" t="s">
        <v>129</v>
      </c>
      <c r="G5636" t="str">
        <f>TRIM(IF(LEFT(Table1[[#This Row],[BrandName]],1) = "(", MID(Table1[[#This Row],[BrandName]], SEARCH(")", Table1[[#This Row],[BrandName]])+1,100),""))</f>
        <v/>
      </c>
      <c r="H5636" t="str">
        <f>IF(
     ISNUMBER(
                        SEARCH("(",Table1[[#This Row],[BrandName]])),
                        LEFT(Table1[[#This Row],[BrandName]],SEARCH("(",Table1[[#This Row],[BrandName]])-1),"")</f>
        <v/>
      </c>
      <c r="I5636" t="str">
        <f>TRIM(IF(Table1[[#This Row],[Column2]]&lt;&gt;"",Table1[[#This Row],[Column2]], IF(Table1[[#This Row],[Later Paran]]&lt;&gt;"",Table1[[#This Row],[Later Paran]],Table1[[#This Row],[BrandName]])))</f>
        <v>Bagatelle</v>
      </c>
    </row>
    <row r="5637" spans="1:9" x14ac:dyDescent="0.35">
      <c r="A5637">
        <v>674222</v>
      </c>
      <c r="B5637" t="s">
        <v>12451</v>
      </c>
      <c r="C5637" t="s">
        <v>10353</v>
      </c>
      <c r="D5637" t="s">
        <v>12452</v>
      </c>
      <c r="E5637" t="s">
        <v>12453</v>
      </c>
      <c r="F5637" t="s">
        <v>63</v>
      </c>
      <c r="G5637" t="str">
        <f>TRIM(IF(LEFT(Table1[[#This Row],[BrandName]],1) = "(", MID(Table1[[#This Row],[BrandName]], SEARCH(")", Table1[[#This Row],[BrandName]])+1,100),""))</f>
        <v/>
      </c>
      <c r="H5637" t="str">
        <f>IF(
     ISNUMBER(
                        SEARCH("(",Table1[[#This Row],[BrandName]])),
                        LEFT(Table1[[#This Row],[BrandName]],SEARCH("(",Table1[[#This Row],[BrandName]])-1),"")</f>
        <v/>
      </c>
      <c r="I5637" t="str">
        <f>TRIM(IF(Table1[[#This Row],[Column2]]&lt;&gt;"",Table1[[#This Row],[Column2]], IF(Table1[[#This Row],[Later Paran]]&lt;&gt;"",Table1[[#This Row],[Later Paran]],Table1[[#This Row],[BrandName]])))</f>
        <v>Buro-Sol Otic Solution</v>
      </c>
    </row>
    <row r="5638" spans="1:9" x14ac:dyDescent="0.35">
      <c r="A5638">
        <v>674257</v>
      </c>
      <c r="B5638" t="s">
        <v>12454</v>
      </c>
      <c r="C5638" t="s">
        <v>12454</v>
      </c>
      <c r="D5638" t="s">
        <v>12455</v>
      </c>
      <c r="F5638" t="s">
        <v>19</v>
      </c>
      <c r="G5638" t="str">
        <f>TRIM(IF(LEFT(Table1[[#This Row],[BrandName]],1) = "(", MID(Table1[[#This Row],[BrandName]], SEARCH(")", Table1[[#This Row],[BrandName]])+1,100),""))</f>
        <v/>
      </c>
      <c r="H5638" t="str">
        <f>IF(
     ISNUMBER(
                        SEARCH("(",Table1[[#This Row],[BrandName]])),
                        LEFT(Table1[[#This Row],[BrandName]],SEARCH("(",Table1[[#This Row],[BrandName]])-1),"")</f>
        <v/>
      </c>
      <c r="I5638" t="str">
        <f>TRIM(IF(Table1[[#This Row],[Column2]]&lt;&gt;"",Table1[[#This Row],[Column2]], IF(Table1[[#This Row],[Later Paran]]&lt;&gt;"",Table1[[#This Row],[Later Paran]],Table1[[#This Row],[BrandName]])))</f>
        <v>Northland Skin Cream</v>
      </c>
    </row>
    <row r="5639" spans="1:9" x14ac:dyDescent="0.35">
      <c r="A5639">
        <v>674265</v>
      </c>
      <c r="B5639" t="s">
        <v>12456</v>
      </c>
      <c r="C5639" t="s">
        <v>12456</v>
      </c>
      <c r="D5639" t="s">
        <v>12457</v>
      </c>
      <c r="F5639" t="s">
        <v>102</v>
      </c>
      <c r="G5639" t="str">
        <f>TRIM(IF(LEFT(Table1[[#This Row],[BrandName]],1) = "(", MID(Table1[[#This Row],[BrandName]], SEARCH(")", Table1[[#This Row],[BrandName]])+1,100),""))</f>
        <v/>
      </c>
      <c r="H5639" t="str">
        <f>IF(
     ISNUMBER(
                        SEARCH("(",Table1[[#This Row],[BrandName]])),
                        LEFT(Table1[[#This Row],[BrandName]],SEARCH("(",Table1[[#This Row],[BrandName]])-1),"")</f>
        <v/>
      </c>
      <c r="I5639" t="str">
        <f>TRIM(IF(Table1[[#This Row],[Column2]]&lt;&gt;"",Table1[[#This Row],[Column2]], IF(Table1[[#This Row],[Later Paran]]&lt;&gt;"",Table1[[#This Row],[Later Paran]],Table1[[#This Row],[BrandName]])))</f>
        <v>Northland Ointment</v>
      </c>
    </row>
    <row r="5640" spans="1:9" x14ac:dyDescent="0.35">
      <c r="A5640">
        <v>674354</v>
      </c>
      <c r="B5640" t="s">
        <v>12458</v>
      </c>
      <c r="C5640" t="s">
        <v>12459</v>
      </c>
      <c r="D5640" t="s">
        <v>12460</v>
      </c>
      <c r="E5640" t="s">
        <v>12461</v>
      </c>
      <c r="F5640" t="s">
        <v>63</v>
      </c>
      <c r="G5640" t="str">
        <f>TRIM(IF(LEFT(Table1[[#This Row],[BrandName]],1) = "(", MID(Table1[[#This Row],[BrandName]], SEARCH(")", Table1[[#This Row],[BrandName]])+1,100),""))</f>
        <v/>
      </c>
      <c r="H5640" t="str">
        <f>IF(
     ISNUMBER(
                        SEARCH("(",Table1[[#This Row],[BrandName]])),
                        LEFT(Table1[[#This Row],[BrandName]],SEARCH("(",Table1[[#This Row],[BrandName]])-1),"")</f>
        <v/>
      </c>
      <c r="I5640" t="str">
        <f>TRIM(IF(Table1[[#This Row],[Column2]]&lt;&gt;"",Table1[[#This Row],[Column2]], IF(Table1[[#This Row],[Later Paran]]&lt;&gt;"",Table1[[#This Row],[Later Paran]],Table1[[#This Row],[BrandName]])))</f>
        <v>Collyre Bleu Laiter</v>
      </c>
    </row>
    <row r="5641" spans="1:9" x14ac:dyDescent="0.35">
      <c r="A5641">
        <v>674621</v>
      </c>
      <c r="B5641" t="s">
        <v>12462</v>
      </c>
      <c r="C5641" t="s">
        <v>12463</v>
      </c>
      <c r="D5641" t="s">
        <v>12464</v>
      </c>
      <c r="E5641" t="s">
        <v>12465</v>
      </c>
      <c r="F5641" t="s">
        <v>29</v>
      </c>
      <c r="G5641" t="str">
        <f>TRIM(IF(LEFT(Table1[[#This Row],[BrandName]],1) = "(", MID(Table1[[#This Row],[BrandName]], SEARCH(")", Table1[[#This Row],[BrandName]])+1,100),""))</f>
        <v/>
      </c>
      <c r="H5641" t="str">
        <f>IF(
     ISNUMBER(
                        SEARCH("(",Table1[[#This Row],[BrandName]])),
                        LEFT(Table1[[#This Row],[BrandName]],SEARCH("(",Table1[[#This Row],[BrandName]])-1),"")</f>
        <v/>
      </c>
      <c r="I5641" t="str">
        <f>TRIM(IF(Table1[[#This Row],[Column2]]&lt;&gt;"",Table1[[#This Row],[Column2]], IF(Table1[[#This Row],[Later Paran]]&lt;&gt;"",Table1[[#This Row],[Later Paran]],Table1[[#This Row],[BrandName]])))</f>
        <v>Albumin Human Diluent</v>
      </c>
    </row>
    <row r="5642" spans="1:9" x14ac:dyDescent="0.35">
      <c r="A5642">
        <v>674656</v>
      </c>
      <c r="B5642" t="s">
        <v>12466</v>
      </c>
      <c r="C5642" t="s">
        <v>12467</v>
      </c>
      <c r="D5642" t="s">
        <v>34144</v>
      </c>
      <c r="E5642" t="s">
        <v>12468</v>
      </c>
      <c r="F5642" t="s">
        <v>44</v>
      </c>
      <c r="G5642" t="str">
        <f>TRIM(IF(LEFT(Table1[[#This Row],[BrandName]],1) = "(", MID(Table1[[#This Row],[BrandName]], SEARCH(")", Table1[[#This Row],[BrandName]])+1,100),""))</f>
        <v/>
      </c>
      <c r="H5642" t="str">
        <f>IF(
     ISNUMBER(
                        SEARCH("(",Table1[[#This Row],[BrandName]])),
                        LEFT(Table1[[#This Row],[BrandName]],SEARCH("(",Table1[[#This Row],[BrandName]])-1),"")</f>
        <v/>
      </c>
      <c r="I5642" t="str">
        <f>TRIM(IF(Table1[[#This Row],[Column2]]&lt;&gt;"",Table1[[#This Row],[Column2]], IF(Table1[[#This Row],[Later Paran]]&lt;&gt;"",Table1[[#This Row],[Later Paran]],Table1[[#This Row],[BrandName]])))</f>
        <v>Lactaid</v>
      </c>
    </row>
    <row r="5643" spans="1:9" x14ac:dyDescent="0.35">
      <c r="A5643">
        <v>674737</v>
      </c>
      <c r="B5643" t="s">
        <v>12469</v>
      </c>
      <c r="C5643" t="s">
        <v>9984</v>
      </c>
      <c r="D5643" t="s">
        <v>12470</v>
      </c>
      <c r="E5643" t="s">
        <v>12471</v>
      </c>
      <c r="F5643" t="s">
        <v>44</v>
      </c>
      <c r="G5643" t="str">
        <f>TRIM(IF(LEFT(Table1[[#This Row],[BrandName]],1) = "(", MID(Table1[[#This Row],[BrandName]], SEARCH(")", Table1[[#This Row],[BrandName]])+1,100),""))</f>
        <v/>
      </c>
      <c r="H5643" t="str">
        <f>IF(
     ISNUMBER(
                        SEARCH("(",Table1[[#This Row],[BrandName]])),
                        LEFT(Table1[[#This Row],[BrandName]],SEARCH("(",Table1[[#This Row],[BrandName]])-1),"")</f>
        <v/>
      </c>
      <c r="I5643" t="str">
        <f>TRIM(IF(Table1[[#This Row],[Column2]]&lt;&gt;"",Table1[[#This Row],[Column2]], IF(Table1[[#This Row],[Later Paran]]&lt;&gt;"",Table1[[#This Row],[Later Paran]],Table1[[#This Row],[BrandName]])))</f>
        <v>Calcium With Vitamin D</v>
      </c>
    </row>
    <row r="5644" spans="1:9" x14ac:dyDescent="0.35">
      <c r="A5644">
        <v>674826</v>
      </c>
      <c r="B5644" t="s">
        <v>12472</v>
      </c>
      <c r="C5644" t="s">
        <v>8803</v>
      </c>
      <c r="D5644" t="s">
        <v>12473</v>
      </c>
      <c r="E5644" t="s">
        <v>235</v>
      </c>
      <c r="F5644" t="s">
        <v>36</v>
      </c>
      <c r="G5644" t="str">
        <f>TRIM(IF(LEFT(Table1[[#This Row],[BrandName]],1) = "(", MID(Table1[[#This Row],[BrandName]], SEARCH(")", Table1[[#This Row],[BrandName]])+1,100),""))</f>
        <v/>
      </c>
      <c r="H5644" t="str">
        <f>IF(
     ISNUMBER(
                        SEARCH("(",Table1[[#This Row],[BrandName]])),
                        LEFT(Table1[[#This Row],[BrandName]],SEARCH("(",Table1[[#This Row],[BrandName]])-1),"")</f>
        <v/>
      </c>
      <c r="I5644" t="str">
        <f>TRIM(IF(Table1[[#This Row],[Column2]]&lt;&gt;"",Table1[[#This Row],[Column2]], IF(Table1[[#This Row],[Later Paran]]&lt;&gt;"",Table1[[#This Row],[Later Paran]],Table1[[#This Row],[BrandName]])))</f>
        <v>Duricef Sus</v>
      </c>
    </row>
    <row r="5645" spans="1:9" x14ac:dyDescent="0.35">
      <c r="A5645">
        <v>675067</v>
      </c>
      <c r="B5645" t="s">
        <v>12474</v>
      </c>
      <c r="C5645" t="s">
        <v>4901</v>
      </c>
      <c r="D5645" t="s">
        <v>12475</v>
      </c>
      <c r="E5645" t="s">
        <v>6521</v>
      </c>
      <c r="F5645" t="s">
        <v>516</v>
      </c>
      <c r="G5645" t="str">
        <f>TRIM(IF(LEFT(Table1[[#This Row],[BrandName]],1) = "(", MID(Table1[[#This Row],[BrandName]], SEARCH(")", Table1[[#This Row],[BrandName]])+1,100),""))</f>
        <v/>
      </c>
      <c r="H5645" t="str">
        <f>IF(
     ISNUMBER(
                        SEARCH("(",Table1[[#This Row],[BrandName]])),
                        LEFT(Table1[[#This Row],[BrandName]],SEARCH("(",Table1[[#This Row],[BrandName]])-1),"")</f>
        <v/>
      </c>
      <c r="I5645" t="str">
        <f>TRIM(IF(Table1[[#This Row],[Column2]]&lt;&gt;"",Table1[[#This Row],[Column2]], IF(Table1[[#This Row],[Later Paran]]&lt;&gt;"",Table1[[#This Row],[Later Paran]],Table1[[#This Row],[BrandName]])))</f>
        <v>Mc-10 Antiseptic Hand Lotion</v>
      </c>
    </row>
    <row r="5646" spans="1:9" x14ac:dyDescent="0.35">
      <c r="A5646">
        <v>675229</v>
      </c>
      <c r="B5646" t="s">
        <v>12476</v>
      </c>
      <c r="C5646" t="s">
        <v>12477</v>
      </c>
      <c r="D5646" t="s">
        <v>32625</v>
      </c>
      <c r="E5646" t="s">
        <v>244</v>
      </c>
      <c r="F5646" t="s">
        <v>44</v>
      </c>
      <c r="G5646" t="str">
        <f>TRIM(IF(LEFT(Table1[[#This Row],[BrandName]],1) = "(", MID(Table1[[#This Row],[BrandName]], SEARCH(")", Table1[[#This Row],[BrandName]])+1,100),""))</f>
        <v/>
      </c>
      <c r="H5646" t="str">
        <f>IF(
     ISNUMBER(
                        SEARCH("(",Table1[[#This Row],[BrandName]])),
                        LEFT(Table1[[#This Row],[BrandName]],SEARCH("(",Table1[[#This Row],[BrandName]])-1),"")</f>
        <v/>
      </c>
      <c r="I5646" t="str">
        <f>TRIM(IF(Table1[[#This Row],[Column2]]&lt;&gt;"",Table1[[#This Row],[Column2]], IF(Table1[[#This Row],[Later Paran]]&lt;&gt;"",Table1[[#This Row],[Later Paran]],Table1[[#This Row],[BrandName]])))</f>
        <v>Proloprim</v>
      </c>
    </row>
    <row r="5647" spans="1:9" x14ac:dyDescent="0.35">
      <c r="A5647">
        <v>675962</v>
      </c>
      <c r="B5647" t="s">
        <v>12478</v>
      </c>
      <c r="C5647" t="s">
        <v>94</v>
      </c>
      <c r="D5647" t="s">
        <v>34145</v>
      </c>
      <c r="E5647" t="s">
        <v>55</v>
      </c>
      <c r="F5647" t="s">
        <v>44</v>
      </c>
      <c r="G5647" t="str">
        <f>TRIM(IF(LEFT(Table1[[#This Row],[BrandName]],1) = "(", MID(Table1[[#This Row],[BrandName]], SEARCH(")", Table1[[#This Row],[BrandName]])+1,100),""))</f>
        <v/>
      </c>
      <c r="H5647" t="str">
        <f>IF(
     ISNUMBER(
                        SEARCH("(",Table1[[#This Row],[BrandName]])),
                        LEFT(Table1[[#This Row],[BrandName]],SEARCH("(",Table1[[#This Row],[BrandName]])-1),"")</f>
        <v/>
      </c>
      <c r="I5647" t="str">
        <f>TRIM(IF(Table1[[#This Row],[Column2]]&lt;&gt;"",Table1[[#This Row],[Column2]], IF(Table1[[#This Row],[Later Paran]]&lt;&gt;"",Table1[[#This Row],[Later Paran]],Table1[[#This Row],[BrandName]])))</f>
        <v>Statexlets</v>
      </c>
    </row>
    <row r="5648" spans="1:9" x14ac:dyDescent="0.35">
      <c r="A5648">
        <v>676128</v>
      </c>
      <c r="B5648" t="s">
        <v>12479</v>
      </c>
      <c r="C5648" t="s">
        <v>4813</v>
      </c>
      <c r="D5648" t="s">
        <v>12480</v>
      </c>
      <c r="E5648" t="s">
        <v>10441</v>
      </c>
      <c r="F5648" t="s">
        <v>2462</v>
      </c>
      <c r="G5648" t="str">
        <f>TRIM(IF(LEFT(Table1[[#This Row],[BrandName]],1) = "(", MID(Table1[[#This Row],[BrandName]], SEARCH(")", Table1[[#This Row],[BrandName]])+1,100),""))</f>
        <v/>
      </c>
      <c r="H5648" t="str">
        <f>IF(
     ISNUMBER(
                        SEARCH("(",Table1[[#This Row],[BrandName]])),
                        LEFT(Table1[[#This Row],[BrandName]],SEARCH("(",Table1[[#This Row],[BrandName]])-1),"")</f>
        <v/>
      </c>
      <c r="I5648" t="str">
        <f>TRIM(IF(Table1[[#This Row],[Column2]]&lt;&gt;"",Table1[[#This Row],[Column2]], IF(Table1[[#This Row],[Later Paran]]&lt;&gt;"",Table1[[#This Row],[Later Paran]],Table1[[#This Row],[BrandName]])))</f>
        <v>Sucrets Cough Control Loz</v>
      </c>
    </row>
    <row r="5649" spans="1:9" x14ac:dyDescent="0.35">
      <c r="A5649">
        <v>676136</v>
      </c>
      <c r="B5649" t="s">
        <v>12481</v>
      </c>
      <c r="C5649" t="s">
        <v>12482</v>
      </c>
      <c r="D5649" t="s">
        <v>12483</v>
      </c>
      <c r="E5649" t="s">
        <v>7359</v>
      </c>
      <c r="F5649" t="s">
        <v>137</v>
      </c>
      <c r="G5649" t="str">
        <f>TRIM(IF(LEFT(Table1[[#This Row],[BrandName]],1) = "(", MID(Table1[[#This Row],[BrandName]], SEARCH(")", Table1[[#This Row],[BrandName]])+1,100),""))</f>
        <v/>
      </c>
      <c r="H5649" t="str">
        <f>IF(
     ISNUMBER(
                        SEARCH("(",Table1[[#This Row],[BrandName]])),
                        LEFT(Table1[[#This Row],[BrandName]],SEARCH("(",Table1[[#This Row],[BrandName]])-1),"")</f>
        <v/>
      </c>
      <c r="I5649" t="str">
        <f>TRIM(IF(Table1[[#This Row],[Column2]]&lt;&gt;"",Table1[[#This Row],[Column2]], IF(Table1[[#This Row],[Later Paran]]&lt;&gt;"",Table1[[#This Row],[Later Paran]],Table1[[#This Row],[BrandName]])))</f>
        <v>Sucrets Sore Throat Spray</v>
      </c>
    </row>
    <row r="5650" spans="1:9" x14ac:dyDescent="0.35">
      <c r="A5650">
        <v>676381</v>
      </c>
      <c r="B5650" t="s">
        <v>12484</v>
      </c>
      <c r="C5650" t="s">
        <v>12484</v>
      </c>
      <c r="D5650" t="s">
        <v>34146</v>
      </c>
      <c r="F5650" t="s">
        <v>58</v>
      </c>
      <c r="G5650" t="str">
        <f>TRIM(IF(LEFT(Table1[[#This Row],[BrandName]],1) = "(", MID(Table1[[#This Row],[BrandName]], SEARCH(")", Table1[[#This Row],[BrandName]])+1,100),""))</f>
        <v/>
      </c>
      <c r="H5650" t="str">
        <f>IF(
     ISNUMBER(
                        SEARCH("(",Table1[[#This Row],[BrandName]])),
                        LEFT(Table1[[#This Row],[BrandName]],SEARCH("(",Table1[[#This Row],[BrandName]])-1),"")</f>
        <v/>
      </c>
      <c r="I5650" t="str">
        <f>TRIM(IF(Table1[[#This Row],[Column2]]&lt;&gt;"",Table1[[#This Row],[Column2]], IF(Table1[[#This Row],[Later Paran]]&lt;&gt;"",Table1[[#This Row],[Later Paran]],Table1[[#This Row],[BrandName]])))</f>
        <v>Algiconlets</v>
      </c>
    </row>
    <row r="5651" spans="1:9" x14ac:dyDescent="0.35">
      <c r="A5651">
        <v>676411</v>
      </c>
      <c r="B5651" t="s">
        <v>12485</v>
      </c>
      <c r="C5651" t="s">
        <v>94</v>
      </c>
      <c r="D5651" t="s">
        <v>11310</v>
      </c>
      <c r="E5651" t="s">
        <v>853</v>
      </c>
      <c r="F5651" t="s">
        <v>29</v>
      </c>
      <c r="G5651" t="str">
        <f>TRIM(IF(LEFT(Table1[[#This Row],[BrandName]],1) = "(", MID(Table1[[#This Row],[BrandName]], SEARCH(")", Table1[[#This Row],[BrandName]])+1,100),""))</f>
        <v/>
      </c>
      <c r="H5651" t="str">
        <f>IF(
     ISNUMBER(
                        SEARCH("(",Table1[[#This Row],[BrandName]])),
                        LEFT(Table1[[#This Row],[BrandName]],SEARCH("(",Table1[[#This Row],[BrandName]])-1),"")</f>
        <v/>
      </c>
      <c r="I5651" t="str">
        <f>TRIM(IF(Table1[[#This Row],[Column2]]&lt;&gt;"",Table1[[#This Row],[Column2]], IF(Table1[[#This Row],[Later Paran]]&lt;&gt;"",Table1[[#This Row],[Later Paran]],Table1[[#This Row],[BrandName]])))</f>
        <v>Morphine Hp</v>
      </c>
    </row>
    <row r="5652" spans="1:9" x14ac:dyDescent="0.35">
      <c r="A5652">
        <v>677108</v>
      </c>
      <c r="B5652" t="s">
        <v>12486</v>
      </c>
      <c r="C5652" t="s">
        <v>10858</v>
      </c>
      <c r="D5652" t="s">
        <v>34147</v>
      </c>
      <c r="E5652" t="s">
        <v>12487</v>
      </c>
      <c r="F5652" t="s">
        <v>44</v>
      </c>
      <c r="G5652" t="str">
        <f>TRIM(IF(LEFT(Table1[[#This Row],[BrandName]],1) = "(", MID(Table1[[#This Row],[BrandName]], SEARCH(")", Table1[[#This Row],[BrandName]])+1,100),""))</f>
        <v/>
      </c>
      <c r="H5652" t="str">
        <f>IF(
     ISNUMBER(
                        SEARCH("(",Table1[[#This Row],[BrandName]])),
                        LEFT(Table1[[#This Row],[BrandName]],SEARCH("(",Table1[[#This Row],[BrandName]])-1),"")</f>
        <v/>
      </c>
      <c r="I5652" t="str">
        <f>TRIM(IF(Table1[[#This Row],[Column2]]&lt;&gt;"",Table1[[#This Row],[Column2]], IF(Table1[[#This Row],[Later Paran]]&lt;&gt;"",Table1[[#This Row],[Later Paran]],Table1[[#This Row],[BrandName]])))</f>
        <v>Prenavitelets</v>
      </c>
    </row>
    <row r="5653" spans="1:9" x14ac:dyDescent="0.35">
      <c r="A5653">
        <v>677116</v>
      </c>
      <c r="B5653" t="s">
        <v>12488</v>
      </c>
      <c r="C5653" t="s">
        <v>10858</v>
      </c>
      <c r="D5653" t="s">
        <v>12489</v>
      </c>
      <c r="E5653" t="s">
        <v>12490</v>
      </c>
      <c r="F5653" t="s">
        <v>44</v>
      </c>
      <c r="G5653" t="str">
        <f>TRIM(IF(LEFT(Table1[[#This Row],[BrandName]],1) = "(", MID(Table1[[#This Row],[BrandName]], SEARCH(")", Table1[[#This Row],[BrandName]])+1,100),""))</f>
        <v/>
      </c>
      <c r="H5653" t="str">
        <f>IF(
     ISNUMBER(
                        SEARCH("(",Table1[[#This Row],[BrandName]])),
                        LEFT(Table1[[#This Row],[BrandName]],SEARCH("(",Table1[[#This Row],[BrandName]])-1),"")</f>
        <v/>
      </c>
      <c r="I5653" t="str">
        <f>TRIM(IF(Table1[[#This Row],[Column2]]&lt;&gt;"",Table1[[#This Row],[Column2]], IF(Table1[[#This Row],[Later Paran]]&lt;&gt;"",Table1[[#This Row],[Later Paran]],Table1[[#This Row],[BrandName]])))</f>
        <v>Prenavite Forte</v>
      </c>
    </row>
    <row r="5654" spans="1:9" x14ac:dyDescent="0.35">
      <c r="A5654">
        <v>677124</v>
      </c>
      <c r="B5654" t="s">
        <v>12491</v>
      </c>
      <c r="C5654" t="s">
        <v>12491</v>
      </c>
      <c r="D5654" t="s">
        <v>12492</v>
      </c>
      <c r="F5654" t="s">
        <v>2462</v>
      </c>
      <c r="G5654" t="str">
        <f>TRIM(IF(LEFT(Table1[[#This Row],[BrandName]],1) = "(", MID(Table1[[#This Row],[BrandName]], SEARCH(")", Table1[[#This Row],[BrandName]])+1,100),""))</f>
        <v/>
      </c>
      <c r="H5654" t="str">
        <f>IF(
     ISNUMBER(
                        SEARCH("(",Table1[[#This Row],[BrandName]])),
                        LEFT(Table1[[#This Row],[BrandName]],SEARCH("(",Table1[[#This Row],[BrandName]])-1),"")</f>
        <v/>
      </c>
      <c r="I5654" t="str">
        <f>TRIM(IF(Table1[[#This Row],[Column2]]&lt;&gt;"",Table1[[#This Row],[Column2]], IF(Table1[[#This Row],[Later Paran]]&lt;&gt;"",Table1[[#This Row],[Later Paran]],Table1[[#This Row],[BrandName]])))</f>
        <v>Calorad-2 Lozenges</v>
      </c>
    </row>
    <row r="5655" spans="1:9" x14ac:dyDescent="0.35">
      <c r="A5655">
        <v>677167</v>
      </c>
      <c r="B5655" t="s">
        <v>12493</v>
      </c>
      <c r="C5655" t="s">
        <v>12493</v>
      </c>
      <c r="D5655" t="s">
        <v>12494</v>
      </c>
      <c r="F5655" t="s">
        <v>356</v>
      </c>
      <c r="G5655" t="str">
        <f>TRIM(IF(LEFT(Table1[[#This Row],[BrandName]],1) = "(", MID(Table1[[#This Row],[BrandName]], SEARCH(")", Table1[[#This Row],[BrandName]])+1,100),""))</f>
        <v/>
      </c>
      <c r="H5655" t="str">
        <f>IF(
     ISNUMBER(
                        SEARCH("(",Table1[[#This Row],[BrandName]])),
                        LEFT(Table1[[#This Row],[BrandName]],SEARCH("(",Table1[[#This Row],[BrandName]])-1),"")</f>
        <v/>
      </c>
      <c r="I5655" t="str">
        <f>TRIM(IF(Table1[[#This Row],[Column2]]&lt;&gt;"",Table1[[#This Row],[Column2]], IF(Table1[[#This Row],[Later Paran]]&lt;&gt;"",Table1[[#This Row],[Later Paran]],Table1[[#This Row],[BrandName]])))</f>
        <v>Serocytol</v>
      </c>
    </row>
    <row r="5656" spans="1:9" x14ac:dyDescent="0.35">
      <c r="A5656">
        <v>677442</v>
      </c>
      <c r="B5656" t="s">
        <v>12495</v>
      </c>
      <c r="C5656" t="s">
        <v>12125</v>
      </c>
      <c r="D5656" t="s">
        <v>12496</v>
      </c>
      <c r="E5656" t="s">
        <v>12497</v>
      </c>
      <c r="F5656" t="s">
        <v>239</v>
      </c>
      <c r="G5656" t="str">
        <f>TRIM(IF(LEFT(Table1[[#This Row],[BrandName]],1) = "(", MID(Table1[[#This Row],[BrandName]], SEARCH(")", Table1[[#This Row],[BrandName]])+1,100),""))</f>
        <v/>
      </c>
      <c r="H5656" t="str">
        <f>IF(
     ISNUMBER(
                        SEARCH("(",Table1[[#This Row],[BrandName]])),
                        LEFT(Table1[[#This Row],[BrandName]],SEARCH("(",Table1[[#This Row],[BrandName]])-1),"")</f>
        <v/>
      </c>
      <c r="I5656" t="str">
        <f>TRIM(IF(Table1[[#This Row],[Column2]]&lt;&gt;"",Table1[[#This Row],[Column2]], IF(Table1[[#This Row],[Later Paran]]&lt;&gt;"",Table1[[#This Row],[Later Paran]],Table1[[#This Row],[BrandName]])))</f>
        <v>Colyte</v>
      </c>
    </row>
    <row r="5657" spans="1:9" x14ac:dyDescent="0.35">
      <c r="A5657">
        <v>677450</v>
      </c>
      <c r="B5657" t="s">
        <v>12498</v>
      </c>
      <c r="C5657" t="s">
        <v>12498</v>
      </c>
      <c r="D5657" t="s">
        <v>12499</v>
      </c>
      <c r="F5657" t="s">
        <v>97</v>
      </c>
      <c r="G5657" t="str">
        <f>TRIM(IF(LEFT(Table1[[#This Row],[BrandName]],1) = "(", MID(Table1[[#This Row],[BrandName]], SEARCH(")", Table1[[#This Row],[BrandName]])+1,100),""))</f>
        <v/>
      </c>
      <c r="H5657" t="str">
        <f>IF(
     ISNUMBER(
                        SEARCH("(",Table1[[#This Row],[BrandName]])),
                        LEFT(Table1[[#This Row],[BrandName]],SEARCH("(",Table1[[#This Row],[BrandName]])-1),"")</f>
        <v/>
      </c>
      <c r="I5657" t="str">
        <f>TRIM(IF(Table1[[#This Row],[Column2]]&lt;&gt;"",Table1[[#This Row],[Column2]], IF(Table1[[#This Row],[Later Paran]]&lt;&gt;"",Table1[[#This Row],[Later Paran]],Table1[[#This Row],[BrandName]])))</f>
        <v>Brioschi Effervescent Antacid Pwr</v>
      </c>
    </row>
    <row r="5658" spans="1:9" x14ac:dyDescent="0.35">
      <c r="A5658">
        <v>677523</v>
      </c>
      <c r="B5658" t="s">
        <v>12500</v>
      </c>
      <c r="C5658" t="s">
        <v>11360</v>
      </c>
      <c r="D5658" t="s">
        <v>12501</v>
      </c>
      <c r="E5658" t="s">
        <v>12502</v>
      </c>
      <c r="F5658" t="s">
        <v>1920</v>
      </c>
      <c r="G5658" t="str">
        <f>TRIM(IF(LEFT(Table1[[#This Row],[BrandName]],1) = "(", MID(Table1[[#This Row],[BrandName]], SEARCH(")", Table1[[#This Row],[BrandName]])+1,100),""))</f>
        <v/>
      </c>
      <c r="H5658" t="str">
        <f>IF(
     ISNUMBER(
                        SEARCH("(",Table1[[#This Row],[BrandName]])),
                        LEFT(Table1[[#This Row],[BrandName]],SEARCH("(",Table1[[#This Row],[BrandName]])-1),"")</f>
        <v/>
      </c>
      <c r="I5658" t="str">
        <f>TRIM(IF(Table1[[#This Row],[Column2]]&lt;&gt;"",Table1[[#This Row],[Column2]], IF(Table1[[#This Row],[Later Paran]]&lt;&gt;"",Table1[[#This Row],[Later Paran]],Table1[[#This Row],[BrandName]])))</f>
        <v>Heparin Sodium And</v>
      </c>
    </row>
    <row r="5659" spans="1:9" x14ac:dyDescent="0.35">
      <c r="A5659">
        <v>677558</v>
      </c>
      <c r="B5659" t="s">
        <v>12503</v>
      </c>
      <c r="C5659" t="s">
        <v>12503</v>
      </c>
      <c r="D5659" t="s">
        <v>12504</v>
      </c>
      <c r="F5659" t="s">
        <v>22</v>
      </c>
      <c r="G5659" t="str">
        <f>TRIM(IF(LEFT(Table1[[#This Row],[BrandName]],1) = "(", MID(Table1[[#This Row],[BrandName]], SEARCH(")", Table1[[#This Row],[BrandName]])+1,100),""))</f>
        <v/>
      </c>
      <c r="H5659" t="str">
        <f>IF(
     ISNUMBER(
                        SEARCH("(",Table1[[#This Row],[BrandName]])),
                        LEFT(Table1[[#This Row],[BrandName]],SEARCH("(",Table1[[#This Row],[BrandName]])-1),"")</f>
        <v/>
      </c>
      <c r="I5659" t="str">
        <f>TRIM(IF(Table1[[#This Row],[Column2]]&lt;&gt;"",Table1[[#This Row],[Column2]], IF(Table1[[#This Row],[Later Paran]]&lt;&gt;"",Table1[[#This Row],[Later Paran]],Table1[[#This Row],[BrandName]])))</f>
        <v>Tisseel Kit Vh</v>
      </c>
    </row>
    <row r="5660" spans="1:9" x14ac:dyDescent="0.35">
      <c r="A5660">
        <v>677582</v>
      </c>
      <c r="B5660" t="s">
        <v>12505</v>
      </c>
      <c r="C5660" t="s">
        <v>12506</v>
      </c>
      <c r="D5660" t="s">
        <v>12507</v>
      </c>
      <c r="E5660" t="s">
        <v>12508</v>
      </c>
      <c r="F5660" t="s">
        <v>1880</v>
      </c>
      <c r="G5660" t="str">
        <f>TRIM(IF(LEFT(Table1[[#This Row],[BrandName]],1) = "(", MID(Table1[[#This Row],[BrandName]], SEARCH(")", Table1[[#This Row],[BrandName]])+1,100),""))</f>
        <v/>
      </c>
      <c r="H5660" t="str">
        <f>IF(
     ISNUMBER(
                        SEARCH("(",Table1[[#This Row],[BrandName]])),
                        LEFT(Table1[[#This Row],[BrandName]],SEARCH("(",Table1[[#This Row],[BrandName]])-1),"")</f>
        <v/>
      </c>
      <c r="I5660" t="str">
        <f>TRIM(IF(Table1[[#This Row],[Column2]]&lt;&gt;"",Table1[[#This Row],[Column2]], IF(Table1[[#This Row],[Later Paran]]&lt;&gt;"",Table1[[#This Row],[Later Paran]],Table1[[#This Row],[BrandName]])))</f>
        <v>Entex La</v>
      </c>
    </row>
    <row r="5661" spans="1:9" x14ac:dyDescent="0.35">
      <c r="A5661">
        <v>677590</v>
      </c>
      <c r="B5661" t="s">
        <v>12509</v>
      </c>
      <c r="C5661" t="s">
        <v>12477</v>
      </c>
      <c r="D5661" t="s">
        <v>12510</v>
      </c>
      <c r="E5661" t="s">
        <v>344</v>
      </c>
      <c r="F5661" t="s">
        <v>44</v>
      </c>
      <c r="G5661" t="str">
        <f>TRIM(IF(LEFT(Table1[[#This Row],[BrandName]],1) = "(", MID(Table1[[#This Row],[BrandName]], SEARCH(")", Table1[[#This Row],[BrandName]])+1,100),""))</f>
        <v/>
      </c>
      <c r="H5661" t="str">
        <f>IF(
     ISNUMBER(
                        SEARCH("(",Table1[[#This Row],[BrandName]])),
                        LEFT(Table1[[#This Row],[BrandName]],SEARCH("(",Table1[[#This Row],[BrandName]])-1),"")</f>
        <v/>
      </c>
      <c r="I5661" t="str">
        <f>TRIM(IF(Table1[[#This Row],[Column2]]&lt;&gt;"",Table1[[#This Row],[Column2]], IF(Table1[[#This Row],[Later Paran]]&lt;&gt;"",Table1[[#This Row],[Later Paran]],Table1[[#This Row],[BrandName]])))</f>
        <v>Proloprim</v>
      </c>
    </row>
    <row r="5662" spans="1:9" x14ac:dyDescent="0.35">
      <c r="A5662">
        <v>678252</v>
      </c>
      <c r="B5662" t="s">
        <v>12511</v>
      </c>
      <c r="C5662" t="s">
        <v>12512</v>
      </c>
      <c r="D5662" t="s">
        <v>12513</v>
      </c>
      <c r="E5662" t="s">
        <v>12514</v>
      </c>
      <c r="F5662" t="s">
        <v>9</v>
      </c>
      <c r="G5662" t="str">
        <f>TRIM(IF(LEFT(Table1[[#This Row],[BrandName]],1) = "(", MID(Table1[[#This Row],[BrandName]], SEARCH(")", Table1[[#This Row],[BrandName]])+1,100),""))</f>
        <v/>
      </c>
      <c r="H5662" t="str">
        <f>IF(
     ISNUMBER(
                        SEARCH("(",Table1[[#This Row],[BrandName]])),
                        LEFT(Table1[[#This Row],[BrandName]],SEARCH("(",Table1[[#This Row],[BrandName]])-1),"")</f>
        <v/>
      </c>
      <c r="I5662" t="str">
        <f>TRIM(IF(Table1[[#This Row],[Column2]]&lt;&gt;"",Table1[[#This Row],[Column2]], IF(Table1[[#This Row],[Later Paran]]&lt;&gt;"",Table1[[#This Row],[Later Paran]],Table1[[#This Row],[BrandName]])))</f>
        <v>Bio-Gest</v>
      </c>
    </row>
    <row r="5663" spans="1:9" x14ac:dyDescent="0.35">
      <c r="A5663">
        <v>678848</v>
      </c>
      <c r="B5663" t="s">
        <v>12515</v>
      </c>
      <c r="C5663" t="s">
        <v>12515</v>
      </c>
      <c r="D5663" t="s">
        <v>12516</v>
      </c>
      <c r="F5663" t="s">
        <v>29</v>
      </c>
      <c r="G5663" t="str">
        <f>TRIM(IF(LEFT(Table1[[#This Row],[BrandName]],1) = "(", MID(Table1[[#This Row],[BrandName]], SEARCH(")", Table1[[#This Row],[BrandName]])+1,100),""))</f>
        <v/>
      </c>
      <c r="H5663" t="str">
        <f>IF(
     ISNUMBER(
                        SEARCH("(",Table1[[#This Row],[BrandName]])),
                        LEFT(Table1[[#This Row],[BrandName]],SEARCH("(",Table1[[#This Row],[BrandName]])-1),"")</f>
        <v/>
      </c>
      <c r="I5663" t="str">
        <f>TRIM(IF(Table1[[#This Row],[Column2]]&lt;&gt;"",Table1[[#This Row],[Column2]], IF(Table1[[#This Row],[Later Paran]]&lt;&gt;"",Table1[[#This Row],[Later Paran]],Table1[[#This Row],[BrandName]])))</f>
        <v>Bicarbonate Conc Mb-330 Pwr</v>
      </c>
    </row>
    <row r="5664" spans="1:9" x14ac:dyDescent="0.35">
      <c r="A5664">
        <v>679011</v>
      </c>
      <c r="B5664" t="s">
        <v>12517</v>
      </c>
      <c r="C5664" t="s">
        <v>12517</v>
      </c>
      <c r="D5664" t="s">
        <v>12518</v>
      </c>
      <c r="F5664" t="s">
        <v>97</v>
      </c>
      <c r="G5664" t="str">
        <f>TRIM(IF(LEFT(Table1[[#This Row],[BrandName]],1) = "(", MID(Table1[[#This Row],[BrandName]], SEARCH(")", Table1[[#This Row],[BrandName]])+1,100),""))</f>
        <v/>
      </c>
      <c r="H5664" t="str">
        <f>IF(
     ISNUMBER(
                        SEARCH("(",Table1[[#This Row],[BrandName]])),
                        LEFT(Table1[[#This Row],[BrandName]],SEARCH("(",Table1[[#This Row],[BrandName]])-1),"")</f>
        <v/>
      </c>
      <c r="I5664" t="str">
        <f>TRIM(IF(Table1[[#This Row],[Column2]]&lt;&gt;"",Table1[[#This Row],[Column2]], IF(Table1[[#This Row],[Later Paran]]&lt;&gt;"",Table1[[#This Row],[Later Paran]],Table1[[#This Row],[BrandName]])))</f>
        <v>Vitamin C Pwr W Calc Mag And Pot</v>
      </c>
    </row>
    <row r="5665" spans="1:9" x14ac:dyDescent="0.35">
      <c r="A5665">
        <v>679151</v>
      </c>
      <c r="B5665" t="s">
        <v>12519</v>
      </c>
      <c r="C5665" t="s">
        <v>7177</v>
      </c>
      <c r="D5665" t="s">
        <v>20218</v>
      </c>
      <c r="E5665" t="s">
        <v>12520</v>
      </c>
      <c r="F5665" t="s">
        <v>125</v>
      </c>
      <c r="G5665" t="str">
        <f>TRIM(IF(LEFT(Table1[[#This Row],[BrandName]],1) = "(", MID(Table1[[#This Row],[BrandName]], SEARCH(")", Table1[[#This Row],[BrandName]])+1,100),""))</f>
        <v/>
      </c>
      <c r="H5665" t="str">
        <f>IF(
     ISNUMBER(
                        SEARCH("(",Table1[[#This Row],[BrandName]])),
                        LEFT(Table1[[#This Row],[BrandName]],SEARCH("(",Table1[[#This Row],[BrandName]])-1),"")</f>
        <v/>
      </c>
      <c r="I5665" t="str">
        <f>TRIM(IF(Table1[[#This Row],[Column2]]&lt;&gt;"",Table1[[#This Row],[Column2]], IF(Table1[[#This Row],[Later Paran]]&lt;&gt;"",Table1[[#This Row],[Later Paran]],Table1[[#This Row],[BrandName]])))</f>
        <v>Zinc Tally</v>
      </c>
    </row>
    <row r="5666" spans="1:9" x14ac:dyDescent="0.35">
      <c r="A5666">
        <v>679194</v>
      </c>
      <c r="B5666" t="s">
        <v>12521</v>
      </c>
      <c r="C5666" t="s">
        <v>12522</v>
      </c>
      <c r="D5666" t="s">
        <v>35490</v>
      </c>
      <c r="E5666" t="s">
        <v>12523</v>
      </c>
      <c r="F5666" t="s">
        <v>9</v>
      </c>
      <c r="G5666" t="str">
        <f>TRIM(IF(LEFT(Table1[[#This Row],[BrandName]],1) = "(", MID(Table1[[#This Row],[BrandName]], SEARCH(")", Table1[[#This Row],[BrandName]])+1,100),""))</f>
        <v/>
      </c>
      <c r="H5666" t="str">
        <f>IF(
     ISNUMBER(
                        SEARCH("(",Table1[[#This Row],[BrandName]])),
                        LEFT(Table1[[#This Row],[BrandName]],SEARCH("(",Table1[[#This Row],[BrandName]])-1),"")</f>
        <v/>
      </c>
      <c r="I5666" t="str">
        <f>TRIM(IF(Table1[[#This Row],[Column2]]&lt;&gt;"",Table1[[#This Row],[Column2]], IF(Table1[[#This Row],[Later Paran]]&lt;&gt;"",Table1[[#This Row],[Later Paran]],Table1[[#This Row],[BrandName]])))</f>
        <v>Calcium &amp; Magnesium W Vit D3</v>
      </c>
    </row>
    <row r="5667" spans="1:9" x14ac:dyDescent="0.35">
      <c r="A5667">
        <v>680028</v>
      </c>
      <c r="B5667" t="s">
        <v>12524</v>
      </c>
      <c r="C5667" t="s">
        <v>12525</v>
      </c>
      <c r="D5667" t="s">
        <v>33258</v>
      </c>
      <c r="E5667" t="s">
        <v>221</v>
      </c>
      <c r="F5667" t="s">
        <v>29</v>
      </c>
      <c r="G5667" t="str">
        <f>TRIM(IF(LEFT(Table1[[#This Row],[BrandName]],1) = "(", MID(Table1[[#This Row],[BrandName]], SEARCH(")", Table1[[#This Row],[BrandName]])+1,100),""))</f>
        <v/>
      </c>
      <c r="H5667" t="str">
        <f>IF(
     ISNUMBER(
                        SEARCH("(",Table1[[#This Row],[BrandName]])),
                        LEFT(Table1[[#This Row],[BrandName]],SEARCH("(",Table1[[#This Row],[BrandName]])-1),"")</f>
        <v/>
      </c>
      <c r="I5667" t="str">
        <f>TRIM(IF(Table1[[#This Row],[Column2]]&lt;&gt;"",Table1[[#This Row],[Column2]], IF(Table1[[#This Row],[Later Paran]]&lt;&gt;"",Table1[[#This Row],[Later Paran]],Table1[[#This Row],[BrandName]])))</f>
        <v>Suprefact</v>
      </c>
    </row>
    <row r="5668" spans="1:9" x14ac:dyDescent="0.35">
      <c r="A5668">
        <v>680036</v>
      </c>
      <c r="B5668" t="s">
        <v>12526</v>
      </c>
      <c r="C5668" t="s">
        <v>12525</v>
      </c>
      <c r="D5668" t="s">
        <v>12527</v>
      </c>
      <c r="E5668" t="s">
        <v>12528</v>
      </c>
      <c r="F5668" t="s">
        <v>137</v>
      </c>
      <c r="G5668" t="str">
        <f>TRIM(IF(LEFT(Table1[[#This Row],[BrandName]],1) = "(", MID(Table1[[#This Row],[BrandName]], SEARCH(")", Table1[[#This Row],[BrandName]])+1,100),""))</f>
        <v/>
      </c>
      <c r="H5668" t="str">
        <f>IF(
     ISNUMBER(
                        SEARCH("(",Table1[[#This Row],[BrandName]])),
                        LEFT(Table1[[#This Row],[BrandName]],SEARCH("(",Table1[[#This Row],[BrandName]])-1),"")</f>
        <v/>
      </c>
      <c r="I5668" t="str">
        <f>TRIM(IF(Table1[[#This Row],[Column2]]&lt;&gt;"",Table1[[#This Row],[Column2]], IF(Table1[[#This Row],[Later Paran]]&lt;&gt;"",Table1[[#This Row],[Later Paran]],Table1[[#This Row],[BrandName]])))</f>
        <v>Suprefact Intranasal Solution</v>
      </c>
    </row>
    <row r="5669" spans="1:9" x14ac:dyDescent="0.35">
      <c r="A5669">
        <v>680060</v>
      </c>
      <c r="B5669" t="s">
        <v>12529</v>
      </c>
      <c r="C5669" t="s">
        <v>12530</v>
      </c>
      <c r="D5669" t="s">
        <v>33259</v>
      </c>
      <c r="E5669" t="s">
        <v>8192</v>
      </c>
      <c r="F5669" t="s">
        <v>29</v>
      </c>
      <c r="G5669" t="str">
        <f>TRIM(IF(LEFT(Table1[[#This Row],[BrandName]],1) = "(", MID(Table1[[#This Row],[BrandName]], SEARCH(")", Table1[[#This Row],[BrandName]])+1,100),""))</f>
        <v/>
      </c>
      <c r="H5669" t="str">
        <f>IF(
     ISNUMBER(
                        SEARCH("(",Table1[[#This Row],[BrandName]])),
                        LEFT(Table1[[#This Row],[BrandName]],SEARCH("(",Table1[[#This Row],[BrandName]])-1),"")</f>
        <v/>
      </c>
      <c r="I5669" t="str">
        <f>TRIM(IF(Table1[[#This Row],[Column2]]&lt;&gt;"",Table1[[#This Row],[Column2]], IF(Table1[[#This Row],[Later Paran]]&lt;&gt;"",Table1[[#This Row],[Later Paran]],Table1[[#This Row],[BrandName]])))</f>
        <v>Paraplatin</v>
      </c>
    </row>
    <row r="5670" spans="1:9" x14ac:dyDescent="0.35">
      <c r="A5670">
        <v>680087</v>
      </c>
      <c r="B5670" t="s">
        <v>12531</v>
      </c>
      <c r="C5670" t="s">
        <v>12532</v>
      </c>
      <c r="D5670" t="s">
        <v>12533</v>
      </c>
      <c r="E5670" t="s">
        <v>929</v>
      </c>
      <c r="F5670" t="s">
        <v>29</v>
      </c>
      <c r="G5670" t="str">
        <f>TRIM(IF(LEFT(Table1[[#This Row],[BrandName]],1) = "(", MID(Table1[[#This Row],[BrandName]], SEARCH(")", Table1[[#This Row],[BrandName]])+1,100),""))</f>
        <v/>
      </c>
      <c r="H5670" t="str">
        <f>IF(
     ISNUMBER(
                        SEARCH("(",Table1[[#This Row],[BrandName]])),
                        LEFT(Table1[[#This Row],[BrandName]],SEARCH("(",Table1[[#This Row],[BrandName]])-1),"")</f>
        <v/>
      </c>
      <c r="I5670" t="str">
        <f>TRIM(IF(Table1[[#This Row],[Column2]]&lt;&gt;"",Table1[[#This Row],[Column2]], IF(Table1[[#This Row],[Later Paran]]&lt;&gt;"",Table1[[#This Row],[Later Paran]],Table1[[#This Row],[BrandName]])))</f>
        <v>Protropin</v>
      </c>
    </row>
    <row r="5671" spans="1:9" x14ac:dyDescent="0.35">
      <c r="A5671">
        <v>680109</v>
      </c>
      <c r="B5671" t="s">
        <v>12534</v>
      </c>
      <c r="C5671" t="s">
        <v>12534</v>
      </c>
      <c r="D5671" t="s">
        <v>33260</v>
      </c>
      <c r="F5671" t="s">
        <v>29</v>
      </c>
      <c r="G5671" t="str">
        <f>TRIM(IF(LEFT(Table1[[#This Row],[BrandName]],1) = "(", MID(Table1[[#This Row],[BrandName]], SEARCH(")", Table1[[#This Row],[BrandName]])+1,100),""))</f>
        <v/>
      </c>
      <c r="H5671" t="str">
        <f>IF(
     ISNUMBER(
                        SEARCH("(",Table1[[#This Row],[BrandName]])),
                        LEFT(Table1[[#This Row],[BrandName]],SEARCH("(",Table1[[#This Row],[BrandName]])-1),"")</f>
        <v/>
      </c>
      <c r="I5671" t="str">
        <f>TRIM(IF(Table1[[#This Row],[Column2]]&lt;&gt;"",Table1[[#This Row],[Column2]], IF(Table1[[#This Row],[Later Paran]]&lt;&gt;"",Table1[[#This Row],[Later Paran]],Table1[[#This Row],[BrandName]])))</f>
        <v>B-Capsa I Vaccine</v>
      </c>
    </row>
    <row r="5672" spans="1:9" x14ac:dyDescent="0.35">
      <c r="A5672">
        <v>680794</v>
      </c>
      <c r="B5672" t="s">
        <v>12535</v>
      </c>
      <c r="C5672" t="s">
        <v>12021</v>
      </c>
      <c r="D5672" t="s">
        <v>32412</v>
      </c>
      <c r="E5672" t="s">
        <v>1175</v>
      </c>
      <c r="F5672" t="s">
        <v>44</v>
      </c>
      <c r="G5672" t="str">
        <f>TRIM(IF(LEFT(Table1[[#This Row],[BrandName]],1) = "(", MID(Table1[[#This Row],[BrandName]], SEARCH(")", Table1[[#This Row],[BrandName]])+1,100),""))</f>
        <v/>
      </c>
      <c r="H5672" t="str">
        <f>IF(
     ISNUMBER(
                        SEARCH("(",Table1[[#This Row],[BrandName]])),
                        LEFT(Table1[[#This Row],[BrandName]],SEARCH("(",Table1[[#This Row],[BrandName]])-1),"")</f>
        <v/>
      </c>
      <c r="I5672" t="str">
        <f>TRIM(IF(Table1[[#This Row],[Column2]]&lt;&gt;"",Table1[[#This Row],[Column2]], IF(Table1[[#This Row],[Later Paran]]&lt;&gt;"",Table1[[#This Row],[Later Paran]],Table1[[#This Row],[BrandName]])))</f>
        <v>Bufferinlets</v>
      </c>
    </row>
    <row r="5673" spans="1:9" x14ac:dyDescent="0.35">
      <c r="A5673">
        <v>681040</v>
      </c>
      <c r="B5673" t="s">
        <v>12536</v>
      </c>
      <c r="C5673" t="s">
        <v>12536</v>
      </c>
      <c r="D5673" t="s">
        <v>34831</v>
      </c>
      <c r="F5673" t="s">
        <v>63</v>
      </c>
      <c r="G5673" t="str">
        <f>TRIM(IF(LEFT(Table1[[#This Row],[BrandName]],1) = "(", MID(Table1[[#This Row],[BrandName]], SEARCH(")", Table1[[#This Row],[BrandName]])+1,100),""))</f>
        <v/>
      </c>
      <c r="H5673" t="str">
        <f>IF(
     ISNUMBER(
                        SEARCH("(",Table1[[#This Row],[BrandName]])),
                        LEFT(Table1[[#This Row],[BrandName]],SEARCH("(",Table1[[#This Row],[BrandName]])-1),"")</f>
        <v/>
      </c>
      <c r="I5673" t="str">
        <f>TRIM(IF(Table1[[#This Row],[Column2]]&lt;&gt;"",Table1[[#This Row],[Column2]], IF(Table1[[#This Row],[Later Paran]]&lt;&gt;"",Table1[[#This Row],[Later Paran]],Table1[[#This Row],[BrandName]])))</f>
        <v>Infants' Vitamin</v>
      </c>
    </row>
    <row r="5674" spans="1:9" x14ac:dyDescent="0.35">
      <c r="A5674">
        <v>681288</v>
      </c>
      <c r="B5674" t="s">
        <v>12537</v>
      </c>
      <c r="C5674" t="s">
        <v>1027</v>
      </c>
      <c r="D5674" t="s">
        <v>17756</v>
      </c>
      <c r="E5674" t="s">
        <v>12538</v>
      </c>
      <c r="F5674" t="s">
        <v>44</v>
      </c>
      <c r="G5674" t="str">
        <f>TRIM(IF(LEFT(Table1[[#This Row],[BrandName]],1) = "(", MID(Table1[[#This Row],[BrandName]], SEARCH(")", Table1[[#This Row],[BrandName]])+1,100),""))</f>
        <v/>
      </c>
      <c r="H5674" t="str">
        <f>IF(
     ISNUMBER(
                        SEARCH("(",Table1[[#This Row],[BrandName]])),
                        LEFT(Table1[[#This Row],[BrandName]],SEARCH("(",Table1[[#This Row],[BrandName]])-1),"")</f>
        <v/>
      </c>
      <c r="I5674" t="str">
        <f>TRIM(IF(Table1[[#This Row],[Column2]]&lt;&gt;"",Table1[[#This Row],[Column2]], IF(Table1[[#This Row],[Later Paran]]&lt;&gt;"",Table1[[#This Row],[Later Paran]],Table1[[#This Row],[BrandName]])))</f>
        <v>Iron</v>
      </c>
    </row>
    <row r="5675" spans="1:9" x14ac:dyDescent="0.35">
      <c r="A5675">
        <v>682217</v>
      </c>
      <c r="B5675" t="s">
        <v>12539</v>
      </c>
      <c r="C5675" t="s">
        <v>10555</v>
      </c>
      <c r="D5675" t="s">
        <v>34757</v>
      </c>
      <c r="E5675" t="s">
        <v>12540</v>
      </c>
      <c r="F5675" t="s">
        <v>63</v>
      </c>
      <c r="G5675" t="str">
        <f>TRIM(IF(LEFT(Table1[[#This Row],[BrandName]],1) = "(", MID(Table1[[#This Row],[BrandName]], SEARCH(")", Table1[[#This Row],[BrandName]])+1,100),""))</f>
        <v/>
      </c>
      <c r="H5675" t="str">
        <f>IF(
     ISNUMBER(
                        SEARCH("(",Table1[[#This Row],[BrandName]])),
                        LEFT(Table1[[#This Row],[BrandName]],SEARCH("(",Table1[[#This Row],[BrandName]])-1),"")</f>
        <v/>
      </c>
      <c r="I5675" t="str">
        <f>TRIM(IF(Table1[[#This Row],[Column2]]&lt;&gt;"",Table1[[#This Row],[Column2]], IF(Table1[[#This Row],[Later Paran]]&lt;&gt;"",Table1[[#This Row],[Later Paran]],Table1[[#This Row],[BrandName]])))</f>
        <v>Garasonethalmic And Otic Solution</v>
      </c>
    </row>
    <row r="5676" spans="1:9" x14ac:dyDescent="0.35">
      <c r="A5676">
        <v>682268</v>
      </c>
      <c r="B5676" t="s">
        <v>12541</v>
      </c>
      <c r="C5676" t="s">
        <v>24</v>
      </c>
      <c r="D5676" t="s">
        <v>12542</v>
      </c>
      <c r="E5676" t="s">
        <v>192</v>
      </c>
      <c r="F5676" t="s">
        <v>29</v>
      </c>
      <c r="G5676" t="str">
        <f>TRIM(IF(LEFT(Table1[[#This Row],[BrandName]],1) = "(", MID(Table1[[#This Row],[BrandName]], SEARCH(")", Table1[[#This Row],[BrandName]])+1,100),""))</f>
        <v/>
      </c>
      <c r="H5676" t="str">
        <f>IF(
     ISNUMBER(
                        SEARCH("(",Table1[[#This Row],[BrandName]])),
                        LEFT(Table1[[#This Row],[BrandName]],SEARCH("(",Table1[[#This Row],[BrandName]])-1),"")</f>
        <v/>
      </c>
      <c r="I5676" t="str">
        <f>TRIM(IF(Table1[[#This Row],[Column2]]&lt;&gt;"",Table1[[#This Row],[Column2]], IF(Table1[[#This Row],[Later Paran]]&lt;&gt;"",Table1[[#This Row],[Later Paran]],Table1[[#This Row],[BrandName]])))</f>
        <v>Erythrocin I.V.</v>
      </c>
    </row>
    <row r="5677" spans="1:9" x14ac:dyDescent="0.35">
      <c r="A5677">
        <v>682292</v>
      </c>
      <c r="B5677" t="s">
        <v>12543</v>
      </c>
      <c r="C5677" t="s">
        <v>12544</v>
      </c>
      <c r="D5677" t="s">
        <v>33261</v>
      </c>
      <c r="E5677" t="s">
        <v>10742</v>
      </c>
      <c r="F5677" t="s">
        <v>29</v>
      </c>
      <c r="G5677" t="str">
        <f>TRIM(IF(LEFT(Table1[[#This Row],[BrandName]],1) = "(", MID(Table1[[#This Row],[BrandName]], SEARCH(")", Table1[[#This Row],[BrandName]])+1,100),""))</f>
        <v/>
      </c>
      <c r="H5677" t="str">
        <f>IF(
     ISNUMBER(
                        SEARCH("(",Table1[[#This Row],[BrandName]])),
                        LEFT(Table1[[#This Row],[BrandName]],SEARCH("(",Table1[[#This Row],[BrandName]])-1),"")</f>
        <v/>
      </c>
      <c r="I5677" t="str">
        <f>TRIM(IF(Table1[[#This Row],[Column2]]&lt;&gt;"",Table1[[#This Row],[Column2]], IF(Table1[[#This Row],[Later Paran]]&lt;&gt;"",Table1[[#This Row],[Later Paran]],Table1[[#This Row],[BrandName]])))</f>
        <v>Selexidin For</v>
      </c>
    </row>
    <row r="5678" spans="1:9" x14ac:dyDescent="0.35">
      <c r="A5678">
        <v>682306</v>
      </c>
      <c r="B5678" t="s">
        <v>12545</v>
      </c>
      <c r="C5678" t="s">
        <v>12546</v>
      </c>
      <c r="D5678" t="s">
        <v>33262</v>
      </c>
      <c r="E5678" t="s">
        <v>12547</v>
      </c>
      <c r="F5678" t="s">
        <v>1920</v>
      </c>
      <c r="G5678" t="str">
        <f>TRIM(IF(LEFT(Table1[[#This Row],[BrandName]],1) = "(", MID(Table1[[#This Row],[BrandName]], SEARCH(")", Table1[[#This Row],[BrandName]])+1,100),""))</f>
        <v/>
      </c>
      <c r="H5678" t="str">
        <f>IF(
     ISNUMBER(
                        SEARCH("(",Table1[[#This Row],[BrandName]])),
                        LEFT(Table1[[#This Row],[BrandName]],SEARCH("(",Table1[[#This Row],[BrandName]])-1),"")</f>
        <v/>
      </c>
      <c r="I5678" t="str">
        <f>TRIM(IF(Table1[[#This Row],[Column2]]&lt;&gt;"",Table1[[#This Row],[Column2]], IF(Table1[[#This Row],[Later Paran]]&lt;&gt;"",Table1[[#This Row],[Later Paran]],Table1[[#This Row],[BrandName]])))</f>
        <v>Procalamine</v>
      </c>
    </row>
    <row r="5679" spans="1:9" x14ac:dyDescent="0.35">
      <c r="A5679">
        <v>682314</v>
      </c>
      <c r="B5679" t="s">
        <v>12548</v>
      </c>
      <c r="C5679" t="s">
        <v>9048</v>
      </c>
      <c r="D5679" t="s">
        <v>33940</v>
      </c>
      <c r="E5679" t="s">
        <v>5259</v>
      </c>
      <c r="F5679" t="s">
        <v>44</v>
      </c>
      <c r="G5679" t="str">
        <f>TRIM(IF(LEFT(Table1[[#This Row],[BrandName]],1) = "(", MID(Table1[[#This Row],[BrandName]], SEARCH(")", Table1[[#This Row],[BrandName]])+1,100),""))</f>
        <v/>
      </c>
      <c r="H5679" t="str">
        <f>IF(
     ISNUMBER(
                        SEARCH("(",Table1[[#This Row],[BrandName]])),
                        LEFT(Table1[[#This Row],[BrandName]],SEARCH("(",Table1[[#This Row],[BrandName]])-1),"")</f>
        <v/>
      </c>
      <c r="I5679" t="str">
        <f>TRIM(IF(Table1[[#This Row],[Column2]]&lt;&gt;"",Table1[[#This Row],[Column2]], IF(Table1[[#This Row],[Later Paran]]&lt;&gt;"",Table1[[#This Row],[Later Paran]],Table1[[#This Row],[BrandName]])))</f>
        <v>Lectopam</v>
      </c>
    </row>
    <row r="5680" spans="1:9" x14ac:dyDescent="0.35">
      <c r="A5680">
        <v>684570</v>
      </c>
      <c r="B5680" t="s">
        <v>12549</v>
      </c>
      <c r="C5680" t="s">
        <v>12549</v>
      </c>
      <c r="D5680" t="s">
        <v>12550</v>
      </c>
      <c r="F5680" t="s">
        <v>97</v>
      </c>
      <c r="G5680" t="str">
        <f>TRIM(IF(LEFT(Table1[[#This Row],[BrandName]],1) = "(", MID(Table1[[#This Row],[BrandName]], SEARCH(")", Table1[[#This Row],[BrandName]])+1,100),""))</f>
        <v/>
      </c>
      <c r="H5680" t="str">
        <f>IF(
     ISNUMBER(
                        SEARCH("(",Table1[[#This Row],[BrandName]])),
                        LEFT(Table1[[#This Row],[BrandName]],SEARCH("(",Table1[[#This Row],[BrandName]])-1),"")</f>
        <v/>
      </c>
      <c r="I5680" t="str">
        <f>TRIM(IF(Table1[[#This Row],[Column2]]&lt;&gt;"",Table1[[#This Row],[Column2]], IF(Table1[[#This Row],[Later Paran]]&lt;&gt;"",Table1[[#This Row],[Later Paran]],Table1[[#This Row],[BrandName]])))</f>
        <v>Chlorazene Whirlpool Antiseptic Pwr</v>
      </c>
    </row>
    <row r="5681" spans="1:9" x14ac:dyDescent="0.35">
      <c r="A5681">
        <v>684740</v>
      </c>
      <c r="B5681" t="s">
        <v>12551</v>
      </c>
      <c r="C5681" t="s">
        <v>2722</v>
      </c>
      <c r="D5681" t="s">
        <v>12552</v>
      </c>
      <c r="E5681" t="s">
        <v>12553</v>
      </c>
      <c r="F5681" t="s">
        <v>4460</v>
      </c>
      <c r="G5681" t="str">
        <f>TRIM(IF(LEFT(Table1[[#This Row],[BrandName]],1) = "(", MID(Table1[[#This Row],[BrandName]], SEARCH(")", Table1[[#This Row],[BrandName]])+1,100),""))</f>
        <v/>
      </c>
      <c r="H5681" t="str">
        <f>IF(
     ISNUMBER(
                        SEARCH("(",Table1[[#This Row],[BrandName]])),
                        LEFT(Table1[[#This Row],[BrandName]],SEARCH("(",Table1[[#This Row],[BrandName]])-1),"")</f>
        <v/>
      </c>
      <c r="I5681" t="str">
        <f>TRIM(IF(Table1[[#This Row],[Column2]]&lt;&gt;"",Table1[[#This Row],[Column2]], IF(Table1[[#This Row],[Later Paran]]&lt;&gt;"",Table1[[#This Row],[Later Paran]],Table1[[#This Row],[BrandName]])))</f>
        <v>Sul-Ray Acne Treatment Sop</v>
      </c>
    </row>
    <row r="5682" spans="1:9" x14ac:dyDescent="0.35">
      <c r="A5682">
        <v>685011</v>
      </c>
      <c r="B5682" t="s">
        <v>12554</v>
      </c>
      <c r="C5682" t="s">
        <v>12554</v>
      </c>
      <c r="D5682" t="s">
        <v>35491</v>
      </c>
      <c r="F5682" t="s">
        <v>9</v>
      </c>
      <c r="G5682" t="str">
        <f>TRIM(IF(LEFT(Table1[[#This Row],[BrandName]],1) = "(", MID(Table1[[#This Row],[BrandName]], SEARCH(")", Table1[[#This Row],[BrandName]])+1,100),""))</f>
        <v/>
      </c>
      <c r="H5682" t="str">
        <f>IF(
     ISNUMBER(
                        SEARCH("(",Table1[[#This Row],[BrandName]])),
                        LEFT(Table1[[#This Row],[BrandName]],SEARCH("(",Table1[[#This Row],[BrandName]])-1),"")</f>
        <v/>
      </c>
      <c r="I5682" t="str">
        <f>TRIM(IF(Table1[[#This Row],[Column2]]&lt;&gt;"",Table1[[#This Row],[Column2]], IF(Table1[[#This Row],[Later Paran]]&lt;&gt;"",Table1[[#This Row],[Later Paran]],Table1[[#This Row],[BrandName]])))</f>
        <v>Vit C W Calc Magn &amp; Potassium</v>
      </c>
    </row>
    <row r="5683" spans="1:9" x14ac:dyDescent="0.35">
      <c r="A5683">
        <v>685143</v>
      </c>
      <c r="B5683" t="s">
        <v>12555</v>
      </c>
      <c r="C5683" t="s">
        <v>6938</v>
      </c>
      <c r="D5683" t="s">
        <v>12556</v>
      </c>
      <c r="E5683" t="s">
        <v>12557</v>
      </c>
      <c r="F5683" t="s">
        <v>370</v>
      </c>
      <c r="G5683" t="str">
        <f>TRIM(IF(LEFT(Table1[[#This Row],[BrandName]],1) = "(", MID(Table1[[#This Row],[BrandName]], SEARCH(")", Table1[[#This Row],[BrandName]])+1,100),""))</f>
        <v/>
      </c>
      <c r="H5683" t="str">
        <f>IF(
     ISNUMBER(
                        SEARCH("(",Table1[[#This Row],[BrandName]])),
                        LEFT(Table1[[#This Row],[BrandName]],SEARCH("(",Table1[[#This Row],[BrandName]])-1),"")</f>
        <v/>
      </c>
      <c r="I5683" t="str">
        <f>TRIM(IF(Table1[[#This Row],[Column2]]&lt;&gt;"",Table1[[#This Row],[Column2]], IF(Table1[[#This Row],[Later Paran]]&lt;&gt;"",Table1[[#This Row],[Later Paran]],Table1[[#This Row],[BrandName]])))</f>
        <v>Tylenol With Codeine Elixir</v>
      </c>
    </row>
    <row r="5684" spans="1:9" x14ac:dyDescent="0.35">
      <c r="A5684">
        <v>685186</v>
      </c>
      <c r="B5684" t="s">
        <v>12558</v>
      </c>
      <c r="C5684" t="s">
        <v>3966</v>
      </c>
      <c r="D5684" t="s">
        <v>32766</v>
      </c>
      <c r="E5684" t="s">
        <v>7382</v>
      </c>
      <c r="F5684" t="s">
        <v>516</v>
      </c>
      <c r="G5684" t="str">
        <f>TRIM(IF(LEFT(Table1[[#This Row],[BrandName]],1) = "(", MID(Table1[[#This Row],[BrandName]], SEARCH(")", Table1[[#This Row],[BrandName]])+1,100),""))</f>
        <v/>
      </c>
      <c r="H5684" t="str">
        <f>IF(
     ISNUMBER(
                        SEARCH("(",Table1[[#This Row],[BrandName]])),
                        LEFT(Table1[[#This Row],[BrandName]],SEARCH("(",Table1[[#This Row],[BrandName]])-1),"")</f>
        <v/>
      </c>
      <c r="I5684" t="str">
        <f>TRIM(IF(Table1[[#This Row],[Column2]]&lt;&gt;"",Table1[[#This Row],[Column2]], IF(Table1[[#This Row],[Later Paran]]&lt;&gt;"",Table1[[#This Row],[Later Paran]],Table1[[#This Row],[BrandName]])))</f>
        <v>Acnex</v>
      </c>
    </row>
    <row r="5685" spans="1:9" x14ac:dyDescent="0.35">
      <c r="A5685">
        <v>685437</v>
      </c>
      <c r="B5685" t="s">
        <v>12559</v>
      </c>
      <c r="C5685" t="s">
        <v>12559</v>
      </c>
      <c r="D5685" t="s">
        <v>12560</v>
      </c>
      <c r="F5685" t="s">
        <v>40</v>
      </c>
      <c r="G5685" t="str">
        <f>TRIM(IF(LEFT(Table1[[#This Row],[BrandName]],1) = "(", MID(Table1[[#This Row],[BrandName]], SEARCH(")", Table1[[#This Row],[BrandName]])+1,100),""))</f>
        <v/>
      </c>
      <c r="H5685" t="str">
        <f>IF(
     ISNUMBER(
                        SEARCH("(",Table1[[#This Row],[BrandName]])),
                        LEFT(Table1[[#This Row],[BrandName]],SEARCH("(",Table1[[#This Row],[BrandName]])-1),"")</f>
        <v/>
      </c>
      <c r="I5685" t="str">
        <f>TRIM(IF(Table1[[#This Row],[Column2]]&lt;&gt;"",Table1[[#This Row],[Column2]], IF(Table1[[#This Row],[Later Paran]]&lt;&gt;"",Table1[[#This Row],[Later Paran]],Table1[[#This Row],[BrandName]])))</f>
        <v>Algicon Suspension</v>
      </c>
    </row>
    <row r="5686" spans="1:9" x14ac:dyDescent="0.35">
      <c r="A5686">
        <v>685836</v>
      </c>
      <c r="B5686" t="s">
        <v>12561</v>
      </c>
      <c r="C5686" t="s">
        <v>12561</v>
      </c>
      <c r="D5686" t="s">
        <v>12562</v>
      </c>
      <c r="F5686" t="s">
        <v>19</v>
      </c>
      <c r="G5686" t="str">
        <f>TRIM(IF(LEFT(Table1[[#This Row],[BrandName]],1) = "(", MID(Table1[[#This Row],[BrandName]], SEARCH(")", Table1[[#This Row],[BrandName]])+1,100),""))</f>
        <v/>
      </c>
      <c r="H5686" t="str">
        <f>IF(
     ISNUMBER(
                        SEARCH("(",Table1[[#This Row],[BrandName]])),
                        LEFT(Table1[[#This Row],[BrandName]],SEARCH("(",Table1[[#This Row],[BrandName]])-1),"")</f>
        <v/>
      </c>
      <c r="I5686" t="str">
        <f>TRIM(IF(Table1[[#This Row],[Column2]]&lt;&gt;"",Table1[[#This Row],[Column2]], IF(Table1[[#This Row],[Later Paran]]&lt;&gt;"",Table1[[#This Row],[Later Paran]],Table1[[#This Row],[BrandName]])))</f>
        <v>Ecran Total Invisible Fps</v>
      </c>
    </row>
    <row r="5687" spans="1:9" x14ac:dyDescent="0.35">
      <c r="A5687">
        <v>685852</v>
      </c>
      <c r="B5687" t="s">
        <v>12563</v>
      </c>
      <c r="C5687" t="s">
        <v>12563</v>
      </c>
      <c r="D5687" t="s">
        <v>12564</v>
      </c>
      <c r="F5687" t="s">
        <v>2462</v>
      </c>
      <c r="G5687" t="str">
        <f>TRIM(IF(LEFT(Table1[[#This Row],[BrandName]],1) = "(", MID(Table1[[#This Row],[BrandName]], SEARCH(")", Table1[[#This Row],[BrandName]])+1,100),""))</f>
        <v/>
      </c>
      <c r="H5687" t="str">
        <f>IF(
     ISNUMBER(
                        SEARCH("(",Table1[[#This Row],[BrandName]])),
                        LEFT(Table1[[#This Row],[BrandName]],SEARCH("(",Table1[[#This Row],[BrandName]])-1),"")</f>
        <v/>
      </c>
      <c r="I5687" t="str">
        <f>TRIM(IF(Table1[[#This Row],[Column2]]&lt;&gt;"",Table1[[#This Row],[Column2]], IF(Table1[[#This Row],[Later Paran]]&lt;&gt;"",Table1[[#This Row],[Later Paran]],Table1[[#This Row],[BrandName]])))</f>
        <v>Sucrets Vapour Action Loz</v>
      </c>
    </row>
    <row r="5688" spans="1:9" x14ac:dyDescent="0.35">
      <c r="A5688">
        <v>685917</v>
      </c>
      <c r="B5688" t="s">
        <v>12565</v>
      </c>
      <c r="C5688" t="s">
        <v>5784</v>
      </c>
      <c r="D5688" t="s">
        <v>12566</v>
      </c>
      <c r="E5688" t="s">
        <v>12567</v>
      </c>
      <c r="F5688" t="s">
        <v>22</v>
      </c>
      <c r="G5688" t="str">
        <f>TRIM(IF(LEFT(Table1[[#This Row],[BrandName]],1) = "(", MID(Table1[[#This Row],[BrandName]], SEARCH(")", Table1[[#This Row],[BrandName]])+1,100),""))</f>
        <v/>
      </c>
      <c r="H5688" t="str">
        <f>IF(
     ISNUMBER(
                        SEARCH("(",Table1[[#This Row],[BrandName]])),
                        LEFT(Table1[[#This Row],[BrandName]],SEARCH("(",Table1[[#This Row],[BrandName]])-1),"")</f>
        <v/>
      </c>
      <c r="I5688" t="str">
        <f>TRIM(IF(Table1[[#This Row],[Column2]]&lt;&gt;"",Table1[[#This Row],[Column2]], IF(Table1[[#This Row],[Later Paran]]&lt;&gt;"",Table1[[#This Row],[Later Paran]],Table1[[#This Row],[BrandName]])))</f>
        <v>Monistat-3 Dual Pak</v>
      </c>
    </row>
    <row r="5689" spans="1:9" x14ac:dyDescent="0.35">
      <c r="A5689">
        <v>687154</v>
      </c>
      <c r="B5689" t="s">
        <v>12568</v>
      </c>
      <c r="C5689" t="s">
        <v>8445</v>
      </c>
      <c r="D5689" t="s">
        <v>12569</v>
      </c>
      <c r="E5689" t="s">
        <v>12570</v>
      </c>
      <c r="F5689" t="s">
        <v>44</v>
      </c>
      <c r="G5689" t="str">
        <f>TRIM(IF(LEFT(Table1[[#This Row],[BrandName]],1) = "(", MID(Table1[[#This Row],[BrandName]], SEARCH(")", Table1[[#This Row],[BrandName]])+1,100),""))</f>
        <v/>
      </c>
      <c r="H5689" t="str">
        <f>IF(
     ISNUMBER(
                        SEARCH("(",Table1[[#This Row],[BrandName]])),
                        LEFT(Table1[[#This Row],[BrandName]],SEARCH("(",Table1[[#This Row],[BrandName]])-1),"")</f>
        <v/>
      </c>
      <c r="I5689" t="str">
        <f>TRIM(IF(Table1[[#This Row],[Column2]]&lt;&gt;"",Table1[[#This Row],[Column2]], IF(Table1[[#This Row],[Later Paran]]&lt;&gt;"",Table1[[#This Row],[Later Paran]],Table1[[#This Row],[BrandName]])))</f>
        <v>Hi-Potency B-Compound</v>
      </c>
    </row>
    <row r="5690" spans="1:9" x14ac:dyDescent="0.35">
      <c r="A5690">
        <v>687189</v>
      </c>
      <c r="B5690" t="s">
        <v>12571</v>
      </c>
      <c r="C5690" t="s">
        <v>6444</v>
      </c>
      <c r="D5690" t="s">
        <v>34148</v>
      </c>
      <c r="E5690" t="s">
        <v>12572</v>
      </c>
      <c r="F5690" t="s">
        <v>58</v>
      </c>
      <c r="G5690" t="str">
        <f>TRIM(IF(LEFT(Table1[[#This Row],[BrandName]],1) = "(", MID(Table1[[#This Row],[BrandName]], SEARCH(")", Table1[[#This Row],[BrandName]])+1,100),""))</f>
        <v/>
      </c>
      <c r="H5690" t="str">
        <f>IF(
     ISNUMBER(
                        SEARCH("(",Table1[[#This Row],[BrandName]])),
                        LEFT(Table1[[#This Row],[BrandName]],SEARCH("(",Table1[[#This Row],[BrandName]])-1),"")</f>
        <v/>
      </c>
      <c r="I5690" t="str">
        <f>TRIM(IF(Table1[[#This Row],[Column2]]&lt;&gt;"",Table1[[#This Row],[Column2]], IF(Table1[[#This Row],[Later Paran]]&lt;&gt;"",Table1[[#This Row],[Later Paran]],Table1[[#This Row],[BrandName]])))</f>
        <v>Calcium Carbonate Chewable</v>
      </c>
    </row>
    <row r="5691" spans="1:9" x14ac:dyDescent="0.35">
      <c r="A5691">
        <v>687227</v>
      </c>
      <c r="B5691" t="s">
        <v>12573</v>
      </c>
      <c r="C5691" t="s">
        <v>12574</v>
      </c>
      <c r="D5691" t="s">
        <v>32413</v>
      </c>
      <c r="E5691" t="s">
        <v>683</v>
      </c>
      <c r="F5691" t="s">
        <v>9</v>
      </c>
      <c r="G5691" t="str">
        <f>TRIM(IF(LEFT(Table1[[#This Row],[BrandName]],1) = "(", MID(Table1[[#This Row],[BrandName]], SEARCH(")", Table1[[#This Row],[BrandName]])+1,100),""))</f>
        <v/>
      </c>
      <c r="H5691" t="str">
        <f>IF(
     ISNUMBER(
                        SEARCH("(",Table1[[#This Row],[BrandName]])),
                        LEFT(Table1[[#This Row],[BrandName]],SEARCH("(",Table1[[#This Row],[BrandName]])-1),"")</f>
        <v/>
      </c>
      <c r="I5691" t="str">
        <f>TRIM(IF(Table1[[#This Row],[Column2]]&lt;&gt;"",Table1[[#This Row],[Column2]], IF(Table1[[#This Row],[Later Paran]]&lt;&gt;"",Table1[[#This Row],[Later Paran]],Table1[[#This Row],[BrandName]])))</f>
        <v>Chelazome Copper</v>
      </c>
    </row>
    <row r="5692" spans="1:9" x14ac:dyDescent="0.35">
      <c r="A5692">
        <v>687235</v>
      </c>
      <c r="B5692" t="s">
        <v>12575</v>
      </c>
      <c r="C5692" t="s">
        <v>5941</v>
      </c>
      <c r="D5692" t="s">
        <v>32414</v>
      </c>
      <c r="E5692" t="s">
        <v>692</v>
      </c>
      <c r="F5692" t="s">
        <v>9</v>
      </c>
      <c r="G5692" t="str">
        <f>TRIM(IF(LEFT(Table1[[#This Row],[BrandName]],1) = "(", MID(Table1[[#This Row],[BrandName]], SEARCH(")", Table1[[#This Row],[BrandName]])+1,100),""))</f>
        <v/>
      </c>
      <c r="H5692" t="str">
        <f>IF(
     ISNUMBER(
                        SEARCH("(",Table1[[#This Row],[BrandName]])),
                        LEFT(Table1[[#This Row],[BrandName]],SEARCH("(",Table1[[#This Row],[BrandName]])-1),"")</f>
        <v/>
      </c>
      <c r="I5692" t="str">
        <f>TRIM(IF(Table1[[#This Row],[Column2]]&lt;&gt;"",Table1[[#This Row],[Column2]], IF(Table1[[#This Row],[Later Paran]]&lt;&gt;"",Table1[[#This Row],[Later Paran]],Table1[[#This Row],[BrandName]])))</f>
        <v>Chelazome Zinc</v>
      </c>
    </row>
    <row r="5693" spans="1:9" x14ac:dyDescent="0.35">
      <c r="A5693">
        <v>687243</v>
      </c>
      <c r="B5693" t="s">
        <v>12576</v>
      </c>
      <c r="C5693" t="s">
        <v>5931</v>
      </c>
      <c r="D5693" t="s">
        <v>32415</v>
      </c>
      <c r="E5693" t="s">
        <v>6306</v>
      </c>
      <c r="F5693" t="s">
        <v>9</v>
      </c>
      <c r="G5693" t="str">
        <f>TRIM(IF(LEFT(Table1[[#This Row],[BrandName]],1) = "(", MID(Table1[[#This Row],[BrandName]], SEARCH(")", Table1[[#This Row],[BrandName]])+1,100),""))</f>
        <v/>
      </c>
      <c r="H5693" t="str">
        <f>IF(
     ISNUMBER(
                        SEARCH("(",Table1[[#This Row],[BrandName]])),
                        LEFT(Table1[[#This Row],[BrandName]],SEARCH("(",Table1[[#This Row],[BrandName]])-1),"")</f>
        <v/>
      </c>
      <c r="I5693" t="str">
        <f>TRIM(IF(Table1[[#This Row],[Column2]]&lt;&gt;"",Table1[[#This Row],[Column2]], IF(Table1[[#This Row],[Later Paran]]&lt;&gt;"",Table1[[#This Row],[Later Paran]],Table1[[#This Row],[BrandName]])))</f>
        <v>Chelazome Iron</v>
      </c>
    </row>
    <row r="5694" spans="1:9" x14ac:dyDescent="0.35">
      <c r="A5694">
        <v>687278</v>
      </c>
      <c r="B5694" t="s">
        <v>12577</v>
      </c>
      <c r="C5694" t="s">
        <v>6362</v>
      </c>
      <c r="D5694" t="s">
        <v>32416</v>
      </c>
      <c r="E5694" t="s">
        <v>690</v>
      </c>
      <c r="F5694" t="s">
        <v>9</v>
      </c>
      <c r="G5694" t="str">
        <f>TRIM(IF(LEFT(Table1[[#This Row],[BrandName]],1) = "(", MID(Table1[[#This Row],[BrandName]], SEARCH(")", Table1[[#This Row],[BrandName]])+1,100),""))</f>
        <v/>
      </c>
      <c r="H5694" t="str">
        <f>IF(
     ISNUMBER(
                        SEARCH("(",Table1[[#This Row],[BrandName]])),
                        LEFT(Table1[[#This Row],[BrandName]],SEARCH("(",Table1[[#This Row],[BrandName]])-1),"")</f>
        <v/>
      </c>
      <c r="I5694" t="str">
        <f>TRIM(IF(Table1[[#This Row],[Column2]]&lt;&gt;"",Table1[[#This Row],[Column2]], IF(Table1[[#This Row],[Later Paran]]&lt;&gt;"",Table1[[#This Row],[Later Paran]],Table1[[#This Row],[BrandName]])))</f>
        <v>Chelazome Manganese</v>
      </c>
    </row>
    <row r="5695" spans="1:9" x14ac:dyDescent="0.35">
      <c r="A5695">
        <v>687405</v>
      </c>
      <c r="B5695" t="s">
        <v>12578</v>
      </c>
      <c r="C5695" t="s">
        <v>12579</v>
      </c>
      <c r="D5695" t="s">
        <v>33263</v>
      </c>
      <c r="E5695" t="s">
        <v>929</v>
      </c>
      <c r="F5695" t="s">
        <v>29</v>
      </c>
      <c r="G5695" t="str">
        <f>TRIM(IF(LEFT(Table1[[#This Row],[BrandName]],1) = "(", MID(Table1[[#This Row],[BrandName]], SEARCH(")", Table1[[#This Row],[BrandName]])+1,100),""))</f>
        <v/>
      </c>
      <c r="H5695" t="str">
        <f>IF(
     ISNUMBER(
                        SEARCH("(",Table1[[#This Row],[BrandName]])),
                        LEFT(Table1[[#This Row],[BrandName]],SEARCH("(",Table1[[#This Row],[BrandName]])-1),"")</f>
        <v/>
      </c>
      <c r="I5695" t="str">
        <f>TRIM(IF(Table1[[#This Row],[Column2]]&lt;&gt;"",Table1[[#This Row],[Column2]], IF(Table1[[#This Row],[Later Paran]]&lt;&gt;"",Table1[[#This Row],[Later Paran]],Table1[[#This Row],[BrandName]])))</f>
        <v>Norcuron</v>
      </c>
    </row>
    <row r="5696" spans="1:9" x14ac:dyDescent="0.35">
      <c r="A5696">
        <v>687456</v>
      </c>
      <c r="B5696" t="s">
        <v>12580</v>
      </c>
      <c r="C5696" t="s">
        <v>12581</v>
      </c>
      <c r="D5696" t="s">
        <v>12582</v>
      </c>
      <c r="E5696" t="s">
        <v>77</v>
      </c>
      <c r="F5696" t="s">
        <v>63</v>
      </c>
      <c r="G5696" t="str">
        <f>TRIM(IF(LEFT(Table1[[#This Row],[BrandName]],1) = "(", MID(Table1[[#This Row],[BrandName]], SEARCH(")", Table1[[#This Row],[BrandName]])+1,100),""))</f>
        <v/>
      </c>
      <c r="H5696" t="str">
        <f>IF(
     ISNUMBER(
                        SEARCH("(",Table1[[#This Row],[BrandName]])),
                        LEFT(Table1[[#This Row],[BrandName]],SEARCH("(",Table1[[#This Row],[BrandName]])-1),"")</f>
        <v/>
      </c>
      <c r="I5696" t="str">
        <f>TRIM(IF(Table1[[#This Row],[Column2]]&lt;&gt;"",Table1[[#This Row],[Column2]], IF(Table1[[#This Row],[Later Paran]]&lt;&gt;"",Table1[[#This Row],[Later Paran]],Table1[[#This Row],[BrandName]])))</f>
        <v>Viroptic</v>
      </c>
    </row>
    <row r="5697" spans="1:9" x14ac:dyDescent="0.35">
      <c r="A5697">
        <v>687502</v>
      </c>
      <c r="B5697" t="s">
        <v>12583</v>
      </c>
      <c r="C5697" t="s">
        <v>12583</v>
      </c>
      <c r="D5697" t="s">
        <v>12584</v>
      </c>
      <c r="F5697" t="s">
        <v>276</v>
      </c>
      <c r="G5697" t="str">
        <f>TRIM(IF(LEFT(Table1[[#This Row],[BrandName]],1) = "(", MID(Table1[[#This Row],[BrandName]], SEARCH(")", Table1[[#This Row],[BrandName]])+1,100),""))</f>
        <v/>
      </c>
      <c r="H5697" t="str">
        <f>IF(
     ISNUMBER(
                        SEARCH("(",Table1[[#This Row],[BrandName]])),
                        LEFT(Table1[[#This Row],[BrandName]],SEARCH("(",Table1[[#This Row],[BrandName]])-1),"")</f>
        <v/>
      </c>
      <c r="I5697" t="str">
        <f>TRIM(IF(Table1[[#This Row],[Column2]]&lt;&gt;"",Table1[[#This Row],[Column2]], IF(Table1[[#This Row],[Later Paran]]&lt;&gt;"",Table1[[#This Row],[Later Paran]],Table1[[#This Row],[BrandName]])))</f>
        <v>Orajel Mouth-Aid</v>
      </c>
    </row>
    <row r="5698" spans="1:9" x14ac:dyDescent="0.35">
      <c r="A5698">
        <v>687588</v>
      </c>
      <c r="B5698" t="s">
        <v>12585</v>
      </c>
      <c r="C5698" t="s">
        <v>5109</v>
      </c>
      <c r="D5698" t="s">
        <v>12586</v>
      </c>
      <c r="E5698" t="s">
        <v>4780</v>
      </c>
      <c r="F5698" t="s">
        <v>276</v>
      </c>
      <c r="G5698" t="str">
        <f>TRIM(IF(LEFT(Table1[[#This Row],[BrandName]],1) = "(", MID(Table1[[#This Row],[BrandName]], SEARCH(")", Table1[[#This Row],[BrandName]])+1,100),""))</f>
        <v/>
      </c>
      <c r="H5698" t="str">
        <f>IF(
     ISNUMBER(
                        SEARCH("(",Table1[[#This Row],[BrandName]])),
                        LEFT(Table1[[#This Row],[BrandName]],SEARCH("(",Table1[[#This Row],[BrandName]])-1),"")</f>
        <v/>
      </c>
      <c r="I5698" t="str">
        <f>TRIM(IF(Table1[[#This Row],[Column2]]&lt;&gt;"",Table1[[#This Row],[Column2]], IF(Table1[[#This Row],[Later Paran]]&lt;&gt;"",Table1[[#This Row],[Later Paran]],Table1[[#This Row],[BrandName]])))</f>
        <v>Gingigel Gel</v>
      </c>
    </row>
    <row r="5699" spans="1:9" x14ac:dyDescent="0.35">
      <c r="A5699">
        <v>687642</v>
      </c>
      <c r="B5699" t="s">
        <v>12587</v>
      </c>
      <c r="C5699" t="s">
        <v>53</v>
      </c>
      <c r="D5699" t="s">
        <v>9217</v>
      </c>
      <c r="E5699" t="s">
        <v>47</v>
      </c>
      <c r="F5699" t="s">
        <v>44</v>
      </c>
      <c r="G5699" t="str">
        <f>TRIM(IF(LEFT(Table1[[#This Row],[BrandName]],1) = "(", MID(Table1[[#This Row],[BrandName]], SEARCH(")", Table1[[#This Row],[BrandName]])+1,100),""))</f>
        <v/>
      </c>
      <c r="H5699" t="str">
        <f>IF(
     ISNUMBER(
                        SEARCH("(",Table1[[#This Row],[BrandName]])),
                        LEFT(Table1[[#This Row],[BrandName]],SEARCH("(",Table1[[#This Row],[BrandName]])-1),"")</f>
        <v/>
      </c>
      <c r="I5699" t="str">
        <f>TRIM(IF(Table1[[#This Row],[Column2]]&lt;&gt;"",Table1[[#This Row],[Column2]], IF(Table1[[#This Row],[Later Paran]]&lt;&gt;"",Table1[[#This Row],[Later Paran]],Table1[[#This Row],[BrandName]])))</f>
        <v>Niacin</v>
      </c>
    </row>
    <row r="5700" spans="1:9" x14ac:dyDescent="0.35">
      <c r="A5700">
        <v>687707</v>
      </c>
      <c r="B5700" t="s">
        <v>12588</v>
      </c>
      <c r="C5700" t="s">
        <v>1079</v>
      </c>
      <c r="D5700" t="s">
        <v>32767</v>
      </c>
      <c r="E5700" t="s">
        <v>12589</v>
      </c>
      <c r="F5700" t="s">
        <v>125</v>
      </c>
      <c r="G5700" t="str">
        <f>TRIM(IF(LEFT(Table1[[#This Row],[BrandName]],1) = "(", MID(Table1[[#This Row],[BrandName]], SEARCH(")", Table1[[#This Row],[BrandName]])+1,100),""))</f>
        <v/>
      </c>
      <c r="H5700" t="str">
        <f>IF(
     ISNUMBER(
                        SEARCH("(",Table1[[#This Row],[BrandName]])),
                        LEFT(Table1[[#This Row],[BrandName]],SEARCH("(",Table1[[#This Row],[BrandName]])-1),"")</f>
        <v/>
      </c>
      <c r="I5700" t="str">
        <f>TRIM(IF(Table1[[#This Row],[Column2]]&lt;&gt;"",Table1[[#This Row],[Column2]], IF(Table1[[#This Row],[Later Paran]]&lt;&gt;"",Table1[[#This Row],[Later Paran]],Table1[[#This Row],[BrandName]])))</f>
        <v>Fera</v>
      </c>
    </row>
    <row r="5701" spans="1:9" x14ac:dyDescent="0.35">
      <c r="A5701">
        <v>687731</v>
      </c>
      <c r="B5701" t="s">
        <v>12590</v>
      </c>
      <c r="C5701" t="s">
        <v>12590</v>
      </c>
      <c r="D5701" t="s">
        <v>12591</v>
      </c>
      <c r="F5701" t="s">
        <v>44</v>
      </c>
      <c r="G5701" t="str">
        <f>TRIM(IF(LEFT(Table1[[#This Row],[BrandName]],1) = "(", MID(Table1[[#This Row],[BrandName]], SEARCH(")", Table1[[#This Row],[BrandName]])+1,100),""))</f>
        <v/>
      </c>
      <c r="H5701" t="str">
        <f>IF(
     ISNUMBER(
                        SEARCH("(",Table1[[#This Row],[BrandName]])),
                        LEFT(Table1[[#This Row],[BrandName]],SEARCH("(",Table1[[#This Row],[BrandName]])-1),"")</f>
        <v/>
      </c>
      <c r="I5701" t="str">
        <f>TRIM(IF(Table1[[#This Row],[Column2]]&lt;&gt;"",Table1[[#This Row],[Column2]], IF(Table1[[#This Row],[Later Paran]]&lt;&gt;"",Table1[[#This Row],[Later Paran]],Table1[[#This Row],[BrandName]])))</f>
        <v>Femilon</v>
      </c>
    </row>
    <row r="5702" spans="1:9" x14ac:dyDescent="0.35">
      <c r="A5702">
        <v>687782</v>
      </c>
      <c r="B5702" t="s">
        <v>12592</v>
      </c>
      <c r="C5702" t="s">
        <v>12593</v>
      </c>
      <c r="D5702" t="s">
        <v>12594</v>
      </c>
      <c r="E5702" t="s">
        <v>7810</v>
      </c>
      <c r="F5702" t="s">
        <v>44</v>
      </c>
      <c r="G5702" t="str">
        <f>TRIM(IF(LEFT(Table1[[#This Row],[BrandName]],1) = "(", MID(Table1[[#This Row],[BrandName]], SEARCH(")", Table1[[#This Row],[BrandName]])+1,100),""))</f>
        <v/>
      </c>
      <c r="H5702" t="str">
        <f>IF(
     ISNUMBER(
                        SEARCH("(",Table1[[#This Row],[BrandName]])),
                        LEFT(Table1[[#This Row],[BrandName]],SEARCH("(",Table1[[#This Row],[BrandName]])-1),"")</f>
        <v/>
      </c>
      <c r="I5702" t="str">
        <f>TRIM(IF(Table1[[#This Row],[Column2]]&lt;&gt;"",Table1[[#This Row],[Column2]], IF(Table1[[#This Row],[Later Paran]]&lt;&gt;"",Table1[[#This Row],[Later Paran]],Table1[[#This Row],[BrandName]])))</f>
        <v>O-Calcium</v>
      </c>
    </row>
    <row r="5703" spans="1:9" x14ac:dyDescent="0.35">
      <c r="A5703">
        <v>687812</v>
      </c>
      <c r="B5703" t="s">
        <v>12595</v>
      </c>
      <c r="C5703" t="s">
        <v>2303</v>
      </c>
      <c r="D5703" t="s">
        <v>12596</v>
      </c>
      <c r="E5703" t="s">
        <v>12597</v>
      </c>
      <c r="F5703" t="s">
        <v>1840</v>
      </c>
      <c r="G5703" t="str">
        <f>TRIM(IF(LEFT(Table1[[#This Row],[BrandName]],1) = "(", MID(Table1[[#This Row],[BrandName]], SEARCH(")", Table1[[#This Row],[BrandName]])+1,100),""))</f>
        <v/>
      </c>
      <c r="H5703" t="str">
        <f>IF(
     ISNUMBER(
                        SEARCH("(",Table1[[#This Row],[BrandName]])),
                        LEFT(Table1[[#This Row],[BrandName]],SEARCH("(",Table1[[#This Row],[BrandName]])-1),"")</f>
        <v/>
      </c>
      <c r="I5703" t="str">
        <f>TRIM(IF(Table1[[#This Row],[Column2]]&lt;&gt;"",Table1[[#This Row],[Column2]], IF(Table1[[#This Row],[Later Paran]]&lt;&gt;"",Table1[[#This Row],[Later Paran]],Table1[[#This Row],[BrandName]])))</f>
        <v>Odan-Fluorets</v>
      </c>
    </row>
    <row r="5704" spans="1:9" x14ac:dyDescent="0.35">
      <c r="A5704">
        <v>687928</v>
      </c>
      <c r="B5704" t="s">
        <v>12598</v>
      </c>
      <c r="C5704" t="s">
        <v>12599</v>
      </c>
      <c r="D5704" t="s">
        <v>12600</v>
      </c>
      <c r="E5704" t="s">
        <v>12461</v>
      </c>
      <c r="F5704" t="s">
        <v>63</v>
      </c>
      <c r="G5704" t="str">
        <f>TRIM(IF(LEFT(Table1[[#This Row],[BrandName]],1) = "(", MID(Table1[[#This Row],[BrandName]], SEARCH(")", Table1[[#This Row],[BrandName]])+1,100),""))</f>
        <v/>
      </c>
      <c r="H5704" t="str">
        <f>IF(
     ISNUMBER(
                        SEARCH("(",Table1[[#This Row],[BrandName]])),
                        LEFT(Table1[[#This Row],[BrandName]],SEARCH("(",Table1[[#This Row],[BrandName]])-1),"")</f>
        <v/>
      </c>
      <c r="I5704" t="str">
        <f>TRIM(IF(Table1[[#This Row],[Column2]]&lt;&gt;"",Table1[[#This Row],[Column2]], IF(Table1[[#This Row],[Later Paran]]&lt;&gt;"",Table1[[#This Row],[Later Paran]],Table1[[#This Row],[BrandName]])))</f>
        <v>Collyre</v>
      </c>
    </row>
    <row r="5705" spans="1:9" x14ac:dyDescent="0.35">
      <c r="A5705">
        <v>688541</v>
      </c>
      <c r="B5705" t="s">
        <v>12601</v>
      </c>
      <c r="C5705" t="s">
        <v>709</v>
      </c>
      <c r="D5705" t="s">
        <v>32768</v>
      </c>
      <c r="E5705" t="s">
        <v>12602</v>
      </c>
      <c r="F5705" t="s">
        <v>125</v>
      </c>
      <c r="G5705" t="str">
        <f>TRIM(IF(LEFT(Table1[[#This Row],[BrandName]],1) = "(", MID(Table1[[#This Row],[BrandName]], SEARCH(")", Table1[[#This Row],[BrandName]])+1,100),""))</f>
        <v/>
      </c>
      <c r="H5705" t="str">
        <f>IF(
     ISNUMBER(
                        SEARCH("(",Table1[[#This Row],[BrandName]])),
                        LEFT(Table1[[#This Row],[BrandName]],SEARCH("(",Table1[[#This Row],[BrandName]])-1),"")</f>
        <v/>
      </c>
      <c r="I5705" t="str">
        <f>TRIM(IF(Table1[[#This Row],[Column2]]&lt;&gt;"",Table1[[#This Row],[Column2]], IF(Table1[[#This Row],[Later Paran]]&lt;&gt;"",Table1[[#This Row],[Later Paran]],Table1[[#This Row],[BrandName]])))</f>
        <v>Revitalose C1000</v>
      </c>
    </row>
    <row r="5706" spans="1:9" x14ac:dyDescent="0.35">
      <c r="A5706">
        <v>688622</v>
      </c>
      <c r="B5706" t="s">
        <v>12603</v>
      </c>
      <c r="C5706" t="s">
        <v>11580</v>
      </c>
      <c r="D5706" t="s">
        <v>11581</v>
      </c>
      <c r="E5706" t="s">
        <v>620</v>
      </c>
      <c r="F5706" t="s">
        <v>19</v>
      </c>
      <c r="G5706" t="str">
        <f>TRIM(IF(LEFT(Table1[[#This Row],[BrandName]],1) = "(", MID(Table1[[#This Row],[BrandName]], SEARCH(")", Table1[[#This Row],[BrandName]])+1,100),""))</f>
        <v/>
      </c>
      <c r="H5706" t="str">
        <f>IF(
     ISNUMBER(
                        SEARCH("(",Table1[[#This Row],[BrandName]])),
                        LEFT(Table1[[#This Row],[BrandName]],SEARCH("(",Table1[[#This Row],[BrandName]])-1),"")</f>
        <v/>
      </c>
      <c r="I5706" t="str">
        <f>TRIM(IF(Table1[[#This Row],[Column2]]&lt;&gt;"",Table1[[#This Row],[Column2]], IF(Table1[[#This Row],[Later Paran]]&lt;&gt;"",Table1[[#This Row],[Later Paran]],Table1[[#This Row],[BrandName]])))</f>
        <v>Diprolene</v>
      </c>
    </row>
    <row r="5707" spans="1:9" x14ac:dyDescent="0.35">
      <c r="A5707">
        <v>688630</v>
      </c>
      <c r="B5707" t="s">
        <v>12604</v>
      </c>
      <c r="C5707" t="s">
        <v>1587</v>
      </c>
      <c r="D5707" t="s">
        <v>11845</v>
      </c>
      <c r="E5707" t="s">
        <v>6212</v>
      </c>
      <c r="F5707" t="s">
        <v>1880</v>
      </c>
      <c r="G5707" t="str">
        <f>TRIM(IF(LEFT(Table1[[#This Row],[BrandName]],1) = "(", MID(Table1[[#This Row],[BrandName]], SEARCH(")", Table1[[#This Row],[BrandName]])+1,100),""))</f>
        <v/>
      </c>
      <c r="H5707" t="str">
        <f>IF(
     ISNUMBER(
                        SEARCH("(",Table1[[#This Row],[BrandName]])),
                        LEFT(Table1[[#This Row],[BrandName]],SEARCH("(",Table1[[#This Row],[BrandName]])-1),"")</f>
        <v/>
      </c>
      <c r="I5707" t="str">
        <f>TRIM(IF(Table1[[#This Row],[Column2]]&lt;&gt;"",Table1[[#This Row],[Column2]], IF(Table1[[#This Row],[Later Paran]]&lt;&gt;"",Table1[[#This Row],[Later Paran]],Table1[[#This Row],[BrandName]])))</f>
        <v>Procan Sr</v>
      </c>
    </row>
    <row r="5708" spans="1:9" x14ac:dyDescent="0.35">
      <c r="A5708">
        <v>688835</v>
      </c>
      <c r="B5708" t="s">
        <v>12605</v>
      </c>
      <c r="C5708" t="s">
        <v>7812</v>
      </c>
      <c r="D5708" t="s">
        <v>32417</v>
      </c>
      <c r="E5708" t="s">
        <v>12606</v>
      </c>
      <c r="F5708" t="s">
        <v>44</v>
      </c>
      <c r="G5708" t="str">
        <f>TRIM(IF(LEFT(Table1[[#This Row],[BrandName]],1) = "(", MID(Table1[[#This Row],[BrandName]], SEARCH(")", Table1[[#This Row],[BrandName]])+1,100),""))</f>
        <v/>
      </c>
      <c r="H5708" t="str">
        <f>IF(
     ISNUMBER(
                        SEARCH("(",Table1[[#This Row],[BrandName]])),
                        LEFT(Table1[[#This Row],[BrandName]],SEARCH("(",Table1[[#This Row],[BrandName]])-1),"")</f>
        <v/>
      </c>
      <c r="I5708" t="str">
        <f>TRIM(IF(Table1[[#This Row],[Column2]]&lt;&gt;"",Table1[[#This Row],[Column2]], IF(Table1[[#This Row],[Later Paran]]&lt;&gt;"",Table1[[#This Row],[Later Paran]],Table1[[#This Row],[BrandName]])))</f>
        <v>Excedrin Extra-Strengthlets</v>
      </c>
    </row>
    <row r="5709" spans="1:9" x14ac:dyDescent="0.35">
      <c r="A5709">
        <v>688843</v>
      </c>
      <c r="B5709" t="s">
        <v>12607</v>
      </c>
      <c r="C5709" t="s">
        <v>7812</v>
      </c>
      <c r="D5709" t="s">
        <v>32418</v>
      </c>
      <c r="E5709" t="s">
        <v>12608</v>
      </c>
      <c r="F5709" t="s">
        <v>44</v>
      </c>
      <c r="G5709" t="str">
        <f>TRIM(IF(LEFT(Table1[[#This Row],[BrandName]],1) = "(", MID(Table1[[#This Row],[BrandName]], SEARCH(")", Table1[[#This Row],[BrandName]])+1,100),""))</f>
        <v/>
      </c>
      <c r="H5709" t="str">
        <f>IF(
     ISNUMBER(
                        SEARCH("(",Table1[[#This Row],[BrandName]])),
                        LEFT(Table1[[#This Row],[BrandName]],SEARCH("(",Table1[[#This Row],[BrandName]])-1),"")</f>
        <v/>
      </c>
      <c r="I5709" t="str">
        <f>TRIM(IF(Table1[[#This Row],[Column2]]&lt;&gt;"",Table1[[#This Row],[Column2]], IF(Table1[[#This Row],[Later Paran]]&lt;&gt;"",Table1[[#This Row],[Later Paran]],Table1[[#This Row],[BrandName]])))</f>
        <v>Excedrinlets</v>
      </c>
    </row>
    <row r="5710" spans="1:9" x14ac:dyDescent="0.35">
      <c r="A5710">
        <v>689041</v>
      </c>
      <c r="B5710" t="s">
        <v>12609</v>
      </c>
      <c r="C5710" t="s">
        <v>12609</v>
      </c>
      <c r="D5710" t="s">
        <v>34149</v>
      </c>
      <c r="F5710" t="s">
        <v>44</v>
      </c>
      <c r="G5710" t="str">
        <f>TRIM(IF(LEFT(Table1[[#This Row],[BrandName]],1) = "(", MID(Table1[[#This Row],[BrandName]], SEARCH(")", Table1[[#This Row],[BrandName]])+1,100),""))</f>
        <v/>
      </c>
      <c r="H5710" t="str">
        <f>IF(
     ISNUMBER(
                        SEARCH("(",Table1[[#This Row],[BrandName]])),
                        LEFT(Table1[[#This Row],[BrandName]],SEARCH("(",Table1[[#This Row],[BrandName]])-1),"")</f>
        <v/>
      </c>
      <c r="I5710" t="str">
        <f>TRIM(IF(Table1[[#This Row],[Column2]]&lt;&gt;"",Table1[[#This Row],[Column2]], IF(Table1[[#This Row],[Later Paran]]&lt;&gt;"",Table1[[#This Row],[Later Paran]],Table1[[#This Row],[BrandName]])))</f>
        <v>Super Daily</v>
      </c>
    </row>
    <row r="5711" spans="1:9" x14ac:dyDescent="0.35">
      <c r="A5711">
        <v>689076</v>
      </c>
      <c r="B5711" t="s">
        <v>12610</v>
      </c>
      <c r="C5711" t="s">
        <v>12610</v>
      </c>
      <c r="D5711" t="s">
        <v>16579</v>
      </c>
      <c r="F5711" t="s">
        <v>9</v>
      </c>
      <c r="G5711" t="str">
        <f>TRIM(IF(LEFT(Table1[[#This Row],[BrandName]],1) = "(", MID(Table1[[#This Row],[BrandName]], SEARCH(")", Table1[[#This Row],[BrandName]])+1,100),""))</f>
        <v/>
      </c>
      <c r="H5711" t="str">
        <f>IF(
     ISNUMBER(
                        SEARCH("(",Table1[[#This Row],[BrandName]])),
                        LEFT(Table1[[#This Row],[BrandName]],SEARCH("(",Table1[[#This Row],[BrandName]])-1),"")</f>
        <v/>
      </c>
      <c r="I5711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5712" spans="1:9" x14ac:dyDescent="0.35">
      <c r="A5712">
        <v>689742</v>
      </c>
      <c r="B5712" t="s">
        <v>12611</v>
      </c>
      <c r="C5712" t="s">
        <v>1098</v>
      </c>
      <c r="D5712" t="s">
        <v>34150</v>
      </c>
      <c r="E5712" t="s">
        <v>4798</v>
      </c>
      <c r="F5712" t="s">
        <v>1880</v>
      </c>
      <c r="G5712" t="str">
        <f>TRIM(IF(LEFT(Table1[[#This Row],[BrandName]],1) = "(", MID(Table1[[#This Row],[BrandName]], SEARCH(")", Table1[[#This Row],[BrandName]])+1,100),""))</f>
        <v/>
      </c>
      <c r="H5712" t="str">
        <f>IF(
     ISNUMBER(
                        SEARCH("(",Table1[[#This Row],[BrandName]])),
                        LEFT(Table1[[#This Row],[BrandName]],SEARCH("(",Table1[[#This Row],[BrandName]])-1),"")</f>
        <v/>
      </c>
      <c r="I5712" t="str">
        <f>TRIM(IF(Table1[[#This Row],[Column2]]&lt;&gt;"",Table1[[#This Row],[Column2]], IF(Table1[[#This Row],[Later Paran]]&lt;&gt;"",Table1[[#This Row],[Later Paran]],Table1[[#This Row],[BrandName]])))</f>
        <v>Thiamine Hydrochlorides</v>
      </c>
    </row>
    <row r="5713" spans="1:9" x14ac:dyDescent="0.35">
      <c r="A5713">
        <v>689785</v>
      </c>
      <c r="B5713" t="s">
        <v>12612</v>
      </c>
      <c r="C5713" t="s">
        <v>3348</v>
      </c>
      <c r="D5713" t="s">
        <v>34151</v>
      </c>
      <c r="E5713" t="s">
        <v>12613</v>
      </c>
      <c r="F5713" t="s">
        <v>44</v>
      </c>
      <c r="G5713" t="str">
        <f>TRIM(IF(LEFT(Table1[[#This Row],[BrandName]],1) = "(", MID(Table1[[#This Row],[BrandName]], SEARCH(")", Table1[[#This Row],[BrandName]])+1,100),""))</f>
        <v/>
      </c>
      <c r="H5713" t="str">
        <f>IF(
     ISNUMBER(
                        SEARCH("(",Table1[[#This Row],[BrandName]])),
                        LEFT(Table1[[#This Row],[BrandName]],SEARCH("(",Table1[[#This Row],[BrandName]])-1),"")</f>
        <v/>
      </c>
      <c r="I5713" t="str">
        <f>TRIM(IF(Table1[[#This Row],[Column2]]&lt;&gt;"",Table1[[#This Row],[Column2]], IF(Table1[[#This Row],[Later Paran]]&lt;&gt;"",Table1[[#This Row],[Later Paran]],Table1[[#This Row],[BrandName]])))</f>
        <v>Hi Potency Magnesium Oxide</v>
      </c>
    </row>
    <row r="5714" spans="1:9" x14ac:dyDescent="0.35">
      <c r="A5714">
        <v>689823</v>
      </c>
      <c r="B5714" t="s">
        <v>12614</v>
      </c>
      <c r="C5714" t="s">
        <v>12614</v>
      </c>
      <c r="D5714" t="s">
        <v>9234</v>
      </c>
      <c r="F5714" t="s">
        <v>44</v>
      </c>
      <c r="G5714" t="str">
        <f>TRIM(IF(LEFT(Table1[[#This Row],[BrandName]],1) = "(", MID(Table1[[#This Row],[BrandName]], SEARCH(")", Table1[[#This Row],[BrandName]])+1,100),""))</f>
        <v/>
      </c>
      <c r="H5714" t="str">
        <f>IF(
     ISNUMBER(
                        SEARCH("(",Table1[[#This Row],[BrandName]])),
                        LEFT(Table1[[#This Row],[BrandName]],SEARCH("(",Table1[[#This Row],[BrandName]])-1),"")</f>
        <v/>
      </c>
      <c r="I5714" t="str">
        <f>TRIM(IF(Table1[[#This Row],[Column2]]&lt;&gt;"",Table1[[#This Row],[Column2]], IF(Table1[[#This Row],[Later Paran]]&lt;&gt;"",Table1[[#This Row],[Later Paran]],Table1[[#This Row],[BrandName]])))</f>
        <v>Selenium</v>
      </c>
    </row>
    <row r="5715" spans="1:9" x14ac:dyDescent="0.35">
      <c r="A5715">
        <v>689882</v>
      </c>
      <c r="B5715" t="s">
        <v>12615</v>
      </c>
      <c r="C5715" t="s">
        <v>12615</v>
      </c>
      <c r="D5715" t="s">
        <v>12616</v>
      </c>
      <c r="F5715" t="s">
        <v>44</v>
      </c>
      <c r="G5715" t="str">
        <f>TRIM(IF(LEFT(Table1[[#This Row],[BrandName]],1) = "(", MID(Table1[[#This Row],[BrandName]], SEARCH(")", Table1[[#This Row],[BrandName]])+1,100),""))</f>
        <v/>
      </c>
      <c r="H5715" t="str">
        <f>IF(
     ISNUMBER(
                        SEARCH("(",Table1[[#This Row],[BrandName]])),
                        LEFT(Table1[[#This Row],[BrandName]],SEARCH("(",Table1[[#This Row],[BrandName]])-1),"")</f>
        <v/>
      </c>
      <c r="I5715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5716" spans="1:9" x14ac:dyDescent="0.35">
      <c r="A5716">
        <v>689920</v>
      </c>
      <c r="B5716" t="s">
        <v>12617</v>
      </c>
      <c r="C5716" t="s">
        <v>12617</v>
      </c>
      <c r="D5716" t="s">
        <v>12618</v>
      </c>
      <c r="F5716" t="s">
        <v>97</v>
      </c>
      <c r="G5716" t="str">
        <f>TRIM(IF(LEFT(Table1[[#This Row],[BrandName]],1) = "(", MID(Table1[[#This Row],[BrandName]], SEARCH(")", Table1[[#This Row],[BrandName]])+1,100),""))</f>
        <v/>
      </c>
      <c r="H5716" t="str">
        <f>IF(
     ISNUMBER(
                        SEARCH("(",Table1[[#This Row],[BrandName]])),
                        LEFT(Table1[[#This Row],[BrandName]],SEARCH("(",Table1[[#This Row],[BrandName]])-1),"")</f>
        <v/>
      </c>
      <c r="I5716" t="str">
        <f>TRIM(IF(Table1[[#This Row],[Column2]]&lt;&gt;"",Table1[[#This Row],[Column2]], IF(Table1[[#This Row],[Later Paran]]&lt;&gt;"",Table1[[#This Row],[Later Paran]],Table1[[#This Row],[BrandName]])))</f>
        <v>Calmix Powder</v>
      </c>
    </row>
    <row r="5717" spans="1:9" x14ac:dyDescent="0.35">
      <c r="A5717">
        <v>690139</v>
      </c>
      <c r="B5717" t="s">
        <v>12619</v>
      </c>
      <c r="C5717" t="s">
        <v>4813</v>
      </c>
      <c r="D5717" t="s">
        <v>12620</v>
      </c>
      <c r="E5717" t="s">
        <v>692</v>
      </c>
      <c r="F5717" t="s">
        <v>9</v>
      </c>
      <c r="G5717" t="str">
        <f>TRIM(IF(LEFT(Table1[[#This Row],[BrandName]],1) = "(", MID(Table1[[#This Row],[BrandName]], SEARCH(")", Table1[[#This Row],[BrandName]])+1,100),""))</f>
        <v/>
      </c>
      <c r="H5717" t="str">
        <f>IF(
     ISNUMBER(
                        SEARCH("(",Table1[[#This Row],[BrandName]])),
                        LEFT(Table1[[#This Row],[BrandName]],SEARCH("(",Table1[[#This Row],[BrandName]])-1),"")</f>
        <v/>
      </c>
      <c r="I5717" t="str">
        <f>TRIM(IF(Table1[[#This Row],[Column2]]&lt;&gt;"",Table1[[#This Row],[Column2]], IF(Table1[[#This Row],[Later Paran]]&lt;&gt;"",Table1[[#This Row],[Later Paran]],Table1[[#This Row],[BrandName]])))</f>
        <v>Ornex-Dm</v>
      </c>
    </row>
    <row r="5718" spans="1:9" x14ac:dyDescent="0.35">
      <c r="A5718">
        <v>690147</v>
      </c>
      <c r="B5718" t="s">
        <v>12621</v>
      </c>
      <c r="C5718" t="s">
        <v>12621</v>
      </c>
      <c r="D5718" t="s">
        <v>12622</v>
      </c>
      <c r="F5718" t="s">
        <v>19</v>
      </c>
      <c r="G5718" t="str">
        <f>TRIM(IF(LEFT(Table1[[#This Row],[BrandName]],1) = "(", MID(Table1[[#This Row],[BrandName]], SEARCH(")", Table1[[#This Row],[BrandName]])+1,100),""))</f>
        <v/>
      </c>
      <c r="H5718" t="str">
        <f>IF(
     ISNUMBER(
                        SEARCH("(",Table1[[#This Row],[BrandName]])),
                        LEFT(Table1[[#This Row],[BrandName]],SEARCH("(",Table1[[#This Row],[BrandName]])-1),"")</f>
        <v/>
      </c>
      <c r="I5718" t="str">
        <f>TRIM(IF(Table1[[#This Row],[Column2]]&lt;&gt;"",Table1[[#This Row],[Column2]], IF(Table1[[#This Row],[Later Paran]]&lt;&gt;"",Table1[[#This Row],[Later Paran]],Table1[[#This Row],[BrandName]])))</f>
        <v>Skinicles Fade Cream</v>
      </c>
    </row>
    <row r="5719" spans="1:9" x14ac:dyDescent="0.35">
      <c r="A5719">
        <v>690198</v>
      </c>
      <c r="B5719" t="s">
        <v>12623</v>
      </c>
      <c r="C5719" t="s">
        <v>7736</v>
      </c>
      <c r="D5719" t="s">
        <v>11642</v>
      </c>
      <c r="E5719" t="s">
        <v>262</v>
      </c>
      <c r="F5719" t="s">
        <v>44</v>
      </c>
      <c r="G5719" t="str">
        <f>TRIM(IF(LEFT(Table1[[#This Row],[BrandName]],1) = "(", MID(Table1[[#This Row],[BrandName]], SEARCH(")", Table1[[#This Row],[BrandName]])+1,100),""))</f>
        <v/>
      </c>
      <c r="H5719" t="str">
        <f>IF(
     ISNUMBER(
                        SEARCH("(",Table1[[#This Row],[BrandName]])),
                        LEFT(Table1[[#This Row],[BrandName]],SEARCH("(",Table1[[#This Row],[BrandName]])-1),"")</f>
        <v/>
      </c>
      <c r="I5719" t="str">
        <f>TRIM(IF(Table1[[#This Row],[Column2]]&lt;&gt;"",Table1[[#This Row],[Column2]], IF(Table1[[#This Row],[Later Paran]]&lt;&gt;"",Table1[[#This Row],[Later Paran]],Table1[[#This Row],[BrandName]])))</f>
        <v>M.O.S.</v>
      </c>
    </row>
    <row r="5720" spans="1:9" x14ac:dyDescent="0.35">
      <c r="A5720">
        <v>690201</v>
      </c>
      <c r="B5720" t="s">
        <v>12624</v>
      </c>
      <c r="C5720" t="s">
        <v>7736</v>
      </c>
      <c r="D5720" t="s">
        <v>34152</v>
      </c>
      <c r="E5720" t="s">
        <v>360</v>
      </c>
      <c r="F5720" t="s">
        <v>44</v>
      </c>
      <c r="G5720" t="str">
        <f>TRIM(IF(LEFT(Table1[[#This Row],[BrandName]],1) = "(", MID(Table1[[#This Row],[BrandName]], SEARCH(")", Table1[[#This Row],[BrandName]])+1,100),""))</f>
        <v/>
      </c>
      <c r="H5720" t="str">
        <f>IF(
     ISNUMBER(
                        SEARCH("(",Table1[[#This Row],[BrandName]])),
                        LEFT(Table1[[#This Row],[BrandName]],SEARCH("(",Table1[[#This Row],[BrandName]])-1),"")</f>
        <v/>
      </c>
      <c r="I5720" t="str">
        <f>TRIM(IF(Table1[[#This Row],[Column2]]&lt;&gt;"",Table1[[#This Row],[Column2]], IF(Table1[[#This Row],[Later Paran]]&lt;&gt;"",Table1[[#This Row],[Later Paran]],Table1[[#This Row],[BrandName]])))</f>
        <v>M.O.S.-20</v>
      </c>
    </row>
    <row r="5721" spans="1:9" x14ac:dyDescent="0.35">
      <c r="A5721">
        <v>690228</v>
      </c>
      <c r="B5721" t="s">
        <v>12625</v>
      </c>
      <c r="C5721" t="s">
        <v>7736</v>
      </c>
      <c r="D5721" t="s">
        <v>34153</v>
      </c>
      <c r="E5721" t="s">
        <v>264</v>
      </c>
      <c r="F5721" t="s">
        <v>44</v>
      </c>
      <c r="G5721" t="str">
        <f>TRIM(IF(LEFT(Table1[[#This Row],[BrandName]],1) = "(", MID(Table1[[#This Row],[BrandName]], SEARCH(")", Table1[[#This Row],[BrandName]])+1,100),""))</f>
        <v/>
      </c>
      <c r="H5721" t="str">
        <f>IF(
     ISNUMBER(
                        SEARCH("(",Table1[[#This Row],[BrandName]])),
                        LEFT(Table1[[#This Row],[BrandName]],SEARCH("(",Table1[[#This Row],[BrandName]])-1),"")</f>
        <v/>
      </c>
      <c r="I5721" t="str">
        <f>TRIM(IF(Table1[[#This Row],[Column2]]&lt;&gt;"",Table1[[#This Row],[Column2]], IF(Table1[[#This Row],[Later Paran]]&lt;&gt;"",Table1[[#This Row],[Later Paran]],Table1[[#This Row],[BrandName]])))</f>
        <v>M.O.S.-40</v>
      </c>
    </row>
    <row r="5722" spans="1:9" x14ac:dyDescent="0.35">
      <c r="A5722">
        <v>690236</v>
      </c>
      <c r="B5722" t="s">
        <v>12626</v>
      </c>
      <c r="C5722" t="s">
        <v>7736</v>
      </c>
      <c r="D5722" t="s">
        <v>32769</v>
      </c>
      <c r="E5722" t="s">
        <v>12627</v>
      </c>
      <c r="F5722" t="s">
        <v>125</v>
      </c>
      <c r="G5722" t="str">
        <f>TRIM(IF(LEFT(Table1[[#This Row],[BrandName]],1) = "(", MID(Table1[[#This Row],[BrandName]], SEARCH(")", Table1[[#This Row],[BrandName]])+1,100),""))</f>
        <v/>
      </c>
      <c r="H5722" t="str">
        <f>IF(
     ISNUMBER(
                        SEARCH("(",Table1[[#This Row],[BrandName]])),
                        LEFT(Table1[[#This Row],[BrandName]],SEARCH("(",Table1[[#This Row],[BrandName]])-1),"")</f>
        <v/>
      </c>
      <c r="I5722" t="str">
        <f>TRIM(IF(Table1[[#This Row],[Column2]]&lt;&gt;"",Table1[[#This Row],[Column2]], IF(Table1[[#This Row],[Later Paran]]&lt;&gt;"",Table1[[#This Row],[Later Paran]],Table1[[#This Row],[BrandName]])))</f>
        <v>M.O.S.-50 Concentrate</v>
      </c>
    </row>
    <row r="5723" spans="1:9" x14ac:dyDescent="0.35">
      <c r="A5723">
        <v>690244</v>
      </c>
      <c r="B5723" t="s">
        <v>12628</v>
      </c>
      <c r="C5723" t="s">
        <v>7736</v>
      </c>
      <c r="D5723" t="s">
        <v>34154</v>
      </c>
      <c r="E5723" t="s">
        <v>411</v>
      </c>
      <c r="F5723" t="s">
        <v>44</v>
      </c>
      <c r="G5723" t="str">
        <f>TRIM(IF(LEFT(Table1[[#This Row],[BrandName]],1) = "(", MID(Table1[[#This Row],[BrandName]], SEARCH(")", Table1[[#This Row],[BrandName]])+1,100),""))</f>
        <v/>
      </c>
      <c r="H5723" t="str">
        <f>IF(
     ISNUMBER(
                        SEARCH("(",Table1[[#This Row],[BrandName]])),
                        LEFT(Table1[[#This Row],[BrandName]],SEARCH("(",Table1[[#This Row],[BrandName]])-1),"")</f>
        <v/>
      </c>
      <c r="I5723" t="str">
        <f>TRIM(IF(Table1[[#This Row],[Column2]]&lt;&gt;"",Table1[[#This Row],[Column2]], IF(Table1[[#This Row],[Later Paran]]&lt;&gt;"",Table1[[#This Row],[Later Paran]],Table1[[#This Row],[BrandName]])))</f>
        <v>M.O.S.-60</v>
      </c>
    </row>
    <row r="5724" spans="1:9" x14ac:dyDescent="0.35">
      <c r="A5724">
        <v>690317</v>
      </c>
      <c r="B5724" t="s">
        <v>12629</v>
      </c>
      <c r="C5724" t="s">
        <v>11168</v>
      </c>
      <c r="D5724" t="s">
        <v>33264</v>
      </c>
      <c r="E5724" t="s">
        <v>444</v>
      </c>
      <c r="F5724" t="s">
        <v>29</v>
      </c>
      <c r="G5724" t="str">
        <f>TRIM(IF(LEFT(Table1[[#This Row],[BrandName]],1) = "(", MID(Table1[[#This Row],[BrandName]], SEARCH(")", Table1[[#This Row],[BrandName]])+1,100),""))</f>
        <v/>
      </c>
      <c r="H5724" t="str">
        <f>IF(
     ISNUMBER(
                        SEARCH("(",Table1[[#This Row],[BrandName]])),
                        LEFT(Table1[[#This Row],[BrandName]],SEARCH("(",Table1[[#This Row],[BrandName]])-1),"")</f>
        <v/>
      </c>
      <c r="I5724" t="str">
        <f>TRIM(IF(Table1[[#This Row],[Column2]]&lt;&gt;"",Table1[[#This Row],[Column2]], IF(Table1[[#This Row],[Later Paran]]&lt;&gt;"",Table1[[#This Row],[Later Paran]],Table1[[#This Row],[BrandName]])))</f>
        <v>Vincristine Sulfate</v>
      </c>
    </row>
    <row r="5725" spans="1:9" x14ac:dyDescent="0.35">
      <c r="A5725">
        <v>690376</v>
      </c>
      <c r="B5725" t="s">
        <v>12630</v>
      </c>
      <c r="C5725" t="s">
        <v>12630</v>
      </c>
      <c r="D5725" t="s">
        <v>34155</v>
      </c>
      <c r="F5725" t="s">
        <v>44</v>
      </c>
      <c r="G5725" t="str">
        <f>TRIM(IF(LEFT(Table1[[#This Row],[BrandName]],1) = "(", MID(Table1[[#This Row],[BrandName]], SEARCH(")", Table1[[#This Row],[BrandName]])+1,100),""))</f>
        <v/>
      </c>
      <c r="H5725" t="str">
        <f>IF(
     ISNUMBER(
                        SEARCH("(",Table1[[#This Row],[BrandName]])),
                        LEFT(Table1[[#This Row],[BrandName]],SEARCH("(",Table1[[#This Row],[BrandName]])-1),"")</f>
        <v/>
      </c>
      <c r="I5725" t="str">
        <f>TRIM(IF(Table1[[#This Row],[Column2]]&lt;&gt;"",Table1[[#This Row],[Column2]], IF(Table1[[#This Row],[Later Paran]]&lt;&gt;"",Table1[[#This Row],[Later Paran]],Table1[[#This Row],[BrandName]])))</f>
        <v>Deceleron</v>
      </c>
    </row>
    <row r="5726" spans="1:9" x14ac:dyDescent="0.35">
      <c r="A5726">
        <v>690546</v>
      </c>
      <c r="B5726" t="s">
        <v>12631</v>
      </c>
      <c r="C5726" t="s">
        <v>12631</v>
      </c>
      <c r="D5726" t="s">
        <v>12632</v>
      </c>
      <c r="F5726" t="s">
        <v>276</v>
      </c>
      <c r="G5726" t="str">
        <f>TRIM(IF(LEFT(Table1[[#This Row],[BrandName]],1) = "(", MID(Table1[[#This Row],[BrandName]], SEARCH(")", Table1[[#This Row],[BrandName]])+1,100),""))</f>
        <v/>
      </c>
      <c r="H5726" t="str">
        <f>IF(
     ISNUMBER(
                        SEARCH("(",Table1[[#This Row],[BrandName]])),
                        LEFT(Table1[[#This Row],[BrandName]],SEARCH("(",Table1[[#This Row],[BrandName]])-1),"")</f>
        <v/>
      </c>
      <c r="I5726" t="str">
        <f>TRIM(IF(Table1[[#This Row],[Column2]]&lt;&gt;"",Table1[[#This Row],[Column2]], IF(Table1[[#This Row],[Later Paran]]&lt;&gt;"",Table1[[#This Row],[Later Paran]],Table1[[#This Row],[BrandName]])))</f>
        <v>Glenalgesic Blue Gel</v>
      </c>
    </row>
    <row r="5727" spans="1:9" x14ac:dyDescent="0.35">
      <c r="A5727">
        <v>690708</v>
      </c>
      <c r="B5727" t="s">
        <v>12633</v>
      </c>
      <c r="C5727" t="s">
        <v>12634</v>
      </c>
      <c r="D5727" t="s">
        <v>12635</v>
      </c>
      <c r="E5727" t="s">
        <v>12636</v>
      </c>
      <c r="F5727" t="s">
        <v>44</v>
      </c>
      <c r="G5727" t="str">
        <f>TRIM(IF(LEFT(Table1[[#This Row],[BrandName]],1) = "(", MID(Table1[[#This Row],[BrandName]], SEARCH(")", Table1[[#This Row],[BrandName]])+1,100),""))</f>
        <v/>
      </c>
      <c r="H5727" t="str">
        <f>IF(
     ISNUMBER(
                        SEARCH("(",Table1[[#This Row],[BrandName]])),
                        LEFT(Table1[[#This Row],[BrandName]],SEARCH("(",Table1[[#This Row],[BrandName]])-1),"")</f>
        <v/>
      </c>
      <c r="I5727" t="str">
        <f>TRIM(IF(Table1[[#This Row],[Column2]]&lt;&gt;"",Table1[[#This Row],[Column2]], IF(Table1[[#This Row],[Later Paran]]&lt;&gt;"",Table1[[#This Row],[Later Paran]],Table1[[#This Row],[BrandName]])))</f>
        <v>Copper</v>
      </c>
    </row>
    <row r="5728" spans="1:9" x14ac:dyDescent="0.35">
      <c r="A5728">
        <v>690724</v>
      </c>
      <c r="B5728" t="s">
        <v>12637</v>
      </c>
      <c r="C5728" t="s">
        <v>12637</v>
      </c>
      <c r="D5728" t="s">
        <v>12638</v>
      </c>
      <c r="F5728" t="s">
        <v>44</v>
      </c>
      <c r="G5728" t="str">
        <f>TRIM(IF(LEFT(Table1[[#This Row],[BrandName]],1) = "(", MID(Table1[[#This Row],[BrandName]], SEARCH(")", Table1[[#This Row],[BrandName]])+1,100),""))</f>
        <v/>
      </c>
      <c r="H5728" t="str">
        <f>IF(
     ISNUMBER(
                        SEARCH("(",Table1[[#This Row],[BrandName]])),
                        LEFT(Table1[[#This Row],[BrandName]],SEARCH("(",Table1[[#This Row],[BrandName]])-1),"")</f>
        <v/>
      </c>
      <c r="I5728" t="str">
        <f>TRIM(IF(Table1[[#This Row],[Column2]]&lt;&gt;"",Table1[[#This Row],[Column2]], IF(Table1[[#This Row],[Later Paran]]&lt;&gt;"",Table1[[#This Row],[Later Paran]],Table1[[#This Row],[BrandName]])))</f>
        <v>Chromium</v>
      </c>
    </row>
    <row r="5729" spans="1:9" x14ac:dyDescent="0.35">
      <c r="A5729">
        <v>690791</v>
      </c>
      <c r="B5729" t="s">
        <v>12639</v>
      </c>
      <c r="C5729" t="s">
        <v>7736</v>
      </c>
      <c r="D5729" t="s">
        <v>12640</v>
      </c>
      <c r="E5729" t="s">
        <v>10391</v>
      </c>
      <c r="F5729" t="s">
        <v>318</v>
      </c>
      <c r="G5729" t="str">
        <f>TRIM(IF(LEFT(Table1[[#This Row],[BrandName]],1) = "(", MID(Table1[[#This Row],[BrandName]], SEARCH(")", Table1[[#This Row],[BrandName]])+1,100),""))</f>
        <v/>
      </c>
      <c r="H5729" t="str">
        <f>IF(
     ISNUMBER(
                        SEARCH("(",Table1[[#This Row],[BrandName]])),
                        LEFT(Table1[[#This Row],[BrandName]],SEARCH("(",Table1[[#This Row],[BrandName]])-1),"")</f>
        <v/>
      </c>
      <c r="I5729" t="str">
        <f>TRIM(IF(Table1[[#This Row],[Column2]]&lt;&gt;"",Table1[[#This Row],[Column2]], IF(Table1[[#This Row],[Later Paran]]&lt;&gt;"",Table1[[#This Row],[Later Paran]],Table1[[#This Row],[BrandName]])))</f>
        <v>Ratio-Morphine</v>
      </c>
    </row>
    <row r="5730" spans="1:9" x14ac:dyDescent="0.35">
      <c r="A5730">
        <v>690880</v>
      </c>
      <c r="B5730" t="s">
        <v>12641</v>
      </c>
      <c r="C5730" t="s">
        <v>4941</v>
      </c>
      <c r="D5730" t="s">
        <v>34156</v>
      </c>
      <c r="E5730" t="s">
        <v>12608</v>
      </c>
      <c r="F5730" t="s">
        <v>44</v>
      </c>
      <c r="G5730" t="str">
        <f>TRIM(IF(LEFT(Table1[[#This Row],[BrandName]],1) = "(", MID(Table1[[#This Row],[BrandName]], SEARCH(")", Table1[[#This Row],[BrandName]])+1,100),""))</f>
        <v/>
      </c>
      <c r="H5730" t="str">
        <f>IF(
     ISNUMBER(
                        SEARCH("(",Table1[[#This Row],[BrandName]])),
                        LEFT(Table1[[#This Row],[BrandName]],SEARCH("(",Table1[[#This Row],[BrandName]])-1),"")</f>
        <v/>
      </c>
      <c r="I5730" t="str">
        <f>TRIM(IF(Table1[[#This Row],[Column2]]&lt;&gt;"",Table1[[#This Row],[Column2]], IF(Table1[[#This Row],[Later Paran]]&lt;&gt;"",Table1[[#This Row],[Later Paran]],Table1[[#This Row],[BrandName]])))</f>
        <v>Instantinelets</v>
      </c>
    </row>
    <row r="5731" spans="1:9" x14ac:dyDescent="0.35">
      <c r="A5731">
        <v>691623</v>
      </c>
      <c r="B5731" t="s">
        <v>12642</v>
      </c>
      <c r="C5731" t="s">
        <v>1977</v>
      </c>
      <c r="D5731" t="s">
        <v>12643</v>
      </c>
      <c r="E5731" t="s">
        <v>12644</v>
      </c>
      <c r="F5731" t="s">
        <v>129</v>
      </c>
      <c r="G5731" t="str">
        <f>TRIM(IF(LEFT(Table1[[#This Row],[BrandName]],1) = "(", MID(Table1[[#This Row],[BrandName]], SEARCH(")", Table1[[#This Row],[BrandName]])+1,100),""))</f>
        <v/>
      </c>
      <c r="H5731" t="str">
        <f>IF(
     ISNUMBER(
                        SEARCH("(",Table1[[#This Row],[BrandName]])),
                        LEFT(Table1[[#This Row],[BrandName]],SEARCH("(",Table1[[#This Row],[BrandName]])-1),"")</f>
        <v/>
      </c>
      <c r="I5731" t="str">
        <f>TRIM(IF(Table1[[#This Row],[Column2]]&lt;&gt;"",Table1[[#This Row],[Column2]], IF(Table1[[#This Row],[Later Paran]]&lt;&gt;"",Table1[[#This Row],[Later Paran]],Table1[[#This Row],[BrandName]])))</f>
        <v>Bicarbonate Concentrate D17000</v>
      </c>
    </row>
    <row r="5732" spans="1:9" x14ac:dyDescent="0.35">
      <c r="A5732">
        <v>691704</v>
      </c>
      <c r="B5732" t="s">
        <v>12645</v>
      </c>
      <c r="C5732" t="s">
        <v>12646</v>
      </c>
      <c r="D5732" t="s">
        <v>12647</v>
      </c>
      <c r="E5732" t="s">
        <v>12648</v>
      </c>
      <c r="F5732" t="s">
        <v>2051</v>
      </c>
      <c r="G5732" t="str">
        <f>TRIM(IF(LEFT(Table1[[#This Row],[BrandName]],1) = "(", MID(Table1[[#This Row],[BrandName]], SEARCH(")", Table1[[#This Row],[BrandName]])+1,100),""))</f>
        <v/>
      </c>
      <c r="H5732" t="str">
        <f>IF(
     ISNUMBER(
                        SEARCH("(",Table1[[#This Row],[BrandName]])),
                        LEFT(Table1[[#This Row],[BrandName]],SEARCH("(",Table1[[#This Row],[BrandName]])-1),"")</f>
        <v/>
      </c>
      <c r="I5732" t="str">
        <f>TRIM(IF(Table1[[#This Row],[Column2]]&lt;&gt;"",Table1[[#This Row],[Column2]], IF(Table1[[#This Row],[Later Paran]]&lt;&gt;"",Table1[[#This Row],[Later Paran]],Table1[[#This Row],[BrandName]])))</f>
        <v>Peritoneal Dis Sol W</v>
      </c>
    </row>
    <row r="5733" spans="1:9" x14ac:dyDescent="0.35">
      <c r="A5733">
        <v>691925</v>
      </c>
      <c r="B5733" t="s">
        <v>12649</v>
      </c>
      <c r="C5733" t="s">
        <v>12650</v>
      </c>
      <c r="D5733" t="s">
        <v>12651</v>
      </c>
      <c r="E5733" t="s">
        <v>12652</v>
      </c>
      <c r="F5733" t="s">
        <v>129</v>
      </c>
      <c r="G5733" t="str">
        <f>TRIM(IF(LEFT(Table1[[#This Row],[BrandName]],1) = "(", MID(Table1[[#This Row],[BrandName]], SEARCH(")", Table1[[#This Row],[BrandName]])+1,100),""))</f>
        <v/>
      </c>
      <c r="H5733" t="str">
        <f>IF(
     ISNUMBER(
                        SEARCH("(",Table1[[#This Row],[BrandName]])),
                        LEFT(Table1[[#This Row],[BrandName]],SEARCH("(",Table1[[#This Row],[BrandName]])-1),"")</f>
        <v/>
      </c>
      <c r="I5733" t="str">
        <f>TRIM(IF(Table1[[#This Row],[Column2]]&lt;&gt;"",Table1[[#This Row],[Column2]], IF(Table1[[#This Row],[Later Paran]]&lt;&gt;"",Table1[[#This Row],[Later Paran]],Table1[[#This Row],[BrandName]])))</f>
        <v>Anticoagulant Citrate Dextrose Sol Formula B</v>
      </c>
    </row>
    <row r="5734" spans="1:9" x14ac:dyDescent="0.35">
      <c r="A5734">
        <v>691933</v>
      </c>
      <c r="B5734" t="s">
        <v>12653</v>
      </c>
      <c r="C5734" t="s">
        <v>2534</v>
      </c>
      <c r="D5734" t="s">
        <v>12654</v>
      </c>
      <c r="E5734" t="s">
        <v>12655</v>
      </c>
      <c r="F5734" t="s">
        <v>29</v>
      </c>
      <c r="G5734" t="str">
        <f>TRIM(IF(LEFT(Table1[[#This Row],[BrandName]],1) = "(", MID(Table1[[#This Row],[BrandName]], SEARCH(")", Table1[[#This Row],[BrandName]])+1,100),""))</f>
        <v/>
      </c>
      <c r="H5734" t="str">
        <f>IF(
     ISNUMBER(
                        SEARCH("(",Table1[[#This Row],[BrandName]])),
                        LEFT(Table1[[#This Row],[BrandName]],SEARCH("(",Table1[[#This Row],[BrandName]])-1),"")</f>
        <v/>
      </c>
      <c r="I5734" t="str">
        <f>TRIM(IF(Table1[[#This Row],[Column2]]&lt;&gt;"",Table1[[#This Row],[Column2]], IF(Table1[[#This Row],[Later Paran]]&lt;&gt;"",Table1[[#This Row],[Later Paran]],Table1[[#This Row],[BrandName]])))</f>
        <v>Anticoagulant Citrate Dextrose Sol Formula A</v>
      </c>
    </row>
    <row r="5735" spans="1:9" x14ac:dyDescent="0.35">
      <c r="A5735">
        <v>691941</v>
      </c>
      <c r="B5735" t="s">
        <v>12656</v>
      </c>
      <c r="C5735" t="s">
        <v>1945</v>
      </c>
      <c r="D5735" t="s">
        <v>2367</v>
      </c>
      <c r="E5735" t="s">
        <v>12657</v>
      </c>
      <c r="F5735" t="s">
        <v>29</v>
      </c>
      <c r="G5735" t="str">
        <f>TRIM(IF(LEFT(Table1[[#This Row],[BrandName]],1) = "(", MID(Table1[[#This Row],[BrandName]], SEARCH(")", Table1[[#This Row],[BrandName]])+1,100),""))</f>
        <v/>
      </c>
      <c r="H5735" t="str">
        <f>IF(
     ISNUMBER(
                        SEARCH("(",Table1[[#This Row],[BrandName]])),
                        LEFT(Table1[[#This Row],[BrandName]],SEARCH("(",Table1[[#This Row],[BrandName]])-1),"")</f>
        <v/>
      </c>
      <c r="I5735" t="str">
        <f>TRIM(IF(Table1[[#This Row],[Column2]]&lt;&gt;"",Table1[[#This Row],[Column2]], IF(Table1[[#This Row],[Later Paran]]&lt;&gt;"",Table1[[#This Row],[Later Paran]],Table1[[#This Row],[BrandName]])))</f>
        <v>Dextrose</v>
      </c>
    </row>
    <row r="5736" spans="1:9" x14ac:dyDescent="0.35">
      <c r="A5736">
        <v>692069</v>
      </c>
      <c r="B5736" t="s">
        <v>12658</v>
      </c>
      <c r="C5736" t="s">
        <v>2722</v>
      </c>
      <c r="D5736" t="s">
        <v>12659</v>
      </c>
      <c r="E5736" t="s">
        <v>526</v>
      </c>
      <c r="F5736" t="s">
        <v>19</v>
      </c>
      <c r="G5736" t="str">
        <f>TRIM(IF(LEFT(Table1[[#This Row],[BrandName]],1) = "(", MID(Table1[[#This Row],[BrandName]], SEARCH(")", Table1[[#This Row],[BrandName]])+1,100),""))</f>
        <v/>
      </c>
      <c r="H5736" t="str">
        <f>IF(
     ISNUMBER(
                        SEARCH("(",Table1[[#This Row],[BrandName]])),
                        LEFT(Table1[[#This Row],[BrandName]],SEARCH("(",Table1[[#This Row],[BrandName]])-1),"")</f>
        <v>Acne Blemish Cream</v>
      </c>
      <c r="I5736" t="str">
        <f>TRIM(IF(Table1[[#This Row],[Column2]]&lt;&gt;"",Table1[[#This Row],[Column2]], IF(Table1[[#This Row],[Later Paran]]&lt;&gt;"",Table1[[#This Row],[Later Paran]],Table1[[#This Row],[BrandName]])))</f>
        <v>Acne Blemish Cream</v>
      </c>
    </row>
    <row r="5737" spans="1:9" x14ac:dyDescent="0.35">
      <c r="A5737">
        <v>692247</v>
      </c>
      <c r="B5737" t="s">
        <v>12660</v>
      </c>
      <c r="C5737" t="s">
        <v>12660</v>
      </c>
      <c r="D5737" t="s">
        <v>12661</v>
      </c>
      <c r="F5737" t="s">
        <v>102</v>
      </c>
      <c r="G5737" t="str">
        <f>TRIM(IF(LEFT(Table1[[#This Row],[BrandName]],1) = "(", MID(Table1[[#This Row],[BrandName]], SEARCH(")", Table1[[#This Row],[BrandName]])+1,100),""))</f>
        <v/>
      </c>
      <c r="H5737" t="str">
        <f>IF(
     ISNUMBER(
                        SEARCH("(",Table1[[#This Row],[BrandName]])),
                        LEFT(Table1[[#This Row],[BrandName]],SEARCH("(",Table1[[#This Row],[BrandName]])-1),"")</f>
        <v/>
      </c>
      <c r="I5737" t="str">
        <f>TRIM(IF(Table1[[#This Row],[Column2]]&lt;&gt;"",Table1[[#This Row],[Column2]], IF(Table1[[#This Row],[Later Paran]]&lt;&gt;"",Table1[[#This Row],[Later Paran]],Table1[[#This Row],[BrandName]])))</f>
        <v>Red Hot Ointment</v>
      </c>
    </row>
    <row r="5738" spans="1:9" x14ac:dyDescent="0.35">
      <c r="A5738">
        <v>692271</v>
      </c>
      <c r="B5738" t="s">
        <v>12662</v>
      </c>
      <c r="C5738" t="s">
        <v>12662</v>
      </c>
      <c r="D5738" t="s">
        <v>33265</v>
      </c>
      <c r="F5738" t="s">
        <v>29</v>
      </c>
      <c r="G5738" t="str">
        <f>TRIM(IF(LEFT(Table1[[#This Row],[BrandName]],1) = "(", MID(Table1[[#This Row],[BrandName]], SEARCH(")", Table1[[#This Row],[BrandName]])+1,100),""))</f>
        <v/>
      </c>
      <c r="H5738" t="str">
        <f>IF(
     ISNUMBER(
                        SEARCH("(",Table1[[#This Row],[BrandName]])),
                        LEFT(Table1[[#This Row],[BrandName]],SEARCH("(",Table1[[#This Row],[BrandName]])-1),"")</f>
        <v/>
      </c>
      <c r="I5738" t="str">
        <f>TRIM(IF(Table1[[#This Row],[Column2]]&lt;&gt;"",Table1[[#This Row],[Column2]], IF(Table1[[#This Row],[Later Paran]]&lt;&gt;"",Table1[[#This Row],[Later Paran]],Table1[[#This Row],[BrandName]])))</f>
        <v>Steri Dilu Novolin-Nph Novolin-30/70</v>
      </c>
    </row>
    <row r="5739" spans="1:9" x14ac:dyDescent="0.35">
      <c r="A5739">
        <v>692719</v>
      </c>
      <c r="B5739" t="s">
        <v>12663</v>
      </c>
      <c r="C5739" t="s">
        <v>12664</v>
      </c>
      <c r="D5739" t="s">
        <v>34157</v>
      </c>
      <c r="E5739" t="s">
        <v>12665</v>
      </c>
      <c r="F5739" t="s">
        <v>44</v>
      </c>
      <c r="G5739" t="str">
        <f>TRIM(IF(LEFT(Table1[[#This Row],[BrandName]],1) = "(", MID(Table1[[#This Row],[BrandName]], SEARCH(")", Table1[[#This Row],[BrandName]])+1,100),""))</f>
        <v/>
      </c>
      <c r="H5739" t="str">
        <f>IF(
     ISNUMBER(
                        SEARCH("(",Table1[[#This Row],[BrandName]])),
                        LEFT(Table1[[#This Row],[BrandName]],SEARCH("(",Table1[[#This Row],[BrandName]])-1),"")</f>
        <v/>
      </c>
      <c r="I5739" t="str">
        <f>TRIM(IF(Table1[[#This Row],[Column2]]&lt;&gt;"",Table1[[#This Row],[Column2]], IF(Table1[[#This Row],[Later Paran]]&lt;&gt;"",Table1[[#This Row],[Later Paran]],Table1[[#This Row],[BrandName]])))</f>
        <v>Fansidarlets</v>
      </c>
    </row>
    <row r="5740" spans="1:9" x14ac:dyDescent="0.35">
      <c r="A5740">
        <v>692727</v>
      </c>
      <c r="B5740" t="s">
        <v>12666</v>
      </c>
      <c r="C5740" t="s">
        <v>9889</v>
      </c>
      <c r="D5740" t="s">
        <v>12667</v>
      </c>
      <c r="E5740" t="s">
        <v>7734</v>
      </c>
      <c r="F5740" t="s">
        <v>1880</v>
      </c>
      <c r="G5740" t="str">
        <f>TRIM(IF(LEFT(Table1[[#This Row],[BrandName]],1) = "(", MID(Table1[[#This Row],[BrandName]], SEARCH(")", Table1[[#This Row],[BrandName]])+1,100),""))</f>
        <v/>
      </c>
      <c r="H5740" t="str">
        <f>IF(
     ISNUMBER(
                        SEARCH("(",Table1[[#This Row],[BrandName]])),
                        LEFT(Table1[[#This Row],[BrandName]],SEARCH("(",Table1[[#This Row],[BrandName]])-1),"")</f>
        <v/>
      </c>
      <c r="I5740" t="str">
        <f>TRIM(IF(Table1[[#This Row],[Column2]]&lt;&gt;"",Table1[[#This Row],[Column2]], IF(Table1[[#This Row],[Later Paran]]&lt;&gt;"",Table1[[#This Row],[Later Paran]],Table1[[#This Row],[BrandName]])))</f>
        <v>Adalat Pa</v>
      </c>
    </row>
    <row r="5741" spans="1:9" x14ac:dyDescent="0.35">
      <c r="A5741">
        <v>692735</v>
      </c>
      <c r="B5741" t="s">
        <v>12668</v>
      </c>
      <c r="C5741" t="s">
        <v>9889</v>
      </c>
      <c r="D5741" t="s">
        <v>12669</v>
      </c>
      <c r="E5741" t="s">
        <v>11668</v>
      </c>
      <c r="F5741" t="s">
        <v>1880</v>
      </c>
      <c r="G5741" t="str">
        <f>TRIM(IF(LEFT(Table1[[#This Row],[BrandName]],1) = "(", MID(Table1[[#This Row],[BrandName]], SEARCH(")", Table1[[#This Row],[BrandName]])+1,100),""))</f>
        <v/>
      </c>
      <c r="H5741" t="str">
        <f>IF(
     ISNUMBER(
                        SEARCH("(",Table1[[#This Row],[BrandName]])),
                        LEFT(Table1[[#This Row],[BrandName]],SEARCH("(",Table1[[#This Row],[BrandName]])-1),"")</f>
        <v/>
      </c>
      <c r="I5741" t="str">
        <f>TRIM(IF(Table1[[#This Row],[Column2]]&lt;&gt;"",Table1[[#This Row],[Column2]], IF(Table1[[#This Row],[Later Paran]]&lt;&gt;"",Table1[[#This Row],[Later Paran]],Table1[[#This Row],[BrandName]])))</f>
        <v>Adalat Pa</v>
      </c>
    </row>
    <row r="5742" spans="1:9" x14ac:dyDescent="0.35">
      <c r="A5742">
        <v>692743</v>
      </c>
      <c r="B5742" t="s">
        <v>12670</v>
      </c>
      <c r="C5742" t="s">
        <v>7846</v>
      </c>
      <c r="D5742" t="s">
        <v>33266</v>
      </c>
      <c r="E5742" t="s">
        <v>221</v>
      </c>
      <c r="F5742" t="s">
        <v>29</v>
      </c>
      <c r="G5742" t="str">
        <f>TRIM(IF(LEFT(Table1[[#This Row],[BrandName]],1) = "(", MID(Table1[[#This Row],[BrandName]], SEARCH(")", Table1[[#This Row],[BrandName]])+1,100),""))</f>
        <v/>
      </c>
      <c r="H5742" t="str">
        <f>IF(
     ISNUMBER(
                        SEARCH("(",Table1[[#This Row],[BrandName]])),
                        LEFT(Table1[[#This Row],[BrandName]],SEARCH("(",Table1[[#This Row],[BrandName]])-1),"")</f>
        <v/>
      </c>
      <c r="I5742" t="str">
        <f>TRIM(IF(Table1[[#This Row],[Column2]]&lt;&gt;"",Table1[[#This Row],[Column2]], IF(Table1[[#This Row],[Later Paran]]&lt;&gt;"",Table1[[#This Row],[Later Paran]],Table1[[#This Row],[BrandName]])))</f>
        <v>Cisplatin</v>
      </c>
    </row>
    <row r="5743" spans="1:9" x14ac:dyDescent="0.35">
      <c r="A5743">
        <v>692751</v>
      </c>
      <c r="B5743" t="s">
        <v>12671</v>
      </c>
      <c r="C5743" t="s">
        <v>3489</v>
      </c>
      <c r="D5743" t="s">
        <v>12672</v>
      </c>
      <c r="E5743" t="s">
        <v>12673</v>
      </c>
      <c r="F5743" t="s">
        <v>7532</v>
      </c>
      <c r="G5743" t="str">
        <f>TRIM(IF(LEFT(Table1[[#This Row],[BrandName]],1) = "(", MID(Table1[[#This Row],[BrandName]], SEARCH(")", Table1[[#This Row],[BrandName]])+1,100),""))</f>
        <v/>
      </c>
      <c r="H5743" t="str">
        <f>IF(
     ISNUMBER(
                        SEARCH("(",Table1[[#This Row],[BrandName]])),
                        LEFT(Table1[[#This Row],[BrandName]],SEARCH("(",Table1[[#This Row],[BrandName]])-1),"")</f>
        <v/>
      </c>
      <c r="I5743" t="str">
        <f>TRIM(IF(Table1[[#This Row],[Column2]]&lt;&gt;"",Table1[[#This Row],[Column2]], IF(Table1[[#This Row],[Later Paran]]&lt;&gt;"",Table1[[#This Row],[Later Paran]],Table1[[#This Row],[BrandName]])))</f>
        <v>Somophyllin-12 Src</v>
      </c>
    </row>
    <row r="5744" spans="1:9" x14ac:dyDescent="0.35">
      <c r="A5744">
        <v>692778</v>
      </c>
      <c r="B5744" t="s">
        <v>12674</v>
      </c>
      <c r="C5744" t="s">
        <v>3489</v>
      </c>
      <c r="D5744" t="s">
        <v>12672</v>
      </c>
      <c r="E5744" t="s">
        <v>12675</v>
      </c>
      <c r="F5744" t="s">
        <v>7532</v>
      </c>
      <c r="G5744" t="str">
        <f>TRIM(IF(LEFT(Table1[[#This Row],[BrandName]],1) = "(", MID(Table1[[#This Row],[BrandName]], SEARCH(")", Table1[[#This Row],[BrandName]])+1,100),""))</f>
        <v/>
      </c>
      <c r="H5744" t="str">
        <f>IF(
     ISNUMBER(
                        SEARCH("(",Table1[[#This Row],[BrandName]])),
                        LEFT(Table1[[#This Row],[BrandName]],SEARCH("(",Table1[[#This Row],[BrandName]])-1),"")</f>
        <v/>
      </c>
      <c r="I5744" t="str">
        <f>TRIM(IF(Table1[[#This Row],[Column2]]&lt;&gt;"",Table1[[#This Row],[Column2]], IF(Table1[[#This Row],[Later Paran]]&lt;&gt;"",Table1[[#This Row],[Later Paran]],Table1[[#This Row],[BrandName]])))</f>
        <v>Somophyllin-12 Src</v>
      </c>
    </row>
    <row r="5745" spans="1:9" x14ac:dyDescent="0.35">
      <c r="A5745">
        <v>693588</v>
      </c>
      <c r="B5745" t="s">
        <v>12676</v>
      </c>
      <c r="C5745" t="s">
        <v>12676</v>
      </c>
      <c r="D5745" t="s">
        <v>32419</v>
      </c>
      <c r="F5745" t="s">
        <v>9</v>
      </c>
      <c r="G5745" t="str">
        <f>TRIM(IF(LEFT(Table1[[#This Row],[BrandName]],1) = "(", MID(Table1[[#This Row],[BrandName]], SEARCH(")", Table1[[#This Row],[BrandName]])+1,100),""))</f>
        <v/>
      </c>
      <c r="H5745" t="str">
        <f>IF(
     ISNUMBER(
                        SEARCH("(",Table1[[#This Row],[BrandName]])),
                        LEFT(Table1[[#This Row],[BrandName]],SEARCH("(",Table1[[#This Row],[BrandName]])-1),"")</f>
        <v/>
      </c>
      <c r="I5745" t="str">
        <f>TRIM(IF(Table1[[#This Row],[Column2]]&lt;&gt;"",Table1[[#This Row],[Column2]], IF(Table1[[#This Row],[Later Paran]]&lt;&gt;"",Table1[[#This Row],[Later Paran]],Table1[[#This Row],[BrandName]])))</f>
        <v>Sedariston</v>
      </c>
    </row>
    <row r="5746" spans="1:9" x14ac:dyDescent="0.35">
      <c r="A5746">
        <v>693782</v>
      </c>
      <c r="B5746" t="s">
        <v>12677</v>
      </c>
      <c r="C5746" t="s">
        <v>12678</v>
      </c>
      <c r="D5746" t="s">
        <v>5688</v>
      </c>
      <c r="E5746" t="s">
        <v>12679</v>
      </c>
      <c r="F5746" t="s">
        <v>44</v>
      </c>
      <c r="G5746" t="str">
        <f>TRIM(IF(LEFT(Table1[[#This Row],[BrandName]],1) = "(", MID(Table1[[#This Row],[BrandName]], SEARCH(")", Table1[[#This Row],[BrandName]])+1,100),""))</f>
        <v/>
      </c>
      <c r="H5746" t="str">
        <f>IF(
     ISNUMBER(
                        SEARCH("(",Table1[[#This Row],[BrandName]])),
                        LEFT(Table1[[#This Row],[BrandName]],SEARCH("(",Table1[[#This Row],[BrandName]])-1),"")</f>
        <v/>
      </c>
      <c r="I5746" t="str">
        <f>TRIM(IF(Table1[[#This Row],[Column2]]&lt;&gt;"",Table1[[#This Row],[Column2]], IF(Table1[[#This Row],[Later Paran]]&lt;&gt;"",Table1[[#This Row],[Later Paran]],Table1[[#This Row],[BrandName]])))</f>
        <v>Potassium</v>
      </c>
    </row>
    <row r="5747" spans="1:9" x14ac:dyDescent="0.35">
      <c r="A5747">
        <v>693820</v>
      </c>
      <c r="B5747" t="s">
        <v>12680</v>
      </c>
      <c r="C5747" t="s">
        <v>4398</v>
      </c>
      <c r="D5747" t="s">
        <v>33267</v>
      </c>
      <c r="E5747" t="s">
        <v>12681</v>
      </c>
      <c r="F5747" t="s">
        <v>32</v>
      </c>
      <c r="G5747" t="str">
        <f>TRIM(IF(LEFT(Table1[[#This Row],[BrandName]],1) = "(", MID(Table1[[#This Row],[BrandName]], SEARCH(")", Table1[[#This Row],[BrandName]])+1,100),""))</f>
        <v/>
      </c>
      <c r="H5747" t="str">
        <f>IF(
     ISNUMBER(
                        SEARCH("(",Table1[[#This Row],[BrandName]])),
                        LEFT(Table1[[#This Row],[BrandName]],SEARCH("(",Table1[[#This Row],[BrandName]])-1),"")</f>
        <v/>
      </c>
      <c r="I5747" t="str">
        <f>TRIM(IF(Table1[[#This Row],[Column2]]&lt;&gt;"",Table1[[#This Row],[Column2]], IF(Table1[[#This Row],[Later Paran]]&lt;&gt;"",Table1[[#This Row],[Later Paran]],Table1[[#This Row],[BrandName]])))</f>
        <v>Vasopressin</v>
      </c>
    </row>
    <row r="5748" spans="1:9" x14ac:dyDescent="0.35">
      <c r="A5748">
        <v>693901</v>
      </c>
      <c r="B5748" t="s">
        <v>12682</v>
      </c>
      <c r="C5748" t="s">
        <v>12683</v>
      </c>
      <c r="D5748" t="s">
        <v>34158</v>
      </c>
      <c r="E5748" t="s">
        <v>7589</v>
      </c>
      <c r="F5748" t="s">
        <v>44</v>
      </c>
      <c r="G5748" t="str">
        <f>TRIM(IF(LEFT(Table1[[#This Row],[BrandName]],1) = "(", MID(Table1[[#This Row],[BrandName]], SEARCH(")", Table1[[#This Row],[BrandName]])+1,100),""))</f>
        <v/>
      </c>
      <c r="H5748" t="str">
        <f>IF(
     ISNUMBER(
                        SEARCH("(",Table1[[#This Row],[BrandName]])),
                        LEFT(Table1[[#This Row],[BrandName]],SEARCH("(",Table1[[#This Row],[BrandName]])-1),"")</f>
        <v/>
      </c>
      <c r="I5748" t="str">
        <f>TRIM(IF(Table1[[#This Row],[Column2]]&lt;&gt;"",Table1[[#This Row],[Column2]], IF(Table1[[#This Row],[Later Paran]]&lt;&gt;"",Table1[[#This Row],[Later Paran]],Table1[[#This Row],[BrandName]])))</f>
        <v>C2 Buffered</v>
      </c>
    </row>
    <row r="5749" spans="1:9" x14ac:dyDescent="0.35">
      <c r="A5749">
        <v>693928</v>
      </c>
      <c r="B5749" t="s">
        <v>12684</v>
      </c>
      <c r="C5749" t="s">
        <v>4941</v>
      </c>
      <c r="D5749" t="s">
        <v>34159</v>
      </c>
      <c r="E5749" t="s">
        <v>7589</v>
      </c>
      <c r="F5749" t="s">
        <v>44</v>
      </c>
      <c r="G5749" t="str">
        <f>TRIM(IF(LEFT(Table1[[#This Row],[BrandName]],1) = "(", MID(Table1[[#This Row],[BrandName]], SEARCH(")", Table1[[#This Row],[BrandName]])+1,100),""))</f>
        <v/>
      </c>
      <c r="H5749" t="str">
        <f>IF(
     ISNUMBER(
                        SEARCH("(",Table1[[#This Row],[BrandName]])),
                        LEFT(Table1[[#This Row],[BrandName]],SEARCH("(",Table1[[#This Row],[BrandName]])-1),"")</f>
        <v/>
      </c>
      <c r="I5749" t="str">
        <f>TRIM(IF(Table1[[#This Row],[Column2]]&lt;&gt;"",Table1[[#This Row],[Column2]], IF(Table1[[#This Row],[Later Paran]]&lt;&gt;"",Table1[[#This Row],[Later Paran]],Table1[[#This Row],[BrandName]])))</f>
        <v>C2lets</v>
      </c>
    </row>
    <row r="5750" spans="1:9" x14ac:dyDescent="0.35">
      <c r="A5750">
        <v>693960</v>
      </c>
      <c r="B5750" t="s">
        <v>12685</v>
      </c>
      <c r="C5750" t="s">
        <v>2385</v>
      </c>
      <c r="D5750" t="s">
        <v>34160</v>
      </c>
      <c r="E5750" t="s">
        <v>12686</v>
      </c>
      <c r="F5750" t="s">
        <v>44</v>
      </c>
      <c r="G5750" t="str">
        <f>TRIM(IF(LEFT(Table1[[#This Row],[BrandName]],1) = "(", MID(Table1[[#This Row],[BrandName]], SEARCH(")", Table1[[#This Row],[BrandName]])+1,100),""))</f>
        <v/>
      </c>
      <c r="H5750" t="str">
        <f>IF(
     ISNUMBER(
                        SEARCH("(",Table1[[#This Row],[BrandName]])),
                        LEFT(Table1[[#This Row],[BrandName]],SEARCH("(",Table1[[#This Row],[BrandName]])-1),"")</f>
        <v/>
      </c>
      <c r="I5750" t="str">
        <f>TRIM(IF(Table1[[#This Row],[Column2]]&lt;&gt;"",Table1[[#This Row],[Column2]], IF(Table1[[#This Row],[Later Paran]]&lt;&gt;"",Table1[[#This Row],[Later Paran]],Table1[[#This Row],[BrandName]])))</f>
        <v>A.C. And C. Extra Strength</v>
      </c>
    </row>
    <row r="5751" spans="1:9" x14ac:dyDescent="0.35">
      <c r="A5751">
        <v>693979</v>
      </c>
      <c r="B5751" t="s">
        <v>12687</v>
      </c>
      <c r="C5751" t="s">
        <v>12687</v>
      </c>
      <c r="D5751" t="s">
        <v>34161</v>
      </c>
      <c r="F5751" t="s">
        <v>44</v>
      </c>
      <c r="G5751" t="str">
        <f>TRIM(IF(LEFT(Table1[[#This Row],[BrandName]],1) = "(", MID(Table1[[#This Row],[BrandName]], SEARCH(")", Table1[[#This Row],[BrandName]])+1,100),""))</f>
        <v/>
      </c>
      <c r="H5751" t="str">
        <f>IF(
     ISNUMBER(
                        SEARCH("(",Table1[[#This Row],[BrandName]])),
                        LEFT(Table1[[#This Row],[BrandName]],SEARCH("(",Table1[[#This Row],[BrandName]])-1),"")</f>
        <v/>
      </c>
      <c r="I5751" t="str">
        <f>TRIM(IF(Table1[[#This Row],[Column2]]&lt;&gt;"",Table1[[#This Row],[Column2]], IF(Table1[[#This Row],[Later Paran]]&lt;&gt;"",Table1[[#This Row],[Later Paran]],Table1[[#This Row],[BrandName]])))</f>
        <v>C2 Buffered With Codeine</v>
      </c>
    </row>
    <row r="5752" spans="1:9" x14ac:dyDescent="0.35">
      <c r="A5752">
        <v>694045</v>
      </c>
      <c r="B5752" t="s">
        <v>12688</v>
      </c>
      <c r="C5752" t="s">
        <v>10149</v>
      </c>
      <c r="D5752" t="s">
        <v>34162</v>
      </c>
      <c r="E5752" t="s">
        <v>12689</v>
      </c>
      <c r="F5752" t="s">
        <v>44</v>
      </c>
      <c r="G5752" t="str">
        <f>TRIM(IF(LEFT(Table1[[#This Row],[BrandName]],1) = "(", MID(Table1[[#This Row],[BrandName]], SEARCH(")", Table1[[#This Row],[BrandName]])+1,100),""))</f>
        <v/>
      </c>
      <c r="H5752" t="str">
        <f>IF(
     ISNUMBER(
                        SEARCH("(",Table1[[#This Row],[BrandName]])),
                        LEFT(Table1[[#This Row],[BrandName]],SEARCH("(",Table1[[#This Row],[BrandName]])-1),"")</f>
        <v/>
      </c>
      <c r="I5752" t="str">
        <f>TRIM(IF(Table1[[#This Row],[Column2]]&lt;&gt;"",Table1[[#This Row],[Column2]], IF(Table1[[#This Row],[Later Paran]]&lt;&gt;"",Table1[[#This Row],[Later Paran]],Table1[[#This Row],[BrandName]])))</f>
        <v>Riopan</v>
      </c>
    </row>
    <row r="5753" spans="1:9" x14ac:dyDescent="0.35">
      <c r="A5753">
        <v>694118</v>
      </c>
      <c r="B5753" t="s">
        <v>12690</v>
      </c>
      <c r="C5753" t="s">
        <v>12690</v>
      </c>
      <c r="D5753" t="s">
        <v>34832</v>
      </c>
      <c r="F5753" t="s">
        <v>63</v>
      </c>
      <c r="G5753" t="str">
        <f>TRIM(IF(LEFT(Table1[[#This Row],[BrandName]],1) = "(", MID(Table1[[#This Row],[BrandName]], SEARCH(")", Table1[[#This Row],[BrandName]])+1,100),""))</f>
        <v/>
      </c>
      <c r="H5753" t="str">
        <f>IF(
     ISNUMBER(
                        SEARCH("(",Table1[[#This Row],[BrandName]])),
                        LEFT(Table1[[#This Row],[BrandName]],SEARCH("(",Table1[[#This Row],[BrandName]])-1),"")</f>
        <v/>
      </c>
      <c r="I5753" t="str">
        <f>TRIM(IF(Table1[[#This Row],[Column2]]&lt;&gt;"",Table1[[#This Row],[Column2]], IF(Table1[[#This Row],[Later Paran]]&lt;&gt;"",Table1[[#This Row],[Later Paran]],Table1[[#This Row],[BrandName]])))</f>
        <v>Teinture De Valeriane</v>
      </c>
    </row>
    <row r="5754" spans="1:9" x14ac:dyDescent="0.35">
      <c r="A5754">
        <v>694398</v>
      </c>
      <c r="B5754" t="s">
        <v>12691</v>
      </c>
      <c r="C5754" t="s">
        <v>12692</v>
      </c>
      <c r="D5754" t="s">
        <v>34758</v>
      </c>
      <c r="E5754" t="s">
        <v>12693</v>
      </c>
      <c r="F5754" t="s">
        <v>102</v>
      </c>
      <c r="G5754" t="str">
        <f>TRIM(IF(LEFT(Table1[[#This Row],[BrandName]],1) = "(", MID(Table1[[#This Row],[BrandName]], SEARCH(")", Table1[[#This Row],[BrandName]])+1,100),""))</f>
        <v/>
      </c>
      <c r="H5754" t="str">
        <f>IF(
     ISNUMBER(
                        SEARCH("(",Table1[[#This Row],[BrandName]])),
                        LEFT(Table1[[#This Row],[BrandName]],SEARCH("(",Table1[[#This Row],[BrandName]])-1),"")</f>
        <v/>
      </c>
      <c r="I5754" t="str">
        <f>TRIM(IF(Table1[[#This Row],[Column2]]&lt;&gt;"",Table1[[#This Row],[Column2]], IF(Table1[[#This Row],[Later Paran]]&lt;&gt;"",Table1[[#This Row],[Later Paran]],Table1[[#This Row],[BrandName]])))</f>
        <v>Neosporinthalmic Ointment</v>
      </c>
    </row>
    <row r="5755" spans="1:9" x14ac:dyDescent="0.35">
      <c r="A5755">
        <v>694401</v>
      </c>
      <c r="B5755" t="s">
        <v>12694</v>
      </c>
      <c r="C5755" t="s">
        <v>12694</v>
      </c>
      <c r="D5755" t="s">
        <v>32914</v>
      </c>
      <c r="F5755" t="s">
        <v>129</v>
      </c>
      <c r="G5755" t="str">
        <f>TRIM(IF(LEFT(Table1[[#This Row],[BrandName]],1) = "(", MID(Table1[[#This Row],[BrandName]], SEARCH(")", Table1[[#This Row],[BrandName]])+1,100),""))</f>
        <v/>
      </c>
      <c r="H5755" t="str">
        <f>IF(
     ISNUMBER(
                        SEARCH("(",Table1[[#This Row],[BrandName]])),
                        LEFT(Table1[[#This Row],[BrandName]],SEARCH("(",Table1[[#This Row],[BrandName]])-1),"")</f>
        <v/>
      </c>
      <c r="I5755" t="str">
        <f>TRIM(IF(Table1[[#This Row],[Column2]]&lt;&gt;"",Table1[[#This Row],[Column2]], IF(Table1[[#This Row],[Later Paran]]&lt;&gt;"",Table1[[#This Row],[Later Paran]],Table1[[#This Row],[BrandName]])))</f>
        <v>Cortisporin Otic Sterile</v>
      </c>
    </row>
    <row r="5756" spans="1:9" x14ac:dyDescent="0.35">
      <c r="A5756">
        <v>694517</v>
      </c>
      <c r="B5756" t="s">
        <v>12695</v>
      </c>
      <c r="C5756" t="s">
        <v>8107</v>
      </c>
      <c r="D5756" t="s">
        <v>32420</v>
      </c>
      <c r="E5756" t="s">
        <v>12696</v>
      </c>
      <c r="F5756" t="s">
        <v>9</v>
      </c>
      <c r="G5756" t="str">
        <f>TRIM(IF(LEFT(Table1[[#This Row],[BrandName]],1) = "(", MID(Table1[[#This Row],[BrandName]], SEARCH(")", Table1[[#This Row],[BrandName]])+1,100),""))</f>
        <v/>
      </c>
      <c r="H5756" t="str">
        <f>IF(
     ISNUMBER(
                        SEARCH("(",Table1[[#This Row],[BrandName]])),
                        LEFT(Table1[[#This Row],[BrandName]],SEARCH("(",Table1[[#This Row],[BrandName]])-1),"")</f>
        <v/>
      </c>
      <c r="I5756" t="str">
        <f>TRIM(IF(Table1[[#This Row],[Column2]]&lt;&gt;"",Table1[[#This Row],[Column2]], IF(Table1[[#This Row],[Later Paran]]&lt;&gt;"",Table1[[#This Row],[Later Paran]],Table1[[#This Row],[BrandName]])))</f>
        <v>Calcium And Magnesiumsules</v>
      </c>
    </row>
    <row r="5757" spans="1:9" x14ac:dyDescent="0.35">
      <c r="A5757">
        <v>694800</v>
      </c>
      <c r="B5757" t="s">
        <v>12697</v>
      </c>
      <c r="C5757" t="s">
        <v>12697</v>
      </c>
      <c r="D5757" t="s">
        <v>12698</v>
      </c>
      <c r="F5757" t="s">
        <v>19</v>
      </c>
      <c r="G5757" t="str">
        <f>TRIM(IF(LEFT(Table1[[#This Row],[BrandName]],1) = "(", MID(Table1[[#This Row],[BrandName]], SEARCH(")", Table1[[#This Row],[BrandName]])+1,100),""))</f>
        <v/>
      </c>
      <c r="H5757" t="str">
        <f>IF(
     ISNUMBER(
                        SEARCH("(",Table1[[#This Row],[BrandName]])),
                        LEFT(Table1[[#This Row],[BrandName]],SEARCH("(",Table1[[#This Row],[BrandName]])-1),"")</f>
        <v/>
      </c>
      <c r="I5757" t="str">
        <f>TRIM(IF(Table1[[#This Row],[Column2]]&lt;&gt;"",Table1[[#This Row],[Column2]], IF(Table1[[#This Row],[Later Paran]]&lt;&gt;"",Table1[[#This Row],[Later Paran]],Table1[[#This Row],[BrandName]])))</f>
        <v>Suntan Encourager</v>
      </c>
    </row>
    <row r="5758" spans="1:9" x14ac:dyDescent="0.35">
      <c r="A5758">
        <v>694835</v>
      </c>
      <c r="B5758" t="s">
        <v>12699</v>
      </c>
      <c r="C5758" t="s">
        <v>10153</v>
      </c>
      <c r="D5758" t="s">
        <v>34163</v>
      </c>
      <c r="E5758" t="s">
        <v>12700</v>
      </c>
      <c r="F5758" t="s">
        <v>58</v>
      </c>
      <c r="G5758" t="str">
        <f>TRIM(IF(LEFT(Table1[[#This Row],[BrandName]],1) = "(", MID(Table1[[#This Row],[BrandName]], SEARCH(")", Table1[[#This Row],[BrandName]])+1,100),""))</f>
        <v/>
      </c>
      <c r="H5758" t="str">
        <f>IF(
     ISNUMBER(
                        SEARCH("(",Table1[[#This Row],[BrandName]])),
                        LEFT(Table1[[#This Row],[BrandName]],SEARCH("(",Table1[[#This Row],[BrandName]])-1),"")</f>
        <v/>
      </c>
      <c r="I5758" t="str">
        <f>TRIM(IF(Table1[[#This Row],[Column2]]&lt;&gt;"",Table1[[#This Row],[Column2]], IF(Table1[[#This Row],[Later Paran]]&lt;&gt;"",Table1[[#This Row],[Later Paran]],Table1[[#This Row],[BrandName]])))</f>
        <v>Riopan Plus Extra Strength Chew</v>
      </c>
    </row>
    <row r="5759" spans="1:9" x14ac:dyDescent="0.35">
      <c r="A5759">
        <v>694851</v>
      </c>
      <c r="B5759" t="s">
        <v>12701</v>
      </c>
      <c r="C5759" t="s">
        <v>6444</v>
      </c>
      <c r="D5759" t="s">
        <v>34164</v>
      </c>
      <c r="E5759" t="s">
        <v>12702</v>
      </c>
      <c r="F5759" t="s">
        <v>44</v>
      </c>
      <c r="G5759" t="str">
        <f>TRIM(IF(LEFT(Table1[[#This Row],[BrandName]],1) = "(", MID(Table1[[#This Row],[BrandName]], SEARCH(")", Table1[[#This Row],[BrandName]])+1,100),""))</f>
        <v/>
      </c>
      <c r="H5759" t="str">
        <f>IF(
     ISNUMBER(
                        SEARCH("(",Table1[[#This Row],[BrandName]])),
                        LEFT(Table1[[#This Row],[BrandName]],SEARCH("(",Table1[[#This Row],[BrandName]])-1),"")</f>
        <v/>
      </c>
      <c r="I5759" t="str">
        <f>TRIM(IF(Table1[[#This Row],[Column2]]&lt;&gt;"",Table1[[#This Row],[Column2]], IF(Table1[[#This Row],[Later Paran]]&lt;&gt;"",Table1[[#This Row],[Later Paran]],Table1[[#This Row],[BrandName]])))</f>
        <v>Nutrol-Cal</v>
      </c>
    </row>
    <row r="5760" spans="1:9" x14ac:dyDescent="0.35">
      <c r="A5760">
        <v>694908</v>
      </c>
      <c r="B5760" t="s">
        <v>12703</v>
      </c>
      <c r="C5760" t="s">
        <v>8425</v>
      </c>
      <c r="D5760" t="s">
        <v>32421</v>
      </c>
      <c r="E5760" t="s">
        <v>12704</v>
      </c>
      <c r="F5760" t="s">
        <v>9</v>
      </c>
      <c r="G5760" t="str">
        <f>TRIM(IF(LEFT(Table1[[#This Row],[BrandName]],1) = "(", MID(Table1[[#This Row],[BrandName]], SEARCH(")", Table1[[#This Row],[BrandName]])+1,100),""))</f>
        <v/>
      </c>
      <c r="H5760" t="str">
        <f>IF(
     ISNUMBER(
                        SEARCH("(",Table1[[#This Row],[BrandName]])),
                        LEFT(Table1[[#This Row],[BrandName]],SEARCH("(",Table1[[#This Row],[BrandName]])-1),"")</f>
        <v/>
      </c>
      <c r="I5760" t="str">
        <f>TRIM(IF(Table1[[#This Row],[Column2]]&lt;&gt;"",Table1[[#This Row],[Column2]], IF(Table1[[#This Row],[Later Paran]]&lt;&gt;"",Table1[[#This Row],[Later Paran]],Table1[[#This Row],[BrandName]])))</f>
        <v>Betaine Hcl With Pepsin</v>
      </c>
    </row>
    <row r="5761" spans="1:9" x14ac:dyDescent="0.35">
      <c r="A5761">
        <v>694959</v>
      </c>
      <c r="B5761" t="s">
        <v>12705</v>
      </c>
      <c r="C5761" t="s">
        <v>4901</v>
      </c>
      <c r="D5761" t="s">
        <v>12706</v>
      </c>
      <c r="E5761" t="s">
        <v>2199</v>
      </c>
      <c r="F5761" t="s">
        <v>125</v>
      </c>
      <c r="G5761" t="str">
        <f>TRIM(IF(LEFT(Table1[[#This Row],[BrandName]],1) = "(", MID(Table1[[#This Row],[BrandName]], SEARCH(")", Table1[[#This Row],[BrandName]])+1,100),""))</f>
        <v/>
      </c>
      <c r="H5761" t="str">
        <f>IF(
     ISNUMBER(
                        SEARCH("(",Table1[[#This Row],[BrandName]])),
                        LEFT(Table1[[#This Row],[BrandName]],SEARCH("(",Table1[[#This Row],[BrandName]])-1),"")</f>
        <v/>
      </c>
      <c r="I5761" t="str">
        <f>TRIM(IF(Table1[[#This Row],[Column2]]&lt;&gt;"",Table1[[#This Row],[Column2]], IF(Table1[[#This Row],[Later Paran]]&lt;&gt;"",Table1[[#This Row],[Later Paran]],Table1[[#This Row],[BrandName]])))</f>
        <v>Or/Scrub</v>
      </c>
    </row>
    <row r="5762" spans="1:9" x14ac:dyDescent="0.35">
      <c r="A5762">
        <v>694967</v>
      </c>
      <c r="B5762" t="s">
        <v>12707</v>
      </c>
      <c r="C5762" t="s">
        <v>12707</v>
      </c>
      <c r="D5762" t="s">
        <v>32770</v>
      </c>
      <c r="F5762" t="s">
        <v>2803</v>
      </c>
      <c r="G5762" t="str">
        <f>TRIM(IF(LEFT(Table1[[#This Row],[BrandName]],1) = "(", MID(Table1[[#This Row],[BrandName]], SEARCH(")", Table1[[#This Row],[BrandName]])+1,100),""))</f>
        <v/>
      </c>
      <c r="H5762" t="str">
        <f>IF(
     ISNUMBER(
                        SEARCH("(",Table1[[#This Row],[BrandName]])),
                        LEFT(Table1[[#This Row],[BrandName]],SEARCH("(",Table1[[#This Row],[BrandName]])-1),"")</f>
        <v/>
      </c>
      <c r="I5762" t="str">
        <f>TRIM(IF(Table1[[#This Row],[Column2]]&lt;&gt;"",Table1[[#This Row],[Column2]], IF(Table1[[#This Row],[Later Paran]]&lt;&gt;"",Table1[[#This Row],[Later Paran]],Table1[[#This Row],[BrandName]])))</f>
        <v>Sana Scrub</v>
      </c>
    </row>
    <row r="5763" spans="1:9" x14ac:dyDescent="0.35">
      <c r="A5763">
        <v>695106</v>
      </c>
      <c r="B5763" t="s">
        <v>12708</v>
      </c>
      <c r="C5763" t="s">
        <v>6444</v>
      </c>
      <c r="D5763" t="s">
        <v>12709</v>
      </c>
      <c r="E5763" t="s">
        <v>12710</v>
      </c>
      <c r="F5763" t="s">
        <v>775</v>
      </c>
      <c r="G5763" t="str">
        <f>TRIM(IF(LEFT(Table1[[#This Row],[BrandName]],1) = "(", MID(Table1[[#This Row],[BrandName]], SEARCH(")", Table1[[#This Row],[BrandName]])+1,100),""))</f>
        <v/>
      </c>
      <c r="H5763" t="str">
        <f>IF(
     ISNUMBER(
                        SEARCH("(",Table1[[#This Row],[BrandName]])),
                        LEFT(Table1[[#This Row],[BrandName]],SEARCH("(",Table1[[#This Row],[BrandName]])-1),"")</f>
        <v/>
      </c>
      <c r="I5763" t="str">
        <f>TRIM(IF(Table1[[#This Row],[Column2]]&lt;&gt;"",Table1[[#This Row],[Column2]], IF(Table1[[#This Row],[Later Paran]]&lt;&gt;"",Table1[[#This Row],[Later Paran]],Table1[[#This Row],[BrandName]])))</f>
        <v>Biocal Soluble</v>
      </c>
    </row>
    <row r="5764" spans="1:9" x14ac:dyDescent="0.35">
      <c r="A5764">
        <v>695130</v>
      </c>
      <c r="B5764" t="s">
        <v>12711</v>
      </c>
      <c r="C5764" t="s">
        <v>7836</v>
      </c>
      <c r="D5764" t="s">
        <v>12712</v>
      </c>
      <c r="E5764" t="s">
        <v>12713</v>
      </c>
      <c r="F5764" t="s">
        <v>102</v>
      </c>
      <c r="G5764" t="str">
        <f>TRIM(IF(LEFT(Table1[[#This Row],[BrandName]],1) = "(", MID(Table1[[#This Row],[BrandName]], SEARCH(")", Table1[[#This Row],[BrandName]])+1,100),""))</f>
        <v/>
      </c>
      <c r="H5764" t="str">
        <f>IF(
     ISNUMBER(
                        SEARCH("(",Table1[[#This Row],[BrandName]])),
                        LEFT(Table1[[#This Row],[BrandName]],SEARCH("(",Table1[[#This Row],[BrandName]])-1),"")</f>
        <v/>
      </c>
      <c r="I5764" t="str">
        <f>TRIM(IF(Table1[[#This Row],[Column2]]&lt;&gt;"",Table1[[#This Row],[Column2]], IF(Table1[[#This Row],[Later Paran]]&lt;&gt;"",Table1[[#This Row],[Later Paran]],Table1[[#This Row],[BrandName]])))</f>
        <v>Sport Balm</v>
      </c>
    </row>
    <row r="5765" spans="1:9" x14ac:dyDescent="0.35">
      <c r="A5765">
        <v>695297</v>
      </c>
      <c r="B5765" t="s">
        <v>12714</v>
      </c>
      <c r="C5765" t="s">
        <v>12714</v>
      </c>
      <c r="D5765" t="s">
        <v>34165</v>
      </c>
      <c r="F5765" t="s">
        <v>44</v>
      </c>
      <c r="G5765" t="str">
        <f>TRIM(IF(LEFT(Table1[[#This Row],[BrandName]],1) = "(", MID(Table1[[#This Row],[BrandName]], SEARCH(")", Table1[[#This Row],[BrandName]])+1,100),""))</f>
        <v/>
      </c>
      <c r="H5765" t="str">
        <f>IF(
     ISNUMBER(
                        SEARCH("(",Table1[[#This Row],[BrandName]])),
                        LEFT(Table1[[#This Row],[BrandName]],SEARCH("(",Table1[[#This Row],[BrandName]])-1),"")</f>
        <v/>
      </c>
      <c r="I5765" t="str">
        <f>TRIM(IF(Table1[[#This Row],[Column2]]&lt;&gt;"",Table1[[#This Row],[Column2]], IF(Table1[[#This Row],[Later Paran]]&lt;&gt;"",Table1[[#This Row],[Later Paran]],Table1[[#This Row],[BrandName]])))</f>
        <v>Mag/Cal+D,B3,B6</v>
      </c>
    </row>
    <row r="5766" spans="1:9" x14ac:dyDescent="0.35">
      <c r="A5766">
        <v>695300</v>
      </c>
      <c r="B5766" t="s">
        <v>12715</v>
      </c>
      <c r="C5766" t="s">
        <v>12715</v>
      </c>
      <c r="D5766" t="s">
        <v>12716</v>
      </c>
      <c r="F5766" t="s">
        <v>44</v>
      </c>
      <c r="G5766" t="str">
        <f>TRIM(IF(LEFT(Table1[[#This Row],[BrandName]],1) = "(", MID(Table1[[#This Row],[BrandName]], SEARCH(")", Table1[[#This Row],[BrandName]])+1,100),""))</f>
        <v/>
      </c>
      <c r="H5766" t="str">
        <f>IF(
     ISNUMBER(
                        SEARCH("(",Table1[[#This Row],[BrandName]])),
                        LEFT(Table1[[#This Row],[BrandName]],SEARCH("(",Table1[[#This Row],[BrandName]])-1),"")</f>
        <v/>
      </c>
      <c r="I5766" t="str">
        <f>TRIM(IF(Table1[[#This Row],[Column2]]&lt;&gt;"",Table1[[#This Row],[Column2]], IF(Table1[[#This Row],[Later Paran]]&lt;&gt;"",Table1[[#This Row],[Later Paran]],Table1[[#This Row],[BrandName]])))</f>
        <v>Cal/Mag+D</v>
      </c>
    </row>
    <row r="5767" spans="1:9" x14ac:dyDescent="0.35">
      <c r="A5767">
        <v>695335</v>
      </c>
      <c r="B5767" t="s">
        <v>12717</v>
      </c>
      <c r="C5767" t="s">
        <v>12717</v>
      </c>
      <c r="D5767" t="s">
        <v>12718</v>
      </c>
      <c r="F5767" t="s">
        <v>301</v>
      </c>
      <c r="G5767" t="str">
        <f>TRIM(IF(LEFT(Table1[[#This Row],[BrandName]],1) = "(", MID(Table1[[#This Row],[BrandName]], SEARCH(")", Table1[[#This Row],[BrandName]])+1,100),""))</f>
        <v/>
      </c>
      <c r="H5767" t="str">
        <f>IF(
     ISNUMBER(
                        SEARCH("(",Table1[[#This Row],[BrandName]])),
                        LEFT(Table1[[#This Row],[BrandName]],SEARCH("(",Table1[[#This Row],[BrandName]])-1),"")</f>
        <v/>
      </c>
      <c r="I5767" t="str">
        <f>TRIM(IF(Table1[[#This Row],[Column2]]&lt;&gt;"",Table1[[#This Row],[Column2]], IF(Table1[[#This Row],[Later Paran]]&lt;&gt;"",Table1[[#This Row],[Later Paran]],Table1[[#This Row],[BrandName]])))</f>
        <v>Lyteprep</v>
      </c>
    </row>
    <row r="5768" spans="1:9" x14ac:dyDescent="0.35">
      <c r="A5768">
        <v>695351</v>
      </c>
      <c r="B5768" t="s">
        <v>12719</v>
      </c>
      <c r="C5768" t="s">
        <v>9450</v>
      </c>
      <c r="D5768" t="s">
        <v>12720</v>
      </c>
      <c r="E5768" t="s">
        <v>12721</v>
      </c>
      <c r="F5768" t="s">
        <v>516</v>
      </c>
      <c r="G5768" t="str">
        <f>TRIM(IF(LEFT(Table1[[#This Row],[BrandName]],1) = "(", MID(Table1[[#This Row],[BrandName]], SEARCH(")", Table1[[#This Row],[BrandName]])+1,100),""))</f>
        <v/>
      </c>
      <c r="H5768" t="str">
        <f>IF(
     ISNUMBER(
                        SEARCH("(",Table1[[#This Row],[BrandName]])),
                        LEFT(Table1[[#This Row],[BrandName]],SEARCH("(",Table1[[#This Row],[BrandName]])-1),"")</f>
        <v/>
      </c>
      <c r="I5768" t="str">
        <f>TRIM(IF(Table1[[#This Row],[Column2]]&lt;&gt;"",Table1[[#This Row],[Column2]], IF(Table1[[#This Row],[Later Paran]]&lt;&gt;"",Table1[[#This Row],[Later Paran]],Table1[[#This Row],[BrandName]])))</f>
        <v>Anthrascalp Lotion</v>
      </c>
    </row>
    <row r="5769" spans="1:9" x14ac:dyDescent="0.35">
      <c r="A5769">
        <v>695432</v>
      </c>
      <c r="B5769" t="s">
        <v>12722</v>
      </c>
      <c r="C5769" t="s">
        <v>1054</v>
      </c>
      <c r="D5769" t="s">
        <v>35675</v>
      </c>
      <c r="E5769" t="s">
        <v>1046</v>
      </c>
      <c r="F5769" t="s">
        <v>44</v>
      </c>
      <c r="G5769" t="str">
        <f>TRIM(IF(LEFT(Table1[[#This Row],[BrandName]],1) = "(", MID(Table1[[#This Row],[BrandName]], SEARCH(")", Table1[[#This Row],[BrandName]])+1,100),""))</f>
        <v/>
      </c>
      <c r="H5769" t="str">
        <f>IF(
     ISNUMBER(
                        SEARCH("(",Table1[[#This Row],[BrandName]])),
                        LEFT(Table1[[#This Row],[BrandName]],SEARCH("(",Table1[[#This Row],[BrandName]])-1),"")</f>
        <v/>
      </c>
      <c r="I5769" t="str">
        <f>TRIM(IF(Table1[[#This Row],[Column2]]&lt;&gt;"",Table1[[#This Row],[Column2]], IF(Table1[[#This Row],[Later Paran]]&lt;&gt;"",Table1[[#This Row],[Later Paran]],Table1[[#This Row],[BrandName]])))</f>
        <v>QuinineOdan</v>
      </c>
    </row>
    <row r="5770" spans="1:9" x14ac:dyDescent="0.35">
      <c r="A5770">
        <v>695491</v>
      </c>
      <c r="B5770" t="s">
        <v>12723</v>
      </c>
      <c r="C5770" t="s">
        <v>12723</v>
      </c>
      <c r="D5770" t="s">
        <v>12724</v>
      </c>
      <c r="F5770" t="s">
        <v>276</v>
      </c>
      <c r="G5770" t="str">
        <f>TRIM(IF(LEFT(Table1[[#This Row],[BrandName]],1) = "(", MID(Table1[[#This Row],[BrandName]], SEARCH(")", Table1[[#This Row],[BrandName]])+1,100),""))</f>
        <v/>
      </c>
      <c r="H5770" t="str">
        <f>IF(
     ISNUMBER(
                        SEARCH("(",Table1[[#This Row],[BrandName]])),
                        LEFT(Table1[[#This Row],[BrandName]],SEARCH("(",Table1[[#This Row],[BrandName]])-1),"")</f>
        <v/>
      </c>
      <c r="I5770" t="str">
        <f>TRIM(IF(Table1[[#This Row],[Column2]]&lt;&gt;"",Table1[[#This Row],[Column2]], IF(Table1[[#This Row],[Later Paran]]&lt;&gt;"",Table1[[#This Row],[Later Paran]],Table1[[#This Row],[BrandName]])))</f>
        <v>Thera-Ice</v>
      </c>
    </row>
    <row r="5771" spans="1:9" x14ac:dyDescent="0.35">
      <c r="A5771">
        <v>695556</v>
      </c>
      <c r="B5771" t="s">
        <v>12725</v>
      </c>
      <c r="C5771" t="s">
        <v>10216</v>
      </c>
      <c r="D5771" t="s">
        <v>12726</v>
      </c>
      <c r="E5771" t="s">
        <v>7898</v>
      </c>
      <c r="F5771" t="s">
        <v>5963</v>
      </c>
      <c r="G5771" t="str">
        <f>TRIM(IF(LEFT(Table1[[#This Row],[BrandName]],1) = "(", MID(Table1[[#This Row],[BrandName]], SEARCH(")", Table1[[#This Row],[BrandName]])+1,100),""))</f>
        <v/>
      </c>
      <c r="H5771" t="str">
        <f>IF(
     ISNUMBER(
                        SEARCH("(",Table1[[#This Row],[BrandName]])),
                        LEFT(Table1[[#This Row],[BrandName]],SEARCH("(",Table1[[#This Row],[BrandName]])-1),"")</f>
        <v/>
      </c>
      <c r="I5771" t="str">
        <f>TRIM(IF(Table1[[#This Row],[Column2]]&lt;&gt;"",Table1[[#This Row],[Column2]], IF(Table1[[#This Row],[Later Paran]]&lt;&gt;"",Table1[[#This Row],[Later Paran]],Table1[[#This Row],[BrandName]])))</f>
        <v>Oxygen In Helium Mixture</v>
      </c>
    </row>
    <row r="5772" spans="1:9" x14ac:dyDescent="0.35">
      <c r="A5772">
        <v>695599</v>
      </c>
      <c r="B5772" t="s">
        <v>12727</v>
      </c>
      <c r="C5772" t="s">
        <v>12727</v>
      </c>
      <c r="D5772" t="s">
        <v>12728</v>
      </c>
      <c r="F5772" t="s">
        <v>44</v>
      </c>
      <c r="G5772" t="str">
        <f>TRIM(IF(LEFT(Table1[[#This Row],[BrandName]],1) = "(", MID(Table1[[#This Row],[BrandName]], SEARCH(")", Table1[[#This Row],[BrandName]])+1,100),""))</f>
        <v/>
      </c>
      <c r="H5772" t="str">
        <f>IF(
     ISNUMBER(
                        SEARCH("(",Table1[[#This Row],[BrandName]])),
                        LEFT(Table1[[#This Row],[BrandName]],SEARCH("(",Table1[[#This Row],[BrandName]])-1),"")</f>
        <v/>
      </c>
      <c r="I5772" t="str">
        <f>TRIM(IF(Table1[[#This Row],[Column2]]&lt;&gt;"",Table1[[#This Row],[Column2]], IF(Table1[[#This Row],[Later Paran]]&lt;&gt;"",Table1[[#This Row],[Later Paran]],Table1[[#This Row],[BrandName]])))</f>
        <v>Cal-Sup</v>
      </c>
    </row>
    <row r="5773" spans="1:9" x14ac:dyDescent="0.35">
      <c r="A5773">
        <v>695610</v>
      </c>
      <c r="B5773" t="s">
        <v>12729</v>
      </c>
      <c r="C5773" t="s">
        <v>9984</v>
      </c>
      <c r="D5773" t="s">
        <v>12728</v>
      </c>
      <c r="E5773" t="s">
        <v>12730</v>
      </c>
      <c r="F5773" t="s">
        <v>9</v>
      </c>
      <c r="G5773" t="str">
        <f>TRIM(IF(LEFT(Table1[[#This Row],[BrandName]],1) = "(", MID(Table1[[#This Row],[BrandName]], SEARCH(")", Table1[[#This Row],[BrandName]])+1,100),""))</f>
        <v/>
      </c>
      <c r="H5773" t="str">
        <f>IF(
     ISNUMBER(
                        SEARCH("(",Table1[[#This Row],[BrandName]])),
                        LEFT(Table1[[#This Row],[BrandName]],SEARCH("(",Table1[[#This Row],[BrandName]])-1),"")</f>
        <v/>
      </c>
      <c r="I5773" t="str">
        <f>TRIM(IF(Table1[[#This Row],[Column2]]&lt;&gt;"",Table1[[#This Row],[Column2]], IF(Table1[[#This Row],[Later Paran]]&lt;&gt;"",Table1[[#This Row],[Later Paran]],Table1[[#This Row],[BrandName]])))</f>
        <v>Cal-Sup</v>
      </c>
    </row>
    <row r="5774" spans="1:9" x14ac:dyDescent="0.35">
      <c r="A5774">
        <v>695629</v>
      </c>
      <c r="B5774" t="s">
        <v>12731</v>
      </c>
      <c r="C5774" t="s">
        <v>11609</v>
      </c>
      <c r="D5774" t="s">
        <v>11610</v>
      </c>
      <c r="E5774" t="s">
        <v>663</v>
      </c>
      <c r="F5774" t="s">
        <v>9</v>
      </c>
      <c r="G5774" t="str">
        <f>TRIM(IF(LEFT(Table1[[#This Row],[BrandName]],1) = "(", MID(Table1[[#This Row],[BrandName]], SEARCH(")", Table1[[#This Row],[BrandName]])+1,100),""))</f>
        <v/>
      </c>
      <c r="H5774" t="str">
        <f>IF(
     ISNUMBER(
                        SEARCH("(",Table1[[#This Row],[BrandName]])),
                        LEFT(Table1[[#This Row],[BrandName]],SEARCH("(",Table1[[#This Row],[BrandName]])-1),"")</f>
        <v/>
      </c>
      <c r="I5774" t="str">
        <f>TRIM(IF(Table1[[#This Row],[Column2]]&lt;&gt;"",Table1[[#This Row],[Column2]], IF(Table1[[#This Row],[Later Paran]]&lt;&gt;"",Table1[[#This Row],[Later Paran]],Table1[[#This Row],[BrandName]])))</f>
        <v>Hexastat</v>
      </c>
    </row>
    <row r="5775" spans="1:9" x14ac:dyDescent="0.35">
      <c r="A5775">
        <v>695645</v>
      </c>
      <c r="B5775" t="s">
        <v>12732</v>
      </c>
      <c r="C5775" t="s">
        <v>12733</v>
      </c>
      <c r="D5775" t="s">
        <v>34166</v>
      </c>
      <c r="E5775" t="s">
        <v>244</v>
      </c>
      <c r="F5775" t="s">
        <v>44</v>
      </c>
      <c r="G5775" t="str">
        <f>TRIM(IF(LEFT(Table1[[#This Row],[BrandName]],1) = "(", MID(Table1[[#This Row],[BrandName]], SEARCH(")", Table1[[#This Row],[BrandName]])+1,100),""))</f>
        <v/>
      </c>
      <c r="H5775" t="str">
        <f>IF(
     ISNUMBER(
                        SEARCH("(",Table1[[#This Row],[BrandName]])),
                        LEFT(Table1[[#This Row],[BrandName]],SEARCH("(",Table1[[#This Row],[BrandName]])-1),"")</f>
        <v/>
      </c>
      <c r="I5775" t="str">
        <f>TRIM(IF(Table1[[#This Row],[Column2]]&lt;&gt;"",Table1[[#This Row],[Column2]], IF(Table1[[#This Row],[Later Paran]]&lt;&gt;"",Table1[[#This Row],[Later Paran]],Table1[[#This Row],[BrandName]])))</f>
        <v>Monitan</v>
      </c>
    </row>
    <row r="5776" spans="1:9" x14ac:dyDescent="0.35">
      <c r="A5776">
        <v>695653</v>
      </c>
      <c r="B5776" t="s">
        <v>12734</v>
      </c>
      <c r="C5776" t="s">
        <v>12733</v>
      </c>
      <c r="D5776" t="s">
        <v>34166</v>
      </c>
      <c r="E5776" t="s">
        <v>344</v>
      </c>
      <c r="F5776" t="s">
        <v>44</v>
      </c>
      <c r="G5776" t="str">
        <f>TRIM(IF(LEFT(Table1[[#This Row],[BrandName]],1) = "(", MID(Table1[[#This Row],[BrandName]], SEARCH(")", Table1[[#This Row],[BrandName]])+1,100),""))</f>
        <v/>
      </c>
      <c r="H5776" t="str">
        <f>IF(
     ISNUMBER(
                        SEARCH("(",Table1[[#This Row],[BrandName]])),
                        LEFT(Table1[[#This Row],[BrandName]],SEARCH("(",Table1[[#This Row],[BrandName]])-1),"")</f>
        <v/>
      </c>
      <c r="I5776" t="str">
        <f>TRIM(IF(Table1[[#This Row],[Column2]]&lt;&gt;"",Table1[[#This Row],[Column2]], IF(Table1[[#This Row],[Later Paran]]&lt;&gt;"",Table1[[#This Row],[Later Paran]],Table1[[#This Row],[BrandName]])))</f>
        <v>Monitan</v>
      </c>
    </row>
    <row r="5777" spans="1:9" x14ac:dyDescent="0.35">
      <c r="A5777">
        <v>695661</v>
      </c>
      <c r="B5777" t="s">
        <v>12735</v>
      </c>
      <c r="C5777" t="s">
        <v>9629</v>
      </c>
      <c r="D5777" t="s">
        <v>33976</v>
      </c>
      <c r="E5777" t="s">
        <v>1310</v>
      </c>
      <c r="F5777" t="s">
        <v>44</v>
      </c>
      <c r="G5777" t="str">
        <f>TRIM(IF(LEFT(Table1[[#This Row],[BrandName]],1) = "(", MID(Table1[[#This Row],[BrandName]], SEARCH(")", Table1[[#This Row],[BrandName]])+1,100),""))</f>
        <v/>
      </c>
      <c r="H5777" t="str">
        <f>IF(
     ISNUMBER(
                        SEARCH("(",Table1[[#This Row],[BrandName]])),
                        LEFT(Table1[[#This Row],[BrandName]],SEARCH("(",Table1[[#This Row],[BrandName]])-1),"")</f>
        <v/>
      </c>
      <c r="I5777" t="str">
        <f>TRIM(IF(Table1[[#This Row],[Column2]]&lt;&gt;"",Table1[[#This Row],[Column2]], IF(Table1[[#This Row],[Later Paran]]&lt;&gt;"",Table1[[#This Row],[Later Paran]],Table1[[#This Row],[BrandName]])))</f>
        <v>Capoten</v>
      </c>
    </row>
    <row r="5778" spans="1:9" x14ac:dyDescent="0.35">
      <c r="A5778">
        <v>695688</v>
      </c>
      <c r="B5778" t="s">
        <v>12736</v>
      </c>
      <c r="C5778" t="s">
        <v>12737</v>
      </c>
      <c r="D5778" t="s">
        <v>32771</v>
      </c>
      <c r="E5778" t="s">
        <v>75</v>
      </c>
      <c r="F5778" t="s">
        <v>63</v>
      </c>
      <c r="G5778" t="str">
        <f>TRIM(IF(LEFT(Table1[[#This Row],[BrandName]],1) = "(", MID(Table1[[#This Row],[BrandName]], SEARCH(")", Table1[[#This Row],[BrandName]])+1,100),""))</f>
        <v/>
      </c>
      <c r="H5778" t="str">
        <f>IF(
     ISNUMBER(
                        SEARCH("(",Table1[[#This Row],[BrandName]])),
                        LEFT(Table1[[#This Row],[BrandName]],SEARCH("(",Table1[[#This Row],[BrandName]])-1),"")</f>
        <v/>
      </c>
      <c r="I5778" t="str">
        <f>TRIM(IF(Table1[[#This Row],[Column2]]&lt;&gt;"",Table1[[#This Row],[Column2]], IF(Table1[[#This Row],[Later Paran]]&lt;&gt;"",Table1[[#This Row],[Later Paran]],Table1[[#This Row],[BrandName]])))</f>
        <v>Betoptic</v>
      </c>
    </row>
    <row r="5779" spans="1:9" x14ac:dyDescent="0.35">
      <c r="A5779">
        <v>695726</v>
      </c>
      <c r="B5779" t="s">
        <v>12738</v>
      </c>
      <c r="C5779" t="s">
        <v>346</v>
      </c>
      <c r="D5779" t="s">
        <v>12739</v>
      </c>
      <c r="E5779" t="s">
        <v>12740</v>
      </c>
      <c r="F5779" t="s">
        <v>137</v>
      </c>
      <c r="G5779" t="str">
        <f>TRIM(IF(LEFT(Table1[[#This Row],[BrandName]],1) = "(", MID(Table1[[#This Row],[BrandName]], SEARCH(")", Table1[[#This Row],[BrandName]])+1,100),""))</f>
        <v/>
      </c>
      <c r="H5779" t="str">
        <f>IF(
     ISNUMBER(
                        SEARCH("(",Table1[[#This Row],[BrandName]])),
                        LEFT(Table1[[#This Row],[BrandName]],SEARCH("(",Table1[[#This Row],[BrandName]])-1),"")</f>
        <v/>
      </c>
      <c r="I5779" t="str">
        <f>TRIM(IF(Table1[[#This Row],[Column2]]&lt;&gt;"",Table1[[#This Row],[Column2]], IF(Table1[[#This Row],[Later Paran]]&lt;&gt;"",Table1[[#This Row],[Later Paran]],Table1[[#This Row],[BrandName]])))</f>
        <v>Nitrolingual Spray</v>
      </c>
    </row>
    <row r="5780" spans="1:9" x14ac:dyDescent="0.35">
      <c r="A5780">
        <v>695734</v>
      </c>
      <c r="B5780" t="s">
        <v>12741</v>
      </c>
      <c r="C5780" t="s">
        <v>5712</v>
      </c>
      <c r="D5780" t="s">
        <v>34167</v>
      </c>
      <c r="E5780" t="s">
        <v>12742</v>
      </c>
      <c r="F5780" t="s">
        <v>44</v>
      </c>
      <c r="G5780" t="str">
        <f>TRIM(IF(LEFT(Table1[[#This Row],[BrandName]],1) = "(", MID(Table1[[#This Row],[BrandName]], SEARCH(")", Table1[[#This Row],[BrandName]])+1,100),""))</f>
        <v/>
      </c>
      <c r="H5780" t="str">
        <f>IF(
     ISNUMBER(
                        SEARCH("(",Table1[[#This Row],[BrandName]])),
                        LEFT(Table1[[#This Row],[BrandName]],SEARCH("(",Table1[[#This Row],[BrandName]])-1),"")</f>
        <v/>
      </c>
      <c r="I5780" t="str">
        <f>TRIM(IF(Table1[[#This Row],[Column2]]&lt;&gt;"",Table1[[#This Row],[Column2]], IF(Table1[[#This Row],[Later Paran]]&lt;&gt;"",Table1[[#This Row],[Later Paran]],Table1[[#This Row],[BrandName]])))</f>
        <v>Synphasic-28lets</v>
      </c>
    </row>
    <row r="5781" spans="1:9" x14ac:dyDescent="0.35">
      <c r="A5781">
        <v>695750</v>
      </c>
      <c r="B5781" t="s">
        <v>12743</v>
      </c>
      <c r="C5781" t="s">
        <v>12744</v>
      </c>
      <c r="D5781" t="s">
        <v>12745</v>
      </c>
      <c r="E5781" t="s">
        <v>11505</v>
      </c>
      <c r="F5781" t="s">
        <v>9</v>
      </c>
      <c r="G5781" t="str">
        <f>TRIM(IF(LEFT(Table1[[#This Row],[BrandName]],1) = "(", MID(Table1[[#This Row],[BrandName]], SEARCH(")", Table1[[#This Row],[BrandName]])+1,100),""))</f>
        <v/>
      </c>
      <c r="H5781" t="str">
        <f>IF(
     ISNUMBER(
                        SEARCH("(",Table1[[#This Row],[BrandName]])),
                        LEFT(Table1[[#This Row],[BrandName]],SEARCH("(",Table1[[#This Row],[BrandName]])-1),"")</f>
        <v/>
      </c>
      <c r="I5781" t="str">
        <f>TRIM(IF(Table1[[#This Row],[Column2]]&lt;&gt;"",Table1[[#This Row],[Column2]], IF(Table1[[#This Row],[Later Paran]]&lt;&gt;"",Table1[[#This Row],[Later Paran]],Table1[[#This Row],[BrandName]])))</f>
        <v>Bufferin</v>
      </c>
    </row>
    <row r="5782" spans="1:9" x14ac:dyDescent="0.35">
      <c r="A5782">
        <v>695831</v>
      </c>
      <c r="B5782" t="s">
        <v>12746</v>
      </c>
      <c r="C5782" t="s">
        <v>4536</v>
      </c>
      <c r="D5782" t="s">
        <v>12747</v>
      </c>
      <c r="E5782" t="s">
        <v>12748</v>
      </c>
      <c r="F5782" t="s">
        <v>19</v>
      </c>
      <c r="G5782" t="str">
        <f>TRIM(IF(LEFT(Table1[[#This Row],[BrandName]],1) = "(", MID(Table1[[#This Row],[BrandName]], SEARCH(")", Table1[[#This Row],[BrandName]])+1,100),""))</f>
        <v/>
      </c>
      <c r="H5782" t="str">
        <f>IF(
     ISNUMBER(
                        SEARCH("(",Table1[[#This Row],[BrandName]])),
                        LEFT(Table1[[#This Row],[BrandName]],SEARCH("(",Table1[[#This Row],[BrandName]])-1),"")</f>
        <v/>
      </c>
      <c r="I5782" t="str">
        <f>TRIM(IF(Table1[[#This Row],[Column2]]&lt;&gt;"",Table1[[#This Row],[Column2]], IF(Table1[[#This Row],[Later Paran]]&lt;&gt;"",Table1[[#This Row],[Later Paran]],Table1[[#This Row],[BrandName]])))</f>
        <v>Anti-Acne Formula-Medium</v>
      </c>
    </row>
    <row r="5783" spans="1:9" x14ac:dyDescent="0.35">
      <c r="A5783">
        <v>695912</v>
      </c>
      <c r="B5783" t="s">
        <v>12749</v>
      </c>
      <c r="C5783" t="s">
        <v>4084</v>
      </c>
      <c r="D5783" t="s">
        <v>12750</v>
      </c>
      <c r="E5783" t="s">
        <v>12751</v>
      </c>
      <c r="F5783" t="s">
        <v>125</v>
      </c>
      <c r="G5783" t="str">
        <f>TRIM(IF(LEFT(Table1[[#This Row],[BrandName]],1) = "(", MID(Table1[[#This Row],[BrandName]], SEARCH(")", Table1[[#This Row],[BrandName]])+1,100),""))</f>
        <v/>
      </c>
      <c r="H5783" t="str">
        <f>IF(
     ISNUMBER(
                        SEARCH("(",Table1[[#This Row],[BrandName]])),
                        LEFT(Table1[[#This Row],[BrandName]],SEARCH("(",Table1[[#This Row],[BrandName]])-1),"")</f>
        <v/>
      </c>
      <c r="I5783" t="str">
        <f>TRIM(IF(Table1[[#This Row],[Column2]]&lt;&gt;"",Table1[[#This Row],[Column2]], IF(Table1[[#This Row],[Later Paran]]&lt;&gt;"",Table1[[#This Row],[Later Paran]],Table1[[#This Row],[BrandName]])))</f>
        <v>Polibar Plus</v>
      </c>
    </row>
    <row r="5784" spans="1:9" x14ac:dyDescent="0.35">
      <c r="A5784">
        <v>695920</v>
      </c>
      <c r="B5784" t="s">
        <v>12752</v>
      </c>
      <c r="C5784" t="s">
        <v>4084</v>
      </c>
      <c r="D5784" t="s">
        <v>24175</v>
      </c>
      <c r="E5784" t="s">
        <v>12753</v>
      </c>
      <c r="F5784" t="s">
        <v>40</v>
      </c>
      <c r="G5784" t="str">
        <f>TRIM(IF(LEFT(Table1[[#This Row],[BrandName]],1) = "(", MID(Table1[[#This Row],[BrandName]], SEARCH(")", Table1[[#This Row],[BrandName]])+1,100),""))</f>
        <v/>
      </c>
      <c r="H5784" t="str">
        <f>IF(
     ISNUMBER(
                        SEARCH("(",Table1[[#This Row],[BrandName]])),
                        LEFT(Table1[[#This Row],[BrandName]],SEARCH("(",Table1[[#This Row],[BrandName]])-1),"")</f>
        <v/>
      </c>
      <c r="I5784" t="str">
        <f>TRIM(IF(Table1[[#This Row],[Column2]]&lt;&gt;"",Table1[[#This Row],[Column2]], IF(Table1[[#This Row],[Later Paran]]&lt;&gt;"",Table1[[#This Row],[Later Paran]],Table1[[#This Row],[BrandName]])))</f>
        <v>Readi-Cat</v>
      </c>
    </row>
    <row r="5785" spans="1:9" x14ac:dyDescent="0.35">
      <c r="A5785">
        <v>695947</v>
      </c>
      <c r="B5785" t="s">
        <v>12754</v>
      </c>
      <c r="C5785" t="s">
        <v>4084</v>
      </c>
      <c r="D5785" t="s">
        <v>12755</v>
      </c>
      <c r="E5785" t="s">
        <v>12756</v>
      </c>
      <c r="F5785" t="s">
        <v>36</v>
      </c>
      <c r="G5785" t="str">
        <f>TRIM(IF(LEFT(Table1[[#This Row],[BrandName]],1) = "(", MID(Table1[[#This Row],[BrandName]], SEARCH(")", Table1[[#This Row],[BrandName]])+1,100),""))</f>
        <v/>
      </c>
      <c r="H5785" t="str">
        <f>IF(
     ISNUMBER(
                        SEARCH("(",Table1[[#This Row],[BrandName]])),
                        LEFT(Table1[[#This Row],[BrandName]],SEARCH("(",Table1[[#This Row],[BrandName]])-1),"")</f>
        <v/>
      </c>
      <c r="I5785" t="str">
        <f>TRIM(IF(Table1[[#This Row],[Column2]]&lt;&gt;"",Table1[[#This Row],[Column2]], IF(Table1[[#This Row],[Later Paran]]&lt;&gt;"",Table1[[#This Row],[Later Paran]],Table1[[#This Row],[BrandName]])))</f>
        <v>E-Z-Hd</v>
      </c>
    </row>
    <row r="5786" spans="1:9" x14ac:dyDescent="0.35">
      <c r="A5786">
        <v>696021</v>
      </c>
      <c r="B5786" t="s">
        <v>12757</v>
      </c>
      <c r="C5786" t="s">
        <v>12758</v>
      </c>
      <c r="D5786" t="s">
        <v>33795</v>
      </c>
      <c r="E5786" t="s">
        <v>7299</v>
      </c>
      <c r="F5786" t="s">
        <v>58</v>
      </c>
      <c r="G5786" t="str">
        <f>TRIM(IF(LEFT(Table1[[#This Row],[BrandName]],1) = "(", MID(Table1[[#This Row],[BrandName]], SEARCH(")", Table1[[#This Row],[BrandName]])+1,100),""))</f>
        <v/>
      </c>
      <c r="H5786" t="str">
        <f>IF(
     ISNUMBER(
                        SEARCH("(",Table1[[#This Row],[BrandName]])),
                        LEFT(Table1[[#This Row],[BrandName]],SEARCH("(",Table1[[#This Row],[BrandName]])-1),"")</f>
        <v/>
      </c>
      <c r="I5786" t="str">
        <f>TRIM(IF(Table1[[#This Row],[Column2]]&lt;&gt;"",Table1[[#This Row],[Column2]], IF(Table1[[#This Row],[Later Paran]]&lt;&gt;"",Table1[[#This Row],[Later Paran]],Table1[[#This Row],[BrandName]])))</f>
        <v>Gaviscon</v>
      </c>
    </row>
    <row r="5787" spans="1:9" x14ac:dyDescent="0.35">
      <c r="A5787">
        <v>696390</v>
      </c>
      <c r="B5787" t="s">
        <v>12759</v>
      </c>
      <c r="C5787" t="s">
        <v>2443</v>
      </c>
      <c r="D5787" t="s">
        <v>12760</v>
      </c>
      <c r="E5787" t="s">
        <v>12761</v>
      </c>
      <c r="F5787" t="s">
        <v>44</v>
      </c>
      <c r="G5787" t="str">
        <f>TRIM(IF(LEFT(Table1[[#This Row],[BrandName]],1) = "(", MID(Table1[[#This Row],[BrandName]], SEARCH(")", Table1[[#This Row],[BrandName]])+1,100),""))</f>
        <v/>
      </c>
      <c r="H5787" t="str">
        <f>IF(
     ISNUMBER(
                        SEARCH("(",Table1[[#This Row],[BrandName]])),
                        LEFT(Table1[[#This Row],[BrandName]],SEARCH("(",Table1[[#This Row],[BrandName]])-1),"")</f>
        <v/>
      </c>
      <c r="I5787" t="str">
        <f>TRIM(IF(Table1[[#This Row],[Column2]]&lt;&gt;"",Table1[[#This Row],[Column2]], IF(Table1[[#This Row],[Later Paran]]&lt;&gt;"",Table1[[#This Row],[Later Paran]],Table1[[#This Row],[BrandName]])))</f>
        <v>Cal-Mag Complex</v>
      </c>
    </row>
    <row r="5788" spans="1:9" x14ac:dyDescent="0.35">
      <c r="A5788">
        <v>696587</v>
      </c>
      <c r="B5788" t="s">
        <v>12762</v>
      </c>
      <c r="C5788" t="s">
        <v>10017</v>
      </c>
      <c r="D5788" t="s">
        <v>32772</v>
      </c>
      <c r="E5788" t="s">
        <v>12763</v>
      </c>
      <c r="F5788" t="s">
        <v>129</v>
      </c>
      <c r="G5788" t="str">
        <f>TRIM(IF(LEFT(Table1[[#This Row],[BrandName]],1) = "(", MID(Table1[[#This Row],[BrandName]], SEARCH(")", Table1[[#This Row],[BrandName]])+1,100),""))</f>
        <v/>
      </c>
      <c r="H5788" t="str">
        <f>IF(
     ISNUMBER(
                        SEARCH("(",Table1[[#This Row],[BrandName]])),
                        LEFT(Table1[[#This Row],[BrandName]],SEARCH("(",Table1[[#This Row],[BrandName]])-1),"")</f>
        <v/>
      </c>
      <c r="I5788" t="str">
        <f>TRIM(IF(Table1[[#This Row],[Column2]]&lt;&gt;"",Table1[[#This Row],[Column2]], IF(Table1[[#This Row],[Later Paran]]&lt;&gt;"",Table1[[#This Row],[Later Paran]],Table1[[#This Row],[BrandName]])))</f>
        <v>Aquastan</v>
      </c>
    </row>
    <row r="5789" spans="1:9" x14ac:dyDescent="0.35">
      <c r="A5789">
        <v>696668</v>
      </c>
      <c r="B5789" t="s">
        <v>12764</v>
      </c>
      <c r="C5789" t="s">
        <v>3533</v>
      </c>
      <c r="D5789" t="s">
        <v>34168</v>
      </c>
      <c r="E5789" t="s">
        <v>244</v>
      </c>
      <c r="F5789" t="s">
        <v>44</v>
      </c>
      <c r="G5789" t="str">
        <f>TRIM(IF(LEFT(Table1[[#This Row],[BrandName]],1) = "(", MID(Table1[[#This Row],[BrandName]], SEARCH(")", Table1[[#This Row],[BrandName]])+1,100),""))</f>
        <v/>
      </c>
      <c r="H5789" t="str">
        <f>IF(
     ISNUMBER(
                        SEARCH("(",Table1[[#This Row],[BrandName]])),
                        LEFT(Table1[[#This Row],[BrandName]],SEARCH("(",Table1[[#This Row],[BrandName]])-1),"")</f>
        <v/>
      </c>
      <c r="I5789" t="str">
        <f>TRIM(IF(Table1[[#This Row],[Column2]]&lt;&gt;"",Table1[[#This Row],[Column2]], IF(Table1[[#This Row],[Later Paran]]&lt;&gt;"",Table1[[#This Row],[Later Paran]],Table1[[#This Row],[BrandName]])))</f>
        <v>Pepsinlets</v>
      </c>
    </row>
    <row r="5790" spans="1:9" x14ac:dyDescent="0.35">
      <c r="A5790">
        <v>696935</v>
      </c>
      <c r="B5790" t="s">
        <v>12765</v>
      </c>
      <c r="C5790" t="s">
        <v>12765</v>
      </c>
      <c r="D5790" t="s">
        <v>12766</v>
      </c>
      <c r="F5790" t="s">
        <v>125</v>
      </c>
      <c r="G5790" t="str">
        <f>TRIM(IF(LEFT(Table1[[#This Row],[BrandName]],1) = "(", MID(Table1[[#This Row],[BrandName]], SEARCH(")", Table1[[#This Row],[BrandName]])+1,100),""))</f>
        <v/>
      </c>
      <c r="H5790" t="str">
        <f>IF(
     ISNUMBER(
                        SEARCH("(",Table1[[#This Row],[BrandName]])),
                        LEFT(Table1[[#This Row],[BrandName]],SEARCH("(",Table1[[#This Row],[BrandName]])-1),"")</f>
        <v/>
      </c>
      <c r="I5790" t="str">
        <f>TRIM(IF(Table1[[#This Row],[Column2]]&lt;&gt;"",Table1[[#This Row],[Column2]], IF(Table1[[#This Row],[Later Paran]]&lt;&gt;"",Table1[[#This Row],[Later Paran]],Table1[[#This Row],[BrandName]])))</f>
        <v>Mega-13 Powder</v>
      </c>
    </row>
    <row r="5791" spans="1:9" x14ac:dyDescent="0.35">
      <c r="A5791">
        <v>696951</v>
      </c>
      <c r="B5791" t="s">
        <v>12767</v>
      </c>
      <c r="C5791" t="s">
        <v>12767</v>
      </c>
      <c r="D5791" t="s">
        <v>16579</v>
      </c>
      <c r="F5791" t="s">
        <v>9</v>
      </c>
      <c r="G5791" t="str">
        <f>TRIM(IF(LEFT(Table1[[#This Row],[BrandName]],1) = "(", MID(Table1[[#This Row],[BrandName]], SEARCH(")", Table1[[#This Row],[BrandName]])+1,100),""))</f>
        <v/>
      </c>
      <c r="H5791" t="str">
        <f>IF(
     ISNUMBER(
                        SEARCH("(",Table1[[#This Row],[BrandName]])),
                        LEFT(Table1[[#This Row],[BrandName]],SEARCH("(",Table1[[#This Row],[BrandName]])-1),"")</f>
        <v/>
      </c>
      <c r="I5791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5792" spans="1:9" x14ac:dyDescent="0.35">
      <c r="A5792">
        <v>697052</v>
      </c>
      <c r="B5792" t="s">
        <v>12768</v>
      </c>
      <c r="C5792" t="s">
        <v>8107</v>
      </c>
      <c r="D5792" t="s">
        <v>34169</v>
      </c>
      <c r="E5792" t="s">
        <v>12769</v>
      </c>
      <c r="F5792" t="s">
        <v>44</v>
      </c>
      <c r="G5792" t="str">
        <f>TRIM(IF(LEFT(Table1[[#This Row],[BrandName]],1) = "(", MID(Table1[[#This Row],[BrandName]], SEARCH(")", Table1[[#This Row],[BrandName]])+1,100),""))</f>
        <v/>
      </c>
      <c r="H5792" t="str">
        <f>IF(
     ISNUMBER(
                        SEARCH("(",Table1[[#This Row],[BrandName]])),
                        LEFT(Table1[[#This Row],[BrandName]],SEARCH("(",Table1[[#This Row],[BrandName]])-1),"")</f>
        <v/>
      </c>
      <c r="I5792" t="str">
        <f>TRIM(IF(Table1[[#This Row],[Column2]]&lt;&gt;"",Table1[[#This Row],[Column2]], IF(Table1[[#This Row],[Later Paran]]&lt;&gt;"",Table1[[#This Row],[Later Paran]],Table1[[#This Row],[BrandName]])))</f>
        <v>Calcium And Magnesiumlets</v>
      </c>
    </row>
    <row r="5793" spans="1:9" x14ac:dyDescent="0.35">
      <c r="A5793">
        <v>697060</v>
      </c>
      <c r="B5793" t="s">
        <v>12770</v>
      </c>
      <c r="C5793" t="s">
        <v>12771</v>
      </c>
      <c r="D5793" t="s">
        <v>34170</v>
      </c>
      <c r="E5793" t="s">
        <v>12772</v>
      </c>
      <c r="F5793" t="s">
        <v>44</v>
      </c>
      <c r="G5793" t="str">
        <f>TRIM(IF(LEFT(Table1[[#This Row],[BrandName]],1) = "(", MID(Table1[[#This Row],[BrandName]], SEARCH(")", Table1[[#This Row],[BrandName]])+1,100),""))</f>
        <v/>
      </c>
      <c r="H5793" t="str">
        <f>IF(
     ISNUMBER(
                        SEARCH("(",Table1[[#This Row],[BrandName]])),
                        LEFT(Table1[[#This Row],[BrandName]],SEARCH("(",Table1[[#This Row],[BrandName]])-1),"")</f>
        <v/>
      </c>
      <c r="I5793" t="str">
        <f>TRIM(IF(Table1[[#This Row],[Column2]]&lt;&gt;"",Table1[[#This Row],[Column2]], IF(Table1[[#This Row],[Later Paran]]&lt;&gt;"",Table1[[#This Row],[Later Paran]],Table1[[#This Row],[BrandName]])))</f>
        <v>Calcimaglets</v>
      </c>
    </row>
    <row r="5794" spans="1:9" x14ac:dyDescent="0.35">
      <c r="A5794">
        <v>697753</v>
      </c>
      <c r="B5794" t="s">
        <v>12773</v>
      </c>
      <c r="C5794" t="s">
        <v>12773</v>
      </c>
      <c r="D5794" t="s">
        <v>12774</v>
      </c>
      <c r="F5794" t="s">
        <v>137</v>
      </c>
      <c r="G5794" t="str">
        <f>TRIM(IF(LEFT(Table1[[#This Row],[BrandName]],1) = "(", MID(Table1[[#This Row],[BrandName]], SEARCH(")", Table1[[#This Row],[BrandName]])+1,100),""))</f>
        <v/>
      </c>
      <c r="H5794" t="str">
        <f>IF(
     ISNUMBER(
                        SEARCH("(",Table1[[#This Row],[BrandName]])),
                        LEFT(Table1[[#This Row],[BrandName]],SEARCH("(",Table1[[#This Row],[BrandName]])-1),"")</f>
        <v/>
      </c>
      <c r="I5794" t="str">
        <f>TRIM(IF(Table1[[#This Row],[Column2]]&lt;&gt;"",Table1[[#This Row],[Column2]], IF(Table1[[#This Row],[Later Paran]]&lt;&gt;"",Table1[[#This Row],[Later Paran]],Table1[[#This Row],[BrandName]])))</f>
        <v>Medi-Quik First Aid Spray</v>
      </c>
    </row>
    <row r="5795" spans="1:9" x14ac:dyDescent="0.35">
      <c r="A5795">
        <v>698040</v>
      </c>
      <c r="B5795" t="s">
        <v>12775</v>
      </c>
      <c r="C5795" t="s">
        <v>6160</v>
      </c>
      <c r="D5795" t="s">
        <v>33268</v>
      </c>
      <c r="E5795" t="s">
        <v>3601</v>
      </c>
      <c r="F5795" t="s">
        <v>29</v>
      </c>
      <c r="G5795" t="str">
        <f>TRIM(IF(LEFT(Table1[[#This Row],[BrandName]],1) = "(", MID(Table1[[#This Row],[BrandName]], SEARCH(")", Table1[[#This Row],[BrandName]])+1,100),""))</f>
        <v/>
      </c>
      <c r="H5795" t="str">
        <f>IF(
     ISNUMBER(
                        SEARCH("(",Table1[[#This Row],[BrandName]])),
                        LEFT(Table1[[#This Row],[BrandName]],SEARCH("(",Table1[[#This Row],[BrandName]])-1),"")</f>
        <v/>
      </c>
      <c r="I5795" t="str">
        <f>TRIM(IF(Table1[[#This Row],[Column2]]&lt;&gt;"",Table1[[#This Row],[Column2]], IF(Table1[[#This Row],[Later Paran]]&lt;&gt;"",Table1[[#This Row],[Later Paran]],Table1[[#This Row],[BrandName]])))</f>
        <v>Adriamycin</v>
      </c>
    </row>
    <row r="5796" spans="1:9" x14ac:dyDescent="0.35">
      <c r="A5796">
        <v>698202</v>
      </c>
      <c r="B5796" t="s">
        <v>12776</v>
      </c>
      <c r="C5796" t="s">
        <v>11880</v>
      </c>
      <c r="D5796" t="s">
        <v>33269</v>
      </c>
      <c r="E5796" t="s">
        <v>3601</v>
      </c>
      <c r="F5796" t="s">
        <v>29</v>
      </c>
      <c r="G5796" t="str">
        <f>TRIM(IF(LEFT(Table1[[#This Row],[BrandName]],1) = "(", MID(Table1[[#This Row],[BrandName]], SEARCH(")", Table1[[#This Row],[BrandName]])+1,100),""))</f>
        <v/>
      </c>
      <c r="H5796" t="str">
        <f>IF(
     ISNUMBER(
                        SEARCH("(",Table1[[#This Row],[BrandName]])),
                        LEFT(Table1[[#This Row],[BrandName]],SEARCH("(",Table1[[#This Row],[BrandName]])-1),"")</f>
        <v/>
      </c>
      <c r="I5796" t="str">
        <f>TRIM(IF(Table1[[#This Row],[Column2]]&lt;&gt;"",Table1[[#This Row],[Column2]], IF(Table1[[#This Row],[Later Paran]]&lt;&gt;"",Table1[[#This Row],[Later Paran]],Table1[[#This Row],[BrandName]])))</f>
        <v>Pharmorubicin</v>
      </c>
    </row>
    <row r="5797" spans="1:9" x14ac:dyDescent="0.35">
      <c r="A5797">
        <v>699306</v>
      </c>
      <c r="B5797" t="s">
        <v>12777</v>
      </c>
      <c r="C5797" t="s">
        <v>12778</v>
      </c>
      <c r="D5797" t="s">
        <v>12779</v>
      </c>
      <c r="E5797" t="s">
        <v>12780</v>
      </c>
      <c r="F5797" t="s">
        <v>44</v>
      </c>
      <c r="G5797" t="str">
        <f>TRIM(IF(LEFT(Table1[[#This Row],[BrandName]],1) = "(", MID(Table1[[#This Row],[BrandName]], SEARCH(")", Table1[[#This Row],[BrandName]])+1,100),""))</f>
        <v/>
      </c>
      <c r="H5797" t="str">
        <f>IF(
     ISNUMBER(
                        SEARCH("(",Table1[[#This Row],[BrandName]])),
                        LEFT(Table1[[#This Row],[BrandName]],SEARCH("(",Table1[[#This Row],[BrandName]])-1),"")</f>
        <v/>
      </c>
      <c r="I5797" t="str">
        <f>TRIM(IF(Table1[[#This Row],[Column2]]&lt;&gt;"",Table1[[#This Row],[Column2]], IF(Table1[[#This Row],[Later Paran]]&lt;&gt;"",Table1[[#This Row],[Later Paran]],Table1[[#This Row],[BrandName]])))</f>
        <v>Digitalis Purpurea Granule</v>
      </c>
    </row>
    <row r="5798" spans="1:9" x14ac:dyDescent="0.35">
      <c r="A5798">
        <v>700304</v>
      </c>
      <c r="B5798" t="s">
        <v>12781</v>
      </c>
      <c r="C5798" t="s">
        <v>6735</v>
      </c>
      <c r="D5798" t="s">
        <v>34171</v>
      </c>
      <c r="E5798" t="s">
        <v>3674</v>
      </c>
      <c r="F5798" t="s">
        <v>44</v>
      </c>
      <c r="G5798" t="str">
        <f>TRIM(IF(LEFT(Table1[[#This Row],[BrandName]],1) = "(", MID(Table1[[#This Row],[BrandName]], SEARCH(")", Table1[[#This Row],[BrandName]])+1,100),""))</f>
        <v/>
      </c>
      <c r="H5798" t="str">
        <f>IF(
     ISNUMBER(
                        SEARCH("(",Table1[[#This Row],[BrandName]])),
                        LEFT(Table1[[#This Row],[BrandName]],SEARCH("(",Table1[[#This Row],[BrandName]])-1),"")</f>
        <v/>
      </c>
      <c r="I5798" t="str">
        <f>TRIM(IF(Table1[[#This Row],[Column2]]&lt;&gt;"",Table1[[#This Row],[Column2]], IF(Table1[[#This Row],[Later Paran]]&lt;&gt;"",Table1[[#This Row],[Later Paran]],Table1[[#This Row],[BrandName]])))</f>
        <v>Rheaban Extra Strength</v>
      </c>
    </row>
    <row r="5799" spans="1:9" x14ac:dyDescent="0.35">
      <c r="A5799">
        <v>700320</v>
      </c>
      <c r="B5799" t="s">
        <v>12782</v>
      </c>
      <c r="C5799" t="s">
        <v>12782</v>
      </c>
      <c r="D5799" t="s">
        <v>34172</v>
      </c>
      <c r="F5799" t="s">
        <v>44</v>
      </c>
      <c r="G5799" t="str">
        <f>TRIM(IF(LEFT(Table1[[#This Row],[BrandName]],1) = "(", MID(Table1[[#This Row],[BrandName]], SEARCH(")", Table1[[#This Row],[BrandName]])+1,100),""))</f>
        <v/>
      </c>
      <c r="H5799" t="str">
        <f>IF(
     ISNUMBER(
                        SEARCH("(",Table1[[#This Row],[BrandName]])),
                        LEFT(Table1[[#This Row],[BrandName]],SEARCH("(",Table1[[#This Row],[BrandName]])-1),"")</f>
        <v/>
      </c>
      <c r="I5799" t="str">
        <f>TRIM(IF(Table1[[#This Row],[Column2]]&lt;&gt;"",Table1[[#This Row],[Column2]], IF(Table1[[#This Row],[Later Paran]]&lt;&gt;"",Table1[[#This Row],[Later Paran]],Table1[[#This Row],[BrandName]])))</f>
        <v>Paradollets</v>
      </c>
    </row>
    <row r="5800" spans="1:9" x14ac:dyDescent="0.35">
      <c r="A5800">
        <v>700339</v>
      </c>
      <c r="B5800" t="s">
        <v>12783</v>
      </c>
      <c r="C5800" t="s">
        <v>5274</v>
      </c>
      <c r="D5800" t="s">
        <v>12784</v>
      </c>
      <c r="E5800" t="s">
        <v>12785</v>
      </c>
      <c r="F5800" t="s">
        <v>2462</v>
      </c>
      <c r="G5800" t="str">
        <f>TRIM(IF(LEFT(Table1[[#This Row],[BrandName]],1) = "(", MID(Table1[[#This Row],[BrandName]], SEARCH(")", Table1[[#This Row],[BrandName]])+1,100),""))</f>
        <v/>
      </c>
      <c r="H5800" t="str">
        <f>IF(
     ISNUMBER(
                        SEARCH("(",Table1[[#This Row],[BrandName]])),
                        LEFT(Table1[[#This Row],[BrandName]],SEARCH("(",Table1[[#This Row],[BrandName]])-1),"")</f>
        <v/>
      </c>
      <c r="I5800" t="str">
        <f>TRIM(IF(Table1[[#This Row],[Column2]]&lt;&gt;"",Table1[[#This Row],[Column2]], IF(Table1[[#This Row],[Later Paran]]&lt;&gt;"",Table1[[#This Row],[Later Paran]],Table1[[#This Row],[BrandName]])))</f>
        <v>Zinc Lozenge</v>
      </c>
    </row>
    <row r="5801" spans="1:9" x14ac:dyDescent="0.35">
      <c r="A5801">
        <v>700347</v>
      </c>
      <c r="B5801" t="s">
        <v>12786</v>
      </c>
      <c r="C5801" t="s">
        <v>10240</v>
      </c>
      <c r="D5801" t="s">
        <v>12787</v>
      </c>
      <c r="E5801" t="s">
        <v>1585</v>
      </c>
      <c r="F5801" t="s">
        <v>44</v>
      </c>
      <c r="G5801" t="str">
        <f>TRIM(IF(LEFT(Table1[[#This Row],[BrandName]],1) = "(", MID(Table1[[#This Row],[BrandName]], SEARCH(")", Table1[[#This Row],[BrandName]])+1,100),""))</f>
        <v/>
      </c>
      <c r="H5801" t="str">
        <f>IF(
     ISNUMBER(
                        SEARCH("(",Table1[[#This Row],[BrandName]])),
                        LEFT(Table1[[#This Row],[BrandName]],SEARCH("(",Table1[[#This Row],[BrandName]])-1),"")</f>
        <v/>
      </c>
      <c r="I5801" t="str">
        <f>TRIM(IF(Table1[[#This Row],[Column2]]&lt;&gt;"",Table1[[#This Row],[Column2]], IF(Table1[[#This Row],[Later Paran]]&lt;&gt;"",Table1[[#This Row],[Later Paran]],Table1[[#This Row],[BrandName]])))</f>
        <v>B12</v>
      </c>
    </row>
    <row r="5802" spans="1:9" x14ac:dyDescent="0.35">
      <c r="A5802">
        <v>700436</v>
      </c>
      <c r="B5802" t="s">
        <v>12788</v>
      </c>
      <c r="C5802" t="s">
        <v>3631</v>
      </c>
      <c r="D5802" t="s">
        <v>32773</v>
      </c>
      <c r="E5802" t="s">
        <v>2211</v>
      </c>
      <c r="F5802" t="s">
        <v>125</v>
      </c>
      <c r="G5802" t="str">
        <f>TRIM(IF(LEFT(Table1[[#This Row],[BrandName]],1) = "(", MID(Table1[[#This Row],[BrandName]], SEARCH(")", Table1[[#This Row],[BrandName]])+1,100),""))</f>
        <v/>
      </c>
      <c r="H5802" t="str">
        <f>IF(
     ISNUMBER(
                        SEARCH("(",Table1[[#This Row],[BrandName]])),
                        LEFT(Table1[[#This Row],[BrandName]],SEARCH("(",Table1[[#This Row],[BrandName]])-1),"")</f>
        <v/>
      </c>
      <c r="I5802" t="str">
        <f>TRIM(IF(Table1[[#This Row],[Column2]]&lt;&gt;"",Table1[[#This Row],[Column2]], IF(Table1[[#This Row],[Later Paran]]&lt;&gt;"",Table1[[#This Row],[Later Paran]],Table1[[#This Row],[BrandName]])))</f>
        <v>Dilusol</v>
      </c>
    </row>
    <row r="5803" spans="1:9" x14ac:dyDescent="0.35">
      <c r="A5803">
        <v>700495</v>
      </c>
      <c r="B5803" t="s">
        <v>12789</v>
      </c>
      <c r="C5803" t="s">
        <v>12790</v>
      </c>
      <c r="D5803" t="s">
        <v>5688</v>
      </c>
      <c r="E5803" t="s">
        <v>5944</v>
      </c>
      <c r="F5803" t="s">
        <v>44</v>
      </c>
      <c r="G5803" t="str">
        <f>TRIM(IF(LEFT(Table1[[#This Row],[BrandName]],1) = "(", MID(Table1[[#This Row],[BrandName]], SEARCH(")", Table1[[#This Row],[BrandName]])+1,100),""))</f>
        <v/>
      </c>
      <c r="H5803" t="str">
        <f>IF(
     ISNUMBER(
                        SEARCH("(",Table1[[#This Row],[BrandName]])),
                        LEFT(Table1[[#This Row],[BrandName]],SEARCH("(",Table1[[#This Row],[BrandName]])-1),"")</f>
        <v/>
      </c>
      <c r="I5803" t="str">
        <f>TRIM(IF(Table1[[#This Row],[Column2]]&lt;&gt;"",Table1[[#This Row],[Column2]], IF(Table1[[#This Row],[Later Paran]]&lt;&gt;"",Table1[[#This Row],[Later Paran]],Table1[[#This Row],[BrandName]])))</f>
        <v>Potassium</v>
      </c>
    </row>
    <row r="5804" spans="1:9" x14ac:dyDescent="0.35">
      <c r="A5804">
        <v>700517</v>
      </c>
      <c r="B5804" t="s">
        <v>12791</v>
      </c>
      <c r="C5804" t="s">
        <v>12792</v>
      </c>
      <c r="D5804" t="s">
        <v>12793</v>
      </c>
      <c r="E5804" t="s">
        <v>12794</v>
      </c>
      <c r="F5804" t="s">
        <v>44</v>
      </c>
      <c r="G5804" t="str">
        <f>TRIM(IF(LEFT(Table1[[#This Row],[BrandName]],1) = "(", MID(Table1[[#This Row],[BrandName]], SEARCH(")", Table1[[#This Row],[BrandName]])+1,100),""))</f>
        <v/>
      </c>
      <c r="H5804" t="str">
        <f>IF(
     ISNUMBER(
                        SEARCH("(",Table1[[#This Row],[BrandName]])),
                        LEFT(Table1[[#This Row],[BrandName]],SEARCH("(",Table1[[#This Row],[BrandName]])-1),"")</f>
        <v/>
      </c>
      <c r="I5804" t="str">
        <f>TRIM(IF(Table1[[#This Row],[Column2]]&lt;&gt;"",Table1[[#This Row],[Column2]], IF(Table1[[#This Row],[Later Paran]]&lt;&gt;"",Table1[[#This Row],[Later Paran]],Table1[[#This Row],[BrandName]])))</f>
        <v>Folic Acid</v>
      </c>
    </row>
    <row r="5805" spans="1:9" x14ac:dyDescent="0.35">
      <c r="A5805">
        <v>700525</v>
      </c>
      <c r="B5805" t="s">
        <v>12795</v>
      </c>
      <c r="C5805" t="s">
        <v>12796</v>
      </c>
      <c r="D5805" t="s">
        <v>12797</v>
      </c>
      <c r="E5805" t="s">
        <v>12798</v>
      </c>
      <c r="F5805" t="s">
        <v>44</v>
      </c>
      <c r="G5805" t="str">
        <f>TRIM(IF(LEFT(Table1[[#This Row],[BrandName]],1) = "(", MID(Table1[[#This Row],[BrandName]], SEARCH(")", Table1[[#This Row],[BrandName]])+1,100),""))</f>
        <v/>
      </c>
      <c r="H5805" t="str">
        <f>IF(
     ISNUMBER(
                        SEARCH("(",Table1[[#This Row],[BrandName]])),
                        LEFT(Table1[[#This Row],[BrandName]],SEARCH("(",Table1[[#This Row],[BrandName]])-1),"")</f>
        <v/>
      </c>
      <c r="I5805" t="str">
        <f>TRIM(IF(Table1[[#This Row],[Column2]]&lt;&gt;"",Table1[[#This Row],[Column2]], IF(Table1[[#This Row],[Later Paran]]&lt;&gt;"",Table1[[#This Row],[Later Paran]],Table1[[#This Row],[BrandName]])))</f>
        <v>Thiamine Hcl</v>
      </c>
    </row>
    <row r="5806" spans="1:9" x14ac:dyDescent="0.35">
      <c r="A5806">
        <v>700533</v>
      </c>
      <c r="B5806" t="s">
        <v>12799</v>
      </c>
      <c r="C5806" t="s">
        <v>12800</v>
      </c>
      <c r="D5806" t="s">
        <v>12801</v>
      </c>
      <c r="E5806" t="s">
        <v>12802</v>
      </c>
      <c r="F5806" t="s">
        <v>44</v>
      </c>
      <c r="G5806" t="str">
        <f>TRIM(IF(LEFT(Table1[[#This Row],[BrandName]],1) = "(", MID(Table1[[#This Row],[BrandName]], SEARCH(")", Table1[[#This Row],[BrandName]])+1,100),""))</f>
        <v/>
      </c>
      <c r="H5806" t="str">
        <f>IF(
     ISNUMBER(
                        SEARCH("(",Table1[[#This Row],[BrandName]])),
                        LEFT(Table1[[#This Row],[BrandName]],SEARCH("(",Table1[[#This Row],[BrandName]])-1),"")</f>
        <v/>
      </c>
      <c r="I5806" t="str">
        <f>TRIM(IF(Table1[[#This Row],[Column2]]&lt;&gt;"",Table1[[#This Row],[Column2]], IF(Table1[[#This Row],[Later Paran]]&lt;&gt;"",Table1[[#This Row],[Later Paran]],Table1[[#This Row],[BrandName]])))</f>
        <v>D Pantothenic</v>
      </c>
    </row>
    <row r="5807" spans="1:9" x14ac:dyDescent="0.35">
      <c r="A5807">
        <v>700541</v>
      </c>
      <c r="B5807" t="s">
        <v>12803</v>
      </c>
      <c r="C5807" t="s">
        <v>12804</v>
      </c>
      <c r="D5807" t="s">
        <v>12805</v>
      </c>
      <c r="E5807" t="s">
        <v>12806</v>
      </c>
      <c r="F5807" t="s">
        <v>44</v>
      </c>
      <c r="G5807" t="str">
        <f>TRIM(IF(LEFT(Table1[[#This Row],[BrandName]],1) = "(", MID(Table1[[#This Row],[BrandName]], SEARCH(")", Table1[[#This Row],[BrandName]])+1,100),""))</f>
        <v/>
      </c>
      <c r="H5807" t="str">
        <f>IF(
     ISNUMBER(
                        SEARCH("(",Table1[[#This Row],[BrandName]])),
                        LEFT(Table1[[#This Row],[BrandName]],SEARCH("(",Table1[[#This Row],[BrandName]])-1),"")</f>
        <v/>
      </c>
      <c r="I5807" t="str">
        <f>TRIM(IF(Table1[[#This Row],[Column2]]&lt;&gt;"",Table1[[#This Row],[Column2]], IF(Table1[[#This Row],[Later Paran]]&lt;&gt;"",Table1[[#This Row],[Later Paran]],Table1[[#This Row],[BrandName]])))</f>
        <v>B-6</v>
      </c>
    </row>
    <row r="5808" spans="1:9" x14ac:dyDescent="0.35">
      <c r="A5808">
        <v>700568</v>
      </c>
      <c r="B5808" t="s">
        <v>12807</v>
      </c>
      <c r="C5808" t="s">
        <v>12808</v>
      </c>
      <c r="D5808" t="s">
        <v>12809</v>
      </c>
      <c r="E5808" t="s">
        <v>12810</v>
      </c>
      <c r="F5808" t="s">
        <v>44</v>
      </c>
      <c r="G5808" t="str">
        <f>TRIM(IF(LEFT(Table1[[#This Row],[BrandName]],1) = "(", MID(Table1[[#This Row],[BrandName]], SEARCH(")", Table1[[#This Row],[BrandName]])+1,100),""))</f>
        <v/>
      </c>
      <c r="H5808" t="str">
        <f>IF(
     ISNUMBER(
                        SEARCH("(",Table1[[#This Row],[BrandName]])),
                        LEFT(Table1[[#This Row],[BrandName]],SEARCH("(",Table1[[#This Row],[BrandName]])-1),"")</f>
        <v/>
      </c>
      <c r="I5808" t="str">
        <f>TRIM(IF(Table1[[#This Row],[Column2]]&lt;&gt;"",Table1[[#This Row],[Column2]], IF(Table1[[#This Row],[Later Paran]]&lt;&gt;"",Table1[[#This Row],[Later Paran]],Table1[[#This Row],[BrandName]])))</f>
        <v>Niacinamide</v>
      </c>
    </row>
    <row r="5809" spans="1:9" x14ac:dyDescent="0.35">
      <c r="A5809">
        <v>700576</v>
      </c>
      <c r="B5809" t="s">
        <v>12811</v>
      </c>
      <c r="C5809" t="s">
        <v>12812</v>
      </c>
      <c r="D5809" t="s">
        <v>12813</v>
      </c>
      <c r="E5809" t="s">
        <v>12798</v>
      </c>
      <c r="F5809" t="s">
        <v>44</v>
      </c>
      <c r="G5809" t="str">
        <f>TRIM(IF(LEFT(Table1[[#This Row],[BrandName]],1) = "(", MID(Table1[[#This Row],[BrandName]], SEARCH(")", Table1[[#This Row],[BrandName]])+1,100),""))</f>
        <v/>
      </c>
      <c r="H5809" t="str">
        <f>IF(
     ISNUMBER(
                        SEARCH("(",Table1[[#This Row],[BrandName]])),
                        LEFT(Table1[[#This Row],[BrandName]],SEARCH("(",Table1[[#This Row],[BrandName]])-1),"")</f>
        <v/>
      </c>
      <c r="I5809" t="str">
        <f>TRIM(IF(Table1[[#This Row],[Column2]]&lt;&gt;"",Table1[[#This Row],[Column2]], IF(Table1[[#This Row],[Later Paran]]&lt;&gt;"",Table1[[#This Row],[Later Paran]],Table1[[#This Row],[BrandName]])))</f>
        <v>B-2</v>
      </c>
    </row>
    <row r="5810" spans="1:9" x14ac:dyDescent="0.35">
      <c r="A5810">
        <v>700584</v>
      </c>
      <c r="B5810" t="s">
        <v>12814</v>
      </c>
      <c r="C5810" t="s">
        <v>12815</v>
      </c>
      <c r="D5810" t="s">
        <v>8701</v>
      </c>
      <c r="E5810" t="s">
        <v>12816</v>
      </c>
      <c r="F5810" t="s">
        <v>44</v>
      </c>
      <c r="G5810" t="str">
        <f>TRIM(IF(LEFT(Table1[[#This Row],[BrandName]],1) = "(", MID(Table1[[#This Row],[BrandName]], SEARCH(")", Table1[[#This Row],[BrandName]])+1,100),""))</f>
        <v/>
      </c>
      <c r="H5810" t="str">
        <f>IF(
     ISNUMBER(
                        SEARCH("(",Table1[[#This Row],[BrandName]])),
                        LEFT(Table1[[#This Row],[BrandName]],SEARCH("(",Table1[[#This Row],[BrandName]])-1),"")</f>
        <v/>
      </c>
      <c r="I5810" t="str">
        <f>TRIM(IF(Table1[[#This Row],[Column2]]&lt;&gt;"",Table1[[#This Row],[Column2]], IF(Table1[[#This Row],[Later Paran]]&lt;&gt;"",Table1[[#This Row],[Later Paran]],Table1[[#This Row],[BrandName]])))</f>
        <v>E</v>
      </c>
    </row>
    <row r="5811" spans="1:9" x14ac:dyDescent="0.35">
      <c r="A5811">
        <v>700738</v>
      </c>
      <c r="B5811" t="s">
        <v>12817</v>
      </c>
      <c r="C5811" t="s">
        <v>12817</v>
      </c>
      <c r="D5811" t="s">
        <v>12818</v>
      </c>
      <c r="F5811" t="s">
        <v>29</v>
      </c>
      <c r="G5811" t="str">
        <f>TRIM(IF(LEFT(Table1[[#This Row],[BrandName]],1) = "(", MID(Table1[[#This Row],[BrandName]], SEARCH(")", Table1[[#This Row],[BrandName]])+1,100),""))</f>
        <v/>
      </c>
      <c r="H5811" t="str">
        <f>IF(
     ISNUMBER(
                        SEARCH("(",Table1[[#This Row],[BrandName]])),
                        LEFT(Table1[[#This Row],[BrandName]],SEARCH("(",Table1[[#This Row],[BrandName]])-1),"")</f>
        <v/>
      </c>
      <c r="I5811" t="str">
        <f>TRIM(IF(Table1[[#This Row],[Column2]]&lt;&gt;"",Table1[[#This Row],[Column2]], IF(Table1[[#This Row],[Later Paran]]&lt;&gt;"",Table1[[#This Row],[Later Paran]],Table1[[#This Row],[BrandName]])))</f>
        <v>Haemophilus B Polysacc Vaccine</v>
      </c>
    </row>
    <row r="5812" spans="1:9" x14ac:dyDescent="0.35">
      <c r="A5812">
        <v>700762</v>
      </c>
      <c r="B5812" t="s">
        <v>12819</v>
      </c>
      <c r="C5812" t="s">
        <v>12819</v>
      </c>
      <c r="D5812" t="s">
        <v>12820</v>
      </c>
      <c r="F5812" t="s">
        <v>125</v>
      </c>
      <c r="G5812" t="str">
        <f>TRIM(IF(LEFT(Table1[[#This Row],[BrandName]],1) = "(", MID(Table1[[#This Row],[BrandName]], SEARCH(")", Table1[[#This Row],[BrandName]])+1,100),""))</f>
        <v/>
      </c>
      <c r="H5812" t="str">
        <f>IF(
     ISNUMBER(
                        SEARCH("(",Table1[[#This Row],[BrandName]])),
                        LEFT(Table1[[#This Row],[BrandName]],SEARCH("(",Table1[[#This Row],[BrandName]])-1),"")</f>
        <v/>
      </c>
      <c r="I5812" t="str">
        <f>TRIM(IF(Table1[[#This Row],[Column2]]&lt;&gt;"",Table1[[#This Row],[Column2]], IF(Table1[[#This Row],[Later Paran]]&lt;&gt;"",Table1[[#This Row],[Later Paran]],Table1[[#This Row],[BrandName]])))</f>
        <v>Bronchodex</v>
      </c>
    </row>
    <row r="5813" spans="1:9" x14ac:dyDescent="0.35">
      <c r="A5813">
        <v>700770</v>
      </c>
      <c r="B5813" t="s">
        <v>12821</v>
      </c>
      <c r="C5813" t="s">
        <v>12821</v>
      </c>
      <c r="D5813" t="s">
        <v>12822</v>
      </c>
      <c r="F5813" t="s">
        <v>281</v>
      </c>
      <c r="G5813" t="str">
        <f>TRIM(IF(LEFT(Table1[[#This Row],[BrandName]],1) = "(", MID(Table1[[#This Row],[BrandName]], SEARCH(")", Table1[[#This Row],[BrandName]])+1,100),""))</f>
        <v/>
      </c>
      <c r="H5813" t="str">
        <f>IF(
     ISNUMBER(
                        SEARCH("(",Table1[[#This Row],[BrandName]])),
                        LEFT(Table1[[#This Row],[BrandName]],SEARCH("(",Table1[[#This Row],[BrandName]])-1),"")</f>
        <v/>
      </c>
      <c r="I5813" t="str">
        <f>TRIM(IF(Table1[[#This Row],[Column2]]&lt;&gt;"",Table1[[#This Row],[Column2]], IF(Table1[[#This Row],[Later Paran]]&lt;&gt;"",Table1[[#This Row],[Later Paran]],Table1[[#This Row],[BrandName]])))</f>
        <v>Bronchodex Dm</v>
      </c>
    </row>
    <row r="5814" spans="1:9" x14ac:dyDescent="0.35">
      <c r="A5814">
        <v>700851</v>
      </c>
      <c r="B5814" t="s">
        <v>12823</v>
      </c>
      <c r="C5814" t="s">
        <v>8315</v>
      </c>
      <c r="D5814" t="s">
        <v>34173</v>
      </c>
      <c r="E5814" t="s">
        <v>12824</v>
      </c>
      <c r="F5814" t="s">
        <v>44</v>
      </c>
      <c r="G5814" t="str">
        <f>TRIM(IF(LEFT(Table1[[#This Row],[BrandName]],1) = "(", MID(Table1[[#This Row],[BrandName]], SEARCH(")", Table1[[#This Row],[BrandName]])+1,100),""))</f>
        <v/>
      </c>
      <c r="H5814" t="str">
        <f>IF(
     ISNUMBER(
                        SEARCH("(",Table1[[#This Row],[BrandName]])),
                        LEFT(Table1[[#This Row],[BrandName]],SEARCH("(",Table1[[#This Row],[BrandName]])-1),"")</f>
        <v/>
      </c>
      <c r="I5814" t="str">
        <f>TRIM(IF(Table1[[#This Row],[Column2]]&lt;&gt;"",Table1[[#This Row],[Column2]], IF(Table1[[#This Row],[Later Paran]]&lt;&gt;"",Table1[[#This Row],[Later Paran]],Table1[[#This Row],[BrandName]])))</f>
        <v>Niacin-Niacinamide</v>
      </c>
    </row>
    <row r="5815" spans="1:9" x14ac:dyDescent="0.35">
      <c r="A5815">
        <v>700991</v>
      </c>
      <c r="B5815" t="s">
        <v>12825</v>
      </c>
      <c r="C5815" t="s">
        <v>1177</v>
      </c>
      <c r="D5815" t="s">
        <v>12826</v>
      </c>
      <c r="E5815" t="s">
        <v>12827</v>
      </c>
      <c r="F5815" t="s">
        <v>40</v>
      </c>
      <c r="G5815" t="str">
        <f>TRIM(IF(LEFT(Table1[[#This Row],[BrandName]],1) = "(", MID(Table1[[#This Row],[BrandName]], SEARCH(")", Table1[[#This Row],[BrandName]])+1,100),""))</f>
        <v/>
      </c>
      <c r="H5815" t="str">
        <f>IF(
     ISNUMBER(
                        SEARCH("(",Table1[[#This Row],[BrandName]])),
                        LEFT(Table1[[#This Row],[BrandName]],SEARCH("(",Table1[[#This Row],[BrandName]])-1),"")</f>
        <v/>
      </c>
      <c r="I5815" t="str">
        <f>TRIM(IF(Table1[[#This Row],[Column2]]&lt;&gt;"",Table1[[#This Row],[Column2]], IF(Table1[[#This Row],[Later Paran]]&lt;&gt;"",Table1[[#This Row],[Later Paran]],Table1[[#This Row],[BrandName]])))</f>
        <v>Actichar</v>
      </c>
    </row>
    <row r="5816" spans="1:9" x14ac:dyDescent="0.35">
      <c r="A5816">
        <v>701211</v>
      </c>
      <c r="B5816" t="s">
        <v>12828</v>
      </c>
      <c r="C5816" t="s">
        <v>12828</v>
      </c>
      <c r="D5816" t="s">
        <v>12829</v>
      </c>
      <c r="F5816" t="s">
        <v>29</v>
      </c>
      <c r="G5816" t="str">
        <f>TRIM(IF(LEFT(Table1[[#This Row],[BrandName]],1) = "(", MID(Table1[[#This Row],[BrandName]], SEARCH(")", Table1[[#This Row],[BrandName]])+1,100),""))</f>
        <v/>
      </c>
      <c r="H5816" t="str">
        <f>IF(
     ISNUMBER(
                        SEARCH("(",Table1[[#This Row],[BrandName]])),
                        LEFT(Table1[[#This Row],[BrandName]],SEARCH("(",Table1[[#This Row],[BrandName]])-1),"")</f>
        <v/>
      </c>
      <c r="I5816" t="str">
        <f>TRIM(IF(Table1[[#This Row],[Column2]]&lt;&gt;"",Table1[[#This Row],[Column2]], IF(Table1[[#This Row],[Later Paran]]&lt;&gt;"",Table1[[#This Row],[Later Paran]],Table1[[#This Row],[BrandName]])))</f>
        <v>Trivirix Live Atten Mm+R Virus Vacc</v>
      </c>
    </row>
    <row r="5817" spans="1:9" x14ac:dyDescent="0.35">
      <c r="A5817">
        <v>701343</v>
      </c>
      <c r="B5817" t="s">
        <v>12830</v>
      </c>
      <c r="C5817" t="s">
        <v>12831</v>
      </c>
      <c r="D5817" t="s">
        <v>12832</v>
      </c>
      <c r="E5817" t="s">
        <v>12833</v>
      </c>
      <c r="F5817" t="s">
        <v>9</v>
      </c>
      <c r="G5817" t="str">
        <f>TRIM(IF(LEFT(Table1[[#This Row],[BrandName]],1) = "(", MID(Table1[[#This Row],[BrandName]], SEARCH(")", Table1[[#This Row],[BrandName]])+1,100),""))</f>
        <v/>
      </c>
      <c r="H5817" t="str">
        <f>IF(
     ISNUMBER(
                        SEARCH("(",Table1[[#This Row],[BrandName]])),
                        LEFT(Table1[[#This Row],[BrandName]],SEARCH("(",Table1[[#This Row],[BrandName]])-1),"")</f>
        <v/>
      </c>
      <c r="I5817" t="str">
        <f>TRIM(IF(Table1[[#This Row],[Column2]]&lt;&gt;"",Table1[[#This Row],[Column2]], IF(Table1[[#This Row],[Later Paran]]&lt;&gt;"",Table1[[#This Row],[Later Paran]],Table1[[#This Row],[BrandName]])))</f>
        <v>Ca/Mg Citrate</v>
      </c>
    </row>
    <row r="5818" spans="1:9" x14ac:dyDescent="0.35">
      <c r="A5818">
        <v>701351</v>
      </c>
      <c r="B5818" t="s">
        <v>12834</v>
      </c>
      <c r="C5818" t="s">
        <v>12835</v>
      </c>
      <c r="D5818" t="s">
        <v>12836</v>
      </c>
      <c r="E5818" t="s">
        <v>1657</v>
      </c>
      <c r="F5818" t="s">
        <v>9</v>
      </c>
      <c r="G5818" t="str">
        <f>TRIM(IF(LEFT(Table1[[#This Row],[BrandName]],1) = "(", MID(Table1[[#This Row],[BrandName]], SEARCH(")", Table1[[#This Row],[BrandName]])+1,100),""))</f>
        <v/>
      </c>
      <c r="H5818" t="str">
        <f>IF(
     ISNUMBER(
                        SEARCH("(",Table1[[#This Row],[BrandName]])),
                        LEFT(Table1[[#This Row],[BrandName]],SEARCH("(",Table1[[#This Row],[BrandName]])-1),"")</f>
        <v/>
      </c>
      <c r="I5818" t="str">
        <f>TRIM(IF(Table1[[#This Row],[Column2]]&lt;&gt;"",Table1[[#This Row],[Column2]], IF(Table1[[#This Row],[Later Paran]]&lt;&gt;"",Table1[[#This Row],[Later Paran]],Table1[[#This Row],[BrandName]])))</f>
        <v>Calcium Citrate</v>
      </c>
    </row>
    <row r="5819" spans="1:9" x14ac:dyDescent="0.35">
      <c r="A5819">
        <v>701459</v>
      </c>
      <c r="B5819" t="s">
        <v>12837</v>
      </c>
      <c r="C5819" t="s">
        <v>4999</v>
      </c>
      <c r="D5819" t="s">
        <v>18224</v>
      </c>
      <c r="E5819" t="s">
        <v>7923</v>
      </c>
      <c r="F5819" t="s">
        <v>9</v>
      </c>
      <c r="G5819" t="str">
        <f>TRIM(IF(LEFT(Table1[[#This Row],[BrandName]],1) = "(", MID(Table1[[#This Row],[BrandName]], SEARCH(")", Table1[[#This Row],[BrandName]])+1,100),""))</f>
        <v/>
      </c>
      <c r="H5819" t="str">
        <f>IF(
     ISNUMBER(
                        SEARCH("(",Table1[[#This Row],[BrandName]])),
                        LEFT(Table1[[#This Row],[BrandName]],SEARCH("(",Table1[[#This Row],[BrandName]])-1),"")</f>
        <v/>
      </c>
      <c r="I5819" t="str">
        <f>TRIM(IF(Table1[[#This Row],[Column2]]&lt;&gt;"",Table1[[#This Row],[Column2]], IF(Table1[[#This Row],[Later Paran]]&lt;&gt;"",Table1[[#This Row],[Later Paran]],Table1[[#This Row],[BrandName]])))</f>
        <v>Magnesium Citrate</v>
      </c>
    </row>
    <row r="5820" spans="1:9" x14ac:dyDescent="0.35">
      <c r="A5820">
        <v>701483</v>
      </c>
      <c r="B5820" t="s">
        <v>12838</v>
      </c>
      <c r="C5820" t="s">
        <v>5642</v>
      </c>
      <c r="D5820" t="s">
        <v>12839</v>
      </c>
      <c r="E5820" t="s">
        <v>692</v>
      </c>
      <c r="F5820" t="s">
        <v>9</v>
      </c>
      <c r="G5820" t="str">
        <f>TRIM(IF(LEFT(Table1[[#This Row],[BrandName]],1) = "(", MID(Table1[[#This Row],[BrandName]], SEARCH(")", Table1[[#This Row],[BrandName]])+1,100),""))</f>
        <v/>
      </c>
      <c r="H5820" t="str">
        <f>IF(
     ISNUMBER(
                        SEARCH("(",Table1[[#This Row],[BrandName]])),
                        LEFT(Table1[[#This Row],[BrandName]],SEARCH("(",Table1[[#This Row],[BrandName]])-1),"")</f>
        <v/>
      </c>
      <c r="I5820" t="str">
        <f>TRIM(IF(Table1[[#This Row],[Column2]]&lt;&gt;"",Table1[[#This Row],[Column2]], IF(Table1[[#This Row],[Later Paran]]&lt;&gt;"",Table1[[#This Row],[Later Paran]],Table1[[#This Row],[BrandName]])))</f>
        <v>Manganese Citrate</v>
      </c>
    </row>
    <row r="5821" spans="1:9" x14ac:dyDescent="0.35">
      <c r="A5821">
        <v>701521</v>
      </c>
      <c r="B5821" t="s">
        <v>12840</v>
      </c>
      <c r="C5821" t="s">
        <v>1977</v>
      </c>
      <c r="D5821" t="s">
        <v>32627</v>
      </c>
      <c r="E5821" t="s">
        <v>12841</v>
      </c>
      <c r="F5821" t="s">
        <v>29</v>
      </c>
      <c r="G5821" t="str">
        <f>TRIM(IF(LEFT(Table1[[#This Row],[BrandName]],1) = "(", MID(Table1[[#This Row],[BrandName]], SEARCH(")", Table1[[#This Row],[BrandName]])+1,100),""))</f>
        <v/>
      </c>
      <c r="H5821" t="str">
        <f>IF(
     ISNUMBER(
                        SEARCH("(",Table1[[#This Row],[BrandName]])),
                        LEFT(Table1[[#This Row],[BrandName]],SEARCH("(",Table1[[#This Row],[BrandName]])-1),"")</f>
        <v/>
      </c>
      <c r="I5821" t="str">
        <f>TRIM(IF(Table1[[#This Row],[Column2]]&lt;&gt;"",Table1[[#This Row],[Column2]], IF(Table1[[#This Row],[Later Paran]]&lt;&gt;"",Table1[[#This Row],[Later Paran]],Table1[[#This Row],[BrandName]])))</f>
        <v>Sodium Bicarbonate</v>
      </c>
    </row>
    <row r="5822" spans="1:9" x14ac:dyDescent="0.35">
      <c r="A5822">
        <v>701726</v>
      </c>
      <c r="B5822" t="s">
        <v>12842</v>
      </c>
      <c r="C5822" t="s">
        <v>12842</v>
      </c>
      <c r="D5822" t="s">
        <v>12843</v>
      </c>
      <c r="F5822" t="s">
        <v>137</v>
      </c>
      <c r="G5822" t="str">
        <f>TRIM(IF(LEFT(Table1[[#This Row],[BrandName]],1) = "(", MID(Table1[[#This Row],[BrandName]], SEARCH(")", Table1[[#This Row],[BrandName]])+1,100),""))</f>
        <v/>
      </c>
      <c r="H5822" t="str">
        <f>IF(
     ISNUMBER(
                        SEARCH("(",Table1[[#This Row],[BrandName]])),
                        LEFT(Table1[[#This Row],[BrandName]],SEARCH("(",Table1[[#This Row],[BrandName]])-1),"")</f>
        <v/>
      </c>
      <c r="I5822" t="str">
        <f>TRIM(IF(Table1[[#This Row],[Column2]]&lt;&gt;"",Table1[[#This Row],[Column2]], IF(Table1[[#This Row],[Later Paran]]&lt;&gt;"",Table1[[#This Row],[Later Paran]],Table1[[#This Row],[BrandName]])))</f>
        <v>Dermagran Moisturizing Spray</v>
      </c>
    </row>
    <row r="5823" spans="1:9" x14ac:dyDescent="0.35">
      <c r="A5823">
        <v>701734</v>
      </c>
      <c r="B5823" t="s">
        <v>12844</v>
      </c>
      <c r="C5823" t="s">
        <v>1823</v>
      </c>
      <c r="D5823" t="s">
        <v>12845</v>
      </c>
      <c r="E5823" t="s">
        <v>12846</v>
      </c>
      <c r="F5823" t="s">
        <v>102</v>
      </c>
      <c r="G5823" t="str">
        <f>TRIM(IF(LEFT(Table1[[#This Row],[BrandName]],1) = "(", MID(Table1[[#This Row],[BrandName]], SEARCH(")", Table1[[#This Row],[BrandName]])+1,100),""))</f>
        <v/>
      </c>
      <c r="H5823" t="str">
        <f>IF(
     ISNUMBER(
                        SEARCH("(",Table1[[#This Row],[BrandName]])),
                        LEFT(Table1[[#This Row],[BrandName]],SEARCH("(",Table1[[#This Row],[BrandName]])-1),"")</f>
        <v/>
      </c>
      <c r="I5823" t="str">
        <f>TRIM(IF(Table1[[#This Row],[Column2]]&lt;&gt;"",Table1[[#This Row],[Column2]], IF(Table1[[#This Row],[Later Paran]]&lt;&gt;"",Table1[[#This Row],[Later Paran]],Table1[[#This Row],[BrandName]])))</f>
        <v>Dermagran Ointment</v>
      </c>
    </row>
    <row r="5824" spans="1:9" x14ac:dyDescent="0.35">
      <c r="A5824">
        <v>701807</v>
      </c>
      <c r="B5824" t="s">
        <v>12847</v>
      </c>
      <c r="C5824" t="s">
        <v>1232</v>
      </c>
      <c r="D5824" t="s">
        <v>34720</v>
      </c>
      <c r="E5824" t="s">
        <v>12848</v>
      </c>
      <c r="F5824" t="s">
        <v>102</v>
      </c>
      <c r="G5824" t="str">
        <f>TRIM(IF(LEFT(Table1[[#This Row],[BrandName]],1) = "(", MID(Table1[[#This Row],[BrandName]], SEARCH(")", Table1[[#This Row],[BrandName]])+1,100),""))</f>
        <v/>
      </c>
      <c r="H5824" t="str">
        <f>IF(
     ISNUMBER(
                        SEARCH("(",Table1[[#This Row],[BrandName]])),
                        LEFT(Table1[[#This Row],[BrandName]],SEARCH("(",Table1[[#This Row],[BrandName]])-1),"")</f>
        <v/>
      </c>
      <c r="I5824" t="str">
        <f>TRIM(IF(Table1[[#This Row],[Column2]]&lt;&gt;"",Table1[[#This Row],[Column2]], IF(Table1[[#This Row],[Later Paran]]&lt;&gt;"",Table1[[#This Row],[Later Paran]],Table1[[#This Row],[BrandName]])))</f>
        <v>Onyvul</v>
      </c>
    </row>
    <row r="5825" spans="1:9" x14ac:dyDescent="0.35">
      <c r="A5825">
        <v>701904</v>
      </c>
      <c r="B5825" t="s">
        <v>12849</v>
      </c>
      <c r="C5825" t="s">
        <v>12850</v>
      </c>
      <c r="D5825" t="s">
        <v>12383</v>
      </c>
      <c r="E5825" t="s">
        <v>12851</v>
      </c>
      <c r="F5825" t="s">
        <v>102</v>
      </c>
      <c r="G5825" t="str">
        <f>TRIM(IF(LEFT(Table1[[#This Row],[BrandName]],1) = "(", MID(Table1[[#This Row],[BrandName]], SEARCH(")", Table1[[#This Row],[BrandName]])+1,100),""))</f>
        <v/>
      </c>
      <c r="H5825" t="str">
        <f>IF(
     ISNUMBER(
                        SEARCH("(",Table1[[#This Row],[BrandName]])),
                        LEFT(Table1[[#This Row],[BrandName]],SEARCH("(",Table1[[#This Row],[BrandName]])-1),"")</f>
        <v/>
      </c>
      <c r="I5825" t="str">
        <f>TRIM(IF(Table1[[#This Row],[Column2]]&lt;&gt;"",Table1[[#This Row],[Column2]], IF(Table1[[#This Row],[Later Paran]]&lt;&gt;"",Table1[[#This Row],[Later Paran]],Table1[[#This Row],[BrandName]])))</f>
        <v>Cortisporin</v>
      </c>
    </row>
    <row r="5826" spans="1:9" x14ac:dyDescent="0.35">
      <c r="A5826">
        <v>702137</v>
      </c>
      <c r="B5826" t="s">
        <v>12852</v>
      </c>
      <c r="C5826" t="s">
        <v>12852</v>
      </c>
      <c r="D5826" t="s">
        <v>35492</v>
      </c>
      <c r="F5826" t="s">
        <v>125</v>
      </c>
      <c r="G5826" t="str">
        <f>TRIM(IF(LEFT(Table1[[#This Row],[BrandName]],1) = "(", MID(Table1[[#This Row],[BrandName]], SEARCH(")", Table1[[#This Row],[BrandName]])+1,100),""))</f>
        <v/>
      </c>
      <c r="H5826" t="str">
        <f>IF(
     ISNUMBER(
                        SEARCH("(",Table1[[#This Row],[BrandName]])),
                        LEFT(Table1[[#This Row],[BrandName]],SEARCH("(",Table1[[#This Row],[BrandName]])-1),"")</f>
        <v/>
      </c>
      <c r="I5826" t="str">
        <f>TRIM(IF(Table1[[#This Row],[Column2]]&lt;&gt;"",Table1[[#This Row],[Column2]], IF(Table1[[#This Row],[Later Paran]]&lt;&gt;"",Table1[[#This Row],[Later Paran]],Table1[[#This Row],[BrandName]])))</f>
        <v>Liq Calcium Plus Magnes Phos Zinc &amp; Vit D</v>
      </c>
    </row>
    <row r="5827" spans="1:9" x14ac:dyDescent="0.35">
      <c r="A5827">
        <v>702277</v>
      </c>
      <c r="B5827" t="s">
        <v>12853</v>
      </c>
      <c r="C5827" t="s">
        <v>10345</v>
      </c>
      <c r="D5827" t="s">
        <v>34174</v>
      </c>
      <c r="E5827" t="s">
        <v>3660</v>
      </c>
      <c r="F5827" t="s">
        <v>44</v>
      </c>
      <c r="G5827" t="str">
        <f>TRIM(IF(LEFT(Table1[[#This Row],[BrandName]],1) = "(", MID(Table1[[#This Row],[BrandName]], SEARCH(")", Table1[[#This Row],[BrandName]])+1,100),""))</f>
        <v/>
      </c>
      <c r="H5827" t="str">
        <f>IF(
     ISNUMBER(
                        SEARCH("(",Table1[[#This Row],[BrandName]])),
                        LEFT(Table1[[#This Row],[BrandName]],SEARCH("(",Table1[[#This Row],[BrandName]])-1),"")</f>
        <v/>
      </c>
      <c r="I5827" t="str">
        <f>TRIM(IF(Table1[[#This Row],[Column2]]&lt;&gt;"",Table1[[#This Row],[Column2]], IF(Table1[[#This Row],[Later Paran]]&lt;&gt;"",Table1[[#This Row],[Later Paran]],Table1[[#This Row],[BrandName]])))</f>
        <v>Desyrel Dividoselet</v>
      </c>
    </row>
    <row r="5828" spans="1:9" x14ac:dyDescent="0.35">
      <c r="A5828">
        <v>702919</v>
      </c>
      <c r="B5828" t="s">
        <v>12854</v>
      </c>
      <c r="C5828" t="s">
        <v>12854</v>
      </c>
      <c r="D5828" t="s">
        <v>34992</v>
      </c>
      <c r="F5828" t="s">
        <v>19</v>
      </c>
      <c r="G5828" t="str">
        <f>TRIM(IF(LEFT(Table1[[#This Row],[BrandName]],1) = "(", MID(Table1[[#This Row],[BrandName]], SEARCH(")", Table1[[#This Row],[BrandName]])+1,100),""))</f>
        <v/>
      </c>
      <c r="H5828" t="str">
        <f>IF(
     ISNUMBER(
                        SEARCH("(",Table1[[#This Row],[BrandName]])),
                        LEFT(Table1[[#This Row],[BrandName]],SEARCH("(",Table1[[#This Row],[BrandName]])-1),"")</f>
        <v/>
      </c>
      <c r="I5828" t="str">
        <f>TRIM(IF(Table1[[#This Row],[Column2]]&lt;&gt;"",Table1[[#This Row],[Column2]], IF(Table1[[#This Row],[Later Paran]]&lt;&gt;"",Table1[[#This Row],[Later Paran]],Table1[[#This Row],[BrandName]])))</f>
        <v>Total Sun Block Cream</v>
      </c>
    </row>
    <row r="5829" spans="1:9" x14ac:dyDescent="0.35">
      <c r="A5829">
        <v>703036</v>
      </c>
      <c r="B5829" t="s">
        <v>12855</v>
      </c>
      <c r="C5829" t="s">
        <v>580</v>
      </c>
      <c r="D5829" t="s">
        <v>34175</v>
      </c>
      <c r="E5829" t="s">
        <v>12856</v>
      </c>
      <c r="F5829" t="s">
        <v>324</v>
      </c>
      <c r="G5829" t="str">
        <f>TRIM(IF(LEFT(Table1[[#This Row],[BrandName]],1) = "(", MID(Table1[[#This Row],[BrandName]], SEARCH(")", Table1[[#This Row],[BrandName]])+1,100),""))</f>
        <v/>
      </c>
      <c r="H5829" t="str">
        <f>IF(
     ISNUMBER(
                        SEARCH("(",Table1[[#This Row],[BrandName]])),
                        LEFT(Table1[[#This Row],[BrandName]],SEARCH("(",Table1[[#This Row],[BrandName]])-1),"")</f>
        <v/>
      </c>
      <c r="I5829" t="str">
        <f>TRIM(IF(Table1[[#This Row],[Column2]]&lt;&gt;"",Table1[[#This Row],[Column2]], IF(Table1[[#This Row],[Later Paran]]&lt;&gt;"",Table1[[#This Row],[Later Paran]],Table1[[#This Row],[BrandName]])))</f>
        <v>Headstart</v>
      </c>
    </row>
    <row r="5830" spans="1:9" x14ac:dyDescent="0.35">
      <c r="A5830">
        <v>703044</v>
      </c>
      <c r="B5830" t="s">
        <v>12857</v>
      </c>
      <c r="C5830" t="s">
        <v>580</v>
      </c>
      <c r="D5830" t="s">
        <v>34176</v>
      </c>
      <c r="E5830" t="s">
        <v>12858</v>
      </c>
      <c r="F5830" t="s">
        <v>324</v>
      </c>
      <c r="G5830" t="str">
        <f>TRIM(IF(LEFT(Table1[[#This Row],[BrandName]],1) = "(", MID(Table1[[#This Row],[BrandName]], SEARCH(")", Table1[[#This Row],[BrandName]])+1,100),""))</f>
        <v/>
      </c>
      <c r="H5830" t="str">
        <f>IF(
     ISNUMBER(
                        SEARCH("(",Table1[[#This Row],[BrandName]])),
                        LEFT(Table1[[#This Row],[BrandName]],SEARCH("(",Table1[[#This Row],[BrandName]])-1),"")</f>
        <v/>
      </c>
      <c r="I5830" t="str">
        <f>TRIM(IF(Table1[[#This Row],[Column2]]&lt;&gt;"",Table1[[#This Row],[Column2]], IF(Table1[[#This Row],[Later Paran]]&lt;&gt;"",Table1[[#This Row],[Later Paran]],Table1[[#This Row],[BrandName]])))</f>
        <v>Headstart Extra-Strength</v>
      </c>
    </row>
    <row r="5831" spans="1:9" x14ac:dyDescent="0.35">
      <c r="A5831">
        <v>703419</v>
      </c>
      <c r="B5831" t="s">
        <v>12859</v>
      </c>
      <c r="C5831" t="s">
        <v>12860</v>
      </c>
      <c r="D5831" t="s">
        <v>12861</v>
      </c>
      <c r="E5831" t="s">
        <v>12862</v>
      </c>
      <c r="F5831" t="s">
        <v>12863</v>
      </c>
      <c r="G5831" t="str">
        <f>TRIM(IF(LEFT(Table1[[#This Row],[BrandName]],1) = "(", MID(Table1[[#This Row],[BrandName]], SEARCH(")", Table1[[#This Row],[BrandName]])+1,100),""))</f>
        <v/>
      </c>
      <c r="H5831" t="str">
        <f>IF(
     ISNUMBER(
                        SEARCH("(",Table1[[#This Row],[BrandName]])),
                        LEFT(Table1[[#This Row],[BrandName]],SEARCH("(",Table1[[#This Row],[BrandName]])-1),"")</f>
        <v/>
      </c>
      <c r="I5831" t="str">
        <f>TRIM(IF(Table1[[#This Row],[Column2]]&lt;&gt;"",Table1[[#This Row],[Column2]], IF(Table1[[#This Row],[Later Paran]]&lt;&gt;"",Table1[[#This Row],[Later Paran]],Table1[[#This Row],[BrandName]])))</f>
        <v>Carbosylane</v>
      </c>
    </row>
    <row r="5832" spans="1:9" x14ac:dyDescent="0.35">
      <c r="A5832">
        <v>703931</v>
      </c>
      <c r="B5832" t="s">
        <v>12864</v>
      </c>
      <c r="C5832" t="s">
        <v>7404</v>
      </c>
      <c r="D5832" t="s">
        <v>12865</v>
      </c>
      <c r="E5832" t="s">
        <v>336</v>
      </c>
      <c r="F5832" t="s">
        <v>44</v>
      </c>
      <c r="G5832" t="str">
        <f>TRIM(IF(LEFT(Table1[[#This Row],[BrandName]],1) = "(", MID(Table1[[#This Row],[BrandName]], SEARCH(")", Table1[[#This Row],[BrandName]])+1,100),""))</f>
        <v/>
      </c>
      <c r="H5832" t="str">
        <f>IF(
     ISNUMBER(
                        SEARCH("(",Table1[[#This Row],[BrandName]])),
                        LEFT(Table1[[#This Row],[BrandName]],SEARCH("(",Table1[[#This Row],[BrandName]])-1),"")</f>
        <v/>
      </c>
      <c r="I5832" t="str">
        <f>TRIM(IF(Table1[[#This Row],[Column2]]&lt;&gt;"",Table1[[#This Row],[Column2]], IF(Table1[[#This Row],[Later Paran]]&lt;&gt;"",Table1[[#This Row],[Later Paran]],Table1[[#This Row],[BrandName]])))</f>
        <v>Super B</v>
      </c>
    </row>
    <row r="5833" spans="1:9" x14ac:dyDescent="0.35">
      <c r="A5833">
        <v>703974</v>
      </c>
      <c r="B5833" t="s">
        <v>12866</v>
      </c>
      <c r="C5833" t="s">
        <v>11708</v>
      </c>
      <c r="D5833" t="s">
        <v>12867</v>
      </c>
      <c r="E5833" t="s">
        <v>512</v>
      </c>
      <c r="F5833" t="s">
        <v>19</v>
      </c>
      <c r="G5833" t="str">
        <f>TRIM(IF(LEFT(Table1[[#This Row],[BrandName]],1) = "(", MID(Table1[[#This Row],[BrandName]], SEARCH(")", Table1[[#This Row],[BrandName]])+1,100),""))</f>
        <v/>
      </c>
      <c r="H5833" t="str">
        <f>IF(
     ISNUMBER(
                        SEARCH("(",Table1[[#This Row],[BrandName]])),
                        LEFT(Table1[[#This Row],[BrandName]],SEARCH("(",Table1[[#This Row],[BrandName]])-1),"")</f>
        <v/>
      </c>
      <c r="I5833" t="str">
        <f>TRIM(IF(Table1[[#This Row],[Column2]]&lt;&gt;"",Table1[[#This Row],[Column2]], IF(Table1[[#This Row],[Later Paran]]&lt;&gt;"",Table1[[#This Row],[Later Paran]],Table1[[#This Row],[BrandName]])))</f>
        <v>Nizoral Cream</v>
      </c>
    </row>
    <row r="5834" spans="1:9" x14ac:dyDescent="0.35">
      <c r="A5834">
        <v>704008</v>
      </c>
      <c r="B5834" t="s">
        <v>12868</v>
      </c>
      <c r="C5834" t="s">
        <v>12869</v>
      </c>
      <c r="D5834" t="s">
        <v>12870</v>
      </c>
      <c r="E5834" t="s">
        <v>12871</v>
      </c>
      <c r="F5834" t="s">
        <v>7263</v>
      </c>
      <c r="G5834" t="str">
        <f>TRIM(IF(LEFT(Table1[[#This Row],[BrandName]],1) = "(", MID(Table1[[#This Row],[BrandName]], SEARCH(")", Table1[[#This Row],[BrandName]])+1,100),""))</f>
        <v/>
      </c>
      <c r="H5834" t="str">
        <f>IF(
     ISNUMBER(
                        SEARCH("(",Table1[[#This Row],[BrandName]])),
                        LEFT(Table1[[#This Row],[BrandName]],SEARCH("(",Table1[[#This Row],[BrandName]])-1),"")</f>
        <v/>
      </c>
      <c r="I5834" t="str">
        <f>TRIM(IF(Table1[[#This Row],[Column2]]&lt;&gt;"",Table1[[#This Row],[Column2]], IF(Table1[[#This Row],[Later Paran]]&lt;&gt;"",Table1[[#This Row],[Later Paran]],Table1[[#This Row],[BrandName]])))</f>
        <v>Virazole Pws</v>
      </c>
    </row>
    <row r="5835" spans="1:9" x14ac:dyDescent="0.35">
      <c r="A5835">
        <v>704229</v>
      </c>
      <c r="B5835" t="s">
        <v>12872</v>
      </c>
      <c r="C5835" t="s">
        <v>12873</v>
      </c>
      <c r="D5835" t="s">
        <v>12874</v>
      </c>
      <c r="E5835" t="s">
        <v>12875</v>
      </c>
      <c r="F5835" t="s">
        <v>102</v>
      </c>
      <c r="G5835" t="str">
        <f>TRIM(IF(LEFT(Table1[[#This Row],[BrandName]],1) = "(", MID(Table1[[#This Row],[BrandName]], SEARCH(")", Table1[[#This Row],[BrandName]])+1,100),""))</f>
        <v/>
      </c>
      <c r="H5835" t="str">
        <f>IF(
     ISNUMBER(
                        SEARCH("(",Table1[[#This Row],[BrandName]])),
                        LEFT(Table1[[#This Row],[BrandName]],SEARCH("(",Table1[[#This Row],[BrandName]])-1),"")</f>
        <v/>
      </c>
      <c r="I5835" t="str">
        <f>TRIM(IF(Table1[[#This Row],[Column2]]&lt;&gt;"",Table1[[#This Row],[Column2]], IF(Table1[[#This Row],[Later Paran]]&lt;&gt;"",Table1[[#This Row],[Later Paran]],Table1[[#This Row],[BrandName]])))</f>
        <v>Blistex Lip Ointment</v>
      </c>
    </row>
    <row r="5836" spans="1:9" x14ac:dyDescent="0.35">
      <c r="A5836">
        <v>704431</v>
      </c>
      <c r="B5836" t="s">
        <v>12876</v>
      </c>
      <c r="C5836" t="s">
        <v>11729</v>
      </c>
      <c r="D5836" t="s">
        <v>12877</v>
      </c>
      <c r="E5836" t="s">
        <v>55</v>
      </c>
      <c r="F5836" t="s">
        <v>44</v>
      </c>
      <c r="G5836" t="str">
        <f>TRIM(IF(LEFT(Table1[[#This Row],[BrandName]],1) = "(", MID(Table1[[#This Row],[BrandName]], SEARCH(")", Table1[[#This Row],[BrandName]])+1,100),""))</f>
        <v/>
      </c>
      <c r="H5836" t="str">
        <f>IF(
     ISNUMBER(
                        SEARCH("(",Table1[[#This Row],[BrandName]])),
                        LEFT(Table1[[#This Row],[BrandName]],SEARCH("(",Table1[[#This Row],[BrandName]])-1),"")</f>
        <v/>
      </c>
      <c r="I5836" t="str">
        <f>TRIM(IF(Table1[[#This Row],[Column2]]&lt;&gt;"",Table1[[#This Row],[Column2]], IF(Table1[[#This Row],[Later Paran]]&lt;&gt;"",Table1[[#This Row],[Later Paran]],Table1[[#This Row],[BrandName]])))</f>
        <v>Androcur</v>
      </c>
    </row>
    <row r="5837" spans="1:9" x14ac:dyDescent="0.35">
      <c r="A5837">
        <v>704458</v>
      </c>
      <c r="B5837" t="s">
        <v>12878</v>
      </c>
      <c r="C5837" t="s">
        <v>1722</v>
      </c>
      <c r="D5837" t="s">
        <v>34780</v>
      </c>
      <c r="E5837" t="s">
        <v>5850</v>
      </c>
      <c r="F5837" t="s">
        <v>102</v>
      </c>
      <c r="G5837" t="str">
        <f>TRIM(IF(LEFT(Table1[[#This Row],[BrandName]],1) = "(", MID(Table1[[#This Row],[BrandName]], SEARCH(")", Table1[[#This Row],[BrandName]])+1,100),""))</f>
        <v/>
      </c>
      <c r="H5837" t="str">
        <f>IF(
     ISNUMBER(
                        SEARCH("(",Table1[[#This Row],[BrandName]])),
                        LEFT(Table1[[#This Row],[BrandName]],SEARCH("(",Table1[[#This Row],[BrandName]])-1),"")</f>
        <v/>
      </c>
      <c r="I5837" t="str">
        <f>TRIM(IF(Table1[[#This Row],[Column2]]&lt;&gt;"",Table1[[#This Row],[Column2]], IF(Table1[[#This Row],[Later Paran]]&lt;&gt;"",Table1[[#This Row],[Later Paran]],Table1[[#This Row],[BrandName]])))</f>
        <v>Cortamed</v>
      </c>
    </row>
    <row r="5838" spans="1:9" x14ac:dyDescent="0.35">
      <c r="A5838">
        <v>704520</v>
      </c>
      <c r="B5838" t="s">
        <v>12879</v>
      </c>
      <c r="C5838" t="s">
        <v>12879</v>
      </c>
      <c r="D5838" t="s">
        <v>12880</v>
      </c>
      <c r="F5838" t="s">
        <v>29</v>
      </c>
      <c r="G5838" t="str">
        <f>TRIM(IF(LEFT(Table1[[#This Row],[BrandName]],1) = "(", MID(Table1[[#This Row],[BrandName]], SEARCH(")", Table1[[#This Row],[BrandName]])+1,100),""))</f>
        <v/>
      </c>
      <c r="H5838" t="str">
        <f>IF(
     ISNUMBER(
                        SEARCH("(",Table1[[#This Row],[BrandName]])),
                        LEFT(Table1[[#This Row],[BrandName]],SEARCH("(",Table1[[#This Row],[BrandName]])-1),"")</f>
        <v/>
      </c>
      <c r="I5838" t="str">
        <f>TRIM(IF(Table1[[#This Row],[Column2]]&lt;&gt;"",Table1[[#This Row],[Column2]], IF(Table1[[#This Row],[Later Paran]]&lt;&gt;"",Table1[[#This Row],[Later Paran]],Table1[[#This Row],[BrandName]])))</f>
        <v>Penta</v>
      </c>
    </row>
    <row r="5839" spans="1:9" x14ac:dyDescent="0.35">
      <c r="A5839">
        <v>704539</v>
      </c>
      <c r="B5839" t="s">
        <v>12881</v>
      </c>
      <c r="C5839" t="s">
        <v>12881</v>
      </c>
      <c r="D5839" t="s">
        <v>34177</v>
      </c>
      <c r="F5839" t="s">
        <v>44</v>
      </c>
      <c r="G5839" t="str">
        <f>TRIM(IF(LEFT(Table1[[#This Row],[BrandName]],1) = "(", MID(Table1[[#This Row],[BrandName]], SEARCH(")", Table1[[#This Row],[BrandName]])+1,100),""))</f>
        <v/>
      </c>
      <c r="H5839" t="str">
        <f>IF(
     ISNUMBER(
                        SEARCH("(",Table1[[#This Row],[BrandName]])),
                        LEFT(Table1[[#This Row],[BrandName]],SEARCH("(",Table1[[#This Row],[BrandName]])-1),"")</f>
        <v/>
      </c>
      <c r="I5839" t="str">
        <f>TRIM(IF(Table1[[#This Row],[Column2]]&lt;&gt;"",Table1[[#This Row],[Column2]], IF(Table1[[#This Row],[Later Paran]]&lt;&gt;"",Table1[[#This Row],[Later Paran]],Table1[[#This Row],[BrandName]])))</f>
        <v>Penta/3b</v>
      </c>
    </row>
    <row r="5840" spans="1:9" x14ac:dyDescent="0.35">
      <c r="A5840">
        <v>704555</v>
      </c>
      <c r="B5840" t="s">
        <v>12882</v>
      </c>
      <c r="C5840" t="s">
        <v>12882</v>
      </c>
      <c r="D5840" t="s">
        <v>32915</v>
      </c>
      <c r="F5840" t="s">
        <v>797</v>
      </c>
      <c r="G5840" t="str">
        <f>TRIM(IF(LEFT(Table1[[#This Row],[BrandName]],1) = "(", MID(Table1[[#This Row],[BrandName]], SEARCH(")", Table1[[#This Row],[BrandName]])+1,100),""))</f>
        <v/>
      </c>
      <c r="H5840" t="str">
        <f>IF(
     ISNUMBER(
                        SEARCH("(",Table1[[#This Row],[BrandName]])),
                        LEFT(Table1[[#This Row],[BrandName]],SEARCH("(",Table1[[#This Row],[BrandName]])-1),"")</f>
        <v/>
      </c>
      <c r="I5840" t="str">
        <f>TRIM(IF(Table1[[#This Row],[Column2]]&lt;&gt;"",Table1[[#This Row],[Column2]], IF(Table1[[#This Row],[Later Paran]]&lt;&gt;"",Table1[[#This Row],[Later Paran]],Table1[[#This Row],[BrandName]])))</f>
        <v>Pentamycetin Hc</v>
      </c>
    </row>
    <row r="5841" spans="1:9" x14ac:dyDescent="0.35">
      <c r="A5841">
        <v>704563</v>
      </c>
      <c r="B5841" t="s">
        <v>12883</v>
      </c>
      <c r="C5841" t="s">
        <v>7536</v>
      </c>
      <c r="D5841" t="s">
        <v>32915</v>
      </c>
      <c r="E5841" t="s">
        <v>12884</v>
      </c>
      <c r="F5841" t="s">
        <v>102</v>
      </c>
      <c r="G5841" t="str">
        <f>TRIM(IF(LEFT(Table1[[#This Row],[BrandName]],1) = "(", MID(Table1[[#This Row],[BrandName]], SEARCH(")", Table1[[#This Row],[BrandName]])+1,100),""))</f>
        <v/>
      </c>
      <c r="H5841" t="str">
        <f>IF(
     ISNUMBER(
                        SEARCH("(",Table1[[#This Row],[BrandName]])),
                        LEFT(Table1[[#This Row],[BrandName]],SEARCH("(",Table1[[#This Row],[BrandName]])-1),"")</f>
        <v/>
      </c>
      <c r="I5841" t="str">
        <f>TRIM(IF(Table1[[#This Row],[Column2]]&lt;&gt;"",Table1[[#This Row],[Column2]], IF(Table1[[#This Row],[Later Paran]]&lt;&gt;"",Table1[[#This Row],[Later Paran]],Table1[[#This Row],[BrandName]])))</f>
        <v>Pentamycetin Hc</v>
      </c>
    </row>
    <row r="5842" spans="1:9" x14ac:dyDescent="0.35">
      <c r="A5842">
        <v>704598</v>
      </c>
      <c r="B5842" t="s">
        <v>12885</v>
      </c>
      <c r="C5842" t="s">
        <v>100</v>
      </c>
      <c r="D5842" t="s">
        <v>34759</v>
      </c>
      <c r="E5842" t="s">
        <v>226</v>
      </c>
      <c r="F5842" t="s">
        <v>63</v>
      </c>
      <c r="G5842" t="str">
        <f>TRIM(IF(LEFT(Table1[[#This Row],[BrandName]],1) = "(", MID(Table1[[#This Row],[BrandName]], SEARCH(")", Table1[[#This Row],[BrandName]])+1,100),""))</f>
        <v/>
      </c>
      <c r="H5842" t="str">
        <f>IF(
     ISNUMBER(
                        SEARCH("(",Table1[[#This Row],[BrandName]])),
                        LEFT(Table1[[#This Row],[BrandName]],SEARCH("(",Table1[[#This Row],[BrandName]])-1),"")</f>
        <v/>
      </c>
      <c r="I5842" t="str">
        <f>TRIM(IF(Table1[[#This Row],[Column2]]&lt;&gt;"",Table1[[#This Row],[Column2]], IF(Table1[[#This Row],[Later Paran]]&lt;&gt;"",Table1[[#This Row],[Later Paran]],Table1[[#This Row],[BrandName]])))</f>
        <v>Pentamycetin</v>
      </c>
    </row>
    <row r="5843" spans="1:9" x14ac:dyDescent="0.35">
      <c r="A5843">
        <v>704601</v>
      </c>
      <c r="B5843" t="s">
        <v>12886</v>
      </c>
      <c r="C5843" t="s">
        <v>100</v>
      </c>
      <c r="D5843" t="s">
        <v>12887</v>
      </c>
      <c r="E5843" t="s">
        <v>12888</v>
      </c>
      <c r="F5843" t="s">
        <v>63</v>
      </c>
      <c r="G5843" t="str">
        <f>TRIM(IF(LEFT(Table1[[#This Row],[BrandName]],1) = "(", MID(Table1[[#This Row],[BrandName]], SEARCH(")", Table1[[#This Row],[BrandName]])+1,100),""))</f>
        <v/>
      </c>
      <c r="H5843" t="str">
        <f>IF(
     ISNUMBER(
                        SEARCH("(",Table1[[#This Row],[BrandName]])),
                        LEFT(Table1[[#This Row],[BrandName]],SEARCH("(",Table1[[#This Row],[BrandName]])-1),"")</f>
        <v/>
      </c>
      <c r="I5843" t="str">
        <f>TRIM(IF(Table1[[#This Row],[Column2]]&lt;&gt;"",Table1[[#This Row],[Column2]], IF(Table1[[#This Row],[Later Paran]]&lt;&gt;"",Table1[[#This Row],[Later Paran]],Table1[[#This Row],[BrandName]])))</f>
        <v>Pentamycetin Otic Soln</v>
      </c>
    </row>
    <row r="5844" spans="1:9" x14ac:dyDescent="0.35">
      <c r="A5844">
        <v>704679</v>
      </c>
      <c r="B5844" t="s">
        <v>12889</v>
      </c>
      <c r="C5844" t="s">
        <v>105</v>
      </c>
      <c r="D5844" t="s">
        <v>33270</v>
      </c>
      <c r="E5844" t="s">
        <v>141</v>
      </c>
      <c r="F5844" t="s">
        <v>29</v>
      </c>
      <c r="G5844" t="str">
        <f>TRIM(IF(LEFT(Table1[[#This Row],[BrandName]],1) = "(", MID(Table1[[#This Row],[BrandName]], SEARCH(")", Table1[[#This Row],[BrandName]])+1,100),""))</f>
        <v/>
      </c>
      <c r="H5844" t="str">
        <f>IF(
     ISNUMBER(
                        SEARCH("(",Table1[[#This Row],[BrandName]])),
                        LEFT(Table1[[#This Row],[BrandName]],SEARCH("(",Table1[[#This Row],[BrandName]])-1),"")</f>
        <v/>
      </c>
      <c r="I5844" t="str">
        <f>TRIM(IF(Table1[[#This Row],[Column2]]&lt;&gt;"",Table1[[#This Row],[Column2]], IF(Table1[[#This Row],[Later Paran]]&lt;&gt;"",Table1[[#This Row],[Later Paran]],Table1[[#This Row],[BrandName]])))</f>
        <v>Sus-Phrine</v>
      </c>
    </row>
    <row r="5845" spans="1:9" x14ac:dyDescent="0.35">
      <c r="A5845">
        <v>705276</v>
      </c>
      <c r="B5845" t="s">
        <v>12890</v>
      </c>
      <c r="C5845" t="s">
        <v>12891</v>
      </c>
      <c r="D5845" t="s">
        <v>12892</v>
      </c>
      <c r="E5845" t="s">
        <v>12893</v>
      </c>
      <c r="F5845" t="s">
        <v>44</v>
      </c>
      <c r="G5845" t="str">
        <f>TRIM(IF(LEFT(Table1[[#This Row],[BrandName]],1) = "(", MID(Table1[[#This Row],[BrandName]], SEARCH(")", Table1[[#This Row],[BrandName]])+1,100),""))</f>
        <v/>
      </c>
      <c r="H5845" t="str">
        <f>IF(
     ISNUMBER(
                        SEARCH("(",Table1[[#This Row],[BrandName]])),
                        LEFT(Table1[[#This Row],[BrandName]],SEARCH("(",Table1[[#This Row],[BrandName]])-1),"")</f>
        <v/>
      </c>
      <c r="I5845" t="str">
        <f>TRIM(IF(Table1[[#This Row],[Column2]]&lt;&gt;"",Table1[[#This Row],[Column2]], IF(Table1[[#This Row],[Later Paran]]&lt;&gt;"",Table1[[#This Row],[Later Paran]],Table1[[#This Row],[BrandName]])))</f>
        <v>Super C-M-K</v>
      </c>
    </row>
    <row r="5846" spans="1:9" x14ac:dyDescent="0.35">
      <c r="A5846">
        <v>705438</v>
      </c>
      <c r="B5846" t="s">
        <v>12894</v>
      </c>
      <c r="C5846" t="s">
        <v>117</v>
      </c>
      <c r="D5846" t="s">
        <v>3155</v>
      </c>
      <c r="E5846" t="s">
        <v>336</v>
      </c>
      <c r="F5846" t="s">
        <v>44</v>
      </c>
      <c r="G5846" t="str">
        <f>TRIM(IF(LEFT(Table1[[#This Row],[BrandName]],1) = "(", MID(Table1[[#This Row],[BrandName]], SEARCH(")", Table1[[#This Row],[BrandName]])+1,100),""))</f>
        <v/>
      </c>
      <c r="H5846" t="str">
        <f>IF(
     ISNUMBER(
                        SEARCH("(",Table1[[#This Row],[BrandName]])),
                        LEFT(Table1[[#This Row],[BrandName]],SEARCH("(",Table1[[#This Row],[BrandName]])-1),"")</f>
        <v/>
      </c>
      <c r="I5846" t="str">
        <f>TRIM(IF(Table1[[#This Row],[Column2]]&lt;&gt;"",Table1[[#This Row],[Column2]], IF(Table1[[#This Row],[Later Paran]]&lt;&gt;"",Table1[[#This Row],[Later Paran]],Table1[[#This Row],[BrandName]])))</f>
        <v>Dilaudid</v>
      </c>
    </row>
    <row r="5847" spans="1:9" x14ac:dyDescent="0.35">
      <c r="A5847">
        <v>705772</v>
      </c>
      <c r="B5847" t="s">
        <v>12895</v>
      </c>
      <c r="C5847" t="s">
        <v>12895</v>
      </c>
      <c r="D5847" t="s">
        <v>34178</v>
      </c>
      <c r="F5847" t="s">
        <v>44</v>
      </c>
      <c r="G5847" t="str">
        <f>TRIM(IF(LEFT(Table1[[#This Row],[BrandName]],1) = "(", MID(Table1[[#This Row],[BrandName]], SEARCH(")", Table1[[#This Row],[BrandName]])+1,100),""))</f>
        <v/>
      </c>
      <c r="H5847" t="str">
        <f>IF(
     ISNUMBER(
                        SEARCH("(",Table1[[#This Row],[BrandName]])),
                        LEFT(Table1[[#This Row],[BrandName]],SEARCH("(",Table1[[#This Row],[BrandName]])-1),"")</f>
        <v/>
      </c>
      <c r="I5847" t="str">
        <f>TRIM(IF(Table1[[#This Row],[Column2]]&lt;&gt;"",Table1[[#This Row],[Column2]], IF(Table1[[#This Row],[Later Paran]]&lt;&gt;"",Table1[[#This Row],[Later Paran]],Table1[[#This Row],[BrandName]])))</f>
        <v>Sero-Tpa</v>
      </c>
    </row>
    <row r="5848" spans="1:9" x14ac:dyDescent="0.35">
      <c r="A5848">
        <v>705799</v>
      </c>
      <c r="B5848" t="s">
        <v>12896</v>
      </c>
      <c r="C5848" t="s">
        <v>94</v>
      </c>
      <c r="D5848" t="s">
        <v>32916</v>
      </c>
      <c r="E5848" t="s">
        <v>12897</v>
      </c>
      <c r="F5848" t="s">
        <v>63</v>
      </c>
      <c r="G5848" t="str">
        <f>TRIM(IF(LEFT(Table1[[#This Row],[BrandName]],1) = "(", MID(Table1[[#This Row],[BrandName]], SEARCH(")", Table1[[#This Row],[BrandName]])+1,100),""))</f>
        <v/>
      </c>
      <c r="H5848" t="str">
        <f>IF(
     ISNUMBER(
                        SEARCH("(",Table1[[#This Row],[BrandName]])),
                        LEFT(Table1[[#This Row],[BrandName]],SEARCH("(",Table1[[#This Row],[BrandName]])-1),"")</f>
        <v/>
      </c>
      <c r="I5848" t="str">
        <f>TRIM(IF(Table1[[#This Row],[Column2]]&lt;&gt;"",Table1[[#This Row],[Column2]], IF(Table1[[#This Row],[Later Paran]]&lt;&gt;"",Table1[[#This Row],[Later Paran]],Table1[[#This Row],[BrandName]])))</f>
        <v>Statex</v>
      </c>
    </row>
    <row r="5849" spans="1:9" x14ac:dyDescent="0.35">
      <c r="A5849">
        <v>705896</v>
      </c>
      <c r="B5849" t="s">
        <v>12898</v>
      </c>
      <c r="C5849" t="s">
        <v>12899</v>
      </c>
      <c r="D5849" t="s">
        <v>20319</v>
      </c>
      <c r="E5849" t="s">
        <v>12900</v>
      </c>
      <c r="F5849" t="s">
        <v>29</v>
      </c>
      <c r="G5849" t="str">
        <f>TRIM(IF(LEFT(Table1[[#This Row],[BrandName]],1) = "(", MID(Table1[[#This Row],[BrandName]], SEARCH(")", Table1[[#This Row],[BrandName]])+1,100),""))</f>
        <v/>
      </c>
      <c r="H5849" t="str">
        <f>IF(
     ISNUMBER(
                        SEARCH("(",Table1[[#This Row],[BrandName]])),
                        LEFT(Table1[[#This Row],[BrandName]],SEARCH("(",Table1[[#This Row],[BrandName]])-1),"")</f>
        <v/>
      </c>
      <c r="I5849" t="str">
        <f>TRIM(IF(Table1[[#This Row],[Column2]]&lt;&gt;"",Table1[[#This Row],[Column2]], IF(Table1[[#This Row],[Later Paran]]&lt;&gt;"",Table1[[#This Row],[Later Paran]],Table1[[#This Row],[BrandName]])))</f>
        <v>Intron A</v>
      </c>
    </row>
    <row r="5850" spans="1:9" x14ac:dyDescent="0.35">
      <c r="A5850">
        <v>705918</v>
      </c>
      <c r="B5850" t="s">
        <v>12901</v>
      </c>
      <c r="C5850" t="s">
        <v>12899</v>
      </c>
      <c r="D5850" t="s">
        <v>20319</v>
      </c>
      <c r="E5850" t="s">
        <v>205</v>
      </c>
      <c r="F5850" t="s">
        <v>29</v>
      </c>
      <c r="G5850" t="str">
        <f>TRIM(IF(LEFT(Table1[[#This Row],[BrandName]],1) = "(", MID(Table1[[#This Row],[BrandName]], SEARCH(")", Table1[[#This Row],[BrandName]])+1,100),""))</f>
        <v/>
      </c>
      <c r="H5850" t="str">
        <f>IF(
     ISNUMBER(
                        SEARCH("(",Table1[[#This Row],[BrandName]])),
                        LEFT(Table1[[#This Row],[BrandName]],SEARCH("(",Table1[[#This Row],[BrandName]])-1),"")</f>
        <v/>
      </c>
      <c r="I5850" t="str">
        <f>TRIM(IF(Table1[[#This Row],[Column2]]&lt;&gt;"",Table1[[#This Row],[Column2]], IF(Table1[[#This Row],[Later Paran]]&lt;&gt;"",Table1[[#This Row],[Later Paran]],Table1[[#This Row],[BrandName]])))</f>
        <v>Intron A</v>
      </c>
    </row>
    <row r="5851" spans="1:9" x14ac:dyDescent="0.35">
      <c r="A5851">
        <v>705926</v>
      </c>
      <c r="B5851" t="s">
        <v>12902</v>
      </c>
      <c r="C5851" t="s">
        <v>12899</v>
      </c>
      <c r="D5851" t="s">
        <v>20319</v>
      </c>
      <c r="E5851" t="s">
        <v>207</v>
      </c>
      <c r="F5851" t="s">
        <v>29</v>
      </c>
      <c r="G5851" t="str">
        <f>TRIM(IF(LEFT(Table1[[#This Row],[BrandName]],1) = "(", MID(Table1[[#This Row],[BrandName]], SEARCH(")", Table1[[#This Row],[BrandName]])+1,100),""))</f>
        <v/>
      </c>
      <c r="H5851" t="str">
        <f>IF(
     ISNUMBER(
                        SEARCH("(",Table1[[#This Row],[BrandName]])),
                        LEFT(Table1[[#This Row],[BrandName]],SEARCH("(",Table1[[#This Row],[BrandName]])-1),"")</f>
        <v/>
      </c>
      <c r="I5851" t="str">
        <f>TRIM(IF(Table1[[#This Row],[Column2]]&lt;&gt;"",Table1[[#This Row],[Column2]], IF(Table1[[#This Row],[Later Paran]]&lt;&gt;"",Table1[[#This Row],[Later Paran]],Table1[[#This Row],[BrandName]])))</f>
        <v>Intron A</v>
      </c>
    </row>
    <row r="5852" spans="1:9" x14ac:dyDescent="0.35">
      <c r="A5852">
        <v>705934</v>
      </c>
      <c r="B5852" t="s">
        <v>12903</v>
      </c>
      <c r="C5852" t="s">
        <v>12904</v>
      </c>
      <c r="D5852" t="s">
        <v>34179</v>
      </c>
      <c r="E5852" t="s">
        <v>344</v>
      </c>
      <c r="F5852" t="s">
        <v>44</v>
      </c>
      <c r="G5852" t="str">
        <f>TRIM(IF(LEFT(Table1[[#This Row],[BrandName]],1) = "(", MID(Table1[[#This Row],[BrandName]], SEARCH(")", Table1[[#This Row],[BrandName]])+1,100),""))</f>
        <v/>
      </c>
      <c r="H5852" t="str">
        <f>IF(
     ISNUMBER(
                        SEARCH("(",Table1[[#This Row],[BrandName]])),
                        LEFT(Table1[[#This Row],[BrandName]],SEARCH("(",Table1[[#This Row],[BrandName]])-1),"")</f>
        <v/>
      </c>
      <c r="I5852" t="str">
        <f>TRIM(IF(Table1[[#This Row],[Column2]]&lt;&gt;"",Table1[[#This Row],[Column2]], IF(Table1[[#This Row],[Later Paran]]&lt;&gt;"",Table1[[#This Row],[Later Paran]],Table1[[#This Row],[BrandName]])))</f>
        <v>Cordarone</v>
      </c>
    </row>
    <row r="5853" spans="1:9" x14ac:dyDescent="0.35">
      <c r="A5853">
        <v>706221</v>
      </c>
      <c r="B5853" t="s">
        <v>12905</v>
      </c>
      <c r="C5853" t="s">
        <v>3563</v>
      </c>
      <c r="D5853" t="s">
        <v>12906</v>
      </c>
      <c r="E5853" t="s">
        <v>12907</v>
      </c>
      <c r="F5853" t="s">
        <v>44</v>
      </c>
      <c r="G5853" t="str">
        <f>TRIM(IF(LEFT(Table1[[#This Row],[BrandName]],1) = "(", MID(Table1[[#This Row],[BrandName]], SEARCH(")", Table1[[#This Row],[BrandName]])+1,100),""))</f>
        <v/>
      </c>
      <c r="H5853" t="str">
        <f>IF(
     ISNUMBER(
                        SEARCH("(",Table1[[#This Row],[BrandName]])),
                        LEFT(Table1[[#This Row],[BrandName]],SEARCH("(",Table1[[#This Row],[BrandName]])-1),"")</f>
        <v/>
      </c>
      <c r="I5853" t="str">
        <f>TRIM(IF(Table1[[#This Row],[Column2]]&lt;&gt;"",Table1[[#This Row],[Column2]], IF(Table1[[#This Row],[Later Paran]]&lt;&gt;"",Table1[[#This Row],[Later Paran]],Table1[[#This Row],[BrandName]])))</f>
        <v>Acetaminophen 325 Mg With</v>
      </c>
    </row>
    <row r="5854" spans="1:9" x14ac:dyDescent="0.35">
      <c r="A5854">
        <v>706418</v>
      </c>
      <c r="B5854" t="s">
        <v>12908</v>
      </c>
      <c r="C5854" t="s">
        <v>12909</v>
      </c>
      <c r="D5854" t="s">
        <v>12910</v>
      </c>
      <c r="E5854" t="s">
        <v>12911</v>
      </c>
      <c r="F5854" t="s">
        <v>44</v>
      </c>
      <c r="G5854" t="str">
        <f>TRIM(IF(LEFT(Table1[[#This Row],[BrandName]],1) = "(", MID(Table1[[#This Row],[BrandName]], SEARCH(")", Table1[[#This Row],[BrandName]])+1,100),""))</f>
        <v/>
      </c>
      <c r="H5854" t="str">
        <f>IF(
     ISNUMBER(
                        SEARCH("(",Table1[[#This Row],[BrandName]])),
                        LEFT(Table1[[#This Row],[BrandName]],SEARCH("(",Table1[[#This Row],[BrandName]])-1),"")</f>
        <v/>
      </c>
      <c r="I5854" t="str">
        <f>TRIM(IF(Table1[[#This Row],[Column2]]&lt;&gt;"",Table1[[#This Row],[Column2]], IF(Table1[[#This Row],[Later Paran]]&lt;&gt;"",Table1[[#This Row],[Later Paran]],Table1[[#This Row],[BrandName]])))</f>
        <v>Calcium Citrate With Vitamin D</v>
      </c>
    </row>
    <row r="5855" spans="1:9" x14ac:dyDescent="0.35">
      <c r="A5855">
        <v>706507</v>
      </c>
      <c r="B5855" t="s">
        <v>12912</v>
      </c>
      <c r="C5855" t="s">
        <v>12912</v>
      </c>
      <c r="D5855" t="s">
        <v>12913</v>
      </c>
      <c r="F5855" t="s">
        <v>516</v>
      </c>
      <c r="G5855" t="str">
        <f>TRIM(IF(LEFT(Table1[[#This Row],[BrandName]],1) = "(", MID(Table1[[#This Row],[BrandName]], SEARCH(")", Table1[[#This Row],[BrandName]])+1,100),""))</f>
        <v/>
      </c>
      <c r="H5855" t="str">
        <f>IF(
     ISNUMBER(
                        SEARCH("(",Table1[[#This Row],[BrandName]])),
                        LEFT(Table1[[#This Row],[BrandName]],SEARCH("(",Table1[[#This Row],[BrandName]])-1),"")</f>
        <v/>
      </c>
      <c r="I5855" t="str">
        <f>TRIM(IF(Table1[[#This Row],[Column2]]&lt;&gt;"",Table1[[#This Row],[Column2]], IF(Table1[[#This Row],[Later Paran]]&lt;&gt;"",Table1[[#This Row],[Later Paran]],Table1[[#This Row],[BrandName]])))</f>
        <v>Aveeno Therapeutic Skin Lotion</v>
      </c>
    </row>
    <row r="5856" spans="1:9" x14ac:dyDescent="0.35">
      <c r="A5856">
        <v>706531</v>
      </c>
      <c r="B5856" t="s">
        <v>12914</v>
      </c>
      <c r="C5856" t="s">
        <v>977</v>
      </c>
      <c r="D5856" t="s">
        <v>12915</v>
      </c>
      <c r="E5856" t="s">
        <v>336</v>
      </c>
      <c r="F5856" t="s">
        <v>44</v>
      </c>
      <c r="G5856" t="str">
        <f>TRIM(IF(LEFT(Table1[[#This Row],[BrandName]],1) = "(", MID(Table1[[#This Row],[BrandName]], SEARCH(")", Table1[[#This Row],[BrandName]])+1,100),""))</f>
        <v/>
      </c>
      <c r="H5856" t="str">
        <f>IF(
     ISNUMBER(
                        SEARCH("(",Table1[[#This Row],[BrandName]])),
                        LEFT(Table1[[#This Row],[BrandName]],SEARCH("(",Table1[[#This Row],[BrandName]])-1),"")</f>
        <v/>
      </c>
      <c r="I5856" t="str">
        <f>TRIM(IF(Table1[[#This Row],[Column2]]&lt;&gt;"",Table1[[#This Row],[Column2]], IF(Table1[[#This Row],[Later Paran]]&lt;&gt;"",Table1[[#This Row],[Later Paran]],Table1[[#This Row],[BrandName]])))</f>
        <v>Pdp-Benztropine</v>
      </c>
    </row>
    <row r="5857" spans="1:9" x14ac:dyDescent="0.35">
      <c r="A5857">
        <v>707481</v>
      </c>
      <c r="B5857" t="s">
        <v>12916</v>
      </c>
      <c r="C5857" t="s">
        <v>12916</v>
      </c>
      <c r="D5857" t="s">
        <v>12917</v>
      </c>
      <c r="F5857" t="s">
        <v>5577</v>
      </c>
      <c r="G5857" t="str">
        <f>TRIM(IF(LEFT(Table1[[#This Row],[BrandName]],1) = "(", MID(Table1[[#This Row],[BrandName]], SEARCH(")", Table1[[#This Row],[BrandName]])+1,100),""))</f>
        <v/>
      </c>
      <c r="H5857" t="str">
        <f>IF(
     ISNUMBER(
                        SEARCH("(",Table1[[#This Row],[BrandName]])),
                        LEFT(Table1[[#This Row],[BrandName]],SEARCH("(",Table1[[#This Row],[BrandName]])-1),"")</f>
        <v/>
      </c>
      <c r="I5857" t="str">
        <f>TRIM(IF(Table1[[#This Row],[Column2]]&lt;&gt;"",Table1[[#This Row],[Column2]], IF(Table1[[#This Row],[Later Paran]]&lt;&gt;"",Table1[[#This Row],[Later Paran]],Table1[[#This Row],[BrandName]])))</f>
        <v>Sheik Elite Condoms</v>
      </c>
    </row>
    <row r="5858" spans="1:9" x14ac:dyDescent="0.35">
      <c r="A5858">
        <v>707511</v>
      </c>
      <c r="B5858" t="s">
        <v>12918</v>
      </c>
      <c r="C5858" t="s">
        <v>4784</v>
      </c>
      <c r="D5858" t="s">
        <v>12919</v>
      </c>
      <c r="E5858" t="s">
        <v>12920</v>
      </c>
      <c r="F5858" t="s">
        <v>797</v>
      </c>
      <c r="G5858" t="str">
        <f>TRIM(IF(LEFT(Table1[[#This Row],[BrandName]],1) = "(", MID(Table1[[#This Row],[BrandName]], SEARCH(")", Table1[[#This Row],[BrandName]])+1,100),""))</f>
        <v/>
      </c>
      <c r="H5858" t="str">
        <f>IF(
     ISNUMBER(
                        SEARCH("(",Table1[[#This Row],[BrandName]])),
                        LEFT(Table1[[#This Row],[BrandName]],SEARCH("(",Table1[[#This Row],[BrandName]])-1),"")</f>
        <v/>
      </c>
      <c r="I5858" t="str">
        <f>TRIM(IF(Table1[[#This Row],[Column2]]&lt;&gt;"",Table1[[#This Row],[Column2]], IF(Table1[[#This Row],[Later Paran]]&lt;&gt;"",Table1[[#This Row],[Later Paran]],Table1[[#This Row],[BrandName]])))</f>
        <v>Fml Forte Sus</v>
      </c>
    </row>
    <row r="5859" spans="1:9" x14ac:dyDescent="0.35">
      <c r="A5859">
        <v>707546</v>
      </c>
      <c r="B5859" t="s">
        <v>12921</v>
      </c>
      <c r="C5859" t="s">
        <v>12921</v>
      </c>
      <c r="D5859" t="s">
        <v>33271</v>
      </c>
      <c r="F5859" t="s">
        <v>29</v>
      </c>
      <c r="G5859" t="str">
        <f>TRIM(IF(LEFT(Table1[[#This Row],[BrandName]],1) = "(", MID(Table1[[#This Row],[BrandName]], SEARCH(")", Table1[[#This Row],[BrandName]])+1,100),""))</f>
        <v/>
      </c>
      <c r="H5859" t="str">
        <f>IF(
     ISNUMBER(
                        SEARCH("(",Table1[[#This Row],[BrandName]])),
                        LEFT(Table1[[#This Row],[BrandName]],SEARCH("(",Table1[[#This Row],[BrandName]])-1),"")</f>
        <v/>
      </c>
      <c r="I5859" t="str">
        <f>TRIM(IF(Table1[[#This Row],[Column2]]&lt;&gt;"",Table1[[#This Row],[Column2]], IF(Table1[[#This Row],[Later Paran]]&lt;&gt;"",Table1[[#This Row],[Later Paran]],Table1[[#This Row],[BrandName]])))</f>
        <v>Lypholyte Multi-Electrolyte Conc</v>
      </c>
    </row>
    <row r="5860" spans="1:9" x14ac:dyDescent="0.35">
      <c r="A5860">
        <v>707600</v>
      </c>
      <c r="B5860" t="s">
        <v>12922</v>
      </c>
      <c r="C5860" t="s">
        <v>10348</v>
      </c>
      <c r="D5860" t="s">
        <v>12923</v>
      </c>
      <c r="E5860" t="s">
        <v>12924</v>
      </c>
      <c r="F5860" t="s">
        <v>44</v>
      </c>
      <c r="G5860" t="str">
        <f>TRIM(IF(LEFT(Table1[[#This Row],[BrandName]],1) = "(", MID(Table1[[#This Row],[BrandName]], SEARCH(")", Table1[[#This Row],[BrandName]])+1,100),""))</f>
        <v/>
      </c>
      <c r="H5860" t="str">
        <f>IF(
     ISNUMBER(
                        SEARCH("(",Table1[[#This Row],[BrandName]])),
                        LEFT(Table1[[#This Row],[BrandName]],SEARCH("(",Table1[[#This Row],[BrandName]])-1),"")</f>
        <v/>
      </c>
      <c r="I5860" t="str">
        <f>TRIM(IF(Table1[[#This Row],[Column2]]&lt;&gt;"",Table1[[#This Row],[Column2]], IF(Table1[[#This Row],[Later Paran]]&lt;&gt;"",Table1[[#This Row],[Later Paran]],Table1[[#This Row],[BrandName]])))</f>
        <v>Triquilar</v>
      </c>
    </row>
    <row r="5861" spans="1:9" x14ac:dyDescent="0.35">
      <c r="A5861">
        <v>707627</v>
      </c>
      <c r="B5861" t="s">
        <v>12925</v>
      </c>
      <c r="C5861" t="s">
        <v>8939</v>
      </c>
      <c r="D5861" t="s">
        <v>12926</v>
      </c>
      <c r="E5861" t="s">
        <v>12927</v>
      </c>
      <c r="F5861" t="s">
        <v>102</v>
      </c>
      <c r="G5861" t="str">
        <f>TRIM(IF(LEFT(Table1[[#This Row],[BrandName]],1) = "(", MID(Table1[[#This Row],[BrandName]], SEARCH(")", Table1[[#This Row],[BrandName]])+1,100),""))</f>
        <v/>
      </c>
      <c r="H5861" t="str">
        <f>IF(
     ISNUMBER(
                        SEARCH("(",Table1[[#This Row],[BrandName]])),
                        LEFT(Table1[[#This Row],[BrandName]],SEARCH("(",Table1[[#This Row],[BrandName]])-1),"")</f>
        <v/>
      </c>
      <c r="I5861" t="str">
        <f>TRIM(IF(Table1[[#This Row],[Column2]]&lt;&gt;"",Table1[[#This Row],[Column2]], IF(Table1[[#This Row],[Later Paran]]&lt;&gt;"",Table1[[#This Row],[Later Paran]],Table1[[#This Row],[BrandName]])))</f>
        <v>Antiseptic Salve</v>
      </c>
    </row>
    <row r="5862" spans="1:9" x14ac:dyDescent="0.35">
      <c r="A5862">
        <v>707643</v>
      </c>
      <c r="B5862" t="s">
        <v>12928</v>
      </c>
      <c r="C5862" t="s">
        <v>12928</v>
      </c>
      <c r="D5862" t="s">
        <v>32774</v>
      </c>
      <c r="F5862" t="s">
        <v>125</v>
      </c>
      <c r="G5862" t="str">
        <f>TRIM(IF(LEFT(Table1[[#This Row],[BrandName]],1) = "(", MID(Table1[[#This Row],[BrandName]], SEARCH(")", Table1[[#This Row],[BrandName]])+1,100),""))</f>
        <v/>
      </c>
      <c r="H5862" t="str">
        <f>IF(
     ISNUMBER(
                        SEARCH("(",Table1[[#This Row],[BrandName]])),
                        LEFT(Table1[[#This Row],[BrandName]],SEARCH("(",Table1[[#This Row],[BrandName]])-1),"")</f>
        <v/>
      </c>
      <c r="I5862" t="str">
        <f>TRIM(IF(Table1[[#This Row],[Column2]]&lt;&gt;"",Table1[[#This Row],[Column2]], IF(Table1[[#This Row],[Later Paran]]&lt;&gt;"",Table1[[#This Row],[Later Paran]],Table1[[#This Row],[BrandName]])))</f>
        <v>Castoria</v>
      </c>
    </row>
    <row r="5863" spans="1:9" x14ac:dyDescent="0.35">
      <c r="A5863">
        <v>707686</v>
      </c>
      <c r="B5863" t="s">
        <v>12929</v>
      </c>
      <c r="C5863" t="s">
        <v>12929</v>
      </c>
      <c r="D5863" t="s">
        <v>12930</v>
      </c>
      <c r="F5863" t="s">
        <v>516</v>
      </c>
      <c r="G5863" t="str">
        <f>TRIM(IF(LEFT(Table1[[#This Row],[BrandName]],1) = "(", MID(Table1[[#This Row],[BrandName]], SEARCH(")", Table1[[#This Row],[BrandName]])+1,100),""))</f>
        <v/>
      </c>
      <c r="H5863" t="str">
        <f>IF(
     ISNUMBER(
                        SEARCH("(",Table1[[#This Row],[BrandName]])),
                        LEFT(Table1[[#This Row],[BrandName]],SEARCH("(",Table1[[#This Row],[BrandName]])-1),"")</f>
        <v/>
      </c>
      <c r="I5863" t="str">
        <f>TRIM(IF(Table1[[#This Row],[Column2]]&lt;&gt;"",Table1[[#This Row],[Column2]], IF(Table1[[#This Row],[Later Paran]]&lt;&gt;"",Table1[[#This Row],[Later Paran]],Table1[[#This Row],[BrandName]])))</f>
        <v>Lait De Bronzage Fps2 Lot</v>
      </c>
    </row>
    <row r="5864" spans="1:9" x14ac:dyDescent="0.35">
      <c r="A5864">
        <v>707708</v>
      </c>
      <c r="B5864" t="s">
        <v>12931</v>
      </c>
      <c r="C5864" t="s">
        <v>12931</v>
      </c>
      <c r="D5864" t="s">
        <v>12932</v>
      </c>
      <c r="F5864" t="s">
        <v>19</v>
      </c>
      <c r="G5864" t="str">
        <f>TRIM(IF(LEFT(Table1[[#This Row],[BrandName]],1) = "(", MID(Table1[[#This Row],[BrandName]], SEARCH(")", Table1[[#This Row],[BrandName]])+1,100),""))</f>
        <v/>
      </c>
      <c r="H5864" t="str">
        <f>IF(
     ISNUMBER(
                        SEARCH("(",Table1[[#This Row],[BrandName]])),
                        LEFT(Table1[[#This Row],[BrandName]],SEARCH("(",Table1[[#This Row],[BrandName]])-1),"")</f>
        <v/>
      </c>
      <c r="I5864" t="str">
        <f>TRIM(IF(Table1[[#This Row],[Column2]]&lt;&gt;"",Table1[[#This Row],[Column2]], IF(Table1[[#This Row],[Later Paran]]&lt;&gt;"",Table1[[#This Row],[Later Paran]],Table1[[#This Row],[BrandName]])))</f>
        <v>Ecran Total Dermo Actif Fps</v>
      </c>
    </row>
    <row r="5865" spans="1:9" x14ac:dyDescent="0.35">
      <c r="A5865">
        <v>707937</v>
      </c>
      <c r="B5865" t="s">
        <v>12933</v>
      </c>
      <c r="C5865" t="s">
        <v>12934</v>
      </c>
      <c r="D5865" t="s">
        <v>12935</v>
      </c>
      <c r="E5865" t="s">
        <v>12936</v>
      </c>
      <c r="F5865" t="s">
        <v>1955</v>
      </c>
      <c r="G5865" t="str">
        <f>TRIM(IF(LEFT(Table1[[#This Row],[BrandName]],1) = "(", MID(Table1[[#This Row],[BrandName]], SEARCH(")", Table1[[#This Row],[BrandName]])+1,100),""))</f>
        <v/>
      </c>
      <c r="H5865" t="str">
        <f>IF(
     ISNUMBER(
                        SEARCH("(",Table1[[#This Row],[BrandName]])),
                        LEFT(Table1[[#This Row],[BrandName]],SEARCH("(",Table1[[#This Row],[BrandName]])-1),"")</f>
        <v/>
      </c>
      <c r="I5865" t="str">
        <f>TRIM(IF(Table1[[#This Row],[Column2]]&lt;&gt;"",Table1[[#This Row],[Column2]], IF(Table1[[#This Row],[Later Paran]]&lt;&gt;"",Table1[[#This Row],[Later Paran]],Table1[[#This Row],[BrandName]])))</f>
        <v>Eye Stream</v>
      </c>
    </row>
    <row r="5866" spans="1:9" x14ac:dyDescent="0.35">
      <c r="A5866">
        <v>708011</v>
      </c>
      <c r="B5866" t="s">
        <v>12937</v>
      </c>
      <c r="C5866" t="s">
        <v>12937</v>
      </c>
      <c r="D5866" t="s">
        <v>12938</v>
      </c>
      <c r="F5866" t="s">
        <v>12939</v>
      </c>
      <c r="G5866" t="str">
        <f>TRIM(IF(LEFT(Table1[[#This Row],[BrandName]],1) = "(", MID(Table1[[#This Row],[BrandName]], SEARCH(")", Table1[[#This Row],[BrandName]])+1,100),""))</f>
        <v/>
      </c>
      <c r="H5866" t="str">
        <f>IF(
     ISNUMBER(
                        SEARCH("(",Table1[[#This Row],[BrandName]])),
                        LEFT(Table1[[#This Row],[BrandName]],SEARCH("(",Table1[[#This Row],[BrandName]])-1),"")</f>
        <v/>
      </c>
      <c r="I5866" t="str">
        <f>TRIM(IF(Table1[[#This Row],[Column2]]&lt;&gt;"",Table1[[#This Row],[Column2]], IF(Table1[[#This Row],[Later Paran]]&lt;&gt;"",Table1[[#This Row],[Later Paran]],Table1[[#This Row],[BrandName]])))</f>
        <v>Nighty Night-Night Time Sleep Aid</v>
      </c>
    </row>
    <row r="5867" spans="1:9" x14ac:dyDescent="0.35">
      <c r="A5867">
        <v>708038</v>
      </c>
      <c r="B5867" t="s">
        <v>12940</v>
      </c>
      <c r="C5867" t="s">
        <v>12940</v>
      </c>
      <c r="D5867" t="s">
        <v>12941</v>
      </c>
      <c r="F5867" t="s">
        <v>12939</v>
      </c>
      <c r="G5867" t="str">
        <f>TRIM(IF(LEFT(Table1[[#This Row],[BrandName]],1) = "(", MID(Table1[[#This Row],[BrandName]], SEARCH(")", Table1[[#This Row],[BrandName]])+1,100),""))</f>
        <v/>
      </c>
      <c r="H5867" t="str">
        <f>IF(
     ISNUMBER(
                        SEARCH("(",Table1[[#This Row],[BrandName]])),
                        LEFT(Table1[[#This Row],[BrandName]],SEARCH("(",Table1[[#This Row],[BrandName]])-1),"")</f>
        <v/>
      </c>
      <c r="I5867" t="str">
        <f>TRIM(IF(Table1[[#This Row],[Column2]]&lt;&gt;"",Table1[[#This Row],[Column2]], IF(Table1[[#This Row],[Later Paran]]&lt;&gt;"",Table1[[#This Row],[Later Paran]],Table1[[#This Row],[BrandName]])))</f>
        <v>Eaters Digest Digestive Aid</v>
      </c>
    </row>
    <row r="5868" spans="1:9" x14ac:dyDescent="0.35">
      <c r="A5868">
        <v>708070</v>
      </c>
      <c r="B5868" t="s">
        <v>12942</v>
      </c>
      <c r="C5868" t="s">
        <v>9984</v>
      </c>
      <c r="D5868" t="s">
        <v>36036</v>
      </c>
      <c r="E5868" t="s">
        <v>12943</v>
      </c>
      <c r="F5868" t="s">
        <v>44</v>
      </c>
      <c r="G5868" t="str">
        <f>TRIM(IF(LEFT(Table1[[#This Row],[BrandName]],1) = "(", MID(Table1[[#This Row],[BrandName]], SEARCH(")", Table1[[#This Row],[BrandName]])+1,100),""))</f>
        <v/>
      </c>
      <c r="H5868" t="str">
        <f>IF(
     ISNUMBER(
                        SEARCH("(",Table1[[#This Row],[BrandName]])),
                        LEFT(Table1[[#This Row],[BrandName]],SEARCH("(",Table1[[#This Row],[BrandName]])-1),"")</f>
        <v/>
      </c>
      <c r="I5868" t="str">
        <f>TRIM(IF(Table1[[#This Row],[Column2]]&lt;&gt;"",Table1[[#This Row],[Column2]], IF(Table1[[#This Row],[Later Paran]]&lt;&gt;"",Table1[[#This Row],[Later Paran]],Table1[[#This Row],[BrandName]])))</f>
        <v>Mega-Calcium W Vit D2</v>
      </c>
    </row>
    <row r="5869" spans="1:9" x14ac:dyDescent="0.35">
      <c r="A5869">
        <v>708224</v>
      </c>
      <c r="B5869" t="s">
        <v>12944</v>
      </c>
      <c r="C5869" t="s">
        <v>12945</v>
      </c>
      <c r="D5869" t="s">
        <v>12946</v>
      </c>
      <c r="E5869" t="s">
        <v>12947</v>
      </c>
      <c r="F5869" t="s">
        <v>276</v>
      </c>
      <c r="G5869" t="str">
        <f>TRIM(IF(LEFT(Table1[[#This Row],[BrandName]],1) = "(", MID(Table1[[#This Row],[BrandName]], SEARCH(")", Table1[[#This Row],[BrandName]])+1,100),""))</f>
        <v/>
      </c>
      <c r="H5869" t="str">
        <f>IF(
     ISNUMBER(
                        SEARCH("(",Table1[[#This Row],[BrandName]])),
                        LEFT(Table1[[#This Row],[BrandName]],SEARCH("(",Table1[[#This Row],[BrandName]])-1),"")</f>
        <v/>
      </c>
      <c r="I5869" t="str">
        <f>TRIM(IF(Table1[[#This Row],[Column2]]&lt;&gt;"",Table1[[#This Row],[Column2]], IF(Table1[[#This Row],[Later Paran]]&lt;&gt;"",Table1[[#This Row],[Later Paran]],Table1[[#This Row],[BrandName]])))</f>
        <v>Ensuite</v>
      </c>
    </row>
    <row r="5870" spans="1:9" x14ac:dyDescent="0.35">
      <c r="A5870">
        <v>708364</v>
      </c>
      <c r="B5870" t="s">
        <v>12948</v>
      </c>
      <c r="C5870" t="s">
        <v>8346</v>
      </c>
      <c r="D5870" t="s">
        <v>9847</v>
      </c>
      <c r="E5870" t="s">
        <v>12949</v>
      </c>
      <c r="F5870" t="s">
        <v>44</v>
      </c>
      <c r="G5870" t="str">
        <f>TRIM(IF(LEFT(Table1[[#This Row],[BrandName]],1) = "(", MID(Table1[[#This Row],[BrandName]], SEARCH(")", Table1[[#This Row],[BrandName]])+1,100),""))</f>
        <v/>
      </c>
      <c r="H5870" t="str">
        <f>IF(
     ISNUMBER(
                        SEARCH("(",Table1[[#This Row],[BrandName]])),
                        LEFT(Table1[[#This Row],[BrandName]],SEARCH("(",Table1[[#This Row],[BrandName]])-1),"")</f>
        <v/>
      </c>
      <c r="I5870" t="str">
        <f>TRIM(IF(Table1[[#This Row],[Column2]]&lt;&gt;"",Table1[[#This Row],[Column2]], IF(Table1[[#This Row],[Later Paran]]&lt;&gt;"",Table1[[#This Row],[Later Paran]],Table1[[#This Row],[BrandName]])))</f>
        <v>Beta Carotene</v>
      </c>
    </row>
    <row r="5871" spans="1:9" x14ac:dyDescent="0.35">
      <c r="A5871">
        <v>708550</v>
      </c>
      <c r="B5871" t="s">
        <v>12950</v>
      </c>
      <c r="C5871" t="s">
        <v>12950</v>
      </c>
      <c r="D5871" t="s">
        <v>3216</v>
      </c>
      <c r="F5871" t="s">
        <v>125</v>
      </c>
      <c r="G5871" t="str">
        <f>TRIM(IF(LEFT(Table1[[#This Row],[BrandName]],1) = "(", MID(Table1[[#This Row],[BrandName]], SEARCH(")", Table1[[#This Row],[BrandName]])+1,100),""))</f>
        <v/>
      </c>
      <c r="H5871" t="str">
        <f>IF(
     ISNUMBER(
                        SEARCH("(",Table1[[#This Row],[BrandName]])),
                        LEFT(Table1[[#This Row],[BrandName]],SEARCH("(",Table1[[#This Row],[BrandName]])-1),"")</f>
        <v/>
      </c>
      <c r="I5871" t="str">
        <f>TRIM(IF(Table1[[#This Row],[Column2]]&lt;&gt;"",Table1[[#This Row],[Column2]], IF(Table1[[#This Row],[Later Paran]]&lt;&gt;"",Table1[[#This Row],[Later Paran]],Table1[[#This Row],[BrandName]])))</f>
        <v>Gevrabon</v>
      </c>
    </row>
    <row r="5872" spans="1:9" x14ac:dyDescent="0.35">
      <c r="A5872">
        <v>708879</v>
      </c>
      <c r="B5872" t="s">
        <v>12951</v>
      </c>
      <c r="C5872" t="s">
        <v>12430</v>
      </c>
      <c r="D5872" t="s">
        <v>12431</v>
      </c>
      <c r="E5872" t="s">
        <v>12952</v>
      </c>
      <c r="F5872" t="s">
        <v>44</v>
      </c>
      <c r="G5872" t="str">
        <f>TRIM(IF(LEFT(Table1[[#This Row],[BrandName]],1) = "(", MID(Table1[[#This Row],[BrandName]], SEARCH(")", Table1[[#This Row],[BrandName]])+1,100),""))</f>
        <v/>
      </c>
      <c r="H5872" t="str">
        <f>IF(
     ISNUMBER(
                        SEARCH("(",Table1[[#This Row],[BrandName]])),
                        LEFT(Table1[[#This Row],[BrandName]],SEARCH("(",Table1[[#This Row],[BrandName]])-1),"")</f>
        <v/>
      </c>
      <c r="I5872" t="str">
        <f>TRIM(IF(Table1[[#This Row],[Column2]]&lt;&gt;"",Table1[[#This Row],[Column2]], IF(Table1[[#This Row],[Later Paran]]&lt;&gt;"",Table1[[#This Row],[Later Paran]],Table1[[#This Row],[BrandName]])))</f>
        <v>Vasotec</v>
      </c>
    </row>
    <row r="5873" spans="1:9" x14ac:dyDescent="0.35">
      <c r="A5873">
        <v>708917</v>
      </c>
      <c r="B5873" t="s">
        <v>12953</v>
      </c>
      <c r="C5873" t="s">
        <v>1701</v>
      </c>
      <c r="D5873" t="s">
        <v>1715</v>
      </c>
      <c r="E5873" t="s">
        <v>256</v>
      </c>
      <c r="F5873" t="s">
        <v>44</v>
      </c>
      <c r="G5873" t="str">
        <f>TRIM(IF(LEFT(Table1[[#This Row],[BrandName]],1) = "(", MID(Table1[[#This Row],[BrandName]], SEARCH(")", Table1[[#This Row],[BrandName]])+1,100),""))</f>
        <v/>
      </c>
      <c r="H5873" t="str">
        <f>IF(
     ISNUMBER(
                        SEARCH("(",Table1[[#This Row],[BrandName]])),
                        LEFT(Table1[[#This Row],[BrandName]],SEARCH("(",Table1[[#This Row],[BrandName]])-1),"")</f>
        <v/>
      </c>
      <c r="I5873" t="str">
        <f>TRIM(IF(Table1[[#This Row],[Column2]]&lt;&gt;"",Table1[[#This Row],[Column2]], IF(Table1[[#This Row],[Later Paran]]&lt;&gt;"",Table1[[#This Row],[Later Paran]],Table1[[#This Row],[BrandName]])))</f>
        <v>Provera</v>
      </c>
    </row>
    <row r="5874" spans="1:9" x14ac:dyDescent="0.35">
      <c r="A5874">
        <v>708925</v>
      </c>
      <c r="B5874" t="s">
        <v>12954</v>
      </c>
      <c r="C5874" t="s">
        <v>9000</v>
      </c>
      <c r="D5874" t="s">
        <v>35948</v>
      </c>
      <c r="E5874" t="s">
        <v>1787</v>
      </c>
      <c r="F5874" t="s">
        <v>129</v>
      </c>
      <c r="G5874" t="str">
        <f>TRIM(IF(LEFT(Table1[[#This Row],[BrandName]],1) = "(", MID(Table1[[#This Row],[BrandName]], SEARCH(")", Table1[[#This Row],[BrandName]])+1,100),""))</f>
        <v/>
      </c>
      <c r="H5874" t="str">
        <f>IF(
     ISNUMBER(
                        SEARCH("(",Table1[[#This Row],[BrandName]])),
                        LEFT(Table1[[#This Row],[BrandName]],SEARCH("(",Table1[[#This Row],[BrandName]])-1),"")</f>
        <v/>
      </c>
      <c r="I5874" t="str">
        <f>TRIM(IF(Table1[[#This Row],[Column2]]&lt;&gt;"",Table1[[#This Row],[Column2]], IF(Table1[[#This Row],[Later Paran]]&lt;&gt;"",Table1[[#This Row],[Later Paran]],Table1[[#This Row],[BrandName]])))</f>
        <v>Men's Rogaine</v>
      </c>
    </row>
    <row r="5875" spans="1:9" x14ac:dyDescent="0.35">
      <c r="A5875">
        <v>709034</v>
      </c>
      <c r="B5875" t="s">
        <v>12955</v>
      </c>
      <c r="C5875" t="s">
        <v>11738</v>
      </c>
      <c r="D5875" t="s">
        <v>12956</v>
      </c>
      <c r="E5875" t="s">
        <v>12957</v>
      </c>
      <c r="F5875" t="s">
        <v>560</v>
      </c>
      <c r="G5875" t="str">
        <f>TRIM(IF(LEFT(Table1[[#This Row],[BrandName]],1) = "(", MID(Table1[[#This Row],[BrandName]], SEARCH(")", Table1[[#This Row],[BrandName]])+1,100),""))</f>
        <v/>
      </c>
      <c r="H5875" t="str">
        <f>IF(
     ISNUMBER(
                        SEARCH("(",Table1[[#This Row],[BrandName]])),
                        LEFT(Table1[[#This Row],[BrandName]],SEARCH("(",Table1[[#This Row],[BrandName]])-1),"")</f>
        <v/>
      </c>
      <c r="I5875" t="str">
        <f>TRIM(IF(Table1[[#This Row],[Column2]]&lt;&gt;"",Table1[[#This Row],[Column2]], IF(Table1[[#This Row],[Later Paran]]&lt;&gt;"",Table1[[#This Row],[Later Paran]],Table1[[#This Row],[BrandName]])))</f>
        <v>Salofalk Rectal Sus</v>
      </c>
    </row>
    <row r="5876" spans="1:9" x14ac:dyDescent="0.35">
      <c r="A5876">
        <v>709042</v>
      </c>
      <c r="B5876" t="s">
        <v>12958</v>
      </c>
      <c r="C5876" t="s">
        <v>12959</v>
      </c>
      <c r="D5876" t="s">
        <v>18355</v>
      </c>
      <c r="E5876" t="s">
        <v>12960</v>
      </c>
      <c r="F5876" t="s">
        <v>29</v>
      </c>
      <c r="G5876" t="str">
        <f>TRIM(IF(LEFT(Table1[[#This Row],[BrandName]],1) = "(", MID(Table1[[#This Row],[BrandName]], SEARCH(")", Table1[[#This Row],[BrandName]])+1,100),""))</f>
        <v/>
      </c>
      <c r="H5876" t="str">
        <f>IF(
     ISNUMBER(
                        SEARCH("(",Table1[[#This Row],[BrandName]])),
                        LEFT(Table1[[#This Row],[BrandName]],SEARCH("(",Table1[[#This Row],[BrandName]])-1),"")</f>
        <v/>
      </c>
      <c r="I5876" t="str">
        <f>TRIM(IF(Table1[[#This Row],[Column2]]&lt;&gt;"",Table1[[#This Row],[Column2]], IF(Table1[[#This Row],[Later Paran]]&lt;&gt;"",Table1[[#This Row],[Later Paran]],Table1[[#This Row],[BrandName]])))</f>
        <v>Wellferon</v>
      </c>
    </row>
    <row r="5877" spans="1:9" x14ac:dyDescent="0.35">
      <c r="A5877">
        <v>709050</v>
      </c>
      <c r="B5877" t="s">
        <v>12961</v>
      </c>
      <c r="C5877" t="s">
        <v>12959</v>
      </c>
      <c r="D5877" t="s">
        <v>18355</v>
      </c>
      <c r="E5877" t="s">
        <v>12962</v>
      </c>
      <c r="F5877" t="s">
        <v>29</v>
      </c>
      <c r="G5877" t="str">
        <f>TRIM(IF(LEFT(Table1[[#This Row],[BrandName]],1) = "(", MID(Table1[[#This Row],[BrandName]], SEARCH(")", Table1[[#This Row],[BrandName]])+1,100),""))</f>
        <v/>
      </c>
      <c r="H5877" t="str">
        <f>IF(
     ISNUMBER(
                        SEARCH("(",Table1[[#This Row],[BrandName]])),
                        LEFT(Table1[[#This Row],[BrandName]],SEARCH("(",Table1[[#This Row],[BrandName]])-1),"")</f>
        <v/>
      </c>
      <c r="I5877" t="str">
        <f>TRIM(IF(Table1[[#This Row],[Column2]]&lt;&gt;"",Table1[[#This Row],[Column2]], IF(Table1[[#This Row],[Later Paran]]&lt;&gt;"",Table1[[#This Row],[Later Paran]],Table1[[#This Row],[BrandName]])))</f>
        <v>Wellferon</v>
      </c>
    </row>
    <row r="5878" spans="1:9" x14ac:dyDescent="0.35">
      <c r="A5878">
        <v>709255</v>
      </c>
      <c r="B5878" t="s">
        <v>12963</v>
      </c>
      <c r="C5878" t="s">
        <v>9984</v>
      </c>
      <c r="D5878" t="s">
        <v>12964</v>
      </c>
      <c r="E5878" t="s">
        <v>12965</v>
      </c>
      <c r="F5878" t="s">
        <v>44</v>
      </c>
      <c r="G5878" t="str">
        <f>TRIM(IF(LEFT(Table1[[#This Row],[BrandName]],1) = "(", MID(Table1[[#This Row],[BrandName]], SEARCH(")", Table1[[#This Row],[BrandName]])+1,100),""))</f>
        <v/>
      </c>
      <c r="H5878" t="str">
        <f>IF(
     ISNUMBER(
                        SEARCH("(",Table1[[#This Row],[BrandName]])),
                        LEFT(Table1[[#This Row],[BrandName]],SEARCH("(",Table1[[#This Row],[BrandName]])-1),"")</f>
        <v/>
      </c>
      <c r="I5878" t="str">
        <f>TRIM(IF(Table1[[#This Row],[Column2]]&lt;&gt;"",Table1[[#This Row],[Column2]], IF(Table1[[#This Row],[Later Paran]]&lt;&gt;"",Table1[[#This Row],[Later Paran]],Table1[[#This Row],[BrandName]])))</f>
        <v>Caltrate Plus Vitamin D</v>
      </c>
    </row>
    <row r="5879" spans="1:9" x14ac:dyDescent="0.35">
      <c r="A5879">
        <v>709514</v>
      </c>
      <c r="B5879" t="s">
        <v>12966</v>
      </c>
      <c r="C5879" t="s">
        <v>12967</v>
      </c>
      <c r="D5879" t="s">
        <v>12968</v>
      </c>
      <c r="E5879" t="s">
        <v>12969</v>
      </c>
      <c r="F5879" t="s">
        <v>44</v>
      </c>
      <c r="G5879" t="str">
        <f>TRIM(IF(LEFT(Table1[[#This Row],[BrandName]],1) = "(", MID(Table1[[#This Row],[BrandName]], SEARCH(")", Table1[[#This Row],[BrandName]])+1,100),""))</f>
        <v/>
      </c>
      <c r="H5879" t="str">
        <f>IF(
     ISNUMBER(
                        SEARCH("(",Table1[[#This Row],[BrandName]])),
                        LEFT(Table1[[#This Row],[BrandName]],SEARCH("(",Table1[[#This Row],[BrandName]])-1),"")</f>
        <v/>
      </c>
      <c r="I5879" t="str">
        <f>TRIM(IF(Table1[[#This Row],[Column2]]&lt;&gt;"",Table1[[#This Row],[Column2]], IF(Table1[[#This Row],[Later Paran]]&lt;&gt;"",Table1[[#This Row],[Later Paran]],Table1[[#This Row],[BrandName]])))</f>
        <v>Pancratin</v>
      </c>
    </row>
    <row r="5880" spans="1:9" x14ac:dyDescent="0.35">
      <c r="A5880">
        <v>709883</v>
      </c>
      <c r="B5880" t="s">
        <v>12970</v>
      </c>
      <c r="C5880" t="s">
        <v>12970</v>
      </c>
      <c r="D5880" t="s">
        <v>32775</v>
      </c>
      <c r="F5880" t="s">
        <v>125</v>
      </c>
      <c r="G5880" t="str">
        <f>TRIM(IF(LEFT(Table1[[#This Row],[BrandName]],1) = "(", MID(Table1[[#This Row],[BrandName]], SEARCH(")", Table1[[#This Row],[BrandName]])+1,100),""))</f>
        <v/>
      </c>
      <c r="H5880" t="str">
        <f>IF(
     ISNUMBER(
                        SEARCH("(",Table1[[#This Row],[BrandName]])),
                        LEFT(Table1[[#This Row],[BrandName]],SEARCH("(",Table1[[#This Row],[BrandName]])-1),"")</f>
        <v/>
      </c>
      <c r="I5880" t="str">
        <f>TRIM(IF(Table1[[#This Row],[Column2]]&lt;&gt;"",Table1[[#This Row],[Column2]], IF(Table1[[#This Row],[Later Paran]]&lt;&gt;"",Table1[[#This Row],[Later Paran]],Table1[[#This Row],[BrandName]])))</f>
        <v>Solbar Pf15uid</v>
      </c>
    </row>
    <row r="5881" spans="1:9" x14ac:dyDescent="0.35">
      <c r="A5881">
        <v>710113</v>
      </c>
      <c r="B5881" t="s">
        <v>12971</v>
      </c>
      <c r="C5881" t="s">
        <v>12972</v>
      </c>
      <c r="D5881" t="s">
        <v>34180</v>
      </c>
      <c r="E5881" t="s">
        <v>264</v>
      </c>
      <c r="F5881" t="s">
        <v>44</v>
      </c>
      <c r="G5881" t="str">
        <f>TRIM(IF(LEFT(Table1[[#This Row],[BrandName]],1) = "(", MID(Table1[[#This Row],[BrandName]], SEARCH(")", Table1[[#This Row],[BrandName]])+1,100),""))</f>
        <v/>
      </c>
      <c r="H5881" t="str">
        <f>IF(
     ISNUMBER(
                        SEARCH("(",Table1[[#This Row],[BrandName]])),
                        LEFT(Table1[[#This Row],[BrandName]],SEARCH("(",Table1[[#This Row],[BrandName]])-1),"")</f>
        <v/>
      </c>
      <c r="I5881" t="str">
        <f>TRIM(IF(Table1[[#This Row],[Column2]]&lt;&gt;"",Table1[[#This Row],[Column2]], IF(Table1[[#This Row],[Later Paran]]&lt;&gt;"",Table1[[#This Row],[Later Paran]],Table1[[#This Row],[BrandName]])))</f>
        <v>Pepcid</v>
      </c>
    </row>
    <row r="5882" spans="1:9" x14ac:dyDescent="0.35">
      <c r="A5882">
        <v>710121</v>
      </c>
      <c r="B5882" t="s">
        <v>12973</v>
      </c>
      <c r="C5882" t="s">
        <v>12972</v>
      </c>
      <c r="D5882" t="s">
        <v>34180</v>
      </c>
      <c r="E5882" t="s">
        <v>360</v>
      </c>
      <c r="F5882" t="s">
        <v>44</v>
      </c>
      <c r="G5882" t="str">
        <f>TRIM(IF(LEFT(Table1[[#This Row],[BrandName]],1) = "(", MID(Table1[[#This Row],[BrandName]], SEARCH(")", Table1[[#This Row],[BrandName]])+1,100),""))</f>
        <v/>
      </c>
      <c r="H5882" t="str">
        <f>IF(
     ISNUMBER(
                        SEARCH("(",Table1[[#This Row],[BrandName]])),
                        LEFT(Table1[[#This Row],[BrandName]],SEARCH("(",Table1[[#This Row],[BrandName]])-1),"")</f>
        <v/>
      </c>
      <c r="I5882" t="str">
        <f>TRIM(IF(Table1[[#This Row],[Column2]]&lt;&gt;"",Table1[[#This Row],[Column2]], IF(Table1[[#This Row],[Later Paran]]&lt;&gt;"",Table1[[#This Row],[Later Paran]],Table1[[#This Row],[BrandName]])))</f>
        <v>Pepcid</v>
      </c>
    </row>
    <row r="5883" spans="1:9" x14ac:dyDescent="0.35">
      <c r="A5883">
        <v>710245</v>
      </c>
      <c r="B5883" t="s">
        <v>12974</v>
      </c>
      <c r="C5883" t="s">
        <v>12974</v>
      </c>
      <c r="D5883" t="s">
        <v>12975</v>
      </c>
      <c r="F5883" t="s">
        <v>97</v>
      </c>
      <c r="G5883" t="str">
        <f>TRIM(IF(LEFT(Table1[[#This Row],[BrandName]],1) = "(", MID(Table1[[#This Row],[BrandName]], SEARCH(")", Table1[[#This Row],[BrandName]])+1,100),""))</f>
        <v/>
      </c>
      <c r="H5883" t="str">
        <f>IF(
     ISNUMBER(
                        SEARCH("(",Table1[[#This Row],[BrandName]])),
                        LEFT(Table1[[#This Row],[BrandName]],SEARCH("(",Table1[[#This Row],[BrandName]])-1),"")</f>
        <v/>
      </c>
      <c r="I5883" t="str">
        <f>TRIM(IF(Table1[[#This Row],[Column2]]&lt;&gt;"",Table1[[#This Row],[Column2]], IF(Table1[[#This Row],[Later Paran]]&lt;&gt;"",Table1[[#This Row],[Later Paran]],Table1[[#This Row],[BrandName]])))</f>
        <v>Inositol Pwr</v>
      </c>
    </row>
    <row r="5884" spans="1:9" x14ac:dyDescent="0.35">
      <c r="A5884">
        <v>710342</v>
      </c>
      <c r="B5884" t="s">
        <v>12976</v>
      </c>
      <c r="C5884" t="s">
        <v>12976</v>
      </c>
      <c r="D5884" t="s">
        <v>32422</v>
      </c>
      <c r="F5884" t="s">
        <v>9</v>
      </c>
      <c r="G5884" t="str">
        <f>TRIM(IF(LEFT(Table1[[#This Row],[BrandName]],1) = "(", MID(Table1[[#This Row],[BrandName]], SEARCH(")", Table1[[#This Row],[BrandName]])+1,100),""))</f>
        <v/>
      </c>
      <c r="H5884" t="str">
        <f>IF(
     ISNUMBER(
                        SEARCH("(",Table1[[#This Row],[BrandName]])),
                        LEFT(Table1[[#This Row],[BrandName]],SEARCH("(",Table1[[#This Row],[BrandName]])-1),"")</f>
        <v/>
      </c>
      <c r="I5884" t="str">
        <f>TRIM(IF(Table1[[#This Row],[Column2]]&lt;&gt;"",Table1[[#This Row],[Column2]], IF(Table1[[#This Row],[Later Paran]]&lt;&gt;"",Table1[[#This Row],[Later Paran]],Table1[[#This Row],[BrandName]])))</f>
        <v>Beta Carotene W Vit Dsules</v>
      </c>
    </row>
    <row r="5885" spans="1:9" x14ac:dyDescent="0.35">
      <c r="A5885">
        <v>710423</v>
      </c>
      <c r="B5885" t="s">
        <v>12977</v>
      </c>
      <c r="C5885" t="s">
        <v>709</v>
      </c>
      <c r="D5885" t="s">
        <v>34181</v>
      </c>
      <c r="E5885" t="s">
        <v>12978</v>
      </c>
      <c r="F5885" t="s">
        <v>58</v>
      </c>
      <c r="G5885" t="str">
        <f>TRIM(IF(LEFT(Table1[[#This Row],[BrandName]],1) = "(", MID(Table1[[#This Row],[BrandName]], SEARCH(")", Table1[[#This Row],[BrandName]])+1,100),""))</f>
        <v/>
      </c>
      <c r="H5885" t="str">
        <f>IF(
     ISNUMBER(
                        SEARCH("(",Table1[[#This Row],[BrandName]])),
                        LEFT(Table1[[#This Row],[BrandName]],SEARCH("(",Table1[[#This Row],[BrandName]])-1),"")</f>
        <v/>
      </c>
      <c r="I5885" t="str">
        <f>TRIM(IF(Table1[[#This Row],[Column2]]&lt;&gt;"",Table1[[#This Row],[Column2]], IF(Table1[[#This Row],[Later Paran]]&lt;&gt;"",Table1[[#This Row],[Later Paran]],Table1[[#This Row],[BrandName]])))</f>
        <v>Sunkist Vitamin C</v>
      </c>
    </row>
    <row r="5886" spans="1:9" x14ac:dyDescent="0.35">
      <c r="A5886">
        <v>711187</v>
      </c>
      <c r="B5886" t="s">
        <v>12979</v>
      </c>
      <c r="C5886" t="s">
        <v>12979</v>
      </c>
      <c r="D5886" t="s">
        <v>12980</v>
      </c>
      <c r="F5886" t="s">
        <v>102</v>
      </c>
      <c r="G5886" t="str">
        <f>TRIM(IF(LEFT(Table1[[#This Row],[BrandName]],1) = "(", MID(Table1[[#This Row],[BrandName]], SEARCH(")", Table1[[#This Row],[BrandName]])+1,100),""))</f>
        <v/>
      </c>
      <c r="H5886" t="str">
        <f>IF(
     ISNUMBER(
                        SEARCH("(",Table1[[#This Row],[BrandName]])),
                        LEFT(Table1[[#This Row],[BrandName]],SEARCH("(",Table1[[#This Row],[BrandName]])-1),"")</f>
        <v/>
      </c>
      <c r="I5886" t="str">
        <f>TRIM(IF(Table1[[#This Row],[Column2]]&lt;&gt;"",Table1[[#This Row],[Column2]], IF(Table1[[#This Row],[Later Paran]]&lt;&gt;"",Table1[[#This Row],[Later Paran]],Table1[[#This Row],[BrandName]])))</f>
        <v>Zam-Buk Medicated Ointment</v>
      </c>
    </row>
    <row r="5887" spans="1:9" x14ac:dyDescent="0.35">
      <c r="A5887">
        <v>711306</v>
      </c>
      <c r="B5887" t="s">
        <v>12981</v>
      </c>
      <c r="C5887" t="s">
        <v>12982</v>
      </c>
      <c r="D5887" t="s">
        <v>33272</v>
      </c>
      <c r="E5887" t="s">
        <v>12983</v>
      </c>
      <c r="F5887" t="s">
        <v>29</v>
      </c>
      <c r="G5887" t="str">
        <f>TRIM(IF(LEFT(Table1[[#This Row],[BrandName]],1) = "(", MID(Table1[[#This Row],[BrandName]], SEARCH(")", Table1[[#This Row],[BrandName]])+1,100),""))</f>
        <v/>
      </c>
      <c r="H5887" t="str">
        <f>IF(
     ISNUMBER(
                        SEARCH("(",Table1[[#This Row],[BrandName]])),
                        LEFT(Table1[[#This Row],[BrandName]],SEARCH("(",Table1[[#This Row],[BrandName]])-1),"")</f>
        <v/>
      </c>
      <c r="I5887" t="str">
        <f>TRIM(IF(Table1[[#This Row],[Column2]]&lt;&gt;"",Table1[[#This Row],[Column2]], IF(Table1[[#This Row],[Later Paran]]&lt;&gt;"",Table1[[#This Row],[Later Paran]],Table1[[#This Row],[BrandName]])))</f>
        <v>Phosphate De Potassium Monobasic</v>
      </c>
    </row>
    <row r="5888" spans="1:9" x14ac:dyDescent="0.35">
      <c r="A5888">
        <v>711586</v>
      </c>
      <c r="B5888" t="s">
        <v>12984</v>
      </c>
      <c r="C5888" t="s">
        <v>2014</v>
      </c>
      <c r="D5888" t="s">
        <v>2367</v>
      </c>
      <c r="E5888" t="s">
        <v>12985</v>
      </c>
      <c r="F5888" t="s">
        <v>1920</v>
      </c>
      <c r="G5888" t="str">
        <f>TRIM(IF(LEFT(Table1[[#This Row],[BrandName]],1) = "(", MID(Table1[[#This Row],[BrandName]], SEARCH(")", Table1[[#This Row],[BrandName]])+1,100),""))</f>
        <v/>
      </c>
      <c r="H5888" t="str">
        <f>IF(
     ISNUMBER(
                        SEARCH("(",Table1[[#This Row],[BrandName]])),
                        LEFT(Table1[[#This Row],[BrandName]],SEARCH("(",Table1[[#This Row],[BrandName]])-1),"")</f>
        <v/>
      </c>
      <c r="I5888" t="str">
        <f>TRIM(IF(Table1[[#This Row],[Column2]]&lt;&gt;"",Table1[[#This Row],[Column2]], IF(Table1[[#This Row],[Later Paran]]&lt;&gt;"",Table1[[#This Row],[Later Paran]],Table1[[#This Row],[BrandName]])))</f>
        <v>Dextrose</v>
      </c>
    </row>
    <row r="5889" spans="1:9" x14ac:dyDescent="0.35">
      <c r="A5889">
        <v>713376</v>
      </c>
      <c r="B5889" t="s">
        <v>12986</v>
      </c>
      <c r="C5889" t="s">
        <v>1433</v>
      </c>
      <c r="D5889" t="s">
        <v>12987</v>
      </c>
      <c r="E5889" t="s">
        <v>12988</v>
      </c>
      <c r="F5889" t="s">
        <v>12989</v>
      </c>
      <c r="G5889" t="str">
        <f>TRIM(IF(LEFT(Table1[[#This Row],[BrandName]],1) = "(", MID(Table1[[#This Row],[BrandName]], SEARCH(")", Table1[[#This Row],[BrandName]])+1,100),""))</f>
        <v/>
      </c>
      <c r="H5889" t="str">
        <f>IF(
     ISNUMBER(
                        SEARCH("(",Table1[[#This Row],[BrandName]])),
                        LEFT(Table1[[#This Row],[BrandName]],SEARCH("(",Table1[[#This Row],[BrandName]])-1),"")</f>
        <v/>
      </c>
      <c r="I5889" t="str">
        <f>TRIM(IF(Table1[[#This Row],[Column2]]&lt;&gt;"",Table1[[#This Row],[Column2]], IF(Table1[[#This Row],[Later Paran]]&lt;&gt;"",Table1[[#This Row],[Later Paran]],Table1[[#This Row],[BrandName]])))</f>
        <v>K-Dur</v>
      </c>
    </row>
    <row r="5890" spans="1:9" x14ac:dyDescent="0.35">
      <c r="A5890">
        <v>713422</v>
      </c>
      <c r="B5890" t="s">
        <v>12990</v>
      </c>
      <c r="C5890" t="s">
        <v>3489</v>
      </c>
      <c r="D5890" t="s">
        <v>12991</v>
      </c>
      <c r="E5890" t="s">
        <v>12992</v>
      </c>
      <c r="F5890" t="s">
        <v>12993</v>
      </c>
      <c r="G5890" t="str">
        <f>TRIM(IF(LEFT(Table1[[#This Row],[BrandName]],1) = "(", MID(Table1[[#This Row],[BrandName]], SEARCH(")", Table1[[#This Row],[BrandName]])+1,100),""))</f>
        <v/>
      </c>
      <c r="H5890" t="str">
        <f>IF(
     ISNUMBER(
                        SEARCH("(",Table1[[#This Row],[BrandName]])),
                        LEFT(Table1[[#This Row],[BrandName]],SEARCH("(",Table1[[#This Row],[BrandName]])-1),"")</f>
        <v/>
      </c>
      <c r="I5890" t="str">
        <f>TRIM(IF(Table1[[#This Row],[Column2]]&lt;&gt;"",Table1[[#This Row],[Column2]], IF(Table1[[#This Row],[Later Paran]]&lt;&gt;"",Table1[[#This Row],[Later Paran]],Table1[[#This Row],[BrandName]])))</f>
        <v>Theo-Dur Sprinkle Src</v>
      </c>
    </row>
    <row r="5891" spans="1:9" x14ac:dyDescent="0.35">
      <c r="A5891">
        <v>713465</v>
      </c>
      <c r="B5891" t="s">
        <v>12994</v>
      </c>
      <c r="C5891" t="s">
        <v>12995</v>
      </c>
      <c r="D5891" t="s">
        <v>34182</v>
      </c>
      <c r="E5891" t="s">
        <v>415</v>
      </c>
      <c r="F5891" t="s">
        <v>44</v>
      </c>
      <c r="G5891" t="str">
        <f>TRIM(IF(LEFT(Table1[[#This Row],[BrandName]],1) = "(", MID(Table1[[#This Row],[BrandName]], SEARCH(")", Table1[[#This Row],[BrandName]])+1,100),""))</f>
        <v/>
      </c>
      <c r="H5891" t="str">
        <f>IF(
     ISNUMBER(
                        SEARCH("(",Table1[[#This Row],[BrandName]])),
                        LEFT(Table1[[#This Row],[BrandName]],SEARCH("(",Table1[[#This Row],[BrandName]])-1),"")</f>
        <v/>
      </c>
      <c r="I5891" t="str">
        <f>TRIM(IF(Table1[[#This Row],[Column2]]&lt;&gt;"",Table1[[#This Row],[Column2]], IF(Table1[[#This Row],[Later Paran]]&lt;&gt;"",Table1[[#This Row],[Later Paran]],Table1[[#This Row],[BrandName]])))</f>
        <v>Unisom-2</v>
      </c>
    </row>
    <row r="5892" spans="1:9" x14ac:dyDescent="0.35">
      <c r="A5892">
        <v>713732</v>
      </c>
      <c r="B5892" t="s">
        <v>12996</v>
      </c>
      <c r="C5892" t="s">
        <v>12996</v>
      </c>
      <c r="D5892" t="s">
        <v>34993</v>
      </c>
      <c r="F5892" t="s">
        <v>276</v>
      </c>
      <c r="G5892" t="str">
        <f>TRIM(IF(LEFT(Table1[[#This Row],[BrandName]],1) = "(", MID(Table1[[#This Row],[BrandName]], SEARCH(")", Table1[[#This Row],[BrandName]])+1,100),""))</f>
        <v/>
      </c>
      <c r="H5892" t="str">
        <f>IF(
     ISNUMBER(
                        SEARCH("(",Table1[[#This Row],[BrandName]])),
                        LEFT(Table1[[#This Row],[BrandName]],SEARCH("(",Table1[[#This Row],[BrandName]])-1),"")</f>
        <v/>
      </c>
      <c r="I5892" t="str">
        <f>TRIM(IF(Table1[[#This Row],[Column2]]&lt;&gt;"",Table1[[#This Row],[Column2]], IF(Table1[[#This Row],[Later Paran]]&lt;&gt;"",Table1[[#This Row],[Later Paran]],Table1[[#This Row],[BrandName]])))</f>
        <v>Vaseline Lip Therapy</v>
      </c>
    </row>
    <row r="5893" spans="1:9" x14ac:dyDescent="0.35">
      <c r="A5893">
        <v>713759</v>
      </c>
      <c r="B5893" t="s">
        <v>12997</v>
      </c>
      <c r="C5893" t="s">
        <v>6411</v>
      </c>
      <c r="D5893" t="s">
        <v>12998</v>
      </c>
      <c r="E5893" t="s">
        <v>12999</v>
      </c>
      <c r="F5893" t="s">
        <v>2462</v>
      </c>
      <c r="G5893" t="str">
        <f>TRIM(IF(LEFT(Table1[[#This Row],[BrandName]],1) = "(", MID(Table1[[#This Row],[BrandName]], SEARCH(")", Table1[[#This Row],[BrandName]])+1,100),""))</f>
        <v/>
      </c>
      <c r="H5893" t="str">
        <f>IF(
     ISNUMBER(
                        SEARCH("(",Table1[[#This Row],[BrandName]])),
                        LEFT(Table1[[#This Row],[BrandName]],SEARCH("(",Table1[[#This Row],[BrandName]])-1),"")</f>
        <v/>
      </c>
      <c r="I5893" t="str">
        <f>TRIM(IF(Table1[[#This Row],[Column2]]&lt;&gt;"",Table1[[#This Row],[Column2]], IF(Table1[[#This Row],[Later Paran]]&lt;&gt;"",Table1[[#This Row],[Later Paran]],Table1[[#This Row],[BrandName]])))</f>
        <v>Sucrets Extra Strength Loz</v>
      </c>
    </row>
    <row r="5894" spans="1:9" x14ac:dyDescent="0.35">
      <c r="A5894">
        <v>714283</v>
      </c>
      <c r="B5894" t="s">
        <v>13000</v>
      </c>
      <c r="C5894" t="s">
        <v>9984</v>
      </c>
      <c r="D5894" t="s">
        <v>35493</v>
      </c>
      <c r="E5894" t="s">
        <v>13001</v>
      </c>
      <c r="F5894" t="s">
        <v>58</v>
      </c>
      <c r="G5894" t="str">
        <f>TRIM(IF(LEFT(Table1[[#This Row],[BrandName]],1) = "(", MID(Table1[[#This Row],[BrandName]], SEARCH(")", Table1[[#This Row],[BrandName]])+1,100),""))</f>
        <v/>
      </c>
      <c r="H5894" t="str">
        <f>IF(
     ISNUMBER(
                        SEARCH("(",Table1[[#This Row],[BrandName]])),
                        LEFT(Table1[[#This Row],[BrandName]],SEARCH("(",Table1[[#This Row],[BrandName]])-1),"")</f>
        <v/>
      </c>
      <c r="I5894" t="str">
        <f>TRIM(IF(Table1[[#This Row],[Column2]]&lt;&gt;"",Table1[[#This Row],[Column2]], IF(Table1[[#This Row],[Later Paran]]&lt;&gt;"",Table1[[#This Row],[Later Paran]],Table1[[#This Row],[BrandName]])))</f>
        <v>500 &amp; D Chewable</v>
      </c>
    </row>
    <row r="5895" spans="1:9" x14ac:dyDescent="0.35">
      <c r="A5895">
        <v>714453</v>
      </c>
      <c r="B5895" t="s">
        <v>13002</v>
      </c>
      <c r="C5895" t="s">
        <v>3966</v>
      </c>
      <c r="D5895" t="s">
        <v>34937</v>
      </c>
      <c r="E5895" t="s">
        <v>512</v>
      </c>
      <c r="F5895" t="s">
        <v>19</v>
      </c>
      <c r="G5895" t="str">
        <f>TRIM(IF(LEFT(Table1[[#This Row],[BrandName]],1) = "(", MID(Table1[[#This Row],[BrandName]], SEARCH(")", Table1[[#This Row],[BrandName]])+1,100),""))</f>
        <v/>
      </c>
      <c r="H5895" t="str">
        <f>IF(
     ISNUMBER(
                        SEARCH("(",Table1[[#This Row],[BrandName]])),
                        LEFT(Table1[[#This Row],[BrandName]],SEARCH("(",Table1[[#This Row],[BrandName]])-1),"")</f>
        <v/>
      </c>
      <c r="I5895" t="str">
        <f>TRIM(IF(Table1[[#This Row],[Column2]]&lt;&gt;"",Table1[[#This Row],[Column2]], IF(Table1[[#This Row],[Later Paran]]&lt;&gt;"",Table1[[#This Row],[Later Paran]],Table1[[#This Row],[BrandName]])))</f>
        <v>Propa P.H. Medicated Acne</v>
      </c>
    </row>
    <row r="5896" spans="1:9" x14ac:dyDescent="0.35">
      <c r="A5896">
        <v>714461</v>
      </c>
      <c r="B5896" t="s">
        <v>13003</v>
      </c>
      <c r="C5896" t="s">
        <v>3966</v>
      </c>
      <c r="D5896" t="s">
        <v>13004</v>
      </c>
      <c r="E5896" t="s">
        <v>13005</v>
      </c>
      <c r="F5896" t="s">
        <v>3097</v>
      </c>
      <c r="G5896" t="str">
        <f>TRIM(IF(LEFT(Table1[[#This Row],[BrandName]],1) = "(", MID(Table1[[#This Row],[BrandName]], SEARCH(")", Table1[[#This Row],[BrandName]])+1,100),""))</f>
        <v/>
      </c>
      <c r="H5896" t="str">
        <f>IF(
     ISNUMBER(
                        SEARCH("(",Table1[[#This Row],[BrandName]])),
                        LEFT(Table1[[#This Row],[BrandName]],SEARCH("(",Table1[[#This Row],[BrandName]])-1),"")</f>
        <v/>
      </c>
      <c r="I5896" t="str">
        <f>TRIM(IF(Table1[[#This Row],[Column2]]&lt;&gt;"",Table1[[#This Row],[Column2]], IF(Table1[[#This Row],[Later Paran]]&lt;&gt;"",Table1[[#This Row],[Later Paran]],Table1[[#This Row],[BrandName]])))</f>
        <v>Propa P.H. Medicated Acne Stk</v>
      </c>
    </row>
    <row r="5897" spans="1:9" x14ac:dyDescent="0.35">
      <c r="A5897">
        <v>714887</v>
      </c>
      <c r="B5897" t="s">
        <v>13006</v>
      </c>
      <c r="C5897" t="s">
        <v>5343</v>
      </c>
      <c r="D5897" t="s">
        <v>34183</v>
      </c>
      <c r="E5897" t="s">
        <v>259</v>
      </c>
      <c r="F5897" t="s">
        <v>58</v>
      </c>
      <c r="G5897" t="str">
        <f>TRIM(IF(LEFT(Table1[[#This Row],[BrandName]],1) = "(", MID(Table1[[#This Row],[BrandName]], SEARCH(")", Table1[[#This Row],[BrandName]])+1,100),""))</f>
        <v/>
      </c>
      <c r="H5897" t="str">
        <f>IF(
     ISNUMBER(
                        SEARCH("(",Table1[[#This Row],[BrandName]])),
                        LEFT(Table1[[#This Row],[BrandName]],SEARCH("(",Table1[[#This Row],[BrandName]])-1),"")</f>
        <v/>
      </c>
      <c r="I5897" t="str">
        <f>TRIM(IF(Table1[[#This Row],[Column2]]&lt;&gt;"",Table1[[#This Row],[Column2]], IF(Table1[[#This Row],[Later Paran]]&lt;&gt;"",Table1[[#This Row],[Later Paran]],Table1[[#This Row],[BrandName]])))</f>
        <v>Amoxil Chewable</v>
      </c>
    </row>
    <row r="5898" spans="1:9" x14ac:dyDescent="0.35">
      <c r="A5898">
        <v>714895</v>
      </c>
      <c r="B5898" t="s">
        <v>13007</v>
      </c>
      <c r="C5898" t="s">
        <v>5343</v>
      </c>
      <c r="D5898" t="s">
        <v>34183</v>
      </c>
      <c r="E5898" t="s">
        <v>3851</v>
      </c>
      <c r="F5898" t="s">
        <v>58</v>
      </c>
      <c r="G5898" t="str">
        <f>TRIM(IF(LEFT(Table1[[#This Row],[BrandName]],1) = "(", MID(Table1[[#This Row],[BrandName]], SEARCH(")", Table1[[#This Row],[BrandName]])+1,100),""))</f>
        <v/>
      </c>
      <c r="H5898" t="str">
        <f>IF(
     ISNUMBER(
                        SEARCH("(",Table1[[#This Row],[BrandName]])),
                        LEFT(Table1[[#This Row],[BrandName]],SEARCH("(",Table1[[#This Row],[BrandName]])-1),"")</f>
        <v/>
      </c>
      <c r="I5898" t="str">
        <f>TRIM(IF(Table1[[#This Row],[Column2]]&lt;&gt;"",Table1[[#This Row],[Column2]], IF(Table1[[#This Row],[Later Paran]]&lt;&gt;"",Table1[[#This Row],[Later Paran]],Table1[[#This Row],[BrandName]])))</f>
        <v>Amoxil Chewable</v>
      </c>
    </row>
    <row r="5899" spans="1:9" x14ac:dyDescent="0.35">
      <c r="A5899">
        <v>714917</v>
      </c>
      <c r="B5899" t="s">
        <v>13008</v>
      </c>
      <c r="C5899" t="s">
        <v>13009</v>
      </c>
      <c r="D5899" t="s">
        <v>13010</v>
      </c>
      <c r="E5899" t="s">
        <v>13011</v>
      </c>
      <c r="F5899" t="s">
        <v>19</v>
      </c>
      <c r="G5899" t="str">
        <f>TRIM(IF(LEFT(Table1[[#This Row],[BrandName]],1) = "(", MID(Table1[[#This Row],[BrandName]], SEARCH(")", Table1[[#This Row],[BrandName]])+1,100),""))</f>
        <v/>
      </c>
      <c r="H5899" t="str">
        <f>IF(
     ISNUMBER(
                        SEARCH("(",Table1[[#This Row],[BrandName]])),
                        LEFT(Table1[[#This Row],[BrandName]],SEARCH("(",Table1[[#This Row],[BrandName]])-1),"")</f>
        <v/>
      </c>
      <c r="I5899" t="str">
        <f>TRIM(IF(Table1[[#This Row],[Column2]]&lt;&gt;"",Table1[[#This Row],[Column2]], IF(Table1[[#This Row],[Later Paran]]&lt;&gt;"",Table1[[#This Row],[Later Paran]],Table1[[#This Row],[BrandName]])))</f>
        <v>Flamazine C</v>
      </c>
    </row>
    <row r="5900" spans="1:9" x14ac:dyDescent="0.35">
      <c r="A5900">
        <v>715980</v>
      </c>
      <c r="B5900" t="s">
        <v>13012</v>
      </c>
      <c r="C5900" t="s">
        <v>957</v>
      </c>
      <c r="D5900" t="s">
        <v>13013</v>
      </c>
      <c r="E5900" t="s">
        <v>13014</v>
      </c>
      <c r="F5900" t="s">
        <v>8675</v>
      </c>
      <c r="G5900" t="str">
        <f>TRIM(IF(LEFT(Table1[[#This Row],[BrandName]],1) = "(", MID(Table1[[#This Row],[BrandName]], SEARCH(")", Table1[[#This Row],[BrandName]])+1,100),""))</f>
        <v/>
      </c>
      <c r="H5900" t="str">
        <f>IF(
     ISNUMBER(
                        SEARCH("(",Table1[[#This Row],[BrandName]])),
                        LEFT(Table1[[#This Row],[BrandName]],SEARCH("(",Table1[[#This Row],[BrandName]])-1),"")</f>
        <v/>
      </c>
      <c r="I5900" t="str">
        <f>TRIM(IF(Table1[[#This Row],[Column2]]&lt;&gt;"",Table1[[#This Row],[Column2]], IF(Table1[[#This Row],[Later Paran]]&lt;&gt;"",Table1[[#This Row],[Later Paran]],Table1[[#This Row],[BrandName]])))</f>
        <v>Eryc</v>
      </c>
    </row>
    <row r="5901" spans="1:9" x14ac:dyDescent="0.35">
      <c r="A5901">
        <v>716014</v>
      </c>
      <c r="B5901" t="s">
        <v>13015</v>
      </c>
      <c r="C5901" t="s">
        <v>2658</v>
      </c>
      <c r="D5901" t="s">
        <v>13016</v>
      </c>
      <c r="E5901" t="s">
        <v>13017</v>
      </c>
      <c r="F5901" t="s">
        <v>3097</v>
      </c>
      <c r="G5901" t="str">
        <f>TRIM(IF(LEFT(Table1[[#This Row],[BrandName]],1) = "(", MID(Table1[[#This Row],[BrandName]], SEARCH(")", Table1[[#This Row],[BrandName]])+1,100),""))</f>
        <v/>
      </c>
      <c r="H5901" t="str">
        <f>IF(
     ISNUMBER(
                        SEARCH("(",Table1[[#This Row],[BrandName]])),
                        LEFT(Table1[[#This Row],[BrandName]],SEARCH("(",Table1[[#This Row],[BrandName]])-1),"")</f>
        <v/>
      </c>
      <c r="I5901" t="str">
        <f>TRIM(IF(Table1[[#This Row],[Column2]]&lt;&gt;"",Table1[[#This Row],[Column2]], IF(Table1[[#This Row],[Later Paran]]&lt;&gt;"",Table1[[#This Row],[Later Paran]],Table1[[#This Row],[BrandName]])))</f>
        <v>Analswabs Stk</v>
      </c>
    </row>
    <row r="5902" spans="1:9" x14ac:dyDescent="0.35">
      <c r="A5902">
        <v>716324</v>
      </c>
      <c r="B5902" t="s">
        <v>13018</v>
      </c>
      <c r="C5902" t="s">
        <v>13018</v>
      </c>
      <c r="D5902" t="s">
        <v>13019</v>
      </c>
      <c r="F5902" t="s">
        <v>44</v>
      </c>
      <c r="G5902" t="str">
        <f>TRIM(IF(LEFT(Table1[[#This Row],[BrandName]],1) = "(", MID(Table1[[#This Row],[BrandName]], SEARCH(")", Table1[[#This Row],[BrandName]])+1,100),""))</f>
        <v/>
      </c>
      <c r="H5902" t="str">
        <f>IF(
     ISNUMBER(
                        SEARCH("(",Table1[[#This Row],[BrandName]])),
                        LEFT(Table1[[#This Row],[BrandName]],SEARCH("(",Table1[[#This Row],[BrandName]])-1),"")</f>
        <v/>
      </c>
      <c r="I5902" t="str">
        <f>TRIM(IF(Table1[[#This Row],[Column2]]&lt;&gt;"",Table1[[#This Row],[Column2]], IF(Table1[[#This Row],[Later Paran]]&lt;&gt;"",Table1[[#This Row],[Later Paran]],Table1[[#This Row],[BrandName]])))</f>
        <v>Kos-Mag +C</v>
      </c>
    </row>
    <row r="5903" spans="1:9" x14ac:dyDescent="0.35">
      <c r="A5903">
        <v>716901</v>
      </c>
      <c r="B5903" t="s">
        <v>13020</v>
      </c>
      <c r="C5903" t="s">
        <v>857</v>
      </c>
      <c r="D5903" t="s">
        <v>34938</v>
      </c>
      <c r="E5903" t="s">
        <v>13021</v>
      </c>
      <c r="F5903" t="s">
        <v>185</v>
      </c>
      <c r="G5903" t="str">
        <f>TRIM(IF(LEFT(Table1[[#This Row],[BrandName]],1) = "(", MID(Table1[[#This Row],[BrandName]], SEARCH(")", Table1[[#This Row],[BrandName]])+1,100),""))</f>
        <v/>
      </c>
      <c r="H5903" t="str">
        <f>IF(
     ISNUMBER(
                        SEARCH("(",Table1[[#This Row],[BrandName]])),
                        LEFT(Table1[[#This Row],[BrandName]],SEARCH("(",Table1[[#This Row],[BrandName]])-1),"")</f>
        <v/>
      </c>
      <c r="I5903" t="str">
        <f>TRIM(IF(Table1[[#This Row],[Column2]]&lt;&gt;"",Table1[[#This Row],[Column2]], IF(Table1[[#This Row],[Later Paran]]&lt;&gt;"",Table1[[#This Row],[Later Paran]],Table1[[#This Row],[BrandName]])))</f>
        <v>Nyaderm Vag</v>
      </c>
    </row>
    <row r="5904" spans="1:9" x14ac:dyDescent="0.35">
      <c r="A5904">
        <v>717274</v>
      </c>
      <c r="B5904" t="s">
        <v>13022</v>
      </c>
      <c r="C5904" t="s">
        <v>13023</v>
      </c>
      <c r="D5904" t="s">
        <v>13024</v>
      </c>
      <c r="E5904" t="s">
        <v>13025</v>
      </c>
      <c r="F5904" t="s">
        <v>26</v>
      </c>
      <c r="G5904" t="str">
        <f>TRIM(IF(LEFT(Table1[[#This Row],[BrandName]],1) = "(", MID(Table1[[#This Row],[BrandName]], SEARCH(")", Table1[[#This Row],[BrandName]])+1,100),""))</f>
        <v/>
      </c>
      <c r="H5904" t="str">
        <f>IF(
     ISNUMBER(
                        SEARCH("(",Table1[[#This Row],[BrandName]])),
                        LEFT(Table1[[#This Row],[BrandName]],SEARCH("(",Table1[[#This Row],[BrandName]])-1),"")</f>
        <v/>
      </c>
      <c r="I5904" t="str">
        <f>TRIM(IF(Table1[[#This Row],[Column2]]&lt;&gt;"",Table1[[#This Row],[Column2]], IF(Table1[[#This Row],[Later Paran]]&lt;&gt;"",Table1[[#This Row],[Later Paran]],Table1[[#This Row],[BrandName]])))</f>
        <v>Primaxin</v>
      </c>
    </row>
    <row r="5905" spans="1:9" x14ac:dyDescent="0.35">
      <c r="A5905">
        <v>717282</v>
      </c>
      <c r="B5905" t="s">
        <v>13026</v>
      </c>
      <c r="C5905" t="s">
        <v>13023</v>
      </c>
      <c r="D5905" t="s">
        <v>13024</v>
      </c>
      <c r="E5905" t="s">
        <v>25</v>
      </c>
      <c r="F5905" t="s">
        <v>26</v>
      </c>
      <c r="G5905" t="str">
        <f>TRIM(IF(LEFT(Table1[[#This Row],[BrandName]],1) = "(", MID(Table1[[#This Row],[BrandName]], SEARCH(")", Table1[[#This Row],[BrandName]])+1,100),""))</f>
        <v/>
      </c>
      <c r="H5905" t="str">
        <f>IF(
     ISNUMBER(
                        SEARCH("(",Table1[[#This Row],[BrandName]])),
                        LEFT(Table1[[#This Row],[BrandName]],SEARCH("(",Table1[[#This Row],[BrandName]])-1),"")</f>
        <v/>
      </c>
      <c r="I5905" t="str">
        <f>TRIM(IF(Table1[[#This Row],[Column2]]&lt;&gt;"",Table1[[#This Row],[Column2]], IF(Table1[[#This Row],[Later Paran]]&lt;&gt;"",Table1[[#This Row],[Later Paran]],Table1[[#This Row],[BrandName]])))</f>
        <v>Primaxin</v>
      </c>
    </row>
    <row r="5906" spans="1:9" x14ac:dyDescent="0.35">
      <c r="A5906">
        <v>717304</v>
      </c>
      <c r="B5906" t="s">
        <v>13027</v>
      </c>
      <c r="C5906" t="s">
        <v>13028</v>
      </c>
      <c r="D5906" t="s">
        <v>13029</v>
      </c>
      <c r="E5906" t="s">
        <v>1444</v>
      </c>
      <c r="F5906" t="s">
        <v>32</v>
      </c>
      <c r="G5906" t="str">
        <f>TRIM(IF(LEFT(Table1[[#This Row],[BrandName]],1) = "(", MID(Table1[[#This Row],[BrandName]], SEARCH(")", Table1[[#This Row],[BrandName]])+1,100),""))</f>
        <v/>
      </c>
      <c r="H5906" t="str">
        <f>IF(
     ISNUMBER(
                        SEARCH("(",Table1[[#This Row],[BrandName]])),
                        LEFT(Table1[[#This Row],[BrandName]],SEARCH("(",Table1[[#This Row],[BrandName]])-1),"")</f>
        <v/>
      </c>
      <c r="I5906" t="str">
        <f>TRIM(IF(Table1[[#This Row],[Column2]]&lt;&gt;"",Table1[[#This Row],[Column2]], IF(Table1[[#This Row],[Later Paran]]&lt;&gt;"",Table1[[#This Row],[Later Paran]],Table1[[#This Row],[BrandName]])))</f>
        <v>Orthoclone Okt</v>
      </c>
    </row>
    <row r="5907" spans="1:9" x14ac:dyDescent="0.35">
      <c r="A5907">
        <v>717932</v>
      </c>
      <c r="B5907" t="s">
        <v>13030</v>
      </c>
      <c r="C5907" t="s">
        <v>100</v>
      </c>
      <c r="D5907" t="s">
        <v>13031</v>
      </c>
      <c r="E5907" t="s">
        <v>71</v>
      </c>
      <c r="F5907" t="s">
        <v>63</v>
      </c>
      <c r="G5907" t="str">
        <f>TRIM(IF(LEFT(Table1[[#This Row],[BrandName]],1) = "(", MID(Table1[[#This Row],[BrandName]], SEARCH(")", Table1[[#This Row],[BrandName]])+1,100),""))</f>
        <v/>
      </c>
      <c r="H5907" t="str">
        <f>IF(
     ISNUMBER(
                        SEARCH("(",Table1[[#This Row],[BrandName]])),
                        LEFT(Table1[[#This Row],[BrandName]],SEARCH("(",Table1[[#This Row],[BrandName]])-1),"")</f>
        <v/>
      </c>
      <c r="I5907" t="str">
        <f>TRIM(IF(Table1[[#This Row],[Column2]]&lt;&gt;"",Table1[[#This Row],[Column2]], IF(Table1[[#This Row],[Later Paran]]&lt;&gt;"",Table1[[#This Row],[Later Paran]],Table1[[#This Row],[BrandName]])))</f>
        <v>Sopamycetin Soln Otique</v>
      </c>
    </row>
    <row r="5908" spans="1:9" x14ac:dyDescent="0.35">
      <c r="A5908">
        <v>718025</v>
      </c>
      <c r="B5908" t="s">
        <v>13032</v>
      </c>
      <c r="C5908" t="s">
        <v>13032</v>
      </c>
      <c r="D5908" t="s">
        <v>13033</v>
      </c>
      <c r="F5908" t="s">
        <v>44</v>
      </c>
      <c r="G5908" t="str">
        <f>TRIM(IF(LEFT(Table1[[#This Row],[BrandName]],1) = "(", MID(Table1[[#This Row],[BrandName]], SEARCH(")", Table1[[#This Row],[BrandName]])+1,100),""))</f>
        <v/>
      </c>
      <c r="H5908" t="str">
        <f>IF(
     ISNUMBER(
                        SEARCH("(",Table1[[#This Row],[BrandName]])),
                        LEFT(Table1[[#This Row],[BrandName]],SEARCH("(",Table1[[#This Row],[BrandName]])-1),"")</f>
        <v/>
      </c>
      <c r="I5908" t="str">
        <f>TRIM(IF(Table1[[#This Row],[Column2]]&lt;&gt;"",Table1[[#This Row],[Column2]], IF(Table1[[#This Row],[Later Paran]]&lt;&gt;"",Table1[[#This Row],[Later Paran]],Table1[[#This Row],[BrandName]])))</f>
        <v>Calcium Vitamin D Iron Mag</v>
      </c>
    </row>
    <row r="5909" spans="1:9" x14ac:dyDescent="0.35">
      <c r="A5909">
        <v>718041</v>
      </c>
      <c r="B5909" t="s">
        <v>13034</v>
      </c>
      <c r="C5909" t="s">
        <v>13034</v>
      </c>
      <c r="D5909" t="s">
        <v>34184</v>
      </c>
      <c r="F5909" t="s">
        <v>44</v>
      </c>
      <c r="G5909" t="str">
        <f>TRIM(IF(LEFT(Table1[[#This Row],[BrandName]],1) = "(", MID(Table1[[#This Row],[BrandName]], SEARCH(")", Table1[[#This Row],[BrandName]])+1,100),""))</f>
        <v/>
      </c>
      <c r="H5909" t="str">
        <f>IF(
     ISNUMBER(
                        SEARCH("(",Table1[[#This Row],[BrandName]])),
                        LEFT(Table1[[#This Row],[BrandName]],SEARCH("(",Table1[[#This Row],[BrandName]])-1),"")</f>
        <v/>
      </c>
      <c r="I5909" t="str">
        <f>TRIM(IF(Table1[[#This Row],[Column2]]&lt;&gt;"",Table1[[#This Row],[Column2]], IF(Table1[[#This Row],[Later Paran]]&lt;&gt;"",Table1[[#This Row],[Later Paran]],Table1[[#This Row],[BrandName]])))</f>
        <v>Iron Vitamins B6,B12,C,Folic Acid</v>
      </c>
    </row>
    <row r="5910" spans="1:9" x14ac:dyDescent="0.35">
      <c r="A5910">
        <v>718149</v>
      </c>
      <c r="B5910" t="s">
        <v>13035</v>
      </c>
      <c r="C5910" t="s">
        <v>12146</v>
      </c>
      <c r="D5910" t="s">
        <v>32423</v>
      </c>
      <c r="E5910" t="s">
        <v>11</v>
      </c>
      <c r="F5910" t="s">
        <v>9</v>
      </c>
      <c r="G5910" t="str">
        <f>TRIM(IF(LEFT(Table1[[#This Row],[BrandName]],1) = "(", MID(Table1[[#This Row],[BrandName]], SEARCH(")", Table1[[#This Row],[BrandName]])+1,100),""))</f>
        <v/>
      </c>
      <c r="H5910" t="str">
        <f>IF(
     ISNUMBER(
                        SEARCH("(",Table1[[#This Row],[BrandName]])),
                        LEFT(Table1[[#This Row],[BrandName]],SEARCH("(",Table1[[#This Row],[BrandName]])-1),"")</f>
        <v/>
      </c>
      <c r="I5910" t="str">
        <f>TRIM(IF(Table1[[#This Row],[Column2]]&lt;&gt;"",Table1[[#This Row],[Column2]], IF(Table1[[#This Row],[Later Paran]]&lt;&gt;"",Table1[[#This Row],[Later Paran]],Table1[[#This Row],[BrandName]])))</f>
        <v>Tryptan</v>
      </c>
    </row>
    <row r="5911" spans="1:9" x14ac:dyDescent="0.35">
      <c r="A5911">
        <v>718351</v>
      </c>
      <c r="B5911" t="s">
        <v>13036</v>
      </c>
      <c r="C5911" t="s">
        <v>11155</v>
      </c>
      <c r="D5911" t="s">
        <v>6110</v>
      </c>
      <c r="E5911" t="s">
        <v>47</v>
      </c>
      <c r="F5911" t="s">
        <v>44</v>
      </c>
      <c r="G5911" t="str">
        <f>TRIM(IF(LEFT(Table1[[#This Row],[BrandName]],1) = "(", MID(Table1[[#This Row],[BrandName]], SEARCH(")", Table1[[#This Row],[BrandName]])+1,100),""))</f>
        <v/>
      </c>
      <c r="H5911" t="str">
        <f>IF(
     ISNUMBER(
                        SEARCH("(",Table1[[#This Row],[BrandName]])),
                        LEFT(Table1[[#This Row],[BrandName]],SEARCH("(",Table1[[#This Row],[BrandName]])-1),"")</f>
        <v/>
      </c>
      <c r="I5911" t="str">
        <f>TRIM(IF(Table1[[#This Row],[Column2]]&lt;&gt;"",Table1[[#This Row],[Column2]], IF(Table1[[#This Row],[Later Paran]]&lt;&gt;"",Table1[[#This Row],[Later Paran]],Table1[[#This Row],[BrandName]])))</f>
        <v>Calcium</v>
      </c>
    </row>
    <row r="5912" spans="1:9" x14ac:dyDescent="0.35">
      <c r="A5912">
        <v>718394</v>
      </c>
      <c r="B5912" t="s">
        <v>13037</v>
      </c>
      <c r="C5912" t="s">
        <v>2658</v>
      </c>
      <c r="D5912" t="s">
        <v>13038</v>
      </c>
      <c r="E5912" t="s">
        <v>13039</v>
      </c>
      <c r="F5912" t="s">
        <v>516</v>
      </c>
      <c r="G5912" t="str">
        <f>TRIM(IF(LEFT(Table1[[#This Row],[BrandName]],1) = "(", MID(Table1[[#This Row],[BrandName]], SEARCH(")", Table1[[#This Row],[BrandName]])+1,100),""))</f>
        <v/>
      </c>
      <c r="H5912" t="str">
        <f>IF(
     ISNUMBER(
                        SEARCH("(",Table1[[#This Row],[BrandName]])),
                        LEFT(Table1[[#This Row],[BrandName]],SEARCH("(",Table1[[#This Row],[BrandName]])-1),"")</f>
        <v/>
      </c>
      <c r="I5912" t="str">
        <f>TRIM(IF(Table1[[#This Row],[Column2]]&lt;&gt;"",Table1[[#This Row],[Column2]], IF(Table1[[#This Row],[Later Paran]]&lt;&gt;"",Table1[[#This Row],[Later Paran]],Table1[[#This Row],[BrandName]])))</f>
        <v>Dermoplast Lotion</v>
      </c>
    </row>
    <row r="5913" spans="1:9" x14ac:dyDescent="0.35">
      <c r="A5913">
        <v>718491</v>
      </c>
      <c r="B5913" t="s">
        <v>13040</v>
      </c>
      <c r="C5913" t="s">
        <v>580</v>
      </c>
      <c r="D5913" t="s">
        <v>13041</v>
      </c>
      <c r="E5913" t="s">
        <v>13042</v>
      </c>
      <c r="F5913" t="s">
        <v>8675</v>
      </c>
      <c r="G5913" t="str">
        <f>TRIM(IF(LEFT(Table1[[#This Row],[BrandName]],1) = "(", MID(Table1[[#This Row],[BrandName]], SEARCH(")", Table1[[#This Row],[BrandName]])+1,100),""))</f>
        <v/>
      </c>
      <c r="H5913" t="str">
        <f>IF(
     ISNUMBER(
                        SEARCH("(",Table1[[#This Row],[BrandName]])),
                        LEFT(Table1[[#This Row],[BrandName]],SEARCH("(",Table1[[#This Row],[BrandName]])-1),"")</f>
        <v/>
      </c>
      <c r="I5913" t="str">
        <f>TRIM(IF(Table1[[#This Row],[Column2]]&lt;&gt;"",Table1[[#This Row],[Column2]], IF(Table1[[#This Row],[Later Paran]]&lt;&gt;"",Table1[[#This Row],[Later Paran]],Table1[[#This Row],[BrandName]])))</f>
        <v>Arthrinol</v>
      </c>
    </row>
    <row r="5914" spans="1:9" x14ac:dyDescent="0.35">
      <c r="A5914">
        <v>718505</v>
      </c>
      <c r="B5914" t="s">
        <v>13043</v>
      </c>
      <c r="C5914" t="s">
        <v>580</v>
      </c>
      <c r="D5914" t="s">
        <v>13041</v>
      </c>
      <c r="E5914" t="s">
        <v>8823</v>
      </c>
      <c r="F5914" t="s">
        <v>8675</v>
      </c>
      <c r="G5914" t="str">
        <f>TRIM(IF(LEFT(Table1[[#This Row],[BrandName]],1) = "(", MID(Table1[[#This Row],[BrandName]], SEARCH(")", Table1[[#This Row],[BrandName]])+1,100),""))</f>
        <v/>
      </c>
      <c r="H5914" t="str">
        <f>IF(
     ISNUMBER(
                        SEARCH("(",Table1[[#This Row],[BrandName]])),
                        LEFT(Table1[[#This Row],[BrandName]],SEARCH("(",Table1[[#This Row],[BrandName]])-1),"")</f>
        <v/>
      </c>
      <c r="I5914" t="str">
        <f>TRIM(IF(Table1[[#This Row],[Column2]]&lt;&gt;"",Table1[[#This Row],[Column2]], IF(Table1[[#This Row],[Later Paran]]&lt;&gt;"",Table1[[#This Row],[Later Paran]],Table1[[#This Row],[BrandName]])))</f>
        <v>Arthrinol</v>
      </c>
    </row>
    <row r="5915" spans="1:9" x14ac:dyDescent="0.35">
      <c r="A5915">
        <v>718939</v>
      </c>
      <c r="B5915" t="s">
        <v>13044</v>
      </c>
      <c r="C5915" t="s">
        <v>1036</v>
      </c>
      <c r="D5915" t="s">
        <v>3272</v>
      </c>
      <c r="E5915" t="s">
        <v>262</v>
      </c>
      <c r="F5915" t="s">
        <v>44</v>
      </c>
      <c r="G5915" t="str">
        <f>TRIM(IF(LEFT(Table1[[#This Row],[BrandName]],1) = "(", MID(Table1[[#This Row],[BrandName]], SEARCH(")", Table1[[#This Row],[BrandName]])+1,100),""))</f>
        <v/>
      </c>
      <c r="H5915" t="str">
        <f>IF(
     ISNUMBER(
                        SEARCH("(",Table1[[#This Row],[BrandName]])),
                        LEFT(Table1[[#This Row],[BrandName]],SEARCH("(",Table1[[#This Row],[BrandName]])-1),"")</f>
        <v/>
      </c>
      <c r="I5915" t="str">
        <f>TRIM(IF(Table1[[#This Row],[Column2]]&lt;&gt;"",Table1[[#This Row],[Column2]], IF(Table1[[#This Row],[Later Paran]]&lt;&gt;"",Table1[[#This Row],[Later Paran]],Table1[[#This Row],[BrandName]])))</f>
        <v>Bentylol</v>
      </c>
    </row>
    <row r="5916" spans="1:9" x14ac:dyDescent="0.35">
      <c r="A5916">
        <v>718955</v>
      </c>
      <c r="B5916" t="s">
        <v>13045</v>
      </c>
      <c r="C5916" t="s">
        <v>387</v>
      </c>
      <c r="D5916" t="s">
        <v>32424</v>
      </c>
      <c r="E5916" t="s">
        <v>7720</v>
      </c>
      <c r="F5916" t="s">
        <v>3040</v>
      </c>
      <c r="G5916" t="str">
        <f>TRIM(IF(LEFT(Table1[[#This Row],[BrandName]],1) = "(", MID(Table1[[#This Row],[BrandName]], SEARCH(")", Table1[[#This Row],[BrandName]])+1,100),""))</f>
        <v/>
      </c>
      <c r="H5916" t="str">
        <f>IF(
     ISNUMBER(
                        SEARCH("(",Table1[[#This Row],[BrandName]])),
                        LEFT(Table1[[#This Row],[BrandName]],SEARCH("(",Table1[[#This Row],[BrandName]])-1),"")</f>
        <v/>
      </c>
      <c r="I5916" t="str">
        <f>TRIM(IF(Table1[[#This Row],[Column2]]&lt;&gt;"",Table1[[#This Row],[Column2]], IF(Table1[[#This Row],[Later Paran]]&lt;&gt;"",Table1[[#This Row],[Later Paran]],Table1[[#This Row],[BrandName]])))</f>
        <v>Ornex Cold</v>
      </c>
    </row>
    <row r="5917" spans="1:9" x14ac:dyDescent="0.35">
      <c r="A5917">
        <v>719374</v>
      </c>
      <c r="B5917" t="s">
        <v>13046</v>
      </c>
      <c r="C5917" t="s">
        <v>13046</v>
      </c>
      <c r="D5917" t="s">
        <v>34516</v>
      </c>
      <c r="F5917" t="s">
        <v>318</v>
      </c>
      <c r="G5917" t="str">
        <f>TRIM(IF(LEFT(Table1[[#This Row],[BrandName]],1) = "(", MID(Table1[[#This Row],[BrandName]], SEARCH(")", Table1[[#This Row],[BrandName]])+1,100),""))</f>
        <v/>
      </c>
      <c r="H5917" t="str">
        <f>IF(
     ISNUMBER(
                        SEARCH("(",Table1[[#This Row],[BrandName]])),
                        LEFT(Table1[[#This Row],[BrandName]],SEARCH("(",Table1[[#This Row],[BrandName]])-1),"")</f>
        <v/>
      </c>
      <c r="I5917" t="str">
        <f>TRIM(IF(Table1[[#This Row],[Column2]]&lt;&gt;"",Table1[[#This Row],[Column2]], IF(Table1[[#This Row],[Later Paran]]&lt;&gt;"",Table1[[#This Row],[Later Paran]],Table1[[#This Row],[BrandName]])))</f>
        <v>Drosetuxup</v>
      </c>
    </row>
    <row r="5918" spans="1:9" x14ac:dyDescent="0.35">
      <c r="A5918">
        <v>719846</v>
      </c>
      <c r="B5918" t="s">
        <v>13047</v>
      </c>
      <c r="C5918" t="s">
        <v>6968</v>
      </c>
      <c r="D5918" t="s">
        <v>33273</v>
      </c>
      <c r="E5918" t="s">
        <v>13048</v>
      </c>
      <c r="F5918" t="s">
        <v>29</v>
      </c>
      <c r="G5918" t="str">
        <f>TRIM(IF(LEFT(Table1[[#This Row],[BrandName]],1) = "(", MID(Table1[[#This Row],[BrandName]], SEARCH(")", Table1[[#This Row],[BrandName]])+1,100),""))</f>
        <v/>
      </c>
      <c r="H5918" t="str">
        <f>IF(
     ISNUMBER(
                        SEARCH("(",Table1[[#This Row],[BrandName]])),
                        LEFT(Table1[[#This Row],[BrandName]],SEARCH("(",Table1[[#This Row],[BrandName]])-1),"")</f>
        <v/>
      </c>
      <c r="I5918" t="str">
        <f>TRIM(IF(Table1[[#This Row],[Column2]]&lt;&gt;"",Table1[[#This Row],[Column2]], IF(Table1[[#This Row],[Later Paran]]&lt;&gt;"",Table1[[#This Row],[Later Paran]],Table1[[#This Row],[BrandName]])))</f>
        <v>Betaloc</v>
      </c>
    </row>
    <row r="5919" spans="1:9" x14ac:dyDescent="0.35">
      <c r="A5919">
        <v>720135</v>
      </c>
      <c r="B5919" t="s">
        <v>13049</v>
      </c>
      <c r="C5919" t="s">
        <v>105</v>
      </c>
      <c r="D5919" t="s">
        <v>13050</v>
      </c>
      <c r="E5919" t="s">
        <v>13051</v>
      </c>
      <c r="F5919" t="s">
        <v>1910</v>
      </c>
      <c r="G5919" t="str">
        <f>TRIM(IF(LEFT(Table1[[#This Row],[BrandName]],1) = "(", MID(Table1[[#This Row],[BrandName]], SEARCH(")", Table1[[#This Row],[BrandName]])+1,100),""))</f>
        <v/>
      </c>
      <c r="H5919" t="str">
        <f>IF(
     ISNUMBER(
                        SEARCH("(",Table1[[#This Row],[BrandName]])),
                        LEFT(Table1[[#This Row],[BrandName]],SEARCH("(",Table1[[#This Row],[BrandName]])-1),"")</f>
        <v/>
      </c>
      <c r="I5919" t="str">
        <f>TRIM(IF(Table1[[#This Row],[Column2]]&lt;&gt;"",Table1[[#This Row],[Column2]], IF(Table1[[#This Row],[Later Paran]]&lt;&gt;"",Table1[[#This Row],[Later Paran]],Table1[[#This Row],[BrandName]])))</f>
        <v>Epinephrine</v>
      </c>
    </row>
    <row r="5920" spans="1:9" x14ac:dyDescent="0.35">
      <c r="A5920">
        <v>720259</v>
      </c>
      <c r="B5920" t="s">
        <v>13052</v>
      </c>
      <c r="C5920" t="s">
        <v>2658</v>
      </c>
      <c r="D5920" t="s">
        <v>13053</v>
      </c>
      <c r="E5920" t="s">
        <v>13054</v>
      </c>
      <c r="F5920" t="s">
        <v>137</v>
      </c>
      <c r="G5920" t="str">
        <f>TRIM(IF(LEFT(Table1[[#This Row],[BrandName]],1) = "(", MID(Table1[[#This Row],[BrandName]], SEARCH(")", Table1[[#This Row],[BrandName]])+1,100),""))</f>
        <v/>
      </c>
      <c r="H5920" t="str">
        <f>IF(
     ISNUMBER(
                        SEARCH("(",Table1[[#This Row],[BrandName]])),
                        LEFT(Table1[[#This Row],[BrandName]],SEARCH("(",Table1[[#This Row],[BrandName]])-1),"")</f>
        <v/>
      </c>
      <c r="I5920" t="str">
        <f>TRIM(IF(Table1[[#This Row],[Column2]]&lt;&gt;"",Table1[[#This Row],[Column2]], IF(Table1[[#This Row],[Later Paran]]&lt;&gt;"",Table1[[#This Row],[Later Paran]],Table1[[#This Row],[BrandName]])))</f>
        <v>Tropicaine Topical Aerosol</v>
      </c>
    </row>
    <row r="5921" spans="1:9" x14ac:dyDescent="0.35">
      <c r="A5921">
        <v>720380</v>
      </c>
      <c r="B5921" t="s">
        <v>13055</v>
      </c>
      <c r="C5921" t="s">
        <v>7316</v>
      </c>
      <c r="D5921" t="s">
        <v>13056</v>
      </c>
      <c r="E5921" t="s">
        <v>13057</v>
      </c>
      <c r="F5921" t="s">
        <v>2462</v>
      </c>
      <c r="G5921" t="str">
        <f>TRIM(IF(LEFT(Table1[[#This Row],[BrandName]],1) = "(", MID(Table1[[#This Row],[BrandName]], SEARCH(")", Table1[[#This Row],[BrandName]])+1,100),""))</f>
        <v/>
      </c>
      <c r="H5921" t="str">
        <f>IF(
     ISNUMBER(
                        SEARCH("(",Table1[[#This Row],[BrandName]])),
                        LEFT(Table1[[#This Row],[BrandName]],SEARCH("(",Table1[[#This Row],[BrandName]])-1),"")</f>
        <v/>
      </c>
      <c r="I5921" t="str">
        <f>TRIM(IF(Table1[[#This Row],[Column2]]&lt;&gt;"",Table1[[#This Row],[Column2]], IF(Table1[[#This Row],[Later Paran]]&lt;&gt;"",Table1[[#This Row],[Later Paran]],Table1[[#This Row],[BrandName]])))</f>
        <v>Zinc-C-Lozenges</v>
      </c>
    </row>
    <row r="5922" spans="1:9" x14ac:dyDescent="0.35">
      <c r="A5922">
        <v>720399</v>
      </c>
      <c r="B5922" t="s">
        <v>13058</v>
      </c>
      <c r="C5922" t="s">
        <v>13058</v>
      </c>
      <c r="D5922" t="s">
        <v>13059</v>
      </c>
      <c r="F5922" t="s">
        <v>9</v>
      </c>
      <c r="G5922" t="str">
        <f>TRIM(IF(LEFT(Table1[[#This Row],[BrandName]],1) = "(", MID(Table1[[#This Row],[BrandName]], SEARCH(")", Table1[[#This Row],[BrandName]])+1,100),""))</f>
        <v/>
      </c>
      <c r="H5922" t="str">
        <f>IF(
     ISNUMBER(
                        SEARCH("(",Table1[[#This Row],[BrandName]])),
                        LEFT(Table1[[#This Row],[BrandName]],SEARCH("(",Table1[[#This Row],[BrandName]])-1),"")</f>
        <v/>
      </c>
      <c r="I5922" t="str">
        <f>TRIM(IF(Table1[[#This Row],[Column2]]&lt;&gt;"",Table1[[#This Row],[Column2]], IF(Table1[[#This Row],[Later Paran]]&lt;&gt;"",Table1[[#This Row],[Later Paran]],Table1[[#This Row],[BrandName]])))</f>
        <v>Mag/Cal</v>
      </c>
    </row>
    <row r="5923" spans="1:9" x14ac:dyDescent="0.35">
      <c r="A5923">
        <v>720437</v>
      </c>
      <c r="B5923" t="s">
        <v>13060</v>
      </c>
      <c r="C5923" t="s">
        <v>5451</v>
      </c>
      <c r="D5923" t="s">
        <v>13061</v>
      </c>
      <c r="E5923" t="s">
        <v>5474</v>
      </c>
      <c r="F5923" t="s">
        <v>44</v>
      </c>
      <c r="G5923" t="str">
        <f>TRIM(IF(LEFT(Table1[[#This Row],[BrandName]],1) = "(", MID(Table1[[#This Row],[BrandName]], SEARCH(")", Table1[[#This Row],[BrandName]])+1,100),""))</f>
        <v/>
      </c>
      <c r="H5923" t="str">
        <f>IF(
     ISNUMBER(
                        SEARCH("(",Table1[[#This Row],[BrandName]])),
                        LEFT(Table1[[#This Row],[BrandName]],SEARCH("(",Table1[[#This Row],[BrandName]])-1),"")</f>
        <v/>
      </c>
      <c r="I5923" t="str">
        <f>TRIM(IF(Table1[[#This Row],[Column2]]&lt;&gt;"",Table1[[#This Row],[Column2]], IF(Table1[[#This Row],[Later Paran]]&lt;&gt;"",Table1[[#This Row],[Later Paran]],Table1[[#This Row],[BrandName]])))</f>
        <v>D-Tabs</v>
      </c>
    </row>
    <row r="5924" spans="1:9" x14ac:dyDescent="0.35">
      <c r="A5924">
        <v>720453</v>
      </c>
      <c r="B5924" t="s">
        <v>13062</v>
      </c>
      <c r="C5924" t="s">
        <v>10240</v>
      </c>
      <c r="D5924" t="s">
        <v>13063</v>
      </c>
      <c r="E5924" t="s">
        <v>13064</v>
      </c>
      <c r="F5924" t="s">
        <v>44</v>
      </c>
      <c r="G5924" t="str">
        <f>TRIM(IF(LEFT(Table1[[#This Row],[BrandName]],1) = "(", MID(Table1[[#This Row],[BrandName]], SEARCH(")", Table1[[#This Row],[BrandName]])+1,100),""))</f>
        <v/>
      </c>
      <c r="H5924" t="str">
        <f>IF(
     ISNUMBER(
                        SEARCH("(",Table1[[#This Row],[BrandName]])),
                        LEFT(Table1[[#This Row],[BrandName]],SEARCH("(",Table1[[#This Row],[BrandName]])-1),"")</f>
        <v/>
      </c>
      <c r="I5924" t="str">
        <f>TRIM(IF(Table1[[#This Row],[Column2]]&lt;&gt;"",Table1[[#This Row],[Column2]], IF(Table1[[#This Row],[Later Paran]]&lt;&gt;"",Table1[[#This Row],[Later Paran]],Table1[[#This Row],[BrandName]])))</f>
        <v>B12 Plus Folic Acid</v>
      </c>
    </row>
    <row r="5925" spans="1:9" x14ac:dyDescent="0.35">
      <c r="A5925">
        <v>720526</v>
      </c>
      <c r="B5925" t="s">
        <v>13065</v>
      </c>
      <c r="C5925" t="s">
        <v>1318</v>
      </c>
      <c r="D5925" t="s">
        <v>13066</v>
      </c>
      <c r="E5925" t="s">
        <v>13067</v>
      </c>
      <c r="F5925" t="s">
        <v>276</v>
      </c>
      <c r="G5925" t="str">
        <f>TRIM(IF(LEFT(Table1[[#This Row],[BrandName]],1) = "(", MID(Table1[[#This Row],[BrandName]], SEARCH(")", Table1[[#This Row],[BrandName]])+1,100),""))</f>
        <v/>
      </c>
      <c r="H5925" t="str">
        <f>IF(
     ISNUMBER(
                        SEARCH("(",Table1[[#This Row],[BrandName]])),
                        LEFT(Table1[[#This Row],[BrandName]],SEARCH("(",Table1[[#This Row],[BrandName]])-1),"")</f>
        <v/>
      </c>
      <c r="I5925" t="str">
        <f>TRIM(IF(Table1[[#This Row],[Column2]]&lt;&gt;"",Table1[[#This Row],[Column2]], IF(Table1[[#This Row],[Later Paran]]&lt;&gt;"",Table1[[#This Row],[Later Paran]],Table1[[#This Row],[BrandName]])))</f>
        <v>Canprofluor I Gel</v>
      </c>
    </row>
    <row r="5926" spans="1:9" x14ac:dyDescent="0.35">
      <c r="A5926">
        <v>720968</v>
      </c>
      <c r="B5926" t="s">
        <v>13068</v>
      </c>
      <c r="C5926" t="s">
        <v>13069</v>
      </c>
      <c r="D5926" t="s">
        <v>13070</v>
      </c>
      <c r="E5926" t="s">
        <v>9701</v>
      </c>
      <c r="F5926" t="s">
        <v>2540</v>
      </c>
      <c r="G5926" t="str">
        <f>TRIM(IF(LEFT(Table1[[#This Row],[BrandName]],1) = "(", MID(Table1[[#This Row],[BrandName]], SEARCH(")", Table1[[#This Row],[BrandName]])+1,100),""))</f>
        <v/>
      </c>
      <c r="H5926" t="str">
        <f>IF(
     ISNUMBER(
                        SEARCH("(",Table1[[#This Row],[BrandName]])),
                        LEFT(Table1[[#This Row],[BrandName]],SEARCH("(",Table1[[#This Row],[BrandName]])-1),"")</f>
        <v/>
      </c>
      <c r="I5926" t="str">
        <f>TRIM(IF(Table1[[#This Row],[Column2]]&lt;&gt;"",Table1[[#This Row],[Column2]], IF(Table1[[#This Row],[Later Paran]]&lt;&gt;"",Table1[[#This Row],[Later Paran]],Table1[[#This Row],[BrandName]])))</f>
        <v>Liposyn Ii</v>
      </c>
    </row>
    <row r="5927" spans="1:9" x14ac:dyDescent="0.35">
      <c r="A5927">
        <v>720976</v>
      </c>
      <c r="B5927" t="s">
        <v>13071</v>
      </c>
      <c r="C5927" t="s">
        <v>13069</v>
      </c>
      <c r="D5927" t="s">
        <v>13070</v>
      </c>
      <c r="E5927" t="s">
        <v>7861</v>
      </c>
      <c r="F5927" t="s">
        <v>2540</v>
      </c>
      <c r="G5927" t="str">
        <f>TRIM(IF(LEFT(Table1[[#This Row],[BrandName]],1) = "(", MID(Table1[[#This Row],[BrandName]], SEARCH(")", Table1[[#This Row],[BrandName]])+1,100),""))</f>
        <v/>
      </c>
      <c r="H5927" t="str">
        <f>IF(
     ISNUMBER(
                        SEARCH("(",Table1[[#This Row],[BrandName]])),
                        LEFT(Table1[[#This Row],[BrandName]],SEARCH("(",Table1[[#This Row],[BrandName]])-1),"")</f>
        <v/>
      </c>
      <c r="I5927" t="str">
        <f>TRIM(IF(Table1[[#This Row],[Column2]]&lt;&gt;"",Table1[[#This Row],[Column2]], IF(Table1[[#This Row],[Later Paran]]&lt;&gt;"",Table1[[#This Row],[Later Paran]],Table1[[#This Row],[BrandName]])))</f>
        <v>Liposyn Ii</v>
      </c>
    </row>
    <row r="5928" spans="1:9" x14ac:dyDescent="0.35">
      <c r="A5928">
        <v>721158</v>
      </c>
      <c r="B5928" t="s">
        <v>13072</v>
      </c>
      <c r="C5928" t="s">
        <v>13072</v>
      </c>
      <c r="D5928" t="s">
        <v>13073</v>
      </c>
      <c r="F5928" t="s">
        <v>44</v>
      </c>
      <c r="G5928" t="str">
        <f>TRIM(IF(LEFT(Table1[[#This Row],[BrandName]],1) = "(", MID(Table1[[#This Row],[BrandName]], SEARCH(")", Table1[[#This Row],[BrandName]])+1,100),""))</f>
        <v/>
      </c>
      <c r="H5928" t="str">
        <f>IF(
     ISNUMBER(
                        SEARCH("(",Table1[[#This Row],[BrandName]])),
                        LEFT(Table1[[#This Row],[BrandName]],SEARCH("(",Table1[[#This Row],[BrandName]])-1),"")</f>
        <v/>
      </c>
      <c r="I5928" t="str">
        <f>TRIM(IF(Table1[[#This Row],[Column2]]&lt;&gt;"",Table1[[#This Row],[Column2]], IF(Table1[[#This Row],[Later Paran]]&lt;&gt;"",Table1[[#This Row],[Later Paran]],Table1[[#This Row],[BrandName]])))</f>
        <v>Cellutex</v>
      </c>
    </row>
    <row r="5929" spans="1:9" x14ac:dyDescent="0.35">
      <c r="A5929">
        <v>721344</v>
      </c>
      <c r="B5929" t="s">
        <v>13074</v>
      </c>
      <c r="C5929" t="s">
        <v>13075</v>
      </c>
      <c r="D5929" t="s">
        <v>13076</v>
      </c>
      <c r="E5929" t="s">
        <v>13077</v>
      </c>
      <c r="F5929" t="s">
        <v>129</v>
      </c>
      <c r="G5929" t="str">
        <f>TRIM(IF(LEFT(Table1[[#This Row],[BrandName]],1) = "(", MID(Table1[[#This Row],[BrandName]], SEARCH(")", Table1[[#This Row],[BrandName]])+1,100),""))</f>
        <v/>
      </c>
      <c r="H5929" t="str">
        <f>IF(
     ISNUMBER(
                        SEARCH("(",Table1[[#This Row],[BrandName]])),
                        LEFT(Table1[[#This Row],[BrandName]],SEARCH("(",Table1[[#This Row],[BrandName]])-1),"")</f>
        <v/>
      </c>
      <c r="I5929" t="str">
        <f>TRIM(IF(Table1[[#This Row],[Column2]]&lt;&gt;"",Table1[[#This Row],[Column2]], IF(Table1[[#This Row],[Later Paran]]&lt;&gt;"",Table1[[#This Row],[Later Paran]],Table1[[#This Row],[BrandName]])))</f>
        <v>Dicitrate Soln</v>
      </c>
    </row>
    <row r="5930" spans="1:9" x14ac:dyDescent="0.35">
      <c r="A5930">
        <v>721522</v>
      </c>
      <c r="B5930" t="s">
        <v>13078</v>
      </c>
      <c r="C5930" t="s">
        <v>13078</v>
      </c>
      <c r="D5930" t="s">
        <v>13079</v>
      </c>
      <c r="F5930" t="s">
        <v>9</v>
      </c>
      <c r="G5930" t="str">
        <f>TRIM(IF(LEFT(Table1[[#This Row],[BrandName]],1) = "(", MID(Table1[[#This Row],[BrandName]], SEARCH(")", Table1[[#This Row],[BrandName]])+1,100),""))</f>
        <v/>
      </c>
      <c r="H5930" t="str">
        <f>IF(
     ISNUMBER(
                        SEARCH("(",Table1[[#This Row],[BrandName]])),
                        LEFT(Table1[[#This Row],[BrandName]],SEARCH("(",Table1[[#This Row],[BrandName]])-1),"")</f>
        <v/>
      </c>
      <c r="I5930" t="str">
        <f>TRIM(IF(Table1[[#This Row],[Column2]]&lt;&gt;"",Table1[[#This Row],[Column2]], IF(Table1[[#This Row],[Later Paran]]&lt;&gt;"",Table1[[#This Row],[Later Paran]],Table1[[#This Row],[BrandName]])))</f>
        <v>Fortamines</v>
      </c>
    </row>
    <row r="5931" spans="1:9" x14ac:dyDescent="0.35">
      <c r="A5931">
        <v>721891</v>
      </c>
      <c r="B5931" t="s">
        <v>13080</v>
      </c>
      <c r="C5931" t="s">
        <v>105</v>
      </c>
      <c r="D5931" t="s">
        <v>34564</v>
      </c>
      <c r="E5931" t="s">
        <v>13081</v>
      </c>
      <c r="F5931" t="s">
        <v>32</v>
      </c>
      <c r="G5931" t="str">
        <f>TRIM(IF(LEFT(Table1[[#This Row],[BrandName]],1) = "(", MID(Table1[[#This Row],[BrandName]], SEARCH(")", Table1[[#This Row],[BrandName]])+1,100),""))</f>
        <v/>
      </c>
      <c r="H5931" t="str">
        <f>IF(
     ISNUMBER(
                        SEARCH("(",Table1[[#This Row],[BrandName]])),
                        LEFT(Table1[[#This Row],[BrandName]],SEARCH("(",Table1[[#This Row],[BrandName]])-1),"")</f>
        <v/>
      </c>
      <c r="I5931" t="str">
        <f>TRIM(IF(Table1[[#This Row],[Column2]]&lt;&gt;"",Table1[[#This Row],[Column2]], IF(Table1[[#This Row],[Later Paran]]&lt;&gt;"",Table1[[#This Row],[Later Paran]],Table1[[#This Row],[BrandName]])))</f>
        <v>Epinephrineection</v>
      </c>
    </row>
    <row r="5932" spans="1:9" x14ac:dyDescent="0.35">
      <c r="A5932">
        <v>722022</v>
      </c>
      <c r="B5932" t="s">
        <v>13082</v>
      </c>
      <c r="C5932" t="s">
        <v>1393</v>
      </c>
      <c r="D5932" t="s">
        <v>32994</v>
      </c>
      <c r="E5932" t="s">
        <v>2398</v>
      </c>
      <c r="F5932" t="s">
        <v>29</v>
      </c>
      <c r="G5932" t="str">
        <f>TRIM(IF(LEFT(Table1[[#This Row],[BrandName]],1) = "(", MID(Table1[[#This Row],[BrandName]], SEARCH(")", Table1[[#This Row],[BrandName]])+1,100),""))</f>
        <v/>
      </c>
      <c r="H5932" t="str">
        <f>IF(
     ISNUMBER(
                        SEARCH("(",Table1[[#This Row],[BrandName]])),
                        LEFT(Table1[[#This Row],[BrandName]],SEARCH("(",Table1[[#This Row],[BrandName]])-1),"")</f>
        <v/>
      </c>
      <c r="I5932" t="str">
        <f>TRIM(IF(Table1[[#This Row],[Column2]]&lt;&gt;"",Table1[[#This Row],[Column2]], IF(Table1[[#This Row],[Later Paran]]&lt;&gt;"",Table1[[#This Row],[Later Paran]],Table1[[#This Row],[BrandName]])))</f>
        <v>Robinul</v>
      </c>
    </row>
    <row r="5933" spans="1:9" x14ac:dyDescent="0.35">
      <c r="A5933">
        <v>722065</v>
      </c>
      <c r="B5933" t="s">
        <v>13083</v>
      </c>
      <c r="C5933" t="s">
        <v>3489</v>
      </c>
      <c r="D5933" t="s">
        <v>7900</v>
      </c>
      <c r="E5933" t="s">
        <v>13084</v>
      </c>
      <c r="F5933" t="s">
        <v>5444</v>
      </c>
      <c r="G5933" t="str">
        <f>TRIM(IF(LEFT(Table1[[#This Row],[BrandName]],1) = "(", MID(Table1[[#This Row],[BrandName]], SEARCH(")", Table1[[#This Row],[BrandName]])+1,100),""))</f>
        <v/>
      </c>
      <c r="H5933" t="str">
        <f>IF(
     ISNUMBER(
                        SEARCH("(",Table1[[#This Row],[BrandName]])),
                        LEFT(Table1[[#This Row],[BrandName]],SEARCH("(",Table1[[#This Row],[BrandName]])-1),"")</f>
        <v/>
      </c>
      <c r="I5933" t="str">
        <f>TRIM(IF(Table1[[#This Row],[Column2]]&lt;&gt;"",Table1[[#This Row],[Column2]], IF(Table1[[#This Row],[Later Paran]]&lt;&gt;"",Table1[[#This Row],[Later Paran]],Table1[[#This Row],[BrandName]])))</f>
        <v>Theo-Dur</v>
      </c>
    </row>
    <row r="5934" spans="1:9" x14ac:dyDescent="0.35">
      <c r="A5934">
        <v>722138</v>
      </c>
      <c r="B5934" t="s">
        <v>13085</v>
      </c>
      <c r="C5934" t="s">
        <v>6115</v>
      </c>
      <c r="D5934" t="s">
        <v>33996</v>
      </c>
      <c r="E5934" t="s">
        <v>13086</v>
      </c>
      <c r="F5934" t="s">
        <v>348</v>
      </c>
      <c r="G5934" t="str">
        <f>TRIM(IF(LEFT(Table1[[#This Row],[BrandName]],1) = "(", MID(Table1[[#This Row],[BrandName]], SEARCH(")", Table1[[#This Row],[BrandName]])+1,100),""))</f>
        <v/>
      </c>
      <c r="H5934" t="str">
        <f>IF(
     ISNUMBER(
                        SEARCH("(",Table1[[#This Row],[BrandName]])),
                        LEFT(Table1[[#This Row],[BrandName]],SEARCH("(",Table1[[#This Row],[BrandName]])-1),"")</f>
        <v/>
      </c>
      <c r="I5934" t="str">
        <f>TRIM(IF(Table1[[#This Row],[Column2]]&lt;&gt;"",Table1[[#This Row],[Column2]], IF(Table1[[#This Row],[Later Paran]]&lt;&gt;"",Table1[[#This Row],[Later Paran]],Table1[[#This Row],[BrandName]])))</f>
        <v>Ativan Subl</v>
      </c>
    </row>
    <row r="5935" spans="1:9" x14ac:dyDescent="0.35">
      <c r="A5935">
        <v>722146</v>
      </c>
      <c r="B5935" t="s">
        <v>13087</v>
      </c>
      <c r="C5935" t="s">
        <v>925</v>
      </c>
      <c r="D5935" t="s">
        <v>33274</v>
      </c>
      <c r="E5935" t="s">
        <v>28</v>
      </c>
      <c r="F5935" t="s">
        <v>29</v>
      </c>
      <c r="G5935" t="str">
        <f>TRIM(IF(LEFT(Table1[[#This Row],[BrandName]],1) = "(", MID(Table1[[#This Row],[BrandName]], SEARCH(")", Table1[[#This Row],[BrandName]])+1,100),""))</f>
        <v/>
      </c>
      <c r="H5935" t="str">
        <f>IF(
     ISNUMBER(
                        SEARCH("(",Table1[[#This Row],[BrandName]])),
                        LEFT(Table1[[#This Row],[BrandName]],SEARCH("(",Table1[[#This Row],[BrandName]])-1),"")</f>
        <v/>
      </c>
      <c r="I5935" t="str">
        <f>TRIM(IF(Table1[[#This Row],[Column2]]&lt;&gt;"",Table1[[#This Row],[Column2]], IF(Table1[[#This Row],[Later Paran]]&lt;&gt;"",Table1[[#This Row],[Later Paran]],Table1[[#This Row],[BrandName]])))</f>
        <v>Vancocin Cp</v>
      </c>
    </row>
    <row r="5936" spans="1:9" x14ac:dyDescent="0.35">
      <c r="A5936">
        <v>722243</v>
      </c>
      <c r="B5936" t="s">
        <v>13088</v>
      </c>
      <c r="C5936" t="s">
        <v>4084</v>
      </c>
      <c r="D5936" t="s">
        <v>34939</v>
      </c>
      <c r="E5936" t="s">
        <v>13089</v>
      </c>
      <c r="F5936" t="s">
        <v>19</v>
      </c>
      <c r="G5936" t="str">
        <f>TRIM(IF(LEFT(Table1[[#This Row],[BrandName]],1) = "(", MID(Table1[[#This Row],[BrandName]], SEARCH(")", Table1[[#This Row],[BrandName]])+1,100),""))</f>
        <v/>
      </c>
      <c r="H5936" t="str">
        <f>IF(
     ISNUMBER(
                        SEARCH("(",Table1[[#This Row],[BrandName]])),
                        LEFT(Table1[[#This Row],[BrandName]],SEARCH("(",Table1[[#This Row],[BrandName]])-1),"")</f>
        <v/>
      </c>
      <c r="I5936" t="str">
        <f>TRIM(IF(Table1[[#This Row],[Column2]]&lt;&gt;"",Table1[[#This Row],[Column2]], IF(Table1[[#This Row],[Later Paran]]&lt;&gt;"",Table1[[#This Row],[Later Paran]],Table1[[#This Row],[BrandName]])))</f>
        <v>Esopho-Cat</v>
      </c>
    </row>
    <row r="5937" spans="1:9" x14ac:dyDescent="0.35">
      <c r="A5937">
        <v>722251</v>
      </c>
      <c r="B5937" t="s">
        <v>13090</v>
      </c>
      <c r="C5937" t="s">
        <v>4084</v>
      </c>
      <c r="D5937" t="s">
        <v>32776</v>
      </c>
      <c r="E5937" t="s">
        <v>13091</v>
      </c>
      <c r="F5937" t="s">
        <v>125</v>
      </c>
      <c r="G5937" t="str">
        <f>TRIM(IF(LEFT(Table1[[#This Row],[BrandName]],1) = "(", MID(Table1[[#This Row],[BrandName]], SEARCH(")", Table1[[#This Row],[BrandName]])+1,100),""))</f>
        <v/>
      </c>
      <c r="H5937" t="str">
        <f>IF(
     ISNUMBER(
                        SEARCH("(",Table1[[#This Row],[BrandName]])),
                        LEFT(Table1[[#This Row],[BrandName]],SEARCH("(",Table1[[#This Row],[BrandName]])-1),"")</f>
        <v/>
      </c>
      <c r="I5937" t="str">
        <f>TRIM(IF(Table1[[#This Row],[Column2]]&lt;&gt;"",Table1[[#This Row],[Column2]], IF(Table1[[#This Row],[Later Paran]]&lt;&gt;"",Table1[[#This Row],[Later Paran]],Table1[[#This Row],[BrandName]])))</f>
        <v>Sol-O-Pake</v>
      </c>
    </row>
    <row r="5938" spans="1:9" x14ac:dyDescent="0.35">
      <c r="A5938">
        <v>722294</v>
      </c>
      <c r="B5938" t="s">
        <v>13092</v>
      </c>
      <c r="C5938" t="s">
        <v>2443</v>
      </c>
      <c r="D5938" t="s">
        <v>13093</v>
      </c>
      <c r="E5938" t="s">
        <v>13094</v>
      </c>
      <c r="F5938" t="s">
        <v>44</v>
      </c>
      <c r="G5938" t="str">
        <f>TRIM(IF(LEFT(Table1[[#This Row],[BrandName]],1) = "(", MID(Table1[[#This Row],[BrandName]], SEARCH(")", Table1[[#This Row],[BrandName]])+1,100),""))</f>
        <v/>
      </c>
      <c r="H5938" t="str">
        <f>IF(
     ISNUMBER(
                        SEARCH("(",Table1[[#This Row],[BrandName]])),
                        LEFT(Table1[[#This Row],[BrandName]],SEARCH("(",Table1[[#This Row],[BrandName]])-1),"")</f>
        <v/>
      </c>
      <c r="I5938" t="str">
        <f>TRIM(IF(Table1[[#This Row],[Column2]]&lt;&gt;"",Table1[[#This Row],[Column2]], IF(Table1[[#This Row],[Later Paran]]&lt;&gt;"",Table1[[#This Row],[Later Paran]],Table1[[#This Row],[BrandName]])))</f>
        <v>Calcium And Magnesium Suppl</v>
      </c>
    </row>
    <row r="5939" spans="1:9" x14ac:dyDescent="0.35">
      <c r="A5939">
        <v>722383</v>
      </c>
      <c r="B5939" t="s">
        <v>13095</v>
      </c>
      <c r="C5939" t="s">
        <v>6444</v>
      </c>
      <c r="D5939" t="s">
        <v>6110</v>
      </c>
      <c r="E5939" t="s">
        <v>13096</v>
      </c>
      <c r="F5939" t="s">
        <v>58</v>
      </c>
      <c r="G5939" t="str">
        <f>TRIM(IF(LEFT(Table1[[#This Row],[BrandName]],1) = "(", MID(Table1[[#This Row],[BrandName]], SEARCH(")", Table1[[#This Row],[BrandName]])+1,100),""))</f>
        <v/>
      </c>
      <c r="H5939" t="str">
        <f>IF(
     ISNUMBER(
                        SEARCH("(",Table1[[#This Row],[BrandName]])),
                        LEFT(Table1[[#This Row],[BrandName]],SEARCH("(",Table1[[#This Row],[BrandName]])-1),"")</f>
        <v/>
      </c>
      <c r="I5939" t="str">
        <f>TRIM(IF(Table1[[#This Row],[Column2]]&lt;&gt;"",Table1[[#This Row],[Column2]], IF(Table1[[#This Row],[Later Paran]]&lt;&gt;"",Table1[[#This Row],[Later Paran]],Table1[[#This Row],[BrandName]])))</f>
        <v>Calcium</v>
      </c>
    </row>
    <row r="5940" spans="1:9" x14ac:dyDescent="0.35">
      <c r="A5940">
        <v>722456</v>
      </c>
      <c r="B5940" t="s">
        <v>13097</v>
      </c>
      <c r="C5940" t="s">
        <v>13098</v>
      </c>
      <c r="D5940" t="s">
        <v>13099</v>
      </c>
      <c r="E5940" t="s">
        <v>13100</v>
      </c>
      <c r="F5940" t="s">
        <v>40</v>
      </c>
      <c r="G5940" t="str">
        <f>TRIM(IF(LEFT(Table1[[#This Row],[BrandName]],1) = "(", MID(Table1[[#This Row],[BrandName]], SEARCH(")", Table1[[#This Row],[BrandName]])+1,100),""))</f>
        <v/>
      </c>
      <c r="H5940" t="str">
        <f>IF(
     ISNUMBER(
                        SEARCH("(",Table1[[#This Row],[BrandName]])),
                        LEFT(Table1[[#This Row],[BrandName]],SEARCH("(",Table1[[#This Row],[BrandName]])-1),"")</f>
        <v/>
      </c>
      <c r="I5940" t="str">
        <f>TRIM(IF(Table1[[#This Row],[Column2]]&lt;&gt;"",Table1[[#This Row],[Column2]], IF(Table1[[#This Row],[Later Paran]]&lt;&gt;"",Table1[[#This Row],[Later Paran]],Table1[[#This Row],[BrandName]])))</f>
        <v>Sps Suspension</v>
      </c>
    </row>
    <row r="5941" spans="1:9" x14ac:dyDescent="0.35">
      <c r="A5941">
        <v>722472</v>
      </c>
      <c r="B5941" t="s">
        <v>13101</v>
      </c>
      <c r="C5941" t="s">
        <v>13101</v>
      </c>
      <c r="D5941" t="s">
        <v>13102</v>
      </c>
      <c r="F5941" t="s">
        <v>129</v>
      </c>
      <c r="G5941" t="str">
        <f>TRIM(IF(LEFT(Table1[[#This Row],[BrandName]],1) = "(", MID(Table1[[#This Row],[BrandName]], SEARCH(")", Table1[[#This Row],[BrandName]])+1,100),""))</f>
        <v/>
      </c>
      <c r="H5941" t="str">
        <f>IF(
     ISNUMBER(
                        SEARCH("(",Table1[[#This Row],[BrandName]])),
                        LEFT(Table1[[#This Row],[BrandName]],SEARCH("(",Table1[[#This Row],[BrandName]])-1),"")</f>
        <v/>
      </c>
      <c r="I5941" t="str">
        <f>TRIM(IF(Table1[[#This Row],[Column2]]&lt;&gt;"",Table1[[#This Row],[Column2]], IF(Table1[[#This Row],[Later Paran]]&lt;&gt;"",Table1[[#This Row],[Later Paran]],Table1[[#This Row],[BrandName]])))</f>
        <v>Oracit</v>
      </c>
    </row>
    <row r="5942" spans="1:9" x14ac:dyDescent="0.35">
      <c r="A5942">
        <v>722790</v>
      </c>
      <c r="B5942" t="s">
        <v>13103</v>
      </c>
      <c r="C5942" t="s">
        <v>4793</v>
      </c>
      <c r="D5942" t="s">
        <v>13104</v>
      </c>
      <c r="E5942" t="s">
        <v>13105</v>
      </c>
      <c r="F5942" t="s">
        <v>63</v>
      </c>
      <c r="G5942" t="str">
        <f>TRIM(IF(LEFT(Table1[[#This Row],[BrandName]],1) = "(", MID(Table1[[#This Row],[BrandName]], SEARCH(")", Table1[[#This Row],[BrandName]])+1,100),""))</f>
        <v/>
      </c>
      <c r="H5942" t="str">
        <f>IF(
     ISNUMBER(
                        SEARCH("(",Table1[[#This Row],[BrandName]])),
                        LEFT(Table1[[#This Row],[BrandName]],SEARCH("(",Table1[[#This Row],[BrandName]])-1),"")</f>
        <v/>
      </c>
      <c r="I5942" t="str">
        <f>TRIM(IF(Table1[[#This Row],[Column2]]&lt;&gt;"",Table1[[#This Row],[Column2]], IF(Table1[[#This Row],[Later Paran]]&lt;&gt;"",Table1[[#This Row],[Later Paran]],Table1[[#This Row],[BrandName]])))</f>
        <v>Emusol A-Liq Micellized</v>
      </c>
    </row>
    <row r="5943" spans="1:9" x14ac:dyDescent="0.35">
      <c r="A5943">
        <v>723657</v>
      </c>
      <c r="B5943" t="s">
        <v>13106</v>
      </c>
      <c r="C5943" t="s">
        <v>13106</v>
      </c>
      <c r="D5943" t="s">
        <v>13107</v>
      </c>
      <c r="F5943" t="s">
        <v>19</v>
      </c>
      <c r="G5943" t="str">
        <f>TRIM(IF(LEFT(Table1[[#This Row],[BrandName]],1) = "(", MID(Table1[[#This Row],[BrandName]], SEARCH(")", Table1[[#This Row],[BrandName]])+1,100),""))</f>
        <v/>
      </c>
      <c r="H5943" t="str">
        <f>IF(
     ISNUMBER(
                        SEARCH("(",Table1[[#This Row],[BrandName]])),
                        LEFT(Table1[[#This Row],[BrandName]],SEARCH("(",Table1[[#This Row],[BrandName]])-1),"")</f>
        <v/>
      </c>
      <c r="I5943" t="str">
        <f>TRIM(IF(Table1[[#This Row],[Column2]]&lt;&gt;"",Table1[[#This Row],[Column2]], IF(Table1[[#This Row],[Later Paran]]&lt;&gt;"",Table1[[#This Row],[Later Paran]],Table1[[#This Row],[BrandName]])))</f>
        <v>Aquasol A Cream</v>
      </c>
    </row>
    <row r="5944" spans="1:9" x14ac:dyDescent="0.35">
      <c r="A5944">
        <v>723754</v>
      </c>
      <c r="B5944" t="s">
        <v>13108</v>
      </c>
      <c r="C5944" t="s">
        <v>454</v>
      </c>
      <c r="D5944" t="s">
        <v>13109</v>
      </c>
      <c r="E5944" t="s">
        <v>13110</v>
      </c>
      <c r="F5944" t="s">
        <v>29</v>
      </c>
      <c r="G5944" t="str">
        <f>TRIM(IF(LEFT(Table1[[#This Row],[BrandName]],1) = "(", MID(Table1[[#This Row],[BrandName]], SEARCH(")", Table1[[#This Row],[BrandName]])+1,100),""))</f>
        <v/>
      </c>
      <c r="H5944" t="str">
        <f>IF(
     ISNUMBER(
                        SEARCH("(",Table1[[#This Row],[BrandName]])),
                        LEFT(Table1[[#This Row],[BrandName]],SEARCH("(",Table1[[#This Row],[BrandName]])-1),"")</f>
        <v/>
      </c>
      <c r="I5944" t="str">
        <f>TRIM(IF(Table1[[#This Row],[Column2]]&lt;&gt;"",Table1[[#This Row],[Column2]], IF(Table1[[#This Row],[Later Paran]]&lt;&gt;"",Table1[[#This Row],[Later Paran]],Table1[[#This Row],[BrandName]])))</f>
        <v>Apresoline</v>
      </c>
    </row>
    <row r="5945" spans="1:9" x14ac:dyDescent="0.35">
      <c r="A5945">
        <v>723770</v>
      </c>
      <c r="B5945" t="s">
        <v>13111</v>
      </c>
      <c r="C5945" t="s">
        <v>9663</v>
      </c>
      <c r="D5945" t="s">
        <v>9664</v>
      </c>
      <c r="E5945" t="s">
        <v>336</v>
      </c>
      <c r="F5945" t="s">
        <v>44</v>
      </c>
      <c r="G5945" t="str">
        <f>TRIM(IF(LEFT(Table1[[#This Row],[BrandName]],1) = "(", MID(Table1[[#This Row],[BrandName]], SEARCH(")", Table1[[#This Row],[BrandName]])+1,100),""))</f>
        <v/>
      </c>
      <c r="H5945" t="str">
        <f>IF(
     ISNUMBER(
                        SEARCH("(",Table1[[#This Row],[BrandName]])),
                        LEFT(Table1[[#This Row],[BrandName]],SEARCH("(",Table1[[#This Row],[BrandName]])-1),"")</f>
        <v/>
      </c>
      <c r="I5945" t="str">
        <f>TRIM(IF(Table1[[#This Row],[Column2]]&lt;&gt;"",Table1[[#This Row],[Column2]], IF(Table1[[#This Row],[Later Paran]]&lt;&gt;"",Table1[[#This Row],[Later Paran]],Table1[[#This Row],[BrandName]])))</f>
        <v>Xanax</v>
      </c>
    </row>
    <row r="5946" spans="1:9" x14ac:dyDescent="0.35">
      <c r="A5946">
        <v>723878</v>
      </c>
      <c r="B5946" t="s">
        <v>13112</v>
      </c>
      <c r="C5946" t="s">
        <v>13112</v>
      </c>
      <c r="D5946" t="s">
        <v>32777</v>
      </c>
      <c r="F5946" t="s">
        <v>125</v>
      </c>
      <c r="G5946" t="str">
        <f>TRIM(IF(LEFT(Table1[[#This Row],[BrandName]],1) = "(", MID(Table1[[#This Row],[BrandName]], SEARCH(")", Table1[[#This Row],[BrandName]])+1,100),""))</f>
        <v/>
      </c>
      <c r="H5946" t="str">
        <f>IF(
     ISNUMBER(
                        SEARCH("(",Table1[[#This Row],[BrandName]])),
                        LEFT(Table1[[#This Row],[BrandName]],SEARCH("(",Table1[[#This Row],[BrandName]])-1),"")</f>
        <v/>
      </c>
      <c r="I5946" t="str">
        <f>TRIM(IF(Table1[[#This Row],[Column2]]&lt;&gt;"",Table1[[#This Row],[Column2]], IF(Table1[[#This Row],[Later Paran]]&lt;&gt;"",Table1[[#This Row],[Later Paran]],Table1[[#This Row],[BrandName]])))</f>
        <v>New Skin Clearuid Bandage</v>
      </c>
    </row>
    <row r="5947" spans="1:9" x14ac:dyDescent="0.35">
      <c r="A5947">
        <v>723886</v>
      </c>
      <c r="B5947" t="s">
        <v>13113</v>
      </c>
      <c r="C5947" t="s">
        <v>13113</v>
      </c>
      <c r="D5947" t="s">
        <v>13114</v>
      </c>
      <c r="F5947" t="s">
        <v>3504</v>
      </c>
      <c r="G5947" t="str">
        <f>TRIM(IF(LEFT(Table1[[#This Row],[BrandName]],1) = "(", MID(Table1[[#This Row],[BrandName]], SEARCH(")", Table1[[#This Row],[BrandName]])+1,100),""))</f>
        <v/>
      </c>
      <c r="H5947" t="str">
        <f>IF(
     ISNUMBER(
                        SEARCH("(",Table1[[#This Row],[BrandName]])),
                        LEFT(Table1[[#This Row],[BrandName]],SEARCH("(",Table1[[#This Row],[BrandName]])-1),"")</f>
        <v/>
      </c>
      <c r="I5947" t="str">
        <f>TRIM(IF(Table1[[#This Row],[Column2]]&lt;&gt;"",Table1[[#This Row],[Column2]], IF(Table1[[#This Row],[Later Paran]]&lt;&gt;"",Table1[[#This Row],[Later Paran]],Table1[[#This Row],[BrandName]])))</f>
        <v>New Skin Clear Spray Bandage</v>
      </c>
    </row>
    <row r="5948" spans="1:9" x14ac:dyDescent="0.35">
      <c r="A5948">
        <v>724084</v>
      </c>
      <c r="B5948" t="s">
        <v>13115</v>
      </c>
      <c r="C5948" t="s">
        <v>13115</v>
      </c>
      <c r="D5948" t="s">
        <v>17624</v>
      </c>
      <c r="F5948" t="s">
        <v>3097</v>
      </c>
      <c r="G5948" t="str">
        <f>TRIM(IF(LEFT(Table1[[#This Row],[BrandName]],1) = "(", MID(Table1[[#This Row],[BrandName]], SEARCH(")", Table1[[#This Row],[BrandName]])+1,100),""))</f>
        <v/>
      </c>
      <c r="H5948" t="str">
        <f>IF(
     ISNUMBER(
                        SEARCH("(",Table1[[#This Row],[BrandName]])),
                        LEFT(Table1[[#This Row],[BrandName]],SEARCH("(",Table1[[#This Row],[BrandName]])-1),"")</f>
        <v/>
      </c>
      <c r="I5948" t="str">
        <f>TRIM(IF(Table1[[#This Row],[Column2]]&lt;&gt;"",Table1[[#This Row],[Column2]], IF(Table1[[#This Row],[Later Paran]]&lt;&gt;"",Table1[[#This Row],[Later Paran]],Table1[[#This Row],[BrandName]])))</f>
        <v>Lip Block</v>
      </c>
    </row>
    <row r="5949" spans="1:9" x14ac:dyDescent="0.35">
      <c r="A5949">
        <v>724157</v>
      </c>
      <c r="B5949" t="s">
        <v>13116</v>
      </c>
      <c r="C5949" t="s">
        <v>13117</v>
      </c>
      <c r="D5949" t="s">
        <v>5686</v>
      </c>
      <c r="E5949" t="s">
        <v>13118</v>
      </c>
      <c r="F5949" t="s">
        <v>44</v>
      </c>
      <c r="G5949" t="str">
        <f>TRIM(IF(LEFT(Table1[[#This Row],[BrandName]],1) = "(", MID(Table1[[#This Row],[BrandName]], SEARCH(")", Table1[[#This Row],[BrandName]])+1,100),""))</f>
        <v/>
      </c>
      <c r="H5949" t="str">
        <f>IF(
     ISNUMBER(
                        SEARCH("(",Table1[[#This Row],[BrandName]])),
                        LEFT(Table1[[#This Row],[BrandName]],SEARCH("(",Table1[[#This Row],[BrandName]])-1),"")</f>
        <v/>
      </c>
      <c r="I5949" t="str">
        <f>TRIM(IF(Table1[[#This Row],[Column2]]&lt;&gt;"",Table1[[#This Row],[Column2]], IF(Table1[[#This Row],[Later Paran]]&lt;&gt;"",Table1[[#This Row],[Later Paran]],Table1[[#This Row],[BrandName]])))</f>
        <v>Manganese</v>
      </c>
    </row>
    <row r="5950" spans="1:9" x14ac:dyDescent="0.35">
      <c r="A5950">
        <v>724165</v>
      </c>
      <c r="B5950" t="s">
        <v>13119</v>
      </c>
      <c r="C5950" t="s">
        <v>13120</v>
      </c>
      <c r="D5950" t="s">
        <v>12436</v>
      </c>
      <c r="E5950" t="s">
        <v>12487</v>
      </c>
      <c r="F5950" t="s">
        <v>44</v>
      </c>
      <c r="G5950" t="str">
        <f>TRIM(IF(LEFT(Table1[[#This Row],[BrandName]],1) = "(", MID(Table1[[#This Row],[BrandName]], SEARCH(")", Table1[[#This Row],[BrandName]])+1,100),""))</f>
        <v/>
      </c>
      <c r="H5950" t="str">
        <f>IF(
     ISNUMBER(
                        SEARCH("(",Table1[[#This Row],[BrandName]])),
                        LEFT(Table1[[#This Row],[BrandName]],SEARCH("(",Table1[[#This Row],[BrandName]])-1),"")</f>
        <v/>
      </c>
      <c r="I5950" t="str">
        <f>TRIM(IF(Table1[[#This Row],[Column2]]&lt;&gt;"",Table1[[#This Row],[Column2]], IF(Table1[[#This Row],[Later Paran]]&lt;&gt;"",Table1[[#This Row],[Later Paran]],Table1[[#This Row],[BrandName]])))</f>
        <v>Zinc</v>
      </c>
    </row>
    <row r="5951" spans="1:9" x14ac:dyDescent="0.35">
      <c r="A5951">
        <v>724173</v>
      </c>
      <c r="B5951" t="s">
        <v>13121</v>
      </c>
      <c r="C5951" t="s">
        <v>13122</v>
      </c>
      <c r="D5951" t="s">
        <v>35494</v>
      </c>
      <c r="E5951" t="s">
        <v>13123</v>
      </c>
      <c r="F5951" t="s">
        <v>44</v>
      </c>
      <c r="G5951" t="str">
        <f>TRIM(IF(LEFT(Table1[[#This Row],[BrandName]],1) = "(", MID(Table1[[#This Row],[BrandName]], SEARCH(")", Table1[[#This Row],[BrandName]])+1,100),""))</f>
        <v/>
      </c>
      <c r="H5951" t="str">
        <f>IF(
     ISNUMBER(
                        SEARCH("(",Table1[[#This Row],[BrandName]])),
                        LEFT(Table1[[#This Row],[BrandName]],SEARCH("(",Table1[[#This Row],[BrandName]])-1),"")</f>
        <v/>
      </c>
      <c r="I5951" t="str">
        <f>TRIM(IF(Table1[[#This Row],[Column2]]&lt;&gt;"",Table1[[#This Row],[Column2]], IF(Table1[[#This Row],[Later Paran]]&lt;&gt;"",Table1[[#This Row],[Later Paran]],Table1[[#This Row],[BrandName]])))</f>
        <v>Iron Copper B12 C &amp; Folic Acid</v>
      </c>
    </row>
    <row r="5952" spans="1:9" x14ac:dyDescent="0.35">
      <c r="A5952">
        <v>724181</v>
      </c>
      <c r="B5952" t="s">
        <v>13124</v>
      </c>
      <c r="C5952" t="s">
        <v>13125</v>
      </c>
      <c r="D5952" t="s">
        <v>13126</v>
      </c>
      <c r="E5952" t="s">
        <v>12761</v>
      </c>
      <c r="F5952" t="s">
        <v>44</v>
      </c>
      <c r="G5952" t="str">
        <f>TRIM(IF(LEFT(Table1[[#This Row],[BrandName]],1) = "(", MID(Table1[[#This Row],[BrandName]], SEARCH(")", Table1[[#This Row],[BrandName]])+1,100),""))</f>
        <v/>
      </c>
      <c r="H5952" t="str">
        <f>IF(
     ISNUMBER(
                        SEARCH("(",Table1[[#This Row],[BrandName]])),
                        LEFT(Table1[[#This Row],[BrandName]],SEARCH("(",Table1[[#This Row],[BrandName]])-1),"")</f>
        <v/>
      </c>
      <c r="I5952" t="str">
        <f>TRIM(IF(Table1[[#This Row],[Column2]]&lt;&gt;"",Table1[[#This Row],[Column2]], IF(Table1[[#This Row],[Later Paran]]&lt;&gt;"",Table1[[#This Row],[Later Paran]],Table1[[#This Row],[BrandName]])))</f>
        <v>Foratol Comprimes</v>
      </c>
    </row>
    <row r="5953" spans="1:9" x14ac:dyDescent="0.35">
      <c r="A5953">
        <v>724610</v>
      </c>
      <c r="B5953" t="s">
        <v>13127</v>
      </c>
      <c r="C5953" t="s">
        <v>1098</v>
      </c>
      <c r="D5953" t="s">
        <v>4639</v>
      </c>
      <c r="E5953" t="s">
        <v>175</v>
      </c>
      <c r="F5953" t="s">
        <v>9</v>
      </c>
      <c r="G5953" t="str">
        <f>TRIM(IF(LEFT(Table1[[#This Row],[BrandName]],1) = "(", MID(Table1[[#This Row],[BrandName]], SEARCH(")", Table1[[#This Row],[BrandName]])+1,100),""))</f>
        <v/>
      </c>
      <c r="H5953" t="str">
        <f>IF(
     ISNUMBER(
                        SEARCH("(",Table1[[#This Row],[BrandName]])),
                        LEFT(Table1[[#This Row],[BrandName]],SEARCH("(",Table1[[#This Row],[BrandName]])-1),"")</f>
        <v/>
      </c>
      <c r="I5953" t="str">
        <f>TRIM(IF(Table1[[#This Row],[Column2]]&lt;&gt;"",Table1[[#This Row],[Column2]], IF(Table1[[#This Row],[Later Paran]]&lt;&gt;"",Table1[[#This Row],[Later Paran]],Table1[[#This Row],[BrandName]])))</f>
        <v>Vitamin B1</v>
      </c>
    </row>
    <row r="5954" spans="1:9" x14ac:dyDescent="0.35">
      <c r="A5954">
        <v>724750</v>
      </c>
      <c r="B5954" t="s">
        <v>13128</v>
      </c>
      <c r="C5954" t="s">
        <v>13128</v>
      </c>
      <c r="D5954" t="s">
        <v>13129</v>
      </c>
      <c r="F5954" t="s">
        <v>44</v>
      </c>
      <c r="G5954" t="str">
        <f>TRIM(IF(LEFT(Table1[[#This Row],[BrandName]],1) = "(", MID(Table1[[#This Row],[BrandName]], SEARCH(")", Table1[[#This Row],[BrandName]])+1,100),""))</f>
        <v/>
      </c>
      <c r="H5954" t="str">
        <f>IF(
     ISNUMBER(
                        SEARCH("(",Table1[[#This Row],[BrandName]])),
                        LEFT(Table1[[#This Row],[BrandName]],SEARCH("(",Table1[[#This Row],[BrandName]])-1),"")</f>
        <v/>
      </c>
      <c r="I5954" t="str">
        <f>TRIM(IF(Table1[[#This Row],[Column2]]&lt;&gt;"",Table1[[#This Row],[Column2]], IF(Table1[[#This Row],[Later Paran]]&lt;&gt;"",Table1[[#This Row],[Later Paran]],Table1[[#This Row],[BrandName]])))</f>
        <v>Prevencal</v>
      </c>
    </row>
    <row r="5955" spans="1:9" x14ac:dyDescent="0.35">
      <c r="A5955">
        <v>724874</v>
      </c>
      <c r="B5955" t="s">
        <v>13130</v>
      </c>
      <c r="C5955" t="s">
        <v>449</v>
      </c>
      <c r="D5955" t="s">
        <v>13131</v>
      </c>
      <c r="E5955" t="s">
        <v>9035</v>
      </c>
      <c r="F5955" t="s">
        <v>6409</v>
      </c>
      <c r="G5955" t="str">
        <f>TRIM(IF(LEFT(Table1[[#This Row],[BrandName]],1) = "(", MID(Table1[[#This Row],[BrandName]], SEARCH(")", Table1[[#This Row],[BrandName]])+1,100),""))</f>
        <v/>
      </c>
      <c r="H5955" t="str">
        <f>IF(
     ISNUMBER(
                        SEARCH("(",Table1[[#This Row],[BrandName]])),
                        LEFT(Table1[[#This Row],[BrandName]],SEARCH("(",Table1[[#This Row],[BrandName]])-1),"")</f>
        <v/>
      </c>
      <c r="I5955" t="str">
        <f>TRIM(IF(Table1[[#This Row],[Column2]]&lt;&gt;"",Table1[[#This Row],[Column2]], IF(Table1[[#This Row],[Later Paran]]&lt;&gt;"",Table1[[#This Row],[Later Paran]],Table1[[#This Row],[BrandName]])))</f>
        <v>Novahistex Nasal Spray</v>
      </c>
    </row>
    <row r="5956" spans="1:9" x14ac:dyDescent="0.35">
      <c r="A5956">
        <v>725323</v>
      </c>
      <c r="B5956" t="s">
        <v>13132</v>
      </c>
      <c r="C5956" t="s">
        <v>2394</v>
      </c>
      <c r="D5956" t="s">
        <v>34565</v>
      </c>
      <c r="E5956" t="s">
        <v>10716</v>
      </c>
      <c r="F5956" t="s">
        <v>29</v>
      </c>
      <c r="G5956" t="str">
        <f>TRIM(IF(LEFT(Table1[[#This Row],[BrandName]],1) = "(", MID(Table1[[#This Row],[BrandName]], SEARCH(")", Table1[[#This Row],[BrandName]])+1,100),""))</f>
        <v/>
      </c>
      <c r="H5956" t="str">
        <f>IF(
     ISNUMBER(
                        SEARCH("(",Table1[[#This Row],[BrandName]])),
                        LEFT(Table1[[#This Row],[BrandName]],SEARCH("(",Table1[[#This Row],[BrandName]])-1),"")</f>
        <v/>
      </c>
      <c r="I5956" t="str">
        <f>TRIM(IF(Table1[[#This Row],[Column2]]&lt;&gt;"",Table1[[#This Row],[Column2]], IF(Table1[[#This Row],[Later Paran]]&lt;&gt;"",Table1[[#This Row],[Later Paran]],Table1[[#This Row],[BrandName]])))</f>
        <v>Heparin Lock Flush Solutionection</v>
      </c>
    </row>
    <row r="5957" spans="1:9" x14ac:dyDescent="0.35">
      <c r="A5957">
        <v>725420</v>
      </c>
      <c r="B5957" t="s">
        <v>13133</v>
      </c>
      <c r="C5957" t="s">
        <v>79</v>
      </c>
      <c r="D5957" t="s">
        <v>34760</v>
      </c>
      <c r="E5957" t="s">
        <v>65</v>
      </c>
      <c r="F5957" t="s">
        <v>63</v>
      </c>
      <c r="G5957" t="str">
        <f>TRIM(IF(LEFT(Table1[[#This Row],[BrandName]],1) = "(", MID(Table1[[#This Row],[BrandName]], SEARCH(")", Table1[[#This Row],[BrandName]])+1,100),""))</f>
        <v/>
      </c>
      <c r="H5957" t="str">
        <f>IF(
     ISNUMBER(
                        SEARCH("(",Table1[[#This Row],[BrandName]])),
                        LEFT(Table1[[#This Row],[BrandName]],SEARCH("(",Table1[[#This Row],[BrandName]])-1),"")</f>
        <v/>
      </c>
      <c r="I5957" t="str">
        <f>TRIM(IF(Table1[[#This Row],[Column2]]&lt;&gt;"",Table1[[#This Row],[Column2]], IF(Table1[[#This Row],[Later Paran]]&lt;&gt;"",Table1[[#This Row],[Later Paran]],Table1[[#This Row],[BrandName]])))</f>
        <v>Spersacarpine Soln</v>
      </c>
    </row>
    <row r="5958" spans="1:9" x14ac:dyDescent="0.35">
      <c r="A5958">
        <v>725501</v>
      </c>
      <c r="B5958" t="s">
        <v>13134</v>
      </c>
      <c r="C5958" t="s">
        <v>73</v>
      </c>
      <c r="D5958" t="s">
        <v>13135</v>
      </c>
      <c r="E5958" t="s">
        <v>7998</v>
      </c>
      <c r="F5958" t="s">
        <v>63</v>
      </c>
      <c r="G5958" t="str">
        <f>TRIM(IF(LEFT(Table1[[#This Row],[BrandName]],1) = "(", MID(Table1[[#This Row],[BrandName]], SEARCH(")", Table1[[#This Row],[BrandName]])+1,100),""))</f>
        <v/>
      </c>
      <c r="H5958" t="str">
        <f>IF(
     ISNUMBER(
                        SEARCH("(",Table1[[#This Row],[BrandName]])),
                        LEFT(Table1[[#This Row],[BrandName]],SEARCH("(",Table1[[#This Row],[BrandName]])-1),"")</f>
        <v/>
      </c>
      <c r="I5958" t="str">
        <f>TRIM(IF(Table1[[#This Row],[Column2]]&lt;&gt;"",Table1[[#This Row],[Column2]], IF(Table1[[#This Row],[Later Paran]]&lt;&gt;"",Table1[[#This Row],[Later Paran]],Table1[[#This Row],[BrandName]])))</f>
        <v>Methocel</v>
      </c>
    </row>
    <row r="5959" spans="1:9" x14ac:dyDescent="0.35">
      <c r="A5959">
        <v>725668</v>
      </c>
      <c r="B5959" t="s">
        <v>13136</v>
      </c>
      <c r="C5959" t="s">
        <v>13137</v>
      </c>
      <c r="D5959" t="s">
        <v>13138</v>
      </c>
      <c r="E5959" t="s">
        <v>13139</v>
      </c>
      <c r="F5959" t="s">
        <v>1920</v>
      </c>
      <c r="G5959" t="str">
        <f>TRIM(IF(LEFT(Table1[[#This Row],[BrandName]],1) = "(", MID(Table1[[#This Row],[BrandName]], SEARCH(")", Table1[[#This Row],[BrandName]])+1,100),""))</f>
        <v/>
      </c>
      <c r="H5959" t="str">
        <f>IF(
     ISNUMBER(
                        SEARCH("(",Table1[[#This Row],[BrandName]])),
                        LEFT(Table1[[#This Row],[BrandName]],SEARCH("(",Table1[[#This Row],[BrandName]])-1),"")</f>
        <v/>
      </c>
      <c r="I5959" t="str">
        <f>TRIM(IF(Table1[[#This Row],[Column2]]&lt;&gt;"",Table1[[#This Row],[Column2]], IF(Table1[[#This Row],[Later Paran]]&lt;&gt;"",Table1[[#This Row],[Later Paran]],Table1[[#This Row],[BrandName]])))</f>
        <v>Sod Chloride</v>
      </c>
    </row>
    <row r="5960" spans="1:9" x14ac:dyDescent="0.35">
      <c r="A5960">
        <v>725862</v>
      </c>
      <c r="B5960" t="s">
        <v>13140</v>
      </c>
      <c r="C5960" t="s">
        <v>13140</v>
      </c>
      <c r="D5960" t="s">
        <v>13141</v>
      </c>
      <c r="F5960" t="s">
        <v>129</v>
      </c>
      <c r="G5960" t="str">
        <f>TRIM(IF(LEFT(Table1[[#This Row],[BrandName]],1) = "(", MID(Table1[[#This Row],[BrandName]], SEARCH(")", Table1[[#This Row],[BrandName]])+1,100),""))</f>
        <v/>
      </c>
      <c r="H5960" t="str">
        <f>IF(
     ISNUMBER(
                        SEARCH("(",Table1[[#This Row],[BrandName]])),
                        LEFT(Table1[[#This Row],[BrandName]],SEARCH("(",Table1[[#This Row],[BrandName]])-1),"")</f>
        <v/>
      </c>
      <c r="I5960" t="str">
        <f>TRIM(IF(Table1[[#This Row],[Column2]]&lt;&gt;"",Table1[[#This Row],[Column2]], IF(Table1[[#This Row],[Later Paran]]&lt;&gt;"",Table1[[#This Row],[Later Paran]],Table1[[#This Row],[BrandName]])))</f>
        <v>Heparos Ampoules Buvables</v>
      </c>
    </row>
    <row r="5961" spans="1:9" x14ac:dyDescent="0.35">
      <c r="A5961">
        <v>726796</v>
      </c>
      <c r="B5961" t="s">
        <v>13142</v>
      </c>
      <c r="C5961" t="s">
        <v>2729</v>
      </c>
      <c r="D5961" t="s">
        <v>13143</v>
      </c>
      <c r="E5961" t="s">
        <v>13144</v>
      </c>
      <c r="F5961" t="s">
        <v>276</v>
      </c>
      <c r="G5961" t="str">
        <f>TRIM(IF(LEFT(Table1[[#This Row],[BrandName]],1) = "(", MID(Table1[[#This Row],[BrandName]], SEARCH(")", Table1[[#This Row],[BrandName]])+1,100),""))</f>
        <v/>
      </c>
      <c r="H5961" t="str">
        <f>IF(
     ISNUMBER(
                        SEARCH("(",Table1[[#This Row],[BrandName]])),
                        LEFT(Table1[[#This Row],[BrandName]],SEARCH("(",Table1[[#This Row],[BrandName]])-1),"")</f>
        <v/>
      </c>
      <c r="I5961" t="str">
        <f>TRIM(IF(Table1[[#This Row],[Column2]]&lt;&gt;"",Table1[[#This Row],[Column2]], IF(Table1[[#This Row],[Later Paran]]&lt;&gt;"",Table1[[#This Row],[Later Paran]],Table1[[#This Row],[BrandName]])))</f>
        <v>Procutane Gel</v>
      </c>
    </row>
    <row r="5962" spans="1:9" x14ac:dyDescent="0.35">
      <c r="A5962">
        <v>726885</v>
      </c>
      <c r="B5962" t="s">
        <v>13145</v>
      </c>
      <c r="C5962" t="s">
        <v>387</v>
      </c>
      <c r="D5962" t="s">
        <v>32425</v>
      </c>
      <c r="E5962" t="s">
        <v>692</v>
      </c>
      <c r="F5962" t="s">
        <v>9</v>
      </c>
      <c r="G5962" t="str">
        <f>TRIM(IF(LEFT(Table1[[#This Row],[BrandName]],1) = "(", MID(Table1[[#This Row],[BrandName]], SEARCH(")", Table1[[#This Row],[BrandName]])+1,100),""))</f>
        <v/>
      </c>
      <c r="H5962" t="str">
        <f>IF(
     ISNUMBER(
                        SEARCH("(",Table1[[#This Row],[BrandName]])),
                        LEFT(Table1[[#This Row],[BrandName]],SEARCH("(",Table1[[#This Row],[BrandName]])-1),"")</f>
        <v/>
      </c>
      <c r="I5962" t="str">
        <f>TRIM(IF(Table1[[#This Row],[Column2]]&lt;&gt;"",Table1[[#This Row],[Column2]], IF(Table1[[#This Row],[Later Paran]]&lt;&gt;"",Table1[[#This Row],[Later Paran]],Table1[[#This Row],[BrandName]])))</f>
        <v>Congestac Ndsules</v>
      </c>
    </row>
    <row r="5963" spans="1:9" x14ac:dyDescent="0.35">
      <c r="A5963">
        <v>726931</v>
      </c>
      <c r="B5963" t="s">
        <v>13146</v>
      </c>
      <c r="C5963" t="s">
        <v>13147</v>
      </c>
      <c r="D5963" t="s">
        <v>13148</v>
      </c>
      <c r="E5963" t="s">
        <v>13149</v>
      </c>
      <c r="F5963" t="s">
        <v>3733</v>
      </c>
      <c r="G5963" t="str">
        <f>TRIM(IF(LEFT(Table1[[#This Row],[BrandName]],1) = "(", MID(Table1[[#This Row],[BrandName]], SEARCH(")", Table1[[#This Row],[BrandName]])+1,100),""))</f>
        <v/>
      </c>
      <c r="H5963" t="str">
        <f>IF(
     ISNUMBER(
                        SEARCH("(",Table1[[#This Row],[BrandName]])),
                        LEFT(Table1[[#This Row],[BrandName]],SEARCH("(",Table1[[#This Row],[BrandName]])-1),"")</f>
        <v/>
      </c>
      <c r="I5963" t="str">
        <f>TRIM(IF(Table1[[#This Row],[Column2]]&lt;&gt;"",Table1[[#This Row],[Column2]], IF(Table1[[#This Row],[Later Paran]]&lt;&gt;"",Table1[[#This Row],[Later Paran]],Table1[[#This Row],[BrandName]])))</f>
        <v>Stop-Hemo Sterile Pad</v>
      </c>
    </row>
    <row r="5964" spans="1:9" x14ac:dyDescent="0.35">
      <c r="A5964">
        <v>726958</v>
      </c>
      <c r="B5964" t="s">
        <v>13150</v>
      </c>
      <c r="C5964" t="s">
        <v>13151</v>
      </c>
      <c r="D5964" t="s">
        <v>13152</v>
      </c>
      <c r="E5964" t="s">
        <v>13153</v>
      </c>
      <c r="F5964" t="s">
        <v>137</v>
      </c>
      <c r="G5964" t="str">
        <f>TRIM(IF(LEFT(Table1[[#This Row],[BrandName]],1) = "(", MID(Table1[[#This Row],[BrandName]], SEARCH(")", Table1[[#This Row],[BrandName]])+1,100),""))</f>
        <v/>
      </c>
      <c r="H5964" t="str">
        <f>IF(
     ISNUMBER(
                        SEARCH("(",Table1[[#This Row],[BrandName]])),
                        LEFT(Table1[[#This Row],[BrandName]],SEARCH("(",Table1[[#This Row],[BrandName]])-1),"")</f>
        <v/>
      </c>
      <c r="I5964" t="str">
        <f>TRIM(IF(Table1[[#This Row],[Column2]]&lt;&gt;"",Table1[[#This Row],[Column2]], IF(Table1[[#This Row],[Later Paran]]&lt;&gt;"",Table1[[#This Row],[Later Paran]],Table1[[#This Row],[BrandName]])))</f>
        <v>Stop-Hemo Spray</v>
      </c>
    </row>
    <row r="5965" spans="1:9" x14ac:dyDescent="0.35">
      <c r="A5965">
        <v>726966</v>
      </c>
      <c r="B5965" t="s">
        <v>13154</v>
      </c>
      <c r="C5965" t="s">
        <v>580</v>
      </c>
      <c r="D5965" t="s">
        <v>13155</v>
      </c>
      <c r="E5965" t="s">
        <v>13156</v>
      </c>
      <c r="F5965" t="s">
        <v>775</v>
      </c>
      <c r="G5965" t="str">
        <f>TRIM(IF(LEFT(Table1[[#This Row],[BrandName]],1) = "(", MID(Table1[[#This Row],[BrandName]], SEARCH(")", Table1[[#This Row],[BrandName]])+1,100),""))</f>
        <v/>
      </c>
      <c r="H5965" t="str">
        <f>IF(
     ISNUMBER(
                        SEARCH("(",Table1[[#This Row],[BrandName]])),
                        LEFT(Table1[[#This Row],[BrandName]],SEARCH("(",Table1[[#This Row],[BrandName]])-1),"")</f>
        <v/>
      </c>
      <c r="I5965" t="str">
        <f>TRIM(IF(Table1[[#This Row],[Column2]]&lt;&gt;"",Table1[[#This Row],[Column2]], IF(Table1[[#This Row],[Later Paran]]&lt;&gt;"",Table1[[#This Row],[Later Paran]],Table1[[#This Row],[BrandName]])))</f>
        <v>Upsarin Effervescent</v>
      </c>
    </row>
    <row r="5966" spans="1:9" x14ac:dyDescent="0.35">
      <c r="A5966">
        <v>726974</v>
      </c>
      <c r="B5966" t="s">
        <v>13157</v>
      </c>
      <c r="C5966" t="s">
        <v>803</v>
      </c>
      <c r="D5966" t="s">
        <v>13158</v>
      </c>
      <c r="E5966" t="s">
        <v>13156</v>
      </c>
      <c r="F5966" t="s">
        <v>775</v>
      </c>
      <c r="G5966" t="str">
        <f>TRIM(IF(LEFT(Table1[[#This Row],[BrandName]],1) = "(", MID(Table1[[#This Row],[BrandName]], SEARCH(")", Table1[[#This Row],[BrandName]])+1,100),""))</f>
        <v/>
      </c>
      <c r="H5966" t="str">
        <f>IF(
     ISNUMBER(
                        SEARCH("(",Table1[[#This Row],[BrandName]])),
                        LEFT(Table1[[#This Row],[BrandName]],SEARCH("(",Table1[[#This Row],[BrandName]])-1),"")</f>
        <v/>
      </c>
      <c r="I5966" t="str">
        <f>TRIM(IF(Table1[[#This Row],[Column2]]&lt;&gt;"",Table1[[#This Row],[Column2]], IF(Table1[[#This Row],[Later Paran]]&lt;&gt;"",Table1[[#This Row],[Later Paran]],Table1[[#This Row],[BrandName]])))</f>
        <v>Upsanol Efferverscent</v>
      </c>
    </row>
    <row r="5967" spans="1:9" x14ac:dyDescent="0.35">
      <c r="A5967">
        <v>726982</v>
      </c>
      <c r="B5967" t="s">
        <v>13159</v>
      </c>
      <c r="C5967" t="s">
        <v>803</v>
      </c>
      <c r="D5967" t="s">
        <v>13160</v>
      </c>
      <c r="E5967" t="s">
        <v>1513</v>
      </c>
      <c r="F5967" t="s">
        <v>775</v>
      </c>
      <c r="G5967" t="str">
        <f>TRIM(IF(LEFT(Table1[[#This Row],[BrandName]],1) = "(", MID(Table1[[#This Row],[BrandName]], SEARCH(")", Table1[[#This Row],[BrandName]])+1,100),""))</f>
        <v/>
      </c>
      <c r="H5967" t="str">
        <f>IF(
     ISNUMBER(
                        SEARCH("(",Table1[[#This Row],[BrandName]])),
                        LEFT(Table1[[#This Row],[BrandName]],SEARCH("(",Table1[[#This Row],[BrandName]])-1),"")</f>
        <v/>
      </c>
      <c r="I5967" t="str">
        <f>TRIM(IF(Table1[[#This Row],[Column2]]&lt;&gt;"",Table1[[#This Row],[Column2]], IF(Table1[[#This Row],[Later Paran]]&lt;&gt;"",Table1[[#This Row],[Later Paran]],Table1[[#This Row],[BrandName]])))</f>
        <v>Upsanol Efferv Extra Fort</v>
      </c>
    </row>
    <row r="5968" spans="1:9" x14ac:dyDescent="0.35">
      <c r="A5968">
        <v>727164</v>
      </c>
      <c r="B5968" t="s">
        <v>13161</v>
      </c>
      <c r="C5968" t="s">
        <v>13161</v>
      </c>
      <c r="D5968" t="s">
        <v>32426</v>
      </c>
      <c r="F5968" t="s">
        <v>9</v>
      </c>
      <c r="G5968" t="str">
        <f>TRIM(IF(LEFT(Table1[[#This Row],[BrandName]],1) = "(", MID(Table1[[#This Row],[BrandName]], SEARCH(")", Table1[[#This Row],[BrandName]])+1,100),""))</f>
        <v/>
      </c>
      <c r="H5968" t="str">
        <f>IF(
     ISNUMBER(
                        SEARCH("(",Table1[[#This Row],[BrandName]])),
                        LEFT(Table1[[#This Row],[BrandName]],SEARCH("(",Table1[[#This Row],[BrandName]])-1),"")</f>
        <v/>
      </c>
      <c r="I5968" t="str">
        <f>TRIM(IF(Table1[[#This Row],[Column2]]&lt;&gt;"",Table1[[#This Row],[Column2]], IF(Table1[[#This Row],[Later Paran]]&lt;&gt;"",Table1[[#This Row],[Later Paran]],Table1[[#This Row],[BrandName]])))</f>
        <v>Herb Digestive</v>
      </c>
    </row>
    <row r="5969" spans="1:9" x14ac:dyDescent="0.35">
      <c r="A5969">
        <v>727393</v>
      </c>
      <c r="B5969" t="s">
        <v>13162</v>
      </c>
      <c r="C5969" t="s">
        <v>13162</v>
      </c>
      <c r="D5969" t="s">
        <v>13163</v>
      </c>
      <c r="F5969" t="s">
        <v>4284</v>
      </c>
      <c r="G5969" t="str">
        <f>TRIM(IF(LEFT(Table1[[#This Row],[BrandName]],1) = "(", MID(Table1[[#This Row],[BrandName]], SEARCH(")", Table1[[#This Row],[BrandName]])+1,100),""))</f>
        <v/>
      </c>
      <c r="H5969" t="str">
        <f>IF(
     ISNUMBER(
                        SEARCH("(",Table1[[#This Row],[BrandName]])),
                        LEFT(Table1[[#This Row],[BrandName]],SEARCH("(",Table1[[#This Row],[BrandName]])-1),"")</f>
        <v/>
      </c>
      <c r="I5969" t="str">
        <f>TRIM(IF(Table1[[#This Row],[Column2]]&lt;&gt;"",Table1[[#This Row],[Column2]], IF(Table1[[#This Row],[Later Paran]]&lt;&gt;"",Table1[[#This Row],[Later Paran]],Table1[[#This Row],[BrandName]])))</f>
        <v>Daily Pakii</v>
      </c>
    </row>
    <row r="5970" spans="1:9" x14ac:dyDescent="0.35">
      <c r="A5970">
        <v>727466</v>
      </c>
      <c r="B5970" t="s">
        <v>13164</v>
      </c>
      <c r="C5970" t="s">
        <v>5204</v>
      </c>
      <c r="D5970" t="s">
        <v>13165</v>
      </c>
      <c r="E5970" t="s">
        <v>13166</v>
      </c>
      <c r="F5970" t="s">
        <v>797</v>
      </c>
      <c r="G5970" t="str">
        <f>TRIM(IF(LEFT(Table1[[#This Row],[BrandName]],1) = "(", MID(Table1[[#This Row],[BrandName]], SEARCH(")", Table1[[#This Row],[BrandName]])+1,100),""))</f>
        <v/>
      </c>
      <c r="H5970" t="str">
        <f>IF(
     ISNUMBER(
                        SEARCH("(",Table1[[#This Row],[BrandName]])),
                        LEFT(Table1[[#This Row],[BrandName]],SEARCH("(",Table1[[#This Row],[BrandName]])-1),"")</f>
        <v/>
      </c>
      <c r="I5970" t="str">
        <f>TRIM(IF(Table1[[#This Row],[Column2]]&lt;&gt;"",Table1[[#This Row],[Column2]], IF(Table1[[#This Row],[Later Paran]]&lt;&gt;"",Table1[[#This Row],[Later Paran]],Table1[[#This Row],[BrandName]])))</f>
        <v>Ultracortenol Sus</v>
      </c>
    </row>
    <row r="5971" spans="1:9" x14ac:dyDescent="0.35">
      <c r="A5971">
        <v>727695</v>
      </c>
      <c r="B5971" t="s">
        <v>13167</v>
      </c>
      <c r="C5971" t="s">
        <v>13168</v>
      </c>
      <c r="D5971" t="s">
        <v>13169</v>
      </c>
      <c r="E5971" t="s">
        <v>13170</v>
      </c>
      <c r="F5971" t="s">
        <v>22</v>
      </c>
      <c r="G5971" t="str">
        <f>TRIM(IF(LEFT(Table1[[#This Row],[BrandName]],1) = "(", MID(Table1[[#This Row],[BrandName]], SEARCH(")", Table1[[#This Row],[BrandName]])+1,100),""))</f>
        <v/>
      </c>
      <c r="H5971" t="str">
        <f>IF(
     ISNUMBER(
                        SEARCH("(",Table1[[#This Row],[BrandName]])),
                        LEFT(Table1[[#This Row],[BrandName]],SEARCH("(",Table1[[#This Row],[BrandName]])-1),"")</f>
        <v/>
      </c>
      <c r="I5971" t="str">
        <f>TRIM(IF(Table1[[#This Row],[Column2]]&lt;&gt;"",Table1[[#This Row],[Column2]], IF(Table1[[#This Row],[Later Paran]]&lt;&gt;"",Table1[[#This Row],[Later Paran]],Table1[[#This Row],[BrandName]])))</f>
        <v>Lupron</v>
      </c>
    </row>
    <row r="5972" spans="1:9" x14ac:dyDescent="0.35">
      <c r="A5972">
        <v>727717</v>
      </c>
      <c r="B5972" t="s">
        <v>13171</v>
      </c>
      <c r="C5972" t="s">
        <v>387</v>
      </c>
      <c r="D5972" t="s">
        <v>13172</v>
      </c>
      <c r="E5972" t="s">
        <v>13173</v>
      </c>
      <c r="F5972" t="s">
        <v>40</v>
      </c>
      <c r="G5972" t="str">
        <f>TRIM(IF(LEFT(Table1[[#This Row],[BrandName]],1) = "(", MID(Table1[[#This Row],[BrandName]], SEARCH(")", Table1[[#This Row],[BrandName]])+1,100),""))</f>
        <v/>
      </c>
      <c r="H5972" t="str">
        <f>IF(
     ISNUMBER(
                        SEARCH("(",Table1[[#This Row],[BrandName]])),
                        LEFT(Table1[[#This Row],[BrandName]],SEARCH("(",Table1[[#This Row],[BrandName]])-1),"")</f>
        <v/>
      </c>
      <c r="I5972" t="str">
        <f>TRIM(IF(Table1[[#This Row],[Column2]]&lt;&gt;"",Table1[[#This Row],[Column2]], IF(Table1[[#This Row],[Later Paran]]&lt;&gt;"",Table1[[#This Row],[Later Paran]],Table1[[#This Row],[BrandName]])))</f>
        <v>Durafedrin</v>
      </c>
    </row>
    <row r="5973" spans="1:9" x14ac:dyDescent="0.35">
      <c r="A5973">
        <v>727725</v>
      </c>
      <c r="B5973" t="s">
        <v>13174</v>
      </c>
      <c r="C5973" t="s">
        <v>10974</v>
      </c>
      <c r="D5973" t="s">
        <v>10975</v>
      </c>
      <c r="E5973" t="s">
        <v>13175</v>
      </c>
      <c r="F5973" t="s">
        <v>29</v>
      </c>
      <c r="G5973" t="str">
        <f>TRIM(IF(LEFT(Table1[[#This Row],[BrandName]],1) = "(", MID(Table1[[#This Row],[BrandName]], SEARCH(")", Table1[[#This Row],[BrandName]])+1,100),""))</f>
        <v/>
      </c>
      <c r="H5973" t="str">
        <f>IF(
     ISNUMBER(
                        SEARCH("(",Table1[[#This Row],[BrandName]])),
                        LEFT(Table1[[#This Row],[BrandName]],SEARCH("(",Table1[[#This Row],[BrandName]])-1),"")</f>
        <v/>
      </c>
      <c r="I5973" t="str">
        <f>TRIM(IF(Table1[[#This Row],[Column2]]&lt;&gt;"",Table1[[#This Row],[Column2]], IF(Table1[[#This Row],[Later Paran]]&lt;&gt;"",Table1[[#This Row],[Later Paran]],Table1[[#This Row],[BrandName]])))</f>
        <v>Hexabrix</v>
      </c>
    </row>
    <row r="5974" spans="1:9" x14ac:dyDescent="0.35">
      <c r="A5974">
        <v>727768</v>
      </c>
      <c r="B5974" t="s">
        <v>13176</v>
      </c>
      <c r="C5974" t="s">
        <v>7573</v>
      </c>
      <c r="D5974" t="s">
        <v>34185</v>
      </c>
      <c r="E5974" t="s">
        <v>13177</v>
      </c>
      <c r="F5974" t="s">
        <v>44</v>
      </c>
      <c r="G5974" t="str">
        <f>TRIM(IF(LEFT(Table1[[#This Row],[BrandName]],1) = "(", MID(Table1[[#This Row],[BrandName]], SEARCH(")", Table1[[#This Row],[BrandName]])+1,100),""))</f>
        <v/>
      </c>
      <c r="H5974" t="str">
        <f>IF(
     ISNUMBER(
                        SEARCH("(",Table1[[#This Row],[BrandName]])),
                        LEFT(Table1[[#This Row],[BrandName]],SEARCH("(",Table1[[#This Row],[BrandName]])-1),"")</f>
        <v/>
      </c>
      <c r="I5974" t="str">
        <f>TRIM(IF(Table1[[#This Row],[Column2]]&lt;&gt;"",Table1[[#This Row],[Column2]], IF(Table1[[#This Row],[Later Paran]]&lt;&gt;"",Table1[[#This Row],[Later Paran]],Table1[[#This Row],[BrandName]])))</f>
        <v>Sine Off N.D. Sinus Medicine</v>
      </c>
    </row>
    <row r="5975" spans="1:9" x14ac:dyDescent="0.35">
      <c r="A5975">
        <v>727776</v>
      </c>
      <c r="B5975" t="s">
        <v>13178</v>
      </c>
      <c r="C5975" t="s">
        <v>1070</v>
      </c>
      <c r="D5975" t="s">
        <v>32427</v>
      </c>
      <c r="E5975" t="s">
        <v>13179</v>
      </c>
      <c r="F5975" t="s">
        <v>3040</v>
      </c>
      <c r="G5975" t="str">
        <f>TRIM(IF(LEFT(Table1[[#This Row],[BrandName]],1) = "(", MID(Table1[[#This Row],[BrandName]], SEARCH(")", Table1[[#This Row],[BrandName]])+1,100),""))</f>
        <v/>
      </c>
      <c r="H5975" t="str">
        <f>IF(
     ISNUMBER(
                        SEARCH("(",Table1[[#This Row],[BrandName]])),
                        LEFT(Table1[[#This Row],[BrandName]],SEARCH("(",Table1[[#This Row],[BrandName]])-1),"")</f>
        <v/>
      </c>
      <c r="I5975" t="str">
        <f>TRIM(IF(Table1[[#This Row],[Column2]]&lt;&gt;"",Table1[[#This Row],[Column2]], IF(Table1[[#This Row],[Later Paran]]&lt;&gt;"",Table1[[#This Row],[Later Paran]],Table1[[#This Row],[BrandName]])))</f>
        <v>Contac Allergy Formula</v>
      </c>
    </row>
    <row r="5976" spans="1:9" x14ac:dyDescent="0.35">
      <c r="A5976">
        <v>728128</v>
      </c>
      <c r="B5976" t="s">
        <v>13180</v>
      </c>
      <c r="C5976" t="s">
        <v>13181</v>
      </c>
      <c r="D5976" t="s">
        <v>13182</v>
      </c>
      <c r="E5976" t="s">
        <v>4403</v>
      </c>
      <c r="F5976" t="s">
        <v>29</v>
      </c>
      <c r="G5976" t="str">
        <f>TRIM(IF(LEFT(Table1[[#This Row],[BrandName]],1) = "(", MID(Table1[[#This Row],[BrandName]], SEARCH(")", Table1[[#This Row],[BrandName]])+1,100),""))</f>
        <v/>
      </c>
      <c r="H5976" t="str">
        <f>IF(
     ISNUMBER(
                        SEARCH("(",Table1[[#This Row],[BrandName]])),
                        LEFT(Table1[[#This Row],[BrandName]],SEARCH("(",Table1[[#This Row],[BrandName]])-1),"")</f>
        <v/>
      </c>
      <c r="I5976" t="str">
        <f>TRIM(IF(Table1[[#This Row],[Column2]]&lt;&gt;"",Table1[[#This Row],[Column2]], IF(Table1[[#This Row],[Later Paran]]&lt;&gt;"",Table1[[#This Row],[Later Paran]],Table1[[#This Row],[BrandName]])))</f>
        <v>Pepcid I.V.</v>
      </c>
    </row>
    <row r="5977" spans="1:9" x14ac:dyDescent="0.35">
      <c r="A5977">
        <v>728276</v>
      </c>
      <c r="B5977" t="s">
        <v>13183</v>
      </c>
      <c r="C5977" t="s">
        <v>13184</v>
      </c>
      <c r="D5977" t="s">
        <v>13185</v>
      </c>
      <c r="E5977" t="s">
        <v>51</v>
      </c>
      <c r="F5977" t="s">
        <v>44</v>
      </c>
      <c r="G5977" t="str">
        <f>TRIM(IF(LEFT(Table1[[#This Row],[BrandName]],1) = "(", MID(Table1[[#This Row],[BrandName]], SEARCH(")", Table1[[#This Row],[BrandName]])+1,100),""))</f>
        <v/>
      </c>
      <c r="H5977" t="str">
        <f>IF(
     ISNUMBER(
                        SEARCH("(",Table1[[#This Row],[BrandName]])),
                        LEFT(Table1[[#This Row],[BrandName]],SEARCH("(",Table1[[#This Row],[BrandName]])-1),"")</f>
        <v/>
      </c>
      <c r="I5977" t="str">
        <f>TRIM(IF(Table1[[#This Row],[Column2]]&lt;&gt;"",Table1[[#This Row],[Column2]], IF(Table1[[#This Row],[Later Paran]]&lt;&gt;"",Table1[[#This Row],[Later Paran]],Table1[[#This Row],[BrandName]])))</f>
        <v>Burinex</v>
      </c>
    </row>
    <row r="5978" spans="1:9" x14ac:dyDescent="0.35">
      <c r="A5978">
        <v>728284</v>
      </c>
      <c r="B5978" t="s">
        <v>13186</v>
      </c>
      <c r="C5978" t="s">
        <v>13184</v>
      </c>
      <c r="D5978" t="s">
        <v>13185</v>
      </c>
      <c r="E5978" t="s">
        <v>336</v>
      </c>
      <c r="F5978" t="s">
        <v>44</v>
      </c>
      <c r="G5978" t="str">
        <f>TRIM(IF(LEFT(Table1[[#This Row],[BrandName]],1) = "(", MID(Table1[[#This Row],[BrandName]], SEARCH(")", Table1[[#This Row],[BrandName]])+1,100),""))</f>
        <v/>
      </c>
      <c r="H5978" t="str">
        <f>IF(
     ISNUMBER(
                        SEARCH("(",Table1[[#This Row],[BrandName]])),
                        LEFT(Table1[[#This Row],[BrandName]],SEARCH("(",Table1[[#This Row],[BrandName]])-1),"")</f>
        <v/>
      </c>
      <c r="I5978" t="str">
        <f>TRIM(IF(Table1[[#This Row],[Column2]]&lt;&gt;"",Table1[[#This Row],[Column2]], IF(Table1[[#This Row],[Later Paran]]&lt;&gt;"",Table1[[#This Row],[Later Paran]],Table1[[#This Row],[BrandName]])))</f>
        <v>Burinex</v>
      </c>
    </row>
    <row r="5979" spans="1:9" x14ac:dyDescent="0.35">
      <c r="A5979">
        <v>728314</v>
      </c>
      <c r="B5979" t="s">
        <v>13187</v>
      </c>
      <c r="C5979" t="s">
        <v>10572</v>
      </c>
      <c r="D5979" t="s">
        <v>13188</v>
      </c>
      <c r="E5979" t="s">
        <v>13189</v>
      </c>
      <c r="F5979" t="s">
        <v>7532</v>
      </c>
      <c r="G5979" t="str">
        <f>TRIM(IF(LEFT(Table1[[#This Row],[BrandName]],1) = "(", MID(Table1[[#This Row],[BrandName]], SEARCH(")", Table1[[#This Row],[BrandName]])+1,100),""))</f>
        <v/>
      </c>
      <c r="H5979" t="str">
        <f>IF(
     ISNUMBER(
                        SEARCH("(",Table1[[#This Row],[BrandName]])),
                        LEFT(Table1[[#This Row],[BrandName]],SEARCH("(",Table1[[#This Row],[BrandName]])-1),"")</f>
        <v/>
      </c>
      <c r="I5979" t="str">
        <f>TRIM(IF(Table1[[#This Row],[Column2]]&lt;&gt;"",Table1[[#This Row],[Column2]], IF(Table1[[#This Row],[Later Paran]]&lt;&gt;"",Table1[[#This Row],[Later Paran]],Table1[[#This Row],[BrandName]])))</f>
        <v>Cardizem Sr</v>
      </c>
    </row>
    <row r="5980" spans="1:9" x14ac:dyDescent="0.35">
      <c r="A5980">
        <v>728322</v>
      </c>
      <c r="B5980" t="s">
        <v>13190</v>
      </c>
      <c r="C5980" t="s">
        <v>10572</v>
      </c>
      <c r="D5980" t="s">
        <v>13188</v>
      </c>
      <c r="E5980" t="s">
        <v>13191</v>
      </c>
      <c r="F5980" t="s">
        <v>7532</v>
      </c>
      <c r="G5980" t="str">
        <f>TRIM(IF(LEFT(Table1[[#This Row],[BrandName]],1) = "(", MID(Table1[[#This Row],[BrandName]], SEARCH(")", Table1[[#This Row],[BrandName]])+1,100),""))</f>
        <v/>
      </c>
      <c r="H5980" t="str">
        <f>IF(
     ISNUMBER(
                        SEARCH("(",Table1[[#This Row],[BrandName]])),
                        LEFT(Table1[[#This Row],[BrandName]],SEARCH("(",Table1[[#This Row],[BrandName]])-1),"")</f>
        <v/>
      </c>
      <c r="I5980" t="str">
        <f>TRIM(IF(Table1[[#This Row],[Column2]]&lt;&gt;"",Table1[[#This Row],[Column2]], IF(Table1[[#This Row],[Later Paran]]&lt;&gt;"",Table1[[#This Row],[Later Paran]],Table1[[#This Row],[BrandName]])))</f>
        <v>Cardizem Sr</v>
      </c>
    </row>
    <row r="5981" spans="1:9" x14ac:dyDescent="0.35">
      <c r="A5981">
        <v>728330</v>
      </c>
      <c r="B5981" t="s">
        <v>13192</v>
      </c>
      <c r="C5981" t="s">
        <v>10572</v>
      </c>
      <c r="D5981" t="s">
        <v>13188</v>
      </c>
      <c r="E5981" t="s">
        <v>13193</v>
      </c>
      <c r="F5981" t="s">
        <v>7532</v>
      </c>
      <c r="G5981" t="str">
        <f>TRIM(IF(LEFT(Table1[[#This Row],[BrandName]],1) = "(", MID(Table1[[#This Row],[BrandName]], SEARCH(")", Table1[[#This Row],[BrandName]])+1,100),""))</f>
        <v/>
      </c>
      <c r="H5981" t="str">
        <f>IF(
     ISNUMBER(
                        SEARCH("(",Table1[[#This Row],[BrandName]])),
                        LEFT(Table1[[#This Row],[BrandName]],SEARCH("(",Table1[[#This Row],[BrandName]])-1),"")</f>
        <v/>
      </c>
      <c r="I5981" t="str">
        <f>TRIM(IF(Table1[[#This Row],[Column2]]&lt;&gt;"",Table1[[#This Row],[Column2]], IF(Table1[[#This Row],[Later Paran]]&lt;&gt;"",Table1[[#This Row],[Later Paran]],Table1[[#This Row],[BrandName]])))</f>
        <v>Cardizem Sr</v>
      </c>
    </row>
    <row r="5982" spans="1:9" x14ac:dyDescent="0.35">
      <c r="A5982">
        <v>728489</v>
      </c>
      <c r="B5982" t="s">
        <v>13194</v>
      </c>
      <c r="C5982" t="s">
        <v>13194</v>
      </c>
      <c r="D5982" t="s">
        <v>13195</v>
      </c>
      <c r="F5982" t="s">
        <v>102</v>
      </c>
      <c r="G5982" t="str">
        <f>TRIM(IF(LEFT(Table1[[#This Row],[BrandName]],1) = "(", MID(Table1[[#This Row],[BrandName]], SEARCH(")", Table1[[#This Row],[BrandName]])+1,100),""))</f>
        <v/>
      </c>
      <c r="H5982" t="str">
        <f>IF(
     ISNUMBER(
                        SEARCH("(",Table1[[#This Row],[BrandName]])),
                        LEFT(Table1[[#This Row],[BrandName]],SEARCH("(",Table1[[#This Row],[BrandName]])-1),"")</f>
        <v/>
      </c>
      <c r="I5982" t="str">
        <f>TRIM(IF(Table1[[#This Row],[Column2]]&lt;&gt;"",Table1[[#This Row],[Column2]], IF(Table1[[#This Row],[Later Paran]]&lt;&gt;"",Table1[[#This Row],[Later Paran]],Table1[[#This Row],[BrandName]])))</f>
        <v>Medicated Lip Ointment</v>
      </c>
    </row>
    <row r="5983" spans="1:9" x14ac:dyDescent="0.35">
      <c r="A5983">
        <v>728500</v>
      </c>
      <c r="B5983" t="s">
        <v>13196</v>
      </c>
      <c r="C5983" t="s">
        <v>13197</v>
      </c>
      <c r="D5983" t="s">
        <v>34186</v>
      </c>
      <c r="E5983" t="s">
        <v>13198</v>
      </c>
      <c r="F5983" t="s">
        <v>1880</v>
      </c>
      <c r="G5983" t="str">
        <f>TRIM(IF(LEFT(Table1[[#This Row],[BrandName]],1) = "(", MID(Table1[[#This Row],[BrandName]], SEARCH(")", Table1[[#This Row],[BrandName]])+1,100),""))</f>
        <v/>
      </c>
      <c r="H5983" t="str">
        <f>IF(
     ISNUMBER(
                        SEARCH("(",Table1[[#This Row],[BrandName]])),
                        LEFT(Table1[[#This Row],[BrandName]],SEARCH("(",Table1[[#This Row],[BrandName]])-1),"")</f>
        <v/>
      </c>
      <c r="I5983" t="str">
        <f>TRIM(IF(Table1[[#This Row],[Column2]]&lt;&gt;"",Table1[[#This Row],[Column2]], IF(Table1[[#This Row],[Later Paran]]&lt;&gt;"",Table1[[#This Row],[Later Paran]],Table1[[#This Row],[BrandName]])))</f>
        <v>Tavist-Dlets</v>
      </c>
    </row>
    <row r="5984" spans="1:9" x14ac:dyDescent="0.35">
      <c r="A5984">
        <v>728624</v>
      </c>
      <c r="B5984" t="s">
        <v>13199</v>
      </c>
      <c r="C5984" t="s">
        <v>13199</v>
      </c>
      <c r="D5984" t="s">
        <v>12774</v>
      </c>
      <c r="F5984" t="s">
        <v>137</v>
      </c>
      <c r="G5984" t="str">
        <f>TRIM(IF(LEFT(Table1[[#This Row],[BrandName]],1) = "(", MID(Table1[[#This Row],[BrandName]], SEARCH(")", Table1[[#This Row],[BrandName]])+1,100),""))</f>
        <v/>
      </c>
      <c r="H5984" t="str">
        <f>IF(
     ISNUMBER(
                        SEARCH("(",Table1[[#This Row],[BrandName]])),
                        LEFT(Table1[[#This Row],[BrandName]],SEARCH("(",Table1[[#This Row],[BrandName]])-1),"")</f>
        <v/>
      </c>
      <c r="I5984" t="str">
        <f>TRIM(IF(Table1[[#This Row],[Column2]]&lt;&gt;"",Table1[[#This Row],[Column2]], IF(Table1[[#This Row],[Later Paran]]&lt;&gt;"",Table1[[#This Row],[Later Paran]],Table1[[#This Row],[BrandName]])))</f>
        <v>Medi-Quik First Aid Spray</v>
      </c>
    </row>
    <row r="5985" spans="1:9" x14ac:dyDescent="0.35">
      <c r="A5985">
        <v>728926</v>
      </c>
      <c r="B5985" t="s">
        <v>13200</v>
      </c>
      <c r="C5985" t="s">
        <v>13200</v>
      </c>
      <c r="D5985" t="s">
        <v>13201</v>
      </c>
      <c r="F5985" t="s">
        <v>44</v>
      </c>
      <c r="G5985" t="str">
        <f>TRIM(IF(LEFT(Table1[[#This Row],[BrandName]],1) = "(", MID(Table1[[#This Row],[BrandName]], SEARCH(")", Table1[[#This Row],[BrandName]])+1,100),""))</f>
        <v/>
      </c>
      <c r="H5985" t="str">
        <f>IF(
     ISNUMBER(
                        SEARCH("(",Table1[[#This Row],[BrandName]])),
                        LEFT(Table1[[#This Row],[BrandName]],SEARCH("(",Table1[[#This Row],[BrandName]])-1),"")</f>
        <v/>
      </c>
      <c r="I5985" t="str">
        <f>TRIM(IF(Table1[[#This Row],[Column2]]&lt;&gt;"",Table1[[#This Row],[Column2]], IF(Table1[[#This Row],[Later Paran]]&lt;&gt;"",Table1[[#This Row],[Later Paran]],Table1[[#This Row],[BrandName]])))</f>
        <v>Tim</v>
      </c>
    </row>
    <row r="5986" spans="1:9" x14ac:dyDescent="0.35">
      <c r="A5986">
        <v>728942</v>
      </c>
      <c r="B5986" t="s">
        <v>13202</v>
      </c>
      <c r="C5986" t="s">
        <v>3432</v>
      </c>
      <c r="D5986" t="s">
        <v>13203</v>
      </c>
      <c r="E5986" t="s">
        <v>1175</v>
      </c>
      <c r="F5986" t="s">
        <v>44</v>
      </c>
      <c r="G5986" t="str">
        <f>TRIM(IF(LEFT(Table1[[#This Row],[BrandName]],1) = "(", MID(Table1[[#This Row],[BrandName]], SEARCH(")", Table1[[#This Row],[BrandName]])+1,100),""))</f>
        <v/>
      </c>
      <c r="H5986" t="str">
        <f>IF(
     ISNUMBER(
                        SEARCH("(",Table1[[#This Row],[BrandName]])),
                        LEFT(Table1[[#This Row],[BrandName]],SEARCH("(",Table1[[#This Row],[BrandName]])-1),"")</f>
        <v/>
      </c>
      <c r="I5986" t="str">
        <f>TRIM(IF(Table1[[#This Row],[Column2]]&lt;&gt;"",Table1[[#This Row],[Column2]], IF(Table1[[#This Row],[Later Paran]]&lt;&gt;"",Table1[[#This Row],[Later Paran]],Table1[[#This Row],[BrandName]])))</f>
        <v>Pancreatin</v>
      </c>
    </row>
    <row r="5987" spans="1:9" x14ac:dyDescent="0.35">
      <c r="A5987">
        <v>729043</v>
      </c>
      <c r="B5987" t="s">
        <v>13204</v>
      </c>
      <c r="C5987" t="s">
        <v>8140</v>
      </c>
      <c r="D5987" t="s">
        <v>13205</v>
      </c>
      <c r="E5987" t="s">
        <v>1065</v>
      </c>
      <c r="F5987" t="s">
        <v>44</v>
      </c>
      <c r="G5987" t="str">
        <f>TRIM(IF(LEFT(Table1[[#This Row],[BrandName]],1) = "(", MID(Table1[[#This Row],[BrandName]], SEARCH(")", Table1[[#This Row],[BrandName]])+1,100),""))</f>
        <v/>
      </c>
      <c r="H5987" t="str">
        <f>IF(
     ISNUMBER(
                        SEARCH("(",Table1[[#This Row],[BrandName]])),
                        LEFT(Table1[[#This Row],[BrandName]],SEARCH("(",Table1[[#This Row],[BrandName]])-1),"")</f>
        <v/>
      </c>
      <c r="I5987" t="str">
        <f>TRIM(IF(Table1[[#This Row],[Column2]]&lt;&gt;"",Table1[[#This Row],[Column2]], IF(Table1[[#This Row],[Later Paran]]&lt;&gt;"",Table1[[#This Row],[Later Paran]],Table1[[#This Row],[BrandName]])))</f>
        <v>Herbogesic</v>
      </c>
    </row>
    <row r="5988" spans="1:9" x14ac:dyDescent="0.35">
      <c r="A5988">
        <v>729116</v>
      </c>
      <c r="B5988" t="s">
        <v>13206</v>
      </c>
      <c r="C5988" t="s">
        <v>13206</v>
      </c>
      <c r="D5988" t="s">
        <v>13207</v>
      </c>
      <c r="F5988" t="s">
        <v>44</v>
      </c>
      <c r="G5988" t="str">
        <f>TRIM(IF(LEFT(Table1[[#This Row],[BrandName]],1) = "(", MID(Table1[[#This Row],[BrandName]], SEARCH(")", Table1[[#This Row],[BrandName]])+1,100),""))</f>
        <v/>
      </c>
      <c r="H5988" t="str">
        <f>IF(
     ISNUMBER(
                        SEARCH("(",Table1[[#This Row],[BrandName]])),
                        LEFT(Table1[[#This Row],[BrandName]],SEARCH("(",Table1[[#This Row],[BrandName]])-1),"")</f>
        <v/>
      </c>
      <c r="I5988" t="str">
        <f>TRIM(IF(Table1[[#This Row],[Column2]]&lt;&gt;"",Table1[[#This Row],[Column2]], IF(Table1[[#This Row],[Later Paran]]&lt;&gt;"",Table1[[#This Row],[Later Paran]],Table1[[#This Row],[BrandName]])))</f>
        <v>Tfe</v>
      </c>
    </row>
    <row r="5989" spans="1:9" x14ac:dyDescent="0.35">
      <c r="A5989">
        <v>729159</v>
      </c>
      <c r="B5989" t="s">
        <v>13208</v>
      </c>
      <c r="C5989" t="s">
        <v>13208</v>
      </c>
      <c r="D5989" t="s">
        <v>34187</v>
      </c>
      <c r="F5989" t="s">
        <v>44</v>
      </c>
      <c r="G5989" t="str">
        <f>TRIM(IF(LEFT(Table1[[#This Row],[BrandName]],1) = "(", MID(Table1[[#This Row],[BrandName]], SEARCH(")", Table1[[#This Row],[BrandName]])+1,100),""))</f>
        <v/>
      </c>
      <c r="H5989" t="str">
        <f>IF(
     ISNUMBER(
                        SEARCH("(",Table1[[#This Row],[BrandName]])),
                        LEFT(Table1[[#This Row],[BrandName]],SEARCH("(",Table1[[#This Row],[BrandName]])-1),"")</f>
        <v/>
      </c>
      <c r="I5989" t="str">
        <f>TRIM(IF(Table1[[#This Row],[Column2]]&lt;&gt;"",Table1[[#This Row],[Column2]], IF(Table1[[#This Row],[Later Paran]]&lt;&gt;"",Table1[[#This Row],[Later Paran]],Table1[[#This Row],[BrandName]])))</f>
        <v>Sero-Tos</v>
      </c>
    </row>
    <row r="5990" spans="1:9" x14ac:dyDescent="0.35">
      <c r="A5990">
        <v>729302</v>
      </c>
      <c r="B5990" t="s">
        <v>13209</v>
      </c>
      <c r="C5990" t="s">
        <v>13209</v>
      </c>
      <c r="D5990" t="s">
        <v>34994</v>
      </c>
      <c r="F5990" t="s">
        <v>516</v>
      </c>
      <c r="G5990" t="str">
        <f>TRIM(IF(LEFT(Table1[[#This Row],[BrandName]],1) = "(", MID(Table1[[#This Row],[BrandName]], SEARCH(")", Table1[[#This Row],[BrandName]])+1,100),""))</f>
        <v/>
      </c>
      <c r="H5990" t="str">
        <f>IF(
     ISNUMBER(
                        SEARCH("(",Table1[[#This Row],[BrandName]])),
                        LEFT(Table1[[#This Row],[BrandName]],SEARCH("(",Table1[[#This Row],[BrandName]])-1),"")</f>
        <v/>
      </c>
      <c r="I5990" t="str">
        <f>TRIM(IF(Table1[[#This Row],[Column2]]&lt;&gt;"",Table1[[#This Row],[Column2]], IF(Table1[[#This Row],[Later Paran]]&lt;&gt;"",Table1[[#This Row],[Later Paran]],Table1[[#This Row],[BrandName]])))</f>
        <v>Sundown Sunblock</v>
      </c>
    </row>
    <row r="5991" spans="1:9" x14ac:dyDescent="0.35">
      <c r="A5991">
        <v>729582</v>
      </c>
      <c r="B5991" t="s">
        <v>13210</v>
      </c>
      <c r="C5991" t="s">
        <v>13210</v>
      </c>
      <c r="D5991" t="s">
        <v>13211</v>
      </c>
      <c r="F5991" t="s">
        <v>125</v>
      </c>
      <c r="G5991" t="str">
        <f>TRIM(IF(LEFT(Table1[[#This Row],[BrandName]],1) = "(", MID(Table1[[#This Row],[BrandName]], SEARCH(")", Table1[[#This Row],[BrandName]])+1,100),""))</f>
        <v/>
      </c>
      <c r="H5991" t="str">
        <f>IF(
     ISNUMBER(
                        SEARCH("(",Table1[[#This Row],[BrandName]])),
                        LEFT(Table1[[#This Row],[BrandName]],SEARCH("(",Table1[[#This Row],[BrandName]])-1),"")</f>
        <v/>
      </c>
      <c r="I5991" t="str">
        <f>TRIM(IF(Table1[[#This Row],[Column2]]&lt;&gt;"",Table1[[#This Row],[Column2]], IF(Table1[[#This Row],[Later Paran]]&lt;&gt;"",Table1[[#This Row],[Later Paran]],Table1[[#This Row],[BrandName]])))</f>
        <v>Liquid Calcium-Magnesium W Vit D</v>
      </c>
    </row>
    <row r="5992" spans="1:9" x14ac:dyDescent="0.35">
      <c r="A5992">
        <v>729655</v>
      </c>
      <c r="B5992" t="s">
        <v>13212</v>
      </c>
      <c r="C5992" t="s">
        <v>4813</v>
      </c>
      <c r="D5992" t="s">
        <v>35949</v>
      </c>
      <c r="E5992" t="s">
        <v>13213</v>
      </c>
      <c r="F5992" t="s">
        <v>318</v>
      </c>
      <c r="G5992" t="str">
        <f>TRIM(IF(LEFT(Table1[[#This Row],[BrandName]],1) = "(", MID(Table1[[#This Row],[BrandName]], SEARCH(")", Table1[[#This Row],[BrandName]])+1,100),""))</f>
        <v/>
      </c>
      <c r="H5992" t="str">
        <f>IF(
     ISNUMBER(
                        SEARCH("(",Table1[[#This Row],[BrandName]])),
                        LEFT(Table1[[#This Row],[BrandName]],SEARCH("(",Table1[[#This Row],[BrandName]])-1),"")</f>
        <v/>
      </c>
      <c r="I5992" t="str">
        <f>TRIM(IF(Table1[[#This Row],[Column2]]&lt;&gt;"",Table1[[#This Row],[Column2]], IF(Table1[[#This Row],[Later Paran]]&lt;&gt;"",Table1[[#This Row],[Later Paran]],Table1[[#This Row],[BrandName]])))</f>
        <v>Buckley's Dm</v>
      </c>
    </row>
    <row r="5993" spans="1:9" x14ac:dyDescent="0.35">
      <c r="A5993">
        <v>729973</v>
      </c>
      <c r="B5993" t="s">
        <v>13214</v>
      </c>
      <c r="C5993" t="s">
        <v>1701</v>
      </c>
      <c r="D5993" t="s">
        <v>1715</v>
      </c>
      <c r="E5993" t="s">
        <v>262</v>
      </c>
      <c r="F5993" t="s">
        <v>44</v>
      </c>
      <c r="G5993" t="str">
        <f>TRIM(IF(LEFT(Table1[[#This Row],[BrandName]],1) = "(", MID(Table1[[#This Row],[BrandName]], SEARCH(")", Table1[[#This Row],[BrandName]])+1,100),""))</f>
        <v/>
      </c>
      <c r="H5993" t="str">
        <f>IF(
     ISNUMBER(
                        SEARCH("(",Table1[[#This Row],[BrandName]])),
                        LEFT(Table1[[#This Row],[BrandName]],SEARCH("(",Table1[[#This Row],[BrandName]])-1),"")</f>
        <v/>
      </c>
      <c r="I5993" t="str">
        <f>TRIM(IF(Table1[[#This Row],[Column2]]&lt;&gt;"",Table1[[#This Row],[Column2]], IF(Table1[[#This Row],[Later Paran]]&lt;&gt;"",Table1[[#This Row],[Later Paran]],Table1[[#This Row],[BrandName]])))</f>
        <v>Provera</v>
      </c>
    </row>
    <row r="5994" spans="1:9" x14ac:dyDescent="0.35">
      <c r="A5994">
        <v>730084</v>
      </c>
      <c r="B5994" t="s">
        <v>13215</v>
      </c>
      <c r="C5994" t="s">
        <v>421</v>
      </c>
      <c r="D5994" t="s">
        <v>4563</v>
      </c>
      <c r="E5994" t="s">
        <v>12104</v>
      </c>
      <c r="F5994" t="s">
        <v>102</v>
      </c>
      <c r="G5994" t="str">
        <f>TRIM(IF(LEFT(Table1[[#This Row],[BrandName]],1) = "(", MID(Table1[[#This Row],[BrandName]], SEARCH(")", Table1[[#This Row],[BrandName]])+1,100),""))</f>
        <v/>
      </c>
      <c r="H5994" t="str">
        <f>IF(
     ISNUMBER(
                        SEARCH("(",Table1[[#This Row],[BrandName]])),
                        LEFT(Table1[[#This Row],[BrandName]],SEARCH("(",Table1[[#This Row],[BrandName]])-1),"")</f>
        <v/>
      </c>
      <c r="I5994" t="str">
        <f>TRIM(IF(Table1[[#This Row],[Column2]]&lt;&gt;"",Table1[[#This Row],[Column2]], IF(Table1[[#This Row],[Later Paran]]&lt;&gt;"",Table1[[#This Row],[Later Paran]],Table1[[#This Row],[BrandName]])))</f>
        <v>Diaper Rash Ointment</v>
      </c>
    </row>
    <row r="5995" spans="1:9" x14ac:dyDescent="0.35">
      <c r="A5995">
        <v>730505</v>
      </c>
      <c r="B5995" t="s">
        <v>13216</v>
      </c>
      <c r="C5995" t="s">
        <v>8579</v>
      </c>
      <c r="D5995" t="s">
        <v>13217</v>
      </c>
      <c r="E5995" t="s">
        <v>647</v>
      </c>
      <c r="F5995" t="s">
        <v>44</v>
      </c>
      <c r="G5995" t="str">
        <f>TRIM(IF(LEFT(Table1[[#This Row],[BrandName]],1) = "(", MID(Table1[[#This Row],[BrandName]], SEARCH(")", Table1[[#This Row],[BrandName]])+1,100),""))</f>
        <v/>
      </c>
      <c r="H5995" t="str">
        <f>IF(
     ISNUMBER(
                        SEARCH("(",Table1[[#This Row],[BrandName]])),
                        LEFT(Table1[[#This Row],[BrandName]],SEARCH("(",Table1[[#This Row],[BrandName]])-1),"")</f>
        <v/>
      </c>
      <c r="I5995" t="str">
        <f>TRIM(IF(Table1[[#This Row],[Column2]]&lt;&gt;"",Table1[[#This Row],[Column2]], IF(Table1[[#This Row],[Later Paran]]&lt;&gt;"",Table1[[#This Row],[Later Paran]],Table1[[#This Row],[BrandName]])))</f>
        <v>Chelated Chromium Gtf</v>
      </c>
    </row>
    <row r="5996" spans="1:9" x14ac:dyDescent="0.35">
      <c r="A5996">
        <v>730521</v>
      </c>
      <c r="B5996" t="s">
        <v>13218</v>
      </c>
      <c r="C5996" t="s">
        <v>12835</v>
      </c>
      <c r="D5996" t="s">
        <v>12836</v>
      </c>
      <c r="E5996" t="s">
        <v>2994</v>
      </c>
      <c r="F5996" t="s">
        <v>44</v>
      </c>
      <c r="G5996" t="str">
        <f>TRIM(IF(LEFT(Table1[[#This Row],[BrandName]],1) = "(", MID(Table1[[#This Row],[BrandName]], SEARCH(")", Table1[[#This Row],[BrandName]])+1,100),""))</f>
        <v/>
      </c>
      <c r="H5996" t="str">
        <f>IF(
     ISNUMBER(
                        SEARCH("(",Table1[[#This Row],[BrandName]])),
                        LEFT(Table1[[#This Row],[BrandName]],SEARCH("(",Table1[[#This Row],[BrandName]])-1),"")</f>
        <v/>
      </c>
      <c r="I5996" t="str">
        <f>TRIM(IF(Table1[[#This Row],[Column2]]&lt;&gt;"",Table1[[#This Row],[Column2]], IF(Table1[[#This Row],[Later Paran]]&lt;&gt;"",Table1[[#This Row],[Later Paran]],Table1[[#This Row],[BrandName]])))</f>
        <v>Calcium Citrate</v>
      </c>
    </row>
    <row r="5997" spans="1:9" x14ac:dyDescent="0.35">
      <c r="A5997">
        <v>730599</v>
      </c>
      <c r="B5997" t="s">
        <v>13219</v>
      </c>
      <c r="C5997" t="s">
        <v>12593</v>
      </c>
      <c r="D5997" t="s">
        <v>35495</v>
      </c>
      <c r="E5997" t="s">
        <v>11994</v>
      </c>
      <c r="F5997" t="s">
        <v>44</v>
      </c>
      <c r="G5997" t="str">
        <f>TRIM(IF(LEFT(Table1[[#This Row],[BrandName]],1) = "(", MID(Table1[[#This Row],[BrandName]], SEARCH(")", Table1[[#This Row],[BrandName]])+1,100),""))</f>
        <v/>
      </c>
      <c r="H5997" t="str">
        <f>IF(
     ISNUMBER(
                        SEARCH("(",Table1[[#This Row],[BrandName]])),
                        LEFT(Table1[[#This Row],[BrandName]],SEARCH("(",Table1[[#This Row],[BrandName]])-1),"")</f>
        <v/>
      </c>
      <c r="I5997" t="str">
        <f>TRIM(IF(Table1[[#This Row],[Column2]]&lt;&gt;"",Table1[[#This Row],[Column2]], IF(Table1[[#This Row],[Later Paran]]&lt;&gt;"",Table1[[#This Row],[Later Paran]],Table1[[#This Row],[BrandName]])))</f>
        <v>Calcium Carbonate &amp; Vitamin D3lets</v>
      </c>
    </row>
    <row r="5998" spans="1:9" x14ac:dyDescent="0.35">
      <c r="A5998">
        <v>730602</v>
      </c>
      <c r="B5998" t="s">
        <v>13220</v>
      </c>
      <c r="C5998" t="s">
        <v>13221</v>
      </c>
      <c r="D5998" t="s">
        <v>14363</v>
      </c>
      <c r="E5998" t="s">
        <v>13222</v>
      </c>
      <c r="F5998" t="s">
        <v>9</v>
      </c>
      <c r="G5998" t="str">
        <f>TRIM(IF(LEFT(Table1[[#This Row],[BrandName]],1) = "(", MID(Table1[[#This Row],[BrandName]], SEARCH(")", Table1[[#This Row],[BrandName]])+1,100),""))</f>
        <v/>
      </c>
      <c r="H5998" t="str">
        <f>IF(
     ISNUMBER(
                        SEARCH("(",Table1[[#This Row],[BrandName]])),
                        LEFT(Table1[[#This Row],[BrandName]],SEARCH("(",Table1[[#This Row],[BrandName]])-1),"")</f>
        <v/>
      </c>
      <c r="I5998" t="str">
        <f>TRIM(IF(Table1[[#This Row],[Column2]]&lt;&gt;"",Table1[[#This Row],[Column2]], IF(Table1[[#This Row],[Later Paran]]&lt;&gt;"",Table1[[#This Row],[Later Paran]],Table1[[#This Row],[BrandName]])))</f>
        <v>Calcium-Magnesium</v>
      </c>
    </row>
    <row r="5999" spans="1:9" x14ac:dyDescent="0.35">
      <c r="A5999">
        <v>730637</v>
      </c>
      <c r="B5999" t="s">
        <v>13223</v>
      </c>
      <c r="C5999" t="s">
        <v>4941</v>
      </c>
      <c r="D5999" t="s">
        <v>32428</v>
      </c>
      <c r="E5999" t="s">
        <v>13224</v>
      </c>
      <c r="F5999" t="s">
        <v>9</v>
      </c>
      <c r="G5999" t="str">
        <f>TRIM(IF(LEFT(Table1[[#This Row],[BrandName]],1) = "(", MID(Table1[[#This Row],[BrandName]], SEARCH(")", Table1[[#This Row],[BrandName]])+1,100),""))</f>
        <v/>
      </c>
      <c r="H5999" t="str">
        <f>IF(
     ISNUMBER(
                        SEARCH("(",Table1[[#This Row],[BrandName]])),
                        LEFT(Table1[[#This Row],[BrandName]],SEARCH("(",Table1[[#This Row],[BrandName]])-1),"")</f>
        <v/>
      </c>
      <c r="I5999" t="str">
        <f>TRIM(IF(Table1[[#This Row],[Column2]]&lt;&gt;"",Table1[[#This Row],[Column2]], IF(Table1[[#This Row],[Later Paran]]&lt;&gt;"",Table1[[#This Row],[Later Paran]],Table1[[#This Row],[BrandName]])))</f>
        <v>Astone</v>
      </c>
    </row>
    <row r="6000" spans="1:9" x14ac:dyDescent="0.35">
      <c r="A6000">
        <v>730777</v>
      </c>
      <c r="B6000" t="s">
        <v>13225</v>
      </c>
      <c r="C6000" t="s">
        <v>13225</v>
      </c>
      <c r="D6000" t="s">
        <v>34188</v>
      </c>
      <c r="F6000" t="s">
        <v>44</v>
      </c>
      <c r="G6000" t="str">
        <f>TRIM(IF(LEFT(Table1[[#This Row],[BrandName]],1) = "(", MID(Table1[[#This Row],[BrandName]], SEARCH(")", Table1[[#This Row],[BrandName]])+1,100),""))</f>
        <v/>
      </c>
      <c r="H6000" t="str">
        <f>IF(
     ISNUMBER(
                        SEARCH("(",Table1[[#This Row],[BrandName]])),
                        LEFT(Table1[[#This Row],[BrandName]],SEARCH("(",Table1[[#This Row],[BrandName]])-1),"")</f>
        <v/>
      </c>
      <c r="I6000" t="str">
        <f>TRIM(IF(Table1[[#This Row],[Column2]]&lt;&gt;"",Table1[[#This Row],[Column2]], IF(Table1[[#This Row],[Later Paran]]&lt;&gt;"",Table1[[#This Row],[Later Paran]],Table1[[#This Row],[BrandName]])))</f>
        <v>Nervyl</v>
      </c>
    </row>
    <row r="6001" spans="1:9" x14ac:dyDescent="0.35">
      <c r="A6001">
        <v>731005</v>
      </c>
      <c r="B6001" t="s">
        <v>13226</v>
      </c>
      <c r="C6001" t="s">
        <v>13226</v>
      </c>
      <c r="D6001" t="s">
        <v>13227</v>
      </c>
      <c r="F6001" t="s">
        <v>97</v>
      </c>
      <c r="G6001" t="str">
        <f>TRIM(IF(LEFT(Table1[[#This Row],[BrandName]],1) = "(", MID(Table1[[#This Row],[BrandName]], SEARCH(")", Table1[[#This Row],[BrandName]])+1,100),""))</f>
        <v/>
      </c>
      <c r="H6001" t="str">
        <f>IF(
     ISNUMBER(
                        SEARCH("(",Table1[[#This Row],[BrandName]])),
                        LEFT(Table1[[#This Row],[BrandName]],SEARCH("(",Table1[[#This Row],[BrandName]])-1),"")</f>
        <v/>
      </c>
      <c r="I6001" t="str">
        <f>TRIM(IF(Table1[[#This Row],[Column2]]&lt;&gt;"",Table1[[#This Row],[Column2]], IF(Table1[[#This Row],[Later Paran]]&lt;&gt;"",Table1[[#This Row],[Later Paran]],Table1[[#This Row],[BrandName]])))</f>
        <v>Vagana Pws</v>
      </c>
    </row>
    <row r="6002" spans="1:9" x14ac:dyDescent="0.35">
      <c r="A6002">
        <v>731269</v>
      </c>
      <c r="B6002" t="s">
        <v>13228</v>
      </c>
      <c r="C6002" t="s">
        <v>378</v>
      </c>
      <c r="D6002" t="s">
        <v>32965</v>
      </c>
      <c r="E6002" t="s">
        <v>13229</v>
      </c>
      <c r="F6002" t="s">
        <v>44</v>
      </c>
      <c r="G6002" t="str">
        <f>TRIM(IF(LEFT(Table1[[#This Row],[BrandName]],1) = "(", MID(Table1[[#This Row],[BrandName]], SEARCH(")", Table1[[#This Row],[BrandName]])+1,100),""))</f>
        <v/>
      </c>
      <c r="H6002" t="str">
        <f>IF(
     ISNUMBER(
                        SEARCH("(",Table1[[#This Row],[BrandName]])),
                        LEFT(Table1[[#This Row],[BrandName]],SEARCH("(",Table1[[#This Row],[BrandName]])-1),"")</f>
        <v/>
      </c>
      <c r="I6002" t="str">
        <f>TRIM(IF(Table1[[#This Row],[Column2]]&lt;&gt;"",Table1[[#This Row],[Column2]], IF(Table1[[#This Row],[Later Paran]]&lt;&gt;"",Table1[[#This Row],[Later Paran]],Table1[[#This Row],[BrandName]])))</f>
        <v>Lanoxin</v>
      </c>
    </row>
    <row r="6003" spans="1:9" x14ac:dyDescent="0.35">
      <c r="A6003">
        <v>731307</v>
      </c>
      <c r="B6003" t="s">
        <v>13230</v>
      </c>
      <c r="C6003" t="s">
        <v>8969</v>
      </c>
      <c r="D6003" t="s">
        <v>10049</v>
      </c>
      <c r="E6003" t="s">
        <v>13231</v>
      </c>
      <c r="F6003" t="s">
        <v>13232</v>
      </c>
      <c r="G6003" t="str">
        <f>TRIM(IF(LEFT(Table1[[#This Row],[BrandName]],1) = "(", MID(Table1[[#This Row],[BrandName]], SEARCH(")", Table1[[#This Row],[BrandName]])+1,100),""))</f>
        <v/>
      </c>
      <c r="H6003" t="str">
        <f>IF(
     ISNUMBER(
                        SEARCH("(",Table1[[#This Row],[BrandName]])),
                        LEFT(Table1[[#This Row],[BrandName]],SEARCH("(",Table1[[#This Row],[BrandName]])-1),"")</f>
        <v/>
      </c>
      <c r="I6003" t="str">
        <f>TRIM(IF(Table1[[#This Row],[Column2]]&lt;&gt;"",Table1[[#This Row],[Column2]], IF(Table1[[#This Row],[Later Paran]]&lt;&gt;"",Table1[[#This Row],[Later Paran]],Table1[[#This Row],[BrandName]])))</f>
        <v>Canesten</v>
      </c>
    </row>
    <row r="6004" spans="1:9" x14ac:dyDescent="0.35">
      <c r="A6004">
        <v>731323</v>
      </c>
      <c r="B6004" t="s">
        <v>13233</v>
      </c>
      <c r="C6004" t="s">
        <v>6738</v>
      </c>
      <c r="D6004" t="s">
        <v>6739</v>
      </c>
      <c r="E6004" t="s">
        <v>8389</v>
      </c>
      <c r="F6004" t="s">
        <v>44</v>
      </c>
      <c r="G6004" t="str">
        <f>TRIM(IF(LEFT(Table1[[#This Row],[BrandName]],1) = "(", MID(Table1[[#This Row],[BrandName]], SEARCH(")", Table1[[#This Row],[BrandName]])+1,100),""))</f>
        <v/>
      </c>
      <c r="H6004" t="str">
        <f>IF(
     ISNUMBER(
                        SEARCH("(",Table1[[#This Row],[BrandName]])),
                        LEFT(Table1[[#This Row],[BrandName]],SEARCH("(",Table1[[#This Row],[BrandName]])-1),"")</f>
        <v/>
      </c>
      <c r="I6004" t="str">
        <f>TRIM(IF(Table1[[#This Row],[Column2]]&lt;&gt;"",Table1[[#This Row],[Column2]], IF(Table1[[#This Row],[Later Paran]]&lt;&gt;"",Table1[[#This Row],[Later Paran]],Table1[[#This Row],[BrandName]])))</f>
        <v>Megace</v>
      </c>
    </row>
    <row r="6005" spans="1:9" x14ac:dyDescent="0.35">
      <c r="A6005">
        <v>731358</v>
      </c>
      <c r="B6005" t="s">
        <v>13234</v>
      </c>
      <c r="C6005" t="s">
        <v>13235</v>
      </c>
      <c r="D6005" t="s">
        <v>13236</v>
      </c>
      <c r="E6005" t="s">
        <v>13237</v>
      </c>
      <c r="F6005" t="s">
        <v>1920</v>
      </c>
      <c r="G6005" t="str">
        <f>TRIM(IF(LEFT(Table1[[#This Row],[BrandName]],1) = "(", MID(Table1[[#This Row],[BrandName]], SEARCH(")", Table1[[#This Row],[BrandName]])+1,100),""))</f>
        <v/>
      </c>
      <c r="H6005" t="str">
        <f>IF(
     ISNUMBER(
                        SEARCH("(",Table1[[#This Row],[BrandName]])),
                        LEFT(Table1[[#This Row],[BrandName]],SEARCH("(",Table1[[#This Row],[BrandName]])-1),"")</f>
        <v/>
      </c>
      <c r="I6005" t="str">
        <f>TRIM(IF(Table1[[#This Row],[Column2]]&lt;&gt;"",Table1[[#This Row],[Column2]], IF(Table1[[#This Row],[Later Paran]]&lt;&gt;"",Table1[[#This Row],[Later Paran]],Table1[[#This Row],[BrandName]])))</f>
        <v>Aminosyn-Pf</v>
      </c>
    </row>
    <row r="6006" spans="1:9" x14ac:dyDescent="0.35">
      <c r="A6006">
        <v>731366</v>
      </c>
      <c r="B6006" t="s">
        <v>13238</v>
      </c>
      <c r="C6006" t="s">
        <v>13235</v>
      </c>
      <c r="D6006" t="s">
        <v>13236</v>
      </c>
      <c r="E6006" t="s">
        <v>13239</v>
      </c>
      <c r="F6006" t="s">
        <v>1920</v>
      </c>
      <c r="G6006" t="str">
        <f>TRIM(IF(LEFT(Table1[[#This Row],[BrandName]],1) = "(", MID(Table1[[#This Row],[BrandName]], SEARCH(")", Table1[[#This Row],[BrandName]])+1,100),""))</f>
        <v/>
      </c>
      <c r="H6006" t="str">
        <f>IF(
     ISNUMBER(
                        SEARCH("(",Table1[[#This Row],[BrandName]])),
                        LEFT(Table1[[#This Row],[BrandName]],SEARCH("(",Table1[[#This Row],[BrandName]])-1),"")</f>
        <v/>
      </c>
      <c r="I6006" t="str">
        <f>TRIM(IF(Table1[[#This Row],[Column2]]&lt;&gt;"",Table1[[#This Row],[Column2]], IF(Table1[[#This Row],[Later Paran]]&lt;&gt;"",Table1[[#This Row],[Later Paran]],Table1[[#This Row],[BrandName]])))</f>
        <v>Aminosyn-Pf</v>
      </c>
    </row>
    <row r="6007" spans="1:9" x14ac:dyDescent="0.35">
      <c r="A6007">
        <v>731439</v>
      </c>
      <c r="B6007" t="s">
        <v>13240</v>
      </c>
      <c r="C6007" t="s">
        <v>10266</v>
      </c>
      <c r="D6007" t="s">
        <v>13241</v>
      </c>
      <c r="E6007" t="s">
        <v>13242</v>
      </c>
      <c r="F6007" t="s">
        <v>129</v>
      </c>
      <c r="G6007" t="str">
        <f>TRIM(IF(LEFT(Table1[[#This Row],[BrandName]],1) = "(", MID(Table1[[#This Row],[BrandName]], SEARCH(")", Table1[[#This Row],[BrandName]])+1,100),""))</f>
        <v/>
      </c>
      <c r="H6007" t="str">
        <f>IF(
     ISNUMBER(
                        SEARCH("(",Table1[[#This Row],[BrandName]])),
                        LEFT(Table1[[#This Row],[BrandName]],SEARCH("(",Table1[[#This Row],[BrandName]])-1),"")</f>
        <v/>
      </c>
      <c r="I6007" t="str">
        <f>TRIM(IF(Table1[[#This Row],[Column2]]&lt;&gt;"",Table1[[#This Row],[Column2]], IF(Table1[[#This Row],[Later Paran]]&lt;&gt;"",Table1[[#This Row],[Later Paran]],Table1[[#This Row],[BrandName]])))</f>
        <v>Atrovent</v>
      </c>
    </row>
    <row r="6008" spans="1:9" x14ac:dyDescent="0.35">
      <c r="A6008">
        <v>731447</v>
      </c>
      <c r="B6008" t="s">
        <v>13243</v>
      </c>
      <c r="C6008" t="s">
        <v>580</v>
      </c>
      <c r="D6008" t="s">
        <v>13244</v>
      </c>
      <c r="E6008" t="s">
        <v>13245</v>
      </c>
      <c r="F6008" t="s">
        <v>3898</v>
      </c>
      <c r="G6008" t="str">
        <f>TRIM(IF(LEFT(Table1[[#This Row],[BrandName]],1) = "(", MID(Table1[[#This Row],[BrandName]], SEARCH(")", Table1[[#This Row],[BrandName]])+1,100),""))</f>
        <v/>
      </c>
      <c r="H6008" t="str">
        <f>IF(
     ISNUMBER(
                        SEARCH("(",Table1[[#This Row],[BrandName]])),
                        LEFT(Table1[[#This Row],[BrandName]],SEARCH("(",Table1[[#This Row],[BrandName]])-1),"")</f>
        <v/>
      </c>
      <c r="I6008" t="str">
        <f>TRIM(IF(Table1[[#This Row],[Column2]]&lt;&gt;"",Table1[[#This Row],[Column2]], IF(Table1[[#This Row],[Later Paran]]&lt;&gt;"",Table1[[#This Row],[Later Paran]],Table1[[#This Row],[BrandName]])))</f>
        <v>Aspergum Orange Gum</v>
      </c>
    </row>
    <row r="6009" spans="1:9" x14ac:dyDescent="0.35">
      <c r="A6009">
        <v>731854</v>
      </c>
      <c r="B6009" t="s">
        <v>13246</v>
      </c>
      <c r="C6009" t="s">
        <v>7682</v>
      </c>
      <c r="D6009" t="s">
        <v>32382</v>
      </c>
      <c r="E6009" t="s">
        <v>3674</v>
      </c>
      <c r="F6009" t="s">
        <v>44</v>
      </c>
      <c r="G6009" t="str">
        <f>TRIM(IF(LEFT(Table1[[#This Row],[BrandName]],1) = "(", MID(Table1[[#This Row],[BrandName]], SEARCH(")", Table1[[#This Row],[BrandName]])+1,100),""))</f>
        <v/>
      </c>
      <c r="H6009" t="str">
        <f>IF(
     ISNUMBER(
                        SEARCH("(",Table1[[#This Row],[BrandName]])),
                        LEFT(Table1[[#This Row],[BrandName]],SEARCH("(",Table1[[#This Row],[BrandName]])-1),"")</f>
        <v/>
      </c>
      <c r="I6009" t="str">
        <f>TRIM(IF(Table1[[#This Row],[Column2]]&lt;&gt;"",Table1[[#This Row],[Column2]], IF(Table1[[#This Row],[Later Paran]]&lt;&gt;"",Table1[[#This Row],[Later Paran]],Table1[[#This Row],[BrandName]])))</f>
        <v>Calcium Ascorbate</v>
      </c>
    </row>
    <row r="6010" spans="1:9" x14ac:dyDescent="0.35">
      <c r="A6010">
        <v>731862</v>
      </c>
      <c r="B6010" t="s">
        <v>13247</v>
      </c>
      <c r="C6010" t="s">
        <v>13247</v>
      </c>
      <c r="D6010" t="s">
        <v>32778</v>
      </c>
      <c r="F6010" t="s">
        <v>125</v>
      </c>
      <c r="G6010" t="str">
        <f>TRIM(IF(LEFT(Table1[[#This Row],[BrandName]],1) = "(", MID(Table1[[#This Row],[BrandName]], SEARCH(")", Table1[[#This Row],[BrandName]])+1,100),""))</f>
        <v/>
      </c>
      <c r="H6010" t="str">
        <f>IF(
     ISNUMBER(
                        SEARCH("(",Table1[[#This Row],[BrandName]])),
                        LEFT(Table1[[#This Row],[BrandName]],SEARCH("(",Table1[[#This Row],[BrandName]])-1),"")</f>
        <v/>
      </c>
      <c r="I6010" t="str">
        <f>TRIM(IF(Table1[[#This Row],[Column2]]&lt;&gt;"",Table1[[#This Row],[Column2]], IF(Table1[[#This Row],[Later Paran]]&lt;&gt;"",Table1[[#This Row],[Later Paran]],Table1[[#This Row],[BrandName]])))</f>
        <v>Pro-Laxol</v>
      </c>
    </row>
    <row r="6011" spans="1:9" x14ac:dyDescent="0.35">
      <c r="A6011">
        <v>732265</v>
      </c>
      <c r="B6011" t="s">
        <v>13248</v>
      </c>
      <c r="C6011" t="s">
        <v>13248</v>
      </c>
      <c r="D6011" t="s">
        <v>32429</v>
      </c>
      <c r="F6011" t="s">
        <v>9</v>
      </c>
      <c r="G6011" t="str">
        <f>TRIM(IF(LEFT(Table1[[#This Row],[BrandName]],1) = "(", MID(Table1[[#This Row],[BrandName]], SEARCH(")", Table1[[#This Row],[BrandName]])+1,100),""))</f>
        <v/>
      </c>
      <c r="H6011" t="str">
        <f>IF(
     ISNUMBER(
                        SEARCH("(",Table1[[#This Row],[BrandName]])),
                        LEFT(Table1[[#This Row],[BrandName]],SEARCH("(",Table1[[#This Row],[BrandName]])-1),"")</f>
        <v/>
      </c>
      <c r="I6011" t="str">
        <f>TRIM(IF(Table1[[#This Row],[Column2]]&lt;&gt;"",Table1[[#This Row],[Column2]], IF(Table1[[#This Row],[Later Paran]]&lt;&gt;"",Table1[[#This Row],[Later Paran]],Table1[[#This Row],[BrandName]])))</f>
        <v>Calmag-D</v>
      </c>
    </row>
    <row r="6012" spans="1:9" x14ac:dyDescent="0.35">
      <c r="A6012">
        <v>732362</v>
      </c>
      <c r="B6012" t="s">
        <v>13249</v>
      </c>
      <c r="C6012" t="s">
        <v>4750</v>
      </c>
      <c r="D6012" t="s">
        <v>13250</v>
      </c>
      <c r="E6012" t="s">
        <v>436</v>
      </c>
      <c r="F6012" t="s">
        <v>19</v>
      </c>
      <c r="G6012" t="str">
        <f>TRIM(IF(LEFT(Table1[[#This Row],[BrandName]],1) = "(", MID(Table1[[#This Row],[BrandName]], SEARCH(")", Table1[[#This Row],[BrandName]])+1,100),""))</f>
        <v/>
      </c>
      <c r="H6012" t="str">
        <f>IF(
     ISNUMBER(
                        SEARCH("(",Table1[[#This Row],[BrandName]])),
                        LEFT(Table1[[#This Row],[BrandName]],SEARCH("(",Table1[[#This Row],[BrandName]])-1),"")</f>
        <v/>
      </c>
      <c r="I6012" t="str">
        <f>TRIM(IF(Table1[[#This Row],[Column2]]&lt;&gt;"",Table1[[#This Row],[Column2]], IF(Table1[[#This Row],[Later Paran]]&lt;&gt;"",Table1[[#This Row],[Later Paran]],Table1[[#This Row],[BrandName]])))</f>
        <v>Dermaguard Hand Cream</v>
      </c>
    </row>
    <row r="6013" spans="1:9" x14ac:dyDescent="0.35">
      <c r="A6013">
        <v>733083</v>
      </c>
      <c r="B6013" t="s">
        <v>13251</v>
      </c>
      <c r="C6013" t="s">
        <v>6403</v>
      </c>
      <c r="D6013" t="s">
        <v>34940</v>
      </c>
      <c r="E6013" t="s">
        <v>837</v>
      </c>
      <c r="F6013" t="s">
        <v>19</v>
      </c>
      <c r="G6013" t="str">
        <f>TRIM(IF(LEFT(Table1[[#This Row],[BrandName]],1) = "(", MID(Table1[[#This Row],[BrandName]], SEARCH(")", Table1[[#This Row],[BrandName]])+1,100),""))</f>
        <v/>
      </c>
      <c r="H6013" t="str">
        <f>IF(
     ISNUMBER(
                        SEARCH("(",Table1[[#This Row],[BrandName]])),
                        LEFT(Table1[[#This Row],[BrandName]],SEARCH("(",Table1[[#This Row],[BrandName]])-1),"")</f>
        <v/>
      </c>
      <c r="I6013" t="str">
        <f>TRIM(IF(Table1[[#This Row],[Column2]]&lt;&gt;"",Table1[[#This Row],[Column2]], IF(Table1[[#This Row],[Later Paran]]&lt;&gt;"",Table1[[#This Row],[Later Paran]],Table1[[#This Row],[BrandName]])))</f>
        <v>Sential</v>
      </c>
    </row>
    <row r="6014" spans="1:9" x14ac:dyDescent="0.35">
      <c r="A6014">
        <v>738180</v>
      </c>
      <c r="B6014" t="s">
        <v>13252</v>
      </c>
      <c r="C6014" t="s">
        <v>13252</v>
      </c>
      <c r="D6014" t="s">
        <v>13253</v>
      </c>
      <c r="F6014" t="s">
        <v>125</v>
      </c>
      <c r="G6014" t="str">
        <f>TRIM(IF(LEFT(Table1[[#This Row],[BrandName]],1) = "(", MID(Table1[[#This Row],[BrandName]], SEARCH(")", Table1[[#This Row],[BrandName]])+1,100),""))</f>
        <v/>
      </c>
      <c r="H6014" t="str">
        <f>IF(
     ISNUMBER(
                        SEARCH("(",Table1[[#This Row],[BrandName]])),
                        LEFT(Table1[[#This Row],[BrandName]],SEARCH("(",Table1[[#This Row],[BrandName]])-1),"")</f>
        <v/>
      </c>
      <c r="I6014" t="str">
        <f>TRIM(IF(Table1[[#This Row],[Column2]]&lt;&gt;"",Table1[[#This Row],[Column2]], IF(Table1[[#This Row],[Later Paran]]&lt;&gt;"",Table1[[#This Row],[Later Paran]],Table1[[#This Row],[BrandName]])))</f>
        <v>Step</v>
      </c>
    </row>
    <row r="6015" spans="1:9" x14ac:dyDescent="0.35">
      <c r="A6015">
        <v>738204</v>
      </c>
      <c r="B6015" t="s">
        <v>13254</v>
      </c>
      <c r="C6015" t="s">
        <v>13255</v>
      </c>
      <c r="D6015" t="s">
        <v>13256</v>
      </c>
      <c r="E6015" t="s">
        <v>13257</v>
      </c>
      <c r="F6015" t="s">
        <v>58</v>
      </c>
      <c r="G6015" t="str">
        <f>TRIM(IF(LEFT(Table1[[#This Row],[BrandName]],1) = "(", MID(Table1[[#This Row],[BrandName]], SEARCH(")", Table1[[#This Row],[BrandName]])+1,100),""))</f>
        <v/>
      </c>
      <c r="H6015" t="str">
        <f>IF(
     ISNUMBER(
                        SEARCH("(",Table1[[#This Row],[BrandName]])),
                        LEFT(Table1[[#This Row],[BrandName]],SEARCH("(",Table1[[#This Row],[BrandName]])-1),"")</f>
        <v/>
      </c>
      <c r="I6015" t="str">
        <f>TRIM(IF(Table1[[#This Row],[Column2]]&lt;&gt;"",Table1[[#This Row],[Column2]], IF(Table1[[#This Row],[Later Paran]]&lt;&gt;"",Table1[[#This Row],[Later Paran]],Table1[[#This Row],[BrandName]])))</f>
        <v>Rolaids</v>
      </c>
    </row>
    <row r="6016" spans="1:9" x14ac:dyDescent="0.35">
      <c r="A6016">
        <v>738794</v>
      </c>
      <c r="B6016" t="s">
        <v>13258</v>
      </c>
      <c r="C6016" t="s">
        <v>803</v>
      </c>
      <c r="D6016" t="s">
        <v>35441</v>
      </c>
      <c r="E6016" t="s">
        <v>13259</v>
      </c>
      <c r="F6016" t="s">
        <v>125</v>
      </c>
      <c r="G6016" t="str">
        <f>TRIM(IF(LEFT(Table1[[#This Row],[BrandName]],1) = "(", MID(Table1[[#This Row],[BrandName]], SEARCH(")", Table1[[#This Row],[BrandName]])+1,100),""))</f>
        <v/>
      </c>
      <c r="H6016" t="str">
        <f>IF(
     ISNUMBER(
                        SEARCH("(",Table1[[#This Row],[BrandName]])),
                        LEFT(Table1[[#This Row],[BrandName]],SEARCH("(",Table1[[#This Row],[BrandName]])-1),"")</f>
        <v/>
      </c>
      <c r="I6016" t="str">
        <f>TRIM(IF(Table1[[#This Row],[Column2]]&lt;&gt;"",Table1[[#This Row],[Column2]], IF(Table1[[#This Row],[Later Paran]]&lt;&gt;"",Table1[[#This Row],[Later Paran]],Table1[[#This Row],[BrandName]])))</f>
        <v>Merit Children's Acetaminophen Elx</v>
      </c>
    </row>
    <row r="6017" spans="1:9" x14ac:dyDescent="0.35">
      <c r="A6017">
        <v>738859</v>
      </c>
      <c r="B6017" t="s">
        <v>13260</v>
      </c>
      <c r="C6017" t="s">
        <v>13261</v>
      </c>
      <c r="D6017" t="s">
        <v>34783</v>
      </c>
      <c r="E6017" t="s">
        <v>13262</v>
      </c>
      <c r="F6017" t="s">
        <v>29</v>
      </c>
      <c r="G6017" t="str">
        <f>TRIM(IF(LEFT(Table1[[#This Row],[BrandName]],1) = "(", MID(Table1[[#This Row],[BrandName]], SEARCH(")", Table1[[#This Row],[BrandName]])+1,100),""))</f>
        <v/>
      </c>
      <c r="H6017" t="str">
        <f>IF(
     ISNUMBER(
                        SEARCH("(",Table1[[#This Row],[BrandName]])),
                        LEFT(Table1[[#This Row],[BrandName]],SEARCH("(",Table1[[#This Row],[BrandName]])-1),"")</f>
        <v/>
      </c>
      <c r="I6017" t="str">
        <f>TRIM(IF(Table1[[#This Row],[Column2]]&lt;&gt;"",Table1[[#This Row],[Column2]], IF(Table1[[#This Row],[Later Paran]]&lt;&gt;"",Table1[[#This Row],[Later Paran]],Table1[[#This Row],[BrandName]])))</f>
        <v>Hyate C</v>
      </c>
    </row>
    <row r="6018" spans="1:9" x14ac:dyDescent="0.35">
      <c r="A6018">
        <v>738875</v>
      </c>
      <c r="B6018" t="s">
        <v>13263</v>
      </c>
      <c r="C6018" t="s">
        <v>3489</v>
      </c>
      <c r="D6018" t="s">
        <v>34189</v>
      </c>
      <c r="E6018" t="s">
        <v>13264</v>
      </c>
      <c r="F6018" t="s">
        <v>5610</v>
      </c>
      <c r="G6018" t="str">
        <f>TRIM(IF(LEFT(Table1[[#This Row],[BrandName]],1) = "(", MID(Table1[[#This Row],[BrandName]], SEARCH(")", Table1[[#This Row],[BrandName]])+1,100),""))</f>
        <v/>
      </c>
      <c r="H6018" t="str">
        <f>IF(
     ISNUMBER(
                        SEARCH("(",Table1[[#This Row],[BrandName]])),
                        LEFT(Table1[[#This Row],[BrandName]],SEARCH("(",Table1[[#This Row],[BrandName]])-1),"")</f>
        <v/>
      </c>
      <c r="I6018" t="str">
        <f>TRIM(IF(Table1[[#This Row],[Column2]]&lt;&gt;"",Table1[[#This Row],[Column2]], IF(Table1[[#This Row],[Later Paran]]&lt;&gt;"",Table1[[#This Row],[Later Paran]],Table1[[#This Row],[BrandName]])))</f>
        <v>Uniphyl</v>
      </c>
    </row>
    <row r="6019" spans="1:9" x14ac:dyDescent="0.35">
      <c r="A6019">
        <v>738883</v>
      </c>
      <c r="B6019" t="s">
        <v>13265</v>
      </c>
      <c r="C6019" t="s">
        <v>3489</v>
      </c>
      <c r="D6019" t="s">
        <v>34189</v>
      </c>
      <c r="E6019" t="s">
        <v>13266</v>
      </c>
      <c r="F6019" t="s">
        <v>5610</v>
      </c>
      <c r="G6019" t="str">
        <f>TRIM(IF(LEFT(Table1[[#This Row],[BrandName]],1) = "(", MID(Table1[[#This Row],[BrandName]], SEARCH(")", Table1[[#This Row],[BrandName]])+1,100),""))</f>
        <v/>
      </c>
      <c r="H6019" t="str">
        <f>IF(
     ISNUMBER(
                        SEARCH("(",Table1[[#This Row],[BrandName]])),
                        LEFT(Table1[[#This Row],[BrandName]],SEARCH("(",Table1[[#This Row],[BrandName]])-1),"")</f>
        <v/>
      </c>
      <c r="I6019" t="str">
        <f>TRIM(IF(Table1[[#This Row],[Column2]]&lt;&gt;"",Table1[[#This Row],[Column2]], IF(Table1[[#This Row],[Later Paran]]&lt;&gt;"",Table1[[#This Row],[Later Paran]],Table1[[#This Row],[BrandName]])))</f>
        <v>Uniphyl</v>
      </c>
    </row>
    <row r="6020" spans="1:9" x14ac:dyDescent="0.35">
      <c r="A6020">
        <v>739308</v>
      </c>
      <c r="B6020" t="s">
        <v>13267</v>
      </c>
      <c r="C6020" t="s">
        <v>13267</v>
      </c>
      <c r="D6020" t="s">
        <v>13268</v>
      </c>
      <c r="F6020" t="s">
        <v>129</v>
      </c>
      <c r="G6020" t="str">
        <f>TRIM(IF(LEFT(Table1[[#This Row],[BrandName]],1) = "(", MID(Table1[[#This Row],[BrandName]], SEARCH(")", Table1[[#This Row],[BrandName]])+1,100),""))</f>
        <v/>
      </c>
      <c r="H6020" t="str">
        <f>IF(
     ISNUMBER(
                        SEARCH("(",Table1[[#This Row],[BrandName]])),
                        LEFT(Table1[[#This Row],[BrandName]],SEARCH("(",Table1[[#This Row],[BrandName]])-1),"")</f>
        <v/>
      </c>
      <c r="I6020" t="str">
        <f>TRIM(IF(Table1[[#This Row],[Column2]]&lt;&gt;"",Table1[[#This Row],[Column2]], IF(Table1[[#This Row],[Later Paran]]&lt;&gt;"",Table1[[#This Row],[Later Paran]],Table1[[#This Row],[BrandName]])))</f>
        <v>Cide-Rinse</v>
      </c>
    </row>
    <row r="6021" spans="1:9" x14ac:dyDescent="0.35">
      <c r="A6021">
        <v>739316</v>
      </c>
      <c r="B6021" t="s">
        <v>13269</v>
      </c>
      <c r="C6021" t="s">
        <v>13269</v>
      </c>
      <c r="D6021" t="s">
        <v>13270</v>
      </c>
      <c r="F6021" t="s">
        <v>1365</v>
      </c>
      <c r="G6021" t="str">
        <f>TRIM(IF(LEFT(Table1[[#This Row],[BrandName]],1) = "(", MID(Table1[[#This Row],[BrandName]], SEARCH(")", Table1[[#This Row],[BrandName]])+1,100),""))</f>
        <v/>
      </c>
      <c r="H6021" t="str">
        <f>IF(
     ISNUMBER(
                        SEARCH("(",Table1[[#This Row],[BrandName]])),
                        LEFT(Table1[[#This Row],[BrandName]],SEARCH("(",Table1[[#This Row],[BrandName]])-1),"")</f>
        <v/>
      </c>
      <c r="I6021" t="str">
        <f>TRIM(IF(Table1[[#This Row],[Column2]]&lt;&gt;"",Table1[[#This Row],[Column2]], IF(Table1[[#This Row],[Later Paran]]&lt;&gt;"",Table1[[#This Row],[Later Paran]],Table1[[#This Row],[BrandName]])))</f>
        <v>Meted Shampoo</v>
      </c>
    </row>
    <row r="6022" spans="1:9" x14ac:dyDescent="0.35">
      <c r="A6022">
        <v>739367</v>
      </c>
      <c r="B6022" t="s">
        <v>13271</v>
      </c>
      <c r="C6022" t="s">
        <v>13271</v>
      </c>
      <c r="D6022" t="s">
        <v>13272</v>
      </c>
      <c r="F6022" t="s">
        <v>4284</v>
      </c>
      <c r="G6022" t="str">
        <f>TRIM(IF(LEFT(Table1[[#This Row],[BrandName]],1) = "(", MID(Table1[[#This Row],[BrandName]], SEARCH(")", Table1[[#This Row],[BrandName]])+1,100),""))</f>
        <v/>
      </c>
      <c r="H6022" t="str">
        <f>IF(
     ISNUMBER(
                        SEARCH("(",Table1[[#This Row],[BrandName]])),
                        LEFT(Table1[[#This Row],[BrandName]],SEARCH("(",Table1[[#This Row],[BrandName]])-1),"")</f>
        <v/>
      </c>
      <c r="I6022" t="str">
        <f>TRIM(IF(Table1[[#This Row],[Column2]]&lt;&gt;"",Table1[[#This Row],[Column2]], IF(Table1[[#This Row],[Later Paran]]&lt;&gt;"",Table1[[#This Row],[Later Paran]],Table1[[#This Row],[BrandName]])))</f>
        <v>Zonalin Cement</v>
      </c>
    </row>
    <row r="6023" spans="1:9" x14ac:dyDescent="0.35">
      <c r="A6023">
        <v>739383</v>
      </c>
      <c r="B6023" t="s">
        <v>13273</v>
      </c>
      <c r="C6023" t="s">
        <v>13273</v>
      </c>
      <c r="D6023" t="s">
        <v>13274</v>
      </c>
      <c r="F6023" t="s">
        <v>97</v>
      </c>
      <c r="G6023" t="str">
        <f>TRIM(IF(LEFT(Table1[[#This Row],[BrandName]],1) = "(", MID(Table1[[#This Row],[BrandName]], SEARCH(")", Table1[[#This Row],[BrandName]])+1,100),""))</f>
        <v/>
      </c>
      <c r="H6023" t="str">
        <f>IF(
     ISNUMBER(
                        SEARCH("(",Table1[[#This Row],[BrandName]])),
                        LEFT(Table1[[#This Row],[BrandName]],SEARCH("(",Table1[[#This Row],[BrandName]])-1),"")</f>
        <v/>
      </c>
      <c r="I6023" t="str">
        <f>TRIM(IF(Table1[[#This Row],[Column2]]&lt;&gt;"",Table1[[#This Row],[Column2]], IF(Table1[[#This Row],[Later Paran]]&lt;&gt;"",Table1[[#This Row],[Later Paran]],Table1[[#This Row],[BrandName]])))</f>
        <v>Buffered Vit C With Pantoth Acid And Mins</v>
      </c>
    </row>
    <row r="6024" spans="1:9" x14ac:dyDescent="0.35">
      <c r="A6024">
        <v>739480</v>
      </c>
      <c r="B6024" t="s">
        <v>13275</v>
      </c>
      <c r="C6024" t="s">
        <v>13276</v>
      </c>
      <c r="D6024" t="s">
        <v>13557</v>
      </c>
      <c r="E6024" t="s">
        <v>692</v>
      </c>
      <c r="F6024" t="s">
        <v>9</v>
      </c>
      <c r="G6024" t="str">
        <f>TRIM(IF(LEFT(Table1[[#This Row],[BrandName]],1) = "(", MID(Table1[[#This Row],[BrandName]], SEARCH(")", Table1[[#This Row],[BrandName]])+1,100),""))</f>
        <v/>
      </c>
      <c r="H6024" t="str">
        <f>IF(
     ISNUMBER(
                        SEARCH("(",Table1[[#This Row],[BrandName]])),
                        LEFT(Table1[[#This Row],[BrandName]],SEARCH("(",Table1[[#This Row],[BrandName]])-1),"")</f>
        <v/>
      </c>
      <c r="I6024" t="str">
        <f>TRIM(IF(Table1[[#This Row],[Column2]]&lt;&gt;"",Table1[[#This Row],[Column2]], IF(Table1[[#This Row],[Later Paran]]&lt;&gt;"",Table1[[#This Row],[Later Paran]],Table1[[#This Row],[BrandName]])))</f>
        <v>Co-Enzyme Q10</v>
      </c>
    </row>
    <row r="6025" spans="1:9" x14ac:dyDescent="0.35">
      <c r="A6025">
        <v>739561</v>
      </c>
      <c r="B6025" t="s">
        <v>13277</v>
      </c>
      <c r="C6025" t="s">
        <v>7658</v>
      </c>
      <c r="D6025" t="s">
        <v>13278</v>
      </c>
      <c r="E6025" t="s">
        <v>2535</v>
      </c>
      <c r="F6025" t="s">
        <v>276</v>
      </c>
      <c r="G6025" t="str">
        <f>TRIM(IF(LEFT(Table1[[#This Row],[BrandName]],1) = "(", MID(Table1[[#This Row],[BrandName]], SEARCH(")", Table1[[#This Row],[BrandName]])+1,100),""))</f>
        <v/>
      </c>
      <c r="H6025" t="str">
        <f>IF(
     ISNUMBER(
                        SEARCH("(",Table1[[#This Row],[BrandName]])),
                        LEFT(Table1[[#This Row],[BrandName]],SEARCH("(",Table1[[#This Row],[BrandName]])-1),"")</f>
        <v/>
      </c>
      <c r="I6025" t="str">
        <f>TRIM(IF(Table1[[#This Row],[Column2]]&lt;&gt;"",Table1[[#This Row],[Column2]], IF(Table1[[#This Row],[Later Paran]]&lt;&gt;"",Table1[[#This Row],[Later Paran]],Table1[[#This Row],[BrandName]])))</f>
        <v>Gel-Ose Gel</v>
      </c>
    </row>
    <row r="6026" spans="1:9" x14ac:dyDescent="0.35">
      <c r="A6026">
        <v>739685</v>
      </c>
      <c r="B6026" t="s">
        <v>13279</v>
      </c>
      <c r="C6026" t="s">
        <v>13280</v>
      </c>
      <c r="D6026" t="s">
        <v>13281</v>
      </c>
      <c r="E6026" t="s">
        <v>13282</v>
      </c>
      <c r="F6026" t="s">
        <v>63</v>
      </c>
      <c r="G6026" t="str">
        <f>TRIM(IF(LEFT(Table1[[#This Row],[BrandName]],1) = "(", MID(Table1[[#This Row],[BrandName]], SEARCH(")", Table1[[#This Row],[BrandName]])+1,100),""))</f>
        <v/>
      </c>
      <c r="H6026" t="str">
        <f>IF(
     ISNUMBER(
                        SEARCH("(",Table1[[#This Row],[BrandName]])),
                        LEFT(Table1[[#This Row],[BrandName]],SEARCH("(",Table1[[#This Row],[BrandName]])-1),"")</f>
        <v/>
      </c>
      <c r="I6026" t="str">
        <f>TRIM(IF(Table1[[#This Row],[Column2]]&lt;&gt;"",Table1[[#This Row],[Column2]], IF(Table1[[#This Row],[Later Paran]]&lt;&gt;"",Table1[[#This Row],[Later Paran]],Table1[[#This Row],[BrandName]])))</f>
        <v>Gel-Kam F.717 Topical Dentin</v>
      </c>
    </row>
    <row r="6027" spans="1:9" x14ac:dyDescent="0.35">
      <c r="A6027">
        <v>739693</v>
      </c>
      <c r="B6027" t="s">
        <v>13283</v>
      </c>
      <c r="C6027" t="s">
        <v>13280</v>
      </c>
      <c r="D6027" t="s">
        <v>13284</v>
      </c>
      <c r="E6027" t="s">
        <v>13285</v>
      </c>
      <c r="F6027" t="s">
        <v>125</v>
      </c>
      <c r="G6027" t="str">
        <f>TRIM(IF(LEFT(Table1[[#This Row],[BrandName]],1) = "(", MID(Table1[[#This Row],[BrandName]], SEARCH(")", Table1[[#This Row],[BrandName]])+1,100),""))</f>
        <v/>
      </c>
      <c r="H6027" t="str">
        <f>IF(
     ISNUMBER(
                        SEARCH("(",Table1[[#This Row],[BrandName]])),
                        LEFT(Table1[[#This Row],[BrandName]],SEARCH("(",Table1[[#This Row],[BrandName]])-1),"")</f>
        <v/>
      </c>
      <c r="I6027" t="str">
        <f>TRIM(IF(Table1[[#This Row],[Column2]]&lt;&gt;"",Table1[[#This Row],[Column2]], IF(Table1[[#This Row],[Later Paran]]&lt;&gt;"",Table1[[#This Row],[Later Paran]],Table1[[#This Row],[BrandName]])))</f>
        <v>Gel-Kam F.717 Top Cavity And Crown Prep</v>
      </c>
    </row>
    <row r="6028" spans="1:9" x14ac:dyDescent="0.35">
      <c r="A6028">
        <v>739707</v>
      </c>
      <c r="B6028" t="s">
        <v>13286</v>
      </c>
      <c r="C6028" t="s">
        <v>10017</v>
      </c>
      <c r="D6028" t="s">
        <v>13287</v>
      </c>
      <c r="E6028" t="s">
        <v>13288</v>
      </c>
      <c r="F6028" t="s">
        <v>125</v>
      </c>
      <c r="G6028" t="str">
        <f>TRIM(IF(LEFT(Table1[[#This Row],[BrandName]],1) = "(", MID(Table1[[#This Row],[BrandName]], SEARCH(")", Table1[[#This Row],[BrandName]])+1,100),""))</f>
        <v/>
      </c>
      <c r="H6028" t="str">
        <f>IF(
     ISNUMBER(
                        SEARCH("(",Table1[[#This Row],[BrandName]])),
                        LEFT(Table1[[#This Row],[BrandName]],SEARCH("(",Table1[[#This Row],[BrandName]])-1),"")</f>
        <v/>
      </c>
      <c r="I6028" t="str">
        <f>TRIM(IF(Table1[[#This Row],[Column2]]&lt;&gt;"",Table1[[#This Row],[Column2]], IF(Table1[[#This Row],[Later Paran]]&lt;&gt;"",Table1[[#This Row],[Later Paran]],Table1[[#This Row],[BrandName]])))</f>
        <v>Gel-Kam</v>
      </c>
    </row>
    <row r="6029" spans="1:9" x14ac:dyDescent="0.35">
      <c r="A6029">
        <v>739758</v>
      </c>
      <c r="B6029" t="s">
        <v>13289</v>
      </c>
      <c r="C6029" t="s">
        <v>13289</v>
      </c>
      <c r="D6029" t="s">
        <v>13290</v>
      </c>
      <c r="F6029" t="s">
        <v>44</v>
      </c>
      <c r="G6029" t="str">
        <f>TRIM(IF(LEFT(Table1[[#This Row],[BrandName]],1) = "(", MID(Table1[[#This Row],[BrandName]], SEARCH(")", Table1[[#This Row],[BrandName]])+1,100),""))</f>
        <v/>
      </c>
      <c r="H6029" t="str">
        <f>IF(
     ISNUMBER(
                        SEARCH("(",Table1[[#This Row],[BrandName]])),
                        LEFT(Table1[[#This Row],[BrandName]],SEARCH("(",Table1[[#This Row],[BrandName]])-1),"")</f>
        <v/>
      </c>
      <c r="I6029" t="str">
        <f>TRIM(IF(Table1[[#This Row],[Column2]]&lt;&gt;"",Table1[[#This Row],[Column2]], IF(Table1[[#This Row],[Later Paran]]&lt;&gt;"",Table1[[#This Row],[Later Paran]],Table1[[#This Row],[BrandName]])))</f>
        <v>Calc Magnesium</v>
      </c>
    </row>
    <row r="6030" spans="1:9" x14ac:dyDescent="0.35">
      <c r="A6030">
        <v>740268</v>
      </c>
      <c r="B6030" t="s">
        <v>13291</v>
      </c>
      <c r="C6030" t="s">
        <v>13291</v>
      </c>
      <c r="D6030" t="s">
        <v>13292</v>
      </c>
      <c r="F6030" t="s">
        <v>44</v>
      </c>
      <c r="G6030" t="str">
        <f>TRIM(IF(LEFT(Table1[[#This Row],[BrandName]],1) = "(", MID(Table1[[#This Row],[BrandName]], SEARCH(")", Table1[[#This Row],[BrandName]])+1,100),""))</f>
        <v/>
      </c>
      <c r="H6030" t="str">
        <f>IF(
     ISNUMBER(
                        SEARCH("(",Table1[[#This Row],[BrandName]])),
                        LEFT(Table1[[#This Row],[BrandName]],SEARCH("(",Table1[[#This Row],[BrandName]])-1),"")</f>
        <v/>
      </c>
      <c r="I6030" t="str">
        <f>TRIM(IF(Table1[[#This Row],[Column2]]&lt;&gt;"",Table1[[#This Row],[Column2]], IF(Table1[[#This Row],[Later Paran]]&lt;&gt;"",Table1[[#This Row],[Later Paran]],Table1[[#This Row],[BrandName]])))</f>
        <v>Formula S.L.P.</v>
      </c>
    </row>
    <row r="6031" spans="1:9" x14ac:dyDescent="0.35">
      <c r="A6031">
        <v>740284</v>
      </c>
      <c r="B6031" t="s">
        <v>13293</v>
      </c>
      <c r="C6031" t="s">
        <v>13294</v>
      </c>
      <c r="D6031" t="s">
        <v>13295</v>
      </c>
      <c r="E6031" t="s">
        <v>13296</v>
      </c>
      <c r="F6031" t="s">
        <v>276</v>
      </c>
      <c r="G6031" t="str">
        <f>TRIM(IF(LEFT(Table1[[#This Row],[BrandName]],1) = "(", MID(Table1[[#This Row],[BrandName]], SEARCH(")", Table1[[#This Row],[BrandName]])+1,100),""))</f>
        <v/>
      </c>
      <c r="H6031" t="str">
        <f>IF(
     ISNUMBER(
                        SEARCH("(",Table1[[#This Row],[BrandName]])),
                        LEFT(Table1[[#This Row],[BrandName]],SEARCH("(",Table1[[#This Row],[BrandName]])-1),"")</f>
        <v/>
      </c>
      <c r="I6031" t="str">
        <f>TRIM(IF(Table1[[#This Row],[Column2]]&lt;&gt;"",Table1[[#This Row],[Column2]], IF(Table1[[#This Row],[Later Paran]]&lt;&gt;"",Table1[[#This Row],[Later Paran]],Table1[[#This Row],[BrandName]])))</f>
        <v>Pramegel</v>
      </c>
    </row>
    <row r="6032" spans="1:9" x14ac:dyDescent="0.35">
      <c r="A6032">
        <v>740292</v>
      </c>
      <c r="B6032" t="s">
        <v>13297</v>
      </c>
      <c r="C6032" t="s">
        <v>3966</v>
      </c>
      <c r="D6032" t="s">
        <v>13298</v>
      </c>
      <c r="E6032" t="s">
        <v>13299</v>
      </c>
      <c r="F6032" t="s">
        <v>3508</v>
      </c>
      <c r="G6032" t="str">
        <f>TRIM(IF(LEFT(Table1[[#This Row],[BrandName]],1) = "(", MID(Table1[[#This Row],[BrandName]], SEARCH(")", Table1[[#This Row],[BrandName]])+1,100),""))</f>
        <v/>
      </c>
      <c r="H6032" t="str">
        <f>IF(
     ISNUMBER(
                        SEARCH("(",Table1[[#This Row],[BrandName]])),
                        LEFT(Table1[[#This Row],[BrandName]],SEARCH("(",Table1[[#This Row],[BrandName]])-1),"")</f>
        <v/>
      </c>
      <c r="I6032" t="str">
        <f>TRIM(IF(Table1[[#This Row],[Column2]]&lt;&gt;"",Table1[[#This Row],[Column2]], IF(Table1[[#This Row],[Later Paran]]&lt;&gt;"",Table1[[#This Row],[Later Paran]],Table1[[#This Row],[BrandName]])))</f>
        <v>Salac</v>
      </c>
    </row>
    <row r="6033" spans="1:9" x14ac:dyDescent="0.35">
      <c r="A6033">
        <v>740306</v>
      </c>
      <c r="B6033" t="s">
        <v>13300</v>
      </c>
      <c r="C6033" t="s">
        <v>13301</v>
      </c>
      <c r="D6033" t="s">
        <v>13302</v>
      </c>
      <c r="E6033" t="s">
        <v>271</v>
      </c>
      <c r="F6033" t="s">
        <v>19</v>
      </c>
      <c r="G6033" t="str">
        <f>TRIM(IF(LEFT(Table1[[#This Row],[BrandName]],1) = "(", MID(Table1[[#This Row],[BrandName]], SEARCH(")", Table1[[#This Row],[BrandName]])+1,100),""))</f>
        <v/>
      </c>
      <c r="H6033" t="str">
        <f>IF(
     ISNUMBER(
                        SEARCH("(",Table1[[#This Row],[BrandName]])),
                        LEFT(Table1[[#This Row],[BrandName]],SEARCH("(",Table1[[#This Row],[BrandName]])-1),"")</f>
        <v/>
      </c>
      <c r="I6033" t="str">
        <f>TRIM(IF(Table1[[#This Row],[Column2]]&lt;&gt;"",Table1[[#This Row],[Column2]], IF(Table1[[#This Row],[Later Paran]]&lt;&gt;"",Table1[[#This Row],[Later Paran]],Table1[[#This Row],[BrandName]])))</f>
        <v>Zostrix Cream</v>
      </c>
    </row>
    <row r="6034" spans="1:9" x14ac:dyDescent="0.35">
      <c r="A6034">
        <v>740314</v>
      </c>
      <c r="B6034" t="s">
        <v>13303</v>
      </c>
      <c r="C6034" t="s">
        <v>4628</v>
      </c>
      <c r="D6034" t="s">
        <v>13304</v>
      </c>
      <c r="E6034" t="s">
        <v>13305</v>
      </c>
      <c r="F6034" t="s">
        <v>1365</v>
      </c>
      <c r="G6034" t="str">
        <f>TRIM(IF(LEFT(Table1[[#This Row],[BrandName]],1) = "(", MID(Table1[[#This Row],[BrandName]], SEARCH(")", Table1[[#This Row],[BrandName]])+1,100),""))</f>
        <v/>
      </c>
      <c r="H6034" t="str">
        <f>IF(
     ISNUMBER(
                        SEARCH("(",Table1[[#This Row],[BrandName]])),
                        LEFT(Table1[[#This Row],[BrandName]],SEARCH("(",Table1[[#This Row],[BrandName]])-1),"")</f>
        <v/>
      </c>
      <c r="I6034" t="str">
        <f>TRIM(IF(Table1[[#This Row],[Column2]]&lt;&gt;"",Table1[[#This Row],[Column2]], IF(Table1[[#This Row],[Later Paran]]&lt;&gt;"",Table1[[#This Row],[Later Paran]],Table1[[#This Row],[BrandName]])))</f>
        <v>Pentrax Tar Shampoo</v>
      </c>
    </row>
    <row r="6035" spans="1:9" x14ac:dyDescent="0.35">
      <c r="A6035">
        <v>740330</v>
      </c>
      <c r="B6035" t="s">
        <v>13306</v>
      </c>
      <c r="C6035" t="s">
        <v>1712</v>
      </c>
      <c r="D6035" t="s">
        <v>13307</v>
      </c>
      <c r="E6035" t="s">
        <v>515</v>
      </c>
      <c r="F6035" t="s">
        <v>516</v>
      </c>
      <c r="G6035" t="str">
        <f>TRIM(IF(LEFT(Table1[[#This Row],[BrandName]],1) = "(", MID(Table1[[#This Row],[BrandName]], SEARCH(")", Table1[[#This Row],[BrandName]])+1,100),""))</f>
        <v/>
      </c>
      <c r="H6035" t="str">
        <f>IF(
     ISNUMBER(
                        SEARCH("(",Table1[[#This Row],[BrandName]])),
                        LEFT(Table1[[#This Row],[BrandName]],SEARCH("(",Table1[[#This Row],[BrandName]])-1),"")</f>
        <v/>
      </c>
      <c r="I6035" t="str">
        <f>TRIM(IF(Table1[[#This Row],[Column2]]&lt;&gt;"",Table1[[#This Row],[Column2]], IF(Table1[[#This Row],[Later Paran]]&lt;&gt;"",Table1[[#This Row],[Later Paran]],Table1[[#This Row],[BrandName]])))</f>
        <v>Texacort Solution</v>
      </c>
    </row>
    <row r="6036" spans="1:9" x14ac:dyDescent="0.35">
      <c r="A6036">
        <v>740527</v>
      </c>
      <c r="B6036" t="s">
        <v>13308</v>
      </c>
      <c r="C6036" t="s">
        <v>5269</v>
      </c>
      <c r="D6036" t="s">
        <v>33275</v>
      </c>
      <c r="E6036" t="s">
        <v>5486</v>
      </c>
      <c r="F6036" t="s">
        <v>29</v>
      </c>
      <c r="G6036" t="str">
        <f>TRIM(IF(LEFT(Table1[[#This Row],[BrandName]],1) = "(", MID(Table1[[#This Row],[BrandName]], SEARCH(")", Table1[[#This Row],[BrandName]])+1,100),""))</f>
        <v/>
      </c>
      <c r="H6036" t="str">
        <f>IF(
     ISNUMBER(
                        SEARCH("(",Table1[[#This Row],[BrandName]])),
                        LEFT(Table1[[#This Row],[BrandName]],SEARCH("(",Table1[[#This Row],[BrandName]])-1),"")</f>
        <v/>
      </c>
      <c r="I6036" t="str">
        <f>TRIM(IF(Table1[[#This Row],[Column2]]&lt;&gt;"",Table1[[#This Row],[Column2]], IF(Table1[[#This Row],[Later Paran]]&lt;&gt;"",Table1[[#This Row],[Later Paran]],Table1[[#This Row],[BrandName]])))</f>
        <v>Calcilean</v>
      </c>
    </row>
    <row r="6037" spans="1:9" x14ac:dyDescent="0.35">
      <c r="A6037">
        <v>740721</v>
      </c>
      <c r="B6037" t="s">
        <v>13309</v>
      </c>
      <c r="C6037" t="s">
        <v>4280</v>
      </c>
      <c r="D6037" t="s">
        <v>13310</v>
      </c>
      <c r="E6037" t="s">
        <v>11668</v>
      </c>
      <c r="F6037" t="s">
        <v>1880</v>
      </c>
      <c r="G6037" t="str">
        <f>TRIM(IF(LEFT(Table1[[#This Row],[BrandName]],1) = "(", MID(Table1[[#This Row],[BrandName]], SEARCH(")", Table1[[#This Row],[BrandName]])+1,100),""))</f>
        <v/>
      </c>
      <c r="H6037" t="str">
        <f>IF(
     ISNUMBER(
                        SEARCH("(",Table1[[#This Row],[BrandName]])),
                        LEFT(Table1[[#This Row],[BrandName]],SEARCH("(",Table1[[#This Row],[BrandName]])-1),"")</f>
        <v/>
      </c>
      <c r="I6037" t="str">
        <f>TRIM(IF(Table1[[#This Row],[Column2]]&lt;&gt;"",Table1[[#This Row],[Column2]], IF(Table1[[#This Row],[Later Paran]]&lt;&gt;"",Table1[[#This Row],[Later Paran]],Table1[[#This Row],[BrandName]])))</f>
        <v>Cedocard-Sr Srt</v>
      </c>
    </row>
    <row r="6038" spans="1:9" x14ac:dyDescent="0.35">
      <c r="A6038">
        <v>740861</v>
      </c>
      <c r="B6038" t="s">
        <v>13311</v>
      </c>
      <c r="C6038" t="s">
        <v>1526</v>
      </c>
      <c r="D6038" t="s">
        <v>13312</v>
      </c>
      <c r="E6038" t="s">
        <v>13313</v>
      </c>
      <c r="F6038" t="s">
        <v>9736</v>
      </c>
      <c r="G6038" t="str">
        <f>TRIM(IF(LEFT(Table1[[#This Row],[BrandName]],1) = "(", MID(Table1[[#This Row],[BrandName]], SEARCH(")", Table1[[#This Row],[BrandName]])+1,100),""))</f>
        <v/>
      </c>
      <c r="H6038" t="str">
        <f>IF(
     ISNUMBER(
                        SEARCH("(",Table1[[#This Row],[BrandName]])),
                        LEFT(Table1[[#This Row],[BrandName]],SEARCH("(",Table1[[#This Row],[BrandName]])-1),"")</f>
        <v/>
      </c>
      <c r="I6038" t="str">
        <f>TRIM(IF(Table1[[#This Row],[Column2]]&lt;&gt;"",Table1[[#This Row],[Column2]], IF(Table1[[#This Row],[Later Paran]]&lt;&gt;"",Table1[[#This Row],[Later Paran]],Table1[[#This Row],[BrandName]])))</f>
        <v>Drixoral Decongestant Nasal Spray</v>
      </c>
    </row>
    <row r="6039" spans="1:9" x14ac:dyDescent="0.35">
      <c r="A6039">
        <v>741183</v>
      </c>
      <c r="B6039" t="s">
        <v>13314</v>
      </c>
      <c r="C6039" t="s">
        <v>1193</v>
      </c>
      <c r="D6039" t="s">
        <v>8986</v>
      </c>
      <c r="E6039" t="s">
        <v>69</v>
      </c>
      <c r="F6039" t="s">
        <v>63</v>
      </c>
      <c r="G6039" t="str">
        <f>TRIM(IF(LEFT(Table1[[#This Row],[BrandName]],1) = "(", MID(Table1[[#This Row],[BrandName]], SEARCH(")", Table1[[#This Row],[BrandName]])+1,100),""))</f>
        <v/>
      </c>
      <c r="H6039" t="str">
        <f>IF(
     ISNUMBER(
                        SEARCH("(",Table1[[#This Row],[BrandName]])),
                        LEFT(Table1[[#This Row],[BrandName]],SEARCH("(",Table1[[#This Row],[BrandName]])-1),"")</f>
        <v/>
      </c>
      <c r="I6039" t="str">
        <f>TRIM(IF(Table1[[#This Row],[Column2]]&lt;&gt;"",Table1[[#This Row],[Column2]], IF(Table1[[#This Row],[Later Paran]]&lt;&gt;"",Table1[[#This Row],[Later Paran]],Table1[[#This Row],[BrandName]])))</f>
        <v>Muro</v>
      </c>
    </row>
    <row r="6040" spans="1:9" x14ac:dyDescent="0.35">
      <c r="A6040">
        <v>741477</v>
      </c>
      <c r="B6040" t="s">
        <v>13315</v>
      </c>
      <c r="C6040" t="s">
        <v>5274</v>
      </c>
      <c r="D6040" t="s">
        <v>12436</v>
      </c>
      <c r="E6040" t="s">
        <v>411</v>
      </c>
      <c r="F6040" t="s">
        <v>44</v>
      </c>
      <c r="G6040" t="str">
        <f>TRIM(IF(LEFT(Table1[[#This Row],[BrandName]],1) = "(", MID(Table1[[#This Row],[BrandName]], SEARCH(")", Table1[[#This Row],[BrandName]])+1,100),""))</f>
        <v/>
      </c>
      <c r="H6040" t="str">
        <f>IF(
     ISNUMBER(
                        SEARCH("(",Table1[[#This Row],[BrandName]])),
                        LEFT(Table1[[#This Row],[BrandName]],SEARCH("(",Table1[[#This Row],[BrandName]])-1),"")</f>
        <v/>
      </c>
      <c r="I6040" t="str">
        <f>TRIM(IF(Table1[[#This Row],[Column2]]&lt;&gt;"",Table1[[#This Row],[Column2]], IF(Table1[[#This Row],[Later Paran]]&lt;&gt;"",Table1[[#This Row],[Later Paran]],Table1[[#This Row],[BrandName]])))</f>
        <v>Zinc</v>
      </c>
    </row>
    <row r="6041" spans="1:9" x14ac:dyDescent="0.35">
      <c r="A6041">
        <v>741523</v>
      </c>
      <c r="B6041" t="s">
        <v>13316</v>
      </c>
      <c r="C6041" t="s">
        <v>13316</v>
      </c>
      <c r="D6041" t="s">
        <v>13317</v>
      </c>
      <c r="F6041" t="s">
        <v>276</v>
      </c>
      <c r="G6041" t="str">
        <f>TRIM(IF(LEFT(Table1[[#This Row],[BrandName]],1) = "(", MID(Table1[[#This Row],[BrandName]], SEARCH(")", Table1[[#This Row],[BrandName]])+1,100),""))</f>
        <v/>
      </c>
      <c r="H6041" t="str">
        <f>IF(
     ISNUMBER(
                        SEARCH("(",Table1[[#This Row],[BrandName]])),
                        LEFT(Table1[[#This Row],[BrandName]],SEARCH("(",Table1[[#This Row],[BrandName]])-1),"")</f>
        <v/>
      </c>
      <c r="I6041" t="str">
        <f>TRIM(IF(Table1[[#This Row],[Column2]]&lt;&gt;"",Table1[[#This Row],[Column2]], IF(Table1[[#This Row],[Later Paran]]&lt;&gt;"",Table1[[#This Row],[Later Paran]],Table1[[#This Row],[BrandName]])))</f>
        <v>Thermo-Gel</v>
      </c>
    </row>
    <row r="6042" spans="1:9" x14ac:dyDescent="0.35">
      <c r="A6042">
        <v>741612</v>
      </c>
      <c r="B6042" t="s">
        <v>13318</v>
      </c>
      <c r="C6042" t="s">
        <v>13318</v>
      </c>
      <c r="D6042" t="s">
        <v>13319</v>
      </c>
      <c r="F6042" t="s">
        <v>97</v>
      </c>
      <c r="G6042" t="str">
        <f>TRIM(IF(LEFT(Table1[[#This Row],[BrandName]],1) = "(", MID(Table1[[#This Row],[BrandName]], SEARCH(")", Table1[[#This Row],[BrandName]])+1,100),""))</f>
        <v/>
      </c>
      <c r="H6042" t="str">
        <f>IF(
     ISNUMBER(
                        SEARCH("(",Table1[[#This Row],[BrandName]])),
                        LEFT(Table1[[#This Row],[BrandName]],SEARCH("(",Table1[[#This Row],[BrandName]])-1),"")</f>
        <v/>
      </c>
      <c r="I6042" t="str">
        <f>TRIM(IF(Table1[[#This Row],[Column2]]&lt;&gt;"",Table1[[#This Row],[Column2]], IF(Table1[[#This Row],[Later Paran]]&lt;&gt;"",Table1[[#This Row],[Later Paran]],Table1[[#This Row],[BrandName]])))</f>
        <v>Activite Nutrient Drink Mix</v>
      </c>
    </row>
    <row r="6043" spans="1:9" x14ac:dyDescent="0.35">
      <c r="A6043">
        <v>741701</v>
      </c>
      <c r="B6043" t="s">
        <v>13320</v>
      </c>
      <c r="C6043" t="s">
        <v>13321</v>
      </c>
      <c r="D6043" t="s">
        <v>13322</v>
      </c>
      <c r="E6043" t="s">
        <v>13323</v>
      </c>
      <c r="F6043" t="s">
        <v>281</v>
      </c>
      <c r="G6043" t="str">
        <f>TRIM(IF(LEFT(Table1[[#This Row],[BrandName]],1) = "(", MID(Table1[[#This Row],[BrandName]], SEARCH(")", Table1[[#This Row],[BrandName]])+1,100),""))</f>
        <v/>
      </c>
      <c r="H6043" t="str">
        <f>IF(
     ISNUMBER(
                        SEARCH("(",Table1[[#This Row],[BrandName]])),
                        LEFT(Table1[[#This Row],[BrandName]],SEARCH("(",Table1[[#This Row],[BrandName]])-1),"")</f>
        <v/>
      </c>
      <c r="I6043" t="str">
        <f>TRIM(IF(Table1[[#This Row],[Column2]]&lt;&gt;"",Table1[[#This Row],[Column2]], IF(Table1[[#This Row],[Later Paran]]&lt;&gt;"",Table1[[#This Row],[Later Paran]],Table1[[#This Row],[BrandName]])))</f>
        <v>Mag</v>
      </c>
    </row>
    <row r="6044" spans="1:9" x14ac:dyDescent="0.35">
      <c r="A6044">
        <v>741795</v>
      </c>
      <c r="B6044" t="s">
        <v>13324</v>
      </c>
      <c r="C6044" t="s">
        <v>2069</v>
      </c>
      <c r="D6044" t="s">
        <v>13325</v>
      </c>
      <c r="E6044" t="s">
        <v>13326</v>
      </c>
      <c r="F6044" t="s">
        <v>13327</v>
      </c>
      <c r="G6044" t="str">
        <f>TRIM(IF(LEFT(Table1[[#This Row],[BrandName]],1) = "(", MID(Table1[[#This Row],[BrandName]], SEARCH(")", Table1[[#This Row],[BrandName]])+1,100),""))</f>
        <v/>
      </c>
      <c r="H6044" t="str">
        <f>IF(
     ISNUMBER(
                        SEARCH("(",Table1[[#This Row],[BrandName]])),
                        LEFT(Table1[[#This Row],[BrandName]],SEARCH("(",Table1[[#This Row],[BrandName]])-1),"")</f>
        <v/>
      </c>
      <c r="I6044" t="str">
        <f>TRIM(IF(Table1[[#This Row],[Column2]]&lt;&gt;"",Table1[[#This Row],[Column2]], IF(Table1[[#This Row],[Later Paran]]&lt;&gt;"",Table1[[#This Row],[Later Paran]],Table1[[#This Row],[BrandName]])))</f>
        <v>Vitamine E Creme</v>
      </c>
    </row>
    <row r="6045" spans="1:9" x14ac:dyDescent="0.35">
      <c r="A6045">
        <v>742015</v>
      </c>
      <c r="B6045" t="s">
        <v>13328</v>
      </c>
      <c r="C6045" t="s">
        <v>13329</v>
      </c>
      <c r="D6045" t="s">
        <v>32430</v>
      </c>
      <c r="E6045" t="s">
        <v>13330</v>
      </c>
      <c r="F6045" t="s">
        <v>9</v>
      </c>
      <c r="G6045" t="str">
        <f>TRIM(IF(LEFT(Table1[[#This Row],[BrandName]],1) = "(", MID(Table1[[#This Row],[BrandName]], SEARCH(")", Table1[[#This Row],[BrandName]])+1,100),""))</f>
        <v/>
      </c>
      <c r="H6045" t="str">
        <f>IF(
     ISNUMBER(
                        SEARCH("(",Table1[[#This Row],[BrandName]])),
                        LEFT(Table1[[#This Row],[BrandName]],SEARCH("(",Table1[[#This Row],[BrandName]])-1),"")</f>
        <v/>
      </c>
      <c r="I6045" t="str">
        <f>TRIM(IF(Table1[[#This Row],[Column2]]&lt;&gt;"",Table1[[#This Row],[Column2]], IF(Table1[[#This Row],[Later Paran]]&lt;&gt;"",Table1[[#This Row],[Later Paran]],Table1[[#This Row],[BrandName]])))</f>
        <v>Niacinsules With Chromium</v>
      </c>
    </row>
    <row r="6046" spans="1:9" x14ac:dyDescent="0.35">
      <c r="A6046">
        <v>742023</v>
      </c>
      <c r="B6046" t="s">
        <v>13331</v>
      </c>
      <c r="C6046" t="s">
        <v>13332</v>
      </c>
      <c r="D6046" t="s">
        <v>13333</v>
      </c>
      <c r="E6046" t="s">
        <v>13334</v>
      </c>
      <c r="F6046" t="s">
        <v>129</v>
      </c>
      <c r="G6046" t="str">
        <f>TRIM(IF(LEFT(Table1[[#This Row],[BrandName]],1) = "(", MID(Table1[[#This Row],[BrandName]], SEARCH(")", Table1[[#This Row],[BrandName]])+1,100),""))</f>
        <v/>
      </c>
      <c r="H6046" t="str">
        <f>IF(
     ISNUMBER(
                        SEARCH("(",Table1[[#This Row],[BrandName]])),
                        LEFT(Table1[[#This Row],[BrandName]],SEARCH("(",Table1[[#This Row],[BrandName]])-1),"")</f>
        <v/>
      </c>
      <c r="I6046" t="str">
        <f>TRIM(IF(Table1[[#This Row],[Column2]]&lt;&gt;"",Table1[[#This Row],[Column2]], IF(Table1[[#This Row],[Later Paran]]&lt;&gt;"",Table1[[#This Row],[Later Paran]],Table1[[#This Row],[BrandName]])))</f>
        <v>Statis Hemostyptic Soln</v>
      </c>
    </row>
    <row r="6047" spans="1:9" x14ac:dyDescent="0.35">
      <c r="A6047">
        <v>742430</v>
      </c>
      <c r="B6047" t="s">
        <v>13335</v>
      </c>
      <c r="C6047" t="s">
        <v>13336</v>
      </c>
      <c r="D6047" t="s">
        <v>35496</v>
      </c>
      <c r="E6047" t="s">
        <v>13337</v>
      </c>
      <c r="F6047" t="s">
        <v>44</v>
      </c>
      <c r="G6047" t="str">
        <f>TRIM(IF(LEFT(Table1[[#This Row],[BrandName]],1) = "(", MID(Table1[[#This Row],[BrandName]], SEARCH(")", Table1[[#This Row],[BrandName]])+1,100),""))</f>
        <v/>
      </c>
      <c r="H6047" t="str">
        <f>IF(
     ISNUMBER(
                        SEARCH("(",Table1[[#This Row],[BrandName]])),
                        LEFT(Table1[[#This Row],[BrandName]],SEARCH("(",Table1[[#This Row],[BrandName]])-1),"")</f>
        <v/>
      </c>
      <c r="I6047" t="str">
        <f>TRIM(IF(Table1[[#This Row],[Column2]]&lt;&gt;"",Table1[[#This Row],[Column2]], IF(Table1[[#This Row],[Later Paran]]&lt;&gt;"",Table1[[#This Row],[Later Paran]],Table1[[#This Row],[BrandName]])))</f>
        <v>Grippalin &amp; C</v>
      </c>
    </row>
    <row r="6048" spans="1:9" x14ac:dyDescent="0.35">
      <c r="A6048">
        <v>742554</v>
      </c>
      <c r="B6048" t="s">
        <v>13338</v>
      </c>
      <c r="C6048" t="s">
        <v>9610</v>
      </c>
      <c r="D6048" t="s">
        <v>13339</v>
      </c>
      <c r="E6048" t="s">
        <v>13340</v>
      </c>
      <c r="F6048" t="s">
        <v>1880</v>
      </c>
      <c r="G6048" t="str">
        <f>TRIM(IF(LEFT(Table1[[#This Row],[BrandName]],1) = "(", MID(Table1[[#This Row],[BrandName]], SEARCH(")", Table1[[#This Row],[BrandName]])+1,100),""))</f>
        <v/>
      </c>
      <c r="H6048" t="str">
        <f>IF(
     ISNUMBER(
                        SEARCH("(",Table1[[#This Row],[BrandName]])),
                        LEFT(Table1[[#This Row],[BrandName]],SEARCH("(",Table1[[#This Row],[BrandName]])-1),"")</f>
        <v/>
      </c>
      <c r="I6048" t="str">
        <f>TRIM(IF(Table1[[#This Row],[Column2]]&lt;&gt;"",Table1[[#This Row],[Column2]], IF(Table1[[#This Row],[Later Paran]]&lt;&gt;"",Table1[[#This Row],[Later Paran]],Table1[[#This Row],[BrandName]])))</f>
        <v>Isoptin Sr</v>
      </c>
    </row>
    <row r="6049" spans="1:9" x14ac:dyDescent="0.35">
      <c r="A6049">
        <v>742619</v>
      </c>
      <c r="B6049" t="s">
        <v>13341</v>
      </c>
      <c r="C6049" t="s">
        <v>7099</v>
      </c>
      <c r="D6049" t="s">
        <v>13342</v>
      </c>
      <c r="E6049" t="s">
        <v>13343</v>
      </c>
      <c r="F6049" t="s">
        <v>1920</v>
      </c>
      <c r="G6049" t="str">
        <f>TRIM(IF(LEFT(Table1[[#This Row],[BrandName]],1) = "(", MID(Table1[[#This Row],[BrandName]], SEARCH(")", Table1[[#This Row],[BrandName]])+1,100),""))</f>
        <v/>
      </c>
      <c r="H6049" t="str">
        <f>IF(
     ISNUMBER(
                        SEARCH("(",Table1[[#This Row],[BrandName]])),
                        LEFT(Table1[[#This Row],[BrandName]],SEARCH("(",Table1[[#This Row],[BrandName]])-1),"")</f>
        <v/>
      </c>
      <c r="I6049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6050" spans="1:9" x14ac:dyDescent="0.35">
      <c r="A6050">
        <v>742627</v>
      </c>
      <c r="B6050" t="s">
        <v>13344</v>
      </c>
      <c r="C6050" t="s">
        <v>11224</v>
      </c>
      <c r="D6050" t="s">
        <v>13342</v>
      </c>
      <c r="E6050" t="s">
        <v>13345</v>
      </c>
      <c r="F6050" t="s">
        <v>1920</v>
      </c>
      <c r="G6050" t="str">
        <f>TRIM(IF(LEFT(Table1[[#This Row],[BrandName]],1) = "(", MID(Table1[[#This Row],[BrandName]], SEARCH(")", Table1[[#This Row],[BrandName]])+1,100),""))</f>
        <v/>
      </c>
      <c r="H6050" t="str">
        <f>IF(
     ISNUMBER(
                        SEARCH("(",Table1[[#This Row],[BrandName]])),
                        LEFT(Table1[[#This Row],[BrandName]],SEARCH("(",Table1[[#This Row],[BrandName]])-1),"")</f>
        <v/>
      </c>
      <c r="I6050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6051" spans="1:9" x14ac:dyDescent="0.35">
      <c r="A6051">
        <v>742635</v>
      </c>
      <c r="B6051" t="s">
        <v>13346</v>
      </c>
      <c r="C6051" t="s">
        <v>7099</v>
      </c>
      <c r="D6051" t="s">
        <v>13342</v>
      </c>
      <c r="E6051" t="s">
        <v>13347</v>
      </c>
      <c r="F6051" t="s">
        <v>1920</v>
      </c>
      <c r="G6051" t="str">
        <f>TRIM(IF(LEFT(Table1[[#This Row],[BrandName]],1) = "(", MID(Table1[[#This Row],[BrandName]], SEARCH(")", Table1[[#This Row],[BrandName]])+1,100),""))</f>
        <v/>
      </c>
      <c r="H6051" t="str">
        <f>IF(
     ISNUMBER(
                        SEARCH("(",Table1[[#This Row],[BrandName]])),
                        LEFT(Table1[[#This Row],[BrandName]],SEARCH("(",Table1[[#This Row],[BrandName]])-1),"")</f>
        <v/>
      </c>
      <c r="I6051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6052" spans="1:9" x14ac:dyDescent="0.35">
      <c r="A6052">
        <v>742643</v>
      </c>
      <c r="B6052" t="s">
        <v>13348</v>
      </c>
      <c r="C6052" t="s">
        <v>5571</v>
      </c>
      <c r="D6052" t="s">
        <v>13342</v>
      </c>
      <c r="E6052" t="s">
        <v>1957</v>
      </c>
      <c r="F6052" t="s">
        <v>1920</v>
      </c>
      <c r="G6052" t="str">
        <f>TRIM(IF(LEFT(Table1[[#This Row],[BrandName]],1) = "(", MID(Table1[[#This Row],[BrandName]], SEARCH(")", Table1[[#This Row],[BrandName]])+1,100),""))</f>
        <v/>
      </c>
      <c r="H6052" t="str">
        <f>IF(
     ISNUMBER(
                        SEARCH("(",Table1[[#This Row],[BrandName]])),
                        LEFT(Table1[[#This Row],[BrandName]],SEARCH("(",Table1[[#This Row],[BrandName]])-1),"")</f>
        <v/>
      </c>
      <c r="I6052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6053" spans="1:9" x14ac:dyDescent="0.35">
      <c r="A6053">
        <v>742651</v>
      </c>
      <c r="B6053" t="s">
        <v>13349</v>
      </c>
      <c r="C6053" t="s">
        <v>13350</v>
      </c>
      <c r="D6053" t="s">
        <v>13342</v>
      </c>
      <c r="E6053" t="s">
        <v>13351</v>
      </c>
      <c r="F6053" t="s">
        <v>1920</v>
      </c>
      <c r="G6053" t="str">
        <f>TRIM(IF(LEFT(Table1[[#This Row],[BrandName]],1) = "(", MID(Table1[[#This Row],[BrandName]], SEARCH(")", Table1[[#This Row],[BrandName]])+1,100),""))</f>
        <v/>
      </c>
      <c r="H6053" t="str">
        <f>IF(
     ISNUMBER(
                        SEARCH("(",Table1[[#This Row],[BrandName]])),
                        LEFT(Table1[[#This Row],[BrandName]],SEARCH("(",Table1[[#This Row],[BrandName]])-1),"")</f>
        <v/>
      </c>
      <c r="I6053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6054" spans="1:9" x14ac:dyDescent="0.35">
      <c r="A6054">
        <v>742716</v>
      </c>
      <c r="B6054" t="s">
        <v>13352</v>
      </c>
      <c r="C6054" t="s">
        <v>13353</v>
      </c>
      <c r="D6054" t="s">
        <v>13354</v>
      </c>
      <c r="E6054" t="s">
        <v>13355</v>
      </c>
      <c r="F6054" t="s">
        <v>1920</v>
      </c>
      <c r="G6054" t="str">
        <f>TRIM(IF(LEFT(Table1[[#This Row],[BrandName]],1) = "(", MID(Table1[[#This Row],[BrandName]], SEARCH(")", Table1[[#This Row],[BrandName]])+1,100),""))</f>
        <v/>
      </c>
      <c r="H6054" t="str">
        <f>IF(
     ISNUMBER(
                        SEARCH("(",Table1[[#This Row],[BrandName]])),
                        LEFT(Table1[[#This Row],[BrandName]],SEARCH("(",Table1[[#This Row],[BrandName]])-1),"")</f>
        <v/>
      </c>
      <c r="I6054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6055" spans="1:9" x14ac:dyDescent="0.35">
      <c r="A6055">
        <v>742724</v>
      </c>
      <c r="B6055" t="s">
        <v>13356</v>
      </c>
      <c r="C6055" t="s">
        <v>13357</v>
      </c>
      <c r="D6055" t="s">
        <v>13354</v>
      </c>
      <c r="E6055" t="s">
        <v>13358</v>
      </c>
      <c r="F6055" t="s">
        <v>1920</v>
      </c>
      <c r="G6055" t="str">
        <f>TRIM(IF(LEFT(Table1[[#This Row],[BrandName]],1) = "(", MID(Table1[[#This Row],[BrandName]], SEARCH(")", Table1[[#This Row],[BrandName]])+1,100),""))</f>
        <v/>
      </c>
      <c r="H6055" t="str">
        <f>IF(
     ISNUMBER(
                        SEARCH("(",Table1[[#This Row],[BrandName]])),
                        LEFT(Table1[[#This Row],[BrandName]],SEARCH("(",Table1[[#This Row],[BrandName]])-1),"")</f>
        <v/>
      </c>
      <c r="I6055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6056" spans="1:9" x14ac:dyDescent="0.35">
      <c r="A6056">
        <v>742767</v>
      </c>
      <c r="B6056" t="s">
        <v>13359</v>
      </c>
      <c r="C6056" t="s">
        <v>13353</v>
      </c>
      <c r="D6056" t="s">
        <v>13354</v>
      </c>
      <c r="E6056" t="s">
        <v>13360</v>
      </c>
      <c r="F6056" t="s">
        <v>1920</v>
      </c>
      <c r="G6056" t="str">
        <f>TRIM(IF(LEFT(Table1[[#This Row],[BrandName]],1) = "(", MID(Table1[[#This Row],[BrandName]], SEARCH(")", Table1[[#This Row],[BrandName]])+1,100),""))</f>
        <v/>
      </c>
      <c r="H6056" t="str">
        <f>IF(
     ISNUMBER(
                        SEARCH("(",Table1[[#This Row],[BrandName]])),
                        LEFT(Table1[[#This Row],[BrandName]],SEARCH("(",Table1[[#This Row],[BrandName]])-1),"")</f>
        <v/>
      </c>
      <c r="I6056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6057" spans="1:9" x14ac:dyDescent="0.35">
      <c r="A6057">
        <v>742783</v>
      </c>
      <c r="B6057" t="s">
        <v>13361</v>
      </c>
      <c r="C6057" t="s">
        <v>13362</v>
      </c>
      <c r="D6057" t="s">
        <v>33276</v>
      </c>
      <c r="E6057" t="s">
        <v>13363</v>
      </c>
      <c r="F6057" t="s">
        <v>1920</v>
      </c>
      <c r="G6057" t="str">
        <f>TRIM(IF(LEFT(Table1[[#This Row],[BrandName]],1) = "(", MID(Table1[[#This Row],[BrandName]], SEARCH(")", Table1[[#This Row],[BrandName]])+1,100),""))</f>
        <v/>
      </c>
      <c r="H6057" t="str">
        <f>IF(
     ISNUMBER(
                        SEARCH("(",Table1[[#This Row],[BrandName]])),
                        LEFT(Table1[[#This Row],[BrandName]],SEARCH("(",Table1[[#This Row],[BrandName]])-1),"")</f>
        <v/>
      </c>
      <c r="I6057" t="str">
        <f>TRIM(IF(Table1[[#This Row],[Column2]]&lt;&gt;"",Table1[[#This Row],[Column2]], IF(Table1[[#This Row],[Later Paran]]&lt;&gt;"",Table1[[#This Row],[Later Paran]],Table1[[#This Row],[BrandName]])))</f>
        <v>Aminosyn Ii In Dextroseection</v>
      </c>
    </row>
    <row r="6058" spans="1:9" x14ac:dyDescent="0.35">
      <c r="A6058">
        <v>742813</v>
      </c>
      <c r="B6058" t="s">
        <v>13364</v>
      </c>
      <c r="C6058" t="s">
        <v>1215</v>
      </c>
      <c r="D6058" t="s">
        <v>34566</v>
      </c>
      <c r="E6058" t="s">
        <v>13365</v>
      </c>
      <c r="F6058" t="s">
        <v>32</v>
      </c>
      <c r="G6058" t="str">
        <f>TRIM(IF(LEFT(Table1[[#This Row],[BrandName]],1) = "(", MID(Table1[[#This Row],[BrandName]], SEARCH(")", Table1[[#This Row],[BrandName]])+1,100),""))</f>
        <v/>
      </c>
      <c r="H6058" t="str">
        <f>IF(
     ISNUMBER(
                        SEARCH("(",Table1[[#This Row],[BrandName]])),
                        LEFT(Table1[[#This Row],[BrandName]],SEARCH("(",Table1[[#This Row],[BrandName]])-1),"")</f>
        <v/>
      </c>
      <c r="I6058" t="str">
        <f>TRIM(IF(Table1[[#This Row],[Column2]]&lt;&gt;"",Table1[[#This Row],[Column2]], IF(Table1[[#This Row],[Later Paran]]&lt;&gt;"",Table1[[#This Row],[Later Paran]],Table1[[#This Row],[BrandName]])))</f>
        <v>Hydroxyzine Hydrochlorideection</v>
      </c>
    </row>
    <row r="6059" spans="1:9" x14ac:dyDescent="0.35">
      <c r="A6059">
        <v>743224</v>
      </c>
      <c r="B6059" t="s">
        <v>13366</v>
      </c>
      <c r="C6059" t="s">
        <v>11989</v>
      </c>
      <c r="D6059" t="s">
        <v>35442</v>
      </c>
      <c r="E6059" t="s">
        <v>13367</v>
      </c>
      <c r="F6059" t="s">
        <v>58</v>
      </c>
      <c r="G6059" t="str">
        <f>TRIM(IF(LEFT(Table1[[#This Row],[BrandName]],1) = "(", MID(Table1[[#This Row],[BrandName]], SEARCH(")", Table1[[#This Row],[BrandName]])+1,100),""))</f>
        <v/>
      </c>
      <c r="H6059" t="str">
        <f>IF(
     ISNUMBER(
                        SEARCH("(",Table1[[#This Row],[BrandName]])),
                        LEFT(Table1[[#This Row],[BrandName]],SEARCH("(",Table1[[#This Row],[BrandName]])-1),"")</f>
        <v/>
      </c>
      <c r="I6059" t="str">
        <f>TRIM(IF(Table1[[#This Row],[Column2]]&lt;&gt;"",Table1[[#This Row],[Column2]], IF(Table1[[#This Row],[Later Paran]]&lt;&gt;"",Table1[[#This Row],[Later Paran]],Table1[[#This Row],[BrandName]])))</f>
        <v>Children's Tylenol Cold Chewablelets</v>
      </c>
    </row>
    <row r="6060" spans="1:9" x14ac:dyDescent="0.35">
      <c r="A6060">
        <v>743240</v>
      </c>
      <c r="B6060" t="s">
        <v>13368</v>
      </c>
      <c r="C6060" t="s">
        <v>11989</v>
      </c>
      <c r="D6060" t="s">
        <v>35443</v>
      </c>
      <c r="E6060" t="s">
        <v>13369</v>
      </c>
      <c r="F6060" t="s">
        <v>125</v>
      </c>
      <c r="G6060" t="str">
        <f>TRIM(IF(LEFT(Table1[[#This Row],[BrandName]],1) = "(", MID(Table1[[#This Row],[BrandName]], SEARCH(")", Table1[[#This Row],[BrandName]])+1,100),""))</f>
        <v/>
      </c>
      <c r="H6060" t="str">
        <f>IF(
     ISNUMBER(
                        SEARCH("(",Table1[[#This Row],[BrandName]])),
                        LEFT(Table1[[#This Row],[BrandName]],SEARCH("(",Table1[[#This Row],[BrandName]])-1),"")</f>
        <v/>
      </c>
      <c r="I6060" t="str">
        <f>TRIM(IF(Table1[[#This Row],[Column2]]&lt;&gt;"",Table1[[#This Row],[Column2]], IF(Table1[[#This Row],[Later Paran]]&lt;&gt;"",Table1[[#This Row],[Later Paran]],Table1[[#This Row],[BrandName]])))</f>
        <v>Children's Tylenol Colduid</v>
      </c>
    </row>
    <row r="6061" spans="1:9" x14ac:dyDescent="0.35">
      <c r="A6061">
        <v>743259</v>
      </c>
      <c r="B6061" t="s">
        <v>13370</v>
      </c>
      <c r="C6061" t="s">
        <v>13370</v>
      </c>
      <c r="D6061" t="s">
        <v>32779</v>
      </c>
      <c r="F6061" t="s">
        <v>125</v>
      </c>
      <c r="G6061" t="str">
        <f>TRIM(IF(LEFT(Table1[[#This Row],[BrandName]],1) = "(", MID(Table1[[#This Row],[BrandName]], SEARCH(")", Table1[[#This Row],[BrandName]])+1,100),""))</f>
        <v/>
      </c>
      <c r="H6061" t="str">
        <f>IF(
     ISNUMBER(
                        SEARCH("(",Table1[[#This Row],[BrandName]])),
                        LEFT(Table1[[#This Row],[BrandName]],SEARCH("(",Table1[[#This Row],[BrandName]])-1),"")</f>
        <v/>
      </c>
      <c r="I6061" t="str">
        <f>TRIM(IF(Table1[[#This Row],[Column2]]&lt;&gt;"",Table1[[#This Row],[Column2]], IF(Table1[[#This Row],[Later Paran]]&lt;&gt;"",Table1[[#This Row],[Later Paran]],Table1[[#This Row],[BrandName]])))</f>
        <v>Tylenol Cold Medic</v>
      </c>
    </row>
    <row r="6062" spans="1:9" x14ac:dyDescent="0.35">
      <c r="A6062">
        <v>743267</v>
      </c>
      <c r="B6062" t="s">
        <v>13371</v>
      </c>
      <c r="C6062" t="s">
        <v>13372</v>
      </c>
      <c r="D6062" t="s">
        <v>13373</v>
      </c>
      <c r="E6062" t="s">
        <v>13374</v>
      </c>
      <c r="F6062" t="s">
        <v>44</v>
      </c>
      <c r="G6062" t="str">
        <f>TRIM(IF(LEFT(Table1[[#This Row],[BrandName]],1) = "(", MID(Table1[[#This Row],[BrandName]], SEARCH(")", Table1[[#This Row],[BrandName]])+1,100),""))</f>
        <v/>
      </c>
      <c r="H6062" t="str">
        <f>IF(
     ISNUMBER(
                        SEARCH("(",Table1[[#This Row],[BrandName]])),
                        LEFT(Table1[[#This Row],[BrandName]],SEARCH("(",Table1[[#This Row],[BrandName]])-1),"")</f>
        <v/>
      </c>
      <c r="I6062" t="str">
        <f>TRIM(IF(Table1[[#This Row],[Column2]]&lt;&gt;"",Table1[[#This Row],[Column2]], IF(Table1[[#This Row],[Later Paran]]&lt;&gt;"",Table1[[#This Row],[Later Paran]],Table1[[#This Row],[BrandName]])))</f>
        <v>Extra Strength Tylenol Cold Daytime</v>
      </c>
    </row>
    <row r="6063" spans="1:9" x14ac:dyDescent="0.35">
      <c r="A6063">
        <v>743275</v>
      </c>
      <c r="B6063" t="s">
        <v>13375</v>
      </c>
      <c r="C6063" t="s">
        <v>10227</v>
      </c>
      <c r="D6063" t="s">
        <v>32431</v>
      </c>
      <c r="E6063" t="s">
        <v>13374</v>
      </c>
      <c r="F6063" t="s">
        <v>44</v>
      </c>
      <c r="G6063" t="str">
        <f>TRIM(IF(LEFT(Table1[[#This Row],[BrandName]],1) = "(", MID(Table1[[#This Row],[BrandName]], SEARCH(")", Table1[[#This Row],[BrandName]])+1,100),""))</f>
        <v/>
      </c>
      <c r="H6063" t="str">
        <f>IF(
     ISNUMBER(
                        SEARCH("(",Table1[[#This Row],[BrandName]])),
                        LEFT(Table1[[#This Row],[BrandName]],SEARCH("(",Table1[[#This Row],[BrandName]])-1),"")</f>
        <v/>
      </c>
      <c r="I6063" t="str">
        <f>TRIM(IF(Table1[[#This Row],[Column2]]&lt;&gt;"",Table1[[#This Row],[Column2]], IF(Table1[[#This Row],[Later Paran]]&lt;&gt;"",Table1[[#This Row],[Later Paran]],Table1[[#This Row],[BrandName]])))</f>
        <v>Extra Strength Tylenol Cold Nighttimelet</v>
      </c>
    </row>
    <row r="6064" spans="1:9" x14ac:dyDescent="0.35">
      <c r="A6064">
        <v>743283</v>
      </c>
      <c r="B6064" t="s">
        <v>13376</v>
      </c>
      <c r="C6064" t="s">
        <v>13372</v>
      </c>
      <c r="D6064" t="s">
        <v>13377</v>
      </c>
      <c r="E6064" t="s">
        <v>10228</v>
      </c>
      <c r="F6064" t="s">
        <v>44</v>
      </c>
      <c r="G6064" t="str">
        <f>TRIM(IF(LEFT(Table1[[#This Row],[BrandName]],1) = "(", MID(Table1[[#This Row],[BrandName]], SEARCH(")", Table1[[#This Row],[BrandName]])+1,100),""))</f>
        <v/>
      </c>
      <c r="H6064" t="str">
        <f>IF(
     ISNUMBER(
                        SEARCH("(",Table1[[#This Row],[BrandName]])),
                        LEFT(Table1[[#This Row],[BrandName]],SEARCH("(",Table1[[#This Row],[BrandName]])-1),"")</f>
        <v/>
      </c>
      <c r="I6064" t="str">
        <f>TRIM(IF(Table1[[#This Row],[Column2]]&lt;&gt;"",Table1[[#This Row],[Column2]], IF(Table1[[#This Row],[Later Paran]]&lt;&gt;"",Table1[[#This Row],[Later Paran]],Table1[[#This Row],[BrandName]])))</f>
        <v>Regular Strength Tylenol Cold Daytime</v>
      </c>
    </row>
    <row r="6065" spans="1:9" x14ac:dyDescent="0.35">
      <c r="A6065">
        <v>743496</v>
      </c>
      <c r="B6065" t="s">
        <v>13378</v>
      </c>
      <c r="C6065" t="s">
        <v>12650</v>
      </c>
      <c r="D6065" t="s">
        <v>34567</v>
      </c>
      <c r="E6065" t="s">
        <v>13379</v>
      </c>
      <c r="F6065" t="s">
        <v>129</v>
      </c>
      <c r="G6065" t="str">
        <f>TRIM(IF(LEFT(Table1[[#This Row],[BrandName]],1) = "(", MID(Table1[[#This Row],[BrandName]], SEARCH(")", Table1[[#This Row],[BrandName]])+1,100),""))</f>
        <v/>
      </c>
      <c r="H6065" t="str">
        <f>IF(
     ISNUMBER(
                        SEARCH("(",Table1[[#This Row],[BrandName]])),
                        LEFT(Table1[[#This Row],[BrandName]],SEARCH("(",Table1[[#This Row],[BrandName]])-1),"")</f>
        <v/>
      </c>
      <c r="I6065" t="str">
        <f>TRIM(IF(Table1[[#This Row],[Column2]]&lt;&gt;"",Table1[[#This Row],[Column2]], IF(Table1[[#This Row],[Later Paran]]&lt;&gt;"",Table1[[#This Row],[Later Paran]],Table1[[#This Row],[BrandName]])))</f>
        <v>Anticoagulant Citrate Dextr Sol Formula A</v>
      </c>
    </row>
    <row r="6066" spans="1:9" x14ac:dyDescent="0.35">
      <c r="A6066">
        <v>743518</v>
      </c>
      <c r="B6066" t="s">
        <v>13380</v>
      </c>
      <c r="C6066" t="s">
        <v>1073</v>
      </c>
      <c r="D6066" t="s">
        <v>33277</v>
      </c>
      <c r="E6066" t="s">
        <v>13381</v>
      </c>
      <c r="F6066" t="s">
        <v>32</v>
      </c>
      <c r="G6066" t="str">
        <f>TRIM(IF(LEFT(Table1[[#This Row],[BrandName]],1) = "(", MID(Table1[[#This Row],[BrandName]], SEARCH(")", Table1[[#This Row],[BrandName]])+1,100),""))</f>
        <v/>
      </c>
      <c r="H6066" t="str">
        <f>IF(
     ISNUMBER(
                        SEARCH("(",Table1[[#This Row],[BrandName]])),
                        LEFT(Table1[[#This Row],[BrandName]],SEARCH("(",Table1[[#This Row],[BrandName]])-1),"")</f>
        <v/>
      </c>
      <c r="I6066" t="str">
        <f>TRIM(IF(Table1[[#This Row],[Column2]]&lt;&gt;"",Table1[[#This Row],[Column2]], IF(Table1[[#This Row],[Later Paran]]&lt;&gt;"",Table1[[#This Row],[Later Paran]],Table1[[#This Row],[BrandName]])))</f>
        <v>Chlorpromazine Hydrochlorideection</v>
      </c>
    </row>
    <row r="6067" spans="1:9" x14ac:dyDescent="0.35">
      <c r="A6067">
        <v>744026</v>
      </c>
      <c r="B6067" t="s">
        <v>13382</v>
      </c>
      <c r="C6067" t="s">
        <v>13382</v>
      </c>
      <c r="D6067" t="s">
        <v>13383</v>
      </c>
      <c r="F6067" t="s">
        <v>44</v>
      </c>
      <c r="G6067" t="str">
        <f>TRIM(IF(LEFT(Table1[[#This Row],[BrandName]],1) = "(", MID(Table1[[#This Row],[BrandName]], SEARCH(")", Table1[[#This Row],[BrandName]])+1,100),""))</f>
        <v/>
      </c>
      <c r="H6067" t="str">
        <f>IF(
     ISNUMBER(
                        SEARCH("(",Table1[[#This Row],[BrandName]])),
                        LEFT(Table1[[#This Row],[BrandName]],SEARCH("(",Table1[[#This Row],[BrandName]])-1),"")</f>
        <v/>
      </c>
      <c r="I6067" t="str">
        <f>TRIM(IF(Table1[[#This Row],[Column2]]&lt;&gt;"",Table1[[#This Row],[Column2]], IF(Table1[[#This Row],[Later Paran]]&lt;&gt;"",Table1[[#This Row],[Later Paran]],Table1[[#This Row],[BrandName]])))</f>
        <v>Zinc</v>
      </c>
    </row>
    <row r="6068" spans="1:9" x14ac:dyDescent="0.35">
      <c r="A6068">
        <v>744077</v>
      </c>
      <c r="B6068" t="s">
        <v>13384</v>
      </c>
      <c r="C6068" t="s">
        <v>3348</v>
      </c>
      <c r="D6068" t="s">
        <v>12616</v>
      </c>
      <c r="E6068" t="s">
        <v>47</v>
      </c>
      <c r="F6068" t="s">
        <v>44</v>
      </c>
      <c r="G6068" t="str">
        <f>TRIM(IF(LEFT(Table1[[#This Row],[BrandName]],1) = "(", MID(Table1[[#This Row],[BrandName]], SEARCH(")", Table1[[#This Row],[BrandName]])+1,100),""))</f>
        <v/>
      </c>
      <c r="H6068" t="str">
        <f>IF(
     ISNUMBER(
                        SEARCH("(",Table1[[#This Row],[BrandName]])),
                        LEFT(Table1[[#This Row],[BrandName]],SEARCH("(",Table1[[#This Row],[BrandName]])-1),"")</f>
        <v/>
      </c>
      <c r="I6068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6069" spans="1:9" x14ac:dyDescent="0.35">
      <c r="A6069">
        <v>744298</v>
      </c>
      <c r="B6069" t="s">
        <v>13385</v>
      </c>
      <c r="C6069" t="s">
        <v>13385</v>
      </c>
      <c r="D6069" t="s">
        <v>8843</v>
      </c>
      <c r="F6069" t="s">
        <v>1365</v>
      </c>
      <c r="G6069" t="str">
        <f>TRIM(IF(LEFT(Table1[[#This Row],[BrandName]],1) = "(", MID(Table1[[#This Row],[BrandName]], SEARCH(")", Table1[[#This Row],[BrandName]])+1,100),""))</f>
        <v/>
      </c>
      <c r="H6069" t="str">
        <f>IF(
     ISNUMBER(
                        SEARCH("(",Table1[[#This Row],[BrandName]])),
                        LEFT(Table1[[#This Row],[BrandName]],SEARCH("(",Table1[[#This Row],[BrandName]])-1),"")</f>
        <v/>
      </c>
      <c r="I6069" t="str">
        <f>TRIM(IF(Table1[[#This Row],[Column2]]&lt;&gt;"",Table1[[#This Row],[Column2]], IF(Table1[[#This Row],[Later Paran]]&lt;&gt;"",Table1[[#This Row],[Later Paran]],Table1[[#This Row],[BrandName]])))</f>
        <v>X-Seb T Shampoo</v>
      </c>
    </row>
    <row r="6070" spans="1:9" x14ac:dyDescent="0.35">
      <c r="A6070">
        <v>745618</v>
      </c>
      <c r="B6070" t="s">
        <v>13386</v>
      </c>
      <c r="C6070" t="s">
        <v>8247</v>
      </c>
      <c r="D6070" t="s">
        <v>13387</v>
      </c>
      <c r="E6070" t="s">
        <v>13388</v>
      </c>
      <c r="F6070" t="s">
        <v>40</v>
      </c>
      <c r="G6070" t="str">
        <f>TRIM(IF(LEFT(Table1[[#This Row],[BrandName]],1) = "(", MID(Table1[[#This Row],[BrandName]], SEARCH(")", Table1[[#This Row],[BrandName]])+1,100),""))</f>
        <v/>
      </c>
      <c r="H6070" t="str">
        <f>IF(
     ISNUMBER(
                        SEARCH("(",Table1[[#This Row],[BrandName]])),
                        LEFT(Table1[[#This Row],[BrandName]],SEARCH("(",Table1[[#This Row],[BrandName]])-1),"")</f>
        <v/>
      </c>
      <c r="I6070" t="str">
        <f>TRIM(IF(Table1[[#This Row],[Column2]]&lt;&gt;"",Table1[[#This Row],[Column2]], IF(Table1[[#This Row],[Later Paran]]&lt;&gt;"",Table1[[#This Row],[Later Paran]],Table1[[#This Row],[BrandName]])))</f>
        <v>Coptin Oral Suspension</v>
      </c>
    </row>
    <row r="6071" spans="1:9" x14ac:dyDescent="0.35">
      <c r="A6071">
        <v>745626</v>
      </c>
      <c r="B6071" t="s">
        <v>13389</v>
      </c>
      <c r="C6071" t="s">
        <v>13390</v>
      </c>
      <c r="D6071" t="s">
        <v>13391</v>
      </c>
      <c r="E6071" t="s">
        <v>444</v>
      </c>
      <c r="F6071" t="s">
        <v>29</v>
      </c>
      <c r="G6071" t="str">
        <f>TRIM(IF(LEFT(Table1[[#This Row],[BrandName]],1) = "(", MID(Table1[[#This Row],[BrandName]], SEARCH(")", Table1[[#This Row],[BrandName]])+1,100),""))</f>
        <v/>
      </c>
      <c r="H6071" t="str">
        <f>IF(
     ISNUMBER(
                        SEARCH("(",Table1[[#This Row],[BrandName]])),
                        LEFT(Table1[[#This Row],[BrandName]],SEARCH("(",Table1[[#This Row],[BrandName]])-1),"")</f>
        <v/>
      </c>
      <c r="I6071" t="str">
        <f>TRIM(IF(Table1[[#This Row],[Column2]]&lt;&gt;"",Table1[[#This Row],[Column2]], IF(Table1[[#This Row],[Later Paran]]&lt;&gt;"",Table1[[#This Row],[Later Paran]],Table1[[#This Row],[BrandName]])))</f>
        <v>Humatrope</v>
      </c>
    </row>
    <row r="6072" spans="1:9" x14ac:dyDescent="0.35">
      <c r="A6072">
        <v>745634</v>
      </c>
      <c r="B6072" t="s">
        <v>13392</v>
      </c>
      <c r="C6072" t="s">
        <v>13393</v>
      </c>
      <c r="D6072" t="s">
        <v>13394</v>
      </c>
      <c r="E6072" t="s">
        <v>13395</v>
      </c>
      <c r="F6072" t="s">
        <v>129</v>
      </c>
      <c r="G6072" t="str">
        <f>TRIM(IF(LEFT(Table1[[#This Row],[BrandName]],1) = "(", MID(Table1[[#This Row],[BrandName]], SEARCH(")", Table1[[#This Row],[BrandName]])+1,100),""))</f>
        <v/>
      </c>
      <c r="H6072" t="str">
        <f>IF(
     ISNUMBER(
                        SEARCH("(",Table1[[#This Row],[BrandName]])),
                        LEFT(Table1[[#This Row],[BrandName]],SEARCH("(",Table1[[#This Row],[BrandName]])-1),"")</f>
        <v/>
      </c>
      <c r="I6072" t="str">
        <f>TRIM(IF(Table1[[#This Row],[Column2]]&lt;&gt;"",Table1[[#This Row],[Column2]], IF(Table1[[#This Row],[Later Paran]]&lt;&gt;"",Table1[[#This Row],[Later Paran]],Table1[[#This Row],[BrandName]])))</f>
        <v>Sea Breeze</v>
      </c>
    </row>
    <row r="6073" spans="1:9" x14ac:dyDescent="0.35">
      <c r="A6073">
        <v>745642</v>
      </c>
      <c r="B6073" t="s">
        <v>13396</v>
      </c>
      <c r="C6073" t="s">
        <v>13393</v>
      </c>
      <c r="D6073" t="s">
        <v>13397</v>
      </c>
      <c r="E6073" t="s">
        <v>13398</v>
      </c>
      <c r="F6073" t="s">
        <v>129</v>
      </c>
      <c r="G6073" t="str">
        <f>TRIM(IF(LEFT(Table1[[#This Row],[BrandName]],1) = "(", MID(Table1[[#This Row],[BrandName]], SEARCH(")", Table1[[#This Row],[BrandName]])+1,100),""))</f>
        <v/>
      </c>
      <c r="H6073" t="str">
        <f>IF(
     ISNUMBER(
                        SEARCH("(",Table1[[#This Row],[BrandName]])),
                        LEFT(Table1[[#This Row],[BrandName]],SEARCH("(",Table1[[#This Row],[BrandName]])-1),"")</f>
        <v/>
      </c>
      <c r="I6073" t="str">
        <f>TRIM(IF(Table1[[#This Row],[Column2]]&lt;&gt;"",Table1[[#This Row],[Column2]], IF(Table1[[#This Row],[Later Paran]]&lt;&gt;"",Table1[[#This Row],[Later Paran]],Table1[[#This Row],[BrandName]])))</f>
        <v>Sea Breeze Extra Strength Oily Skin</v>
      </c>
    </row>
    <row r="6074" spans="1:9" x14ac:dyDescent="0.35">
      <c r="A6074">
        <v>745715</v>
      </c>
      <c r="B6074" t="s">
        <v>13399</v>
      </c>
      <c r="C6074" t="s">
        <v>13399</v>
      </c>
      <c r="D6074" t="s">
        <v>6962</v>
      </c>
      <c r="F6074" t="s">
        <v>125</v>
      </c>
      <c r="G6074" t="str">
        <f>TRIM(IF(LEFT(Table1[[#This Row],[BrandName]],1) = "(", MID(Table1[[#This Row],[BrandName]], SEARCH(")", Table1[[#This Row],[BrandName]])+1,100),""))</f>
        <v/>
      </c>
      <c r="H6074" t="str">
        <f>IF(
     ISNUMBER(
                        SEARCH("(",Table1[[#This Row],[BrandName]])),
                        LEFT(Table1[[#This Row],[BrandName]],SEARCH("(",Table1[[#This Row],[BrandName]])-1),"")</f>
        <v/>
      </c>
      <c r="I6074" t="str">
        <f>TRIM(IF(Table1[[#This Row],[Column2]]&lt;&gt;"",Table1[[#This Row],[Column2]], IF(Table1[[#This Row],[Later Paran]]&lt;&gt;"",Table1[[#This Row],[Later Paran]],Table1[[#This Row],[BrandName]])))</f>
        <v>Wonder Oil</v>
      </c>
    </row>
    <row r="6075" spans="1:9" x14ac:dyDescent="0.35">
      <c r="A6075">
        <v>746258</v>
      </c>
      <c r="B6075" t="s">
        <v>13400</v>
      </c>
      <c r="C6075" t="s">
        <v>3848</v>
      </c>
      <c r="D6075" t="s">
        <v>13401</v>
      </c>
      <c r="E6075" t="s">
        <v>13402</v>
      </c>
      <c r="F6075" t="s">
        <v>97</v>
      </c>
      <c r="G6075" t="str">
        <f>TRIM(IF(LEFT(Table1[[#This Row],[BrandName]],1) = "(", MID(Table1[[#This Row],[BrandName]], SEARCH(")", Table1[[#This Row],[BrandName]])+1,100),""))</f>
        <v/>
      </c>
      <c r="H6075" t="str">
        <f>IF(
     ISNUMBER(
                        SEARCH("(",Table1[[#This Row],[BrandName]])),
                        LEFT(Table1[[#This Row],[BrandName]],SEARCH("(",Table1[[#This Row],[BrandName]])-1),"")</f>
        <v/>
      </c>
      <c r="I6075" t="str">
        <f>TRIM(IF(Table1[[#This Row],[Column2]]&lt;&gt;"",Table1[[#This Row],[Column2]], IF(Table1[[#This Row],[Later Paran]]&lt;&gt;"",Table1[[#This Row],[Later Paran]],Table1[[#This Row],[BrandName]])))</f>
        <v>Sodium Ascorbate And Ascorbic Acid Pwr</v>
      </c>
    </row>
    <row r="6076" spans="1:9" x14ac:dyDescent="0.35">
      <c r="A6076">
        <v>746304</v>
      </c>
      <c r="B6076" t="s">
        <v>13403</v>
      </c>
      <c r="C6076" t="s">
        <v>13404</v>
      </c>
      <c r="D6076" t="s">
        <v>34190</v>
      </c>
      <c r="E6076" t="s">
        <v>13405</v>
      </c>
      <c r="F6076" t="s">
        <v>1880</v>
      </c>
      <c r="G6076" t="str">
        <f>TRIM(IF(LEFT(Table1[[#This Row],[BrandName]],1) = "(", MID(Table1[[#This Row],[BrandName]], SEARCH(")", Table1[[#This Row],[BrandName]])+1,100),""))</f>
        <v/>
      </c>
      <c r="H6076" t="str">
        <f>IF(
     ISNUMBER(
                        SEARCH("(",Table1[[#This Row],[BrandName]])),
                        LEFT(Table1[[#This Row],[BrandName]],SEARCH("(",Table1[[#This Row],[BrandName]])-1),"")</f>
        <v/>
      </c>
      <c r="I6076" t="str">
        <f>TRIM(IF(Table1[[#This Row],[Column2]]&lt;&gt;"",Table1[[#This Row],[Column2]], IF(Table1[[#This Row],[Later Paran]]&lt;&gt;"",Table1[[#This Row],[Later Paran]],Table1[[#This Row],[BrandName]])))</f>
        <v>Drixoral Nd Long Acting</v>
      </c>
    </row>
    <row r="6077" spans="1:9" x14ac:dyDescent="0.35">
      <c r="A6077">
        <v>748161</v>
      </c>
      <c r="B6077" t="s">
        <v>13406</v>
      </c>
      <c r="C6077" t="s">
        <v>13406</v>
      </c>
      <c r="D6077" t="s">
        <v>34191</v>
      </c>
      <c r="F6077" t="s">
        <v>44</v>
      </c>
      <c r="G6077" t="str">
        <f>TRIM(IF(LEFT(Table1[[#This Row],[BrandName]],1) = "(", MID(Table1[[#This Row],[BrandName]], SEARCH(")", Table1[[#This Row],[BrandName]])+1,100),""))</f>
        <v/>
      </c>
      <c r="H6077" t="str">
        <f>IF(
     ISNUMBER(
                        SEARCH("(",Table1[[#This Row],[BrandName]])),
                        LEFT(Table1[[#This Row],[BrandName]],SEARCH("(",Table1[[#This Row],[BrandName]])-1),"")</f>
        <v/>
      </c>
      <c r="I6077" t="str">
        <f>TRIM(IF(Table1[[#This Row],[Column2]]&lt;&gt;"",Table1[[#This Row],[Column2]], IF(Table1[[#This Row],[Later Paran]]&lt;&gt;"",Table1[[#This Row],[Later Paran]],Table1[[#This Row],[BrandName]])))</f>
        <v>Oxytene Vitamin A,C,E With Selenium</v>
      </c>
    </row>
    <row r="6078" spans="1:9" x14ac:dyDescent="0.35">
      <c r="A6078">
        <v>748218</v>
      </c>
      <c r="B6078" t="s">
        <v>13407</v>
      </c>
      <c r="C6078" t="s">
        <v>13407</v>
      </c>
      <c r="D6078" t="s">
        <v>34192</v>
      </c>
      <c r="F6078" t="s">
        <v>44</v>
      </c>
      <c r="G6078" t="str">
        <f>TRIM(IF(LEFT(Table1[[#This Row],[BrandName]],1) = "(", MID(Table1[[#This Row],[BrandName]], SEARCH(")", Table1[[#This Row],[BrandName]])+1,100),""))</f>
        <v/>
      </c>
      <c r="H6078" t="str">
        <f>IF(
     ISNUMBER(
                        SEARCH("(",Table1[[#This Row],[BrandName]])),
                        LEFT(Table1[[#This Row],[BrandName]],SEARCH("(",Table1[[#This Row],[BrandName]])-1),"")</f>
        <v/>
      </c>
      <c r="I6078" t="str">
        <f>TRIM(IF(Table1[[#This Row],[Column2]]&lt;&gt;"",Table1[[#This Row],[Column2]], IF(Table1[[#This Row],[Later Paran]]&lt;&gt;"",Table1[[#This Row],[Later Paran]],Table1[[#This Row],[BrandName]])))</f>
        <v>C-Apnto-B6 Vitamins W Magnesium</v>
      </c>
    </row>
    <row r="6079" spans="1:9" x14ac:dyDescent="0.35">
      <c r="A6079">
        <v>748226</v>
      </c>
      <c r="B6079" t="s">
        <v>13408</v>
      </c>
      <c r="C6079" t="s">
        <v>13408</v>
      </c>
      <c r="D6079" t="s">
        <v>34193</v>
      </c>
      <c r="F6079" t="s">
        <v>44</v>
      </c>
      <c r="G6079" t="str">
        <f>TRIM(IF(LEFT(Table1[[#This Row],[BrandName]],1) = "(", MID(Table1[[#This Row],[BrandName]], SEARCH(")", Table1[[#This Row],[BrandName]])+1,100),""))</f>
        <v/>
      </c>
      <c r="H6079" t="str">
        <f>IF(
     ISNUMBER(
                        SEARCH("(",Table1[[#This Row],[BrandName]])),
                        LEFT(Table1[[#This Row],[BrandName]],SEARCH("(",Table1[[#This Row],[BrandName]])-1),"")</f>
        <v/>
      </c>
      <c r="I6079" t="str">
        <f>TRIM(IF(Table1[[#This Row],[Column2]]&lt;&gt;"",Table1[[#This Row],[Column2]], IF(Table1[[#This Row],[Later Paran]]&lt;&gt;"",Table1[[#This Row],[Later Paran]],Table1[[#This Row],[BrandName]])))</f>
        <v>Choline-Inositol Vitamins W Magnesium</v>
      </c>
    </row>
    <row r="6080" spans="1:9" x14ac:dyDescent="0.35">
      <c r="A6080">
        <v>748234</v>
      </c>
      <c r="B6080" t="s">
        <v>13409</v>
      </c>
      <c r="C6080" t="s">
        <v>13409</v>
      </c>
      <c r="D6080" t="s">
        <v>35497</v>
      </c>
      <c r="F6080" t="s">
        <v>44</v>
      </c>
      <c r="G6080" t="str">
        <f>TRIM(IF(LEFT(Table1[[#This Row],[BrandName]],1) = "(", MID(Table1[[#This Row],[BrandName]], SEARCH(")", Table1[[#This Row],[BrandName]])+1,100),""))</f>
        <v/>
      </c>
      <c r="H6080" t="str">
        <f>IF(
     ISNUMBER(
                        SEARCH("(",Table1[[#This Row],[BrandName]])),
                        LEFT(Table1[[#This Row],[BrandName]],SEARCH("(",Table1[[#This Row],[BrandName]])-1),"")</f>
        <v/>
      </c>
      <c r="I6080" t="str">
        <f>TRIM(IF(Table1[[#This Row],[Column2]]&lt;&gt;"",Table1[[#This Row],[Column2]], IF(Table1[[#This Row],[Later Paran]]&lt;&gt;"",Table1[[#This Row],[Later Paran]],Table1[[#This Row],[BrandName]])))</f>
        <v>Gtf-Vitamin-Minerals &amp; Pancreatin</v>
      </c>
    </row>
    <row r="6081" spans="1:9" x14ac:dyDescent="0.35">
      <c r="A6081">
        <v>748242</v>
      </c>
      <c r="B6081" t="s">
        <v>13410</v>
      </c>
      <c r="C6081" t="s">
        <v>13410</v>
      </c>
      <c r="D6081" t="s">
        <v>34194</v>
      </c>
      <c r="F6081" t="s">
        <v>44</v>
      </c>
      <c r="G6081" t="str">
        <f>TRIM(IF(LEFT(Table1[[#This Row],[BrandName]],1) = "(", MID(Table1[[#This Row],[BrandName]], SEARCH(")", Table1[[#This Row],[BrandName]])+1,100),""))</f>
        <v/>
      </c>
      <c r="H6081" t="str">
        <f>IF(
     ISNUMBER(
                        SEARCH("(",Table1[[#This Row],[BrandName]])),
                        LEFT(Table1[[#This Row],[BrandName]],SEARCH("(",Table1[[#This Row],[BrandName]])-1),"")</f>
        <v/>
      </c>
      <c r="I6081" t="str">
        <f>TRIM(IF(Table1[[#This Row],[Column2]]&lt;&gt;"",Table1[[#This Row],[Column2]], IF(Table1[[#This Row],[Later Paran]]&lt;&gt;"",Table1[[#This Row],[Later Paran]],Table1[[#This Row],[BrandName]])))</f>
        <v>Kidmag Vitamins W Magnesium</v>
      </c>
    </row>
    <row r="6082" spans="1:9" x14ac:dyDescent="0.35">
      <c r="A6082">
        <v>748250</v>
      </c>
      <c r="B6082" t="s">
        <v>13411</v>
      </c>
      <c r="C6082" t="s">
        <v>13411</v>
      </c>
      <c r="D6082" t="s">
        <v>34195</v>
      </c>
      <c r="F6082" t="s">
        <v>44</v>
      </c>
      <c r="G6082" t="str">
        <f>TRIM(IF(LEFT(Table1[[#This Row],[BrandName]],1) = "(", MID(Table1[[#This Row],[BrandName]], SEARCH(")", Table1[[#This Row],[BrandName]])+1,100),""))</f>
        <v/>
      </c>
      <c r="H6082" t="str">
        <f>IF(
     ISNUMBER(
                        SEARCH("(",Table1[[#This Row],[BrandName]])),
                        LEFT(Table1[[#This Row],[BrandName]],SEARCH("(",Table1[[#This Row],[BrandName]])-1),"")</f>
        <v/>
      </c>
      <c r="I6082" t="str">
        <f>TRIM(IF(Table1[[#This Row],[Column2]]&lt;&gt;"",Table1[[#This Row],[Column2]], IF(Table1[[#This Row],[Later Paran]]&lt;&gt;"",Table1[[#This Row],[Later Paran]],Table1[[#This Row],[BrandName]])))</f>
        <v>Mag-A-Folic</v>
      </c>
    </row>
    <row r="6083" spans="1:9" x14ac:dyDescent="0.35">
      <c r="A6083">
        <v>748463</v>
      </c>
      <c r="B6083" t="s">
        <v>13412</v>
      </c>
      <c r="C6083" t="s">
        <v>13412</v>
      </c>
      <c r="D6083" t="s">
        <v>34721</v>
      </c>
      <c r="F6083" t="s">
        <v>102</v>
      </c>
      <c r="G6083" t="str">
        <f>TRIM(IF(LEFT(Table1[[#This Row],[BrandName]],1) = "(", MID(Table1[[#This Row],[BrandName]], SEARCH(")", Table1[[#This Row],[BrandName]])+1,100),""))</f>
        <v/>
      </c>
      <c r="H6083" t="str">
        <f>IF(
     ISNUMBER(
                        SEARCH("(",Table1[[#This Row],[BrandName]])),
                        LEFT(Table1[[#This Row],[BrandName]],SEARCH("(",Table1[[#This Row],[BrandName]])-1),"")</f>
        <v/>
      </c>
      <c r="I6083" t="str">
        <f>TRIM(IF(Table1[[#This Row],[Column2]]&lt;&gt;"",Table1[[#This Row],[Column2]], IF(Table1[[#This Row],[Later Paran]]&lt;&gt;"",Table1[[#This Row],[Later Paran]],Table1[[#This Row],[BrandName]])))</f>
        <v>Oculube</v>
      </c>
    </row>
    <row r="6084" spans="1:9" x14ac:dyDescent="0.35">
      <c r="A6084">
        <v>748498</v>
      </c>
      <c r="B6084" t="s">
        <v>13413</v>
      </c>
      <c r="C6084" t="s">
        <v>127</v>
      </c>
      <c r="D6084" t="s">
        <v>13414</v>
      </c>
      <c r="E6084" t="s">
        <v>6761</v>
      </c>
      <c r="F6084" t="s">
        <v>276</v>
      </c>
      <c r="G6084" t="str">
        <f>TRIM(IF(LEFT(Table1[[#This Row],[BrandName]],1) = "(", MID(Table1[[#This Row],[BrandName]], SEARCH(")", Table1[[#This Row],[BrandName]])+1,100),""))</f>
        <v/>
      </c>
      <c r="H6084" t="str">
        <f>IF(
     ISNUMBER(
                        SEARCH("(",Table1[[#This Row],[BrandName]])),
                        LEFT(Table1[[#This Row],[BrandName]],SEARCH("(",Table1[[#This Row],[BrandName]])-1),"")</f>
        <v/>
      </c>
      <c r="I6084" t="str">
        <f>TRIM(IF(Table1[[#This Row],[Column2]]&lt;&gt;"",Table1[[#This Row],[Column2]], IF(Table1[[#This Row],[Later Paran]]&lt;&gt;"",Table1[[#This Row],[Later Paran]],Table1[[#This Row],[BrandName]])))</f>
        <v>After Burn Gel</v>
      </c>
    </row>
    <row r="6085" spans="1:9" x14ac:dyDescent="0.35">
      <c r="A6085">
        <v>748625</v>
      </c>
      <c r="B6085" t="s">
        <v>13415</v>
      </c>
      <c r="C6085" t="s">
        <v>13415</v>
      </c>
      <c r="D6085" t="s">
        <v>13416</v>
      </c>
      <c r="F6085" t="s">
        <v>97</v>
      </c>
      <c r="G6085" t="str">
        <f>TRIM(IF(LEFT(Table1[[#This Row],[BrandName]],1) = "(", MID(Table1[[#This Row],[BrandName]], SEARCH(")", Table1[[#This Row],[BrandName]])+1,100),""))</f>
        <v/>
      </c>
      <c r="H6085" t="str">
        <f>IF(
     ISNUMBER(
                        SEARCH("(",Table1[[#This Row],[BrandName]])),
                        LEFT(Table1[[#This Row],[BrandName]],SEARCH("(",Table1[[#This Row],[BrandName]])-1),"")</f>
        <v/>
      </c>
      <c r="I6085" t="str">
        <f>TRIM(IF(Table1[[#This Row],[Column2]]&lt;&gt;"",Table1[[#This Row],[Column2]], IF(Table1[[#This Row],[Later Paran]]&lt;&gt;"",Table1[[#This Row],[Later Paran]],Table1[[#This Row],[BrandName]])))</f>
        <v>Buffered Vitamin C Pwr W Cal-Mag-Potassium</v>
      </c>
    </row>
    <row r="6086" spans="1:9" x14ac:dyDescent="0.35">
      <c r="A6086">
        <v>748668</v>
      </c>
      <c r="B6086" t="s">
        <v>13417</v>
      </c>
      <c r="C6086" t="s">
        <v>13417</v>
      </c>
      <c r="D6086" t="s">
        <v>13418</v>
      </c>
      <c r="F6086" t="s">
        <v>125</v>
      </c>
      <c r="G6086" t="str">
        <f>TRIM(IF(LEFT(Table1[[#This Row],[BrandName]],1) = "(", MID(Table1[[#This Row],[BrandName]], SEARCH(")", Table1[[#This Row],[BrandName]])+1,100),""))</f>
        <v/>
      </c>
      <c r="H6086" t="str">
        <f>IF(
     ISNUMBER(
                        SEARCH("(",Table1[[#This Row],[BrandName]])),
                        LEFT(Table1[[#This Row],[BrandName]],SEARCH("(",Table1[[#This Row],[BrandName]])-1),"")</f>
        <v/>
      </c>
      <c r="I6086" t="str">
        <f>TRIM(IF(Table1[[#This Row],[Column2]]&lt;&gt;"",Table1[[#This Row],[Column2]], IF(Table1[[#This Row],[Later Paran]]&lt;&gt;"",Table1[[#This Row],[Later Paran]],Table1[[#This Row],[BrandName]])))</f>
        <v>Liquid Chromium</v>
      </c>
    </row>
    <row r="6087" spans="1:9" x14ac:dyDescent="0.35">
      <c r="A6087">
        <v>749346</v>
      </c>
      <c r="B6087" t="s">
        <v>13419</v>
      </c>
      <c r="C6087" t="s">
        <v>13420</v>
      </c>
      <c r="D6087" t="s">
        <v>8804</v>
      </c>
      <c r="E6087" t="s">
        <v>680</v>
      </c>
      <c r="F6087" t="s">
        <v>44</v>
      </c>
      <c r="G6087" t="str">
        <f>TRIM(IF(LEFT(Table1[[#This Row],[BrandName]],1) = "(", MID(Table1[[#This Row],[BrandName]], SEARCH(")", Table1[[#This Row],[BrandName]])+1,100),""))</f>
        <v/>
      </c>
      <c r="H6087" t="str">
        <f>IF(
     ISNUMBER(
                        SEARCH("(",Table1[[#This Row],[BrandName]])),
                        LEFT(Table1[[#This Row],[BrandName]],SEARCH("(",Table1[[#This Row],[BrandName]])-1),"")</f>
        <v/>
      </c>
      <c r="I6087" t="str">
        <f>TRIM(IF(Table1[[#This Row],[Column2]]&lt;&gt;"",Table1[[#This Row],[Column2]], IF(Table1[[#This Row],[Later Paran]]&lt;&gt;"",Table1[[#This Row],[Later Paran]],Table1[[#This Row],[BrandName]])))</f>
        <v>Duricef</v>
      </c>
    </row>
    <row r="6088" spans="1:9" x14ac:dyDescent="0.35">
      <c r="A6088">
        <v>749362</v>
      </c>
      <c r="B6088" t="s">
        <v>13421</v>
      </c>
      <c r="C6088" t="s">
        <v>346</v>
      </c>
      <c r="D6088" t="s">
        <v>34196</v>
      </c>
      <c r="E6088" t="s">
        <v>13422</v>
      </c>
      <c r="F6088" t="s">
        <v>13423</v>
      </c>
      <c r="G6088" t="str">
        <f>TRIM(IF(LEFT(Table1[[#This Row],[BrandName]],1) = "(", MID(Table1[[#This Row],[BrandName]], SEARCH(")", Table1[[#This Row],[BrandName]])+1,100),""))</f>
        <v/>
      </c>
      <c r="H6088" t="str">
        <f>IF(
     ISNUMBER(
                        SEARCH("(",Table1[[#This Row],[BrandName]])),
                        LEFT(Table1[[#This Row],[BrandName]],SEARCH("(",Table1[[#This Row],[BrandName]])-1),"")</f>
        <v/>
      </c>
      <c r="I6088" t="str">
        <f>TRIM(IF(Table1[[#This Row],[Column2]]&lt;&gt;"",Table1[[#This Row],[Column2]], IF(Table1[[#This Row],[Later Paran]]&lt;&gt;"",Table1[[#This Row],[Later Paran]],Table1[[#This Row],[BrandName]])))</f>
        <v>Nitrogard-Sr</v>
      </c>
    </row>
    <row r="6089" spans="1:9" x14ac:dyDescent="0.35">
      <c r="A6089">
        <v>749370</v>
      </c>
      <c r="B6089" t="s">
        <v>13424</v>
      </c>
      <c r="C6089" t="s">
        <v>346</v>
      </c>
      <c r="D6089" t="s">
        <v>34196</v>
      </c>
      <c r="E6089" t="s">
        <v>13425</v>
      </c>
      <c r="F6089" t="s">
        <v>13423</v>
      </c>
      <c r="G6089" t="str">
        <f>TRIM(IF(LEFT(Table1[[#This Row],[BrandName]],1) = "(", MID(Table1[[#This Row],[BrandName]], SEARCH(")", Table1[[#This Row],[BrandName]])+1,100),""))</f>
        <v/>
      </c>
      <c r="H6089" t="str">
        <f>IF(
     ISNUMBER(
                        SEARCH("(",Table1[[#This Row],[BrandName]])),
                        LEFT(Table1[[#This Row],[BrandName]],SEARCH("(",Table1[[#This Row],[BrandName]])-1),"")</f>
        <v/>
      </c>
      <c r="I6089" t="str">
        <f>TRIM(IF(Table1[[#This Row],[Column2]]&lt;&gt;"",Table1[[#This Row],[Column2]], IF(Table1[[#This Row],[Later Paran]]&lt;&gt;"",Table1[[#This Row],[Later Paran]],Table1[[#This Row],[BrandName]])))</f>
        <v>Nitrogard-Sr</v>
      </c>
    </row>
    <row r="6090" spans="1:9" x14ac:dyDescent="0.35">
      <c r="A6090">
        <v>749389</v>
      </c>
      <c r="B6090" t="s">
        <v>13426</v>
      </c>
      <c r="C6090" t="s">
        <v>346</v>
      </c>
      <c r="D6090" t="s">
        <v>34196</v>
      </c>
      <c r="E6090" t="s">
        <v>13427</v>
      </c>
      <c r="F6090" t="s">
        <v>13423</v>
      </c>
      <c r="G6090" t="str">
        <f>TRIM(IF(LEFT(Table1[[#This Row],[BrandName]],1) = "(", MID(Table1[[#This Row],[BrandName]], SEARCH(")", Table1[[#This Row],[BrandName]])+1,100),""))</f>
        <v/>
      </c>
      <c r="H6090" t="str">
        <f>IF(
     ISNUMBER(
                        SEARCH("(",Table1[[#This Row],[BrandName]])),
                        LEFT(Table1[[#This Row],[BrandName]],SEARCH("(",Table1[[#This Row],[BrandName]])-1),"")</f>
        <v/>
      </c>
      <c r="I6090" t="str">
        <f>TRIM(IF(Table1[[#This Row],[Column2]]&lt;&gt;"",Table1[[#This Row],[Column2]], IF(Table1[[#This Row],[Later Paran]]&lt;&gt;"",Table1[[#This Row],[Later Paran]],Table1[[#This Row],[BrandName]])))</f>
        <v>Nitrogard-Sr</v>
      </c>
    </row>
    <row r="6091" spans="1:9" x14ac:dyDescent="0.35">
      <c r="A6091">
        <v>749397</v>
      </c>
      <c r="B6091" t="s">
        <v>13428</v>
      </c>
      <c r="C6091" t="s">
        <v>346</v>
      </c>
      <c r="D6091" t="s">
        <v>34196</v>
      </c>
      <c r="E6091" t="s">
        <v>13429</v>
      </c>
      <c r="F6091" t="s">
        <v>13423</v>
      </c>
      <c r="G6091" t="str">
        <f>TRIM(IF(LEFT(Table1[[#This Row],[BrandName]],1) = "(", MID(Table1[[#This Row],[BrandName]], SEARCH(")", Table1[[#This Row],[BrandName]])+1,100),""))</f>
        <v/>
      </c>
      <c r="H6091" t="str">
        <f>IF(
     ISNUMBER(
                        SEARCH("(",Table1[[#This Row],[BrandName]])),
                        LEFT(Table1[[#This Row],[BrandName]],SEARCH("(",Table1[[#This Row],[BrandName]])-1),"")</f>
        <v/>
      </c>
      <c r="I6091" t="str">
        <f>TRIM(IF(Table1[[#This Row],[Column2]]&lt;&gt;"",Table1[[#This Row],[Column2]], IF(Table1[[#This Row],[Later Paran]]&lt;&gt;"",Table1[[#This Row],[Later Paran]],Table1[[#This Row],[BrandName]])))</f>
        <v>Nitrogard-Sr</v>
      </c>
    </row>
    <row r="6092" spans="1:9" x14ac:dyDescent="0.35">
      <c r="A6092">
        <v>749486</v>
      </c>
      <c r="B6092" t="s">
        <v>13430</v>
      </c>
      <c r="C6092" t="s">
        <v>10070</v>
      </c>
      <c r="D6092" t="s">
        <v>13431</v>
      </c>
      <c r="E6092" t="s">
        <v>8817</v>
      </c>
      <c r="F6092" t="s">
        <v>29</v>
      </c>
      <c r="G6092" t="str">
        <f>TRIM(IF(LEFT(Table1[[#This Row],[BrandName]],1) = "(", MID(Table1[[#This Row],[BrandName]], SEARCH(")", Table1[[#This Row],[BrandName]])+1,100),""))</f>
        <v/>
      </c>
      <c r="H6092" t="str">
        <f>IF(
     ISNUMBER(
                        SEARCH("(",Table1[[#This Row],[BrandName]])),
                        LEFT(Table1[[#This Row],[BrandName]],SEARCH("(",Table1[[#This Row],[BrandName]])-1),"")</f>
        <v xml:space="preserve">Recombivax Hb </v>
      </c>
      <c r="I6092" t="str">
        <f>TRIM(IF(Table1[[#This Row],[Column2]]&lt;&gt;"",Table1[[#This Row],[Column2]], IF(Table1[[#This Row],[Later Paran]]&lt;&gt;"",Table1[[#This Row],[Later Paran]],Table1[[#This Row],[BrandName]])))</f>
        <v>Recombivax Hb</v>
      </c>
    </row>
    <row r="6093" spans="1:9" x14ac:dyDescent="0.35">
      <c r="A6093">
        <v>749702</v>
      </c>
      <c r="B6093" t="s">
        <v>13432</v>
      </c>
      <c r="C6093" t="s">
        <v>13433</v>
      </c>
      <c r="D6093" t="s">
        <v>33278</v>
      </c>
      <c r="E6093" t="s">
        <v>9288</v>
      </c>
      <c r="F6093" t="s">
        <v>29</v>
      </c>
      <c r="G6093" t="str">
        <f>TRIM(IF(LEFT(Table1[[#This Row],[BrandName]],1) = "(", MID(Table1[[#This Row],[BrandName]], SEARCH(")", Table1[[#This Row],[BrandName]])+1,100),""))</f>
        <v/>
      </c>
      <c r="H6093" t="str">
        <f>IF(
     ISNUMBER(
                        SEARCH("(",Table1[[#This Row],[BrandName]])),
                        LEFT(Table1[[#This Row],[BrandName]],SEARCH("(",Table1[[#This Row],[BrandName]])-1),"")</f>
        <v xml:space="preserve">Kinlytic </v>
      </c>
      <c r="I6093" t="str">
        <f>TRIM(IF(Table1[[#This Row],[Column2]]&lt;&gt;"",Table1[[#This Row],[Column2]], IF(Table1[[#This Row],[Later Paran]]&lt;&gt;"",Table1[[#This Row],[Later Paran]],Table1[[#This Row],[BrandName]])))</f>
        <v>Kinlytic</v>
      </c>
    </row>
    <row r="6094" spans="1:9" x14ac:dyDescent="0.35">
      <c r="A6094">
        <v>749834</v>
      </c>
      <c r="B6094" t="s">
        <v>13434</v>
      </c>
      <c r="C6094" t="s">
        <v>1722</v>
      </c>
      <c r="D6094" t="s">
        <v>13435</v>
      </c>
      <c r="E6094" t="s">
        <v>512</v>
      </c>
      <c r="F6094" t="s">
        <v>19</v>
      </c>
      <c r="G6094" t="str">
        <f>TRIM(IF(LEFT(Table1[[#This Row],[BrandName]],1) = "(", MID(Table1[[#This Row],[BrandName]], SEARCH(")", Table1[[#This Row],[BrandName]])+1,100),""))</f>
        <v/>
      </c>
      <c r="H6094" t="str">
        <f>IF(
     ISNUMBER(
                        SEARCH("(",Table1[[#This Row],[BrandName]])),
                        LEFT(Table1[[#This Row],[BrandName]],SEARCH("(",Table1[[#This Row],[BrandName]])-1),"")</f>
        <v/>
      </c>
      <c r="I6094" t="str">
        <f>TRIM(IF(Table1[[#This Row],[Column2]]&lt;&gt;"",Table1[[#This Row],[Column2]], IF(Table1[[#This Row],[Later Paran]]&lt;&gt;"",Table1[[#This Row],[Later Paran]],Table1[[#This Row],[BrandName]])))</f>
        <v>Topiderm Hc</v>
      </c>
    </row>
    <row r="6095" spans="1:9" x14ac:dyDescent="0.35">
      <c r="A6095">
        <v>750611</v>
      </c>
      <c r="B6095" t="s">
        <v>13436</v>
      </c>
      <c r="C6095" t="s">
        <v>13437</v>
      </c>
      <c r="D6095" t="s">
        <v>32432</v>
      </c>
      <c r="E6095" t="s">
        <v>13438</v>
      </c>
      <c r="F6095" t="s">
        <v>9</v>
      </c>
      <c r="G6095" t="str">
        <f>TRIM(IF(LEFT(Table1[[#This Row],[BrandName]],1) = "(", MID(Table1[[#This Row],[BrandName]], SEARCH(")", Table1[[#This Row],[BrandName]])+1,100),""))</f>
        <v/>
      </c>
      <c r="H6095" t="str">
        <f>IF(
     ISNUMBER(
                        SEARCH("(",Table1[[#This Row],[BrandName]])),
                        LEFT(Table1[[#This Row],[BrandName]],SEARCH("(",Table1[[#This Row],[BrandName]])-1),"")</f>
        <v/>
      </c>
      <c r="I6095" t="str">
        <f>TRIM(IF(Table1[[#This Row],[Column2]]&lt;&gt;"",Table1[[#This Row],[Column2]], IF(Table1[[#This Row],[Later Paran]]&lt;&gt;"",Table1[[#This Row],[Later Paran]],Table1[[#This Row],[BrandName]])))</f>
        <v>Doxidansules</v>
      </c>
    </row>
    <row r="6096" spans="1:9" x14ac:dyDescent="0.35">
      <c r="A6096">
        <v>750638</v>
      </c>
      <c r="B6096" t="s">
        <v>13439</v>
      </c>
      <c r="C6096" t="s">
        <v>13440</v>
      </c>
      <c r="D6096" t="s">
        <v>32780</v>
      </c>
      <c r="E6096" t="s">
        <v>13441</v>
      </c>
      <c r="F6096" t="s">
        <v>4284</v>
      </c>
      <c r="G6096" t="str">
        <f>TRIM(IF(LEFT(Table1[[#This Row],[BrandName]],1) = "(", MID(Table1[[#This Row],[BrandName]], SEARCH(")", Table1[[#This Row],[BrandName]])+1,100),""))</f>
        <v/>
      </c>
      <c r="H6096" t="str">
        <f>IF(
     ISNUMBER(
                        SEARCH("(",Table1[[#This Row],[BrandName]])),
                        LEFT(Table1[[#This Row],[BrandName]],SEARCH("(",Table1[[#This Row],[BrandName]])-1),"")</f>
        <v/>
      </c>
      <c r="I6096" t="str">
        <f>TRIM(IF(Table1[[#This Row],[Column2]]&lt;&gt;"",Table1[[#This Row],[Column2]], IF(Table1[[#This Row],[Later Paran]]&lt;&gt;"",Table1[[#This Row],[Later Paran]],Table1[[#This Row],[BrandName]])))</f>
        <v>Trousse Antipoison Pour Enfants</v>
      </c>
    </row>
    <row r="6097" spans="1:9" x14ac:dyDescent="0.35">
      <c r="A6097">
        <v>750654</v>
      </c>
      <c r="B6097" t="s">
        <v>13442</v>
      </c>
      <c r="C6097" t="s">
        <v>13442</v>
      </c>
      <c r="D6097" t="s">
        <v>34197</v>
      </c>
      <c r="F6097" t="s">
        <v>44</v>
      </c>
      <c r="G6097" t="str">
        <f>TRIM(IF(LEFT(Table1[[#This Row],[BrandName]],1) = "(", MID(Table1[[#This Row],[BrandName]], SEARCH(")", Table1[[#This Row],[BrandName]])+1,100),""))</f>
        <v/>
      </c>
      <c r="H6097" t="str">
        <f>IF(
     ISNUMBER(
                        SEARCH("(",Table1[[#This Row],[BrandName]])),
                        LEFT(Table1[[#This Row],[BrandName]],SEARCH("(",Table1[[#This Row],[BrandName]])-1),"")</f>
        <v/>
      </c>
      <c r="I6097" t="str">
        <f>TRIM(IF(Table1[[#This Row],[Column2]]&lt;&gt;"",Table1[[#This Row],[Column2]], IF(Table1[[#This Row],[Later Paran]]&lt;&gt;"",Table1[[#This Row],[Later Paran]],Table1[[#This Row],[BrandName]])))</f>
        <v>Beminal Pluslets</v>
      </c>
    </row>
    <row r="6098" spans="1:9" x14ac:dyDescent="0.35">
      <c r="A6098">
        <v>750662</v>
      </c>
      <c r="B6098" t="s">
        <v>13443</v>
      </c>
      <c r="C6098" t="s">
        <v>13444</v>
      </c>
      <c r="D6098" t="s">
        <v>34761</v>
      </c>
      <c r="E6098" t="s">
        <v>13445</v>
      </c>
      <c r="F6098" t="s">
        <v>63</v>
      </c>
      <c r="G6098" t="str">
        <f>TRIM(IF(LEFT(Table1[[#This Row],[BrandName]],1) = "(", MID(Table1[[#This Row],[BrandName]], SEARCH(")", Table1[[#This Row],[BrandName]])+1,100),""))</f>
        <v/>
      </c>
      <c r="H6098" t="str">
        <f>IF(
     ISNUMBER(
                        SEARCH("(",Table1[[#This Row],[BrandName]])),
                        LEFT(Table1[[#This Row],[BrandName]],SEARCH("(",Table1[[#This Row],[BrandName]])-1),"")</f>
        <v/>
      </c>
      <c r="I6098" t="str">
        <f>TRIM(IF(Table1[[#This Row],[Column2]]&lt;&gt;"",Table1[[#This Row],[Column2]], IF(Table1[[#This Row],[Later Paran]]&lt;&gt;"",Table1[[#This Row],[Later Paran]],Table1[[#This Row],[BrandName]])))</f>
        <v>Novesin Soln</v>
      </c>
    </row>
    <row r="6099" spans="1:9" x14ac:dyDescent="0.35">
      <c r="A6099">
        <v>750700</v>
      </c>
      <c r="B6099" t="s">
        <v>13446</v>
      </c>
      <c r="C6099" t="s">
        <v>9015</v>
      </c>
      <c r="D6099" t="s">
        <v>13447</v>
      </c>
      <c r="E6099" t="s">
        <v>13448</v>
      </c>
      <c r="F6099" t="s">
        <v>125</v>
      </c>
      <c r="G6099" t="str">
        <f>TRIM(IF(LEFT(Table1[[#This Row],[BrandName]],1) = "(", MID(Table1[[#This Row],[BrandName]], SEARCH(")", Table1[[#This Row],[BrandName]])+1,100),""))</f>
        <v/>
      </c>
      <c r="H6099" t="str">
        <f>IF(
     ISNUMBER(
                        SEARCH("(",Table1[[#This Row],[BrandName]])),
                        LEFT(Table1[[#This Row],[BrandName]],SEARCH("(",Table1[[#This Row],[BrandName]])-1),"")</f>
        <v/>
      </c>
      <c r="I6099" t="str">
        <f>TRIM(IF(Table1[[#This Row],[Column2]]&lt;&gt;"",Table1[[#This Row],[Column2]], IF(Table1[[#This Row],[Later Paran]]&lt;&gt;"",Table1[[#This Row],[Later Paran]],Table1[[#This Row],[BrandName]])))</f>
        <v>Entrocel Solution</v>
      </c>
    </row>
    <row r="6100" spans="1:9" x14ac:dyDescent="0.35">
      <c r="A6100">
        <v>750794</v>
      </c>
      <c r="B6100" t="s">
        <v>13449</v>
      </c>
      <c r="C6100" t="s">
        <v>8326</v>
      </c>
      <c r="D6100" t="s">
        <v>13450</v>
      </c>
      <c r="E6100" t="s">
        <v>13451</v>
      </c>
      <c r="F6100" t="s">
        <v>63</v>
      </c>
      <c r="G6100" t="str">
        <f>TRIM(IF(LEFT(Table1[[#This Row],[BrandName]],1) = "(", MID(Table1[[#This Row],[BrandName]], SEARCH(")", Table1[[#This Row],[BrandName]])+1,100),""))</f>
        <v/>
      </c>
      <c r="H6100" t="str">
        <f>IF(
     ISNUMBER(
                        SEARCH("(",Table1[[#This Row],[BrandName]])),
                        LEFT(Table1[[#This Row],[BrandName]],SEARCH("(",Table1[[#This Row],[BrandName]])-1),"")</f>
        <v/>
      </c>
      <c r="I6100" t="str">
        <f>TRIM(IF(Table1[[#This Row],[Column2]]&lt;&gt;"",Table1[[#This Row],[Column2]], IF(Table1[[#This Row],[Later Paran]]&lt;&gt;"",Table1[[#This Row],[Later Paran]],Table1[[#This Row],[BrandName]])))</f>
        <v>Soothe Allergy</v>
      </c>
    </row>
    <row r="6101" spans="1:9" x14ac:dyDescent="0.35">
      <c r="A6101">
        <v>750875</v>
      </c>
      <c r="B6101" t="s">
        <v>13452</v>
      </c>
      <c r="C6101" t="s">
        <v>13453</v>
      </c>
      <c r="D6101" t="s">
        <v>34833</v>
      </c>
      <c r="E6101" t="s">
        <v>13454</v>
      </c>
      <c r="F6101" t="s">
        <v>63</v>
      </c>
      <c r="G6101" t="str">
        <f>TRIM(IF(LEFT(Table1[[#This Row],[BrandName]],1) = "(", MID(Table1[[#This Row],[BrandName]], SEARCH(")", Table1[[#This Row],[BrandName]])+1,100),""))</f>
        <v/>
      </c>
      <c r="H6101" t="str">
        <f>IF(
     ISNUMBER(
                        SEARCH("(",Table1[[#This Row],[BrandName]])),
                        LEFT(Table1[[#This Row],[BrandName]],SEARCH("(",Table1[[#This Row],[BrandName]])-1),"")</f>
        <v/>
      </c>
      <c r="I6101" t="str">
        <f>TRIM(IF(Table1[[#This Row],[Column2]]&lt;&gt;"",Table1[[#This Row],[Column2]], IF(Table1[[#This Row],[Later Paran]]&lt;&gt;"",Table1[[#This Row],[Later Paran]],Table1[[#This Row],[BrandName]])))</f>
        <v>Tear</v>
      </c>
    </row>
    <row r="6102" spans="1:9" x14ac:dyDescent="0.35">
      <c r="A6102">
        <v>751251</v>
      </c>
      <c r="B6102" t="s">
        <v>13455</v>
      </c>
      <c r="C6102" t="s">
        <v>9796</v>
      </c>
      <c r="D6102" t="s">
        <v>33179</v>
      </c>
      <c r="E6102" t="s">
        <v>11352</v>
      </c>
      <c r="F6102" t="s">
        <v>32</v>
      </c>
      <c r="G6102" t="str">
        <f>TRIM(IF(LEFT(Table1[[#This Row],[BrandName]],1) = "(", MID(Table1[[#This Row],[BrandName]], SEARCH(")", Table1[[#This Row],[BrandName]])+1,100),""))</f>
        <v/>
      </c>
      <c r="H6102" t="str">
        <f>IF(
     ISNUMBER(
                        SEARCH("(",Table1[[#This Row],[BrandName]])),
                        LEFT(Table1[[#This Row],[BrandName]],SEARCH("(",Table1[[#This Row],[BrandName]])-1),"")</f>
        <v/>
      </c>
      <c r="I6102" t="str">
        <f>TRIM(IF(Table1[[#This Row],[Column2]]&lt;&gt;"",Table1[[#This Row],[Column2]], IF(Table1[[#This Row],[Later Paran]]&lt;&gt;"",Table1[[#This Row],[Later Paran]],Table1[[#This Row],[BrandName]])))</f>
        <v>Sublimaze</v>
      </c>
    </row>
    <row r="6103" spans="1:9" x14ac:dyDescent="0.35">
      <c r="A6103">
        <v>751286</v>
      </c>
      <c r="B6103" t="s">
        <v>13456</v>
      </c>
      <c r="C6103" t="s">
        <v>11811</v>
      </c>
      <c r="D6103" t="s">
        <v>34762</v>
      </c>
      <c r="E6103" t="s">
        <v>226</v>
      </c>
      <c r="F6103" t="s">
        <v>63</v>
      </c>
      <c r="G6103" t="str">
        <f>TRIM(IF(LEFT(Table1[[#This Row],[BrandName]],1) = "(", MID(Table1[[#This Row],[BrandName]], SEARCH(")", Table1[[#This Row],[BrandName]])+1,100),""))</f>
        <v/>
      </c>
      <c r="H6103" t="str">
        <f>IF(
     ISNUMBER(
                        SEARCH("(",Table1[[#This Row],[BrandName]])),
                        LEFT(Table1[[#This Row],[BrandName]],SEARCH("(",Table1[[#This Row],[BrandName]])-1),"")</f>
        <v/>
      </c>
      <c r="I6103" t="str">
        <f>TRIM(IF(Table1[[#This Row],[Column2]]&lt;&gt;"",Table1[[#This Row],[Column2]], IF(Table1[[#This Row],[Later Paran]]&lt;&gt;"",Table1[[#This Row],[Later Paran]],Table1[[#This Row],[BrandName]])))</f>
        <v>Betagan Soln</v>
      </c>
    </row>
    <row r="6104" spans="1:9" x14ac:dyDescent="0.35">
      <c r="A6104">
        <v>751316</v>
      </c>
      <c r="B6104" t="s">
        <v>13457</v>
      </c>
      <c r="C6104" t="s">
        <v>13458</v>
      </c>
      <c r="D6104" t="s">
        <v>34834</v>
      </c>
      <c r="E6104" t="s">
        <v>13459</v>
      </c>
      <c r="F6104" t="s">
        <v>63</v>
      </c>
      <c r="G6104" t="str">
        <f>TRIM(IF(LEFT(Table1[[#This Row],[BrandName]],1) = "(", MID(Table1[[#This Row],[BrandName]], SEARCH(")", Table1[[#This Row],[BrandName]])+1,100),""))</f>
        <v/>
      </c>
      <c r="H6104" t="str">
        <f>IF(
     ISNUMBER(
                        SEARCH("(",Table1[[#This Row],[BrandName]])),
                        LEFT(Table1[[#This Row],[BrandName]],SEARCH("(",Table1[[#This Row],[BrandName]])-1),"")</f>
        <v/>
      </c>
      <c r="I6104" t="str">
        <f>TRIM(IF(Table1[[#This Row],[Column2]]&lt;&gt;"",Table1[[#This Row],[Column2]], IF(Table1[[#This Row],[Later Paran]]&lt;&gt;"",Table1[[#This Row],[Later Paran]],Table1[[#This Row],[BrandName]])))</f>
        <v>Optrex Plus Decongestant Eye</v>
      </c>
    </row>
    <row r="6105" spans="1:9" x14ac:dyDescent="0.35">
      <c r="A6105">
        <v>751324</v>
      </c>
      <c r="B6105" t="s">
        <v>13460</v>
      </c>
      <c r="C6105" t="s">
        <v>266</v>
      </c>
      <c r="D6105" t="s">
        <v>34198</v>
      </c>
      <c r="E6105" t="s">
        <v>13461</v>
      </c>
      <c r="F6105" t="s">
        <v>44</v>
      </c>
      <c r="G6105" t="str">
        <f>TRIM(IF(LEFT(Table1[[#This Row],[BrandName]],1) = "(", MID(Table1[[#This Row],[BrandName]], SEARCH(")", Table1[[#This Row],[BrandName]])+1,100),""))</f>
        <v/>
      </c>
      <c r="H6105" t="str">
        <f>IF(
     ISNUMBER(
                        SEARCH("(",Table1[[#This Row],[BrandName]])),
                        LEFT(Table1[[#This Row],[BrandName]],SEARCH("(",Table1[[#This Row],[BrandName]])-1),"")</f>
        <v/>
      </c>
      <c r="I6105" t="str">
        <f>TRIM(IF(Table1[[#This Row],[Column2]]&lt;&gt;"",Table1[[#This Row],[Column2]], IF(Table1[[#This Row],[Later Paran]]&lt;&gt;"",Table1[[#This Row],[Later Paran]],Table1[[#This Row],[BrandName]])))</f>
        <v>Theraplex D</v>
      </c>
    </row>
    <row r="6106" spans="1:9" x14ac:dyDescent="0.35">
      <c r="A6106">
        <v>752096</v>
      </c>
      <c r="B6106" t="s">
        <v>13462</v>
      </c>
      <c r="C6106" t="s">
        <v>387</v>
      </c>
      <c r="D6106" t="s">
        <v>32433</v>
      </c>
      <c r="E6106" t="s">
        <v>944</v>
      </c>
      <c r="F6106" t="s">
        <v>44</v>
      </c>
      <c r="G6106" t="str">
        <f>TRIM(IF(LEFT(Table1[[#This Row],[BrandName]],1) = "(", MID(Table1[[#This Row],[BrandName]], SEARCH(")", Table1[[#This Row],[BrandName]])+1,100),""))</f>
        <v/>
      </c>
      <c r="H6106" t="str">
        <f>IF(
     ISNUMBER(
                        SEARCH("(",Table1[[#This Row],[BrandName]])),
                        LEFT(Table1[[#This Row],[BrandName]],SEARCH("(",Table1[[#This Row],[BrandName]])-1),"")</f>
        <v/>
      </c>
      <c r="I6106" t="str">
        <f>TRIM(IF(Table1[[#This Row],[Column2]]&lt;&gt;"",Table1[[#This Row],[Column2]], IF(Table1[[#This Row],[Later Paran]]&lt;&gt;"",Table1[[#This Row],[Later Paran]],Table1[[#This Row],[BrandName]])))</f>
        <v>Congestac N.D.lets</v>
      </c>
    </row>
    <row r="6107" spans="1:9" x14ac:dyDescent="0.35">
      <c r="A6107">
        <v>752177</v>
      </c>
      <c r="B6107" t="s">
        <v>13463</v>
      </c>
      <c r="C6107" t="s">
        <v>4107</v>
      </c>
      <c r="D6107" t="s">
        <v>13464</v>
      </c>
      <c r="E6107" t="s">
        <v>13465</v>
      </c>
      <c r="F6107" t="s">
        <v>3976</v>
      </c>
      <c r="G6107" t="str">
        <f>TRIM(IF(LEFT(Table1[[#This Row],[BrandName]],1) = "(", MID(Table1[[#This Row],[BrandName]], SEARCH(")", Table1[[#This Row],[BrandName]])+1,100),""))</f>
        <v/>
      </c>
      <c r="H6107" t="str">
        <f>IF(
     ISNUMBER(
                        SEARCH("(",Table1[[#This Row],[BrandName]])),
                        LEFT(Table1[[#This Row],[BrandName]],SEARCH("(",Table1[[#This Row],[BrandName]])-1),"")</f>
        <v/>
      </c>
      <c r="I6107" t="str">
        <f>TRIM(IF(Table1[[#This Row],[Column2]]&lt;&gt;"",Table1[[#This Row],[Column2]], IF(Table1[[#This Row],[Later Paran]]&lt;&gt;"",Table1[[#This Row],[Later Paran]],Table1[[#This Row],[BrandName]])))</f>
        <v>Znp Bar</v>
      </c>
    </row>
    <row r="6108" spans="1:9" x14ac:dyDescent="0.35">
      <c r="A6108">
        <v>752207</v>
      </c>
      <c r="B6108" t="s">
        <v>13466</v>
      </c>
      <c r="C6108" t="s">
        <v>13466</v>
      </c>
      <c r="D6108" t="s">
        <v>13467</v>
      </c>
      <c r="F6108" t="s">
        <v>44</v>
      </c>
      <c r="G6108" t="str">
        <f>TRIM(IF(LEFT(Table1[[#This Row],[BrandName]],1) = "(", MID(Table1[[#This Row],[BrandName]], SEARCH(")", Table1[[#This Row],[BrandName]])+1,100),""))</f>
        <v/>
      </c>
      <c r="H6108" t="str">
        <f>IF(
     ISNUMBER(
                        SEARCH("(",Table1[[#This Row],[BrandName]])),
                        LEFT(Table1[[#This Row],[BrandName]],SEARCH("(",Table1[[#This Row],[BrandName]])-1),"")</f>
        <v/>
      </c>
      <c r="I6108" t="str">
        <f>TRIM(IF(Table1[[#This Row],[Column2]]&lt;&gt;"",Table1[[#This Row],[Column2]], IF(Table1[[#This Row],[Later Paran]]&lt;&gt;"",Table1[[#This Row],[Later Paran]],Table1[[#This Row],[BrandName]])))</f>
        <v>Neo-Bex Forte Fct</v>
      </c>
    </row>
    <row r="6109" spans="1:9" x14ac:dyDescent="0.35">
      <c r="A6109">
        <v>752363</v>
      </c>
      <c r="B6109" t="s">
        <v>13468</v>
      </c>
      <c r="C6109" t="s">
        <v>303</v>
      </c>
      <c r="D6109" t="s">
        <v>6110</v>
      </c>
      <c r="E6109" t="s">
        <v>13469</v>
      </c>
      <c r="F6109" t="s">
        <v>125</v>
      </c>
      <c r="G6109" t="str">
        <f>TRIM(IF(LEFT(Table1[[#This Row],[BrandName]],1) = "(", MID(Table1[[#This Row],[BrandName]], SEARCH(")", Table1[[#This Row],[BrandName]])+1,100),""))</f>
        <v/>
      </c>
      <c r="H6109" t="str">
        <f>IF(
     ISNUMBER(
                        SEARCH("(",Table1[[#This Row],[BrandName]])),
                        LEFT(Table1[[#This Row],[BrandName]],SEARCH("(",Table1[[#This Row],[BrandName]])-1),"")</f>
        <v/>
      </c>
      <c r="I6109" t="str">
        <f>TRIM(IF(Table1[[#This Row],[Column2]]&lt;&gt;"",Table1[[#This Row],[Column2]], IF(Table1[[#This Row],[Later Paran]]&lt;&gt;"",Table1[[#This Row],[Later Paran]],Table1[[#This Row],[BrandName]])))</f>
        <v>Calcium</v>
      </c>
    </row>
    <row r="6110" spans="1:9" x14ac:dyDescent="0.35">
      <c r="A6110">
        <v>752371</v>
      </c>
      <c r="B6110" t="s">
        <v>13470</v>
      </c>
      <c r="C6110" t="s">
        <v>5683</v>
      </c>
      <c r="D6110" t="s">
        <v>12616</v>
      </c>
      <c r="E6110" t="s">
        <v>13471</v>
      </c>
      <c r="F6110" t="s">
        <v>125</v>
      </c>
      <c r="G6110" t="str">
        <f>TRIM(IF(LEFT(Table1[[#This Row],[BrandName]],1) = "(", MID(Table1[[#This Row],[BrandName]], SEARCH(")", Table1[[#This Row],[BrandName]])+1,100),""))</f>
        <v/>
      </c>
      <c r="H6110" t="str">
        <f>IF(
     ISNUMBER(
                        SEARCH("(",Table1[[#This Row],[BrandName]])),
                        LEFT(Table1[[#This Row],[BrandName]],SEARCH("(",Table1[[#This Row],[BrandName]])-1),"")</f>
        <v/>
      </c>
      <c r="I6110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6111" spans="1:9" x14ac:dyDescent="0.35">
      <c r="A6111">
        <v>752401</v>
      </c>
      <c r="B6111" t="s">
        <v>13472</v>
      </c>
      <c r="C6111" t="s">
        <v>13472</v>
      </c>
      <c r="D6111" t="s">
        <v>13473</v>
      </c>
      <c r="F6111" t="s">
        <v>137</v>
      </c>
      <c r="G6111" t="str">
        <f>TRIM(IF(LEFT(Table1[[#This Row],[BrandName]],1) = "(", MID(Table1[[#This Row],[BrandName]], SEARCH(")", Table1[[#This Row],[BrandName]])+1,100),""))</f>
        <v/>
      </c>
      <c r="H6111" t="str">
        <f>IF(
     ISNUMBER(
                        SEARCH("(",Table1[[#This Row],[BrandName]])),
                        LEFT(Table1[[#This Row],[BrandName]],SEARCH("(",Table1[[#This Row],[BrandName]])-1),"")</f>
        <v/>
      </c>
      <c r="I6111" t="str">
        <f>TRIM(IF(Table1[[#This Row],[Column2]]&lt;&gt;"",Table1[[#This Row],[Column2]], IF(Table1[[#This Row],[Later Paran]]&lt;&gt;"",Table1[[#This Row],[Later Paran]],Table1[[#This Row],[BrandName]])))</f>
        <v>Oracare D</v>
      </c>
    </row>
    <row r="6112" spans="1:9" x14ac:dyDescent="0.35">
      <c r="A6112">
        <v>752541</v>
      </c>
      <c r="B6112" t="s">
        <v>13474</v>
      </c>
      <c r="C6112" t="s">
        <v>7293</v>
      </c>
      <c r="D6112" t="s">
        <v>13475</v>
      </c>
      <c r="E6112" t="s">
        <v>5236</v>
      </c>
      <c r="F6112" t="s">
        <v>276</v>
      </c>
      <c r="G6112" t="str">
        <f>TRIM(IF(LEFT(Table1[[#This Row],[BrandName]],1) = "(", MID(Table1[[#This Row],[BrandName]], SEARCH(")", Table1[[#This Row],[BrandName]])+1,100),""))</f>
        <v/>
      </c>
      <c r="H6112" t="str">
        <f>IF(
     ISNUMBER(
                        SEARCH("(",Table1[[#This Row],[BrandName]])),
                        LEFT(Table1[[#This Row],[BrandName]],SEARCH("(",Table1[[#This Row],[BrandName]])-1),"")</f>
        <v/>
      </c>
      <c r="I6112" t="str">
        <f>TRIM(IF(Table1[[#This Row],[Column2]]&lt;&gt;"",Table1[[#This Row],[Column2]], IF(Table1[[#This Row],[Later Paran]]&lt;&gt;"",Table1[[#This Row],[Later Paran]],Table1[[#This Row],[BrandName]])))</f>
        <v>Topicort Gel</v>
      </c>
    </row>
    <row r="6113" spans="1:9" x14ac:dyDescent="0.35">
      <c r="A6113">
        <v>752622</v>
      </c>
      <c r="B6113" t="s">
        <v>13476</v>
      </c>
      <c r="C6113" t="s">
        <v>13476</v>
      </c>
      <c r="D6113" t="s">
        <v>13477</v>
      </c>
      <c r="F6113" t="s">
        <v>29</v>
      </c>
      <c r="G6113" t="str">
        <f>TRIM(IF(LEFT(Table1[[#This Row],[BrandName]],1) = "(", MID(Table1[[#This Row],[BrandName]], SEARCH(")", Table1[[#This Row],[BrandName]])+1,100),""))</f>
        <v/>
      </c>
      <c r="H6113" t="str">
        <f>IF(
     ISNUMBER(
                        SEARCH("(",Table1[[#This Row],[BrandName]])),
                        LEFT(Table1[[#This Row],[BrandName]],SEARCH("(",Table1[[#This Row],[BrandName]])-1),"")</f>
        <v/>
      </c>
      <c r="I6113" t="str">
        <f>TRIM(IF(Table1[[#This Row],[Column2]]&lt;&gt;"",Table1[[#This Row],[Column2]], IF(Table1[[#This Row],[Later Paran]]&lt;&gt;"",Table1[[#This Row],[Later Paran]],Table1[[#This Row],[BrandName]])))</f>
        <v>Poliovirus Vaccine Live Oral Trivalent Human</v>
      </c>
    </row>
    <row r="6114" spans="1:9" x14ac:dyDescent="0.35">
      <c r="A6114">
        <v>752681</v>
      </c>
      <c r="B6114" t="s">
        <v>13478</v>
      </c>
      <c r="C6114" t="s">
        <v>13479</v>
      </c>
      <c r="D6114" t="s">
        <v>13480</v>
      </c>
      <c r="E6114" t="s">
        <v>589</v>
      </c>
      <c r="F6114" t="s">
        <v>19</v>
      </c>
      <c r="G6114" t="str">
        <f>TRIM(IF(LEFT(Table1[[#This Row],[BrandName]],1) = "(", MID(Table1[[#This Row],[BrandName]], SEARCH(")", Table1[[#This Row],[BrandName]])+1,100),""))</f>
        <v/>
      </c>
      <c r="H6114" t="str">
        <f>IF(
     ISNUMBER(
                        SEARCH("(",Table1[[#This Row],[BrandName]])),
                        LEFT(Table1[[#This Row],[BrandName]],SEARCH("(",Table1[[#This Row],[BrandName]])-1),"")</f>
        <v/>
      </c>
      <c r="I6114" t="str">
        <f>TRIM(IF(Table1[[#This Row],[Column2]]&lt;&gt;"",Table1[[#This Row],[Column2]], IF(Table1[[#This Row],[Later Paran]]&lt;&gt;"",Table1[[#This Row],[Later Paran]],Table1[[#This Row],[BrandName]])))</f>
        <v>Lactimol Creme</v>
      </c>
    </row>
    <row r="6115" spans="1:9" x14ac:dyDescent="0.35">
      <c r="A6115">
        <v>753459</v>
      </c>
      <c r="B6115" t="s">
        <v>13481</v>
      </c>
      <c r="C6115" t="s">
        <v>13481</v>
      </c>
      <c r="D6115" t="s">
        <v>13482</v>
      </c>
      <c r="F6115" t="s">
        <v>97</v>
      </c>
      <c r="G6115" t="str">
        <f>TRIM(IF(LEFT(Table1[[#This Row],[BrandName]],1) = "(", MID(Table1[[#This Row],[BrandName]], SEARCH(")", Table1[[#This Row],[BrandName]])+1,100),""))</f>
        <v/>
      </c>
      <c r="H6115" t="str">
        <f>IF(
     ISNUMBER(
                        SEARCH("(",Table1[[#This Row],[BrandName]])),
                        LEFT(Table1[[#This Row],[BrandName]],SEARCH("(",Table1[[#This Row],[BrandName]])-1),"")</f>
        <v/>
      </c>
      <c r="I6115" t="str">
        <f>TRIM(IF(Table1[[#This Row],[Column2]]&lt;&gt;"",Table1[[#This Row],[Column2]], IF(Table1[[#This Row],[Later Paran]]&lt;&gt;"",Table1[[#This Row],[Later Paran]],Table1[[#This Row],[BrandName]])))</f>
        <v>Bentonite Magma Nf</v>
      </c>
    </row>
    <row r="6116" spans="1:9" x14ac:dyDescent="0.35">
      <c r="A6116">
        <v>753505</v>
      </c>
      <c r="B6116" t="s">
        <v>13483</v>
      </c>
      <c r="C6116" t="s">
        <v>13483</v>
      </c>
      <c r="D6116" t="s">
        <v>12446</v>
      </c>
      <c r="F6116" t="s">
        <v>3097</v>
      </c>
      <c r="G6116" t="str">
        <f>TRIM(IF(LEFT(Table1[[#This Row],[BrandName]],1) = "(", MID(Table1[[#This Row],[BrandName]], SEARCH(")", Table1[[#This Row],[BrandName]])+1,100),""))</f>
        <v/>
      </c>
      <c r="H6116" t="str">
        <f>IF(
     ISNUMBER(
                        SEARCH("(",Table1[[#This Row],[BrandName]])),
                        LEFT(Table1[[#This Row],[BrandName]],SEARCH("(",Table1[[#This Row],[BrandName]])-1),"")</f>
        <v/>
      </c>
      <c r="I6116" t="str">
        <f>TRIM(IF(Table1[[#This Row],[Column2]]&lt;&gt;"",Table1[[#This Row],[Column2]], IF(Table1[[#This Row],[Later Paran]]&lt;&gt;"",Table1[[#This Row],[Later Paran]],Table1[[#This Row],[BrandName]])))</f>
        <v>Eye-Zone Sun Block</v>
      </c>
    </row>
    <row r="6117" spans="1:9" x14ac:dyDescent="0.35">
      <c r="A6117">
        <v>753645</v>
      </c>
      <c r="B6117" t="s">
        <v>13484</v>
      </c>
      <c r="C6117" t="s">
        <v>1271</v>
      </c>
      <c r="D6117" t="s">
        <v>33279</v>
      </c>
      <c r="E6117" t="s">
        <v>141</v>
      </c>
      <c r="F6117" t="s">
        <v>29</v>
      </c>
      <c r="G6117" t="str">
        <f>TRIM(IF(LEFT(Table1[[#This Row],[BrandName]],1) = "(", MID(Table1[[#This Row],[BrandName]], SEARCH(")", Table1[[#This Row],[BrandName]])+1,100),""))</f>
        <v/>
      </c>
      <c r="H6117" t="str">
        <f>IF(
     ISNUMBER(
                        SEARCH("(",Table1[[#This Row],[BrandName]])),
                        LEFT(Table1[[#This Row],[BrandName]],SEARCH("(",Table1[[#This Row],[BrandName]])-1),"")</f>
        <v/>
      </c>
      <c r="I6117" t="str">
        <f>TRIM(IF(Table1[[#This Row],[Column2]]&lt;&gt;"",Table1[[#This Row],[Column2]], IF(Table1[[#This Row],[Later Paran]]&lt;&gt;"",Table1[[#This Row],[Later Paran]],Table1[[#This Row],[BrandName]])))</f>
        <v>Pms Prochlorperazine</v>
      </c>
    </row>
    <row r="6118" spans="1:9" x14ac:dyDescent="0.35">
      <c r="A6118">
        <v>753734</v>
      </c>
      <c r="B6118" t="s">
        <v>13485</v>
      </c>
      <c r="C6118" t="s">
        <v>13485</v>
      </c>
      <c r="D6118" t="s">
        <v>34199</v>
      </c>
      <c r="F6118" t="s">
        <v>44</v>
      </c>
      <c r="G6118" t="str">
        <f>TRIM(IF(LEFT(Table1[[#This Row],[BrandName]],1) = "(", MID(Table1[[#This Row],[BrandName]], SEARCH(")", Table1[[#This Row],[BrandName]])+1,100),""))</f>
        <v/>
      </c>
      <c r="H6118" t="str">
        <f>IF(
     ISNUMBER(
                        SEARCH("(",Table1[[#This Row],[BrandName]])),
                        LEFT(Table1[[#This Row],[BrandName]],SEARCH("(",Table1[[#This Row],[BrandName]])-1),"")</f>
        <v/>
      </c>
      <c r="I6118" t="str">
        <f>TRIM(IF(Table1[[#This Row],[Column2]]&lt;&gt;"",Table1[[#This Row],[Column2]], IF(Table1[[#This Row],[Later Paran]]&lt;&gt;"",Table1[[#This Row],[Later Paran]],Table1[[#This Row],[BrandName]])))</f>
        <v>Manganese Avec B12</v>
      </c>
    </row>
    <row r="6119" spans="1:9" x14ac:dyDescent="0.35">
      <c r="A6119">
        <v>753742</v>
      </c>
      <c r="B6119" t="s">
        <v>13486</v>
      </c>
      <c r="C6119" t="s">
        <v>9046</v>
      </c>
      <c r="D6119" t="s">
        <v>34200</v>
      </c>
      <c r="E6119" t="s">
        <v>13487</v>
      </c>
      <c r="F6119" t="s">
        <v>44</v>
      </c>
      <c r="G6119" t="str">
        <f>TRIM(IF(LEFT(Table1[[#This Row],[BrandName]],1) = "(", MID(Table1[[#This Row],[BrandName]], SEARCH(")", Table1[[#This Row],[BrandName]])+1,100),""))</f>
        <v/>
      </c>
      <c r="H6119" t="str">
        <f>IF(
     ISNUMBER(
                        SEARCH("(",Table1[[#This Row],[BrandName]])),
                        LEFT(Table1[[#This Row],[BrandName]],SEARCH("(",Table1[[#This Row],[BrandName]])-1),"")</f>
        <v/>
      </c>
      <c r="I6119" t="str">
        <f>TRIM(IF(Table1[[#This Row],[Column2]]&lt;&gt;"",Table1[[#This Row],[Column2]], IF(Table1[[#This Row],[Later Paran]]&lt;&gt;"",Table1[[#This Row],[Later Paran]],Table1[[#This Row],[BrandName]])))</f>
        <v>Theraplex F</v>
      </c>
    </row>
    <row r="6120" spans="1:9" x14ac:dyDescent="0.35">
      <c r="A6120">
        <v>753807</v>
      </c>
      <c r="B6120" t="s">
        <v>13488</v>
      </c>
      <c r="C6120" t="s">
        <v>13488</v>
      </c>
      <c r="D6120" t="s">
        <v>35498</v>
      </c>
      <c r="F6120" t="s">
        <v>356</v>
      </c>
      <c r="G6120" t="str">
        <f>TRIM(IF(LEFT(Table1[[#This Row],[BrandName]],1) = "(", MID(Table1[[#This Row],[BrandName]], SEARCH(")", Table1[[#This Row],[BrandName]])+1,100),""))</f>
        <v/>
      </c>
      <c r="H6120" t="str">
        <f>IF(
     ISNUMBER(
                        SEARCH("(",Table1[[#This Row],[BrandName]])),
                        LEFT(Table1[[#This Row],[BrandName]],SEARCH("(",Table1[[#This Row],[BrandName]])-1),"")</f>
        <v/>
      </c>
      <c r="I6120" t="str">
        <f>TRIM(IF(Table1[[#This Row],[Column2]]&lt;&gt;"",Table1[[#This Row],[Column2]], IF(Table1[[#This Row],[Later Paran]]&lt;&gt;"",Table1[[#This Row],[Later Paran]],Table1[[#This Row],[BrandName]])))</f>
        <v>Glycerin Suppos Infant &amp; Child Size</v>
      </c>
    </row>
    <row r="6121" spans="1:9" x14ac:dyDescent="0.35">
      <c r="A6121">
        <v>754153</v>
      </c>
      <c r="B6121" t="s">
        <v>13489</v>
      </c>
      <c r="C6121" t="s">
        <v>11843</v>
      </c>
      <c r="D6121" t="s">
        <v>34110</v>
      </c>
      <c r="E6121" t="s">
        <v>815</v>
      </c>
      <c r="F6121" t="s">
        <v>44</v>
      </c>
      <c r="G6121" t="str">
        <f>TRIM(IF(LEFT(Table1[[#This Row],[BrandName]],1) = "(", MID(Table1[[#This Row],[BrandName]], SEARCH(")", Table1[[#This Row],[BrandName]])+1,100),""))</f>
        <v/>
      </c>
      <c r="H6121" t="str">
        <f>IF(
     ISNUMBER(
                        SEARCH("(",Table1[[#This Row],[BrandName]])),
                        LEFT(Table1[[#This Row],[BrandName]],SEARCH("(",Table1[[#This Row],[BrandName]])-1),"")</f>
        <v/>
      </c>
      <c r="I6121" t="str">
        <f>TRIM(IF(Table1[[#This Row],[Column2]]&lt;&gt;"",Table1[[#This Row],[Column2]], IF(Table1[[#This Row],[Later Paran]]&lt;&gt;"",Table1[[#This Row],[Later Paran]],Table1[[#This Row],[BrandName]])))</f>
        <v>Idarac</v>
      </c>
    </row>
    <row r="6122" spans="1:9" x14ac:dyDescent="0.35">
      <c r="A6122">
        <v>754188</v>
      </c>
      <c r="B6122" t="s">
        <v>13490</v>
      </c>
      <c r="C6122" t="s">
        <v>346</v>
      </c>
      <c r="D6122" t="s">
        <v>33280</v>
      </c>
      <c r="E6122" t="s">
        <v>713</v>
      </c>
      <c r="F6122" t="s">
        <v>32</v>
      </c>
      <c r="G6122" t="str">
        <f>TRIM(IF(LEFT(Table1[[#This Row],[BrandName]],1) = "(", MID(Table1[[#This Row],[BrandName]], SEARCH(")", Table1[[#This Row],[BrandName]])+1,100),""))</f>
        <v/>
      </c>
      <c r="H6122" t="str">
        <f>IF(
     ISNUMBER(
                        SEARCH("(",Table1[[#This Row],[BrandName]])),
                        LEFT(Table1[[#This Row],[BrandName]],SEARCH("(",Table1[[#This Row],[BrandName]])-1),"")</f>
        <v/>
      </c>
      <c r="I6122" t="str">
        <f>TRIM(IF(Table1[[#This Row],[Column2]]&lt;&gt;"",Table1[[#This Row],[Column2]], IF(Table1[[#This Row],[Later Paran]]&lt;&gt;"",Table1[[#This Row],[Later Paran]],Table1[[#This Row],[BrandName]])))</f>
        <v>Nitroglycerin</v>
      </c>
    </row>
    <row r="6123" spans="1:9" x14ac:dyDescent="0.35">
      <c r="A6123">
        <v>754234</v>
      </c>
      <c r="B6123" t="s">
        <v>13491</v>
      </c>
      <c r="C6123" t="s">
        <v>2925</v>
      </c>
      <c r="D6123" t="s">
        <v>13492</v>
      </c>
      <c r="E6123" t="s">
        <v>13493</v>
      </c>
      <c r="F6123" t="s">
        <v>6344</v>
      </c>
      <c r="G6123" t="str">
        <f>TRIM(IF(LEFT(Table1[[#This Row],[BrandName]],1) = "(", MID(Table1[[#This Row],[BrandName]], SEARCH(")", Table1[[#This Row],[BrandName]])+1,100),""))</f>
        <v/>
      </c>
      <c r="H6123" t="str">
        <f>IF(
     ISNUMBER(
                        SEARCH("(",Table1[[#This Row],[BrandName]])),
                        LEFT(Table1[[#This Row],[BrandName]],SEARCH("(",Table1[[#This Row],[BrandName]])-1),"")</f>
        <v/>
      </c>
      <c r="I6123" t="str">
        <f>TRIM(IF(Table1[[#This Row],[Column2]]&lt;&gt;"",Table1[[#This Row],[Column2]], IF(Table1[[#This Row],[Later Paran]]&lt;&gt;"",Table1[[#This Row],[Later Paran]],Table1[[#This Row],[BrandName]])))</f>
        <v>Band-Aid Medic Fabric</v>
      </c>
    </row>
    <row r="6124" spans="1:9" x14ac:dyDescent="0.35">
      <c r="A6124">
        <v>754277</v>
      </c>
      <c r="B6124" t="s">
        <v>13494</v>
      </c>
      <c r="C6124" t="s">
        <v>13495</v>
      </c>
      <c r="D6124" t="s">
        <v>32473</v>
      </c>
      <c r="E6124" t="s">
        <v>680</v>
      </c>
      <c r="F6124" t="s">
        <v>44</v>
      </c>
      <c r="G6124" t="str">
        <f>TRIM(IF(LEFT(Table1[[#This Row],[BrandName]],1) = "(", MID(Table1[[#This Row],[BrandName]], SEARCH(")", Table1[[#This Row],[BrandName]])+1,100),""))</f>
        <v/>
      </c>
      <c r="H6124" t="str">
        <f>IF(
     ISNUMBER(
                        SEARCH("(",Table1[[#This Row],[BrandName]])),
                        LEFT(Table1[[#This Row],[BrandName]],SEARCH("(",Table1[[#This Row],[BrandName]])-1),"")</f>
        <v/>
      </c>
      <c r="I6124" t="str">
        <f>TRIM(IF(Table1[[#This Row],[Column2]]&lt;&gt;"",Table1[[#This Row],[Column2]], IF(Table1[[#This Row],[Later Paran]]&lt;&gt;"",Table1[[#This Row],[Later Paran]],Table1[[#This Row],[BrandName]])))</f>
        <v>Dietrol</v>
      </c>
    </row>
    <row r="6125" spans="1:9" x14ac:dyDescent="0.35">
      <c r="A6125">
        <v>754625</v>
      </c>
      <c r="B6125" t="s">
        <v>13496</v>
      </c>
      <c r="C6125" t="s">
        <v>13496</v>
      </c>
      <c r="D6125" t="s">
        <v>34201</v>
      </c>
      <c r="F6125" t="s">
        <v>44</v>
      </c>
      <c r="G6125" t="str">
        <f>TRIM(IF(LEFT(Table1[[#This Row],[BrandName]],1) = "(", MID(Table1[[#This Row],[BrandName]], SEARCH(")", Table1[[#This Row],[BrandName]])+1,100),""))</f>
        <v/>
      </c>
      <c r="H6125" t="str">
        <f>IF(
     ISNUMBER(
                        SEARCH("(",Table1[[#This Row],[BrandName]])),
                        LEFT(Table1[[#This Row],[BrandName]],SEARCH("(",Table1[[#This Row],[BrandName]])-1),"")</f>
        <v/>
      </c>
      <c r="I6125" t="str">
        <f>TRIM(IF(Table1[[#This Row],[Column2]]&lt;&gt;"",Table1[[#This Row],[Column2]], IF(Table1[[#This Row],[Later Paran]]&lt;&gt;"",Table1[[#This Row],[Later Paran]],Table1[[#This Row],[BrandName]])))</f>
        <v>Min-Trax</v>
      </c>
    </row>
    <row r="6126" spans="1:9" x14ac:dyDescent="0.35">
      <c r="A6126">
        <v>754668</v>
      </c>
      <c r="B6126" t="s">
        <v>13497</v>
      </c>
      <c r="C6126" t="s">
        <v>13497</v>
      </c>
      <c r="D6126" t="s">
        <v>34202</v>
      </c>
      <c r="F6126" t="s">
        <v>44</v>
      </c>
      <c r="G6126" t="str">
        <f>TRIM(IF(LEFT(Table1[[#This Row],[BrandName]],1) = "(", MID(Table1[[#This Row],[BrandName]], SEARCH(")", Table1[[#This Row],[BrandName]])+1,100),""))</f>
        <v/>
      </c>
      <c r="H6126" t="str">
        <f>IF(
     ISNUMBER(
                        SEARCH("(",Table1[[#This Row],[BrandName]])),
                        LEFT(Table1[[#This Row],[BrandName]],SEARCH("(",Table1[[#This Row],[BrandName]])-1),"")</f>
        <v/>
      </c>
      <c r="I6126" t="str">
        <f>TRIM(IF(Table1[[#This Row],[Column2]]&lt;&gt;"",Table1[[#This Row],[Column2]], IF(Table1[[#This Row],[Later Paran]]&lt;&gt;"",Table1[[#This Row],[Later Paran]],Table1[[#This Row],[BrandName]])))</f>
        <v>Trace Minerals Et/And B12</v>
      </c>
    </row>
    <row r="6127" spans="1:9" x14ac:dyDescent="0.35">
      <c r="A6127">
        <v>754773</v>
      </c>
      <c r="B6127" t="s">
        <v>13498</v>
      </c>
      <c r="C6127" t="s">
        <v>13498</v>
      </c>
      <c r="D6127" t="s">
        <v>35499</v>
      </c>
      <c r="F6127" t="s">
        <v>44</v>
      </c>
      <c r="G6127" t="str">
        <f>TRIM(IF(LEFT(Table1[[#This Row],[BrandName]],1) = "(", MID(Table1[[#This Row],[BrandName]], SEARCH(")", Table1[[#This Row],[BrandName]])+1,100),""))</f>
        <v/>
      </c>
      <c r="H6127" t="str">
        <f>IF(
     ISNUMBER(
                        SEARCH("(",Table1[[#This Row],[BrandName]])),
                        LEFT(Table1[[#This Row],[BrandName]],SEARCH("(",Table1[[#This Row],[BrandName]])-1),"")</f>
        <v/>
      </c>
      <c r="I6127" t="str">
        <f>TRIM(IF(Table1[[#This Row],[Column2]]&lt;&gt;"",Table1[[#This Row],[Column2]], IF(Table1[[#This Row],[Later Paran]]&lt;&gt;"",Table1[[#This Row],[Later Paran]],Table1[[#This Row],[BrandName]])))</f>
        <v>Vitamin E Calcium &amp; Selenium</v>
      </c>
    </row>
    <row r="6128" spans="1:9" x14ac:dyDescent="0.35">
      <c r="A6128">
        <v>754781</v>
      </c>
      <c r="B6128" t="s">
        <v>13499</v>
      </c>
      <c r="C6128" t="s">
        <v>7316</v>
      </c>
      <c r="D6128" t="s">
        <v>34203</v>
      </c>
      <c r="E6128" t="s">
        <v>2441</v>
      </c>
      <c r="F6128" t="s">
        <v>44</v>
      </c>
      <c r="G6128" t="str">
        <f>TRIM(IF(LEFT(Table1[[#This Row],[BrandName]],1) = "(", MID(Table1[[#This Row],[BrandName]], SEARCH(")", Table1[[#This Row],[BrandName]])+1,100),""))</f>
        <v/>
      </c>
      <c r="H6128" t="str">
        <f>IF(
     ISNUMBER(
                        SEARCH("(",Table1[[#This Row],[BrandName]])),
                        LEFT(Table1[[#This Row],[BrandName]],SEARCH("(",Table1[[#This Row],[BrandName]])-1),"")</f>
        <v/>
      </c>
      <c r="I6128" t="str">
        <f>TRIM(IF(Table1[[#This Row],[Column2]]&lt;&gt;"",Table1[[#This Row],[Column2]], IF(Table1[[#This Row],[Later Paran]]&lt;&gt;"",Table1[[#This Row],[Later Paran]],Table1[[#This Row],[BrandName]])))</f>
        <v>Vitamin C-450mg</v>
      </c>
    </row>
    <row r="6129" spans="1:9" x14ac:dyDescent="0.35">
      <c r="A6129">
        <v>754889</v>
      </c>
      <c r="B6129" t="s">
        <v>13500</v>
      </c>
      <c r="C6129" t="s">
        <v>8004</v>
      </c>
      <c r="D6129" t="s">
        <v>34204</v>
      </c>
      <c r="E6129" t="s">
        <v>13501</v>
      </c>
      <c r="F6129" t="s">
        <v>44</v>
      </c>
      <c r="G6129" t="str">
        <f>TRIM(IF(LEFT(Table1[[#This Row],[BrandName]],1) = "(", MID(Table1[[#This Row],[BrandName]], SEARCH(")", Table1[[#This Row],[BrandName]])+1,100),""))</f>
        <v/>
      </c>
      <c r="H6129" t="str">
        <f>IF(
     ISNUMBER(
                        SEARCH("(",Table1[[#This Row],[BrandName]])),
                        LEFT(Table1[[#This Row],[BrandName]],SEARCH("(",Table1[[#This Row],[BrandName]])-1),"")</f>
        <v/>
      </c>
      <c r="I6129" t="str">
        <f>TRIM(IF(Table1[[#This Row],[Column2]]&lt;&gt;"",Table1[[#This Row],[Column2]], IF(Table1[[#This Row],[Later Paran]]&lt;&gt;"",Table1[[#This Row],[Later Paran]],Table1[[#This Row],[BrandName]])))</f>
        <v>Benadryl Decongestantlets</v>
      </c>
    </row>
    <row r="6130" spans="1:9" x14ac:dyDescent="0.35">
      <c r="A6130">
        <v>754927</v>
      </c>
      <c r="B6130" t="s">
        <v>13502</v>
      </c>
      <c r="C6130" t="s">
        <v>13503</v>
      </c>
      <c r="D6130" t="s">
        <v>13504</v>
      </c>
      <c r="E6130" t="s">
        <v>13505</v>
      </c>
      <c r="F6130" t="s">
        <v>276</v>
      </c>
      <c r="G6130" t="str">
        <f>TRIM(IF(LEFT(Table1[[#This Row],[BrandName]],1) = "(", MID(Table1[[#This Row],[BrandName]], SEARCH(")", Table1[[#This Row],[BrandName]])+1,100),""))</f>
        <v/>
      </c>
      <c r="H6130" t="str">
        <f>IF(
     ISNUMBER(
                        SEARCH("(",Table1[[#This Row],[BrandName]])),
                        LEFT(Table1[[#This Row],[BrandName]],SEARCH("(",Table1[[#This Row],[BrandName]])-1),"")</f>
        <v/>
      </c>
      <c r="I6130" t="str">
        <f>TRIM(IF(Table1[[#This Row],[Column2]]&lt;&gt;"",Table1[[#This Row],[Column2]], IF(Table1[[#This Row],[Later Paran]]&lt;&gt;"",Table1[[#This Row],[Later Paran]],Table1[[#This Row],[BrandName]])))</f>
        <v>Panoxyl Clear Acne Cleansing Gel</v>
      </c>
    </row>
    <row r="6131" spans="1:9" x14ac:dyDescent="0.35">
      <c r="A6131">
        <v>754951</v>
      </c>
      <c r="B6131" t="s">
        <v>13506</v>
      </c>
      <c r="C6131" t="s">
        <v>3966</v>
      </c>
      <c r="D6131" t="s">
        <v>13507</v>
      </c>
      <c r="E6131" t="s">
        <v>13508</v>
      </c>
      <c r="F6131" t="s">
        <v>125</v>
      </c>
      <c r="G6131" t="str">
        <f>TRIM(IF(LEFT(Table1[[#This Row],[BrandName]],1) = "(", MID(Table1[[#This Row],[BrandName]], SEARCH(")", Table1[[#This Row],[BrandName]])+1,100),""))</f>
        <v/>
      </c>
      <c r="H6131" t="str">
        <f>IF(
     ISNUMBER(
                        SEARCH("(",Table1[[#This Row],[BrandName]])),
                        LEFT(Table1[[#This Row],[BrandName]],SEARCH("(",Table1[[#This Row],[BrandName]])-1),"")</f>
        <v/>
      </c>
      <c r="I6131" t="str">
        <f>TRIM(IF(Table1[[#This Row],[Column2]]&lt;&gt;"",Table1[[#This Row],[Column2]], IF(Table1[[#This Row],[Later Paran]]&lt;&gt;"",Table1[[#This Row],[Later Paran]],Table1[[#This Row],[BrandName]])))</f>
        <v>Occlusal-Hp Solution</v>
      </c>
    </row>
    <row r="6132" spans="1:9" x14ac:dyDescent="0.35">
      <c r="A6132">
        <v>755028</v>
      </c>
      <c r="B6132" t="s">
        <v>13509</v>
      </c>
      <c r="C6132" t="s">
        <v>13509</v>
      </c>
      <c r="D6132" t="s">
        <v>13510</v>
      </c>
      <c r="F6132" t="s">
        <v>19</v>
      </c>
      <c r="G6132" t="str">
        <f>TRIM(IF(LEFT(Table1[[#This Row],[BrandName]],1) = "(", MID(Table1[[#This Row],[BrandName]], SEARCH(")", Table1[[#This Row],[BrandName]])+1,100),""))</f>
        <v/>
      </c>
      <c r="H6132" t="str">
        <f>IF(
     ISNUMBER(
                        SEARCH("(",Table1[[#This Row],[BrandName]])),
                        LEFT(Table1[[#This Row],[BrandName]],SEARCH("(",Table1[[#This Row],[BrandName]])-1),"")</f>
        <v/>
      </c>
      <c r="I6132" t="str">
        <f>TRIM(IF(Table1[[#This Row],[Column2]]&lt;&gt;"",Table1[[#This Row],[Column2]], IF(Table1[[#This Row],[Later Paran]]&lt;&gt;"",Table1[[#This Row],[Later Paran]],Table1[[#This Row],[BrandName]])))</f>
        <v>Moisturel Cream</v>
      </c>
    </row>
    <row r="6133" spans="1:9" x14ac:dyDescent="0.35">
      <c r="A6133">
        <v>755265</v>
      </c>
      <c r="B6133" t="s">
        <v>13511</v>
      </c>
      <c r="C6133" t="s">
        <v>1426</v>
      </c>
      <c r="D6133" t="s">
        <v>5688</v>
      </c>
      <c r="E6133" t="s">
        <v>13512</v>
      </c>
      <c r="F6133" t="s">
        <v>44</v>
      </c>
      <c r="G6133" t="str">
        <f>TRIM(IF(LEFT(Table1[[#This Row],[BrandName]],1) = "(", MID(Table1[[#This Row],[BrandName]], SEARCH(")", Table1[[#This Row],[BrandName]])+1,100),""))</f>
        <v/>
      </c>
      <c r="H6133" t="str">
        <f>IF(
     ISNUMBER(
                        SEARCH("(",Table1[[#This Row],[BrandName]])),
                        LEFT(Table1[[#This Row],[BrandName]],SEARCH("(",Table1[[#This Row],[BrandName]])-1),"")</f>
        <v/>
      </c>
      <c r="I6133" t="str">
        <f>TRIM(IF(Table1[[#This Row],[Column2]]&lt;&gt;"",Table1[[#This Row],[Column2]], IF(Table1[[#This Row],[Later Paran]]&lt;&gt;"",Table1[[#This Row],[Later Paran]],Table1[[#This Row],[BrandName]])))</f>
        <v>Potassium</v>
      </c>
    </row>
    <row r="6134" spans="1:9" x14ac:dyDescent="0.35">
      <c r="A6134">
        <v>755443</v>
      </c>
      <c r="B6134" t="s">
        <v>13513</v>
      </c>
      <c r="C6134" t="s">
        <v>6283</v>
      </c>
      <c r="D6134" t="s">
        <v>34205</v>
      </c>
      <c r="E6134" t="s">
        <v>411</v>
      </c>
      <c r="F6134" t="s">
        <v>44</v>
      </c>
      <c r="G6134" t="str">
        <f>TRIM(IF(LEFT(Table1[[#This Row],[BrandName]],1) = "(", MID(Table1[[#This Row],[BrandName]], SEARCH(")", Table1[[#This Row],[BrandName]])+1,100),""))</f>
        <v/>
      </c>
      <c r="H6134" t="str">
        <f>IF(
     ISNUMBER(
                        SEARCH("(",Table1[[#This Row],[BrandName]])),
                        LEFT(Table1[[#This Row],[BrandName]],SEARCH("(",Table1[[#This Row],[BrandName]])-1),"")</f>
        <v/>
      </c>
      <c r="I6134" t="str">
        <f>TRIM(IF(Table1[[#This Row],[Column2]]&lt;&gt;"",Table1[[#This Row],[Column2]], IF(Table1[[#This Row],[Later Paran]]&lt;&gt;"",Table1[[#This Row],[Later Paran]],Table1[[#This Row],[BrandName]])))</f>
        <v>Alophenlets</v>
      </c>
    </row>
    <row r="6135" spans="1:9" x14ac:dyDescent="0.35">
      <c r="A6135">
        <v>755575</v>
      </c>
      <c r="B6135" t="s">
        <v>13514</v>
      </c>
      <c r="C6135" t="s">
        <v>6134</v>
      </c>
      <c r="D6135" t="s">
        <v>13515</v>
      </c>
      <c r="E6135" t="s">
        <v>825</v>
      </c>
      <c r="F6135" t="s">
        <v>32</v>
      </c>
      <c r="G6135" t="str">
        <f>TRIM(IF(LEFT(Table1[[#This Row],[BrandName]],1) = "(", MID(Table1[[#This Row],[BrandName]], SEARCH(")", Table1[[#This Row],[BrandName]])+1,100),""))</f>
        <v/>
      </c>
      <c r="H6135" t="str">
        <f>IF(
     ISNUMBER(
                        SEARCH("(",Table1[[#This Row],[BrandName]])),
                        LEFT(Table1[[#This Row],[BrandName]],SEARCH("(",Table1[[#This Row],[BrandName]])-1),"")</f>
        <v/>
      </c>
      <c r="I6135" t="str">
        <f>TRIM(IF(Table1[[#This Row],[Column2]]&lt;&gt;"",Table1[[#This Row],[Column2]], IF(Table1[[#This Row],[Later Paran]]&lt;&gt;"",Table1[[#This Row],[Later Paran]],Table1[[#This Row],[BrandName]])))</f>
        <v>Modecate Concentrate</v>
      </c>
    </row>
    <row r="6136" spans="1:9" x14ac:dyDescent="0.35">
      <c r="A6136">
        <v>755583</v>
      </c>
      <c r="B6136" t="s">
        <v>13516</v>
      </c>
      <c r="C6136" t="s">
        <v>595</v>
      </c>
      <c r="D6136" t="s">
        <v>34206</v>
      </c>
      <c r="E6136" t="s">
        <v>13517</v>
      </c>
      <c r="F6136" t="s">
        <v>5444</v>
      </c>
      <c r="G6136" t="str">
        <f>TRIM(IF(LEFT(Table1[[#This Row],[BrandName]],1) = "(", MID(Table1[[#This Row],[BrandName]], SEARCH(")", Table1[[#This Row],[BrandName]])+1,100),""))</f>
        <v/>
      </c>
      <c r="H6136" t="str">
        <f>IF(
     ISNUMBER(
                        SEARCH("(",Table1[[#This Row],[BrandName]])),
                        LEFT(Table1[[#This Row],[BrandName]],SEARCH("(",Table1[[#This Row],[BrandName]])-1),"")</f>
        <v/>
      </c>
      <c r="I6136" t="str">
        <f>TRIM(IF(Table1[[#This Row],[Column2]]&lt;&gt;"",Table1[[#This Row],[Column2]], IF(Table1[[#This Row],[Later Paran]]&lt;&gt;"",Table1[[#This Row],[Later Paran]],Table1[[#This Row],[BrandName]])))</f>
        <v>Tegretol Cr</v>
      </c>
    </row>
    <row r="6137" spans="1:9" x14ac:dyDescent="0.35">
      <c r="A6137">
        <v>755591</v>
      </c>
      <c r="B6137" t="s">
        <v>13518</v>
      </c>
      <c r="C6137" t="s">
        <v>10736</v>
      </c>
      <c r="D6137" t="s">
        <v>32434</v>
      </c>
      <c r="E6137" t="s">
        <v>686</v>
      </c>
      <c r="F6137" t="s">
        <v>9</v>
      </c>
      <c r="G6137" t="str">
        <f>TRIM(IF(LEFT(Table1[[#This Row],[BrandName]],1) = "(", MID(Table1[[#This Row],[BrandName]], SEARCH(")", Table1[[#This Row],[BrandName]])+1,100),""))</f>
        <v/>
      </c>
      <c r="H6137" t="str">
        <f>IF(
     ISNUMBER(
                        SEARCH("(",Table1[[#This Row],[BrandName]])),
                        LEFT(Table1[[#This Row],[BrandName]],SEARCH("(",Table1[[#This Row],[BrandName]])-1),"")</f>
        <v/>
      </c>
      <c r="I6137" t="str">
        <f>TRIM(IF(Table1[[#This Row],[Column2]]&lt;&gt;"",Table1[[#This Row],[Column2]], IF(Table1[[#This Row],[Later Paran]]&lt;&gt;"",Table1[[#This Row],[Later Paran]],Table1[[#This Row],[BrandName]])))</f>
        <v>Sandimmune Soft Gelatine</v>
      </c>
    </row>
    <row r="6138" spans="1:9" x14ac:dyDescent="0.35">
      <c r="A6138">
        <v>755605</v>
      </c>
      <c r="B6138" t="s">
        <v>13519</v>
      </c>
      <c r="C6138" t="s">
        <v>10736</v>
      </c>
      <c r="D6138" t="s">
        <v>32435</v>
      </c>
      <c r="E6138" t="s">
        <v>14</v>
      </c>
      <c r="F6138" t="s">
        <v>9</v>
      </c>
      <c r="G6138" t="str">
        <f>TRIM(IF(LEFT(Table1[[#This Row],[BrandName]],1) = "(", MID(Table1[[#This Row],[BrandName]], SEARCH(")", Table1[[#This Row],[BrandName]])+1,100),""))</f>
        <v/>
      </c>
      <c r="H6138" t="str">
        <f>IF(
     ISNUMBER(
                        SEARCH("(",Table1[[#This Row],[BrandName]])),
                        LEFT(Table1[[#This Row],[BrandName]],SEARCH("(",Table1[[#This Row],[BrandName]])-1),"")</f>
        <v/>
      </c>
      <c r="I6138" t="str">
        <f>TRIM(IF(Table1[[#This Row],[Column2]]&lt;&gt;"",Table1[[#This Row],[Column2]], IF(Table1[[#This Row],[Later Paran]]&lt;&gt;"",Table1[[#This Row],[Later Paran]],Table1[[#This Row],[BrandName]])))</f>
        <v>Sandimmune Soft Gelatin</v>
      </c>
    </row>
    <row r="6139" spans="1:9" x14ac:dyDescent="0.35">
      <c r="A6139">
        <v>755613</v>
      </c>
      <c r="B6139" t="s">
        <v>13520</v>
      </c>
      <c r="C6139" t="s">
        <v>13521</v>
      </c>
      <c r="D6139" t="s">
        <v>13522</v>
      </c>
      <c r="E6139" t="s">
        <v>4890</v>
      </c>
      <c r="F6139" t="s">
        <v>32</v>
      </c>
      <c r="G6139" t="str">
        <f>TRIM(IF(LEFT(Table1[[#This Row],[BrandName]],1) = "(", MID(Table1[[#This Row],[BrandName]], SEARCH(")", Table1[[#This Row],[BrandName]])+1,100),""))</f>
        <v/>
      </c>
      <c r="H6139" t="str">
        <f>IF(
     ISNUMBER(
                        SEARCH("(",Table1[[#This Row],[BrandName]])),
                        LEFT(Table1[[#This Row],[BrandName]],SEARCH("(",Table1[[#This Row],[BrandName]])-1),"")</f>
        <v/>
      </c>
      <c r="I6139" t="str">
        <f>TRIM(IF(Table1[[#This Row],[Column2]]&lt;&gt;"",Table1[[#This Row],[Column2]], IF(Table1[[#This Row],[Later Paran]]&lt;&gt;"",Table1[[#This Row],[Later Paran]],Table1[[#This Row],[BrandName]])))</f>
        <v>Metrodin</v>
      </c>
    </row>
    <row r="6140" spans="1:9" x14ac:dyDescent="0.35">
      <c r="A6140">
        <v>755818</v>
      </c>
      <c r="B6140" t="s">
        <v>13523</v>
      </c>
      <c r="C6140" t="s">
        <v>13524</v>
      </c>
      <c r="D6140" t="s">
        <v>33281</v>
      </c>
      <c r="E6140" t="s">
        <v>9921</v>
      </c>
      <c r="F6140" t="s">
        <v>32</v>
      </c>
      <c r="G6140" t="str">
        <f>TRIM(IF(LEFT(Table1[[#This Row],[BrandName]],1) = "(", MID(Table1[[#This Row],[BrandName]], SEARCH(")", Table1[[#This Row],[BrandName]])+1,100),""))</f>
        <v/>
      </c>
      <c r="H6140" t="str">
        <f>IF(
     ISNUMBER(
                        SEARCH("(",Table1[[#This Row],[BrandName]])),
                        LEFT(Table1[[#This Row],[BrandName]],SEARCH("(",Table1[[#This Row],[BrandName]])-1),"")</f>
        <v/>
      </c>
      <c r="I6140" t="str">
        <f>TRIM(IF(Table1[[#This Row],[Column2]]&lt;&gt;"",Table1[[#This Row],[Column2]], IF(Table1[[#This Row],[Later Paran]]&lt;&gt;"",Table1[[#This Row],[Later Paran]],Table1[[#This Row],[BrandName]])))</f>
        <v>Alfenta</v>
      </c>
    </row>
    <row r="6141" spans="1:9" x14ac:dyDescent="0.35">
      <c r="A6141">
        <v>756261</v>
      </c>
      <c r="B6141" t="s">
        <v>13525</v>
      </c>
      <c r="C6141" t="s">
        <v>7544</v>
      </c>
      <c r="D6141" t="s">
        <v>13526</v>
      </c>
      <c r="E6141" t="s">
        <v>3300</v>
      </c>
      <c r="F6141" t="s">
        <v>276</v>
      </c>
      <c r="G6141" t="str">
        <f>TRIM(IF(LEFT(Table1[[#This Row],[BrandName]],1) = "(", MID(Table1[[#This Row],[BrandName]], SEARCH(")", Table1[[#This Row],[BrandName]])+1,100),""))</f>
        <v/>
      </c>
      <c r="H6141" t="str">
        <f>IF(
     ISNUMBER(
                        SEARCH("(",Table1[[#This Row],[BrandName]])),
                        LEFT(Table1[[#This Row],[BrandName]],SEARCH("(",Table1[[#This Row],[BrandName]])-1),"")</f>
        <v/>
      </c>
      <c r="I6141" t="str">
        <f>TRIM(IF(Table1[[#This Row],[Column2]]&lt;&gt;"",Table1[[#This Row],[Column2]], IF(Table1[[#This Row],[Later Paran]]&lt;&gt;"",Table1[[#This Row],[Later Paran]],Table1[[#This Row],[BrandName]])))</f>
        <v>Ice Therapy</v>
      </c>
    </row>
    <row r="6142" spans="1:9" x14ac:dyDescent="0.35">
      <c r="A6142">
        <v>756385</v>
      </c>
      <c r="B6142" t="s">
        <v>13527</v>
      </c>
      <c r="C6142" t="s">
        <v>13528</v>
      </c>
      <c r="D6142" t="s">
        <v>13529</v>
      </c>
      <c r="E6142" t="s">
        <v>13530</v>
      </c>
      <c r="F6142" t="s">
        <v>9</v>
      </c>
      <c r="G6142" t="str">
        <f>TRIM(IF(LEFT(Table1[[#This Row],[BrandName]],1) = "(", MID(Table1[[#This Row],[BrandName]], SEARCH(")", Table1[[#This Row],[BrandName]])+1,100),""))</f>
        <v/>
      </c>
      <c r="H6142" t="str">
        <f>IF(
     ISNUMBER(
                        SEARCH("(",Table1[[#This Row],[BrandName]])),
                        LEFT(Table1[[#This Row],[BrandName]],SEARCH("(",Table1[[#This Row],[BrandName]])-1),"")</f>
        <v/>
      </c>
      <c r="I6142" t="str">
        <f>TRIM(IF(Table1[[#This Row],[Column2]]&lt;&gt;"",Table1[[#This Row],[Column2]], IF(Table1[[#This Row],[Later Paran]]&lt;&gt;"",Table1[[#This Row],[Later Paran]],Table1[[#This Row],[BrandName]])))</f>
        <v>Bio-Efa Borage Gla</v>
      </c>
    </row>
    <row r="6143" spans="1:9" x14ac:dyDescent="0.35">
      <c r="A6143">
        <v>756482</v>
      </c>
      <c r="B6143" t="s">
        <v>13531</v>
      </c>
      <c r="C6143" t="s">
        <v>13276</v>
      </c>
      <c r="D6143" t="s">
        <v>32436</v>
      </c>
      <c r="E6143" t="s">
        <v>690</v>
      </c>
      <c r="F6143" t="s">
        <v>9</v>
      </c>
      <c r="G6143" t="str">
        <f>TRIM(IF(LEFT(Table1[[#This Row],[BrandName]],1) = "(", MID(Table1[[#This Row],[BrandName]], SEARCH(")", Table1[[#This Row],[BrandName]])+1,100),""))</f>
        <v/>
      </c>
      <c r="H6143" t="str">
        <f>IF(
     ISNUMBER(
                        SEARCH("(",Table1[[#This Row],[BrandName]])),
                        LEFT(Table1[[#This Row],[BrandName]],SEARCH("(",Table1[[#This Row],[BrandName]])-1),"")</f>
        <v/>
      </c>
      <c r="I6143" t="str">
        <f>TRIM(IF(Table1[[#This Row],[Column2]]&lt;&gt;"",Table1[[#This Row],[Column2]], IF(Table1[[#This Row],[Later Paran]]&lt;&gt;"",Table1[[#This Row],[Later Paran]],Table1[[#This Row],[BrandName]])))</f>
        <v>Co-Q10</v>
      </c>
    </row>
    <row r="6144" spans="1:9" x14ac:dyDescent="0.35">
      <c r="A6144">
        <v>756563</v>
      </c>
      <c r="B6144" t="s">
        <v>13532</v>
      </c>
      <c r="C6144" t="s">
        <v>1058</v>
      </c>
      <c r="D6144" t="s">
        <v>34207</v>
      </c>
      <c r="E6144" t="s">
        <v>5452</v>
      </c>
      <c r="F6144" t="s">
        <v>44</v>
      </c>
      <c r="G6144" t="str">
        <f>TRIM(IF(LEFT(Table1[[#This Row],[BrandName]],1) = "(", MID(Table1[[#This Row],[BrandName]], SEARCH(")", Table1[[#This Row],[BrandName]])+1,100),""))</f>
        <v/>
      </c>
      <c r="H6144" t="str">
        <f>IF(
     ISNUMBER(
                        SEARCH("(",Table1[[#This Row],[BrandName]])),
                        LEFT(Table1[[#This Row],[BrandName]],SEARCH("(",Table1[[#This Row],[BrandName]])-1),"")</f>
        <v/>
      </c>
      <c r="I6144" t="str">
        <f>TRIM(IF(Table1[[#This Row],[Column2]]&lt;&gt;"",Table1[[#This Row],[Column2]], IF(Table1[[#This Row],[Later Paran]]&lt;&gt;"",Table1[[#This Row],[Later Paran]],Table1[[#This Row],[BrandName]])))</f>
        <v>Arginax</v>
      </c>
    </row>
    <row r="6145" spans="1:9" x14ac:dyDescent="0.35">
      <c r="A6145">
        <v>756784</v>
      </c>
      <c r="B6145" t="s">
        <v>13533</v>
      </c>
      <c r="C6145" t="s">
        <v>13534</v>
      </c>
      <c r="D6145" t="s">
        <v>13535</v>
      </c>
      <c r="E6145" t="s">
        <v>2091</v>
      </c>
      <c r="F6145" t="s">
        <v>797</v>
      </c>
      <c r="G6145" t="str">
        <f>TRIM(IF(LEFT(Table1[[#This Row],[BrandName]],1) = "(", MID(Table1[[#This Row],[BrandName]], SEARCH(")", Table1[[#This Row],[BrandName]])+1,100),""))</f>
        <v/>
      </c>
      <c r="H6145" t="str">
        <f>IF(
     ISNUMBER(
                        SEARCH("(",Table1[[#This Row],[BrandName]])),
                        LEFT(Table1[[#This Row],[BrandName]],SEARCH("(",Table1[[#This Row],[BrandName]])-1),"")</f>
        <v/>
      </c>
      <c r="I6145" t="str">
        <f>TRIM(IF(Table1[[#This Row],[Column2]]&lt;&gt;"",Table1[[#This Row],[Column2]], IF(Table1[[#This Row],[Later Paran]]&lt;&gt;"",Table1[[#This Row],[Later Paran]],Table1[[#This Row],[BrandName]])))</f>
        <v>Flarex</v>
      </c>
    </row>
    <row r="6146" spans="1:9" x14ac:dyDescent="0.35">
      <c r="A6146">
        <v>756792</v>
      </c>
      <c r="B6146" t="s">
        <v>13536</v>
      </c>
      <c r="C6146" t="s">
        <v>7955</v>
      </c>
      <c r="D6146" t="s">
        <v>13537</v>
      </c>
      <c r="E6146" t="s">
        <v>13538</v>
      </c>
      <c r="F6146" t="s">
        <v>13539</v>
      </c>
      <c r="G6146" t="str">
        <f>TRIM(IF(LEFT(Table1[[#This Row],[BrandName]],1) = "(", MID(Table1[[#This Row],[BrandName]], SEARCH(")", Table1[[#This Row],[BrandName]])+1,100),""))</f>
        <v/>
      </c>
      <c r="H6146" t="str">
        <f>IF(
     ISNUMBER(
                        SEARCH("(",Table1[[#This Row],[BrandName]])),
                        LEFT(Table1[[#This Row],[BrandName]],SEARCH("(",Table1[[#This Row],[BrandName]])-1),"")</f>
        <v/>
      </c>
      <c r="I6146" t="str">
        <f>TRIM(IF(Table1[[#This Row],[Column2]]&lt;&gt;"",Table1[[#This Row],[Column2]], IF(Table1[[#This Row],[Later Paran]]&lt;&gt;"",Table1[[#This Row],[Later Paran]],Table1[[#This Row],[BrandName]])))</f>
        <v>Estraderm-100</v>
      </c>
    </row>
    <row r="6147" spans="1:9" x14ac:dyDescent="0.35">
      <c r="A6147">
        <v>756849</v>
      </c>
      <c r="B6147" t="s">
        <v>13540</v>
      </c>
      <c r="C6147" t="s">
        <v>7955</v>
      </c>
      <c r="D6147" t="s">
        <v>13541</v>
      </c>
      <c r="E6147" t="s">
        <v>13542</v>
      </c>
      <c r="F6147" t="s">
        <v>13539</v>
      </c>
      <c r="G6147" t="str">
        <f>TRIM(IF(LEFT(Table1[[#This Row],[BrandName]],1) = "(", MID(Table1[[#This Row],[BrandName]], SEARCH(")", Table1[[#This Row],[BrandName]])+1,100),""))</f>
        <v/>
      </c>
      <c r="H6147" t="str">
        <f>IF(
     ISNUMBER(
                        SEARCH("(",Table1[[#This Row],[BrandName]])),
                        LEFT(Table1[[#This Row],[BrandName]],SEARCH("(",Table1[[#This Row],[BrandName]])-1),"")</f>
        <v/>
      </c>
      <c r="I6147" t="str">
        <f>TRIM(IF(Table1[[#This Row],[Column2]]&lt;&gt;"",Table1[[#This Row],[Column2]], IF(Table1[[#This Row],[Later Paran]]&lt;&gt;"",Table1[[#This Row],[Later Paran]],Table1[[#This Row],[BrandName]])))</f>
        <v>Estraderm-25</v>
      </c>
    </row>
    <row r="6148" spans="1:9" x14ac:dyDescent="0.35">
      <c r="A6148">
        <v>756857</v>
      </c>
      <c r="B6148" t="s">
        <v>13543</v>
      </c>
      <c r="C6148" t="s">
        <v>7955</v>
      </c>
      <c r="D6148" t="s">
        <v>13544</v>
      </c>
      <c r="E6148" t="s">
        <v>13545</v>
      </c>
      <c r="F6148" t="s">
        <v>13539</v>
      </c>
      <c r="G6148" t="str">
        <f>TRIM(IF(LEFT(Table1[[#This Row],[BrandName]],1) = "(", MID(Table1[[#This Row],[BrandName]], SEARCH(")", Table1[[#This Row],[BrandName]])+1,100),""))</f>
        <v/>
      </c>
      <c r="H6148" t="str">
        <f>IF(
     ISNUMBER(
                        SEARCH("(",Table1[[#This Row],[BrandName]])),
                        LEFT(Table1[[#This Row],[BrandName]],SEARCH("(",Table1[[#This Row],[BrandName]])-1),"")</f>
        <v/>
      </c>
      <c r="I6148" t="str">
        <f>TRIM(IF(Table1[[#This Row],[Column2]]&lt;&gt;"",Table1[[#This Row],[Column2]], IF(Table1[[#This Row],[Later Paran]]&lt;&gt;"",Table1[[#This Row],[Later Paran]],Table1[[#This Row],[BrandName]])))</f>
        <v>Estraderm-50</v>
      </c>
    </row>
    <row r="6149" spans="1:9" x14ac:dyDescent="0.35">
      <c r="A6149">
        <v>757004</v>
      </c>
      <c r="B6149" t="s">
        <v>13546</v>
      </c>
      <c r="C6149" t="s">
        <v>13547</v>
      </c>
      <c r="D6149" t="s">
        <v>33282</v>
      </c>
      <c r="E6149" t="s">
        <v>13548</v>
      </c>
      <c r="F6149" t="s">
        <v>1910</v>
      </c>
      <c r="G6149" t="str">
        <f>TRIM(IF(LEFT(Table1[[#This Row],[BrandName]],1) = "(", MID(Table1[[#This Row],[BrandName]], SEARCH(")", Table1[[#This Row],[BrandName]])+1,100),""))</f>
        <v/>
      </c>
      <c r="H6149" t="str">
        <f>IF(
     ISNUMBER(
                        SEARCH("(",Table1[[#This Row],[BrandName]])),
                        LEFT(Table1[[#This Row],[BrandName]],SEARCH("(",Table1[[#This Row],[BrandName]])-1),"")</f>
        <v/>
      </c>
      <c r="I6149" t="str">
        <f>TRIM(IF(Table1[[#This Row],[Column2]]&lt;&gt;"",Table1[[#This Row],[Column2]], IF(Table1[[#This Row],[Later Paran]]&lt;&gt;"",Table1[[#This Row],[Later Paran]],Table1[[#This Row],[BrandName]])))</f>
        <v>Carbicarbection</v>
      </c>
    </row>
    <row r="6150" spans="1:9" x14ac:dyDescent="0.35">
      <c r="A6150">
        <v>757101</v>
      </c>
      <c r="B6150" t="s">
        <v>13549</v>
      </c>
      <c r="C6150" t="s">
        <v>13276</v>
      </c>
      <c r="D6150" t="s">
        <v>32613</v>
      </c>
      <c r="E6150" t="s">
        <v>360</v>
      </c>
      <c r="F6150" t="s">
        <v>44</v>
      </c>
      <c r="G6150" t="str">
        <f>TRIM(IF(LEFT(Table1[[#This Row],[BrandName]],1) = "(", MID(Table1[[#This Row],[BrandName]], SEARCH(")", Table1[[#This Row],[BrandName]])+1,100),""))</f>
        <v/>
      </c>
      <c r="H6150" t="str">
        <f>IF(
     ISNUMBER(
                        SEARCH("(",Table1[[#This Row],[BrandName]])),
                        LEFT(Table1[[#This Row],[BrandName]],SEARCH("(",Table1[[#This Row],[BrandName]])-1),"")</f>
        <v/>
      </c>
      <c r="I6150" t="str">
        <f>TRIM(IF(Table1[[#This Row],[Column2]]&lt;&gt;"",Table1[[#This Row],[Column2]], IF(Table1[[#This Row],[Later Paran]]&lt;&gt;"",Table1[[#This Row],[Later Paran]],Table1[[#This Row],[BrandName]])))</f>
        <v>Coenzyme Q-10</v>
      </c>
    </row>
    <row r="6151" spans="1:9" x14ac:dyDescent="0.35">
      <c r="A6151">
        <v>757543</v>
      </c>
      <c r="B6151" t="s">
        <v>13550</v>
      </c>
      <c r="C6151" t="s">
        <v>13276</v>
      </c>
      <c r="D6151" t="s">
        <v>32437</v>
      </c>
      <c r="E6151" t="s">
        <v>508</v>
      </c>
      <c r="F6151" t="s">
        <v>9</v>
      </c>
      <c r="G6151" t="str">
        <f>TRIM(IF(LEFT(Table1[[#This Row],[BrandName]],1) = "(", MID(Table1[[#This Row],[BrandName]], SEARCH(")", Table1[[#This Row],[BrandName]])+1,100),""))</f>
        <v/>
      </c>
      <c r="H6151" t="str">
        <f>IF(
     ISNUMBER(
                        SEARCH("(",Table1[[#This Row],[BrandName]])),
                        LEFT(Table1[[#This Row],[BrandName]],SEARCH("(",Table1[[#This Row],[BrandName]])-1),"")</f>
        <v/>
      </c>
      <c r="I6151" t="str">
        <f>TRIM(IF(Table1[[#This Row],[Column2]]&lt;&gt;"",Table1[[#This Row],[Column2]], IF(Table1[[#This Row],[Later Paran]]&lt;&gt;"",Table1[[#This Row],[Later Paran]],Table1[[#This Row],[BrandName]])))</f>
        <v>Coenzyme Co Q10</v>
      </c>
    </row>
    <row r="6152" spans="1:9" x14ac:dyDescent="0.35">
      <c r="A6152">
        <v>757748</v>
      </c>
      <c r="B6152" t="s">
        <v>13551</v>
      </c>
      <c r="C6152" t="s">
        <v>3119</v>
      </c>
      <c r="D6152" t="s">
        <v>32438</v>
      </c>
      <c r="E6152" t="s">
        <v>696</v>
      </c>
      <c r="F6152" t="s">
        <v>9</v>
      </c>
      <c r="G6152" t="str">
        <f>TRIM(IF(LEFT(Table1[[#This Row],[BrandName]],1) = "(", MID(Table1[[#This Row],[BrandName]], SEARCH(")", Table1[[#This Row],[BrandName]])+1,100),""))</f>
        <v/>
      </c>
      <c r="H6152" t="str">
        <f>IF(
     ISNUMBER(
                        SEARCH("(",Table1[[#This Row],[BrandName]])),
                        LEFT(Table1[[#This Row],[BrandName]],SEARCH("(",Table1[[#This Row],[BrandName]])-1),"")</f>
        <v/>
      </c>
      <c r="I6152" t="str">
        <f>TRIM(IF(Table1[[#This Row],[Column2]]&lt;&gt;"",Table1[[#This Row],[Column2]], IF(Table1[[#This Row],[Later Paran]]&lt;&gt;"",Table1[[#This Row],[Later Paran]],Table1[[#This Row],[BrandName]])))</f>
        <v>Vita-Tenic</v>
      </c>
    </row>
    <row r="6153" spans="1:9" x14ac:dyDescent="0.35">
      <c r="A6153">
        <v>757780</v>
      </c>
      <c r="B6153" t="s">
        <v>13552</v>
      </c>
      <c r="C6153" t="s">
        <v>3352</v>
      </c>
      <c r="D6153" t="s">
        <v>32439</v>
      </c>
      <c r="E6153" t="s">
        <v>14</v>
      </c>
      <c r="F6153" t="s">
        <v>9</v>
      </c>
      <c r="G6153" t="str">
        <f>TRIM(IF(LEFT(Table1[[#This Row],[BrandName]],1) = "(", MID(Table1[[#This Row],[BrandName]], SEARCH(")", Table1[[#This Row],[BrandName]])+1,100),""))</f>
        <v/>
      </c>
      <c r="H6153" t="str">
        <f>IF(
     ISNUMBER(
                        SEARCH("(",Table1[[#This Row],[BrandName]])),
                        LEFT(Table1[[#This Row],[BrandName]],SEARCH("(",Table1[[#This Row],[BrandName]])-1),"")</f>
        <v/>
      </c>
      <c r="I6153" t="str">
        <f>TRIM(IF(Table1[[#This Row],[Column2]]&lt;&gt;"",Table1[[#This Row],[Column2]], IF(Table1[[#This Row],[Later Paran]]&lt;&gt;"",Table1[[#This Row],[Later Paran]],Table1[[#This Row],[BrandName]])))</f>
        <v>Vita-Flavine</v>
      </c>
    </row>
    <row r="6154" spans="1:9" x14ac:dyDescent="0.35">
      <c r="A6154">
        <v>757802</v>
      </c>
      <c r="B6154" t="s">
        <v>13553</v>
      </c>
      <c r="C6154" t="s">
        <v>2967</v>
      </c>
      <c r="D6154" t="s">
        <v>32440</v>
      </c>
      <c r="E6154" t="s">
        <v>11</v>
      </c>
      <c r="F6154" t="s">
        <v>9</v>
      </c>
      <c r="G6154" t="str">
        <f>TRIM(IF(LEFT(Table1[[#This Row],[BrandName]],1) = "(", MID(Table1[[#This Row],[BrandName]], SEARCH(")", Table1[[#This Row],[BrandName]])+1,100),""))</f>
        <v/>
      </c>
      <c r="H6154" t="str">
        <f>IF(
     ISNUMBER(
                        SEARCH("(",Table1[[#This Row],[BrandName]])),
                        LEFT(Table1[[#This Row],[BrandName]],SEARCH("(",Table1[[#This Row],[BrandName]])-1),"")</f>
        <v/>
      </c>
      <c r="I6154" t="str">
        <f>TRIM(IF(Table1[[#This Row],[Column2]]&lt;&gt;"",Table1[[#This Row],[Column2]], IF(Table1[[#This Row],[Later Paran]]&lt;&gt;"",Table1[[#This Row],[Later Paran]],Table1[[#This Row],[BrandName]])))</f>
        <v>Vita-Acinamid</v>
      </c>
    </row>
    <row r="6155" spans="1:9" x14ac:dyDescent="0.35">
      <c r="A6155">
        <v>757810</v>
      </c>
      <c r="B6155" t="s">
        <v>13554</v>
      </c>
      <c r="C6155" t="s">
        <v>10240</v>
      </c>
      <c r="D6155" t="s">
        <v>32441</v>
      </c>
      <c r="E6155" t="s">
        <v>13555</v>
      </c>
      <c r="F6155" t="s">
        <v>9</v>
      </c>
      <c r="G6155" t="str">
        <f>TRIM(IF(LEFT(Table1[[#This Row],[BrandName]],1) = "(", MID(Table1[[#This Row],[BrandName]], SEARCH(")", Table1[[#This Row],[BrandName]])+1,100),""))</f>
        <v/>
      </c>
      <c r="H6155" t="str">
        <f>IF(
     ISNUMBER(
                        SEARCH("(",Table1[[#This Row],[BrandName]])),
                        LEFT(Table1[[#This Row],[BrandName]],SEARCH("(",Table1[[#This Row],[BrandName]])-1),"")</f>
        <v/>
      </c>
      <c r="I6155" t="str">
        <f>TRIM(IF(Table1[[#This Row],[Column2]]&lt;&gt;"",Table1[[#This Row],[Column2]], IF(Table1[[#This Row],[Later Paran]]&lt;&gt;"",Table1[[#This Row],[Later Paran]],Table1[[#This Row],[BrandName]])))</f>
        <v>Vita-Folic-Bs</v>
      </c>
    </row>
    <row r="6156" spans="1:9" x14ac:dyDescent="0.35">
      <c r="A6156">
        <v>757896</v>
      </c>
      <c r="B6156" t="s">
        <v>13556</v>
      </c>
      <c r="C6156" t="s">
        <v>13276</v>
      </c>
      <c r="D6156" t="s">
        <v>13557</v>
      </c>
      <c r="E6156" t="s">
        <v>262</v>
      </c>
      <c r="F6156" t="s">
        <v>44</v>
      </c>
      <c r="G6156" t="str">
        <f>TRIM(IF(LEFT(Table1[[#This Row],[BrandName]],1) = "(", MID(Table1[[#This Row],[BrandName]], SEARCH(")", Table1[[#This Row],[BrandName]])+1,100),""))</f>
        <v/>
      </c>
      <c r="H6156" t="str">
        <f>IF(
     ISNUMBER(
                        SEARCH("(",Table1[[#This Row],[BrandName]])),
                        LEFT(Table1[[#This Row],[BrandName]],SEARCH("(",Table1[[#This Row],[BrandName]])-1),"")</f>
        <v/>
      </c>
      <c r="I6156" t="str">
        <f>TRIM(IF(Table1[[#This Row],[Column2]]&lt;&gt;"",Table1[[#This Row],[Column2]], IF(Table1[[#This Row],[Later Paran]]&lt;&gt;"",Table1[[#This Row],[Later Paran]],Table1[[#This Row],[BrandName]])))</f>
        <v>Co-Enzyme Q10</v>
      </c>
    </row>
    <row r="6157" spans="1:9" x14ac:dyDescent="0.35">
      <c r="A6157">
        <v>757993</v>
      </c>
      <c r="B6157" t="s">
        <v>13558</v>
      </c>
      <c r="C6157" t="s">
        <v>13558</v>
      </c>
      <c r="D6157" t="s">
        <v>32442</v>
      </c>
      <c r="F6157" t="s">
        <v>44</v>
      </c>
      <c r="G6157" t="str">
        <f>TRIM(IF(LEFT(Table1[[#This Row],[BrandName]],1) = "(", MID(Table1[[#This Row],[BrandName]], SEARCH(")", Table1[[#This Row],[BrandName]])+1,100),""))</f>
        <v/>
      </c>
      <c r="H6157" t="str">
        <f>IF(
     ISNUMBER(
                        SEARCH("(",Table1[[#This Row],[BrandName]])),
                        LEFT(Table1[[#This Row],[BrandName]],SEARCH("(",Table1[[#This Row],[BrandName]])-1),"")</f>
        <v/>
      </c>
      <c r="I6157" t="str">
        <f>TRIM(IF(Table1[[#This Row],[Column2]]&lt;&gt;"",Table1[[#This Row],[Column2]], IF(Table1[[#This Row],[Later Paran]]&lt;&gt;"",Table1[[#This Row],[Later Paran]],Table1[[#This Row],[BrandName]])))</f>
        <v>Digestinlets</v>
      </c>
    </row>
    <row r="6158" spans="1:9" x14ac:dyDescent="0.35">
      <c r="A6158">
        <v>758213</v>
      </c>
      <c r="B6158" t="s">
        <v>13559</v>
      </c>
      <c r="C6158" t="s">
        <v>13560</v>
      </c>
      <c r="D6158" t="s">
        <v>13561</v>
      </c>
      <c r="E6158" t="s">
        <v>13562</v>
      </c>
      <c r="F6158" t="s">
        <v>102</v>
      </c>
      <c r="G6158" t="str">
        <f>TRIM(IF(LEFT(Table1[[#This Row],[BrandName]],1) = "(", MID(Table1[[#This Row],[BrandName]], SEARCH(")", Table1[[#This Row],[BrandName]])+1,100),""))</f>
        <v/>
      </c>
      <c r="H6158" t="str">
        <f>IF(
     ISNUMBER(
                        SEARCH("(",Table1[[#This Row],[BrandName]])),
                        LEFT(Table1[[#This Row],[BrandName]],SEARCH("(",Table1[[#This Row],[BrandName]])-1),"")</f>
        <v/>
      </c>
      <c r="I6158" t="str">
        <f>TRIM(IF(Table1[[#This Row],[Column2]]&lt;&gt;"",Table1[[#This Row],[Column2]], IF(Table1[[#This Row],[Later Paran]]&lt;&gt;"",Table1[[#This Row],[Later Paran]],Table1[[#This Row],[BrandName]])))</f>
        <v>Polyderm Antibiotic Ointment</v>
      </c>
    </row>
    <row r="6159" spans="1:9" x14ac:dyDescent="0.35">
      <c r="A6159">
        <v>758477</v>
      </c>
      <c r="B6159" t="s">
        <v>13563</v>
      </c>
      <c r="C6159" t="s">
        <v>1318</v>
      </c>
      <c r="D6159" t="s">
        <v>13564</v>
      </c>
      <c r="E6159" t="s">
        <v>1630</v>
      </c>
      <c r="F6159" t="s">
        <v>1631</v>
      </c>
      <c r="G6159" t="str">
        <f>TRIM(IF(LEFT(Table1[[#This Row],[BrandName]],1) = "(", MID(Table1[[#This Row],[BrandName]], SEARCH(")", Table1[[#This Row],[BrandName]])+1,100),""))</f>
        <v/>
      </c>
      <c r="H6159" t="str">
        <f>IF(
     ISNUMBER(
                        SEARCH("(",Table1[[#This Row],[BrandName]])),
                        LEFT(Table1[[#This Row],[BrandName]],SEARCH("(",Table1[[#This Row],[BrandName]])-1),"")</f>
        <v/>
      </c>
      <c r="I6159" t="str">
        <f>TRIM(IF(Table1[[#This Row],[Column2]]&lt;&gt;"",Table1[[#This Row],[Column2]], IF(Table1[[#This Row],[Later Paran]]&lt;&gt;"",Table1[[#This Row],[Later Paran]],Table1[[#This Row],[BrandName]])))</f>
        <v>Muppets Fluoride Toothpaste</v>
      </c>
    </row>
    <row r="6160" spans="1:9" x14ac:dyDescent="0.35">
      <c r="A6160">
        <v>758558</v>
      </c>
      <c r="B6160" t="s">
        <v>13565</v>
      </c>
      <c r="C6160" t="s">
        <v>13565</v>
      </c>
      <c r="D6160" t="s">
        <v>35436</v>
      </c>
      <c r="F6160" t="s">
        <v>125</v>
      </c>
      <c r="G6160" t="str">
        <f>TRIM(IF(LEFT(Table1[[#This Row],[BrandName]],1) = "(", MID(Table1[[#This Row],[BrandName]], SEARCH(")", Table1[[#This Row],[BrandName]])+1,100),""))</f>
        <v/>
      </c>
      <c r="H6160" t="str">
        <f>IF(
     ISNUMBER(
                        SEARCH("(",Table1[[#This Row],[BrandName]])),
                        LEFT(Table1[[#This Row],[BrandName]],SEARCH("(",Table1[[#This Row],[BrandName]])-1),"")</f>
        <v/>
      </c>
      <c r="I6160" t="str">
        <f>TRIM(IF(Table1[[#This Row],[Column2]]&lt;&gt;"",Table1[[#This Row],[Column2]], IF(Table1[[#This Row],[Later Paran]]&lt;&gt;"",Table1[[#This Row],[Later Paran]],Table1[[#This Row],[BrandName]])))</f>
        <v>Vicks Nyquil Cherry</v>
      </c>
    </row>
    <row r="6161" spans="1:9" x14ac:dyDescent="0.35">
      <c r="A6161">
        <v>759457</v>
      </c>
      <c r="B6161" t="s">
        <v>13566</v>
      </c>
      <c r="C6161" t="s">
        <v>8969</v>
      </c>
      <c r="D6161" t="s">
        <v>13567</v>
      </c>
      <c r="E6161" t="s">
        <v>13568</v>
      </c>
      <c r="F6161" t="s">
        <v>4284</v>
      </c>
      <c r="G6161" t="str">
        <f>TRIM(IF(LEFT(Table1[[#This Row],[BrandName]],1) = "(", MID(Table1[[#This Row],[BrandName]], SEARCH(")", Table1[[#This Row],[BrandName]])+1,100),""))</f>
        <v/>
      </c>
      <c r="H6161" t="str">
        <f>IF(
     ISNUMBER(
                        SEARCH("(",Table1[[#This Row],[BrandName]])),
                        LEFT(Table1[[#This Row],[BrandName]],SEARCH("(",Table1[[#This Row],[BrandName]])-1),"")</f>
        <v/>
      </c>
      <c r="I6161" t="str">
        <f>TRIM(IF(Table1[[#This Row],[Column2]]&lt;&gt;"",Table1[[#This Row],[Column2]], IF(Table1[[#This Row],[Later Paran]]&lt;&gt;"",Table1[[#This Row],[Later Paran]],Table1[[#This Row],[BrandName]])))</f>
        <v>Canesten Combi-Pak</v>
      </c>
    </row>
    <row r="6162" spans="1:9" x14ac:dyDescent="0.35">
      <c r="A6162">
        <v>759511</v>
      </c>
      <c r="B6162" t="s">
        <v>13569</v>
      </c>
      <c r="C6162" t="s">
        <v>11868</v>
      </c>
      <c r="D6162" t="s">
        <v>33283</v>
      </c>
      <c r="E6162" t="s">
        <v>13570</v>
      </c>
      <c r="F6162" t="s">
        <v>29</v>
      </c>
      <c r="G6162" t="str">
        <f>TRIM(IF(LEFT(Table1[[#This Row],[BrandName]],1) = "(", MID(Table1[[#This Row],[BrandName]], SEARCH(")", Table1[[#This Row],[BrandName]])+1,100),""))</f>
        <v/>
      </c>
      <c r="H6162" t="str">
        <f>IF(
     ISNUMBER(
                        SEARCH("(",Table1[[#This Row],[BrandName]])),
                        LEFT(Table1[[#This Row],[BrandName]],SEARCH("(",Table1[[#This Row],[BrandName]])-1),"")</f>
        <v/>
      </c>
      <c r="I6162" t="str">
        <f>TRIM(IF(Table1[[#This Row],[Column2]]&lt;&gt;"",Table1[[#This Row],[Column2]], IF(Table1[[#This Row],[Later Paran]]&lt;&gt;"",Table1[[#This Row],[Later Paran]],Table1[[#This Row],[BrandName]])))</f>
        <v>Isovue-128</v>
      </c>
    </row>
    <row r="6163" spans="1:9" x14ac:dyDescent="0.35">
      <c r="A6163">
        <v>759538</v>
      </c>
      <c r="B6163" t="s">
        <v>13571</v>
      </c>
      <c r="C6163" t="s">
        <v>7038</v>
      </c>
      <c r="D6163" t="s">
        <v>13572</v>
      </c>
      <c r="E6163" t="s">
        <v>13573</v>
      </c>
      <c r="F6163" t="s">
        <v>29</v>
      </c>
      <c r="G6163" t="str">
        <f>TRIM(IF(LEFT(Table1[[#This Row],[BrandName]],1) = "(", MID(Table1[[#This Row],[BrandName]], SEARCH(")", Table1[[#This Row],[BrandName]])+1,100),""))</f>
        <v/>
      </c>
      <c r="H6163" t="str">
        <f>IF(
     ISNUMBER(
                        SEARCH("(",Table1[[#This Row],[BrandName]])),
                        LEFT(Table1[[#This Row],[BrandName]],SEARCH("(",Table1[[#This Row],[BrandName]])-1),"")</f>
        <v/>
      </c>
      <c r="I6163" t="str">
        <f>TRIM(IF(Table1[[#This Row],[Column2]]&lt;&gt;"",Table1[[#This Row],[Column2]], IF(Table1[[#This Row],[Later Paran]]&lt;&gt;"",Table1[[#This Row],[Later Paran]],Table1[[#This Row],[BrandName]])))</f>
        <v>Dobutrex</v>
      </c>
    </row>
    <row r="6164" spans="1:9" x14ac:dyDescent="0.35">
      <c r="A6164">
        <v>759546</v>
      </c>
      <c r="B6164" t="s">
        <v>13574</v>
      </c>
      <c r="C6164" t="s">
        <v>8152</v>
      </c>
      <c r="D6164" t="s">
        <v>13575</v>
      </c>
      <c r="E6164" t="s">
        <v>13576</v>
      </c>
      <c r="F6164" t="s">
        <v>125</v>
      </c>
      <c r="G6164" t="str">
        <f>TRIM(IF(LEFT(Table1[[#This Row],[BrandName]],1) = "(", MID(Table1[[#This Row],[BrandName]], SEARCH(")", Table1[[#This Row],[BrandName]])+1,100),""))</f>
        <v/>
      </c>
      <c r="H6164" t="str">
        <f>IF(
     ISNUMBER(
                        SEARCH("(",Table1[[#This Row],[BrandName]])),
                        LEFT(Table1[[#This Row],[BrandName]],SEARCH("(",Table1[[#This Row],[BrandName]])-1),"")</f>
        <v/>
      </c>
      <c r="I6164" t="str">
        <f>TRIM(IF(Table1[[#This Row],[Column2]]&lt;&gt;"",Table1[[#This Row],[Column2]], IF(Table1[[#This Row],[Later Paran]]&lt;&gt;"",Table1[[#This Row],[Later Paran]],Table1[[#This Row],[BrandName]])))</f>
        <v>One-Alpha Sol</v>
      </c>
    </row>
    <row r="6165" spans="1:9" x14ac:dyDescent="0.35">
      <c r="A6165">
        <v>759910</v>
      </c>
      <c r="B6165" t="s">
        <v>13577</v>
      </c>
      <c r="C6165" t="s">
        <v>9244</v>
      </c>
      <c r="D6165" t="s">
        <v>13578</v>
      </c>
      <c r="E6165" t="s">
        <v>13579</v>
      </c>
      <c r="F6165" t="s">
        <v>29</v>
      </c>
      <c r="G6165" t="str">
        <f>TRIM(IF(LEFT(Table1[[#This Row],[BrandName]],1) = "(", MID(Table1[[#This Row],[BrandName]], SEARCH(")", Table1[[#This Row],[BrandName]])+1,100),""))</f>
        <v/>
      </c>
      <c r="H6165" t="str">
        <f>IF(
     ISNUMBER(
                        SEARCH("(",Table1[[#This Row],[BrandName]])),
                        LEFT(Table1[[#This Row],[BrandName]],SEARCH("(",Table1[[#This Row],[BrandName]])-1),"")</f>
        <v/>
      </c>
      <c r="I6165" t="str">
        <f>TRIM(IF(Table1[[#This Row],[Column2]]&lt;&gt;"",Table1[[#This Row],[Column2]], IF(Table1[[#This Row],[Later Paran]]&lt;&gt;"",Table1[[#This Row],[Later Paran]],Table1[[#This Row],[BrandName]])))</f>
        <v>Catarase Pws</v>
      </c>
    </row>
    <row r="6166" spans="1:9" x14ac:dyDescent="0.35">
      <c r="A6166">
        <v>760048</v>
      </c>
      <c r="B6166" t="s">
        <v>13580</v>
      </c>
      <c r="C6166" t="s">
        <v>13581</v>
      </c>
      <c r="D6166" t="s">
        <v>34763</v>
      </c>
      <c r="E6166" t="s">
        <v>13582</v>
      </c>
      <c r="F6166" t="s">
        <v>63</v>
      </c>
      <c r="G6166" t="str">
        <f>TRIM(IF(LEFT(Table1[[#This Row],[BrandName]],1) = "(", MID(Table1[[#This Row],[BrandName]], SEARCH(")", Table1[[#This Row],[BrandName]])+1,100),""))</f>
        <v/>
      </c>
      <c r="H6166" t="str">
        <f>IF(
     ISNUMBER(
                        SEARCH("(",Table1[[#This Row],[BrandName]])),
                        LEFT(Table1[[#This Row],[BrandName]],SEARCH("(",Table1[[#This Row],[BrandName]])-1),"")</f>
        <v/>
      </c>
      <c r="I6166" t="str">
        <f>TRIM(IF(Table1[[#This Row],[Column2]]&lt;&gt;"",Table1[[#This Row],[Column2]], IF(Table1[[#This Row],[Later Paran]]&lt;&gt;"",Table1[[#This Row],[Later Paran]],Table1[[#This Row],[BrandName]])))</f>
        <v>Vasosulf Soln</v>
      </c>
    </row>
    <row r="6167" spans="1:9" x14ac:dyDescent="0.35">
      <c r="A6167">
        <v>760226</v>
      </c>
      <c r="B6167" t="s">
        <v>13583</v>
      </c>
      <c r="C6167" t="s">
        <v>953</v>
      </c>
      <c r="D6167" t="s">
        <v>4643</v>
      </c>
      <c r="E6167" t="s">
        <v>344</v>
      </c>
      <c r="F6167" t="s">
        <v>44</v>
      </c>
      <c r="G6167" t="str">
        <f>TRIM(IF(LEFT(Table1[[#This Row],[BrandName]],1) = "(", MID(Table1[[#This Row],[BrandName]], SEARCH(")", Table1[[#This Row],[BrandName]])+1,100),""))</f>
        <v/>
      </c>
      <c r="H6167" t="str">
        <f>IF(
     ISNUMBER(
                        SEARCH("(",Table1[[#This Row],[BrandName]])),
                        LEFT(Table1[[#This Row],[BrandName]],SEARCH("(",Table1[[#This Row],[BrandName]])-1),"")</f>
        <v/>
      </c>
      <c r="I6167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6168" spans="1:9" x14ac:dyDescent="0.35">
      <c r="A6168">
        <v>760269</v>
      </c>
      <c r="B6168" t="s">
        <v>13584</v>
      </c>
      <c r="C6168" t="s">
        <v>13585</v>
      </c>
      <c r="D6168" t="s">
        <v>13586</v>
      </c>
      <c r="E6168" t="s">
        <v>13587</v>
      </c>
      <c r="F6168" t="s">
        <v>44</v>
      </c>
      <c r="G6168" t="str">
        <f>TRIM(IF(LEFT(Table1[[#This Row],[BrandName]],1) = "(", MID(Table1[[#This Row],[BrandName]], SEARCH(")", Table1[[#This Row],[BrandName]])+1,100),""))</f>
        <v/>
      </c>
      <c r="H6168" t="str">
        <f>IF(
     ISNUMBER(
                        SEARCH("(",Table1[[#This Row],[BrandName]])),
                        LEFT(Table1[[#This Row],[BrandName]],SEARCH("(",Table1[[#This Row],[BrandName]])-1),"")</f>
        <v/>
      </c>
      <c r="I6168" t="str">
        <f>TRIM(IF(Table1[[#This Row],[Column2]]&lt;&gt;"",Table1[[#This Row],[Column2]], IF(Table1[[#This Row],[Later Paran]]&lt;&gt;"",Table1[[#This Row],[Later Paran]],Table1[[#This Row],[BrandName]])))</f>
        <v>Cal-K</v>
      </c>
    </row>
    <row r="6169" spans="1:9" x14ac:dyDescent="0.35">
      <c r="A6169">
        <v>760374</v>
      </c>
      <c r="B6169" t="s">
        <v>13588</v>
      </c>
      <c r="C6169" t="s">
        <v>13589</v>
      </c>
      <c r="D6169" t="s">
        <v>13590</v>
      </c>
      <c r="E6169" t="s">
        <v>13591</v>
      </c>
      <c r="F6169" t="s">
        <v>3733</v>
      </c>
      <c r="G6169" t="str">
        <f>TRIM(IF(LEFT(Table1[[#This Row],[BrandName]],1) = "(", MID(Table1[[#This Row],[BrandName]], SEARCH(")", Table1[[#This Row],[BrandName]])+1,100),""))</f>
        <v/>
      </c>
      <c r="H6169" t="str">
        <f>IF(
     ISNUMBER(
                        SEARCH("(",Table1[[#This Row],[BrandName]])),
                        LEFT(Table1[[#This Row],[BrandName]],SEARCH("(",Table1[[#This Row],[BrandName]])-1),"")</f>
        <v/>
      </c>
      <c r="I6169" t="str">
        <f>TRIM(IF(Table1[[#This Row],[Column2]]&lt;&gt;"",Table1[[#This Row],[Column2]], IF(Table1[[#This Row],[Later Paran]]&lt;&gt;"",Table1[[#This Row],[Later Paran]],Table1[[#This Row],[BrandName]])))</f>
        <v>Xeroform</v>
      </c>
    </row>
    <row r="6170" spans="1:9" x14ac:dyDescent="0.35">
      <c r="A6170">
        <v>760382</v>
      </c>
      <c r="B6170" t="s">
        <v>13592</v>
      </c>
      <c r="C6170" t="s">
        <v>13593</v>
      </c>
      <c r="D6170" t="s">
        <v>13594</v>
      </c>
      <c r="E6170" t="s">
        <v>13595</v>
      </c>
      <c r="F6170" t="s">
        <v>3733</v>
      </c>
      <c r="G6170" t="str">
        <f>TRIM(IF(LEFT(Table1[[#This Row],[BrandName]],1) = "(", MID(Table1[[#This Row],[BrandName]], SEARCH(")", Table1[[#This Row],[BrandName]])+1,100),""))</f>
        <v/>
      </c>
      <c r="H6170" t="str">
        <f>IF(
     ISNUMBER(
                        SEARCH("(",Table1[[#This Row],[BrandName]])),
                        LEFT(Table1[[#This Row],[BrandName]],SEARCH("(",Table1[[#This Row],[BrandName]])-1),"")</f>
        <v/>
      </c>
      <c r="I6170" t="str">
        <f>TRIM(IF(Table1[[#This Row],[Column2]]&lt;&gt;"",Table1[[#This Row],[Column2]], IF(Table1[[#This Row],[Later Paran]]&lt;&gt;"",Table1[[#This Row],[Later Paran]],Table1[[#This Row],[BrandName]])))</f>
        <v>Scarlet Red Ointment Dressing</v>
      </c>
    </row>
    <row r="6171" spans="1:9" x14ac:dyDescent="0.35">
      <c r="A6171">
        <v>760625</v>
      </c>
      <c r="B6171" t="s">
        <v>13596</v>
      </c>
      <c r="C6171" t="s">
        <v>13596</v>
      </c>
      <c r="D6171" t="s">
        <v>34208</v>
      </c>
      <c r="F6171" t="s">
        <v>44</v>
      </c>
      <c r="G6171" t="str">
        <f>TRIM(IF(LEFT(Table1[[#This Row],[BrandName]],1) = "(", MID(Table1[[#This Row],[BrandName]], SEARCH(")", Table1[[#This Row],[BrandName]])+1,100),""))</f>
        <v/>
      </c>
      <c r="H6171" t="str">
        <f>IF(
     ISNUMBER(
                        SEARCH("(",Table1[[#This Row],[BrandName]])),
                        LEFT(Table1[[#This Row],[BrandName]],SEARCH("(",Table1[[#This Row],[BrandName]])-1),"")</f>
        <v/>
      </c>
      <c r="I6171" t="str">
        <f>TRIM(IF(Table1[[#This Row],[Column2]]&lt;&gt;"",Table1[[#This Row],[Column2]], IF(Table1[[#This Row],[Later Paran]]&lt;&gt;"",Table1[[#This Row],[Later Paran]],Table1[[#This Row],[BrandName]])))</f>
        <v>Bio-Plex</v>
      </c>
    </row>
    <row r="6172" spans="1:9" x14ac:dyDescent="0.35">
      <c r="A6172">
        <v>761834</v>
      </c>
      <c r="B6172" t="s">
        <v>13597</v>
      </c>
      <c r="C6172" t="s">
        <v>11345</v>
      </c>
      <c r="D6172" t="s">
        <v>13598</v>
      </c>
      <c r="E6172" t="s">
        <v>13599</v>
      </c>
      <c r="F6172" t="s">
        <v>2031</v>
      </c>
      <c r="G6172" t="str">
        <f>TRIM(IF(LEFT(Table1[[#This Row],[BrandName]],1) = "(", MID(Table1[[#This Row],[BrandName]], SEARCH(")", Table1[[#This Row],[BrandName]])+1,100),""))</f>
        <v/>
      </c>
      <c r="H6172" t="str">
        <f>IF(
     ISNUMBER(
                        SEARCH("(",Table1[[#This Row],[BrandName]])),
                        LEFT(Table1[[#This Row],[BrandName]],SEARCH("(",Table1[[#This Row],[BrandName]])-1),"")</f>
        <v/>
      </c>
      <c r="I6172" t="str">
        <f>TRIM(IF(Table1[[#This Row],[Column2]]&lt;&gt;"",Table1[[#This Row],[Column2]], IF(Table1[[#This Row],[Later Paran]]&lt;&gt;"",Table1[[#This Row],[Later Paran]],Table1[[#This Row],[BrandName]])))</f>
        <v>Dopamine Hcl</v>
      </c>
    </row>
    <row r="6173" spans="1:9" x14ac:dyDescent="0.35">
      <c r="A6173">
        <v>762105</v>
      </c>
      <c r="B6173" t="s">
        <v>13600</v>
      </c>
      <c r="C6173" t="s">
        <v>13600</v>
      </c>
      <c r="D6173" t="s">
        <v>34995</v>
      </c>
      <c r="F6173" t="s">
        <v>3097</v>
      </c>
      <c r="G6173" t="str">
        <f>TRIM(IF(LEFT(Table1[[#This Row],[BrandName]],1) = "(", MID(Table1[[#This Row],[BrandName]], SEARCH(")", Table1[[#This Row],[BrandName]])+1,100),""))</f>
        <v/>
      </c>
      <c r="H6173" t="str">
        <f>IF(
     ISNUMBER(
                        SEARCH("(",Table1[[#This Row],[BrandName]])),
                        LEFT(Table1[[#This Row],[BrandName]],SEARCH("(",Table1[[#This Row],[BrandName]])-1),"")</f>
        <v/>
      </c>
      <c r="I6173" t="str">
        <f>TRIM(IF(Table1[[#This Row],[Column2]]&lt;&gt;"",Table1[[#This Row],[Column2]], IF(Table1[[#This Row],[Later Paran]]&lt;&gt;"",Table1[[#This Row],[Later Paran]],Table1[[#This Row],[BrandName]])))</f>
        <v>Sundown Stick</v>
      </c>
    </row>
    <row r="6174" spans="1:9" x14ac:dyDescent="0.35">
      <c r="A6174">
        <v>762652</v>
      </c>
      <c r="B6174" t="s">
        <v>13601</v>
      </c>
      <c r="C6174" t="s">
        <v>3858</v>
      </c>
      <c r="D6174" t="s">
        <v>34209</v>
      </c>
      <c r="E6174" t="s">
        <v>13602</v>
      </c>
      <c r="F6174" t="s">
        <v>44</v>
      </c>
      <c r="G6174" t="str">
        <f>TRIM(IF(LEFT(Table1[[#This Row],[BrandName]],1) = "(", MID(Table1[[#This Row],[BrandName]], SEARCH(")", Table1[[#This Row],[BrandName]])+1,100),""))</f>
        <v/>
      </c>
      <c r="H6174" t="str">
        <f>IF(
     ISNUMBER(
                        SEARCH("(",Table1[[#This Row],[BrandName]])),
                        LEFT(Table1[[#This Row],[BrandName]],SEARCH("(",Table1[[#This Row],[BrandName]])-1),"")</f>
        <v/>
      </c>
      <c r="I6174" t="str">
        <f>TRIM(IF(Table1[[#This Row],[Column2]]&lt;&gt;"",Table1[[#This Row],[Column2]], IF(Table1[[#This Row],[Later Paran]]&lt;&gt;"",Table1[[#This Row],[Later Paran]],Table1[[#This Row],[BrandName]])))</f>
        <v>Yodoxin</v>
      </c>
    </row>
    <row r="6175" spans="1:9" x14ac:dyDescent="0.35">
      <c r="A6175">
        <v>762687</v>
      </c>
      <c r="B6175" t="s">
        <v>13603</v>
      </c>
      <c r="C6175" t="s">
        <v>580</v>
      </c>
      <c r="D6175" t="s">
        <v>34210</v>
      </c>
      <c r="E6175" t="s">
        <v>1513</v>
      </c>
      <c r="F6175" t="s">
        <v>775</v>
      </c>
      <c r="G6175" t="str">
        <f>TRIM(IF(LEFT(Table1[[#This Row],[BrandName]],1) = "(", MID(Table1[[#This Row],[BrandName]], SEARCH(")", Table1[[#This Row],[BrandName]])+1,100),""))</f>
        <v/>
      </c>
      <c r="H6175" t="str">
        <f>IF(
     ISNUMBER(
                        SEARCH("(",Table1[[#This Row],[BrandName]])),
                        LEFT(Table1[[#This Row],[BrandName]],SEARCH("(",Table1[[#This Row],[BrandName]])-1),"")</f>
        <v/>
      </c>
      <c r="I6175" t="str">
        <f>TRIM(IF(Table1[[#This Row],[Column2]]&lt;&gt;"",Table1[[#This Row],[Column2]], IF(Table1[[#This Row],[Later Paran]]&lt;&gt;"",Table1[[#This Row],[Later Paran]],Table1[[#This Row],[BrandName]])))</f>
        <v>Upsarin Efferv Extra Fort</v>
      </c>
    </row>
    <row r="6176" spans="1:9" x14ac:dyDescent="0.35">
      <c r="A6176">
        <v>762784</v>
      </c>
      <c r="B6176" t="s">
        <v>13604</v>
      </c>
      <c r="C6176" t="s">
        <v>13605</v>
      </c>
      <c r="D6176" t="s">
        <v>12616</v>
      </c>
      <c r="E6176" t="s">
        <v>244</v>
      </c>
      <c r="F6176" t="s">
        <v>44</v>
      </c>
      <c r="G6176" t="str">
        <f>TRIM(IF(LEFT(Table1[[#This Row],[BrandName]],1) = "(", MID(Table1[[#This Row],[BrandName]], SEARCH(")", Table1[[#This Row],[BrandName]])+1,100),""))</f>
        <v/>
      </c>
      <c r="H6176" t="str">
        <f>IF(
     ISNUMBER(
                        SEARCH("(",Table1[[#This Row],[BrandName]])),
                        LEFT(Table1[[#This Row],[BrandName]],SEARCH("(",Table1[[#This Row],[BrandName]])-1),"")</f>
        <v/>
      </c>
      <c r="I6176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6177" spans="1:9" x14ac:dyDescent="0.35">
      <c r="A6177">
        <v>762857</v>
      </c>
      <c r="B6177" t="s">
        <v>13606</v>
      </c>
      <c r="C6177" t="s">
        <v>13607</v>
      </c>
      <c r="D6177" t="s">
        <v>34211</v>
      </c>
      <c r="E6177" t="s">
        <v>13608</v>
      </c>
      <c r="F6177" t="s">
        <v>44</v>
      </c>
      <c r="G6177" t="str">
        <f>TRIM(IF(LEFT(Table1[[#This Row],[BrandName]],1) = "(", MID(Table1[[#This Row],[BrandName]], SEARCH(")", Table1[[#This Row],[BrandName]])+1,100),""))</f>
        <v/>
      </c>
      <c r="H6177" t="str">
        <f>IF(
     ISNUMBER(
                        SEARCH("(",Table1[[#This Row],[BrandName]])),
                        LEFT(Table1[[#This Row],[BrandName]],SEARCH("(",Table1[[#This Row],[BrandName]])-1),"")</f>
        <v/>
      </c>
      <c r="I6177" t="str">
        <f>TRIM(IF(Table1[[#This Row],[Column2]]&lt;&gt;"",Table1[[#This Row],[Column2]], IF(Table1[[#This Row],[Later Paran]]&lt;&gt;"",Table1[[#This Row],[Later Paran]],Table1[[#This Row],[BrandName]])))</f>
        <v>Nezger</v>
      </c>
    </row>
    <row r="6178" spans="1:9" x14ac:dyDescent="0.35">
      <c r="A6178">
        <v>762881</v>
      </c>
      <c r="B6178" t="s">
        <v>13609</v>
      </c>
      <c r="C6178" t="s">
        <v>5451</v>
      </c>
      <c r="D6178" t="s">
        <v>34823</v>
      </c>
      <c r="E6178" t="s">
        <v>11613</v>
      </c>
      <c r="F6178" t="s">
        <v>63</v>
      </c>
      <c r="G6178" t="str">
        <f>TRIM(IF(LEFT(Table1[[#This Row],[BrandName]],1) = "(", MID(Table1[[#This Row],[BrandName]], SEARCH(")", Table1[[#This Row],[BrandName]])+1,100),""))</f>
        <v/>
      </c>
      <c r="H6178" t="str">
        <f>IF(
     ISNUMBER(
                        SEARCH("(",Table1[[#This Row],[BrandName]])),
                        LEFT(Table1[[#This Row],[BrandName]],SEARCH("(",Table1[[#This Row],[BrandName]])-1),"")</f>
        <v/>
      </c>
      <c r="I6178" t="str">
        <f>TRIM(IF(Table1[[#This Row],[Column2]]&lt;&gt;"",Table1[[#This Row],[Column2]], IF(Table1[[#This Row],[Later Paran]]&lt;&gt;"",Table1[[#This Row],[Later Paran]],Table1[[#This Row],[BrandName]])))</f>
        <v>D Vi Sol Infants</v>
      </c>
    </row>
    <row r="6179" spans="1:9" x14ac:dyDescent="0.35">
      <c r="A6179">
        <v>762903</v>
      </c>
      <c r="B6179" t="s">
        <v>13610</v>
      </c>
      <c r="C6179" t="s">
        <v>13611</v>
      </c>
      <c r="D6179" t="s">
        <v>34835</v>
      </c>
      <c r="E6179" t="s">
        <v>13612</v>
      </c>
      <c r="F6179" t="s">
        <v>63</v>
      </c>
      <c r="G6179" t="str">
        <f>TRIM(IF(LEFT(Table1[[#This Row],[BrandName]],1) = "(", MID(Table1[[#This Row],[BrandName]], SEARCH(")", Table1[[#This Row],[BrandName]])+1,100),""))</f>
        <v/>
      </c>
      <c r="H6179" t="str">
        <f>IF(
     ISNUMBER(
                        SEARCH("(",Table1[[#This Row],[BrandName]])),
                        LEFT(Table1[[#This Row],[BrandName]],SEARCH("(",Table1[[#This Row],[BrandName]])-1),"")</f>
        <v/>
      </c>
      <c r="I6179" t="str">
        <f>TRIM(IF(Table1[[#This Row],[Column2]]&lt;&gt;"",Table1[[#This Row],[Column2]], IF(Table1[[#This Row],[Later Paran]]&lt;&gt;"",Table1[[#This Row],[Later Paran]],Table1[[#This Row],[BrandName]])))</f>
        <v>Tri Vi Sol Infants</v>
      </c>
    </row>
    <row r="6180" spans="1:9" x14ac:dyDescent="0.35">
      <c r="A6180">
        <v>762946</v>
      </c>
      <c r="B6180" t="s">
        <v>13613</v>
      </c>
      <c r="C6180" t="s">
        <v>13614</v>
      </c>
      <c r="D6180" t="s">
        <v>34836</v>
      </c>
      <c r="E6180" t="s">
        <v>13615</v>
      </c>
      <c r="F6180" t="s">
        <v>63</v>
      </c>
      <c r="G6180" t="str">
        <f>TRIM(IF(LEFT(Table1[[#This Row],[BrandName]],1) = "(", MID(Table1[[#This Row],[BrandName]], SEARCH(")", Table1[[#This Row],[BrandName]])+1,100),""))</f>
        <v/>
      </c>
      <c r="H6180" t="str">
        <f>IF(
     ISNUMBER(
                        SEARCH("(",Table1[[#This Row],[BrandName]])),
                        LEFT(Table1[[#This Row],[BrandName]],SEARCH("(",Table1[[#This Row],[BrandName]])-1),"")</f>
        <v/>
      </c>
      <c r="I6180" t="str">
        <f>TRIM(IF(Table1[[#This Row],[Column2]]&lt;&gt;"",Table1[[#This Row],[Column2]], IF(Table1[[#This Row],[Later Paran]]&lt;&gt;"",Table1[[#This Row],[Later Paran]],Table1[[#This Row],[BrandName]])))</f>
        <v>Poly Vi Sol Infants</v>
      </c>
    </row>
    <row r="6181" spans="1:9" x14ac:dyDescent="0.35">
      <c r="A6181">
        <v>762954</v>
      </c>
      <c r="B6181" t="s">
        <v>13616</v>
      </c>
      <c r="C6181" t="s">
        <v>1027</v>
      </c>
      <c r="D6181" t="s">
        <v>34837</v>
      </c>
      <c r="E6181" t="s">
        <v>13617</v>
      </c>
      <c r="F6181" t="s">
        <v>63</v>
      </c>
      <c r="G6181" t="str">
        <f>TRIM(IF(LEFT(Table1[[#This Row],[BrandName]],1) = "(", MID(Table1[[#This Row],[BrandName]], SEARCH(")", Table1[[#This Row],[BrandName]])+1,100),""))</f>
        <v/>
      </c>
      <c r="H6181" t="str">
        <f>IF(
     ISNUMBER(
                        SEARCH("(",Table1[[#This Row],[BrandName]])),
                        LEFT(Table1[[#This Row],[BrandName]],SEARCH("(",Table1[[#This Row],[BrandName]])-1),"")</f>
        <v/>
      </c>
      <c r="I6181" t="str">
        <f>TRIM(IF(Table1[[#This Row],[Column2]]&lt;&gt;"",Table1[[#This Row],[Column2]], IF(Table1[[#This Row],[Later Paran]]&lt;&gt;"",Table1[[#This Row],[Later Paran]],Table1[[#This Row],[BrandName]])))</f>
        <v>Fer In Sol</v>
      </c>
    </row>
    <row r="6182" spans="1:9" x14ac:dyDescent="0.35">
      <c r="A6182">
        <v>763454</v>
      </c>
      <c r="B6182" t="s">
        <v>13618</v>
      </c>
      <c r="C6182" t="s">
        <v>100</v>
      </c>
      <c r="D6182" t="s">
        <v>34764</v>
      </c>
      <c r="E6182" t="s">
        <v>13445</v>
      </c>
      <c r="F6182" t="s">
        <v>63</v>
      </c>
      <c r="G6182" t="str">
        <f>TRIM(IF(LEFT(Table1[[#This Row],[BrandName]],1) = "(", MID(Table1[[#This Row],[BrandName]], SEARCH(")", Table1[[#This Row],[BrandName]])+1,100),""))</f>
        <v/>
      </c>
      <c r="H6182" t="str">
        <f>IF(
     ISNUMBER(
                        SEARCH("(",Table1[[#This Row],[BrandName]])),
                        LEFT(Table1[[#This Row],[BrandName]],SEARCH("(",Table1[[#This Row],[BrandName]])-1),"")</f>
        <v/>
      </c>
      <c r="I6182" t="str">
        <f>TRIM(IF(Table1[[#This Row],[Column2]]&lt;&gt;"",Table1[[#This Row],[Column2]], IF(Table1[[#This Row],[Later Paran]]&lt;&gt;"",Table1[[#This Row],[Later Paran]],Table1[[#This Row],[BrandName]])))</f>
        <v>Cebenicol</v>
      </c>
    </row>
    <row r="6183" spans="1:9" x14ac:dyDescent="0.35">
      <c r="A6183">
        <v>763470</v>
      </c>
      <c r="B6183" t="s">
        <v>13619</v>
      </c>
      <c r="C6183" t="s">
        <v>13619</v>
      </c>
      <c r="D6183" t="s">
        <v>13620</v>
      </c>
      <c r="F6183" t="s">
        <v>276</v>
      </c>
      <c r="G6183" t="str">
        <f>TRIM(IF(LEFT(Table1[[#This Row],[BrandName]],1) = "(", MID(Table1[[#This Row],[BrandName]], SEARCH(")", Table1[[#This Row],[BrandName]])+1,100),""))</f>
        <v/>
      </c>
      <c r="H6183" t="str">
        <f>IF(
     ISNUMBER(
                        SEARCH("(",Table1[[#This Row],[BrandName]])),
                        LEFT(Table1[[#This Row],[BrandName]],SEARCH("(",Table1[[#This Row],[BrandName]])-1),"")</f>
        <v/>
      </c>
      <c r="I6183" t="str">
        <f>TRIM(IF(Table1[[#This Row],[Column2]]&lt;&gt;"",Table1[[#This Row],[Column2]], IF(Table1[[#This Row],[Later Paran]]&lt;&gt;"",Table1[[#This Row],[Later Paran]],Table1[[#This Row],[BrandName]])))</f>
        <v>Dermarest Top Gel</v>
      </c>
    </row>
    <row r="6184" spans="1:9" x14ac:dyDescent="0.35">
      <c r="A6184">
        <v>763519</v>
      </c>
      <c r="B6184" t="s">
        <v>13621</v>
      </c>
      <c r="C6184" t="s">
        <v>13621</v>
      </c>
      <c r="D6184" t="s">
        <v>34212</v>
      </c>
      <c r="F6184" t="s">
        <v>44</v>
      </c>
      <c r="G6184" t="str">
        <f>TRIM(IF(LEFT(Table1[[#This Row],[BrandName]],1) = "(", MID(Table1[[#This Row],[BrandName]], SEARCH(")", Table1[[#This Row],[BrandName]])+1,100),""))</f>
        <v/>
      </c>
      <c r="H6184" t="str">
        <f>IF(
     ISNUMBER(
                        SEARCH("(",Table1[[#This Row],[BrandName]])),
                        LEFT(Table1[[#This Row],[BrandName]],SEARCH("(",Table1[[#This Row],[BrandName]])-1),"")</f>
        <v/>
      </c>
      <c r="I6184" t="str">
        <f>TRIM(IF(Table1[[#This Row],[Column2]]&lt;&gt;"",Table1[[#This Row],[Column2]], IF(Table1[[#This Row],[Later Paran]]&lt;&gt;"",Table1[[#This Row],[Later Paran]],Table1[[#This Row],[BrandName]])))</f>
        <v>Emercidin D</v>
      </c>
    </row>
    <row r="6185" spans="1:9" x14ac:dyDescent="0.35">
      <c r="A6185">
        <v>763527</v>
      </c>
      <c r="B6185" t="s">
        <v>13622</v>
      </c>
      <c r="C6185" t="s">
        <v>13622</v>
      </c>
      <c r="D6185" t="s">
        <v>34213</v>
      </c>
      <c r="F6185" t="s">
        <v>44</v>
      </c>
      <c r="G6185" t="str">
        <f>TRIM(IF(LEFT(Table1[[#This Row],[BrandName]],1) = "(", MID(Table1[[#This Row],[BrandName]], SEARCH(")", Table1[[#This Row],[BrandName]])+1,100),""))</f>
        <v/>
      </c>
      <c r="H6185" t="str">
        <f>IF(
     ISNUMBER(
                        SEARCH("(",Table1[[#This Row],[BrandName]])),
                        LEFT(Table1[[#This Row],[BrandName]],SEARCH("(",Table1[[#This Row],[BrandName]])-1),"")</f>
        <v/>
      </c>
      <c r="I6185" t="str">
        <f>TRIM(IF(Table1[[#This Row],[Column2]]&lt;&gt;"",Table1[[#This Row],[Column2]], IF(Table1[[#This Row],[Later Paran]]&lt;&gt;"",Table1[[#This Row],[Later Paran]],Table1[[#This Row],[BrandName]])))</f>
        <v>Oradrinelets</v>
      </c>
    </row>
    <row r="6186" spans="1:9" x14ac:dyDescent="0.35">
      <c r="A6186">
        <v>763535</v>
      </c>
      <c r="B6186" t="s">
        <v>13623</v>
      </c>
      <c r="C6186" t="s">
        <v>100</v>
      </c>
      <c r="D6186" t="s">
        <v>34781</v>
      </c>
      <c r="E6186" t="s">
        <v>10682</v>
      </c>
      <c r="F6186" t="s">
        <v>102</v>
      </c>
      <c r="G6186" t="str">
        <f>TRIM(IF(LEFT(Table1[[#This Row],[BrandName]],1) = "(", MID(Table1[[#This Row],[BrandName]], SEARCH(")", Table1[[#This Row],[BrandName]])+1,100),""))</f>
        <v/>
      </c>
      <c r="H6186" t="str">
        <f>IF(
     ISNUMBER(
                        SEARCH("(",Table1[[#This Row],[BrandName]])),
                        LEFT(Table1[[#This Row],[BrandName]],SEARCH("(",Table1[[#This Row],[BrandName]])-1),"")</f>
        <v/>
      </c>
      <c r="I6186" t="str">
        <f>TRIM(IF(Table1[[#This Row],[Column2]]&lt;&gt;"",Table1[[#This Row],[Column2]], IF(Table1[[#This Row],[Later Paran]]&lt;&gt;"",Table1[[#This Row],[Later Paran]],Table1[[#This Row],[BrandName]])))</f>
        <v>Sopamycetin</v>
      </c>
    </row>
    <row r="6187" spans="1:9" x14ac:dyDescent="0.35">
      <c r="A6187">
        <v>763543</v>
      </c>
      <c r="B6187" t="s">
        <v>13624</v>
      </c>
      <c r="C6187" t="s">
        <v>7536</v>
      </c>
      <c r="D6187" t="s">
        <v>34722</v>
      </c>
      <c r="E6187" t="s">
        <v>13625</v>
      </c>
      <c r="F6187" t="s">
        <v>102</v>
      </c>
      <c r="G6187" t="str">
        <f>TRIM(IF(LEFT(Table1[[#This Row],[BrandName]],1) = "(", MID(Table1[[#This Row],[BrandName]], SEARCH(")", Table1[[#This Row],[BrandName]])+1,100),""))</f>
        <v/>
      </c>
      <c r="H6187" t="str">
        <f>IF(
     ISNUMBER(
                        SEARCH("(",Table1[[#This Row],[BrandName]])),
                        LEFT(Table1[[#This Row],[BrandName]],SEARCH("(",Table1[[#This Row],[BrandName]])-1),"")</f>
        <v/>
      </c>
      <c r="I6187" t="str">
        <f>TRIM(IF(Table1[[#This Row],[Column2]]&lt;&gt;"",Table1[[#This Row],[Column2]], IF(Table1[[#This Row],[Later Paran]]&lt;&gt;"",Table1[[#This Row],[Later Paran]],Table1[[#This Row],[BrandName]])))</f>
        <v>Sopamycetin/Hc</v>
      </c>
    </row>
    <row r="6188" spans="1:9" x14ac:dyDescent="0.35">
      <c r="A6188">
        <v>763551</v>
      </c>
      <c r="B6188" t="s">
        <v>13626</v>
      </c>
      <c r="C6188" t="s">
        <v>13626</v>
      </c>
      <c r="D6188" t="s">
        <v>34214</v>
      </c>
      <c r="F6188" t="s">
        <v>44</v>
      </c>
      <c r="G6188" t="str">
        <f>TRIM(IF(LEFT(Table1[[#This Row],[BrandName]],1) = "(", MID(Table1[[#This Row],[BrandName]], SEARCH(")", Table1[[#This Row],[BrandName]])+1,100),""))</f>
        <v/>
      </c>
      <c r="H6188" t="str">
        <f>IF(
     ISNUMBER(
                        SEARCH("(",Table1[[#This Row],[BrandName]])),
                        LEFT(Table1[[#This Row],[BrandName]],SEARCH("(",Table1[[#This Row],[BrandName]])-1),"")</f>
        <v/>
      </c>
      <c r="I6188" t="str">
        <f>TRIM(IF(Table1[[#This Row],[Column2]]&lt;&gt;"",Table1[[#This Row],[Column2]], IF(Table1[[#This Row],[Later Paran]]&lt;&gt;"",Table1[[#This Row],[Later Paran]],Table1[[#This Row],[BrandName]])))</f>
        <v>Hormodausse Plus Calc Et D</v>
      </c>
    </row>
    <row r="6189" spans="1:9" x14ac:dyDescent="0.35">
      <c r="A6189">
        <v>763594</v>
      </c>
      <c r="B6189" t="s">
        <v>13627</v>
      </c>
      <c r="C6189" t="s">
        <v>170</v>
      </c>
      <c r="D6189" t="s">
        <v>13628</v>
      </c>
      <c r="E6189" t="s">
        <v>13629</v>
      </c>
      <c r="F6189" t="s">
        <v>137</v>
      </c>
      <c r="G6189" t="str">
        <f>TRIM(IF(LEFT(Table1[[#This Row],[BrandName]],1) = "(", MID(Table1[[#This Row],[BrandName]], SEARCH(")", Table1[[#This Row],[BrandName]])+1,100),""))</f>
        <v/>
      </c>
      <c r="H6189" t="str">
        <f>IF(
     ISNUMBER(
                        SEARCH("(",Table1[[#This Row],[BrandName]])),
                        LEFT(Table1[[#This Row],[BrandName]],SEARCH("(",Table1[[#This Row],[BrandName]])-1),"")</f>
        <v/>
      </c>
      <c r="I6189" t="str">
        <f>TRIM(IF(Table1[[#This Row],[Column2]]&lt;&gt;"",Table1[[#This Row],[Column2]], IF(Table1[[#This Row],[Later Paran]]&lt;&gt;"",Table1[[#This Row],[Later Paran]],Table1[[#This Row],[BrandName]])))</f>
        <v>Canprocaine-L Aerosol</v>
      </c>
    </row>
    <row r="6190" spans="1:9" x14ac:dyDescent="0.35">
      <c r="A6190">
        <v>763667</v>
      </c>
      <c r="B6190" t="s">
        <v>13630</v>
      </c>
      <c r="C6190" t="s">
        <v>13630</v>
      </c>
      <c r="D6190" t="s">
        <v>13631</v>
      </c>
      <c r="F6190" t="s">
        <v>3504</v>
      </c>
      <c r="G6190" t="str">
        <f>TRIM(IF(LEFT(Table1[[#This Row],[BrandName]],1) = "(", MID(Table1[[#This Row],[BrandName]], SEARCH(")", Table1[[#This Row],[BrandName]])+1,100),""))</f>
        <v/>
      </c>
      <c r="H6190" t="str">
        <f>IF(
     ISNUMBER(
                        SEARCH("(",Table1[[#This Row],[BrandName]])),
                        LEFT(Table1[[#This Row],[BrandName]],SEARCH("(",Table1[[#This Row],[BrandName]])-1),"")</f>
        <v/>
      </c>
      <c r="I6190" t="str">
        <f>TRIM(IF(Table1[[#This Row],[Column2]]&lt;&gt;"",Table1[[#This Row],[Column2]], IF(Table1[[#This Row],[Later Paran]]&lt;&gt;"",Table1[[#This Row],[Later Paran]],Table1[[#This Row],[BrandName]])))</f>
        <v>Supracaine Aem</v>
      </c>
    </row>
    <row r="6191" spans="1:9" x14ac:dyDescent="0.35">
      <c r="A6191">
        <v>763748</v>
      </c>
      <c r="B6191" t="s">
        <v>13632</v>
      </c>
      <c r="C6191" t="s">
        <v>127</v>
      </c>
      <c r="D6191" t="s">
        <v>13633</v>
      </c>
      <c r="E6191" t="s">
        <v>13634</v>
      </c>
      <c r="F6191" t="s">
        <v>137</v>
      </c>
      <c r="G6191" t="str">
        <f>TRIM(IF(LEFT(Table1[[#This Row],[BrandName]],1) = "(", MID(Table1[[#This Row],[BrandName]], SEARCH(")", Table1[[#This Row],[BrandName]])+1,100),""))</f>
        <v/>
      </c>
      <c r="H6191" t="str">
        <f>IF(
     ISNUMBER(
                        SEARCH("(",Table1[[#This Row],[BrandName]])),
                        LEFT(Table1[[#This Row],[BrandName]],SEARCH("(",Table1[[#This Row],[BrandName]])-1),"")</f>
        <v/>
      </c>
      <c r="I6191" t="str">
        <f>TRIM(IF(Table1[[#This Row],[Column2]]&lt;&gt;"",Table1[[#This Row],[Column2]], IF(Table1[[#This Row],[Later Paran]]&lt;&gt;"",Table1[[#This Row],[Later Paran]],Table1[[#This Row],[BrandName]])))</f>
        <v>After Burn Double Strength Spray</v>
      </c>
    </row>
    <row r="6192" spans="1:9" x14ac:dyDescent="0.35">
      <c r="A6192">
        <v>763756</v>
      </c>
      <c r="B6192" t="s">
        <v>13635</v>
      </c>
      <c r="C6192" t="s">
        <v>127</v>
      </c>
      <c r="D6192" t="s">
        <v>13636</v>
      </c>
      <c r="E6192" t="s">
        <v>9684</v>
      </c>
      <c r="F6192" t="s">
        <v>276</v>
      </c>
      <c r="G6192" t="str">
        <f>TRIM(IF(LEFT(Table1[[#This Row],[BrandName]],1) = "(", MID(Table1[[#This Row],[BrandName]], SEARCH(")", Table1[[#This Row],[BrandName]])+1,100),""))</f>
        <v/>
      </c>
      <c r="H6192" t="str">
        <f>IF(
     ISNUMBER(
                        SEARCH("(",Table1[[#This Row],[BrandName]])),
                        LEFT(Table1[[#This Row],[BrandName]],SEARCH("(",Table1[[#This Row],[BrandName]])-1),"")</f>
        <v/>
      </c>
      <c r="I6192" t="str">
        <f>TRIM(IF(Table1[[#This Row],[Column2]]&lt;&gt;"",Table1[[#This Row],[Column2]], IF(Table1[[#This Row],[Later Paran]]&lt;&gt;"",Table1[[#This Row],[Later Paran]],Table1[[#This Row],[BrandName]])))</f>
        <v>After Burn Double Strength Gel</v>
      </c>
    </row>
    <row r="6193" spans="1:9" x14ac:dyDescent="0.35">
      <c r="A6193">
        <v>763985</v>
      </c>
      <c r="B6193" t="s">
        <v>13637</v>
      </c>
      <c r="C6193" t="s">
        <v>3441</v>
      </c>
      <c r="D6193" t="s">
        <v>33575</v>
      </c>
      <c r="E6193" t="s">
        <v>13638</v>
      </c>
      <c r="F6193" t="s">
        <v>583</v>
      </c>
      <c r="G6193" t="str">
        <f>TRIM(IF(LEFT(Table1[[#This Row],[BrandName]],1) = "(", MID(Table1[[#This Row],[BrandName]], SEARCH(")", Table1[[#This Row],[BrandName]])+1,100),""))</f>
        <v/>
      </c>
      <c r="H6193" t="str">
        <f>IF(
     ISNUMBER(
                        SEARCH("(",Table1[[#This Row],[BrandName]])),
                        LEFT(Table1[[#This Row],[BrandName]],SEARCH("(",Table1[[#This Row],[BrandName]])-1),"")</f>
        <v/>
      </c>
      <c r="I6193" t="str">
        <f>TRIM(IF(Table1[[#This Row],[Column2]]&lt;&gt;"",Table1[[#This Row],[Column2]], IF(Table1[[#This Row],[Later Paran]]&lt;&gt;"",Table1[[#This Row],[Later Paran]],Table1[[#This Row],[BrandName]])))</f>
        <v>Pancrex V</v>
      </c>
    </row>
    <row r="6194" spans="1:9" x14ac:dyDescent="0.35">
      <c r="A6194">
        <v>764000</v>
      </c>
      <c r="B6194" t="s">
        <v>13639</v>
      </c>
      <c r="C6194" t="s">
        <v>3441</v>
      </c>
      <c r="D6194" t="s">
        <v>34215</v>
      </c>
      <c r="E6194" t="s">
        <v>13640</v>
      </c>
      <c r="F6194" t="s">
        <v>583</v>
      </c>
      <c r="G6194" t="str">
        <f>TRIM(IF(LEFT(Table1[[#This Row],[BrandName]],1) = "(", MID(Table1[[#This Row],[BrandName]], SEARCH(")", Table1[[#This Row],[BrandName]])+1,100),""))</f>
        <v/>
      </c>
      <c r="H6194" t="str">
        <f>IF(
     ISNUMBER(
                        SEARCH("(",Table1[[#This Row],[BrandName]])),
                        LEFT(Table1[[#This Row],[BrandName]],SEARCH("(",Table1[[#This Row],[BrandName]])-1),"")</f>
        <v/>
      </c>
      <c r="I6194" t="str">
        <f>TRIM(IF(Table1[[#This Row],[Column2]]&lt;&gt;"",Table1[[#This Row],[Column2]], IF(Table1[[#This Row],[Later Paran]]&lt;&gt;"",Table1[[#This Row],[Later Paran]],Table1[[#This Row],[BrandName]])))</f>
        <v>Pancrex V Forte</v>
      </c>
    </row>
    <row r="6195" spans="1:9" x14ac:dyDescent="0.35">
      <c r="A6195">
        <v>764035</v>
      </c>
      <c r="B6195" t="s">
        <v>13641</v>
      </c>
      <c r="C6195" t="s">
        <v>3441</v>
      </c>
      <c r="D6195" t="s">
        <v>32251</v>
      </c>
      <c r="E6195" t="s">
        <v>13642</v>
      </c>
      <c r="F6195" t="s">
        <v>9</v>
      </c>
      <c r="G6195" t="str">
        <f>TRIM(IF(LEFT(Table1[[#This Row],[BrandName]],1) = "(", MID(Table1[[#This Row],[BrandName]], SEARCH(")", Table1[[#This Row],[BrandName]])+1,100),""))</f>
        <v/>
      </c>
      <c r="H6195" t="str">
        <f>IF(
     ISNUMBER(
                        SEARCH("(",Table1[[#This Row],[BrandName]])),
                        LEFT(Table1[[#This Row],[BrandName]],SEARCH("(",Table1[[#This Row],[BrandName]])-1),"")</f>
        <v/>
      </c>
      <c r="I6195" t="str">
        <f>TRIM(IF(Table1[[#This Row],[Column2]]&lt;&gt;"",Table1[[#This Row],[Column2]], IF(Table1[[#This Row],[Later Paran]]&lt;&gt;"",Table1[[#This Row],[Later Paran]],Table1[[#This Row],[BrandName]])))</f>
        <v>Pancrex Vsules</v>
      </c>
    </row>
    <row r="6196" spans="1:9" x14ac:dyDescent="0.35">
      <c r="A6196">
        <v>764450</v>
      </c>
      <c r="B6196" t="s">
        <v>13643</v>
      </c>
      <c r="C6196" t="s">
        <v>799</v>
      </c>
      <c r="D6196" t="s">
        <v>13644</v>
      </c>
      <c r="E6196" t="s">
        <v>13645</v>
      </c>
      <c r="F6196" t="s">
        <v>40</v>
      </c>
      <c r="G6196" t="str">
        <f>TRIM(IF(LEFT(Table1[[#This Row],[BrandName]],1) = "(", MID(Table1[[#This Row],[BrandName]], SEARCH(")", Table1[[#This Row],[BrandName]])+1,100),""))</f>
        <v/>
      </c>
      <c r="H6196" t="str">
        <f>IF(
     ISNUMBER(
                        SEARCH("(",Table1[[#This Row],[BrandName]])),
                        LEFT(Table1[[#This Row],[BrandName]],SEARCH("(",Table1[[#This Row],[BrandName]])-1),"")</f>
        <v/>
      </c>
      <c r="I6196" t="str">
        <f>TRIM(IF(Table1[[#This Row],[Column2]]&lt;&gt;"",Table1[[#This Row],[Column2]], IF(Table1[[#This Row],[Later Paran]]&lt;&gt;"",Table1[[#This Row],[Later Paran]],Table1[[#This Row],[BrandName]])))</f>
        <v>Antacid Oral Suspension</v>
      </c>
    </row>
    <row r="6197" spans="1:9" x14ac:dyDescent="0.35">
      <c r="A6197">
        <v>764523</v>
      </c>
      <c r="B6197" t="s">
        <v>13646</v>
      </c>
      <c r="C6197" t="s">
        <v>13646</v>
      </c>
      <c r="D6197" t="s">
        <v>13647</v>
      </c>
      <c r="F6197" t="s">
        <v>125</v>
      </c>
      <c r="G6197" t="str">
        <f>TRIM(IF(LEFT(Table1[[#This Row],[BrandName]],1) = "(", MID(Table1[[#This Row],[BrandName]], SEARCH(")", Table1[[#This Row],[BrandName]])+1,100),""))</f>
        <v/>
      </c>
      <c r="H6197" t="str">
        <f>IF(
     ISNUMBER(
                        SEARCH("(",Table1[[#This Row],[BrandName]])),
                        LEFT(Table1[[#This Row],[BrandName]],SEARCH("(",Table1[[#This Row],[BrandName]])-1),"")</f>
        <v/>
      </c>
      <c r="I6197" t="str">
        <f>TRIM(IF(Table1[[#This Row],[Column2]]&lt;&gt;"",Table1[[#This Row],[Column2]], IF(Table1[[#This Row],[Later Paran]]&lt;&gt;"",Table1[[#This Row],[Later Paran]],Table1[[#This Row],[BrandName]])))</f>
        <v>White Flower Analgesic Balm</v>
      </c>
    </row>
    <row r="6198" spans="1:9" x14ac:dyDescent="0.35">
      <c r="A6198">
        <v>765104</v>
      </c>
      <c r="B6198" t="s">
        <v>13648</v>
      </c>
      <c r="C6198" t="s">
        <v>2121</v>
      </c>
      <c r="D6198" t="s">
        <v>13649</v>
      </c>
      <c r="E6198" t="s">
        <v>8</v>
      </c>
      <c r="F6198" t="s">
        <v>9</v>
      </c>
      <c r="G6198" t="str">
        <f>TRIM(IF(LEFT(Table1[[#This Row],[BrandName]],1) = "(", MID(Table1[[#This Row],[BrandName]], SEARCH(")", Table1[[#This Row],[BrandName]])+1,100),""))</f>
        <v/>
      </c>
      <c r="H6198" t="str">
        <f>IF(
     ISNUMBER(
                        SEARCH("(",Table1[[#This Row],[BrandName]])),
                        LEFT(Table1[[#This Row],[BrandName]],SEARCH("(",Table1[[#This Row],[BrandName]])-1),"")</f>
        <v/>
      </c>
      <c r="I6198" t="str">
        <f>TRIM(IF(Table1[[#This Row],[Column2]]&lt;&gt;"",Table1[[#This Row],[Column2]], IF(Table1[[#This Row],[Later Paran]]&lt;&gt;"",Table1[[#This Row],[Later Paran]],Table1[[#This Row],[BrandName]])))</f>
        <v>Pms-Docusate Sodium</v>
      </c>
    </row>
    <row r="6199" spans="1:9" x14ac:dyDescent="0.35">
      <c r="A6199">
        <v>765147</v>
      </c>
      <c r="B6199" t="s">
        <v>13650</v>
      </c>
      <c r="C6199" t="s">
        <v>13650</v>
      </c>
      <c r="D6199" t="s">
        <v>13651</v>
      </c>
      <c r="F6199" t="s">
        <v>44</v>
      </c>
      <c r="G6199" t="str">
        <f>TRIM(IF(LEFT(Table1[[#This Row],[BrandName]],1) = "(", MID(Table1[[#This Row],[BrandName]], SEARCH(")", Table1[[#This Row],[BrandName]])+1,100),""))</f>
        <v/>
      </c>
      <c r="H6199" t="str">
        <f>IF(
     ISNUMBER(
                        SEARCH("(",Table1[[#This Row],[BrandName]])),
                        LEFT(Table1[[#This Row],[BrandName]],SEARCH("(",Table1[[#This Row],[BrandName]])-1),"")</f>
        <v/>
      </c>
      <c r="I6199" t="str">
        <f>TRIM(IF(Table1[[#This Row],[Column2]]&lt;&gt;"",Table1[[#This Row],[Column2]], IF(Table1[[#This Row],[Later Paran]]&lt;&gt;"",Table1[[#This Row],[Later Paran]],Table1[[#This Row],[BrandName]])))</f>
        <v>Contac C Cold Care Formula</v>
      </c>
    </row>
    <row r="6200" spans="1:9" x14ac:dyDescent="0.35">
      <c r="A6200">
        <v>765228</v>
      </c>
      <c r="B6200" t="s">
        <v>13652</v>
      </c>
      <c r="C6200" t="s">
        <v>13653</v>
      </c>
      <c r="D6200" t="s">
        <v>13654</v>
      </c>
      <c r="E6200" t="s">
        <v>13655</v>
      </c>
      <c r="F6200" t="s">
        <v>19</v>
      </c>
      <c r="G6200" t="str">
        <f>TRIM(IF(LEFT(Table1[[#This Row],[BrandName]],1) = "(", MID(Table1[[#This Row],[BrandName]], SEARCH(")", Table1[[#This Row],[BrandName]])+1,100),""))</f>
        <v/>
      </c>
      <c r="H6200" t="str">
        <f>IF(
     ISNUMBER(
                        SEARCH("(",Table1[[#This Row],[BrandName]])),
                        LEFT(Table1[[#This Row],[BrandName]],SEARCH("(",Table1[[#This Row],[BrandName]])-1),"")</f>
        <v/>
      </c>
      <c r="I6200" t="str">
        <f>TRIM(IF(Table1[[#This Row],[Column2]]&lt;&gt;"",Table1[[#This Row],[Column2]], IF(Table1[[#This Row],[Later Paran]]&lt;&gt;"",Table1[[#This Row],[Later Paran]],Table1[[#This Row],[BrandName]])))</f>
        <v>Eptico Cream</v>
      </c>
    </row>
    <row r="6201" spans="1:9" x14ac:dyDescent="0.35">
      <c r="A6201">
        <v>765260</v>
      </c>
      <c r="B6201" t="s">
        <v>13656</v>
      </c>
      <c r="C6201" t="s">
        <v>13656</v>
      </c>
      <c r="D6201" t="s">
        <v>13657</v>
      </c>
      <c r="F6201" t="s">
        <v>2803</v>
      </c>
      <c r="G6201" t="str">
        <f>TRIM(IF(LEFT(Table1[[#This Row],[BrandName]],1) = "(", MID(Table1[[#This Row],[BrandName]], SEARCH(")", Table1[[#This Row],[BrandName]])+1,100),""))</f>
        <v/>
      </c>
      <c r="H6201" t="str">
        <f>IF(
     ISNUMBER(
                        SEARCH("(",Table1[[#This Row],[BrandName]])),
                        LEFT(Table1[[#This Row],[BrandName]],SEARCH("(",Table1[[#This Row],[BrandName]])-1),"")</f>
        <v/>
      </c>
      <c r="I6201" t="str">
        <f>TRIM(IF(Table1[[#This Row],[Column2]]&lt;&gt;"",Table1[[#This Row],[Column2]], IF(Table1[[#This Row],[Later Paran]]&lt;&gt;"",Table1[[#This Row],[Later Paran]],Table1[[#This Row],[BrandName]])))</f>
        <v>Dermapro Antimicrobial Lotion Soap</v>
      </c>
    </row>
    <row r="6202" spans="1:9" x14ac:dyDescent="0.35">
      <c r="A6202">
        <v>765287</v>
      </c>
      <c r="B6202" t="s">
        <v>13658</v>
      </c>
      <c r="C6202" t="s">
        <v>13659</v>
      </c>
      <c r="D6202" t="s">
        <v>34838</v>
      </c>
      <c r="E6202" t="s">
        <v>13660</v>
      </c>
      <c r="F6202" t="s">
        <v>2462</v>
      </c>
      <c r="G6202" t="str">
        <f>TRIM(IF(LEFT(Table1[[#This Row],[BrandName]],1) = "(", MID(Table1[[#This Row],[BrandName]], SEARCH(")", Table1[[#This Row],[BrandName]])+1,100),""))</f>
        <v/>
      </c>
      <c r="H6202" t="str">
        <f>IF(
     ISNUMBER(
                        SEARCH("(",Table1[[#This Row],[BrandName]])),
                        LEFT(Table1[[#This Row],[BrandName]],SEARCH("(",Table1[[#This Row],[BrandName]])-1),"")</f>
        <v/>
      </c>
      <c r="I6202" t="str">
        <f>TRIM(IF(Table1[[#This Row],[Column2]]&lt;&gt;"",Table1[[#This Row],[Column2]], IF(Table1[[#This Row],[Later Paran]]&lt;&gt;"",Table1[[#This Row],[Later Paran]],Table1[[#This Row],[BrandName]])))</f>
        <v>Ricola Swiss Lemon-Mint Herb Cough</v>
      </c>
    </row>
    <row r="6203" spans="1:9" x14ac:dyDescent="0.35">
      <c r="A6203">
        <v>765295</v>
      </c>
      <c r="B6203" t="s">
        <v>13661</v>
      </c>
      <c r="C6203" t="s">
        <v>13661</v>
      </c>
      <c r="D6203" t="s">
        <v>34839</v>
      </c>
      <c r="F6203" t="s">
        <v>2462</v>
      </c>
      <c r="G6203" t="str">
        <f>TRIM(IF(LEFT(Table1[[#This Row],[BrandName]],1) = "(", MID(Table1[[#This Row],[BrandName]], SEARCH(")", Table1[[#This Row],[BrandName]])+1,100),""))</f>
        <v/>
      </c>
      <c r="H6203" t="str">
        <f>IF(
     ISNUMBER(
                        SEARCH("(",Table1[[#This Row],[BrandName]])),
                        LEFT(Table1[[#This Row],[BrandName]],SEARCH("(",Table1[[#This Row],[BrandName]])-1),"")</f>
        <v/>
      </c>
      <c r="I6203" t="str">
        <f>TRIM(IF(Table1[[#This Row],[Column2]]&lt;&gt;"",Table1[[#This Row],[Column2]], IF(Table1[[#This Row],[Later Paran]]&lt;&gt;"",Table1[[#This Row],[Later Paran]],Table1[[#This Row],[BrandName]])))</f>
        <v>Ricola Swiss Herb Cough</v>
      </c>
    </row>
    <row r="6204" spans="1:9" x14ac:dyDescent="0.35">
      <c r="A6204">
        <v>765376</v>
      </c>
      <c r="B6204" t="s">
        <v>13662</v>
      </c>
      <c r="C6204" t="s">
        <v>8332</v>
      </c>
      <c r="D6204" t="s">
        <v>13663</v>
      </c>
      <c r="E6204" t="s">
        <v>13664</v>
      </c>
      <c r="F6204" t="s">
        <v>97</v>
      </c>
      <c r="G6204" t="str">
        <f>TRIM(IF(LEFT(Table1[[#This Row],[BrandName]],1) = "(", MID(Table1[[#This Row],[BrandName]], SEARCH(")", Table1[[#This Row],[BrandName]])+1,100),""))</f>
        <v/>
      </c>
      <c r="H6204" t="str">
        <f>IF(
     ISNUMBER(
                        SEARCH("(",Table1[[#This Row],[BrandName]])),
                        LEFT(Table1[[#This Row],[BrandName]],SEARCH("(",Table1[[#This Row],[BrandName]])-1),"")</f>
        <v/>
      </c>
      <c r="I6204" t="str">
        <f>TRIM(IF(Table1[[#This Row],[Column2]]&lt;&gt;"",Table1[[#This Row],[Column2]], IF(Table1[[#This Row],[Later Paran]]&lt;&gt;"",Table1[[#This Row],[Later Paran]],Table1[[#This Row],[BrandName]])))</f>
        <v>Magmix Ii Pwr</v>
      </c>
    </row>
    <row r="6205" spans="1:9" x14ac:dyDescent="0.35">
      <c r="A6205">
        <v>765384</v>
      </c>
      <c r="B6205" t="s">
        <v>13665</v>
      </c>
      <c r="C6205" t="s">
        <v>5451</v>
      </c>
      <c r="D6205" t="s">
        <v>34216</v>
      </c>
      <c r="E6205" t="s">
        <v>10055</v>
      </c>
      <c r="F6205" t="s">
        <v>44</v>
      </c>
      <c r="G6205" t="str">
        <f>TRIM(IF(LEFT(Table1[[#This Row],[BrandName]],1) = "(", MID(Table1[[#This Row],[BrandName]], SEARCH(")", Table1[[#This Row],[BrandName]])+1,100),""))</f>
        <v/>
      </c>
      <c r="H6205" t="str">
        <f>IF(
     ISNUMBER(
                        SEARCH("(",Table1[[#This Row],[BrandName]])),
                        LEFT(Table1[[#This Row],[BrandName]],SEARCH("(",Table1[[#This Row],[BrandName]])-1),"")</f>
        <v/>
      </c>
      <c r="I6205" t="str">
        <f>TRIM(IF(Table1[[#This Row],[Column2]]&lt;&gt;"",Table1[[#This Row],[Column2]], IF(Table1[[#This Row],[Later Paran]]&lt;&gt;"",Table1[[#This Row],[Later Paran]],Table1[[#This Row],[BrandName]])))</f>
        <v>Vitamine D</v>
      </c>
    </row>
    <row r="6206" spans="1:9" x14ac:dyDescent="0.35">
      <c r="A6206">
        <v>765406</v>
      </c>
      <c r="B6206" t="s">
        <v>13666</v>
      </c>
      <c r="C6206" t="s">
        <v>4875</v>
      </c>
      <c r="D6206" t="s">
        <v>13667</v>
      </c>
      <c r="E6206" t="s">
        <v>13668</v>
      </c>
      <c r="F6206" t="s">
        <v>2803</v>
      </c>
      <c r="G6206" t="str">
        <f>TRIM(IF(LEFT(Table1[[#This Row],[BrandName]],1) = "(", MID(Table1[[#This Row],[BrandName]], SEARCH(")", Table1[[#This Row],[BrandName]])+1,100),""))</f>
        <v/>
      </c>
      <c r="H6206" t="str">
        <f>IF(
     ISNUMBER(
                        SEARCH("(",Table1[[#This Row],[BrandName]])),
                        LEFT(Table1[[#This Row],[BrandName]],SEARCH("(",Table1[[#This Row],[BrandName]])-1),"")</f>
        <v/>
      </c>
      <c r="I6206" t="str">
        <f>TRIM(IF(Table1[[#This Row],[Column2]]&lt;&gt;"",Table1[[#This Row],[Column2]], IF(Table1[[#This Row],[Later Paran]]&lt;&gt;"",Table1[[#This Row],[Later Paran]],Table1[[#This Row],[BrandName]])))</f>
        <v>Grime Eater Lotion Soap</v>
      </c>
    </row>
    <row r="6207" spans="1:9" x14ac:dyDescent="0.35">
      <c r="A6207">
        <v>765996</v>
      </c>
      <c r="B6207" t="s">
        <v>13669</v>
      </c>
      <c r="C6207" t="s">
        <v>13670</v>
      </c>
      <c r="D6207" t="s">
        <v>13671</v>
      </c>
      <c r="E6207" t="s">
        <v>5655</v>
      </c>
      <c r="F6207" t="s">
        <v>44</v>
      </c>
      <c r="G6207" t="str">
        <f>TRIM(IF(LEFT(Table1[[#This Row],[BrandName]],1) = "(", MID(Table1[[#This Row],[BrandName]], SEARCH(")", Table1[[#This Row],[BrandName]])+1,100),""))</f>
        <v/>
      </c>
      <c r="H6207" t="str">
        <f>IF(
     ISNUMBER(
                        SEARCH("(",Table1[[#This Row],[BrandName]])),
                        LEFT(Table1[[#This Row],[BrandName]],SEARCH("(",Table1[[#This Row],[BrandName]])-1),"")</f>
        <v/>
      </c>
      <c r="I6207" t="str">
        <f>TRIM(IF(Table1[[#This Row],[Column2]]&lt;&gt;"",Table1[[#This Row],[Column2]], IF(Table1[[#This Row],[Later Paran]]&lt;&gt;"",Table1[[#This Row],[Later Paran]],Table1[[#This Row],[BrandName]])))</f>
        <v>Diamicron</v>
      </c>
    </row>
    <row r="6208" spans="1:9" x14ac:dyDescent="0.35">
      <c r="A6208">
        <v>766011</v>
      </c>
      <c r="B6208" t="s">
        <v>13672</v>
      </c>
      <c r="C6208" t="s">
        <v>13673</v>
      </c>
      <c r="D6208" t="s">
        <v>33284</v>
      </c>
      <c r="E6208" t="s">
        <v>141</v>
      </c>
      <c r="F6208" t="s">
        <v>29</v>
      </c>
      <c r="G6208" t="str">
        <f>TRIM(IF(LEFT(Table1[[#This Row],[BrandName]],1) = "(", MID(Table1[[#This Row],[BrandName]], SEARCH(")", Table1[[#This Row],[BrandName]])+1,100),""))</f>
        <v/>
      </c>
      <c r="H6208" t="str">
        <f>IF(
     ISNUMBER(
                        SEARCH("(",Table1[[#This Row],[BrandName]])),
                        LEFT(Table1[[#This Row],[BrandName]],SEARCH("(",Table1[[#This Row],[BrandName]])-1),"")</f>
        <v/>
      </c>
      <c r="I6208" t="str">
        <f>TRIM(IF(Table1[[#This Row],[Column2]]&lt;&gt;"",Table1[[#This Row],[Column2]], IF(Table1[[#This Row],[Later Paran]]&lt;&gt;"",Table1[[#This Row],[Later Paran]],Table1[[#This Row],[BrandName]])))</f>
        <v>Versed</v>
      </c>
    </row>
    <row r="6209" spans="1:9" x14ac:dyDescent="0.35">
      <c r="A6209">
        <v>766038</v>
      </c>
      <c r="B6209" t="s">
        <v>13674</v>
      </c>
      <c r="C6209" t="s">
        <v>13675</v>
      </c>
      <c r="D6209" t="s">
        <v>13676</v>
      </c>
      <c r="E6209" t="s">
        <v>13677</v>
      </c>
      <c r="F6209" t="s">
        <v>1374</v>
      </c>
      <c r="G6209" t="str">
        <f>TRIM(IF(LEFT(Table1[[#This Row],[BrandName]],1) = "(", MID(Table1[[#This Row],[BrandName]], SEARCH(")", Table1[[#This Row],[BrandName]])+1,100),""))</f>
        <v/>
      </c>
      <c r="H6209" t="str">
        <f>IF(
     ISNUMBER(
                        SEARCH("(",Table1[[#This Row],[BrandName]])),
                        LEFT(Table1[[#This Row],[BrandName]],SEARCH("(",Table1[[#This Row],[BrandName]])-1),"")</f>
        <v/>
      </c>
      <c r="I6209" t="str">
        <f>TRIM(IF(Table1[[#This Row],[Column2]]&lt;&gt;"",Table1[[#This Row],[Column2]], IF(Table1[[#This Row],[Later Paran]]&lt;&gt;"",Table1[[#This Row],[Later Paran]],Table1[[#This Row],[BrandName]])))</f>
        <v>Tilade Inhaler</v>
      </c>
    </row>
    <row r="6210" spans="1:9" x14ac:dyDescent="0.35">
      <c r="A6210">
        <v>766046</v>
      </c>
      <c r="B6210" t="s">
        <v>13678</v>
      </c>
      <c r="C6210" t="s">
        <v>13679</v>
      </c>
      <c r="D6210" t="s">
        <v>34765</v>
      </c>
      <c r="E6210" t="s">
        <v>13680</v>
      </c>
      <c r="F6210" t="s">
        <v>63</v>
      </c>
      <c r="G6210" t="str">
        <f>TRIM(IF(LEFT(Table1[[#This Row],[BrandName]],1) = "(", MID(Table1[[#This Row],[BrandName]], SEARCH(")", Table1[[#This Row],[BrandName]])+1,100),""))</f>
        <v/>
      </c>
      <c r="H6210" t="str">
        <f>IF(
     ISNUMBER(
                        SEARCH("(",Table1[[#This Row],[BrandName]])),
                        LEFT(Table1[[#This Row],[BrandName]],SEARCH("(",Table1[[#This Row],[BrandName]])-1),"")</f>
        <v/>
      </c>
      <c r="I6210" t="str">
        <f>TRIM(IF(Table1[[#This Row],[Column2]]&lt;&gt;"",Table1[[#This Row],[Column2]], IF(Table1[[#This Row],[Later Paran]]&lt;&gt;"",Table1[[#This Row],[Later Paran]],Table1[[#This Row],[BrandName]])))</f>
        <v>Ocufen Soln</v>
      </c>
    </row>
    <row r="6211" spans="1:9" x14ac:dyDescent="0.35">
      <c r="A6211">
        <v>766216</v>
      </c>
      <c r="B6211" t="s">
        <v>13681</v>
      </c>
      <c r="C6211" t="s">
        <v>3966</v>
      </c>
      <c r="D6211" t="s">
        <v>13682</v>
      </c>
      <c r="E6211" t="s">
        <v>12275</v>
      </c>
      <c r="F6211" t="s">
        <v>6344</v>
      </c>
      <c r="G6211" t="str">
        <f>TRIM(IF(LEFT(Table1[[#This Row],[BrandName]],1) = "(", MID(Table1[[#This Row],[BrandName]], SEARCH(")", Table1[[#This Row],[BrandName]])+1,100),""))</f>
        <v/>
      </c>
      <c r="H6211" t="str">
        <f>IF(
     ISNUMBER(
                        SEARCH("(",Table1[[#This Row],[BrandName]])),
                        LEFT(Table1[[#This Row],[BrandName]],SEARCH("(",Table1[[#This Row],[BrandName]])-1),"")</f>
        <v/>
      </c>
      <c r="I6211" t="str">
        <f>TRIM(IF(Table1[[#This Row],[Column2]]&lt;&gt;"",Table1[[#This Row],[Column2]], IF(Table1[[#This Row],[Later Paran]]&lt;&gt;"",Table1[[#This Row],[Later Paran]],Table1[[#This Row],[BrandName]])))</f>
        <v>Oxy Clean Extra Strength Med Pads</v>
      </c>
    </row>
    <row r="6212" spans="1:9" x14ac:dyDescent="0.35">
      <c r="A6212">
        <v>766275</v>
      </c>
      <c r="B6212" t="s">
        <v>13683</v>
      </c>
      <c r="C6212" t="s">
        <v>13683</v>
      </c>
      <c r="D6212" t="s">
        <v>34951</v>
      </c>
      <c r="F6212" t="s">
        <v>102</v>
      </c>
      <c r="G6212" t="str">
        <f>TRIM(IF(LEFT(Table1[[#This Row],[BrandName]],1) = "(", MID(Table1[[#This Row],[BrandName]], SEARCH(")", Table1[[#This Row],[BrandName]])+1,100),""))</f>
        <v/>
      </c>
      <c r="H6212" t="str">
        <f>IF(
     ISNUMBER(
                        SEARCH("(",Table1[[#This Row],[BrandName]])),
                        LEFT(Table1[[#This Row],[BrandName]],SEARCH("(",Table1[[#This Row],[BrandName]])-1),"")</f>
        <v/>
      </c>
      <c r="I6212" t="str">
        <f>TRIM(IF(Table1[[#This Row],[Column2]]&lt;&gt;"",Table1[[#This Row],[Column2]], IF(Table1[[#This Row],[Later Paran]]&lt;&gt;"",Table1[[#This Row],[Later Paran]],Table1[[#This Row],[BrandName]])))</f>
        <v>Blistex Medicated Lip Conditioner</v>
      </c>
    </row>
    <row r="6213" spans="1:9" x14ac:dyDescent="0.35">
      <c r="A6213">
        <v>766380</v>
      </c>
      <c r="B6213" t="s">
        <v>13684</v>
      </c>
      <c r="C6213" t="s">
        <v>13684</v>
      </c>
      <c r="D6213" t="s">
        <v>32781</v>
      </c>
      <c r="F6213" t="s">
        <v>318</v>
      </c>
      <c r="G6213" t="str">
        <f>TRIM(IF(LEFT(Table1[[#This Row],[BrandName]],1) = "(", MID(Table1[[#This Row],[BrandName]], SEARCH(")", Table1[[#This Row],[BrandName]])+1,100),""))</f>
        <v/>
      </c>
      <c r="H6213" t="str">
        <f>IF(
     ISNUMBER(
                        SEARCH("(",Table1[[#This Row],[BrandName]])),
                        LEFT(Table1[[#This Row],[BrandName]],SEARCH("(",Table1[[#This Row],[BrandName]])-1),"")</f>
        <v/>
      </c>
      <c r="I6213" t="str">
        <f>TRIM(IF(Table1[[#This Row],[Column2]]&lt;&gt;"",Table1[[#This Row],[Column2]], IF(Table1[[#This Row],[Later Paran]]&lt;&gt;"",Table1[[#This Row],[Later Paran]],Table1[[#This Row],[BrandName]])))</f>
        <v>Pulmorex Expectorant</v>
      </c>
    </row>
    <row r="6214" spans="1:9" x14ac:dyDescent="0.35">
      <c r="A6214">
        <v>768707</v>
      </c>
      <c r="B6214" t="s">
        <v>13685</v>
      </c>
      <c r="C6214" t="s">
        <v>269</v>
      </c>
      <c r="D6214" t="s">
        <v>13686</v>
      </c>
      <c r="E6214" t="s">
        <v>10625</v>
      </c>
      <c r="F6214" t="s">
        <v>1374</v>
      </c>
      <c r="G6214" t="str">
        <f>TRIM(IF(LEFT(Table1[[#This Row],[BrandName]],1) = "(", MID(Table1[[#This Row],[BrandName]], SEARCH(")", Table1[[#This Row],[BrandName]])+1,100),""))</f>
        <v/>
      </c>
      <c r="H6214" t="str">
        <f>IF(
     ISNUMBER(
                        SEARCH("(",Table1[[#This Row],[BrandName]])),
                        LEFT(Table1[[#This Row],[BrandName]],SEARCH("(",Table1[[#This Row],[BrandName]])-1),"")</f>
        <v/>
      </c>
      <c r="I6214" t="str">
        <f>TRIM(IF(Table1[[#This Row],[Column2]]&lt;&gt;"",Table1[[#This Row],[Column2]], IF(Table1[[#This Row],[Later Paran]]&lt;&gt;"",Table1[[#This Row],[Later Paran]],Table1[[#This Row],[BrandName]])))</f>
        <v>Becloforte Inhaler</v>
      </c>
    </row>
    <row r="6215" spans="1:9" x14ac:dyDescent="0.35">
      <c r="A6215">
        <v>768766</v>
      </c>
      <c r="B6215" t="s">
        <v>13687</v>
      </c>
      <c r="C6215" t="s">
        <v>6160</v>
      </c>
      <c r="D6215" t="s">
        <v>33084</v>
      </c>
      <c r="E6215" t="s">
        <v>8192</v>
      </c>
      <c r="F6215" t="s">
        <v>29</v>
      </c>
      <c r="G6215" t="str">
        <f>TRIM(IF(LEFT(Table1[[#This Row],[BrandName]],1) = "(", MID(Table1[[#This Row],[BrandName]], SEARCH(")", Table1[[#This Row],[BrandName]])+1,100),""))</f>
        <v/>
      </c>
      <c r="H6215" t="str">
        <f>IF(
     ISNUMBER(
                        SEARCH("(",Table1[[#This Row],[BrandName]])),
                        LEFT(Table1[[#This Row],[BrandName]],SEARCH("(",Table1[[#This Row],[BrandName]])-1),"")</f>
        <v/>
      </c>
      <c r="I6215" t="str">
        <f>TRIM(IF(Table1[[#This Row],[Column2]]&lt;&gt;"",Table1[[#This Row],[Column2]], IF(Table1[[#This Row],[Later Paran]]&lt;&gt;"",Table1[[#This Row],[Later Paran]],Table1[[#This Row],[BrandName]])))</f>
        <v>Adriamycin Rdf</v>
      </c>
    </row>
    <row r="6216" spans="1:9" x14ac:dyDescent="0.35">
      <c r="A6216">
        <v>768979</v>
      </c>
      <c r="B6216" t="s">
        <v>13688</v>
      </c>
      <c r="C6216" t="s">
        <v>2658</v>
      </c>
      <c r="D6216" t="s">
        <v>13689</v>
      </c>
      <c r="E6216" t="s">
        <v>51</v>
      </c>
      <c r="F6216" t="s">
        <v>44</v>
      </c>
      <c r="G6216" t="str">
        <f>TRIM(IF(LEFT(Table1[[#This Row],[BrandName]],1) = "(", MID(Table1[[#This Row],[BrandName]], SEARCH(")", Table1[[#This Row],[BrandName]])+1,100),""))</f>
        <v/>
      </c>
      <c r="H6216" t="str">
        <f>IF(
     ISNUMBER(
                        SEARCH("(",Table1[[#This Row],[BrandName]])),
                        LEFT(Table1[[#This Row],[BrandName]],SEARCH("(",Table1[[#This Row],[BrandName]])-1),"")</f>
        <v/>
      </c>
      <c r="I6216" t="str">
        <f>TRIM(IF(Table1[[#This Row],[Column2]]&lt;&gt;"",Table1[[#This Row],[Column2]], IF(Table1[[#This Row],[Later Paran]]&lt;&gt;"",Table1[[#This Row],[Later Paran]],Table1[[#This Row],[BrandName]])))</f>
        <v>Diet Ayds Cub</v>
      </c>
    </row>
    <row r="6217" spans="1:9" x14ac:dyDescent="0.35">
      <c r="A6217">
        <v>768987</v>
      </c>
      <c r="B6217" t="s">
        <v>13690</v>
      </c>
      <c r="C6217" t="s">
        <v>13690</v>
      </c>
      <c r="D6217" t="s">
        <v>34996</v>
      </c>
      <c r="F6217" t="s">
        <v>516</v>
      </c>
      <c r="G6217" t="str">
        <f>TRIM(IF(LEFT(Table1[[#This Row],[BrandName]],1) = "(", MID(Table1[[#This Row],[BrandName]], SEARCH(")", Table1[[#This Row],[BrandName]])+1,100),""))</f>
        <v/>
      </c>
      <c r="H6217" t="str">
        <f>IF(
     ISNUMBER(
                        SEARCH("(",Table1[[#This Row],[BrandName]])),
                        LEFT(Table1[[#This Row],[BrandName]],SEARCH("(",Table1[[#This Row],[BrandName]])-1),"")</f>
        <v/>
      </c>
      <c r="I6217" t="str">
        <f>TRIM(IF(Table1[[#This Row],[Column2]]&lt;&gt;"",Table1[[#This Row],[Column2]], IF(Table1[[#This Row],[Later Paran]]&lt;&gt;"",Table1[[#This Row],[Later Paran]],Table1[[#This Row],[BrandName]])))</f>
        <v>Sundown Broad Spectrum Sunblock Lot</v>
      </c>
    </row>
    <row r="6218" spans="1:9" x14ac:dyDescent="0.35">
      <c r="A6218">
        <v>769525</v>
      </c>
      <c r="B6218" t="s">
        <v>13691</v>
      </c>
      <c r="C6218" t="s">
        <v>5568</v>
      </c>
      <c r="D6218" t="s">
        <v>34107</v>
      </c>
      <c r="E6218" t="s">
        <v>13692</v>
      </c>
      <c r="F6218" t="s">
        <v>44</v>
      </c>
      <c r="G6218" t="str">
        <f>TRIM(IF(LEFT(Table1[[#This Row],[BrandName]],1) = "(", MID(Table1[[#This Row],[BrandName]], SEARCH(")", Table1[[#This Row],[BrandName]])+1,100),""))</f>
        <v/>
      </c>
      <c r="H6218" t="str">
        <f>IF(
     ISNUMBER(
                        SEARCH("(",Table1[[#This Row],[BrandName]])),
                        LEFT(Table1[[#This Row],[BrandName]],SEARCH("(",Table1[[#This Row],[BrandName]])-1),"")</f>
        <v/>
      </c>
      <c r="I6218" t="str">
        <f>TRIM(IF(Table1[[#This Row],[Column2]]&lt;&gt;"",Table1[[#This Row],[Column2]], IF(Table1[[#This Row],[Later Paran]]&lt;&gt;"",Table1[[#This Row],[Later Paran]],Table1[[#This Row],[BrandName]])))</f>
        <v>Naturogene</v>
      </c>
    </row>
    <row r="6219" spans="1:9" x14ac:dyDescent="0.35">
      <c r="A6219">
        <v>769533</v>
      </c>
      <c r="B6219" t="s">
        <v>13693</v>
      </c>
      <c r="C6219" t="s">
        <v>13098</v>
      </c>
      <c r="D6219" t="s">
        <v>13694</v>
      </c>
      <c r="E6219" t="s">
        <v>13695</v>
      </c>
      <c r="F6219" t="s">
        <v>560</v>
      </c>
      <c r="G6219" t="str">
        <f>TRIM(IF(LEFT(Table1[[#This Row],[BrandName]],1) = "(", MID(Table1[[#This Row],[BrandName]], SEARCH(")", Table1[[#This Row],[BrandName]])+1,100),""))</f>
        <v/>
      </c>
      <c r="H6219" t="str">
        <f>IF(
     ISNUMBER(
                        SEARCH("(",Table1[[#This Row],[BrandName]])),
                        LEFT(Table1[[#This Row],[BrandName]],SEARCH("(",Table1[[#This Row],[BrandName]])-1),"")</f>
        <v/>
      </c>
      <c r="I6219" t="str">
        <f>TRIM(IF(Table1[[#This Row],[Column2]]&lt;&gt;"",Table1[[#This Row],[Column2]], IF(Table1[[#This Row],[Later Paran]]&lt;&gt;"",Table1[[#This Row],[Later Paran]],Table1[[#This Row],[BrandName]])))</f>
        <v>Solystat</v>
      </c>
    </row>
    <row r="6220" spans="1:9" x14ac:dyDescent="0.35">
      <c r="A6220">
        <v>769622</v>
      </c>
      <c r="B6220" t="s">
        <v>13696</v>
      </c>
      <c r="C6220" t="s">
        <v>13301</v>
      </c>
      <c r="D6220" t="s">
        <v>13697</v>
      </c>
      <c r="E6220" t="s">
        <v>13698</v>
      </c>
      <c r="F6220" t="s">
        <v>19</v>
      </c>
      <c r="G6220" t="str">
        <f>TRIM(IF(LEFT(Table1[[#This Row],[BrandName]],1) = "(", MID(Table1[[#This Row],[BrandName]], SEARCH(")", Table1[[#This Row],[BrandName]])+1,100),""))</f>
        <v/>
      </c>
      <c r="H6220" t="str">
        <f>IF(
     ISNUMBER(
                        SEARCH("(",Table1[[#This Row],[BrandName]])),
                        LEFT(Table1[[#This Row],[BrandName]],SEARCH("(",Table1[[#This Row],[BrandName]])-1),"")</f>
        <v/>
      </c>
      <c r="I6220" t="str">
        <f>TRIM(IF(Table1[[#This Row],[Column2]]&lt;&gt;"",Table1[[#This Row],[Column2]], IF(Table1[[#This Row],[Later Paran]]&lt;&gt;"",Table1[[#This Row],[Later Paran]],Table1[[#This Row],[BrandName]])))</f>
        <v>Axsain Cream</v>
      </c>
    </row>
    <row r="6221" spans="1:9" x14ac:dyDescent="0.35">
      <c r="A6221">
        <v>769983</v>
      </c>
      <c r="B6221" t="s">
        <v>13699</v>
      </c>
      <c r="C6221" t="s">
        <v>835</v>
      </c>
      <c r="D6221" t="s">
        <v>13700</v>
      </c>
      <c r="E6221" t="s">
        <v>13701</v>
      </c>
      <c r="F6221" t="s">
        <v>1374</v>
      </c>
      <c r="G6221" t="str">
        <f>TRIM(IF(LEFT(Table1[[#This Row],[BrandName]],1) = "(", MID(Table1[[#This Row],[BrandName]], SEARCH(")", Table1[[#This Row],[BrandName]])+1,100),""))</f>
        <v/>
      </c>
      <c r="H6221" t="str">
        <f>IF(
     ISNUMBER(
                        SEARCH("(",Table1[[#This Row],[BrandName]])),
                        LEFT(Table1[[#This Row],[BrandName]],SEARCH("(",Table1[[#This Row],[BrandName]])-1),"")</f>
        <v/>
      </c>
      <c r="I6221" t="str">
        <f>TRIM(IF(Table1[[#This Row],[Column2]]&lt;&gt;"",Table1[[#This Row],[Column2]], IF(Table1[[#This Row],[Later Paran]]&lt;&gt;"",Table1[[#This Row],[Later Paran]],Table1[[#This Row],[BrandName]])))</f>
        <v>Azmacort Inhaler</v>
      </c>
    </row>
    <row r="6222" spans="1:9" x14ac:dyDescent="0.35">
      <c r="A6222">
        <v>769991</v>
      </c>
      <c r="B6222" t="s">
        <v>13702</v>
      </c>
      <c r="C6222" t="s">
        <v>957</v>
      </c>
      <c r="D6222" t="s">
        <v>13703</v>
      </c>
      <c r="E6222" t="s">
        <v>13704</v>
      </c>
      <c r="F6222" t="s">
        <v>13705</v>
      </c>
      <c r="G6222" t="str">
        <f>TRIM(IF(LEFT(Table1[[#This Row],[BrandName]],1) = "(", MID(Table1[[#This Row],[BrandName]], SEARCH(")", Table1[[#This Row],[BrandName]])+1,100),""))</f>
        <v/>
      </c>
      <c r="H6222" t="str">
        <f>IF(
     ISNUMBER(
                        SEARCH("(",Table1[[#This Row],[BrandName]])),
                        LEFT(Table1[[#This Row],[BrandName]],SEARCH("(",Table1[[#This Row],[BrandName]])-1),"")</f>
        <v/>
      </c>
      <c r="I6222" t="str">
        <f>TRIM(IF(Table1[[#This Row],[Column2]]&lt;&gt;"",Table1[[#This Row],[Column2]], IF(Table1[[#This Row],[Later Paran]]&lt;&gt;"",Table1[[#This Row],[Later Paran]],Table1[[#This Row],[BrandName]])))</f>
        <v>Pce</v>
      </c>
    </row>
    <row r="6223" spans="1:9" x14ac:dyDescent="0.35">
      <c r="A6223">
        <v>770213</v>
      </c>
      <c r="B6223" t="s">
        <v>13706</v>
      </c>
      <c r="C6223" t="s">
        <v>13707</v>
      </c>
      <c r="D6223" t="s">
        <v>13708</v>
      </c>
      <c r="E6223" t="s">
        <v>13709</v>
      </c>
      <c r="F6223" t="s">
        <v>129</v>
      </c>
      <c r="G6223" t="str">
        <f>TRIM(IF(LEFT(Table1[[#This Row],[BrandName]],1) = "(", MID(Table1[[#This Row],[BrandName]], SEARCH(")", Table1[[#This Row],[BrandName]])+1,100),""))</f>
        <v/>
      </c>
      <c r="H6223" t="str">
        <f>IF(
     ISNUMBER(
                        SEARCH("(",Table1[[#This Row],[BrandName]])),
                        LEFT(Table1[[#This Row],[BrandName]],SEARCH("(",Table1[[#This Row],[BrandName]])-1),"")</f>
        <v/>
      </c>
      <c r="I6223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6224" spans="1:9" x14ac:dyDescent="0.35">
      <c r="A6224">
        <v>770434</v>
      </c>
      <c r="B6224" t="s">
        <v>13710</v>
      </c>
      <c r="C6224" t="s">
        <v>8039</v>
      </c>
      <c r="D6224" t="s">
        <v>13711</v>
      </c>
      <c r="E6224" t="s">
        <v>13712</v>
      </c>
      <c r="F6224" t="s">
        <v>44</v>
      </c>
      <c r="G6224" t="str">
        <f>TRIM(IF(LEFT(Table1[[#This Row],[BrandName]],1) = "(", MID(Table1[[#This Row],[BrandName]], SEARCH(")", Table1[[#This Row],[BrandName]])+1,100),""))</f>
        <v/>
      </c>
      <c r="H6224" t="str">
        <f>IF(
     ISNUMBER(
                        SEARCH("(",Table1[[#This Row],[BrandName]])),
                        LEFT(Table1[[#This Row],[BrandName]],SEARCH("(",Table1[[#This Row],[BrandName]])-1),"")</f>
        <v/>
      </c>
      <c r="I6224" t="str">
        <f>TRIM(IF(Table1[[#This Row],[Column2]]&lt;&gt;"",Table1[[#This Row],[Column2]], IF(Table1[[#This Row],[Later Paran]]&lt;&gt;"",Table1[[#This Row],[Later Paran]],Table1[[#This Row],[BrandName]])))</f>
        <v>Ascorbex</v>
      </c>
    </row>
    <row r="6225" spans="1:9" x14ac:dyDescent="0.35">
      <c r="A6225">
        <v>770698</v>
      </c>
      <c r="B6225" t="s">
        <v>13713</v>
      </c>
      <c r="C6225" t="s">
        <v>13713</v>
      </c>
      <c r="D6225" t="s">
        <v>32443</v>
      </c>
      <c r="F6225" t="s">
        <v>9</v>
      </c>
      <c r="G6225" t="str">
        <f>TRIM(IF(LEFT(Table1[[#This Row],[BrandName]],1) = "(", MID(Table1[[#This Row],[BrandName]], SEARCH(")", Table1[[#This Row],[BrandName]])+1,100),""))</f>
        <v/>
      </c>
      <c r="H6225" t="str">
        <f>IF(
     ISNUMBER(
                        SEARCH("(",Table1[[#This Row],[BrandName]])),
                        LEFT(Table1[[#This Row],[BrandName]],SEARCH("(",Table1[[#This Row],[BrandName]])-1),"")</f>
        <v/>
      </c>
      <c r="I6225" t="str">
        <f>TRIM(IF(Table1[[#This Row],[Column2]]&lt;&gt;"",Table1[[#This Row],[Column2]], IF(Table1[[#This Row],[Later Paran]]&lt;&gt;"",Table1[[#This Row],[Later Paran]],Table1[[#This Row],[BrandName]])))</f>
        <v>R79</v>
      </c>
    </row>
    <row r="6226" spans="1:9" x14ac:dyDescent="0.35">
      <c r="A6226">
        <v>770736</v>
      </c>
      <c r="B6226" t="s">
        <v>13714</v>
      </c>
      <c r="C6226" t="s">
        <v>9332</v>
      </c>
      <c r="D6226" t="s">
        <v>12436</v>
      </c>
      <c r="E6226" t="s">
        <v>415</v>
      </c>
      <c r="F6226" t="s">
        <v>44</v>
      </c>
      <c r="G6226" t="str">
        <f>TRIM(IF(LEFT(Table1[[#This Row],[BrandName]],1) = "(", MID(Table1[[#This Row],[BrandName]], SEARCH(")", Table1[[#This Row],[BrandName]])+1,100),""))</f>
        <v/>
      </c>
      <c r="H6226" t="str">
        <f>IF(
     ISNUMBER(
                        SEARCH("(",Table1[[#This Row],[BrandName]])),
                        LEFT(Table1[[#This Row],[BrandName]],SEARCH("(",Table1[[#This Row],[BrandName]])-1),"")</f>
        <v/>
      </c>
      <c r="I6226" t="str">
        <f>TRIM(IF(Table1[[#This Row],[Column2]]&lt;&gt;"",Table1[[#This Row],[Column2]], IF(Table1[[#This Row],[Later Paran]]&lt;&gt;"",Table1[[#This Row],[Later Paran]],Table1[[#This Row],[BrandName]])))</f>
        <v>Zinc</v>
      </c>
    </row>
    <row r="6227" spans="1:9" x14ac:dyDescent="0.35">
      <c r="A6227">
        <v>770760</v>
      </c>
      <c r="B6227" t="s">
        <v>13715</v>
      </c>
      <c r="C6227" t="s">
        <v>13716</v>
      </c>
      <c r="D6227" t="s">
        <v>35500</v>
      </c>
      <c r="E6227" t="s">
        <v>13717</v>
      </c>
      <c r="F6227" t="s">
        <v>44</v>
      </c>
      <c r="G6227" t="str">
        <f>TRIM(IF(LEFT(Table1[[#This Row],[BrandName]],1) = "(", MID(Table1[[#This Row],[BrandName]], SEARCH(")", Table1[[#This Row],[BrandName]])+1,100),""))</f>
        <v/>
      </c>
      <c r="H6227" t="str">
        <f>IF(
     ISNUMBER(
                        SEARCH("(",Table1[[#This Row],[BrandName]])),
                        LEFT(Table1[[#This Row],[BrandName]],SEARCH("(",Table1[[#This Row],[BrandName]])-1),"")</f>
        <v/>
      </c>
      <c r="I6227" t="str">
        <f>TRIM(IF(Table1[[#This Row],[Column2]]&lt;&gt;"",Table1[[#This Row],[Column2]], IF(Table1[[#This Row],[Later Paran]]&lt;&gt;"",Table1[[#This Row],[Later Paran]],Table1[[#This Row],[BrandName]])))</f>
        <v>Iron Plus Manganese, B12, Folic Acid &amp; C</v>
      </c>
    </row>
    <row r="6228" spans="1:9" x14ac:dyDescent="0.35">
      <c r="A6228">
        <v>770906</v>
      </c>
      <c r="B6228" t="s">
        <v>13718</v>
      </c>
      <c r="C6228" t="s">
        <v>11507</v>
      </c>
      <c r="D6228" t="s">
        <v>11428</v>
      </c>
      <c r="E6228" t="s">
        <v>13719</v>
      </c>
      <c r="F6228" t="s">
        <v>1920</v>
      </c>
      <c r="G6228" t="str">
        <f>TRIM(IF(LEFT(Table1[[#This Row],[BrandName]],1) = "(", MID(Table1[[#This Row],[BrandName]], SEARCH(")", Table1[[#This Row],[BrandName]])+1,100),""))</f>
        <v/>
      </c>
      <c r="H6228" t="str">
        <f>IF(
     ISNUMBER(
                        SEARCH("(",Table1[[#This Row],[BrandName]])),
                        LEFT(Table1[[#This Row],[BrandName]],SEARCH("(",Table1[[#This Row],[BrandName]])-1),"")</f>
        <v/>
      </c>
      <c r="I6228" t="str">
        <f>TRIM(IF(Table1[[#This Row],[Column2]]&lt;&gt;"",Table1[[#This Row],[Column2]], IF(Table1[[#This Row],[Later Paran]]&lt;&gt;"",Table1[[#This Row],[Later Paran]],Table1[[#This Row],[BrandName]])))</f>
        <v>Heparin Sodium</v>
      </c>
    </row>
    <row r="6229" spans="1:9" x14ac:dyDescent="0.35">
      <c r="A6229">
        <v>770957</v>
      </c>
      <c r="B6229" t="s">
        <v>13720</v>
      </c>
      <c r="C6229" t="s">
        <v>6375</v>
      </c>
      <c r="D6229" t="s">
        <v>13721</v>
      </c>
      <c r="E6229" t="s">
        <v>13722</v>
      </c>
      <c r="F6229" t="s">
        <v>19</v>
      </c>
      <c r="G6229" t="str">
        <f>TRIM(IF(LEFT(Table1[[#This Row],[BrandName]],1) = "(", MID(Table1[[#This Row],[BrandName]], SEARCH(")", Table1[[#This Row],[BrandName]])+1,100),""))</f>
        <v/>
      </c>
      <c r="H6229" t="str">
        <f>IF(
     ISNUMBER(
                        SEARCH("(",Table1[[#This Row],[BrandName]])),
                        LEFT(Table1[[#This Row],[BrandName]],SEARCH("(",Table1[[#This Row],[BrandName]])-1),"")</f>
        <v/>
      </c>
      <c r="I6229" t="str">
        <f>TRIM(IF(Table1[[#This Row],[Column2]]&lt;&gt;"",Table1[[#This Row],[Column2]], IF(Table1[[#This Row],[Later Paran]]&lt;&gt;"",Table1[[#This Row],[Later Paran]],Table1[[#This Row],[BrandName]])))</f>
        <v>Pramox Hc Cream</v>
      </c>
    </row>
    <row r="6230" spans="1:9" x14ac:dyDescent="0.35">
      <c r="A6230">
        <v>771244</v>
      </c>
      <c r="B6230" t="s">
        <v>13723</v>
      </c>
      <c r="C6230" t="s">
        <v>13724</v>
      </c>
      <c r="D6230" t="s">
        <v>13708</v>
      </c>
      <c r="E6230" t="s">
        <v>13725</v>
      </c>
      <c r="F6230" t="s">
        <v>129</v>
      </c>
      <c r="G6230" t="str">
        <f>TRIM(IF(LEFT(Table1[[#This Row],[BrandName]],1) = "(", MID(Table1[[#This Row],[BrandName]], SEARCH(")", Table1[[#This Row],[BrandName]])+1,100),""))</f>
        <v/>
      </c>
      <c r="H6230" t="str">
        <f>IF(
     ISNUMBER(
                        SEARCH("(",Table1[[#This Row],[BrandName]])),
                        LEFT(Table1[[#This Row],[BrandName]],SEARCH("(",Table1[[#This Row],[BrandName]])-1),"")</f>
        <v/>
      </c>
      <c r="I6230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6231" spans="1:9" x14ac:dyDescent="0.35">
      <c r="A6231">
        <v>771279</v>
      </c>
      <c r="B6231" t="s">
        <v>13726</v>
      </c>
      <c r="C6231" t="s">
        <v>13727</v>
      </c>
      <c r="D6231" t="s">
        <v>13708</v>
      </c>
      <c r="E6231" t="s">
        <v>13728</v>
      </c>
      <c r="F6231" t="s">
        <v>129</v>
      </c>
      <c r="G6231" t="str">
        <f>TRIM(IF(LEFT(Table1[[#This Row],[BrandName]],1) = "(", MID(Table1[[#This Row],[BrandName]], SEARCH(")", Table1[[#This Row],[BrandName]])+1,100),""))</f>
        <v/>
      </c>
      <c r="H6231" t="str">
        <f>IF(
     ISNUMBER(
                        SEARCH("(",Table1[[#This Row],[BrandName]])),
                        LEFT(Table1[[#This Row],[BrandName]],SEARCH("(",Table1[[#This Row],[BrandName]])-1),"")</f>
        <v/>
      </c>
      <c r="I6231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6232" spans="1:9" x14ac:dyDescent="0.35">
      <c r="A6232">
        <v>771295</v>
      </c>
      <c r="B6232" t="s">
        <v>13729</v>
      </c>
      <c r="C6232" t="s">
        <v>1977</v>
      </c>
      <c r="D6232" t="s">
        <v>13730</v>
      </c>
      <c r="E6232" t="s">
        <v>13731</v>
      </c>
      <c r="F6232" t="s">
        <v>125</v>
      </c>
      <c r="G6232" t="str">
        <f>TRIM(IF(LEFT(Table1[[#This Row],[BrandName]],1) = "(", MID(Table1[[#This Row],[BrandName]], SEARCH(")", Table1[[#This Row],[BrandName]])+1,100),""))</f>
        <v/>
      </c>
      <c r="H6232" t="str">
        <f>IF(
     ISNUMBER(
                        SEARCH("(",Table1[[#This Row],[BrandName]])),
                        LEFT(Table1[[#This Row],[BrandName]],SEARCH("(",Table1[[#This Row],[BrandName]])-1),"")</f>
        <v/>
      </c>
      <c r="I6232" t="str">
        <f>TRIM(IF(Table1[[#This Row],[Column2]]&lt;&gt;"",Table1[[#This Row],[Column2]], IF(Table1[[#This Row],[Later Paran]]&lt;&gt;"",Table1[[#This Row],[Later Paran]],Table1[[#This Row],[BrandName]])))</f>
        <v>Bicarbonate Concentrate</v>
      </c>
    </row>
    <row r="6233" spans="1:9" x14ac:dyDescent="0.35">
      <c r="A6233">
        <v>771333</v>
      </c>
      <c r="B6233" t="s">
        <v>13732</v>
      </c>
      <c r="C6233" t="s">
        <v>12733</v>
      </c>
      <c r="D6233" t="s">
        <v>13733</v>
      </c>
      <c r="E6233" t="s">
        <v>815</v>
      </c>
      <c r="F6233" t="s">
        <v>44</v>
      </c>
      <c r="G6233" t="str">
        <f>TRIM(IF(LEFT(Table1[[#This Row],[BrandName]],1) = "(", MID(Table1[[#This Row],[BrandName]], SEARCH(")", Table1[[#This Row],[BrandName]])+1,100),""))</f>
        <v/>
      </c>
      <c r="H6233" t="str">
        <f>IF(
     ISNUMBER(
                        SEARCH("(",Table1[[#This Row],[BrandName]])),
                        LEFT(Table1[[#This Row],[BrandName]],SEARCH("(",Table1[[#This Row],[BrandName]])-1),"")</f>
        <v/>
      </c>
      <c r="I6233" t="str">
        <f>TRIM(IF(Table1[[#This Row],[Column2]]&lt;&gt;"",Table1[[#This Row],[Column2]], IF(Table1[[#This Row],[Later Paran]]&lt;&gt;"",Table1[[#This Row],[Later Paran]],Table1[[#This Row],[BrandName]])))</f>
        <v>Sectral</v>
      </c>
    </row>
    <row r="6234" spans="1:9" x14ac:dyDescent="0.35">
      <c r="A6234">
        <v>771368</v>
      </c>
      <c r="B6234" t="s">
        <v>13734</v>
      </c>
      <c r="C6234" t="s">
        <v>13735</v>
      </c>
      <c r="D6234" t="s">
        <v>13736</v>
      </c>
      <c r="E6234" t="s">
        <v>2199</v>
      </c>
      <c r="F6234" t="s">
        <v>125</v>
      </c>
      <c r="G6234" t="str">
        <f>TRIM(IF(LEFT(Table1[[#This Row],[BrandName]],1) = "(", MID(Table1[[#This Row],[BrandName]], SEARCH(")", Table1[[#This Row],[BrandName]])+1,100),""))</f>
        <v/>
      </c>
      <c r="H6234" t="str">
        <f>IF(
     ISNUMBER(
                        SEARCH("(",Table1[[#This Row],[BrandName]])),
                        LEFT(Table1[[#This Row],[BrandName]],SEARCH("(",Table1[[#This Row],[BrandName]])-1),"")</f>
        <v/>
      </c>
      <c r="I6234" t="str">
        <f>TRIM(IF(Table1[[#This Row],[Column2]]&lt;&gt;"",Table1[[#This Row],[Column2]], IF(Table1[[#This Row],[Later Paran]]&lt;&gt;"",Table1[[#This Row],[Later Paran]],Table1[[#This Row],[BrandName]])))</f>
        <v>Nix Creme Rinse</v>
      </c>
    </row>
    <row r="6235" spans="1:9" x14ac:dyDescent="0.35">
      <c r="A6235">
        <v>771473</v>
      </c>
      <c r="B6235" t="s">
        <v>13737</v>
      </c>
      <c r="C6235" t="s">
        <v>13738</v>
      </c>
      <c r="D6235" t="s">
        <v>18121</v>
      </c>
      <c r="E6235" t="s">
        <v>1594</v>
      </c>
      <c r="F6235" t="s">
        <v>29</v>
      </c>
      <c r="G6235" t="str">
        <f>TRIM(IF(LEFT(Table1[[#This Row],[BrandName]],1) = "(", MID(Table1[[#This Row],[BrandName]], SEARCH(")", Table1[[#This Row],[BrandName]])+1,100),""))</f>
        <v/>
      </c>
      <c r="H6235" t="str">
        <f>IF(
     ISNUMBER(
                        SEARCH("(",Table1[[#This Row],[BrandName]])),
                        LEFT(Table1[[#This Row],[BrandName]],SEARCH("(",Table1[[#This Row],[BrandName]])-1),"")</f>
        <v/>
      </c>
      <c r="I6235" t="str">
        <f>TRIM(IF(Table1[[#This Row],[Column2]]&lt;&gt;"",Table1[[#This Row],[Column2]], IF(Table1[[#This Row],[Later Paran]]&lt;&gt;"",Table1[[#This Row],[Later Paran]],Table1[[#This Row],[BrandName]])))</f>
        <v>Activase Rt-Pa</v>
      </c>
    </row>
    <row r="6236" spans="1:9" x14ac:dyDescent="0.35">
      <c r="A6236">
        <v>771678</v>
      </c>
      <c r="B6236" t="s">
        <v>13739</v>
      </c>
      <c r="C6236" t="s">
        <v>13739</v>
      </c>
      <c r="D6236" t="s">
        <v>13740</v>
      </c>
      <c r="F6236" t="s">
        <v>129</v>
      </c>
      <c r="G6236" t="str">
        <f>TRIM(IF(LEFT(Table1[[#This Row],[BrandName]],1) = "(", MID(Table1[[#This Row],[BrandName]], SEARCH(")", Table1[[#This Row],[BrandName]])+1,100),""))</f>
        <v/>
      </c>
      <c r="H6236" t="str">
        <f>IF(
     ISNUMBER(
                        SEARCH("(",Table1[[#This Row],[BrandName]])),
                        LEFT(Table1[[#This Row],[BrandName]],SEARCH("(",Table1[[#This Row],[BrandName]])-1),"")</f>
        <v/>
      </c>
      <c r="I6236" t="str">
        <f>TRIM(IF(Table1[[#This Row],[Column2]]&lt;&gt;"",Table1[[#This Row],[Column2]], IF(Table1[[#This Row],[Later Paran]]&lt;&gt;"",Table1[[#This Row],[Later Paran]],Table1[[#This Row],[BrandName]])))</f>
        <v>Phospho-Soda Buffered Saline Laxative</v>
      </c>
    </row>
    <row r="6237" spans="1:9" x14ac:dyDescent="0.35">
      <c r="A6237">
        <v>771945</v>
      </c>
      <c r="B6237" t="s">
        <v>13741</v>
      </c>
      <c r="C6237" t="s">
        <v>13742</v>
      </c>
      <c r="D6237" t="s">
        <v>13743</v>
      </c>
      <c r="E6237" t="s">
        <v>9910</v>
      </c>
      <c r="F6237" t="s">
        <v>44</v>
      </c>
      <c r="G6237" t="str">
        <f>TRIM(IF(LEFT(Table1[[#This Row],[BrandName]],1) = "(", MID(Table1[[#This Row],[BrandName]], SEARCH(")", Table1[[#This Row],[BrandName]])+1,100),""))</f>
        <v/>
      </c>
      <c r="H6237" t="str">
        <f>IF(
     ISNUMBER(
                        SEARCH("(",Table1[[#This Row],[BrandName]])),
                        LEFT(Table1[[#This Row],[BrandName]],SEARCH("(",Table1[[#This Row],[BrandName]])-1),"")</f>
        <v/>
      </c>
      <c r="I6237" t="str">
        <f>TRIM(IF(Table1[[#This Row],[Column2]]&lt;&gt;"",Table1[[#This Row],[Column2]], IF(Table1[[#This Row],[Later Paran]]&lt;&gt;"",Table1[[#This Row],[Later Paran]],Table1[[#This Row],[BrandName]])))</f>
        <v>K-Med</v>
      </c>
    </row>
    <row r="6238" spans="1:9" x14ac:dyDescent="0.35">
      <c r="A6238">
        <v>772011</v>
      </c>
      <c r="B6238" t="s">
        <v>13744</v>
      </c>
      <c r="C6238" t="s">
        <v>13745</v>
      </c>
      <c r="D6238" t="s">
        <v>13746</v>
      </c>
      <c r="E6238" t="s">
        <v>13747</v>
      </c>
      <c r="F6238" t="s">
        <v>125</v>
      </c>
      <c r="G6238" t="str">
        <f>TRIM(IF(LEFT(Table1[[#This Row],[BrandName]],1) = "(", MID(Table1[[#This Row],[BrandName]], SEARCH(")", Table1[[#This Row],[BrandName]])+1,100),""))</f>
        <v/>
      </c>
      <c r="H6238" t="str">
        <f>IF(
     ISNUMBER(
                        SEARCH("(",Table1[[#This Row],[BrandName]])),
                        LEFT(Table1[[#This Row],[BrandName]],SEARCH("(",Table1[[#This Row],[BrandName]])-1),"")</f>
        <v/>
      </c>
      <c r="I6238" t="str">
        <f>TRIM(IF(Table1[[#This Row],[Column2]]&lt;&gt;"",Table1[[#This Row],[Column2]], IF(Table1[[#This Row],[Later Paran]]&lt;&gt;"",Table1[[#This Row],[Later Paran]],Table1[[#This Row],[BrandName]])))</f>
        <v>Cantharone Plus</v>
      </c>
    </row>
    <row r="6239" spans="1:9" x14ac:dyDescent="0.35">
      <c r="A6239">
        <v>772577</v>
      </c>
      <c r="B6239" t="s">
        <v>13748</v>
      </c>
      <c r="C6239" t="s">
        <v>13749</v>
      </c>
      <c r="D6239" t="s">
        <v>34020</v>
      </c>
      <c r="E6239" t="s">
        <v>320</v>
      </c>
      <c r="F6239" t="s">
        <v>44</v>
      </c>
      <c r="G6239" t="str">
        <f>TRIM(IF(LEFT(Table1[[#This Row],[BrandName]],1) = "(", MID(Table1[[#This Row],[BrandName]], SEARCH(")", Table1[[#This Row],[BrandName]])+1,100),""))</f>
        <v/>
      </c>
      <c r="H6239" t="str">
        <f>IF(
     ISNUMBER(
                        SEARCH("(",Table1[[#This Row],[BrandName]])),
                        LEFT(Table1[[#This Row],[BrandName]],SEARCH("(",Table1[[#This Row],[BrandName]])-1),"")</f>
        <v/>
      </c>
      <c r="I6239" t="str">
        <f>TRIM(IF(Table1[[#This Row],[Column2]]&lt;&gt;"",Table1[[#This Row],[Column2]], IF(Table1[[#This Row],[Later Paran]]&lt;&gt;"",Table1[[#This Row],[Later Paran]],Table1[[#This Row],[BrandName]])))</f>
        <v>Bantron</v>
      </c>
    </row>
    <row r="6240" spans="1:9" x14ac:dyDescent="0.35">
      <c r="A6240">
        <v>773492</v>
      </c>
      <c r="B6240" t="s">
        <v>13750</v>
      </c>
      <c r="C6240" t="s">
        <v>13751</v>
      </c>
      <c r="D6240" t="s">
        <v>13752</v>
      </c>
      <c r="E6240" t="s">
        <v>13753</v>
      </c>
      <c r="F6240" t="s">
        <v>1365</v>
      </c>
      <c r="G6240" t="str">
        <f>TRIM(IF(LEFT(Table1[[#This Row],[BrandName]],1) = "(", MID(Table1[[#This Row],[BrandName]], SEARCH(")", Table1[[#This Row],[BrandName]])+1,100),""))</f>
        <v/>
      </c>
      <c r="H6240" t="str">
        <f>IF(
     ISNUMBER(
                        SEARCH("(",Table1[[#This Row],[BrandName]])),
                        LEFT(Table1[[#This Row],[BrandName]],SEARCH("(",Table1[[#This Row],[BrandName]])-1),"")</f>
        <v/>
      </c>
      <c r="I6240" t="str">
        <f>TRIM(IF(Table1[[#This Row],[Column2]]&lt;&gt;"",Table1[[#This Row],[Column2]], IF(Table1[[#This Row],[Later Paran]]&lt;&gt;"",Table1[[#This Row],[Later Paran]],Table1[[#This Row],[BrandName]])))</f>
        <v>Spectro Tar Antiseptic Shampoo</v>
      </c>
    </row>
    <row r="6241" spans="1:9" x14ac:dyDescent="0.35">
      <c r="A6241">
        <v>773581</v>
      </c>
      <c r="B6241" t="s">
        <v>13754</v>
      </c>
      <c r="C6241" t="s">
        <v>13754</v>
      </c>
      <c r="D6241" t="s">
        <v>13755</v>
      </c>
      <c r="F6241" t="s">
        <v>44</v>
      </c>
      <c r="G6241" t="str">
        <f>TRIM(IF(LEFT(Table1[[#This Row],[BrandName]],1) = "(", MID(Table1[[#This Row],[BrandName]], SEARCH(")", Table1[[#This Row],[BrandName]])+1,100),""))</f>
        <v/>
      </c>
      <c r="H6241" t="str">
        <f>IF(
     ISNUMBER(
                        SEARCH("(",Table1[[#This Row],[BrandName]])),
                        LEFT(Table1[[#This Row],[BrandName]],SEARCH("(",Table1[[#This Row],[BrandName]])-1),"")</f>
        <v/>
      </c>
      <c r="I6241" t="str">
        <f>TRIM(IF(Table1[[#This Row],[Column2]]&lt;&gt;"",Table1[[#This Row],[Column2]], IF(Table1[[#This Row],[Later Paran]]&lt;&gt;"",Table1[[#This Row],[Later Paran]],Table1[[#This Row],[BrandName]])))</f>
        <v>Laxaherb</v>
      </c>
    </row>
    <row r="6242" spans="1:9" x14ac:dyDescent="0.35">
      <c r="A6242">
        <v>773611</v>
      </c>
      <c r="B6242" t="s">
        <v>13756</v>
      </c>
      <c r="C6242" t="s">
        <v>595</v>
      </c>
      <c r="D6242" t="s">
        <v>34206</v>
      </c>
      <c r="E6242" t="s">
        <v>7903</v>
      </c>
      <c r="F6242" t="s">
        <v>5444</v>
      </c>
      <c r="G6242" t="str">
        <f>TRIM(IF(LEFT(Table1[[#This Row],[BrandName]],1) = "(", MID(Table1[[#This Row],[BrandName]], SEARCH(")", Table1[[#This Row],[BrandName]])+1,100),""))</f>
        <v/>
      </c>
      <c r="H6242" t="str">
        <f>IF(
     ISNUMBER(
                        SEARCH("(",Table1[[#This Row],[BrandName]])),
                        LEFT(Table1[[#This Row],[BrandName]],SEARCH("(",Table1[[#This Row],[BrandName]])-1),"")</f>
        <v/>
      </c>
      <c r="I6242" t="str">
        <f>TRIM(IF(Table1[[#This Row],[Column2]]&lt;&gt;"",Table1[[#This Row],[Column2]], IF(Table1[[#This Row],[Later Paran]]&lt;&gt;"",Table1[[#This Row],[Later Paran]],Table1[[#This Row],[BrandName]])))</f>
        <v>Tegretol Cr</v>
      </c>
    </row>
    <row r="6243" spans="1:9" x14ac:dyDescent="0.35">
      <c r="A6243">
        <v>773654</v>
      </c>
      <c r="B6243" t="s">
        <v>13757</v>
      </c>
      <c r="C6243" t="s">
        <v>11652</v>
      </c>
      <c r="D6243" t="s">
        <v>11656</v>
      </c>
      <c r="E6243" t="s">
        <v>13758</v>
      </c>
      <c r="F6243" t="s">
        <v>29</v>
      </c>
      <c r="G6243" t="str">
        <f>TRIM(IF(LEFT(Table1[[#This Row],[BrandName]],1) = "(", MID(Table1[[#This Row],[BrandName]], SEARCH(")", Table1[[#This Row],[BrandName]])+1,100),""))</f>
        <v/>
      </c>
      <c r="H6243" t="str">
        <f>IF(
     ISNUMBER(
                        SEARCH("(",Table1[[#This Row],[BrandName]])),
                        LEFT(Table1[[#This Row],[BrandName]],SEARCH("(",Table1[[#This Row],[BrandName]])-1),"")</f>
        <v/>
      </c>
      <c r="I6243" t="str">
        <f>TRIM(IF(Table1[[#This Row],[Column2]]&lt;&gt;"",Table1[[#This Row],[Column2]], IF(Table1[[#This Row],[Later Paran]]&lt;&gt;"",Table1[[#This Row],[Later Paran]],Table1[[#This Row],[BrandName]])))</f>
        <v>Mixtard</v>
      </c>
    </row>
    <row r="6244" spans="1:9" x14ac:dyDescent="0.35">
      <c r="A6244">
        <v>773778</v>
      </c>
      <c r="B6244" t="s">
        <v>13759</v>
      </c>
      <c r="C6244" t="s">
        <v>13759</v>
      </c>
      <c r="D6244" t="s">
        <v>13760</v>
      </c>
      <c r="F6244" t="s">
        <v>2462</v>
      </c>
      <c r="G6244" t="str">
        <f>TRIM(IF(LEFT(Table1[[#This Row],[BrandName]],1) = "(", MID(Table1[[#This Row],[BrandName]], SEARCH(")", Table1[[#This Row],[BrandName]])+1,100),""))</f>
        <v/>
      </c>
      <c r="H6244" t="str">
        <f>IF(
     ISNUMBER(
                        SEARCH("(",Table1[[#This Row],[BrandName]])),
                        LEFT(Table1[[#This Row],[BrandName]],SEARCH("(",Table1[[#This Row],[BrandName]])-1),"")</f>
        <v/>
      </c>
      <c r="I6244" t="str">
        <f>TRIM(IF(Table1[[#This Row],[Column2]]&lt;&gt;"",Table1[[#This Row],[Column2]], IF(Table1[[#This Row],[Later Paran]]&lt;&gt;"",Table1[[#This Row],[Later Paran]],Table1[[#This Row],[BrandName]])))</f>
        <v>Halls Pl Mentho-Lyp Sore Thr Loz Cherry</v>
      </c>
    </row>
    <row r="6245" spans="1:9" x14ac:dyDescent="0.35">
      <c r="A6245">
        <v>774448</v>
      </c>
      <c r="B6245" t="s">
        <v>13761</v>
      </c>
      <c r="C6245" t="s">
        <v>13762</v>
      </c>
      <c r="D6245" t="s">
        <v>13763</v>
      </c>
      <c r="E6245" t="s">
        <v>1657</v>
      </c>
      <c r="F6245" t="s">
        <v>9</v>
      </c>
      <c r="G6245" t="str">
        <f>TRIM(IF(LEFT(Table1[[#This Row],[BrandName]],1) = "(", MID(Table1[[#This Row],[BrandName]], SEARCH(")", Table1[[#This Row],[BrandName]])+1,100),""))</f>
        <v/>
      </c>
      <c r="H6245" t="str">
        <f>IF(
     ISNUMBER(
                        SEARCH("(",Table1[[#This Row],[BrandName]])),
                        LEFT(Table1[[#This Row],[BrandName]],SEARCH("(",Table1[[#This Row],[BrandName]])-1),"")</f>
        <v/>
      </c>
      <c r="I6245" t="str">
        <f>TRIM(IF(Table1[[#This Row],[Column2]]&lt;&gt;"",Table1[[#This Row],[Column2]], IF(Table1[[#This Row],[Later Paran]]&lt;&gt;"",Table1[[#This Row],[Later Paran]],Table1[[#This Row],[BrandName]])))</f>
        <v>Restorin</v>
      </c>
    </row>
    <row r="6246" spans="1:9" x14ac:dyDescent="0.35">
      <c r="A6246">
        <v>774626</v>
      </c>
      <c r="B6246" t="s">
        <v>13764</v>
      </c>
      <c r="C6246" t="s">
        <v>4941</v>
      </c>
      <c r="D6246" t="s">
        <v>13765</v>
      </c>
      <c r="E6246" t="s">
        <v>13766</v>
      </c>
      <c r="F6246" t="s">
        <v>44</v>
      </c>
      <c r="G6246" t="str">
        <f>TRIM(IF(LEFT(Table1[[#This Row],[BrandName]],1) = "(", MID(Table1[[#This Row],[BrandName]], SEARCH(")", Table1[[#This Row],[BrandName]])+1,100),""))</f>
        <v/>
      </c>
      <c r="H6246" t="str">
        <f>IF(
     ISNUMBER(
                        SEARCH("(",Table1[[#This Row],[BrandName]])),
                        LEFT(Table1[[#This Row],[BrandName]],SEARCH("(",Table1[[#This Row],[BrandName]])-1),"")</f>
        <v/>
      </c>
      <c r="I6246" t="str">
        <f>TRIM(IF(Table1[[#This Row],[Column2]]&lt;&gt;"",Table1[[#This Row],[Column2]], IF(Table1[[#This Row],[Later Paran]]&lt;&gt;"",Table1[[#This Row],[Later Paran]],Table1[[#This Row],[BrandName]])))</f>
        <v>Dolomine</v>
      </c>
    </row>
    <row r="6247" spans="1:9" x14ac:dyDescent="0.35">
      <c r="A6247">
        <v>774804</v>
      </c>
      <c r="B6247" t="s">
        <v>13767</v>
      </c>
      <c r="C6247" t="s">
        <v>13768</v>
      </c>
      <c r="D6247" t="s">
        <v>13708</v>
      </c>
      <c r="E6247" t="s">
        <v>13769</v>
      </c>
      <c r="F6247" t="s">
        <v>129</v>
      </c>
      <c r="G6247" t="str">
        <f>TRIM(IF(LEFT(Table1[[#This Row],[BrandName]],1) = "(", MID(Table1[[#This Row],[BrandName]], SEARCH(")", Table1[[#This Row],[BrandName]])+1,100),""))</f>
        <v/>
      </c>
      <c r="H6247" t="str">
        <f>IF(
     ISNUMBER(
                        SEARCH("(",Table1[[#This Row],[BrandName]])),
                        LEFT(Table1[[#This Row],[BrandName]],SEARCH("(",Table1[[#This Row],[BrandName]])-1),"")</f>
        <v/>
      </c>
      <c r="I6247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6248" spans="1:9" x14ac:dyDescent="0.35">
      <c r="A6248">
        <v>774936</v>
      </c>
      <c r="B6248" t="s">
        <v>13770</v>
      </c>
      <c r="C6248" t="s">
        <v>13771</v>
      </c>
      <c r="D6248" t="s">
        <v>13708</v>
      </c>
      <c r="E6248" t="s">
        <v>13772</v>
      </c>
      <c r="F6248" t="s">
        <v>129</v>
      </c>
      <c r="G6248" t="str">
        <f>TRIM(IF(LEFT(Table1[[#This Row],[BrandName]],1) = "(", MID(Table1[[#This Row],[BrandName]], SEARCH(")", Table1[[#This Row],[BrandName]])+1,100),""))</f>
        <v/>
      </c>
      <c r="H6248" t="str">
        <f>IF(
     ISNUMBER(
                        SEARCH("(",Table1[[#This Row],[BrandName]])),
                        LEFT(Table1[[#This Row],[BrandName]],SEARCH("(",Table1[[#This Row],[BrandName]])-1),"")</f>
        <v/>
      </c>
      <c r="I6248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6249" spans="1:9" x14ac:dyDescent="0.35">
      <c r="A6249">
        <v>774944</v>
      </c>
      <c r="B6249" t="s">
        <v>13773</v>
      </c>
      <c r="C6249" t="s">
        <v>13774</v>
      </c>
      <c r="D6249" t="s">
        <v>13708</v>
      </c>
      <c r="E6249" t="s">
        <v>13775</v>
      </c>
      <c r="F6249" t="s">
        <v>129</v>
      </c>
      <c r="G6249" t="str">
        <f>TRIM(IF(LEFT(Table1[[#This Row],[BrandName]],1) = "(", MID(Table1[[#This Row],[BrandName]], SEARCH(")", Table1[[#This Row],[BrandName]])+1,100),""))</f>
        <v/>
      </c>
      <c r="H6249" t="str">
        <f>IF(
     ISNUMBER(
                        SEARCH("(",Table1[[#This Row],[BrandName]])),
                        LEFT(Table1[[#This Row],[BrandName]],SEARCH("(",Table1[[#This Row],[BrandName]])-1),"")</f>
        <v/>
      </c>
      <c r="I6249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6250" spans="1:9" x14ac:dyDescent="0.35">
      <c r="A6250">
        <v>774960</v>
      </c>
      <c r="B6250" t="s">
        <v>13776</v>
      </c>
      <c r="C6250" t="s">
        <v>13777</v>
      </c>
      <c r="D6250" t="s">
        <v>13708</v>
      </c>
      <c r="E6250" t="s">
        <v>13778</v>
      </c>
      <c r="F6250" t="s">
        <v>129</v>
      </c>
      <c r="G6250" t="str">
        <f>TRIM(IF(LEFT(Table1[[#This Row],[BrandName]],1) = "(", MID(Table1[[#This Row],[BrandName]], SEARCH(")", Table1[[#This Row],[BrandName]])+1,100),""))</f>
        <v/>
      </c>
      <c r="H6250" t="str">
        <f>IF(
     ISNUMBER(
                        SEARCH("(",Table1[[#This Row],[BrandName]])),
                        LEFT(Table1[[#This Row],[BrandName]],SEARCH("(",Table1[[#This Row],[BrandName]])-1),"")</f>
        <v/>
      </c>
      <c r="I6250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6251" spans="1:9" x14ac:dyDescent="0.35">
      <c r="A6251">
        <v>775010</v>
      </c>
      <c r="B6251" t="s">
        <v>13779</v>
      </c>
      <c r="C6251" t="s">
        <v>1785</v>
      </c>
      <c r="D6251" t="s">
        <v>33285</v>
      </c>
      <c r="E6251" t="s">
        <v>736</v>
      </c>
      <c r="F6251" t="s">
        <v>29</v>
      </c>
      <c r="G6251" t="str">
        <f>TRIM(IF(LEFT(Table1[[#This Row],[BrandName]],1) = "(", MID(Table1[[#This Row],[BrandName]], SEARCH(")", Table1[[#This Row],[BrandName]])+1,100),""))</f>
        <v/>
      </c>
      <c r="H6251" t="str">
        <f>IF(
     ISNUMBER(
                        SEARCH("(",Table1[[#This Row],[BrandName]])),
                        LEFT(Table1[[#This Row],[BrandName]],SEARCH("(",Table1[[#This Row],[BrandName]])-1),"")</f>
        <v/>
      </c>
      <c r="I6251" t="str">
        <f>TRIM(IF(Table1[[#This Row],[Column2]]&lt;&gt;"",Table1[[#This Row],[Column2]], IF(Table1[[#This Row],[Later Paran]]&lt;&gt;"",Table1[[#This Row],[Later Paran]],Table1[[#This Row],[BrandName]])))</f>
        <v>Pontocaine</v>
      </c>
    </row>
    <row r="6252" spans="1:9" x14ac:dyDescent="0.35">
      <c r="A6252">
        <v>775193</v>
      </c>
      <c r="B6252" t="s">
        <v>13780</v>
      </c>
      <c r="C6252" t="s">
        <v>5568</v>
      </c>
      <c r="D6252" t="s">
        <v>9303</v>
      </c>
      <c r="E6252" t="s">
        <v>13781</v>
      </c>
      <c r="F6252" t="s">
        <v>125</v>
      </c>
      <c r="G6252" t="str">
        <f>TRIM(IF(LEFT(Table1[[#This Row],[BrandName]],1) = "(", MID(Table1[[#This Row],[BrandName]], SEARCH(")", Table1[[#This Row],[BrandName]])+1,100),""))</f>
        <v/>
      </c>
      <c r="H6252" t="str">
        <f>IF(
     ISNUMBER(
                        SEARCH("(",Table1[[#This Row],[BrandName]])),
                        LEFT(Table1[[#This Row],[BrandName]],SEARCH("(",Table1[[#This Row],[BrandName]])-1),"")</f>
        <v/>
      </c>
      <c r="I6252" t="str">
        <f>TRIM(IF(Table1[[#This Row],[Column2]]&lt;&gt;"",Table1[[#This Row],[Column2]], IF(Table1[[#This Row],[Later Paran]]&lt;&gt;"",Table1[[#This Row],[Later Paran]],Table1[[#This Row],[BrandName]])))</f>
        <v>Formule</v>
      </c>
    </row>
    <row r="6253" spans="1:9" x14ac:dyDescent="0.35">
      <c r="A6253">
        <v>775509</v>
      </c>
      <c r="B6253" t="s">
        <v>13782</v>
      </c>
      <c r="C6253" t="s">
        <v>13782</v>
      </c>
      <c r="D6253" t="s">
        <v>35501</v>
      </c>
      <c r="F6253" t="s">
        <v>44</v>
      </c>
      <c r="G6253" t="str">
        <f>TRIM(IF(LEFT(Table1[[#This Row],[BrandName]],1) = "(", MID(Table1[[#This Row],[BrandName]], SEARCH(")", Table1[[#This Row],[BrandName]])+1,100),""))</f>
        <v/>
      </c>
      <c r="H6253" t="str">
        <f>IF(
     ISNUMBER(
                        SEARCH("(",Table1[[#This Row],[BrandName]])),
                        LEFT(Table1[[#This Row],[BrandName]],SEARCH("(",Table1[[#This Row],[BrandName]])-1),"")</f>
        <v/>
      </c>
      <c r="I6253" t="str">
        <f>TRIM(IF(Table1[[#This Row],[Column2]]&lt;&gt;"",Table1[[#This Row],[Column2]], IF(Table1[[#This Row],[Later Paran]]&lt;&gt;"",Table1[[#This Row],[Later Paran]],Table1[[#This Row],[BrandName]])))</f>
        <v>B Vitamins, Iod, Chol, Meth, &amp; Ino Formula</v>
      </c>
    </row>
    <row r="6254" spans="1:9" x14ac:dyDescent="0.35">
      <c r="A6254">
        <v>776076</v>
      </c>
      <c r="B6254" t="s">
        <v>13783</v>
      </c>
      <c r="C6254" t="s">
        <v>13783</v>
      </c>
      <c r="D6254" t="s">
        <v>13784</v>
      </c>
      <c r="F6254" t="s">
        <v>44</v>
      </c>
      <c r="G6254" t="str">
        <f>TRIM(IF(LEFT(Table1[[#This Row],[BrandName]],1) = "(", MID(Table1[[#This Row],[BrandName]], SEARCH(")", Table1[[#This Row],[BrandName]])+1,100),""))</f>
        <v/>
      </c>
      <c r="H6254" t="str">
        <f>IF(
     ISNUMBER(
                        SEARCH("(",Table1[[#This Row],[BrandName]])),
                        LEFT(Table1[[#This Row],[BrandName]],SEARCH("(",Table1[[#This Row],[BrandName]])-1),"")</f>
        <v/>
      </c>
      <c r="I6254" t="str">
        <f>TRIM(IF(Table1[[#This Row],[Column2]]&lt;&gt;"",Table1[[#This Row],[Column2]], IF(Table1[[#This Row],[Later Paran]]&lt;&gt;"",Table1[[#This Row],[Later Paran]],Table1[[#This Row],[BrandName]])))</f>
        <v>Heel-182</v>
      </c>
    </row>
    <row r="6255" spans="1:9" x14ac:dyDescent="0.35">
      <c r="A6255">
        <v>776157</v>
      </c>
      <c r="B6255" t="s">
        <v>13785</v>
      </c>
      <c r="C6255" t="s">
        <v>602</v>
      </c>
      <c r="D6255" t="s">
        <v>17684</v>
      </c>
      <c r="E6255" t="s">
        <v>262</v>
      </c>
      <c r="F6255" t="s">
        <v>44</v>
      </c>
      <c r="G6255" t="str">
        <f>TRIM(IF(LEFT(Table1[[#This Row],[BrandName]],1) = "(", MID(Table1[[#This Row],[BrandName]], SEARCH(")", Table1[[#This Row],[BrandName]])+1,100),""))</f>
        <v/>
      </c>
      <c r="H6255" t="str">
        <f>IF(
     ISNUMBER(
                        SEARCH("(",Table1[[#This Row],[BrandName]])),
                        LEFT(Table1[[#This Row],[BrandName]],SEARCH("(",Table1[[#This Row],[BrandName]])-1),"")</f>
        <v/>
      </c>
      <c r="I6255" t="str">
        <f>TRIM(IF(Table1[[#This Row],[Column2]]&lt;&gt;"",Table1[[#This Row],[Column2]], IF(Table1[[#This Row],[Later Paran]]&lt;&gt;"",Table1[[#This Row],[Later Paran]],Table1[[#This Row],[BrandName]])))</f>
        <v>Norpramin</v>
      </c>
    </row>
    <row r="6256" spans="1:9" x14ac:dyDescent="0.35">
      <c r="A6256">
        <v>776181</v>
      </c>
      <c r="B6256" t="s">
        <v>13786</v>
      </c>
      <c r="C6256" t="s">
        <v>7736</v>
      </c>
      <c r="D6256" t="s">
        <v>34217</v>
      </c>
      <c r="E6256" t="s">
        <v>4357</v>
      </c>
      <c r="F6256" t="s">
        <v>1880</v>
      </c>
      <c r="G6256" t="str">
        <f>TRIM(IF(LEFT(Table1[[#This Row],[BrandName]],1) = "(", MID(Table1[[#This Row],[BrandName]], SEARCH(")", Table1[[#This Row],[BrandName]])+1,100),""))</f>
        <v/>
      </c>
      <c r="H6256" t="str">
        <f>IF(
     ISNUMBER(
                        SEARCH("(",Table1[[#This Row],[BrandName]])),
                        LEFT(Table1[[#This Row],[BrandName]],SEARCH("(",Table1[[#This Row],[BrandName]])-1),"")</f>
        <v/>
      </c>
      <c r="I6256" t="str">
        <f>TRIM(IF(Table1[[#This Row],[Column2]]&lt;&gt;"",Table1[[#This Row],[Column2]], IF(Table1[[#This Row],[Later Paran]]&lt;&gt;"",Table1[[#This Row],[Later Paran]],Table1[[#This Row],[BrandName]])))</f>
        <v>M.O.S. Srlets</v>
      </c>
    </row>
    <row r="6257" spans="1:9" x14ac:dyDescent="0.35">
      <c r="A6257">
        <v>776203</v>
      </c>
      <c r="B6257" t="s">
        <v>13787</v>
      </c>
      <c r="C6257" t="s">
        <v>7736</v>
      </c>
      <c r="D6257" t="s">
        <v>34217</v>
      </c>
      <c r="E6257" t="s">
        <v>6301</v>
      </c>
      <c r="F6257" t="s">
        <v>1880</v>
      </c>
      <c r="G6257" t="str">
        <f>TRIM(IF(LEFT(Table1[[#This Row],[BrandName]],1) = "(", MID(Table1[[#This Row],[BrandName]], SEARCH(")", Table1[[#This Row],[BrandName]])+1,100),""))</f>
        <v/>
      </c>
      <c r="H6257" t="str">
        <f>IF(
     ISNUMBER(
                        SEARCH("(",Table1[[#This Row],[BrandName]])),
                        LEFT(Table1[[#This Row],[BrandName]],SEARCH("(",Table1[[#This Row],[BrandName]])-1),"")</f>
        <v/>
      </c>
      <c r="I6257" t="str">
        <f>TRIM(IF(Table1[[#This Row],[Column2]]&lt;&gt;"",Table1[[#This Row],[Column2]], IF(Table1[[#This Row],[Later Paran]]&lt;&gt;"",Table1[[#This Row],[Later Paran]],Table1[[#This Row],[BrandName]])))</f>
        <v>M.O.S. Srlets</v>
      </c>
    </row>
    <row r="6258" spans="1:9" x14ac:dyDescent="0.35">
      <c r="A6258">
        <v>776270</v>
      </c>
      <c r="B6258" t="s">
        <v>13788</v>
      </c>
      <c r="C6258" t="s">
        <v>13276</v>
      </c>
      <c r="D6258" t="s">
        <v>32444</v>
      </c>
      <c r="E6258" t="s">
        <v>4966</v>
      </c>
      <c r="F6258" t="s">
        <v>9</v>
      </c>
      <c r="G6258" t="str">
        <f>TRIM(IF(LEFT(Table1[[#This Row],[BrandName]],1) = "(", MID(Table1[[#This Row],[BrandName]], SEARCH(")", Table1[[#This Row],[BrandName]])+1,100),""))</f>
        <v/>
      </c>
      <c r="H6258" t="str">
        <f>IF(
     ISNUMBER(
                        SEARCH("(",Table1[[#This Row],[BrandName]])),
                        LEFT(Table1[[#This Row],[BrandName]],SEARCH("(",Table1[[#This Row],[BrandName]])-1),"")</f>
        <v/>
      </c>
      <c r="I6258" t="str">
        <f>TRIM(IF(Table1[[#This Row],[Column2]]&lt;&gt;"",Table1[[#This Row],[Column2]], IF(Table1[[#This Row],[Later Paran]]&lt;&gt;"",Table1[[#This Row],[Later Paran]],Table1[[#This Row],[BrandName]])))</f>
        <v>Coenzyme Q10sules</v>
      </c>
    </row>
    <row r="6259" spans="1:9" x14ac:dyDescent="0.35">
      <c r="A6259">
        <v>776386</v>
      </c>
      <c r="B6259" t="s">
        <v>13789</v>
      </c>
      <c r="C6259" t="s">
        <v>13790</v>
      </c>
      <c r="D6259" t="s">
        <v>8511</v>
      </c>
      <c r="E6259" t="s">
        <v>13791</v>
      </c>
      <c r="F6259" t="s">
        <v>44</v>
      </c>
      <c r="G6259" t="str">
        <f>TRIM(IF(LEFT(Table1[[#This Row],[BrandName]],1) = "(", MID(Table1[[#This Row],[BrandName]], SEARCH(")", Table1[[#This Row],[BrandName]])+1,100),""))</f>
        <v/>
      </c>
      <c r="H6259" t="str">
        <f>IF(
     ISNUMBER(
                        SEARCH("(",Table1[[#This Row],[BrandName]])),
                        LEFT(Table1[[#This Row],[BrandName]],SEARCH("(",Table1[[#This Row],[BrandName]])-1),"")</f>
        <v/>
      </c>
      <c r="I6259" t="str">
        <f>TRIM(IF(Table1[[#This Row],[Column2]]&lt;&gt;"",Table1[[#This Row],[Column2]], IF(Table1[[#This Row],[Later Paran]]&lt;&gt;"",Table1[[#This Row],[Later Paran]],Table1[[#This Row],[BrandName]])))</f>
        <v>Corytab</v>
      </c>
    </row>
    <row r="6260" spans="1:9" x14ac:dyDescent="0.35">
      <c r="A6260">
        <v>776505</v>
      </c>
      <c r="B6260" t="s">
        <v>13792</v>
      </c>
      <c r="C6260" t="s">
        <v>817</v>
      </c>
      <c r="D6260" t="s">
        <v>34517</v>
      </c>
      <c r="E6260" t="s">
        <v>8430</v>
      </c>
      <c r="F6260" t="s">
        <v>318</v>
      </c>
      <c r="G6260" t="str">
        <f>TRIM(IF(LEFT(Table1[[#This Row],[BrandName]],1) = "(", MID(Table1[[#This Row],[BrandName]], SEARCH(")", Table1[[#This Row],[BrandName]])+1,100),""))</f>
        <v/>
      </c>
      <c r="H6260" t="str">
        <f>IF(
     ISNUMBER(
                        SEARCH("(",Table1[[#This Row],[BrandName]])),
                        LEFT(Table1[[#This Row],[BrandName]],SEARCH("(",Table1[[#This Row],[BrandName]])-1),"")</f>
        <v/>
      </c>
      <c r="I6260" t="str">
        <f>TRIM(IF(Table1[[#This Row],[Column2]]&lt;&gt;"",Table1[[#This Row],[Column2]], IF(Table1[[#This Row],[Later Paran]]&lt;&gt;"",Table1[[#This Row],[Later Paran]],Table1[[#This Row],[BrandName]])))</f>
        <v>Pms-Trifluoperazine Hcl</v>
      </c>
    </row>
    <row r="6261" spans="1:9" x14ac:dyDescent="0.35">
      <c r="A6261">
        <v>776513</v>
      </c>
      <c r="B6261" t="s">
        <v>13793</v>
      </c>
      <c r="C6261" t="s">
        <v>1484</v>
      </c>
      <c r="D6261" t="s">
        <v>13794</v>
      </c>
      <c r="E6261" t="s">
        <v>4548</v>
      </c>
      <c r="F6261" t="s">
        <v>40</v>
      </c>
      <c r="G6261" t="str">
        <f>TRIM(IF(LEFT(Table1[[#This Row],[BrandName]],1) = "(", MID(Table1[[#This Row],[BrandName]], SEARCH(")", Table1[[#This Row],[BrandName]])+1,100),""))</f>
        <v/>
      </c>
      <c r="H6261" t="str">
        <f>IF(
     ISNUMBER(
                        SEARCH("(",Table1[[#This Row],[BrandName]])),
                        LEFT(Table1[[#This Row],[BrandName]],SEARCH("(",Table1[[#This Row],[BrandName]])-1),"")</f>
        <v/>
      </c>
      <c r="I6261" t="str">
        <f>TRIM(IF(Table1[[#This Row],[Column2]]&lt;&gt;"",Table1[[#This Row],[Column2]], IF(Table1[[#This Row],[Later Paran]]&lt;&gt;"",Table1[[#This Row],[Later Paran]],Table1[[#This Row],[BrandName]])))</f>
        <v>Pms-Thioridazine Solution</v>
      </c>
    </row>
    <row r="6262" spans="1:9" x14ac:dyDescent="0.35">
      <c r="A6262">
        <v>776580</v>
      </c>
      <c r="B6262" t="s">
        <v>13795</v>
      </c>
      <c r="C6262" t="s">
        <v>13796</v>
      </c>
      <c r="D6262" t="s">
        <v>13797</v>
      </c>
      <c r="E6262" t="s">
        <v>13798</v>
      </c>
      <c r="F6262" t="s">
        <v>5566</v>
      </c>
      <c r="G6262" t="str">
        <f>TRIM(IF(LEFT(Table1[[#This Row],[BrandName]],1) = "(", MID(Table1[[#This Row],[BrandName]], SEARCH(")", Table1[[#This Row],[BrandName]])+1,100),""))</f>
        <v/>
      </c>
      <c r="H6262" t="str">
        <f>IF(
     ISNUMBER(
                        SEARCH("(",Table1[[#This Row],[BrandName]])),
                        LEFT(Table1[[#This Row],[BrandName]],SEARCH("(",Table1[[#This Row],[BrandName]])-1),"")</f>
        <v/>
      </c>
      <c r="I6262" t="str">
        <f>TRIM(IF(Table1[[#This Row],[Column2]]&lt;&gt;"",Table1[[#This Row],[Column2]], IF(Table1[[#This Row],[Later Paran]]&lt;&gt;"",Table1[[#This Row],[Later Paran]],Table1[[#This Row],[BrandName]])))</f>
        <v>Baros Effervescent Granules</v>
      </c>
    </row>
    <row r="6263" spans="1:9" x14ac:dyDescent="0.35">
      <c r="A6263">
        <v>776610</v>
      </c>
      <c r="B6263" t="s">
        <v>13799</v>
      </c>
      <c r="C6263" t="s">
        <v>4084</v>
      </c>
      <c r="D6263" t="s">
        <v>13800</v>
      </c>
      <c r="E6263" t="s">
        <v>13801</v>
      </c>
      <c r="F6263" t="s">
        <v>40</v>
      </c>
      <c r="G6263" t="str">
        <f>TRIM(IF(LEFT(Table1[[#This Row],[BrandName]],1) = "(", MID(Table1[[#This Row],[BrandName]], SEARCH(")", Table1[[#This Row],[BrandName]])+1,100),""))</f>
        <v/>
      </c>
      <c r="H6263" t="str">
        <f>IF(
     ISNUMBER(
                        SEARCH("(",Table1[[#This Row],[BrandName]])),
                        LEFT(Table1[[#This Row],[BrandName]],SEARCH("(",Table1[[#This Row],[BrandName]])-1),"")</f>
        <v/>
      </c>
      <c r="I6263" t="str">
        <f>TRIM(IF(Table1[[#This Row],[Column2]]&lt;&gt;"",Table1[[#This Row],[Column2]], IF(Table1[[#This Row],[Later Paran]]&lt;&gt;"",Table1[[#This Row],[Later Paran]],Table1[[#This Row],[BrandName]])))</f>
        <v>Epi-Stat</v>
      </c>
    </row>
    <row r="6264" spans="1:9" x14ac:dyDescent="0.35">
      <c r="A6264">
        <v>776629</v>
      </c>
      <c r="B6264" t="s">
        <v>13802</v>
      </c>
      <c r="C6264" t="s">
        <v>4084</v>
      </c>
      <c r="D6264" t="s">
        <v>13803</v>
      </c>
      <c r="E6264" t="s">
        <v>13804</v>
      </c>
      <c r="F6264" t="s">
        <v>40</v>
      </c>
      <c r="G6264" t="str">
        <f>TRIM(IF(LEFT(Table1[[#This Row],[BrandName]],1) = "(", MID(Table1[[#This Row],[BrandName]], SEARCH(")", Table1[[#This Row],[BrandName]])+1,100),""))</f>
        <v/>
      </c>
      <c r="H6264" t="str">
        <f>IF(
     ISNUMBER(
                        SEARCH("(",Table1[[#This Row],[BrandName]])),
                        LEFT(Table1[[#This Row],[BrandName]],SEARCH("(",Table1[[#This Row],[BrandName]])-1),"")</f>
        <v/>
      </c>
      <c r="I6264" t="str">
        <f>TRIM(IF(Table1[[#This Row],[Column2]]&lt;&gt;"",Table1[[#This Row],[Column2]], IF(Table1[[#This Row],[Later Paran]]&lt;&gt;"",Table1[[#This Row],[Later Paran]],Table1[[#This Row],[BrandName]])))</f>
        <v>Barosperse For Susp</v>
      </c>
    </row>
    <row r="6265" spans="1:9" x14ac:dyDescent="0.35">
      <c r="A6265">
        <v>777005</v>
      </c>
      <c r="B6265" t="s">
        <v>13805</v>
      </c>
      <c r="C6265" t="s">
        <v>13805</v>
      </c>
      <c r="D6265" t="s">
        <v>34218</v>
      </c>
      <c r="F6265" t="s">
        <v>44</v>
      </c>
      <c r="G6265" t="str">
        <f>TRIM(IF(LEFT(Table1[[#This Row],[BrandName]],1) = "(", MID(Table1[[#This Row],[BrandName]], SEARCH(")", Table1[[#This Row],[BrandName]])+1,100),""))</f>
        <v/>
      </c>
      <c r="H6265" t="str">
        <f>IF(
     ISNUMBER(
                        SEARCH("(",Table1[[#This Row],[BrandName]])),
                        LEFT(Table1[[#This Row],[BrandName]],SEARCH("(",Table1[[#This Row],[BrandName]])-1),"")</f>
        <v/>
      </c>
      <c r="I6265" t="str">
        <f>TRIM(IF(Table1[[#This Row],[Column2]]&lt;&gt;"",Table1[[#This Row],[Column2]], IF(Table1[[#This Row],[Later Paran]]&lt;&gt;"",Table1[[#This Row],[Later Paran]],Table1[[#This Row],[BrandName]])))</f>
        <v>Drenamin</v>
      </c>
    </row>
    <row r="6266" spans="1:9" x14ac:dyDescent="0.35">
      <c r="A6266">
        <v>777013</v>
      </c>
      <c r="B6266" t="s">
        <v>13806</v>
      </c>
      <c r="C6266" t="s">
        <v>2126</v>
      </c>
      <c r="D6266" t="s">
        <v>4076</v>
      </c>
      <c r="E6266" t="s">
        <v>13807</v>
      </c>
      <c r="F6266" t="s">
        <v>44</v>
      </c>
      <c r="G6266" t="str">
        <f>TRIM(IF(LEFT(Table1[[#This Row],[BrandName]],1) = "(", MID(Table1[[#This Row],[BrandName]], SEARCH(")", Table1[[#This Row],[BrandName]])+1,100),""))</f>
        <v/>
      </c>
      <c r="H6266" t="str">
        <f>IF(
     ISNUMBER(
                        SEARCH("(",Table1[[#This Row],[BrandName]])),
                        LEFT(Table1[[#This Row],[BrandName]],SEARCH("(",Table1[[#This Row],[BrandName]])-1),"")</f>
        <v/>
      </c>
      <c r="I6266" t="str">
        <f>TRIM(IF(Table1[[#This Row],[Column2]]&lt;&gt;"",Table1[[#This Row],[Column2]], IF(Table1[[#This Row],[Later Paran]]&lt;&gt;"",Table1[[#This Row],[Later Paran]],Table1[[#This Row],[BrandName]])))</f>
        <v>Theraplex E</v>
      </c>
    </row>
    <row r="6267" spans="1:9" x14ac:dyDescent="0.35">
      <c r="A6267">
        <v>777099</v>
      </c>
      <c r="B6267" t="s">
        <v>13808</v>
      </c>
      <c r="C6267" t="s">
        <v>127</v>
      </c>
      <c r="D6267" t="s">
        <v>13809</v>
      </c>
      <c r="E6267" t="s">
        <v>12156</v>
      </c>
      <c r="F6267" t="s">
        <v>137</v>
      </c>
      <c r="G6267" t="str">
        <f>TRIM(IF(LEFT(Table1[[#This Row],[BrandName]],1) = "(", MID(Table1[[#This Row],[BrandName]], SEARCH(")", Table1[[#This Row],[BrandName]])+1,100),""))</f>
        <v/>
      </c>
      <c r="H6267" t="str">
        <f>IF(
     ISNUMBER(
                        SEARCH("(",Table1[[#This Row],[BrandName]])),
                        LEFT(Table1[[#This Row],[BrandName]],SEARCH("(",Table1[[#This Row],[BrandName]])-1),"")</f>
        <v/>
      </c>
      <c r="I6267" t="str">
        <f>TRIM(IF(Table1[[#This Row],[Column2]]&lt;&gt;"",Table1[[#This Row],[Column2]], IF(Table1[[#This Row],[Later Paran]]&lt;&gt;"",Table1[[#This Row],[Later Paran]],Table1[[#This Row],[BrandName]])))</f>
        <v>Sunburn Spray</v>
      </c>
    </row>
    <row r="6268" spans="1:9" x14ac:dyDescent="0.35">
      <c r="A6268">
        <v>777684</v>
      </c>
      <c r="B6268" t="s">
        <v>13810</v>
      </c>
      <c r="C6268" t="s">
        <v>13810</v>
      </c>
      <c r="D6268" t="s">
        <v>13811</v>
      </c>
      <c r="F6268" t="s">
        <v>44</v>
      </c>
      <c r="G6268" t="str">
        <f>TRIM(IF(LEFT(Table1[[#This Row],[BrandName]],1) = "(", MID(Table1[[#This Row],[BrandName]], SEARCH(")", Table1[[#This Row],[BrandName]])+1,100),""))</f>
        <v/>
      </c>
      <c r="H6268" t="str">
        <f>IF(
     ISNUMBER(
                        SEARCH("(",Table1[[#This Row],[BrandName]])),
                        LEFT(Table1[[#This Row],[BrandName]],SEARCH("(",Table1[[#This Row],[BrandName]])-1),"")</f>
        <v/>
      </c>
      <c r="I6268" t="str">
        <f>TRIM(IF(Table1[[#This Row],[Column2]]&lt;&gt;"",Table1[[#This Row],[Column2]], IF(Table1[[#This Row],[Later Paran]]&lt;&gt;"",Table1[[#This Row],[Later Paran]],Table1[[#This Row],[BrandName]])))</f>
        <v>Vit-Min Plus Iron</v>
      </c>
    </row>
    <row r="6269" spans="1:9" x14ac:dyDescent="0.35">
      <c r="A6269">
        <v>777749</v>
      </c>
      <c r="B6269" t="s">
        <v>13812</v>
      </c>
      <c r="C6269" t="s">
        <v>13812</v>
      </c>
      <c r="D6269" t="s">
        <v>32782</v>
      </c>
      <c r="F6269" t="s">
        <v>125</v>
      </c>
      <c r="G6269" t="str">
        <f>TRIM(IF(LEFT(Table1[[#This Row],[BrandName]],1) = "(", MID(Table1[[#This Row],[BrandName]], SEARCH(")", Table1[[#This Row],[BrandName]])+1,100),""))</f>
        <v/>
      </c>
      <c r="H6269" t="str">
        <f>IF(
     ISNUMBER(
                        SEARCH("(",Table1[[#This Row],[BrandName]])),
                        LEFT(Table1[[#This Row],[BrandName]],SEARCH("(",Table1[[#This Row],[BrandName]])-1),"")</f>
        <v/>
      </c>
      <c r="I6269" t="str">
        <f>TRIM(IF(Table1[[#This Row],[Column2]]&lt;&gt;"",Table1[[#This Row],[Column2]], IF(Table1[[#This Row],[Later Paran]]&lt;&gt;"",Table1[[#This Row],[Later Paran]],Table1[[#This Row],[BrandName]])))</f>
        <v>Calmomusc</v>
      </c>
    </row>
    <row r="6270" spans="1:9" x14ac:dyDescent="0.35">
      <c r="A6270">
        <v>777838</v>
      </c>
      <c r="B6270" t="s">
        <v>13813</v>
      </c>
      <c r="C6270" t="s">
        <v>12125</v>
      </c>
      <c r="D6270" t="s">
        <v>13814</v>
      </c>
      <c r="E6270" t="s">
        <v>13815</v>
      </c>
      <c r="F6270" t="s">
        <v>239</v>
      </c>
      <c r="G6270" t="str">
        <f>TRIM(IF(LEFT(Table1[[#This Row],[BrandName]],1) = "(", MID(Table1[[#This Row],[BrandName]], SEARCH(")", Table1[[#This Row],[BrandName]])+1,100),""))</f>
        <v/>
      </c>
      <c r="H6270" t="str">
        <f>IF(
     ISNUMBER(
                        SEARCH("(",Table1[[#This Row],[BrandName]])),
                        LEFT(Table1[[#This Row],[BrandName]],SEARCH("(",Table1[[#This Row],[BrandName]])-1),"")</f>
        <v/>
      </c>
      <c r="I6270" t="str">
        <f>TRIM(IF(Table1[[#This Row],[Column2]]&lt;&gt;"",Table1[[#This Row],[Column2]], IF(Table1[[#This Row],[Later Paran]]&lt;&gt;"",Table1[[#This Row],[Later Paran]],Table1[[#This Row],[BrandName]])))</f>
        <v>Peglyte Powder</v>
      </c>
    </row>
    <row r="6271" spans="1:9" x14ac:dyDescent="0.35">
      <c r="A6271">
        <v>777846</v>
      </c>
      <c r="B6271" t="s">
        <v>13816</v>
      </c>
      <c r="C6271" t="s">
        <v>12125</v>
      </c>
      <c r="D6271" t="s">
        <v>13817</v>
      </c>
      <c r="E6271" t="s">
        <v>13818</v>
      </c>
      <c r="F6271" t="s">
        <v>6000</v>
      </c>
      <c r="G6271" t="str">
        <f>TRIM(IF(LEFT(Table1[[#This Row],[BrandName]],1) = "(", MID(Table1[[#This Row],[BrandName]], SEARCH(")", Table1[[#This Row],[BrandName]])+1,100),""))</f>
        <v/>
      </c>
      <c r="H6271" t="str">
        <f>IF(
     ISNUMBER(
                        SEARCH("(",Table1[[#This Row],[BrandName]])),
                        LEFT(Table1[[#This Row],[BrandName]],SEARCH("(",Table1[[#This Row],[BrandName]])-1),"")</f>
        <v/>
      </c>
      <c r="I6271" t="str">
        <f>TRIM(IF(Table1[[#This Row],[Column2]]&lt;&gt;"",Table1[[#This Row],[Column2]], IF(Table1[[#This Row],[Later Paran]]&lt;&gt;"",Table1[[#This Row],[Later Paran]],Table1[[#This Row],[BrandName]])))</f>
        <v>Peglyte Solution</v>
      </c>
    </row>
    <row r="6272" spans="1:9" x14ac:dyDescent="0.35">
      <c r="A6272">
        <v>778079</v>
      </c>
      <c r="B6272" t="s">
        <v>13819</v>
      </c>
      <c r="C6272" t="s">
        <v>1058</v>
      </c>
      <c r="D6272" t="s">
        <v>33286</v>
      </c>
      <c r="E6272" t="s">
        <v>13820</v>
      </c>
      <c r="F6272" t="s">
        <v>29</v>
      </c>
      <c r="G6272" t="str">
        <f>TRIM(IF(LEFT(Table1[[#This Row],[BrandName]],1) = "(", MID(Table1[[#This Row],[BrandName]], SEARCH(")", Table1[[#This Row],[BrandName]])+1,100),""))</f>
        <v/>
      </c>
      <c r="H6272" t="str">
        <f>IF(
     ISNUMBER(
                        SEARCH("(",Table1[[#This Row],[BrandName]])),
                        LEFT(Table1[[#This Row],[BrandName]],SEARCH("(",Table1[[#This Row],[BrandName]])-1),"")</f>
        <v/>
      </c>
      <c r="I6272" t="str">
        <f>TRIM(IF(Table1[[#This Row],[Column2]]&lt;&gt;"",Table1[[#This Row],[Column2]], IF(Table1[[#This Row],[Later Paran]]&lt;&gt;"",Table1[[#This Row],[Later Paran]],Table1[[#This Row],[BrandName]])))</f>
        <v>Aquasol A Parenteral</v>
      </c>
    </row>
    <row r="6273" spans="1:9" x14ac:dyDescent="0.35">
      <c r="A6273">
        <v>778338</v>
      </c>
      <c r="B6273" t="s">
        <v>13821</v>
      </c>
      <c r="C6273" t="s">
        <v>13822</v>
      </c>
      <c r="D6273" t="s">
        <v>13823</v>
      </c>
      <c r="E6273" t="s">
        <v>1657</v>
      </c>
      <c r="F6273" t="s">
        <v>9</v>
      </c>
      <c r="G6273" t="str">
        <f>TRIM(IF(LEFT(Table1[[#This Row],[BrandName]],1) = "(", MID(Table1[[#This Row],[BrandName]], SEARCH(")", Table1[[#This Row],[BrandName]])+1,100),""))</f>
        <v/>
      </c>
      <c r="H6273" t="str">
        <f>IF(
     ISNUMBER(
                        SEARCH("(",Table1[[#This Row],[BrandName]])),
                        LEFT(Table1[[#This Row],[BrandName]],SEARCH("(",Table1[[#This Row],[BrandName]])-1),"")</f>
        <v/>
      </c>
      <c r="I6273" t="str">
        <f>TRIM(IF(Table1[[#This Row],[Column2]]&lt;&gt;"",Table1[[#This Row],[Column2]], IF(Table1[[#This Row],[Later Paran]]&lt;&gt;"",Table1[[#This Row],[Later Paran]],Table1[[#This Row],[BrandName]])))</f>
        <v>Axid</v>
      </c>
    </row>
    <row r="6274" spans="1:9" x14ac:dyDescent="0.35">
      <c r="A6274">
        <v>778346</v>
      </c>
      <c r="B6274" t="s">
        <v>13824</v>
      </c>
      <c r="C6274" t="s">
        <v>13822</v>
      </c>
      <c r="D6274" t="s">
        <v>13823</v>
      </c>
      <c r="E6274" t="s">
        <v>696</v>
      </c>
      <c r="F6274" t="s">
        <v>9</v>
      </c>
      <c r="G6274" t="str">
        <f>TRIM(IF(LEFT(Table1[[#This Row],[BrandName]],1) = "(", MID(Table1[[#This Row],[BrandName]], SEARCH(")", Table1[[#This Row],[BrandName]])+1,100),""))</f>
        <v/>
      </c>
      <c r="H6274" t="str">
        <f>IF(
     ISNUMBER(
                        SEARCH("(",Table1[[#This Row],[BrandName]])),
                        LEFT(Table1[[#This Row],[BrandName]],SEARCH("(",Table1[[#This Row],[BrandName]])-1),"")</f>
        <v/>
      </c>
      <c r="I6274" t="str">
        <f>TRIM(IF(Table1[[#This Row],[Column2]]&lt;&gt;"",Table1[[#This Row],[Column2]], IF(Table1[[#This Row],[Later Paran]]&lt;&gt;"",Table1[[#This Row],[Later Paran]],Table1[[#This Row],[BrandName]])))</f>
        <v>Axid</v>
      </c>
    </row>
    <row r="6275" spans="1:9" x14ac:dyDescent="0.35">
      <c r="A6275">
        <v>778397</v>
      </c>
      <c r="B6275" t="s">
        <v>13825</v>
      </c>
      <c r="C6275" t="s">
        <v>7361</v>
      </c>
      <c r="D6275" t="s">
        <v>7362</v>
      </c>
      <c r="E6275" t="s">
        <v>195</v>
      </c>
      <c r="F6275" t="s">
        <v>29</v>
      </c>
      <c r="G6275" t="str">
        <f>TRIM(IF(LEFT(Table1[[#This Row],[BrandName]],1) = "(", MID(Table1[[#This Row],[BrandName]], SEARCH(")", Table1[[#This Row],[BrandName]])+1,100),""))</f>
        <v/>
      </c>
      <c r="H6275" t="str">
        <f>IF(
     ISNUMBER(
                        SEARCH("(",Table1[[#This Row],[BrandName]])),
                        LEFT(Table1[[#This Row],[BrandName]],SEARCH("(",Table1[[#This Row],[BrandName]])-1),"")</f>
        <v/>
      </c>
      <c r="I6275" t="str">
        <f>TRIM(IF(Table1[[#This Row],[Column2]]&lt;&gt;"",Table1[[#This Row],[Column2]], IF(Table1[[#This Row],[Later Paran]]&lt;&gt;"",Table1[[#This Row],[Later Paran]],Table1[[#This Row],[BrandName]])))</f>
        <v>Desferal Pws</v>
      </c>
    </row>
    <row r="6276" spans="1:9" x14ac:dyDescent="0.35">
      <c r="A6276">
        <v>778613</v>
      </c>
      <c r="B6276" t="s">
        <v>13826</v>
      </c>
      <c r="C6276" t="s">
        <v>709</v>
      </c>
      <c r="D6276" t="s">
        <v>33287</v>
      </c>
      <c r="E6276" t="s">
        <v>9255</v>
      </c>
      <c r="F6276" t="s">
        <v>32</v>
      </c>
      <c r="G6276" t="str">
        <f>TRIM(IF(LEFT(Table1[[#This Row],[BrandName]],1) = "(", MID(Table1[[#This Row],[BrandName]], SEARCH(")", Table1[[#This Row],[BrandName]])+1,100),""))</f>
        <v/>
      </c>
      <c r="H6276" t="str">
        <f>IF(
     ISNUMBER(
                        SEARCH("(",Table1[[#This Row],[BrandName]])),
                        LEFT(Table1[[#This Row],[BrandName]],SEARCH("(",Table1[[#This Row],[BrandName]])-1),"")</f>
        <v/>
      </c>
      <c r="I6276" t="str">
        <f>TRIM(IF(Table1[[#This Row],[Column2]]&lt;&gt;"",Table1[[#This Row],[Column2]], IF(Table1[[#This Row],[Later Paran]]&lt;&gt;"",Table1[[#This Row],[Later Paran]],Table1[[#This Row],[BrandName]])))</f>
        <v>Redoxon Ampoules</v>
      </c>
    </row>
    <row r="6277" spans="1:9" x14ac:dyDescent="0.35">
      <c r="A6277">
        <v>778869</v>
      </c>
      <c r="B6277" t="s">
        <v>13827</v>
      </c>
      <c r="C6277" t="s">
        <v>346</v>
      </c>
      <c r="D6277" t="s">
        <v>33229</v>
      </c>
      <c r="E6277" t="s">
        <v>13828</v>
      </c>
      <c r="F6277" t="s">
        <v>29</v>
      </c>
      <c r="G6277" t="str">
        <f>TRIM(IF(LEFT(Table1[[#This Row],[BrandName]],1) = "(", MID(Table1[[#This Row],[BrandName]], SEARCH(")", Table1[[#This Row],[BrandName]])+1,100),""))</f>
        <v/>
      </c>
      <c r="H6277" t="str">
        <f>IF(
     ISNUMBER(
                        SEARCH("(",Table1[[#This Row],[BrandName]])),
                        LEFT(Table1[[#This Row],[BrandName]],SEARCH("(",Table1[[#This Row],[BrandName]])-1),"")</f>
        <v/>
      </c>
      <c r="I6277" t="str">
        <f>TRIM(IF(Table1[[#This Row],[Column2]]&lt;&gt;"",Table1[[#This Row],[Column2]], IF(Table1[[#This Row],[Later Paran]]&lt;&gt;"",Table1[[#This Row],[Later Paran]],Table1[[#This Row],[BrandName]])))</f>
        <v>Nitroject</v>
      </c>
    </row>
    <row r="6278" spans="1:9" x14ac:dyDescent="0.35">
      <c r="A6278">
        <v>778907</v>
      </c>
      <c r="B6278" t="s">
        <v>13829</v>
      </c>
      <c r="C6278" t="s">
        <v>13830</v>
      </c>
      <c r="D6278" t="s">
        <v>13831</v>
      </c>
      <c r="E6278" t="s">
        <v>13832</v>
      </c>
      <c r="F6278" t="s">
        <v>797</v>
      </c>
      <c r="G6278" t="str">
        <f>TRIM(IF(LEFT(Table1[[#This Row],[BrandName]],1) = "(", MID(Table1[[#This Row],[BrandName]], SEARCH(")", Table1[[#This Row],[BrandName]])+1,100),""))</f>
        <v/>
      </c>
      <c r="H6278" t="str">
        <f>IF(
     ISNUMBER(
                        SEARCH("(",Table1[[#This Row],[BrandName]])),
                        LEFT(Table1[[#This Row],[BrandName]],SEARCH("(",Table1[[#This Row],[BrandName]])-1),"")</f>
        <v/>
      </c>
      <c r="I6278" t="str">
        <f>TRIM(IF(Table1[[#This Row],[Column2]]&lt;&gt;"",Table1[[#This Row],[Column2]], IF(Table1[[#This Row],[Later Paran]]&lt;&gt;"",Table1[[#This Row],[Later Paran]],Table1[[#This Row],[BrandName]])))</f>
        <v>Tobradex</v>
      </c>
    </row>
    <row r="6279" spans="1:9" x14ac:dyDescent="0.35">
      <c r="A6279">
        <v>778915</v>
      </c>
      <c r="B6279" t="s">
        <v>13833</v>
      </c>
      <c r="C6279" t="s">
        <v>13830</v>
      </c>
      <c r="D6279" t="s">
        <v>13831</v>
      </c>
      <c r="E6279" t="s">
        <v>10556</v>
      </c>
      <c r="F6279" t="s">
        <v>102</v>
      </c>
      <c r="G6279" t="str">
        <f>TRIM(IF(LEFT(Table1[[#This Row],[BrandName]],1) = "(", MID(Table1[[#This Row],[BrandName]], SEARCH(")", Table1[[#This Row],[BrandName]])+1,100),""))</f>
        <v/>
      </c>
      <c r="H6279" t="str">
        <f>IF(
     ISNUMBER(
                        SEARCH("(",Table1[[#This Row],[BrandName]])),
                        LEFT(Table1[[#This Row],[BrandName]],SEARCH("(",Table1[[#This Row],[BrandName]])-1),"")</f>
        <v/>
      </c>
      <c r="I6279" t="str">
        <f>TRIM(IF(Table1[[#This Row],[Column2]]&lt;&gt;"",Table1[[#This Row],[Column2]], IF(Table1[[#This Row],[Later Paran]]&lt;&gt;"",Table1[[#This Row],[Later Paran]],Table1[[#This Row],[BrandName]])))</f>
        <v>Tobradex</v>
      </c>
    </row>
    <row r="6280" spans="1:9" x14ac:dyDescent="0.35">
      <c r="A6280">
        <v>779199</v>
      </c>
      <c r="B6280" t="s">
        <v>13834</v>
      </c>
      <c r="C6280" t="s">
        <v>13834</v>
      </c>
      <c r="D6280" t="s">
        <v>32783</v>
      </c>
      <c r="F6280" t="s">
        <v>2143</v>
      </c>
      <c r="G6280" t="str">
        <f>TRIM(IF(LEFT(Table1[[#This Row],[BrandName]],1) = "(", MID(Table1[[#This Row],[BrandName]], SEARCH(")", Table1[[#This Row],[BrandName]])+1,100),""))</f>
        <v/>
      </c>
      <c r="H6280" t="str">
        <f>IF(
     ISNUMBER(
                        SEARCH("(",Table1[[#This Row],[BrandName]])),
                        LEFT(Table1[[#This Row],[BrandName]],SEARCH("(",Table1[[#This Row],[BrandName]])-1),"")</f>
        <v/>
      </c>
      <c r="I6280" t="str">
        <f>TRIM(IF(Table1[[#This Row],[Column2]]&lt;&gt;"",Table1[[#This Row],[Column2]], IF(Table1[[#This Row],[Later Paran]]&lt;&gt;"",Table1[[#This Row],[Later Paran]],Table1[[#This Row],[BrandName]])))</f>
        <v>Novahistine Expectorant W Codeine Adult</v>
      </c>
    </row>
    <row r="6281" spans="1:9" x14ac:dyDescent="0.35">
      <c r="A6281">
        <v>779288</v>
      </c>
      <c r="B6281" t="s">
        <v>13835</v>
      </c>
      <c r="C6281" t="s">
        <v>13836</v>
      </c>
      <c r="D6281" t="s">
        <v>13837</v>
      </c>
      <c r="E6281" t="s">
        <v>13838</v>
      </c>
      <c r="F6281" t="s">
        <v>137</v>
      </c>
      <c r="G6281" t="str">
        <f>TRIM(IF(LEFT(Table1[[#This Row],[BrandName]],1) = "(", MID(Table1[[#This Row],[BrandName]], SEARCH(")", Table1[[#This Row],[BrandName]])+1,100),""))</f>
        <v/>
      </c>
      <c r="H6281" t="str">
        <f>IF(
     ISNUMBER(
                        SEARCH("(",Table1[[#This Row],[BrandName]])),
                        LEFT(Table1[[#This Row],[BrandName]],SEARCH("(",Table1[[#This Row],[BrandName]])-1),"")</f>
        <v/>
      </c>
      <c r="I6281" t="str">
        <f>TRIM(IF(Table1[[#This Row],[Column2]]&lt;&gt;"",Table1[[#This Row],[Column2]], IF(Table1[[#This Row],[Later Paran]]&lt;&gt;"",Table1[[#This Row],[Later Paran]],Table1[[#This Row],[BrandName]])))</f>
        <v>Salinol Sol</v>
      </c>
    </row>
    <row r="6282" spans="1:9" x14ac:dyDescent="0.35">
      <c r="A6282">
        <v>779296</v>
      </c>
      <c r="B6282" t="s">
        <v>13839</v>
      </c>
      <c r="C6282" t="s">
        <v>1193</v>
      </c>
      <c r="D6282" t="s">
        <v>13840</v>
      </c>
      <c r="E6282" t="s">
        <v>13841</v>
      </c>
      <c r="F6282" t="s">
        <v>276</v>
      </c>
      <c r="G6282" t="str">
        <f>TRIM(IF(LEFT(Table1[[#This Row],[BrandName]],1) = "(", MID(Table1[[#This Row],[BrandName]], SEARCH(")", Table1[[#This Row],[BrandName]])+1,100),""))</f>
        <v/>
      </c>
      <c r="H6282" t="str">
        <f>IF(
     ISNUMBER(
                        SEARCH("(",Table1[[#This Row],[BrandName]])),
                        LEFT(Table1[[#This Row],[BrandName]],SEARCH("(",Table1[[#This Row],[BrandName]])-1),"")</f>
        <v/>
      </c>
      <c r="I6282" t="str">
        <f>TRIM(IF(Table1[[#This Row],[Column2]]&lt;&gt;"",Table1[[#This Row],[Column2]], IF(Table1[[#This Row],[Later Paran]]&lt;&gt;"",Table1[[#This Row],[Later Paran]],Table1[[#This Row],[BrandName]])))</f>
        <v>Salinex Nasal Lubricant Gel</v>
      </c>
    </row>
    <row r="6283" spans="1:9" x14ac:dyDescent="0.35">
      <c r="A6283">
        <v>779423</v>
      </c>
      <c r="B6283" t="s">
        <v>13842</v>
      </c>
      <c r="C6283" t="s">
        <v>2726</v>
      </c>
      <c r="D6283" t="s">
        <v>13843</v>
      </c>
      <c r="E6283" t="s">
        <v>13844</v>
      </c>
      <c r="F6283" t="s">
        <v>2181</v>
      </c>
      <c r="G6283" t="str">
        <f>TRIM(IF(LEFT(Table1[[#This Row],[BrandName]],1) = "(", MID(Table1[[#This Row],[BrandName]], SEARCH(")", Table1[[#This Row],[BrandName]])+1,100),""))</f>
        <v/>
      </c>
      <c r="H6283" t="str">
        <f>IF(
     ISNUMBER(
                        SEARCH("(",Table1[[#This Row],[BrandName]])),
                        LEFT(Table1[[#This Row],[BrandName]],SEARCH("(",Table1[[#This Row],[BrandName]])-1),"")</f>
        <v/>
      </c>
      <c r="I6283" t="str">
        <f>TRIM(IF(Table1[[#This Row],[Column2]]&lt;&gt;"",Table1[[#This Row],[Column2]], IF(Table1[[#This Row],[Later Paran]]&lt;&gt;"",Table1[[#This Row],[Later Paran]],Table1[[#This Row],[BrandName]])))</f>
        <v>Valerian Tct</v>
      </c>
    </row>
    <row r="6284" spans="1:9" x14ac:dyDescent="0.35">
      <c r="A6284">
        <v>779709</v>
      </c>
      <c r="B6284" t="s">
        <v>13845</v>
      </c>
      <c r="C6284" t="s">
        <v>1766</v>
      </c>
      <c r="D6284" t="s">
        <v>34840</v>
      </c>
      <c r="E6284" t="s">
        <v>13846</v>
      </c>
      <c r="F6284" t="s">
        <v>63</v>
      </c>
      <c r="G6284" t="str">
        <f>TRIM(IF(LEFT(Table1[[#This Row],[BrandName]],1) = "(", MID(Table1[[#This Row],[BrandName]], SEARCH(")", Table1[[#This Row],[BrandName]])+1,100),""))</f>
        <v/>
      </c>
      <c r="H6284" t="str">
        <f>IF(
     ISNUMBER(
                        SEARCH("(",Table1[[#This Row],[BrandName]])),
                        LEFT(Table1[[#This Row],[BrandName]],SEARCH("(",Table1[[#This Row],[BrandName]])-1),"")</f>
        <v/>
      </c>
      <c r="I6284" t="str">
        <f>TRIM(IF(Table1[[#This Row],[Column2]]&lt;&gt;"",Table1[[#This Row],[Column2]], IF(Table1[[#This Row],[Later Paran]]&lt;&gt;"",Table1[[#This Row],[Later Paran]],Table1[[#This Row],[BrandName]])))</f>
        <v>Novahistine Paediatric</v>
      </c>
    </row>
    <row r="6285" spans="1:9" x14ac:dyDescent="0.35">
      <c r="A6285">
        <v>779822</v>
      </c>
      <c r="B6285" t="s">
        <v>13847</v>
      </c>
      <c r="C6285" t="s">
        <v>618</v>
      </c>
      <c r="D6285" t="s">
        <v>13848</v>
      </c>
      <c r="E6285" t="s">
        <v>13849</v>
      </c>
      <c r="F6285" t="s">
        <v>276</v>
      </c>
      <c r="G6285" t="str">
        <f>TRIM(IF(LEFT(Table1[[#This Row],[BrandName]],1) = "(", MID(Table1[[#This Row],[BrandName]], SEARCH(")", Table1[[#This Row],[BrandName]])+1,100),""))</f>
        <v/>
      </c>
      <c r="H6285" t="str">
        <f>IF(
     ISNUMBER(
                        SEARCH("(",Table1[[#This Row],[BrandName]])),
                        LEFT(Table1[[#This Row],[BrandName]],SEARCH("(",Table1[[#This Row],[BrandName]])-1),"")</f>
        <v/>
      </c>
      <c r="I6285" t="str">
        <f>TRIM(IF(Table1[[#This Row],[Column2]]&lt;&gt;"",Table1[[#This Row],[Column2]], IF(Table1[[#This Row],[Later Paran]]&lt;&gt;"",Table1[[#This Row],[Later Paran]],Table1[[#This Row],[BrandName]])))</f>
        <v>Betagel</v>
      </c>
    </row>
    <row r="6286" spans="1:9" x14ac:dyDescent="0.35">
      <c r="A6286">
        <v>780588</v>
      </c>
      <c r="B6286" t="s">
        <v>13850</v>
      </c>
      <c r="C6286" t="s">
        <v>4107</v>
      </c>
      <c r="D6286" t="s">
        <v>13851</v>
      </c>
      <c r="E6286" t="s">
        <v>13852</v>
      </c>
      <c r="F6286" t="s">
        <v>1365</v>
      </c>
      <c r="G6286" t="str">
        <f>TRIM(IF(LEFT(Table1[[#This Row],[BrandName]],1) = "(", MID(Table1[[#This Row],[BrandName]], SEARCH(")", Table1[[#This Row],[BrandName]])+1,100),""))</f>
        <v/>
      </c>
      <c r="H6286" t="str">
        <f>IF(
     ISNUMBER(
                        SEARCH("(",Table1[[#This Row],[BrandName]])),
                        LEFT(Table1[[#This Row],[BrandName]],SEARCH("(",Table1[[#This Row],[BrandName]])-1),"")</f>
        <v/>
      </c>
      <c r="I6286" t="str">
        <f>TRIM(IF(Table1[[#This Row],[Column2]]&lt;&gt;"",Table1[[#This Row],[Column2]], IF(Table1[[#This Row],[Later Paran]]&lt;&gt;"",Table1[[#This Row],[Later Paran]],Table1[[#This Row],[BrandName]])))</f>
        <v>Actrol Dandruff Shampoo</v>
      </c>
    </row>
    <row r="6287" spans="1:9" x14ac:dyDescent="0.35">
      <c r="A6287">
        <v>780634</v>
      </c>
      <c r="B6287" t="s">
        <v>13853</v>
      </c>
      <c r="C6287" t="s">
        <v>709</v>
      </c>
      <c r="D6287" t="s">
        <v>1062</v>
      </c>
      <c r="E6287" t="s">
        <v>13854</v>
      </c>
      <c r="F6287" t="s">
        <v>32</v>
      </c>
      <c r="G6287" t="str">
        <f>TRIM(IF(LEFT(Table1[[#This Row],[BrandName]],1) = "(", MID(Table1[[#This Row],[BrandName]], SEARCH(")", Table1[[#This Row],[BrandName]])+1,100),""))</f>
        <v/>
      </c>
      <c r="H6287" t="str">
        <f>IF(
     ISNUMBER(
                        SEARCH("(",Table1[[#This Row],[BrandName]])),
                        LEFT(Table1[[#This Row],[BrandName]],SEARCH("(",Table1[[#This Row],[BrandName]])-1),"")</f>
        <v/>
      </c>
      <c r="I6287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6288" spans="1:9" x14ac:dyDescent="0.35">
      <c r="A6288">
        <v>780642</v>
      </c>
      <c r="B6288" t="s">
        <v>13855</v>
      </c>
      <c r="C6288" t="s">
        <v>11059</v>
      </c>
      <c r="D6288" t="s">
        <v>33221</v>
      </c>
      <c r="E6288" t="s">
        <v>6825</v>
      </c>
      <c r="F6288" t="s">
        <v>29</v>
      </c>
      <c r="G6288" t="str">
        <f>TRIM(IF(LEFT(Table1[[#This Row],[BrandName]],1) = "(", MID(Table1[[#This Row],[BrandName]], SEARCH(")", Table1[[#This Row],[BrandName]])+1,100),""))</f>
        <v/>
      </c>
      <c r="H6288" t="str">
        <f>IF(
     ISNUMBER(
                        SEARCH("(",Table1[[#This Row],[BrandName]])),
                        LEFT(Table1[[#This Row],[BrandName]],SEARCH("(",Table1[[#This Row],[BrandName]])-1),"")</f>
        <v/>
      </c>
      <c r="I6288" t="str">
        <f>TRIM(IF(Table1[[#This Row],[Column2]]&lt;&gt;"",Table1[[#This Row],[Column2]], IF(Table1[[#This Row],[Later Paran]]&lt;&gt;"",Table1[[#This Row],[Later Paran]],Table1[[#This Row],[BrandName]])))</f>
        <v>Sodium Acetate</v>
      </c>
    </row>
    <row r="6289" spans="1:9" x14ac:dyDescent="0.35">
      <c r="A6289">
        <v>780650</v>
      </c>
      <c r="B6289" t="s">
        <v>13856</v>
      </c>
      <c r="C6289" t="s">
        <v>11056</v>
      </c>
      <c r="D6289" t="s">
        <v>13857</v>
      </c>
      <c r="E6289" t="s">
        <v>6825</v>
      </c>
      <c r="F6289" t="s">
        <v>29</v>
      </c>
      <c r="G6289" t="str">
        <f>TRIM(IF(LEFT(Table1[[#This Row],[BrandName]],1) = "(", MID(Table1[[#This Row],[BrandName]], SEARCH(")", Table1[[#This Row],[BrandName]])+1,100),""))</f>
        <v/>
      </c>
      <c r="H6289" t="str">
        <f>IF(
     ISNUMBER(
                        SEARCH("(",Table1[[#This Row],[BrandName]])),
                        LEFT(Table1[[#This Row],[BrandName]],SEARCH("(",Table1[[#This Row],[BrandName]])-1),"")</f>
        <v/>
      </c>
      <c r="I6289" t="str">
        <f>TRIM(IF(Table1[[#This Row],[Column2]]&lt;&gt;"",Table1[[#This Row],[Column2]], IF(Table1[[#This Row],[Later Paran]]&lt;&gt;"",Table1[[#This Row],[Later Paran]],Table1[[#This Row],[BrandName]])))</f>
        <v>Potassium Acetate</v>
      </c>
    </row>
    <row r="6290" spans="1:9" x14ac:dyDescent="0.35">
      <c r="A6290">
        <v>781193</v>
      </c>
      <c r="B6290" t="s">
        <v>13858</v>
      </c>
      <c r="C6290" t="s">
        <v>2126</v>
      </c>
      <c r="D6290" t="s">
        <v>7788</v>
      </c>
      <c r="E6290" t="s">
        <v>7691</v>
      </c>
      <c r="F6290" t="s">
        <v>29</v>
      </c>
      <c r="G6290" t="str">
        <f>TRIM(IF(LEFT(Table1[[#This Row],[BrandName]],1) = "(", MID(Table1[[#This Row],[BrandName]], SEARCH(")", Table1[[#This Row],[BrandName]])+1,100),""))</f>
        <v/>
      </c>
      <c r="H6290" t="str">
        <f>IF(
     ISNUMBER(
                        SEARCH("(",Table1[[#This Row],[BrandName]])),
                        LEFT(Table1[[#This Row],[BrandName]],SEARCH("(",Table1[[#This Row],[BrandName]])-1),"")</f>
        <v/>
      </c>
      <c r="I6290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6291" spans="1:9" x14ac:dyDescent="0.35">
      <c r="A6291">
        <v>781207</v>
      </c>
      <c r="B6291" t="s">
        <v>13859</v>
      </c>
      <c r="C6291" t="s">
        <v>2126</v>
      </c>
      <c r="D6291" t="s">
        <v>33288</v>
      </c>
      <c r="E6291" t="s">
        <v>13860</v>
      </c>
      <c r="F6291" t="s">
        <v>29</v>
      </c>
      <c r="G6291" t="str">
        <f>TRIM(IF(LEFT(Table1[[#This Row],[BrandName]],1) = "(", MID(Table1[[#This Row],[BrandName]], SEARCH(")", Table1[[#This Row],[BrandName]])+1,100),""))</f>
        <v/>
      </c>
      <c r="H6291" t="str">
        <f>IF(
     ISNUMBER(
                        SEARCH("(",Table1[[#This Row],[BrandName]])),
                        LEFT(Table1[[#This Row],[BrandName]],SEARCH("(",Table1[[#This Row],[BrandName]])-1),"")</f>
        <v/>
      </c>
      <c r="I6291" t="str">
        <f>TRIM(IF(Table1[[#This Row],[Column2]]&lt;&gt;"",Table1[[#This Row],[Column2]], IF(Table1[[#This Row],[Later Paran]]&lt;&gt;"",Table1[[#This Row],[Later Paran]],Table1[[#This Row],[BrandName]])))</f>
        <v>Vitamin Eection</v>
      </c>
    </row>
    <row r="6292" spans="1:9" x14ac:dyDescent="0.35">
      <c r="A6292">
        <v>781215</v>
      </c>
      <c r="B6292" t="s">
        <v>13861</v>
      </c>
      <c r="C6292" t="s">
        <v>13861</v>
      </c>
      <c r="D6292" t="s">
        <v>34997</v>
      </c>
      <c r="F6292" t="s">
        <v>516</v>
      </c>
      <c r="G6292" t="str">
        <f>TRIM(IF(LEFT(Table1[[#This Row],[BrandName]],1) = "(", MID(Table1[[#This Row],[BrandName]], SEARCH(")", Table1[[#This Row],[BrandName]])+1,100),""))</f>
        <v/>
      </c>
      <c r="H6292" t="str">
        <f>IF(
     ISNUMBER(
                        SEARCH("(",Table1[[#This Row],[BrandName]])),
                        LEFT(Table1[[#This Row],[BrandName]],SEARCH("(",Table1[[#This Row],[BrandName]])-1),"")</f>
        <v/>
      </c>
      <c r="I6292" t="str">
        <f>TRIM(IF(Table1[[#This Row],[Column2]]&lt;&gt;"",Table1[[#This Row],[Column2]], IF(Table1[[#This Row],[Later Paran]]&lt;&gt;"",Table1[[#This Row],[Later Paran]],Table1[[#This Row],[BrandName]])))</f>
        <v>Photoplex Lotion</v>
      </c>
    </row>
    <row r="6293" spans="1:9" x14ac:dyDescent="0.35">
      <c r="A6293">
        <v>781592</v>
      </c>
      <c r="B6293" t="s">
        <v>13862</v>
      </c>
      <c r="C6293" t="s">
        <v>1722</v>
      </c>
      <c r="D6293" t="s">
        <v>13863</v>
      </c>
      <c r="E6293" t="s">
        <v>4099</v>
      </c>
      <c r="F6293" t="s">
        <v>516</v>
      </c>
      <c r="G6293" t="str">
        <f>TRIM(IF(LEFT(Table1[[#This Row],[BrandName]],1) = "(", MID(Table1[[#This Row],[BrandName]], SEARCH(")", Table1[[#This Row],[BrandName]])+1,100),""))</f>
        <v/>
      </c>
      <c r="H6293" t="str">
        <f>IF(
     ISNUMBER(
                        SEARCH("(",Table1[[#This Row],[BrandName]])),
                        LEFT(Table1[[#This Row],[BrandName]],SEARCH("(",Table1[[#This Row],[BrandName]])-1),"")</f>
        <v/>
      </c>
      <c r="I6293" t="str">
        <f>TRIM(IF(Table1[[#This Row],[Column2]]&lt;&gt;"",Table1[[#This Row],[Column2]], IF(Table1[[#This Row],[Later Paran]]&lt;&gt;"",Table1[[#This Row],[Later Paran]],Table1[[#This Row],[BrandName]])))</f>
        <v>Vehicle-Hc Mild Lotion</v>
      </c>
    </row>
    <row r="6294" spans="1:9" x14ac:dyDescent="0.35">
      <c r="A6294">
        <v>781665</v>
      </c>
      <c r="B6294" t="s">
        <v>13864</v>
      </c>
      <c r="C6294" t="s">
        <v>13864</v>
      </c>
      <c r="D6294" t="s">
        <v>13865</v>
      </c>
      <c r="F6294" t="s">
        <v>22</v>
      </c>
      <c r="G6294" t="str">
        <f>TRIM(IF(LEFT(Table1[[#This Row],[BrandName]],1) = "(", MID(Table1[[#This Row],[BrandName]], SEARCH(")", Table1[[#This Row],[BrandName]])+1,100),""))</f>
        <v/>
      </c>
      <c r="H6294" t="str">
        <f>IF(
     ISNUMBER(
                        SEARCH("(",Table1[[#This Row],[BrandName]])),
                        LEFT(Table1[[#This Row],[BrandName]],SEARCH("(",Table1[[#This Row],[BrandName]])-1),"")</f>
        <v/>
      </c>
      <c r="I6294" t="str">
        <f>TRIM(IF(Table1[[#This Row],[Column2]]&lt;&gt;"",Table1[[#This Row],[Column2]], IF(Table1[[#This Row],[Later Paran]]&lt;&gt;"",Table1[[#This Row],[Later Paran]],Table1[[#This Row],[BrandName]])))</f>
        <v>Percutaneous Sheath Introducer Kit Hl-09883</v>
      </c>
    </row>
    <row r="6295" spans="1:9" x14ac:dyDescent="0.35">
      <c r="A6295">
        <v>782327</v>
      </c>
      <c r="B6295" t="s">
        <v>13866</v>
      </c>
      <c r="C6295" t="s">
        <v>13867</v>
      </c>
      <c r="D6295" t="s">
        <v>13868</v>
      </c>
      <c r="E6295" t="s">
        <v>6306</v>
      </c>
      <c r="F6295" t="s">
        <v>9</v>
      </c>
      <c r="G6295" t="str">
        <f>TRIM(IF(LEFT(Table1[[#This Row],[BrandName]],1) = "(", MID(Table1[[#This Row],[BrandName]], SEARCH(")", Table1[[#This Row],[BrandName]])+1,100),""))</f>
        <v/>
      </c>
      <c r="H6295" t="str">
        <f>IF(
     ISNUMBER(
                        SEARCH("(",Table1[[#This Row],[BrandName]])),
                        LEFT(Table1[[#This Row],[BrandName]],SEARCH("(",Table1[[#This Row],[BrandName]])-1),"")</f>
        <v/>
      </c>
      <c r="I6295" t="str">
        <f>TRIM(IF(Table1[[#This Row],[Column2]]&lt;&gt;"",Table1[[#This Row],[Column2]], IF(Table1[[#This Row],[Later Paran]]&lt;&gt;"",Table1[[#This Row],[Later Paran]],Table1[[#This Row],[BrandName]])))</f>
        <v>Andriol</v>
      </c>
    </row>
    <row r="6296" spans="1:9" x14ac:dyDescent="0.35">
      <c r="A6296">
        <v>782351</v>
      </c>
      <c r="B6296" t="s">
        <v>13869</v>
      </c>
      <c r="C6296" t="s">
        <v>5525</v>
      </c>
      <c r="D6296" t="s">
        <v>34219</v>
      </c>
      <c r="E6296" t="s">
        <v>13870</v>
      </c>
      <c r="F6296" t="s">
        <v>5444</v>
      </c>
      <c r="G6296" t="str">
        <f>TRIM(IF(LEFT(Table1[[#This Row],[BrandName]],1) = "(", MID(Table1[[#This Row],[BrandName]], SEARCH(")", Table1[[#This Row],[BrandName]])+1,100),""))</f>
        <v/>
      </c>
      <c r="H6296" t="str">
        <f>IF(
     ISNUMBER(
                        SEARCH("(",Table1[[#This Row],[BrandName]])),
                        LEFT(Table1[[#This Row],[BrandName]],SEARCH("(",Table1[[#This Row],[BrandName]])-1),"")</f>
        <v/>
      </c>
      <c r="I6296" t="str">
        <f>TRIM(IF(Table1[[#This Row],[Column2]]&lt;&gt;"",Table1[[#This Row],[Column2]], IF(Table1[[#This Row],[Later Paran]]&lt;&gt;"",Table1[[#This Row],[Later Paran]],Table1[[#This Row],[BrandName]])))</f>
        <v>Volmaxlet Srt</v>
      </c>
    </row>
    <row r="6297" spans="1:9" x14ac:dyDescent="0.35">
      <c r="A6297">
        <v>782378</v>
      </c>
      <c r="B6297" t="s">
        <v>13871</v>
      </c>
      <c r="C6297" t="s">
        <v>5525</v>
      </c>
      <c r="D6297" t="s">
        <v>34219</v>
      </c>
      <c r="E6297" t="s">
        <v>13872</v>
      </c>
      <c r="F6297" t="s">
        <v>5444</v>
      </c>
      <c r="G6297" t="str">
        <f>TRIM(IF(LEFT(Table1[[#This Row],[BrandName]],1) = "(", MID(Table1[[#This Row],[BrandName]], SEARCH(")", Table1[[#This Row],[BrandName]])+1,100),""))</f>
        <v/>
      </c>
      <c r="H6297" t="str">
        <f>IF(
     ISNUMBER(
                        SEARCH("(",Table1[[#This Row],[BrandName]])),
                        LEFT(Table1[[#This Row],[BrandName]],SEARCH("(",Table1[[#This Row],[BrandName]])-1),"")</f>
        <v/>
      </c>
      <c r="I6297" t="str">
        <f>TRIM(IF(Table1[[#This Row],[Column2]]&lt;&gt;"",Table1[[#This Row],[Column2]], IF(Table1[[#This Row],[Later Paran]]&lt;&gt;"",Table1[[#This Row],[Later Paran]],Table1[[#This Row],[BrandName]])))</f>
        <v>Volmaxlet Srt</v>
      </c>
    </row>
    <row r="6298" spans="1:9" x14ac:dyDescent="0.35">
      <c r="A6298">
        <v>782386</v>
      </c>
      <c r="B6298" t="s">
        <v>13873</v>
      </c>
      <c r="C6298" t="s">
        <v>9771</v>
      </c>
      <c r="D6298" t="s">
        <v>13874</v>
      </c>
      <c r="E6298" t="s">
        <v>13875</v>
      </c>
      <c r="F6298" t="s">
        <v>129</v>
      </c>
      <c r="G6298" t="str">
        <f>TRIM(IF(LEFT(Table1[[#This Row],[BrandName]],1) = "(", MID(Table1[[#This Row],[BrandName]], SEARCH(")", Table1[[#This Row],[BrandName]])+1,100),""))</f>
        <v/>
      </c>
      <c r="H6298" t="str">
        <f>IF(
     ISNUMBER(
                        SEARCH("(",Table1[[#This Row],[BrandName]])),
                        LEFT(Table1[[#This Row],[BrandName]],SEARCH("(",Table1[[#This Row],[BrandName]])-1),"")</f>
        <v/>
      </c>
      <c r="I6298" t="str">
        <f>TRIM(IF(Table1[[#This Row],[Column2]]&lt;&gt;"",Table1[[#This Row],[Column2]], IF(Table1[[#This Row],[Later Paran]]&lt;&gt;"",Table1[[#This Row],[Later Paran]],Table1[[#This Row],[BrandName]])))</f>
        <v>Zantac Oral Solution</v>
      </c>
    </row>
    <row r="6299" spans="1:9" x14ac:dyDescent="0.35">
      <c r="A6299">
        <v>782432</v>
      </c>
      <c r="B6299" t="s">
        <v>13876</v>
      </c>
      <c r="C6299" t="s">
        <v>10348</v>
      </c>
      <c r="D6299" t="s">
        <v>13877</v>
      </c>
      <c r="E6299" t="s">
        <v>13878</v>
      </c>
      <c r="F6299" t="s">
        <v>44</v>
      </c>
      <c r="G6299" t="str">
        <f>TRIM(IF(LEFT(Table1[[#This Row],[BrandName]],1) = "(", MID(Table1[[#This Row],[BrandName]], SEARCH(")", Table1[[#This Row],[BrandName]])+1,100),""))</f>
        <v/>
      </c>
      <c r="H6299" t="str">
        <f>IF(
     ISNUMBER(
                        SEARCH("(",Table1[[#This Row],[BrandName]])),
                        LEFT(Table1[[#This Row],[BrandName]],SEARCH("(",Table1[[#This Row],[BrandName]])-1),"")</f>
        <v/>
      </c>
      <c r="I6299" t="str">
        <f>TRIM(IF(Table1[[#This Row],[Column2]]&lt;&gt;"",Table1[[#This Row],[Column2]], IF(Table1[[#This Row],[Later Paran]]&lt;&gt;"",Table1[[#This Row],[Later Paran]],Table1[[#This Row],[BrandName]])))</f>
        <v>Min-Ovral</v>
      </c>
    </row>
    <row r="6300" spans="1:9" x14ac:dyDescent="0.35">
      <c r="A6300">
        <v>782459</v>
      </c>
      <c r="B6300" t="s">
        <v>13879</v>
      </c>
      <c r="C6300" t="s">
        <v>8984</v>
      </c>
      <c r="D6300" t="s">
        <v>10686</v>
      </c>
      <c r="E6300" t="s">
        <v>13880</v>
      </c>
      <c r="F6300" t="s">
        <v>5610</v>
      </c>
      <c r="G6300" t="str">
        <f>TRIM(IF(LEFT(Table1[[#This Row],[BrandName]],1) = "(", MID(Table1[[#This Row],[BrandName]], SEARCH(")", Table1[[#This Row],[BrandName]])+1,100),""))</f>
        <v/>
      </c>
      <c r="H6300" t="str">
        <f>IF(
     ISNUMBER(
                        SEARCH("(",Table1[[#This Row],[BrandName]])),
                        LEFT(Table1[[#This Row],[BrandName]],SEARCH("(",Table1[[#This Row],[BrandName]])-1),"")</f>
        <v/>
      </c>
      <c r="I6300" t="str">
        <f>TRIM(IF(Table1[[#This Row],[Column2]]&lt;&gt;"",Table1[[#This Row],[Column2]], IF(Table1[[#This Row],[Later Paran]]&lt;&gt;"",Table1[[#This Row],[Later Paran]],Table1[[#This Row],[BrandName]])))</f>
        <v>Voltaren Sr</v>
      </c>
    </row>
    <row r="6301" spans="1:9" x14ac:dyDescent="0.35">
      <c r="A6301">
        <v>782696</v>
      </c>
      <c r="B6301" t="s">
        <v>13881</v>
      </c>
      <c r="C6301" t="s">
        <v>13882</v>
      </c>
      <c r="D6301" t="s">
        <v>13883</v>
      </c>
      <c r="E6301" t="s">
        <v>262</v>
      </c>
      <c r="F6301" t="s">
        <v>44</v>
      </c>
      <c r="G6301" t="str">
        <f>TRIM(IF(LEFT(Table1[[#This Row],[BrandName]],1) = "(", MID(Table1[[#This Row],[BrandName]], SEARCH(")", Table1[[#This Row],[BrandName]])+1,100),""))</f>
        <v/>
      </c>
      <c r="H6301" t="str">
        <f>IF(
     ISNUMBER(
                        SEARCH("(",Table1[[#This Row],[BrandName]])),
                        LEFT(Table1[[#This Row],[BrandName]],SEARCH("(",Table1[[#This Row],[BrandName]])-1),"")</f>
        <v/>
      </c>
      <c r="I6301" t="str">
        <f>TRIM(IF(Table1[[#This Row],[Column2]]&lt;&gt;"",Table1[[#This Row],[Column2]], IF(Table1[[#This Row],[Later Paran]]&lt;&gt;"",Table1[[#This Row],[Later Paran]],Table1[[#This Row],[BrandName]])))</f>
        <v>Claritin Allergy</v>
      </c>
    </row>
    <row r="6302" spans="1:9" x14ac:dyDescent="0.35">
      <c r="A6302">
        <v>782890</v>
      </c>
      <c r="B6302" t="s">
        <v>13884</v>
      </c>
      <c r="C6302" t="s">
        <v>1318</v>
      </c>
      <c r="D6302" t="s">
        <v>11832</v>
      </c>
      <c r="E6302" t="s">
        <v>2328</v>
      </c>
      <c r="F6302" t="s">
        <v>2329</v>
      </c>
      <c r="G6302" t="str">
        <f>TRIM(IF(LEFT(Table1[[#This Row],[BrandName]],1) = "(", MID(Table1[[#This Row],[BrandName]], SEARCH(")", Table1[[#This Row],[BrandName]])+1,100),""))</f>
        <v/>
      </c>
      <c r="H6302" t="str">
        <f>IF(
     ISNUMBER(
                        SEARCH("(",Table1[[#This Row],[BrandName]])),
                        LEFT(Table1[[#This Row],[BrandName]],SEARCH("(",Table1[[#This Row],[BrandName]])-1),"")</f>
        <v/>
      </c>
      <c r="I6302" t="str">
        <f>TRIM(IF(Table1[[#This Row],[Column2]]&lt;&gt;"",Table1[[#This Row],[Column2]], IF(Table1[[#This Row],[Later Paran]]&lt;&gt;"",Table1[[#This Row],[Later Paran]],Table1[[#This Row],[BrandName]])))</f>
        <v>Fluorinse</v>
      </c>
    </row>
    <row r="6303" spans="1:9" x14ac:dyDescent="0.35">
      <c r="A6303">
        <v>782920</v>
      </c>
      <c r="B6303" t="s">
        <v>13885</v>
      </c>
      <c r="C6303" t="s">
        <v>3760</v>
      </c>
      <c r="D6303" t="s">
        <v>13886</v>
      </c>
      <c r="E6303" t="s">
        <v>13887</v>
      </c>
      <c r="F6303" t="s">
        <v>356</v>
      </c>
      <c r="G6303" t="str">
        <f>TRIM(IF(LEFT(Table1[[#This Row],[BrandName]],1) = "(", MID(Table1[[#This Row],[BrandName]], SEARCH(")", Table1[[#This Row],[BrandName]])+1,100),""))</f>
        <v/>
      </c>
      <c r="H6303" t="str">
        <f>IF(
     ISNUMBER(
                        SEARCH("(",Table1[[#This Row],[BrandName]])),
                        LEFT(Table1[[#This Row],[BrandName]],SEARCH("(",Table1[[#This Row],[BrandName]])-1),"")</f>
        <v/>
      </c>
      <c r="I6303" t="str">
        <f>TRIM(IF(Table1[[#This Row],[Column2]]&lt;&gt;"",Table1[[#This Row],[Column2]], IF(Table1[[#This Row],[Later Paran]]&lt;&gt;"",Table1[[#This Row],[Later Paran]],Table1[[#This Row],[BrandName]])))</f>
        <v>Cafergot Sup</v>
      </c>
    </row>
    <row r="6304" spans="1:9" x14ac:dyDescent="0.35">
      <c r="A6304">
        <v>783331</v>
      </c>
      <c r="B6304" t="s">
        <v>13888</v>
      </c>
      <c r="C6304" t="s">
        <v>3432</v>
      </c>
      <c r="D6304" t="s">
        <v>13203</v>
      </c>
      <c r="E6304" t="s">
        <v>13889</v>
      </c>
      <c r="F6304" t="s">
        <v>44</v>
      </c>
      <c r="G6304" t="str">
        <f>TRIM(IF(LEFT(Table1[[#This Row],[BrandName]],1) = "(", MID(Table1[[#This Row],[BrandName]], SEARCH(")", Table1[[#This Row],[BrandName]])+1,100),""))</f>
        <v/>
      </c>
      <c r="H6304" t="str">
        <f>IF(
     ISNUMBER(
                        SEARCH("(",Table1[[#This Row],[BrandName]])),
                        LEFT(Table1[[#This Row],[BrandName]],SEARCH("(",Table1[[#This Row],[BrandName]])-1),"")</f>
        <v/>
      </c>
      <c r="I6304" t="str">
        <f>TRIM(IF(Table1[[#This Row],[Column2]]&lt;&gt;"",Table1[[#This Row],[Column2]], IF(Table1[[#This Row],[Later Paran]]&lt;&gt;"",Table1[[#This Row],[Later Paran]],Table1[[#This Row],[BrandName]])))</f>
        <v>Pancreatin</v>
      </c>
    </row>
    <row r="6305" spans="1:9" x14ac:dyDescent="0.35">
      <c r="A6305">
        <v>783536</v>
      </c>
      <c r="B6305" t="s">
        <v>13890</v>
      </c>
      <c r="C6305" t="s">
        <v>13891</v>
      </c>
      <c r="D6305" t="s">
        <v>13892</v>
      </c>
      <c r="E6305" t="s">
        <v>13893</v>
      </c>
      <c r="F6305" t="s">
        <v>3504</v>
      </c>
      <c r="G6305" t="str">
        <f>TRIM(IF(LEFT(Table1[[#This Row],[BrandName]],1) = "(", MID(Table1[[#This Row],[BrandName]], SEARCH(")", Table1[[#This Row],[BrandName]])+1,100),""))</f>
        <v/>
      </c>
      <c r="H6305" t="str">
        <f>IF(
     ISNUMBER(
                        SEARCH("(",Table1[[#This Row],[BrandName]])),
                        LEFT(Table1[[#This Row],[BrandName]],SEARCH("(",Table1[[#This Row],[BrandName]])-1),"")</f>
        <v/>
      </c>
      <c r="I6305" t="str">
        <f>TRIM(IF(Table1[[#This Row],[Column2]]&lt;&gt;"",Table1[[#This Row],[Column2]], IF(Table1[[#This Row],[Later Paran]]&lt;&gt;"",Table1[[#This Row],[Later Paran]],Table1[[#This Row],[BrandName]])))</f>
        <v>Flouro Ethyl Aer</v>
      </c>
    </row>
    <row r="6306" spans="1:9" x14ac:dyDescent="0.35">
      <c r="A6306">
        <v>783595</v>
      </c>
      <c r="B6306" t="s">
        <v>13894</v>
      </c>
      <c r="C6306" t="s">
        <v>781</v>
      </c>
      <c r="D6306" t="s">
        <v>13895</v>
      </c>
      <c r="E6306" t="s">
        <v>3396</v>
      </c>
      <c r="F6306" t="s">
        <v>356</v>
      </c>
      <c r="G6306" t="str">
        <f>TRIM(IF(LEFT(Table1[[#This Row],[BrandName]],1) = "(", MID(Table1[[#This Row],[BrandName]], SEARCH(")", Table1[[#This Row],[BrandName]])+1,100),""))</f>
        <v/>
      </c>
      <c r="H6306" t="str">
        <f>IF(
     ISNUMBER(
                        SEARCH("(",Table1[[#This Row],[BrandName]])),
                        LEFT(Table1[[#This Row],[BrandName]],SEARCH("(",Table1[[#This Row],[BrandName]])-1),"")</f>
        <v/>
      </c>
      <c r="I6306" t="str">
        <f>TRIM(IF(Table1[[#This Row],[Column2]]&lt;&gt;"",Table1[[#This Row],[Column2]], IF(Table1[[#This Row],[Later Paran]]&lt;&gt;"",Table1[[#This Row],[Later Paran]],Table1[[#This Row],[BrandName]])))</f>
        <v>Kids Gravol Suppositories</v>
      </c>
    </row>
    <row r="6307" spans="1:9" x14ac:dyDescent="0.35">
      <c r="A6307">
        <v>783625</v>
      </c>
      <c r="B6307" t="s">
        <v>13896</v>
      </c>
      <c r="C6307" t="s">
        <v>1953</v>
      </c>
      <c r="D6307" t="s">
        <v>13897</v>
      </c>
      <c r="E6307" t="s">
        <v>13898</v>
      </c>
      <c r="F6307" t="s">
        <v>1955</v>
      </c>
      <c r="G6307" t="str">
        <f>TRIM(IF(LEFT(Table1[[#This Row],[BrandName]],1) = "(", MID(Table1[[#This Row],[BrandName]], SEARCH(")", Table1[[#This Row],[BrandName]])+1,100),""))</f>
        <v/>
      </c>
      <c r="H6307" t="str">
        <f>IF(
     ISNUMBER(
                        SEARCH("(",Table1[[#This Row],[BrandName]])),
                        LEFT(Table1[[#This Row],[BrandName]],SEARCH("(",Table1[[#This Row],[BrandName]])-1),"")</f>
        <v/>
      </c>
      <c r="I6307" t="str">
        <f>TRIM(IF(Table1[[#This Row],[Column2]]&lt;&gt;"",Table1[[#This Row],[Column2]], IF(Table1[[#This Row],[Later Paran]]&lt;&gt;"",Table1[[#This Row],[Later Paran]],Table1[[#This Row],[BrandName]])))</f>
        <v>12% Sodium Chlordie Processing Solution</v>
      </c>
    </row>
    <row r="6308" spans="1:9" x14ac:dyDescent="0.35">
      <c r="A6308">
        <v>783633</v>
      </c>
      <c r="B6308" t="s">
        <v>13899</v>
      </c>
      <c r="C6308" t="s">
        <v>1953</v>
      </c>
      <c r="D6308" t="s">
        <v>13900</v>
      </c>
      <c r="E6308" t="s">
        <v>13901</v>
      </c>
      <c r="F6308" t="s">
        <v>1955</v>
      </c>
      <c r="G6308" t="str">
        <f>TRIM(IF(LEFT(Table1[[#This Row],[BrandName]],1) = "(", MID(Table1[[#This Row],[BrandName]], SEARCH(")", Table1[[#This Row],[BrandName]])+1,100),""))</f>
        <v/>
      </c>
      <c r="H6308" t="str">
        <f>IF(
     ISNUMBER(
                        SEARCH("(",Table1[[#This Row],[BrandName]])),
                        LEFT(Table1[[#This Row],[BrandName]],SEARCH("(",Table1[[#This Row],[BrandName]])-1),"")</f>
        <v/>
      </c>
      <c r="I6308" t="str">
        <f>TRIM(IF(Table1[[#This Row],[Column2]]&lt;&gt;"",Table1[[#This Row],[Column2]], IF(Table1[[#This Row],[Later Paran]]&lt;&gt;"",Table1[[#This Row],[Later Paran]],Table1[[#This Row],[BrandName]])))</f>
        <v>1.6% Sodium Chlordie Processing Solution</v>
      </c>
    </row>
    <row r="6309" spans="1:9" x14ac:dyDescent="0.35">
      <c r="A6309">
        <v>783641</v>
      </c>
      <c r="B6309" t="s">
        <v>13902</v>
      </c>
      <c r="C6309" t="s">
        <v>13903</v>
      </c>
      <c r="D6309" t="s">
        <v>2367</v>
      </c>
      <c r="E6309" t="s">
        <v>13904</v>
      </c>
      <c r="F6309" t="s">
        <v>1955</v>
      </c>
      <c r="G6309" t="str">
        <f>TRIM(IF(LEFT(Table1[[#This Row],[BrandName]],1) = "(", MID(Table1[[#This Row],[BrandName]], SEARCH(")", Table1[[#This Row],[BrandName]])+1,100),""))</f>
        <v/>
      </c>
      <c r="H6309" t="str">
        <f>IF(
     ISNUMBER(
                        SEARCH("(",Table1[[#This Row],[BrandName]])),
                        LEFT(Table1[[#This Row],[BrandName]],SEARCH("(",Table1[[#This Row],[BrandName]])-1),"")</f>
        <v/>
      </c>
      <c r="I6309" t="str">
        <f>TRIM(IF(Table1[[#This Row],[Column2]]&lt;&gt;"",Table1[[#This Row],[Column2]], IF(Table1[[#This Row],[Later Paran]]&lt;&gt;"",Table1[[#This Row],[Later Paran]],Table1[[#This Row],[BrandName]])))</f>
        <v>Dextrose</v>
      </c>
    </row>
    <row r="6310" spans="1:9" x14ac:dyDescent="0.35">
      <c r="A6310">
        <v>783668</v>
      </c>
      <c r="B6310" t="s">
        <v>13905</v>
      </c>
      <c r="C6310" t="s">
        <v>13905</v>
      </c>
      <c r="D6310" t="s">
        <v>6545</v>
      </c>
      <c r="F6310" t="s">
        <v>125</v>
      </c>
      <c r="G6310" t="str">
        <f>TRIM(IF(LEFT(Table1[[#This Row],[BrandName]],1) = "(", MID(Table1[[#This Row],[BrandName]], SEARCH(")", Table1[[#This Row],[BrandName]])+1,100),""))</f>
        <v/>
      </c>
      <c r="H6310" t="str">
        <f>IF(
     ISNUMBER(
                        SEARCH("(",Table1[[#This Row],[BrandName]])),
                        LEFT(Table1[[#This Row],[BrandName]],SEARCH("(",Table1[[#This Row],[BrandName]])-1),"")</f>
        <v/>
      </c>
      <c r="I6310" t="str">
        <f>TRIM(IF(Table1[[#This Row],[Column2]]&lt;&gt;"",Table1[[#This Row],[Column2]], IF(Table1[[#This Row],[Later Paran]]&lt;&gt;"",Table1[[#This Row],[Later Paran]],Table1[[#This Row],[BrandName]])))</f>
        <v>Glycerolyte</v>
      </c>
    </row>
    <row r="6311" spans="1:9" x14ac:dyDescent="0.35">
      <c r="A6311">
        <v>784087</v>
      </c>
      <c r="B6311" t="s">
        <v>13906</v>
      </c>
      <c r="C6311" t="s">
        <v>13906</v>
      </c>
      <c r="D6311" t="s">
        <v>34518</v>
      </c>
      <c r="F6311" t="s">
        <v>318</v>
      </c>
      <c r="G6311" t="str">
        <f>TRIM(IF(LEFT(Table1[[#This Row],[BrandName]],1) = "(", MID(Table1[[#This Row],[BrandName]], SEARCH(")", Table1[[#This Row],[BrandName]])+1,100),""))</f>
        <v/>
      </c>
      <c r="H6311" t="str">
        <f>IF(
     ISNUMBER(
                        SEARCH("(",Table1[[#This Row],[BrandName]])),
                        LEFT(Table1[[#This Row],[BrandName]],SEARCH("(",Table1[[#This Row],[BrandName]])-1),"")</f>
        <v/>
      </c>
      <c r="I6311" t="str">
        <f>TRIM(IF(Table1[[#This Row],[Column2]]&lt;&gt;"",Table1[[#This Row],[Column2]], IF(Table1[[#This Row],[Later Paran]]&lt;&gt;"",Table1[[#This Row],[Later Paran]],Table1[[#This Row],[BrandName]])))</f>
        <v>Herbal Coughup For Adults</v>
      </c>
    </row>
    <row r="6312" spans="1:9" x14ac:dyDescent="0.35">
      <c r="A6312">
        <v>784133</v>
      </c>
      <c r="B6312" t="s">
        <v>13907</v>
      </c>
      <c r="C6312" t="s">
        <v>13908</v>
      </c>
      <c r="D6312" t="s">
        <v>13909</v>
      </c>
      <c r="E6312" t="s">
        <v>11314</v>
      </c>
      <c r="F6312" t="s">
        <v>44</v>
      </c>
      <c r="G6312" t="str">
        <f>TRIM(IF(LEFT(Table1[[#This Row],[BrandName]],1) = "(", MID(Table1[[#This Row],[BrandName]], SEARCH(")", Table1[[#This Row],[BrandName]])+1,100),""))</f>
        <v/>
      </c>
      <c r="H6312" t="str">
        <f>IF(
     ISNUMBER(
                        SEARCH("(",Table1[[#This Row],[BrandName]])),
                        LEFT(Table1[[#This Row],[BrandName]],SEARCH("(",Table1[[#This Row],[BrandName]])-1),"")</f>
        <v/>
      </c>
      <c r="I6312" t="str">
        <f>TRIM(IF(Table1[[#This Row],[Column2]]&lt;&gt;"",Table1[[#This Row],[Column2]], IF(Table1[[#This Row],[Later Paran]]&lt;&gt;"",Table1[[#This Row],[Later Paran]],Table1[[#This Row],[BrandName]])))</f>
        <v>Vita</v>
      </c>
    </row>
    <row r="6313" spans="1:9" x14ac:dyDescent="0.35">
      <c r="A6313">
        <v>784230</v>
      </c>
      <c r="B6313" t="s">
        <v>13910</v>
      </c>
      <c r="C6313" t="s">
        <v>7878</v>
      </c>
      <c r="D6313" t="s">
        <v>34220</v>
      </c>
      <c r="E6313" t="s">
        <v>248</v>
      </c>
      <c r="F6313" t="s">
        <v>44</v>
      </c>
      <c r="G6313" t="str">
        <f>TRIM(IF(LEFT(Table1[[#This Row],[BrandName]],1) = "(", MID(Table1[[#This Row],[BrandName]], SEARCH(")", Table1[[#This Row],[BrandName]])+1,100),""))</f>
        <v/>
      </c>
      <c r="H6313" t="str">
        <f>IF(
     ISNUMBER(
                        SEARCH("(",Table1[[#This Row],[BrandName]])),
                        LEFT(Table1[[#This Row],[BrandName]],SEARCH("(",Table1[[#This Row],[BrandName]])-1),"")</f>
        <v/>
      </c>
      <c r="I6313" t="str">
        <f>TRIM(IF(Table1[[#This Row],[Column2]]&lt;&gt;"",Table1[[#This Row],[Column2]], IF(Table1[[#This Row],[Later Paran]]&lt;&gt;"",Table1[[#This Row],[Later Paran]],Table1[[#This Row],[BrandName]])))</f>
        <v>Dodds Extra Strength</v>
      </c>
    </row>
    <row r="6314" spans="1:9" x14ac:dyDescent="0.35">
      <c r="A6314">
        <v>784265</v>
      </c>
      <c r="B6314" t="s">
        <v>13911</v>
      </c>
      <c r="C6314" t="s">
        <v>13912</v>
      </c>
      <c r="D6314" t="s">
        <v>33289</v>
      </c>
      <c r="E6314" t="s">
        <v>28</v>
      </c>
      <c r="F6314" t="s">
        <v>29</v>
      </c>
      <c r="G6314" t="str">
        <f>TRIM(IF(LEFT(Table1[[#This Row],[BrandName]],1) = "(", MID(Table1[[#This Row],[BrandName]], SEARCH(")", Table1[[#This Row],[BrandName]])+1,100),""))</f>
        <v/>
      </c>
      <c r="H6314" t="str">
        <f>IF(
     ISNUMBER(
                        SEARCH("(",Table1[[#This Row],[BrandName]])),
                        LEFT(Table1[[#This Row],[BrandName]],SEARCH("(",Table1[[#This Row],[BrandName]])-1),"")</f>
        <v/>
      </c>
      <c r="I6314" t="str">
        <f>TRIM(IF(Table1[[#This Row],[Column2]]&lt;&gt;"",Table1[[#This Row],[Column2]], IF(Table1[[#This Row],[Later Paran]]&lt;&gt;"",Table1[[#This Row],[Later Paran]],Table1[[#This Row],[BrandName]])))</f>
        <v>Cefizox Pws</v>
      </c>
    </row>
    <row r="6315" spans="1:9" x14ac:dyDescent="0.35">
      <c r="A6315">
        <v>784273</v>
      </c>
      <c r="B6315" t="s">
        <v>13913</v>
      </c>
      <c r="C6315" t="s">
        <v>13912</v>
      </c>
      <c r="D6315" t="s">
        <v>33289</v>
      </c>
      <c r="E6315" t="s">
        <v>195</v>
      </c>
      <c r="F6315" t="s">
        <v>29</v>
      </c>
      <c r="G6315" t="str">
        <f>TRIM(IF(LEFT(Table1[[#This Row],[BrandName]],1) = "(", MID(Table1[[#This Row],[BrandName]], SEARCH(")", Table1[[#This Row],[BrandName]])+1,100),""))</f>
        <v/>
      </c>
      <c r="H6315" t="str">
        <f>IF(
     ISNUMBER(
                        SEARCH("(",Table1[[#This Row],[BrandName]])),
                        LEFT(Table1[[#This Row],[BrandName]],SEARCH("(",Table1[[#This Row],[BrandName]])-1),"")</f>
        <v/>
      </c>
      <c r="I6315" t="str">
        <f>TRIM(IF(Table1[[#This Row],[Column2]]&lt;&gt;"",Table1[[#This Row],[Column2]], IF(Table1[[#This Row],[Later Paran]]&lt;&gt;"",Table1[[#This Row],[Later Paran]],Table1[[#This Row],[BrandName]])))</f>
        <v>Cefizox Pws</v>
      </c>
    </row>
    <row r="6316" spans="1:9" x14ac:dyDescent="0.35">
      <c r="A6316">
        <v>784338</v>
      </c>
      <c r="B6316" t="s">
        <v>13914</v>
      </c>
      <c r="C6316" t="s">
        <v>10431</v>
      </c>
      <c r="D6316" t="s">
        <v>13915</v>
      </c>
      <c r="E6316" t="s">
        <v>5236</v>
      </c>
      <c r="F6316" t="s">
        <v>276</v>
      </c>
      <c r="G6316" t="str">
        <f>TRIM(IF(LEFT(Table1[[#This Row],[BrandName]],1) = "(", MID(Table1[[#This Row],[BrandName]], SEARCH(")", Table1[[#This Row],[BrandName]])+1,100),""))</f>
        <v/>
      </c>
      <c r="H6316" t="str">
        <f>IF(
     ISNUMBER(
                        SEARCH("(",Table1[[#This Row],[BrandName]])),
                        LEFT(Table1[[#This Row],[BrandName]],SEARCH("(",Table1[[#This Row],[BrandName]])-1),"")</f>
        <v/>
      </c>
      <c r="I6316" t="str">
        <f>TRIM(IF(Table1[[#This Row],[Column2]]&lt;&gt;"",Table1[[#This Row],[Column2]], IF(Table1[[#This Row],[Later Paran]]&lt;&gt;"",Table1[[#This Row],[Later Paran]],Table1[[#This Row],[BrandName]])))</f>
        <v>Isotrex Gel</v>
      </c>
    </row>
    <row r="6317" spans="1:9" x14ac:dyDescent="0.35">
      <c r="A6317">
        <v>784494</v>
      </c>
      <c r="B6317" t="s">
        <v>13916</v>
      </c>
      <c r="C6317" t="s">
        <v>11738</v>
      </c>
      <c r="D6317" t="s">
        <v>13917</v>
      </c>
      <c r="E6317" t="s">
        <v>7746</v>
      </c>
      <c r="F6317" t="s">
        <v>356</v>
      </c>
      <c r="G6317" t="str">
        <f>TRIM(IF(LEFT(Table1[[#This Row],[BrandName]],1) = "(", MID(Table1[[#This Row],[BrandName]], SEARCH(")", Table1[[#This Row],[BrandName]])+1,100),""))</f>
        <v/>
      </c>
      <c r="H6317" t="str">
        <f>IF(
     ISNUMBER(
                        SEARCH("(",Table1[[#This Row],[BrandName]])),
                        LEFT(Table1[[#This Row],[BrandName]],SEARCH("(",Table1[[#This Row],[BrandName]])-1),"")</f>
        <v/>
      </c>
      <c r="I6317" t="str">
        <f>TRIM(IF(Table1[[#This Row],[Column2]]&lt;&gt;"",Table1[[#This Row],[Column2]], IF(Table1[[#This Row],[Later Paran]]&lt;&gt;"",Table1[[#This Row],[Later Paran]],Table1[[#This Row],[BrandName]])))</f>
        <v>Salofalk Sup</v>
      </c>
    </row>
    <row r="6318" spans="1:9" x14ac:dyDescent="0.35">
      <c r="A6318">
        <v>784508</v>
      </c>
      <c r="B6318" t="s">
        <v>13918</v>
      </c>
      <c r="C6318" t="s">
        <v>11738</v>
      </c>
      <c r="D6318" t="s">
        <v>13917</v>
      </c>
      <c r="E6318" t="s">
        <v>1431</v>
      </c>
      <c r="F6318" t="s">
        <v>356</v>
      </c>
      <c r="G6318" t="str">
        <f>TRIM(IF(LEFT(Table1[[#This Row],[BrandName]],1) = "(", MID(Table1[[#This Row],[BrandName]], SEARCH(")", Table1[[#This Row],[BrandName]])+1,100),""))</f>
        <v/>
      </c>
      <c r="H6318" t="str">
        <f>IF(
     ISNUMBER(
                        SEARCH("(",Table1[[#This Row],[BrandName]])),
                        LEFT(Table1[[#This Row],[BrandName]],SEARCH("(",Table1[[#This Row],[BrandName]])-1),"")</f>
        <v/>
      </c>
      <c r="I6318" t="str">
        <f>TRIM(IF(Table1[[#This Row],[Column2]]&lt;&gt;"",Table1[[#This Row],[Column2]], IF(Table1[[#This Row],[Later Paran]]&lt;&gt;"",Table1[[#This Row],[Later Paran]],Table1[[#This Row],[BrandName]])))</f>
        <v>Salofalk Sup</v>
      </c>
    </row>
    <row r="6319" spans="1:9" x14ac:dyDescent="0.35">
      <c r="A6319">
        <v>784516</v>
      </c>
      <c r="B6319" t="s">
        <v>13919</v>
      </c>
      <c r="C6319" t="s">
        <v>13673</v>
      </c>
      <c r="D6319" t="s">
        <v>33284</v>
      </c>
      <c r="E6319" t="s">
        <v>221</v>
      </c>
      <c r="F6319" t="s">
        <v>29</v>
      </c>
      <c r="G6319" t="str">
        <f>TRIM(IF(LEFT(Table1[[#This Row],[BrandName]],1) = "(", MID(Table1[[#This Row],[BrandName]], SEARCH(")", Table1[[#This Row],[BrandName]])+1,100),""))</f>
        <v/>
      </c>
      <c r="H6319" t="str">
        <f>IF(
     ISNUMBER(
                        SEARCH("(",Table1[[#This Row],[BrandName]])),
                        LEFT(Table1[[#This Row],[BrandName]],SEARCH("(",Table1[[#This Row],[BrandName]])-1),"")</f>
        <v/>
      </c>
      <c r="I6319" t="str">
        <f>TRIM(IF(Table1[[#This Row],[Column2]]&lt;&gt;"",Table1[[#This Row],[Column2]], IF(Table1[[#This Row],[Later Paran]]&lt;&gt;"",Table1[[#This Row],[Later Paran]],Table1[[#This Row],[BrandName]])))</f>
        <v>Versed</v>
      </c>
    </row>
    <row r="6320" spans="1:9" x14ac:dyDescent="0.35">
      <c r="A6320">
        <v>784818</v>
      </c>
      <c r="B6320" t="s">
        <v>13920</v>
      </c>
      <c r="C6320" t="s">
        <v>13921</v>
      </c>
      <c r="D6320" t="s">
        <v>13922</v>
      </c>
      <c r="E6320" t="s">
        <v>13923</v>
      </c>
      <c r="F6320" t="s">
        <v>63</v>
      </c>
      <c r="G6320" t="str">
        <f>TRIM(IF(LEFT(Table1[[#This Row],[BrandName]],1) = "(", MID(Table1[[#This Row],[BrandName]], SEARCH(")", Table1[[#This Row],[BrandName]])+1,100),""))</f>
        <v/>
      </c>
      <c r="H6320" t="str">
        <f>IF(
     ISNUMBER(
                        SEARCH("(",Table1[[#This Row],[BrandName]])),
                        LEFT(Table1[[#This Row],[BrandName]],SEARCH("(",Table1[[#This Row],[BrandName]])-1),"")</f>
        <v/>
      </c>
      <c r="I6320" t="str">
        <f>TRIM(IF(Table1[[#This Row],[Column2]]&lt;&gt;"",Table1[[#This Row],[Column2]], IF(Table1[[#This Row],[Later Paran]]&lt;&gt;"",Table1[[#This Row],[Later Paran]],Table1[[#This Row],[BrandName]])))</f>
        <v>Tear Encore</v>
      </c>
    </row>
    <row r="6321" spans="1:9" x14ac:dyDescent="0.35">
      <c r="A6321">
        <v>785342</v>
      </c>
      <c r="B6321" t="s">
        <v>13924</v>
      </c>
      <c r="C6321" t="s">
        <v>13276</v>
      </c>
      <c r="D6321" t="s">
        <v>32445</v>
      </c>
      <c r="E6321" t="s">
        <v>663</v>
      </c>
      <c r="F6321" t="s">
        <v>9</v>
      </c>
      <c r="G6321" t="str">
        <f>TRIM(IF(LEFT(Table1[[#This Row],[BrandName]],1) = "(", MID(Table1[[#This Row],[BrandName]], SEARCH(")", Table1[[#This Row],[BrandName]])+1,100),""))</f>
        <v/>
      </c>
      <c r="H6321" t="str">
        <f>IF(
     ISNUMBER(
                        SEARCH("(",Table1[[#This Row],[BrandName]])),
                        LEFT(Table1[[#This Row],[BrandName]],SEARCH("(",Table1[[#This Row],[BrandName]])-1),"")</f>
        <v/>
      </c>
      <c r="I6321" t="str">
        <f>TRIM(IF(Table1[[#This Row],[Column2]]&lt;&gt;"",Table1[[#This Row],[Column2]], IF(Table1[[#This Row],[Later Paran]]&lt;&gt;"",Table1[[#This Row],[Later Paran]],Table1[[#This Row],[BrandName]])))</f>
        <v>Mega Co Q10</v>
      </c>
    </row>
    <row r="6322" spans="1:9" x14ac:dyDescent="0.35">
      <c r="A6322">
        <v>785830</v>
      </c>
      <c r="B6322" t="s">
        <v>13925</v>
      </c>
      <c r="C6322" t="s">
        <v>13925</v>
      </c>
      <c r="D6322" t="s">
        <v>13926</v>
      </c>
      <c r="F6322" t="s">
        <v>281</v>
      </c>
      <c r="G6322" t="str">
        <f>TRIM(IF(LEFT(Table1[[#This Row],[BrandName]],1) = "(", MID(Table1[[#This Row],[BrandName]], SEARCH(")", Table1[[#This Row],[BrandName]])+1,100),""))</f>
        <v/>
      </c>
      <c r="H6322" t="str">
        <f>IF(
     ISNUMBER(
                        SEARCH("(",Table1[[#This Row],[BrandName]])),
                        LEFT(Table1[[#This Row],[BrandName]],SEARCH("(",Table1[[#This Row],[BrandName]])-1),"")</f>
        <v/>
      </c>
      <c r="I6322" t="str">
        <f>TRIM(IF(Table1[[#This Row],[Column2]]&lt;&gt;"",Table1[[#This Row],[Column2]], IF(Table1[[#This Row],[Later Paran]]&lt;&gt;"",Table1[[#This Row],[Later Paran]],Table1[[#This Row],[BrandName]])))</f>
        <v>Hot Lemon Relief-Dm Pwr</v>
      </c>
    </row>
    <row r="6323" spans="1:9" x14ac:dyDescent="0.35">
      <c r="A6323">
        <v>786047</v>
      </c>
      <c r="B6323" t="s">
        <v>13927</v>
      </c>
      <c r="C6323" t="s">
        <v>13928</v>
      </c>
      <c r="D6323" t="s">
        <v>13929</v>
      </c>
      <c r="E6323" t="s">
        <v>13930</v>
      </c>
      <c r="F6323" t="s">
        <v>44</v>
      </c>
      <c r="G6323" t="str">
        <f>TRIM(IF(LEFT(Table1[[#This Row],[BrandName]],1) = "(", MID(Table1[[#This Row],[BrandName]], SEARCH(")", Table1[[#This Row],[BrandName]])+1,100),""))</f>
        <v/>
      </c>
      <c r="H6323" t="str">
        <f>IF(
     ISNUMBER(
                        SEARCH("(",Table1[[#This Row],[BrandName]])),
                        LEFT(Table1[[#This Row],[BrandName]],SEARCH("(",Table1[[#This Row],[BrandName]])-1),"")</f>
        <v/>
      </c>
      <c r="I6323" t="str">
        <f>TRIM(IF(Table1[[#This Row],[Column2]]&lt;&gt;"",Table1[[#This Row],[Column2]], IF(Table1[[#This Row],[Later Paran]]&lt;&gt;"",Table1[[#This Row],[Later Paran]],Table1[[#This Row],[BrandName]])))</f>
        <v>Jaa Pyral</v>
      </c>
    </row>
    <row r="6324" spans="1:9" x14ac:dyDescent="0.35">
      <c r="A6324">
        <v>786187</v>
      </c>
      <c r="B6324" t="s">
        <v>13931</v>
      </c>
      <c r="C6324" t="s">
        <v>7516</v>
      </c>
      <c r="D6324" t="s">
        <v>13932</v>
      </c>
      <c r="E6324" t="s">
        <v>13933</v>
      </c>
      <c r="F6324" t="s">
        <v>1920</v>
      </c>
      <c r="G6324" t="str">
        <f>TRIM(IF(LEFT(Table1[[#This Row],[BrandName]],1) = "(", MID(Table1[[#This Row],[BrandName]], SEARCH(")", Table1[[#This Row],[BrandName]])+1,100),""))</f>
        <v/>
      </c>
      <c r="H6324" t="str">
        <f>IF(
     ISNUMBER(
                        SEARCH("(",Table1[[#This Row],[BrandName]])),
                        LEFT(Table1[[#This Row],[BrandName]],SEARCH("(",Table1[[#This Row],[BrandName]])-1),"")</f>
        <v/>
      </c>
      <c r="I6324" t="str">
        <f>TRIM(IF(Table1[[#This Row],[Column2]]&lt;&gt;"",Table1[[#This Row],[Column2]], IF(Table1[[#This Row],[Later Paran]]&lt;&gt;"",Table1[[#This Row],[Later Paran]],Table1[[#This Row],[BrandName]])))</f>
        <v>Potass Chloride</v>
      </c>
    </row>
    <row r="6325" spans="1:9" x14ac:dyDescent="0.35">
      <c r="A6325">
        <v>786195</v>
      </c>
      <c r="B6325" t="s">
        <v>13934</v>
      </c>
      <c r="C6325" t="s">
        <v>7516</v>
      </c>
      <c r="D6325" t="s">
        <v>13932</v>
      </c>
      <c r="E6325" t="s">
        <v>13935</v>
      </c>
      <c r="F6325" t="s">
        <v>1920</v>
      </c>
      <c r="G6325" t="str">
        <f>TRIM(IF(LEFT(Table1[[#This Row],[BrandName]],1) = "(", MID(Table1[[#This Row],[BrandName]], SEARCH(")", Table1[[#This Row],[BrandName]])+1,100),""))</f>
        <v/>
      </c>
      <c r="H6325" t="str">
        <f>IF(
     ISNUMBER(
                        SEARCH("(",Table1[[#This Row],[BrandName]])),
                        LEFT(Table1[[#This Row],[BrandName]],SEARCH("(",Table1[[#This Row],[BrandName]])-1),"")</f>
        <v/>
      </c>
      <c r="I6325" t="str">
        <f>TRIM(IF(Table1[[#This Row],[Column2]]&lt;&gt;"",Table1[[#This Row],[Column2]], IF(Table1[[#This Row],[Later Paran]]&lt;&gt;"",Table1[[#This Row],[Later Paran]],Table1[[#This Row],[BrandName]])))</f>
        <v>Potass Chloride</v>
      </c>
    </row>
    <row r="6326" spans="1:9" x14ac:dyDescent="0.35">
      <c r="A6326">
        <v>786209</v>
      </c>
      <c r="B6326" t="s">
        <v>13936</v>
      </c>
      <c r="C6326" t="s">
        <v>13937</v>
      </c>
      <c r="D6326" t="s">
        <v>13938</v>
      </c>
      <c r="E6326" t="s">
        <v>13939</v>
      </c>
      <c r="F6326" t="s">
        <v>1920</v>
      </c>
      <c r="G6326" t="str">
        <f>TRIM(IF(LEFT(Table1[[#This Row],[BrandName]],1) = "(", MID(Table1[[#This Row],[BrandName]], SEARCH(")", Table1[[#This Row],[BrandName]])+1,100),""))</f>
        <v>Potassium Chloride In</v>
      </c>
      <c r="H6326" t="str">
        <f>IF(
     ISNUMBER(
                        SEARCH("(",Table1[[#This Row],[BrandName]])),
                        LEFT(Table1[[#This Row],[BrandName]],SEARCH("(",Table1[[#This Row],[BrandName]])-1),"")</f>
        <v/>
      </c>
      <c r="I6326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6327" spans="1:9" x14ac:dyDescent="0.35">
      <c r="A6327">
        <v>786217</v>
      </c>
      <c r="B6327" t="s">
        <v>13940</v>
      </c>
      <c r="C6327" t="s">
        <v>13937</v>
      </c>
      <c r="D6327" t="s">
        <v>7517</v>
      </c>
      <c r="E6327" t="s">
        <v>13941</v>
      </c>
      <c r="F6327" t="s">
        <v>1920</v>
      </c>
      <c r="G6327" t="str">
        <f>TRIM(IF(LEFT(Table1[[#This Row],[BrandName]],1) = "(", MID(Table1[[#This Row],[BrandName]], SEARCH(")", Table1[[#This Row],[BrandName]])+1,100),""))</f>
        <v>Potassium Chloride In</v>
      </c>
      <c r="H6327" t="str">
        <f>IF(
     ISNUMBER(
                        SEARCH("(",Table1[[#This Row],[BrandName]])),
                        LEFT(Table1[[#This Row],[BrandName]],SEARCH("(",Table1[[#This Row],[BrandName]])-1),"")</f>
        <v/>
      </c>
      <c r="I6327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6328" spans="1:9" x14ac:dyDescent="0.35">
      <c r="A6328">
        <v>786225</v>
      </c>
      <c r="B6328" t="s">
        <v>13942</v>
      </c>
      <c r="C6328" t="s">
        <v>8023</v>
      </c>
      <c r="D6328" t="s">
        <v>13943</v>
      </c>
      <c r="E6328" t="s">
        <v>13944</v>
      </c>
      <c r="F6328" t="s">
        <v>1920</v>
      </c>
      <c r="G6328" t="str">
        <f>TRIM(IF(LEFT(Table1[[#This Row],[BrandName]],1) = "(", MID(Table1[[#This Row],[BrandName]], SEARCH(")", Table1[[#This Row],[BrandName]])+1,100),""))</f>
        <v/>
      </c>
      <c r="H6328" t="str">
        <f>IF(
     ISNUMBER(
                        SEARCH("(",Table1[[#This Row],[BrandName]])),
                        LEFT(Table1[[#This Row],[BrandName]],SEARCH("(",Table1[[#This Row],[BrandName]])-1),"")</f>
        <v/>
      </c>
      <c r="I6328" t="str">
        <f>TRIM(IF(Table1[[#This Row],[Column2]]&lt;&gt;"",Table1[[#This Row],[Column2]], IF(Table1[[#This Row],[Later Paran]]&lt;&gt;"",Table1[[#This Row],[Later Paran]],Table1[[#This Row],[BrandName]])))</f>
        <v>Potass Chlor 10meq</v>
      </c>
    </row>
    <row r="6329" spans="1:9" x14ac:dyDescent="0.35">
      <c r="A6329">
        <v>786233</v>
      </c>
      <c r="B6329" t="s">
        <v>13945</v>
      </c>
      <c r="C6329" t="s">
        <v>8023</v>
      </c>
      <c r="D6329" t="s">
        <v>13946</v>
      </c>
      <c r="E6329" t="s">
        <v>13947</v>
      </c>
      <c r="F6329" t="s">
        <v>1920</v>
      </c>
      <c r="G6329" t="str">
        <f>TRIM(IF(LEFT(Table1[[#This Row],[BrandName]],1) = "(", MID(Table1[[#This Row],[BrandName]], SEARCH(")", Table1[[#This Row],[BrandName]])+1,100),""))</f>
        <v/>
      </c>
      <c r="H6329" t="str">
        <f>IF(
     ISNUMBER(
                        SEARCH("(",Table1[[#This Row],[BrandName]])),
                        LEFT(Table1[[#This Row],[BrandName]],SEARCH("(",Table1[[#This Row],[BrandName]])-1),"")</f>
        <v/>
      </c>
      <c r="I6329" t="str">
        <f>TRIM(IF(Table1[[#This Row],[Column2]]&lt;&gt;"",Table1[[#This Row],[Column2]], IF(Table1[[#This Row],[Later Paran]]&lt;&gt;"",Table1[[#This Row],[Later Paran]],Table1[[#This Row],[BrandName]])))</f>
        <v>Potas Chlor 30meq</v>
      </c>
    </row>
    <row r="6330" spans="1:9" x14ac:dyDescent="0.35">
      <c r="A6330">
        <v>786241</v>
      </c>
      <c r="B6330" t="s">
        <v>13948</v>
      </c>
      <c r="C6330" t="s">
        <v>13949</v>
      </c>
      <c r="D6330" t="s">
        <v>13950</v>
      </c>
      <c r="E6330" t="s">
        <v>13944</v>
      </c>
      <c r="F6330" t="s">
        <v>1920</v>
      </c>
      <c r="G6330" t="str">
        <f>TRIM(IF(LEFT(Table1[[#This Row],[BrandName]],1) = "(", MID(Table1[[#This Row],[BrandName]], SEARCH(")", Table1[[#This Row],[BrandName]])+1,100),""))</f>
        <v/>
      </c>
      <c r="H6330" t="str">
        <f>IF(
     ISNUMBER(
                        SEARCH("(",Table1[[#This Row],[BrandName]])),
                        LEFT(Table1[[#This Row],[BrandName]],SEARCH("(",Table1[[#This Row],[BrandName]])-1),"")</f>
        <v/>
      </c>
      <c r="I6330" t="str">
        <f>TRIM(IF(Table1[[#This Row],[Column2]]&lt;&gt;"",Table1[[#This Row],[Column2]], IF(Table1[[#This Row],[Later Paran]]&lt;&gt;"",Table1[[#This Row],[Later Paran]],Table1[[#This Row],[BrandName]])))</f>
        <v>Potassium 20meq</v>
      </c>
    </row>
    <row r="6331" spans="1:9" x14ac:dyDescent="0.35">
      <c r="A6331">
        <v>786268</v>
      </c>
      <c r="B6331" t="s">
        <v>13951</v>
      </c>
      <c r="C6331" t="s">
        <v>13949</v>
      </c>
      <c r="D6331" t="s">
        <v>13952</v>
      </c>
      <c r="E6331" t="s">
        <v>13947</v>
      </c>
      <c r="F6331" t="s">
        <v>1920</v>
      </c>
      <c r="G6331" t="str">
        <f>TRIM(IF(LEFT(Table1[[#This Row],[BrandName]],1) = "(", MID(Table1[[#This Row],[BrandName]], SEARCH(")", Table1[[#This Row],[BrandName]])+1,100),""))</f>
        <v/>
      </c>
      <c r="H6331" t="str">
        <f>IF(
     ISNUMBER(
                        SEARCH("(",Table1[[#This Row],[BrandName]])),
                        LEFT(Table1[[#This Row],[BrandName]],SEARCH("(",Table1[[#This Row],[BrandName]])-1),"")</f>
        <v/>
      </c>
      <c r="I6331" t="str">
        <f>TRIM(IF(Table1[[#This Row],[Column2]]&lt;&gt;"",Table1[[#This Row],[Column2]], IF(Table1[[#This Row],[Later Paran]]&lt;&gt;"",Table1[[#This Row],[Later Paran]],Table1[[#This Row],[BrandName]])))</f>
        <v>Potass Chlor 30meq</v>
      </c>
    </row>
    <row r="6332" spans="1:9" x14ac:dyDescent="0.35">
      <c r="A6332">
        <v>786276</v>
      </c>
      <c r="B6332" t="s">
        <v>13953</v>
      </c>
      <c r="C6332" t="s">
        <v>13949</v>
      </c>
      <c r="D6332" t="s">
        <v>8680</v>
      </c>
      <c r="E6332" t="s">
        <v>8681</v>
      </c>
      <c r="F6332" t="s">
        <v>1920</v>
      </c>
      <c r="G6332" t="str">
        <f>TRIM(IF(LEFT(Table1[[#This Row],[BrandName]],1) = "(", MID(Table1[[#This Row],[BrandName]], SEARCH(")", Table1[[#This Row],[BrandName]])+1,100),""))</f>
        <v/>
      </c>
      <c r="H6332" t="str">
        <f>IF(
     ISNUMBER(
                        SEARCH("(",Table1[[#This Row],[BrandName]])),
                        LEFT(Table1[[#This Row],[BrandName]],SEARCH("(",Table1[[#This Row],[BrandName]])-1),"")</f>
        <v/>
      </c>
      <c r="I6332" t="str">
        <f>TRIM(IF(Table1[[#This Row],[Column2]]&lt;&gt;"",Table1[[#This Row],[Column2]], IF(Table1[[#This Row],[Later Paran]]&lt;&gt;"",Table1[[#This Row],[Later Paran]],Table1[[#This Row],[BrandName]])))</f>
        <v>Potass Chlor 40meq</v>
      </c>
    </row>
    <row r="6333" spans="1:9" x14ac:dyDescent="0.35">
      <c r="A6333">
        <v>786284</v>
      </c>
      <c r="B6333" t="s">
        <v>13954</v>
      </c>
      <c r="C6333" t="s">
        <v>7502</v>
      </c>
      <c r="D6333" t="s">
        <v>13952</v>
      </c>
      <c r="E6333" t="s">
        <v>13947</v>
      </c>
      <c r="F6333" t="s">
        <v>1920</v>
      </c>
      <c r="G6333" t="str">
        <f>TRIM(IF(LEFT(Table1[[#This Row],[BrandName]],1) = "(", MID(Table1[[#This Row],[BrandName]], SEARCH(")", Table1[[#This Row],[BrandName]])+1,100),""))</f>
        <v/>
      </c>
      <c r="H6333" t="str">
        <f>IF(
     ISNUMBER(
                        SEARCH("(",Table1[[#This Row],[BrandName]])),
                        LEFT(Table1[[#This Row],[BrandName]],SEARCH("(",Table1[[#This Row],[BrandName]])-1),"")</f>
        <v/>
      </c>
      <c r="I6333" t="str">
        <f>TRIM(IF(Table1[[#This Row],[Column2]]&lt;&gt;"",Table1[[#This Row],[Column2]], IF(Table1[[#This Row],[Later Paran]]&lt;&gt;"",Table1[[#This Row],[Later Paran]],Table1[[#This Row],[BrandName]])))</f>
        <v>Potass Chlor 30meq</v>
      </c>
    </row>
    <row r="6334" spans="1:9" x14ac:dyDescent="0.35">
      <c r="A6334">
        <v>786292</v>
      </c>
      <c r="B6334" t="s">
        <v>13955</v>
      </c>
      <c r="C6334" t="s">
        <v>13956</v>
      </c>
      <c r="D6334" t="s">
        <v>7510</v>
      </c>
      <c r="E6334" t="s">
        <v>7504</v>
      </c>
      <c r="F6334" t="s">
        <v>1920</v>
      </c>
      <c r="G6334" t="str">
        <f>TRIM(IF(LEFT(Table1[[#This Row],[BrandName]],1) = "(", MID(Table1[[#This Row],[BrandName]], SEARCH(")", Table1[[#This Row],[BrandName]])+1,100),""))</f>
        <v>Potassium Chloride In</v>
      </c>
      <c r="H6334" t="str">
        <f>IF(
     ISNUMBER(
                        SEARCH("(",Table1[[#This Row],[BrandName]])),
                        LEFT(Table1[[#This Row],[BrandName]],SEARCH("(",Table1[[#This Row],[BrandName]])-1),"")</f>
        <v/>
      </c>
      <c r="I6334" t="str">
        <f>TRIM(IF(Table1[[#This Row],[Column2]]&lt;&gt;"",Table1[[#This Row],[Column2]], IF(Table1[[#This Row],[Later Paran]]&lt;&gt;"",Table1[[#This Row],[Later Paran]],Table1[[#This Row],[BrandName]])))</f>
        <v>Potassium Chloride In</v>
      </c>
    </row>
    <row r="6335" spans="1:9" x14ac:dyDescent="0.35">
      <c r="A6335">
        <v>786306</v>
      </c>
      <c r="B6335" t="s">
        <v>13957</v>
      </c>
      <c r="C6335" t="s">
        <v>13956</v>
      </c>
      <c r="D6335" t="s">
        <v>8680</v>
      </c>
      <c r="E6335" t="s">
        <v>7507</v>
      </c>
      <c r="F6335" t="s">
        <v>1920</v>
      </c>
      <c r="G6335" t="str">
        <f>TRIM(IF(LEFT(Table1[[#This Row],[BrandName]],1) = "(", MID(Table1[[#This Row],[BrandName]], SEARCH(")", Table1[[#This Row],[BrandName]])+1,100),""))</f>
        <v/>
      </c>
      <c r="H6335" t="str">
        <f>IF(
     ISNUMBER(
                        SEARCH("(",Table1[[#This Row],[BrandName]])),
                        LEFT(Table1[[#This Row],[BrandName]],SEARCH("(",Table1[[#This Row],[BrandName]])-1),"")</f>
        <v/>
      </c>
      <c r="I6335" t="str">
        <f>TRIM(IF(Table1[[#This Row],[Column2]]&lt;&gt;"",Table1[[#This Row],[Column2]], IF(Table1[[#This Row],[Later Paran]]&lt;&gt;"",Table1[[#This Row],[Later Paran]],Table1[[#This Row],[BrandName]])))</f>
        <v>Potass Chlor 40meq</v>
      </c>
    </row>
    <row r="6336" spans="1:9" x14ac:dyDescent="0.35">
      <c r="A6336">
        <v>786314</v>
      </c>
      <c r="B6336" t="s">
        <v>13958</v>
      </c>
      <c r="C6336" t="s">
        <v>13959</v>
      </c>
      <c r="D6336" t="s">
        <v>13960</v>
      </c>
      <c r="E6336" t="s">
        <v>8025</v>
      </c>
      <c r="F6336" t="s">
        <v>1920</v>
      </c>
      <c r="G6336" t="str">
        <f>TRIM(IF(LEFT(Table1[[#This Row],[BrandName]],1) = "(", MID(Table1[[#This Row],[BrandName]], SEARCH(")", Table1[[#This Row],[BrandName]])+1,100),""))</f>
        <v/>
      </c>
      <c r="H6336" t="str">
        <f>IF(
     ISNUMBER(
                        SEARCH("(",Table1[[#This Row],[BrandName]])),
                        LEFT(Table1[[#This Row],[BrandName]],SEARCH("(",Table1[[#This Row],[BrandName]])-1),"")</f>
        <v/>
      </c>
      <c r="I6336" t="str">
        <f>TRIM(IF(Table1[[#This Row],[Column2]]&lt;&gt;"",Table1[[#This Row],[Column2]], IF(Table1[[#This Row],[Later Paran]]&lt;&gt;"",Table1[[#This Row],[Later Paran]],Table1[[#This Row],[BrandName]])))</f>
        <v>Potas Chlor</v>
      </c>
    </row>
    <row r="6337" spans="1:9" x14ac:dyDescent="0.35">
      <c r="A6337">
        <v>786322</v>
      </c>
      <c r="B6337" t="s">
        <v>13961</v>
      </c>
      <c r="C6337" t="s">
        <v>13959</v>
      </c>
      <c r="D6337" t="s">
        <v>13962</v>
      </c>
      <c r="E6337" t="s">
        <v>8681</v>
      </c>
      <c r="F6337" t="s">
        <v>1920</v>
      </c>
      <c r="G6337" t="str">
        <f>TRIM(IF(LEFT(Table1[[#This Row],[BrandName]],1) = "(", MID(Table1[[#This Row],[BrandName]], SEARCH(")", Table1[[#This Row],[BrandName]])+1,100),""))</f>
        <v/>
      </c>
      <c r="H6337" t="str">
        <f>IF(
     ISNUMBER(
                        SEARCH("(",Table1[[#This Row],[BrandName]])),
                        LEFT(Table1[[#This Row],[BrandName]],SEARCH("(",Table1[[#This Row],[BrandName]])-1),"")</f>
        <v/>
      </c>
      <c r="I6337" t="str">
        <f>TRIM(IF(Table1[[#This Row],[Column2]]&lt;&gt;"",Table1[[#This Row],[Column2]], IF(Table1[[#This Row],[Later Paran]]&lt;&gt;"",Table1[[#This Row],[Later Paran]],Table1[[#This Row],[BrandName]])))</f>
        <v>Potassium Chlor</v>
      </c>
    </row>
    <row r="6338" spans="1:9" x14ac:dyDescent="0.35">
      <c r="A6338">
        <v>786489</v>
      </c>
      <c r="B6338" t="s">
        <v>13963</v>
      </c>
      <c r="C6338" t="s">
        <v>8346</v>
      </c>
      <c r="D6338" t="s">
        <v>18431</v>
      </c>
      <c r="E6338" t="s">
        <v>13964</v>
      </c>
      <c r="F6338" t="s">
        <v>44</v>
      </c>
      <c r="G6338" t="str">
        <f>TRIM(IF(LEFT(Table1[[#This Row],[BrandName]],1) = "(", MID(Table1[[#This Row],[BrandName]], SEARCH(")", Table1[[#This Row],[BrandName]])+1,100),""))</f>
        <v/>
      </c>
      <c r="H6338" t="str">
        <f>IF(
     ISNUMBER(
                        SEARCH("(",Table1[[#This Row],[BrandName]])),
                        LEFT(Table1[[#This Row],[BrandName]],SEARCH("(",Table1[[#This Row],[BrandName]])-1),"")</f>
        <v/>
      </c>
      <c r="I6338" t="str">
        <f>TRIM(IF(Table1[[#This Row],[Column2]]&lt;&gt;"",Table1[[#This Row],[Column2]], IF(Table1[[#This Row],[Later Paran]]&lt;&gt;"",Table1[[#This Row],[Later Paran]],Table1[[#This Row],[BrandName]])))</f>
        <v>Beta-Carotene</v>
      </c>
    </row>
    <row r="6339" spans="1:9" x14ac:dyDescent="0.35">
      <c r="A6339">
        <v>786535</v>
      </c>
      <c r="B6339" t="s">
        <v>13965</v>
      </c>
      <c r="C6339" t="s">
        <v>117</v>
      </c>
      <c r="D6339" t="s">
        <v>3155</v>
      </c>
      <c r="E6339" t="s">
        <v>5600</v>
      </c>
      <c r="F6339" t="s">
        <v>125</v>
      </c>
      <c r="G6339" t="str">
        <f>TRIM(IF(LEFT(Table1[[#This Row],[BrandName]],1) = "(", MID(Table1[[#This Row],[BrandName]], SEARCH(")", Table1[[#This Row],[BrandName]])+1,100),""))</f>
        <v/>
      </c>
      <c r="H6339" t="str">
        <f>IF(
     ISNUMBER(
                        SEARCH("(",Table1[[#This Row],[BrandName]])),
                        LEFT(Table1[[#This Row],[BrandName]],SEARCH("(",Table1[[#This Row],[BrandName]])-1),"")</f>
        <v/>
      </c>
      <c r="I6339" t="str">
        <f>TRIM(IF(Table1[[#This Row],[Column2]]&lt;&gt;"",Table1[[#This Row],[Column2]], IF(Table1[[#This Row],[Later Paran]]&lt;&gt;"",Table1[[#This Row],[Later Paran]],Table1[[#This Row],[BrandName]])))</f>
        <v>Dilaudid</v>
      </c>
    </row>
    <row r="6340" spans="1:9" x14ac:dyDescent="0.35">
      <c r="A6340">
        <v>786543</v>
      </c>
      <c r="B6340" t="s">
        <v>13966</v>
      </c>
      <c r="C6340" t="s">
        <v>117</v>
      </c>
      <c r="D6340" t="s">
        <v>3155</v>
      </c>
      <c r="E6340" t="s">
        <v>1556</v>
      </c>
      <c r="F6340" t="s">
        <v>44</v>
      </c>
      <c r="G6340" t="str">
        <f>TRIM(IF(LEFT(Table1[[#This Row],[BrandName]],1) = "(", MID(Table1[[#This Row],[BrandName]], SEARCH(")", Table1[[#This Row],[BrandName]])+1,100),""))</f>
        <v/>
      </c>
      <c r="H6340" t="str">
        <f>IF(
     ISNUMBER(
                        SEARCH("(",Table1[[#This Row],[BrandName]])),
                        LEFT(Table1[[#This Row],[BrandName]],SEARCH("(",Table1[[#This Row],[BrandName]])-1),"")</f>
        <v/>
      </c>
      <c r="I6340" t="str">
        <f>TRIM(IF(Table1[[#This Row],[Column2]]&lt;&gt;"",Table1[[#This Row],[Column2]], IF(Table1[[#This Row],[Later Paran]]&lt;&gt;"",Table1[[#This Row],[Later Paran]],Table1[[#This Row],[BrandName]])))</f>
        <v>Dilaudid</v>
      </c>
    </row>
    <row r="6341" spans="1:9" x14ac:dyDescent="0.35">
      <c r="A6341">
        <v>786578</v>
      </c>
      <c r="B6341" t="s">
        <v>13967</v>
      </c>
      <c r="C6341" t="s">
        <v>535</v>
      </c>
      <c r="D6341" t="s">
        <v>20587</v>
      </c>
      <c r="E6341" t="s">
        <v>13968</v>
      </c>
      <c r="F6341" t="s">
        <v>44</v>
      </c>
      <c r="G6341" t="str">
        <f>TRIM(IF(LEFT(Table1[[#This Row],[BrandName]],1) = "(", MID(Table1[[#This Row],[BrandName]], SEARCH(")", Table1[[#This Row],[BrandName]])+1,100),""))</f>
        <v/>
      </c>
      <c r="H6341" t="str">
        <f>IF(
     ISNUMBER(
                        SEARCH("(",Table1[[#This Row],[BrandName]])),
                        LEFT(Table1[[#This Row],[BrandName]],SEARCH("(",Table1[[#This Row],[BrandName]])-1),"")</f>
        <v/>
      </c>
      <c r="I6341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6342" spans="1:9" x14ac:dyDescent="0.35">
      <c r="A6342">
        <v>786586</v>
      </c>
      <c r="B6342" t="s">
        <v>13969</v>
      </c>
      <c r="C6342" t="s">
        <v>535</v>
      </c>
      <c r="D6342" t="s">
        <v>20587</v>
      </c>
      <c r="E6342" t="s">
        <v>13970</v>
      </c>
      <c r="F6342" t="s">
        <v>44</v>
      </c>
      <c r="G6342" t="str">
        <f>TRIM(IF(LEFT(Table1[[#This Row],[BrandName]],1) = "(", MID(Table1[[#This Row],[BrandName]], SEARCH(")", Table1[[#This Row],[BrandName]])+1,100),""))</f>
        <v/>
      </c>
      <c r="H6342" t="str">
        <f>IF(
     ISNUMBER(
                        SEARCH("(",Table1[[#This Row],[BrandName]])),
                        LEFT(Table1[[#This Row],[BrandName]],SEARCH("(",Table1[[#This Row],[BrandName]])-1),"")</f>
        <v/>
      </c>
      <c r="I6342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6343" spans="1:9" x14ac:dyDescent="0.35">
      <c r="A6343">
        <v>786594</v>
      </c>
      <c r="B6343" t="s">
        <v>13971</v>
      </c>
      <c r="C6343" t="s">
        <v>9087</v>
      </c>
      <c r="D6343" t="s">
        <v>32612</v>
      </c>
      <c r="E6343" t="s">
        <v>784</v>
      </c>
      <c r="F6343" t="s">
        <v>29</v>
      </c>
      <c r="G6343" t="str">
        <f>TRIM(IF(LEFT(Table1[[#This Row],[BrandName]],1) = "(", MID(Table1[[#This Row],[BrandName]], SEARCH(")", Table1[[#This Row],[BrandName]])+1,100),""))</f>
        <v/>
      </c>
      <c r="H6343" t="str">
        <f>IF(
     ISNUMBER(
                        SEARCH("(",Table1[[#This Row],[BrandName]])),
                        LEFT(Table1[[#This Row],[BrandName]],SEARCH("(",Table1[[#This Row],[BrandName]])-1),"")</f>
        <v/>
      </c>
      <c r="I6343" t="str">
        <f>TRIM(IF(Table1[[#This Row],[Column2]]&lt;&gt;"",Table1[[#This Row],[Column2]], IF(Table1[[#This Row],[Later Paran]]&lt;&gt;"",Table1[[#This Row],[Later Paran]],Table1[[#This Row],[BrandName]])))</f>
        <v>Bretylium Tosylate</v>
      </c>
    </row>
    <row r="6344" spans="1:9" x14ac:dyDescent="0.35">
      <c r="A6344">
        <v>786608</v>
      </c>
      <c r="B6344" t="s">
        <v>13972</v>
      </c>
      <c r="C6344" t="s">
        <v>6160</v>
      </c>
      <c r="D6344" t="s">
        <v>33290</v>
      </c>
      <c r="E6344" t="s">
        <v>6477</v>
      </c>
      <c r="F6344" t="s">
        <v>29</v>
      </c>
      <c r="G6344" t="str">
        <f>TRIM(IF(LEFT(Table1[[#This Row],[BrandName]],1) = "(", MID(Table1[[#This Row],[BrandName]], SEARCH(")", Table1[[#This Row],[BrandName]])+1,100),""))</f>
        <v/>
      </c>
      <c r="H6344" t="str">
        <f>IF(
     ISNUMBER(
                        SEARCH("(",Table1[[#This Row],[BrandName]])),
                        LEFT(Table1[[#This Row],[BrandName]],SEARCH("(",Table1[[#This Row],[BrandName]])-1),"")</f>
        <v/>
      </c>
      <c r="I6344" t="str">
        <f>TRIM(IF(Table1[[#This Row],[Column2]]&lt;&gt;"",Table1[[#This Row],[Column2]], IF(Table1[[#This Row],[Later Paran]]&lt;&gt;"",Table1[[#This Row],[Later Paran]],Table1[[#This Row],[BrandName]])))</f>
        <v>Adriamycin Pfs</v>
      </c>
    </row>
    <row r="6345" spans="1:9" x14ac:dyDescent="0.35">
      <c r="A6345">
        <v>786616</v>
      </c>
      <c r="B6345" t="s">
        <v>13973</v>
      </c>
      <c r="C6345" t="s">
        <v>5978</v>
      </c>
      <c r="D6345" t="s">
        <v>13974</v>
      </c>
      <c r="E6345" t="s">
        <v>13975</v>
      </c>
      <c r="F6345" t="s">
        <v>13976</v>
      </c>
      <c r="G6345" t="str">
        <f>TRIM(IF(LEFT(Table1[[#This Row],[BrandName]],1) = "(", MID(Table1[[#This Row],[BrandName]], SEARCH(")", Table1[[#This Row],[BrandName]])+1,100),""))</f>
        <v/>
      </c>
      <c r="H6345" t="str">
        <f>IF(
     ISNUMBER(
                        SEARCH("(",Table1[[#This Row],[BrandName]])),
                        LEFT(Table1[[#This Row],[BrandName]],SEARCH("(",Table1[[#This Row],[BrandName]])-1),"")</f>
        <v/>
      </c>
      <c r="I6345" t="str">
        <f>TRIM(IF(Table1[[#This Row],[Column2]]&lt;&gt;"",Table1[[#This Row],[Column2]], IF(Table1[[#This Row],[Later Paran]]&lt;&gt;"",Table1[[#This Row],[Later Paran]],Table1[[#This Row],[BrandName]])))</f>
        <v>Bricanyl Turbuhaler</v>
      </c>
    </row>
    <row r="6346" spans="1:9" x14ac:dyDescent="0.35">
      <c r="A6346">
        <v>786624</v>
      </c>
      <c r="B6346" t="s">
        <v>13977</v>
      </c>
      <c r="C6346" t="s">
        <v>10689</v>
      </c>
      <c r="D6346" t="s">
        <v>34052</v>
      </c>
      <c r="E6346" t="s">
        <v>7866</v>
      </c>
      <c r="F6346" t="s">
        <v>44</v>
      </c>
      <c r="G6346" t="str">
        <f>TRIM(IF(LEFT(Table1[[#This Row],[BrandName]],1) = "(", MID(Table1[[#This Row],[BrandName]], SEARCH(")", Table1[[#This Row],[BrandName]])+1,100),""))</f>
        <v/>
      </c>
      <c r="H6346" t="str">
        <f>IF(
     ISNUMBER(
                        SEARCH("(",Table1[[#This Row],[BrandName]])),
                        LEFT(Table1[[#This Row],[BrandName]],SEARCH("(",Table1[[#This Row],[BrandName]])-1),"")</f>
        <v/>
      </c>
      <c r="I6346" t="str">
        <f>TRIM(IF(Table1[[#This Row],[Column2]]&lt;&gt;"",Table1[[#This Row],[Column2]], IF(Table1[[#This Row],[Later Paran]]&lt;&gt;"",Table1[[#This Row],[Later Paran]],Table1[[#This Row],[BrandName]])))</f>
        <v>Seldane</v>
      </c>
    </row>
    <row r="6347" spans="1:9" x14ac:dyDescent="0.35">
      <c r="A6347">
        <v>786888</v>
      </c>
      <c r="B6347" t="s">
        <v>13978</v>
      </c>
      <c r="C6347" t="s">
        <v>13978</v>
      </c>
      <c r="D6347" t="s">
        <v>34998</v>
      </c>
      <c r="F6347" t="s">
        <v>516</v>
      </c>
      <c r="G6347" t="str">
        <f>TRIM(IF(LEFT(Table1[[#This Row],[BrandName]],1) = "(", MID(Table1[[#This Row],[BrandName]], SEARCH(")", Table1[[#This Row],[BrandName]])+1,100),""))</f>
        <v/>
      </c>
      <c r="H6347" t="str">
        <f>IF(
     ISNUMBER(
                        SEARCH("(",Table1[[#This Row],[BrandName]])),
                        LEFT(Table1[[#This Row],[BrandName]],SEARCH("(",Table1[[#This Row],[BrandName]])-1),"")</f>
        <v/>
      </c>
      <c r="I6347" t="str">
        <f>TRIM(IF(Table1[[#This Row],[Column2]]&lt;&gt;"",Table1[[#This Row],[Column2]], IF(Table1[[#This Row],[Later Paran]]&lt;&gt;"",Table1[[#This Row],[Later Paran]],Table1[[#This Row],[BrandName]])))</f>
        <v>Ti. Screen Lotion</v>
      </c>
    </row>
    <row r="6348" spans="1:9" x14ac:dyDescent="0.35">
      <c r="A6348">
        <v>787000</v>
      </c>
      <c r="B6348" t="s">
        <v>13979</v>
      </c>
      <c r="C6348" t="s">
        <v>7177</v>
      </c>
      <c r="D6348" t="s">
        <v>13980</v>
      </c>
      <c r="E6348" t="s">
        <v>141</v>
      </c>
      <c r="F6348" t="s">
        <v>29</v>
      </c>
      <c r="G6348" t="str">
        <f>TRIM(IF(LEFT(Table1[[#This Row],[BrandName]],1) = "(", MID(Table1[[#This Row],[BrandName]], SEARCH(")", Table1[[#This Row],[BrandName]])+1,100),""))</f>
        <v/>
      </c>
      <c r="H6348" t="str">
        <f>IF(
     ISNUMBER(
                        SEARCH("(",Table1[[#This Row],[BrandName]])),
                        LEFT(Table1[[#This Row],[BrandName]],SEARCH("(",Table1[[#This Row],[BrandName]])-1),"")</f>
        <v/>
      </c>
      <c r="I6348" t="str">
        <f>TRIM(IF(Table1[[#This Row],[Column2]]&lt;&gt;"",Table1[[#This Row],[Column2]], IF(Table1[[#This Row],[Later Paran]]&lt;&gt;"",Table1[[#This Row],[Later Paran]],Table1[[#This Row],[BrandName]])))</f>
        <v>Micro Zn</v>
      </c>
    </row>
    <row r="6349" spans="1:9" x14ac:dyDescent="0.35">
      <c r="A6349">
        <v>787396</v>
      </c>
      <c r="B6349" t="s">
        <v>13981</v>
      </c>
      <c r="C6349" t="s">
        <v>13981</v>
      </c>
      <c r="D6349" t="s">
        <v>13982</v>
      </c>
      <c r="F6349" t="s">
        <v>125</v>
      </c>
      <c r="G6349" t="str">
        <f>TRIM(IF(LEFT(Table1[[#This Row],[BrandName]],1) = "(", MID(Table1[[#This Row],[BrandName]], SEARCH(")", Table1[[#This Row],[BrandName]])+1,100),""))</f>
        <v/>
      </c>
      <c r="H6349" t="str">
        <f>IF(
     ISNUMBER(
                        SEARCH("(",Table1[[#This Row],[BrandName]])),
                        LEFT(Table1[[#This Row],[BrandName]],SEARCH("(",Table1[[#This Row],[BrandName]])-1),"")</f>
        <v/>
      </c>
      <c r="I6349" t="str">
        <f>TRIM(IF(Table1[[#This Row],[Column2]]&lt;&gt;"",Table1[[#This Row],[Column2]], IF(Table1[[#This Row],[Later Paran]]&lt;&gt;"",Table1[[#This Row],[Later Paran]],Table1[[#This Row],[BrandName]])))</f>
        <v>Tempra Cold Care Grape Flavour</v>
      </c>
    </row>
    <row r="6350" spans="1:9" x14ac:dyDescent="0.35">
      <c r="A6350">
        <v>787841</v>
      </c>
      <c r="B6350" t="s">
        <v>13983</v>
      </c>
      <c r="C6350" t="s">
        <v>13983</v>
      </c>
      <c r="D6350" t="s">
        <v>34221</v>
      </c>
      <c r="F6350" t="s">
        <v>44</v>
      </c>
      <c r="G6350" t="str">
        <f>TRIM(IF(LEFT(Table1[[#This Row],[BrandName]],1) = "(", MID(Table1[[#This Row],[BrandName]], SEARCH(")", Table1[[#This Row],[BrandName]])+1,100),""))</f>
        <v/>
      </c>
      <c r="H6350" t="str">
        <f>IF(
     ISNUMBER(
                        SEARCH("(",Table1[[#This Row],[BrandName]])),
                        LEFT(Table1[[#This Row],[BrandName]],SEARCH("(",Table1[[#This Row],[BrandName]])-1),"")</f>
        <v/>
      </c>
      <c r="I6350" t="str">
        <f>TRIM(IF(Table1[[#This Row],[Column2]]&lt;&gt;"",Table1[[#This Row],[Column2]], IF(Table1[[#This Row],[Later Paran]]&lt;&gt;"",Table1[[#This Row],[Later Paran]],Table1[[#This Row],[BrandName]])))</f>
        <v>Multi Minerals Plus Vitamin D</v>
      </c>
    </row>
    <row r="6351" spans="1:9" x14ac:dyDescent="0.35">
      <c r="A6351">
        <v>788422</v>
      </c>
      <c r="B6351" t="s">
        <v>13984</v>
      </c>
      <c r="C6351" t="s">
        <v>4750</v>
      </c>
      <c r="D6351" t="s">
        <v>13985</v>
      </c>
      <c r="E6351" t="s">
        <v>4511</v>
      </c>
      <c r="F6351" t="s">
        <v>129</v>
      </c>
      <c r="G6351" t="str">
        <f>TRIM(IF(LEFT(Table1[[#This Row],[BrandName]],1) = "(", MID(Table1[[#This Row],[BrandName]], SEARCH(")", Table1[[#This Row],[BrandName]])+1,100),""))</f>
        <v/>
      </c>
      <c r="H6351" t="str">
        <f>IF(
     ISNUMBER(
                        SEARCH("(",Table1[[#This Row],[BrandName]])),
                        LEFT(Table1[[#This Row],[BrandName]],SEARCH("(",Table1[[#This Row],[BrandName]])-1),"")</f>
        <v/>
      </c>
      <c r="I6351" t="str">
        <f>TRIM(IF(Table1[[#This Row],[Column2]]&lt;&gt;"",Table1[[#This Row],[Column2]], IF(Table1[[#This Row],[Later Paran]]&lt;&gt;"",Table1[[#This Row],[Later Paran]],Table1[[#This Row],[BrandName]])))</f>
        <v>Baxedin</v>
      </c>
    </row>
    <row r="6352" spans="1:9" x14ac:dyDescent="0.35">
      <c r="A6352">
        <v>788716</v>
      </c>
      <c r="B6352" t="s">
        <v>13986</v>
      </c>
      <c r="C6352" t="s">
        <v>925</v>
      </c>
      <c r="D6352" t="s">
        <v>13987</v>
      </c>
      <c r="E6352" t="s">
        <v>175</v>
      </c>
      <c r="F6352" t="s">
        <v>9</v>
      </c>
      <c r="G6352" t="str">
        <f>TRIM(IF(LEFT(Table1[[#This Row],[BrandName]],1) = "(", MID(Table1[[#This Row],[BrandName]], SEARCH(")", Table1[[#This Row],[BrandName]])+1,100),""))</f>
        <v/>
      </c>
      <c r="H6352" t="str">
        <f>IF(
     ISNUMBER(
                        SEARCH("(",Table1[[#This Row],[BrandName]])),
                        LEFT(Table1[[#This Row],[BrandName]],SEARCH("(",Table1[[#This Row],[BrandName]])-1),"")</f>
        <v/>
      </c>
      <c r="I6352" t="str">
        <f>TRIM(IF(Table1[[#This Row],[Column2]]&lt;&gt;"",Table1[[#This Row],[Column2]], IF(Table1[[#This Row],[Later Paran]]&lt;&gt;"",Table1[[#This Row],[Later Paran]],Table1[[#This Row],[BrandName]])))</f>
        <v>Vancocin</v>
      </c>
    </row>
    <row r="6353" spans="1:9" x14ac:dyDescent="0.35">
      <c r="A6353">
        <v>788759</v>
      </c>
      <c r="B6353" t="s">
        <v>13988</v>
      </c>
      <c r="C6353" t="s">
        <v>12530</v>
      </c>
      <c r="D6353" t="s">
        <v>33291</v>
      </c>
      <c r="E6353" t="s">
        <v>736</v>
      </c>
      <c r="F6353" t="s">
        <v>29</v>
      </c>
      <c r="G6353" t="str">
        <f>TRIM(IF(LEFT(Table1[[#This Row],[BrandName]],1) = "(", MID(Table1[[#This Row],[BrandName]], SEARCH(")", Table1[[#This Row],[BrandName]])+1,100),""))</f>
        <v/>
      </c>
      <c r="H6353" t="str">
        <f>IF(
     ISNUMBER(
                        SEARCH("(",Table1[[#This Row],[BrandName]])),
                        LEFT(Table1[[#This Row],[BrandName]],SEARCH("(",Table1[[#This Row],[BrandName]])-1),"")</f>
        <v/>
      </c>
      <c r="I6353" t="str">
        <f>TRIM(IF(Table1[[#This Row],[Column2]]&lt;&gt;"",Table1[[#This Row],[Column2]], IF(Table1[[#This Row],[Later Paran]]&lt;&gt;"",Table1[[#This Row],[Later Paran]],Table1[[#This Row],[BrandName]])))</f>
        <v>Paraplatin-Aq</v>
      </c>
    </row>
    <row r="6354" spans="1:9" x14ac:dyDescent="0.35">
      <c r="A6354">
        <v>788767</v>
      </c>
      <c r="B6354" t="s">
        <v>13989</v>
      </c>
      <c r="C6354" t="s">
        <v>5457</v>
      </c>
      <c r="D6354" t="s">
        <v>34222</v>
      </c>
      <c r="E6354" t="s">
        <v>13990</v>
      </c>
      <c r="F6354" t="s">
        <v>5610</v>
      </c>
      <c r="G6354" t="str">
        <f>TRIM(IF(LEFT(Table1[[#This Row],[BrandName]],1) = "(", MID(Table1[[#This Row],[BrandName]], SEARCH(")", Table1[[#This Row],[BrandName]])+1,100),""))</f>
        <v/>
      </c>
      <c r="H6354" t="str">
        <f>IF(
     ISNUMBER(
                        SEARCH("(",Table1[[#This Row],[BrandName]])),
                        LEFT(Table1[[#This Row],[BrandName]],SEARCH("(",Table1[[#This Row],[BrandName]])-1),"")</f>
        <v/>
      </c>
      <c r="I6354" t="str">
        <f>TRIM(IF(Table1[[#This Row],[Column2]]&lt;&gt;"",Table1[[#This Row],[Column2]], IF(Table1[[#This Row],[Later Paran]]&lt;&gt;"",Table1[[#This Row],[Later Paran]],Table1[[#This Row],[BrandName]])))</f>
        <v>Naprosyn-Sr</v>
      </c>
    </row>
    <row r="6355" spans="1:9" x14ac:dyDescent="0.35">
      <c r="A6355">
        <v>788805</v>
      </c>
      <c r="B6355" t="s">
        <v>13991</v>
      </c>
      <c r="C6355" t="s">
        <v>10974</v>
      </c>
      <c r="D6355" t="s">
        <v>10975</v>
      </c>
      <c r="E6355" t="s">
        <v>13992</v>
      </c>
      <c r="F6355" t="s">
        <v>29</v>
      </c>
      <c r="G6355" t="str">
        <f>TRIM(IF(LEFT(Table1[[#This Row],[BrandName]],1) = "(", MID(Table1[[#This Row],[BrandName]], SEARCH(")", Table1[[#This Row],[BrandName]])+1,100),""))</f>
        <v/>
      </c>
      <c r="H6355" t="str">
        <f>IF(
     ISNUMBER(
                        SEARCH("(",Table1[[#This Row],[BrandName]])),
                        LEFT(Table1[[#This Row],[BrandName]],SEARCH("(",Table1[[#This Row],[BrandName]])-1),"")</f>
        <v/>
      </c>
      <c r="I6355" t="str">
        <f>TRIM(IF(Table1[[#This Row],[Column2]]&lt;&gt;"",Table1[[#This Row],[Column2]], IF(Table1[[#This Row],[Later Paran]]&lt;&gt;"",Table1[[#This Row],[Later Paran]],Table1[[#This Row],[BrandName]])))</f>
        <v>Hexabrix</v>
      </c>
    </row>
    <row r="6356" spans="1:9" x14ac:dyDescent="0.35">
      <c r="A6356">
        <v>788813</v>
      </c>
      <c r="B6356" t="s">
        <v>13993</v>
      </c>
      <c r="C6356" t="s">
        <v>11708</v>
      </c>
      <c r="D6356" t="s">
        <v>13994</v>
      </c>
      <c r="E6356" t="s">
        <v>13995</v>
      </c>
      <c r="F6356" t="s">
        <v>40</v>
      </c>
      <c r="G6356" t="str">
        <f>TRIM(IF(LEFT(Table1[[#This Row],[BrandName]],1) = "(", MID(Table1[[#This Row],[BrandName]], SEARCH(")", Table1[[#This Row],[BrandName]])+1,100),""))</f>
        <v/>
      </c>
      <c r="H6356" t="str">
        <f>IF(
     ISNUMBER(
                        SEARCH("(",Table1[[#This Row],[BrandName]])),
                        LEFT(Table1[[#This Row],[BrandName]],SEARCH("(",Table1[[#This Row],[BrandName]])-1),"")</f>
        <v/>
      </c>
      <c r="I6356" t="str">
        <f>TRIM(IF(Table1[[#This Row],[Column2]]&lt;&gt;"",Table1[[#This Row],[Column2]], IF(Table1[[#This Row],[Later Paran]]&lt;&gt;"",Table1[[#This Row],[Later Paran]],Table1[[#This Row],[BrandName]])))</f>
        <v>Nizoral Oral Suspension</v>
      </c>
    </row>
    <row r="6357" spans="1:9" x14ac:dyDescent="0.35">
      <c r="A6357">
        <v>789305</v>
      </c>
      <c r="B6357" t="s">
        <v>13996</v>
      </c>
      <c r="C6357" t="s">
        <v>13996</v>
      </c>
      <c r="D6357" t="s">
        <v>34223</v>
      </c>
      <c r="F6357" t="s">
        <v>44</v>
      </c>
      <c r="G6357" t="str">
        <f>TRIM(IF(LEFT(Table1[[#This Row],[BrandName]],1) = "(", MID(Table1[[#This Row],[BrandName]], SEARCH(")", Table1[[#This Row],[BrandName]])+1,100),""))</f>
        <v/>
      </c>
      <c r="H6357" t="str">
        <f>IF(
     ISNUMBER(
                        SEARCH("(",Table1[[#This Row],[BrandName]])),
                        LEFT(Table1[[#This Row],[BrandName]],SEARCH("(",Table1[[#This Row],[BrandName]])-1),"")</f>
        <v/>
      </c>
      <c r="I6357" t="str">
        <f>TRIM(IF(Table1[[#This Row],[Column2]]&lt;&gt;"",Table1[[#This Row],[Column2]], IF(Table1[[#This Row],[Later Paran]]&lt;&gt;"",Table1[[#This Row],[Later Paran]],Table1[[#This Row],[BrandName]])))</f>
        <v>Emertabs</v>
      </c>
    </row>
    <row r="6358" spans="1:9" x14ac:dyDescent="0.35">
      <c r="A6358">
        <v>789429</v>
      </c>
      <c r="B6358" t="s">
        <v>13997</v>
      </c>
      <c r="C6358" t="s">
        <v>3441</v>
      </c>
      <c r="D6358" t="s">
        <v>13998</v>
      </c>
      <c r="E6358" t="s">
        <v>13999</v>
      </c>
      <c r="F6358" t="s">
        <v>8675</v>
      </c>
      <c r="G6358" t="str">
        <f>TRIM(IF(LEFT(Table1[[#This Row],[BrandName]],1) = "(", MID(Table1[[#This Row],[BrandName]], SEARCH(")", Table1[[#This Row],[BrandName]])+1,100),""))</f>
        <v/>
      </c>
      <c r="H6358" t="str">
        <f>IF(
     ISNUMBER(
                        SEARCH("(",Table1[[#This Row],[BrandName]])),
                        LEFT(Table1[[#This Row],[BrandName]],SEARCH("(",Table1[[#This Row],[BrandName]])-1),"")</f>
        <v/>
      </c>
      <c r="I6358" t="str">
        <f>TRIM(IF(Table1[[#This Row],[Column2]]&lt;&gt;"",Table1[[#This Row],[Column2]], IF(Table1[[#This Row],[Later Paran]]&lt;&gt;"",Table1[[#This Row],[Later Paran]],Table1[[#This Row],[BrandName]])))</f>
        <v>Pancrease Mt</v>
      </c>
    </row>
    <row r="6359" spans="1:9" x14ac:dyDescent="0.35">
      <c r="A6359">
        <v>789437</v>
      </c>
      <c r="B6359" t="s">
        <v>14000</v>
      </c>
      <c r="C6359" t="s">
        <v>3441</v>
      </c>
      <c r="D6359" t="s">
        <v>13998</v>
      </c>
      <c r="E6359" t="s">
        <v>14001</v>
      </c>
      <c r="F6359" t="s">
        <v>8675</v>
      </c>
      <c r="G6359" t="str">
        <f>TRIM(IF(LEFT(Table1[[#This Row],[BrandName]],1) = "(", MID(Table1[[#This Row],[BrandName]], SEARCH(")", Table1[[#This Row],[BrandName]])+1,100),""))</f>
        <v/>
      </c>
      <c r="H6359" t="str">
        <f>IF(
     ISNUMBER(
                        SEARCH("(",Table1[[#This Row],[BrandName]])),
                        LEFT(Table1[[#This Row],[BrandName]],SEARCH("(",Table1[[#This Row],[BrandName]])-1),"")</f>
        <v/>
      </c>
      <c r="I6359" t="str">
        <f>TRIM(IF(Table1[[#This Row],[Column2]]&lt;&gt;"",Table1[[#This Row],[Column2]], IF(Table1[[#This Row],[Later Paran]]&lt;&gt;"",Table1[[#This Row],[Later Paran]],Table1[[#This Row],[BrandName]])))</f>
        <v>Pancrease Mt</v>
      </c>
    </row>
    <row r="6360" spans="1:9" x14ac:dyDescent="0.35">
      <c r="A6360">
        <v>789445</v>
      </c>
      <c r="B6360" t="s">
        <v>14002</v>
      </c>
      <c r="C6360" t="s">
        <v>3441</v>
      </c>
      <c r="D6360" t="s">
        <v>13998</v>
      </c>
      <c r="E6360" t="s">
        <v>14003</v>
      </c>
      <c r="F6360" t="s">
        <v>8675</v>
      </c>
      <c r="G6360" t="str">
        <f>TRIM(IF(LEFT(Table1[[#This Row],[BrandName]],1) = "(", MID(Table1[[#This Row],[BrandName]], SEARCH(")", Table1[[#This Row],[BrandName]])+1,100),""))</f>
        <v/>
      </c>
      <c r="H6360" t="str">
        <f>IF(
     ISNUMBER(
                        SEARCH("(",Table1[[#This Row],[BrandName]])),
                        LEFT(Table1[[#This Row],[BrandName]],SEARCH("(",Table1[[#This Row],[BrandName]])-1),"")</f>
        <v/>
      </c>
      <c r="I6360" t="str">
        <f>TRIM(IF(Table1[[#This Row],[Column2]]&lt;&gt;"",Table1[[#This Row],[Column2]], IF(Table1[[#This Row],[Later Paran]]&lt;&gt;"",Table1[[#This Row],[Later Paran]],Table1[[#This Row],[BrandName]])))</f>
        <v>Pancrease Mt</v>
      </c>
    </row>
    <row r="6361" spans="1:9" x14ac:dyDescent="0.35">
      <c r="A6361">
        <v>789674</v>
      </c>
      <c r="B6361" t="s">
        <v>14004</v>
      </c>
      <c r="C6361" t="s">
        <v>1177</v>
      </c>
      <c r="D6361" t="s">
        <v>14005</v>
      </c>
      <c r="E6361" t="s">
        <v>14006</v>
      </c>
      <c r="F6361" t="s">
        <v>9</v>
      </c>
      <c r="G6361" t="str">
        <f>TRIM(IF(LEFT(Table1[[#This Row],[BrandName]],1) = "(", MID(Table1[[#This Row],[BrandName]], SEARCH(")", Table1[[#This Row],[BrandName]])+1,100),""))</f>
        <v/>
      </c>
      <c r="H6361" t="str">
        <f>IF(
     ISNUMBER(
                        SEARCH("(",Table1[[#This Row],[BrandName]])),
                        LEFT(Table1[[#This Row],[BrandName]],SEARCH("(",Table1[[#This Row],[BrandName]])-1),"")</f>
        <v/>
      </c>
      <c r="I6361" t="str">
        <f>TRIM(IF(Table1[[#This Row],[Column2]]&lt;&gt;"",Table1[[#This Row],[Column2]], IF(Table1[[#This Row],[Later Paran]]&lt;&gt;"",Table1[[#This Row],[Later Paran]],Table1[[#This Row],[BrandName]])))</f>
        <v>Activated Charcoal</v>
      </c>
    </row>
    <row r="6362" spans="1:9" x14ac:dyDescent="0.35">
      <c r="A6362">
        <v>789704</v>
      </c>
      <c r="B6362" t="s">
        <v>14007</v>
      </c>
      <c r="C6362" t="s">
        <v>1945</v>
      </c>
      <c r="D6362" t="s">
        <v>2367</v>
      </c>
      <c r="E6362" t="s">
        <v>14008</v>
      </c>
      <c r="F6362" t="s">
        <v>29</v>
      </c>
      <c r="G6362" t="str">
        <f>TRIM(IF(LEFT(Table1[[#This Row],[BrandName]],1) = "(", MID(Table1[[#This Row],[BrandName]], SEARCH(")", Table1[[#This Row],[BrandName]])+1,100),""))</f>
        <v/>
      </c>
      <c r="H6362" t="str">
        <f>IF(
     ISNUMBER(
                        SEARCH("(",Table1[[#This Row],[BrandName]])),
                        LEFT(Table1[[#This Row],[BrandName]],SEARCH("(",Table1[[#This Row],[BrandName]])-1),"")</f>
        <v/>
      </c>
      <c r="I6362" t="str">
        <f>TRIM(IF(Table1[[#This Row],[Column2]]&lt;&gt;"",Table1[[#This Row],[Column2]], IF(Table1[[#This Row],[Later Paran]]&lt;&gt;"",Table1[[#This Row],[Later Paran]],Table1[[#This Row],[BrandName]])))</f>
        <v>Dextrose</v>
      </c>
    </row>
    <row r="6363" spans="1:9" x14ac:dyDescent="0.35">
      <c r="A6363">
        <v>789739</v>
      </c>
      <c r="B6363" t="s">
        <v>14009</v>
      </c>
      <c r="C6363" t="s">
        <v>6820</v>
      </c>
      <c r="D6363" t="s">
        <v>6821</v>
      </c>
      <c r="E6363" t="s">
        <v>51</v>
      </c>
      <c r="F6363" t="s">
        <v>44</v>
      </c>
      <c r="G6363" t="str">
        <f>TRIM(IF(LEFT(Table1[[#This Row],[BrandName]],1) = "(", MID(Table1[[#This Row],[BrandName]], SEARCH(")", Table1[[#This Row],[BrandName]])+1,100),""))</f>
        <v/>
      </c>
      <c r="H6363" t="str">
        <f>IF(
     ISNUMBER(
                        SEARCH("(",Table1[[#This Row],[BrandName]])),
                        LEFT(Table1[[#This Row],[BrandName]],SEARCH("(",Table1[[#This Row],[BrandName]])-1),"")</f>
        <v/>
      </c>
      <c r="I6363" t="str">
        <f>TRIM(IF(Table1[[#This Row],[Column2]]&lt;&gt;"",Table1[[#This Row],[Column2]], IF(Table1[[#This Row],[Later Paran]]&lt;&gt;"",Table1[[#This Row],[Later Paran]],Table1[[#This Row],[BrandName]])))</f>
        <v>Supeudol</v>
      </c>
    </row>
    <row r="6364" spans="1:9" x14ac:dyDescent="0.35">
      <c r="A6364">
        <v>789852</v>
      </c>
      <c r="B6364" t="s">
        <v>14010</v>
      </c>
      <c r="C6364" t="s">
        <v>14010</v>
      </c>
      <c r="D6364" t="s">
        <v>14011</v>
      </c>
      <c r="F6364" t="s">
        <v>44</v>
      </c>
      <c r="G6364" t="str">
        <f>TRIM(IF(LEFT(Table1[[#This Row],[BrandName]],1) = "(", MID(Table1[[#This Row],[BrandName]], SEARCH(")", Table1[[#This Row],[BrandName]])+1,100),""))</f>
        <v/>
      </c>
      <c r="H6364" t="str">
        <f>IF(
     ISNUMBER(
                        SEARCH("(",Table1[[#This Row],[BrandName]])),
                        LEFT(Table1[[#This Row],[BrandName]],SEARCH("(",Table1[[#This Row],[BrandName]])-1),"")</f>
        <v/>
      </c>
      <c r="I6364" t="str">
        <f>TRIM(IF(Table1[[#This Row],[Column2]]&lt;&gt;"",Table1[[#This Row],[Column2]], IF(Table1[[#This Row],[Later Paran]]&lt;&gt;"",Table1[[#This Row],[Later Paran]],Table1[[#This Row],[BrandName]])))</f>
        <v>Vitafem</v>
      </c>
    </row>
    <row r="6365" spans="1:9" x14ac:dyDescent="0.35">
      <c r="A6365">
        <v>790036</v>
      </c>
      <c r="B6365" t="s">
        <v>14012</v>
      </c>
      <c r="C6365" t="s">
        <v>14013</v>
      </c>
      <c r="D6365" t="s">
        <v>34941</v>
      </c>
      <c r="E6365" t="s">
        <v>14014</v>
      </c>
      <c r="F6365" t="s">
        <v>19</v>
      </c>
      <c r="G6365" t="str">
        <f>TRIM(IF(LEFT(Table1[[#This Row],[BrandName]],1) = "(", MID(Table1[[#This Row],[BrandName]], SEARCH(")", Table1[[#This Row],[BrandName]])+1,100),""))</f>
        <v/>
      </c>
      <c r="H6365" t="str">
        <f>IF(
     ISNUMBER(
                        SEARCH("(",Table1[[#This Row],[BrandName]])),
                        LEFT(Table1[[#This Row],[BrandName]],SEARCH("(",Table1[[#This Row],[BrandName]])-1),"")</f>
        <v/>
      </c>
      <c r="I6365" t="str">
        <f>TRIM(IF(Table1[[#This Row],[Column2]]&lt;&gt;"",Table1[[#This Row],[Column2]], IF(Table1[[#This Row],[Later Paran]]&lt;&gt;"",Table1[[#This Row],[Later Paran]],Table1[[#This Row],[BrandName]])))</f>
        <v>Solbar Pf50 Sunscreen</v>
      </c>
    </row>
    <row r="6366" spans="1:9" x14ac:dyDescent="0.35">
      <c r="A6366">
        <v>790087</v>
      </c>
      <c r="B6366" t="s">
        <v>14015</v>
      </c>
      <c r="C6366" t="s">
        <v>4430</v>
      </c>
      <c r="D6366" t="s">
        <v>32446</v>
      </c>
      <c r="E6366" t="s">
        <v>14016</v>
      </c>
      <c r="F6366" t="s">
        <v>9</v>
      </c>
      <c r="G6366" t="str">
        <f>TRIM(IF(LEFT(Table1[[#This Row],[BrandName]],1) = "(", MID(Table1[[#This Row],[BrandName]], SEARCH(")", Table1[[#This Row],[BrandName]])+1,100),""))</f>
        <v/>
      </c>
      <c r="H6366" t="str">
        <f>IF(
     ISNUMBER(
                        SEARCH("(",Table1[[#This Row],[BrandName]])),
                        LEFT(Table1[[#This Row],[BrandName]],SEARCH("(",Table1[[#This Row],[BrandName]])-1),"")</f>
        <v/>
      </c>
      <c r="I6366" t="str">
        <f>TRIM(IF(Table1[[#This Row],[Column2]]&lt;&gt;"",Table1[[#This Row],[Column2]], IF(Table1[[#This Row],[Later Paran]]&lt;&gt;"",Table1[[#This Row],[Later Paran]],Table1[[#This Row],[BrandName]])))</f>
        <v>Benylin Coldsules</v>
      </c>
    </row>
    <row r="6367" spans="1:9" x14ac:dyDescent="0.35">
      <c r="A6367">
        <v>790109</v>
      </c>
      <c r="B6367" t="s">
        <v>14017</v>
      </c>
      <c r="C6367" t="s">
        <v>7502</v>
      </c>
      <c r="D6367" t="s">
        <v>13932</v>
      </c>
      <c r="E6367" t="s">
        <v>13944</v>
      </c>
      <c r="F6367" t="s">
        <v>1920</v>
      </c>
      <c r="G6367" t="str">
        <f>TRIM(IF(LEFT(Table1[[#This Row],[BrandName]],1) = "(", MID(Table1[[#This Row],[BrandName]], SEARCH(")", Table1[[#This Row],[BrandName]])+1,100),""))</f>
        <v/>
      </c>
      <c r="H6367" t="str">
        <f>IF(
     ISNUMBER(
                        SEARCH("(",Table1[[#This Row],[BrandName]])),
                        LEFT(Table1[[#This Row],[BrandName]],SEARCH("(",Table1[[#This Row],[BrandName]])-1),"")</f>
        <v/>
      </c>
      <c r="I6367" t="str">
        <f>TRIM(IF(Table1[[#This Row],[Column2]]&lt;&gt;"",Table1[[#This Row],[Column2]], IF(Table1[[#This Row],[Later Paran]]&lt;&gt;"",Table1[[#This Row],[Later Paran]],Table1[[#This Row],[BrandName]])))</f>
        <v>Potass Chloride</v>
      </c>
    </row>
    <row r="6368" spans="1:9" x14ac:dyDescent="0.35">
      <c r="A6368">
        <v>790206</v>
      </c>
      <c r="B6368" t="s">
        <v>14018</v>
      </c>
      <c r="C6368" t="s">
        <v>14018</v>
      </c>
      <c r="D6368" t="s">
        <v>14019</v>
      </c>
      <c r="F6368" t="s">
        <v>125</v>
      </c>
      <c r="G6368" t="str">
        <f>TRIM(IF(LEFT(Table1[[#This Row],[BrandName]],1) = "(", MID(Table1[[#This Row],[BrandName]], SEARCH(")", Table1[[#This Row],[BrandName]])+1,100),""))</f>
        <v/>
      </c>
      <c r="H6368" t="str">
        <f>IF(
     ISNUMBER(
                        SEARCH("(",Table1[[#This Row],[BrandName]])),
                        LEFT(Table1[[#This Row],[BrandName]],SEARCH("(",Table1[[#This Row],[BrandName]])-1),"")</f>
        <v/>
      </c>
      <c r="I6368" t="str">
        <f>TRIM(IF(Table1[[#This Row],[Column2]]&lt;&gt;"",Table1[[#This Row],[Column2]], IF(Table1[[#This Row],[Later Paran]]&lt;&gt;"",Table1[[#This Row],[Later Paran]],Table1[[#This Row],[BrandName]])))</f>
        <v>Hydrocath Central Venous Catheter Kit</v>
      </c>
    </row>
    <row r="6369" spans="1:9" x14ac:dyDescent="0.35">
      <c r="A6369">
        <v>790257</v>
      </c>
      <c r="B6369" t="s">
        <v>14020</v>
      </c>
      <c r="C6369" t="s">
        <v>2069</v>
      </c>
      <c r="D6369" t="s">
        <v>14021</v>
      </c>
      <c r="E6369" t="s">
        <v>14022</v>
      </c>
      <c r="F6369" t="s">
        <v>102</v>
      </c>
      <c r="G6369" t="str">
        <f>TRIM(IF(LEFT(Table1[[#This Row],[BrandName]],1) = "(", MID(Table1[[#This Row],[BrandName]], SEARCH(")", Table1[[#This Row],[BrandName]])+1,100),""))</f>
        <v/>
      </c>
      <c r="H6369" t="str">
        <f>IF(
     ISNUMBER(
                        SEARCH("(",Table1[[#This Row],[BrandName]])),
                        LEFT(Table1[[#This Row],[BrandName]],SEARCH("(",Table1[[#This Row],[BrandName]])-1),"")</f>
        <v/>
      </c>
      <c r="I6369" t="str">
        <f>TRIM(IF(Table1[[#This Row],[Column2]]&lt;&gt;"",Table1[[#This Row],[Column2]], IF(Table1[[#This Row],[Later Paran]]&lt;&gt;"",Table1[[#This Row],[Later Paran]],Table1[[#This Row],[BrandName]])))</f>
        <v>Clinic Vitamin E Ointment</v>
      </c>
    </row>
    <row r="6370" spans="1:9" x14ac:dyDescent="0.35">
      <c r="A6370">
        <v>791091</v>
      </c>
      <c r="B6370" t="s">
        <v>14023</v>
      </c>
      <c r="C6370" t="s">
        <v>14024</v>
      </c>
      <c r="D6370" t="s">
        <v>34224</v>
      </c>
      <c r="E6370" t="s">
        <v>51</v>
      </c>
      <c r="F6370" t="s">
        <v>44</v>
      </c>
      <c r="G6370" t="str">
        <f>TRIM(IF(LEFT(Table1[[#This Row],[BrandName]],1) = "(", MID(Table1[[#This Row],[BrandName]], SEARCH(")", Table1[[#This Row],[BrandName]])+1,100),""))</f>
        <v/>
      </c>
      <c r="H6370" t="str">
        <f>IF(
     ISNUMBER(
                        SEARCH("(",Table1[[#This Row],[BrandName]])),
                        LEFT(Table1[[#This Row],[BrandName]],SEARCH("(",Table1[[#This Row],[BrandName]])-1),"")</f>
        <v/>
      </c>
      <c r="I6370" t="str">
        <f>TRIM(IF(Table1[[#This Row],[Column2]]&lt;&gt;"",Table1[[#This Row],[Column2]], IF(Table1[[#This Row],[Later Paran]]&lt;&gt;"",Table1[[#This Row],[Later Paran]],Table1[[#This Row],[BrandName]])))</f>
        <v>Eldepryl</v>
      </c>
    </row>
    <row r="6371" spans="1:9" x14ac:dyDescent="0.35">
      <c r="A6371">
        <v>791164</v>
      </c>
      <c r="B6371" t="s">
        <v>14025</v>
      </c>
      <c r="C6371" t="s">
        <v>11934</v>
      </c>
      <c r="D6371" t="s">
        <v>9429</v>
      </c>
      <c r="E6371" t="s">
        <v>14026</v>
      </c>
      <c r="F6371" t="s">
        <v>318</v>
      </c>
      <c r="G6371" t="str">
        <f>TRIM(IF(LEFT(Table1[[#This Row],[BrandName]],1) = "(", MID(Table1[[#This Row],[BrandName]], SEARCH(")", Table1[[#This Row],[BrandName]])+1,100),""))</f>
        <v/>
      </c>
      <c r="H6371" t="str">
        <f>IF(
     ISNUMBER(
                        SEARCH("(",Table1[[#This Row],[BrandName]])),
                        LEFT(Table1[[#This Row],[BrandName]],SEARCH("(",Table1[[#This Row],[BrandName]])-1),"")</f>
        <v/>
      </c>
      <c r="I6371" t="str">
        <f>TRIM(IF(Table1[[#This Row],[Column2]]&lt;&gt;"",Table1[[#This Row],[Column2]], IF(Table1[[#This Row],[Later Paran]]&lt;&gt;"",Table1[[#This Row],[Later Paran]],Table1[[#This Row],[BrandName]])))</f>
        <v>Coristine-Dh</v>
      </c>
    </row>
    <row r="6372" spans="1:9" x14ac:dyDescent="0.35">
      <c r="A6372">
        <v>791199</v>
      </c>
      <c r="B6372" t="s">
        <v>14027</v>
      </c>
      <c r="C6372" t="s">
        <v>14028</v>
      </c>
      <c r="D6372" t="s">
        <v>14029</v>
      </c>
      <c r="E6372" t="s">
        <v>14030</v>
      </c>
      <c r="F6372" t="s">
        <v>281</v>
      </c>
      <c r="G6372" t="str">
        <f>TRIM(IF(LEFT(Table1[[#This Row],[BrandName]],1) = "(", MID(Table1[[#This Row],[BrandName]], SEARCH(")", Table1[[#This Row],[BrandName]])+1,100),""))</f>
        <v/>
      </c>
      <c r="H6372" t="str">
        <f>IF(
     ISNUMBER(
                        SEARCH("(",Table1[[#This Row],[BrandName]])),
                        LEFT(Table1[[#This Row],[BrandName]],SEARCH("(",Table1[[#This Row],[BrandName]])-1),"")</f>
        <v xml:space="preserve">Rhume Et De La Grippe </v>
      </c>
      <c r="I6372" t="str">
        <f>TRIM(IF(Table1[[#This Row],[Column2]]&lt;&gt;"",Table1[[#This Row],[Column2]], IF(Table1[[#This Row],[Later Paran]]&lt;&gt;"",Table1[[#This Row],[Later Paran]],Table1[[#This Row],[BrandName]])))</f>
        <v>Rhume Et De La Grippe</v>
      </c>
    </row>
    <row r="6373" spans="1:9" x14ac:dyDescent="0.35">
      <c r="A6373">
        <v>791229</v>
      </c>
      <c r="B6373" t="s">
        <v>14031</v>
      </c>
      <c r="C6373" t="s">
        <v>8211</v>
      </c>
      <c r="D6373" t="s">
        <v>14032</v>
      </c>
      <c r="E6373" t="s">
        <v>14033</v>
      </c>
      <c r="F6373" t="s">
        <v>44</v>
      </c>
      <c r="G6373" t="str">
        <f>TRIM(IF(LEFT(Table1[[#This Row],[BrandName]],1) = "(", MID(Table1[[#This Row],[BrandName]], SEARCH(")", Table1[[#This Row],[BrandName]])+1,100),""))</f>
        <v/>
      </c>
      <c r="H6373" t="str">
        <f>IF(
     ISNUMBER(
                        SEARCH("(",Table1[[#This Row],[BrandName]])),
                        LEFT(Table1[[#This Row],[BrandName]],SEARCH("(",Table1[[#This Row],[BrandName]])-1),"")</f>
        <v/>
      </c>
      <c r="I6373" t="str">
        <f>TRIM(IF(Table1[[#This Row],[Column2]]&lt;&gt;"",Table1[[#This Row],[Column2]], IF(Table1[[#This Row],[Later Paran]]&lt;&gt;"",Table1[[#This Row],[Later Paran]],Table1[[#This Row],[BrandName]])))</f>
        <v>Sudafed Sinus Extra Strength</v>
      </c>
    </row>
    <row r="6374" spans="1:9" x14ac:dyDescent="0.35">
      <c r="A6374">
        <v>791679</v>
      </c>
      <c r="B6374" t="s">
        <v>14034</v>
      </c>
      <c r="C6374" t="s">
        <v>11876</v>
      </c>
      <c r="D6374" t="s">
        <v>33292</v>
      </c>
      <c r="E6374" t="s">
        <v>7484</v>
      </c>
      <c r="F6374" t="s">
        <v>29</v>
      </c>
      <c r="G6374" t="str">
        <f>TRIM(IF(LEFT(Table1[[#This Row],[BrandName]],1) = "(", MID(Table1[[#This Row],[BrandName]], SEARCH(")", Table1[[#This Row],[BrandName]])+1,100),""))</f>
        <v/>
      </c>
      <c r="H6374" t="str">
        <f>IF(
     ISNUMBER(
                        SEARCH("(",Table1[[#This Row],[BrandName]])),
                        LEFT(Table1[[#This Row],[BrandName]],SEARCH("(",Table1[[#This Row],[BrandName]])-1),"")</f>
        <v/>
      </c>
      <c r="I6374" t="str">
        <f>TRIM(IF(Table1[[#This Row],[Column2]]&lt;&gt;"",Table1[[#This Row],[Column2]], IF(Table1[[#This Row],[Later Paran]]&lt;&gt;"",Table1[[#This Row],[Later Paran]],Table1[[#This Row],[BrandName]])))</f>
        <v>Fortaz Pws</v>
      </c>
    </row>
    <row r="6375" spans="1:9" x14ac:dyDescent="0.35">
      <c r="A6375">
        <v>791695</v>
      </c>
      <c r="B6375" t="s">
        <v>14035</v>
      </c>
      <c r="C6375" t="s">
        <v>14036</v>
      </c>
      <c r="D6375" t="s">
        <v>18037</v>
      </c>
      <c r="E6375" t="s">
        <v>4966</v>
      </c>
      <c r="F6375" t="s">
        <v>9</v>
      </c>
      <c r="G6375" t="str">
        <f>TRIM(IF(LEFT(Table1[[#This Row],[BrandName]],1) = "(", MID(Table1[[#This Row],[BrandName]], SEARCH(")", Table1[[#This Row],[BrandName]])+1,100),""))</f>
        <v/>
      </c>
      <c r="H6375" t="str">
        <f>IF(
     ISNUMBER(
                        SEARCH("(",Table1[[#This Row],[BrandName]])),
                        LEFT(Table1[[#This Row],[BrandName]],SEARCH("(",Table1[[#This Row],[BrandName]])-1),"")</f>
        <v/>
      </c>
      <c r="I6375" t="str">
        <f>TRIM(IF(Table1[[#This Row],[Column2]]&lt;&gt;"",Table1[[#This Row],[Column2]], IF(Table1[[#This Row],[Later Paran]]&lt;&gt;"",Table1[[#This Row],[Later Paran]],Table1[[#This Row],[BrandName]])))</f>
        <v>Cardene</v>
      </c>
    </row>
    <row r="6376" spans="1:9" x14ac:dyDescent="0.35">
      <c r="A6376">
        <v>791709</v>
      </c>
      <c r="B6376" t="s">
        <v>14037</v>
      </c>
      <c r="C6376" t="s">
        <v>14036</v>
      </c>
      <c r="D6376" t="s">
        <v>18037</v>
      </c>
      <c r="E6376" t="s">
        <v>692</v>
      </c>
      <c r="F6376" t="s">
        <v>9</v>
      </c>
      <c r="G6376" t="str">
        <f>TRIM(IF(LEFT(Table1[[#This Row],[BrandName]],1) = "(", MID(Table1[[#This Row],[BrandName]], SEARCH(")", Table1[[#This Row],[BrandName]])+1,100),""))</f>
        <v/>
      </c>
      <c r="H6376" t="str">
        <f>IF(
     ISNUMBER(
                        SEARCH("(",Table1[[#This Row],[BrandName]])),
                        LEFT(Table1[[#This Row],[BrandName]],SEARCH("(",Table1[[#This Row],[BrandName]])-1),"")</f>
        <v/>
      </c>
      <c r="I6376" t="str">
        <f>TRIM(IF(Table1[[#This Row],[Column2]]&lt;&gt;"",Table1[[#This Row],[Column2]], IF(Table1[[#This Row],[Later Paran]]&lt;&gt;"",Table1[[#This Row],[Later Paran]],Table1[[#This Row],[BrandName]])))</f>
        <v>Cardene</v>
      </c>
    </row>
    <row r="6377" spans="1:9" x14ac:dyDescent="0.35">
      <c r="A6377">
        <v>791725</v>
      </c>
      <c r="B6377" t="s">
        <v>14038</v>
      </c>
      <c r="C6377" t="s">
        <v>12216</v>
      </c>
      <c r="D6377" t="s">
        <v>34723</v>
      </c>
      <c r="E6377" t="s">
        <v>14039</v>
      </c>
      <c r="F6377" t="s">
        <v>14040</v>
      </c>
      <c r="G6377" t="str">
        <f>TRIM(IF(LEFT(Table1[[#This Row],[BrandName]],1) = "(", MID(Table1[[#This Row],[BrandName]], SEARCH(")", Table1[[#This Row],[BrandName]])+1,100),""))</f>
        <v/>
      </c>
      <c r="H6377" t="str">
        <f>IF(
     ISNUMBER(
                        SEARCH("(",Table1[[#This Row],[BrandName]])),
                        LEFT(Table1[[#This Row],[BrandName]],SEARCH("(",Table1[[#This Row],[BrandName]])-1),"")</f>
        <v/>
      </c>
      <c r="I6377" t="str">
        <f>TRIM(IF(Table1[[#This Row],[Column2]]&lt;&gt;"",Table1[[#This Row],[Column2]], IF(Table1[[#This Row],[Later Paran]]&lt;&gt;"",Table1[[#This Row],[Later Paran]],Table1[[#This Row],[BrandName]])))</f>
        <v>Gyno-Trosyd Vaginal</v>
      </c>
    </row>
    <row r="6378" spans="1:9" x14ac:dyDescent="0.35">
      <c r="A6378">
        <v>791741</v>
      </c>
      <c r="B6378" t="s">
        <v>14041</v>
      </c>
      <c r="C6378" t="s">
        <v>12544</v>
      </c>
      <c r="D6378" t="s">
        <v>34225</v>
      </c>
      <c r="E6378" t="s">
        <v>14042</v>
      </c>
      <c r="F6378" t="s">
        <v>44</v>
      </c>
      <c r="G6378" t="str">
        <f>TRIM(IF(LEFT(Table1[[#This Row],[BrandName]],1) = "(", MID(Table1[[#This Row],[BrandName]], SEARCH(")", Table1[[#This Row],[BrandName]])+1,100),""))</f>
        <v/>
      </c>
      <c r="H6378" t="str">
        <f>IF(
     ISNUMBER(
                        SEARCH("(",Table1[[#This Row],[BrandName]])),
                        LEFT(Table1[[#This Row],[BrandName]],SEARCH("(",Table1[[#This Row],[BrandName]])-1),"")</f>
        <v/>
      </c>
      <c r="I6378" t="str">
        <f>TRIM(IF(Table1[[#This Row],[Column2]]&lt;&gt;"",Table1[[#This Row],[Column2]], IF(Table1[[#This Row],[Later Paran]]&lt;&gt;"",Table1[[#This Row],[Later Paran]],Table1[[#This Row],[BrandName]])))</f>
        <v>Mecillin-200let</v>
      </c>
    </row>
    <row r="6379" spans="1:9" x14ac:dyDescent="0.35">
      <c r="A6379">
        <v>791911</v>
      </c>
      <c r="B6379" t="s">
        <v>14043</v>
      </c>
      <c r="C6379" t="s">
        <v>14044</v>
      </c>
      <c r="D6379" t="s">
        <v>6774</v>
      </c>
      <c r="E6379" t="s">
        <v>14045</v>
      </c>
      <c r="F6379" t="s">
        <v>281</v>
      </c>
      <c r="G6379" t="str">
        <f>TRIM(IF(LEFT(Table1[[#This Row],[BrandName]],1) = "(", MID(Table1[[#This Row],[BrandName]], SEARCH(")", Table1[[#This Row],[BrandName]])+1,100),""))</f>
        <v/>
      </c>
      <c r="H6379" t="str">
        <f>IF(
     ISNUMBER(
                        SEARCH("(",Table1[[#This Row],[BrandName]])),
                        LEFT(Table1[[#This Row],[BrandName]],SEARCH("(",Table1[[#This Row],[BrandName]])-1),"")</f>
        <v/>
      </c>
      <c r="I6379" t="str">
        <f>TRIM(IF(Table1[[#This Row],[Column2]]&lt;&gt;"",Table1[[#This Row],[Column2]], IF(Table1[[#This Row],[Later Paran]]&lt;&gt;"",Table1[[#This Row],[Later Paran]],Table1[[#This Row],[BrandName]])))</f>
        <v>Lemon Time</v>
      </c>
    </row>
    <row r="6380" spans="1:9" x14ac:dyDescent="0.35">
      <c r="A6380">
        <v>792675</v>
      </c>
      <c r="B6380" t="s">
        <v>14046</v>
      </c>
      <c r="C6380" t="s">
        <v>1027</v>
      </c>
      <c r="D6380" t="s">
        <v>14047</v>
      </c>
      <c r="E6380" t="s">
        <v>14048</v>
      </c>
      <c r="F6380" t="s">
        <v>125</v>
      </c>
      <c r="G6380" t="str">
        <f>TRIM(IF(LEFT(Table1[[#This Row],[BrandName]],1) = "(", MID(Table1[[#This Row],[BrandName]], SEARCH(")", Table1[[#This Row],[BrandName]])+1,100),""))</f>
        <v/>
      </c>
      <c r="H6380" t="str">
        <f>IF(
     ISNUMBER(
                        SEARCH("(",Table1[[#This Row],[BrandName]])),
                        LEFT(Table1[[#This Row],[BrandName]],SEARCH("(",Table1[[#This Row],[BrandName]])-1),"")</f>
        <v/>
      </c>
      <c r="I6380" t="str">
        <f>TRIM(IF(Table1[[#This Row],[Column2]]&lt;&gt;"",Table1[[#This Row],[Column2]], IF(Table1[[#This Row],[Later Paran]]&lt;&gt;"",Table1[[#This Row],[Later Paran]],Table1[[#This Row],[BrandName]])))</f>
        <v>Pms-Ferrous Sulfate Solution</v>
      </c>
    </row>
    <row r="6381" spans="1:9" x14ac:dyDescent="0.35">
      <c r="A6381">
        <v>792713</v>
      </c>
      <c r="B6381" t="s">
        <v>14049</v>
      </c>
      <c r="C6381" t="s">
        <v>803</v>
      </c>
      <c r="D6381" t="s">
        <v>14050</v>
      </c>
      <c r="E6381" t="s">
        <v>14051</v>
      </c>
      <c r="F6381" t="s">
        <v>125</v>
      </c>
      <c r="G6381" t="str">
        <f>TRIM(IF(LEFT(Table1[[#This Row],[BrandName]],1) = "(", MID(Table1[[#This Row],[BrandName]], SEARCH(")", Table1[[#This Row],[BrandName]])+1,100),""))</f>
        <v/>
      </c>
      <c r="H6381" t="str">
        <f>IF(
     ISNUMBER(
                        SEARCH("(",Table1[[#This Row],[BrandName]])),
                        LEFT(Table1[[#This Row],[BrandName]],SEARCH("(",Table1[[#This Row],[BrandName]])-1),"")</f>
        <v/>
      </c>
      <c r="I6381" t="str">
        <f>TRIM(IF(Table1[[#This Row],[Column2]]&lt;&gt;"",Table1[[#This Row],[Column2]], IF(Table1[[#This Row],[Later Paran]]&lt;&gt;"",Table1[[#This Row],[Later Paran]],Table1[[#This Row],[BrandName]])))</f>
        <v>Pdp-Acetaminophen Solution</v>
      </c>
    </row>
    <row r="6382" spans="1:9" x14ac:dyDescent="0.35">
      <c r="A6382">
        <v>793132</v>
      </c>
      <c r="B6382" t="s">
        <v>14052</v>
      </c>
      <c r="C6382" t="s">
        <v>3966</v>
      </c>
      <c r="D6382" t="s">
        <v>14053</v>
      </c>
      <c r="E6382" t="s">
        <v>10332</v>
      </c>
      <c r="F6382" t="s">
        <v>1365</v>
      </c>
      <c r="G6382" t="str">
        <f>TRIM(IF(LEFT(Table1[[#This Row],[BrandName]],1) = "(", MID(Table1[[#This Row],[BrandName]], SEARCH(")", Table1[[#This Row],[BrandName]])+1,100),""))</f>
        <v/>
      </c>
      <c r="H6382" t="str">
        <f>IF(
     ISNUMBER(
                        SEARCH("(",Table1[[#This Row],[BrandName]])),
                        LEFT(Table1[[#This Row],[BrandName]],SEARCH("(",Table1[[#This Row],[BrandName]])-1),"")</f>
        <v/>
      </c>
      <c r="I6382" t="str">
        <f>TRIM(IF(Table1[[#This Row],[Column2]]&lt;&gt;"",Table1[[#This Row],[Column2]], IF(Table1[[#This Row],[Later Paran]]&lt;&gt;"",Table1[[#This Row],[Later Paran]],Table1[[#This Row],[BrandName]])))</f>
        <v>Tame Dandruff Control Shampoo</v>
      </c>
    </row>
    <row r="6383" spans="1:9" x14ac:dyDescent="0.35">
      <c r="A6383">
        <v>793248</v>
      </c>
      <c r="B6383" t="s">
        <v>14054</v>
      </c>
      <c r="C6383" t="s">
        <v>14054</v>
      </c>
      <c r="D6383" t="s">
        <v>32784</v>
      </c>
      <c r="F6383" t="s">
        <v>125</v>
      </c>
      <c r="G6383" t="str">
        <f>TRIM(IF(LEFT(Table1[[#This Row],[BrandName]],1) = "(", MID(Table1[[#This Row],[BrandName]], SEARCH(")", Table1[[#This Row],[BrandName]])+1,100),""))</f>
        <v/>
      </c>
      <c r="H6383" t="str">
        <f>IF(
     ISNUMBER(
                        SEARCH("(",Table1[[#This Row],[BrandName]])),
                        LEFT(Table1[[#This Row],[BrandName]],SEARCH("(",Table1[[#This Row],[BrandName]])-1),"")</f>
        <v/>
      </c>
      <c r="I6383" t="str">
        <f>TRIM(IF(Table1[[#This Row],[Column2]]&lt;&gt;"",Table1[[#This Row],[Column2]], IF(Table1[[#This Row],[Later Paran]]&lt;&gt;"",Table1[[#This Row],[Later Paran]],Table1[[#This Row],[BrandName]])))</f>
        <v>Fletchersuid Sore Mouth Medicine</v>
      </c>
    </row>
    <row r="6384" spans="1:9" x14ac:dyDescent="0.35">
      <c r="A6384">
        <v>794163</v>
      </c>
      <c r="B6384" t="s">
        <v>14055</v>
      </c>
      <c r="C6384" t="s">
        <v>14055</v>
      </c>
      <c r="D6384" t="s">
        <v>14056</v>
      </c>
      <c r="F6384" t="s">
        <v>44</v>
      </c>
      <c r="G6384" t="str">
        <f>TRIM(IF(LEFT(Table1[[#This Row],[BrandName]],1) = "(", MID(Table1[[#This Row],[BrandName]], SEARCH(")", Table1[[#This Row],[BrandName]])+1,100),""))</f>
        <v/>
      </c>
      <c r="H6384" t="str">
        <f>IF(
     ISNUMBER(
                        SEARCH("(",Table1[[#This Row],[BrandName]])),
                        LEFT(Table1[[#This Row],[BrandName]],SEARCH("(",Table1[[#This Row],[BrandName]])-1),"")</f>
        <v/>
      </c>
      <c r="I6384" t="str">
        <f>TRIM(IF(Table1[[#This Row],[Column2]]&lt;&gt;"",Table1[[#This Row],[Column2]], IF(Table1[[#This Row],[Later Paran]]&lt;&gt;"",Table1[[#This Row],[Later Paran]],Table1[[#This Row],[BrandName]])))</f>
        <v>Endoperox</v>
      </c>
    </row>
    <row r="6385" spans="1:9" x14ac:dyDescent="0.35">
      <c r="A6385">
        <v>794201</v>
      </c>
      <c r="B6385" t="s">
        <v>14057</v>
      </c>
      <c r="C6385" t="s">
        <v>2126</v>
      </c>
      <c r="D6385" t="s">
        <v>14058</v>
      </c>
      <c r="E6385" t="s">
        <v>14059</v>
      </c>
      <c r="F6385" t="s">
        <v>102</v>
      </c>
      <c r="G6385" t="str">
        <f>TRIM(IF(LEFT(Table1[[#This Row],[BrandName]],1) = "(", MID(Table1[[#This Row],[BrandName]], SEARCH(")", Table1[[#This Row],[BrandName]])+1,100),""))</f>
        <v/>
      </c>
      <c r="H6385" t="str">
        <f>IF(
     ISNUMBER(
                        SEARCH("(",Table1[[#This Row],[BrandName]])),
                        LEFT(Table1[[#This Row],[BrandName]],SEARCH("(",Table1[[#This Row],[BrandName]])-1),"")</f>
        <v/>
      </c>
      <c r="I6385" t="str">
        <f>TRIM(IF(Table1[[#This Row],[Column2]]&lt;&gt;"",Table1[[#This Row],[Column2]], IF(Table1[[#This Row],[Later Paran]]&lt;&gt;"",Table1[[#This Row],[Later Paran]],Table1[[#This Row],[BrandName]])))</f>
        <v>Vitamin E Ointment</v>
      </c>
    </row>
    <row r="6386" spans="1:9" x14ac:dyDescent="0.35">
      <c r="A6386">
        <v>794309</v>
      </c>
      <c r="B6386" t="s">
        <v>14060</v>
      </c>
      <c r="C6386" t="s">
        <v>14060</v>
      </c>
      <c r="D6386" t="s">
        <v>35950</v>
      </c>
      <c r="F6386" t="s">
        <v>7349</v>
      </c>
      <c r="G6386" t="str">
        <f>TRIM(IF(LEFT(Table1[[#This Row],[BrandName]],1) = "(", MID(Table1[[#This Row],[BrandName]], SEARCH(")", Table1[[#This Row],[BrandName]])+1,100),""))</f>
        <v/>
      </c>
      <c r="H6386" t="str">
        <f>IF(
     ISNUMBER(
                        SEARCH("(",Table1[[#This Row],[BrandName]])),
                        LEFT(Table1[[#This Row],[BrandName]],SEARCH("(",Table1[[#This Row],[BrandName]])-1),"")</f>
        <v/>
      </c>
      <c r="I6386" t="str">
        <f>TRIM(IF(Table1[[#This Row],[Column2]]&lt;&gt;"",Table1[[#This Row],[Column2]], IF(Table1[[#This Row],[Later Paran]]&lt;&gt;"",Table1[[#This Row],[Later Paran]],Table1[[#This Row],[BrandName]])))</f>
        <v>Sd's Tea</v>
      </c>
    </row>
    <row r="6387" spans="1:9" x14ac:dyDescent="0.35">
      <c r="A6387">
        <v>794392</v>
      </c>
      <c r="B6387" t="s">
        <v>14061</v>
      </c>
      <c r="C6387" t="s">
        <v>2121</v>
      </c>
      <c r="D6387" t="s">
        <v>14062</v>
      </c>
      <c r="E6387" t="s">
        <v>14063</v>
      </c>
      <c r="F6387" t="s">
        <v>125</v>
      </c>
      <c r="G6387" t="str">
        <f>TRIM(IF(LEFT(Table1[[#This Row],[BrandName]],1) = "(", MID(Table1[[#This Row],[BrandName]], SEARCH(")", Table1[[#This Row],[BrandName]])+1,100),""))</f>
        <v/>
      </c>
      <c r="H6387" t="str">
        <f>IF(
     ISNUMBER(
                        SEARCH("(",Table1[[#This Row],[BrandName]])),
                        LEFT(Table1[[#This Row],[BrandName]],SEARCH("(",Table1[[#This Row],[BrandName]])-1),"")</f>
        <v/>
      </c>
      <c r="I6387" t="str">
        <f>TRIM(IF(Table1[[#This Row],[Column2]]&lt;&gt;"",Table1[[#This Row],[Column2]], IF(Table1[[#This Row],[Later Paran]]&lt;&gt;"",Table1[[#This Row],[Later Paran]],Table1[[#This Row],[BrandName]])))</f>
        <v>Docusate Sodium Solution</v>
      </c>
    </row>
    <row r="6388" spans="1:9" x14ac:dyDescent="0.35">
      <c r="A6388">
        <v>794538</v>
      </c>
      <c r="B6388" t="s">
        <v>14064</v>
      </c>
      <c r="C6388" t="s">
        <v>273</v>
      </c>
      <c r="D6388" t="s">
        <v>14065</v>
      </c>
      <c r="E6388" t="s">
        <v>14066</v>
      </c>
      <c r="F6388" t="s">
        <v>4840</v>
      </c>
      <c r="G6388" t="str">
        <f>TRIM(IF(LEFT(Table1[[#This Row],[BrandName]],1) = "(", MID(Table1[[#This Row],[BrandName]], SEARCH(")", Table1[[#This Row],[BrandName]])+1,100),""))</f>
        <v/>
      </c>
      <c r="H6388" t="str">
        <f>IF(
     ISNUMBER(
                        SEARCH("(",Table1[[#This Row],[BrandName]])),
                        LEFT(Table1[[#This Row],[BrandName]],SEARCH("(",Table1[[#This Row],[BrandName]])-1),"")</f>
        <v/>
      </c>
      <c r="I6388" t="str">
        <f>TRIM(IF(Table1[[#This Row],[Column2]]&lt;&gt;"",Table1[[#This Row],[Column2]], IF(Table1[[#This Row],[Later Paran]]&lt;&gt;"",Table1[[#This Row],[Later Paran]],Table1[[#This Row],[BrandName]])))</f>
        <v>E-Z Scrub</v>
      </c>
    </row>
    <row r="6389" spans="1:9" x14ac:dyDescent="0.35">
      <c r="A6389">
        <v>795283</v>
      </c>
      <c r="B6389" t="s">
        <v>14067</v>
      </c>
      <c r="C6389" t="s">
        <v>4248</v>
      </c>
      <c r="D6389" t="s">
        <v>34226</v>
      </c>
      <c r="E6389" t="s">
        <v>14068</v>
      </c>
      <c r="F6389" t="s">
        <v>44</v>
      </c>
      <c r="G6389" t="str">
        <f>TRIM(IF(LEFT(Table1[[#This Row],[BrandName]],1) = "(", MID(Table1[[#This Row],[BrandName]], SEARCH(")", Table1[[#This Row],[BrandName]])+1,100),""))</f>
        <v/>
      </c>
      <c r="H6389" t="str">
        <f>IF(
     ISNUMBER(
                        SEARCH("(",Table1[[#This Row],[BrandName]])),
                        LEFT(Table1[[#This Row],[BrandName]],SEARCH("(",Table1[[#This Row],[BrandName]])-1),"")</f>
        <v/>
      </c>
      <c r="I6389" t="str">
        <f>TRIM(IF(Table1[[#This Row],[Column2]]&lt;&gt;"",Table1[[#This Row],[Column2]], IF(Table1[[#This Row],[Later Paran]]&lt;&gt;"",Table1[[#This Row],[Later Paran]],Table1[[#This Row],[BrandName]])))</f>
        <v>Yoconlet</v>
      </c>
    </row>
    <row r="6390" spans="1:9" x14ac:dyDescent="0.35">
      <c r="A6390">
        <v>795852</v>
      </c>
      <c r="B6390" t="s">
        <v>14069</v>
      </c>
      <c r="C6390" t="s">
        <v>14070</v>
      </c>
      <c r="D6390" t="s">
        <v>14071</v>
      </c>
      <c r="E6390" t="s">
        <v>264</v>
      </c>
      <c r="F6390" t="s">
        <v>44</v>
      </c>
      <c r="G6390" t="str">
        <f>TRIM(IF(LEFT(Table1[[#This Row],[BrandName]],1) = "(", MID(Table1[[#This Row],[BrandName]], SEARCH(")", Table1[[#This Row],[BrandName]])+1,100),""))</f>
        <v/>
      </c>
      <c r="H6390" t="str">
        <f>IF(
     ISNUMBER(
                        SEARCH("(",Table1[[#This Row],[BrandName]])),
                        LEFT(Table1[[#This Row],[BrandName]],SEARCH("(",Table1[[#This Row],[BrandName]])-1),"")</f>
        <v/>
      </c>
      <c r="I6390" t="str">
        <f>TRIM(IF(Table1[[#This Row],[Column2]]&lt;&gt;"",Table1[[#This Row],[Column2]], IF(Table1[[#This Row],[Later Paran]]&lt;&gt;"",Table1[[#This Row],[Later Paran]],Table1[[#This Row],[BrandName]])))</f>
        <v>Mevacor</v>
      </c>
    </row>
    <row r="6391" spans="1:9" x14ac:dyDescent="0.35">
      <c r="A6391">
        <v>795860</v>
      </c>
      <c r="B6391" t="s">
        <v>14072</v>
      </c>
      <c r="C6391" t="s">
        <v>14070</v>
      </c>
      <c r="D6391" t="s">
        <v>14071</v>
      </c>
      <c r="E6391" t="s">
        <v>360</v>
      </c>
      <c r="F6391" t="s">
        <v>44</v>
      </c>
      <c r="G6391" t="str">
        <f>TRIM(IF(LEFT(Table1[[#This Row],[BrandName]],1) = "(", MID(Table1[[#This Row],[BrandName]], SEARCH(")", Table1[[#This Row],[BrandName]])+1,100),""))</f>
        <v/>
      </c>
      <c r="H6391" t="str">
        <f>IF(
     ISNUMBER(
                        SEARCH("(",Table1[[#This Row],[BrandName]])),
                        LEFT(Table1[[#This Row],[BrandName]],SEARCH("(",Table1[[#This Row],[BrandName]])-1),"")</f>
        <v/>
      </c>
      <c r="I6391" t="str">
        <f>TRIM(IF(Table1[[#This Row],[Column2]]&lt;&gt;"",Table1[[#This Row],[Column2]], IF(Table1[[#This Row],[Later Paran]]&lt;&gt;"",Table1[[#This Row],[Later Paran]],Table1[[#This Row],[BrandName]])))</f>
        <v>Mevacor</v>
      </c>
    </row>
    <row r="6392" spans="1:9" x14ac:dyDescent="0.35">
      <c r="A6392">
        <v>795879</v>
      </c>
      <c r="B6392" t="s">
        <v>14073</v>
      </c>
      <c r="C6392" t="s">
        <v>14074</v>
      </c>
      <c r="D6392" t="s">
        <v>14075</v>
      </c>
      <c r="E6392" t="s">
        <v>11657</v>
      </c>
      <c r="F6392" t="s">
        <v>29</v>
      </c>
      <c r="G6392" t="str">
        <f>TRIM(IF(LEFT(Table1[[#This Row],[BrandName]],1) = "(", MID(Table1[[#This Row],[BrandName]], SEARCH(")", Table1[[#This Row],[BrandName]])+1,100),""))</f>
        <v/>
      </c>
      <c r="H6392" t="str">
        <f>IF(
     ISNUMBER(
                        SEARCH("(",Table1[[#This Row],[BrandName]])),
                        LEFT(Table1[[#This Row],[BrandName]],SEARCH("(",Table1[[#This Row],[BrandName]])-1),"")</f>
        <v/>
      </c>
      <c r="I6392" t="str">
        <f>TRIM(IF(Table1[[#This Row],[Column2]]&lt;&gt;"",Table1[[#This Row],[Column2]], IF(Table1[[#This Row],[Later Paran]]&lt;&gt;"",Table1[[#This Row],[Later Paran]],Table1[[#This Row],[BrandName]])))</f>
        <v>Humulin</v>
      </c>
    </row>
    <row r="6393" spans="1:9" x14ac:dyDescent="0.35">
      <c r="A6393">
        <v>796492</v>
      </c>
      <c r="B6393" t="s">
        <v>14076</v>
      </c>
      <c r="C6393" t="s">
        <v>14076</v>
      </c>
      <c r="D6393" t="s">
        <v>35502</v>
      </c>
      <c r="F6393" t="s">
        <v>1365</v>
      </c>
      <c r="G6393" t="str">
        <f>TRIM(IF(LEFT(Table1[[#This Row],[BrandName]],1) = "(", MID(Table1[[#This Row],[BrandName]], SEARCH(")", Table1[[#This Row],[BrandName]])+1,100),""))</f>
        <v/>
      </c>
      <c r="H6393" t="str">
        <f>IF(
     ISNUMBER(
                        SEARCH("(",Table1[[#This Row],[BrandName]])),
                        LEFT(Table1[[#This Row],[BrandName]],SEARCH("(",Table1[[#This Row],[BrandName]])-1),"")</f>
        <v/>
      </c>
      <c r="I6393" t="str">
        <f>TRIM(IF(Table1[[#This Row],[Column2]]&lt;&gt;"",Table1[[#This Row],[Column2]], IF(Table1[[#This Row],[Later Paran]]&lt;&gt;"",Table1[[#This Row],[Later Paran]],Table1[[#This Row],[BrandName]])))</f>
        <v>Para Special Shampoo For Lice &amp; Nits</v>
      </c>
    </row>
    <row r="6394" spans="1:9" x14ac:dyDescent="0.35">
      <c r="A6394">
        <v>796786</v>
      </c>
      <c r="B6394" t="s">
        <v>14077</v>
      </c>
      <c r="C6394" t="s">
        <v>4308</v>
      </c>
      <c r="D6394" t="s">
        <v>14078</v>
      </c>
      <c r="E6394" t="s">
        <v>14079</v>
      </c>
      <c r="F6394" t="s">
        <v>102</v>
      </c>
      <c r="G6394" t="str">
        <f>TRIM(IF(LEFT(Table1[[#This Row],[BrandName]],1) = "(", MID(Table1[[#This Row],[BrandName]], SEARCH(")", Table1[[#This Row],[BrandName]])+1,100),""))</f>
        <v/>
      </c>
      <c r="H6394" t="str">
        <f>IF(
     ISNUMBER(
                        SEARCH("(",Table1[[#This Row],[BrandName]])),
                        LEFT(Table1[[#This Row],[BrandName]],SEARCH("(",Table1[[#This Row],[BrandName]])-1),"")</f>
        <v/>
      </c>
      <c r="I6394" t="str">
        <f>TRIM(IF(Table1[[#This Row],[Column2]]&lt;&gt;"",Table1[[#This Row],[Column2]], IF(Table1[[#This Row],[Later Paran]]&lt;&gt;"",Table1[[#This Row],[Later Paran]],Table1[[#This Row],[BrandName]])))</f>
        <v>Hypotears Ointment</v>
      </c>
    </row>
    <row r="6395" spans="1:9" x14ac:dyDescent="0.35">
      <c r="A6395">
        <v>797170</v>
      </c>
      <c r="B6395" t="s">
        <v>14080</v>
      </c>
      <c r="C6395" t="s">
        <v>7293</v>
      </c>
      <c r="D6395" t="s">
        <v>7294</v>
      </c>
      <c r="E6395" t="s">
        <v>14081</v>
      </c>
      <c r="F6395" t="s">
        <v>102</v>
      </c>
      <c r="G6395" t="str">
        <f>TRIM(IF(LEFT(Table1[[#This Row],[BrandName]],1) = "(", MID(Table1[[#This Row],[BrandName]], SEARCH(")", Table1[[#This Row],[BrandName]])+1,100),""))</f>
        <v/>
      </c>
      <c r="H6395" t="str">
        <f>IF(
     ISNUMBER(
                        SEARCH("(",Table1[[#This Row],[BrandName]])),
                        LEFT(Table1[[#This Row],[BrandName]],SEARCH("(",Table1[[#This Row],[BrandName]])-1),"")</f>
        <v/>
      </c>
      <c r="I6395" t="str">
        <f>TRIM(IF(Table1[[#This Row],[Column2]]&lt;&gt;"",Table1[[#This Row],[Column2]], IF(Table1[[#This Row],[Later Paran]]&lt;&gt;"",Table1[[#This Row],[Later Paran]],Table1[[#This Row],[BrandName]])))</f>
        <v>Topicort</v>
      </c>
    </row>
    <row r="6396" spans="1:9" x14ac:dyDescent="0.35">
      <c r="A6396">
        <v>797219</v>
      </c>
      <c r="B6396" t="s">
        <v>14082</v>
      </c>
      <c r="C6396" t="s">
        <v>14083</v>
      </c>
      <c r="D6396" t="s">
        <v>33293</v>
      </c>
      <c r="E6396" t="s">
        <v>825</v>
      </c>
      <c r="F6396" t="s">
        <v>32</v>
      </c>
      <c r="G6396" t="str">
        <f>TRIM(IF(LEFT(Table1[[#This Row],[BrandName]],1) = "(", MID(Table1[[#This Row],[BrandName]], SEARCH(")", Table1[[#This Row],[BrandName]])+1,100),""))</f>
        <v/>
      </c>
      <c r="H6396" t="str">
        <f>IF(
     ISNUMBER(
                        SEARCH("(",Table1[[#This Row],[BrandName]])),
                        LEFT(Table1[[#This Row],[BrandName]],SEARCH("(",Table1[[#This Row],[BrandName]])-1),"")</f>
        <v/>
      </c>
      <c r="I6396" t="str">
        <f>TRIM(IF(Table1[[#This Row],[Column2]]&lt;&gt;"",Table1[[#This Row],[Column2]], IF(Table1[[#This Row],[Later Paran]]&lt;&gt;"",Table1[[#This Row],[Later Paran]],Table1[[#This Row],[BrandName]])))</f>
        <v>Uromitexan</v>
      </c>
    </row>
    <row r="6397" spans="1:9" x14ac:dyDescent="0.35">
      <c r="A6397">
        <v>797227</v>
      </c>
      <c r="B6397" t="s">
        <v>14084</v>
      </c>
      <c r="C6397" t="s">
        <v>14085</v>
      </c>
      <c r="D6397" t="s">
        <v>14086</v>
      </c>
      <c r="E6397" t="s">
        <v>28</v>
      </c>
      <c r="F6397" t="s">
        <v>29</v>
      </c>
      <c r="G6397" t="str">
        <f>TRIM(IF(LEFT(Table1[[#This Row],[BrandName]],1) = "(", MID(Table1[[#This Row],[BrandName]], SEARCH(")", Table1[[#This Row],[BrandName]])+1,100),""))</f>
        <v/>
      </c>
      <c r="H6397" t="str">
        <f>IF(
     ISNUMBER(
                        SEARCH("(",Table1[[#This Row],[BrandName]])),
                        LEFT(Table1[[#This Row],[BrandName]],SEARCH("(",Table1[[#This Row],[BrandName]])-1),"")</f>
        <v/>
      </c>
      <c r="I6397" t="str">
        <f>TRIM(IF(Table1[[#This Row],[Column2]]&lt;&gt;"",Table1[[#This Row],[Column2]], IF(Table1[[#This Row],[Later Paran]]&lt;&gt;"",Table1[[#This Row],[Later Paran]],Table1[[#This Row],[BrandName]])))</f>
        <v>Ifex Pws</v>
      </c>
    </row>
    <row r="6398" spans="1:9" x14ac:dyDescent="0.35">
      <c r="A6398">
        <v>797235</v>
      </c>
      <c r="B6398" t="s">
        <v>14087</v>
      </c>
      <c r="C6398" t="s">
        <v>14085</v>
      </c>
      <c r="D6398" t="s">
        <v>14086</v>
      </c>
      <c r="E6398" t="s">
        <v>195</v>
      </c>
      <c r="F6398" t="s">
        <v>29</v>
      </c>
      <c r="G6398" t="str">
        <f>TRIM(IF(LEFT(Table1[[#This Row],[BrandName]],1) = "(", MID(Table1[[#This Row],[BrandName]], SEARCH(")", Table1[[#This Row],[BrandName]])+1,100),""))</f>
        <v/>
      </c>
      <c r="H6398" t="str">
        <f>IF(
     ISNUMBER(
                        SEARCH("(",Table1[[#This Row],[BrandName]])),
                        LEFT(Table1[[#This Row],[BrandName]],SEARCH("(",Table1[[#This Row],[BrandName]])-1),"")</f>
        <v/>
      </c>
      <c r="I6398" t="str">
        <f>TRIM(IF(Table1[[#This Row],[Column2]]&lt;&gt;"",Table1[[#This Row],[Column2]], IF(Table1[[#This Row],[Later Paran]]&lt;&gt;"",Table1[[#This Row],[Later Paran]],Table1[[#This Row],[BrandName]])))</f>
        <v>Ifex Pws</v>
      </c>
    </row>
    <row r="6399" spans="1:9" x14ac:dyDescent="0.35">
      <c r="A6399">
        <v>797251</v>
      </c>
      <c r="B6399" t="s">
        <v>14088</v>
      </c>
      <c r="C6399" t="s">
        <v>3848</v>
      </c>
      <c r="D6399" t="s">
        <v>34841</v>
      </c>
      <c r="E6399" t="s">
        <v>10110</v>
      </c>
      <c r="F6399" t="s">
        <v>2462</v>
      </c>
      <c r="G6399" t="str">
        <f>TRIM(IF(LEFT(Table1[[#This Row],[BrandName]],1) = "(", MID(Table1[[#This Row],[BrandName]], SEARCH(")", Table1[[#This Row],[BrandName]])+1,100),""))</f>
        <v/>
      </c>
      <c r="H6399" t="str">
        <f>IF(
     ISNUMBER(
                        SEARCH("(",Table1[[#This Row],[BrandName]])),
                        LEFT(Table1[[#This Row],[BrandName]],SEARCH("(",Table1[[#This Row],[BrandName]])-1),"")</f>
        <v/>
      </c>
      <c r="I6399" t="str">
        <f>TRIM(IF(Table1[[#This Row],[Column2]]&lt;&gt;"",Table1[[#This Row],[Column2]], IF(Table1[[#This Row],[Later Paran]]&lt;&gt;"",Table1[[#This Row],[Later Paran]],Table1[[#This Row],[BrandName]])))</f>
        <v>Vicks Vitamin C</v>
      </c>
    </row>
    <row r="6400" spans="1:9" x14ac:dyDescent="0.35">
      <c r="A6400">
        <v>798711</v>
      </c>
      <c r="B6400" t="s">
        <v>14089</v>
      </c>
      <c r="C6400" t="s">
        <v>4736</v>
      </c>
      <c r="D6400" t="s">
        <v>14090</v>
      </c>
      <c r="E6400" t="s">
        <v>14091</v>
      </c>
      <c r="F6400" t="s">
        <v>6000</v>
      </c>
      <c r="G6400" t="str">
        <f>TRIM(IF(LEFT(Table1[[#This Row],[BrandName]],1) = "(", MID(Table1[[#This Row],[BrandName]], SEARCH(")", Table1[[#This Row],[BrandName]])+1,100),""))</f>
        <v/>
      </c>
      <c r="H6400" t="str">
        <f>IF(
     ISNUMBER(
                        SEARCH("(",Table1[[#This Row],[BrandName]])),
                        LEFT(Table1[[#This Row],[BrandName]],SEARCH("(",Table1[[#This Row],[BrandName]])-1),"")</f>
        <v/>
      </c>
      <c r="I6400" t="str">
        <f>TRIM(IF(Table1[[#This Row],[Column2]]&lt;&gt;"",Table1[[#This Row],[Column2]], IF(Table1[[#This Row],[Later Paran]]&lt;&gt;"",Table1[[#This Row],[Later Paran]],Table1[[#This Row],[BrandName]])))</f>
        <v>Calcium-35</v>
      </c>
    </row>
    <row r="6401" spans="1:9" x14ac:dyDescent="0.35">
      <c r="A6401">
        <v>798789</v>
      </c>
      <c r="B6401" t="s">
        <v>14092</v>
      </c>
      <c r="C6401" t="s">
        <v>14092</v>
      </c>
      <c r="D6401" t="s">
        <v>14093</v>
      </c>
      <c r="F6401" t="s">
        <v>1326</v>
      </c>
      <c r="G6401" t="str">
        <f>TRIM(IF(LEFT(Table1[[#This Row],[BrandName]],1) = "(", MID(Table1[[#This Row],[BrandName]], SEARCH(")", Table1[[#This Row],[BrandName]])+1,100),""))</f>
        <v/>
      </c>
      <c r="H6401" t="str">
        <f>IF(
     ISNUMBER(
                        SEARCH("(",Table1[[#This Row],[BrandName]])),
                        LEFT(Table1[[#This Row],[BrandName]],SEARCH("(",Table1[[#This Row],[BrandName]])-1),"")</f>
        <v/>
      </c>
      <c r="I6401" t="str">
        <f>TRIM(IF(Table1[[#This Row],[Column2]]&lt;&gt;"",Table1[[#This Row],[Column2]], IF(Table1[[#This Row],[Later Paran]]&lt;&gt;"",Table1[[#This Row],[Later Paran]],Table1[[#This Row],[BrandName]])))</f>
        <v>Potassium K-12</v>
      </c>
    </row>
    <row r="6402" spans="1:9" x14ac:dyDescent="0.35">
      <c r="A6402">
        <v>798835</v>
      </c>
      <c r="B6402" t="s">
        <v>14094</v>
      </c>
      <c r="C6402" t="s">
        <v>14094</v>
      </c>
      <c r="D6402" t="s">
        <v>14095</v>
      </c>
      <c r="F6402" t="s">
        <v>29</v>
      </c>
      <c r="G6402" t="str">
        <f>TRIM(IF(LEFT(Table1[[#This Row],[BrandName]],1) = "(", MID(Table1[[#This Row],[BrandName]], SEARCH(")", Table1[[#This Row],[BrandName]])+1,100),""))</f>
        <v/>
      </c>
      <c r="H6402" t="str">
        <f>IF(
     ISNUMBER(
                        SEARCH("(",Table1[[#This Row],[BrandName]])),
                        LEFT(Table1[[#This Row],[BrandName]],SEARCH("(",Table1[[#This Row],[BrandName]])-1),"")</f>
        <v/>
      </c>
      <c r="I6402" t="str">
        <f>TRIM(IF(Table1[[#This Row],[Column2]]&lt;&gt;"",Table1[[#This Row],[Column2]], IF(Table1[[#This Row],[Later Paran]]&lt;&gt;"",Table1[[#This Row],[Later Paran]],Table1[[#This Row],[BrandName]])))</f>
        <v>Magnesium Mg-10</v>
      </c>
    </row>
    <row r="6403" spans="1:9" x14ac:dyDescent="0.35">
      <c r="A6403">
        <v>798908</v>
      </c>
      <c r="B6403" t="s">
        <v>14096</v>
      </c>
      <c r="C6403" t="s">
        <v>2534</v>
      </c>
      <c r="D6403" t="s">
        <v>14097</v>
      </c>
      <c r="E6403" t="s">
        <v>14098</v>
      </c>
      <c r="F6403" t="s">
        <v>6000</v>
      </c>
      <c r="G6403" t="str">
        <f>TRIM(IF(LEFT(Table1[[#This Row],[BrandName]],1) = "(", MID(Table1[[#This Row],[BrandName]], SEARCH(")", Table1[[#This Row],[BrandName]])+1,100),""))</f>
        <v/>
      </c>
      <c r="H6403" t="str">
        <f>IF(
     ISNUMBER(
                        SEARCH("(",Table1[[#This Row],[BrandName]])),
                        LEFT(Table1[[#This Row],[BrandName]],SEARCH("(",Table1[[#This Row],[BrandName]])-1),"")</f>
        <v/>
      </c>
      <c r="I6403" t="str">
        <f>TRIM(IF(Table1[[#This Row],[Column2]]&lt;&gt;"",Table1[[#This Row],[Column2]], IF(Table1[[#This Row],[Later Paran]]&lt;&gt;"",Table1[[#This Row],[Later Paran]],Table1[[#This Row],[BrandName]])))</f>
        <v>Dextrose-35</v>
      </c>
    </row>
    <row r="6404" spans="1:9" x14ac:dyDescent="0.35">
      <c r="A6404">
        <v>798924</v>
      </c>
      <c r="B6404" t="s">
        <v>14099</v>
      </c>
      <c r="C6404" t="s">
        <v>14099</v>
      </c>
      <c r="D6404" t="s">
        <v>14100</v>
      </c>
      <c r="F6404" t="s">
        <v>97</v>
      </c>
      <c r="G6404" t="str">
        <f>TRIM(IF(LEFT(Table1[[#This Row],[BrandName]],1) = "(", MID(Table1[[#This Row],[BrandName]], SEARCH(")", Table1[[#This Row],[BrandName]])+1,100),""))</f>
        <v/>
      </c>
      <c r="H6404" t="str">
        <f>IF(
     ISNUMBER(
                        SEARCH("(",Table1[[#This Row],[BrandName]])),
                        LEFT(Table1[[#This Row],[BrandName]],SEARCH("(",Table1[[#This Row],[BrandName]])-1),"")</f>
        <v/>
      </c>
      <c r="I6404" t="str">
        <f>TRIM(IF(Table1[[#This Row],[Column2]]&lt;&gt;"",Table1[[#This Row],[Column2]], IF(Table1[[#This Row],[Later Paran]]&lt;&gt;"",Table1[[#This Row],[Later Paran]],Table1[[#This Row],[BrandName]])))</f>
        <v>Calcium Ca-11</v>
      </c>
    </row>
    <row r="6405" spans="1:9" x14ac:dyDescent="0.35">
      <c r="A6405">
        <v>798983</v>
      </c>
      <c r="B6405" t="s">
        <v>14101</v>
      </c>
      <c r="C6405" t="s">
        <v>14101</v>
      </c>
      <c r="D6405" t="s">
        <v>14102</v>
      </c>
      <c r="F6405" t="s">
        <v>1326</v>
      </c>
      <c r="G6405" t="str">
        <f>TRIM(IF(LEFT(Table1[[#This Row],[BrandName]],1) = "(", MID(Table1[[#This Row],[BrandName]], SEARCH(")", Table1[[#This Row],[BrandName]])+1,100),""))</f>
        <v/>
      </c>
      <c r="H6405" t="str">
        <f>IF(
     ISNUMBER(
                        SEARCH("(",Table1[[#This Row],[BrandName]])),
                        LEFT(Table1[[#This Row],[BrandName]],SEARCH("(",Table1[[#This Row],[BrandName]])-1),"")</f>
        <v/>
      </c>
      <c r="I6405" t="str">
        <f>TRIM(IF(Table1[[#This Row],[Column2]]&lt;&gt;"",Table1[[#This Row],[Column2]], IF(Table1[[#This Row],[Later Paran]]&lt;&gt;"",Table1[[#This Row],[Later Paran]],Table1[[#This Row],[BrandName]])))</f>
        <v>Achillea Millefolium Granules</v>
      </c>
    </row>
    <row r="6406" spans="1:9" x14ac:dyDescent="0.35">
      <c r="A6406">
        <v>799475</v>
      </c>
      <c r="B6406" t="s">
        <v>14103</v>
      </c>
      <c r="C6406" t="s">
        <v>14103</v>
      </c>
      <c r="D6406" t="s">
        <v>14104</v>
      </c>
      <c r="F6406" t="s">
        <v>3097</v>
      </c>
      <c r="G6406" t="str">
        <f>TRIM(IF(LEFT(Table1[[#This Row],[BrandName]],1) = "(", MID(Table1[[#This Row],[BrandName]], SEARCH(")", Table1[[#This Row],[BrandName]])+1,100),""))</f>
        <v/>
      </c>
      <c r="H6406" t="str">
        <f>IF(
     ISNUMBER(
                        SEARCH("(",Table1[[#This Row],[BrandName]])),
                        LEFT(Table1[[#This Row],[BrandName]],SEARCH("(",Table1[[#This Row],[BrandName]])-1),"")</f>
        <v/>
      </c>
      <c r="I6406" t="str">
        <f>TRIM(IF(Table1[[#This Row],[Column2]]&lt;&gt;"",Table1[[#This Row],[Column2]], IF(Table1[[#This Row],[Later Paran]]&lt;&gt;"",Table1[[#This Row],[Later Paran]],Table1[[#This Row],[BrandName]])))</f>
        <v>Eye-Zone Sunblock Stk</v>
      </c>
    </row>
    <row r="6407" spans="1:9" x14ac:dyDescent="0.35">
      <c r="A6407">
        <v>799572</v>
      </c>
      <c r="B6407" t="s">
        <v>14105</v>
      </c>
      <c r="C6407" t="s">
        <v>14105</v>
      </c>
      <c r="D6407" t="s">
        <v>9847</v>
      </c>
      <c r="F6407" t="s">
        <v>44</v>
      </c>
      <c r="G6407" t="str">
        <f>TRIM(IF(LEFT(Table1[[#This Row],[BrandName]],1) = "(", MID(Table1[[#This Row],[BrandName]], SEARCH(")", Table1[[#This Row],[BrandName]])+1,100),""))</f>
        <v/>
      </c>
      <c r="H6407" t="str">
        <f>IF(
     ISNUMBER(
                        SEARCH("(",Table1[[#This Row],[BrandName]])),
                        LEFT(Table1[[#This Row],[BrandName]],SEARCH("(",Table1[[#This Row],[BrandName]])-1),"")</f>
        <v/>
      </c>
      <c r="I6407" t="str">
        <f>TRIM(IF(Table1[[#This Row],[Column2]]&lt;&gt;"",Table1[[#This Row],[Column2]], IF(Table1[[#This Row],[Later Paran]]&lt;&gt;"",Table1[[#This Row],[Later Paran]],Table1[[#This Row],[BrandName]])))</f>
        <v>Beta Carotene</v>
      </c>
    </row>
    <row r="6408" spans="1:9" x14ac:dyDescent="0.35">
      <c r="A6408">
        <v>799599</v>
      </c>
      <c r="B6408" t="s">
        <v>14106</v>
      </c>
      <c r="C6408" t="s">
        <v>14106</v>
      </c>
      <c r="D6408" t="s">
        <v>32917</v>
      </c>
      <c r="F6408" t="s">
        <v>125</v>
      </c>
      <c r="G6408" t="str">
        <f>TRIM(IF(LEFT(Table1[[#This Row],[BrandName]],1) = "(", MID(Table1[[#This Row],[BrandName]], SEARCH(")", Table1[[#This Row],[BrandName]])+1,100),""))</f>
        <v/>
      </c>
      <c r="H6408" t="str">
        <f>IF(
     ISNUMBER(
                        SEARCH("(",Table1[[#This Row],[BrandName]])),
                        LEFT(Table1[[#This Row],[BrandName]],SEARCH("(",Table1[[#This Row],[BrandName]])-1),"")</f>
        <v/>
      </c>
      <c r="I6408" t="str">
        <f>TRIM(IF(Table1[[#This Row],[Column2]]&lt;&gt;"",Table1[[#This Row],[Column2]], IF(Table1[[#This Row],[Later Paran]]&lt;&gt;"",Table1[[#This Row],[Later Paran]],Table1[[#This Row],[BrandName]])))</f>
        <v>Tender Age Adc W Floride</v>
      </c>
    </row>
    <row r="6409" spans="1:9" x14ac:dyDescent="0.35">
      <c r="A6409">
        <v>799718</v>
      </c>
      <c r="B6409" t="s">
        <v>14107</v>
      </c>
      <c r="C6409" t="s">
        <v>2048</v>
      </c>
      <c r="D6409" t="s">
        <v>32785</v>
      </c>
      <c r="E6409" t="s">
        <v>14108</v>
      </c>
      <c r="F6409" t="s">
        <v>2051</v>
      </c>
      <c r="G6409" t="str">
        <f>TRIM(IF(LEFT(Table1[[#This Row],[BrandName]],1) = "(", MID(Table1[[#This Row],[BrandName]], SEARCH(")", Table1[[#This Row],[BrandName]])+1,100),""))</f>
        <v/>
      </c>
      <c r="H6409" t="str">
        <f>IF(
     ISNUMBER(
                        SEARCH("(",Table1[[#This Row],[BrandName]])),
                        LEFT(Table1[[#This Row],[BrandName]],SEARCH("(",Table1[[#This Row],[BrandName]])-1),"")</f>
        <v/>
      </c>
      <c r="I6409" t="str">
        <f>TRIM(IF(Table1[[#This Row],[Column2]]&lt;&gt;"",Table1[[#This Row],[Column2]], IF(Table1[[#This Row],[Later Paran]]&lt;&gt;"",Table1[[#This Row],[Later Paran]],Table1[[#This Row],[BrandName]])))</f>
        <v>Dialyte W Dextrose</v>
      </c>
    </row>
    <row r="6410" spans="1:9" x14ac:dyDescent="0.35">
      <c r="A6410">
        <v>799726</v>
      </c>
      <c r="B6410" t="s">
        <v>14109</v>
      </c>
      <c r="C6410" t="s">
        <v>2048</v>
      </c>
      <c r="D6410" t="s">
        <v>32785</v>
      </c>
      <c r="E6410" t="s">
        <v>14110</v>
      </c>
      <c r="F6410" t="s">
        <v>2051</v>
      </c>
      <c r="G6410" t="str">
        <f>TRIM(IF(LEFT(Table1[[#This Row],[BrandName]],1) = "(", MID(Table1[[#This Row],[BrandName]], SEARCH(")", Table1[[#This Row],[BrandName]])+1,100),""))</f>
        <v/>
      </c>
      <c r="H6410" t="str">
        <f>IF(
     ISNUMBER(
                        SEARCH("(",Table1[[#This Row],[BrandName]])),
                        LEFT(Table1[[#This Row],[BrandName]],SEARCH("(",Table1[[#This Row],[BrandName]])-1),"")</f>
        <v/>
      </c>
      <c r="I6410" t="str">
        <f>TRIM(IF(Table1[[#This Row],[Column2]]&lt;&gt;"",Table1[[#This Row],[Column2]], IF(Table1[[#This Row],[Later Paran]]&lt;&gt;"",Table1[[#This Row],[Later Paran]],Table1[[#This Row],[BrandName]])))</f>
        <v>Dialyte W Dextrose</v>
      </c>
    </row>
    <row r="6411" spans="1:9" x14ac:dyDescent="0.35">
      <c r="A6411">
        <v>799793</v>
      </c>
      <c r="B6411" t="s">
        <v>14111</v>
      </c>
      <c r="C6411" t="s">
        <v>14112</v>
      </c>
      <c r="D6411" t="s">
        <v>14113</v>
      </c>
      <c r="E6411" t="s">
        <v>14114</v>
      </c>
      <c r="F6411" t="s">
        <v>2051</v>
      </c>
      <c r="G6411" t="str">
        <f>TRIM(IF(LEFT(Table1[[#This Row],[BrandName]],1) = "(", MID(Table1[[#This Row],[BrandName]], SEARCH(")", Table1[[#This Row],[BrandName]])+1,100),""))</f>
        <v/>
      </c>
      <c r="H6411" t="str">
        <f>IF(
     ISNUMBER(
                        SEARCH("(",Table1[[#This Row],[BrandName]])),
                        LEFT(Table1[[#This Row],[BrandName]],SEARCH("(",Table1[[#This Row],[BrandName]])-1),"")</f>
        <v/>
      </c>
      <c r="I6411" t="str">
        <f>TRIM(IF(Table1[[#This Row],[Column2]]&lt;&gt;"",Table1[[#This Row],[Column2]], IF(Table1[[#This Row],[Later Paran]]&lt;&gt;"",Table1[[#This Row],[Later Paran]],Table1[[#This Row],[BrandName]])))</f>
        <v>Dianeal Pd</v>
      </c>
    </row>
    <row r="6412" spans="1:9" x14ac:dyDescent="0.35">
      <c r="A6412">
        <v>799807</v>
      </c>
      <c r="B6412" t="s">
        <v>14115</v>
      </c>
      <c r="C6412" t="s">
        <v>14116</v>
      </c>
      <c r="D6412" t="s">
        <v>14113</v>
      </c>
      <c r="E6412" t="s">
        <v>14117</v>
      </c>
      <c r="F6412" t="s">
        <v>2051</v>
      </c>
      <c r="G6412" t="str">
        <f>TRIM(IF(LEFT(Table1[[#This Row],[BrandName]],1) = "(", MID(Table1[[#This Row],[BrandName]], SEARCH(")", Table1[[#This Row],[BrandName]])+1,100),""))</f>
        <v/>
      </c>
      <c r="H6412" t="str">
        <f>IF(
     ISNUMBER(
                        SEARCH("(",Table1[[#This Row],[BrandName]])),
                        LEFT(Table1[[#This Row],[BrandName]],SEARCH("(",Table1[[#This Row],[BrandName]])-1),"")</f>
        <v/>
      </c>
      <c r="I6412" t="str">
        <f>TRIM(IF(Table1[[#This Row],[Column2]]&lt;&gt;"",Table1[[#This Row],[Column2]], IF(Table1[[#This Row],[Later Paran]]&lt;&gt;"",Table1[[#This Row],[Later Paran]],Table1[[#This Row],[BrandName]])))</f>
        <v>Dianeal Pd</v>
      </c>
    </row>
    <row r="6413" spans="1:9" x14ac:dyDescent="0.35">
      <c r="A6413">
        <v>799815</v>
      </c>
      <c r="B6413" t="s">
        <v>14118</v>
      </c>
      <c r="C6413" t="s">
        <v>14119</v>
      </c>
      <c r="D6413" t="s">
        <v>14113</v>
      </c>
      <c r="E6413" t="s">
        <v>14120</v>
      </c>
      <c r="F6413" t="s">
        <v>2051</v>
      </c>
      <c r="G6413" t="str">
        <f>TRIM(IF(LEFT(Table1[[#This Row],[BrandName]],1) = "(", MID(Table1[[#This Row],[BrandName]], SEARCH(")", Table1[[#This Row],[BrandName]])+1,100),""))</f>
        <v/>
      </c>
      <c r="H6413" t="str">
        <f>IF(
     ISNUMBER(
                        SEARCH("(",Table1[[#This Row],[BrandName]])),
                        LEFT(Table1[[#This Row],[BrandName]],SEARCH("(",Table1[[#This Row],[BrandName]])-1),"")</f>
        <v/>
      </c>
      <c r="I6413" t="str">
        <f>TRIM(IF(Table1[[#This Row],[Column2]]&lt;&gt;"",Table1[[#This Row],[Column2]], IF(Table1[[#This Row],[Later Paran]]&lt;&gt;"",Table1[[#This Row],[Later Paran]],Table1[[#This Row],[BrandName]])))</f>
        <v>Dianeal Pd</v>
      </c>
    </row>
    <row r="6414" spans="1:9" x14ac:dyDescent="0.35">
      <c r="A6414">
        <v>799823</v>
      </c>
      <c r="B6414" t="s">
        <v>14121</v>
      </c>
      <c r="C6414" t="s">
        <v>14122</v>
      </c>
      <c r="D6414" t="s">
        <v>14113</v>
      </c>
      <c r="E6414" t="s">
        <v>14123</v>
      </c>
      <c r="F6414" t="s">
        <v>2051</v>
      </c>
      <c r="G6414" t="str">
        <f>TRIM(IF(LEFT(Table1[[#This Row],[BrandName]],1) = "(", MID(Table1[[#This Row],[BrandName]], SEARCH(")", Table1[[#This Row],[BrandName]])+1,100),""))</f>
        <v/>
      </c>
      <c r="H6414" t="str">
        <f>IF(
     ISNUMBER(
                        SEARCH("(",Table1[[#This Row],[BrandName]])),
                        LEFT(Table1[[#This Row],[BrandName]],SEARCH("(",Table1[[#This Row],[BrandName]])-1),"")</f>
        <v/>
      </c>
      <c r="I6414" t="str">
        <f>TRIM(IF(Table1[[#This Row],[Column2]]&lt;&gt;"",Table1[[#This Row],[Column2]], IF(Table1[[#This Row],[Later Paran]]&lt;&gt;"",Table1[[#This Row],[Later Paran]],Table1[[#This Row],[BrandName]])))</f>
        <v>Dianeal Pd</v>
      </c>
    </row>
    <row r="6415" spans="1:9" x14ac:dyDescent="0.35">
      <c r="A6415">
        <v>800430</v>
      </c>
      <c r="B6415" t="s">
        <v>14124</v>
      </c>
      <c r="C6415" t="s">
        <v>925</v>
      </c>
      <c r="D6415" t="s">
        <v>13987</v>
      </c>
      <c r="E6415" t="s">
        <v>8617</v>
      </c>
      <c r="F6415" t="s">
        <v>9</v>
      </c>
      <c r="G6415" t="str">
        <f>TRIM(IF(LEFT(Table1[[#This Row],[BrandName]],1) = "(", MID(Table1[[#This Row],[BrandName]], SEARCH(")", Table1[[#This Row],[BrandName]])+1,100),""))</f>
        <v/>
      </c>
      <c r="H6415" t="str">
        <f>IF(
     ISNUMBER(
                        SEARCH("(",Table1[[#This Row],[BrandName]])),
                        LEFT(Table1[[#This Row],[BrandName]],SEARCH("(",Table1[[#This Row],[BrandName]])-1),"")</f>
        <v/>
      </c>
      <c r="I6415" t="str">
        <f>TRIM(IF(Table1[[#This Row],[Column2]]&lt;&gt;"",Table1[[#This Row],[Column2]], IF(Table1[[#This Row],[Later Paran]]&lt;&gt;"",Table1[[#This Row],[Later Paran]],Table1[[#This Row],[BrandName]])))</f>
        <v>Vancocin</v>
      </c>
    </row>
    <row r="6416" spans="1:9" x14ac:dyDescent="0.35">
      <c r="A6416">
        <v>800686</v>
      </c>
      <c r="B6416" t="s">
        <v>14125</v>
      </c>
      <c r="C6416" t="s">
        <v>14126</v>
      </c>
      <c r="D6416" t="s">
        <v>14127</v>
      </c>
      <c r="E6416" t="s">
        <v>14128</v>
      </c>
      <c r="F6416" t="s">
        <v>1365</v>
      </c>
      <c r="G6416" t="str">
        <f>TRIM(IF(LEFT(Table1[[#This Row],[BrandName]],1) = "(", MID(Table1[[#This Row],[BrandName]], SEARCH(")", Table1[[#This Row],[BrandName]])+1,100),""))</f>
        <v/>
      </c>
      <c r="H6416" t="str">
        <f>IF(
     ISNUMBER(
                        SEARCH("(",Table1[[#This Row],[BrandName]])),
                        LEFT(Table1[[#This Row],[BrandName]],SEARCH("(",Table1[[#This Row],[BrandName]])-1),"")</f>
        <v/>
      </c>
      <c r="I6416" t="str">
        <f>TRIM(IF(Table1[[#This Row],[Column2]]&lt;&gt;"",Table1[[#This Row],[Column2]], IF(Table1[[#This Row],[Later Paran]]&lt;&gt;"",Table1[[#This Row],[Later Paran]],Table1[[#This Row],[BrandName]])))</f>
        <v>Z-Plus Shampoo</v>
      </c>
    </row>
    <row r="6417" spans="1:9" x14ac:dyDescent="0.35">
      <c r="A6417">
        <v>800694</v>
      </c>
      <c r="B6417" t="s">
        <v>14129</v>
      </c>
      <c r="C6417" t="s">
        <v>14130</v>
      </c>
      <c r="D6417" t="s">
        <v>14131</v>
      </c>
      <c r="E6417" t="s">
        <v>14132</v>
      </c>
      <c r="F6417" t="s">
        <v>1365</v>
      </c>
      <c r="G6417" t="str">
        <f>TRIM(IF(LEFT(Table1[[#This Row],[BrandName]],1) = "(", MID(Table1[[#This Row],[BrandName]], SEARCH(")", Table1[[#This Row],[BrandName]])+1,100),""))</f>
        <v/>
      </c>
      <c r="H6417" t="str">
        <f>IF(
     ISNUMBER(
                        SEARCH("(",Table1[[#This Row],[BrandName]])),
                        LEFT(Table1[[#This Row],[BrandName]],SEARCH("(",Table1[[#This Row],[BrandName]])-1),"")</f>
        <v/>
      </c>
      <c r="I6417" t="str">
        <f>TRIM(IF(Table1[[#This Row],[Column2]]&lt;&gt;"",Table1[[#This Row],[Column2]], IF(Table1[[#This Row],[Later Paran]]&lt;&gt;"",Table1[[#This Row],[Later Paran]],Table1[[#This Row],[BrandName]])))</f>
        <v>X-Tar Shampoo</v>
      </c>
    </row>
    <row r="6418" spans="1:9" x14ac:dyDescent="0.35">
      <c r="A6418">
        <v>800708</v>
      </c>
      <c r="B6418" t="s">
        <v>14133</v>
      </c>
      <c r="C6418" t="s">
        <v>14134</v>
      </c>
      <c r="D6418" t="s">
        <v>14135</v>
      </c>
      <c r="E6418" t="s">
        <v>2211</v>
      </c>
      <c r="F6418" t="s">
        <v>125</v>
      </c>
      <c r="G6418" t="str">
        <f>TRIM(IF(LEFT(Table1[[#This Row],[BrandName]],1) = "(", MID(Table1[[#This Row],[BrandName]], SEARCH(")", Table1[[#This Row],[BrandName]])+1,100),""))</f>
        <v/>
      </c>
      <c r="H6418" t="str">
        <f>IF(
     ISNUMBER(
                        SEARCH("(",Table1[[#This Row],[BrandName]])),
                        LEFT(Table1[[#This Row],[BrandName]],SEARCH("(",Table1[[#This Row],[BrandName]])-1),"")</f>
        <v/>
      </c>
      <c r="I6418" t="str">
        <f>TRIM(IF(Table1[[#This Row],[Column2]]&lt;&gt;"",Table1[[#This Row],[Column2]], IF(Table1[[#This Row],[Later Paran]]&lt;&gt;"",Table1[[#This Row],[Later Paran]],Table1[[#This Row],[BrandName]])))</f>
        <v>Bichloracetic Acid</v>
      </c>
    </row>
    <row r="6419" spans="1:9" x14ac:dyDescent="0.35">
      <c r="A6419">
        <v>800856</v>
      </c>
      <c r="B6419" t="s">
        <v>14136</v>
      </c>
      <c r="C6419" t="s">
        <v>1318</v>
      </c>
      <c r="D6419" t="s">
        <v>34227</v>
      </c>
      <c r="E6419" t="s">
        <v>14137</v>
      </c>
      <c r="F6419" t="s">
        <v>58</v>
      </c>
      <c r="G6419" t="str">
        <f>TRIM(IF(LEFT(Table1[[#This Row],[BrandName]],1) = "(", MID(Table1[[#This Row],[BrandName]], SEARCH(")", Table1[[#This Row],[BrandName]])+1,100),""))</f>
        <v/>
      </c>
      <c r="H6419" t="str">
        <f>IF(
     ISNUMBER(
                        SEARCH("(",Table1[[#This Row],[BrandName]])),
                        LEFT(Table1[[#This Row],[BrandName]],SEARCH("(",Table1[[#This Row],[BrandName]])-1),"")</f>
        <v/>
      </c>
      <c r="I6419" t="str">
        <f>TRIM(IF(Table1[[#This Row],[Column2]]&lt;&gt;"",Table1[[#This Row],[Column2]], IF(Table1[[#This Row],[Later Paran]]&lt;&gt;"",Table1[[#This Row],[Later Paran]],Table1[[#This Row],[BrandName]])))</f>
        <v>Pdf</v>
      </c>
    </row>
    <row r="6420" spans="1:9" x14ac:dyDescent="0.35">
      <c r="A6420">
        <v>800902</v>
      </c>
      <c r="B6420" t="s">
        <v>14138</v>
      </c>
      <c r="C6420" t="s">
        <v>4750</v>
      </c>
      <c r="D6420" t="s">
        <v>14139</v>
      </c>
      <c r="E6420" t="s">
        <v>6761</v>
      </c>
      <c r="F6420" t="s">
        <v>276</v>
      </c>
      <c r="G6420" t="str">
        <f>TRIM(IF(LEFT(Table1[[#This Row],[BrandName]],1) = "(", MID(Table1[[#This Row],[BrandName]], SEARCH(")", Table1[[#This Row],[BrandName]])+1,100),""))</f>
        <v/>
      </c>
      <c r="H6420" t="str">
        <f>IF(
     ISNUMBER(
                        SEARCH("(",Table1[[#This Row],[BrandName]])),
                        LEFT(Table1[[#This Row],[BrandName]],SEARCH("(",Table1[[#This Row],[BrandName]])-1),"")</f>
        <v/>
      </c>
      <c r="I6420" t="str">
        <f>TRIM(IF(Table1[[#This Row],[Column2]]&lt;&gt;"",Table1[[#This Row],[Column2]], IF(Table1[[#This Row],[Later Paran]]&lt;&gt;"",Table1[[#This Row],[Later Paran]],Table1[[#This Row],[BrandName]])))</f>
        <v>Steri-Stat</v>
      </c>
    </row>
    <row r="6421" spans="1:9" x14ac:dyDescent="0.35">
      <c r="A6421">
        <v>800910</v>
      </c>
      <c r="B6421" t="s">
        <v>14140</v>
      </c>
      <c r="C6421" t="s">
        <v>12467</v>
      </c>
      <c r="D6421" t="s">
        <v>24205</v>
      </c>
      <c r="E6421" t="s">
        <v>8617</v>
      </c>
      <c r="F6421" t="s">
        <v>9</v>
      </c>
      <c r="G6421" t="str">
        <f>TRIM(IF(LEFT(Table1[[#This Row],[BrandName]],1) = "(", MID(Table1[[#This Row],[BrandName]], SEARCH(")", Table1[[#This Row],[BrandName]])+1,100),""))</f>
        <v/>
      </c>
      <c r="H6421" t="str">
        <f>IF(
     ISNUMBER(
                        SEARCH("(",Table1[[#This Row],[BrandName]])),
                        LEFT(Table1[[#This Row],[BrandName]],SEARCH("(",Table1[[#This Row],[BrandName]])-1),"")</f>
        <v/>
      </c>
      <c r="I6421" t="str">
        <f>TRIM(IF(Table1[[#This Row],[Column2]]&lt;&gt;"",Table1[[#This Row],[Column2]], IF(Table1[[#This Row],[Later Paran]]&lt;&gt;"",Table1[[#This Row],[Later Paran]],Table1[[#This Row],[BrandName]])))</f>
        <v>Lactase Enzyme</v>
      </c>
    </row>
    <row r="6422" spans="1:9" x14ac:dyDescent="0.35">
      <c r="A6422">
        <v>800929</v>
      </c>
      <c r="B6422" t="s">
        <v>14141</v>
      </c>
      <c r="C6422" t="s">
        <v>12467</v>
      </c>
      <c r="D6422" t="s">
        <v>24205</v>
      </c>
      <c r="E6422" t="s">
        <v>14006</v>
      </c>
      <c r="F6422" t="s">
        <v>9</v>
      </c>
      <c r="G6422" t="str">
        <f>TRIM(IF(LEFT(Table1[[#This Row],[BrandName]],1) = "(", MID(Table1[[#This Row],[BrandName]], SEARCH(")", Table1[[#This Row],[BrandName]])+1,100),""))</f>
        <v/>
      </c>
      <c r="H6422" t="str">
        <f>IF(
     ISNUMBER(
                        SEARCH("(",Table1[[#This Row],[BrandName]])),
                        LEFT(Table1[[#This Row],[BrandName]],SEARCH("(",Table1[[#This Row],[BrandName]])-1),"")</f>
        <v/>
      </c>
      <c r="I6422" t="str">
        <f>TRIM(IF(Table1[[#This Row],[Column2]]&lt;&gt;"",Table1[[#This Row],[Column2]], IF(Table1[[#This Row],[Later Paran]]&lt;&gt;"",Table1[[#This Row],[Later Paran]],Table1[[#This Row],[BrandName]])))</f>
        <v>Lactase Enzyme</v>
      </c>
    </row>
    <row r="6423" spans="1:9" x14ac:dyDescent="0.35">
      <c r="A6423">
        <v>802131</v>
      </c>
      <c r="B6423" t="s">
        <v>14142</v>
      </c>
      <c r="C6423" t="s">
        <v>14142</v>
      </c>
      <c r="D6423" t="s">
        <v>14143</v>
      </c>
      <c r="F6423" t="s">
        <v>9</v>
      </c>
      <c r="G6423" t="str">
        <f>TRIM(IF(LEFT(Table1[[#This Row],[BrandName]],1) = "(", MID(Table1[[#This Row],[BrandName]], SEARCH(")", Table1[[#This Row],[BrandName]])+1,100),""))</f>
        <v/>
      </c>
      <c r="H6423" t="str">
        <f>IF(
     ISNUMBER(
                        SEARCH("(",Table1[[#This Row],[BrandName]])),
                        LEFT(Table1[[#This Row],[BrandName]],SEARCH("(",Table1[[#This Row],[BrandName]])-1),"")</f>
        <v/>
      </c>
      <c r="I6423" t="str">
        <f>TRIM(IF(Table1[[#This Row],[Column2]]&lt;&gt;"",Table1[[#This Row],[Column2]], IF(Table1[[#This Row],[Later Paran]]&lt;&gt;"",Table1[[#This Row],[Later Paran]],Table1[[#This Row],[BrandName]])))</f>
        <v>Min Pro Vite</v>
      </c>
    </row>
    <row r="6424" spans="1:9" x14ac:dyDescent="0.35">
      <c r="A6424">
        <v>802174</v>
      </c>
      <c r="B6424" t="s">
        <v>14144</v>
      </c>
      <c r="C6424" t="s">
        <v>14145</v>
      </c>
      <c r="D6424" t="s">
        <v>32447</v>
      </c>
      <c r="E6424" t="s">
        <v>2074</v>
      </c>
      <c r="F6424" t="s">
        <v>9</v>
      </c>
      <c r="G6424" t="str">
        <f>TRIM(IF(LEFT(Table1[[#This Row],[BrandName]],1) = "(", MID(Table1[[#This Row],[BrandName]], SEARCH(")", Table1[[#This Row],[BrandName]])+1,100),""))</f>
        <v/>
      </c>
      <c r="H6424" t="str">
        <f>IF(
     ISNUMBER(
                        SEARCH("(",Table1[[#This Row],[BrandName]])),
                        LEFT(Table1[[#This Row],[BrandName]],SEARCH("(",Table1[[#This Row],[BrandName]])-1),"")</f>
        <v/>
      </c>
      <c r="I6424" t="str">
        <f>TRIM(IF(Table1[[#This Row],[Column2]]&lt;&gt;"",Table1[[#This Row],[Column2]], IF(Table1[[#This Row],[Later Paran]]&lt;&gt;"",Table1[[#This Row],[Later Paran]],Table1[[#This Row],[BrandName]])))</f>
        <v>Nutrol E-400 Plus Zinc Et Selenium</v>
      </c>
    </row>
    <row r="6425" spans="1:9" x14ac:dyDescent="0.35">
      <c r="A6425">
        <v>803499</v>
      </c>
      <c r="B6425" t="s">
        <v>14146</v>
      </c>
      <c r="C6425" t="s">
        <v>10585</v>
      </c>
      <c r="D6425" t="s">
        <v>14147</v>
      </c>
      <c r="E6425" t="s">
        <v>344</v>
      </c>
      <c r="F6425" t="s">
        <v>44</v>
      </c>
      <c r="G6425" t="str">
        <f>TRIM(IF(LEFT(Table1[[#This Row],[BrandName]],1) = "(", MID(Table1[[#This Row],[BrandName]], SEARCH(")", Table1[[#This Row],[BrandName]])+1,100),""))</f>
        <v/>
      </c>
      <c r="H6425" t="str">
        <f>IF(
     ISNUMBER(
                        SEARCH("(",Table1[[#This Row],[BrandName]])),
                        LEFT(Table1[[#This Row],[BrandName]],SEARCH("(",Table1[[#This Row],[BrandName]])-1),"")</f>
        <v/>
      </c>
      <c r="I6425" t="str">
        <f>TRIM(IF(Table1[[#This Row],[Column2]]&lt;&gt;"",Table1[[#This Row],[Column2]], IF(Table1[[#This Row],[Later Paran]]&lt;&gt;"",Table1[[#This Row],[Later Paran]],Table1[[#This Row],[BrandName]])))</f>
        <v>Modulon</v>
      </c>
    </row>
    <row r="6426" spans="1:9" x14ac:dyDescent="0.35">
      <c r="A6426">
        <v>803510</v>
      </c>
      <c r="B6426" t="s">
        <v>14148</v>
      </c>
      <c r="C6426" t="s">
        <v>925</v>
      </c>
      <c r="D6426" t="s">
        <v>33294</v>
      </c>
      <c r="E6426" t="s">
        <v>25</v>
      </c>
      <c r="F6426" t="s">
        <v>26</v>
      </c>
      <c r="G6426" t="str">
        <f>TRIM(IF(LEFT(Table1[[#This Row],[BrandName]],1) = "(", MID(Table1[[#This Row],[BrandName]], SEARCH(")", Table1[[#This Row],[BrandName]])+1,100),""))</f>
        <v/>
      </c>
      <c r="H6426" t="str">
        <f>IF(
     ISNUMBER(
                        SEARCH("(",Table1[[#This Row],[BrandName]])),
                        LEFT(Table1[[#This Row],[BrandName]],SEARCH("(",Table1[[#This Row],[BrandName]])-1),"")</f>
        <v/>
      </c>
      <c r="I6426" t="str">
        <f>TRIM(IF(Table1[[#This Row],[Column2]]&lt;&gt;"",Table1[[#This Row],[Column2]], IF(Table1[[#This Row],[Later Paran]]&lt;&gt;"",Table1[[#This Row],[Later Paran]],Table1[[#This Row],[BrandName]])))</f>
        <v>Vancocin Cp Add-Vantage</v>
      </c>
    </row>
    <row r="6427" spans="1:9" x14ac:dyDescent="0.35">
      <c r="A6427">
        <v>803529</v>
      </c>
      <c r="B6427" t="s">
        <v>14149</v>
      </c>
      <c r="C6427" t="s">
        <v>14150</v>
      </c>
      <c r="D6427" t="s">
        <v>18979</v>
      </c>
      <c r="E6427" t="s">
        <v>1891</v>
      </c>
      <c r="F6427" t="s">
        <v>29</v>
      </c>
      <c r="G6427" t="str">
        <f>TRIM(IF(LEFT(Table1[[#This Row],[BrandName]],1) = "(", MID(Table1[[#This Row],[BrandName]], SEARCH(")", Table1[[#This Row],[BrandName]])+1,100),""))</f>
        <v/>
      </c>
      <c r="H6427" t="str">
        <f>IF(
     ISNUMBER(
                        SEARCH("(",Table1[[#This Row],[BrandName]])),
                        LEFT(Table1[[#This Row],[BrandName]],SEARCH("(",Table1[[#This Row],[BrandName]])-1),"")</f>
        <v/>
      </c>
      <c r="I6427" t="str">
        <f>TRIM(IF(Table1[[#This Row],[Column2]]&lt;&gt;"",Table1[[#This Row],[Column2]], IF(Table1[[#This Row],[Later Paran]]&lt;&gt;"",Table1[[#This Row],[Later Paran]],Table1[[#This Row],[BrandName]])))</f>
        <v>Prolastin</v>
      </c>
    </row>
    <row r="6428" spans="1:9" x14ac:dyDescent="0.35">
      <c r="A6428">
        <v>803537</v>
      </c>
      <c r="B6428" t="s">
        <v>14151</v>
      </c>
      <c r="C6428" t="s">
        <v>925</v>
      </c>
      <c r="D6428" t="s">
        <v>13987</v>
      </c>
      <c r="E6428" t="s">
        <v>14152</v>
      </c>
      <c r="F6428" t="s">
        <v>26</v>
      </c>
      <c r="G6428" t="str">
        <f>TRIM(IF(LEFT(Table1[[#This Row],[BrandName]],1) = "(", MID(Table1[[#This Row],[BrandName]], SEARCH(")", Table1[[#This Row],[BrandName]])+1,100),""))</f>
        <v/>
      </c>
      <c r="H6428" t="str">
        <f>IF(
     ISNUMBER(
                        SEARCH("(",Table1[[#This Row],[BrandName]])),
                        LEFT(Table1[[#This Row],[BrandName]],SEARCH("(",Table1[[#This Row],[BrandName]])-1),"")</f>
        <v/>
      </c>
      <c r="I6428" t="str">
        <f>TRIM(IF(Table1[[#This Row],[Column2]]&lt;&gt;"",Table1[[#This Row],[Column2]], IF(Table1[[#This Row],[Later Paran]]&lt;&gt;"",Table1[[#This Row],[Later Paran]],Table1[[#This Row],[BrandName]])))</f>
        <v>Vancocin</v>
      </c>
    </row>
    <row r="6429" spans="1:9" x14ac:dyDescent="0.35">
      <c r="A6429">
        <v>803561</v>
      </c>
      <c r="B6429" t="s">
        <v>14153</v>
      </c>
      <c r="C6429" t="s">
        <v>4964</v>
      </c>
      <c r="D6429" t="s">
        <v>14154</v>
      </c>
      <c r="E6429" t="s">
        <v>14155</v>
      </c>
      <c r="F6429" t="s">
        <v>102</v>
      </c>
      <c r="G6429" t="str">
        <f>TRIM(IF(LEFT(Table1[[#This Row],[BrandName]],1) = "(", MID(Table1[[#This Row],[BrandName]], SEARCH(")", Table1[[#This Row],[BrandName]])+1,100),""))</f>
        <v/>
      </c>
      <c r="H6429" t="str">
        <f>IF(
     ISNUMBER(
                        SEARCH("(",Table1[[#This Row],[BrandName]])),
                        LEFT(Table1[[#This Row],[BrandName]],SEARCH("(",Table1[[#This Row],[BrandName]])-1),"")</f>
        <v/>
      </c>
      <c r="I6429" t="str">
        <f>TRIM(IF(Table1[[#This Row],[Column2]]&lt;&gt;"",Table1[[#This Row],[Column2]], IF(Table1[[#This Row],[Later Paran]]&lt;&gt;"",Table1[[#This Row],[Later Paran]],Table1[[#This Row],[BrandName]])))</f>
        <v>Vistacrom Eye Ointment</v>
      </c>
    </row>
    <row r="6430" spans="1:9" x14ac:dyDescent="0.35">
      <c r="A6430">
        <v>803588</v>
      </c>
      <c r="B6430" t="s">
        <v>14156</v>
      </c>
      <c r="C6430" t="s">
        <v>11708</v>
      </c>
      <c r="D6430" t="s">
        <v>14157</v>
      </c>
      <c r="E6430" t="s">
        <v>3047</v>
      </c>
      <c r="F6430" t="s">
        <v>1365</v>
      </c>
      <c r="G6430" t="str">
        <f>TRIM(IF(LEFT(Table1[[#This Row],[BrandName]],1) = "(", MID(Table1[[#This Row],[BrandName]], SEARCH(")", Table1[[#This Row],[BrandName]])+1,100),""))</f>
        <v/>
      </c>
      <c r="H6430" t="str">
        <f>IF(
     ISNUMBER(
                        SEARCH("(",Table1[[#This Row],[BrandName]])),
                        LEFT(Table1[[#This Row],[BrandName]],SEARCH("(",Table1[[#This Row],[BrandName]])-1),"")</f>
        <v/>
      </c>
      <c r="I6430" t="str">
        <f>TRIM(IF(Table1[[#This Row],[Column2]]&lt;&gt;"",Table1[[#This Row],[Column2]], IF(Table1[[#This Row],[Later Paran]]&lt;&gt;"",Table1[[#This Row],[Later Paran]],Table1[[#This Row],[BrandName]])))</f>
        <v>Nizoral Shp</v>
      </c>
    </row>
    <row r="6431" spans="1:9" x14ac:dyDescent="0.35">
      <c r="A6431">
        <v>803677</v>
      </c>
      <c r="B6431" t="s">
        <v>14158</v>
      </c>
      <c r="C6431" t="s">
        <v>4750</v>
      </c>
      <c r="D6431" t="s">
        <v>14159</v>
      </c>
      <c r="E6431" t="s">
        <v>13634</v>
      </c>
      <c r="F6431" t="s">
        <v>137</v>
      </c>
      <c r="G6431" t="str">
        <f>TRIM(IF(LEFT(Table1[[#This Row],[BrandName]],1) = "(", MID(Table1[[#This Row],[BrandName]], SEARCH(")", Table1[[#This Row],[BrandName]])+1,100),""))</f>
        <v/>
      </c>
      <c r="H6431" t="str">
        <f>IF(
     ISNUMBER(
                        SEARCH("(",Table1[[#This Row],[BrandName]])),
                        LEFT(Table1[[#This Row],[BrandName]],SEARCH("(",Table1[[#This Row],[BrandName]])-1),"")</f>
        <v/>
      </c>
      <c r="I6431" t="str">
        <f>TRIM(IF(Table1[[#This Row],[Column2]]&lt;&gt;"",Table1[[#This Row],[Column2]], IF(Table1[[#This Row],[Later Paran]]&lt;&gt;"",Table1[[#This Row],[Later Paran]],Table1[[#This Row],[BrandName]])))</f>
        <v>Hexifoam-Skin Disinfectant Aer</v>
      </c>
    </row>
    <row r="6432" spans="1:9" x14ac:dyDescent="0.35">
      <c r="A6432">
        <v>804568</v>
      </c>
      <c r="B6432" t="s">
        <v>14160</v>
      </c>
      <c r="C6432" t="s">
        <v>14160</v>
      </c>
      <c r="D6432" t="s">
        <v>14161</v>
      </c>
      <c r="F6432" t="s">
        <v>102</v>
      </c>
      <c r="G6432" t="str">
        <f>TRIM(IF(LEFT(Table1[[#This Row],[BrandName]],1) = "(", MID(Table1[[#This Row],[BrandName]], SEARCH(")", Table1[[#This Row],[BrandName]])+1,100),""))</f>
        <v/>
      </c>
      <c r="H6432" t="str">
        <f>IF(
     ISNUMBER(
                        SEARCH("(",Table1[[#This Row],[BrandName]])),
                        LEFT(Table1[[#This Row],[BrandName]],SEARCH("(",Table1[[#This Row],[BrandName]])-1),"")</f>
        <v/>
      </c>
      <c r="I6432" t="str">
        <f>TRIM(IF(Table1[[#This Row],[Column2]]&lt;&gt;"",Table1[[#This Row],[Column2]], IF(Table1[[#This Row],[Later Paran]]&lt;&gt;"",Table1[[#This Row],[Later Paran]],Table1[[#This Row],[BrandName]])))</f>
        <v>Vaseline Lip Therapy Medicated Ointment</v>
      </c>
    </row>
    <row r="6433" spans="1:9" x14ac:dyDescent="0.35">
      <c r="A6433">
        <v>805300</v>
      </c>
      <c r="B6433" t="s">
        <v>14162</v>
      </c>
      <c r="C6433" t="s">
        <v>3966</v>
      </c>
      <c r="D6433" t="s">
        <v>14163</v>
      </c>
      <c r="E6433" t="s">
        <v>14164</v>
      </c>
      <c r="F6433" t="s">
        <v>4460</v>
      </c>
      <c r="G6433" t="str">
        <f>TRIM(IF(LEFT(Table1[[#This Row],[BrandName]],1) = "(", MID(Table1[[#This Row],[BrandName]], SEARCH(")", Table1[[#This Row],[BrandName]])+1,100),""))</f>
        <v/>
      </c>
      <c r="H6433" t="str">
        <f>IF(
     ISNUMBER(
                        SEARCH("(",Table1[[#This Row],[BrandName]])),
                        LEFT(Table1[[#This Row],[BrandName]],SEARCH("(",Table1[[#This Row],[BrandName]])-1),"")</f>
        <v/>
      </c>
      <c r="I6433" t="str">
        <f>TRIM(IF(Table1[[#This Row],[Column2]]&lt;&gt;"",Table1[[#This Row],[Column2]], IF(Table1[[#This Row],[Later Paran]]&lt;&gt;"",Table1[[#This Row],[Later Paran]],Table1[[#This Row],[BrandName]])))</f>
        <v>Aveeno Cleansing Bar Acne Formula</v>
      </c>
    </row>
    <row r="6434" spans="1:9" x14ac:dyDescent="0.35">
      <c r="A6434">
        <v>805599</v>
      </c>
      <c r="B6434" t="s">
        <v>14165</v>
      </c>
      <c r="C6434" t="s">
        <v>14165</v>
      </c>
      <c r="D6434" t="s">
        <v>14166</v>
      </c>
      <c r="F6434" t="s">
        <v>318</v>
      </c>
      <c r="G6434" t="str">
        <f>TRIM(IF(LEFT(Table1[[#This Row],[BrandName]],1) = "(", MID(Table1[[#This Row],[BrandName]], SEARCH(")", Table1[[#This Row],[BrandName]])+1,100),""))</f>
        <v/>
      </c>
      <c r="H6434" t="str">
        <f>IF(
     ISNUMBER(
                        SEARCH("(",Table1[[#This Row],[BrandName]])),
                        LEFT(Table1[[#This Row],[BrandName]],SEARCH("(",Table1[[#This Row],[BrandName]])-1),"")</f>
        <v/>
      </c>
      <c r="I6434" t="str">
        <f>TRIM(IF(Table1[[#This Row],[Column2]]&lt;&gt;"",Table1[[#This Row],[Column2]], IF(Table1[[#This Row],[Later Paran]]&lt;&gt;"",Table1[[#This Row],[Later Paran]],Table1[[#This Row],[BrandName]])))</f>
        <v>Pulmosirum Plus Expectorant</v>
      </c>
    </row>
    <row r="6435" spans="1:9" x14ac:dyDescent="0.35">
      <c r="A6435">
        <v>805602</v>
      </c>
      <c r="B6435" t="s">
        <v>14167</v>
      </c>
      <c r="C6435" t="s">
        <v>14167</v>
      </c>
      <c r="D6435" t="s">
        <v>34519</v>
      </c>
      <c r="F6435" t="s">
        <v>318</v>
      </c>
      <c r="G6435" t="str">
        <f>TRIM(IF(LEFT(Table1[[#This Row],[BrandName]],1) = "(", MID(Table1[[#This Row],[BrandName]], SEARCH(")", Table1[[#This Row],[BrandName]])+1,100),""))</f>
        <v/>
      </c>
      <c r="H6435" t="str">
        <f>IF(
     ISNUMBER(
                        SEARCH("(",Table1[[#This Row],[BrandName]])),
                        LEFT(Table1[[#This Row],[BrandName]],SEARCH("(",Table1[[#This Row],[BrandName]])-1),"")</f>
        <v/>
      </c>
      <c r="I6435" t="str">
        <f>TRIM(IF(Table1[[#This Row],[Column2]]&lt;&gt;"",Table1[[#This Row],[Column2]], IF(Table1[[#This Row],[Later Paran]]&lt;&gt;"",Table1[[#This Row],[Later Paran]],Table1[[#This Row],[BrandName]])))</f>
        <v>Pulmosirum Expectorantup</v>
      </c>
    </row>
    <row r="6436" spans="1:9" x14ac:dyDescent="0.35">
      <c r="A6436">
        <v>805750</v>
      </c>
      <c r="B6436" t="s">
        <v>14168</v>
      </c>
      <c r="C6436" t="s">
        <v>14168</v>
      </c>
      <c r="D6436" t="s">
        <v>34724</v>
      </c>
      <c r="F6436" t="s">
        <v>102</v>
      </c>
      <c r="G6436" t="str">
        <f>TRIM(IF(LEFT(Table1[[#This Row],[BrandName]],1) = "(", MID(Table1[[#This Row],[BrandName]], SEARCH(")", Table1[[#This Row],[BrandName]])+1,100),""))</f>
        <v/>
      </c>
      <c r="H6436" t="str">
        <f>IF(
     ISNUMBER(
                        SEARCH("(",Table1[[#This Row],[BrandName]])),
                        LEFT(Table1[[#This Row],[BrandName]],SEARCH("(",Table1[[#This Row],[BrandName]])-1),"")</f>
        <v/>
      </c>
      <c r="I6436" t="str">
        <f>TRIM(IF(Table1[[#This Row],[Column2]]&lt;&gt;"",Table1[[#This Row],[Column2]], IF(Table1[[#This Row],[Later Paran]]&lt;&gt;"",Table1[[#This Row],[Later Paran]],Table1[[#This Row],[BrandName]])))</f>
        <v>Natraway Herbal</v>
      </c>
    </row>
    <row r="6437" spans="1:9" x14ac:dyDescent="0.35">
      <c r="A6437">
        <v>806196</v>
      </c>
      <c r="B6437" t="s">
        <v>14169</v>
      </c>
      <c r="C6437" t="s">
        <v>14170</v>
      </c>
      <c r="D6437" t="s">
        <v>14171</v>
      </c>
      <c r="E6437" t="s">
        <v>14172</v>
      </c>
      <c r="F6437" t="s">
        <v>14173</v>
      </c>
      <c r="G6437" t="str">
        <f>TRIM(IF(LEFT(Table1[[#This Row],[BrandName]],1) = "(", MID(Table1[[#This Row],[BrandName]], SEARCH(")", Table1[[#This Row],[BrandName]])+1,100),""))</f>
        <v/>
      </c>
      <c r="H6437" t="str">
        <f>IF(
     ISNUMBER(
                        SEARCH("(",Table1[[#This Row],[BrandName]])),
                        LEFT(Table1[[#This Row],[BrandName]],SEARCH("(",Table1[[#This Row],[BrandName]])-1),"")</f>
        <v/>
      </c>
      <c r="I6437" t="str">
        <f>TRIM(IF(Table1[[#This Row],[Column2]]&lt;&gt;"",Table1[[#This Row],[Column2]], IF(Table1[[#This Row],[Later Paran]]&lt;&gt;"",Table1[[#This Row],[Later Paran]],Table1[[#This Row],[BrandName]])))</f>
        <v>Normacol Pwr</v>
      </c>
    </row>
    <row r="6438" spans="1:9" x14ac:dyDescent="0.35">
      <c r="A6438">
        <v>806382</v>
      </c>
      <c r="B6438" t="s">
        <v>14174</v>
      </c>
      <c r="C6438" t="s">
        <v>2235</v>
      </c>
      <c r="D6438" t="s">
        <v>14175</v>
      </c>
      <c r="E6438" t="s">
        <v>1787</v>
      </c>
      <c r="F6438" t="s">
        <v>129</v>
      </c>
      <c r="G6438" t="str">
        <f>TRIM(IF(LEFT(Table1[[#This Row],[BrandName]],1) = "(", MID(Table1[[#This Row],[BrandName]], SEARCH(")", Table1[[#This Row],[BrandName]])+1,100),""))</f>
        <v/>
      </c>
      <c r="H6438" t="str">
        <f>IF(
     ISNUMBER(
                        SEARCH("(",Table1[[#This Row],[BrandName]])),
                        LEFT(Table1[[#This Row],[BrandName]],SEARCH("(",Table1[[#This Row],[BrandName]])-1),"")</f>
        <v/>
      </c>
      <c r="I6438" t="str">
        <f>TRIM(IF(Table1[[#This Row],[Column2]]&lt;&gt;"",Table1[[#This Row],[Column2]], IF(Table1[[#This Row],[Later Paran]]&lt;&gt;"",Table1[[#This Row],[Later Paran]],Table1[[#This Row],[BrandName]])))</f>
        <v>Gentian Tincture</v>
      </c>
    </row>
    <row r="6439" spans="1:9" x14ac:dyDescent="0.35">
      <c r="A6439">
        <v>806471</v>
      </c>
      <c r="B6439" t="s">
        <v>14176</v>
      </c>
      <c r="C6439" t="s">
        <v>170</v>
      </c>
      <c r="D6439" t="s">
        <v>14177</v>
      </c>
      <c r="E6439" t="s">
        <v>6349</v>
      </c>
      <c r="F6439" t="s">
        <v>137</v>
      </c>
      <c r="G6439" t="str">
        <f>TRIM(IF(LEFT(Table1[[#This Row],[BrandName]],1) = "(", MID(Table1[[#This Row],[BrandName]], SEARCH(")", Table1[[#This Row],[BrandName]])+1,100),""))</f>
        <v/>
      </c>
      <c r="H6439" t="str">
        <f>IF(
     ISNUMBER(
                        SEARCH("(",Table1[[#This Row],[BrandName]])),
                        LEFT(Table1[[#This Row],[BrandName]],SEARCH("(",Table1[[#This Row],[BrandName]])-1),"")</f>
        <v/>
      </c>
      <c r="I6439" t="str">
        <f>TRIM(IF(Table1[[#This Row],[Column2]]&lt;&gt;"",Table1[[#This Row],[Column2]], IF(Table1[[#This Row],[Later Paran]]&lt;&gt;"",Table1[[#This Row],[Later Paran]],Table1[[#This Row],[BrandName]])))</f>
        <v>Solarcaine First Aid Lidocaine Spray</v>
      </c>
    </row>
    <row r="6440" spans="1:9" x14ac:dyDescent="0.35">
      <c r="A6440">
        <v>806536</v>
      </c>
      <c r="B6440" t="s">
        <v>14178</v>
      </c>
      <c r="C6440" t="s">
        <v>14178</v>
      </c>
      <c r="D6440" t="s">
        <v>36037</v>
      </c>
      <c r="F6440" t="s">
        <v>44</v>
      </c>
      <c r="G6440" t="str">
        <f>TRIM(IF(LEFT(Table1[[#This Row],[BrandName]],1) = "(", MID(Table1[[#This Row],[BrandName]], SEARCH(")", Table1[[#This Row],[BrandName]])+1,100),""))</f>
        <v/>
      </c>
      <c r="H6440" t="str">
        <f>IF(
     ISNUMBER(
                        SEARCH("(",Table1[[#This Row],[BrandName]])),
                        LEFT(Table1[[#This Row],[BrandName]],SEARCH("(",Table1[[#This Row],[BrandName]])-1),"")</f>
        <v/>
      </c>
      <c r="I6440" t="str">
        <f>TRIM(IF(Table1[[#This Row],[Column2]]&lt;&gt;"",Table1[[#This Row],[Column2]], IF(Table1[[#This Row],[Later Paran]]&lt;&gt;"",Table1[[#This Row],[Later Paran]],Table1[[#This Row],[BrandName]])))</f>
        <v>Calcium &amp; Mag Hvp Chel Plus C Potass &amp; Zinc</v>
      </c>
    </row>
    <row r="6441" spans="1:9" x14ac:dyDescent="0.35">
      <c r="A6441">
        <v>806560</v>
      </c>
      <c r="B6441" t="s">
        <v>14179</v>
      </c>
      <c r="C6441" t="s">
        <v>14180</v>
      </c>
      <c r="D6441" t="s">
        <v>14181</v>
      </c>
      <c r="E6441" t="s">
        <v>14182</v>
      </c>
      <c r="F6441" t="s">
        <v>44</v>
      </c>
      <c r="G6441" t="str">
        <f>TRIM(IF(LEFT(Table1[[#This Row],[BrandName]],1) = "(", MID(Table1[[#This Row],[BrandName]], SEARCH(")", Table1[[#This Row],[BrandName]])+1,100),""))</f>
        <v/>
      </c>
      <c r="H6441" t="str">
        <f>IF(
     ISNUMBER(
                        SEARCH("(",Table1[[#This Row],[BrandName]])),
                        LEFT(Table1[[#This Row],[BrandName]],SEARCH("(",Table1[[#This Row],[BrandName]])-1),"")</f>
        <v/>
      </c>
      <c r="I6441" t="str">
        <f>TRIM(IF(Table1[[#This Row],[Column2]]&lt;&gt;"",Table1[[#This Row],[Column2]], IF(Table1[[#This Row],[Later Paran]]&lt;&gt;"",Table1[[#This Row],[Later Paran]],Table1[[#This Row],[BrandName]])))</f>
        <v>Calcium Magnesium Avec Vitamine C</v>
      </c>
    </row>
    <row r="6442" spans="1:9" x14ac:dyDescent="0.35">
      <c r="A6442">
        <v>806579</v>
      </c>
      <c r="B6442" t="s">
        <v>14183</v>
      </c>
      <c r="C6442" t="s">
        <v>14183</v>
      </c>
      <c r="D6442" t="s">
        <v>14184</v>
      </c>
      <c r="F6442" t="s">
        <v>44</v>
      </c>
      <c r="G6442" t="str">
        <f>TRIM(IF(LEFT(Table1[[#This Row],[BrandName]],1) = "(", MID(Table1[[#This Row],[BrandName]], SEARCH(")", Table1[[#This Row],[BrandName]])+1,100),""))</f>
        <v/>
      </c>
      <c r="H6442" t="str">
        <f>IF(
     ISNUMBER(
                        SEARCH("(",Table1[[#This Row],[BrandName]])),
                        LEFT(Table1[[#This Row],[BrandName]],SEARCH("(",Table1[[#This Row],[BrandName]])-1),"")</f>
        <v/>
      </c>
      <c r="I6442" t="str">
        <f>TRIM(IF(Table1[[#This Row],[Column2]]&lt;&gt;"",Table1[[#This Row],[Column2]], IF(Table1[[#This Row],[Later Paran]]&lt;&gt;"",Table1[[#This Row],[Later Paran]],Table1[[#This Row],[BrandName]])))</f>
        <v>Calcium Magnesium Avec Vitamine D Et Zinc</v>
      </c>
    </row>
    <row r="6443" spans="1:9" x14ac:dyDescent="0.35">
      <c r="A6443">
        <v>806625</v>
      </c>
      <c r="B6443" t="s">
        <v>14185</v>
      </c>
      <c r="C6443" t="s">
        <v>14186</v>
      </c>
      <c r="D6443" t="s">
        <v>14187</v>
      </c>
      <c r="E6443" t="s">
        <v>14188</v>
      </c>
      <c r="F6443" t="s">
        <v>44</v>
      </c>
      <c r="G6443" t="str">
        <f>TRIM(IF(LEFT(Table1[[#This Row],[BrandName]],1) = "(", MID(Table1[[#This Row],[BrandName]], SEARCH(")", Table1[[#This Row],[BrandName]])+1,100),""))</f>
        <v/>
      </c>
      <c r="H6443" t="str">
        <f>IF(
     ISNUMBER(
                        SEARCH("(",Table1[[#This Row],[BrandName]])),
                        LEFT(Table1[[#This Row],[BrandName]],SEARCH("(",Table1[[#This Row],[BrandName]])-1),"")</f>
        <v/>
      </c>
      <c r="I6443" t="str">
        <f>TRIM(IF(Table1[[#This Row],[Column2]]&lt;&gt;"",Table1[[#This Row],[Column2]], IF(Table1[[#This Row],[Later Paran]]&lt;&gt;"",Table1[[#This Row],[Later Paran]],Table1[[#This Row],[BrandName]])))</f>
        <v>Dilotab</v>
      </c>
    </row>
    <row r="6444" spans="1:9" x14ac:dyDescent="0.35">
      <c r="A6444">
        <v>806633</v>
      </c>
      <c r="B6444" t="s">
        <v>14189</v>
      </c>
      <c r="C6444" t="s">
        <v>13372</v>
      </c>
      <c r="D6444" t="s">
        <v>34228</v>
      </c>
      <c r="E6444" t="s">
        <v>14190</v>
      </c>
      <c r="F6444" t="s">
        <v>9</v>
      </c>
      <c r="G6444" t="str">
        <f>TRIM(IF(LEFT(Table1[[#This Row],[BrandName]],1) = "(", MID(Table1[[#This Row],[BrandName]], SEARCH(")", Table1[[#This Row],[BrandName]])+1,100),""))</f>
        <v/>
      </c>
      <c r="H6444" t="str">
        <f>IF(
     ISNUMBER(
                        SEARCH("(",Table1[[#This Row],[BrandName]])),
                        LEFT(Table1[[#This Row],[BrandName]],SEARCH("(",Table1[[#This Row],[BrandName]])-1),"")</f>
        <v/>
      </c>
      <c r="I6444" t="str">
        <f>TRIM(IF(Table1[[#This Row],[Column2]]&lt;&gt;"",Table1[[#This Row],[Column2]], IF(Table1[[#This Row],[Later Paran]]&lt;&gt;"",Table1[[#This Row],[Later Paran]],Table1[[#This Row],[BrandName]])))</f>
        <v>Histenol Coldlets</v>
      </c>
    </row>
    <row r="6445" spans="1:9" x14ac:dyDescent="0.35">
      <c r="A6445">
        <v>806641</v>
      </c>
      <c r="B6445" t="s">
        <v>14191</v>
      </c>
      <c r="C6445" t="s">
        <v>6444</v>
      </c>
      <c r="D6445" t="s">
        <v>34229</v>
      </c>
      <c r="E6445" t="s">
        <v>14192</v>
      </c>
      <c r="F6445" t="s">
        <v>58</v>
      </c>
      <c r="G6445" t="str">
        <f>TRIM(IF(LEFT(Table1[[#This Row],[BrandName]],1) = "(", MID(Table1[[#This Row],[BrandName]], SEARCH(")", Table1[[#This Row],[BrandName]])+1,100),""))</f>
        <v/>
      </c>
      <c r="H6445" t="str">
        <f>IF(
     ISNUMBER(
                        SEARCH("(",Table1[[#This Row],[BrandName]])),
                        LEFT(Table1[[#This Row],[BrandName]],SEARCH("(",Table1[[#This Row],[BrandName]])-1),"")</f>
        <v/>
      </c>
      <c r="I6445" t="str">
        <f>TRIM(IF(Table1[[#This Row],[Column2]]&lt;&gt;"",Table1[[#This Row],[Column2]], IF(Table1[[#This Row],[Later Paran]]&lt;&gt;"",Table1[[#This Row],[Later Paran]],Table1[[#This Row],[BrandName]])))</f>
        <v>Trial Antacid</v>
      </c>
    </row>
    <row r="6446" spans="1:9" x14ac:dyDescent="0.35">
      <c r="A6446">
        <v>806730</v>
      </c>
      <c r="B6446" t="s">
        <v>14193</v>
      </c>
      <c r="C6446" t="s">
        <v>14193</v>
      </c>
      <c r="D6446" t="s">
        <v>9176</v>
      </c>
      <c r="F6446" t="s">
        <v>63</v>
      </c>
      <c r="G6446" t="str">
        <f>TRIM(IF(LEFT(Table1[[#This Row],[BrandName]],1) = "(", MID(Table1[[#This Row],[BrandName]], SEARCH(")", Table1[[#This Row],[BrandName]])+1,100),""))</f>
        <v/>
      </c>
      <c r="H6446" t="str">
        <f>IF(
     ISNUMBER(
                        SEARCH("(",Table1[[#This Row],[BrandName]])),
                        LEFT(Table1[[#This Row],[BrandName]],SEARCH("(",Table1[[#This Row],[BrandName]])-1),"")</f>
        <v/>
      </c>
      <c r="I6446" t="str">
        <f>TRIM(IF(Table1[[#This Row],[Column2]]&lt;&gt;"",Table1[[#This Row],[Column2]], IF(Table1[[#This Row],[Later Paran]]&lt;&gt;"",Table1[[#This Row],[Later Paran]],Table1[[#This Row],[BrandName]])))</f>
        <v>Eye Wash</v>
      </c>
    </row>
    <row r="6447" spans="1:9" x14ac:dyDescent="0.35">
      <c r="A6447">
        <v>807575</v>
      </c>
      <c r="B6447" t="s">
        <v>14194</v>
      </c>
      <c r="C6447" t="s">
        <v>14194</v>
      </c>
      <c r="D6447" t="s">
        <v>14195</v>
      </c>
      <c r="F6447" t="s">
        <v>6344</v>
      </c>
      <c r="G6447" t="str">
        <f>TRIM(IF(LEFT(Table1[[#This Row],[BrandName]],1) = "(", MID(Table1[[#This Row],[BrandName]], SEARCH(")", Table1[[#This Row],[BrandName]])+1,100),""))</f>
        <v/>
      </c>
      <c r="H6447" t="str">
        <f>IF(
     ISNUMBER(
                        SEARCH("(",Table1[[#This Row],[BrandName]])),
                        LEFT(Table1[[#This Row],[BrandName]],SEARCH("(",Table1[[#This Row],[BrandName]])-1),"")</f>
        <v/>
      </c>
      <c r="I6447" t="str">
        <f>TRIM(IF(Table1[[#This Row],[Column2]]&lt;&gt;"",Table1[[#This Row],[Column2]], IF(Table1[[#This Row],[Later Paran]]&lt;&gt;"",Table1[[#This Row],[Later Paran]],Table1[[#This Row],[BrandName]])))</f>
        <v>Clearasil Dual Text Pads Reg Strength</v>
      </c>
    </row>
    <row r="6448" spans="1:9" x14ac:dyDescent="0.35">
      <c r="A6448">
        <v>807680</v>
      </c>
      <c r="B6448" t="s">
        <v>14196</v>
      </c>
      <c r="C6448" t="s">
        <v>14197</v>
      </c>
      <c r="D6448" t="s">
        <v>33295</v>
      </c>
      <c r="E6448" t="s">
        <v>14198</v>
      </c>
      <c r="F6448" t="s">
        <v>29</v>
      </c>
      <c r="G6448" t="str">
        <f>TRIM(IF(LEFT(Table1[[#This Row],[BrandName]],1) = "(", MID(Table1[[#This Row],[BrandName]], SEARCH(")", Table1[[#This Row],[BrandName]])+1,100),""))</f>
        <v/>
      </c>
      <c r="H6448" t="str">
        <f>IF(
     ISNUMBER(
                        SEARCH("(",Table1[[#This Row],[BrandName]])),
                        LEFT(Table1[[#This Row],[BrandName]],SEARCH("(",Table1[[#This Row],[BrandName]])-1),"")</f>
        <v/>
      </c>
      <c r="I6448" t="str">
        <f>TRIM(IF(Table1[[#This Row],[Column2]]&lt;&gt;"",Table1[[#This Row],[Column2]], IF(Table1[[#This Row],[Later Paran]]&lt;&gt;"",Table1[[#This Row],[Later Paran]],Table1[[#This Row],[BrandName]])))</f>
        <v>Sodium Iodide</v>
      </c>
    </row>
    <row r="6449" spans="1:9" x14ac:dyDescent="0.35">
      <c r="A6449">
        <v>807745</v>
      </c>
      <c r="B6449" t="s">
        <v>14199</v>
      </c>
      <c r="C6449" t="s">
        <v>803</v>
      </c>
      <c r="D6449" t="s">
        <v>35444</v>
      </c>
      <c r="E6449" t="s">
        <v>14200</v>
      </c>
      <c r="F6449" t="s">
        <v>58</v>
      </c>
      <c r="G6449" t="str">
        <f>TRIM(IF(LEFT(Table1[[#This Row],[BrandName]],1) = "(", MID(Table1[[#This Row],[BrandName]], SEARCH(")", Table1[[#This Row],[BrandName]])+1,100),""))</f>
        <v/>
      </c>
      <c r="H6449" t="str">
        <f>IF(
     ISNUMBER(
                        SEARCH("(",Table1[[#This Row],[BrandName]])),
                        LEFT(Table1[[#This Row],[BrandName]],SEARCH("(",Table1[[#This Row],[BrandName]])-1),"")</f>
        <v/>
      </c>
      <c r="I6449" t="str">
        <f>TRIM(IF(Table1[[#This Row],[Column2]]&lt;&gt;"",Table1[[#This Row],[Column2]], IF(Table1[[#This Row],[Later Paran]]&lt;&gt;"",Table1[[#This Row],[Later Paran]],Table1[[#This Row],[BrandName]])))</f>
        <v>Children's Acetaminophen Chewables</v>
      </c>
    </row>
    <row r="6450" spans="1:9" x14ac:dyDescent="0.35">
      <c r="A6450">
        <v>808187</v>
      </c>
      <c r="B6450" t="s">
        <v>14201</v>
      </c>
      <c r="C6450" t="s">
        <v>11580</v>
      </c>
      <c r="D6450" t="s">
        <v>14202</v>
      </c>
      <c r="E6450" t="s">
        <v>624</v>
      </c>
      <c r="F6450" t="s">
        <v>516</v>
      </c>
      <c r="G6450" t="str">
        <f>TRIM(IF(LEFT(Table1[[#This Row],[BrandName]],1) = "(", MID(Table1[[#This Row],[BrandName]], SEARCH(")", Table1[[#This Row],[BrandName]])+1,100),""))</f>
        <v/>
      </c>
      <c r="H6450" t="str">
        <f>IF(
     ISNUMBER(
                        SEARCH("(",Table1[[#This Row],[BrandName]])),
                        LEFT(Table1[[#This Row],[BrandName]],SEARCH("(",Table1[[#This Row],[BrandName]])-1),"")</f>
        <v/>
      </c>
      <c r="I6450" t="str">
        <f>TRIM(IF(Table1[[#This Row],[Column2]]&lt;&gt;"",Table1[[#This Row],[Column2]], IF(Table1[[#This Row],[Later Paran]]&lt;&gt;"",Table1[[#This Row],[Later Paran]],Table1[[#This Row],[BrandName]])))</f>
        <v>Diprolene Glycol Lotion</v>
      </c>
    </row>
    <row r="6451" spans="1:9" x14ac:dyDescent="0.35">
      <c r="A6451">
        <v>808601</v>
      </c>
      <c r="B6451" t="s">
        <v>14203</v>
      </c>
      <c r="C6451" t="s">
        <v>14085</v>
      </c>
      <c r="D6451" t="s">
        <v>14086</v>
      </c>
      <c r="E6451" t="s">
        <v>7482</v>
      </c>
      <c r="F6451" t="s">
        <v>29</v>
      </c>
      <c r="G6451" t="str">
        <f>TRIM(IF(LEFT(Table1[[#This Row],[BrandName]],1) = "(", MID(Table1[[#This Row],[BrandName]], SEARCH(")", Table1[[#This Row],[BrandName]])+1,100),""))</f>
        <v/>
      </c>
      <c r="H6451" t="str">
        <f>IF(
     ISNUMBER(
                        SEARCH("(",Table1[[#This Row],[BrandName]])),
                        LEFT(Table1[[#This Row],[BrandName]],SEARCH("(",Table1[[#This Row],[BrandName]])-1),"")</f>
        <v/>
      </c>
      <c r="I6451" t="str">
        <f>TRIM(IF(Table1[[#This Row],[Column2]]&lt;&gt;"",Table1[[#This Row],[Column2]], IF(Table1[[#This Row],[Later Paran]]&lt;&gt;"",Table1[[#This Row],[Later Paran]],Table1[[#This Row],[BrandName]])))</f>
        <v>Ifex Pws</v>
      </c>
    </row>
    <row r="6452" spans="1:9" x14ac:dyDescent="0.35">
      <c r="A6452">
        <v>808652</v>
      </c>
      <c r="B6452" t="s">
        <v>14204</v>
      </c>
      <c r="C6452" t="s">
        <v>1021</v>
      </c>
      <c r="D6452" t="s">
        <v>33296</v>
      </c>
      <c r="E6452" t="s">
        <v>14205</v>
      </c>
      <c r="F6452" t="s">
        <v>32</v>
      </c>
      <c r="G6452" t="str">
        <f>TRIM(IF(LEFT(Table1[[#This Row],[BrandName]],1) = "(", MID(Table1[[#This Row],[BrandName]], SEARCH(")", Table1[[#This Row],[BrandName]])+1,100),""))</f>
        <v/>
      </c>
      <c r="H6452" t="str">
        <f>IF(
     ISNUMBER(
                        SEARCH("(",Table1[[#This Row],[BrandName]])),
                        LEFT(Table1[[#This Row],[BrandName]],SEARCH("(",Table1[[#This Row],[BrandName]])-1),"")</f>
        <v/>
      </c>
      <c r="I6452" t="str">
        <f>TRIM(IF(Table1[[#This Row],[Column2]]&lt;&gt;"",Table1[[#This Row],[Column2]], IF(Table1[[#This Row],[Later Paran]]&lt;&gt;"",Table1[[#This Row],[Later Paran]],Table1[[#This Row],[BrandName]])))</f>
        <v>Haloperidol</v>
      </c>
    </row>
    <row r="6453" spans="1:9" x14ac:dyDescent="0.35">
      <c r="A6453">
        <v>808954</v>
      </c>
      <c r="B6453" t="s">
        <v>14206</v>
      </c>
      <c r="C6453" t="s">
        <v>1076</v>
      </c>
      <c r="D6453" t="s">
        <v>32448</v>
      </c>
      <c r="E6453" t="s">
        <v>14207</v>
      </c>
      <c r="F6453" t="s">
        <v>9</v>
      </c>
      <c r="G6453" t="str">
        <f>TRIM(IF(LEFT(Table1[[#This Row],[BrandName]],1) = "(", MID(Table1[[#This Row],[BrandName]], SEARCH(")", Table1[[#This Row],[BrandName]])+1,100),""))</f>
        <v/>
      </c>
      <c r="H6453" t="str">
        <f>IF(
     ISNUMBER(
                        SEARCH("(",Table1[[#This Row],[BrandName]])),
                        LEFT(Table1[[#This Row],[BrandName]],SEARCH("(",Table1[[#This Row],[BrandName]])-1),"")</f>
        <v/>
      </c>
      <c r="I6453" t="str">
        <f>TRIM(IF(Table1[[#This Row],[Column2]]&lt;&gt;"",Table1[[#This Row],[Column2]], IF(Table1[[#This Row],[Later Paran]]&lt;&gt;"",Table1[[#This Row],[Later Paran]],Table1[[#This Row],[BrandName]])))</f>
        <v>Irons</v>
      </c>
    </row>
    <row r="6454" spans="1:9" x14ac:dyDescent="0.35">
      <c r="A6454">
        <v>809144</v>
      </c>
      <c r="B6454" t="s">
        <v>14208</v>
      </c>
      <c r="C6454" t="s">
        <v>2517</v>
      </c>
      <c r="D6454" t="s">
        <v>14209</v>
      </c>
      <c r="E6454" t="s">
        <v>14210</v>
      </c>
      <c r="F6454" t="s">
        <v>318</v>
      </c>
      <c r="G6454" t="str">
        <f>TRIM(IF(LEFT(Table1[[#This Row],[BrandName]],1) = "(", MID(Table1[[#This Row],[BrandName]], SEARCH(")", Table1[[#This Row],[BrandName]])+1,100),""))</f>
        <v/>
      </c>
      <c r="H6454" t="str">
        <f>IF(
     ISNUMBER(
                        SEARCH("(",Table1[[#This Row],[BrandName]])),
                        LEFT(Table1[[#This Row],[BrandName]],SEARCH("(",Table1[[#This Row],[BrandName]])-1),"")</f>
        <v/>
      </c>
      <c r="I6454" t="str">
        <f>TRIM(IF(Table1[[#This Row],[Column2]]&lt;&gt;"",Table1[[#This Row],[Column2]], IF(Table1[[#This Row],[Later Paran]]&lt;&gt;"",Table1[[#This Row],[Later Paran]],Table1[[#This Row],[BrandName]])))</f>
        <v>Cotrifed</v>
      </c>
    </row>
    <row r="6455" spans="1:9" x14ac:dyDescent="0.35">
      <c r="A6455">
        <v>809357</v>
      </c>
      <c r="B6455" t="s">
        <v>14211</v>
      </c>
      <c r="C6455" t="s">
        <v>14211</v>
      </c>
      <c r="D6455" t="s">
        <v>14212</v>
      </c>
      <c r="F6455" t="s">
        <v>6344</v>
      </c>
      <c r="G6455" t="str">
        <f>TRIM(IF(LEFT(Table1[[#This Row],[BrandName]],1) = "(", MID(Table1[[#This Row],[BrandName]], SEARCH(")", Table1[[#This Row],[BrandName]])+1,100),""))</f>
        <v/>
      </c>
      <c r="H6455" t="str">
        <f>IF(
     ISNUMBER(
                        SEARCH("(",Table1[[#This Row],[BrandName]])),
                        LEFT(Table1[[#This Row],[BrandName]],SEARCH("(",Table1[[#This Row],[BrandName]])-1),"")</f>
        <v/>
      </c>
      <c r="I6455" t="str">
        <f>TRIM(IF(Table1[[#This Row],[Column2]]&lt;&gt;"",Table1[[#This Row],[Column2]], IF(Table1[[#This Row],[Later Paran]]&lt;&gt;"",Table1[[#This Row],[Later Paran]],Table1[[#This Row],[BrandName]])))</f>
        <v>Alcohol Swab</v>
      </c>
    </row>
    <row r="6456" spans="1:9" x14ac:dyDescent="0.35">
      <c r="A6456">
        <v>810177</v>
      </c>
      <c r="B6456" t="s">
        <v>14213</v>
      </c>
      <c r="C6456" t="s">
        <v>3059</v>
      </c>
      <c r="D6456" t="s">
        <v>14214</v>
      </c>
      <c r="E6456" t="s">
        <v>14215</v>
      </c>
      <c r="F6456" t="s">
        <v>40</v>
      </c>
      <c r="G6456" t="str">
        <f>TRIM(IF(LEFT(Table1[[#This Row],[BrandName]],1) = "(", MID(Table1[[#This Row],[BrandName]], SEARCH(")", Table1[[#This Row],[BrandName]])+1,100),""))</f>
        <v/>
      </c>
      <c r="H6456" t="str">
        <f>IF(
     ISNUMBER(
                        SEARCH("(",Table1[[#This Row],[BrandName]])),
                        LEFT(Table1[[#This Row],[BrandName]],SEARCH("(",Table1[[#This Row],[BrandName]])-1),"")</f>
        <v/>
      </c>
      <c r="I6456" t="str">
        <f>TRIM(IF(Table1[[#This Row],[Column2]]&lt;&gt;"",Table1[[#This Row],[Column2]], IF(Table1[[#This Row],[Later Paran]]&lt;&gt;"",Table1[[#This Row],[Later Paran]],Table1[[#This Row],[BrandName]])))</f>
        <v>Maalox Plus Extra Strength Suspension</v>
      </c>
    </row>
    <row r="6457" spans="1:9" x14ac:dyDescent="0.35">
      <c r="A6457">
        <v>810231</v>
      </c>
      <c r="B6457" t="s">
        <v>14216</v>
      </c>
      <c r="C6457" t="s">
        <v>1433</v>
      </c>
      <c r="D6457" t="s">
        <v>14217</v>
      </c>
      <c r="E6457" t="s">
        <v>14218</v>
      </c>
      <c r="F6457" t="s">
        <v>44</v>
      </c>
      <c r="G6457" t="str">
        <f>TRIM(IF(LEFT(Table1[[#This Row],[BrandName]],1) = "(", MID(Table1[[#This Row],[BrandName]], SEARCH(")", Table1[[#This Row],[BrandName]])+1,100),""))</f>
        <v/>
      </c>
      <c r="H6457" t="str">
        <f>IF(
     ISNUMBER(
                        SEARCH("(",Table1[[#This Row],[BrandName]])),
                        LEFT(Table1[[#This Row],[BrandName]],SEARCH("(",Table1[[#This Row],[BrandName]])-1),"")</f>
        <v/>
      </c>
      <c r="I6457" t="str">
        <f>TRIM(IF(Table1[[#This Row],[Column2]]&lt;&gt;"",Table1[[#This Row],[Column2]], IF(Table1[[#This Row],[Later Paran]]&lt;&gt;"",Table1[[#This Row],[Later Paran]],Table1[[#This Row],[BrandName]])))</f>
        <v>K-Med</v>
      </c>
    </row>
    <row r="6458" spans="1:9" x14ac:dyDescent="0.35">
      <c r="A6458">
        <v>810339</v>
      </c>
      <c r="B6458" t="s">
        <v>14219</v>
      </c>
      <c r="C6458" t="s">
        <v>289</v>
      </c>
      <c r="D6458" t="s">
        <v>34230</v>
      </c>
      <c r="E6458" t="s">
        <v>6485</v>
      </c>
      <c r="F6458" t="s">
        <v>44</v>
      </c>
      <c r="G6458" t="str">
        <f>TRIM(IF(LEFT(Table1[[#This Row],[BrandName]],1) = "(", MID(Table1[[#This Row],[BrandName]], SEARCH(")", Table1[[#This Row],[BrandName]])+1,100),""))</f>
        <v/>
      </c>
      <c r="H6458" t="str">
        <f>IF(
     ISNUMBER(
                        SEARCH("(",Table1[[#This Row],[BrandName]])),
                        LEFT(Table1[[#This Row],[BrandName]],SEARCH("(",Table1[[#This Row],[BrandName]])-1),"")</f>
        <v/>
      </c>
      <c r="I6458" t="str">
        <f>TRIM(IF(Table1[[#This Row],[Column2]]&lt;&gt;"",Table1[[#This Row],[Column2]], IF(Table1[[#This Row],[Later Paran]]&lt;&gt;"",Table1[[#This Row],[Later Paran]],Table1[[#This Row],[BrandName]])))</f>
        <v>Gssf</v>
      </c>
    </row>
    <row r="6459" spans="1:9" x14ac:dyDescent="0.35">
      <c r="A6459">
        <v>810347</v>
      </c>
      <c r="B6459" t="s">
        <v>14220</v>
      </c>
      <c r="C6459" t="s">
        <v>14221</v>
      </c>
      <c r="D6459" t="s">
        <v>2473</v>
      </c>
      <c r="E6459" t="s">
        <v>14222</v>
      </c>
      <c r="F6459" t="s">
        <v>9</v>
      </c>
      <c r="G6459" t="str">
        <f>TRIM(IF(LEFT(Table1[[#This Row],[BrandName]],1) = "(", MID(Table1[[#This Row],[BrandName]], SEARCH(")", Table1[[#This Row],[BrandName]])+1,100),""))</f>
        <v/>
      </c>
      <c r="H6459" t="str">
        <f>IF(
     ISNUMBER(
                        SEARCH("(",Table1[[#This Row],[BrandName]])),
                        LEFT(Table1[[#This Row],[BrandName]],SEARCH("(",Table1[[#This Row],[BrandName]])-1),"")</f>
        <v/>
      </c>
      <c r="I6459" t="str">
        <f>TRIM(IF(Table1[[#This Row],[Column2]]&lt;&gt;"",Table1[[#This Row],[Column2]], IF(Table1[[#This Row],[Later Paran]]&lt;&gt;"",Table1[[#This Row],[Later Paran]],Table1[[#This Row],[BrandName]])))</f>
        <v>Formule</v>
      </c>
    </row>
    <row r="6460" spans="1:9" x14ac:dyDescent="0.35">
      <c r="A6460">
        <v>810398</v>
      </c>
      <c r="B6460" t="s">
        <v>14223</v>
      </c>
      <c r="C6460" t="s">
        <v>14224</v>
      </c>
      <c r="D6460" t="s">
        <v>14225</v>
      </c>
      <c r="E6460" t="s">
        <v>14226</v>
      </c>
      <c r="F6460" t="s">
        <v>44</v>
      </c>
      <c r="G6460" t="str">
        <f>TRIM(IF(LEFT(Table1[[#This Row],[BrandName]],1) = "(", MID(Table1[[#This Row],[BrandName]], SEARCH(")", Table1[[#This Row],[BrandName]])+1,100),""))</f>
        <v/>
      </c>
      <c r="H6460" t="str">
        <f>IF(
     ISNUMBER(
                        SEARCH("(",Table1[[#This Row],[BrandName]])),
                        LEFT(Table1[[#This Row],[BrandName]],SEARCH("(",Table1[[#This Row],[BrandName]])-1),"")</f>
        <v/>
      </c>
      <c r="I6460" t="str">
        <f>TRIM(IF(Table1[[#This Row],[Column2]]&lt;&gt;"",Table1[[#This Row],[Column2]], IF(Table1[[#This Row],[Later Paran]]&lt;&gt;"",Table1[[#This Row],[Later Paran]],Table1[[#This Row],[BrandName]])))</f>
        <v>Acti-Bile</v>
      </c>
    </row>
    <row r="6461" spans="1:9" x14ac:dyDescent="0.35">
      <c r="A6461">
        <v>811351</v>
      </c>
      <c r="B6461" t="s">
        <v>14227</v>
      </c>
      <c r="C6461" t="s">
        <v>7573</v>
      </c>
      <c r="D6461" t="s">
        <v>34231</v>
      </c>
      <c r="E6461" t="s">
        <v>14188</v>
      </c>
      <c r="F6461" t="s">
        <v>44</v>
      </c>
      <c r="G6461" t="str">
        <f>TRIM(IF(LEFT(Table1[[#This Row],[BrandName]],1) = "(", MID(Table1[[#This Row],[BrandName]], SEARCH(")", Table1[[#This Row],[BrandName]])+1,100),""))</f>
        <v/>
      </c>
      <c r="H6461" t="str">
        <f>IF(
     ISNUMBER(
                        SEARCH("(",Table1[[#This Row],[BrandName]])),
                        LEFT(Table1[[#This Row],[BrandName]],SEARCH("(",Table1[[#This Row],[BrandName]])-1),"")</f>
        <v/>
      </c>
      <c r="I6461" t="str">
        <f>TRIM(IF(Table1[[#This Row],[Column2]]&lt;&gt;"",Table1[[#This Row],[Column2]], IF(Table1[[#This Row],[Later Paran]]&lt;&gt;"",Table1[[#This Row],[Later Paran]],Table1[[#This Row],[BrandName]])))</f>
        <v>Coricidin Nd</v>
      </c>
    </row>
    <row r="6462" spans="1:9" x14ac:dyDescent="0.35">
      <c r="A6462">
        <v>811556</v>
      </c>
      <c r="B6462" t="s">
        <v>14228</v>
      </c>
      <c r="C6462" t="s">
        <v>14228</v>
      </c>
      <c r="D6462" t="s">
        <v>14229</v>
      </c>
      <c r="F6462" t="s">
        <v>5577</v>
      </c>
      <c r="G6462" t="str">
        <f>TRIM(IF(LEFT(Table1[[#This Row],[BrandName]],1) = "(", MID(Table1[[#This Row],[BrandName]], SEARCH(")", Table1[[#This Row],[BrandName]])+1,100),""))</f>
        <v/>
      </c>
      <c r="H6462" t="str">
        <f>IF(
     ISNUMBER(
                        SEARCH("(",Table1[[#This Row],[BrandName]])),
                        LEFT(Table1[[#This Row],[BrandName]],SEARCH("(",Table1[[#This Row],[BrandName]])-1),"")</f>
        <v/>
      </c>
      <c r="I6462" t="str">
        <f>TRIM(IF(Table1[[#This Row],[Column2]]&lt;&gt;"",Table1[[#This Row],[Column2]], IF(Table1[[#This Row],[Later Paran]]&lt;&gt;"",Table1[[#This Row],[Later Paran]],Table1[[#This Row],[BrandName]])))</f>
        <v>Beclovent Rotahaler</v>
      </c>
    </row>
    <row r="6463" spans="1:9" x14ac:dyDescent="0.35">
      <c r="A6463">
        <v>811599</v>
      </c>
      <c r="B6463" t="s">
        <v>14230</v>
      </c>
      <c r="C6463" t="s">
        <v>4702</v>
      </c>
      <c r="D6463" t="s">
        <v>34725</v>
      </c>
      <c r="E6463" t="s">
        <v>14231</v>
      </c>
      <c r="F6463" t="s">
        <v>102</v>
      </c>
      <c r="G6463" t="str">
        <f>TRIM(IF(LEFT(Table1[[#This Row],[BrandName]],1) = "(", MID(Table1[[#This Row],[BrandName]], SEARCH(")", Table1[[#This Row],[BrandName]])+1,100),""))</f>
        <v/>
      </c>
      <c r="H6463" t="str">
        <f>IF(
     ISNUMBER(
                        SEARCH("(",Table1[[#This Row],[BrandName]])),
                        LEFT(Table1[[#This Row],[BrandName]],SEARCH("(",Table1[[#This Row],[BrandName]])-1),"")</f>
        <v/>
      </c>
      <c r="I6463" t="str">
        <f>TRIM(IF(Table1[[#This Row],[Column2]]&lt;&gt;"",Table1[[#This Row],[Column2]], IF(Table1[[#This Row],[Later Paran]]&lt;&gt;"",Table1[[#This Row],[Later Paran]],Table1[[#This Row],[BrandName]])))</f>
        <v>Bacitracin-Neomycin Polymyxin</v>
      </c>
    </row>
    <row r="6464" spans="1:9" x14ac:dyDescent="0.35">
      <c r="A6464">
        <v>812021</v>
      </c>
      <c r="B6464" t="s">
        <v>14232</v>
      </c>
      <c r="C6464" t="s">
        <v>1318</v>
      </c>
      <c r="D6464" t="s">
        <v>14233</v>
      </c>
      <c r="E6464" t="s">
        <v>14234</v>
      </c>
      <c r="F6464" t="s">
        <v>1631</v>
      </c>
      <c r="G6464" t="str">
        <f>TRIM(IF(LEFT(Table1[[#This Row],[BrandName]],1) = "(", MID(Table1[[#This Row],[BrandName]], SEARCH(")", Table1[[#This Row],[BrandName]])+1,100),""))</f>
        <v/>
      </c>
      <c r="H6464" t="str">
        <f>IF(
     ISNUMBER(
                        SEARCH("(",Table1[[#This Row],[BrandName]])),
                        LEFT(Table1[[#This Row],[BrandName]],SEARCH("(",Table1[[#This Row],[BrandName]])-1),"")</f>
        <v/>
      </c>
      <c r="I6464" t="str">
        <f>TRIM(IF(Table1[[#This Row],[Column2]]&lt;&gt;"",Table1[[#This Row],[Column2]], IF(Table1[[#This Row],[Later Paran]]&lt;&gt;"",Table1[[#This Row],[Later Paran]],Table1[[#This Row],[BrandName]])))</f>
        <v>Nupro Pst</v>
      </c>
    </row>
    <row r="6465" spans="1:9" x14ac:dyDescent="0.35">
      <c r="A6465">
        <v>812471</v>
      </c>
      <c r="B6465" t="s">
        <v>14235</v>
      </c>
      <c r="C6465" t="s">
        <v>14236</v>
      </c>
      <c r="D6465" t="s">
        <v>14237</v>
      </c>
      <c r="E6465" t="s">
        <v>14238</v>
      </c>
      <c r="F6465" t="s">
        <v>29</v>
      </c>
      <c r="G6465" t="str">
        <f>TRIM(IF(LEFT(Table1[[#This Row],[BrandName]],1) = "(", MID(Table1[[#This Row],[BrandName]], SEARCH(")", Table1[[#This Row],[BrandName]])+1,100),""))</f>
        <v/>
      </c>
      <c r="H6465" t="str">
        <f>IF(
     ISNUMBER(
                        SEARCH("(",Table1[[#This Row],[BrandName]])),
                        LEFT(Table1[[#This Row],[BrandName]],SEARCH("(",Table1[[#This Row],[BrandName]])-1),"")</f>
        <v/>
      </c>
      <c r="I6465" t="str">
        <f>TRIM(IF(Table1[[#This Row],[Column2]]&lt;&gt;"",Table1[[#This Row],[Column2]], IF(Table1[[#This Row],[Later Paran]]&lt;&gt;"",Table1[[#This Row],[Later Paran]],Table1[[#This Row],[BrandName]])))</f>
        <v>Roferon-A</v>
      </c>
    </row>
    <row r="6466" spans="1:9" x14ac:dyDescent="0.35">
      <c r="A6466">
        <v>812498</v>
      </c>
      <c r="B6466" t="s">
        <v>14239</v>
      </c>
      <c r="C6466" t="s">
        <v>14236</v>
      </c>
      <c r="D6466" t="s">
        <v>33297</v>
      </c>
      <c r="E6466" t="s">
        <v>14240</v>
      </c>
      <c r="F6466" t="s">
        <v>29</v>
      </c>
      <c r="G6466" t="str">
        <f>TRIM(IF(LEFT(Table1[[#This Row],[BrandName]],1) = "(", MID(Table1[[#This Row],[BrandName]], SEARCH(")", Table1[[#This Row],[BrandName]])+1,100),""))</f>
        <v/>
      </c>
      <c r="H6466" t="str">
        <f>IF(
     ISNUMBER(
                        SEARCH("(",Table1[[#This Row],[BrandName]])),
                        LEFT(Table1[[#This Row],[BrandName]],SEARCH("(",Table1[[#This Row],[BrandName]])-1),"")</f>
        <v/>
      </c>
      <c r="I6466" t="str">
        <f>TRIM(IF(Table1[[#This Row],[Column2]]&lt;&gt;"",Table1[[#This Row],[Column2]], IF(Table1[[#This Row],[Later Paran]]&lt;&gt;"",Table1[[#This Row],[Later Paran]],Table1[[#This Row],[BrandName]])))</f>
        <v>Roferon A Soln</v>
      </c>
    </row>
    <row r="6467" spans="1:9" x14ac:dyDescent="0.35">
      <c r="A6467">
        <v>812501</v>
      </c>
      <c r="B6467" t="s">
        <v>14241</v>
      </c>
      <c r="C6467" t="s">
        <v>14236</v>
      </c>
      <c r="D6467" t="s">
        <v>33298</v>
      </c>
      <c r="E6467" t="s">
        <v>12960</v>
      </c>
      <c r="F6467" t="s">
        <v>29</v>
      </c>
      <c r="G6467" t="str">
        <f>TRIM(IF(LEFT(Table1[[#This Row],[BrandName]],1) = "(", MID(Table1[[#This Row],[BrandName]], SEARCH(")", Table1[[#This Row],[BrandName]])+1,100),""))</f>
        <v/>
      </c>
      <c r="H6467" t="str">
        <f>IF(
     ISNUMBER(
                        SEARCH("(",Table1[[#This Row],[BrandName]])),
                        LEFT(Table1[[#This Row],[BrandName]],SEARCH("(",Table1[[#This Row],[BrandName]])-1),"")</f>
        <v/>
      </c>
      <c r="I6467" t="str">
        <f>TRIM(IF(Table1[[#This Row],[Column2]]&lt;&gt;"",Table1[[#This Row],[Column2]], IF(Table1[[#This Row],[Later Paran]]&lt;&gt;"",Table1[[#This Row],[Later Paran]],Table1[[#This Row],[BrandName]])))</f>
        <v>Roferon-A Sol</v>
      </c>
    </row>
    <row r="6468" spans="1:9" x14ac:dyDescent="0.35">
      <c r="A6468">
        <v>812579</v>
      </c>
      <c r="B6468" t="s">
        <v>14242</v>
      </c>
      <c r="C6468" t="s">
        <v>14242</v>
      </c>
      <c r="D6468" t="s">
        <v>32786</v>
      </c>
      <c r="F6468" t="s">
        <v>125</v>
      </c>
      <c r="G6468" t="str">
        <f>TRIM(IF(LEFT(Table1[[#This Row],[BrandName]],1) = "(", MID(Table1[[#This Row],[BrandName]], SEARCH(")", Table1[[#This Row],[BrandName]])+1,100),""))</f>
        <v/>
      </c>
      <c r="H6468" t="str">
        <f>IF(
     ISNUMBER(
                        SEARCH("(",Table1[[#This Row],[BrandName]])),
                        LEFT(Table1[[#This Row],[BrandName]],SEARCH("(",Table1[[#This Row],[BrandName]])-1),"")</f>
        <v/>
      </c>
      <c r="I6468" t="str">
        <f>TRIM(IF(Table1[[#This Row],[Column2]]&lt;&gt;"",Table1[[#This Row],[Column2]], IF(Table1[[#This Row],[Later Paran]]&lt;&gt;"",Table1[[#This Row],[Later Paran]],Table1[[#This Row],[BrandName]])))</f>
        <v>Plax Anti-Plaque Dental Rinse Mint</v>
      </c>
    </row>
    <row r="6469" spans="1:9" x14ac:dyDescent="0.35">
      <c r="A6469">
        <v>812994</v>
      </c>
      <c r="B6469" t="s">
        <v>14243</v>
      </c>
      <c r="C6469" t="s">
        <v>14243</v>
      </c>
      <c r="D6469" t="s">
        <v>33299</v>
      </c>
      <c r="F6469" t="s">
        <v>32</v>
      </c>
      <c r="G6469" t="str">
        <f>TRIM(IF(LEFT(Table1[[#This Row],[BrandName]],1) = "(", MID(Table1[[#This Row],[BrandName]], SEARCH(")", Table1[[#This Row],[BrandName]])+1,100),""))</f>
        <v/>
      </c>
      <c r="H6469" t="str">
        <f>IF(
     ISNUMBER(
                        SEARCH("(",Table1[[#This Row],[BrandName]])),
                        LEFT(Table1[[#This Row],[BrandName]],SEARCH("(",Table1[[#This Row],[BrandName]])-1),"")</f>
        <v/>
      </c>
      <c r="I6469" t="str">
        <f>TRIM(IF(Table1[[#This Row],[Column2]]&lt;&gt;"",Table1[[#This Row],[Column2]], IF(Table1[[#This Row],[Later Paran]]&lt;&gt;"",Table1[[#This Row],[Later Paran]],Table1[[#This Row],[BrandName]])))</f>
        <v>Water Forection Bp</v>
      </c>
    </row>
    <row r="6470" spans="1:9" x14ac:dyDescent="0.35">
      <c r="A6470">
        <v>813044</v>
      </c>
      <c r="B6470" t="s">
        <v>14244</v>
      </c>
      <c r="C6470" t="s">
        <v>3966</v>
      </c>
      <c r="D6470" t="s">
        <v>14245</v>
      </c>
      <c r="E6470" t="s">
        <v>14246</v>
      </c>
      <c r="F6470" t="s">
        <v>6344</v>
      </c>
      <c r="G6470" t="str">
        <f>TRIM(IF(LEFT(Table1[[#This Row],[BrandName]],1) = "(", MID(Table1[[#This Row],[BrandName]], SEARCH(")", Table1[[#This Row],[BrandName]])+1,100),""))</f>
        <v/>
      </c>
      <c r="H6470" t="str">
        <f>IF(
     ISNUMBER(
                        SEARCH("(",Table1[[#This Row],[BrandName]])),
                        LEFT(Table1[[#This Row],[BrandName]],SEARCH("(",Table1[[#This Row],[BrandName]])-1),"")</f>
        <v/>
      </c>
      <c r="I6470" t="str">
        <f>TRIM(IF(Table1[[#This Row],[Column2]]&lt;&gt;"",Table1[[#This Row],[Column2]], IF(Table1[[#This Row],[Later Paran]]&lt;&gt;"",Table1[[#This Row],[Later Paran]],Table1[[#This Row],[BrandName]])))</f>
        <v>Trans-Ver-Sal Pad</v>
      </c>
    </row>
    <row r="6471" spans="1:9" x14ac:dyDescent="0.35">
      <c r="A6471">
        <v>813508</v>
      </c>
      <c r="B6471" t="s">
        <v>14247</v>
      </c>
      <c r="C6471" t="s">
        <v>14247</v>
      </c>
      <c r="D6471" t="s">
        <v>14248</v>
      </c>
      <c r="F6471" t="s">
        <v>5195</v>
      </c>
      <c r="G6471" t="str">
        <f>TRIM(IF(LEFT(Table1[[#This Row],[BrandName]],1) = "(", MID(Table1[[#This Row],[BrandName]], SEARCH(")", Table1[[#This Row],[BrandName]])+1,100),""))</f>
        <v/>
      </c>
      <c r="H6471" t="str">
        <f>IF(
     ISNUMBER(
                        SEARCH("(",Table1[[#This Row],[BrandName]])),
                        LEFT(Table1[[#This Row],[BrandName]],SEARCH("(",Table1[[#This Row],[BrandName]])-1),"")</f>
        <v/>
      </c>
      <c r="I6471" t="str">
        <f>TRIM(IF(Table1[[#This Row],[Column2]]&lt;&gt;"",Table1[[#This Row],[Column2]], IF(Table1[[#This Row],[Later Paran]]&lt;&gt;"",Table1[[#This Row],[Later Paran]],Table1[[#This Row],[BrandName]])))</f>
        <v>Moi-Stir Orl Swabsticks</v>
      </c>
    </row>
    <row r="6472" spans="1:9" x14ac:dyDescent="0.35">
      <c r="A6472">
        <v>813958</v>
      </c>
      <c r="B6472" t="s">
        <v>14249</v>
      </c>
      <c r="C6472" t="s">
        <v>9663</v>
      </c>
      <c r="D6472" t="s">
        <v>14250</v>
      </c>
      <c r="E6472" t="s">
        <v>320</v>
      </c>
      <c r="F6472" t="s">
        <v>44</v>
      </c>
      <c r="G6472" t="str">
        <f>TRIM(IF(LEFT(Table1[[#This Row],[BrandName]],1) = "(", MID(Table1[[#This Row],[BrandName]], SEARCH(")", Table1[[#This Row],[BrandName]])+1,100),""))</f>
        <v/>
      </c>
      <c r="H6472" t="str">
        <f>IF(
     ISNUMBER(
                        SEARCH("(",Table1[[#This Row],[BrandName]])),
                        LEFT(Table1[[#This Row],[BrandName]],SEARCH("(",Table1[[#This Row],[BrandName]])-1),"")</f>
        <v/>
      </c>
      <c r="I6472" t="str">
        <f>TRIM(IF(Table1[[#This Row],[Column2]]&lt;&gt;"",Table1[[#This Row],[Column2]], IF(Table1[[#This Row],[Later Paran]]&lt;&gt;"",Table1[[#This Row],[Later Paran]],Table1[[#This Row],[BrandName]])))</f>
        <v>Xanax Ts</v>
      </c>
    </row>
    <row r="6473" spans="1:9" x14ac:dyDescent="0.35">
      <c r="A6473">
        <v>813966</v>
      </c>
      <c r="B6473" t="s">
        <v>14251</v>
      </c>
      <c r="C6473" t="s">
        <v>11646</v>
      </c>
      <c r="D6473" t="s">
        <v>11647</v>
      </c>
      <c r="E6473" t="s">
        <v>545</v>
      </c>
      <c r="F6473" t="s">
        <v>44</v>
      </c>
      <c r="G6473" t="str">
        <f>TRIM(IF(LEFT(Table1[[#This Row],[BrandName]],1) = "(", MID(Table1[[#This Row],[BrandName]], SEARCH(")", Table1[[#This Row],[BrandName]])+1,100),""))</f>
        <v/>
      </c>
      <c r="H6473" t="str">
        <f>IF(
     ISNUMBER(
                        SEARCH("(",Table1[[#This Row],[BrandName]])),
                        LEFT(Table1[[#This Row],[BrandName]],SEARCH("(",Table1[[#This Row],[BrandName]])-1),"")</f>
        <v/>
      </c>
      <c r="I6473" t="str">
        <f>TRIM(IF(Table1[[#This Row],[Column2]]&lt;&gt;"",Table1[[#This Row],[Column2]], IF(Table1[[#This Row],[Later Paran]]&lt;&gt;"",Table1[[#This Row],[Later Paran]],Table1[[#This Row],[BrandName]])))</f>
        <v>Cytotec</v>
      </c>
    </row>
    <row r="6474" spans="1:9" x14ac:dyDescent="0.35">
      <c r="A6474">
        <v>814008</v>
      </c>
      <c r="B6474" t="s">
        <v>14252</v>
      </c>
      <c r="C6474" t="s">
        <v>8247</v>
      </c>
      <c r="D6474" t="s">
        <v>14253</v>
      </c>
      <c r="E6474" t="s">
        <v>14254</v>
      </c>
      <c r="F6474" t="s">
        <v>44</v>
      </c>
      <c r="G6474" t="str">
        <f>TRIM(IF(LEFT(Table1[[#This Row],[BrandName]],1) = "(", MID(Table1[[#This Row],[BrandName]], SEARCH(")", Table1[[#This Row],[BrandName]])+1,100),""))</f>
        <v/>
      </c>
      <c r="H6474" t="str">
        <f>IF(
     ISNUMBER(
                        SEARCH("(",Table1[[#This Row],[BrandName]])),
                        LEFT(Table1[[#This Row],[BrandName]],SEARCH("(",Table1[[#This Row],[BrandName]])-1),"")</f>
        <v/>
      </c>
      <c r="I6474" t="str">
        <f>TRIM(IF(Table1[[#This Row],[Column2]]&lt;&gt;"",Table1[[#This Row],[Column2]], IF(Table1[[#This Row],[Later Paran]]&lt;&gt;"",Table1[[#This Row],[Later Paran]],Table1[[#This Row],[BrandName]])))</f>
        <v>Coptin</v>
      </c>
    </row>
    <row r="6475" spans="1:9" x14ac:dyDescent="0.35">
      <c r="A6475">
        <v>814091</v>
      </c>
      <c r="B6475" t="s">
        <v>14255</v>
      </c>
      <c r="C6475" t="s">
        <v>11732</v>
      </c>
      <c r="D6475" t="s">
        <v>14256</v>
      </c>
      <c r="E6475" t="s">
        <v>13701</v>
      </c>
      <c r="F6475" t="s">
        <v>1374</v>
      </c>
      <c r="G6475" t="str">
        <f>TRIM(IF(LEFT(Table1[[#This Row],[BrandName]],1) = "(", MID(Table1[[#This Row],[BrandName]], SEARCH(")", Table1[[#This Row],[BrandName]])+1,100),""))</f>
        <v/>
      </c>
      <c r="H6475" t="str">
        <f>IF(
     ISNUMBER(
                        SEARCH("(",Table1[[#This Row],[BrandName]])),
                        LEFT(Table1[[#This Row],[BrandName]],SEARCH("(",Table1[[#This Row],[BrandName]])-1),"")</f>
        <v/>
      </c>
      <c r="I6475" t="str">
        <f>TRIM(IF(Table1[[#This Row],[Column2]]&lt;&gt;"",Table1[[#This Row],[Column2]], IF(Table1[[#This Row],[Later Paran]]&lt;&gt;"",Table1[[#This Row],[Later Paran]],Table1[[#This Row],[BrandName]])))</f>
        <v>Pulmicort Spacer Inh</v>
      </c>
    </row>
    <row r="6476" spans="1:9" x14ac:dyDescent="0.35">
      <c r="A6476">
        <v>814350</v>
      </c>
      <c r="B6476" t="s">
        <v>14257</v>
      </c>
      <c r="C6476" t="s">
        <v>14258</v>
      </c>
      <c r="D6476" t="s">
        <v>7788</v>
      </c>
      <c r="E6476" t="s">
        <v>2074</v>
      </c>
      <c r="F6476" t="s">
        <v>9</v>
      </c>
      <c r="G6476" t="str">
        <f>TRIM(IF(LEFT(Table1[[#This Row],[BrandName]],1) = "(", MID(Table1[[#This Row],[BrandName]], SEARCH(")", Table1[[#This Row],[BrandName]])+1,100),""))</f>
        <v/>
      </c>
      <c r="H6476" t="str">
        <f>IF(
     ISNUMBER(
                        SEARCH("(",Table1[[#This Row],[BrandName]])),
                        LEFT(Table1[[#This Row],[BrandName]],SEARCH("(",Table1[[#This Row],[BrandName]])-1),"")</f>
        <v/>
      </c>
      <c r="I6476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6477" spans="1:9" x14ac:dyDescent="0.35">
      <c r="A6477">
        <v>814377</v>
      </c>
      <c r="B6477" t="s">
        <v>14259</v>
      </c>
      <c r="C6477" t="s">
        <v>953</v>
      </c>
      <c r="D6477" t="s">
        <v>32449</v>
      </c>
      <c r="E6477" t="s">
        <v>14260</v>
      </c>
      <c r="F6477" t="s">
        <v>3040</v>
      </c>
      <c r="G6477" t="str">
        <f>TRIM(IF(LEFT(Table1[[#This Row],[BrandName]],1) = "(", MID(Table1[[#This Row],[BrandName]], SEARCH(")", Table1[[#This Row],[BrandName]])+1,100),""))</f>
        <v/>
      </c>
      <c r="H6477" t="str">
        <f>IF(
     ISNUMBER(
                        SEARCH("(",Table1[[#This Row],[BrandName]])),
                        LEFT(Table1[[#This Row],[BrandName]],SEARCH("(",Table1[[#This Row],[BrandName]])-1),"")</f>
        <v/>
      </c>
      <c r="I6477" t="str">
        <f>TRIM(IF(Table1[[#This Row],[Column2]]&lt;&gt;"",Table1[[#This Row],[Column2]], IF(Table1[[#This Row],[Later Paran]]&lt;&gt;"",Table1[[#This Row],[Later Paran]],Table1[[#This Row],[BrandName]])))</f>
        <v>B6</v>
      </c>
    </row>
    <row r="6478" spans="1:9" x14ac:dyDescent="0.35">
      <c r="A6478">
        <v>814822</v>
      </c>
      <c r="B6478" t="s">
        <v>14261</v>
      </c>
      <c r="C6478" t="s">
        <v>14262</v>
      </c>
      <c r="D6478" t="s">
        <v>34232</v>
      </c>
      <c r="E6478" t="s">
        <v>14263</v>
      </c>
      <c r="F6478" t="s">
        <v>44</v>
      </c>
      <c r="G6478" t="str">
        <f>TRIM(IF(LEFT(Table1[[#This Row],[BrandName]],1) = "(", MID(Table1[[#This Row],[BrandName]], SEARCH(")", Table1[[#This Row],[BrandName]])+1,100),""))</f>
        <v/>
      </c>
      <c r="H6478" t="str">
        <f>IF(
     ISNUMBER(
                        SEARCH("(",Table1[[#This Row],[BrandName]])),
                        LEFT(Table1[[#This Row],[BrandName]],SEARCH("(",Table1[[#This Row],[BrandName]])-1),"")</f>
        <v/>
      </c>
      <c r="I6478" t="str">
        <f>TRIM(IF(Table1[[#This Row],[Column2]]&lt;&gt;"",Table1[[#This Row],[Column2]], IF(Table1[[#This Row],[Later Paran]]&lt;&gt;"",Table1[[#This Row],[Later Paran]],Table1[[#This Row],[BrandName]])))</f>
        <v>Dimetapp-A Sinus</v>
      </c>
    </row>
    <row r="6479" spans="1:9" x14ac:dyDescent="0.35">
      <c r="A6479">
        <v>814881</v>
      </c>
      <c r="B6479" t="s">
        <v>14264</v>
      </c>
      <c r="C6479" t="s">
        <v>14264</v>
      </c>
      <c r="D6479" t="s">
        <v>14265</v>
      </c>
      <c r="F6479" t="s">
        <v>516</v>
      </c>
      <c r="G6479" t="str">
        <f>TRIM(IF(LEFT(Table1[[#This Row],[BrandName]],1) = "(", MID(Table1[[#This Row],[BrandName]], SEARCH(")", Table1[[#This Row],[BrandName]])+1,100),""))</f>
        <v/>
      </c>
      <c r="H6479" t="str">
        <f>IF(
     ISNUMBER(
                        SEARCH("(",Table1[[#This Row],[BrandName]])),
                        LEFT(Table1[[#This Row],[BrandName]],SEARCH("(",Table1[[#This Row],[BrandName]])-1),"")</f>
        <v/>
      </c>
      <c r="I6479" t="str">
        <f>TRIM(IF(Table1[[#This Row],[Column2]]&lt;&gt;"",Table1[[#This Row],[Column2]], IF(Table1[[#This Row],[Later Paran]]&lt;&gt;"",Table1[[#This Row],[Later Paran]],Table1[[#This Row],[BrandName]])))</f>
        <v>Total Cover Sunblock Lot</v>
      </c>
    </row>
    <row r="6480" spans="1:9" x14ac:dyDescent="0.35">
      <c r="A6480">
        <v>814903</v>
      </c>
      <c r="B6480" t="s">
        <v>14266</v>
      </c>
      <c r="C6480" t="s">
        <v>14266</v>
      </c>
      <c r="D6480" t="s">
        <v>34999</v>
      </c>
      <c r="F6480" t="s">
        <v>125</v>
      </c>
      <c r="G6480" t="str">
        <f>TRIM(IF(LEFT(Table1[[#This Row],[BrandName]],1) = "(", MID(Table1[[#This Row],[BrandName]], SEARCH(")", Table1[[#This Row],[BrandName]])+1,100),""))</f>
        <v/>
      </c>
      <c r="H6480" t="str">
        <f>IF(
     ISNUMBER(
                        SEARCH("(",Table1[[#This Row],[BrandName]])),
                        LEFT(Table1[[#This Row],[BrandName]],SEARCH("(",Table1[[#This Row],[BrandName]])-1),"")</f>
        <v/>
      </c>
      <c r="I6480" t="str">
        <f>TRIM(IF(Table1[[#This Row],[Column2]]&lt;&gt;"",Table1[[#This Row],[Column2]], IF(Table1[[#This Row],[Later Paran]]&lt;&gt;"",Table1[[#This Row],[Later Paran]],Table1[[#This Row],[BrandName]])))</f>
        <v>Oil-Free Sun Block</v>
      </c>
    </row>
    <row r="6481" spans="1:9" x14ac:dyDescent="0.35">
      <c r="A6481">
        <v>815136</v>
      </c>
      <c r="B6481" t="s">
        <v>14267</v>
      </c>
      <c r="C6481" t="s">
        <v>14268</v>
      </c>
      <c r="D6481" t="s">
        <v>14269</v>
      </c>
      <c r="E6481" t="s">
        <v>14270</v>
      </c>
      <c r="F6481" t="s">
        <v>40</v>
      </c>
      <c r="G6481" t="str">
        <f>TRIM(IF(LEFT(Table1[[#This Row],[BrandName]],1) = "(", MID(Table1[[#This Row],[BrandName]], SEARCH(")", Table1[[#This Row],[BrandName]])+1,100),""))</f>
        <v/>
      </c>
      <c r="H6481" t="str">
        <f>IF(
     ISNUMBER(
                        SEARCH("(",Table1[[#This Row],[BrandName]])),
                        LEFT(Table1[[#This Row],[BrandName]],SEARCH("(",Table1[[#This Row],[BrandName]])-1),"")</f>
        <v/>
      </c>
      <c r="I6481" t="str">
        <f>TRIM(IF(Table1[[#This Row],[Column2]]&lt;&gt;"",Table1[[#This Row],[Column2]], IF(Table1[[#This Row],[Later Paran]]&lt;&gt;"",Table1[[#This Row],[Later Paran]],Table1[[#This Row],[BrandName]])))</f>
        <v>Omni-Tuss Sus</v>
      </c>
    </row>
    <row r="6482" spans="1:9" x14ac:dyDescent="0.35">
      <c r="A6482">
        <v>815268</v>
      </c>
      <c r="B6482" t="s">
        <v>14271</v>
      </c>
      <c r="C6482" t="s">
        <v>14271</v>
      </c>
      <c r="D6482" t="s">
        <v>14272</v>
      </c>
      <c r="F6482" t="s">
        <v>3109</v>
      </c>
      <c r="G6482" t="str">
        <f>TRIM(IF(LEFT(Table1[[#This Row],[BrandName]],1) = "(", MID(Table1[[#This Row],[BrandName]], SEARCH(")", Table1[[#This Row],[BrandName]])+1,100),""))</f>
        <v/>
      </c>
      <c r="H6482" t="str">
        <f>IF(
     ISNUMBER(
                        SEARCH("(",Table1[[#This Row],[BrandName]])),
                        LEFT(Table1[[#This Row],[BrandName]],SEARCH("(",Table1[[#This Row],[BrandName]])-1),"")</f>
        <v/>
      </c>
      <c r="I6482" t="str">
        <f>TRIM(IF(Table1[[#This Row],[Column2]]&lt;&gt;"",Table1[[#This Row],[Column2]], IF(Table1[[#This Row],[Later Paran]]&lt;&gt;"",Table1[[#This Row],[Later Paran]],Table1[[#This Row],[BrandName]])))</f>
        <v>Senolax Jam</v>
      </c>
    </row>
    <row r="6483" spans="1:9" x14ac:dyDescent="0.35">
      <c r="A6483">
        <v>815349</v>
      </c>
      <c r="B6483" t="s">
        <v>14273</v>
      </c>
      <c r="C6483" t="s">
        <v>7739</v>
      </c>
      <c r="D6483" t="s">
        <v>14274</v>
      </c>
      <c r="E6483" t="s">
        <v>14275</v>
      </c>
      <c r="F6483" t="s">
        <v>356</v>
      </c>
      <c r="G6483" t="str">
        <f>TRIM(IF(LEFT(Table1[[#This Row],[BrandName]],1) = "(", MID(Table1[[#This Row],[BrandName]], SEARCH(")", Table1[[#This Row],[BrandName]])+1,100),""))</f>
        <v/>
      </c>
      <c r="H6483" t="str">
        <f>IF(
     ISNUMBER(
                        SEARCH("(",Table1[[#This Row],[BrandName]])),
                        LEFT(Table1[[#This Row],[BrandName]],SEARCH("(",Table1[[#This Row],[BrandName]])-1),"")</f>
        <v/>
      </c>
      <c r="I6483" t="str">
        <f>TRIM(IF(Table1[[#This Row],[Column2]]&lt;&gt;"",Table1[[#This Row],[Column2]], IF(Table1[[#This Row],[Later Paran]]&lt;&gt;"",Table1[[#This Row],[Later Paran]],Table1[[#This Row],[BrandName]])))</f>
        <v>Pms-Opium And Belladona Sup</v>
      </c>
    </row>
    <row r="6484" spans="1:9" x14ac:dyDescent="0.35">
      <c r="A6484">
        <v>815365</v>
      </c>
      <c r="B6484" t="s">
        <v>14276</v>
      </c>
      <c r="C6484" t="s">
        <v>14276</v>
      </c>
      <c r="D6484" t="s">
        <v>36038</v>
      </c>
      <c r="F6484" t="s">
        <v>44</v>
      </c>
      <c r="G6484" t="str">
        <f>TRIM(IF(LEFT(Table1[[#This Row],[BrandName]],1) = "(", MID(Table1[[#This Row],[BrandName]], SEARCH(")", Table1[[#This Row],[BrandName]])+1,100),""))</f>
        <v/>
      </c>
      <c r="H6484" t="str">
        <f>IF(
     ISNUMBER(
                        SEARCH("(",Table1[[#This Row],[BrandName]])),
                        LEFT(Table1[[#This Row],[BrandName]],SEARCH("(",Table1[[#This Row],[BrandName]])-1),"")</f>
        <v/>
      </c>
      <c r="I6484" t="str">
        <f>TRIM(IF(Table1[[#This Row],[Column2]]&lt;&gt;"",Table1[[#This Row],[Column2]], IF(Table1[[#This Row],[Later Paran]]&lt;&gt;"",Table1[[#This Row],[Later Paran]],Table1[[#This Row],[BrandName]])))</f>
        <v>Vita-Calcium Pluslets</v>
      </c>
    </row>
    <row r="6485" spans="1:9" x14ac:dyDescent="0.35">
      <c r="A6485">
        <v>815837</v>
      </c>
      <c r="B6485" t="s">
        <v>14277</v>
      </c>
      <c r="C6485" t="s">
        <v>2085</v>
      </c>
      <c r="D6485" t="s">
        <v>32450</v>
      </c>
      <c r="E6485" t="s">
        <v>663</v>
      </c>
      <c r="F6485" t="s">
        <v>9</v>
      </c>
      <c r="G6485" t="str">
        <f>TRIM(IF(LEFT(Table1[[#This Row],[BrandName]],1) = "(", MID(Table1[[#This Row],[BrandName]], SEARCH(")", Table1[[#This Row],[BrandName]])+1,100),""))</f>
        <v/>
      </c>
      <c r="H6485" t="str">
        <f>IF(
     ISNUMBER(
                        SEARCH("(",Table1[[#This Row],[BrandName]])),
                        LEFT(Table1[[#This Row],[BrandName]],SEARCH("(",Table1[[#This Row],[BrandName]])-1),"")</f>
        <v/>
      </c>
      <c r="I6485" t="str">
        <f>TRIM(IF(Table1[[#This Row],[Column2]]&lt;&gt;"",Table1[[#This Row],[Column2]], IF(Table1[[#This Row],[Later Paran]]&lt;&gt;"",Table1[[#This Row],[Later Paran]],Table1[[#This Row],[BrandName]])))</f>
        <v>N'Odor</v>
      </c>
    </row>
    <row r="6486" spans="1:9" x14ac:dyDescent="0.35">
      <c r="A6486">
        <v>815918</v>
      </c>
      <c r="B6486" t="s">
        <v>14278</v>
      </c>
      <c r="C6486" t="s">
        <v>14279</v>
      </c>
      <c r="D6486" t="s">
        <v>32451</v>
      </c>
      <c r="E6486" t="s">
        <v>14280</v>
      </c>
      <c r="F6486" t="s">
        <v>9</v>
      </c>
      <c r="G6486" t="str">
        <f>TRIM(IF(LEFT(Table1[[#This Row],[BrandName]],1) = "(", MID(Table1[[#This Row],[BrandName]], SEARCH(")", Table1[[#This Row],[BrandName]])+1,100),""))</f>
        <v/>
      </c>
      <c r="H6486" t="str">
        <f>IF(
     ISNUMBER(
                        SEARCH("(",Table1[[#This Row],[BrandName]])),
                        LEFT(Table1[[#This Row],[BrandName]],SEARCH("(",Table1[[#This Row],[BrandName]])-1),"")</f>
        <v/>
      </c>
      <c r="I6486" t="str">
        <f>TRIM(IF(Table1[[#This Row],[Column2]]&lt;&gt;"",Table1[[#This Row],[Column2]], IF(Table1[[#This Row],[Later Paran]]&lt;&gt;"",Table1[[#This Row],[Later Paran]],Table1[[#This Row],[BrandName]])))</f>
        <v>Wheat Bran Psylliumsule</v>
      </c>
    </row>
    <row r="6487" spans="1:9" x14ac:dyDescent="0.35">
      <c r="A6487">
        <v>816078</v>
      </c>
      <c r="B6487" t="s">
        <v>14281</v>
      </c>
      <c r="C6487" t="s">
        <v>1098</v>
      </c>
      <c r="D6487" t="s">
        <v>4639</v>
      </c>
      <c r="E6487" t="s">
        <v>825</v>
      </c>
      <c r="F6487" t="s">
        <v>32</v>
      </c>
      <c r="G6487" t="str">
        <f>TRIM(IF(LEFT(Table1[[#This Row],[BrandName]],1) = "(", MID(Table1[[#This Row],[BrandName]], SEARCH(")", Table1[[#This Row],[BrandName]])+1,100),""))</f>
        <v/>
      </c>
      <c r="H6487" t="str">
        <f>IF(
     ISNUMBER(
                        SEARCH("(",Table1[[#This Row],[BrandName]])),
                        LEFT(Table1[[#This Row],[BrandName]],SEARCH("(",Table1[[#This Row],[BrandName]])-1),"")</f>
        <v/>
      </c>
      <c r="I6487" t="str">
        <f>TRIM(IF(Table1[[#This Row],[Column2]]&lt;&gt;"",Table1[[#This Row],[Column2]], IF(Table1[[#This Row],[Later Paran]]&lt;&gt;"",Table1[[#This Row],[Later Paran]],Table1[[#This Row],[BrandName]])))</f>
        <v>Vitamin B1</v>
      </c>
    </row>
    <row r="6488" spans="1:9" x14ac:dyDescent="0.35">
      <c r="A6488">
        <v>816094</v>
      </c>
      <c r="B6488" t="s">
        <v>14282</v>
      </c>
      <c r="C6488" t="s">
        <v>1433</v>
      </c>
      <c r="D6488" t="s">
        <v>33300</v>
      </c>
      <c r="E6488" t="s">
        <v>14283</v>
      </c>
      <c r="F6488" t="s">
        <v>32</v>
      </c>
      <c r="G6488" t="str">
        <f>TRIM(IF(LEFT(Table1[[#This Row],[BrandName]],1) = "(", MID(Table1[[#This Row],[BrandName]], SEARCH(")", Table1[[#This Row],[BrandName]])+1,100),""))</f>
        <v/>
      </c>
      <c r="H6488" t="str">
        <f>IF(
     ISNUMBER(
                        SEARCH("(",Table1[[#This Row],[BrandName]])),
                        LEFT(Table1[[#This Row],[BrandName]],SEARCH("(",Table1[[#This Row],[BrandName]])-1),"")</f>
        <v/>
      </c>
      <c r="I6488" t="str">
        <f>TRIM(IF(Table1[[#This Row],[Column2]]&lt;&gt;"",Table1[[#This Row],[Column2]], IF(Table1[[#This Row],[Later Paran]]&lt;&gt;"",Table1[[#This Row],[Later Paran]],Table1[[#This Row],[BrandName]])))</f>
        <v>Potassium Chlorure</v>
      </c>
    </row>
    <row r="6489" spans="1:9" x14ac:dyDescent="0.35">
      <c r="A6489">
        <v>816108</v>
      </c>
      <c r="B6489" t="s">
        <v>14284</v>
      </c>
      <c r="C6489" t="s">
        <v>2198</v>
      </c>
      <c r="D6489" t="s">
        <v>34568</v>
      </c>
      <c r="E6489" t="s">
        <v>8879</v>
      </c>
      <c r="F6489" t="s">
        <v>29</v>
      </c>
      <c r="G6489" t="str">
        <f>TRIM(IF(LEFT(Table1[[#This Row],[BrandName]],1) = "(", MID(Table1[[#This Row],[BrandName]], SEARCH(")", Table1[[#This Row],[BrandName]])+1,100),""))</f>
        <v/>
      </c>
      <c r="H6489" t="str">
        <f>IF(
     ISNUMBER(
                        SEARCH("(",Table1[[#This Row],[BrandName]])),
                        LEFT(Table1[[#This Row],[BrandName]],SEARCH("(",Table1[[#This Row],[BrandName]])-1),"")</f>
        <v/>
      </c>
      <c r="I6489" t="str">
        <f>TRIM(IF(Table1[[#This Row],[Column2]]&lt;&gt;"",Table1[[#This Row],[Column2]], IF(Table1[[#This Row],[Later Paran]]&lt;&gt;"",Table1[[#This Row],[Later Paran]],Table1[[#This Row],[BrandName]])))</f>
        <v>Methylene Blueection</v>
      </c>
    </row>
    <row r="6490" spans="1:9" x14ac:dyDescent="0.35">
      <c r="A6490">
        <v>816175</v>
      </c>
      <c r="B6490" t="s">
        <v>14285</v>
      </c>
      <c r="C6490" t="s">
        <v>7682</v>
      </c>
      <c r="D6490" t="s">
        <v>2915</v>
      </c>
      <c r="E6490" t="s">
        <v>9607</v>
      </c>
      <c r="F6490" t="s">
        <v>9</v>
      </c>
      <c r="G6490" t="str">
        <f>TRIM(IF(LEFT(Table1[[#This Row],[BrandName]],1) = "(", MID(Table1[[#This Row],[BrandName]], SEARCH(")", Table1[[#This Row],[BrandName]])+1,100),""))</f>
        <v/>
      </c>
      <c r="H6490" t="str">
        <f>IF(
     ISNUMBER(
                        SEARCH("(",Table1[[#This Row],[BrandName]])),
                        LEFT(Table1[[#This Row],[BrandName]],SEARCH("(",Table1[[#This Row],[BrandName]])-1),"")</f>
        <v/>
      </c>
      <c r="I6490" t="str">
        <f>TRIM(IF(Table1[[#This Row],[Column2]]&lt;&gt;"",Table1[[#This Row],[Column2]], IF(Table1[[#This Row],[Later Paran]]&lt;&gt;"",Table1[[#This Row],[Later Paran]],Table1[[#This Row],[BrandName]])))</f>
        <v>Vitamine C</v>
      </c>
    </row>
    <row r="6491" spans="1:9" x14ac:dyDescent="0.35">
      <c r="A6491">
        <v>816221</v>
      </c>
      <c r="B6491" t="s">
        <v>14286</v>
      </c>
      <c r="C6491" t="s">
        <v>6483</v>
      </c>
      <c r="D6491" t="s">
        <v>32452</v>
      </c>
      <c r="E6491" t="s">
        <v>14287</v>
      </c>
      <c r="F6491" t="s">
        <v>9</v>
      </c>
      <c r="G6491" t="str">
        <f>TRIM(IF(LEFT(Table1[[#This Row],[BrandName]],1) = "(", MID(Table1[[#This Row],[BrandName]], SEARCH(")", Table1[[#This Row],[BrandName]])+1,100),""))</f>
        <v/>
      </c>
      <c r="H6491" t="str">
        <f>IF(
     ISNUMBER(
                        SEARCH("(",Table1[[#This Row],[BrandName]])),
                        LEFT(Table1[[#This Row],[BrandName]],SEARCH("(",Table1[[#This Row],[BrandName]])-1),"")</f>
        <v/>
      </c>
      <c r="I6491" t="str">
        <f>TRIM(IF(Table1[[#This Row],[Column2]]&lt;&gt;"",Table1[[#This Row],[Column2]], IF(Table1[[#This Row],[Later Paran]]&lt;&gt;"",Table1[[#This Row],[Later Paran]],Table1[[#This Row],[BrandName]])))</f>
        <v>Ionochrome</v>
      </c>
    </row>
    <row r="6492" spans="1:9" x14ac:dyDescent="0.35">
      <c r="A6492">
        <v>816795</v>
      </c>
      <c r="B6492" t="s">
        <v>14288</v>
      </c>
      <c r="C6492" t="s">
        <v>14288</v>
      </c>
      <c r="D6492" t="s">
        <v>34233</v>
      </c>
      <c r="F6492" t="s">
        <v>44</v>
      </c>
      <c r="G6492" t="str">
        <f>TRIM(IF(LEFT(Table1[[#This Row],[BrandName]],1) = "(", MID(Table1[[#This Row],[BrandName]], SEARCH(")", Table1[[#This Row],[BrandName]])+1,100),""))</f>
        <v/>
      </c>
      <c r="H6492" t="str">
        <f>IF(
     ISNUMBER(
                        SEARCH("(",Table1[[#This Row],[BrandName]])),
                        LEFT(Table1[[#This Row],[BrandName]],SEARCH("(",Table1[[#This Row],[BrandName]])-1),"")</f>
        <v/>
      </c>
      <c r="I6492" t="str">
        <f>TRIM(IF(Table1[[#This Row],[Column2]]&lt;&gt;"",Table1[[#This Row],[Column2]], IF(Table1[[#This Row],[Later Paran]]&lt;&gt;"",Table1[[#This Row],[Later Paran]],Table1[[#This Row],[BrandName]])))</f>
        <v>Echina-B-Clet</v>
      </c>
    </row>
    <row r="6493" spans="1:9" x14ac:dyDescent="0.35">
      <c r="A6493">
        <v>816817</v>
      </c>
      <c r="B6493" t="s">
        <v>14289</v>
      </c>
      <c r="C6493" t="s">
        <v>14289</v>
      </c>
      <c r="D6493" t="s">
        <v>14290</v>
      </c>
      <c r="F6493" t="s">
        <v>44</v>
      </c>
      <c r="G6493" t="str">
        <f>TRIM(IF(LEFT(Table1[[#This Row],[BrandName]],1) = "(", MID(Table1[[#This Row],[BrandName]], SEARCH(")", Table1[[#This Row],[BrandName]])+1,100),""))</f>
        <v/>
      </c>
      <c r="H6493" t="str">
        <f>IF(
     ISNUMBER(
                        SEARCH("(",Table1[[#This Row],[BrandName]])),
                        LEFT(Table1[[#This Row],[BrandName]],SEARCH("(",Table1[[#This Row],[BrandName]])-1),"")</f>
        <v/>
      </c>
      <c r="I6493" t="str">
        <f>TRIM(IF(Table1[[#This Row],[Column2]]&lt;&gt;"",Table1[[#This Row],[Column2]], IF(Table1[[#This Row],[Later Paran]]&lt;&gt;"",Table1[[#This Row],[Later Paran]],Table1[[#This Row],[BrandName]])))</f>
        <v>Cal-Mag Plus D</v>
      </c>
    </row>
    <row r="6494" spans="1:9" x14ac:dyDescent="0.35">
      <c r="A6494">
        <v>816892</v>
      </c>
      <c r="B6494" t="s">
        <v>14291</v>
      </c>
      <c r="C6494" t="s">
        <v>14292</v>
      </c>
      <c r="D6494" t="s">
        <v>35503</v>
      </c>
      <c r="E6494" t="s">
        <v>14293</v>
      </c>
      <c r="F6494" t="s">
        <v>32</v>
      </c>
      <c r="G6494" t="str">
        <f>TRIM(IF(LEFT(Table1[[#This Row],[BrandName]],1) = "(", MID(Table1[[#This Row],[BrandName]], SEARCH(")", Table1[[#This Row],[BrandName]])+1,100),""))</f>
        <v/>
      </c>
      <c r="H6494" t="str">
        <f>IF(
     ISNUMBER(
                        SEARCH("(",Table1[[#This Row],[BrandName]])),
                        LEFT(Table1[[#This Row],[BrandName]],SEARCH("(",Table1[[#This Row],[BrandName]])-1),"")</f>
        <v/>
      </c>
      <c r="I6494" t="str">
        <f>TRIM(IF(Table1[[#This Row],[Column2]]&lt;&gt;"",Table1[[#This Row],[Column2]], IF(Table1[[#This Row],[Later Paran]]&lt;&gt;"",Table1[[#This Row],[Later Paran]],Table1[[#This Row],[BrandName]])))</f>
        <v>Multi-Vit &amp; Fer/Iron</v>
      </c>
    </row>
    <row r="6495" spans="1:9" x14ac:dyDescent="0.35">
      <c r="A6495">
        <v>817074</v>
      </c>
      <c r="B6495" t="s">
        <v>14294</v>
      </c>
      <c r="C6495" t="s">
        <v>387</v>
      </c>
      <c r="D6495" t="s">
        <v>14295</v>
      </c>
      <c r="E6495" t="s">
        <v>13405</v>
      </c>
      <c r="F6495" t="s">
        <v>1880</v>
      </c>
      <c r="G6495" t="str">
        <f>TRIM(IF(LEFT(Table1[[#This Row],[BrandName]],1) = "(", MID(Table1[[#This Row],[BrandName]], SEARCH(")", Table1[[#This Row],[BrandName]])+1,100),""))</f>
        <v/>
      </c>
      <c r="H6495" t="str">
        <f>IF(
     ISNUMBER(
                        SEARCH("(",Table1[[#This Row],[BrandName]])),
                        LEFT(Table1[[#This Row],[BrandName]],SEARCH("(",Table1[[#This Row],[BrandName]])-1),"")</f>
        <v/>
      </c>
      <c r="I6495" t="str">
        <f>TRIM(IF(Table1[[#This Row],[Column2]]&lt;&gt;"",Table1[[#This Row],[Column2]], IF(Table1[[#This Row],[Later Paran]]&lt;&gt;"",Table1[[#This Row],[Later Paran]],Table1[[#This Row],[BrandName]])))</f>
        <v>Pseudoephedrine Hydrochloride Srt</v>
      </c>
    </row>
    <row r="6496" spans="1:9" x14ac:dyDescent="0.35">
      <c r="A6496">
        <v>817082</v>
      </c>
      <c r="B6496" t="s">
        <v>14296</v>
      </c>
      <c r="C6496" t="s">
        <v>387</v>
      </c>
      <c r="D6496" t="s">
        <v>14297</v>
      </c>
      <c r="E6496" t="s">
        <v>14298</v>
      </c>
      <c r="F6496" t="s">
        <v>3040</v>
      </c>
      <c r="G6496" t="str">
        <f>TRIM(IF(LEFT(Table1[[#This Row],[BrandName]],1) = "(", MID(Table1[[#This Row],[BrandName]], SEARCH(")", Table1[[#This Row],[BrandName]])+1,100),""))</f>
        <v/>
      </c>
      <c r="H6496" t="str">
        <f>IF(
     ISNUMBER(
                        SEARCH("(",Table1[[#This Row],[BrandName]])),
                        LEFT(Table1[[#This Row],[BrandName]],SEARCH("(",Table1[[#This Row],[BrandName]])-1),"")</f>
        <v/>
      </c>
      <c r="I6496" t="str">
        <f>TRIM(IF(Table1[[#This Row],[Column2]]&lt;&gt;"",Table1[[#This Row],[Column2]], IF(Table1[[#This Row],[Later Paran]]&lt;&gt;"",Table1[[#This Row],[Later Paran]],Table1[[#This Row],[BrandName]])))</f>
        <v>Maxenal Src</v>
      </c>
    </row>
    <row r="6497" spans="1:9" x14ac:dyDescent="0.35">
      <c r="A6497">
        <v>817090</v>
      </c>
      <c r="B6497" t="s">
        <v>14299</v>
      </c>
      <c r="C6497" t="s">
        <v>14300</v>
      </c>
      <c r="D6497" t="s">
        <v>33301</v>
      </c>
      <c r="E6497" t="s">
        <v>778</v>
      </c>
      <c r="F6497" t="s">
        <v>29</v>
      </c>
      <c r="G6497" t="str">
        <f>TRIM(IF(LEFT(Table1[[#This Row],[BrandName]],1) = "(", MID(Table1[[#This Row],[BrandName]], SEARCH(")", Table1[[#This Row],[BrandName]])+1,100),""))</f>
        <v/>
      </c>
      <c r="H6497" t="str">
        <f>IF(
     ISNUMBER(
                        SEARCH("(",Table1[[#This Row],[BrandName]])),
                        LEFT(Table1[[#This Row],[BrandName]],SEARCH("(",Table1[[#This Row],[BrandName]])-1),"")</f>
        <v/>
      </c>
      <c r="I6497" t="str">
        <f>TRIM(IF(Table1[[#This Row],[Column2]]&lt;&gt;"",Table1[[#This Row],[Column2]], IF(Table1[[#This Row],[Later Paran]]&lt;&gt;"",Table1[[#This Row],[Later Paran]],Table1[[#This Row],[BrandName]])))</f>
        <v>Pentacarinat Pws</v>
      </c>
    </row>
    <row r="6498" spans="1:9" x14ac:dyDescent="0.35">
      <c r="A6498">
        <v>817104</v>
      </c>
      <c r="B6498" t="s">
        <v>14301</v>
      </c>
      <c r="C6498" t="s">
        <v>14300</v>
      </c>
      <c r="D6498" t="s">
        <v>33301</v>
      </c>
      <c r="E6498" t="s">
        <v>14302</v>
      </c>
      <c r="F6498" t="s">
        <v>29</v>
      </c>
      <c r="G6498" t="str">
        <f>TRIM(IF(LEFT(Table1[[#This Row],[BrandName]],1) = "(", MID(Table1[[#This Row],[BrandName]], SEARCH(")", Table1[[#This Row],[BrandName]])+1,100),""))</f>
        <v/>
      </c>
      <c r="H6498" t="str">
        <f>IF(
     ISNUMBER(
                        SEARCH("(",Table1[[#This Row],[BrandName]])),
                        LEFT(Table1[[#This Row],[BrandName]],SEARCH("(",Table1[[#This Row],[BrandName]])-1),"")</f>
        <v/>
      </c>
      <c r="I6498" t="str">
        <f>TRIM(IF(Table1[[#This Row],[Column2]]&lt;&gt;"",Table1[[#This Row],[Column2]], IF(Table1[[#This Row],[Later Paran]]&lt;&gt;"",Table1[[#This Row],[Later Paran]],Table1[[#This Row],[BrandName]])))</f>
        <v>Pentacarinat Pws</v>
      </c>
    </row>
    <row r="6499" spans="1:9" x14ac:dyDescent="0.35">
      <c r="A6499">
        <v>817147</v>
      </c>
      <c r="B6499" t="s">
        <v>14303</v>
      </c>
      <c r="C6499" t="s">
        <v>11561</v>
      </c>
      <c r="D6499" t="s">
        <v>34096</v>
      </c>
      <c r="E6499" t="s">
        <v>55</v>
      </c>
      <c r="F6499" t="s">
        <v>44</v>
      </c>
      <c r="G6499" t="str">
        <f>TRIM(IF(LEFT(Table1[[#This Row],[BrandName]],1) = "(", MID(Table1[[#This Row],[BrandName]], SEARCH(")", Table1[[#This Row],[BrandName]])+1,100),""))</f>
        <v/>
      </c>
      <c r="H6499" t="str">
        <f>IF(
     ISNUMBER(
                        SEARCH("(",Table1[[#This Row],[BrandName]])),
                        LEFT(Table1[[#This Row],[BrandName]],SEARCH("(",Table1[[#This Row],[BrandName]])-1),"")</f>
        <v/>
      </c>
      <c r="I6499" t="str">
        <f>TRIM(IF(Table1[[#This Row],[Column2]]&lt;&gt;"",Table1[[#This Row],[Column2]], IF(Table1[[#This Row],[Later Paran]]&lt;&gt;"",Table1[[#This Row],[Later Paran]],Table1[[#This Row],[BrandName]])))</f>
        <v>Tambocor</v>
      </c>
    </row>
    <row r="6500" spans="1:9" x14ac:dyDescent="0.35">
      <c r="A6500">
        <v>817163</v>
      </c>
      <c r="B6500" t="s">
        <v>14304</v>
      </c>
      <c r="C6500" t="s">
        <v>14305</v>
      </c>
      <c r="D6500" t="s">
        <v>20953</v>
      </c>
      <c r="E6500" t="s">
        <v>47</v>
      </c>
      <c r="F6500" t="s">
        <v>44</v>
      </c>
      <c r="G6500" t="str">
        <f>TRIM(IF(LEFT(Table1[[#This Row],[BrandName]],1) = "(", MID(Table1[[#This Row],[BrandName]], SEARCH(")", Table1[[#This Row],[BrandName]])+1,100),""))</f>
        <v/>
      </c>
      <c r="H6500" t="str">
        <f>IF(
     ISNUMBER(
                        SEARCH("(",Table1[[#This Row],[BrandName]])),
                        LEFT(Table1[[#This Row],[BrandName]],SEARCH("(",Table1[[#This Row],[BrandName]])-1),"")</f>
        <v/>
      </c>
      <c r="I6500" t="str">
        <f>TRIM(IF(Table1[[#This Row],[Column2]]&lt;&gt;"",Table1[[#This Row],[Column2]], IF(Table1[[#This Row],[Later Paran]]&lt;&gt;"",Table1[[#This Row],[Later Paran]],Table1[[#This Row],[BrandName]])))</f>
        <v>Cipro</v>
      </c>
    </row>
    <row r="6501" spans="1:9" x14ac:dyDescent="0.35">
      <c r="A6501">
        <v>817171</v>
      </c>
      <c r="B6501" t="s">
        <v>14306</v>
      </c>
      <c r="C6501" t="s">
        <v>14305</v>
      </c>
      <c r="D6501" t="s">
        <v>20953</v>
      </c>
      <c r="E6501" t="s">
        <v>248</v>
      </c>
      <c r="F6501" t="s">
        <v>44</v>
      </c>
      <c r="G6501" t="str">
        <f>TRIM(IF(LEFT(Table1[[#This Row],[BrandName]],1) = "(", MID(Table1[[#This Row],[BrandName]], SEARCH(")", Table1[[#This Row],[BrandName]])+1,100),""))</f>
        <v/>
      </c>
      <c r="H6501" t="str">
        <f>IF(
     ISNUMBER(
                        SEARCH("(",Table1[[#This Row],[BrandName]])),
                        LEFT(Table1[[#This Row],[BrandName]],SEARCH("(",Table1[[#This Row],[BrandName]])-1),"")</f>
        <v/>
      </c>
      <c r="I6501" t="str">
        <f>TRIM(IF(Table1[[#This Row],[Column2]]&lt;&gt;"",Table1[[#This Row],[Column2]], IF(Table1[[#This Row],[Later Paran]]&lt;&gt;"",Table1[[#This Row],[Later Paran]],Table1[[#This Row],[BrandName]])))</f>
        <v>Cipro</v>
      </c>
    </row>
    <row r="6502" spans="1:9" x14ac:dyDescent="0.35">
      <c r="A6502">
        <v>817198</v>
      </c>
      <c r="B6502" t="s">
        <v>14307</v>
      </c>
      <c r="C6502" t="s">
        <v>14305</v>
      </c>
      <c r="D6502" t="s">
        <v>20953</v>
      </c>
      <c r="E6502" t="s">
        <v>3674</v>
      </c>
      <c r="F6502" t="s">
        <v>44</v>
      </c>
      <c r="G6502" t="str">
        <f>TRIM(IF(LEFT(Table1[[#This Row],[BrandName]],1) = "(", MID(Table1[[#This Row],[BrandName]], SEARCH(")", Table1[[#This Row],[BrandName]])+1,100),""))</f>
        <v/>
      </c>
      <c r="H6502" t="str">
        <f>IF(
     ISNUMBER(
                        SEARCH("(",Table1[[#This Row],[BrandName]])),
                        LEFT(Table1[[#This Row],[BrandName]],SEARCH("(",Table1[[#This Row],[BrandName]])-1),"")</f>
        <v/>
      </c>
      <c r="I6502" t="str">
        <f>TRIM(IF(Table1[[#This Row],[Column2]]&lt;&gt;"",Table1[[#This Row],[Column2]], IF(Table1[[#This Row],[Later Paran]]&lt;&gt;"",Table1[[#This Row],[Later Paran]],Table1[[#This Row],[BrandName]])))</f>
        <v>Cipro</v>
      </c>
    </row>
    <row r="6503" spans="1:9" x14ac:dyDescent="0.35">
      <c r="A6503">
        <v>817201</v>
      </c>
      <c r="B6503" t="s">
        <v>14308</v>
      </c>
      <c r="C6503" t="s">
        <v>5989</v>
      </c>
      <c r="D6503" t="s">
        <v>34234</v>
      </c>
      <c r="E6503" t="s">
        <v>14309</v>
      </c>
      <c r="F6503" t="s">
        <v>5610</v>
      </c>
      <c r="G6503" t="str">
        <f>TRIM(IF(LEFT(Table1[[#This Row],[BrandName]],1) = "(", MID(Table1[[#This Row],[BrandName]], SEARCH(")", Table1[[#This Row],[BrandName]])+1,100),""))</f>
        <v/>
      </c>
      <c r="H6503" t="str">
        <f>IF(
     ISNUMBER(
                        SEARCH("(",Table1[[#This Row],[BrandName]])),
                        LEFT(Table1[[#This Row],[BrandName]],SEARCH("(",Table1[[#This Row],[BrandName]])-1),"")</f>
        <v/>
      </c>
      <c r="I6503" t="str">
        <f>TRIM(IF(Table1[[#This Row],[Column2]]&lt;&gt;"",Table1[[#This Row],[Column2]], IF(Table1[[#This Row],[Later Paran]]&lt;&gt;"",Table1[[#This Row],[Later Paran]],Table1[[#This Row],[BrandName]])))</f>
        <v>Orudis Sr-200</v>
      </c>
    </row>
    <row r="6504" spans="1:9" x14ac:dyDescent="0.35">
      <c r="A6504">
        <v>817562</v>
      </c>
      <c r="B6504" t="s">
        <v>14310</v>
      </c>
      <c r="C6504" t="s">
        <v>14311</v>
      </c>
      <c r="D6504" t="s">
        <v>14312</v>
      </c>
      <c r="E6504" t="s">
        <v>14313</v>
      </c>
      <c r="F6504" t="s">
        <v>102</v>
      </c>
      <c r="G6504" t="str">
        <f>TRIM(IF(LEFT(Table1[[#This Row],[BrandName]],1) = "(", MID(Table1[[#This Row],[BrandName]], SEARCH(")", Table1[[#This Row],[BrandName]])+1,100),""))</f>
        <v/>
      </c>
      <c r="H6504" t="str">
        <f>IF(
     ISNUMBER(
                        SEARCH("(",Table1[[#This Row],[BrandName]])),
                        LEFT(Table1[[#This Row],[BrandName]],SEARCH("(",Table1[[#This Row],[BrandName]])-1),"")</f>
        <v/>
      </c>
      <c r="I6504" t="str">
        <f>TRIM(IF(Table1[[#This Row],[Column2]]&lt;&gt;"",Table1[[#This Row],[Column2]], IF(Table1[[#This Row],[Later Paran]]&lt;&gt;"",Table1[[#This Row],[Later Paran]],Table1[[#This Row],[BrandName]])))</f>
        <v>Vaporizing Ointment</v>
      </c>
    </row>
    <row r="6505" spans="1:9" x14ac:dyDescent="0.35">
      <c r="A6505">
        <v>817619</v>
      </c>
      <c r="B6505" t="s">
        <v>14314</v>
      </c>
      <c r="C6505" t="s">
        <v>14315</v>
      </c>
      <c r="D6505" t="s">
        <v>14316</v>
      </c>
      <c r="E6505" t="s">
        <v>12104</v>
      </c>
      <c r="F6505" t="s">
        <v>102</v>
      </c>
      <c r="G6505" t="str">
        <f>TRIM(IF(LEFT(Table1[[#This Row],[BrandName]],1) = "(", MID(Table1[[#This Row],[BrandName]], SEARCH(")", Table1[[#This Row],[BrandName]])+1,100),""))</f>
        <v/>
      </c>
      <c r="H6505" t="str">
        <f>IF(
     ISNUMBER(
                        SEARCH("(",Table1[[#This Row],[BrandName]])),
                        LEFT(Table1[[#This Row],[BrandName]],SEARCH("(",Table1[[#This Row],[BrandName]])-1),"")</f>
        <v/>
      </c>
      <c r="I6505" t="str">
        <f>TRIM(IF(Table1[[#This Row],[Column2]]&lt;&gt;"",Table1[[#This Row],[Column2]], IF(Table1[[#This Row],[Later Paran]]&lt;&gt;"",Table1[[#This Row],[Later Paran]],Table1[[#This Row],[BrandName]])))</f>
        <v>Diaper Relief Ointment</v>
      </c>
    </row>
    <row r="6506" spans="1:9" x14ac:dyDescent="0.35">
      <c r="A6506">
        <v>818658</v>
      </c>
      <c r="B6506" t="s">
        <v>14317</v>
      </c>
      <c r="C6506" t="s">
        <v>14318</v>
      </c>
      <c r="D6506" t="s">
        <v>14319</v>
      </c>
      <c r="E6506" t="s">
        <v>336</v>
      </c>
      <c r="F6506" t="s">
        <v>44</v>
      </c>
      <c r="G6506" t="str">
        <f>TRIM(IF(LEFT(Table1[[#This Row],[BrandName]],1) = "(", MID(Table1[[#This Row],[BrandName]], SEARCH(")", Table1[[#This Row],[BrandName]])+1,100),""))</f>
        <v/>
      </c>
      <c r="H6506" t="str">
        <f>IF(
     ISNUMBER(
                        SEARCH("(",Table1[[#This Row],[BrandName]])),
                        LEFT(Table1[[#This Row],[BrandName]],SEARCH("(",Table1[[#This Row],[BrandName]])-1),"")</f>
        <v/>
      </c>
      <c r="I6506" t="str">
        <f>TRIM(IF(Table1[[#This Row],[Column2]]&lt;&gt;"",Table1[[#This Row],[Column2]], IF(Table1[[#This Row],[Later Paran]]&lt;&gt;"",Table1[[#This Row],[Later Paran]],Table1[[#This Row],[BrandName]])))</f>
        <v>Hytrin</v>
      </c>
    </row>
    <row r="6507" spans="1:9" x14ac:dyDescent="0.35">
      <c r="A6507">
        <v>818666</v>
      </c>
      <c r="B6507" t="s">
        <v>14320</v>
      </c>
      <c r="C6507" t="s">
        <v>14318</v>
      </c>
      <c r="D6507" t="s">
        <v>14319</v>
      </c>
      <c r="E6507" t="s">
        <v>51</v>
      </c>
      <c r="F6507" t="s">
        <v>44</v>
      </c>
      <c r="G6507" t="str">
        <f>TRIM(IF(LEFT(Table1[[#This Row],[BrandName]],1) = "(", MID(Table1[[#This Row],[BrandName]], SEARCH(")", Table1[[#This Row],[BrandName]])+1,100),""))</f>
        <v/>
      </c>
      <c r="H6507" t="str">
        <f>IF(
     ISNUMBER(
                        SEARCH("(",Table1[[#This Row],[BrandName]])),
                        LEFT(Table1[[#This Row],[BrandName]],SEARCH("(",Table1[[#This Row],[BrandName]])-1),"")</f>
        <v/>
      </c>
      <c r="I6507" t="str">
        <f>TRIM(IF(Table1[[#This Row],[Column2]]&lt;&gt;"",Table1[[#This Row],[Column2]], IF(Table1[[#This Row],[Later Paran]]&lt;&gt;"",Table1[[#This Row],[Later Paran]],Table1[[#This Row],[BrandName]])))</f>
        <v>Hytrin</v>
      </c>
    </row>
    <row r="6508" spans="1:9" x14ac:dyDescent="0.35">
      <c r="A6508">
        <v>818674</v>
      </c>
      <c r="B6508" t="s">
        <v>14321</v>
      </c>
      <c r="C6508" t="s">
        <v>14318</v>
      </c>
      <c r="D6508" t="s">
        <v>14319</v>
      </c>
      <c r="E6508" t="s">
        <v>262</v>
      </c>
      <c r="F6508" t="s">
        <v>44</v>
      </c>
      <c r="G6508" t="str">
        <f>TRIM(IF(LEFT(Table1[[#This Row],[BrandName]],1) = "(", MID(Table1[[#This Row],[BrandName]], SEARCH(")", Table1[[#This Row],[BrandName]])+1,100),""))</f>
        <v/>
      </c>
      <c r="H6508" t="str">
        <f>IF(
     ISNUMBER(
                        SEARCH("(",Table1[[#This Row],[BrandName]])),
                        LEFT(Table1[[#This Row],[BrandName]],SEARCH("(",Table1[[#This Row],[BrandName]])-1),"")</f>
        <v/>
      </c>
      <c r="I6508" t="str">
        <f>TRIM(IF(Table1[[#This Row],[Column2]]&lt;&gt;"",Table1[[#This Row],[Column2]], IF(Table1[[#This Row],[Later Paran]]&lt;&gt;"",Table1[[#This Row],[Later Paran]],Table1[[#This Row],[BrandName]])))</f>
        <v>Hytrin</v>
      </c>
    </row>
    <row r="6509" spans="1:9" x14ac:dyDescent="0.35">
      <c r="A6509">
        <v>818682</v>
      </c>
      <c r="B6509" t="s">
        <v>14322</v>
      </c>
      <c r="C6509" t="s">
        <v>14318</v>
      </c>
      <c r="D6509" t="s">
        <v>14319</v>
      </c>
      <c r="E6509" t="s">
        <v>320</v>
      </c>
      <c r="F6509" t="s">
        <v>44</v>
      </c>
      <c r="G6509" t="str">
        <f>TRIM(IF(LEFT(Table1[[#This Row],[BrandName]],1) = "(", MID(Table1[[#This Row],[BrandName]], SEARCH(")", Table1[[#This Row],[BrandName]])+1,100),""))</f>
        <v/>
      </c>
      <c r="H6509" t="str">
        <f>IF(
     ISNUMBER(
                        SEARCH("(",Table1[[#This Row],[BrandName]])),
                        LEFT(Table1[[#This Row],[BrandName]],SEARCH("(",Table1[[#This Row],[BrandName]])-1),"")</f>
        <v/>
      </c>
      <c r="I6509" t="str">
        <f>TRIM(IF(Table1[[#This Row],[Column2]]&lt;&gt;"",Table1[[#This Row],[Column2]], IF(Table1[[#This Row],[Later Paran]]&lt;&gt;"",Table1[[#This Row],[Later Paran]],Table1[[#This Row],[BrandName]])))</f>
        <v>Hytrin</v>
      </c>
    </row>
    <row r="6510" spans="1:9" x14ac:dyDescent="0.35">
      <c r="A6510">
        <v>818747</v>
      </c>
      <c r="B6510" t="s">
        <v>14323</v>
      </c>
      <c r="C6510" t="s">
        <v>14324</v>
      </c>
      <c r="D6510" t="s">
        <v>14325</v>
      </c>
      <c r="E6510" t="s">
        <v>4099</v>
      </c>
      <c r="F6510" t="s">
        <v>516</v>
      </c>
      <c r="G6510" t="str">
        <f>TRIM(IF(LEFT(Table1[[#This Row],[BrandName]],1) = "(", MID(Table1[[#This Row],[BrandName]], SEARCH(")", Table1[[#This Row],[BrandName]])+1,100),""))</f>
        <v/>
      </c>
      <c r="H6510" t="str">
        <f>IF(
     ISNUMBER(
                        SEARCH("(",Table1[[#This Row],[BrandName]])),
                        LEFT(Table1[[#This Row],[BrandName]],SEARCH("(",Table1[[#This Row],[BrandName]])-1),"")</f>
        <v/>
      </c>
      <c r="I6510" t="str">
        <f>TRIM(IF(Table1[[#This Row],[Column2]]&lt;&gt;"",Table1[[#This Row],[Column2]], IF(Table1[[#This Row],[Later Paran]]&lt;&gt;"",Table1[[#This Row],[Later Paran]],Table1[[#This Row],[BrandName]])))</f>
        <v>Prioderm Lot</v>
      </c>
    </row>
    <row r="6511" spans="1:9" x14ac:dyDescent="0.35">
      <c r="A6511">
        <v>819557</v>
      </c>
      <c r="B6511" t="s">
        <v>14326</v>
      </c>
      <c r="C6511" t="s">
        <v>14326</v>
      </c>
      <c r="D6511" t="s">
        <v>22154</v>
      </c>
      <c r="F6511" t="s">
        <v>44</v>
      </c>
      <c r="G6511" t="str">
        <f>TRIM(IF(LEFT(Table1[[#This Row],[BrandName]],1) = "(", MID(Table1[[#This Row],[BrandName]], SEARCH(")", Table1[[#This Row],[BrandName]])+1,100),""))</f>
        <v/>
      </c>
      <c r="H6511" t="str">
        <f>IF(
     ISNUMBER(
                        SEARCH("(",Table1[[#This Row],[BrandName]])),
                        LEFT(Table1[[#This Row],[BrandName]],SEARCH("(",Table1[[#This Row],[BrandName]])-1),"")</f>
        <v/>
      </c>
      <c r="I6511" t="str">
        <f>TRIM(IF(Table1[[#This Row],[Column2]]&lt;&gt;"",Table1[[#This Row],[Column2]], IF(Table1[[#This Row],[Later Paran]]&lt;&gt;"",Table1[[#This Row],[Later Paran]],Table1[[#This Row],[BrandName]])))</f>
        <v>Formula M</v>
      </c>
    </row>
    <row r="6512" spans="1:9" x14ac:dyDescent="0.35">
      <c r="A6512">
        <v>819581</v>
      </c>
      <c r="B6512" t="s">
        <v>14327</v>
      </c>
      <c r="C6512" t="s">
        <v>14327</v>
      </c>
      <c r="D6512" t="s">
        <v>32453</v>
      </c>
      <c r="F6512" t="s">
        <v>9</v>
      </c>
      <c r="G6512" t="str">
        <f>TRIM(IF(LEFT(Table1[[#This Row],[BrandName]],1) = "(", MID(Table1[[#This Row],[BrandName]], SEARCH(")", Table1[[#This Row],[BrandName]])+1,100),""))</f>
        <v/>
      </c>
      <c r="H6512" t="str">
        <f>IF(
     ISNUMBER(
                        SEARCH("(",Table1[[#This Row],[BrandName]])),
                        LEFT(Table1[[#This Row],[BrandName]],SEARCH("(",Table1[[#This Row],[BrandName]])-1),"")</f>
        <v/>
      </c>
      <c r="I6512" t="str">
        <f>TRIM(IF(Table1[[#This Row],[Column2]]&lt;&gt;"",Table1[[#This Row],[Column2]], IF(Table1[[#This Row],[Later Paran]]&lt;&gt;"",Table1[[#This Row],[Later Paran]],Table1[[#This Row],[BrandName]])))</f>
        <v>Geri-Plus</v>
      </c>
    </row>
    <row r="6513" spans="1:9" x14ac:dyDescent="0.35">
      <c r="A6513">
        <v>819603</v>
      </c>
      <c r="B6513" t="s">
        <v>14328</v>
      </c>
      <c r="C6513" t="s">
        <v>14329</v>
      </c>
      <c r="D6513" t="s">
        <v>34235</v>
      </c>
      <c r="E6513" t="s">
        <v>14330</v>
      </c>
      <c r="F6513" t="s">
        <v>44</v>
      </c>
      <c r="G6513" t="str">
        <f>TRIM(IF(LEFT(Table1[[#This Row],[BrandName]],1) = "(", MID(Table1[[#This Row],[BrandName]], SEARCH(")", Table1[[#This Row],[BrandName]])+1,100),""))</f>
        <v/>
      </c>
      <c r="H6513" t="str">
        <f>IF(
     ISNUMBER(
                        SEARCH("(",Table1[[#This Row],[BrandName]])),
                        LEFT(Table1[[#This Row],[BrandName]],SEARCH("(",Table1[[#This Row],[BrandName]])-1),"")</f>
        <v/>
      </c>
      <c r="I6513" t="str">
        <f>TRIM(IF(Table1[[#This Row],[Column2]]&lt;&gt;"",Table1[[#This Row],[Column2]], IF(Table1[[#This Row],[Later Paran]]&lt;&gt;"",Table1[[#This Row],[Later Paran]],Table1[[#This Row],[BrandName]])))</f>
        <v>Magnesium Comprime</v>
      </c>
    </row>
    <row r="6514" spans="1:9" x14ac:dyDescent="0.35">
      <c r="A6514">
        <v>819972</v>
      </c>
      <c r="B6514" t="s">
        <v>14331</v>
      </c>
      <c r="C6514" t="s">
        <v>5215</v>
      </c>
      <c r="D6514" t="s">
        <v>32454</v>
      </c>
      <c r="E6514" t="s">
        <v>14332</v>
      </c>
      <c r="F6514" t="s">
        <v>9</v>
      </c>
      <c r="G6514" t="str">
        <f>TRIM(IF(LEFT(Table1[[#This Row],[BrandName]],1) = "(", MID(Table1[[#This Row],[BrandName]], SEARCH(")", Table1[[#This Row],[BrandName]])+1,100),""))</f>
        <v/>
      </c>
      <c r="H6514" t="str">
        <f>IF(
     ISNUMBER(
                        SEARCH("(",Table1[[#This Row],[BrandName]])),
                        LEFT(Table1[[#This Row],[BrandName]],SEARCH("(",Table1[[#This Row],[BrandName]])-1),"")</f>
        <v/>
      </c>
      <c r="I6514" t="str">
        <f>TRIM(IF(Table1[[#This Row],[Column2]]&lt;&gt;"",Table1[[#This Row],[Column2]], IF(Table1[[#This Row],[Later Paran]]&lt;&gt;"",Table1[[#This Row],[Later Paran]],Table1[[#This Row],[BrandName]])))</f>
        <v>Iron Ascorbates</v>
      </c>
    </row>
    <row r="6515" spans="1:9" x14ac:dyDescent="0.35">
      <c r="A6515">
        <v>820008</v>
      </c>
      <c r="B6515" t="s">
        <v>14333</v>
      </c>
      <c r="C6515" t="s">
        <v>8425</v>
      </c>
      <c r="D6515" t="s">
        <v>32455</v>
      </c>
      <c r="E6515" t="s">
        <v>14334</v>
      </c>
      <c r="F6515" t="s">
        <v>9</v>
      </c>
      <c r="G6515" t="str">
        <f>TRIM(IF(LEFT(Table1[[#This Row],[BrandName]],1) = "(", MID(Table1[[#This Row],[BrandName]], SEARCH(")", Table1[[#This Row],[BrandName]])+1,100),""))</f>
        <v/>
      </c>
      <c r="H6515" t="str">
        <f>IF(
     ISNUMBER(
                        SEARCH("(",Table1[[#This Row],[BrandName]])),
                        LEFT(Table1[[#This Row],[BrandName]],SEARCH("(",Table1[[#This Row],[BrandName]])-1),"")</f>
        <v/>
      </c>
      <c r="I6515" t="str">
        <f>TRIM(IF(Table1[[#This Row],[Column2]]&lt;&gt;"",Table1[[#This Row],[Column2]], IF(Table1[[#This Row],[Later Paran]]&lt;&gt;"",Table1[[#This Row],[Later Paran]],Table1[[#This Row],[BrandName]])))</f>
        <v>Betaine Hydrochloride W Pepsin</v>
      </c>
    </row>
    <row r="6516" spans="1:9" x14ac:dyDescent="0.35">
      <c r="A6516">
        <v>820032</v>
      </c>
      <c r="B6516" t="s">
        <v>14335</v>
      </c>
      <c r="C6516" t="s">
        <v>709</v>
      </c>
      <c r="D6516" t="s">
        <v>32456</v>
      </c>
      <c r="E6516" t="s">
        <v>14336</v>
      </c>
      <c r="F6516" t="s">
        <v>9</v>
      </c>
      <c r="G6516" t="str">
        <f>TRIM(IF(LEFT(Table1[[#This Row],[BrandName]],1) = "(", MID(Table1[[#This Row],[BrandName]], SEARCH(")", Table1[[#This Row],[BrandName]])+1,100),""))</f>
        <v/>
      </c>
      <c r="H6516" t="str">
        <f>IF(
     ISNUMBER(
                        SEARCH("(",Table1[[#This Row],[BrandName]])),
                        LEFT(Table1[[#This Row],[BrandName]],SEARCH("(",Table1[[#This Row],[BrandName]])-1),"")</f>
        <v/>
      </c>
      <c r="I6516" t="str">
        <f>TRIM(IF(Table1[[#This Row],[Column2]]&lt;&gt;"",Table1[[#This Row],[Column2]], IF(Table1[[#This Row],[Later Paran]]&lt;&gt;"",Table1[[#This Row],[Later Paran]],Table1[[#This Row],[BrandName]])))</f>
        <v>Vitamin Csules</v>
      </c>
    </row>
    <row r="6517" spans="1:9" x14ac:dyDescent="0.35">
      <c r="A6517">
        <v>820040</v>
      </c>
      <c r="B6517" t="s">
        <v>14337</v>
      </c>
      <c r="C6517" t="s">
        <v>339</v>
      </c>
      <c r="D6517" t="s">
        <v>32457</v>
      </c>
      <c r="E6517" t="s">
        <v>9669</v>
      </c>
      <c r="F6517" t="s">
        <v>9</v>
      </c>
      <c r="G6517" t="str">
        <f>TRIM(IF(LEFT(Table1[[#This Row],[BrandName]],1) = "(", MID(Table1[[#This Row],[BrandName]], SEARCH(")", Table1[[#This Row],[BrandName]])+1,100),""))</f>
        <v/>
      </c>
      <c r="H6517" t="str">
        <f>IF(
     ISNUMBER(
                        SEARCH("(",Table1[[#This Row],[BrandName]])),
                        LEFT(Table1[[#This Row],[BrandName]],SEARCH("(",Table1[[#This Row],[BrandName]])-1),"")</f>
        <v/>
      </c>
      <c r="I6517" t="str">
        <f>TRIM(IF(Table1[[#This Row],[Column2]]&lt;&gt;"",Table1[[#This Row],[Column2]], IF(Table1[[#This Row],[Later Paran]]&lt;&gt;"",Table1[[#This Row],[Later Paran]],Table1[[#This Row],[BrandName]])))</f>
        <v>Folic Acidsules</v>
      </c>
    </row>
    <row r="6518" spans="1:9" x14ac:dyDescent="0.35">
      <c r="A6518">
        <v>820059</v>
      </c>
      <c r="B6518" t="s">
        <v>14338</v>
      </c>
      <c r="C6518" t="s">
        <v>6483</v>
      </c>
      <c r="D6518" t="s">
        <v>32458</v>
      </c>
      <c r="E6518" t="s">
        <v>9614</v>
      </c>
      <c r="F6518" t="s">
        <v>9</v>
      </c>
      <c r="G6518" t="str">
        <f>TRIM(IF(LEFT(Table1[[#This Row],[BrandName]],1) = "(", MID(Table1[[#This Row],[BrandName]], SEARCH(")", Table1[[#This Row],[BrandName]])+1,100),""))</f>
        <v/>
      </c>
      <c r="H6518" t="str">
        <f>IF(
     ISNUMBER(
                        SEARCH("(",Table1[[#This Row],[BrandName]])),
                        LEFT(Table1[[#This Row],[BrandName]],SEARCH("(",Table1[[#This Row],[BrandName]])-1),"")</f>
        <v/>
      </c>
      <c r="I6518" t="str">
        <f>TRIM(IF(Table1[[#This Row],[Column2]]&lt;&gt;"",Table1[[#This Row],[Column2]], IF(Table1[[#This Row],[Later Paran]]&lt;&gt;"",Table1[[#This Row],[Later Paran]],Table1[[#This Row],[BrandName]])))</f>
        <v>Trivalent Chromium Chlorides</v>
      </c>
    </row>
    <row r="6519" spans="1:9" x14ac:dyDescent="0.35">
      <c r="A6519">
        <v>820067</v>
      </c>
      <c r="B6519" t="s">
        <v>14339</v>
      </c>
      <c r="C6519" t="s">
        <v>5568</v>
      </c>
      <c r="D6519" t="s">
        <v>14340</v>
      </c>
      <c r="E6519" t="s">
        <v>14341</v>
      </c>
      <c r="F6519" t="s">
        <v>125</v>
      </c>
      <c r="G6519" t="str">
        <f>TRIM(IF(LEFT(Table1[[#This Row],[BrandName]],1) = "(", MID(Table1[[#This Row],[BrandName]], SEARCH(")", Table1[[#This Row],[BrandName]])+1,100),""))</f>
        <v/>
      </c>
      <c r="H6519" t="str">
        <f>IF(
     ISNUMBER(
                        SEARCH("(",Table1[[#This Row],[BrandName]])),
                        LEFT(Table1[[#This Row],[BrandName]],SEARCH("(",Table1[[#This Row],[BrandName]])-1),"")</f>
        <v/>
      </c>
      <c r="I6519" t="str">
        <f>TRIM(IF(Table1[[#This Row],[Column2]]&lt;&gt;"",Table1[[#This Row],[Column2]], IF(Table1[[#This Row],[Later Paran]]&lt;&gt;"",Table1[[#This Row],[Later Paran]],Table1[[#This Row],[BrandName]])))</f>
        <v>Magnesium Chloride Solution</v>
      </c>
    </row>
    <row r="6520" spans="1:9" x14ac:dyDescent="0.35">
      <c r="A6520">
        <v>820121</v>
      </c>
      <c r="B6520" t="s">
        <v>14342</v>
      </c>
      <c r="C6520" t="s">
        <v>6483</v>
      </c>
      <c r="D6520" t="s">
        <v>32458</v>
      </c>
      <c r="E6520" t="s">
        <v>8740</v>
      </c>
      <c r="F6520" t="s">
        <v>9</v>
      </c>
      <c r="G6520" t="str">
        <f>TRIM(IF(LEFT(Table1[[#This Row],[BrandName]],1) = "(", MID(Table1[[#This Row],[BrandName]], SEARCH(")", Table1[[#This Row],[BrandName]])+1,100),""))</f>
        <v/>
      </c>
      <c r="H6520" t="str">
        <f>IF(
     ISNUMBER(
                        SEARCH("(",Table1[[#This Row],[BrandName]])),
                        LEFT(Table1[[#This Row],[BrandName]],SEARCH("(",Table1[[#This Row],[BrandName]])-1),"")</f>
        <v/>
      </c>
      <c r="I6520" t="str">
        <f>TRIM(IF(Table1[[#This Row],[Column2]]&lt;&gt;"",Table1[[#This Row],[Column2]], IF(Table1[[#This Row],[Later Paran]]&lt;&gt;"",Table1[[#This Row],[Later Paran]],Table1[[#This Row],[BrandName]])))</f>
        <v>Trivalent Chromium Chlorides</v>
      </c>
    </row>
    <row r="6521" spans="1:9" x14ac:dyDescent="0.35">
      <c r="A6521">
        <v>820377</v>
      </c>
      <c r="B6521" t="s">
        <v>14343</v>
      </c>
      <c r="C6521" t="s">
        <v>14343</v>
      </c>
      <c r="D6521" t="s">
        <v>14344</v>
      </c>
      <c r="F6521" t="s">
        <v>276</v>
      </c>
      <c r="G6521" t="str">
        <f>TRIM(IF(LEFT(Table1[[#This Row],[BrandName]],1) = "(", MID(Table1[[#This Row],[BrandName]], SEARCH(")", Table1[[#This Row],[BrandName]])+1,100),""))</f>
        <v/>
      </c>
      <c r="H6521" t="str">
        <f>IF(
     ISNUMBER(
                        SEARCH("(",Table1[[#This Row],[BrandName]])),
                        LEFT(Table1[[#This Row],[BrandName]],SEARCH("(",Table1[[#This Row],[BrandName]])-1),"")</f>
        <v/>
      </c>
      <c r="I6521" t="str">
        <f>TRIM(IF(Table1[[#This Row],[Column2]]&lt;&gt;"",Table1[[#This Row],[Column2]], IF(Table1[[#This Row],[Later Paran]]&lt;&gt;"",Table1[[#This Row],[Later Paran]],Table1[[#This Row],[BrandName]])))</f>
        <v>Cuplex Gel</v>
      </c>
    </row>
    <row r="6522" spans="1:9" x14ac:dyDescent="0.35">
      <c r="A6522">
        <v>820601</v>
      </c>
      <c r="B6522" t="s">
        <v>14345</v>
      </c>
      <c r="C6522" t="s">
        <v>53</v>
      </c>
      <c r="D6522" t="s">
        <v>9217</v>
      </c>
      <c r="E6522" t="s">
        <v>3194</v>
      </c>
      <c r="F6522" t="s">
        <v>3040</v>
      </c>
      <c r="G6522" t="str">
        <f>TRIM(IF(LEFT(Table1[[#This Row],[BrandName]],1) = "(", MID(Table1[[#This Row],[BrandName]], SEARCH(")", Table1[[#This Row],[BrandName]])+1,100),""))</f>
        <v/>
      </c>
      <c r="H6522" t="str">
        <f>IF(
     ISNUMBER(
                        SEARCH("(",Table1[[#This Row],[BrandName]])),
                        LEFT(Table1[[#This Row],[BrandName]],SEARCH("(",Table1[[#This Row],[BrandName]])-1),"")</f>
        <v/>
      </c>
      <c r="I6522" t="str">
        <f>TRIM(IF(Table1[[#This Row],[Column2]]&lt;&gt;"",Table1[[#This Row],[Column2]], IF(Table1[[#This Row],[Later Paran]]&lt;&gt;"",Table1[[#This Row],[Later Paran]],Table1[[#This Row],[BrandName]])))</f>
        <v>Niacin</v>
      </c>
    </row>
    <row r="6523" spans="1:9" x14ac:dyDescent="0.35">
      <c r="A6523">
        <v>820636</v>
      </c>
      <c r="B6523" t="s">
        <v>14346</v>
      </c>
      <c r="C6523" t="s">
        <v>5642</v>
      </c>
      <c r="D6523" t="s">
        <v>32459</v>
      </c>
      <c r="E6523" t="s">
        <v>663</v>
      </c>
      <c r="F6523" t="s">
        <v>9</v>
      </c>
      <c r="G6523" t="str">
        <f>TRIM(IF(LEFT(Table1[[#This Row],[BrandName]],1) = "(", MID(Table1[[#This Row],[BrandName]], SEARCH(")", Table1[[#This Row],[BrandName]])+1,100),""))</f>
        <v/>
      </c>
      <c r="H6523" t="str">
        <f>IF(
     ISNUMBER(
                        SEARCH("(",Table1[[#This Row],[BrandName]])),
                        LEFT(Table1[[#This Row],[BrandName]],SEARCH("(",Table1[[#This Row],[BrandName]])-1),"")</f>
        <v/>
      </c>
      <c r="I6523" t="str">
        <f>TRIM(IF(Table1[[#This Row],[Column2]]&lt;&gt;"",Table1[[#This Row],[Column2]], IF(Table1[[#This Row],[Later Paran]]&lt;&gt;"",Table1[[#This Row],[Later Paran]],Table1[[#This Row],[BrandName]])))</f>
        <v>Manganese Chlorides</v>
      </c>
    </row>
    <row r="6524" spans="1:9" x14ac:dyDescent="0.35">
      <c r="A6524">
        <v>820644</v>
      </c>
      <c r="B6524" t="s">
        <v>14347</v>
      </c>
      <c r="C6524" t="s">
        <v>3348</v>
      </c>
      <c r="D6524" t="s">
        <v>3349</v>
      </c>
      <c r="E6524" t="s">
        <v>11</v>
      </c>
      <c r="F6524" t="s">
        <v>9</v>
      </c>
      <c r="G6524" t="str">
        <f>TRIM(IF(LEFT(Table1[[#This Row],[BrandName]],1) = "(", MID(Table1[[#This Row],[BrandName]], SEARCH(")", Table1[[#This Row],[BrandName]])+1,100),""))</f>
        <v/>
      </c>
      <c r="H6524" t="str">
        <f>IF(
     ISNUMBER(
                        SEARCH("(",Table1[[#This Row],[BrandName]])),
                        LEFT(Table1[[#This Row],[BrandName]],SEARCH("(",Table1[[#This Row],[BrandName]])-1),"")</f>
        <v/>
      </c>
      <c r="I6524" t="str">
        <f>TRIM(IF(Table1[[#This Row],[Column2]]&lt;&gt;"",Table1[[#This Row],[Column2]], IF(Table1[[#This Row],[Later Paran]]&lt;&gt;"",Table1[[#This Row],[Later Paran]],Table1[[#This Row],[BrandName]])))</f>
        <v>Magnesium Oxide</v>
      </c>
    </row>
    <row r="6525" spans="1:9" x14ac:dyDescent="0.35">
      <c r="A6525">
        <v>820652</v>
      </c>
      <c r="B6525" t="s">
        <v>14348</v>
      </c>
      <c r="C6525" t="s">
        <v>3348</v>
      </c>
      <c r="D6525" t="s">
        <v>3349</v>
      </c>
      <c r="E6525" t="s">
        <v>175</v>
      </c>
      <c r="F6525" t="s">
        <v>9</v>
      </c>
      <c r="G6525" t="str">
        <f>TRIM(IF(LEFT(Table1[[#This Row],[BrandName]],1) = "(", MID(Table1[[#This Row],[BrandName]], SEARCH(")", Table1[[#This Row],[BrandName]])+1,100),""))</f>
        <v/>
      </c>
      <c r="H6525" t="str">
        <f>IF(
     ISNUMBER(
                        SEARCH("(",Table1[[#This Row],[BrandName]])),
                        LEFT(Table1[[#This Row],[BrandName]],SEARCH("(",Table1[[#This Row],[BrandName]])-1),"")</f>
        <v/>
      </c>
      <c r="I6525" t="str">
        <f>TRIM(IF(Table1[[#This Row],[Column2]]&lt;&gt;"",Table1[[#This Row],[Column2]], IF(Table1[[#This Row],[Later Paran]]&lt;&gt;"",Table1[[#This Row],[Later Paran]],Table1[[#This Row],[BrandName]])))</f>
        <v>Magnesium Oxide</v>
      </c>
    </row>
    <row r="6526" spans="1:9" x14ac:dyDescent="0.35">
      <c r="A6526">
        <v>820660</v>
      </c>
      <c r="B6526" t="s">
        <v>14349</v>
      </c>
      <c r="C6526" t="s">
        <v>6444</v>
      </c>
      <c r="D6526" t="s">
        <v>32355</v>
      </c>
      <c r="E6526" t="s">
        <v>9607</v>
      </c>
      <c r="F6526" t="s">
        <v>9</v>
      </c>
      <c r="G6526" t="str">
        <f>TRIM(IF(LEFT(Table1[[#This Row],[BrandName]],1) = "(", MID(Table1[[#This Row],[BrandName]], SEARCH(")", Table1[[#This Row],[BrandName]])+1,100),""))</f>
        <v/>
      </c>
      <c r="H6526" t="str">
        <f>IF(
     ISNUMBER(
                        SEARCH("(",Table1[[#This Row],[BrandName]])),
                        LEFT(Table1[[#This Row],[BrandName]],SEARCH("(",Table1[[#This Row],[BrandName]])-1),"")</f>
        <v/>
      </c>
      <c r="I6526" t="str">
        <f>TRIM(IF(Table1[[#This Row],[Column2]]&lt;&gt;"",Table1[[#This Row],[Column2]], IF(Table1[[#This Row],[Later Paran]]&lt;&gt;"",Table1[[#This Row],[Later Paran]],Table1[[#This Row],[BrandName]])))</f>
        <v>Calcium Carbonate</v>
      </c>
    </row>
    <row r="6527" spans="1:9" x14ac:dyDescent="0.35">
      <c r="A6527">
        <v>820679</v>
      </c>
      <c r="B6527" t="s">
        <v>14350</v>
      </c>
      <c r="C6527" t="s">
        <v>7682</v>
      </c>
      <c r="D6527" t="s">
        <v>32382</v>
      </c>
      <c r="E6527" t="s">
        <v>14336</v>
      </c>
      <c r="F6527" t="s">
        <v>9</v>
      </c>
      <c r="G6527" t="str">
        <f>TRIM(IF(LEFT(Table1[[#This Row],[BrandName]],1) = "(", MID(Table1[[#This Row],[BrandName]], SEARCH(")", Table1[[#This Row],[BrandName]])+1,100),""))</f>
        <v/>
      </c>
      <c r="H6527" t="str">
        <f>IF(
     ISNUMBER(
                        SEARCH("(",Table1[[#This Row],[BrandName]])),
                        LEFT(Table1[[#This Row],[BrandName]],SEARCH("(",Table1[[#This Row],[BrandName]])-1),"")</f>
        <v/>
      </c>
      <c r="I6527" t="str">
        <f>TRIM(IF(Table1[[#This Row],[Column2]]&lt;&gt;"",Table1[[#This Row],[Column2]], IF(Table1[[#This Row],[Later Paran]]&lt;&gt;"",Table1[[#This Row],[Later Paran]],Table1[[#This Row],[BrandName]])))</f>
        <v>Calcium Ascorbate</v>
      </c>
    </row>
    <row r="6528" spans="1:9" x14ac:dyDescent="0.35">
      <c r="A6528">
        <v>821276</v>
      </c>
      <c r="B6528" t="s">
        <v>14351</v>
      </c>
      <c r="C6528" t="s">
        <v>14351</v>
      </c>
      <c r="D6528" t="s">
        <v>32460</v>
      </c>
      <c r="F6528" t="s">
        <v>9</v>
      </c>
      <c r="G6528" t="str">
        <f>TRIM(IF(LEFT(Table1[[#This Row],[BrandName]],1) = "(", MID(Table1[[#This Row],[BrandName]], SEARCH(")", Table1[[#This Row],[BrandName]])+1,100),""))</f>
        <v/>
      </c>
      <c r="H6528" t="str">
        <f>IF(
     ISNUMBER(
                        SEARCH("(",Table1[[#This Row],[BrandName]])),
                        LEFT(Table1[[#This Row],[BrandName]],SEARCH("(",Table1[[#This Row],[BrandName]])-1),"")</f>
        <v/>
      </c>
      <c r="I6528" t="str">
        <f>TRIM(IF(Table1[[#This Row],[Column2]]&lt;&gt;"",Table1[[#This Row],[Column2]], IF(Table1[[#This Row],[Later Paran]]&lt;&gt;"",Table1[[#This Row],[Later Paran]],Table1[[#This Row],[BrandName]])))</f>
        <v>Formula Fui Nitelys</v>
      </c>
    </row>
    <row r="6529" spans="1:9" x14ac:dyDescent="0.35">
      <c r="A6529">
        <v>821284</v>
      </c>
      <c r="B6529" t="s">
        <v>14352</v>
      </c>
      <c r="C6529" t="s">
        <v>8107</v>
      </c>
      <c r="D6529" t="s">
        <v>32461</v>
      </c>
      <c r="E6529" t="s">
        <v>14353</v>
      </c>
      <c r="F6529" t="s">
        <v>9</v>
      </c>
      <c r="G6529" t="str">
        <f>TRIM(IF(LEFT(Table1[[#This Row],[BrandName]],1) = "(", MID(Table1[[#This Row],[BrandName]], SEARCH(")", Table1[[#This Row],[BrandName]])+1,100),""))</f>
        <v/>
      </c>
      <c r="H6529" t="str">
        <f>IF(
     ISNUMBER(
                        SEARCH("(",Table1[[#This Row],[BrandName]])),
                        LEFT(Table1[[#This Row],[BrandName]],SEARCH("(",Table1[[#This Row],[BrandName]])-1),"")</f>
        <v/>
      </c>
      <c r="I6529" t="str">
        <f>TRIM(IF(Table1[[#This Row],[Column2]]&lt;&gt;"",Table1[[#This Row],[Column2]], IF(Table1[[#This Row],[Later Paran]]&lt;&gt;"",Table1[[#This Row],[Later Paran]],Table1[[#This Row],[BrandName]])))</f>
        <v>Cal-Magsules</v>
      </c>
    </row>
    <row r="6530" spans="1:9" x14ac:dyDescent="0.35">
      <c r="A6530">
        <v>821357</v>
      </c>
      <c r="B6530" t="s">
        <v>14354</v>
      </c>
      <c r="C6530" t="s">
        <v>14354</v>
      </c>
      <c r="D6530" t="s">
        <v>14355</v>
      </c>
      <c r="F6530" t="s">
        <v>9</v>
      </c>
      <c r="G6530" t="str">
        <f>TRIM(IF(LEFT(Table1[[#This Row],[BrandName]],1) = "(", MID(Table1[[#This Row],[BrandName]], SEARCH(")", Table1[[#This Row],[BrandName]])+1,100),""))</f>
        <v/>
      </c>
      <c r="H6530" t="str">
        <f>IF(
     ISNUMBER(
                        SEARCH("(",Table1[[#This Row],[BrandName]])),
                        LEFT(Table1[[#This Row],[BrandName]],SEARCH("(",Table1[[#This Row],[BrandName]])-1),"")</f>
        <v/>
      </c>
      <c r="I6530" t="str">
        <f>TRIM(IF(Table1[[#This Row],[Column2]]&lt;&gt;"",Table1[[#This Row],[Column2]], IF(Table1[[#This Row],[Later Paran]]&lt;&gt;"",Table1[[#This Row],[Later Paran]],Table1[[#This Row],[BrandName]])))</f>
        <v>Formula Fui Daily</v>
      </c>
    </row>
    <row r="6531" spans="1:9" x14ac:dyDescent="0.35">
      <c r="A6531">
        <v>821373</v>
      </c>
      <c r="B6531" t="s">
        <v>14356</v>
      </c>
      <c r="C6531" t="s">
        <v>3441</v>
      </c>
      <c r="D6531" t="s">
        <v>8673</v>
      </c>
      <c r="E6531" t="s">
        <v>14357</v>
      </c>
      <c r="F6531" t="s">
        <v>8675</v>
      </c>
      <c r="G6531" t="str">
        <f>TRIM(IF(LEFT(Table1[[#This Row],[BrandName]],1) = "(", MID(Table1[[#This Row],[BrandName]], SEARCH(")", Table1[[#This Row],[BrandName]])+1,100),""))</f>
        <v/>
      </c>
      <c r="H6531" t="str">
        <f>IF(
     ISNUMBER(
                        SEARCH("(",Table1[[#This Row],[BrandName]])),
                        LEFT(Table1[[#This Row],[BrandName]],SEARCH("(",Table1[[#This Row],[BrandName]])-1),"")</f>
        <v/>
      </c>
      <c r="I6531" t="str">
        <f>TRIM(IF(Table1[[#This Row],[Column2]]&lt;&gt;"",Table1[[#This Row],[Column2]], IF(Table1[[#This Row],[Later Paran]]&lt;&gt;"",Table1[[#This Row],[Later Paran]],Table1[[#This Row],[BrandName]])))</f>
        <v>Cotazym Ecs</v>
      </c>
    </row>
    <row r="6532" spans="1:9" x14ac:dyDescent="0.35">
      <c r="A6532">
        <v>822280</v>
      </c>
      <c r="B6532" t="s">
        <v>14358</v>
      </c>
      <c r="C6532" t="s">
        <v>709</v>
      </c>
      <c r="D6532" t="s">
        <v>1062</v>
      </c>
      <c r="E6532" t="s">
        <v>10934</v>
      </c>
      <c r="F6532" t="s">
        <v>9</v>
      </c>
      <c r="G6532" t="str">
        <f>TRIM(IF(LEFT(Table1[[#This Row],[BrandName]],1) = "(", MID(Table1[[#This Row],[BrandName]], SEARCH(")", Table1[[#This Row],[BrandName]])+1,100),""))</f>
        <v/>
      </c>
      <c r="H6532" t="str">
        <f>IF(
     ISNUMBER(
                        SEARCH("(",Table1[[#This Row],[BrandName]])),
                        LEFT(Table1[[#This Row],[BrandName]],SEARCH("(",Table1[[#This Row],[BrandName]])-1),"")</f>
        <v/>
      </c>
      <c r="I6532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6533" spans="1:9" x14ac:dyDescent="0.35">
      <c r="A6533">
        <v>822345</v>
      </c>
      <c r="B6533" t="s">
        <v>14359</v>
      </c>
      <c r="C6533" t="s">
        <v>3119</v>
      </c>
      <c r="D6533" t="s">
        <v>24805</v>
      </c>
      <c r="E6533" t="s">
        <v>11</v>
      </c>
      <c r="F6533" t="s">
        <v>9</v>
      </c>
      <c r="G6533" t="str">
        <f>TRIM(IF(LEFT(Table1[[#This Row],[BrandName]],1) = "(", MID(Table1[[#This Row],[BrandName]], SEARCH(")", Table1[[#This Row],[BrandName]])+1,100),""))</f>
        <v/>
      </c>
      <c r="H6533" t="str">
        <f>IF(
     ISNUMBER(
                        SEARCH("(",Table1[[#This Row],[BrandName]])),
                        LEFT(Table1[[#This Row],[BrandName]],SEARCH("(",Table1[[#This Row],[BrandName]])-1),"")</f>
        <v/>
      </c>
      <c r="I6533" t="str">
        <f>TRIM(IF(Table1[[#This Row],[Column2]]&lt;&gt;"",Table1[[#This Row],[Column2]], IF(Table1[[#This Row],[Later Paran]]&lt;&gt;"",Table1[[#This Row],[Later Paran]],Table1[[#This Row],[BrandName]])))</f>
        <v>Pantothenic Acid</v>
      </c>
    </row>
    <row r="6534" spans="1:9" x14ac:dyDescent="0.35">
      <c r="A6534">
        <v>822353</v>
      </c>
      <c r="B6534" t="s">
        <v>14360</v>
      </c>
      <c r="C6534" t="s">
        <v>14360</v>
      </c>
      <c r="D6534" t="s">
        <v>14361</v>
      </c>
      <c r="F6534" t="s">
        <v>97</v>
      </c>
      <c r="G6534" t="str">
        <f>TRIM(IF(LEFT(Table1[[#This Row],[BrandName]],1) = "(", MID(Table1[[#This Row],[BrandName]], SEARCH(")", Table1[[#This Row],[BrandName]])+1,100),""))</f>
        <v/>
      </c>
      <c r="H6534" t="str">
        <f>IF(
     ISNUMBER(
                        SEARCH("(",Table1[[#This Row],[BrandName]])),
                        LEFT(Table1[[#This Row],[BrandName]],SEARCH("(",Table1[[#This Row],[BrandName]])-1),"")</f>
        <v/>
      </c>
      <c r="I6534" t="str">
        <f>TRIM(IF(Table1[[#This Row],[Column2]]&lt;&gt;"",Table1[[#This Row],[Column2]], IF(Table1[[#This Row],[Later Paran]]&lt;&gt;"",Table1[[#This Row],[Later Paran]],Table1[[#This Row],[BrandName]])))</f>
        <v>Niacin Pws</v>
      </c>
    </row>
    <row r="6535" spans="1:9" x14ac:dyDescent="0.35">
      <c r="A6535">
        <v>822396</v>
      </c>
      <c r="B6535" t="s">
        <v>14362</v>
      </c>
      <c r="C6535" t="s">
        <v>14362</v>
      </c>
      <c r="D6535" t="s">
        <v>14363</v>
      </c>
      <c r="F6535" t="s">
        <v>97</v>
      </c>
      <c r="G6535" t="str">
        <f>TRIM(IF(LEFT(Table1[[#This Row],[BrandName]],1) = "(", MID(Table1[[#This Row],[BrandName]], SEARCH(")", Table1[[#This Row],[BrandName]])+1,100),""))</f>
        <v/>
      </c>
      <c r="H6535" t="str">
        <f>IF(
     ISNUMBER(
                        SEARCH("(",Table1[[#This Row],[BrandName]])),
                        LEFT(Table1[[#This Row],[BrandName]],SEARCH("(",Table1[[#This Row],[BrandName]])-1),"")</f>
        <v/>
      </c>
      <c r="I6535" t="str">
        <f>TRIM(IF(Table1[[#This Row],[Column2]]&lt;&gt;"",Table1[[#This Row],[Column2]], IF(Table1[[#This Row],[Later Paran]]&lt;&gt;"",Table1[[#This Row],[Later Paran]],Table1[[#This Row],[BrandName]])))</f>
        <v>Calcium-Magnesium</v>
      </c>
    </row>
    <row r="6536" spans="1:9" x14ac:dyDescent="0.35">
      <c r="A6536">
        <v>822426</v>
      </c>
      <c r="B6536" t="s">
        <v>14364</v>
      </c>
      <c r="C6536" t="s">
        <v>14364</v>
      </c>
      <c r="D6536" t="s">
        <v>14365</v>
      </c>
      <c r="F6536" t="s">
        <v>97</v>
      </c>
      <c r="G6536" t="str">
        <f>TRIM(IF(LEFT(Table1[[#This Row],[BrandName]],1) = "(", MID(Table1[[#This Row],[BrandName]], SEARCH(")", Table1[[#This Row],[BrandName]])+1,100),""))</f>
        <v/>
      </c>
      <c r="H6536" t="str">
        <f>IF(
     ISNUMBER(
                        SEARCH("(",Table1[[#This Row],[BrandName]])),
                        LEFT(Table1[[#This Row],[BrandName]],SEARCH("(",Table1[[#This Row],[BrandName]])-1),"")</f>
        <v/>
      </c>
      <c r="I6536" t="str">
        <f>TRIM(IF(Table1[[#This Row],[Column2]]&lt;&gt;"",Table1[[#This Row],[Column2]], IF(Table1[[#This Row],[Later Paran]]&lt;&gt;"",Table1[[#This Row],[Later Paran]],Table1[[#This Row],[BrandName]])))</f>
        <v>Calcium Carbonate Powder</v>
      </c>
    </row>
    <row r="6537" spans="1:9" x14ac:dyDescent="0.35">
      <c r="A6537">
        <v>822558</v>
      </c>
      <c r="B6537" t="s">
        <v>14366</v>
      </c>
      <c r="C6537" t="s">
        <v>8425</v>
      </c>
      <c r="D6537" t="s">
        <v>34236</v>
      </c>
      <c r="E6537" t="s">
        <v>14367</v>
      </c>
      <c r="F6537" t="s">
        <v>44</v>
      </c>
      <c r="G6537" t="str">
        <f>TRIM(IF(LEFT(Table1[[#This Row],[BrandName]],1) = "(", MID(Table1[[#This Row],[BrandName]], SEARCH(")", Table1[[#This Row],[BrandName]])+1,100),""))</f>
        <v/>
      </c>
      <c r="H6537" t="str">
        <f>IF(
     ISNUMBER(
                        SEARCH("(",Table1[[#This Row],[BrandName]])),
                        LEFT(Table1[[#This Row],[BrandName]],SEARCH("(",Table1[[#This Row],[BrandName]])-1),"")</f>
        <v/>
      </c>
      <c r="I6537" t="str">
        <f>TRIM(IF(Table1[[#This Row],[Column2]]&lt;&gt;"",Table1[[#This Row],[Column2]], IF(Table1[[#This Row],[Later Paran]]&lt;&gt;"",Table1[[#This Row],[Later Paran]],Table1[[#This Row],[BrandName]])))</f>
        <v>Metagest-Pepsin-Betaine Hcl</v>
      </c>
    </row>
    <row r="6538" spans="1:9" x14ac:dyDescent="0.35">
      <c r="A6538">
        <v>822566</v>
      </c>
      <c r="B6538" t="s">
        <v>14368</v>
      </c>
      <c r="C6538" t="s">
        <v>3441</v>
      </c>
      <c r="D6538" t="s">
        <v>34237</v>
      </c>
      <c r="E6538" t="s">
        <v>14369</v>
      </c>
      <c r="F6538" t="s">
        <v>44</v>
      </c>
      <c r="G6538" t="str">
        <f>TRIM(IF(LEFT(Table1[[#This Row],[BrandName]],1) = "(", MID(Table1[[#This Row],[BrandName]], SEARCH(")", Table1[[#This Row],[BrandName]])+1,100),""))</f>
        <v/>
      </c>
      <c r="H6538" t="str">
        <f>IF(
     ISNUMBER(
                        SEARCH("(",Table1[[#This Row],[BrandName]])),
                        LEFT(Table1[[#This Row],[BrandName]],SEARCH("(",Table1[[#This Row],[BrandName]])-1),"")</f>
        <v/>
      </c>
      <c r="I6538" t="str">
        <f>TRIM(IF(Table1[[#This Row],[Column2]]&lt;&gt;"",Table1[[#This Row],[Column2]], IF(Table1[[#This Row],[Later Paran]]&lt;&gt;"",Table1[[#This Row],[Later Paran]],Table1[[#This Row],[BrandName]])))</f>
        <v>Azeo-Pangen Pancreatinlets</v>
      </c>
    </row>
    <row r="6539" spans="1:9" x14ac:dyDescent="0.35">
      <c r="A6539">
        <v>822612</v>
      </c>
      <c r="B6539" t="s">
        <v>14370</v>
      </c>
      <c r="C6539" t="s">
        <v>5633</v>
      </c>
      <c r="D6539" t="s">
        <v>14371</v>
      </c>
      <c r="E6539" t="s">
        <v>14372</v>
      </c>
      <c r="F6539" t="s">
        <v>4840</v>
      </c>
      <c r="G6539" t="str">
        <f>TRIM(IF(LEFT(Table1[[#This Row],[BrandName]],1) = "(", MID(Table1[[#This Row],[BrandName]], SEARCH(")", Table1[[#This Row],[BrandName]])+1,100),""))</f>
        <v/>
      </c>
      <c r="H6539" t="str">
        <f>IF(
     ISNUMBER(
                        SEARCH("(",Table1[[#This Row],[BrandName]])),
                        LEFT(Table1[[#This Row],[BrandName]],SEARCH("(",Table1[[#This Row],[BrandName]])-1),"")</f>
        <v/>
      </c>
      <c r="I6539" t="str">
        <f>TRIM(IF(Table1[[#This Row],[Column2]]&lt;&gt;"",Table1[[#This Row],[Column2]], IF(Table1[[#This Row],[Later Paran]]&lt;&gt;"",Table1[[#This Row],[Later Paran]],Table1[[#This Row],[BrandName]])))</f>
        <v>Ez Scrub</v>
      </c>
    </row>
    <row r="6540" spans="1:9" x14ac:dyDescent="0.35">
      <c r="A6540">
        <v>823023</v>
      </c>
      <c r="B6540" t="s">
        <v>14373</v>
      </c>
      <c r="C6540" t="s">
        <v>14374</v>
      </c>
      <c r="D6540" t="s">
        <v>35504</v>
      </c>
      <c r="E6540" t="s">
        <v>14375</v>
      </c>
      <c r="F6540" t="s">
        <v>125</v>
      </c>
      <c r="G6540" t="str">
        <f>TRIM(IF(LEFT(Table1[[#This Row],[BrandName]],1) = "(", MID(Table1[[#This Row],[BrandName]], SEARCH(")", Table1[[#This Row],[BrandName]])+1,100),""))</f>
        <v/>
      </c>
      <c r="H6540" t="str">
        <f>IF(
     ISNUMBER(
                        SEARCH("(",Table1[[#This Row],[BrandName]])),
                        LEFT(Table1[[#This Row],[BrandName]],SEARCH("(",Table1[[#This Row],[BrandName]])-1),"")</f>
        <v/>
      </c>
      <c r="I6540" t="str">
        <f>TRIM(IF(Table1[[#This Row],[Column2]]&lt;&gt;"",Table1[[#This Row],[Column2]], IF(Table1[[#This Row],[Later Paran]]&lt;&gt;"",Table1[[#This Row],[Later Paran]],Table1[[#This Row],[BrandName]])))</f>
        <v>Jack &amp; Jill Children's Formula Coughuid</v>
      </c>
    </row>
    <row r="6541" spans="1:9" x14ac:dyDescent="0.35">
      <c r="A6541">
        <v>823066</v>
      </c>
      <c r="B6541" t="s">
        <v>14376</v>
      </c>
      <c r="C6541" t="s">
        <v>14377</v>
      </c>
      <c r="D6541" t="s">
        <v>14378</v>
      </c>
      <c r="E6541" t="s">
        <v>14379</v>
      </c>
      <c r="F6541" t="s">
        <v>5963</v>
      </c>
      <c r="G6541" t="str">
        <f>TRIM(IF(LEFT(Table1[[#This Row],[BrandName]],1) = "(", MID(Table1[[#This Row],[BrandName]], SEARCH(")", Table1[[#This Row],[BrandName]])+1,100),""))</f>
        <v/>
      </c>
      <c r="H6541" t="str">
        <f>IF(
     ISNUMBER(
                        SEARCH("(",Table1[[#This Row],[BrandName]])),
                        LEFT(Table1[[#This Row],[BrandName]],SEARCH("(",Table1[[#This Row],[BrandName]])-1),"")</f>
        <v/>
      </c>
      <c r="I6541" t="str">
        <f>TRIM(IF(Table1[[#This Row],[Column2]]&lt;&gt;"",Table1[[#This Row],[Column2]], IF(Table1[[#This Row],[Later Paran]]&lt;&gt;"",Table1[[#This Row],[Later Paran]],Table1[[#This Row],[BrandName]])))</f>
        <v>Lung Diffusion Test Mixture Gas</v>
      </c>
    </row>
    <row r="6542" spans="1:9" x14ac:dyDescent="0.35">
      <c r="A6542">
        <v>823910</v>
      </c>
      <c r="B6542" t="s">
        <v>14380</v>
      </c>
      <c r="C6542" t="s">
        <v>6483</v>
      </c>
      <c r="D6542" t="s">
        <v>12638</v>
      </c>
      <c r="E6542" t="s">
        <v>5482</v>
      </c>
      <c r="F6542" t="s">
        <v>44</v>
      </c>
      <c r="G6542" t="str">
        <f>TRIM(IF(LEFT(Table1[[#This Row],[BrandName]],1) = "(", MID(Table1[[#This Row],[BrandName]], SEARCH(")", Table1[[#This Row],[BrandName]])+1,100),""))</f>
        <v/>
      </c>
      <c r="H6542" t="str">
        <f>IF(
     ISNUMBER(
                        SEARCH("(",Table1[[#This Row],[BrandName]])),
                        LEFT(Table1[[#This Row],[BrandName]],SEARCH("(",Table1[[#This Row],[BrandName]])-1),"")</f>
        <v/>
      </c>
      <c r="I6542" t="str">
        <f>TRIM(IF(Table1[[#This Row],[Column2]]&lt;&gt;"",Table1[[#This Row],[Column2]], IF(Table1[[#This Row],[Later Paran]]&lt;&gt;"",Table1[[#This Row],[Later Paran]],Table1[[#This Row],[BrandName]])))</f>
        <v>Chromium</v>
      </c>
    </row>
    <row r="6543" spans="1:9" x14ac:dyDescent="0.35">
      <c r="A6543">
        <v>824070</v>
      </c>
      <c r="B6543" t="s">
        <v>14381</v>
      </c>
      <c r="C6543" t="s">
        <v>14381</v>
      </c>
      <c r="D6543" t="s">
        <v>35505</v>
      </c>
      <c r="F6543" t="s">
        <v>9</v>
      </c>
      <c r="G6543" t="str">
        <f>TRIM(IF(LEFT(Table1[[#This Row],[BrandName]],1) = "(", MID(Table1[[#This Row],[BrandName]], SEARCH(")", Table1[[#This Row],[BrandName]])+1,100),""))</f>
        <v/>
      </c>
      <c r="H6543" t="str">
        <f>IF(
     ISNUMBER(
                        SEARCH("(",Table1[[#This Row],[BrandName]])),
                        LEFT(Table1[[#This Row],[BrandName]],SEARCH("(",Table1[[#This Row],[BrandName]])-1),"")</f>
        <v/>
      </c>
      <c r="I6543" t="str">
        <f>TRIM(IF(Table1[[#This Row],[Column2]]&lt;&gt;"",Table1[[#This Row],[Column2]], IF(Table1[[#This Row],[Later Paran]]&lt;&gt;"",Table1[[#This Row],[Later Paran]],Table1[[#This Row],[BrandName]])))</f>
        <v>Bionagre &amp; E</v>
      </c>
    </row>
    <row r="6544" spans="1:9" x14ac:dyDescent="0.35">
      <c r="A6544">
        <v>824127</v>
      </c>
      <c r="B6544" t="s">
        <v>14382</v>
      </c>
      <c r="C6544" t="s">
        <v>957</v>
      </c>
      <c r="D6544" t="s">
        <v>32787</v>
      </c>
      <c r="E6544" t="s">
        <v>1787</v>
      </c>
      <c r="F6544" t="s">
        <v>129</v>
      </c>
      <c r="G6544" t="str">
        <f>TRIM(IF(LEFT(Table1[[#This Row],[BrandName]],1) = "(", MID(Table1[[#This Row],[BrandName]], SEARCH(")", Table1[[#This Row],[BrandName]])+1,100),""))</f>
        <v/>
      </c>
      <c r="H6544" t="str">
        <f>IF(
     ISNUMBER(
                        SEARCH("(",Table1[[#This Row],[BrandName]])),
                        LEFT(Table1[[#This Row],[BrandName]],SEARCH("(",Table1[[#This Row],[BrandName]])-1),"")</f>
        <v/>
      </c>
      <c r="I6544" t="str">
        <f>TRIM(IF(Table1[[#This Row],[Column2]]&lt;&gt;"",Table1[[#This Row],[Column2]], IF(Table1[[#This Row],[Later Paran]]&lt;&gt;"",Table1[[#This Row],[Later Paran]],Table1[[#This Row],[BrandName]])))</f>
        <v>Sans-Acne</v>
      </c>
    </row>
    <row r="6545" spans="1:9" x14ac:dyDescent="0.35">
      <c r="A6545">
        <v>824135</v>
      </c>
      <c r="B6545" t="s">
        <v>14383</v>
      </c>
      <c r="C6545" t="s">
        <v>10345</v>
      </c>
      <c r="D6545" t="s">
        <v>34238</v>
      </c>
      <c r="E6545" t="s">
        <v>1046</v>
      </c>
      <c r="F6545" t="s">
        <v>44</v>
      </c>
      <c r="G6545" t="str">
        <f>TRIM(IF(LEFT(Table1[[#This Row],[BrandName]],1) = "(", MID(Table1[[#This Row],[BrandName]], SEARCH(")", Table1[[#This Row],[BrandName]])+1,100),""))</f>
        <v/>
      </c>
      <c r="H6545" t="str">
        <f>IF(
     ISNUMBER(
                        SEARCH("(",Table1[[#This Row],[BrandName]])),
                        LEFT(Table1[[#This Row],[BrandName]],SEARCH("(",Table1[[#This Row],[BrandName]])-1),"")</f>
        <v/>
      </c>
      <c r="I6545" t="str">
        <f>TRIM(IF(Table1[[#This Row],[Column2]]&lt;&gt;"",Table1[[#This Row],[Column2]], IF(Table1[[#This Row],[Later Paran]]&lt;&gt;"",Table1[[#This Row],[Later Paran]],Table1[[#This Row],[BrandName]])))</f>
        <v>Desyrel Dividose</v>
      </c>
    </row>
    <row r="6546" spans="1:9" x14ac:dyDescent="0.35">
      <c r="A6546">
        <v>824143</v>
      </c>
      <c r="B6546" t="s">
        <v>14384</v>
      </c>
      <c r="C6546" t="s">
        <v>7064</v>
      </c>
      <c r="D6546" t="s">
        <v>34239</v>
      </c>
      <c r="E6546" t="s">
        <v>947</v>
      </c>
      <c r="F6546" t="s">
        <v>44</v>
      </c>
      <c r="G6546" t="str">
        <f>TRIM(IF(LEFT(Table1[[#This Row],[BrandName]],1) = "(", MID(Table1[[#This Row],[BrandName]], SEARCH(")", Table1[[#This Row],[BrandName]])+1,100),""))</f>
        <v/>
      </c>
      <c r="H6546" t="str">
        <f>IF(
     ISNUMBER(
                        SEARCH("(",Table1[[#This Row],[BrandName]])),
                        LEFT(Table1[[#This Row],[BrandName]],SEARCH("(",Table1[[#This Row],[BrandName]])-1),"")</f>
        <v/>
      </c>
      <c r="I6546" t="str">
        <f>TRIM(IF(Table1[[#This Row],[Column2]]&lt;&gt;"",Table1[[#This Row],[Column2]], IF(Table1[[#This Row],[Later Paran]]&lt;&gt;"",Table1[[#This Row],[Later Paran]],Table1[[#This Row],[BrandName]])))</f>
        <v>Ddavplets</v>
      </c>
    </row>
    <row r="6547" spans="1:9" x14ac:dyDescent="0.35">
      <c r="A6547">
        <v>824216</v>
      </c>
      <c r="B6547" t="s">
        <v>14385</v>
      </c>
      <c r="C6547" t="s">
        <v>10266</v>
      </c>
      <c r="D6547" t="s">
        <v>14386</v>
      </c>
      <c r="E6547" t="s">
        <v>14387</v>
      </c>
      <c r="F6547" t="s">
        <v>137</v>
      </c>
      <c r="G6547" t="str">
        <f>TRIM(IF(LEFT(Table1[[#This Row],[BrandName]],1) = "(", MID(Table1[[#This Row],[BrandName]], SEARCH(")", Table1[[#This Row],[BrandName]])+1,100),""))</f>
        <v/>
      </c>
      <c r="H6547" t="str">
        <f>IF(
     ISNUMBER(
                        SEARCH("(",Table1[[#This Row],[BrandName]])),
                        LEFT(Table1[[#This Row],[BrandName]],SEARCH("(",Table1[[#This Row],[BrandName]])-1),"")</f>
        <v/>
      </c>
      <c r="I6547" t="str">
        <f>TRIM(IF(Table1[[#This Row],[Column2]]&lt;&gt;"",Table1[[#This Row],[Column2]], IF(Table1[[#This Row],[Later Paran]]&lt;&gt;"",Table1[[#This Row],[Later Paran]],Table1[[#This Row],[BrandName]])))</f>
        <v>Atrovent Nasal Aerosol</v>
      </c>
    </row>
    <row r="6548" spans="1:9" x14ac:dyDescent="0.35">
      <c r="A6548">
        <v>824224</v>
      </c>
      <c r="B6548" t="s">
        <v>14388</v>
      </c>
      <c r="C6548" t="s">
        <v>6421</v>
      </c>
      <c r="D6548" t="s">
        <v>14389</v>
      </c>
      <c r="E6548" t="s">
        <v>14390</v>
      </c>
      <c r="F6548" t="s">
        <v>40</v>
      </c>
      <c r="G6548" t="str">
        <f>TRIM(IF(LEFT(Table1[[#This Row],[BrandName]],1) = "(", MID(Table1[[#This Row],[BrandName]], SEARCH(")", Table1[[#This Row],[BrandName]])+1,100),""))</f>
        <v/>
      </c>
      <c r="H6548" t="str">
        <f>IF(
     ISNUMBER(
                        SEARCH("(",Table1[[#This Row],[BrandName]])),
                        LEFT(Table1[[#This Row],[BrandName]],SEARCH("(",Table1[[#This Row],[BrandName]])-1),"")</f>
        <v/>
      </c>
      <c r="I6548" t="str">
        <f>TRIM(IF(Table1[[#This Row],[Column2]]&lt;&gt;"",Table1[[#This Row],[Column2]], IF(Table1[[#This Row],[Later Paran]]&lt;&gt;"",Table1[[#This Row],[Later Paran]],Table1[[#This Row],[BrandName]])))</f>
        <v>Corsym Suspension</v>
      </c>
    </row>
    <row r="6549" spans="1:9" x14ac:dyDescent="0.35">
      <c r="A6549">
        <v>824291</v>
      </c>
      <c r="B6549" t="s">
        <v>14391</v>
      </c>
      <c r="C6549" t="s">
        <v>8337</v>
      </c>
      <c r="D6549" t="s">
        <v>14392</v>
      </c>
      <c r="E6549" t="s">
        <v>14393</v>
      </c>
      <c r="F6549" t="s">
        <v>129</v>
      </c>
      <c r="G6549" t="str">
        <f>TRIM(IF(LEFT(Table1[[#This Row],[BrandName]],1) = "(", MID(Table1[[#This Row],[BrandName]], SEARCH(")", Table1[[#This Row],[BrandName]])+1,100),""))</f>
        <v/>
      </c>
      <c r="H6549" t="str">
        <f>IF(
     ISNUMBER(
                        SEARCH("(",Table1[[#This Row],[BrandName]])),
                        LEFT(Table1[[#This Row],[BrandName]],SEARCH("(",Table1[[#This Row],[BrandName]])-1),"")</f>
        <v/>
      </c>
      <c r="I6549" t="str">
        <f>TRIM(IF(Table1[[#This Row],[Column2]]&lt;&gt;"",Table1[[#This Row],[Column2]], IF(Table1[[#This Row],[Later Paran]]&lt;&gt;"",Table1[[#This Row],[Later Paran]],Table1[[#This Row],[BrandName]])))</f>
        <v>Rocaltrol Oral Solution</v>
      </c>
    </row>
    <row r="6550" spans="1:9" x14ac:dyDescent="0.35">
      <c r="A6550">
        <v>824305</v>
      </c>
      <c r="B6550" t="s">
        <v>14394</v>
      </c>
      <c r="C6550" t="s">
        <v>7064</v>
      </c>
      <c r="D6550" t="s">
        <v>34239</v>
      </c>
      <c r="E6550" t="s">
        <v>332</v>
      </c>
      <c r="F6550" t="s">
        <v>44</v>
      </c>
      <c r="G6550" t="str">
        <f>TRIM(IF(LEFT(Table1[[#This Row],[BrandName]],1) = "(", MID(Table1[[#This Row],[BrandName]], SEARCH(")", Table1[[#This Row],[BrandName]])+1,100),""))</f>
        <v/>
      </c>
      <c r="H6550" t="str">
        <f>IF(
     ISNUMBER(
                        SEARCH("(",Table1[[#This Row],[BrandName]])),
                        LEFT(Table1[[#This Row],[BrandName]],SEARCH("(",Table1[[#This Row],[BrandName]])-1),"")</f>
        <v/>
      </c>
      <c r="I6550" t="str">
        <f>TRIM(IF(Table1[[#This Row],[Column2]]&lt;&gt;"",Table1[[#This Row],[Column2]], IF(Table1[[#This Row],[Later Paran]]&lt;&gt;"",Table1[[#This Row],[Later Paran]],Table1[[#This Row],[BrandName]])))</f>
        <v>Ddavplets</v>
      </c>
    </row>
    <row r="6551" spans="1:9" x14ac:dyDescent="0.35">
      <c r="A6551">
        <v>824313</v>
      </c>
      <c r="B6551" t="s">
        <v>14395</v>
      </c>
      <c r="C6551" t="s">
        <v>14395</v>
      </c>
      <c r="D6551" t="s">
        <v>35000</v>
      </c>
      <c r="F6551" t="s">
        <v>3097</v>
      </c>
      <c r="G6551" t="str">
        <f>TRIM(IF(LEFT(Table1[[#This Row],[BrandName]],1) = "(", MID(Table1[[#This Row],[BrandName]], SEARCH(")", Table1[[#This Row],[BrandName]])+1,100),""))</f>
        <v/>
      </c>
      <c r="H6551" t="str">
        <f>IF(
     ISNUMBER(
                        SEARCH("(",Table1[[#This Row],[BrandName]])),
                        LEFT(Table1[[#This Row],[BrandName]],SEARCH("(",Table1[[#This Row],[BrandName]])-1),"")</f>
        <v/>
      </c>
      <c r="I6551" t="str">
        <f>TRIM(IF(Table1[[#This Row],[Column2]]&lt;&gt;"",Table1[[#This Row],[Column2]], IF(Table1[[#This Row],[Later Paran]]&lt;&gt;"",Table1[[#This Row],[Later Paran]],Table1[[#This Row],[BrandName]])))</f>
        <v>Bain De Soleil Gel Sunblock Stk</v>
      </c>
    </row>
    <row r="6552" spans="1:9" x14ac:dyDescent="0.35">
      <c r="A6552">
        <v>824321</v>
      </c>
      <c r="B6552" t="s">
        <v>14396</v>
      </c>
      <c r="C6552" t="s">
        <v>14396</v>
      </c>
      <c r="D6552" t="s">
        <v>34963</v>
      </c>
      <c r="F6552" t="s">
        <v>3097</v>
      </c>
      <c r="G6552" t="str">
        <f>TRIM(IF(LEFT(Table1[[#This Row],[BrandName]],1) = "(", MID(Table1[[#This Row],[BrandName]], SEARCH(")", Table1[[#This Row],[BrandName]])+1,100),""))</f>
        <v/>
      </c>
      <c r="H6552" t="str">
        <f>IF(
     ISNUMBER(
                        SEARCH("(",Table1[[#This Row],[BrandName]])),
                        LEFT(Table1[[#This Row],[BrandName]],SEARCH("(",Table1[[#This Row],[BrandName]])-1),"")</f>
        <v/>
      </c>
      <c r="I6552" t="str">
        <f>TRIM(IF(Table1[[#This Row],[Column2]]&lt;&gt;"",Table1[[#This Row],[Column2]], IF(Table1[[#This Row],[Later Paran]]&lt;&gt;"",Table1[[#This Row],[Later Paran]],Table1[[#This Row],[BrandName]])))</f>
        <v>Bain De Soleil Sunblock Stk</v>
      </c>
    </row>
    <row r="6553" spans="1:9" x14ac:dyDescent="0.35">
      <c r="A6553">
        <v>824356</v>
      </c>
      <c r="B6553" t="s">
        <v>14397</v>
      </c>
      <c r="C6553" t="s">
        <v>14397</v>
      </c>
      <c r="D6553" t="s">
        <v>34964</v>
      </c>
      <c r="F6553" t="s">
        <v>19</v>
      </c>
      <c r="G6553" t="str">
        <f>TRIM(IF(LEFT(Table1[[#This Row],[BrandName]],1) = "(", MID(Table1[[#This Row],[BrandName]], SEARCH(")", Table1[[#This Row],[BrandName]])+1,100),""))</f>
        <v/>
      </c>
      <c r="H6553" t="str">
        <f>IF(
     ISNUMBER(
                        SEARCH("(",Table1[[#This Row],[BrandName]])),
                        LEFT(Table1[[#This Row],[BrandName]],SEARCH("(",Table1[[#This Row],[BrandName]])-1),"")</f>
        <v/>
      </c>
      <c r="I6553" t="str">
        <f>TRIM(IF(Table1[[#This Row],[Column2]]&lt;&gt;"",Table1[[#This Row],[Column2]], IF(Table1[[#This Row],[Later Paran]]&lt;&gt;"",Table1[[#This Row],[Later Paran]],Table1[[#This Row],[BrandName]])))</f>
        <v>Bain De Soleil Sun Block Creme</v>
      </c>
    </row>
    <row r="6554" spans="1:9" x14ac:dyDescent="0.35">
      <c r="A6554">
        <v>824429</v>
      </c>
      <c r="B6554" t="s">
        <v>14398</v>
      </c>
      <c r="C6554" t="s">
        <v>14399</v>
      </c>
      <c r="D6554" t="s">
        <v>34968</v>
      </c>
      <c r="E6554" t="s">
        <v>14400</v>
      </c>
      <c r="F6554" t="s">
        <v>516</v>
      </c>
      <c r="G6554" t="str">
        <f>TRIM(IF(LEFT(Table1[[#This Row],[BrandName]],1) = "(", MID(Table1[[#This Row],[BrandName]], SEARCH(")", Table1[[#This Row],[BrandName]])+1,100),""))</f>
        <v/>
      </c>
      <c r="H6554" t="str">
        <f>IF(
     ISNUMBER(
                        SEARCH("(",Table1[[#This Row],[BrandName]])),
                        LEFT(Table1[[#This Row],[BrandName]],SEARCH("(",Table1[[#This Row],[BrandName]])-1),"")</f>
        <v/>
      </c>
      <c r="I6554" t="str">
        <f>TRIM(IF(Table1[[#This Row],[Column2]]&lt;&gt;"",Table1[[#This Row],[Column2]], IF(Table1[[#This Row],[Later Paran]]&lt;&gt;"",Table1[[#This Row],[Later Paran]],Table1[[#This Row],[BrandName]])))</f>
        <v>Coppertone Water-Babies Sunblock Lot</v>
      </c>
    </row>
    <row r="6555" spans="1:9" x14ac:dyDescent="0.35">
      <c r="A6555">
        <v>824569</v>
      </c>
      <c r="B6555" t="s">
        <v>14401</v>
      </c>
      <c r="C6555" t="s">
        <v>12482</v>
      </c>
      <c r="D6555" t="s">
        <v>14402</v>
      </c>
      <c r="E6555" t="s">
        <v>14403</v>
      </c>
      <c r="F6555" t="s">
        <v>2462</v>
      </c>
      <c r="G6555" t="str">
        <f>TRIM(IF(LEFT(Table1[[#This Row],[BrandName]],1) = "(", MID(Table1[[#This Row],[BrandName]], SEARCH(")", Table1[[#This Row],[BrandName]])+1,100),""))</f>
        <v/>
      </c>
      <c r="H6555" t="str">
        <f>IF(
     ISNUMBER(
                        SEARCH("(",Table1[[#This Row],[BrandName]])),
                        LEFT(Table1[[#This Row],[BrandName]],SEARCH("(",Table1[[#This Row],[BrandName]])-1),"")</f>
        <v/>
      </c>
      <c r="I6555" t="str">
        <f>TRIM(IF(Table1[[#This Row],[Column2]]&lt;&gt;"",Table1[[#This Row],[Column2]], IF(Table1[[#This Row],[Later Paran]]&lt;&gt;"",Table1[[#This Row],[Later Paran]],Table1[[#This Row],[BrandName]])))</f>
        <v>Sucrets Childrens Cherry Loz</v>
      </c>
    </row>
    <row r="6556" spans="1:9" x14ac:dyDescent="0.35">
      <c r="A6556">
        <v>824755</v>
      </c>
      <c r="B6556" t="s">
        <v>14404</v>
      </c>
      <c r="C6556" t="s">
        <v>2085</v>
      </c>
      <c r="D6556" t="s">
        <v>32788</v>
      </c>
      <c r="E6556" t="s">
        <v>14405</v>
      </c>
      <c r="F6556" t="s">
        <v>125</v>
      </c>
      <c r="G6556" t="str">
        <f>TRIM(IF(LEFT(Table1[[#This Row],[BrandName]],1) = "(", MID(Table1[[#This Row],[BrandName]], SEARCH(")", Table1[[#This Row],[BrandName]])+1,100),""))</f>
        <v/>
      </c>
      <c r="H6556" t="str">
        <f>IF(
     ISNUMBER(
                        SEARCH("(",Table1[[#This Row],[BrandName]])),
                        LEFT(Table1[[#This Row],[BrandName]],SEARCH("(",Table1[[#This Row],[BrandName]])-1),"")</f>
        <v/>
      </c>
      <c r="I6556" t="str">
        <f>TRIM(IF(Table1[[#This Row],[Column2]]&lt;&gt;"",Table1[[#This Row],[Column2]], IF(Table1[[#This Row],[Later Paran]]&lt;&gt;"",Table1[[#This Row],[Later Paran]],Table1[[#This Row],[BrandName]])))</f>
        <v>Chlorogard</v>
      </c>
    </row>
    <row r="6557" spans="1:9" x14ac:dyDescent="0.35">
      <c r="A6557">
        <v>825077</v>
      </c>
      <c r="B6557" t="s">
        <v>14406</v>
      </c>
      <c r="C6557" t="s">
        <v>14406</v>
      </c>
      <c r="D6557" t="s">
        <v>35951</v>
      </c>
      <c r="F6557" t="s">
        <v>9</v>
      </c>
      <c r="G6557" t="str">
        <f>TRIM(IF(LEFT(Table1[[#This Row],[BrandName]],1) = "(", MID(Table1[[#This Row],[BrandName]], SEARCH(")", Table1[[#This Row],[BrandName]])+1,100),""))</f>
        <v/>
      </c>
      <c r="H6557" t="str">
        <f>IF(
     ISNUMBER(
                        SEARCH("(",Table1[[#This Row],[BrandName]])),
                        LEFT(Table1[[#This Row],[BrandName]],SEARCH("(",Table1[[#This Row],[BrandName]])-1),"")</f>
        <v/>
      </c>
      <c r="I6557" t="str">
        <f>TRIM(IF(Table1[[#This Row],[Column2]]&lt;&gt;"",Table1[[#This Row],[Column2]], IF(Table1[[#This Row],[Later Paran]]&lt;&gt;"",Table1[[#This Row],[Later Paran]],Table1[[#This Row],[BrandName]])))</f>
        <v>Granny's Ef Formula</v>
      </c>
    </row>
    <row r="6558" spans="1:9" x14ac:dyDescent="0.35">
      <c r="A6558">
        <v>825247</v>
      </c>
      <c r="B6558" t="s">
        <v>14407</v>
      </c>
      <c r="C6558" t="s">
        <v>14408</v>
      </c>
      <c r="D6558" t="s">
        <v>14409</v>
      </c>
      <c r="E6558" t="s">
        <v>14410</v>
      </c>
      <c r="F6558" t="s">
        <v>516</v>
      </c>
      <c r="G6558" t="str">
        <f>TRIM(IF(LEFT(Table1[[#This Row],[BrandName]],1) = "(", MID(Table1[[#This Row],[BrandName]], SEARCH(")", Table1[[#This Row],[BrandName]])+1,100),""))</f>
        <v/>
      </c>
      <c r="H6558" t="str">
        <f>IF(
     ISNUMBER(
                        SEARCH("(",Table1[[#This Row],[BrandName]])),
                        LEFT(Table1[[#This Row],[BrandName]],SEARCH("(",Table1[[#This Row],[BrandName]])-1),"")</f>
        <v/>
      </c>
      <c r="I6558" t="str">
        <f>TRIM(IF(Table1[[#This Row],[Column2]]&lt;&gt;"",Table1[[#This Row],[Column2]], IF(Table1[[#This Row],[Later Paran]]&lt;&gt;"",Table1[[#This Row],[Later Paran]],Table1[[#This Row],[BrandName]])))</f>
        <v>Wood Lock Medicated Balm</v>
      </c>
    </row>
    <row r="6559" spans="1:9" x14ac:dyDescent="0.35">
      <c r="A6559">
        <v>827118</v>
      </c>
      <c r="B6559" t="s">
        <v>14411</v>
      </c>
      <c r="C6559" t="s">
        <v>14411</v>
      </c>
      <c r="D6559" t="s">
        <v>14412</v>
      </c>
      <c r="F6559" t="s">
        <v>97</v>
      </c>
      <c r="G6559" t="str">
        <f>TRIM(IF(LEFT(Table1[[#This Row],[BrandName]],1) = "(", MID(Table1[[#This Row],[BrandName]], SEARCH(")", Table1[[#This Row],[BrandName]])+1,100),""))</f>
        <v/>
      </c>
      <c r="H6559" t="str">
        <f>IF(
     ISNUMBER(
                        SEARCH("(",Table1[[#This Row],[BrandName]])),
                        LEFT(Table1[[#This Row],[BrandName]],SEARCH("(",Table1[[#This Row],[BrandName]])-1),"")</f>
        <v/>
      </c>
      <c r="I6559" t="str">
        <f>TRIM(IF(Table1[[#This Row],[Column2]]&lt;&gt;"",Table1[[#This Row],[Column2]], IF(Table1[[#This Row],[Later Paran]]&lt;&gt;"",Table1[[#This Row],[Later Paran]],Table1[[#This Row],[BrandName]])))</f>
        <v>Flax Seed Pws</v>
      </c>
    </row>
    <row r="6560" spans="1:9" x14ac:dyDescent="0.35">
      <c r="A6560">
        <v>827789</v>
      </c>
      <c r="B6560" t="s">
        <v>14413</v>
      </c>
      <c r="C6560" t="s">
        <v>14414</v>
      </c>
      <c r="D6560" t="s">
        <v>32462</v>
      </c>
      <c r="E6560" t="s">
        <v>14415</v>
      </c>
      <c r="F6560" t="s">
        <v>9</v>
      </c>
      <c r="G6560" t="str">
        <f>TRIM(IF(LEFT(Table1[[#This Row],[BrandName]],1) = "(", MID(Table1[[#This Row],[BrandName]], SEARCH(")", Table1[[#This Row],[BrandName]])+1,100),""))</f>
        <v/>
      </c>
      <c r="H6560" t="str">
        <f>IF(
     ISNUMBER(
                        SEARCH("(",Table1[[#This Row],[BrandName]])),
                        LEFT(Table1[[#This Row],[BrandName]],SEARCH("(",Table1[[#This Row],[BrandName]])-1),"")</f>
        <v/>
      </c>
      <c r="I6560" t="str">
        <f>TRIM(IF(Table1[[#This Row],[Column2]]&lt;&gt;"",Table1[[#This Row],[Column2]], IF(Table1[[#This Row],[Later Paran]]&lt;&gt;"",Table1[[#This Row],[Later Paran]],Table1[[#This Row],[BrandName]])))</f>
        <v>Dandelion Root</v>
      </c>
    </row>
    <row r="6561" spans="1:9" x14ac:dyDescent="0.35">
      <c r="A6561">
        <v>827797</v>
      </c>
      <c r="B6561" t="s">
        <v>14416</v>
      </c>
      <c r="C6561" t="s">
        <v>14417</v>
      </c>
      <c r="D6561" t="s">
        <v>32463</v>
      </c>
      <c r="E6561" t="s">
        <v>14418</v>
      </c>
      <c r="F6561" t="s">
        <v>9</v>
      </c>
      <c r="G6561" t="str">
        <f>TRIM(IF(LEFT(Table1[[#This Row],[BrandName]],1) = "(", MID(Table1[[#This Row],[BrandName]], SEARCH(")", Table1[[#This Row],[BrandName]])+1,100),""))</f>
        <v/>
      </c>
      <c r="H6561" t="str">
        <f>IF(
     ISNUMBER(
                        SEARCH("(",Table1[[#This Row],[BrandName]])),
                        LEFT(Table1[[#This Row],[BrandName]],SEARCH("(",Table1[[#This Row],[BrandName]])-1),"")</f>
        <v/>
      </c>
      <c r="I6561" t="str">
        <f>TRIM(IF(Table1[[#This Row],[Column2]]&lt;&gt;"",Table1[[#This Row],[Column2]], IF(Table1[[#This Row],[Later Paran]]&lt;&gt;"",Table1[[#This Row],[Later Paran]],Table1[[#This Row],[BrandName]])))</f>
        <v>Parsley Herb</v>
      </c>
    </row>
    <row r="6562" spans="1:9" x14ac:dyDescent="0.35">
      <c r="A6562">
        <v>828521</v>
      </c>
      <c r="B6562" t="s">
        <v>14419</v>
      </c>
      <c r="C6562" t="s">
        <v>269</v>
      </c>
      <c r="D6562" t="s">
        <v>14420</v>
      </c>
      <c r="E6562" t="s">
        <v>14421</v>
      </c>
      <c r="F6562" t="s">
        <v>14422</v>
      </c>
      <c r="G6562" t="str">
        <f>TRIM(IF(LEFT(Table1[[#This Row],[BrandName]],1) = "(", MID(Table1[[#This Row],[BrandName]], SEARCH(")", Table1[[#This Row],[BrandName]])+1,100),""))</f>
        <v/>
      </c>
      <c r="H6562" t="str">
        <f>IF(
     ISNUMBER(
                        SEARCH("(",Table1[[#This Row],[BrandName]])),
                        LEFT(Table1[[#This Row],[BrandName]],SEARCH("(",Table1[[#This Row],[BrandName]])-1),"")</f>
        <v/>
      </c>
      <c r="I6562" t="str">
        <f>TRIM(IF(Table1[[#This Row],[Column2]]&lt;&gt;"",Table1[[#This Row],[Column2]], IF(Table1[[#This Row],[Later Paran]]&lt;&gt;"",Table1[[#This Row],[Later Paran]],Table1[[#This Row],[BrandName]])))</f>
        <v>Beclodisk Pwr</v>
      </c>
    </row>
    <row r="6563" spans="1:9" x14ac:dyDescent="0.35">
      <c r="A6563">
        <v>828548</v>
      </c>
      <c r="B6563" t="s">
        <v>14423</v>
      </c>
      <c r="C6563" t="s">
        <v>269</v>
      </c>
      <c r="D6563" t="s">
        <v>14420</v>
      </c>
      <c r="E6563" t="s">
        <v>14424</v>
      </c>
      <c r="F6563" t="s">
        <v>14422</v>
      </c>
      <c r="G6563" t="str">
        <f>TRIM(IF(LEFT(Table1[[#This Row],[BrandName]],1) = "(", MID(Table1[[#This Row],[BrandName]], SEARCH(")", Table1[[#This Row],[BrandName]])+1,100),""))</f>
        <v/>
      </c>
      <c r="H6563" t="str">
        <f>IF(
     ISNUMBER(
                        SEARCH("(",Table1[[#This Row],[BrandName]])),
                        LEFT(Table1[[#This Row],[BrandName]],SEARCH("(",Table1[[#This Row],[BrandName]])-1),"")</f>
        <v/>
      </c>
      <c r="I6563" t="str">
        <f>TRIM(IF(Table1[[#This Row],[Column2]]&lt;&gt;"",Table1[[#This Row],[Column2]], IF(Table1[[#This Row],[Later Paran]]&lt;&gt;"",Table1[[#This Row],[Later Paran]],Table1[[#This Row],[BrandName]])))</f>
        <v>Beclodisk Pwr</v>
      </c>
    </row>
    <row r="6564" spans="1:9" x14ac:dyDescent="0.35">
      <c r="A6564">
        <v>828726</v>
      </c>
      <c r="B6564" t="s">
        <v>14425</v>
      </c>
      <c r="C6564" t="s">
        <v>10885</v>
      </c>
      <c r="D6564" t="s">
        <v>11883</v>
      </c>
      <c r="E6564" t="s">
        <v>14426</v>
      </c>
      <c r="F6564" t="s">
        <v>1920</v>
      </c>
      <c r="G6564" t="str">
        <f>TRIM(IF(LEFT(Table1[[#This Row],[BrandName]],1) = "(", MID(Table1[[#This Row],[BrandName]], SEARCH(")", Table1[[#This Row],[BrandName]])+1,100),""))</f>
        <v/>
      </c>
      <c r="H6564" t="str">
        <f>IF(
     ISNUMBER(
                        SEARCH("(",Table1[[#This Row],[BrandName]])),
                        LEFT(Table1[[#This Row],[BrandName]],SEARCH("(",Table1[[#This Row],[BrandName]])-1),"")</f>
        <v/>
      </c>
      <c r="I6564" t="str">
        <f>TRIM(IF(Table1[[#This Row],[Column2]]&lt;&gt;"",Table1[[#This Row],[Column2]], IF(Table1[[#This Row],[Later Paran]]&lt;&gt;"",Table1[[#This Row],[Later Paran]],Table1[[#This Row],[BrandName]])))</f>
        <v>Theophylline</v>
      </c>
    </row>
    <row r="6565" spans="1:9" x14ac:dyDescent="0.35">
      <c r="A6565">
        <v>828742</v>
      </c>
      <c r="B6565" t="s">
        <v>14427</v>
      </c>
      <c r="C6565" t="s">
        <v>10885</v>
      </c>
      <c r="D6565" t="s">
        <v>11883</v>
      </c>
      <c r="E6565" t="s">
        <v>14428</v>
      </c>
      <c r="F6565" t="s">
        <v>1920</v>
      </c>
      <c r="G6565" t="str">
        <f>TRIM(IF(LEFT(Table1[[#This Row],[BrandName]],1) = "(", MID(Table1[[#This Row],[BrandName]], SEARCH(")", Table1[[#This Row],[BrandName]])+1,100),""))</f>
        <v/>
      </c>
      <c r="H6565" t="str">
        <f>IF(
     ISNUMBER(
                        SEARCH("(",Table1[[#This Row],[BrandName]])),
                        LEFT(Table1[[#This Row],[BrandName]],SEARCH("(",Table1[[#This Row],[BrandName]])-1),"")</f>
        <v/>
      </c>
      <c r="I6565" t="str">
        <f>TRIM(IF(Table1[[#This Row],[Column2]]&lt;&gt;"",Table1[[#This Row],[Column2]], IF(Table1[[#This Row],[Later Paran]]&lt;&gt;"",Table1[[#This Row],[Later Paran]],Table1[[#This Row],[BrandName]])))</f>
        <v>Theophylline</v>
      </c>
    </row>
    <row r="6566" spans="1:9" x14ac:dyDescent="0.35">
      <c r="A6566">
        <v>828750</v>
      </c>
      <c r="B6566" t="s">
        <v>14429</v>
      </c>
      <c r="C6566" t="s">
        <v>14430</v>
      </c>
      <c r="D6566" t="s">
        <v>14431</v>
      </c>
      <c r="E6566" t="s">
        <v>14432</v>
      </c>
      <c r="F6566" t="s">
        <v>1920</v>
      </c>
      <c r="G6566" t="str">
        <f>TRIM(IF(LEFT(Table1[[#This Row],[BrandName]],1) = "(", MID(Table1[[#This Row],[BrandName]], SEARCH(")", Table1[[#This Row],[BrandName]])+1,100),""))</f>
        <v/>
      </c>
      <c r="H6566" t="str">
        <f>IF(
     ISNUMBER(
                        SEARCH("(",Table1[[#This Row],[BrandName]])),
                        LEFT(Table1[[#This Row],[BrandName]],SEARCH("(",Table1[[#This Row],[BrandName]])-1),"")</f>
        <v/>
      </c>
      <c r="I6566" t="str">
        <f>TRIM(IF(Table1[[#This Row],[Column2]]&lt;&gt;"",Table1[[#This Row],[Column2]], IF(Table1[[#This Row],[Later Paran]]&lt;&gt;"",Table1[[#This Row],[Later Paran]],Table1[[#This Row],[BrandName]])))</f>
        <v>Heparin Sod And</v>
      </c>
    </row>
    <row r="6567" spans="1:9" x14ac:dyDescent="0.35">
      <c r="A6567">
        <v>829218</v>
      </c>
      <c r="B6567" t="s">
        <v>14433</v>
      </c>
      <c r="C6567" t="s">
        <v>14433</v>
      </c>
      <c r="D6567" t="s">
        <v>34942</v>
      </c>
      <c r="F6567" t="s">
        <v>19</v>
      </c>
      <c r="G6567" t="str">
        <f>TRIM(IF(LEFT(Table1[[#This Row],[BrandName]],1) = "(", MID(Table1[[#This Row],[BrandName]], SEARCH(")", Table1[[#This Row],[BrandName]])+1,100),""))</f>
        <v/>
      </c>
      <c r="H6567" t="str">
        <f>IF(
     ISNUMBER(
                        SEARCH("(",Table1[[#This Row],[BrandName]])),
                        LEFT(Table1[[#This Row],[BrandName]],SEARCH("(",Table1[[#This Row],[BrandName]])-1),"")</f>
        <v/>
      </c>
      <c r="I6567" t="str">
        <f>TRIM(IF(Table1[[#This Row],[Column2]]&lt;&gt;"",Table1[[#This Row],[Column2]], IF(Table1[[#This Row],[Later Paran]]&lt;&gt;"",Table1[[#This Row],[Later Paran]],Table1[[#This Row],[BrandName]])))</f>
        <v>Dyprotex</v>
      </c>
    </row>
    <row r="6568" spans="1:9" x14ac:dyDescent="0.35">
      <c r="A6568">
        <v>829323</v>
      </c>
      <c r="B6568" t="s">
        <v>14434</v>
      </c>
      <c r="C6568" t="s">
        <v>14434</v>
      </c>
      <c r="D6568" t="s">
        <v>14435</v>
      </c>
      <c r="F6568" t="s">
        <v>19</v>
      </c>
      <c r="G6568" t="str">
        <f>TRIM(IF(LEFT(Table1[[#This Row],[BrandName]],1) = "(", MID(Table1[[#This Row],[BrandName]], SEARCH(")", Table1[[#This Row],[BrandName]])+1,100),""))</f>
        <v/>
      </c>
      <c r="H6568" t="str">
        <f>IF(
     ISNUMBER(
                        SEARCH("(",Table1[[#This Row],[BrandName]])),
                        LEFT(Table1[[#This Row],[BrandName]],SEARCH("(",Table1[[#This Row],[BrandName]])-1),"")</f>
        <v/>
      </c>
      <c r="I6568" t="str">
        <f>TRIM(IF(Table1[[#This Row],[Column2]]&lt;&gt;"",Table1[[#This Row],[Column2]], IF(Table1[[#This Row],[Later Paran]]&lt;&gt;"",Table1[[#This Row],[Later Paran]],Table1[[#This Row],[BrandName]])))</f>
        <v>Ivarest Medicated Cream</v>
      </c>
    </row>
    <row r="6569" spans="1:9" x14ac:dyDescent="0.35">
      <c r="A6569">
        <v>829331</v>
      </c>
      <c r="B6569" t="s">
        <v>14436</v>
      </c>
      <c r="C6569" t="s">
        <v>14436</v>
      </c>
      <c r="D6569" t="s">
        <v>14437</v>
      </c>
      <c r="F6569" t="s">
        <v>516</v>
      </c>
      <c r="G6569" t="str">
        <f>TRIM(IF(LEFT(Table1[[#This Row],[BrandName]],1) = "(", MID(Table1[[#This Row],[BrandName]], SEARCH(")", Table1[[#This Row],[BrandName]])+1,100),""))</f>
        <v/>
      </c>
      <c r="H6569" t="str">
        <f>IF(
     ISNUMBER(
                        SEARCH("(",Table1[[#This Row],[BrandName]])),
                        LEFT(Table1[[#This Row],[BrandName]],SEARCH("(",Table1[[#This Row],[BrandName]])-1),"")</f>
        <v/>
      </c>
      <c r="I6569" t="str">
        <f>TRIM(IF(Table1[[#This Row],[Column2]]&lt;&gt;"",Table1[[#This Row],[Column2]], IF(Table1[[#This Row],[Later Paran]]&lt;&gt;"",Table1[[#This Row],[Later Paran]],Table1[[#This Row],[BrandName]])))</f>
        <v>Ivarest Medicated Lotion</v>
      </c>
    </row>
    <row r="6570" spans="1:9" x14ac:dyDescent="0.35">
      <c r="A6570">
        <v>831255</v>
      </c>
      <c r="B6570" t="s">
        <v>14438</v>
      </c>
      <c r="C6570" t="s">
        <v>14438</v>
      </c>
      <c r="D6570" t="s">
        <v>32789</v>
      </c>
      <c r="F6570" t="s">
        <v>125</v>
      </c>
      <c r="G6570" t="str">
        <f>TRIM(IF(LEFT(Table1[[#This Row],[BrandName]],1) = "(", MID(Table1[[#This Row],[BrandName]], SEARCH(")", Table1[[#This Row],[BrandName]])+1,100),""))</f>
        <v/>
      </c>
      <c r="H6570" t="str">
        <f>IF(
     ISNUMBER(
                        SEARCH("(",Table1[[#This Row],[BrandName]])),
                        LEFT(Table1[[#This Row],[BrandName]],SEARCH("(",Table1[[#This Row],[BrandName]])-1),"")</f>
        <v/>
      </c>
      <c r="I6570" t="str">
        <f>TRIM(IF(Table1[[#This Row],[Column2]]&lt;&gt;"",Table1[[#This Row],[Column2]], IF(Table1[[#This Row],[Later Paran]]&lt;&gt;"",Table1[[#This Row],[Later Paran]],Table1[[#This Row],[BrandName]])))</f>
        <v>Calcium W Duid</v>
      </c>
    </row>
    <row r="6571" spans="1:9" x14ac:dyDescent="0.35">
      <c r="A6571">
        <v>831964</v>
      </c>
      <c r="B6571" t="s">
        <v>14439</v>
      </c>
      <c r="C6571" t="s">
        <v>14439</v>
      </c>
      <c r="D6571" t="s">
        <v>14440</v>
      </c>
      <c r="F6571" t="s">
        <v>276</v>
      </c>
      <c r="G6571" t="str">
        <f>TRIM(IF(LEFT(Table1[[#This Row],[BrandName]],1) = "(", MID(Table1[[#This Row],[BrandName]], SEARCH(")", Table1[[#This Row],[BrandName]])+1,100),""))</f>
        <v/>
      </c>
      <c r="H6571" t="str">
        <f>IF(
     ISNUMBER(
                        SEARCH("(",Table1[[#This Row],[BrandName]])),
                        LEFT(Table1[[#This Row],[BrandName]],SEARCH("(",Table1[[#This Row],[BrandName]])-1),"")</f>
        <v/>
      </c>
      <c r="I6571" t="str">
        <f>TRIM(IF(Table1[[#This Row],[Column2]]&lt;&gt;"",Table1[[#This Row],[Column2]], IF(Table1[[#This Row],[Later Paran]]&lt;&gt;"",Table1[[#This Row],[Later Paran]],Table1[[#This Row],[BrandName]])))</f>
        <v>Therapeutic Soothing Ice Gel</v>
      </c>
    </row>
    <row r="6572" spans="1:9" x14ac:dyDescent="0.35">
      <c r="A6572">
        <v>831972</v>
      </c>
      <c r="B6572" t="s">
        <v>14441</v>
      </c>
      <c r="C6572" t="s">
        <v>14441</v>
      </c>
      <c r="D6572" t="s">
        <v>34979</v>
      </c>
      <c r="F6572" t="s">
        <v>516</v>
      </c>
      <c r="G6572" t="str">
        <f>TRIM(IF(LEFT(Table1[[#This Row],[BrandName]],1) = "(", MID(Table1[[#This Row],[BrandName]], SEARCH(")", Table1[[#This Row],[BrandName]])+1,100),""))</f>
        <v/>
      </c>
      <c r="H6572" t="str">
        <f>IF(
     ISNUMBER(
                        SEARCH("(",Table1[[#This Row],[BrandName]])),
                        LEFT(Table1[[#This Row],[BrandName]],SEARCH("(",Table1[[#This Row],[BrandName]])-1),"")</f>
        <v/>
      </c>
      <c r="I6572" t="str">
        <f>TRIM(IF(Table1[[#This Row],[Column2]]&lt;&gt;"",Table1[[#This Row],[Column2]], IF(Table1[[#This Row],[Later Paran]]&lt;&gt;"",Table1[[#This Row],[Later Paran]],Table1[[#This Row],[BrandName]])))</f>
        <v>Tender Age Sunblock Lot For Babies</v>
      </c>
    </row>
    <row r="6573" spans="1:9" x14ac:dyDescent="0.35">
      <c r="A6573">
        <v>832677</v>
      </c>
      <c r="B6573" t="s">
        <v>14442</v>
      </c>
      <c r="C6573" t="s">
        <v>1079</v>
      </c>
      <c r="D6573" t="s">
        <v>34240</v>
      </c>
      <c r="E6573" t="s">
        <v>14443</v>
      </c>
      <c r="F6573" t="s">
        <v>44</v>
      </c>
      <c r="G6573" t="str">
        <f>TRIM(IF(LEFT(Table1[[#This Row],[BrandName]],1) = "(", MID(Table1[[#This Row],[BrandName]], SEARCH(")", Table1[[#This Row],[BrandName]])+1,100),""))</f>
        <v/>
      </c>
      <c r="H6573" t="str">
        <f>IF(
     ISNUMBER(
                        SEARCH("(",Table1[[#This Row],[BrandName]])),
                        LEFT(Table1[[#This Row],[BrandName]],SEARCH("(",Table1[[#This Row],[BrandName]])-1),"")</f>
        <v/>
      </c>
      <c r="I6573" t="str">
        <f>TRIM(IF(Table1[[#This Row],[Column2]]&lt;&gt;"",Table1[[#This Row],[Column2]], IF(Table1[[#This Row],[Later Paran]]&lt;&gt;"",Table1[[#This Row],[Later Paran]],Table1[[#This Row],[BrandName]])))</f>
        <v>Fer</v>
      </c>
    </row>
    <row r="6574" spans="1:9" x14ac:dyDescent="0.35">
      <c r="A6574">
        <v>832758</v>
      </c>
      <c r="B6574" t="s">
        <v>14444</v>
      </c>
      <c r="C6574" t="s">
        <v>5525</v>
      </c>
      <c r="D6574" t="s">
        <v>14445</v>
      </c>
      <c r="E6574" t="s">
        <v>14446</v>
      </c>
      <c r="F6574" t="s">
        <v>14422</v>
      </c>
      <c r="G6574" t="str">
        <f>TRIM(IF(LEFT(Table1[[#This Row],[BrandName]],1) = "(", MID(Table1[[#This Row],[BrandName]], SEARCH(")", Table1[[#This Row],[BrandName]])+1,100),""))</f>
        <v/>
      </c>
      <c r="H6574" t="str">
        <f>IF(
     ISNUMBER(
                        SEARCH("(",Table1[[#This Row],[BrandName]])),
                        LEFT(Table1[[#This Row],[BrandName]],SEARCH("(",Table1[[#This Row],[BrandName]])-1),"")</f>
        <v/>
      </c>
      <c r="I6574" t="str">
        <f>TRIM(IF(Table1[[#This Row],[Column2]]&lt;&gt;"",Table1[[#This Row],[Column2]], IF(Table1[[#This Row],[Later Paran]]&lt;&gt;"",Table1[[#This Row],[Later Paran]],Table1[[#This Row],[BrandName]])))</f>
        <v>Ventodisk Pwr</v>
      </c>
    </row>
    <row r="6575" spans="1:9" x14ac:dyDescent="0.35">
      <c r="A6575">
        <v>832766</v>
      </c>
      <c r="B6575" t="s">
        <v>14447</v>
      </c>
      <c r="C6575" t="s">
        <v>5525</v>
      </c>
      <c r="D6575" t="s">
        <v>14445</v>
      </c>
      <c r="E6575" t="s">
        <v>14424</v>
      </c>
      <c r="F6575" t="s">
        <v>14422</v>
      </c>
      <c r="G6575" t="str">
        <f>TRIM(IF(LEFT(Table1[[#This Row],[BrandName]],1) = "(", MID(Table1[[#This Row],[BrandName]], SEARCH(")", Table1[[#This Row],[BrandName]])+1,100),""))</f>
        <v/>
      </c>
      <c r="H6575" t="str">
        <f>IF(
     ISNUMBER(
                        SEARCH("(",Table1[[#This Row],[BrandName]])),
                        LEFT(Table1[[#This Row],[BrandName]],SEARCH("(",Table1[[#This Row],[BrandName]])-1),"")</f>
        <v/>
      </c>
      <c r="I6575" t="str">
        <f>TRIM(IF(Table1[[#This Row],[Column2]]&lt;&gt;"",Table1[[#This Row],[Column2]], IF(Table1[[#This Row],[Later Paran]]&lt;&gt;"",Table1[[#This Row],[Later Paran]],Table1[[#This Row],[BrandName]])))</f>
        <v>Ventodisk Pwr</v>
      </c>
    </row>
    <row r="6576" spans="1:9" x14ac:dyDescent="0.35">
      <c r="A6576">
        <v>832804</v>
      </c>
      <c r="B6576" t="s">
        <v>14448</v>
      </c>
      <c r="C6576" t="s">
        <v>7981</v>
      </c>
      <c r="D6576" t="s">
        <v>7982</v>
      </c>
      <c r="E6576" t="s">
        <v>14449</v>
      </c>
      <c r="F6576" t="s">
        <v>36</v>
      </c>
      <c r="G6576" t="str">
        <f>TRIM(IF(LEFT(Table1[[#This Row],[BrandName]],1) = "(", MID(Table1[[#This Row],[BrandName]], SEARCH(")", Table1[[#This Row],[BrandName]])+1,100),""))</f>
        <v/>
      </c>
      <c r="H6576" t="str">
        <f>IF(
     ISNUMBER(
                        SEARCH("(",Table1[[#This Row],[BrandName]])),
                        LEFT(Table1[[#This Row],[BrandName]],SEARCH("(",Table1[[#This Row],[BrandName]])-1),"")</f>
        <v/>
      </c>
      <c r="I6576" t="str">
        <f>TRIM(IF(Table1[[#This Row],[Column2]]&lt;&gt;"",Table1[[#This Row],[Column2]], IF(Table1[[#This Row],[Later Paran]]&lt;&gt;"",Table1[[#This Row],[Later Paran]],Table1[[#This Row],[BrandName]])))</f>
        <v>Ceclor</v>
      </c>
    </row>
    <row r="6577" spans="1:9" x14ac:dyDescent="0.35">
      <c r="A6577">
        <v>832812</v>
      </c>
      <c r="B6577" t="s">
        <v>14450</v>
      </c>
      <c r="C6577" t="s">
        <v>1519</v>
      </c>
      <c r="D6577" t="s">
        <v>33049</v>
      </c>
      <c r="E6577" t="s">
        <v>14451</v>
      </c>
      <c r="F6577" t="s">
        <v>29</v>
      </c>
      <c r="G6577" t="str">
        <f>TRIM(IF(LEFT(Table1[[#This Row],[BrandName]],1) = "(", MID(Table1[[#This Row],[BrandName]], SEARCH(")", Table1[[#This Row],[BrandName]])+1,100),""))</f>
        <v/>
      </c>
      <c r="H6577" t="str">
        <f>IF(
     ISNUMBER(
                        SEARCH("(",Table1[[#This Row],[BrandName]])),
                        LEFT(Table1[[#This Row],[BrandName]],SEARCH("(",Table1[[#This Row],[BrandName]])-1),"")</f>
        <v/>
      </c>
      <c r="I6577" t="str">
        <f>TRIM(IF(Table1[[#This Row],[Column2]]&lt;&gt;"",Table1[[#This Row],[Column2]], IF(Table1[[#This Row],[Later Paran]]&lt;&gt;"",Table1[[#This Row],[Later Paran]],Table1[[#This Row],[BrandName]])))</f>
        <v>Garamycin</v>
      </c>
    </row>
    <row r="6578" spans="1:9" x14ac:dyDescent="0.35">
      <c r="A6578">
        <v>832960</v>
      </c>
      <c r="B6578" t="s">
        <v>14452</v>
      </c>
      <c r="C6578" t="s">
        <v>14452</v>
      </c>
      <c r="D6578" t="s">
        <v>14453</v>
      </c>
      <c r="F6578" t="s">
        <v>97</v>
      </c>
      <c r="G6578" t="str">
        <f>TRIM(IF(LEFT(Table1[[#This Row],[BrandName]],1) = "(", MID(Table1[[#This Row],[BrandName]], SEARCH(")", Table1[[#This Row],[BrandName]])+1,100),""))</f>
        <v/>
      </c>
      <c r="H6578" t="str">
        <f>IF(
     ISNUMBER(
                        SEARCH("(",Table1[[#This Row],[BrandName]])),
                        LEFT(Table1[[#This Row],[BrandName]],SEARCH("(",Table1[[#This Row],[BrandName]])-1),"")</f>
        <v/>
      </c>
      <c r="I6578" t="str">
        <f>TRIM(IF(Table1[[#This Row],[Column2]]&lt;&gt;"",Table1[[#This Row],[Column2]], IF(Table1[[#This Row],[Later Paran]]&lt;&gt;"",Table1[[#This Row],[Later Paran]],Table1[[#This Row],[BrandName]])))</f>
        <v>Eno Evp Orange-Flavour</v>
      </c>
    </row>
    <row r="6579" spans="1:9" x14ac:dyDescent="0.35">
      <c r="A6579">
        <v>833363</v>
      </c>
      <c r="B6579" t="s">
        <v>14454</v>
      </c>
      <c r="C6579" t="s">
        <v>12467</v>
      </c>
      <c r="D6579" t="s">
        <v>32464</v>
      </c>
      <c r="E6579" t="s">
        <v>14455</v>
      </c>
      <c r="F6579" t="s">
        <v>9</v>
      </c>
      <c r="G6579" t="str">
        <f>TRIM(IF(LEFT(Table1[[#This Row],[BrandName]],1) = "(", MID(Table1[[#This Row],[BrandName]], SEARCH(")", Table1[[#This Row],[BrandName]])+1,100),""))</f>
        <v/>
      </c>
      <c r="H6579" t="str">
        <f>IF(
     ISNUMBER(
                        SEARCH("(",Table1[[#This Row],[BrandName]])),
                        LEFT(Table1[[#This Row],[BrandName]],SEARCH("(",Table1[[#This Row],[BrandName]])-1),"")</f>
        <v/>
      </c>
      <c r="I6579" t="str">
        <f>TRIM(IF(Table1[[#This Row],[Column2]]&lt;&gt;"",Table1[[#This Row],[Column2]], IF(Table1[[#This Row],[Later Paran]]&lt;&gt;"",Table1[[#This Row],[Later Paran]],Table1[[#This Row],[BrandName]])))</f>
        <v>Lactace</v>
      </c>
    </row>
    <row r="6580" spans="1:9" x14ac:dyDescent="0.35">
      <c r="A6580">
        <v>833371</v>
      </c>
      <c r="B6580" t="s">
        <v>14456</v>
      </c>
      <c r="C6580" t="s">
        <v>14457</v>
      </c>
      <c r="D6580" t="s">
        <v>35506</v>
      </c>
      <c r="E6580" t="s">
        <v>9669</v>
      </c>
      <c r="F6580" t="s">
        <v>9</v>
      </c>
      <c r="G6580" t="str">
        <f>TRIM(IF(LEFT(Table1[[#This Row],[BrandName]],1) = "(", MID(Table1[[#This Row],[BrandName]], SEARCH(")", Table1[[#This Row],[BrandName]])+1,100),""))</f>
        <v/>
      </c>
      <c r="H6580" t="str">
        <f>IF(
     ISNUMBER(
                        SEARCH("(",Table1[[#This Row],[BrandName]])),
                        LEFT(Table1[[#This Row],[BrandName]],SEARCH("(",Table1[[#This Row],[BrandName]])-1),"")</f>
        <v/>
      </c>
      <c r="I6580" t="str">
        <f>TRIM(IF(Table1[[#This Row],[Column2]]&lt;&gt;"",Table1[[#This Row],[Column2]], IF(Table1[[#This Row],[Later Paran]]&lt;&gt;"",Table1[[#This Row],[Later Paran]],Table1[[#This Row],[BrandName]])))</f>
        <v>Vitamin B &amp; C</v>
      </c>
    </row>
    <row r="6581" spans="1:9" x14ac:dyDescent="0.35">
      <c r="A6581">
        <v>833444</v>
      </c>
      <c r="B6581" t="s">
        <v>14458</v>
      </c>
      <c r="C6581" t="s">
        <v>5716</v>
      </c>
      <c r="D6581" t="s">
        <v>14459</v>
      </c>
      <c r="E6581" t="s">
        <v>14460</v>
      </c>
      <c r="F6581" t="s">
        <v>97</v>
      </c>
      <c r="G6581" t="str">
        <f>TRIM(IF(LEFT(Table1[[#This Row],[BrandName]],1) = "(", MID(Table1[[#This Row],[BrandName]], SEARCH(")", Table1[[#This Row],[BrandName]])+1,100),""))</f>
        <v/>
      </c>
      <c r="H6581" t="str">
        <f>IF(
     ISNUMBER(
                        SEARCH("(",Table1[[#This Row],[BrandName]])),
                        LEFT(Table1[[#This Row],[BrandName]],SEARCH("(",Table1[[#This Row],[BrandName]])-1),"")</f>
        <v/>
      </c>
      <c r="I6581" t="str">
        <f>TRIM(IF(Table1[[#This Row],[Column2]]&lt;&gt;"",Table1[[#This Row],[Column2]], IF(Table1[[#This Row],[Later Paran]]&lt;&gt;"",Table1[[#This Row],[Later Paran]],Table1[[#This Row],[BrandName]])))</f>
        <v>13 B Vitamin Pwr</v>
      </c>
    </row>
    <row r="6582" spans="1:9" x14ac:dyDescent="0.35">
      <c r="A6582">
        <v>835382</v>
      </c>
      <c r="B6582" t="s">
        <v>14461</v>
      </c>
      <c r="C6582" t="s">
        <v>6523</v>
      </c>
      <c r="D6582" t="s">
        <v>34241</v>
      </c>
      <c r="E6582" t="s">
        <v>55</v>
      </c>
      <c r="F6582" t="s">
        <v>44</v>
      </c>
      <c r="G6582" t="str">
        <f>TRIM(IF(LEFT(Table1[[#This Row],[BrandName]],1) = "(", MID(Table1[[#This Row],[BrandName]], SEARCH(")", Table1[[#This Row],[BrandName]])+1,100),""))</f>
        <v/>
      </c>
      <c r="H6582" t="str">
        <f>IF(
     ISNUMBER(
                        SEARCH("(",Table1[[#This Row],[BrandName]])),
                        LEFT(Table1[[#This Row],[BrandName]],SEARCH("(",Table1[[#This Row],[BrandName]])-1),"")</f>
        <v/>
      </c>
      <c r="I6582" t="str">
        <f>TRIM(IF(Table1[[#This Row],[Column2]]&lt;&gt;"",Table1[[#This Row],[Column2]], IF(Table1[[#This Row],[Later Paran]]&lt;&gt;"",Table1[[#This Row],[Later Paran]],Table1[[#This Row],[BrandName]])))</f>
        <v>Thiamine Mononitrate</v>
      </c>
    </row>
    <row r="6583" spans="1:9" x14ac:dyDescent="0.35">
      <c r="A6583">
        <v>836125</v>
      </c>
      <c r="B6583" t="s">
        <v>14462</v>
      </c>
      <c r="C6583" t="s">
        <v>13495</v>
      </c>
      <c r="D6583" t="s">
        <v>32473</v>
      </c>
      <c r="E6583" t="s">
        <v>14463</v>
      </c>
      <c r="F6583" t="s">
        <v>44</v>
      </c>
      <c r="G6583" t="str">
        <f>TRIM(IF(LEFT(Table1[[#This Row],[BrandName]],1) = "(", MID(Table1[[#This Row],[BrandName]], SEARCH(")", Table1[[#This Row],[BrandName]])+1,100),""))</f>
        <v/>
      </c>
      <c r="H6583" t="str">
        <f>IF(
     ISNUMBER(
                        SEARCH("(",Table1[[#This Row],[BrandName]])),
                        LEFT(Table1[[#This Row],[BrandName]],SEARCH("(",Table1[[#This Row],[BrandName]])-1),"")</f>
        <v/>
      </c>
      <c r="I6583" t="str">
        <f>TRIM(IF(Table1[[#This Row],[Column2]]&lt;&gt;"",Table1[[#This Row],[Column2]], IF(Table1[[#This Row],[Later Paran]]&lt;&gt;"",Table1[[#This Row],[Later Paran]],Table1[[#This Row],[BrandName]])))</f>
        <v>Dietrol</v>
      </c>
    </row>
    <row r="6584" spans="1:9" x14ac:dyDescent="0.35">
      <c r="A6584">
        <v>836273</v>
      </c>
      <c r="B6584" t="s">
        <v>14464</v>
      </c>
      <c r="C6584" t="s">
        <v>13168</v>
      </c>
      <c r="D6584" t="s">
        <v>14465</v>
      </c>
      <c r="E6584" t="s">
        <v>14466</v>
      </c>
      <c r="F6584" t="s">
        <v>14467</v>
      </c>
      <c r="G6584" t="str">
        <f>TRIM(IF(LEFT(Table1[[#This Row],[BrandName]],1) = "(", MID(Table1[[#This Row],[BrandName]], SEARCH(")", Table1[[#This Row],[BrandName]])+1,100),""))</f>
        <v/>
      </c>
      <c r="H6584" t="str">
        <f>IF(
     ISNUMBER(
                        SEARCH("(",Table1[[#This Row],[BrandName]])),
                        LEFT(Table1[[#This Row],[BrandName]],SEARCH("(",Table1[[#This Row],[BrandName]])-1),"")</f>
        <v/>
      </c>
      <c r="I6584" t="str">
        <f>TRIM(IF(Table1[[#This Row],[Column2]]&lt;&gt;"",Table1[[#This Row],[Column2]], IF(Table1[[#This Row],[Later Paran]]&lt;&gt;"",Table1[[#This Row],[Later Paran]],Table1[[#This Row],[BrandName]])))</f>
        <v>Lupron Depot</v>
      </c>
    </row>
    <row r="6585" spans="1:9" x14ac:dyDescent="0.35">
      <c r="A6585">
        <v>836281</v>
      </c>
      <c r="B6585" t="s">
        <v>14468</v>
      </c>
      <c r="C6585" t="s">
        <v>10754</v>
      </c>
      <c r="D6585" t="s">
        <v>14469</v>
      </c>
      <c r="E6585" t="s">
        <v>515</v>
      </c>
      <c r="F6585" t="s">
        <v>516</v>
      </c>
      <c r="G6585" t="str">
        <f>TRIM(IF(LEFT(Table1[[#This Row],[BrandName]],1) = "(", MID(Table1[[#This Row],[BrandName]], SEARCH(")", Table1[[#This Row],[BrandName]])+1,100),""))</f>
        <v/>
      </c>
      <c r="H6585" t="str">
        <f>IF(
     ISNUMBER(
                        SEARCH("(",Table1[[#This Row],[BrandName]])),
                        LEFT(Table1[[#This Row],[BrandName]],SEARCH("(",Table1[[#This Row],[BrandName]])-1),"")</f>
        <v/>
      </c>
      <c r="I6585" t="str">
        <f>TRIM(IF(Table1[[#This Row],[Column2]]&lt;&gt;"",Table1[[#This Row],[Column2]], IF(Table1[[#This Row],[Later Paran]]&lt;&gt;"",Table1[[#This Row],[Later Paran]],Table1[[#This Row],[BrandName]])))</f>
        <v>Loprox Lotion</v>
      </c>
    </row>
    <row r="6586" spans="1:9" x14ac:dyDescent="0.35">
      <c r="A6586">
        <v>836311</v>
      </c>
      <c r="B6586" t="s">
        <v>14470</v>
      </c>
      <c r="C6586" t="s">
        <v>14471</v>
      </c>
      <c r="D6586" t="s">
        <v>23000</v>
      </c>
      <c r="E6586" t="s">
        <v>51</v>
      </c>
      <c r="F6586" t="s">
        <v>44</v>
      </c>
      <c r="G6586" t="str">
        <f>TRIM(IF(LEFT(Table1[[#This Row],[BrandName]],1) = "(", MID(Table1[[#This Row],[BrandName]], SEARCH(")", Table1[[#This Row],[BrandName]])+1,100),""))</f>
        <v/>
      </c>
      <c r="H6586" t="str">
        <f>IF(
     ISNUMBER(
                        SEARCH("(",Table1[[#This Row],[BrandName]])),
                        LEFT(Table1[[#This Row],[BrandName]],SEARCH("(",Table1[[#This Row],[BrandName]])-1),"")</f>
        <v/>
      </c>
      <c r="I6586" t="str">
        <f>TRIM(IF(Table1[[#This Row],[Column2]]&lt;&gt;"",Table1[[#This Row],[Column2]], IF(Table1[[#This Row],[Later Paran]]&lt;&gt;"",Table1[[#This Row],[Later Paran]],Table1[[#This Row],[BrandName]])))</f>
        <v>Prepulsid</v>
      </c>
    </row>
    <row r="6587" spans="1:9" x14ac:dyDescent="0.35">
      <c r="A6587">
        <v>836338</v>
      </c>
      <c r="B6587" t="s">
        <v>14472</v>
      </c>
      <c r="C6587" t="s">
        <v>14471</v>
      </c>
      <c r="D6587" t="s">
        <v>23000</v>
      </c>
      <c r="E6587" t="s">
        <v>262</v>
      </c>
      <c r="F6587" t="s">
        <v>44</v>
      </c>
      <c r="G6587" t="str">
        <f>TRIM(IF(LEFT(Table1[[#This Row],[BrandName]],1) = "(", MID(Table1[[#This Row],[BrandName]], SEARCH(")", Table1[[#This Row],[BrandName]])+1,100),""))</f>
        <v/>
      </c>
      <c r="H6587" t="str">
        <f>IF(
     ISNUMBER(
                        SEARCH("(",Table1[[#This Row],[BrandName]])),
                        LEFT(Table1[[#This Row],[BrandName]],SEARCH("(",Table1[[#This Row],[BrandName]])-1),"")</f>
        <v/>
      </c>
      <c r="I6587" t="str">
        <f>TRIM(IF(Table1[[#This Row],[Column2]]&lt;&gt;"",Table1[[#This Row],[Column2]], IF(Table1[[#This Row],[Later Paran]]&lt;&gt;"",Table1[[#This Row],[Later Paran]],Table1[[#This Row],[BrandName]])))</f>
        <v>Prepulsid</v>
      </c>
    </row>
    <row r="6588" spans="1:9" x14ac:dyDescent="0.35">
      <c r="A6588">
        <v>836354</v>
      </c>
      <c r="B6588" t="s">
        <v>14473</v>
      </c>
      <c r="C6588" t="s">
        <v>14471</v>
      </c>
      <c r="D6588" t="s">
        <v>14474</v>
      </c>
      <c r="E6588" t="s">
        <v>14475</v>
      </c>
      <c r="F6588" t="s">
        <v>40</v>
      </c>
      <c r="G6588" t="str">
        <f>TRIM(IF(LEFT(Table1[[#This Row],[BrandName]],1) = "(", MID(Table1[[#This Row],[BrandName]], SEARCH(")", Table1[[#This Row],[BrandName]])+1,100),""))</f>
        <v/>
      </c>
      <c r="H6588" t="str">
        <f>IF(
     ISNUMBER(
                        SEARCH("(",Table1[[#This Row],[BrandName]])),
                        LEFT(Table1[[#This Row],[BrandName]],SEARCH("(",Table1[[#This Row],[BrandName]])-1),"")</f>
        <v/>
      </c>
      <c r="I6588" t="str">
        <f>TRIM(IF(Table1[[#This Row],[Column2]]&lt;&gt;"",Table1[[#This Row],[Column2]], IF(Table1[[#This Row],[Later Paran]]&lt;&gt;"",Table1[[#This Row],[Later Paran]],Table1[[#This Row],[BrandName]])))</f>
        <v>Prepulsid Sus</v>
      </c>
    </row>
    <row r="6589" spans="1:9" x14ac:dyDescent="0.35">
      <c r="A6589">
        <v>836362</v>
      </c>
      <c r="B6589" t="s">
        <v>14476</v>
      </c>
      <c r="C6589" t="s">
        <v>14477</v>
      </c>
      <c r="D6589" t="s">
        <v>14478</v>
      </c>
      <c r="E6589" t="s">
        <v>14479</v>
      </c>
      <c r="F6589" t="s">
        <v>9736</v>
      </c>
      <c r="G6589" t="str">
        <f>TRIM(IF(LEFT(Table1[[#This Row],[BrandName]],1) = "(", MID(Table1[[#This Row],[BrandName]], SEARCH(")", Table1[[#This Row],[BrandName]])+1,100),""))</f>
        <v/>
      </c>
      <c r="H6589" t="str">
        <f>IF(
     ISNUMBER(
                        SEARCH("(",Table1[[#This Row],[BrandName]])),
                        LEFT(Table1[[#This Row],[BrandName]],SEARCH("(",Table1[[#This Row],[BrandName]])-1),"")</f>
        <v/>
      </c>
      <c r="I6589" t="str">
        <f>TRIM(IF(Table1[[#This Row],[Column2]]&lt;&gt;"",Table1[[#This Row],[Column2]], IF(Table1[[#This Row],[Later Paran]]&lt;&gt;"",Table1[[#This Row],[Later Paran]],Table1[[#This Row],[BrandName]])))</f>
        <v>Ddavp Spray</v>
      </c>
    </row>
    <row r="6590" spans="1:9" x14ac:dyDescent="0.35">
      <c r="A6590">
        <v>836370</v>
      </c>
      <c r="B6590" t="s">
        <v>14480</v>
      </c>
      <c r="C6590" t="s">
        <v>8786</v>
      </c>
      <c r="D6590" t="s">
        <v>14481</v>
      </c>
      <c r="E6590" t="s">
        <v>14482</v>
      </c>
      <c r="F6590" t="s">
        <v>40</v>
      </c>
      <c r="G6590" t="str">
        <f>TRIM(IF(LEFT(Table1[[#This Row],[BrandName]],1) = "(", MID(Table1[[#This Row],[BrandName]], SEARCH(")", Table1[[#This Row],[BrandName]])+1,100),""))</f>
        <v/>
      </c>
      <c r="H6590" t="str">
        <f>IF(
     ISNUMBER(
                        SEARCH("(",Table1[[#This Row],[BrandName]])),
                        LEFT(Table1[[#This Row],[BrandName]],SEARCH("(",Table1[[#This Row],[BrandName]])-1),"")</f>
        <v/>
      </c>
      <c r="I6590" t="str">
        <f>TRIM(IF(Table1[[#This Row],[Column2]]&lt;&gt;"",Table1[[#This Row],[Column2]], IF(Table1[[#This Row],[Later Paran]]&lt;&gt;"",Table1[[#This Row],[Later Paran]],Table1[[#This Row],[BrandName]])))</f>
        <v>Sulcrate Sus</v>
      </c>
    </row>
    <row r="6591" spans="1:9" x14ac:dyDescent="0.35">
      <c r="A6591">
        <v>836397</v>
      </c>
      <c r="B6591" t="s">
        <v>14483</v>
      </c>
      <c r="C6591" t="s">
        <v>13353</v>
      </c>
      <c r="D6591" t="s">
        <v>12078</v>
      </c>
      <c r="E6591" t="s">
        <v>14484</v>
      </c>
      <c r="F6591" t="s">
        <v>1920</v>
      </c>
      <c r="G6591" t="str">
        <f>TRIM(IF(LEFT(Table1[[#This Row],[BrandName]],1) = "(", MID(Table1[[#This Row],[BrandName]], SEARCH(")", Table1[[#This Row],[BrandName]])+1,100),""))</f>
        <v/>
      </c>
      <c r="H6591" t="str">
        <f>IF(
     ISNUMBER(
                        SEARCH("(",Table1[[#This Row],[BrandName]])),
                        LEFT(Table1[[#This Row],[BrandName]],SEARCH("(",Table1[[#This Row],[BrandName]])-1),"")</f>
        <v/>
      </c>
      <c r="I6591" t="str">
        <f>TRIM(IF(Table1[[#This Row],[Column2]]&lt;&gt;"",Table1[[#This Row],[Column2]], IF(Table1[[#This Row],[Later Paran]]&lt;&gt;"",Table1[[#This Row],[Later Paran]],Table1[[#This Row],[BrandName]])))</f>
        <v>Travasol</v>
      </c>
    </row>
    <row r="6592" spans="1:9" x14ac:dyDescent="0.35">
      <c r="A6592">
        <v>836656</v>
      </c>
      <c r="B6592" t="s">
        <v>14485</v>
      </c>
      <c r="C6592" t="s">
        <v>6735</v>
      </c>
      <c r="D6592" t="s">
        <v>1705</v>
      </c>
      <c r="E6592" t="s">
        <v>14486</v>
      </c>
      <c r="F6592" t="s">
        <v>40</v>
      </c>
      <c r="G6592" t="str">
        <f>TRIM(IF(LEFT(Table1[[#This Row],[BrandName]],1) = "(", MID(Table1[[#This Row],[BrandName]], SEARCH(")", Table1[[#This Row],[BrandName]])+1,100),""))</f>
        <v/>
      </c>
      <c r="H6592" t="str">
        <f>IF(
     ISNUMBER(
                        SEARCH("(",Table1[[#This Row],[BrandName]])),
                        LEFT(Table1[[#This Row],[BrandName]],SEARCH("(",Table1[[#This Row],[BrandName]])-1),"")</f>
        <v/>
      </c>
      <c r="I6592" t="str">
        <f>TRIM(IF(Table1[[#This Row],[Column2]]&lt;&gt;"",Table1[[#This Row],[Column2]], IF(Table1[[#This Row],[Later Paran]]&lt;&gt;"",Table1[[#This Row],[Later Paran]],Table1[[#This Row],[BrandName]])))</f>
        <v>Kaopectate</v>
      </c>
    </row>
    <row r="6593" spans="1:9" x14ac:dyDescent="0.35">
      <c r="A6593">
        <v>836788</v>
      </c>
      <c r="B6593" t="s">
        <v>14487</v>
      </c>
      <c r="C6593" t="s">
        <v>14488</v>
      </c>
      <c r="D6593" t="s">
        <v>14489</v>
      </c>
      <c r="E6593" t="s">
        <v>14490</v>
      </c>
      <c r="F6593" t="s">
        <v>516</v>
      </c>
      <c r="G6593" t="str">
        <f>TRIM(IF(LEFT(Table1[[#This Row],[BrandName]],1) = "(", MID(Table1[[#This Row],[BrandName]], SEARCH(")", Table1[[#This Row],[BrandName]])+1,100),""))</f>
        <v/>
      </c>
      <c r="H6593" t="str">
        <f>IF(
     ISNUMBER(
                        SEARCH("(",Table1[[#This Row],[BrandName]])),
                        LEFT(Table1[[#This Row],[BrandName]],SEARCH("(",Table1[[#This Row],[BrandName]])-1),"")</f>
        <v/>
      </c>
      <c r="I6593" t="str">
        <f>TRIM(IF(Table1[[#This Row],[Column2]]&lt;&gt;"",Table1[[#This Row],[Column2]], IF(Table1[[#This Row],[Later Paran]]&lt;&gt;"",Table1[[#This Row],[Later Paran]],Table1[[#This Row],[BrandName]])))</f>
        <v>Bye Bye Bite Lot</v>
      </c>
    </row>
    <row r="6594" spans="1:9" x14ac:dyDescent="0.35">
      <c r="A6594">
        <v>836796</v>
      </c>
      <c r="B6594" t="s">
        <v>14491</v>
      </c>
      <c r="C6594" t="s">
        <v>14492</v>
      </c>
      <c r="D6594" t="s">
        <v>14493</v>
      </c>
      <c r="E6594" t="s">
        <v>14494</v>
      </c>
      <c r="F6594" t="s">
        <v>22</v>
      </c>
      <c r="G6594" t="str">
        <f>TRIM(IF(LEFT(Table1[[#This Row],[BrandName]],1) = "(", MID(Table1[[#This Row],[BrandName]], SEARCH(")", Table1[[#This Row],[BrandName]])+1,100),""))</f>
        <v/>
      </c>
      <c r="H6594" t="str">
        <f>IF(
     ISNUMBER(
                        SEARCH("(",Table1[[#This Row],[BrandName]])),
                        LEFT(Table1[[#This Row],[BrandName]],SEARCH("(",Table1[[#This Row],[BrandName]])-1),"")</f>
        <v/>
      </c>
      <c r="I6594" t="str">
        <f>TRIM(IF(Table1[[#This Row],[Column2]]&lt;&gt;"",Table1[[#This Row],[Column2]], IF(Table1[[#This Row],[Later Paran]]&lt;&gt;"",Table1[[#This Row],[Later Paran]],Table1[[#This Row],[BrandName]])))</f>
        <v>Central Vein Catheterization Kit</v>
      </c>
    </row>
    <row r="6595" spans="1:9" x14ac:dyDescent="0.35">
      <c r="A6595">
        <v>836966</v>
      </c>
      <c r="B6595" t="s">
        <v>14495</v>
      </c>
      <c r="C6595" t="s">
        <v>4999</v>
      </c>
      <c r="D6595" t="s">
        <v>18224</v>
      </c>
      <c r="E6595" t="s">
        <v>344</v>
      </c>
      <c r="F6595" t="s">
        <v>44</v>
      </c>
      <c r="G6595" t="str">
        <f>TRIM(IF(LEFT(Table1[[#This Row],[BrandName]],1) = "(", MID(Table1[[#This Row],[BrandName]], SEARCH(")", Table1[[#This Row],[BrandName]])+1,100),""))</f>
        <v/>
      </c>
      <c r="H6595" t="str">
        <f>IF(
     ISNUMBER(
                        SEARCH("(",Table1[[#This Row],[BrandName]])),
                        LEFT(Table1[[#This Row],[BrandName]],SEARCH("(",Table1[[#This Row],[BrandName]])-1),"")</f>
        <v/>
      </c>
      <c r="I6595" t="str">
        <f>TRIM(IF(Table1[[#This Row],[Column2]]&lt;&gt;"",Table1[[#This Row],[Column2]], IF(Table1[[#This Row],[Later Paran]]&lt;&gt;"",Table1[[#This Row],[Later Paran]],Table1[[#This Row],[BrandName]])))</f>
        <v>Magnesium Citrate</v>
      </c>
    </row>
    <row r="6596" spans="1:9" x14ac:dyDescent="0.35">
      <c r="A6596">
        <v>836974</v>
      </c>
      <c r="B6596" t="s">
        <v>14496</v>
      </c>
      <c r="C6596" t="s">
        <v>8315</v>
      </c>
      <c r="D6596" t="s">
        <v>34242</v>
      </c>
      <c r="E6596" t="s">
        <v>14497</v>
      </c>
      <c r="F6596" t="s">
        <v>44</v>
      </c>
      <c r="G6596" t="str">
        <f>TRIM(IF(LEFT(Table1[[#This Row],[BrandName]],1) = "(", MID(Table1[[#This Row],[BrandName]], SEARCH(")", Table1[[#This Row],[BrandName]])+1,100),""))</f>
        <v/>
      </c>
      <c r="H6596" t="str">
        <f>IF(
     ISNUMBER(
                        SEARCH("(",Table1[[#This Row],[BrandName]])),
                        LEFT(Table1[[#This Row],[BrandName]],SEARCH("(",Table1[[#This Row],[BrandName]])-1),"")</f>
        <v/>
      </c>
      <c r="I6596" t="str">
        <f>TRIM(IF(Table1[[#This Row],[Column2]]&lt;&gt;"",Table1[[#This Row],[Column2]], IF(Table1[[#This Row],[Later Paran]]&lt;&gt;"",Table1[[#This Row],[Later Paran]],Table1[[#This Row],[BrandName]])))</f>
        <v>Metacinamide</v>
      </c>
    </row>
    <row r="6597" spans="1:9" x14ac:dyDescent="0.35">
      <c r="A6597">
        <v>836990</v>
      </c>
      <c r="B6597" t="s">
        <v>14498</v>
      </c>
      <c r="C6597" t="s">
        <v>14499</v>
      </c>
      <c r="D6597" t="s">
        <v>34243</v>
      </c>
      <c r="E6597" t="s">
        <v>14500</v>
      </c>
      <c r="F6597" t="s">
        <v>44</v>
      </c>
      <c r="G6597" t="str">
        <f>TRIM(IF(LEFT(Table1[[#This Row],[BrandName]],1) = "(", MID(Table1[[#This Row],[BrandName]], SEARCH(")", Table1[[#This Row],[BrandName]])+1,100),""))</f>
        <v/>
      </c>
      <c r="H6597" t="str">
        <f>IF(
     ISNUMBER(
                        SEARCH("(",Table1[[#This Row],[BrandName]])),
                        LEFT(Table1[[#This Row],[BrandName]],SEARCH("(",Table1[[#This Row],[BrandName]])-1),"")</f>
        <v/>
      </c>
      <c r="I6597" t="str">
        <f>TRIM(IF(Table1[[#This Row],[Column2]]&lt;&gt;"",Table1[[#This Row],[Column2]], IF(Table1[[#This Row],[Later Paran]]&lt;&gt;"",Table1[[#This Row],[Later Paran]],Table1[[#This Row],[BrandName]])))</f>
        <v>Formula Adr-Vitamin B2,B6 W Calpan</v>
      </c>
    </row>
    <row r="6598" spans="1:9" x14ac:dyDescent="0.35">
      <c r="A6598">
        <v>837008</v>
      </c>
      <c r="B6598" t="s">
        <v>14501</v>
      </c>
      <c r="C6598" t="s">
        <v>3432</v>
      </c>
      <c r="D6598" t="s">
        <v>34143</v>
      </c>
      <c r="E6598" t="s">
        <v>55</v>
      </c>
      <c r="F6598" t="s">
        <v>44</v>
      </c>
      <c r="G6598" t="str">
        <f>TRIM(IF(LEFT(Table1[[#This Row],[BrandName]],1) = "(", MID(Table1[[#This Row],[BrandName]], SEARCH(")", Table1[[#This Row],[BrandName]])+1,100),""))</f>
        <v/>
      </c>
      <c r="H6598" t="str">
        <f>IF(
     ISNUMBER(
                        SEARCH("(",Table1[[#This Row],[BrandName]])),
                        LEFT(Table1[[#This Row],[BrandName]],SEARCH("(",Table1[[#This Row],[BrandName]])-1),"")</f>
        <v/>
      </c>
      <c r="I6598" t="str">
        <f>TRIM(IF(Table1[[#This Row],[Column2]]&lt;&gt;"",Table1[[#This Row],[Column2]], IF(Table1[[#This Row],[Later Paran]]&lt;&gt;"",Table1[[#This Row],[Later Paran]],Table1[[#This Row],[BrandName]])))</f>
        <v>Bio-Zyme</v>
      </c>
    </row>
    <row r="6599" spans="1:9" x14ac:dyDescent="0.35">
      <c r="A6599">
        <v>837199</v>
      </c>
      <c r="B6599" t="s">
        <v>14502</v>
      </c>
      <c r="C6599" t="s">
        <v>14503</v>
      </c>
      <c r="D6599" t="s">
        <v>14504</v>
      </c>
      <c r="E6599" t="s">
        <v>14505</v>
      </c>
      <c r="F6599" t="s">
        <v>9</v>
      </c>
      <c r="G6599" t="str">
        <f>TRIM(IF(LEFT(Table1[[#This Row],[BrandName]],1) = "(", MID(Table1[[#This Row],[BrandName]], SEARCH(")", Table1[[#This Row],[BrandName]])+1,100),""))</f>
        <v/>
      </c>
      <c r="H6599" t="str">
        <f>IF(
     ISNUMBER(
                        SEARCH("(",Table1[[#This Row],[BrandName]])),
                        LEFT(Table1[[#This Row],[BrandName]],SEARCH("(",Table1[[#This Row],[BrandName]])-1),"")</f>
        <v/>
      </c>
      <c r="I6599" t="str">
        <f>TRIM(IF(Table1[[#This Row],[Column2]]&lt;&gt;"",Table1[[#This Row],[Column2]], IF(Table1[[#This Row],[Later Paran]]&lt;&gt;"",Table1[[#This Row],[Later Paran]],Table1[[#This Row],[BrandName]])))</f>
        <v>Gamma Linolenic Acid W Vit E</v>
      </c>
    </row>
    <row r="6600" spans="1:9" x14ac:dyDescent="0.35">
      <c r="A6600">
        <v>837709</v>
      </c>
      <c r="B6600" t="s">
        <v>14506</v>
      </c>
      <c r="C6600" t="s">
        <v>14506</v>
      </c>
      <c r="D6600" t="s">
        <v>14507</v>
      </c>
      <c r="F6600" t="s">
        <v>6000</v>
      </c>
      <c r="G6600" t="str">
        <f>TRIM(IF(LEFT(Table1[[#This Row],[BrandName]],1) = "(", MID(Table1[[#This Row],[BrandName]], SEARCH(")", Table1[[#This Row],[BrandName]])+1,100),""))</f>
        <v/>
      </c>
      <c r="H6600" t="str">
        <f>IF(
     ISNUMBER(
                        SEARCH("(",Table1[[#This Row],[BrandName]])),
                        LEFT(Table1[[#This Row],[BrandName]],SEARCH("(",Table1[[#This Row],[BrandName]])-1),"")</f>
        <v/>
      </c>
      <c r="I6600" t="str">
        <f>TRIM(IF(Table1[[#This Row],[Column2]]&lt;&gt;"",Table1[[#This Row],[Column2]], IF(Table1[[#This Row],[Later Paran]]&lt;&gt;"",Table1[[#This Row],[Later Paran]],Table1[[#This Row],[BrandName]])))</f>
        <v>Sinutab Nighttime Formula Pws</v>
      </c>
    </row>
    <row r="6601" spans="1:9" x14ac:dyDescent="0.35">
      <c r="A6601">
        <v>837717</v>
      </c>
      <c r="B6601" t="s">
        <v>14508</v>
      </c>
      <c r="C6601" t="s">
        <v>8211</v>
      </c>
      <c r="D6601" t="s">
        <v>14509</v>
      </c>
      <c r="E6601" t="s">
        <v>14510</v>
      </c>
      <c r="F6601" t="s">
        <v>281</v>
      </c>
      <c r="G6601" t="str">
        <f>TRIM(IF(LEFT(Table1[[#This Row],[BrandName]],1) = "(", MID(Table1[[#This Row],[BrandName]], SEARCH(")", Table1[[#This Row],[BrandName]])+1,100),""))</f>
        <v/>
      </c>
      <c r="H6601" t="str">
        <f>IF(
     ISNUMBER(
                        SEARCH("(",Table1[[#This Row],[BrandName]])),
                        LEFT(Table1[[#This Row],[BrandName]],SEARCH("(",Table1[[#This Row],[BrandName]])-1),"")</f>
        <v/>
      </c>
      <c r="I6601" t="str">
        <f>TRIM(IF(Table1[[#This Row],[Column2]]&lt;&gt;"",Table1[[#This Row],[Column2]], IF(Table1[[#This Row],[Later Paran]]&lt;&gt;"",Table1[[#This Row],[Later Paran]],Table1[[#This Row],[BrandName]])))</f>
        <v>Sinutab N.D. Daytime Formula Pws</v>
      </c>
    </row>
    <row r="6602" spans="1:9" x14ac:dyDescent="0.35">
      <c r="A6602">
        <v>837733</v>
      </c>
      <c r="B6602" t="s">
        <v>14511</v>
      </c>
      <c r="C6602" t="s">
        <v>3966</v>
      </c>
      <c r="D6602" t="s">
        <v>32790</v>
      </c>
      <c r="E6602" t="s">
        <v>14512</v>
      </c>
      <c r="F6602" t="s">
        <v>125</v>
      </c>
      <c r="G6602" t="str">
        <f>TRIM(IF(LEFT(Table1[[#This Row],[BrandName]],1) = "(", MID(Table1[[#This Row],[BrandName]], SEARCH(")", Table1[[#This Row],[BrandName]])+1,100),""))</f>
        <v/>
      </c>
      <c r="H6602" t="str">
        <f>IF(
     ISNUMBER(
                        SEARCH("(",Table1[[#This Row],[BrandName]])),
                        LEFT(Table1[[#This Row],[BrandName]],SEARCH("(",Table1[[#This Row],[BrandName]])-1),"")</f>
        <v/>
      </c>
      <c r="I6602" t="str">
        <f>TRIM(IF(Table1[[#This Row],[Column2]]&lt;&gt;"",Table1[[#This Row],[Column2]], IF(Table1[[#This Row],[Later Paran]]&lt;&gt;"",Table1[[#This Row],[Later Paran]],Table1[[#This Row],[BrandName]])))</f>
        <v>Soluver Plus</v>
      </c>
    </row>
    <row r="6603" spans="1:9" x14ac:dyDescent="0.35">
      <c r="A6603">
        <v>838330</v>
      </c>
      <c r="B6603" t="s">
        <v>14513</v>
      </c>
      <c r="C6603" t="s">
        <v>127</v>
      </c>
      <c r="D6603" t="s">
        <v>14514</v>
      </c>
      <c r="E6603" t="s">
        <v>855</v>
      </c>
      <c r="F6603" t="s">
        <v>29</v>
      </c>
      <c r="G6603" t="str">
        <f>TRIM(IF(LEFT(Table1[[#This Row],[BrandName]],1) = "(", MID(Table1[[#This Row],[BrandName]], SEARCH(")", Table1[[#This Row],[BrandName]])+1,100),""))</f>
        <v/>
      </c>
      <c r="H6603" t="str">
        <f>IF(
     ISNUMBER(
                        SEARCH("(",Table1[[#This Row],[BrandName]])),
                        LEFT(Table1[[#This Row],[BrandName]],SEARCH("(",Table1[[#This Row],[BrandName]])-1),"")</f>
        <v/>
      </c>
      <c r="I6603" t="str">
        <f>TRIM(IF(Table1[[#This Row],[Column2]]&lt;&gt;"",Table1[[#This Row],[Column2]], IF(Table1[[#This Row],[Later Paran]]&lt;&gt;"",Table1[[#This Row],[Later Paran]],Table1[[#This Row],[BrandName]])))</f>
        <v>Xylocaine Solution Sterile</v>
      </c>
    </row>
    <row r="6604" spans="1:9" x14ac:dyDescent="0.35">
      <c r="A6604">
        <v>838616</v>
      </c>
      <c r="B6604" t="s">
        <v>14515</v>
      </c>
      <c r="C6604" t="s">
        <v>14516</v>
      </c>
      <c r="D6604" t="s">
        <v>34244</v>
      </c>
      <c r="E6604" t="s">
        <v>8370</v>
      </c>
      <c r="F6604" t="s">
        <v>44</v>
      </c>
      <c r="G6604" t="str">
        <f>TRIM(IF(LEFT(Table1[[#This Row],[BrandName]],1) = "(", MID(Table1[[#This Row],[BrandName]], SEARCH(")", Table1[[#This Row],[BrandName]])+1,100),""))</f>
        <v/>
      </c>
      <c r="H6604" t="str">
        <f>IF(
     ISNUMBER(
                        SEARCH("(",Table1[[#This Row],[BrandName]])),
                        LEFT(Table1[[#This Row],[BrandName]],SEARCH("(",Table1[[#This Row],[BrandName]])-1),"")</f>
        <v/>
      </c>
      <c r="I6604" t="str">
        <f>TRIM(IF(Table1[[#This Row],[Column2]]&lt;&gt;"",Table1[[#This Row],[Column2]], IF(Table1[[#This Row],[Later Paran]]&lt;&gt;"",Table1[[#This Row],[Later Paran]],Table1[[#This Row],[BrandName]])))</f>
        <v>Lobelia</v>
      </c>
    </row>
    <row r="6605" spans="1:9" x14ac:dyDescent="0.35">
      <c r="A6605">
        <v>838861</v>
      </c>
      <c r="B6605" t="s">
        <v>14517</v>
      </c>
      <c r="C6605" t="s">
        <v>3441</v>
      </c>
      <c r="D6605" t="s">
        <v>8673</v>
      </c>
      <c r="E6605" t="s">
        <v>14518</v>
      </c>
      <c r="F6605" t="s">
        <v>8675</v>
      </c>
      <c r="G6605" t="str">
        <f>TRIM(IF(LEFT(Table1[[#This Row],[BrandName]],1) = "(", MID(Table1[[#This Row],[BrandName]], SEARCH(")", Table1[[#This Row],[BrandName]])+1,100),""))</f>
        <v/>
      </c>
      <c r="H6605" t="str">
        <f>IF(
     ISNUMBER(
                        SEARCH("(",Table1[[#This Row],[BrandName]])),
                        LEFT(Table1[[#This Row],[BrandName]],SEARCH("(",Table1[[#This Row],[BrandName]])-1),"")</f>
        <v/>
      </c>
      <c r="I6605" t="str">
        <f>TRIM(IF(Table1[[#This Row],[Column2]]&lt;&gt;"",Table1[[#This Row],[Column2]], IF(Table1[[#This Row],[Later Paran]]&lt;&gt;"",Table1[[#This Row],[Later Paran]],Table1[[#This Row],[BrandName]])))</f>
        <v>Cotazym Ecs</v>
      </c>
    </row>
    <row r="6606" spans="1:9" x14ac:dyDescent="0.35">
      <c r="A6606">
        <v>839043</v>
      </c>
      <c r="B6606" t="s">
        <v>14519</v>
      </c>
      <c r="C6606" t="s">
        <v>14519</v>
      </c>
      <c r="D6606" t="s">
        <v>14520</v>
      </c>
      <c r="F6606" t="s">
        <v>44</v>
      </c>
      <c r="G6606" t="str">
        <f>TRIM(IF(LEFT(Table1[[#This Row],[BrandName]],1) = "(", MID(Table1[[#This Row],[BrandName]], SEARCH(")", Table1[[#This Row],[BrandName]])+1,100),""))</f>
        <v/>
      </c>
      <c r="H6606" t="str">
        <f>IF(
     ISNUMBER(
                        SEARCH("(",Table1[[#This Row],[BrandName]])),
                        LEFT(Table1[[#This Row],[BrandName]],SEARCH("(",Table1[[#This Row],[BrandName]])-1),"")</f>
        <v/>
      </c>
      <c r="I6606" t="str">
        <f>TRIM(IF(Table1[[#This Row],[Column2]]&lt;&gt;"",Table1[[#This Row],[Column2]], IF(Table1[[#This Row],[Later Paran]]&lt;&gt;"",Table1[[#This Row],[Later Paran]],Table1[[#This Row],[BrandName]])))</f>
        <v>Super Daily No</v>
      </c>
    </row>
    <row r="6607" spans="1:9" x14ac:dyDescent="0.35">
      <c r="A6607">
        <v>839191</v>
      </c>
      <c r="B6607" t="s">
        <v>14521</v>
      </c>
      <c r="C6607" t="s">
        <v>14522</v>
      </c>
      <c r="D6607" t="s">
        <v>14523</v>
      </c>
      <c r="E6607" t="s">
        <v>11352</v>
      </c>
      <c r="F6607" t="s">
        <v>32</v>
      </c>
      <c r="G6607" t="str">
        <f>TRIM(IF(LEFT(Table1[[#This Row],[BrandName]],1) = "(", MID(Table1[[#This Row],[BrandName]], SEARCH(")", Table1[[#This Row],[BrandName]])+1,100),""))</f>
        <v/>
      </c>
      <c r="H6607" t="str">
        <f>IF(
     ISNUMBER(
                        SEARCH("(",Table1[[#This Row],[BrandName]])),
                        LEFT(Table1[[#This Row],[BrandName]],SEARCH("(",Table1[[#This Row],[BrandName]])-1),"")</f>
        <v/>
      </c>
      <c r="I6607" t="str">
        <f>TRIM(IF(Table1[[#This Row],[Column2]]&lt;&gt;"",Table1[[#This Row],[Column2]], IF(Table1[[#This Row],[Later Paran]]&lt;&gt;"",Table1[[#This Row],[Later Paran]],Table1[[#This Row],[BrandName]])))</f>
        <v>Sandostatin</v>
      </c>
    </row>
    <row r="6608" spans="1:9" x14ac:dyDescent="0.35">
      <c r="A6608">
        <v>839205</v>
      </c>
      <c r="B6608" t="s">
        <v>14524</v>
      </c>
      <c r="C6608" t="s">
        <v>14522</v>
      </c>
      <c r="D6608" t="s">
        <v>14523</v>
      </c>
      <c r="E6608" t="s">
        <v>8605</v>
      </c>
      <c r="F6608" t="s">
        <v>32</v>
      </c>
      <c r="G6608" t="str">
        <f>TRIM(IF(LEFT(Table1[[#This Row],[BrandName]],1) = "(", MID(Table1[[#This Row],[BrandName]], SEARCH(")", Table1[[#This Row],[BrandName]])+1,100),""))</f>
        <v/>
      </c>
      <c r="H6608" t="str">
        <f>IF(
     ISNUMBER(
                        SEARCH("(",Table1[[#This Row],[BrandName]])),
                        LEFT(Table1[[#This Row],[BrandName]],SEARCH("(",Table1[[#This Row],[BrandName]])-1),"")</f>
        <v/>
      </c>
      <c r="I6608" t="str">
        <f>TRIM(IF(Table1[[#This Row],[Column2]]&lt;&gt;"",Table1[[#This Row],[Column2]], IF(Table1[[#This Row],[Later Paran]]&lt;&gt;"",Table1[[#This Row],[Later Paran]],Table1[[#This Row],[BrandName]])))</f>
        <v>Sandostatin</v>
      </c>
    </row>
    <row r="6609" spans="1:9" x14ac:dyDescent="0.35">
      <c r="A6609">
        <v>839213</v>
      </c>
      <c r="B6609" t="s">
        <v>14525</v>
      </c>
      <c r="C6609" t="s">
        <v>14522</v>
      </c>
      <c r="D6609" t="s">
        <v>14523</v>
      </c>
      <c r="E6609" t="s">
        <v>9921</v>
      </c>
      <c r="F6609" t="s">
        <v>32</v>
      </c>
      <c r="G6609" t="str">
        <f>TRIM(IF(LEFT(Table1[[#This Row],[BrandName]],1) = "(", MID(Table1[[#This Row],[BrandName]], SEARCH(")", Table1[[#This Row],[BrandName]])+1,100),""))</f>
        <v/>
      </c>
      <c r="H6609" t="str">
        <f>IF(
     ISNUMBER(
                        SEARCH("(",Table1[[#This Row],[BrandName]])),
                        LEFT(Table1[[#This Row],[BrandName]],SEARCH("(",Table1[[#This Row],[BrandName]])-1),"")</f>
        <v/>
      </c>
      <c r="I6609" t="str">
        <f>TRIM(IF(Table1[[#This Row],[Column2]]&lt;&gt;"",Table1[[#This Row],[Column2]], IF(Table1[[#This Row],[Later Paran]]&lt;&gt;"",Table1[[#This Row],[Later Paran]],Table1[[#This Row],[BrandName]])))</f>
        <v>Sandostatin</v>
      </c>
    </row>
    <row r="6610" spans="1:9" x14ac:dyDescent="0.35">
      <c r="A6610">
        <v>839299</v>
      </c>
      <c r="B6610" t="s">
        <v>14526</v>
      </c>
      <c r="C6610" t="s">
        <v>9610</v>
      </c>
      <c r="D6610" t="s">
        <v>34569</v>
      </c>
      <c r="E6610" t="s">
        <v>9794</v>
      </c>
      <c r="F6610" t="s">
        <v>32</v>
      </c>
      <c r="G6610" t="str">
        <f>TRIM(IF(LEFT(Table1[[#This Row],[BrandName]],1) = "(", MID(Table1[[#This Row],[BrandName]], SEARCH(")", Table1[[#This Row],[BrandName]])+1,100),""))</f>
        <v/>
      </c>
      <c r="H6610" t="str">
        <f>IF(
     ISNUMBER(
                        SEARCH("(",Table1[[#This Row],[BrandName]])),
                        LEFT(Table1[[#This Row],[BrandName]],SEARCH("(",Table1[[#This Row],[BrandName]])-1),"")</f>
        <v/>
      </c>
      <c r="I6610" t="str">
        <f>TRIM(IF(Table1[[#This Row],[Column2]]&lt;&gt;"",Table1[[#This Row],[Column2]], IF(Table1[[#This Row],[Later Paran]]&lt;&gt;"",Table1[[#This Row],[Later Paran]],Table1[[#This Row],[BrandName]])))</f>
        <v>Verapamil Hydrochlorideection</v>
      </c>
    </row>
    <row r="6611" spans="1:9" x14ac:dyDescent="0.35">
      <c r="A6611">
        <v>839302</v>
      </c>
      <c r="B6611" t="s">
        <v>14527</v>
      </c>
      <c r="C6611" t="s">
        <v>14528</v>
      </c>
      <c r="D6611" t="s">
        <v>33276</v>
      </c>
      <c r="E6611" t="s">
        <v>14529</v>
      </c>
      <c r="F6611" t="s">
        <v>1920</v>
      </c>
      <c r="G6611" t="str">
        <f>TRIM(IF(LEFT(Table1[[#This Row],[BrandName]],1) = "(", MID(Table1[[#This Row],[BrandName]], SEARCH(")", Table1[[#This Row],[BrandName]])+1,100),""))</f>
        <v/>
      </c>
      <c r="H6611" t="str">
        <f>IF(
     ISNUMBER(
                        SEARCH("(",Table1[[#This Row],[BrandName]])),
                        LEFT(Table1[[#This Row],[BrandName]],SEARCH("(",Table1[[#This Row],[BrandName]])-1),"")</f>
        <v/>
      </c>
      <c r="I6611" t="str">
        <f>TRIM(IF(Table1[[#This Row],[Column2]]&lt;&gt;"",Table1[[#This Row],[Column2]], IF(Table1[[#This Row],[Later Paran]]&lt;&gt;"",Table1[[#This Row],[Later Paran]],Table1[[#This Row],[BrandName]])))</f>
        <v>Aminosyn Ii In Dextroseection</v>
      </c>
    </row>
    <row r="6612" spans="1:9" x14ac:dyDescent="0.35">
      <c r="A6612">
        <v>839310</v>
      </c>
      <c r="B6612" t="s">
        <v>14530</v>
      </c>
      <c r="C6612" t="s">
        <v>14528</v>
      </c>
      <c r="D6612" t="s">
        <v>33276</v>
      </c>
      <c r="E6612" t="s">
        <v>14531</v>
      </c>
      <c r="F6612" t="s">
        <v>1920</v>
      </c>
      <c r="G6612" t="str">
        <f>TRIM(IF(LEFT(Table1[[#This Row],[BrandName]],1) = "(", MID(Table1[[#This Row],[BrandName]], SEARCH(")", Table1[[#This Row],[BrandName]])+1,100),""))</f>
        <v/>
      </c>
      <c r="H6612" t="str">
        <f>IF(
     ISNUMBER(
                        SEARCH("(",Table1[[#This Row],[BrandName]])),
                        LEFT(Table1[[#This Row],[BrandName]],SEARCH("(",Table1[[#This Row],[BrandName]])-1),"")</f>
        <v/>
      </c>
      <c r="I6612" t="str">
        <f>TRIM(IF(Table1[[#This Row],[Column2]]&lt;&gt;"",Table1[[#This Row],[Column2]], IF(Table1[[#This Row],[Later Paran]]&lt;&gt;"",Table1[[#This Row],[Later Paran]],Table1[[#This Row],[BrandName]])))</f>
        <v>Aminosyn Ii In Dextroseection</v>
      </c>
    </row>
    <row r="6613" spans="1:9" x14ac:dyDescent="0.35">
      <c r="A6613">
        <v>839329</v>
      </c>
      <c r="B6613" t="s">
        <v>14532</v>
      </c>
      <c r="C6613" t="s">
        <v>14533</v>
      </c>
      <c r="D6613" t="s">
        <v>34245</v>
      </c>
      <c r="E6613" t="s">
        <v>262</v>
      </c>
      <c r="F6613" t="s">
        <v>44</v>
      </c>
      <c r="G6613" t="str">
        <f>TRIM(IF(LEFT(Table1[[#This Row],[BrandName]],1) = "(", MID(Table1[[#This Row],[BrandName]], SEARCH(")", Table1[[#This Row],[BrandName]])+1,100),""))</f>
        <v/>
      </c>
      <c r="H6613" t="str">
        <f>IF(
     ISNUMBER(
                        SEARCH("(",Table1[[#This Row],[BrandName]])),
                        LEFT(Table1[[#This Row],[BrandName]],SEARCH("(",Table1[[#This Row],[BrandName]])-1),"")</f>
        <v/>
      </c>
      <c r="I6613" t="str">
        <f>TRIM(IF(Table1[[#This Row],[Column2]]&lt;&gt;"",Table1[[#This Row],[Column2]], IF(Table1[[#This Row],[Later Paran]]&lt;&gt;"",Table1[[#This Row],[Later Paran]],Table1[[#This Row],[BrandName]])))</f>
        <v>Zestril</v>
      </c>
    </row>
    <row r="6614" spans="1:9" x14ac:dyDescent="0.35">
      <c r="A6614">
        <v>839337</v>
      </c>
      <c r="B6614" t="s">
        <v>14534</v>
      </c>
      <c r="C6614" t="s">
        <v>14533</v>
      </c>
      <c r="D6614" t="s">
        <v>34245</v>
      </c>
      <c r="E6614" t="s">
        <v>360</v>
      </c>
      <c r="F6614" t="s">
        <v>44</v>
      </c>
      <c r="G6614" t="str">
        <f>TRIM(IF(LEFT(Table1[[#This Row],[BrandName]],1) = "(", MID(Table1[[#This Row],[BrandName]], SEARCH(")", Table1[[#This Row],[BrandName]])+1,100),""))</f>
        <v/>
      </c>
      <c r="H6614" t="str">
        <f>IF(
     ISNUMBER(
                        SEARCH("(",Table1[[#This Row],[BrandName]])),
                        LEFT(Table1[[#This Row],[BrandName]],SEARCH("(",Table1[[#This Row],[BrandName]])-1),"")</f>
        <v/>
      </c>
      <c r="I6614" t="str">
        <f>TRIM(IF(Table1[[#This Row],[Column2]]&lt;&gt;"",Table1[[#This Row],[Column2]], IF(Table1[[#This Row],[Later Paran]]&lt;&gt;"",Table1[[#This Row],[Later Paran]],Table1[[#This Row],[BrandName]])))</f>
        <v>Zestril</v>
      </c>
    </row>
    <row r="6615" spans="1:9" x14ac:dyDescent="0.35">
      <c r="A6615">
        <v>839388</v>
      </c>
      <c r="B6615" t="s">
        <v>14535</v>
      </c>
      <c r="C6615" t="s">
        <v>14533</v>
      </c>
      <c r="D6615" t="s">
        <v>14536</v>
      </c>
      <c r="E6615" t="s">
        <v>51</v>
      </c>
      <c r="F6615" t="s">
        <v>44</v>
      </c>
      <c r="G6615" t="str">
        <f>TRIM(IF(LEFT(Table1[[#This Row],[BrandName]],1) = "(", MID(Table1[[#This Row],[BrandName]], SEARCH(")", Table1[[#This Row],[BrandName]])+1,100),""))</f>
        <v/>
      </c>
      <c r="H6615" t="str">
        <f>IF(
     ISNUMBER(
                        SEARCH("(",Table1[[#This Row],[BrandName]])),
                        LEFT(Table1[[#This Row],[BrandName]],SEARCH("(",Table1[[#This Row],[BrandName]])-1),"")</f>
        <v/>
      </c>
      <c r="I6615" t="str">
        <f>TRIM(IF(Table1[[#This Row],[Column2]]&lt;&gt;"",Table1[[#This Row],[Column2]], IF(Table1[[#This Row],[Later Paran]]&lt;&gt;"",Table1[[#This Row],[Later Paran]],Table1[[#This Row],[BrandName]])))</f>
        <v>Prinivil</v>
      </c>
    </row>
    <row r="6616" spans="1:9" x14ac:dyDescent="0.35">
      <c r="A6616">
        <v>839450</v>
      </c>
      <c r="B6616" t="s">
        <v>14537</v>
      </c>
      <c r="C6616" t="s">
        <v>14538</v>
      </c>
      <c r="D6616" t="s">
        <v>12078</v>
      </c>
      <c r="E6616" t="s">
        <v>14539</v>
      </c>
      <c r="F6616" t="s">
        <v>1920</v>
      </c>
      <c r="G6616" t="str">
        <f>TRIM(IF(LEFT(Table1[[#This Row],[BrandName]],1) = "(", MID(Table1[[#This Row],[BrandName]], SEARCH(")", Table1[[#This Row],[BrandName]])+1,100),""))</f>
        <v/>
      </c>
      <c r="H6616" t="str">
        <f>IF(
     ISNUMBER(
                        SEARCH("(",Table1[[#This Row],[BrandName]])),
                        LEFT(Table1[[#This Row],[BrandName]],SEARCH("(",Table1[[#This Row],[BrandName]])-1),"")</f>
        <v/>
      </c>
      <c r="I6616" t="str">
        <f>TRIM(IF(Table1[[#This Row],[Column2]]&lt;&gt;"",Table1[[#This Row],[Column2]], IF(Table1[[#This Row],[Later Paran]]&lt;&gt;"",Table1[[#This Row],[Later Paran]],Table1[[#This Row],[BrandName]])))</f>
        <v>Travasol</v>
      </c>
    </row>
    <row r="6617" spans="1:9" x14ac:dyDescent="0.35">
      <c r="A6617">
        <v>839558</v>
      </c>
      <c r="B6617" t="s">
        <v>14540</v>
      </c>
      <c r="C6617" t="s">
        <v>14540</v>
      </c>
      <c r="D6617" t="s">
        <v>14541</v>
      </c>
      <c r="F6617" t="s">
        <v>318</v>
      </c>
      <c r="G6617" t="str">
        <f>TRIM(IF(LEFT(Table1[[#This Row],[BrandName]],1) = "(", MID(Table1[[#This Row],[BrandName]], SEARCH(")", Table1[[#This Row],[BrandName]])+1,100),""))</f>
        <v/>
      </c>
      <c r="H6617" t="str">
        <f>IF(
     ISNUMBER(
                        SEARCH("(",Table1[[#This Row],[BrandName]])),
                        LEFT(Table1[[#This Row],[BrandName]],SEARCH("(",Table1[[#This Row],[BrandName]])-1),"")</f>
        <v/>
      </c>
      <c r="I6617" t="str">
        <f>TRIM(IF(Table1[[#This Row],[Column2]]&lt;&gt;"",Table1[[#This Row],[Column2]], IF(Table1[[#This Row],[Later Paran]]&lt;&gt;"",Table1[[#This Row],[Later Paran]],Table1[[#This Row],[BrandName]])))</f>
        <v>Pulmosirum Decongestionnant Sirop</v>
      </c>
    </row>
    <row r="6618" spans="1:9" x14ac:dyDescent="0.35">
      <c r="A6618">
        <v>840009</v>
      </c>
      <c r="B6618" t="s">
        <v>14542</v>
      </c>
      <c r="C6618" t="s">
        <v>10387</v>
      </c>
      <c r="D6618" t="s">
        <v>32465</v>
      </c>
      <c r="E6618" t="s">
        <v>11</v>
      </c>
      <c r="F6618" t="s">
        <v>9</v>
      </c>
      <c r="G6618" t="str">
        <f>TRIM(IF(LEFT(Table1[[#This Row],[BrandName]],1) = "(", MID(Table1[[#This Row],[BrandName]], SEARCH(")", Table1[[#This Row],[BrandName]])+1,100),""))</f>
        <v/>
      </c>
      <c r="H6618" t="str">
        <f>IF(
     ISNUMBER(
                        SEARCH("(",Table1[[#This Row],[BrandName]])),
                        LEFT(Table1[[#This Row],[BrandName]],SEARCH("(",Table1[[#This Row],[BrandName]])-1),"")</f>
        <v/>
      </c>
      <c r="I6618" t="str">
        <f>TRIM(IF(Table1[[#This Row],[Column2]]&lt;&gt;"",Table1[[#This Row],[Column2]], IF(Table1[[#This Row],[Later Paran]]&lt;&gt;"",Table1[[#This Row],[Later Paran]],Table1[[#This Row],[BrandName]])))</f>
        <v>Psyllium Husk</v>
      </c>
    </row>
    <row r="6619" spans="1:9" x14ac:dyDescent="0.35">
      <c r="A6619">
        <v>840165</v>
      </c>
      <c r="B6619" t="s">
        <v>14543</v>
      </c>
      <c r="C6619" t="s">
        <v>2126</v>
      </c>
      <c r="D6619" t="s">
        <v>34872</v>
      </c>
      <c r="E6619" t="s">
        <v>14544</v>
      </c>
      <c r="F6619" t="s">
        <v>19</v>
      </c>
      <c r="G6619" t="str">
        <f>TRIM(IF(LEFT(Table1[[#This Row],[BrandName]],1) = "(", MID(Table1[[#This Row],[BrandName]], SEARCH(")", Table1[[#This Row],[BrandName]])+1,100),""))</f>
        <v/>
      </c>
      <c r="H6619" t="str">
        <f>IF(
     ISNUMBER(
                        SEARCH("(",Table1[[#This Row],[BrandName]])),
                        LEFT(Table1[[#This Row],[BrandName]],SEARCH("(",Table1[[#This Row],[BrandName]])-1),"")</f>
        <v/>
      </c>
      <c r="I6619" t="str">
        <f>TRIM(IF(Table1[[#This Row],[Column2]]&lt;&gt;"",Table1[[#This Row],[Column2]], IF(Table1[[#This Row],[Later Paran]]&lt;&gt;"",Table1[[#This Row],[Later Paran]],Table1[[#This Row],[BrandName]])))</f>
        <v>Vitamine</v>
      </c>
    </row>
    <row r="6620" spans="1:9" x14ac:dyDescent="0.35">
      <c r="A6620">
        <v>840688</v>
      </c>
      <c r="B6620" t="s">
        <v>14545</v>
      </c>
      <c r="C6620" t="s">
        <v>953</v>
      </c>
      <c r="D6620" t="s">
        <v>32466</v>
      </c>
      <c r="E6620" t="s">
        <v>14546</v>
      </c>
      <c r="F6620" t="s">
        <v>9</v>
      </c>
      <c r="G6620" t="str">
        <f>TRIM(IF(LEFT(Table1[[#This Row],[BrandName]],1) = "(", MID(Table1[[#This Row],[BrandName]], SEARCH(")", Table1[[#This Row],[BrandName]])+1,100),""))</f>
        <v/>
      </c>
      <c r="H6620" t="str">
        <f>IF(
     ISNUMBER(
                        SEARCH("(",Table1[[#This Row],[BrandName]])),
                        LEFT(Table1[[#This Row],[BrandName]],SEARCH("(",Table1[[#This Row],[BrandName]])-1),"")</f>
        <v/>
      </c>
      <c r="I6620" t="str">
        <f>TRIM(IF(Table1[[#This Row],[Column2]]&lt;&gt;"",Table1[[#This Row],[Column2]], IF(Table1[[#This Row],[Later Paran]]&lt;&gt;"",Table1[[#This Row],[Later Paran]],Table1[[#This Row],[BrandName]])))</f>
        <v>Formule B-6</v>
      </c>
    </row>
    <row r="6621" spans="1:9" x14ac:dyDescent="0.35">
      <c r="A6621">
        <v>840742</v>
      </c>
      <c r="B6621" t="s">
        <v>14547</v>
      </c>
      <c r="C6621" t="s">
        <v>897</v>
      </c>
      <c r="D6621" t="s">
        <v>14548</v>
      </c>
      <c r="E6621" t="s">
        <v>14549</v>
      </c>
      <c r="F6621" t="s">
        <v>44</v>
      </c>
      <c r="G6621" t="str">
        <f>TRIM(IF(LEFT(Table1[[#This Row],[BrandName]],1) = "(", MID(Table1[[#This Row],[BrandName]], SEARCH(")", Table1[[#This Row],[BrandName]])+1,100),""))</f>
        <v/>
      </c>
      <c r="H6621" t="str">
        <f>IF(
     ISNUMBER(
                        SEARCH("(",Table1[[#This Row],[BrandName]])),
                        LEFT(Table1[[#This Row],[BrandName]],SEARCH("(",Table1[[#This Row],[BrandName]])-1),"")</f>
        <v/>
      </c>
      <c r="I6621" t="str">
        <f>TRIM(IF(Table1[[#This Row],[Column2]]&lt;&gt;"",Table1[[#This Row],[Column2]], IF(Table1[[#This Row],[Later Paran]]&lt;&gt;"",Table1[[#This Row],[Later Paran]],Table1[[#This Row],[BrandName]])))</f>
        <v>Acide Glutamique</v>
      </c>
    </row>
    <row r="6622" spans="1:9" x14ac:dyDescent="0.35">
      <c r="A6622">
        <v>840858</v>
      </c>
      <c r="B6622" t="s">
        <v>14550</v>
      </c>
      <c r="C6622" t="s">
        <v>14550</v>
      </c>
      <c r="D6622" t="s">
        <v>32791</v>
      </c>
      <c r="F6622" t="s">
        <v>125</v>
      </c>
      <c r="G6622" t="str">
        <f>TRIM(IF(LEFT(Table1[[#This Row],[BrandName]],1) = "(", MID(Table1[[#This Row],[BrandName]], SEARCH(")", Table1[[#This Row],[BrandName]])+1,100),""))</f>
        <v/>
      </c>
      <c r="H6622" t="str">
        <f>IF(
     ISNUMBER(
                        SEARCH("(",Table1[[#This Row],[BrandName]])),
                        LEFT(Table1[[#This Row],[BrandName]],SEARCH("(",Table1[[#This Row],[BrandName]])-1),"")</f>
        <v/>
      </c>
      <c r="I6622" t="str">
        <f>TRIM(IF(Table1[[#This Row],[Column2]]&lt;&gt;"",Table1[[#This Row],[Column2]], IF(Table1[[#This Row],[Later Paran]]&lt;&gt;"",Table1[[#This Row],[Later Paran]],Table1[[#This Row],[BrandName]])))</f>
        <v>Toni Com</v>
      </c>
    </row>
    <row r="6623" spans="1:9" x14ac:dyDescent="0.35">
      <c r="A6623">
        <v>840912</v>
      </c>
      <c r="B6623" t="s">
        <v>14551</v>
      </c>
      <c r="C6623" t="s">
        <v>2126</v>
      </c>
      <c r="D6623" t="s">
        <v>32467</v>
      </c>
      <c r="E6623" t="s">
        <v>14552</v>
      </c>
      <c r="F6623" t="s">
        <v>9</v>
      </c>
      <c r="G6623" t="str">
        <f>TRIM(IF(LEFT(Table1[[#This Row],[BrandName]],1) = "(", MID(Table1[[#This Row],[BrandName]], SEARCH(")", Table1[[#This Row],[BrandName]])+1,100),""))</f>
        <v/>
      </c>
      <c r="H6623" t="str">
        <f>IF(
     ISNUMBER(
                        SEARCH("(",Table1[[#This Row],[BrandName]])),
                        LEFT(Table1[[#This Row],[BrandName]],SEARCH("(",Table1[[#This Row],[BrandName]])-1),"")</f>
        <v/>
      </c>
      <c r="I6623" t="str">
        <f>TRIM(IF(Table1[[#This Row],[Column2]]&lt;&gt;"",Table1[[#This Row],[Column2]], IF(Table1[[#This Row],[Later Paran]]&lt;&gt;"",Table1[[#This Row],[Later Paran]],Table1[[#This Row],[BrandName]])))</f>
        <v>Theraplex Esules</v>
      </c>
    </row>
    <row r="6624" spans="1:9" x14ac:dyDescent="0.35">
      <c r="A6624">
        <v>842958</v>
      </c>
      <c r="B6624" t="s">
        <v>14553</v>
      </c>
      <c r="C6624" t="s">
        <v>14553</v>
      </c>
      <c r="D6624" t="s">
        <v>35001</v>
      </c>
      <c r="F6624" t="s">
        <v>3097</v>
      </c>
      <c r="G6624" t="str">
        <f>TRIM(IF(LEFT(Table1[[#This Row],[BrandName]],1) = "(", MID(Table1[[#This Row],[BrandName]], SEARCH(")", Table1[[#This Row],[BrandName]])+1,100),""))</f>
        <v/>
      </c>
      <c r="H6624" t="str">
        <f>IF(
     ISNUMBER(
                        SEARCH("(",Table1[[#This Row],[BrandName]])),
                        LEFT(Table1[[#This Row],[BrandName]],SEARCH("(",Table1[[#This Row],[BrandName]])-1),"")</f>
        <v/>
      </c>
      <c r="I6624" t="str">
        <f>TRIM(IF(Table1[[#This Row],[Column2]]&lt;&gt;"",Table1[[#This Row],[Column2]], IF(Table1[[#This Row],[Later Paran]]&lt;&gt;"",Table1[[#This Row],[Later Paran]],Table1[[#This Row],[BrandName]])))</f>
        <v>Water Babies Little Licks</v>
      </c>
    </row>
    <row r="6625" spans="1:9" x14ac:dyDescent="0.35">
      <c r="A6625">
        <v>843512</v>
      </c>
      <c r="B6625" t="s">
        <v>14554</v>
      </c>
      <c r="C6625" t="s">
        <v>4248</v>
      </c>
      <c r="D6625" t="s">
        <v>33619</v>
      </c>
      <c r="E6625" t="s">
        <v>5254</v>
      </c>
      <c r="F6625" t="s">
        <v>44</v>
      </c>
      <c r="G6625" t="str">
        <f>TRIM(IF(LEFT(Table1[[#This Row],[BrandName]],1) = "(", MID(Table1[[#This Row],[BrandName]], SEARCH(")", Table1[[#This Row],[BrandName]])+1,100),""))</f>
        <v/>
      </c>
      <c r="H6625" t="str">
        <f>IF(
     ISNUMBER(
                        SEARCH("(",Table1[[#This Row],[BrandName]])),
                        LEFT(Table1[[#This Row],[BrandName]],SEARCH("(",Table1[[#This Row],[BrandName]])-1),"")</f>
        <v/>
      </c>
      <c r="I6625" t="str">
        <f>TRIM(IF(Table1[[#This Row],[Column2]]&lt;&gt;"",Table1[[#This Row],[Column2]], IF(Table1[[#This Row],[Later Paran]]&lt;&gt;"",Table1[[#This Row],[Later Paran]],Table1[[#This Row],[BrandName]])))</f>
        <v>Yohimbine</v>
      </c>
    </row>
    <row r="6626" spans="1:9" x14ac:dyDescent="0.35">
      <c r="A6626">
        <v>843539</v>
      </c>
      <c r="B6626" t="s">
        <v>14555</v>
      </c>
      <c r="C6626" t="s">
        <v>14556</v>
      </c>
      <c r="D6626" t="s">
        <v>34520</v>
      </c>
      <c r="E6626" t="s">
        <v>14557</v>
      </c>
      <c r="F6626" t="s">
        <v>318</v>
      </c>
      <c r="G6626" t="str">
        <f>TRIM(IF(LEFT(Table1[[#This Row],[BrandName]],1) = "(", MID(Table1[[#This Row],[BrandName]], SEARCH(")", Table1[[#This Row],[BrandName]])+1,100),""))</f>
        <v/>
      </c>
      <c r="H6626" t="str">
        <f>IF(
     ISNUMBER(
                        SEARCH("(",Table1[[#This Row],[BrandName]])),
                        LEFT(Table1[[#This Row],[BrandName]],SEARCH("(",Table1[[#This Row],[BrandName]])-1),"")</f>
        <v/>
      </c>
      <c r="I6626" t="str">
        <f>TRIM(IF(Table1[[#This Row],[Column2]]&lt;&gt;"",Table1[[#This Row],[Column2]], IF(Table1[[#This Row],[Later Paran]]&lt;&gt;"",Table1[[#This Row],[Later Paran]],Table1[[#This Row],[BrandName]])))</f>
        <v>Benylin Codeine-D-E</v>
      </c>
    </row>
    <row r="6627" spans="1:9" x14ac:dyDescent="0.35">
      <c r="A6627">
        <v>843547</v>
      </c>
      <c r="B6627" t="s">
        <v>14558</v>
      </c>
      <c r="C6627" t="s">
        <v>14556</v>
      </c>
      <c r="D6627" t="s">
        <v>34521</v>
      </c>
      <c r="E6627" t="s">
        <v>14559</v>
      </c>
      <c r="F6627" t="s">
        <v>318</v>
      </c>
      <c r="G6627" t="str">
        <f>TRIM(IF(LEFT(Table1[[#This Row],[BrandName]],1) = "(", MID(Table1[[#This Row],[BrandName]], SEARCH(")", Table1[[#This Row],[BrandName]])+1,100),""))</f>
        <v/>
      </c>
      <c r="H6627" t="str">
        <f>IF(
     ISNUMBER(
                        SEARCH("(",Table1[[#This Row],[BrandName]])),
                        LEFT(Table1[[#This Row],[BrandName]],SEARCH("(",Table1[[#This Row],[BrandName]])-1),"")</f>
        <v/>
      </c>
      <c r="I6627" t="str">
        <f>TRIM(IF(Table1[[#This Row],[Column2]]&lt;&gt;"",Table1[[#This Row],[Column2]], IF(Table1[[#This Row],[Later Paran]]&lt;&gt;"",Table1[[#This Row],[Later Paran]],Table1[[#This Row],[BrandName]])))</f>
        <v>Benylin Codeine-D-E Rx</v>
      </c>
    </row>
    <row r="6628" spans="1:9" x14ac:dyDescent="0.35">
      <c r="A6628">
        <v>843741</v>
      </c>
      <c r="B6628" t="s">
        <v>14560</v>
      </c>
      <c r="C6628" t="s">
        <v>14561</v>
      </c>
      <c r="D6628" t="s">
        <v>34766</v>
      </c>
      <c r="E6628" t="s">
        <v>14562</v>
      </c>
      <c r="F6628" t="s">
        <v>63</v>
      </c>
      <c r="G6628" t="str">
        <f>TRIM(IF(LEFT(Table1[[#This Row],[BrandName]],1) = "(", MID(Table1[[#This Row],[BrandName]], SEARCH(")", Table1[[#This Row],[BrandName]])+1,100),""))</f>
        <v/>
      </c>
      <c r="H6628" t="str">
        <f>IF(
     ISNUMBER(
                        SEARCH("(",Table1[[#This Row],[BrandName]])),
                        LEFT(Table1[[#This Row],[BrandName]],SEARCH("(",Table1[[#This Row],[BrandName]])-1),"")</f>
        <v/>
      </c>
      <c r="I6628" t="str">
        <f>TRIM(IF(Table1[[#This Row],[Column2]]&lt;&gt;"",Table1[[#This Row],[Column2]], IF(Table1[[#This Row],[Later Paran]]&lt;&gt;"",Table1[[#This Row],[Later Paran]],Table1[[#This Row],[BrandName]])))</f>
        <v>Vasocidinthalmic Solution</v>
      </c>
    </row>
    <row r="6629" spans="1:9" x14ac:dyDescent="0.35">
      <c r="A6629">
        <v>843792</v>
      </c>
      <c r="B6629" t="s">
        <v>14563</v>
      </c>
      <c r="C6629" t="s">
        <v>14564</v>
      </c>
      <c r="D6629" t="s">
        <v>35507</v>
      </c>
      <c r="E6629" t="s">
        <v>14565</v>
      </c>
      <c r="F6629" t="s">
        <v>281</v>
      </c>
      <c r="G6629" t="str">
        <f>TRIM(IF(LEFT(Table1[[#This Row],[BrandName]],1) = "(", MID(Table1[[#This Row],[BrandName]], SEARCH(")", Table1[[#This Row],[BrandName]])+1,100),""))</f>
        <v/>
      </c>
      <c r="H6629" t="str">
        <f>IF(
     ISNUMBER(
                        SEARCH("(",Table1[[#This Row],[BrandName]])),
                        LEFT(Table1[[#This Row],[BrandName]],SEARCH("(",Table1[[#This Row],[BrandName]])-1),"")</f>
        <v/>
      </c>
      <c r="I6629" t="str">
        <f>TRIM(IF(Table1[[#This Row],[Column2]]&lt;&gt;"",Table1[[#This Row],[Column2]], IF(Table1[[#This Row],[Later Paran]]&lt;&gt;"",Table1[[#This Row],[Later Paran]],Table1[[#This Row],[BrandName]])))</f>
        <v>Neocitran Extra Strength Cold &amp; Congestion</v>
      </c>
    </row>
    <row r="6630" spans="1:9" x14ac:dyDescent="0.35">
      <c r="A6630">
        <v>846341</v>
      </c>
      <c r="B6630" t="s">
        <v>14566</v>
      </c>
      <c r="C6630" t="s">
        <v>14567</v>
      </c>
      <c r="D6630" t="s">
        <v>32468</v>
      </c>
      <c r="E6630" t="s">
        <v>683</v>
      </c>
      <c r="F6630" t="s">
        <v>9</v>
      </c>
      <c r="G6630" t="str">
        <f>TRIM(IF(LEFT(Table1[[#This Row],[BrandName]],1) = "(", MID(Table1[[#This Row],[BrandName]], SEARCH(")", Table1[[#This Row],[BrandName]])+1,100),""))</f>
        <v/>
      </c>
      <c r="H6630" t="str">
        <f>IF(
     ISNUMBER(
                        SEARCH("(",Table1[[#This Row],[BrandName]])),
                        LEFT(Table1[[#This Row],[BrandName]],SEARCH("(",Table1[[#This Row],[BrandName]])-1),"")</f>
        <v/>
      </c>
      <c r="I6630" t="str">
        <f>TRIM(IF(Table1[[#This Row],[Column2]]&lt;&gt;"",Table1[[#This Row],[Column2]], IF(Table1[[#This Row],[Later Paran]]&lt;&gt;"",Table1[[#This Row],[Later Paran]],Table1[[#This Row],[BrandName]])))</f>
        <v>Sibelium</v>
      </c>
    </row>
    <row r="6631" spans="1:9" x14ac:dyDescent="0.35">
      <c r="A6631">
        <v>846368</v>
      </c>
      <c r="B6631" t="s">
        <v>14568</v>
      </c>
      <c r="C6631" t="s">
        <v>14569</v>
      </c>
      <c r="D6631" t="s">
        <v>34246</v>
      </c>
      <c r="E6631" t="s">
        <v>55</v>
      </c>
      <c r="F6631" t="s">
        <v>44</v>
      </c>
      <c r="G6631" t="str">
        <f>TRIM(IF(LEFT(Table1[[#This Row],[BrandName]],1) = "(", MID(Table1[[#This Row],[BrandName]], SEARCH(")", Table1[[#This Row],[BrandName]])+1,100),""))</f>
        <v/>
      </c>
      <c r="H6631" t="str">
        <f>IF(
     ISNUMBER(
                        SEARCH("(",Table1[[#This Row],[BrandName]])),
                        LEFT(Table1[[#This Row],[BrandName]],SEARCH("(",Table1[[#This Row],[BrandName]])-1),"")</f>
        <v/>
      </c>
      <c r="I6631" t="str">
        <f>TRIM(IF(Table1[[#This Row],[Column2]]&lt;&gt;"",Table1[[#This Row],[Column2]], IF(Table1[[#This Row],[Later Paran]]&lt;&gt;"",Table1[[#This Row],[Later Paran]],Table1[[#This Row],[BrandName]])))</f>
        <v>Ergamisol</v>
      </c>
    </row>
    <row r="6632" spans="1:9" x14ac:dyDescent="0.35">
      <c r="A6632">
        <v>846376</v>
      </c>
      <c r="B6632" t="s">
        <v>14570</v>
      </c>
      <c r="C6632" t="s">
        <v>14571</v>
      </c>
      <c r="D6632" t="s">
        <v>33302</v>
      </c>
      <c r="E6632" t="s">
        <v>14572</v>
      </c>
      <c r="F6632" t="s">
        <v>29</v>
      </c>
      <c r="G6632" t="str">
        <f>TRIM(IF(LEFT(Table1[[#This Row],[BrandName]],1) = "(", MID(Table1[[#This Row],[BrandName]], SEARCH(")", Table1[[#This Row],[BrandName]])+1,100),""))</f>
        <v/>
      </c>
      <c r="H6632" t="str">
        <f>IF(
     ISNUMBER(
                        SEARCH("(",Table1[[#This Row],[BrandName]])),
                        LEFT(Table1[[#This Row],[BrandName]],SEARCH("(",Table1[[#This Row],[BrandName]])-1),"")</f>
        <v/>
      </c>
      <c r="I6632" t="str">
        <f>TRIM(IF(Table1[[#This Row],[Column2]]&lt;&gt;"",Table1[[#This Row],[Column2]], IF(Table1[[#This Row],[Later Paran]]&lt;&gt;"",Table1[[#This Row],[Later Paran]],Table1[[#This Row],[BrandName]])))</f>
        <v>Timentin Pwr For</v>
      </c>
    </row>
    <row r="6633" spans="1:9" x14ac:dyDescent="0.35">
      <c r="A6633">
        <v>846392</v>
      </c>
      <c r="B6633" t="s">
        <v>14573</v>
      </c>
      <c r="C6633" t="s">
        <v>14574</v>
      </c>
      <c r="D6633" t="s">
        <v>34247</v>
      </c>
      <c r="E6633" t="s">
        <v>262</v>
      </c>
      <c r="F6633" t="s">
        <v>44</v>
      </c>
      <c r="G6633" t="str">
        <f>TRIM(IF(LEFT(Table1[[#This Row],[BrandName]],1) = "(", MID(Table1[[#This Row],[BrandName]], SEARCH(")", Table1[[#This Row],[BrandName]])+1,100),""))</f>
        <v/>
      </c>
      <c r="H6633" t="str">
        <f>IF(
     ISNUMBER(
                        SEARCH("(",Table1[[#This Row],[BrandName]])),
                        LEFT(Table1[[#This Row],[BrandName]],SEARCH("(",Table1[[#This Row],[BrandName]])-1),"")</f>
        <v/>
      </c>
      <c r="I6633" t="str">
        <f>TRIM(IF(Table1[[#This Row],[Column2]]&lt;&gt;"",Table1[[#This Row],[Column2]], IF(Table1[[#This Row],[Later Paran]]&lt;&gt;"",Table1[[#This Row],[Later Paran]],Table1[[#This Row],[BrandName]])))</f>
        <v>Frisium</v>
      </c>
    </row>
    <row r="6634" spans="1:9" x14ac:dyDescent="0.35">
      <c r="A6634">
        <v>846414</v>
      </c>
      <c r="B6634" t="s">
        <v>14575</v>
      </c>
      <c r="C6634" t="s">
        <v>14576</v>
      </c>
      <c r="D6634" t="s">
        <v>14577</v>
      </c>
      <c r="E6634" t="s">
        <v>14578</v>
      </c>
      <c r="F6634" t="s">
        <v>1374</v>
      </c>
      <c r="G6634" t="str">
        <f>TRIM(IF(LEFT(Table1[[#This Row],[BrandName]],1) = "(", MID(Table1[[#This Row],[BrandName]], SEARCH(")", Table1[[#This Row],[BrandName]])+1,100),""))</f>
        <v/>
      </c>
      <c r="H6634" t="str">
        <f>IF(
     ISNUMBER(
                        SEARCH("(",Table1[[#This Row],[BrandName]])),
                        LEFT(Table1[[#This Row],[BrandName]],SEARCH("(",Table1[[#This Row],[BrandName]])-1),"")</f>
        <v/>
      </c>
      <c r="I6634" t="str">
        <f>TRIM(IF(Table1[[#This Row],[Column2]]&lt;&gt;"",Table1[[#This Row],[Column2]], IF(Table1[[#This Row],[Later Paran]]&lt;&gt;"",Table1[[#This Row],[Later Paran]],Table1[[#This Row],[BrandName]])))</f>
        <v>Pro-Air Aerosol</v>
      </c>
    </row>
    <row r="6635" spans="1:9" x14ac:dyDescent="0.35">
      <c r="A6635">
        <v>846503</v>
      </c>
      <c r="B6635" t="s">
        <v>14579</v>
      </c>
      <c r="C6635" t="s">
        <v>14580</v>
      </c>
      <c r="D6635" t="s">
        <v>14581</v>
      </c>
      <c r="E6635" t="s">
        <v>14582</v>
      </c>
      <c r="F6635" t="s">
        <v>8675</v>
      </c>
      <c r="G6635" t="str">
        <f>TRIM(IF(LEFT(Table1[[#This Row],[BrandName]],1) = "(", MID(Table1[[#This Row],[BrandName]], SEARCH(")", Table1[[#This Row],[BrandName]])+1,100),""))</f>
        <v/>
      </c>
      <c r="H6635" t="str">
        <f>IF(
     ISNUMBER(
                        SEARCH("(",Table1[[#This Row],[BrandName]])),
                        LEFT(Table1[[#This Row],[BrandName]],SEARCH("(",Table1[[#This Row],[BrandName]])-1),"")</f>
        <v/>
      </c>
      <c r="I6635" t="str">
        <f>TRIM(IF(Table1[[#This Row],[Column2]]&lt;&gt;"",Table1[[#This Row],[Column2]], IF(Table1[[#This Row],[Later Paran]]&lt;&gt;"",Table1[[#This Row],[Later Paran]],Table1[[#This Row],[BrandName]])))</f>
        <v>Losec</v>
      </c>
    </row>
    <row r="6636" spans="1:9" x14ac:dyDescent="0.35">
      <c r="A6636">
        <v>847305</v>
      </c>
      <c r="B6636" t="s">
        <v>14583</v>
      </c>
      <c r="C6636" t="s">
        <v>14583</v>
      </c>
      <c r="D6636" t="s">
        <v>32792</v>
      </c>
      <c r="F6636" t="s">
        <v>125</v>
      </c>
      <c r="G6636" t="str">
        <f>TRIM(IF(LEFT(Table1[[#This Row],[BrandName]],1) = "(", MID(Table1[[#This Row],[BrandName]], SEARCH(")", Table1[[#This Row],[BrandName]])+1,100),""))</f>
        <v/>
      </c>
      <c r="H6636" t="str">
        <f>IF(
     ISNUMBER(
                        SEARCH("(",Table1[[#This Row],[BrandName]])),
                        LEFT(Table1[[#This Row],[BrandName]],SEARCH("(",Table1[[#This Row],[BrandName]])-1),"")</f>
        <v/>
      </c>
      <c r="I6636" t="str">
        <f>TRIM(IF(Table1[[#This Row],[Column2]]&lt;&gt;"",Table1[[#This Row],[Column2]], IF(Table1[[#This Row],[Later Paran]]&lt;&gt;"",Table1[[#This Row],[Later Paran]],Table1[[#This Row],[BrandName]])))</f>
        <v>Belladonna</v>
      </c>
    </row>
    <row r="6637" spans="1:9" x14ac:dyDescent="0.35">
      <c r="A6637">
        <v>848417</v>
      </c>
      <c r="B6637" t="s">
        <v>14584</v>
      </c>
      <c r="C6637" t="s">
        <v>2121</v>
      </c>
      <c r="D6637" t="s">
        <v>13649</v>
      </c>
      <c r="E6637" t="s">
        <v>14585</v>
      </c>
      <c r="F6637" t="s">
        <v>318</v>
      </c>
      <c r="G6637" t="str">
        <f>TRIM(IF(LEFT(Table1[[#This Row],[BrandName]],1) = "(", MID(Table1[[#This Row],[BrandName]], SEARCH(")", Table1[[#This Row],[BrandName]])+1,100),""))</f>
        <v/>
      </c>
      <c r="H6637" t="str">
        <f>IF(
     ISNUMBER(
                        SEARCH("(",Table1[[#This Row],[BrandName]])),
                        LEFT(Table1[[#This Row],[BrandName]],SEARCH("(",Table1[[#This Row],[BrandName]])-1),"")</f>
        <v/>
      </c>
      <c r="I6637" t="str">
        <f>TRIM(IF(Table1[[#This Row],[Column2]]&lt;&gt;"",Table1[[#This Row],[Column2]], IF(Table1[[#This Row],[Later Paran]]&lt;&gt;"",Table1[[#This Row],[Later Paran]],Table1[[#This Row],[BrandName]])))</f>
        <v>Pms-Docusate Sodium</v>
      </c>
    </row>
    <row r="6638" spans="1:9" x14ac:dyDescent="0.35">
      <c r="A6638">
        <v>848514</v>
      </c>
      <c r="B6638" t="s">
        <v>14586</v>
      </c>
      <c r="C6638" t="s">
        <v>3441</v>
      </c>
      <c r="D6638" t="s">
        <v>8673</v>
      </c>
      <c r="E6638" t="s">
        <v>14587</v>
      </c>
      <c r="F6638" t="s">
        <v>8675</v>
      </c>
      <c r="G6638" t="str">
        <f>TRIM(IF(LEFT(Table1[[#This Row],[BrandName]],1) = "(", MID(Table1[[#This Row],[BrandName]], SEARCH(")", Table1[[#This Row],[BrandName]])+1,100),""))</f>
        <v/>
      </c>
      <c r="H6638" t="str">
        <f>IF(
     ISNUMBER(
                        SEARCH("(",Table1[[#This Row],[BrandName]])),
                        LEFT(Table1[[#This Row],[BrandName]],SEARCH("(",Table1[[#This Row],[BrandName]])-1),"")</f>
        <v/>
      </c>
      <c r="I6638" t="str">
        <f>TRIM(IF(Table1[[#This Row],[Column2]]&lt;&gt;"",Table1[[#This Row],[Column2]], IF(Table1[[#This Row],[Later Paran]]&lt;&gt;"",Table1[[#This Row],[Later Paran]],Table1[[#This Row],[BrandName]])))</f>
        <v>Cotazym Ecs</v>
      </c>
    </row>
    <row r="6639" spans="1:9" x14ac:dyDescent="0.35">
      <c r="A6639">
        <v>848999</v>
      </c>
      <c r="B6639" t="s">
        <v>14588</v>
      </c>
      <c r="C6639" t="s">
        <v>14588</v>
      </c>
      <c r="D6639" t="s">
        <v>32793</v>
      </c>
      <c r="F6639" t="s">
        <v>125</v>
      </c>
      <c r="G6639" t="str">
        <f>TRIM(IF(LEFT(Table1[[#This Row],[BrandName]],1) = "(", MID(Table1[[#This Row],[BrandName]], SEARCH(")", Table1[[#This Row],[BrandName]])+1,100),""))</f>
        <v/>
      </c>
      <c r="H6639" t="str">
        <f>IF(
     ISNUMBER(
                        SEARCH("(",Table1[[#This Row],[BrandName]])),
                        LEFT(Table1[[#This Row],[BrandName]],SEARCH("(",Table1[[#This Row],[BrandName]])-1),"")</f>
        <v/>
      </c>
      <c r="I6639" t="str">
        <f>TRIM(IF(Table1[[#This Row],[Column2]]&lt;&gt;"",Table1[[#This Row],[Column2]], IF(Table1[[#This Row],[Later Paran]]&lt;&gt;"",Table1[[#This Row],[Later Paran]],Table1[[#This Row],[BrandName]])))</f>
        <v>Balsamum Peruv</v>
      </c>
    </row>
    <row r="6640" spans="1:9" x14ac:dyDescent="0.35">
      <c r="A6640">
        <v>849146</v>
      </c>
      <c r="B6640" t="s">
        <v>14589</v>
      </c>
      <c r="C6640" t="s">
        <v>5274</v>
      </c>
      <c r="D6640" t="s">
        <v>32469</v>
      </c>
      <c r="E6640" t="s">
        <v>663</v>
      </c>
      <c r="F6640" t="s">
        <v>9</v>
      </c>
      <c r="G6640" t="str">
        <f>TRIM(IF(LEFT(Table1[[#This Row],[BrandName]],1) = "(", MID(Table1[[#This Row],[BrandName]], SEARCH(")", Table1[[#This Row],[BrandName]])+1,100),""))</f>
        <v/>
      </c>
      <c r="H6640" t="str">
        <f>IF(
     ISNUMBER(
                        SEARCH("(",Table1[[#This Row],[BrandName]])),
                        LEFT(Table1[[#This Row],[BrandName]],SEARCH("(",Table1[[#This Row],[BrandName]])-1),"")</f>
        <v/>
      </c>
      <c r="I6640" t="str">
        <f>TRIM(IF(Table1[[#This Row],[Column2]]&lt;&gt;"",Table1[[#This Row],[Column2]], IF(Table1[[#This Row],[Later Paran]]&lt;&gt;"",Table1[[#This Row],[Later Paran]],Table1[[#This Row],[BrandName]])))</f>
        <v>Phyto-Zinc</v>
      </c>
    </row>
    <row r="6641" spans="1:9" x14ac:dyDescent="0.35">
      <c r="A6641">
        <v>849278</v>
      </c>
      <c r="B6641" t="s">
        <v>14590</v>
      </c>
      <c r="C6641" t="s">
        <v>14590</v>
      </c>
      <c r="D6641" t="s">
        <v>35952</v>
      </c>
      <c r="F6641" t="s">
        <v>2540</v>
      </c>
      <c r="G6641" t="str">
        <f>TRIM(IF(LEFT(Table1[[#This Row],[BrandName]],1) = "(", MID(Table1[[#This Row],[BrandName]], SEARCH(")", Table1[[#This Row],[BrandName]])+1,100),""))</f>
        <v/>
      </c>
      <c r="H6641" t="str">
        <f>IF(
     ISNUMBER(
                        SEARCH("(",Table1[[#This Row],[BrandName]])),
                        LEFT(Table1[[#This Row],[BrandName]],SEARCH("(",Table1[[#This Row],[BrandName]])-1),"")</f>
        <v/>
      </c>
      <c r="I6641" t="str">
        <f>TRIM(IF(Table1[[#This Row],[Column2]]&lt;&gt;"",Table1[[#This Row],[Column2]], IF(Table1[[#This Row],[Later Paran]]&lt;&gt;"",Table1[[#This Row],[Later Paran]],Table1[[#This Row],[BrandName]])))</f>
        <v>Scott's Emulsion Of Cod Liver +elin Oil</v>
      </c>
    </row>
    <row r="6642" spans="1:9" x14ac:dyDescent="0.35">
      <c r="A6642">
        <v>849421</v>
      </c>
      <c r="B6642" t="s">
        <v>14591</v>
      </c>
      <c r="C6642" t="s">
        <v>9771</v>
      </c>
      <c r="D6642" t="s">
        <v>32470</v>
      </c>
      <c r="E6642" t="s">
        <v>1657</v>
      </c>
      <c r="F6642" t="s">
        <v>9</v>
      </c>
      <c r="G6642" t="str">
        <f>TRIM(IF(LEFT(Table1[[#This Row],[BrandName]],1) = "(", MID(Table1[[#This Row],[BrandName]], SEARCH(")", Table1[[#This Row],[BrandName]])+1,100),""))</f>
        <v/>
      </c>
      <c r="H6642" t="str">
        <f>IF(
     ISNUMBER(
                        SEARCH("(",Table1[[#This Row],[BrandName]])),
                        LEFT(Table1[[#This Row],[BrandName]],SEARCH("(",Table1[[#This Row],[BrandName]])-1),"")</f>
        <v/>
      </c>
      <c r="I6642" t="str">
        <f>TRIM(IF(Table1[[#This Row],[Column2]]&lt;&gt;"",Table1[[#This Row],[Column2]], IF(Table1[[#This Row],[Later Paran]]&lt;&gt;"",Table1[[#This Row],[Later Paran]],Table1[[#This Row],[BrandName]])))</f>
        <v>Zantac-C</v>
      </c>
    </row>
    <row r="6643" spans="1:9" x14ac:dyDescent="0.35">
      <c r="A6643">
        <v>849448</v>
      </c>
      <c r="B6643" t="s">
        <v>14592</v>
      </c>
      <c r="C6643" t="s">
        <v>9771</v>
      </c>
      <c r="D6643" t="s">
        <v>32470</v>
      </c>
      <c r="E6643" t="s">
        <v>696</v>
      </c>
      <c r="F6643" t="s">
        <v>9</v>
      </c>
      <c r="G6643" t="str">
        <f>TRIM(IF(LEFT(Table1[[#This Row],[BrandName]],1) = "(", MID(Table1[[#This Row],[BrandName]], SEARCH(")", Table1[[#This Row],[BrandName]])+1,100),""))</f>
        <v/>
      </c>
      <c r="H6643" t="str">
        <f>IF(
     ISNUMBER(
                        SEARCH("(",Table1[[#This Row],[BrandName]])),
                        LEFT(Table1[[#This Row],[BrandName]],SEARCH("(",Table1[[#This Row],[BrandName]])-1),"")</f>
        <v/>
      </c>
      <c r="I6643" t="str">
        <f>TRIM(IF(Table1[[#This Row],[Column2]]&lt;&gt;"",Table1[[#This Row],[Column2]], IF(Table1[[#This Row],[Later Paran]]&lt;&gt;"",Table1[[#This Row],[Later Paran]],Table1[[#This Row],[BrandName]])))</f>
        <v>Zantac-C</v>
      </c>
    </row>
    <row r="6644" spans="1:9" x14ac:dyDescent="0.35">
      <c r="A6644">
        <v>849790</v>
      </c>
      <c r="B6644" t="s">
        <v>14593</v>
      </c>
      <c r="C6644" t="s">
        <v>14593</v>
      </c>
      <c r="D6644" t="s">
        <v>35508</v>
      </c>
      <c r="F6644" t="s">
        <v>44</v>
      </c>
      <c r="G6644" t="str">
        <f>TRIM(IF(LEFT(Table1[[#This Row],[BrandName]],1) = "(", MID(Table1[[#This Row],[BrandName]], SEARCH(")", Table1[[#This Row],[BrandName]])+1,100),""))</f>
        <v/>
      </c>
      <c r="H6644" t="str">
        <f>IF(
     ISNUMBER(
                        SEARCH("(",Table1[[#This Row],[BrandName]])),
                        LEFT(Table1[[#This Row],[BrandName]],SEARCH("(",Table1[[#This Row],[BrandName]])-1),"")</f>
        <v/>
      </c>
      <c r="I6644" t="str">
        <f>TRIM(IF(Table1[[#This Row],[Column2]]&lt;&gt;"",Table1[[#This Row],[Column2]], IF(Table1[[#This Row],[Later Paran]]&lt;&gt;"",Table1[[#This Row],[Later Paran]],Table1[[#This Row],[BrandName]])))</f>
        <v>Opti-Manganese &amp; B1 &amp; Clet</v>
      </c>
    </row>
    <row r="6645" spans="1:9" x14ac:dyDescent="0.35">
      <c r="A6645">
        <v>849804</v>
      </c>
      <c r="B6645" t="s">
        <v>14594</v>
      </c>
      <c r="C6645" t="s">
        <v>14594</v>
      </c>
      <c r="D6645" t="s">
        <v>35509</v>
      </c>
      <c r="F6645" t="s">
        <v>44</v>
      </c>
      <c r="G6645" t="str">
        <f>TRIM(IF(LEFT(Table1[[#This Row],[BrandName]],1) = "(", MID(Table1[[#This Row],[BrandName]], SEARCH(")", Table1[[#This Row],[BrandName]])+1,100),""))</f>
        <v/>
      </c>
      <c r="H6645" t="str">
        <f>IF(
     ISNUMBER(
                        SEARCH("(",Table1[[#This Row],[BrandName]])),
                        LEFT(Table1[[#This Row],[BrandName]],SEARCH("(",Table1[[#This Row],[BrandName]])-1),"")</f>
        <v/>
      </c>
      <c r="I6645" t="str">
        <f>TRIM(IF(Table1[[#This Row],[Column2]]&lt;&gt;"",Table1[[#This Row],[Column2]], IF(Table1[[#This Row],[Later Paran]]&lt;&gt;"",Table1[[#This Row],[Later Paran]],Table1[[#This Row],[BrandName]])))</f>
        <v>Opti-Minplex &amp; Dlet</v>
      </c>
    </row>
    <row r="6646" spans="1:9" x14ac:dyDescent="0.35">
      <c r="A6646">
        <v>849928</v>
      </c>
      <c r="B6646" t="s">
        <v>14595</v>
      </c>
      <c r="C6646" t="s">
        <v>14596</v>
      </c>
      <c r="D6646" t="s">
        <v>11742</v>
      </c>
      <c r="E6646" t="s">
        <v>14597</v>
      </c>
      <c r="F6646" t="s">
        <v>44</v>
      </c>
      <c r="G6646" t="str">
        <f>TRIM(IF(LEFT(Table1[[#This Row],[BrandName]],1) = "(", MID(Table1[[#This Row],[BrandName]], SEARCH(")", Table1[[#This Row],[BrandName]])+1,100),""))</f>
        <v/>
      </c>
      <c r="H6646" t="str">
        <f>IF(
     ISNUMBER(
                        SEARCH("(",Table1[[#This Row],[BrandName]])),
                        LEFT(Table1[[#This Row],[BrandName]],SEARCH("(",Table1[[#This Row],[BrandName]])-1),"")</f>
        <v/>
      </c>
      <c r="I6646" t="str">
        <f>TRIM(IF(Table1[[#This Row],[Column2]]&lt;&gt;"",Table1[[#This Row],[Column2]], IF(Table1[[#This Row],[Later Paran]]&lt;&gt;"",Table1[[#This Row],[Later Paran]],Table1[[#This Row],[BrandName]])))</f>
        <v>Bromelain</v>
      </c>
    </row>
    <row r="6647" spans="1:9" x14ac:dyDescent="0.35">
      <c r="A6647">
        <v>850047</v>
      </c>
      <c r="B6647" t="s">
        <v>14598</v>
      </c>
      <c r="C6647" t="s">
        <v>13605</v>
      </c>
      <c r="D6647" t="s">
        <v>14599</v>
      </c>
      <c r="E6647" t="s">
        <v>47</v>
      </c>
      <c r="F6647" t="s">
        <v>44</v>
      </c>
      <c r="G6647" t="str">
        <f>TRIM(IF(LEFT(Table1[[#This Row],[BrandName]],1) = "(", MID(Table1[[#This Row],[BrandName]], SEARCH(")", Table1[[#This Row],[BrandName]])+1,100),""))</f>
        <v/>
      </c>
      <c r="H6647" t="str">
        <f>IF(
     ISNUMBER(
                        SEARCH("(",Table1[[#This Row],[BrandName]])),
                        LEFT(Table1[[#This Row],[BrandName]],SEARCH("(",Table1[[#This Row],[BrandName]])-1),"")</f>
        <v/>
      </c>
      <c r="I6647" t="str">
        <f>TRIM(IF(Table1[[#This Row],[Column2]]&lt;&gt;"",Table1[[#This Row],[Column2]], IF(Table1[[#This Row],[Later Paran]]&lt;&gt;"",Table1[[#This Row],[Later Paran]],Table1[[#This Row],[BrandName]])))</f>
        <v>Opti-Mag</v>
      </c>
    </row>
    <row r="6648" spans="1:9" x14ac:dyDescent="0.35">
      <c r="A6648">
        <v>850063</v>
      </c>
      <c r="B6648" t="s">
        <v>14600</v>
      </c>
      <c r="C6648" t="s">
        <v>14601</v>
      </c>
      <c r="D6648" t="s">
        <v>36039</v>
      </c>
      <c r="E6648" t="s">
        <v>14602</v>
      </c>
      <c r="F6648" t="s">
        <v>58</v>
      </c>
      <c r="G6648" t="str">
        <f>TRIM(IF(LEFT(Table1[[#This Row],[BrandName]],1) = "(", MID(Table1[[#This Row],[BrandName]], SEARCH(")", Table1[[#This Row],[BrandName]])+1,100),""))</f>
        <v/>
      </c>
      <c r="H6648" t="str">
        <f>IF(
     ISNUMBER(
                        SEARCH("(",Table1[[#This Row],[BrandName]])),
                        LEFT(Table1[[#This Row],[BrandName]],SEARCH("(",Table1[[#This Row],[BrandName]])-1),"")</f>
        <v/>
      </c>
      <c r="I6648" t="str">
        <f>TRIM(IF(Table1[[#This Row],[Column2]]&lt;&gt;"",Table1[[#This Row],[Column2]], IF(Table1[[#This Row],[Later Paran]]&lt;&gt;"",Table1[[#This Row],[Later Paran]],Table1[[#This Row],[BrandName]])))</f>
        <v>Opti-Calcium Chewable +Dlet</v>
      </c>
    </row>
    <row r="6649" spans="1:9" x14ac:dyDescent="0.35">
      <c r="A6649">
        <v>850195</v>
      </c>
      <c r="B6649" t="s">
        <v>14603</v>
      </c>
      <c r="C6649" t="s">
        <v>7561</v>
      </c>
      <c r="D6649" t="s">
        <v>11712</v>
      </c>
      <c r="E6649" t="s">
        <v>14604</v>
      </c>
      <c r="F6649" t="s">
        <v>125</v>
      </c>
      <c r="G6649" t="str">
        <f>TRIM(IF(LEFT(Table1[[#This Row],[BrandName]],1) = "(", MID(Table1[[#This Row],[BrandName]], SEARCH(")", Table1[[#This Row],[BrandName]])+1,100),""))</f>
        <v/>
      </c>
      <c r="H6649" t="str">
        <f>IF(
     ISNUMBER(
                        SEARCH("(",Table1[[#This Row],[BrandName]])),
                        LEFT(Table1[[#This Row],[BrandName]],SEARCH("(",Table1[[#This Row],[BrandName]])-1),"")</f>
        <v/>
      </c>
      <c r="I6649" t="str">
        <f>TRIM(IF(Table1[[#This Row],[Column2]]&lt;&gt;"",Table1[[#This Row],[Column2]], IF(Table1[[#This Row],[Later Paran]]&lt;&gt;"",Table1[[#This Row],[Later Paran]],Table1[[#This Row],[BrandName]])))</f>
        <v>Novahistex Dm</v>
      </c>
    </row>
    <row r="6650" spans="1:9" x14ac:dyDescent="0.35">
      <c r="A6650">
        <v>850209</v>
      </c>
      <c r="B6650" t="s">
        <v>14605</v>
      </c>
      <c r="C6650" t="s">
        <v>7561</v>
      </c>
      <c r="D6650" t="s">
        <v>14606</v>
      </c>
      <c r="E6650" t="s">
        <v>14607</v>
      </c>
      <c r="F6650" t="s">
        <v>318</v>
      </c>
      <c r="G6650" t="str">
        <f>TRIM(IF(LEFT(Table1[[#This Row],[BrandName]],1) = "(", MID(Table1[[#This Row],[BrandName]], SEARCH(")", Table1[[#This Row],[BrandName]])+1,100),""))</f>
        <v/>
      </c>
      <c r="H6650" t="str">
        <f>IF(
     ISNUMBER(
                        SEARCH("(",Table1[[#This Row],[BrandName]])),
                        LEFT(Table1[[#This Row],[BrandName]],SEARCH("(",Table1[[#This Row],[BrandName]])-1),"")</f>
        <v/>
      </c>
      <c r="I6650" t="str">
        <f>TRIM(IF(Table1[[#This Row],[Column2]]&lt;&gt;"",Table1[[#This Row],[Column2]], IF(Table1[[#This Row],[Later Paran]]&lt;&gt;"",Table1[[#This Row],[Later Paran]],Table1[[#This Row],[BrandName]])))</f>
        <v>Novahistine Dm</v>
      </c>
    </row>
    <row r="6651" spans="1:9" x14ac:dyDescent="0.35">
      <c r="A6651">
        <v>850675</v>
      </c>
      <c r="B6651" t="s">
        <v>14608</v>
      </c>
      <c r="C6651" t="s">
        <v>480</v>
      </c>
      <c r="D6651" t="s">
        <v>14609</v>
      </c>
      <c r="E6651" t="s">
        <v>508</v>
      </c>
      <c r="F6651" t="s">
        <v>9</v>
      </c>
      <c r="G6651" t="str">
        <f>TRIM(IF(LEFT(Table1[[#This Row],[BrandName]],1) = "(", MID(Table1[[#This Row],[BrandName]], SEARCH(")", Table1[[#This Row],[BrandName]])+1,100),""))</f>
        <v/>
      </c>
      <c r="H6651" t="str">
        <f>IF(
     ISNUMBER(
                        SEARCH("(",Table1[[#This Row],[BrandName]])),
                        LEFT(Table1[[#This Row],[BrandName]],SEARCH("(",Table1[[#This Row],[BrandName]])-1),"")</f>
        <v/>
      </c>
      <c r="I6651" t="str">
        <f>TRIM(IF(Table1[[#This Row],[Column2]]&lt;&gt;"",Table1[[#This Row],[Column2]], IF(Table1[[#This Row],[Later Paran]]&lt;&gt;"",Table1[[#This Row],[Later Paran]],Table1[[#This Row],[BrandName]])))</f>
        <v>Virlone</v>
      </c>
    </row>
    <row r="6652" spans="1:9" x14ac:dyDescent="0.35">
      <c r="A6652">
        <v>850683</v>
      </c>
      <c r="B6652" t="s">
        <v>14610</v>
      </c>
      <c r="C6652" t="s">
        <v>1694</v>
      </c>
      <c r="D6652" t="s">
        <v>14611</v>
      </c>
      <c r="E6652" t="s">
        <v>1609</v>
      </c>
      <c r="F6652" t="s">
        <v>29</v>
      </c>
      <c r="G6652" t="str">
        <f>TRIM(IF(LEFT(Table1[[#This Row],[BrandName]],1) = "(", MID(Table1[[#This Row],[BrandName]], SEARCH(")", Table1[[#This Row],[BrandName]])+1,100),""))</f>
        <v/>
      </c>
      <c r="H6652" t="str">
        <f>IF(
     ISNUMBER(
                        SEARCH("(",Table1[[#This Row],[BrandName]])),
                        LEFT(Table1[[#This Row],[BrandName]],SEARCH("(",Table1[[#This Row],[BrandName]])-1),"")</f>
        <v/>
      </c>
      <c r="I6652" t="str">
        <f>TRIM(IF(Table1[[#This Row],[Column2]]&lt;&gt;"",Table1[[#This Row],[Column2]], IF(Table1[[#This Row],[Later Paran]]&lt;&gt;"",Table1[[#This Row],[Later Paran]],Table1[[#This Row],[BrandName]])))</f>
        <v>Virilon-Im</v>
      </c>
    </row>
    <row r="6653" spans="1:9" x14ac:dyDescent="0.35">
      <c r="A6653">
        <v>850780</v>
      </c>
      <c r="B6653" t="s">
        <v>14612</v>
      </c>
      <c r="C6653" t="s">
        <v>1433</v>
      </c>
      <c r="D6653" t="s">
        <v>33303</v>
      </c>
      <c r="E6653" t="s">
        <v>14613</v>
      </c>
      <c r="F6653" t="s">
        <v>32</v>
      </c>
      <c r="G6653" t="str">
        <f>TRIM(IF(LEFT(Table1[[#This Row],[BrandName]],1) = "(", MID(Table1[[#This Row],[BrandName]], SEARCH(")", Table1[[#This Row],[BrandName]])+1,100),""))</f>
        <v/>
      </c>
      <c r="H6653" t="str">
        <f>IF(
     ISNUMBER(
                        SEARCH("(",Table1[[#This Row],[BrandName]])),
                        LEFT(Table1[[#This Row],[BrandName]],SEARCH("(",Table1[[#This Row],[BrandName]])-1),"")</f>
        <v/>
      </c>
      <c r="I6653" t="str">
        <f>TRIM(IF(Table1[[#This Row],[Column2]]&lt;&gt;"",Table1[[#This Row],[Column2]], IF(Table1[[#This Row],[Later Paran]]&lt;&gt;"",Table1[[#This Row],[Later Paran]],Table1[[#This Row],[BrandName]])))</f>
        <v>Strong Potass Chloride</v>
      </c>
    </row>
    <row r="6654" spans="1:9" x14ac:dyDescent="0.35">
      <c r="A6654">
        <v>851388</v>
      </c>
      <c r="B6654" t="s">
        <v>14614</v>
      </c>
      <c r="C6654" t="s">
        <v>1193</v>
      </c>
      <c r="D6654" t="s">
        <v>14615</v>
      </c>
      <c r="E6654" t="s">
        <v>14616</v>
      </c>
      <c r="F6654" t="s">
        <v>6409</v>
      </c>
      <c r="G6654" t="str">
        <f>TRIM(IF(LEFT(Table1[[#This Row],[BrandName]],1) = "(", MID(Table1[[#This Row],[BrandName]], SEARCH(")", Table1[[#This Row],[BrandName]])+1,100),""))</f>
        <v/>
      </c>
      <c r="H6654" t="str">
        <f>IF(
     ISNUMBER(
                        SEARCH("(",Table1[[#This Row],[BrandName]])),
                        LEFT(Table1[[#This Row],[BrandName]],SEARCH("(",Table1[[#This Row],[BrandName]])-1),"")</f>
        <v/>
      </c>
      <c r="I6654" t="str">
        <f>TRIM(IF(Table1[[#This Row],[Column2]]&lt;&gt;"",Table1[[#This Row],[Column2]], IF(Table1[[#This Row],[Later Paran]]&lt;&gt;"",Table1[[#This Row],[Later Paran]],Table1[[#This Row],[BrandName]])))</f>
        <v>Nasal Physiologi Soltn Of Sod Chloride</v>
      </c>
    </row>
    <row r="6655" spans="1:9" x14ac:dyDescent="0.35">
      <c r="A6655">
        <v>851531</v>
      </c>
      <c r="B6655" t="s">
        <v>14617</v>
      </c>
      <c r="C6655" t="s">
        <v>5293</v>
      </c>
      <c r="D6655" t="s">
        <v>33304</v>
      </c>
      <c r="E6655" t="s">
        <v>14618</v>
      </c>
      <c r="F6655" t="s">
        <v>1920</v>
      </c>
      <c r="G6655" t="str">
        <f>TRIM(IF(LEFT(Table1[[#This Row],[BrandName]],1) = "(", MID(Table1[[#This Row],[BrandName]], SEARCH(")", Table1[[#This Row],[BrandName]])+1,100),""))</f>
        <v/>
      </c>
      <c r="H6655" t="str">
        <f>IF(
     ISNUMBER(
                        SEARCH("(",Table1[[#This Row],[BrandName]])),
                        LEFT(Table1[[#This Row],[BrandName]],SEARCH("(",Table1[[#This Row],[BrandName]])-1),"")</f>
        <v/>
      </c>
      <c r="I6655" t="str">
        <f>TRIM(IF(Table1[[#This Row],[Column2]]&lt;&gt;"",Table1[[#This Row],[Column2]], IF(Table1[[#This Row],[Later Paran]]&lt;&gt;"",Table1[[#This Row],[Later Paran]],Table1[[#This Row],[BrandName]])))</f>
        <v>Aminosyn Ii With Electrolytes In Dextroseection With Calcium</v>
      </c>
    </row>
    <row r="6656" spans="1:9" x14ac:dyDescent="0.35">
      <c r="A6656">
        <v>851566</v>
      </c>
      <c r="B6656" t="s">
        <v>14619</v>
      </c>
      <c r="C6656" t="s">
        <v>14620</v>
      </c>
      <c r="D6656" t="s">
        <v>14621</v>
      </c>
      <c r="E6656" t="s">
        <v>14622</v>
      </c>
      <c r="F6656" t="s">
        <v>1920</v>
      </c>
      <c r="G6656" t="str">
        <f>TRIM(IF(LEFT(Table1[[#This Row],[BrandName]],1) = "(", MID(Table1[[#This Row],[BrandName]], SEARCH(")", Table1[[#This Row],[BrandName]])+1,100),""))</f>
        <v/>
      </c>
      <c r="H6656" t="str">
        <f>IF(
     ISNUMBER(
                        SEARCH("(",Table1[[#This Row],[BrandName]])),
                        LEFT(Table1[[#This Row],[BrandName]],SEARCH("(",Table1[[#This Row],[BrandName]])-1),"")</f>
        <v/>
      </c>
      <c r="I6656" t="str">
        <f>TRIM(IF(Table1[[#This Row],[Column2]]&lt;&gt;"",Table1[[#This Row],[Column2]], IF(Table1[[#This Row],[Later Paran]]&lt;&gt;"",Table1[[#This Row],[Later Paran]],Table1[[#This Row],[BrandName]])))</f>
        <v>Aminosyn Ii With Electrolytes In Dextrose With Calcium</v>
      </c>
    </row>
    <row r="6657" spans="1:9" x14ac:dyDescent="0.35">
      <c r="A6657">
        <v>851574</v>
      </c>
      <c r="B6657" t="s">
        <v>14623</v>
      </c>
      <c r="C6657" t="s">
        <v>14624</v>
      </c>
      <c r="D6657" t="s">
        <v>33304</v>
      </c>
      <c r="E6657" t="s">
        <v>14625</v>
      </c>
      <c r="F6657" t="s">
        <v>1920</v>
      </c>
      <c r="G6657" t="str">
        <f>TRIM(IF(LEFT(Table1[[#This Row],[BrandName]],1) = "(", MID(Table1[[#This Row],[BrandName]], SEARCH(")", Table1[[#This Row],[BrandName]])+1,100),""))</f>
        <v/>
      </c>
      <c r="H6657" t="str">
        <f>IF(
     ISNUMBER(
                        SEARCH("(",Table1[[#This Row],[BrandName]])),
                        LEFT(Table1[[#This Row],[BrandName]],SEARCH("(",Table1[[#This Row],[BrandName]])-1),"")</f>
        <v/>
      </c>
      <c r="I6657" t="str">
        <f>TRIM(IF(Table1[[#This Row],[Column2]]&lt;&gt;"",Table1[[#This Row],[Column2]], IF(Table1[[#This Row],[Later Paran]]&lt;&gt;"",Table1[[#This Row],[Later Paran]],Table1[[#This Row],[BrandName]])))</f>
        <v>Aminosyn Ii With Electrolytes In Dextroseection With Calcium</v>
      </c>
    </row>
    <row r="6658" spans="1:9" x14ac:dyDescent="0.35">
      <c r="A6658">
        <v>851736</v>
      </c>
      <c r="B6658" t="s">
        <v>14626</v>
      </c>
      <c r="C6658" t="s">
        <v>14627</v>
      </c>
      <c r="D6658" t="s">
        <v>14628</v>
      </c>
      <c r="E6658" t="s">
        <v>659</v>
      </c>
      <c r="F6658" t="s">
        <v>102</v>
      </c>
      <c r="G6658" t="str">
        <f>TRIM(IF(LEFT(Table1[[#This Row],[BrandName]],1) = "(", MID(Table1[[#This Row],[BrandName]], SEARCH(")", Table1[[#This Row],[BrandName]])+1,100),""))</f>
        <v/>
      </c>
      <c r="H6658" t="str">
        <f>IF(
     ISNUMBER(
                        SEARCH("(",Table1[[#This Row],[BrandName]])),
                        LEFT(Table1[[#This Row],[BrandName]],SEARCH("(",Table1[[#This Row],[BrandName]])-1),"")</f>
        <v/>
      </c>
      <c r="I6658" t="str">
        <f>TRIM(IF(Table1[[#This Row],[Column2]]&lt;&gt;"",Table1[[#This Row],[Column2]], IF(Table1[[#This Row],[Later Paran]]&lt;&gt;"",Table1[[#This Row],[Later Paran]],Table1[[#This Row],[BrandName]])))</f>
        <v>Elocom Ointment</v>
      </c>
    </row>
    <row r="6659" spans="1:9" x14ac:dyDescent="0.35">
      <c r="A6659">
        <v>851744</v>
      </c>
      <c r="B6659" t="s">
        <v>14629</v>
      </c>
      <c r="C6659" t="s">
        <v>14627</v>
      </c>
      <c r="D6659" t="s">
        <v>14630</v>
      </c>
      <c r="E6659" t="s">
        <v>622</v>
      </c>
      <c r="F6659" t="s">
        <v>19</v>
      </c>
      <c r="G6659" t="str">
        <f>TRIM(IF(LEFT(Table1[[#This Row],[BrandName]],1) = "(", MID(Table1[[#This Row],[BrandName]], SEARCH(")", Table1[[#This Row],[BrandName]])+1,100),""))</f>
        <v/>
      </c>
      <c r="H6659" t="str">
        <f>IF(
     ISNUMBER(
                        SEARCH("(",Table1[[#This Row],[BrandName]])),
                        LEFT(Table1[[#This Row],[BrandName]],SEARCH("(",Table1[[#This Row],[BrandName]])-1),"")</f>
        <v/>
      </c>
      <c r="I6659" t="str">
        <f>TRIM(IF(Table1[[#This Row],[Column2]]&lt;&gt;"",Table1[[#This Row],[Column2]], IF(Table1[[#This Row],[Later Paran]]&lt;&gt;"",Table1[[#This Row],[Later Paran]],Table1[[#This Row],[BrandName]])))</f>
        <v>Elocom Cream</v>
      </c>
    </row>
    <row r="6660" spans="1:9" x14ac:dyDescent="0.35">
      <c r="A6660">
        <v>851752</v>
      </c>
      <c r="B6660" t="s">
        <v>14631</v>
      </c>
      <c r="C6660" t="s">
        <v>11732</v>
      </c>
      <c r="D6660" t="s">
        <v>14632</v>
      </c>
      <c r="E6660" t="s">
        <v>14633</v>
      </c>
      <c r="F6660" t="s">
        <v>13976</v>
      </c>
      <c r="G6660" t="str">
        <f>TRIM(IF(LEFT(Table1[[#This Row],[BrandName]],1) = "(", MID(Table1[[#This Row],[BrandName]], SEARCH(")", Table1[[#This Row],[BrandName]])+1,100),""))</f>
        <v/>
      </c>
      <c r="H6660" t="str">
        <f>IF(
     ISNUMBER(
                        SEARCH("(",Table1[[#This Row],[BrandName]])),
                        LEFT(Table1[[#This Row],[BrandName]],SEARCH("(",Table1[[#This Row],[BrandName]])-1),"")</f>
        <v/>
      </c>
      <c r="I6660" t="str">
        <f>TRIM(IF(Table1[[#This Row],[Column2]]&lt;&gt;"",Table1[[#This Row],[Column2]], IF(Table1[[#This Row],[Later Paran]]&lt;&gt;"",Table1[[#This Row],[Later Paran]],Table1[[#This Row],[BrandName]])))</f>
        <v>Pulmicort Turbuhaler</v>
      </c>
    </row>
    <row r="6661" spans="1:9" x14ac:dyDescent="0.35">
      <c r="A6661">
        <v>851760</v>
      </c>
      <c r="B6661" t="s">
        <v>14634</v>
      </c>
      <c r="C6661" t="s">
        <v>11732</v>
      </c>
      <c r="D6661" t="s">
        <v>14632</v>
      </c>
      <c r="E6661" t="s">
        <v>14635</v>
      </c>
      <c r="F6661" t="s">
        <v>13976</v>
      </c>
      <c r="G6661" t="str">
        <f>TRIM(IF(LEFT(Table1[[#This Row],[BrandName]],1) = "(", MID(Table1[[#This Row],[BrandName]], SEARCH(")", Table1[[#This Row],[BrandName]])+1,100),""))</f>
        <v/>
      </c>
      <c r="H6661" t="str">
        <f>IF(
     ISNUMBER(
                        SEARCH("(",Table1[[#This Row],[BrandName]])),
                        LEFT(Table1[[#This Row],[BrandName]],SEARCH("(",Table1[[#This Row],[BrandName]])-1),"")</f>
        <v/>
      </c>
      <c r="I6661" t="str">
        <f>TRIM(IF(Table1[[#This Row],[Column2]]&lt;&gt;"",Table1[[#This Row],[Column2]], IF(Table1[[#This Row],[Later Paran]]&lt;&gt;"",Table1[[#This Row],[Later Paran]],Table1[[#This Row],[BrandName]])))</f>
        <v>Pulmicort Turbuhaler</v>
      </c>
    </row>
    <row r="6662" spans="1:9" x14ac:dyDescent="0.35">
      <c r="A6662">
        <v>851779</v>
      </c>
      <c r="B6662" t="s">
        <v>14636</v>
      </c>
      <c r="C6662" t="s">
        <v>14637</v>
      </c>
      <c r="D6662" t="s">
        <v>14638</v>
      </c>
      <c r="E6662" t="s">
        <v>14639</v>
      </c>
      <c r="F6662" t="s">
        <v>5610</v>
      </c>
      <c r="G6662" t="str">
        <f>TRIM(IF(LEFT(Table1[[#This Row],[BrandName]],1) = "(", MID(Table1[[#This Row],[BrandName]], SEARCH(")", Table1[[#This Row],[BrandName]])+1,100),""))</f>
        <v/>
      </c>
      <c r="H6662" t="str">
        <f>IF(
     ISNUMBER(
                        SEARCH("(",Table1[[#This Row],[BrandName]])),
                        LEFT(Table1[[#This Row],[BrandName]],SEARCH("(",Table1[[#This Row],[BrandName]])-1),"")</f>
        <v/>
      </c>
      <c r="I6662" t="str">
        <f>TRIM(IF(Table1[[#This Row],[Column2]]&lt;&gt;"",Table1[[#This Row],[Column2]], IF(Table1[[#This Row],[Later Paran]]&lt;&gt;"",Table1[[#This Row],[Later Paran]],Table1[[#This Row],[BrandName]])))</f>
        <v>Plendil</v>
      </c>
    </row>
    <row r="6663" spans="1:9" x14ac:dyDescent="0.35">
      <c r="A6663">
        <v>851787</v>
      </c>
      <c r="B6663" t="s">
        <v>14640</v>
      </c>
      <c r="C6663" t="s">
        <v>14637</v>
      </c>
      <c r="D6663" t="s">
        <v>14638</v>
      </c>
      <c r="E6663" t="s">
        <v>14641</v>
      </c>
      <c r="F6663" t="s">
        <v>5610</v>
      </c>
      <c r="G6663" t="str">
        <f>TRIM(IF(LEFT(Table1[[#This Row],[BrandName]],1) = "(", MID(Table1[[#This Row],[BrandName]], SEARCH(")", Table1[[#This Row],[BrandName]])+1,100),""))</f>
        <v/>
      </c>
      <c r="H6663" t="str">
        <f>IF(
     ISNUMBER(
                        SEARCH("(",Table1[[#This Row],[BrandName]])),
                        LEFT(Table1[[#This Row],[BrandName]],SEARCH("(",Table1[[#This Row],[BrandName]])-1),"")</f>
        <v/>
      </c>
      <c r="I6663" t="str">
        <f>TRIM(IF(Table1[[#This Row],[Column2]]&lt;&gt;"",Table1[[#This Row],[Column2]], IF(Table1[[#This Row],[Later Paran]]&lt;&gt;"",Table1[[#This Row],[Later Paran]],Table1[[#This Row],[BrandName]])))</f>
        <v>Plendil</v>
      </c>
    </row>
    <row r="6664" spans="1:9" x14ac:dyDescent="0.35">
      <c r="A6664">
        <v>851795</v>
      </c>
      <c r="B6664" t="s">
        <v>14642</v>
      </c>
      <c r="C6664" t="s">
        <v>12430</v>
      </c>
      <c r="D6664" t="s">
        <v>12431</v>
      </c>
      <c r="E6664" t="s">
        <v>14643</v>
      </c>
      <c r="F6664" t="s">
        <v>44</v>
      </c>
      <c r="G6664" t="str">
        <f>TRIM(IF(LEFT(Table1[[#This Row],[BrandName]],1) = "(", MID(Table1[[#This Row],[BrandName]], SEARCH(")", Table1[[#This Row],[BrandName]])+1,100),""))</f>
        <v/>
      </c>
      <c r="H6664" t="str">
        <f>IF(
     ISNUMBER(
                        SEARCH("(",Table1[[#This Row],[BrandName]])),
                        LEFT(Table1[[#This Row],[BrandName]],SEARCH("(",Table1[[#This Row],[BrandName]])-1),"")</f>
        <v/>
      </c>
      <c r="I6664" t="str">
        <f>TRIM(IF(Table1[[#This Row],[Column2]]&lt;&gt;"",Table1[[#This Row],[Column2]], IF(Table1[[#This Row],[Later Paran]]&lt;&gt;"",Table1[[#This Row],[Later Paran]],Table1[[#This Row],[BrandName]])))</f>
        <v>Vasotec</v>
      </c>
    </row>
    <row r="6665" spans="1:9" x14ac:dyDescent="0.35">
      <c r="A6665">
        <v>851957</v>
      </c>
      <c r="B6665" t="s">
        <v>14644</v>
      </c>
      <c r="C6665" t="s">
        <v>12214</v>
      </c>
      <c r="D6665" t="s">
        <v>33305</v>
      </c>
      <c r="E6665" t="s">
        <v>7175</v>
      </c>
      <c r="F6665" t="s">
        <v>29</v>
      </c>
      <c r="G6665" t="str">
        <f>TRIM(IF(LEFT(Table1[[#This Row],[BrandName]],1) = "(", MID(Table1[[#This Row],[BrandName]], SEARCH(")", Table1[[#This Row],[BrandName]])+1,100),""))</f>
        <v/>
      </c>
      <c r="H6665" t="str">
        <f>IF(
     ISNUMBER(
                        SEARCH("(",Table1[[#This Row],[BrandName]])),
                        LEFT(Table1[[#This Row],[BrandName]],SEARCH("(",Table1[[#This Row],[BrandName]])-1),"")</f>
        <v/>
      </c>
      <c r="I6665" t="str">
        <f>TRIM(IF(Table1[[#This Row],[Column2]]&lt;&gt;"",Table1[[#This Row],[Column2]], IF(Table1[[#This Row],[Later Paran]]&lt;&gt;"",Table1[[#This Row],[Later Paran]],Table1[[#This Row],[BrandName]])))</f>
        <v>Rocephin</v>
      </c>
    </row>
    <row r="6666" spans="1:9" x14ac:dyDescent="0.35">
      <c r="A6666">
        <v>852015</v>
      </c>
      <c r="B6666" t="s">
        <v>14645</v>
      </c>
      <c r="C6666" t="s">
        <v>580</v>
      </c>
      <c r="D6666" t="s">
        <v>581</v>
      </c>
      <c r="E6666" t="s">
        <v>2992</v>
      </c>
      <c r="F6666" t="s">
        <v>583</v>
      </c>
      <c r="G6666" t="str">
        <f>TRIM(IF(LEFT(Table1[[#This Row],[BrandName]],1) = "(", MID(Table1[[#This Row],[BrandName]], SEARCH(")", Table1[[#This Row],[BrandName]])+1,100),""))</f>
        <v/>
      </c>
      <c r="H6666" t="str">
        <f>IF(
     ISNUMBER(
                        SEARCH("(",Table1[[#This Row],[BrandName]])),
                        LEFT(Table1[[#This Row],[BrandName]],SEARCH("(",Table1[[#This Row],[BrandName]])-1),"")</f>
        <v/>
      </c>
      <c r="I6666" t="str">
        <f>TRIM(IF(Table1[[#This Row],[Column2]]&lt;&gt;"",Table1[[#This Row],[Column2]], IF(Table1[[#This Row],[Later Paran]]&lt;&gt;"",Table1[[#This Row],[Later Paran]],Table1[[#This Row],[BrandName]])))</f>
        <v>Entrophen</v>
      </c>
    </row>
    <row r="6667" spans="1:9" x14ac:dyDescent="0.35">
      <c r="A6667">
        <v>852074</v>
      </c>
      <c r="B6667" t="s">
        <v>14646</v>
      </c>
      <c r="C6667" t="s">
        <v>11732</v>
      </c>
      <c r="D6667" t="s">
        <v>14632</v>
      </c>
      <c r="E6667" t="s">
        <v>14647</v>
      </c>
      <c r="F6667" t="s">
        <v>13976</v>
      </c>
      <c r="G6667" t="str">
        <f>TRIM(IF(LEFT(Table1[[#This Row],[BrandName]],1) = "(", MID(Table1[[#This Row],[BrandName]], SEARCH(")", Table1[[#This Row],[BrandName]])+1,100),""))</f>
        <v/>
      </c>
      <c r="H6667" t="str">
        <f>IF(
     ISNUMBER(
                        SEARCH("(",Table1[[#This Row],[BrandName]])),
                        LEFT(Table1[[#This Row],[BrandName]],SEARCH("(",Table1[[#This Row],[BrandName]])-1),"")</f>
        <v/>
      </c>
      <c r="I6667" t="str">
        <f>TRIM(IF(Table1[[#This Row],[Column2]]&lt;&gt;"",Table1[[#This Row],[Column2]], IF(Table1[[#This Row],[Later Paran]]&lt;&gt;"",Table1[[#This Row],[Later Paran]],Table1[[#This Row],[BrandName]])))</f>
        <v>Pulmicort Turbuhaler</v>
      </c>
    </row>
    <row r="6668" spans="1:9" x14ac:dyDescent="0.35">
      <c r="A6668">
        <v>852082</v>
      </c>
      <c r="B6668" t="s">
        <v>14648</v>
      </c>
      <c r="C6668" t="s">
        <v>9889</v>
      </c>
      <c r="D6668" t="s">
        <v>34248</v>
      </c>
      <c r="E6668" t="s">
        <v>262</v>
      </c>
      <c r="F6668" t="s">
        <v>44</v>
      </c>
      <c r="G6668" t="str">
        <f>TRIM(IF(LEFT(Table1[[#This Row],[BrandName]],1) = "(", MID(Table1[[#This Row],[BrandName]], SEARCH(")", Table1[[#This Row],[BrandName]])+1,100),""))</f>
        <v/>
      </c>
      <c r="H6668" t="str">
        <f>IF(
     ISNUMBER(
                        SEARCH("(",Table1[[#This Row],[BrandName]])),
                        LEFT(Table1[[#This Row],[BrandName]],SEARCH("(",Table1[[#This Row],[BrandName]])-1),"")</f>
        <v/>
      </c>
      <c r="I6668" t="str">
        <f>TRIM(IF(Table1[[#This Row],[Column2]]&lt;&gt;"",Table1[[#This Row],[Column2]], IF(Table1[[#This Row],[Later Paran]]&lt;&gt;"",Table1[[#This Row],[Later Paran]],Table1[[#This Row],[BrandName]])))</f>
        <v>Adalat Ftlet</v>
      </c>
    </row>
    <row r="6669" spans="1:9" x14ac:dyDescent="0.35">
      <c r="A6669">
        <v>852341</v>
      </c>
      <c r="B6669" t="s">
        <v>14649</v>
      </c>
      <c r="C6669" t="s">
        <v>14649</v>
      </c>
      <c r="D6669" t="s">
        <v>14650</v>
      </c>
      <c r="F6669" t="s">
        <v>63</v>
      </c>
      <c r="G6669" t="str">
        <f>TRIM(IF(LEFT(Table1[[#This Row],[BrandName]],1) = "(", MID(Table1[[#This Row],[BrandName]], SEARCH(")", Table1[[#This Row],[BrandName]])+1,100),""))</f>
        <v/>
      </c>
      <c r="H6669" t="str">
        <f>IF(
     ISNUMBER(
                        SEARCH("(",Table1[[#This Row],[BrandName]])),
                        LEFT(Table1[[#This Row],[BrandName]],SEARCH("(",Table1[[#This Row],[BrandName]])-1),"")</f>
        <v/>
      </c>
      <c r="I6669" t="str">
        <f>TRIM(IF(Table1[[#This Row],[Column2]]&lt;&gt;"",Table1[[#This Row],[Column2]], IF(Table1[[#This Row],[Later Paran]]&lt;&gt;"",Table1[[#This Row],[Later Paran]],Table1[[#This Row],[BrandName]])))</f>
        <v>Star-Otic Solution</v>
      </c>
    </row>
    <row r="6670" spans="1:9" x14ac:dyDescent="0.35">
      <c r="A6670">
        <v>852384</v>
      </c>
      <c r="B6670" t="s">
        <v>14651</v>
      </c>
      <c r="C6670" t="s">
        <v>346</v>
      </c>
      <c r="D6670" t="s">
        <v>10482</v>
      </c>
      <c r="E6670" t="s">
        <v>14652</v>
      </c>
      <c r="F6670" t="s">
        <v>10484</v>
      </c>
      <c r="G6670" t="str">
        <f>TRIM(IF(LEFT(Table1[[#This Row],[BrandName]],1) = "(", MID(Table1[[#This Row],[BrandName]], SEARCH(")", Table1[[#This Row],[BrandName]])+1,100),""))</f>
        <v/>
      </c>
      <c r="H6670" t="str">
        <f>IF(
     ISNUMBER(
                        SEARCH("(",Table1[[#This Row],[BrandName]])),
                        LEFT(Table1[[#This Row],[BrandName]],SEARCH("(",Table1[[#This Row],[BrandName]])-1),"")</f>
        <v/>
      </c>
      <c r="I6670" t="str">
        <f>TRIM(IF(Table1[[#This Row],[Column2]]&lt;&gt;"",Table1[[#This Row],[Column2]], IF(Table1[[#This Row],[Later Paran]]&lt;&gt;"",Table1[[#This Row],[Later Paran]],Table1[[#This Row],[BrandName]])))</f>
        <v>Transderm-Nitro</v>
      </c>
    </row>
    <row r="6671" spans="1:9" x14ac:dyDescent="0.35">
      <c r="A6671">
        <v>852457</v>
      </c>
      <c r="B6671" t="s">
        <v>14653</v>
      </c>
      <c r="C6671" t="s">
        <v>1918</v>
      </c>
      <c r="D6671" t="s">
        <v>33306</v>
      </c>
      <c r="E6671" t="s">
        <v>14654</v>
      </c>
      <c r="F6671" t="s">
        <v>32</v>
      </c>
      <c r="G6671" t="str">
        <f>TRIM(IF(LEFT(Table1[[#This Row],[BrandName]],1) = "(", MID(Table1[[#This Row],[BrandName]], SEARCH(")", Table1[[#This Row],[BrandName]])+1,100),""))</f>
        <v/>
      </c>
      <c r="H6671" t="str">
        <f>IF(
     ISNUMBER(
                        SEARCH("(",Table1[[#This Row],[BrandName]])),
                        LEFT(Table1[[#This Row],[BrandName]],SEARCH("(",Table1[[#This Row],[BrandName]])-1),"")</f>
        <v/>
      </c>
      <c r="I6671" t="str">
        <f>TRIM(IF(Table1[[#This Row],[Column2]]&lt;&gt;"",Table1[[#This Row],[Column2]], IF(Table1[[#This Row],[Later Paran]]&lt;&gt;"",Table1[[#This Row],[Later Paran]],Table1[[#This Row],[BrandName]])))</f>
        <v>Sodium Chloride</v>
      </c>
    </row>
    <row r="6672" spans="1:9" x14ac:dyDescent="0.35">
      <c r="A6672">
        <v>852597</v>
      </c>
      <c r="B6672" t="s">
        <v>14655</v>
      </c>
      <c r="C6672" t="s">
        <v>14655</v>
      </c>
      <c r="D6672" t="s">
        <v>34726</v>
      </c>
      <c r="F6672" t="s">
        <v>102</v>
      </c>
      <c r="G6672" t="str">
        <f>TRIM(IF(LEFT(Table1[[#This Row],[BrandName]],1) = "(", MID(Table1[[#This Row],[BrandName]], SEARCH(")", Table1[[#This Row],[BrandName]])+1,100),""))</f>
        <v/>
      </c>
      <c r="H6672" t="str">
        <f>IF(
     ISNUMBER(
                        SEARCH("(",Table1[[#This Row],[BrandName]])),
                        LEFT(Table1[[#This Row],[BrandName]],SEARCH("(",Table1[[#This Row],[BrandName]])-1),"")</f>
        <v/>
      </c>
      <c r="I6672" t="str">
        <f>TRIM(IF(Table1[[#This Row],[Column2]]&lt;&gt;"",Table1[[#This Row],[Column2]], IF(Table1[[#This Row],[Later Paran]]&lt;&gt;"",Table1[[#This Row],[Later Paran]],Table1[[#This Row],[BrandName]])))</f>
        <v>Diaper Guard</v>
      </c>
    </row>
    <row r="6673" spans="1:9" x14ac:dyDescent="0.35">
      <c r="A6673">
        <v>853216</v>
      </c>
      <c r="B6673" t="s">
        <v>14656</v>
      </c>
      <c r="C6673" t="s">
        <v>14656</v>
      </c>
      <c r="D6673" t="s">
        <v>34522</v>
      </c>
      <c r="F6673" t="s">
        <v>318</v>
      </c>
      <c r="G6673" t="str">
        <f>TRIM(IF(LEFT(Table1[[#This Row],[BrandName]],1) = "(", MID(Table1[[#This Row],[BrandName]], SEARCH(")", Table1[[#This Row],[BrandName]])+1,100),""))</f>
        <v/>
      </c>
      <c r="H6673" t="str">
        <f>IF(
     ISNUMBER(
                        SEARCH("(",Table1[[#This Row],[BrandName]])),
                        LEFT(Table1[[#This Row],[BrandName]],SEARCH("(",Table1[[#This Row],[BrandName]])-1),"")</f>
        <v/>
      </c>
      <c r="I6673" t="str">
        <f>TRIM(IF(Table1[[#This Row],[Column2]]&lt;&gt;"",Table1[[#This Row],[Column2]], IF(Table1[[#This Row],[Later Paran]]&lt;&gt;"",Table1[[#This Row],[Later Paran]],Table1[[#This Row],[BrandName]])))</f>
        <v>Relaxolup</v>
      </c>
    </row>
    <row r="6674" spans="1:9" x14ac:dyDescent="0.35">
      <c r="A6674">
        <v>853585</v>
      </c>
      <c r="B6674" t="s">
        <v>14657</v>
      </c>
      <c r="C6674" t="s">
        <v>14658</v>
      </c>
      <c r="D6674" t="s">
        <v>14659</v>
      </c>
      <c r="E6674" t="s">
        <v>14660</v>
      </c>
      <c r="F6674" t="s">
        <v>125</v>
      </c>
      <c r="G6674" t="str">
        <f>TRIM(IF(LEFT(Table1[[#This Row],[BrandName]],1) = "(", MID(Table1[[#This Row],[BrandName]], SEARCH(")", Table1[[#This Row],[BrandName]])+1,100),""))</f>
        <v/>
      </c>
      <c r="H6674" t="str">
        <f>IF(
     ISNUMBER(
                        SEARCH("(",Table1[[#This Row],[BrandName]])),
                        LEFT(Table1[[#This Row],[BrandName]],SEARCH("(",Table1[[#This Row],[BrandName]])-1),"")</f>
        <v/>
      </c>
      <c r="I6674" t="str">
        <f>TRIM(IF(Table1[[#This Row],[Column2]]&lt;&gt;"",Table1[[#This Row],[Column2]], IF(Table1[[#This Row],[Later Paran]]&lt;&gt;"",Table1[[#This Row],[Later Paran]],Table1[[#This Row],[BrandName]])))</f>
        <v>Foam Care Chg Surgical Hand Scrub</v>
      </c>
    </row>
    <row r="6675" spans="1:9" x14ac:dyDescent="0.35">
      <c r="A6675">
        <v>853593</v>
      </c>
      <c r="B6675" t="s">
        <v>14661</v>
      </c>
      <c r="C6675" t="s">
        <v>14662</v>
      </c>
      <c r="D6675" t="s">
        <v>14663</v>
      </c>
      <c r="E6675" t="s">
        <v>14664</v>
      </c>
      <c r="F6675" t="s">
        <v>125</v>
      </c>
      <c r="G6675" t="str">
        <f>TRIM(IF(LEFT(Table1[[#This Row],[BrandName]],1) = "(", MID(Table1[[#This Row],[BrandName]], SEARCH(")", Table1[[#This Row],[BrandName]])+1,100),""))</f>
        <v/>
      </c>
      <c r="H6675" t="str">
        <f>IF(
     ISNUMBER(
                        SEARCH("(",Table1[[#This Row],[BrandName]])),
                        LEFT(Table1[[#This Row],[BrandName]],SEARCH("(",Table1[[#This Row],[BrandName]])-1),"")</f>
        <v/>
      </c>
      <c r="I6675" t="str">
        <f>TRIM(IF(Table1[[#This Row],[Column2]]&lt;&gt;"",Table1[[#This Row],[Column2]], IF(Table1[[#This Row],[Later Paran]]&lt;&gt;"",Table1[[#This Row],[Later Paran]],Table1[[#This Row],[BrandName]])))</f>
        <v>Foam Care Pcmx Surgical Hand Scrub</v>
      </c>
    </row>
    <row r="6676" spans="1:9" x14ac:dyDescent="0.35">
      <c r="A6676">
        <v>853615</v>
      </c>
      <c r="B6676" t="s">
        <v>14665</v>
      </c>
      <c r="C6676" t="s">
        <v>14665</v>
      </c>
      <c r="D6676" t="s">
        <v>14666</v>
      </c>
      <c r="F6676" t="s">
        <v>125</v>
      </c>
      <c r="G6676" t="str">
        <f>TRIM(IF(LEFT(Table1[[#This Row],[BrandName]],1) = "(", MID(Table1[[#This Row],[BrandName]], SEARCH(")", Table1[[#This Row],[BrandName]])+1,100),""))</f>
        <v/>
      </c>
      <c r="H6676" t="str">
        <f>IF(
     ISNUMBER(
                        SEARCH("(",Table1[[#This Row],[BrandName]])),
                        LEFT(Table1[[#This Row],[BrandName]],SEARCH("(",Table1[[#This Row],[BrandName]])-1),"")</f>
        <v/>
      </c>
      <c r="I6676" t="str">
        <f>TRIM(IF(Table1[[#This Row],[Column2]]&lt;&gt;"",Table1[[#This Row],[Column2]], IF(Table1[[#This Row],[Later Paran]]&lt;&gt;"",Table1[[#This Row],[Later Paran]],Table1[[#This Row],[BrandName]])))</f>
        <v>Foam Care Pvp Iodophor Surg Hand Scrub</v>
      </c>
    </row>
    <row r="6677" spans="1:9" x14ac:dyDescent="0.35">
      <c r="A6677">
        <v>855685</v>
      </c>
      <c r="B6677" t="s">
        <v>14667</v>
      </c>
      <c r="C6677" t="s">
        <v>6283</v>
      </c>
      <c r="D6677" t="s">
        <v>14668</v>
      </c>
      <c r="E6677" t="s">
        <v>14669</v>
      </c>
      <c r="F6677" t="s">
        <v>58</v>
      </c>
      <c r="G6677" t="str">
        <f>TRIM(IF(LEFT(Table1[[#This Row],[BrandName]],1) = "(", MID(Table1[[#This Row],[BrandName]], SEARCH(")", Table1[[#This Row],[BrandName]])+1,100),""))</f>
        <v/>
      </c>
      <c r="H6677" t="str">
        <f>IF(
     ISNUMBER(
                        SEARCH("(",Table1[[#This Row],[BrandName]])),
                        LEFT(Table1[[#This Row],[BrandName]],SEARCH("(",Table1[[#This Row],[BrandName]])-1),"")</f>
        <v/>
      </c>
      <c r="I6677" t="str">
        <f>TRIM(IF(Table1[[#This Row],[Column2]]&lt;&gt;"",Table1[[#This Row],[Column2]], IF(Table1[[#This Row],[Later Paran]]&lt;&gt;"",Table1[[#This Row],[Later Paran]],Table1[[#This Row],[BrandName]])))</f>
        <v>Feen-A-Mint Chocolate Mint Laxative</v>
      </c>
    </row>
    <row r="6678" spans="1:9" x14ac:dyDescent="0.35">
      <c r="A6678">
        <v>855774</v>
      </c>
      <c r="B6678" t="s">
        <v>14670</v>
      </c>
      <c r="C6678" t="s">
        <v>14671</v>
      </c>
      <c r="D6678" t="s">
        <v>33307</v>
      </c>
      <c r="E6678" t="s">
        <v>784</v>
      </c>
      <c r="F6678" t="s">
        <v>29</v>
      </c>
      <c r="G6678" t="str">
        <f>TRIM(IF(LEFT(Table1[[#This Row],[BrandName]],1) = "(", MID(Table1[[#This Row],[BrandName]], SEARCH(")", Table1[[#This Row],[BrandName]])+1,100),""))</f>
        <v/>
      </c>
      <c r="H6678" t="str">
        <f>IF(
     ISNUMBER(
                        SEARCH("(",Table1[[#This Row],[BrandName]])),
                        LEFT(Table1[[#This Row],[BrandName]],SEARCH("(",Table1[[#This Row],[BrandName]])-1),"")</f>
        <v/>
      </c>
      <c r="I6678" t="str">
        <f>TRIM(IF(Table1[[#This Row],[Column2]]&lt;&gt;"",Table1[[#This Row],[Column2]], IF(Table1[[#This Row],[Later Paran]]&lt;&gt;"",Table1[[#This Row],[Later Paran]],Table1[[#This Row],[BrandName]])))</f>
        <v>Solganal</v>
      </c>
    </row>
    <row r="6679" spans="1:9" x14ac:dyDescent="0.35">
      <c r="A6679">
        <v>855812</v>
      </c>
      <c r="B6679" t="s">
        <v>14672</v>
      </c>
      <c r="C6679" t="s">
        <v>14673</v>
      </c>
      <c r="D6679" t="s">
        <v>16695</v>
      </c>
      <c r="E6679" t="s">
        <v>143</v>
      </c>
      <c r="F6679" t="s">
        <v>32</v>
      </c>
      <c r="G6679" t="str">
        <f>TRIM(IF(LEFT(Table1[[#This Row],[BrandName]],1) = "(", MID(Table1[[#This Row],[BrandName]], SEARCH(")", Table1[[#This Row],[BrandName]])+1,100),""))</f>
        <v/>
      </c>
      <c r="H6679" t="str">
        <f>IF(
     ISNUMBER(
                        SEARCH("(",Table1[[#This Row],[BrandName]])),
                        LEFT(Table1[[#This Row],[BrandName]],SEARCH("(",Table1[[#This Row],[BrandName]])-1),"")</f>
        <v/>
      </c>
      <c r="I6679" t="str">
        <f>TRIM(IF(Table1[[#This Row],[Column2]]&lt;&gt;"",Table1[[#This Row],[Column2]], IF(Table1[[#This Row],[Later Paran]]&lt;&gt;"",Table1[[#This Row],[Later Paran]],Table1[[#This Row],[BrandName]])))</f>
        <v>Diprivan</v>
      </c>
    </row>
    <row r="6680" spans="1:9" x14ac:dyDescent="0.35">
      <c r="A6680">
        <v>856142</v>
      </c>
      <c r="B6680" t="s">
        <v>14674</v>
      </c>
      <c r="C6680" t="s">
        <v>14399</v>
      </c>
      <c r="D6680" t="s">
        <v>34965</v>
      </c>
      <c r="E6680" t="s">
        <v>14675</v>
      </c>
      <c r="F6680" t="s">
        <v>516</v>
      </c>
      <c r="G6680" t="str">
        <f>TRIM(IF(LEFT(Table1[[#This Row],[BrandName]],1) = "(", MID(Table1[[#This Row],[BrandName]], SEARCH(")", Table1[[#This Row],[BrandName]])+1,100),""))</f>
        <v/>
      </c>
      <c r="H6680" t="str">
        <f>IF(
     ISNUMBER(
                        SEARCH("(",Table1[[#This Row],[BrandName]])),
                        LEFT(Table1[[#This Row],[BrandName]],SEARCH("(",Table1[[#This Row],[BrandName]])-1),"")</f>
        <v/>
      </c>
      <c r="I6680" t="str">
        <f>TRIM(IF(Table1[[#This Row],[Column2]]&lt;&gt;"",Table1[[#This Row],[Column2]], IF(Table1[[#This Row],[Later Paran]]&lt;&gt;"",Table1[[#This Row],[Later Paran]],Table1[[#This Row],[BrandName]])))</f>
        <v>Coppertone Sunblock Waterproof Lot</v>
      </c>
    </row>
    <row r="6681" spans="1:9" x14ac:dyDescent="0.35">
      <c r="A6681">
        <v>857211</v>
      </c>
      <c r="B6681" t="s">
        <v>14676</v>
      </c>
      <c r="C6681" t="s">
        <v>1064</v>
      </c>
      <c r="D6681" t="s">
        <v>34570</v>
      </c>
      <c r="E6681" t="s">
        <v>96</v>
      </c>
      <c r="F6681" t="s">
        <v>97</v>
      </c>
      <c r="G6681" t="str">
        <f>TRIM(IF(LEFT(Table1[[#This Row],[BrandName]],1) = "(", MID(Table1[[#This Row],[BrandName]], SEARCH(")", Table1[[#This Row],[BrandName]])+1,100),""))</f>
        <v/>
      </c>
      <c r="H6681" t="str">
        <f>IF(
     ISNUMBER(
                        SEARCH("(",Table1[[#This Row],[BrandName]])),
                        LEFT(Table1[[#This Row],[BrandName]],SEARCH("(",Table1[[#This Row],[BrandName]])-1),"")</f>
        <v/>
      </c>
      <c r="I6681" t="str">
        <f>TRIM(IF(Table1[[#This Row],[Column2]]&lt;&gt;"",Table1[[#This Row],[Column2]], IF(Table1[[#This Row],[Later Paran]]&lt;&gt;"",Table1[[#This Row],[Later Paran]],Table1[[#This Row],[BrandName]])))</f>
        <v>Calcium Lactate Powder</v>
      </c>
    </row>
    <row r="6682" spans="1:9" x14ac:dyDescent="0.35">
      <c r="A6682">
        <v>857270</v>
      </c>
      <c r="B6682" t="s">
        <v>14677</v>
      </c>
      <c r="C6682" t="s">
        <v>14678</v>
      </c>
      <c r="D6682" t="s">
        <v>34249</v>
      </c>
      <c r="E6682" t="s">
        <v>14679</v>
      </c>
      <c r="F6682" t="s">
        <v>44</v>
      </c>
      <c r="G6682" t="str">
        <f>TRIM(IF(LEFT(Table1[[#This Row],[BrandName]],1) = "(", MID(Table1[[#This Row],[BrandName]], SEARCH(")", Table1[[#This Row],[BrandName]])+1,100),""))</f>
        <v/>
      </c>
      <c r="H6682" t="str">
        <f>IF(
     ISNUMBER(
                        SEARCH("(",Table1[[#This Row],[BrandName]])),
                        LEFT(Table1[[#This Row],[BrandName]],SEARCH("(",Table1[[#This Row],[BrandName]])-1),"")</f>
        <v/>
      </c>
      <c r="I6682" t="str">
        <f>TRIM(IF(Table1[[#This Row],[Column2]]&lt;&gt;"",Table1[[#This Row],[Column2]], IF(Table1[[#This Row],[Later Paran]]&lt;&gt;"",Table1[[#This Row],[Later Paran]],Table1[[#This Row],[BrandName]])))</f>
        <v>Vitamin E Calcium And Selenium</v>
      </c>
    </row>
    <row r="6683" spans="1:9" x14ac:dyDescent="0.35">
      <c r="A6683">
        <v>857378</v>
      </c>
      <c r="B6683" t="s">
        <v>14680</v>
      </c>
      <c r="C6683" t="s">
        <v>11012</v>
      </c>
      <c r="D6683" t="s">
        <v>34973</v>
      </c>
      <c r="E6683" t="s">
        <v>10253</v>
      </c>
      <c r="F6683" t="s">
        <v>276</v>
      </c>
      <c r="G6683" t="str">
        <f>TRIM(IF(LEFT(Table1[[#This Row],[BrandName]],1) = "(", MID(Table1[[#This Row],[BrandName]], SEARCH(")", Table1[[#This Row],[BrandName]])+1,100),""))</f>
        <v/>
      </c>
      <c r="H6683" t="str">
        <f>IF(
     ISNUMBER(
                        SEARCH("(",Table1[[#This Row],[BrandName]])),
                        LEFT(Table1[[#This Row],[BrandName]],SEARCH("(",Table1[[#This Row],[BrandName]])-1),"")</f>
        <v/>
      </c>
      <c r="I6683" t="str">
        <f>TRIM(IF(Table1[[#This Row],[Column2]]&lt;&gt;"",Table1[[#This Row],[Column2]], IF(Table1[[#This Row],[Later Paran]]&lt;&gt;"",Table1[[#This Row],[Later Paran]],Table1[[#This Row],[BrandName]])))</f>
        <v>Sun Pacer Protect Light Bronzing Gel</v>
      </c>
    </row>
    <row r="6684" spans="1:9" x14ac:dyDescent="0.35">
      <c r="A6684">
        <v>857416</v>
      </c>
      <c r="B6684" t="s">
        <v>14681</v>
      </c>
      <c r="C6684" t="s">
        <v>14681</v>
      </c>
      <c r="D6684" t="s">
        <v>34969</v>
      </c>
      <c r="F6684" t="s">
        <v>19</v>
      </c>
      <c r="G6684" t="str">
        <f>TRIM(IF(LEFT(Table1[[#This Row],[BrandName]],1) = "(", MID(Table1[[#This Row],[BrandName]], SEARCH(")", Table1[[#This Row],[BrandName]])+1,100),""))</f>
        <v/>
      </c>
      <c r="H6684" t="str">
        <f>IF(
     ISNUMBER(
                        SEARCH("(",Table1[[#This Row],[BrandName]])),
                        LEFT(Table1[[#This Row],[BrandName]],SEARCH("(",Table1[[#This Row],[BrandName]])-1),"")</f>
        <v/>
      </c>
      <c r="I6684" t="str">
        <f>TRIM(IF(Table1[[#This Row],[Column2]]&lt;&gt;"",Table1[[#This Row],[Column2]], IF(Table1[[#This Row],[Later Paran]]&lt;&gt;"",Table1[[#This Row],[Later Paran]],Table1[[#This Row],[BrandName]])))</f>
        <v>Sun Pacer Protective Sun Block</v>
      </c>
    </row>
    <row r="6685" spans="1:9" x14ac:dyDescent="0.35">
      <c r="A6685">
        <v>857548</v>
      </c>
      <c r="B6685" t="s">
        <v>14682</v>
      </c>
      <c r="C6685" t="s">
        <v>10010</v>
      </c>
      <c r="D6685" t="s">
        <v>14683</v>
      </c>
      <c r="E6685" t="s">
        <v>14684</v>
      </c>
      <c r="F6685" t="s">
        <v>29</v>
      </c>
      <c r="G6685" t="str">
        <f>TRIM(IF(LEFT(Table1[[#This Row],[BrandName]],1) = "(", MID(Table1[[#This Row],[BrandName]], SEARCH(")", Table1[[#This Row],[BrandName]])+1,100),""))</f>
        <v/>
      </c>
      <c r="H6685" t="str">
        <f>IF(
     ISNUMBER(
                        SEARCH("(",Table1[[#This Row],[BrandName]])),
                        LEFT(Table1[[#This Row],[BrandName]],SEARCH("(",Table1[[#This Row],[BrandName]])-1),"")</f>
        <v/>
      </c>
      <c r="I6685" t="str">
        <f>TRIM(IF(Table1[[#This Row],[Column2]]&lt;&gt;"",Table1[[#This Row],[Column2]], IF(Table1[[#This Row],[Later Paran]]&lt;&gt;"",Table1[[#This Row],[Later Paran]],Table1[[#This Row],[BrandName]])))</f>
        <v>Pipracil Pharmacy Bulk</v>
      </c>
    </row>
    <row r="6686" spans="1:9" x14ac:dyDescent="0.35">
      <c r="A6686">
        <v>857599</v>
      </c>
      <c r="B6686" t="s">
        <v>14685</v>
      </c>
      <c r="C6686" t="s">
        <v>14686</v>
      </c>
      <c r="D6686" t="s">
        <v>33308</v>
      </c>
      <c r="E6686" t="s">
        <v>14687</v>
      </c>
      <c r="F6686" t="s">
        <v>14688</v>
      </c>
      <c r="G6686" t="str">
        <f>TRIM(IF(LEFT(Table1[[#This Row],[BrandName]],1) = "(", MID(Table1[[#This Row],[BrandName]], SEARCH(")", Table1[[#This Row],[BrandName]])+1,100),""))</f>
        <v/>
      </c>
      <c r="H6686" t="str">
        <f>IF(
     ISNUMBER(
                        SEARCH("(",Table1[[#This Row],[BrandName]])),
                        LEFT(Table1[[#This Row],[BrandName]],SEARCH("(",Table1[[#This Row],[BrandName]])-1),"")</f>
        <v/>
      </c>
      <c r="I6686" t="str">
        <f>TRIM(IF(Table1[[#This Row],[Column2]]&lt;&gt;"",Table1[[#This Row],[Column2]], IF(Table1[[#This Row],[Later Paran]]&lt;&gt;"",Table1[[#This Row],[Later Paran]],Table1[[#This Row],[BrandName]])))</f>
        <v>Zoladex Depot</v>
      </c>
    </row>
    <row r="6687" spans="1:9" x14ac:dyDescent="0.35">
      <c r="A6687">
        <v>857645</v>
      </c>
      <c r="B6687" t="s">
        <v>14689</v>
      </c>
      <c r="C6687" t="s">
        <v>14690</v>
      </c>
      <c r="D6687" t="s">
        <v>14691</v>
      </c>
      <c r="E6687" t="s">
        <v>14692</v>
      </c>
      <c r="F6687" t="s">
        <v>276</v>
      </c>
      <c r="G6687" t="str">
        <f>TRIM(IF(LEFT(Table1[[#This Row],[BrandName]],1) = "(", MID(Table1[[#This Row],[BrandName]], SEARCH(")", Table1[[#This Row],[BrandName]])+1,100),""))</f>
        <v/>
      </c>
      <c r="H6687" t="str">
        <f>IF(
     ISNUMBER(
                        SEARCH("(",Table1[[#This Row],[BrandName]])),
                        LEFT(Table1[[#This Row],[BrandName]],SEARCH("(",Table1[[#This Row],[BrandName]])-1),"")</f>
        <v/>
      </c>
      <c r="I6687" t="str">
        <f>TRIM(IF(Table1[[#This Row],[Column2]]&lt;&gt;"",Table1[[#This Row],[Column2]], IF(Table1[[#This Row],[Later Paran]]&lt;&gt;"",Table1[[#This Row],[Later Paran]],Table1[[#This Row],[BrandName]])))</f>
        <v>Zilactin Medicated Gel</v>
      </c>
    </row>
    <row r="6688" spans="1:9" x14ac:dyDescent="0.35">
      <c r="A6688">
        <v>857653</v>
      </c>
      <c r="B6688" t="s">
        <v>14693</v>
      </c>
      <c r="C6688" t="s">
        <v>14694</v>
      </c>
      <c r="D6688" t="s">
        <v>34767</v>
      </c>
      <c r="E6688" t="s">
        <v>14695</v>
      </c>
      <c r="F6688" t="s">
        <v>63</v>
      </c>
      <c r="G6688" t="str">
        <f>TRIM(IF(LEFT(Table1[[#This Row],[BrandName]],1) = "(", MID(Table1[[#This Row],[BrandName]], SEARCH(")", Table1[[#This Row],[BrandName]])+1,100),""))</f>
        <v/>
      </c>
      <c r="H6688" t="str">
        <f>IF(
     ISNUMBER(
                        SEARCH("(",Table1[[#This Row],[BrandName]])),
                        LEFT(Table1[[#This Row],[BrandName]],SEARCH("(",Table1[[#This Row],[BrandName]])-1),"")</f>
        <v/>
      </c>
      <c r="I6688" t="str">
        <f>TRIM(IF(Table1[[#This Row],[Column2]]&lt;&gt;"",Table1[[#This Row],[Column2]], IF(Table1[[#This Row],[Later Paran]]&lt;&gt;"",Table1[[#This Row],[Later Paran]],Table1[[#This Row],[BrandName]])))</f>
        <v>Visine Extra-Red Reliever Soln</v>
      </c>
    </row>
    <row r="6689" spans="1:9" x14ac:dyDescent="0.35">
      <c r="A6689">
        <v>857777</v>
      </c>
      <c r="B6689" t="s">
        <v>14696</v>
      </c>
      <c r="C6689" t="s">
        <v>1193</v>
      </c>
      <c r="D6689" t="s">
        <v>34842</v>
      </c>
      <c r="E6689" t="s">
        <v>9439</v>
      </c>
      <c r="F6689" t="s">
        <v>63</v>
      </c>
      <c r="G6689" t="str">
        <f>TRIM(IF(LEFT(Table1[[#This Row],[BrandName]],1) = "(", MID(Table1[[#This Row],[BrandName]], SEARCH(")", Table1[[#This Row],[BrandName]])+1,100),""))</f>
        <v/>
      </c>
      <c r="H6689" t="str">
        <f>IF(
     ISNUMBER(
                        SEARCH("(",Table1[[#This Row],[BrandName]])),
                        LEFT(Table1[[#This Row],[BrandName]],SEARCH("(",Table1[[#This Row],[BrandName]])-1),"")</f>
        <v/>
      </c>
      <c r="I6689" t="str">
        <f>TRIM(IF(Table1[[#This Row],[Column2]]&lt;&gt;"",Table1[[#This Row],[Column2]], IF(Table1[[#This Row],[Later Paran]]&lt;&gt;"",Table1[[#This Row],[Later Paran]],Table1[[#This Row],[BrandName]])))</f>
        <v>Saline From Otrivin Nasal</v>
      </c>
    </row>
    <row r="6690" spans="1:9" x14ac:dyDescent="0.35">
      <c r="A6690">
        <v>858293</v>
      </c>
      <c r="B6690" t="s">
        <v>14697</v>
      </c>
      <c r="C6690" t="s">
        <v>14697</v>
      </c>
      <c r="D6690" t="s">
        <v>14698</v>
      </c>
      <c r="F6690" t="s">
        <v>97</v>
      </c>
      <c r="G6690" t="str">
        <f>TRIM(IF(LEFT(Table1[[#This Row],[BrandName]],1) = "(", MID(Table1[[#This Row],[BrandName]], SEARCH(")", Table1[[#This Row],[BrandName]])+1,100),""))</f>
        <v/>
      </c>
      <c r="H6690" t="str">
        <f>IF(
     ISNUMBER(
                        SEARCH("(",Table1[[#This Row],[BrandName]])),
                        LEFT(Table1[[#This Row],[BrandName]],SEARCH("(",Table1[[#This Row],[BrandName]])-1),"")</f>
        <v/>
      </c>
      <c r="I6690" t="str">
        <f>TRIM(IF(Table1[[#This Row],[Column2]]&lt;&gt;"",Table1[[#This Row],[Column2]], IF(Table1[[#This Row],[Later Paran]]&lt;&gt;"",Table1[[#This Row],[Later Paran]],Table1[[#This Row],[BrandName]])))</f>
        <v>Belladonna Pwr</v>
      </c>
    </row>
    <row r="6691" spans="1:9" x14ac:dyDescent="0.35">
      <c r="A6691">
        <v>860212</v>
      </c>
      <c r="B6691" t="s">
        <v>14699</v>
      </c>
      <c r="C6691" t="s">
        <v>14699</v>
      </c>
      <c r="D6691" t="s">
        <v>32471</v>
      </c>
      <c r="F6691" t="s">
        <v>44</v>
      </c>
      <c r="G6691" t="str">
        <f>TRIM(IF(LEFT(Table1[[#This Row],[BrandName]],1) = "(", MID(Table1[[#This Row],[BrandName]], SEARCH(")", Table1[[#This Row],[BrandName]])+1,100),""))</f>
        <v/>
      </c>
      <c r="H6691" t="str">
        <f>IF(
     ISNUMBER(
                        SEARCH("(",Table1[[#This Row],[BrandName]])),
                        LEFT(Table1[[#This Row],[BrandName]],SEARCH("(",Table1[[#This Row],[BrandName]])-1),"")</f>
        <v/>
      </c>
      <c r="I6691" t="str">
        <f>TRIM(IF(Table1[[#This Row],[Column2]]&lt;&gt;"",Table1[[#This Row],[Column2]], IF(Table1[[#This Row],[Later Paran]]&lt;&gt;"",Table1[[#This Row],[Later Paran]],Table1[[#This Row],[BrandName]])))</f>
        <v>Opti-Iodinelets</v>
      </c>
    </row>
    <row r="6692" spans="1:9" x14ac:dyDescent="0.35">
      <c r="A6692">
        <v>860255</v>
      </c>
      <c r="B6692" t="s">
        <v>14700</v>
      </c>
      <c r="C6692" t="s">
        <v>14700</v>
      </c>
      <c r="D6692" t="s">
        <v>14701</v>
      </c>
      <c r="F6692" t="s">
        <v>44</v>
      </c>
      <c r="G6692" t="str">
        <f>TRIM(IF(LEFT(Table1[[#This Row],[BrandName]],1) = "(", MID(Table1[[#This Row],[BrandName]], SEARCH(")", Table1[[#This Row],[BrandName]])+1,100),""))</f>
        <v/>
      </c>
      <c r="H6692" t="str">
        <f>IF(
     ISNUMBER(
                        SEARCH("(",Table1[[#This Row],[BrandName]])),
                        LEFT(Table1[[#This Row],[BrandName]],SEARCH("(",Table1[[#This Row],[BrandName]])-1),"")</f>
        <v/>
      </c>
      <c r="I6692" t="str">
        <f>TRIM(IF(Table1[[#This Row],[Column2]]&lt;&gt;"",Table1[[#This Row],[Column2]], IF(Table1[[#This Row],[Later Paran]]&lt;&gt;"",Table1[[#This Row],[Later Paran]],Table1[[#This Row],[BrandName]])))</f>
        <v>Opti-Zinc</v>
      </c>
    </row>
    <row r="6693" spans="1:9" x14ac:dyDescent="0.35">
      <c r="A6693">
        <v>860263</v>
      </c>
      <c r="B6693" t="s">
        <v>14702</v>
      </c>
      <c r="C6693" t="s">
        <v>14703</v>
      </c>
      <c r="D6693" t="s">
        <v>14704</v>
      </c>
      <c r="E6693" t="s">
        <v>415</v>
      </c>
      <c r="F6693" t="s">
        <v>44</v>
      </c>
      <c r="G6693" t="str">
        <f>TRIM(IF(LEFT(Table1[[#This Row],[BrandName]],1) = "(", MID(Table1[[#This Row],[BrandName]], SEARCH(")", Table1[[#This Row],[BrandName]])+1,100),""))</f>
        <v/>
      </c>
      <c r="H6693" t="str">
        <f>IF(
     ISNUMBER(
                        SEARCH("(",Table1[[#This Row],[BrandName]])),
                        LEFT(Table1[[#This Row],[BrandName]],SEARCH("(",Table1[[#This Row],[BrandName]])-1),"")</f>
        <v/>
      </c>
      <c r="I6693" t="str">
        <f>TRIM(IF(Table1[[#This Row],[Column2]]&lt;&gt;"",Table1[[#This Row],[Column2]], IF(Table1[[#This Row],[Later Paran]]&lt;&gt;"",Table1[[#This Row],[Later Paran]],Table1[[#This Row],[BrandName]])))</f>
        <v>Opti-Iron</v>
      </c>
    </row>
    <row r="6694" spans="1:9" x14ac:dyDescent="0.35">
      <c r="A6694">
        <v>860336</v>
      </c>
      <c r="B6694" t="s">
        <v>14705</v>
      </c>
      <c r="C6694" t="s">
        <v>4901</v>
      </c>
      <c r="D6694" t="s">
        <v>32794</v>
      </c>
      <c r="E6694" t="s">
        <v>14706</v>
      </c>
      <c r="F6694" t="s">
        <v>2803</v>
      </c>
      <c r="G6694" t="str">
        <f>TRIM(IF(LEFT(Table1[[#This Row],[BrandName]],1) = "(", MID(Table1[[#This Row],[BrandName]], SEARCH(")", Table1[[#This Row],[BrandName]])+1,100),""))</f>
        <v/>
      </c>
      <c r="H6694" t="str">
        <f>IF(
     ISNUMBER(
                        SEARCH("(",Table1[[#This Row],[BrandName]])),
                        LEFT(Table1[[#This Row],[BrandName]],SEARCH("(",Table1[[#This Row],[BrandName]])-1),"")</f>
        <v/>
      </c>
      <c r="I6694" t="str">
        <f>TRIM(IF(Table1[[#This Row],[Column2]]&lt;&gt;"",Table1[[#This Row],[Column2]], IF(Table1[[#This Row],[Later Paran]]&lt;&gt;"",Table1[[#This Row],[Later Paran]],Table1[[#This Row],[BrandName]])))</f>
        <v>Prefer Antibacterialuid Soap</v>
      </c>
    </row>
    <row r="6695" spans="1:9" x14ac:dyDescent="0.35">
      <c r="A6695">
        <v>860425</v>
      </c>
      <c r="B6695" t="s">
        <v>14707</v>
      </c>
      <c r="C6695" t="s">
        <v>13771</v>
      </c>
      <c r="D6695" t="s">
        <v>14708</v>
      </c>
      <c r="E6695" t="s">
        <v>14709</v>
      </c>
      <c r="F6695" t="s">
        <v>129</v>
      </c>
      <c r="G6695" t="str">
        <f>TRIM(IF(LEFT(Table1[[#This Row],[BrandName]],1) = "(", MID(Table1[[#This Row],[BrandName]], SEARCH(")", Table1[[#This Row],[BrandName]])+1,100),""))</f>
        <v/>
      </c>
      <c r="H6695" t="str">
        <f>IF(
     ISNUMBER(
                        SEARCH("(",Table1[[#This Row],[BrandName]])),
                        LEFT(Table1[[#This Row],[BrandName]],SEARCH("(",Table1[[#This Row],[BrandName]])-1),"")</f>
        <v/>
      </c>
      <c r="I6695" t="str">
        <f>TRIM(IF(Table1[[#This Row],[Column2]]&lt;&gt;"",Table1[[#This Row],[Column2]], IF(Table1[[#This Row],[Later Paran]]&lt;&gt;"",Table1[[#This Row],[Later Paran]],Table1[[#This Row],[BrandName]])))</f>
        <v>Acid Concentrate D12186</v>
      </c>
    </row>
    <row r="6696" spans="1:9" x14ac:dyDescent="0.35">
      <c r="A6696">
        <v>860468</v>
      </c>
      <c r="B6696" t="s">
        <v>14710</v>
      </c>
      <c r="C6696" t="s">
        <v>14711</v>
      </c>
      <c r="D6696" t="s">
        <v>14712</v>
      </c>
      <c r="E6696" t="s">
        <v>14713</v>
      </c>
      <c r="F6696" t="s">
        <v>129</v>
      </c>
      <c r="G6696" t="str">
        <f>TRIM(IF(LEFT(Table1[[#This Row],[BrandName]],1) = "(", MID(Table1[[#This Row],[BrandName]], SEARCH(")", Table1[[#This Row],[BrandName]])+1,100),""))</f>
        <v/>
      </c>
      <c r="H6696" t="str">
        <f>IF(
     ISNUMBER(
                        SEARCH("(",Table1[[#This Row],[BrandName]])),
                        LEFT(Table1[[#This Row],[BrandName]],SEARCH("(",Table1[[#This Row],[BrandName]])-1),"")</f>
        <v/>
      </c>
      <c r="I6696" t="str">
        <f>TRIM(IF(Table1[[#This Row],[Column2]]&lt;&gt;"",Table1[[#This Row],[Column2]], IF(Table1[[#This Row],[Later Paran]]&lt;&gt;"",Table1[[#This Row],[Later Paran]],Table1[[#This Row],[BrandName]])))</f>
        <v>Acid Concentrate D12203</v>
      </c>
    </row>
    <row r="6697" spans="1:9" x14ac:dyDescent="0.35">
      <c r="A6697">
        <v>860565</v>
      </c>
      <c r="B6697" t="s">
        <v>14714</v>
      </c>
      <c r="C6697" t="s">
        <v>14715</v>
      </c>
      <c r="D6697" t="s">
        <v>14716</v>
      </c>
      <c r="E6697" t="s">
        <v>14717</v>
      </c>
      <c r="F6697" t="s">
        <v>129</v>
      </c>
      <c r="G6697" t="str">
        <f>TRIM(IF(LEFT(Table1[[#This Row],[BrandName]],1) = "(", MID(Table1[[#This Row],[BrandName]], SEARCH(")", Table1[[#This Row],[BrandName]])+1,100),""))</f>
        <v/>
      </c>
      <c r="H6697" t="str">
        <f>IF(
     ISNUMBER(
                        SEARCH("(",Table1[[#This Row],[BrandName]])),
                        LEFT(Table1[[#This Row],[BrandName]],SEARCH("(",Table1[[#This Row],[BrandName]])-1),"")</f>
        <v/>
      </c>
      <c r="I6697" t="str">
        <f>TRIM(IF(Table1[[#This Row],[Column2]]&lt;&gt;"",Table1[[#This Row],[Column2]], IF(Table1[[#This Row],[Later Paran]]&lt;&gt;"",Table1[[#This Row],[Later Paran]],Table1[[#This Row],[BrandName]])))</f>
        <v>Acid Concentrate D12201</v>
      </c>
    </row>
    <row r="6698" spans="1:9" x14ac:dyDescent="0.35">
      <c r="A6698">
        <v>860611</v>
      </c>
      <c r="B6698" t="s">
        <v>14718</v>
      </c>
      <c r="C6698" t="s">
        <v>14719</v>
      </c>
      <c r="D6698" t="s">
        <v>14720</v>
      </c>
      <c r="E6698" t="s">
        <v>14721</v>
      </c>
      <c r="F6698" t="s">
        <v>129</v>
      </c>
      <c r="G6698" t="str">
        <f>TRIM(IF(LEFT(Table1[[#This Row],[BrandName]],1) = "(", MID(Table1[[#This Row],[BrandName]], SEARCH(")", Table1[[#This Row],[BrandName]])+1,100),""))</f>
        <v/>
      </c>
      <c r="H6698" t="str">
        <f>IF(
     ISNUMBER(
                        SEARCH("(",Table1[[#This Row],[BrandName]])),
                        LEFT(Table1[[#This Row],[BrandName]],SEARCH("(",Table1[[#This Row],[BrandName]])-1),"")</f>
        <v/>
      </c>
      <c r="I6698" t="str">
        <f>TRIM(IF(Table1[[#This Row],[Column2]]&lt;&gt;"",Table1[[#This Row],[Column2]], IF(Table1[[#This Row],[Later Paran]]&lt;&gt;"",Table1[[#This Row],[Later Paran]],Table1[[#This Row],[BrandName]])))</f>
        <v>Acid Concentrate D12188</v>
      </c>
    </row>
    <row r="6699" spans="1:9" x14ac:dyDescent="0.35">
      <c r="A6699">
        <v>860743</v>
      </c>
      <c r="B6699" t="s">
        <v>14722</v>
      </c>
      <c r="C6699" t="s">
        <v>10343</v>
      </c>
      <c r="D6699" t="s">
        <v>32472</v>
      </c>
      <c r="E6699" t="s">
        <v>320</v>
      </c>
      <c r="F6699" t="s">
        <v>44</v>
      </c>
      <c r="G6699" t="str">
        <f>TRIM(IF(LEFT(Table1[[#This Row],[BrandName]],1) = "(", MID(Table1[[#This Row],[BrandName]], SEARCH(")", Table1[[#This Row],[BrandName]])+1,100),""))</f>
        <v/>
      </c>
      <c r="H6699" t="str">
        <f>IF(
     ISNUMBER(
                        SEARCH("(",Table1[[#This Row],[BrandName]])),
                        LEFT(Table1[[#This Row],[BrandName]],SEARCH("(",Table1[[#This Row],[BrandName]])-1),"")</f>
        <v/>
      </c>
      <c r="I6699" t="str">
        <f>TRIM(IF(Table1[[#This Row],[Column2]]&lt;&gt;"",Table1[[#This Row],[Column2]], IF(Table1[[#This Row],[Later Paran]]&lt;&gt;"",Table1[[#This Row],[Later Paran]],Table1[[#This Row],[BrandName]])))</f>
        <v>Imodiumlets</v>
      </c>
    </row>
    <row r="6700" spans="1:9" x14ac:dyDescent="0.35">
      <c r="A6700">
        <v>860786</v>
      </c>
      <c r="B6700" t="s">
        <v>14723</v>
      </c>
      <c r="C6700" t="s">
        <v>7036</v>
      </c>
      <c r="D6700" t="s">
        <v>14724</v>
      </c>
      <c r="E6700" t="s">
        <v>14725</v>
      </c>
      <c r="F6700" t="s">
        <v>14726</v>
      </c>
      <c r="G6700" t="str">
        <f>TRIM(IF(LEFT(Table1[[#This Row],[BrandName]],1) = "(", MID(Table1[[#This Row],[BrandName]], SEARCH(")", Table1[[#This Row],[BrandName]])+1,100),""))</f>
        <v/>
      </c>
      <c r="H6700" t="str">
        <f>IF(
     ISNUMBER(
                        SEARCH("(",Table1[[#This Row],[BrandName]])),
                        LEFT(Table1[[#This Row],[BrandName]],SEARCH("(",Table1[[#This Row],[BrandName]])-1),"")</f>
        <v/>
      </c>
      <c r="I6700" t="str">
        <f>TRIM(IF(Table1[[#This Row],[Column2]]&lt;&gt;"",Table1[[#This Row],[Column2]], IF(Table1[[#This Row],[Later Paran]]&lt;&gt;"",Table1[[#This Row],[Later Paran]],Table1[[#This Row],[BrandName]])))</f>
        <v>Prepidil Gel</v>
      </c>
    </row>
    <row r="6701" spans="1:9" x14ac:dyDescent="0.35">
      <c r="A6701">
        <v>860964</v>
      </c>
      <c r="B6701" t="s">
        <v>14727</v>
      </c>
      <c r="C6701" t="s">
        <v>4628</v>
      </c>
      <c r="D6701" t="s">
        <v>14728</v>
      </c>
      <c r="E6701" t="s">
        <v>14729</v>
      </c>
      <c r="F6701" t="s">
        <v>1365</v>
      </c>
      <c r="G6701" t="str">
        <f>TRIM(IF(LEFT(Table1[[#This Row],[BrandName]],1) = "(", MID(Table1[[#This Row],[BrandName]], SEARCH(")", Table1[[#This Row],[BrandName]])+1,100),""))</f>
        <v/>
      </c>
      <c r="H6701" t="str">
        <f>IF(
     ISNUMBER(
                        SEARCH("(",Table1[[#This Row],[BrandName]])),
                        LEFT(Table1[[#This Row],[BrandName]],SEARCH("(",Table1[[#This Row],[BrandName]])-1),"")</f>
        <v/>
      </c>
      <c r="I6701" t="str">
        <f>TRIM(IF(Table1[[#This Row],[Column2]]&lt;&gt;"",Table1[[#This Row],[Column2]], IF(Table1[[#This Row],[Later Paran]]&lt;&gt;"",Table1[[#This Row],[Later Paran]],Table1[[#This Row],[BrandName]])))</f>
        <v>Tegrin Medicated Shp Lot Extra</v>
      </c>
    </row>
    <row r="6702" spans="1:9" x14ac:dyDescent="0.35">
      <c r="A6702">
        <v>861030</v>
      </c>
      <c r="B6702" t="s">
        <v>14730</v>
      </c>
      <c r="C6702" t="s">
        <v>10801</v>
      </c>
      <c r="D6702" t="s">
        <v>14731</v>
      </c>
      <c r="E6702" t="s">
        <v>14732</v>
      </c>
      <c r="F6702" t="s">
        <v>2462</v>
      </c>
      <c r="G6702" t="str">
        <f>TRIM(IF(LEFT(Table1[[#This Row],[BrandName]],1) = "(", MID(Table1[[#This Row],[BrandName]], SEARCH(")", Table1[[#This Row],[BrandName]])+1,100),""))</f>
        <v/>
      </c>
      <c r="H6702" t="str">
        <f>IF(
     ISNUMBER(
                        SEARCH("(",Table1[[#This Row],[BrandName]])),
                        LEFT(Table1[[#This Row],[BrandName]],SEARCH("(",Table1[[#This Row],[BrandName]])-1),"")</f>
        <v/>
      </c>
      <c r="I6702" t="str">
        <f>TRIM(IF(Table1[[#This Row],[Column2]]&lt;&gt;"",Table1[[#This Row],[Column2]], IF(Table1[[#This Row],[Later Paran]]&lt;&gt;"",Table1[[#This Row],[Later Paran]],Table1[[#This Row],[BrandName]])))</f>
        <v>Smokerette Lozenges</v>
      </c>
    </row>
    <row r="6703" spans="1:9" x14ac:dyDescent="0.35">
      <c r="A6703">
        <v>861197</v>
      </c>
      <c r="B6703" t="s">
        <v>14733</v>
      </c>
      <c r="C6703" t="s">
        <v>127</v>
      </c>
      <c r="D6703" t="s">
        <v>14734</v>
      </c>
      <c r="E6703" t="s">
        <v>14735</v>
      </c>
      <c r="F6703" t="s">
        <v>3407</v>
      </c>
      <c r="G6703" t="str">
        <f>TRIM(IF(LEFT(Table1[[#This Row],[BrandName]],1) = "(", MID(Table1[[#This Row],[BrandName]], SEARCH(")", Table1[[#This Row],[BrandName]])+1,100),""))</f>
        <v/>
      </c>
      <c r="H6703" t="str">
        <f>IF(
     ISNUMBER(
                        SEARCH("(",Table1[[#This Row],[BrandName]])),
                        LEFT(Table1[[#This Row],[BrandName]],SEARCH("(",Table1[[#This Row],[BrandName]])-1),"")</f>
        <v/>
      </c>
      <c r="I6703" t="str">
        <f>TRIM(IF(Table1[[#This Row],[Column2]]&lt;&gt;"",Table1[[#This Row],[Column2]], IF(Table1[[#This Row],[Later Paran]]&lt;&gt;"",Table1[[#This Row],[Later Paran]],Table1[[#This Row],[BrandName]])))</f>
        <v>Atelocollagen Implant</v>
      </c>
    </row>
    <row r="6704" spans="1:9" x14ac:dyDescent="0.35">
      <c r="A6704">
        <v>861634</v>
      </c>
      <c r="B6704" t="s">
        <v>14736</v>
      </c>
      <c r="C6704" t="s">
        <v>578</v>
      </c>
      <c r="D6704" t="s">
        <v>19639</v>
      </c>
      <c r="E6704" t="s">
        <v>336</v>
      </c>
      <c r="F6704" t="s">
        <v>44</v>
      </c>
      <c r="G6704" t="str">
        <f>TRIM(IF(LEFT(Table1[[#This Row],[BrandName]],1) = "(", MID(Table1[[#This Row],[BrandName]], SEARCH(")", Table1[[#This Row],[BrandName]])+1,100),""))</f>
        <v/>
      </c>
      <c r="H6704" t="str">
        <f>IF(
     ISNUMBER(
                        SEARCH("(",Table1[[#This Row],[BrandName]])),
                        LEFT(Table1[[#This Row],[BrandName]],SEARCH("(",Table1[[#This Row],[BrandName]])-1),"")</f>
        <v/>
      </c>
      <c r="I6704" t="str">
        <f>TRIM(IF(Table1[[#This Row],[Column2]]&lt;&gt;"",Table1[[#This Row],[Column2]], IF(Table1[[#This Row],[Later Paran]]&lt;&gt;"",Table1[[#This Row],[Later Paran]],Table1[[#This Row],[BrandName]])))</f>
        <v>Coumadin</v>
      </c>
    </row>
    <row r="6705" spans="1:9" x14ac:dyDescent="0.35">
      <c r="A6705">
        <v>861979</v>
      </c>
      <c r="B6705" t="s">
        <v>14737</v>
      </c>
      <c r="C6705" t="s">
        <v>14737</v>
      </c>
      <c r="D6705" t="s">
        <v>33309</v>
      </c>
      <c r="F6705" t="s">
        <v>32</v>
      </c>
      <c r="G6705" t="str">
        <f>TRIM(IF(LEFT(Table1[[#This Row],[BrandName]],1) = "(", MID(Table1[[#This Row],[BrandName]], SEARCH(")", Table1[[#This Row],[BrandName]])+1,100),""))</f>
        <v/>
      </c>
      <c r="H6705" t="str">
        <f>IF(
     ISNUMBER(
                        SEARCH("(",Table1[[#This Row],[BrandName]])),
                        LEFT(Table1[[#This Row],[BrandName]],SEARCH("(",Table1[[#This Row],[BrandName]])-1),"")</f>
        <v/>
      </c>
      <c r="I6705" t="str">
        <f>TRIM(IF(Table1[[#This Row],[Column2]]&lt;&gt;"",Table1[[#This Row],[Column2]], IF(Table1[[#This Row],[Later Paran]]&lt;&gt;"",Table1[[#This Row],[Later Paran]],Table1[[#This Row],[BrandName]])))</f>
        <v>Trace Elements Solution</v>
      </c>
    </row>
    <row r="6706" spans="1:9" x14ac:dyDescent="0.35">
      <c r="A6706">
        <v>862304</v>
      </c>
      <c r="B6706" t="s">
        <v>14738</v>
      </c>
      <c r="C6706" t="s">
        <v>14739</v>
      </c>
      <c r="D6706" t="s">
        <v>14740</v>
      </c>
      <c r="E6706" t="s">
        <v>419</v>
      </c>
      <c r="F6706" t="s">
        <v>102</v>
      </c>
      <c r="G6706" t="str">
        <f>TRIM(IF(LEFT(Table1[[#This Row],[BrandName]],1) = "(", MID(Table1[[#This Row],[BrandName]], SEARCH(")", Table1[[#This Row],[BrandName]])+1,100),""))</f>
        <v/>
      </c>
      <c r="H6706" t="str">
        <f>IF(
     ISNUMBER(
                        SEARCH("(",Table1[[#This Row],[BrandName]])),
                        LEFT(Table1[[#This Row],[BrandName]],SEARCH("(",Table1[[#This Row],[BrandName]])-1),"")</f>
        <v/>
      </c>
      <c r="I6706" t="str">
        <f>TRIM(IF(Table1[[#This Row],[Column2]]&lt;&gt;"",Table1[[#This Row],[Column2]], IF(Table1[[#This Row],[Later Paran]]&lt;&gt;"",Table1[[#This Row],[Later Paran]],Table1[[#This Row],[BrandName]])))</f>
        <v>Polytracin Ointment</v>
      </c>
    </row>
    <row r="6707" spans="1:9" x14ac:dyDescent="0.35">
      <c r="A6707">
        <v>862754</v>
      </c>
      <c r="B6707" t="s">
        <v>14741</v>
      </c>
      <c r="C6707" t="s">
        <v>13495</v>
      </c>
      <c r="D6707" t="s">
        <v>32473</v>
      </c>
      <c r="E6707" t="s">
        <v>11</v>
      </c>
      <c r="F6707" t="s">
        <v>9</v>
      </c>
      <c r="G6707" t="str">
        <f>TRIM(IF(LEFT(Table1[[#This Row],[BrandName]],1) = "(", MID(Table1[[#This Row],[BrandName]], SEARCH(")", Table1[[#This Row],[BrandName]])+1,100),""))</f>
        <v/>
      </c>
      <c r="H6707" t="str">
        <f>IF(
     ISNUMBER(
                        SEARCH("(",Table1[[#This Row],[BrandName]])),
                        LEFT(Table1[[#This Row],[BrandName]],SEARCH("(",Table1[[#This Row],[BrandName]])-1),"")</f>
        <v/>
      </c>
      <c r="I6707" t="str">
        <f>TRIM(IF(Table1[[#This Row],[Column2]]&lt;&gt;"",Table1[[#This Row],[Column2]], IF(Table1[[#This Row],[Later Paran]]&lt;&gt;"",Table1[[#This Row],[Later Paran]],Table1[[#This Row],[BrandName]])))</f>
        <v>Dietrol</v>
      </c>
    </row>
    <row r="6708" spans="1:9" x14ac:dyDescent="0.35">
      <c r="A6708">
        <v>863068</v>
      </c>
      <c r="B6708" t="s">
        <v>14742</v>
      </c>
      <c r="C6708" t="s">
        <v>14742</v>
      </c>
      <c r="D6708" t="s">
        <v>34952</v>
      </c>
      <c r="F6708" t="s">
        <v>276</v>
      </c>
      <c r="G6708" t="str">
        <f>TRIM(IF(LEFT(Table1[[#This Row],[BrandName]],1) = "(", MID(Table1[[#This Row],[BrandName]], SEARCH(")", Table1[[#This Row],[BrandName]])+1,100),""))</f>
        <v/>
      </c>
      <c r="H6708" t="str">
        <f>IF(
     ISNUMBER(
                        SEARCH("(",Table1[[#This Row],[BrandName]])),
                        LEFT(Table1[[#This Row],[BrandName]],SEARCH("(",Table1[[#This Row],[BrandName]])-1),"")</f>
        <v/>
      </c>
      <c r="I6708" t="str">
        <f>TRIM(IF(Table1[[#This Row],[Column2]]&lt;&gt;"",Table1[[#This Row],[Column2]], IF(Table1[[#This Row],[Later Paran]]&lt;&gt;"",Table1[[#This Row],[Later Paran]],Table1[[#This Row],[BrandName]])))</f>
        <v>Vaseline Lip Therapy Gel</v>
      </c>
    </row>
    <row r="6709" spans="1:9" x14ac:dyDescent="0.35">
      <c r="A6709">
        <v>863866</v>
      </c>
      <c r="B6709" t="s">
        <v>14743</v>
      </c>
      <c r="C6709" t="s">
        <v>11766</v>
      </c>
      <c r="D6709" t="s">
        <v>33310</v>
      </c>
      <c r="E6709" t="s">
        <v>14744</v>
      </c>
      <c r="F6709" t="s">
        <v>29</v>
      </c>
      <c r="G6709" t="str">
        <f>TRIM(IF(LEFT(Table1[[#This Row],[BrandName]],1) = "(", MID(Table1[[#This Row],[BrandName]], SEARCH(")", Table1[[#This Row],[BrandName]])+1,100),""))</f>
        <v/>
      </c>
      <c r="H6709" t="str">
        <f>IF(
     ISNUMBER(
                        SEARCH("(",Table1[[#This Row],[BrandName]])),
                        LEFT(Table1[[#This Row],[BrandName]],SEARCH("(",Table1[[#This Row],[BrandName]])-1),"")</f>
        <v/>
      </c>
      <c r="I6709" t="str">
        <f>TRIM(IF(Table1[[#This Row],[Column2]]&lt;&gt;"",Table1[[#This Row],[Column2]], IF(Table1[[#This Row],[Later Paran]]&lt;&gt;"",Table1[[#This Row],[Later Paran]],Table1[[#This Row],[BrandName]])))</f>
        <v>Omnipaque-140</v>
      </c>
    </row>
    <row r="6710" spans="1:9" x14ac:dyDescent="0.35">
      <c r="A6710">
        <v>863882</v>
      </c>
      <c r="B6710" t="s">
        <v>14745</v>
      </c>
      <c r="C6710" t="s">
        <v>10751</v>
      </c>
      <c r="D6710" t="s">
        <v>32474</v>
      </c>
      <c r="E6710" t="s">
        <v>14746</v>
      </c>
      <c r="F6710" t="s">
        <v>3040</v>
      </c>
      <c r="G6710" t="str">
        <f>TRIM(IF(LEFT(Table1[[#This Row],[BrandName]],1) = "(", MID(Table1[[#This Row],[BrandName]], SEARCH(")", Table1[[#This Row],[BrandName]])+1,100),""))</f>
        <v/>
      </c>
      <c r="H6710" t="str">
        <f>IF(
     ISNUMBER(
                        SEARCH("(",Table1[[#This Row],[BrandName]])),
                        LEFT(Table1[[#This Row],[BrandName]],SEARCH("(",Table1[[#This Row],[BrandName]])-1),"")</f>
        <v/>
      </c>
      <c r="I6710" t="str">
        <f>TRIM(IF(Table1[[#This Row],[Column2]]&lt;&gt;"",Table1[[#This Row],[Column2]], IF(Table1[[#This Row],[Later Paran]]&lt;&gt;"",Table1[[#This Row],[Later Paran]],Table1[[#This Row],[BrandName]])))</f>
        <v>Froben-Sr</v>
      </c>
    </row>
    <row r="6711" spans="1:9" x14ac:dyDescent="0.35">
      <c r="A6711">
        <v>863890</v>
      </c>
      <c r="B6711" t="s">
        <v>14747</v>
      </c>
      <c r="C6711" t="s">
        <v>14748</v>
      </c>
      <c r="D6711" t="s">
        <v>22921</v>
      </c>
      <c r="E6711" t="s">
        <v>55</v>
      </c>
      <c r="F6711" t="s">
        <v>44</v>
      </c>
      <c r="G6711" t="str">
        <f>TRIM(IF(LEFT(Table1[[#This Row],[BrandName]],1) = "(", MID(Table1[[#This Row],[BrandName]], SEARCH(")", Table1[[#This Row],[BrandName]])+1,100),""))</f>
        <v/>
      </c>
      <c r="H6711" t="str">
        <f>IF(
     ISNUMBER(
                        SEARCH("(",Table1[[#This Row],[BrandName]])),
                        LEFT(Table1[[#This Row],[BrandName]],SEARCH("(",Table1[[#This Row],[BrandName]])-1),"")</f>
        <v/>
      </c>
      <c r="I6711" t="str">
        <f>TRIM(IF(Table1[[#This Row],[Column2]]&lt;&gt;"",Table1[[#This Row],[Column2]], IF(Table1[[#This Row],[Later Paran]]&lt;&gt;"",Table1[[#This Row],[Later Paran]],Table1[[#This Row],[BrandName]])))</f>
        <v>Anandron</v>
      </c>
    </row>
    <row r="6712" spans="1:9" x14ac:dyDescent="0.35">
      <c r="A6712">
        <v>863904</v>
      </c>
      <c r="B6712" t="s">
        <v>14749</v>
      </c>
      <c r="C6712" t="s">
        <v>14748</v>
      </c>
      <c r="D6712" t="s">
        <v>22921</v>
      </c>
      <c r="E6712" t="s">
        <v>244</v>
      </c>
      <c r="F6712" t="s">
        <v>44</v>
      </c>
      <c r="G6712" t="str">
        <f>TRIM(IF(LEFT(Table1[[#This Row],[BrandName]],1) = "(", MID(Table1[[#This Row],[BrandName]], SEARCH(")", Table1[[#This Row],[BrandName]])+1,100),""))</f>
        <v/>
      </c>
      <c r="H6712" t="str">
        <f>IF(
     ISNUMBER(
                        SEARCH("(",Table1[[#This Row],[BrandName]])),
                        LEFT(Table1[[#This Row],[BrandName]],SEARCH("(",Table1[[#This Row],[BrandName]])-1),"")</f>
        <v/>
      </c>
      <c r="I6712" t="str">
        <f>TRIM(IF(Table1[[#This Row],[Column2]]&lt;&gt;"",Table1[[#This Row],[Column2]], IF(Table1[[#This Row],[Later Paran]]&lt;&gt;"",Table1[[#This Row],[Later Paran]],Table1[[#This Row],[BrandName]])))</f>
        <v>Anandron</v>
      </c>
    </row>
    <row r="6713" spans="1:9" x14ac:dyDescent="0.35">
      <c r="A6713">
        <v>864048</v>
      </c>
      <c r="B6713" t="s">
        <v>14750</v>
      </c>
      <c r="C6713" t="s">
        <v>14751</v>
      </c>
      <c r="D6713" t="s">
        <v>33319</v>
      </c>
      <c r="E6713" t="s">
        <v>262</v>
      </c>
      <c r="F6713" t="s">
        <v>44</v>
      </c>
      <c r="G6713" t="str">
        <f>TRIM(IF(LEFT(Table1[[#This Row],[BrandName]],1) = "(", MID(Table1[[#This Row],[BrandName]], SEARCH(")", Table1[[#This Row],[BrandName]])+1,100),""))</f>
        <v/>
      </c>
      <c r="H6713" t="str">
        <f>IF(
     ISNUMBER(
                        SEARCH("(",Table1[[#This Row],[BrandName]])),
                        LEFT(Table1[[#This Row],[BrandName]],SEARCH("(",Table1[[#This Row],[BrandName]])-1),"")</f>
        <v/>
      </c>
      <c r="I6713" t="str">
        <f>TRIM(IF(Table1[[#This Row],[Column2]]&lt;&gt;"",Table1[[#This Row],[Column2]], IF(Table1[[#This Row],[Later Paran]]&lt;&gt;"",Table1[[#This Row],[Later Paran]],Table1[[#This Row],[BrandName]])))</f>
        <v>Toradol</v>
      </c>
    </row>
    <row r="6714" spans="1:9" x14ac:dyDescent="0.35">
      <c r="A6714">
        <v>864587</v>
      </c>
      <c r="B6714" t="s">
        <v>14752</v>
      </c>
      <c r="C6714" t="s">
        <v>14752</v>
      </c>
      <c r="D6714" t="s">
        <v>14753</v>
      </c>
      <c r="F6714" t="s">
        <v>9</v>
      </c>
      <c r="G6714" t="str">
        <f>TRIM(IF(LEFT(Table1[[#This Row],[BrandName]],1) = "(", MID(Table1[[#This Row],[BrandName]], SEARCH(")", Table1[[#This Row],[BrandName]])+1,100),""))</f>
        <v/>
      </c>
      <c r="H6714" t="str">
        <f>IF(
     ISNUMBER(
                        SEARCH("(",Table1[[#This Row],[BrandName]])),
                        LEFT(Table1[[#This Row],[BrandName]],SEARCH("(",Table1[[#This Row],[BrandName]])-1),"")</f>
        <v/>
      </c>
      <c r="I6714" t="str">
        <f>TRIM(IF(Table1[[#This Row],[Column2]]&lt;&gt;"",Table1[[#This Row],[Column2]], IF(Table1[[#This Row],[Later Paran]]&lt;&gt;"",Table1[[#This Row],[Later Paran]],Table1[[#This Row],[BrandName]])))</f>
        <v>Leritone-Magnesium Vitamin E</v>
      </c>
    </row>
    <row r="6715" spans="1:9" x14ac:dyDescent="0.35">
      <c r="A6715">
        <v>864692</v>
      </c>
      <c r="B6715" t="s">
        <v>14754</v>
      </c>
      <c r="C6715" t="s">
        <v>421</v>
      </c>
      <c r="D6715" t="s">
        <v>14755</v>
      </c>
      <c r="E6715" t="s">
        <v>589</v>
      </c>
      <c r="F6715" t="s">
        <v>19</v>
      </c>
      <c r="G6715" t="str">
        <f>TRIM(IF(LEFT(Table1[[#This Row],[BrandName]],1) = "(", MID(Table1[[#This Row],[BrandName]], SEARCH(")", Table1[[#This Row],[BrandName]])+1,100),""))</f>
        <v/>
      </c>
      <c r="H6715" t="str">
        <f>IF(
     ISNUMBER(
                        SEARCH("(",Table1[[#This Row],[BrandName]])),
                        LEFT(Table1[[#This Row],[BrandName]],SEARCH("(",Table1[[#This Row],[BrandName]])-1),"")</f>
        <v/>
      </c>
      <c r="I6715" t="str">
        <f>TRIM(IF(Table1[[#This Row],[Column2]]&lt;&gt;"",Table1[[#This Row],[Column2]], IF(Table1[[#This Row],[Later Paran]]&lt;&gt;"",Table1[[#This Row],[Later Paran]],Table1[[#This Row],[BrandName]])))</f>
        <v>Triple Care Cream</v>
      </c>
    </row>
    <row r="6716" spans="1:9" x14ac:dyDescent="0.35">
      <c r="A6716">
        <v>864706</v>
      </c>
      <c r="B6716" t="s">
        <v>14756</v>
      </c>
      <c r="C6716" t="s">
        <v>14756</v>
      </c>
      <c r="D6716" t="s">
        <v>14757</v>
      </c>
      <c r="F6716" t="s">
        <v>1365</v>
      </c>
      <c r="G6716" t="str">
        <f>TRIM(IF(LEFT(Table1[[#This Row],[BrandName]],1) = "(", MID(Table1[[#This Row],[BrandName]], SEARCH(")", Table1[[#This Row],[BrandName]])+1,100),""))</f>
        <v/>
      </c>
      <c r="H6716" t="str">
        <f>IF(
     ISNUMBER(
                        SEARCH("(",Table1[[#This Row],[BrandName]])),
                        LEFT(Table1[[#This Row],[BrandName]],SEARCH("(",Table1[[#This Row],[BrandName]])-1),"")</f>
        <v/>
      </c>
      <c r="I6716" t="str">
        <f>TRIM(IF(Table1[[#This Row],[Column2]]&lt;&gt;"",Table1[[#This Row],[Column2]], IF(Table1[[#This Row],[Later Paran]]&lt;&gt;"",Table1[[#This Row],[Later Paran]],Table1[[#This Row],[BrandName]])))</f>
        <v>Pentrax Gold</v>
      </c>
    </row>
    <row r="6717" spans="1:9" x14ac:dyDescent="0.35">
      <c r="A6717">
        <v>864897</v>
      </c>
      <c r="B6717" t="s">
        <v>14758</v>
      </c>
      <c r="C6717" t="s">
        <v>14758</v>
      </c>
      <c r="D6717" t="s">
        <v>14759</v>
      </c>
      <c r="F6717" t="s">
        <v>516</v>
      </c>
      <c r="G6717" t="str">
        <f>TRIM(IF(LEFT(Table1[[#This Row],[BrandName]],1) = "(", MID(Table1[[#This Row],[BrandName]], SEARCH(")", Table1[[#This Row],[BrandName]])+1,100),""))</f>
        <v/>
      </c>
      <c r="H6717" t="str">
        <f>IF(
     ISNUMBER(
                        SEARCH("(",Table1[[#This Row],[BrandName]])),
                        LEFT(Table1[[#This Row],[BrandName]],SEARCH("(",Table1[[#This Row],[BrandName]])-1),"")</f>
        <v/>
      </c>
      <c r="I6717" t="str">
        <f>TRIM(IF(Table1[[#This Row],[Column2]]&lt;&gt;"",Table1[[#This Row],[Column2]], IF(Table1[[#This Row],[Later Paran]]&lt;&gt;"",Table1[[#This Row],[Later Paran]],Table1[[#This Row],[BrandName]])))</f>
        <v>Ombrelle-15 Lot</v>
      </c>
    </row>
    <row r="6718" spans="1:9" x14ac:dyDescent="0.35">
      <c r="A6718">
        <v>865095</v>
      </c>
      <c r="B6718" t="s">
        <v>14760</v>
      </c>
      <c r="C6718" t="s">
        <v>14761</v>
      </c>
      <c r="D6718" t="s">
        <v>32475</v>
      </c>
      <c r="E6718" t="s">
        <v>14762</v>
      </c>
      <c r="F6718" t="s">
        <v>2051</v>
      </c>
      <c r="G6718" t="str">
        <f>TRIM(IF(LEFT(Table1[[#This Row],[BrandName]],1) = "(", MID(Table1[[#This Row],[BrandName]], SEARCH(")", Table1[[#This Row],[BrandName]])+1,100),""))</f>
        <v/>
      </c>
      <c r="H6718" t="str">
        <f>IF(
     ISNUMBER(
                        SEARCH("(",Table1[[#This Row],[BrandName]])),
                        LEFT(Table1[[#This Row],[BrandName]],SEARCH("(",Table1[[#This Row],[BrandName]])-1),"")</f>
        <v/>
      </c>
      <c r="I6718" t="str">
        <f>TRIM(IF(Table1[[#This Row],[Column2]]&lt;&gt;"",Table1[[#This Row],[Column2]], IF(Table1[[#This Row],[Later Paran]]&lt;&gt;"",Table1[[#This Row],[Later Paran]],Table1[[#This Row],[BrandName]])))</f>
        <v>Dianeal Pd4d Solution With</v>
      </c>
    </row>
    <row r="6719" spans="1:9" x14ac:dyDescent="0.35">
      <c r="A6719">
        <v>865109</v>
      </c>
      <c r="B6719" t="s">
        <v>14763</v>
      </c>
      <c r="C6719" t="s">
        <v>14764</v>
      </c>
      <c r="D6719" t="s">
        <v>32475</v>
      </c>
      <c r="E6719" t="s">
        <v>14765</v>
      </c>
      <c r="F6719" t="s">
        <v>2051</v>
      </c>
      <c r="G6719" t="str">
        <f>TRIM(IF(LEFT(Table1[[#This Row],[BrandName]],1) = "(", MID(Table1[[#This Row],[BrandName]], SEARCH(")", Table1[[#This Row],[BrandName]])+1,100),""))</f>
        <v/>
      </c>
      <c r="H6719" t="str">
        <f>IF(
     ISNUMBER(
                        SEARCH("(",Table1[[#This Row],[BrandName]])),
                        LEFT(Table1[[#This Row],[BrandName]],SEARCH("(",Table1[[#This Row],[BrandName]])-1),"")</f>
        <v/>
      </c>
      <c r="I6719" t="str">
        <f>TRIM(IF(Table1[[#This Row],[Column2]]&lt;&gt;"",Table1[[#This Row],[Column2]], IF(Table1[[#This Row],[Later Paran]]&lt;&gt;"",Table1[[#This Row],[Later Paran]],Table1[[#This Row],[BrandName]])))</f>
        <v>Dianeal Pd4d Solution With</v>
      </c>
    </row>
    <row r="6720" spans="1:9" x14ac:dyDescent="0.35">
      <c r="A6720">
        <v>865117</v>
      </c>
      <c r="B6720" t="s">
        <v>14766</v>
      </c>
      <c r="C6720" t="s">
        <v>14764</v>
      </c>
      <c r="D6720" t="s">
        <v>32475</v>
      </c>
      <c r="E6720" t="s">
        <v>14767</v>
      </c>
      <c r="F6720" t="s">
        <v>2051</v>
      </c>
      <c r="G6720" t="str">
        <f>TRIM(IF(LEFT(Table1[[#This Row],[BrandName]],1) = "(", MID(Table1[[#This Row],[BrandName]], SEARCH(")", Table1[[#This Row],[BrandName]])+1,100),""))</f>
        <v/>
      </c>
      <c r="H6720" t="str">
        <f>IF(
     ISNUMBER(
                        SEARCH("(",Table1[[#This Row],[BrandName]])),
                        LEFT(Table1[[#This Row],[BrandName]],SEARCH("(",Table1[[#This Row],[BrandName]])-1),"")</f>
        <v/>
      </c>
      <c r="I6720" t="str">
        <f>TRIM(IF(Table1[[#This Row],[Column2]]&lt;&gt;"",Table1[[#This Row],[Column2]], IF(Table1[[#This Row],[Later Paran]]&lt;&gt;"",Table1[[#This Row],[Later Paran]],Table1[[#This Row],[BrandName]])))</f>
        <v>Dianeal Pd4d Solution With</v>
      </c>
    </row>
    <row r="6721" spans="1:9" x14ac:dyDescent="0.35">
      <c r="A6721">
        <v>865516</v>
      </c>
      <c r="B6721" t="s">
        <v>14768</v>
      </c>
      <c r="C6721" t="s">
        <v>14769</v>
      </c>
      <c r="D6721" t="s">
        <v>33311</v>
      </c>
      <c r="E6721" t="s">
        <v>192</v>
      </c>
      <c r="F6721" t="s">
        <v>29</v>
      </c>
      <c r="G6721" t="str">
        <f>TRIM(IF(LEFT(Table1[[#This Row],[BrandName]],1) = "(", MID(Table1[[#This Row],[BrandName]], SEARCH(")", Table1[[#This Row],[BrandName]])+1,100),""))</f>
        <v/>
      </c>
      <c r="H6721" t="str">
        <f>IF(
     ISNUMBER(
                        SEARCH("(",Table1[[#This Row],[BrandName]])),
                        LEFT(Table1[[#This Row],[BrandName]],SEARCH("(",Table1[[#This Row],[BrandName]])-1),"")</f>
        <v/>
      </c>
      <c r="I6721" t="str">
        <f>TRIM(IF(Table1[[#This Row],[Column2]]&lt;&gt;"",Table1[[#This Row],[Column2]], IF(Table1[[#This Row],[Later Paran]]&lt;&gt;"",Table1[[#This Row],[Later Paran]],Table1[[#This Row],[BrandName]])))</f>
        <v>Cytovene</v>
      </c>
    </row>
    <row r="6722" spans="1:9" x14ac:dyDescent="0.35">
      <c r="A6722">
        <v>865974</v>
      </c>
      <c r="B6722" t="s">
        <v>14770</v>
      </c>
      <c r="C6722" t="s">
        <v>14300</v>
      </c>
      <c r="D6722" t="s">
        <v>14771</v>
      </c>
      <c r="E6722" t="s">
        <v>14772</v>
      </c>
      <c r="F6722" t="s">
        <v>29</v>
      </c>
      <c r="G6722" t="str">
        <f>TRIM(IF(LEFT(Table1[[#This Row],[BrandName]],1) = "(", MID(Table1[[#This Row],[BrandName]], SEARCH(")", Table1[[#This Row],[BrandName]])+1,100),""))</f>
        <v/>
      </c>
      <c r="H6722" t="str">
        <f>IF(
     ISNUMBER(
                        SEARCH("(",Table1[[#This Row],[BrandName]])),
                        LEFT(Table1[[#This Row],[BrandName]],SEARCH("(",Table1[[#This Row],[BrandName]])-1),"")</f>
        <v/>
      </c>
      <c r="I6722" t="str">
        <f>TRIM(IF(Table1[[#This Row],[Column2]]&lt;&gt;"",Table1[[#This Row],[Column2]], IF(Table1[[#This Row],[Later Paran]]&lt;&gt;"",Table1[[#This Row],[Later Paran]],Table1[[#This Row],[BrandName]])))</f>
        <v>Pneumopent Pws</v>
      </c>
    </row>
    <row r="6723" spans="1:9" x14ac:dyDescent="0.35">
      <c r="A6723">
        <v>866598</v>
      </c>
      <c r="B6723" t="s">
        <v>14773</v>
      </c>
      <c r="C6723" t="s">
        <v>14774</v>
      </c>
      <c r="D6723" t="s">
        <v>14775</v>
      </c>
      <c r="E6723" t="s">
        <v>14776</v>
      </c>
      <c r="F6723" t="s">
        <v>1365</v>
      </c>
      <c r="G6723" t="str">
        <f>TRIM(IF(LEFT(Table1[[#This Row],[BrandName]],1) = "(", MID(Table1[[#This Row],[BrandName]], SEARCH(")", Table1[[#This Row],[BrandName]])+1,100),""))</f>
        <v/>
      </c>
      <c r="H6723" t="str">
        <f>IF(
     ISNUMBER(
                        SEARCH("(",Table1[[#This Row],[BrandName]])),
                        LEFT(Table1[[#This Row],[BrandName]],SEARCH("(",Table1[[#This Row],[BrandName]])-1),"")</f>
        <v/>
      </c>
      <c r="I6723" t="str">
        <f>TRIM(IF(Table1[[#This Row],[Column2]]&lt;&gt;"",Table1[[#This Row],[Column2]], IF(Table1[[#This Row],[Later Paran]]&lt;&gt;"",Table1[[#This Row],[Later Paran]],Table1[[#This Row],[BrandName]])))</f>
        <v>X-Seb Plus Conditioning Shampoo</v>
      </c>
    </row>
    <row r="6724" spans="1:9" x14ac:dyDescent="0.35">
      <c r="A6724">
        <v>866601</v>
      </c>
      <c r="B6724" t="s">
        <v>14777</v>
      </c>
      <c r="C6724" t="s">
        <v>14130</v>
      </c>
      <c r="D6724" t="s">
        <v>14778</v>
      </c>
      <c r="E6724" t="s">
        <v>14779</v>
      </c>
      <c r="F6724" t="s">
        <v>1365</v>
      </c>
      <c r="G6724" t="str">
        <f>TRIM(IF(LEFT(Table1[[#This Row],[BrandName]],1) = "(", MID(Table1[[#This Row],[BrandName]], SEARCH(")", Table1[[#This Row],[BrandName]])+1,100),""))</f>
        <v/>
      </c>
      <c r="H6724" t="str">
        <f>IF(
     ISNUMBER(
                        SEARCH("(",Table1[[#This Row],[BrandName]])),
                        LEFT(Table1[[#This Row],[BrandName]],SEARCH("(",Table1[[#This Row],[BrandName]])-1),"")</f>
        <v/>
      </c>
      <c r="I6724" t="str">
        <f>TRIM(IF(Table1[[#This Row],[Column2]]&lt;&gt;"",Table1[[#This Row],[Column2]], IF(Table1[[#This Row],[Later Paran]]&lt;&gt;"",Table1[[#This Row],[Later Paran]],Table1[[#This Row],[BrandName]])))</f>
        <v>X-Seb T Plus Conditioning Shampoo</v>
      </c>
    </row>
    <row r="6725" spans="1:9" x14ac:dyDescent="0.35">
      <c r="A6725">
        <v>867381</v>
      </c>
      <c r="B6725" t="s">
        <v>14780</v>
      </c>
      <c r="C6725" t="s">
        <v>4430</v>
      </c>
      <c r="D6725" t="s">
        <v>32476</v>
      </c>
      <c r="E6725" t="s">
        <v>14781</v>
      </c>
      <c r="F6725" t="s">
        <v>7532</v>
      </c>
      <c r="G6725" t="str">
        <f>TRIM(IF(LEFT(Table1[[#This Row],[BrandName]],1) = "(", MID(Table1[[#This Row],[BrandName]], SEARCH(")", Table1[[#This Row],[BrandName]])+1,100),""))</f>
        <v/>
      </c>
      <c r="H6725" t="str">
        <f>IF(
     ISNUMBER(
                        SEARCH("(",Table1[[#This Row],[BrandName]])),
                        LEFT(Table1[[#This Row],[BrandName]],SEARCH("(",Table1[[#This Row],[BrandName]])-1),"")</f>
        <v/>
      </c>
      <c r="I6725" t="str">
        <f>TRIM(IF(Table1[[#This Row],[Column2]]&lt;&gt;"",Table1[[#This Row],[Column2]], IF(Table1[[#This Row],[Later Paran]]&lt;&gt;"",Table1[[#This Row],[Later Paran]],Table1[[#This Row],[BrandName]])))</f>
        <v>Once-A-Day Benylin Cold</v>
      </c>
    </row>
    <row r="6726" spans="1:9" x14ac:dyDescent="0.35">
      <c r="A6726">
        <v>867780</v>
      </c>
      <c r="B6726" t="s">
        <v>14782</v>
      </c>
      <c r="C6726" t="s">
        <v>14782</v>
      </c>
      <c r="D6726" t="s">
        <v>14783</v>
      </c>
      <c r="F6726" t="s">
        <v>301</v>
      </c>
      <c r="G6726" t="str">
        <f>TRIM(IF(LEFT(Table1[[#This Row],[BrandName]],1) = "(", MID(Table1[[#This Row],[BrandName]], SEARCH(")", Table1[[#This Row],[BrandName]])+1,100),""))</f>
        <v/>
      </c>
      <c r="H6726" t="str">
        <f>IF(
     ISNUMBER(
                        SEARCH("(",Table1[[#This Row],[BrandName]])),
                        LEFT(Table1[[#This Row],[BrandName]],SEARCH("(",Table1[[#This Row],[BrandName]])-1),"")</f>
        <v/>
      </c>
      <c r="I6726" t="str">
        <f>TRIM(IF(Table1[[#This Row],[Column2]]&lt;&gt;"",Table1[[#This Row],[Column2]], IF(Table1[[#This Row],[Later Paran]]&lt;&gt;"",Table1[[#This Row],[Later Paran]],Table1[[#This Row],[BrandName]])))</f>
        <v>Benzoic Acid Pwr</v>
      </c>
    </row>
    <row r="6727" spans="1:9" x14ac:dyDescent="0.35">
      <c r="A6727">
        <v>868965</v>
      </c>
      <c r="B6727" t="s">
        <v>14784</v>
      </c>
      <c r="C6727" t="s">
        <v>14785</v>
      </c>
      <c r="D6727" t="s">
        <v>14786</v>
      </c>
      <c r="E6727" t="s">
        <v>7586</v>
      </c>
      <c r="F6727" t="s">
        <v>36</v>
      </c>
      <c r="G6727" t="str">
        <f>TRIM(IF(LEFT(Table1[[#This Row],[BrandName]],1) = "(", MID(Table1[[#This Row],[BrandName]], SEARCH(")", Table1[[#This Row],[BrandName]])+1,100),""))</f>
        <v/>
      </c>
      <c r="H6727" t="str">
        <f>IF(
     ISNUMBER(
                        SEARCH("(",Table1[[#This Row],[BrandName]])),
                        LEFT(Table1[[#This Row],[BrandName]],SEARCH("(",Table1[[#This Row],[BrandName]])-1),"")</f>
        <v/>
      </c>
      <c r="I6727" t="str">
        <f>TRIM(IF(Table1[[#This Row],[Column2]]&lt;&gt;"",Table1[[#This Row],[Column2]], IF(Table1[[#This Row],[Later Paran]]&lt;&gt;"",Table1[[#This Row],[Later Paran]],Table1[[#This Row],[BrandName]])))</f>
        <v>Suprax</v>
      </c>
    </row>
    <row r="6728" spans="1:9" x14ac:dyDescent="0.35">
      <c r="A6728">
        <v>868973</v>
      </c>
      <c r="B6728" t="s">
        <v>14787</v>
      </c>
      <c r="C6728" t="s">
        <v>14785</v>
      </c>
      <c r="D6728" t="s">
        <v>14786</v>
      </c>
      <c r="E6728" t="s">
        <v>344</v>
      </c>
      <c r="F6728" t="s">
        <v>44</v>
      </c>
      <c r="G6728" t="str">
        <f>TRIM(IF(LEFT(Table1[[#This Row],[BrandName]],1) = "(", MID(Table1[[#This Row],[BrandName]], SEARCH(")", Table1[[#This Row],[BrandName]])+1,100),""))</f>
        <v/>
      </c>
      <c r="H6728" t="str">
        <f>IF(
     ISNUMBER(
                        SEARCH("(",Table1[[#This Row],[BrandName]])),
                        LEFT(Table1[[#This Row],[BrandName]],SEARCH("(",Table1[[#This Row],[BrandName]])-1),"")</f>
        <v/>
      </c>
      <c r="I6728" t="str">
        <f>TRIM(IF(Table1[[#This Row],[Column2]]&lt;&gt;"",Table1[[#This Row],[Column2]], IF(Table1[[#This Row],[Later Paran]]&lt;&gt;"",Table1[[#This Row],[Later Paran]],Table1[[#This Row],[BrandName]])))</f>
        <v>Suprax</v>
      </c>
    </row>
    <row r="6729" spans="1:9" x14ac:dyDescent="0.35">
      <c r="A6729">
        <v>868981</v>
      </c>
      <c r="B6729" t="s">
        <v>14788</v>
      </c>
      <c r="C6729" t="s">
        <v>14785</v>
      </c>
      <c r="D6729" t="s">
        <v>14786</v>
      </c>
      <c r="E6729" t="s">
        <v>815</v>
      </c>
      <c r="F6729" t="s">
        <v>44</v>
      </c>
      <c r="G6729" t="str">
        <f>TRIM(IF(LEFT(Table1[[#This Row],[BrandName]],1) = "(", MID(Table1[[#This Row],[BrandName]], SEARCH(")", Table1[[#This Row],[BrandName]])+1,100),""))</f>
        <v/>
      </c>
      <c r="H6729" t="str">
        <f>IF(
     ISNUMBER(
                        SEARCH("(",Table1[[#This Row],[BrandName]])),
                        LEFT(Table1[[#This Row],[BrandName]],SEARCH("(",Table1[[#This Row],[BrandName]])-1),"")</f>
        <v/>
      </c>
      <c r="I6729" t="str">
        <f>TRIM(IF(Table1[[#This Row],[Column2]]&lt;&gt;"",Table1[[#This Row],[Column2]], IF(Table1[[#This Row],[Later Paran]]&lt;&gt;"",Table1[[#This Row],[Later Paran]],Table1[[#This Row],[BrandName]])))</f>
        <v>Suprax</v>
      </c>
    </row>
    <row r="6730" spans="1:9" x14ac:dyDescent="0.35">
      <c r="A6730">
        <v>869031</v>
      </c>
      <c r="B6730" t="s">
        <v>14789</v>
      </c>
      <c r="C6730" t="s">
        <v>8532</v>
      </c>
      <c r="D6730" t="s">
        <v>34250</v>
      </c>
      <c r="E6730" t="s">
        <v>14790</v>
      </c>
      <c r="F6730" t="s">
        <v>44</v>
      </c>
      <c r="G6730" t="str">
        <f>TRIM(IF(LEFT(Table1[[#This Row],[BrandName]],1) = "(", MID(Table1[[#This Row],[BrandName]], SEARCH(")", Table1[[#This Row],[BrandName]])+1,100),""))</f>
        <v/>
      </c>
      <c r="H6730" t="str">
        <f>IF(
     ISNUMBER(
                        SEARCH("(",Table1[[#This Row],[BrandName]])),
                        LEFT(Table1[[#This Row],[BrandName]],SEARCH("(",Table1[[#This Row],[BrandName]])-1),"")</f>
        <v/>
      </c>
      <c r="I6730" t="str">
        <f>TRIM(IF(Table1[[#This Row],[Column2]]&lt;&gt;"",Table1[[#This Row],[Column2]], IF(Table1[[#This Row],[Later Paran]]&lt;&gt;"",Table1[[#This Row],[Later Paran]],Table1[[#This Row],[BrandName]])))</f>
        <v>Anaprox Ds</v>
      </c>
    </row>
    <row r="6731" spans="1:9" x14ac:dyDescent="0.35">
      <c r="A6731">
        <v>869317</v>
      </c>
      <c r="B6731" t="s">
        <v>14791</v>
      </c>
      <c r="C6731" t="s">
        <v>94</v>
      </c>
      <c r="D6731" t="s">
        <v>14792</v>
      </c>
      <c r="E6731" t="s">
        <v>552</v>
      </c>
      <c r="F6731" t="s">
        <v>32</v>
      </c>
      <c r="G6731" t="str">
        <f>TRIM(IF(LEFT(Table1[[#This Row],[BrandName]],1) = "(", MID(Table1[[#This Row],[BrandName]], SEARCH(")", Table1[[#This Row],[BrandName]])+1,100),""))</f>
        <v/>
      </c>
      <c r="H6731" t="str">
        <f>IF(
     ISNUMBER(
                        SEARCH("(",Table1[[#This Row],[BrandName]])),
                        LEFT(Table1[[#This Row],[BrandName]],SEARCH("(",Table1[[#This Row],[BrandName]])-1),"")</f>
        <v/>
      </c>
      <c r="I6731" t="str">
        <f>TRIM(IF(Table1[[#This Row],[Column2]]&lt;&gt;"",Table1[[#This Row],[Column2]], IF(Table1[[#This Row],[Later Paran]]&lt;&gt;"",Table1[[#This Row],[Later Paran]],Table1[[#This Row],[BrandName]])))</f>
        <v>Morphine Forte</v>
      </c>
    </row>
    <row r="6732" spans="1:9" x14ac:dyDescent="0.35">
      <c r="A6732">
        <v>869325</v>
      </c>
      <c r="B6732" t="s">
        <v>14793</v>
      </c>
      <c r="C6732" t="s">
        <v>94</v>
      </c>
      <c r="D6732" t="s">
        <v>14794</v>
      </c>
      <c r="E6732" t="s">
        <v>31</v>
      </c>
      <c r="F6732" t="s">
        <v>32</v>
      </c>
      <c r="G6732" t="str">
        <f>TRIM(IF(LEFT(Table1[[#This Row],[BrandName]],1) = "(", MID(Table1[[#This Row],[BrandName]], SEARCH(")", Table1[[#This Row],[BrandName]])+1,100),""))</f>
        <v/>
      </c>
      <c r="H6732" t="str">
        <f>IF(
     ISNUMBER(
                        SEARCH("(",Table1[[#This Row],[BrandName]])),
                        LEFT(Table1[[#This Row],[BrandName]],SEARCH("(",Table1[[#This Row],[BrandName]])-1),"")</f>
        <v/>
      </c>
      <c r="I6732" t="str">
        <f>TRIM(IF(Table1[[#This Row],[Column2]]&lt;&gt;"",Table1[[#This Row],[Column2]], IF(Table1[[#This Row],[Later Paran]]&lt;&gt;"",Table1[[#This Row],[Later Paran]],Table1[[#This Row],[BrandName]])))</f>
        <v>Morphine Extra-Forte</v>
      </c>
    </row>
    <row r="6733" spans="1:9" x14ac:dyDescent="0.35">
      <c r="A6733">
        <v>869872</v>
      </c>
      <c r="B6733" t="s">
        <v>14795</v>
      </c>
      <c r="C6733" t="s">
        <v>2085</v>
      </c>
      <c r="D6733" t="s">
        <v>14796</v>
      </c>
      <c r="E6733" t="s">
        <v>244</v>
      </c>
      <c r="F6733" t="s">
        <v>44</v>
      </c>
      <c r="G6733" t="str">
        <f>TRIM(IF(LEFT(Table1[[#This Row],[BrandName]],1) = "(", MID(Table1[[#This Row],[BrandName]], SEARCH(")", Table1[[#This Row],[BrandName]])+1,100),""))</f>
        <v/>
      </c>
      <c r="H6733" t="str">
        <f>IF(
     ISNUMBER(
                        SEARCH("(",Table1[[#This Row],[BrandName]])),
                        LEFT(Table1[[#This Row],[BrandName]],SEARCH("(",Table1[[#This Row],[BrandName]])-1),"")</f>
        <v/>
      </c>
      <c r="I6733" t="str">
        <f>TRIM(IF(Table1[[#This Row],[Column2]]&lt;&gt;"",Table1[[#This Row],[Column2]], IF(Table1[[#This Row],[Later Paran]]&lt;&gt;"",Table1[[#This Row],[Later Paran]],Table1[[#This Row],[BrandName]])))</f>
        <v>Pals</v>
      </c>
    </row>
    <row r="6734" spans="1:9" x14ac:dyDescent="0.35">
      <c r="A6734">
        <v>870153</v>
      </c>
      <c r="B6734" t="s">
        <v>14797</v>
      </c>
      <c r="C6734" t="s">
        <v>11433</v>
      </c>
      <c r="D6734" t="s">
        <v>14798</v>
      </c>
      <c r="E6734" t="s">
        <v>14799</v>
      </c>
      <c r="F6734" t="s">
        <v>14800</v>
      </c>
      <c r="G6734" t="str">
        <f>TRIM(IF(LEFT(Table1[[#This Row],[BrandName]],1) = "(", MID(Table1[[#This Row],[BrandName]], SEARCH(")", Table1[[#This Row],[BrandName]])+1,100),""))</f>
        <v/>
      </c>
      <c r="H6734" t="str">
        <f>IF(
     ISNUMBER(
                        SEARCH("(",Table1[[#This Row],[BrandName]])),
                        LEFT(Table1[[#This Row],[BrandName]],SEARCH("(",Table1[[#This Row],[BrandName]])-1),"")</f>
        <v/>
      </c>
      <c r="I6734" t="str">
        <f>TRIM(IF(Table1[[#This Row],[Column2]]&lt;&gt;"",Table1[[#This Row],[Column2]], IF(Table1[[#This Row],[Later Paran]]&lt;&gt;"",Table1[[#This Row],[Later Paran]],Table1[[#This Row],[BrandName]])))</f>
        <v>Refresh Celluvisc</v>
      </c>
    </row>
    <row r="6735" spans="1:9" x14ac:dyDescent="0.35">
      <c r="A6735">
        <v>870455</v>
      </c>
      <c r="B6735" t="s">
        <v>14801</v>
      </c>
      <c r="C6735" t="s">
        <v>10227</v>
      </c>
      <c r="D6735" t="s">
        <v>35445</v>
      </c>
      <c r="E6735" t="s">
        <v>13367</v>
      </c>
      <c r="F6735" t="s">
        <v>58</v>
      </c>
      <c r="G6735" t="str">
        <f>TRIM(IF(LEFT(Table1[[#This Row],[BrandName]],1) = "(", MID(Table1[[#This Row],[BrandName]], SEARCH(")", Table1[[#This Row],[BrandName]])+1,100),""))</f>
        <v/>
      </c>
      <c r="H6735" t="str">
        <f>IF(
     ISNUMBER(
                        SEARCH("(",Table1[[#This Row],[BrandName]])),
                        LEFT(Table1[[#This Row],[BrandName]],SEARCH("(",Table1[[#This Row],[BrandName]])-1),"")</f>
        <v/>
      </c>
      <c r="I6735" t="str">
        <f>TRIM(IF(Table1[[#This Row],[Column2]]&lt;&gt;"",Table1[[#This Row],[Column2]], IF(Table1[[#This Row],[Later Paran]]&lt;&gt;"",Table1[[#This Row],[Later Paran]],Table1[[#This Row],[BrandName]])))</f>
        <v>Children's Tylenol Cold And Cough</v>
      </c>
    </row>
    <row r="6736" spans="1:9" x14ac:dyDescent="0.35">
      <c r="A6736">
        <v>870749</v>
      </c>
      <c r="B6736" t="s">
        <v>14802</v>
      </c>
      <c r="C6736" t="s">
        <v>817</v>
      </c>
      <c r="D6736" t="s">
        <v>14803</v>
      </c>
      <c r="E6736" t="s">
        <v>14804</v>
      </c>
      <c r="F6736" t="s">
        <v>3040</v>
      </c>
      <c r="G6736" t="str">
        <f>TRIM(IF(LEFT(Table1[[#This Row],[BrandName]],1) = "(", MID(Table1[[#This Row],[BrandName]], SEARCH(")", Table1[[#This Row],[BrandName]])+1,100),""))</f>
        <v/>
      </c>
      <c r="H6736" t="str">
        <f>IF(
     ISNUMBER(
                        SEARCH("(",Table1[[#This Row],[BrandName]])),
                        LEFT(Table1[[#This Row],[BrandName]],SEARCH("(",Table1[[#This Row],[BrandName]])-1),"")</f>
        <v/>
      </c>
      <c r="I6736" t="str">
        <f>TRIM(IF(Table1[[#This Row],[Column2]]&lt;&gt;"",Table1[[#This Row],[Column2]], IF(Table1[[#This Row],[Later Paran]]&lt;&gt;"",Table1[[#This Row],[Later Paran]],Table1[[#This Row],[BrandName]])))</f>
        <v>Natrum Mur Granules</v>
      </c>
    </row>
    <row r="6737" spans="1:9" x14ac:dyDescent="0.35">
      <c r="A6737">
        <v>870900</v>
      </c>
      <c r="B6737" t="s">
        <v>14805</v>
      </c>
      <c r="C6737" t="s">
        <v>14806</v>
      </c>
      <c r="D6737" t="s">
        <v>12078</v>
      </c>
      <c r="E6737" t="s">
        <v>14807</v>
      </c>
      <c r="F6737" t="s">
        <v>1920</v>
      </c>
      <c r="G6737" t="str">
        <f>TRIM(IF(LEFT(Table1[[#This Row],[BrandName]],1) = "(", MID(Table1[[#This Row],[BrandName]], SEARCH(")", Table1[[#This Row],[BrandName]])+1,100),""))</f>
        <v/>
      </c>
      <c r="H6737" t="str">
        <f>IF(
     ISNUMBER(
                        SEARCH("(",Table1[[#This Row],[BrandName]])),
                        LEFT(Table1[[#This Row],[BrandName]],SEARCH("(",Table1[[#This Row],[BrandName]])-1),"")</f>
        <v/>
      </c>
      <c r="I6737" t="str">
        <f>TRIM(IF(Table1[[#This Row],[Column2]]&lt;&gt;"",Table1[[#This Row],[Column2]], IF(Table1[[#This Row],[Later Paran]]&lt;&gt;"",Table1[[#This Row],[Later Paran]],Table1[[#This Row],[BrandName]])))</f>
        <v>Travasol</v>
      </c>
    </row>
    <row r="6738" spans="1:9" x14ac:dyDescent="0.35">
      <c r="A6738">
        <v>870935</v>
      </c>
      <c r="B6738" t="s">
        <v>14808</v>
      </c>
      <c r="C6738" t="s">
        <v>5862</v>
      </c>
      <c r="D6738" t="s">
        <v>14809</v>
      </c>
      <c r="E6738" t="s">
        <v>14810</v>
      </c>
      <c r="F6738" t="s">
        <v>1880</v>
      </c>
      <c r="G6738" t="str">
        <f>TRIM(IF(LEFT(Table1[[#This Row],[BrandName]],1) = "(", MID(Table1[[#This Row],[BrandName]], SEARCH(")", Table1[[#This Row],[BrandName]])+1,100),""))</f>
        <v/>
      </c>
      <c r="H6738" t="str">
        <f>IF(
     ISNUMBER(
                        SEARCH("(",Table1[[#This Row],[BrandName]])),
                        LEFT(Table1[[#This Row],[BrandName]],SEARCH("(",Table1[[#This Row],[BrandName]])-1),"")</f>
        <v/>
      </c>
      <c r="I6738" t="str">
        <f>TRIM(IF(Table1[[#This Row],[Column2]]&lt;&gt;"",Table1[[#This Row],[Column2]], IF(Table1[[#This Row],[Later Paran]]&lt;&gt;"",Table1[[#This Row],[Later Paran]],Table1[[#This Row],[BrandName]])))</f>
        <v>Sinemet Cr</v>
      </c>
    </row>
    <row r="6739" spans="1:9" x14ac:dyDescent="0.35">
      <c r="A6739">
        <v>871095</v>
      </c>
      <c r="B6739" t="s">
        <v>14811</v>
      </c>
      <c r="C6739" t="s">
        <v>14627</v>
      </c>
      <c r="D6739" t="s">
        <v>14812</v>
      </c>
      <c r="E6739" t="s">
        <v>627</v>
      </c>
      <c r="F6739" t="s">
        <v>516</v>
      </c>
      <c r="G6739" t="str">
        <f>TRIM(IF(LEFT(Table1[[#This Row],[BrandName]],1) = "(", MID(Table1[[#This Row],[BrandName]], SEARCH(")", Table1[[#This Row],[BrandName]])+1,100),""))</f>
        <v/>
      </c>
      <c r="H6739" t="str">
        <f>IF(
     ISNUMBER(
                        SEARCH("(",Table1[[#This Row],[BrandName]])),
                        LEFT(Table1[[#This Row],[BrandName]],SEARCH("(",Table1[[#This Row],[BrandName]])-1),"")</f>
        <v/>
      </c>
      <c r="I6739" t="str">
        <f>TRIM(IF(Table1[[#This Row],[Column2]]&lt;&gt;"",Table1[[#This Row],[Column2]], IF(Table1[[#This Row],[Later Paran]]&lt;&gt;"",Table1[[#This Row],[Later Paran]],Table1[[#This Row],[BrandName]])))</f>
        <v>Elocom Lotion</v>
      </c>
    </row>
    <row r="6740" spans="1:9" x14ac:dyDescent="0.35">
      <c r="A6740">
        <v>872296</v>
      </c>
      <c r="B6740" t="s">
        <v>14813</v>
      </c>
      <c r="C6740" t="s">
        <v>7099</v>
      </c>
      <c r="D6740" t="s">
        <v>6779</v>
      </c>
      <c r="E6740" t="s">
        <v>14814</v>
      </c>
      <c r="F6740" t="s">
        <v>1920</v>
      </c>
      <c r="G6740" t="str">
        <f>TRIM(IF(LEFT(Table1[[#This Row],[BrandName]],1) = "(", MID(Table1[[#This Row],[BrandName]], SEARCH(")", Table1[[#This Row],[BrandName]])+1,100),""))</f>
        <v/>
      </c>
      <c r="H6740" t="str">
        <f>IF(
     ISNUMBER(
                        SEARCH("(",Table1[[#This Row],[BrandName]])),
                        LEFT(Table1[[#This Row],[BrandName]],SEARCH("(",Table1[[#This Row],[BrandName]])-1),"")</f>
        <v/>
      </c>
      <c r="I6740" t="str">
        <f>TRIM(IF(Table1[[#This Row],[Column2]]&lt;&gt;"",Table1[[#This Row],[Column2]], IF(Table1[[#This Row],[Later Paran]]&lt;&gt;"",Table1[[#This Row],[Later Paran]],Table1[[#This Row],[BrandName]])))</f>
        <v>Travasol</v>
      </c>
    </row>
    <row r="6741" spans="1:9" x14ac:dyDescent="0.35">
      <c r="A6741">
        <v>872458</v>
      </c>
      <c r="B6741" t="s">
        <v>14815</v>
      </c>
      <c r="C6741" t="s">
        <v>14816</v>
      </c>
      <c r="D6741" t="s">
        <v>32477</v>
      </c>
      <c r="E6741" t="s">
        <v>4017</v>
      </c>
      <c r="F6741" t="s">
        <v>44</v>
      </c>
      <c r="G6741" t="str">
        <f>TRIM(IF(LEFT(Table1[[#This Row],[BrandName]],1) = "(", MID(Table1[[#This Row],[BrandName]], SEARCH(")", Table1[[#This Row],[BrandName]])+1,100),""))</f>
        <v/>
      </c>
      <c r="H6741" t="str">
        <f>IF(
     ISNUMBER(
                        SEARCH("(",Table1[[#This Row],[BrandName]])),
                        LEFT(Table1[[#This Row],[BrandName]],SEARCH("(",Table1[[#This Row],[BrandName]])-1),"")</f>
        <v/>
      </c>
      <c r="I6741" t="str">
        <f>TRIM(IF(Table1[[#This Row],[Column2]]&lt;&gt;"",Table1[[#This Row],[Column2]], IF(Table1[[#This Row],[Later Paran]]&lt;&gt;"",Table1[[#This Row],[Later Paran]],Table1[[#This Row],[BrandName]])))</f>
        <v>Opti-Copperlet</v>
      </c>
    </row>
    <row r="6742" spans="1:9" x14ac:dyDescent="0.35">
      <c r="A6742">
        <v>872504</v>
      </c>
      <c r="B6742" t="s">
        <v>14817</v>
      </c>
      <c r="C6742" t="s">
        <v>14817</v>
      </c>
      <c r="D6742" t="s">
        <v>34966</v>
      </c>
      <c r="F6742" t="s">
        <v>516</v>
      </c>
      <c r="G6742" t="str">
        <f>TRIM(IF(LEFT(Table1[[#This Row],[BrandName]],1) = "(", MID(Table1[[#This Row],[BrandName]], SEARCH(")", Table1[[#This Row],[BrandName]])+1,100),""))</f>
        <v/>
      </c>
      <c r="H6742" t="str">
        <f>IF(
     ISNUMBER(
                        SEARCH("(",Table1[[#This Row],[BrandName]])),
                        LEFT(Table1[[#This Row],[BrandName]],SEARCH("(",Table1[[#This Row],[BrandName]])-1),"")</f>
        <v/>
      </c>
      <c r="I6742" t="str">
        <f>TRIM(IF(Table1[[#This Row],[Column2]]&lt;&gt;"",Table1[[#This Row],[Column2]], IF(Table1[[#This Row],[Later Paran]]&lt;&gt;"",Table1[[#This Row],[Later Paran]],Table1[[#This Row],[BrandName]])))</f>
        <v>Noxzema Sun Protection Lot</v>
      </c>
    </row>
    <row r="6743" spans="1:9" x14ac:dyDescent="0.35">
      <c r="A6743">
        <v>872970</v>
      </c>
      <c r="B6743" t="s">
        <v>14818</v>
      </c>
      <c r="C6743" t="s">
        <v>3938</v>
      </c>
      <c r="D6743" t="s">
        <v>32795</v>
      </c>
      <c r="E6743" t="s">
        <v>14819</v>
      </c>
      <c r="F6743" t="s">
        <v>125</v>
      </c>
      <c r="G6743" t="str">
        <f>TRIM(IF(LEFT(Table1[[#This Row],[BrandName]],1) = "(", MID(Table1[[#This Row],[BrandName]], SEARCH(")", Table1[[#This Row],[BrandName]])+1,100),""))</f>
        <v/>
      </c>
      <c r="H6743" t="str">
        <f>IF(
     ISNUMBER(
                        SEARCH("(",Table1[[#This Row],[BrandName]])),
                        LEFT(Table1[[#This Row],[BrandName]],SEARCH("(",Table1[[#This Row],[BrandName]])-1),"")</f>
        <v/>
      </c>
      <c r="I6743" t="str">
        <f>TRIM(IF(Table1[[#This Row],[Column2]]&lt;&gt;"",Table1[[#This Row],[Column2]], IF(Table1[[#This Row],[Later Paran]]&lt;&gt;"",Table1[[#This Row],[Later Paran]],Table1[[#This Row],[BrandName]])))</f>
        <v>Kank-A Blistex</v>
      </c>
    </row>
    <row r="6744" spans="1:9" x14ac:dyDescent="0.35">
      <c r="A6744">
        <v>873195</v>
      </c>
      <c r="B6744" t="s">
        <v>14820</v>
      </c>
      <c r="C6744" t="s">
        <v>2301</v>
      </c>
      <c r="D6744" t="s">
        <v>14821</v>
      </c>
      <c r="E6744" t="s">
        <v>14822</v>
      </c>
      <c r="F6744" t="s">
        <v>2181</v>
      </c>
      <c r="G6744" t="str">
        <f>TRIM(IF(LEFT(Table1[[#This Row],[BrandName]],1) = "(", MID(Table1[[#This Row],[BrandName]], SEARCH(")", Table1[[#This Row],[BrandName]])+1,100),""))</f>
        <v/>
      </c>
      <c r="H6744" t="str">
        <f>IF(
     ISNUMBER(
                        SEARCH("(",Table1[[#This Row],[BrandName]])),
                        LEFT(Table1[[#This Row],[BrandName]],SEARCH("(",Table1[[#This Row],[BrandName]])-1),"")</f>
        <v/>
      </c>
      <c r="I6744" t="str">
        <f>TRIM(IF(Table1[[#This Row],[Column2]]&lt;&gt;"",Table1[[#This Row],[Column2]], IF(Table1[[#This Row],[Later Paran]]&lt;&gt;"",Table1[[#This Row],[Later Paran]],Table1[[#This Row],[BrandName]])))</f>
        <v>Cetrimide Tincture</v>
      </c>
    </row>
    <row r="6745" spans="1:9" x14ac:dyDescent="0.35">
      <c r="A6745">
        <v>873292</v>
      </c>
      <c r="B6745" t="s">
        <v>14823</v>
      </c>
      <c r="C6745" t="s">
        <v>1641</v>
      </c>
      <c r="D6745" t="s">
        <v>32796</v>
      </c>
      <c r="E6745" t="s">
        <v>14824</v>
      </c>
      <c r="F6745" t="s">
        <v>828</v>
      </c>
      <c r="G6745" t="str">
        <f>TRIM(IF(LEFT(Table1[[#This Row],[BrandName]],1) = "(", MID(Table1[[#This Row],[BrandName]], SEARCH(")", Table1[[#This Row],[BrandName]])+1,100),""))</f>
        <v/>
      </c>
      <c r="H6745" t="str">
        <f>IF(
     ISNUMBER(
                        SEARCH("(",Table1[[#This Row],[BrandName]])),
                        LEFT(Table1[[#This Row],[BrandName]],SEARCH("(",Table1[[#This Row],[BrandName]])-1),"")</f>
        <v/>
      </c>
      <c r="I6745" t="str">
        <f>TRIM(IF(Table1[[#This Row],[Column2]]&lt;&gt;"",Table1[[#This Row],[Column2]], IF(Table1[[#This Row],[Later Paran]]&lt;&gt;"",Table1[[#This Row],[Later Paran]],Table1[[#This Row],[BrandName]])))</f>
        <v>Derma Smoothe/Fs</v>
      </c>
    </row>
    <row r="6746" spans="1:9" x14ac:dyDescent="0.35">
      <c r="A6746">
        <v>873454</v>
      </c>
      <c r="B6746" t="s">
        <v>14825</v>
      </c>
      <c r="C6746" t="s">
        <v>957</v>
      </c>
      <c r="D6746" t="s">
        <v>32384</v>
      </c>
      <c r="E6746" t="s">
        <v>14826</v>
      </c>
      <c r="F6746" t="s">
        <v>8675</v>
      </c>
      <c r="G6746" t="str">
        <f>TRIM(IF(LEFT(Table1[[#This Row],[BrandName]],1) = "(", MID(Table1[[#This Row],[BrandName]], SEARCH(")", Table1[[#This Row],[BrandName]])+1,100),""))</f>
        <v/>
      </c>
      <c r="H6746" t="str">
        <f>IF(
     ISNUMBER(
                        SEARCH("(",Table1[[#This Row],[BrandName]])),
                        LEFT(Table1[[#This Row],[BrandName]],SEARCH("(",Table1[[#This Row],[BrandName]])-1),"")</f>
        <v/>
      </c>
      <c r="I6746" t="str">
        <f>TRIM(IF(Table1[[#This Row],[Column2]]&lt;&gt;"",Table1[[#This Row],[Column2]], IF(Table1[[#This Row],[Later Paran]]&lt;&gt;"",Table1[[#This Row],[Later Paran]],Table1[[#This Row],[BrandName]])))</f>
        <v>Eryc Delayed-Releasesules</v>
      </c>
    </row>
    <row r="6747" spans="1:9" x14ac:dyDescent="0.35">
      <c r="A6747">
        <v>873586</v>
      </c>
      <c r="B6747" t="s">
        <v>14827</v>
      </c>
      <c r="C6747" t="s">
        <v>14827</v>
      </c>
      <c r="D6747" t="s">
        <v>14828</v>
      </c>
      <c r="F6747" t="s">
        <v>276</v>
      </c>
      <c r="G6747" t="str">
        <f>TRIM(IF(LEFT(Table1[[#This Row],[BrandName]],1) = "(", MID(Table1[[#This Row],[BrandName]], SEARCH(")", Table1[[#This Row],[BrandName]])+1,100),""))</f>
        <v/>
      </c>
      <c r="H6747" t="str">
        <f>IF(
     ISNUMBER(
                        SEARCH("(",Table1[[#This Row],[BrandName]])),
                        LEFT(Table1[[#This Row],[BrandName]],SEARCH("(",Table1[[#This Row],[BrandName]])-1),"")</f>
        <v/>
      </c>
      <c r="I6747" t="str">
        <f>TRIM(IF(Table1[[#This Row],[Column2]]&lt;&gt;"",Table1[[#This Row],[Column2]], IF(Table1[[#This Row],[Later Paran]]&lt;&gt;"",Table1[[#This Row],[Later Paran]],Table1[[#This Row],[BrandName]])))</f>
        <v>Shade</v>
      </c>
    </row>
    <row r="6748" spans="1:9" x14ac:dyDescent="0.35">
      <c r="A6748">
        <v>873985</v>
      </c>
      <c r="B6748" t="s">
        <v>14829</v>
      </c>
      <c r="C6748" t="s">
        <v>14830</v>
      </c>
      <c r="D6748" t="s">
        <v>33312</v>
      </c>
      <c r="E6748" t="s">
        <v>14831</v>
      </c>
      <c r="F6748" t="s">
        <v>29</v>
      </c>
      <c r="G6748" t="str">
        <f>TRIM(IF(LEFT(Table1[[#This Row],[BrandName]],1) = "(", MID(Table1[[#This Row],[BrandName]], SEARCH(")", Table1[[#This Row],[BrandName]])+1,100),""))</f>
        <v/>
      </c>
      <c r="H6748" t="str">
        <f>IF(
     ISNUMBER(
                        SEARCH("(",Table1[[#This Row],[BrandName]])),
                        LEFT(Table1[[#This Row],[BrandName]],SEARCH("(",Table1[[#This Row],[BrandName]])-1),"")</f>
        <v/>
      </c>
      <c r="I6748" t="str">
        <f>TRIM(IF(Table1[[#This Row],[Column2]]&lt;&gt;"",Table1[[#This Row],[Column2]], IF(Table1[[#This Row],[Later Paran]]&lt;&gt;"",Table1[[#This Row],[Later Paran]],Table1[[#This Row],[BrandName]])))</f>
        <v>Cholecystokinin</v>
      </c>
    </row>
    <row r="6749" spans="1:9" x14ac:dyDescent="0.35">
      <c r="A6749">
        <v>874000</v>
      </c>
      <c r="B6749" t="s">
        <v>14832</v>
      </c>
      <c r="C6749" t="s">
        <v>14833</v>
      </c>
      <c r="D6749" t="s">
        <v>33313</v>
      </c>
      <c r="E6749" t="s">
        <v>14831</v>
      </c>
      <c r="F6749" t="s">
        <v>29</v>
      </c>
      <c r="G6749" t="str">
        <f>TRIM(IF(LEFT(Table1[[#This Row],[BrandName]],1) = "(", MID(Table1[[#This Row],[BrandName]], SEARCH(")", Table1[[#This Row],[BrandName]])+1,100),""))</f>
        <v/>
      </c>
      <c r="H6749" t="str">
        <f>IF(
     ISNUMBER(
                        SEARCH("(",Table1[[#This Row],[BrandName]])),
                        LEFT(Table1[[#This Row],[BrandName]],SEARCH("(",Table1[[#This Row],[BrandName]])-1),"")</f>
        <v/>
      </c>
      <c r="I6749" t="str">
        <f>TRIM(IF(Table1[[#This Row],[Column2]]&lt;&gt;"",Table1[[#This Row],[Column2]], IF(Table1[[#This Row],[Later Paran]]&lt;&gt;"",Table1[[#This Row],[Later Paran]],Table1[[#This Row],[BrandName]])))</f>
        <v>Secretin</v>
      </c>
    </row>
    <row r="6750" spans="1:9" x14ac:dyDescent="0.35">
      <c r="A6750">
        <v>874019</v>
      </c>
      <c r="B6750" t="s">
        <v>14834</v>
      </c>
      <c r="C6750" t="s">
        <v>14835</v>
      </c>
      <c r="D6750" t="s">
        <v>33314</v>
      </c>
      <c r="E6750" t="s">
        <v>11043</v>
      </c>
      <c r="F6750" t="s">
        <v>29</v>
      </c>
      <c r="G6750" t="str">
        <f>TRIM(IF(LEFT(Table1[[#This Row],[BrandName]],1) = "(", MID(Table1[[#This Row],[BrandName]], SEARCH(")", Table1[[#This Row],[BrandName]])+1,100),""))</f>
        <v/>
      </c>
      <c r="H6750" t="str">
        <f>IF(
     ISNUMBER(
                        SEARCH("(",Table1[[#This Row],[BrandName]])),
                        LEFT(Table1[[#This Row],[BrandName]],SEARCH("(",Table1[[#This Row],[BrandName]])-1),"")</f>
        <v/>
      </c>
      <c r="I6750" t="str">
        <f>TRIM(IF(Table1[[#This Row],[Column2]]&lt;&gt;"",Table1[[#This Row],[Column2]], IF(Table1[[#This Row],[Later Paran]]&lt;&gt;"",Table1[[#This Row],[Later Paran]],Table1[[#This Row],[BrandName]])))</f>
        <v>Anexate</v>
      </c>
    </row>
    <row r="6751" spans="1:9" x14ac:dyDescent="0.35">
      <c r="A6751">
        <v>874132</v>
      </c>
      <c r="B6751" t="s">
        <v>14836</v>
      </c>
      <c r="C6751" t="s">
        <v>5788</v>
      </c>
      <c r="D6751" t="s">
        <v>34251</v>
      </c>
      <c r="E6751" t="s">
        <v>256</v>
      </c>
      <c r="F6751" t="s">
        <v>44</v>
      </c>
      <c r="G6751" t="str">
        <f>TRIM(IF(LEFT(Table1[[#This Row],[BrandName]],1) = "(", MID(Table1[[#This Row],[BrandName]], SEARCH(")", Table1[[#This Row],[BrandName]])+1,100),""))</f>
        <v/>
      </c>
      <c r="H6751" t="str">
        <f>IF(
     ISNUMBER(
                        SEARCH("(",Table1[[#This Row],[BrandName]])),
                        LEFT(Table1[[#This Row],[BrandName]],SEARCH("(",Table1[[#This Row],[BrandName]])-1),"")</f>
        <v/>
      </c>
      <c r="I6751" t="str">
        <f>TRIM(IF(Table1[[#This Row],[Column2]]&lt;&gt;"",Table1[[#This Row],[Column2]], IF(Table1[[#This Row],[Later Paran]]&lt;&gt;"",Table1[[#This Row],[Later Paran]],Table1[[#This Row],[BrandName]])))</f>
        <v>Rheumatrex</v>
      </c>
    </row>
    <row r="6752" spans="1:9" x14ac:dyDescent="0.35">
      <c r="A6752">
        <v>874167</v>
      </c>
      <c r="B6752" t="s">
        <v>14837</v>
      </c>
      <c r="C6752" t="s">
        <v>14838</v>
      </c>
      <c r="D6752" t="s">
        <v>33315</v>
      </c>
      <c r="E6752" t="s">
        <v>14839</v>
      </c>
      <c r="F6752" t="s">
        <v>29</v>
      </c>
      <c r="G6752" t="str">
        <f>TRIM(IF(LEFT(Table1[[#This Row],[BrandName]],1) = "(", MID(Table1[[#This Row],[BrandName]], SEARCH(")", Table1[[#This Row],[BrandName]])+1,100),""))</f>
        <v/>
      </c>
      <c r="H6752" t="str">
        <f>IF(
     ISNUMBER(
                        SEARCH("(",Table1[[#This Row],[BrandName]])),
                        LEFT(Table1[[#This Row],[BrandName]],SEARCH("(",Table1[[#This Row],[BrandName]])-1),"")</f>
        <v/>
      </c>
      <c r="I6752" t="str">
        <f>TRIM(IF(Table1[[#This Row],[Column2]]&lt;&gt;"",Table1[[#This Row],[Column2]], IF(Table1[[#This Row],[Later Paran]]&lt;&gt;"",Table1[[#This Row],[Later Paran]],Table1[[#This Row],[BrandName]])))</f>
        <v>Oculinum</v>
      </c>
    </row>
    <row r="6753" spans="1:9" x14ac:dyDescent="0.35">
      <c r="A6753">
        <v>874469</v>
      </c>
      <c r="B6753" t="s">
        <v>14840</v>
      </c>
      <c r="C6753" t="s">
        <v>14841</v>
      </c>
      <c r="D6753" t="s">
        <v>32797</v>
      </c>
      <c r="E6753" t="s">
        <v>14842</v>
      </c>
      <c r="F6753" t="s">
        <v>22</v>
      </c>
      <c r="G6753" t="str">
        <f>TRIM(IF(LEFT(Table1[[#This Row],[BrandName]],1) = "(", MID(Table1[[#This Row],[BrandName]], SEARCH(")", Table1[[#This Row],[BrandName]])+1,100),""))</f>
        <v/>
      </c>
      <c r="H6753" t="str">
        <f>IF(
     ISNUMBER(
                        SEARCH("(",Table1[[#This Row],[BrandName]])),
                        LEFT(Table1[[#This Row],[BrandName]],SEARCH("(",Table1[[#This Row],[BrandName]])-1),"")</f>
        <v/>
      </c>
      <c r="I6753" t="str">
        <f>TRIM(IF(Table1[[#This Row],[Column2]]&lt;&gt;"",Table1[[#This Row],[Column2]], IF(Table1[[#This Row],[Later Paran]]&lt;&gt;"",Table1[[#This Row],[Later Paran]],Table1[[#This Row],[BrandName]])))</f>
        <v>Aquapak</v>
      </c>
    </row>
    <row r="6754" spans="1:9" x14ac:dyDescent="0.35">
      <c r="A6754">
        <v>874582</v>
      </c>
      <c r="B6754" t="s">
        <v>14843</v>
      </c>
      <c r="C6754" t="s">
        <v>14844</v>
      </c>
      <c r="D6754" t="s">
        <v>33316</v>
      </c>
      <c r="E6754" t="s">
        <v>736</v>
      </c>
      <c r="F6754" t="s">
        <v>29</v>
      </c>
      <c r="G6754" t="str">
        <f>TRIM(IF(LEFT(Table1[[#This Row],[BrandName]],1) = "(", MID(Table1[[#This Row],[BrandName]], SEARCH(")", Table1[[#This Row],[BrandName]])+1,100),""))</f>
        <v/>
      </c>
      <c r="H6754" t="str">
        <f>IF(
     ISNUMBER(
                        SEARCH("(",Table1[[#This Row],[BrandName]])),
                        LEFT(Table1[[#This Row],[BrandName]],SEARCH("(",Table1[[#This Row],[BrandName]])-1),"")</f>
        <v/>
      </c>
      <c r="I6754" t="str">
        <f>TRIM(IF(Table1[[#This Row],[Column2]]&lt;&gt;"",Table1[[#This Row],[Column2]], IF(Table1[[#This Row],[Later Paran]]&lt;&gt;"",Table1[[#This Row],[Later Paran]],Table1[[#This Row],[BrandName]])))</f>
        <v>Dexamethasone Sod Phosph</v>
      </c>
    </row>
    <row r="6755" spans="1:9" x14ac:dyDescent="0.35">
      <c r="A6755">
        <v>874736</v>
      </c>
      <c r="B6755" t="s">
        <v>14845</v>
      </c>
      <c r="C6755" t="s">
        <v>14846</v>
      </c>
      <c r="D6755" t="s">
        <v>14847</v>
      </c>
      <c r="E6755" t="s">
        <v>14848</v>
      </c>
      <c r="F6755" t="s">
        <v>40</v>
      </c>
      <c r="G6755" t="str">
        <f>TRIM(IF(LEFT(Table1[[#This Row],[BrandName]],1) = "(", MID(Table1[[#This Row],[BrandName]], SEARCH(")", Table1[[#This Row],[BrandName]])+1,100),""))</f>
        <v/>
      </c>
      <c r="H6755" t="str">
        <f>IF(
     ISNUMBER(
                        SEARCH("(",Table1[[#This Row],[BrandName]])),
                        LEFT(Table1[[#This Row],[BrandName]],SEARCH("(",Table1[[#This Row],[BrandName]])-1),"")</f>
        <v/>
      </c>
      <c r="I6755" t="str">
        <f>TRIM(IF(Table1[[#This Row],[Column2]]&lt;&gt;"",Table1[[#This Row],[Column2]], IF(Table1[[#This Row],[Later Paran]]&lt;&gt;"",Table1[[#This Row],[Later Paran]],Table1[[#This Row],[BrandName]])))</f>
        <v>Cas-Mag</v>
      </c>
    </row>
    <row r="6756" spans="1:9" x14ac:dyDescent="0.35">
      <c r="A6756">
        <v>874744</v>
      </c>
      <c r="B6756" t="s">
        <v>14849</v>
      </c>
      <c r="C6756" t="s">
        <v>1193</v>
      </c>
      <c r="D6756" t="s">
        <v>14850</v>
      </c>
      <c r="E6756" t="s">
        <v>14851</v>
      </c>
      <c r="F6756" t="s">
        <v>5900</v>
      </c>
      <c r="G6756" t="str">
        <f>TRIM(IF(LEFT(Table1[[#This Row],[BrandName]],1) = "(", MID(Table1[[#This Row],[BrandName]], SEARCH(")", Table1[[#This Row],[BrandName]])+1,100),""))</f>
        <v/>
      </c>
      <c r="H6756" t="str">
        <f>IF(
     ISNUMBER(
                        SEARCH("(",Table1[[#This Row],[BrandName]])),
                        LEFT(Table1[[#This Row],[BrandName]],SEARCH("(",Table1[[#This Row],[BrandName]])-1),"")</f>
        <v/>
      </c>
      <c r="I6756" t="str">
        <f>TRIM(IF(Table1[[#This Row],[Column2]]&lt;&gt;"",Table1[[#This Row],[Column2]], IF(Table1[[#This Row],[Later Paran]]&lt;&gt;"",Table1[[#This Row],[Later Paran]],Table1[[#This Row],[BrandName]])))</f>
        <v>Sterile Wipes</v>
      </c>
    </row>
    <row r="6757" spans="1:9" x14ac:dyDescent="0.35">
      <c r="A6757">
        <v>874825</v>
      </c>
      <c r="B6757" t="s">
        <v>14852</v>
      </c>
      <c r="C6757" t="s">
        <v>14853</v>
      </c>
      <c r="D6757" t="s">
        <v>14854</v>
      </c>
      <c r="E6757" t="s">
        <v>14855</v>
      </c>
      <c r="F6757" t="s">
        <v>516</v>
      </c>
      <c r="G6757" t="str">
        <f>TRIM(IF(LEFT(Table1[[#This Row],[BrandName]],1) = "(", MID(Table1[[#This Row],[BrandName]], SEARCH(")", Table1[[#This Row],[BrandName]])+1,100),""))</f>
        <v/>
      </c>
      <c r="H6757" t="str">
        <f>IF(
     ISNUMBER(
                        SEARCH("(",Table1[[#This Row],[BrandName]])),
                        LEFT(Table1[[#This Row],[BrandName]],SEARCH("(",Table1[[#This Row],[BrandName]])-1),"")</f>
        <v/>
      </c>
      <c r="I6757" t="str">
        <f>TRIM(IF(Table1[[#This Row],[Column2]]&lt;&gt;"",Table1[[#This Row],[Column2]], IF(Table1[[#This Row],[Later Paran]]&lt;&gt;"",Table1[[#This Row],[Later Paran]],Table1[[#This Row],[BrandName]])))</f>
        <v>Sarna P</v>
      </c>
    </row>
    <row r="6758" spans="1:9" x14ac:dyDescent="0.35">
      <c r="A6758">
        <v>874833</v>
      </c>
      <c r="B6758" t="s">
        <v>14856</v>
      </c>
      <c r="C6758" t="s">
        <v>14857</v>
      </c>
      <c r="D6758" t="s">
        <v>4366</v>
      </c>
      <c r="E6758" t="s">
        <v>14858</v>
      </c>
      <c r="F6758" t="s">
        <v>44</v>
      </c>
      <c r="G6758" t="str">
        <f>TRIM(IF(LEFT(Table1[[#This Row],[BrandName]],1) = "(", MID(Table1[[#This Row],[BrandName]], SEARCH(")", Table1[[#This Row],[BrandName]])+1,100),""))</f>
        <v/>
      </c>
      <c r="H6758" t="str">
        <f>IF(
     ISNUMBER(
                        SEARCH("(",Table1[[#This Row],[BrandName]])),
                        LEFT(Table1[[#This Row],[BrandName]],SEARCH("(",Table1[[#This Row],[BrandName]])-1),"")</f>
        <v/>
      </c>
      <c r="I6758" t="str">
        <f>TRIM(IF(Table1[[#This Row],[Column2]]&lt;&gt;"",Table1[[#This Row],[Column2]], IF(Table1[[#This Row],[Later Paran]]&lt;&gt;"",Table1[[#This Row],[Later Paran]],Table1[[#This Row],[BrandName]])))</f>
        <v>Cyruta</v>
      </c>
    </row>
    <row r="6759" spans="1:9" x14ac:dyDescent="0.35">
      <c r="A6759">
        <v>875058</v>
      </c>
      <c r="B6759" t="s">
        <v>14859</v>
      </c>
      <c r="C6759" t="s">
        <v>6735</v>
      </c>
      <c r="D6759" t="s">
        <v>34252</v>
      </c>
      <c r="E6759" t="s">
        <v>9322</v>
      </c>
      <c r="F6759" t="s">
        <v>58</v>
      </c>
      <c r="G6759" t="str">
        <f>TRIM(IF(LEFT(Table1[[#This Row],[BrandName]],1) = "(", MID(Table1[[#This Row],[BrandName]], SEARCH(")", Table1[[#This Row],[BrandName]])+1,100),""))</f>
        <v/>
      </c>
      <c r="H6759" t="str">
        <f>IF(
     ISNUMBER(
                        SEARCH("(",Table1[[#This Row],[BrandName]])),
                        LEFT(Table1[[#This Row],[BrandName]],SEARCH("(",Table1[[#This Row],[BrandName]])-1),"")</f>
        <v/>
      </c>
      <c r="I6759" t="str">
        <f>TRIM(IF(Table1[[#This Row],[Column2]]&lt;&gt;"",Table1[[#This Row],[Column2]], IF(Table1[[#This Row],[Later Paran]]&lt;&gt;"",Table1[[#This Row],[Later Paran]],Table1[[#This Row],[BrandName]])))</f>
        <v>Kaopectate Chewable</v>
      </c>
    </row>
    <row r="6760" spans="1:9" x14ac:dyDescent="0.35">
      <c r="A6760">
        <v>875309</v>
      </c>
      <c r="B6760" t="s">
        <v>14860</v>
      </c>
      <c r="C6760" t="s">
        <v>14861</v>
      </c>
      <c r="D6760" t="s">
        <v>2473</v>
      </c>
      <c r="E6760" t="s">
        <v>14862</v>
      </c>
      <c r="F6760" t="s">
        <v>9</v>
      </c>
      <c r="G6760" t="str">
        <f>TRIM(IF(LEFT(Table1[[#This Row],[BrandName]],1) = "(", MID(Table1[[#This Row],[BrandName]], SEARCH(")", Table1[[#This Row],[BrandName]])+1,100),""))</f>
        <v/>
      </c>
      <c r="H6760" t="str">
        <f>IF(
     ISNUMBER(
                        SEARCH("(",Table1[[#This Row],[BrandName]])),
                        LEFT(Table1[[#This Row],[BrandName]],SEARCH("(",Table1[[#This Row],[BrandName]])-1),"")</f>
        <v/>
      </c>
      <c r="I6760" t="str">
        <f>TRIM(IF(Table1[[#This Row],[Column2]]&lt;&gt;"",Table1[[#This Row],[Column2]], IF(Table1[[#This Row],[Later Paran]]&lt;&gt;"",Table1[[#This Row],[Later Paran]],Table1[[#This Row],[BrandName]])))</f>
        <v>Formule</v>
      </c>
    </row>
    <row r="6761" spans="1:9" x14ac:dyDescent="0.35">
      <c r="A6761">
        <v>875317</v>
      </c>
      <c r="B6761" t="s">
        <v>14863</v>
      </c>
      <c r="C6761" t="s">
        <v>13372</v>
      </c>
      <c r="D6761" t="s">
        <v>32478</v>
      </c>
      <c r="E6761" t="s">
        <v>14864</v>
      </c>
      <c r="F6761" t="s">
        <v>44</v>
      </c>
      <c r="G6761" t="str">
        <f>TRIM(IF(LEFT(Table1[[#This Row],[BrandName]],1) = "(", MID(Table1[[#This Row],[BrandName]], SEARCH(")", Table1[[#This Row],[BrandName]])+1,100),""))</f>
        <v/>
      </c>
      <c r="H6761" t="str">
        <f>IF(
     ISNUMBER(
                        SEARCH("(",Table1[[#This Row],[BrandName]])),
                        LEFT(Table1[[#This Row],[BrandName]],SEARCH("(",Table1[[#This Row],[BrandName]])-1),"")</f>
        <v/>
      </c>
      <c r="I6761" t="str">
        <f>TRIM(IF(Table1[[#This Row],[Column2]]&lt;&gt;"",Table1[[#This Row],[Column2]], IF(Table1[[#This Row],[Later Paran]]&lt;&gt;"",Table1[[#This Row],[Later Paran]],Table1[[#This Row],[BrandName]])))</f>
        <v>Sudafed Cough And Coldlet</v>
      </c>
    </row>
    <row r="6762" spans="1:9" x14ac:dyDescent="0.35">
      <c r="A6762">
        <v>875848</v>
      </c>
      <c r="B6762" t="s">
        <v>14865</v>
      </c>
      <c r="C6762" t="s">
        <v>14866</v>
      </c>
      <c r="D6762" t="s">
        <v>32479</v>
      </c>
      <c r="E6762" t="s">
        <v>175</v>
      </c>
      <c r="F6762" t="s">
        <v>9</v>
      </c>
      <c r="G6762" t="str">
        <f>TRIM(IF(LEFT(Table1[[#This Row],[BrandName]],1) = "(", MID(Table1[[#This Row],[BrandName]], SEARCH(")", Table1[[#This Row],[BrandName]])+1,100),""))</f>
        <v/>
      </c>
      <c r="H6762" t="str">
        <f>IF(
     ISNUMBER(
                        SEARCH("(",Table1[[#This Row],[BrandName]])),
                        LEFT(Table1[[#This Row],[BrandName]],SEARCH("(",Table1[[#This Row],[BrandName]])-1),"")</f>
        <v/>
      </c>
      <c r="I6762" t="str">
        <f>TRIM(IF(Table1[[#This Row],[Column2]]&lt;&gt;"",Table1[[#This Row],[Column2]], IF(Table1[[#This Row],[Later Paran]]&lt;&gt;"",Table1[[#This Row],[Later Paran]],Table1[[#This Row],[BrandName]])))</f>
        <v>Dipentum</v>
      </c>
    </row>
    <row r="6763" spans="1:9" x14ac:dyDescent="0.35">
      <c r="A6763">
        <v>875872</v>
      </c>
      <c r="B6763" t="s">
        <v>14867</v>
      </c>
      <c r="C6763" t="s">
        <v>14868</v>
      </c>
      <c r="D6763" t="s">
        <v>32480</v>
      </c>
      <c r="E6763" t="s">
        <v>14869</v>
      </c>
      <c r="F6763" t="s">
        <v>8675</v>
      </c>
      <c r="G6763" t="str">
        <f>TRIM(IF(LEFT(Table1[[#This Row],[BrandName]],1) = "(", MID(Table1[[#This Row],[BrandName]], SEARCH(")", Table1[[#This Row],[BrandName]])+1,100),""))</f>
        <v/>
      </c>
      <c r="H6763" t="str">
        <f>IF(
     ISNUMBER(
                        SEARCH("(",Table1[[#This Row],[BrandName]])),
                        LEFT(Table1[[#This Row],[BrandName]],SEARCH("(",Table1[[#This Row],[BrandName]])-1),"")</f>
        <v/>
      </c>
      <c r="I6763" t="str">
        <f>TRIM(IF(Table1[[#This Row],[Column2]]&lt;&gt;"",Table1[[#This Row],[Column2]], IF(Table1[[#This Row],[Later Paran]]&lt;&gt;"",Table1[[#This Row],[Later Paran]],Table1[[#This Row],[BrandName]])))</f>
        <v>Colpermin Enteric Coated</v>
      </c>
    </row>
    <row r="6764" spans="1:9" x14ac:dyDescent="0.35">
      <c r="A6764">
        <v>875880</v>
      </c>
      <c r="B6764" t="s">
        <v>14870</v>
      </c>
      <c r="C6764" t="s">
        <v>14871</v>
      </c>
      <c r="D6764" t="s">
        <v>14872</v>
      </c>
      <c r="E6764" t="s">
        <v>14873</v>
      </c>
      <c r="F6764" t="s">
        <v>29</v>
      </c>
      <c r="G6764" t="str">
        <f>TRIM(IF(LEFT(Table1[[#This Row],[BrandName]],1) = "(", MID(Table1[[#This Row],[BrandName]], SEARCH(")", Table1[[#This Row],[BrandName]])+1,100),""))</f>
        <v/>
      </c>
      <c r="H6764" t="str">
        <f>IF(
     ISNUMBER(
                        SEARCH("(",Table1[[#This Row],[BrandName]])),
                        LEFT(Table1[[#This Row],[BrandName]],SEARCH("(",Table1[[#This Row],[BrandName]])-1),"")</f>
        <v/>
      </c>
      <c r="I6764" t="str">
        <f>TRIM(IF(Table1[[#This Row],[Column2]]&lt;&gt;"",Table1[[#This Row],[Column2]], IF(Table1[[#This Row],[Later Paran]]&lt;&gt;"",Table1[[#This Row],[Later Paran]],Table1[[#This Row],[BrandName]])))</f>
        <v>Eprex Sterile Sol</v>
      </c>
    </row>
    <row r="6765" spans="1:9" x14ac:dyDescent="0.35">
      <c r="A6765">
        <v>875899</v>
      </c>
      <c r="B6765" t="s">
        <v>14874</v>
      </c>
      <c r="C6765" t="s">
        <v>14871</v>
      </c>
      <c r="D6765" t="s">
        <v>14872</v>
      </c>
      <c r="E6765" t="s">
        <v>5542</v>
      </c>
      <c r="F6765" t="s">
        <v>29</v>
      </c>
      <c r="G6765" t="str">
        <f>TRIM(IF(LEFT(Table1[[#This Row],[BrandName]],1) = "(", MID(Table1[[#This Row],[BrandName]], SEARCH(")", Table1[[#This Row],[BrandName]])+1,100),""))</f>
        <v/>
      </c>
      <c r="H6765" t="str">
        <f>IF(
     ISNUMBER(
                        SEARCH("(",Table1[[#This Row],[BrandName]])),
                        LEFT(Table1[[#This Row],[BrandName]],SEARCH("(",Table1[[#This Row],[BrandName]])-1),"")</f>
        <v/>
      </c>
      <c r="I6765" t="str">
        <f>TRIM(IF(Table1[[#This Row],[Column2]]&lt;&gt;"",Table1[[#This Row],[Column2]], IF(Table1[[#This Row],[Later Paran]]&lt;&gt;"",Table1[[#This Row],[Later Paran]],Table1[[#This Row],[BrandName]])))</f>
        <v>Eprex Sterile Sol</v>
      </c>
    </row>
    <row r="6766" spans="1:9" x14ac:dyDescent="0.35">
      <c r="A6766">
        <v>878626</v>
      </c>
      <c r="B6766" t="s">
        <v>14875</v>
      </c>
      <c r="C6766" t="s">
        <v>1662</v>
      </c>
      <c r="D6766" t="s">
        <v>33317</v>
      </c>
      <c r="E6766" t="s">
        <v>1891</v>
      </c>
      <c r="F6766" t="s">
        <v>29</v>
      </c>
      <c r="G6766" t="str">
        <f>TRIM(IF(LEFT(Table1[[#This Row],[BrandName]],1) = "(", MID(Table1[[#This Row],[BrandName]], SEARCH(")", Table1[[#This Row],[BrandName]])+1,100),""))</f>
        <v/>
      </c>
      <c r="H6766" t="str">
        <f>IF(
     ISNUMBER(
                        SEARCH("(",Table1[[#This Row],[BrandName]])),
                        LEFT(Table1[[#This Row],[BrandName]],SEARCH("(",Table1[[#This Row],[BrandName]])-1),"")</f>
        <v/>
      </c>
      <c r="I6766" t="str">
        <f>TRIM(IF(Table1[[#This Row],[Column2]]&lt;&gt;"",Table1[[#This Row],[Column2]], IF(Table1[[#This Row],[Later Paran]]&lt;&gt;"",Table1[[#This Row],[Later Paran]],Table1[[#This Row],[BrandName]])))</f>
        <v>Hydrocortisone Sodium Succinateection</v>
      </c>
    </row>
    <row r="6767" spans="1:9" x14ac:dyDescent="0.35">
      <c r="A6767">
        <v>878634</v>
      </c>
      <c r="B6767" t="s">
        <v>14876</v>
      </c>
      <c r="C6767" t="s">
        <v>1125</v>
      </c>
      <c r="D6767" t="s">
        <v>14877</v>
      </c>
      <c r="E6767" t="s">
        <v>13634</v>
      </c>
      <c r="F6767" t="s">
        <v>137</v>
      </c>
      <c r="G6767" t="str">
        <f>TRIM(IF(LEFT(Table1[[#This Row],[BrandName]],1) = "(", MID(Table1[[#This Row],[BrandName]], SEARCH(")", Table1[[#This Row],[BrandName]])+1,100),""))</f>
        <v/>
      </c>
      <c r="H6767" t="str">
        <f>IF(
     ISNUMBER(
                        SEARCH("(",Table1[[#This Row],[BrandName]])),
                        LEFT(Table1[[#This Row],[BrandName]],SEARCH("(",Table1[[#This Row],[BrandName]])-1),"")</f>
        <v/>
      </c>
      <c r="I6767" t="str">
        <f>TRIM(IF(Table1[[#This Row],[Column2]]&lt;&gt;"",Table1[[#This Row],[Column2]], IF(Table1[[#This Row],[Later Paran]]&lt;&gt;"",Table1[[#This Row],[Later Paran]],Table1[[#This Row],[BrandName]])))</f>
        <v>Clear Caladryl Spray</v>
      </c>
    </row>
    <row r="6768" spans="1:9" x14ac:dyDescent="0.35">
      <c r="A6768">
        <v>878707</v>
      </c>
      <c r="B6768" t="s">
        <v>14878</v>
      </c>
      <c r="C6768" t="s">
        <v>6296</v>
      </c>
      <c r="D6768" t="s">
        <v>14879</v>
      </c>
      <c r="E6768" t="s">
        <v>624</v>
      </c>
      <c r="F6768" t="s">
        <v>516</v>
      </c>
      <c r="G6768" t="str">
        <f>TRIM(IF(LEFT(Table1[[#This Row],[BrandName]],1) = "(", MID(Table1[[#This Row],[BrandName]], SEARCH(")", Table1[[#This Row],[BrandName]])+1,100),""))</f>
        <v/>
      </c>
      <c r="H6768" t="str">
        <f>IF(
     ISNUMBER(
                        SEARCH("(",Table1[[#This Row],[BrandName]])),
                        LEFT(Table1[[#This Row],[BrandName]],SEARCH("(",Table1[[#This Row],[BrandName]])-1),"")</f>
        <v/>
      </c>
      <c r="I6768" t="str">
        <f>TRIM(IF(Table1[[#This Row],[Column2]]&lt;&gt;"",Table1[[#This Row],[Column2]], IF(Table1[[#This Row],[Later Paran]]&lt;&gt;"",Table1[[#This Row],[Later Paran]],Table1[[#This Row],[BrandName]])))</f>
        <v>Alti-Clobetasol Propionate Scalp Application</v>
      </c>
    </row>
    <row r="6769" spans="1:9" x14ac:dyDescent="0.35">
      <c r="A6769">
        <v>878782</v>
      </c>
      <c r="B6769" t="s">
        <v>14880</v>
      </c>
      <c r="C6769" t="s">
        <v>602</v>
      </c>
      <c r="D6769" t="s">
        <v>17684</v>
      </c>
      <c r="E6769" t="s">
        <v>244</v>
      </c>
      <c r="F6769" t="s">
        <v>44</v>
      </c>
      <c r="G6769" t="str">
        <f>TRIM(IF(LEFT(Table1[[#This Row],[BrandName]],1) = "(", MID(Table1[[#This Row],[BrandName]], SEARCH(")", Table1[[#This Row],[BrandName]])+1,100),""))</f>
        <v/>
      </c>
      <c r="H6769" t="str">
        <f>IF(
     ISNUMBER(
                        SEARCH("(",Table1[[#This Row],[BrandName]])),
                        LEFT(Table1[[#This Row],[BrandName]],SEARCH("(",Table1[[#This Row],[BrandName]])-1),"")</f>
        <v/>
      </c>
      <c r="I6769" t="str">
        <f>TRIM(IF(Table1[[#This Row],[Column2]]&lt;&gt;"",Table1[[#This Row],[Column2]], IF(Table1[[#This Row],[Later Paran]]&lt;&gt;"",Table1[[#This Row],[Later Paran]],Table1[[#This Row],[BrandName]])))</f>
        <v>Norpramin</v>
      </c>
    </row>
    <row r="6770" spans="1:9" x14ac:dyDescent="0.35">
      <c r="A6770">
        <v>878820</v>
      </c>
      <c r="B6770" t="s">
        <v>14881</v>
      </c>
      <c r="C6770" t="s">
        <v>14882</v>
      </c>
      <c r="D6770" t="s">
        <v>33318</v>
      </c>
      <c r="E6770" t="s">
        <v>28</v>
      </c>
      <c r="F6770" t="s">
        <v>29</v>
      </c>
      <c r="G6770" t="str">
        <f>TRIM(IF(LEFT(Table1[[#This Row],[BrandName]],1) = "(", MID(Table1[[#This Row],[BrandName]], SEARCH(")", Table1[[#This Row],[BrandName]])+1,100),""))</f>
        <v/>
      </c>
      <c r="H6770" t="str">
        <f>IF(
     ISNUMBER(
                        SEARCH("(",Table1[[#This Row],[BrandName]])),
                        LEFT(Table1[[#This Row],[BrandName]],SEARCH("(",Table1[[#This Row],[BrandName]])-1),"")</f>
        <v/>
      </c>
      <c r="I6770" t="str">
        <f>TRIM(IF(Table1[[#This Row],[Column2]]&lt;&gt;"",Table1[[#This Row],[Column2]], IF(Table1[[#This Row],[Later Paran]]&lt;&gt;"",Table1[[#This Row],[Later Paran]],Table1[[#This Row],[BrandName]])))</f>
        <v>Cefotan</v>
      </c>
    </row>
    <row r="6771" spans="1:9" x14ac:dyDescent="0.35">
      <c r="A6771">
        <v>878839</v>
      </c>
      <c r="B6771" t="s">
        <v>14883</v>
      </c>
      <c r="C6771" t="s">
        <v>14882</v>
      </c>
      <c r="D6771" t="s">
        <v>33318</v>
      </c>
      <c r="E6771" t="s">
        <v>195</v>
      </c>
      <c r="F6771" t="s">
        <v>29</v>
      </c>
      <c r="G6771" t="str">
        <f>TRIM(IF(LEFT(Table1[[#This Row],[BrandName]],1) = "(", MID(Table1[[#This Row],[BrandName]], SEARCH(")", Table1[[#This Row],[BrandName]])+1,100),""))</f>
        <v/>
      </c>
      <c r="H6771" t="str">
        <f>IF(
     ISNUMBER(
                        SEARCH("(",Table1[[#This Row],[BrandName]])),
                        LEFT(Table1[[#This Row],[BrandName]],SEARCH("(",Table1[[#This Row],[BrandName]])-1),"")</f>
        <v/>
      </c>
      <c r="I6771" t="str">
        <f>TRIM(IF(Table1[[#This Row],[Column2]]&lt;&gt;"",Table1[[#This Row],[Column2]], IF(Table1[[#This Row],[Later Paran]]&lt;&gt;"",Table1[[#This Row],[Later Paran]],Table1[[#This Row],[BrandName]])))</f>
        <v>Cefotan</v>
      </c>
    </row>
    <row r="6772" spans="1:9" x14ac:dyDescent="0.35">
      <c r="A6772">
        <v>878928</v>
      </c>
      <c r="B6772" t="s">
        <v>14884</v>
      </c>
      <c r="C6772" t="s">
        <v>14885</v>
      </c>
      <c r="D6772" t="s">
        <v>14886</v>
      </c>
      <c r="E6772" t="s">
        <v>51</v>
      </c>
      <c r="F6772" t="s">
        <v>44</v>
      </c>
      <c r="G6772" t="str">
        <f>TRIM(IF(LEFT(Table1[[#This Row],[BrandName]],1) = "(", MID(Table1[[#This Row],[BrandName]], SEARCH(")", Table1[[#This Row],[BrandName]])+1,100),""))</f>
        <v/>
      </c>
      <c r="H6772" t="str">
        <f>IF(
     ISNUMBER(
                        SEARCH("(",Table1[[#This Row],[BrandName]])),
                        LEFT(Table1[[#This Row],[BrandName]],SEARCH("(",Table1[[#This Row],[BrandName]])-1),"")</f>
        <v/>
      </c>
      <c r="I6772" t="str">
        <f>TRIM(IF(Table1[[#This Row],[Column2]]&lt;&gt;"",Table1[[#This Row],[Column2]], IF(Table1[[#This Row],[Later Paran]]&lt;&gt;"",Table1[[#This Row],[Later Paran]],Table1[[#This Row],[BrandName]])))</f>
        <v>Norvasc</v>
      </c>
    </row>
    <row r="6773" spans="1:9" x14ac:dyDescent="0.35">
      <c r="A6773">
        <v>878936</v>
      </c>
      <c r="B6773" t="s">
        <v>14887</v>
      </c>
      <c r="C6773" t="s">
        <v>14885</v>
      </c>
      <c r="D6773" t="s">
        <v>14886</v>
      </c>
      <c r="E6773" t="s">
        <v>262</v>
      </c>
      <c r="F6773" t="s">
        <v>44</v>
      </c>
      <c r="G6773" t="str">
        <f>TRIM(IF(LEFT(Table1[[#This Row],[BrandName]],1) = "(", MID(Table1[[#This Row],[BrandName]], SEARCH(")", Table1[[#This Row],[BrandName]])+1,100),""))</f>
        <v/>
      </c>
      <c r="H6773" t="str">
        <f>IF(
     ISNUMBER(
                        SEARCH("(",Table1[[#This Row],[BrandName]])),
                        LEFT(Table1[[#This Row],[BrandName]],SEARCH("(",Table1[[#This Row],[BrandName]])-1),"")</f>
        <v/>
      </c>
      <c r="I6773" t="str">
        <f>TRIM(IF(Table1[[#This Row],[Column2]]&lt;&gt;"",Table1[[#This Row],[Column2]], IF(Table1[[#This Row],[Later Paran]]&lt;&gt;"",Table1[[#This Row],[Later Paran]],Table1[[#This Row],[BrandName]])))</f>
        <v>Norvasc</v>
      </c>
    </row>
    <row r="6774" spans="1:9" x14ac:dyDescent="0.35">
      <c r="A6774">
        <v>879037</v>
      </c>
      <c r="B6774" t="s">
        <v>14888</v>
      </c>
      <c r="C6774" t="s">
        <v>11705</v>
      </c>
      <c r="D6774" t="s">
        <v>34253</v>
      </c>
      <c r="E6774" t="s">
        <v>14889</v>
      </c>
      <c r="F6774" t="s">
        <v>44</v>
      </c>
      <c r="G6774" t="str">
        <f>TRIM(IF(LEFT(Table1[[#This Row],[BrandName]],1) = "(", MID(Table1[[#This Row],[BrandName]], SEARCH(")", Table1[[#This Row],[BrandName]])+1,100),""))</f>
        <v/>
      </c>
      <c r="H6774" t="str">
        <f>IF(
     ISNUMBER(
                        SEARCH("(",Table1[[#This Row],[BrandName]])),
                        LEFT(Table1[[#This Row],[BrandName]],SEARCH("(",Table1[[#This Row],[BrandName]])-1),"")</f>
        <v/>
      </c>
      <c r="I6774" t="str">
        <f>TRIM(IF(Table1[[#This Row],[Column2]]&lt;&gt;"",Table1[[#This Row],[Column2]], IF(Table1[[#This Row],[Later Paran]]&lt;&gt;"",Table1[[#This Row],[Later Paran]],Table1[[#This Row],[BrandName]])))</f>
        <v>Pepto-Bismol</v>
      </c>
    </row>
    <row r="6775" spans="1:9" x14ac:dyDescent="0.35">
      <c r="A6775">
        <v>879851</v>
      </c>
      <c r="B6775" t="s">
        <v>14890</v>
      </c>
      <c r="C6775" t="s">
        <v>14891</v>
      </c>
      <c r="D6775" t="s">
        <v>9224</v>
      </c>
      <c r="E6775" t="s">
        <v>14892</v>
      </c>
      <c r="F6775" t="s">
        <v>44</v>
      </c>
      <c r="G6775" t="str">
        <f>TRIM(IF(LEFT(Table1[[#This Row],[BrandName]],1) = "(", MID(Table1[[#This Row],[BrandName]], SEARCH(")", Table1[[#This Row],[BrandName]])+1,100),""))</f>
        <v/>
      </c>
      <c r="H6775" t="str">
        <f>IF(
     ISNUMBER(
                        SEARCH("(",Table1[[#This Row],[BrandName]])),
                        LEFT(Table1[[#This Row],[BrandName]],SEARCH("(",Table1[[#This Row],[BrandName]])-1),"")</f>
        <v/>
      </c>
      <c r="I6775" t="str">
        <f>TRIM(IF(Table1[[#This Row],[Column2]]&lt;&gt;"",Table1[[#This Row],[Column2]], IF(Table1[[#This Row],[Later Paran]]&lt;&gt;"",Table1[[#This Row],[Later Paran]],Table1[[#This Row],[BrandName]])))</f>
        <v>Hemoplex</v>
      </c>
    </row>
    <row r="6776" spans="1:9" x14ac:dyDescent="0.35">
      <c r="A6776">
        <v>879967</v>
      </c>
      <c r="B6776" t="s">
        <v>14893</v>
      </c>
      <c r="C6776" t="s">
        <v>6002</v>
      </c>
      <c r="D6776" t="s">
        <v>11795</v>
      </c>
      <c r="E6776" t="s">
        <v>14894</v>
      </c>
      <c r="F6776" t="s">
        <v>125</v>
      </c>
      <c r="G6776" t="str">
        <f>TRIM(IF(LEFT(Table1[[#This Row],[BrandName]],1) = "(", MID(Table1[[#This Row],[BrandName]], SEARCH(")", Table1[[#This Row],[BrandName]])+1,100),""))</f>
        <v/>
      </c>
      <c r="H6776" t="str">
        <f>IF(
     ISNUMBER(
                        SEARCH("(",Table1[[#This Row],[BrandName]])),
                        LEFT(Table1[[#This Row],[BrandName]],SEARCH("(",Table1[[#This Row],[BrandName]])-1),"")</f>
        <v/>
      </c>
      <c r="I6776" t="str">
        <f>TRIM(IF(Table1[[#This Row],[Column2]]&lt;&gt;"",Table1[[#This Row],[Column2]], IF(Table1[[#This Row],[Later Paran]]&lt;&gt;"",Table1[[#This Row],[Later Paran]],Table1[[#This Row],[BrandName]])))</f>
        <v>Novahistine Dm Expectorant</v>
      </c>
    </row>
    <row r="6777" spans="1:9" x14ac:dyDescent="0.35">
      <c r="A6777">
        <v>880019</v>
      </c>
      <c r="B6777" t="s">
        <v>14895</v>
      </c>
      <c r="C6777" t="s">
        <v>14896</v>
      </c>
      <c r="D6777" t="s">
        <v>14897</v>
      </c>
      <c r="E6777" t="s">
        <v>14898</v>
      </c>
      <c r="F6777" t="s">
        <v>6344</v>
      </c>
      <c r="G6777" t="str">
        <f>TRIM(IF(LEFT(Table1[[#This Row],[BrandName]],1) = "(", MID(Table1[[#This Row],[BrandName]], SEARCH(")", Table1[[#This Row],[BrandName]])+1,100),""))</f>
        <v/>
      </c>
      <c r="H6777" t="str">
        <f>IF(
     ISNUMBER(
                        SEARCH("(",Table1[[#This Row],[BrandName]])),
                        LEFT(Table1[[#This Row],[BrandName]],SEARCH("(",Table1[[#This Row],[BrandName]])-1),"")</f>
        <v/>
      </c>
      <c r="I6777" t="str">
        <f>TRIM(IF(Table1[[#This Row],[Column2]]&lt;&gt;"",Table1[[#This Row],[Column2]], IF(Table1[[#This Row],[Later Paran]]&lt;&gt;"",Table1[[#This Row],[Later Paran]],Table1[[#This Row],[BrandName]])))</f>
        <v>Sani-Dex Antimicrobial Hand Wipes</v>
      </c>
    </row>
    <row r="6778" spans="1:9" x14ac:dyDescent="0.35">
      <c r="A6778">
        <v>880183</v>
      </c>
      <c r="B6778" t="s">
        <v>14899</v>
      </c>
      <c r="C6778" t="s">
        <v>14899</v>
      </c>
      <c r="D6778" t="s">
        <v>14900</v>
      </c>
      <c r="F6778" t="s">
        <v>516</v>
      </c>
      <c r="G6778" t="str">
        <f>TRIM(IF(LEFT(Table1[[#This Row],[BrandName]],1) = "(", MID(Table1[[#This Row],[BrandName]], SEARCH(")", Table1[[#This Row],[BrandName]])+1,100),""))</f>
        <v/>
      </c>
      <c r="H6778" t="str">
        <f>IF(
     ISNUMBER(
                        SEARCH("(",Table1[[#This Row],[BrandName]])),
                        LEFT(Table1[[#This Row],[BrandName]],SEARCH("(",Table1[[#This Row],[BrandName]])-1),"")</f>
        <v/>
      </c>
      <c r="I6778" t="str">
        <f>TRIM(IF(Table1[[#This Row],[Column2]]&lt;&gt;"",Table1[[#This Row],[Column2]], IF(Table1[[#This Row],[Later Paran]]&lt;&gt;"",Table1[[#This Row],[Later Paran]],Table1[[#This Row],[BrandName]])))</f>
        <v>Epilyt Lotion</v>
      </c>
    </row>
    <row r="6779" spans="1:9" x14ac:dyDescent="0.35">
      <c r="A6779">
        <v>880361</v>
      </c>
      <c r="B6779" t="s">
        <v>14901</v>
      </c>
      <c r="C6779" t="s">
        <v>14901</v>
      </c>
      <c r="D6779" t="s">
        <v>14902</v>
      </c>
      <c r="F6779" t="s">
        <v>97</v>
      </c>
      <c r="G6779" t="str">
        <f>TRIM(IF(LEFT(Table1[[#This Row],[BrandName]],1) = "(", MID(Table1[[#This Row],[BrandName]], SEARCH(")", Table1[[#This Row],[BrandName]])+1,100),""))</f>
        <v/>
      </c>
      <c r="H6779" t="str">
        <f>IF(
     ISNUMBER(
                        SEARCH("(",Table1[[#This Row],[BrandName]])),
                        LEFT(Table1[[#This Row],[BrandName]],SEARCH("(",Table1[[#This Row],[BrandName]])-1),"")</f>
        <v/>
      </c>
      <c r="I6779" t="str">
        <f>TRIM(IF(Table1[[#This Row],[Column2]]&lt;&gt;"",Table1[[#This Row],[Column2]], IF(Table1[[#This Row],[Later Paran]]&lt;&gt;"",Table1[[#This Row],[Later Paran]],Table1[[#This Row],[BrandName]])))</f>
        <v>Ammonium Phosphate Pwr</v>
      </c>
    </row>
    <row r="6780" spans="1:9" x14ac:dyDescent="0.35">
      <c r="A6780">
        <v>881228</v>
      </c>
      <c r="B6780" t="s">
        <v>14903</v>
      </c>
      <c r="C6780" t="s">
        <v>14903</v>
      </c>
      <c r="D6780" t="s">
        <v>14904</v>
      </c>
      <c r="F6780" t="s">
        <v>281</v>
      </c>
      <c r="G6780" t="str">
        <f>TRIM(IF(LEFT(Table1[[#This Row],[BrandName]],1) = "(", MID(Table1[[#This Row],[BrandName]], SEARCH(")", Table1[[#This Row],[BrandName]])+1,100),""))</f>
        <v/>
      </c>
      <c r="H6780" t="str">
        <f>IF(
     ISNUMBER(
                        SEARCH("(",Table1[[#This Row],[BrandName]])),
                        LEFT(Table1[[#This Row],[BrandName]],SEARCH("(",Table1[[#This Row],[BrandName]])-1),"")</f>
        <v/>
      </c>
      <c r="I6780" t="str">
        <f>TRIM(IF(Table1[[#This Row],[Column2]]&lt;&gt;"",Table1[[#This Row],[Column2]], IF(Table1[[#This Row],[Later Paran]]&lt;&gt;"",Table1[[#This Row],[Later Paran]],Table1[[#This Row],[BrandName]])))</f>
        <v>Snaplets-Multi Powder</v>
      </c>
    </row>
    <row r="6781" spans="1:9" x14ac:dyDescent="0.35">
      <c r="A6781">
        <v>881457</v>
      </c>
      <c r="B6781" t="s">
        <v>14905</v>
      </c>
      <c r="C6781" t="s">
        <v>14905</v>
      </c>
      <c r="D6781" t="s">
        <v>14906</v>
      </c>
      <c r="F6781" t="s">
        <v>58</v>
      </c>
      <c r="G6781" t="str">
        <f>TRIM(IF(LEFT(Table1[[#This Row],[BrandName]],1) = "(", MID(Table1[[#This Row],[BrandName]], SEARCH(")", Table1[[#This Row],[BrandName]])+1,100),""))</f>
        <v/>
      </c>
      <c r="H6781" t="str">
        <f>IF(
     ISNUMBER(
                        SEARCH("(",Table1[[#This Row],[BrandName]])),
                        LEFT(Table1[[#This Row],[BrandName]],SEARCH("(",Table1[[#This Row],[BrandName]])-1),"")</f>
        <v/>
      </c>
      <c r="I6781" t="str">
        <f>TRIM(IF(Table1[[#This Row],[Column2]]&lt;&gt;"",Table1[[#This Row],[Column2]], IF(Table1[[#This Row],[Later Paran]]&lt;&gt;"",Table1[[#This Row],[Later Paran]],Table1[[#This Row],[BrandName]])))</f>
        <v>Centrum Junior With Fluoride</v>
      </c>
    </row>
    <row r="6782" spans="1:9" x14ac:dyDescent="0.35">
      <c r="A6782">
        <v>881635</v>
      </c>
      <c r="B6782" t="s">
        <v>14907</v>
      </c>
      <c r="C6782" t="s">
        <v>14908</v>
      </c>
      <c r="D6782" t="s">
        <v>34254</v>
      </c>
      <c r="E6782" t="s">
        <v>55</v>
      </c>
      <c r="F6782" t="s">
        <v>44</v>
      </c>
      <c r="G6782" t="str">
        <f>TRIM(IF(LEFT(Table1[[#This Row],[BrandName]],1) = "(", MID(Table1[[#This Row],[BrandName]], SEARCH(")", Table1[[#This Row],[BrandName]])+1,100),""))</f>
        <v/>
      </c>
      <c r="H6782" t="str">
        <f>IF(
     ISNUMBER(
                        SEARCH("(",Table1[[#This Row],[BrandName]])),
                        LEFT(Table1[[#This Row],[BrandName]],SEARCH("(",Table1[[#This Row],[BrandName]])-1),"")</f>
        <v/>
      </c>
      <c r="I6782" t="str">
        <f>TRIM(IF(Table1[[#This Row],[Column2]]&lt;&gt;"",Table1[[#This Row],[Column2]], IF(Table1[[#This Row],[Later Paran]]&lt;&gt;"",Table1[[#This Row],[Later Paran]],Table1[[#This Row],[BrandName]])))</f>
        <v>Voltaren Rapidelets</v>
      </c>
    </row>
    <row r="6783" spans="1:9" x14ac:dyDescent="0.35">
      <c r="A6783">
        <v>881643</v>
      </c>
      <c r="B6783" t="s">
        <v>14909</v>
      </c>
      <c r="C6783" t="s">
        <v>11738</v>
      </c>
      <c r="D6783" t="s">
        <v>34255</v>
      </c>
      <c r="E6783" t="s">
        <v>1707</v>
      </c>
      <c r="F6783" t="s">
        <v>583</v>
      </c>
      <c r="G6783" t="str">
        <f>TRIM(IF(LEFT(Table1[[#This Row],[BrandName]],1) = "(", MID(Table1[[#This Row],[BrandName]], SEARCH(")", Table1[[#This Row],[BrandName]])+1,100),""))</f>
        <v/>
      </c>
      <c r="H6783" t="str">
        <f>IF(
     ISNUMBER(
                        SEARCH("(",Table1[[#This Row],[BrandName]])),
                        LEFT(Table1[[#This Row],[BrandName]],SEARCH("(",Table1[[#This Row],[BrandName]])-1),"")</f>
        <v/>
      </c>
      <c r="I6783" t="str">
        <f>TRIM(IF(Table1[[#This Row],[Column2]]&lt;&gt;"",Table1[[#This Row],[Column2]], IF(Table1[[#This Row],[Later Paran]]&lt;&gt;"",Table1[[#This Row],[Later Paran]],Table1[[#This Row],[BrandName]])))</f>
        <v>Salofalk Enteric Coated</v>
      </c>
    </row>
    <row r="6784" spans="1:9" x14ac:dyDescent="0.35">
      <c r="A6784">
        <v>881651</v>
      </c>
      <c r="B6784" t="s">
        <v>14910</v>
      </c>
      <c r="C6784" t="s">
        <v>11738</v>
      </c>
      <c r="D6784" t="s">
        <v>34255</v>
      </c>
      <c r="E6784" t="s">
        <v>2992</v>
      </c>
      <c r="F6784" t="s">
        <v>583</v>
      </c>
      <c r="G6784" t="str">
        <f>TRIM(IF(LEFT(Table1[[#This Row],[BrandName]],1) = "(", MID(Table1[[#This Row],[BrandName]], SEARCH(")", Table1[[#This Row],[BrandName]])+1,100),""))</f>
        <v/>
      </c>
      <c r="H6784" t="str">
        <f>IF(
     ISNUMBER(
                        SEARCH("(",Table1[[#This Row],[BrandName]])),
                        LEFT(Table1[[#This Row],[BrandName]],SEARCH("(",Table1[[#This Row],[BrandName]])-1),"")</f>
        <v/>
      </c>
      <c r="I6784" t="str">
        <f>TRIM(IF(Table1[[#This Row],[Column2]]&lt;&gt;"",Table1[[#This Row],[Column2]], IF(Table1[[#This Row],[Later Paran]]&lt;&gt;"",Table1[[#This Row],[Later Paran]],Table1[[#This Row],[BrandName]])))</f>
        <v>Salofalk Enteric Coated</v>
      </c>
    </row>
    <row r="6785" spans="1:9" x14ac:dyDescent="0.35">
      <c r="A6785">
        <v>881686</v>
      </c>
      <c r="B6785" t="s">
        <v>14911</v>
      </c>
      <c r="C6785" t="s">
        <v>9285</v>
      </c>
      <c r="D6785" t="s">
        <v>33160</v>
      </c>
      <c r="E6785" t="s">
        <v>14912</v>
      </c>
      <c r="F6785" t="s">
        <v>29</v>
      </c>
      <c r="G6785" t="str">
        <f>TRIM(IF(LEFT(Table1[[#This Row],[BrandName]],1) = "(", MID(Table1[[#This Row],[BrandName]], SEARCH(")", Table1[[#This Row],[BrandName]])+1,100),""))</f>
        <v/>
      </c>
      <c r="H6785" t="str">
        <f>IF(
     ISNUMBER(
                        SEARCH("(",Table1[[#This Row],[BrandName]])),
                        LEFT(Table1[[#This Row],[BrandName]],SEARCH("(",Table1[[#This Row],[BrandName]])-1),"")</f>
        <v/>
      </c>
      <c r="I6785" t="str">
        <f>TRIM(IF(Table1[[#This Row],[Column2]]&lt;&gt;"",Table1[[#This Row],[Column2]], IF(Table1[[#This Row],[Later Paran]]&lt;&gt;"",Table1[[#This Row],[Later Paran]],Table1[[#This Row],[BrandName]])))</f>
        <v>Streptase</v>
      </c>
    </row>
    <row r="6786" spans="1:9" x14ac:dyDescent="0.35">
      <c r="A6786">
        <v>881783</v>
      </c>
      <c r="B6786" t="s">
        <v>14913</v>
      </c>
      <c r="C6786" t="s">
        <v>14913</v>
      </c>
      <c r="D6786" t="s">
        <v>14914</v>
      </c>
      <c r="F6786" t="s">
        <v>102</v>
      </c>
      <c r="G6786" t="str">
        <f>TRIM(IF(LEFT(Table1[[#This Row],[BrandName]],1) = "(", MID(Table1[[#This Row],[BrandName]], SEARCH(")", Table1[[#This Row],[BrandName]])+1,100),""))</f>
        <v/>
      </c>
      <c r="H6786" t="str">
        <f>IF(
     ISNUMBER(
                        SEARCH("(",Table1[[#This Row],[BrandName]])),
                        LEFT(Table1[[#This Row],[BrandName]],SEARCH("(",Table1[[#This Row],[BrandName]])-1),"")</f>
        <v/>
      </c>
      <c r="I6786" t="str">
        <f>TRIM(IF(Table1[[#This Row],[Column2]]&lt;&gt;"",Table1[[#This Row],[Column2]], IF(Table1[[#This Row],[Later Paran]]&lt;&gt;"",Table1[[#This Row],[Later Paran]],Table1[[#This Row],[BrandName]])))</f>
        <v>Icy Blue Ointment</v>
      </c>
    </row>
    <row r="6787" spans="1:9" x14ac:dyDescent="0.35">
      <c r="A6787">
        <v>882410</v>
      </c>
      <c r="B6787" t="s">
        <v>14915</v>
      </c>
      <c r="C6787" t="s">
        <v>14916</v>
      </c>
      <c r="D6787" t="s">
        <v>14917</v>
      </c>
      <c r="E6787" t="s">
        <v>14918</v>
      </c>
      <c r="F6787" t="s">
        <v>63</v>
      </c>
      <c r="G6787" t="str">
        <f>TRIM(IF(LEFT(Table1[[#This Row],[BrandName]],1) = "(", MID(Table1[[#This Row],[BrandName]], SEARCH(")", Table1[[#This Row],[BrandName]])+1,100),""))</f>
        <v/>
      </c>
      <c r="H6787" t="str">
        <f>IF(
     ISNUMBER(
                        SEARCH("(",Table1[[#This Row],[BrandName]])),
                        LEFT(Table1[[#This Row],[BrandName]],SEARCH("(",Table1[[#This Row],[BrandName]])-1),"")</f>
        <v/>
      </c>
      <c r="I6787" t="str">
        <f>TRIM(IF(Table1[[#This Row],[Column2]]&lt;&gt;"",Table1[[#This Row],[Column2]], IF(Table1[[#This Row],[Later Paran]]&lt;&gt;"",Table1[[#This Row],[Later Paran]],Table1[[#This Row],[BrandName]])))</f>
        <v>Swim-Ear</v>
      </c>
    </row>
    <row r="6788" spans="1:9" x14ac:dyDescent="0.35">
      <c r="A6788">
        <v>882623</v>
      </c>
      <c r="B6788" t="s">
        <v>14919</v>
      </c>
      <c r="C6788" t="s">
        <v>14841</v>
      </c>
      <c r="D6788" t="s">
        <v>32797</v>
      </c>
      <c r="E6788" t="s">
        <v>14920</v>
      </c>
      <c r="F6788" t="s">
        <v>22</v>
      </c>
      <c r="G6788" t="str">
        <f>TRIM(IF(LEFT(Table1[[#This Row],[BrandName]],1) = "(", MID(Table1[[#This Row],[BrandName]], SEARCH(")", Table1[[#This Row],[BrandName]])+1,100),""))</f>
        <v/>
      </c>
      <c r="H6788" t="str">
        <f>IF(
     ISNUMBER(
                        SEARCH("(",Table1[[#This Row],[BrandName]])),
                        LEFT(Table1[[#This Row],[BrandName]],SEARCH("(",Table1[[#This Row],[BrandName]])-1),"")</f>
        <v/>
      </c>
      <c r="I6788" t="str">
        <f>TRIM(IF(Table1[[#This Row],[Column2]]&lt;&gt;"",Table1[[#This Row],[Column2]], IF(Table1[[#This Row],[Later Paran]]&lt;&gt;"",Table1[[#This Row],[Later Paran]],Table1[[#This Row],[BrandName]])))</f>
        <v>Aquapak</v>
      </c>
    </row>
    <row r="6789" spans="1:9" x14ac:dyDescent="0.35">
      <c r="A6789">
        <v>882666</v>
      </c>
      <c r="B6789" t="s">
        <v>14921</v>
      </c>
      <c r="C6789" t="s">
        <v>1977</v>
      </c>
      <c r="D6789" t="s">
        <v>14922</v>
      </c>
      <c r="E6789" t="s">
        <v>14923</v>
      </c>
      <c r="F6789" t="s">
        <v>14924</v>
      </c>
      <c r="G6789" t="str">
        <f>TRIM(IF(LEFT(Table1[[#This Row],[BrandName]],1) = "(", MID(Table1[[#This Row],[BrandName]], SEARCH(")", Table1[[#This Row],[BrandName]])+1,100),""))</f>
        <v/>
      </c>
      <c r="H6789" t="str">
        <f>IF(
     ISNUMBER(
                        SEARCH("(",Table1[[#This Row],[BrandName]])),
                        LEFT(Table1[[#This Row],[BrandName]],SEARCH("(",Table1[[#This Row],[BrandName]])-1),"")</f>
        <v/>
      </c>
      <c r="I6789" t="str">
        <f>TRIM(IF(Table1[[#This Row],[Column2]]&lt;&gt;"",Table1[[#This Row],[Column2]], IF(Table1[[#This Row],[Later Paran]]&lt;&gt;"",Table1[[#This Row],[Later Paran]],Table1[[#This Row],[BrandName]])))</f>
        <v>Bicart</v>
      </c>
    </row>
    <row r="6790" spans="1:9" x14ac:dyDescent="0.35">
      <c r="A6790">
        <v>882755</v>
      </c>
      <c r="B6790" t="s">
        <v>14925</v>
      </c>
      <c r="C6790" t="s">
        <v>7892</v>
      </c>
      <c r="D6790" t="s">
        <v>10212</v>
      </c>
      <c r="E6790" t="s">
        <v>14926</v>
      </c>
      <c r="F6790" t="s">
        <v>5963</v>
      </c>
      <c r="G6790" t="str">
        <f>TRIM(IF(LEFT(Table1[[#This Row],[BrandName]],1) = "(", MID(Table1[[#This Row],[BrandName]], SEARCH(")", Table1[[#This Row],[BrandName]])+1,100),""))</f>
        <v/>
      </c>
      <c r="H6790" t="str">
        <f>IF(
     ISNUMBER(
                        SEARCH("(",Table1[[#This Row],[BrandName]])),
                        LEFT(Table1[[#This Row],[BrandName]],SEARCH("(",Table1[[#This Row],[BrandName]])-1),"")</f>
        <v/>
      </c>
      <c r="I6790" t="str">
        <f>TRIM(IF(Table1[[#This Row],[Column2]]&lt;&gt;"",Table1[[#This Row],[Column2]], IF(Table1[[#This Row],[Later Paran]]&lt;&gt;"",Table1[[#This Row],[Later Paran]],Table1[[#This Row],[BrandName]])))</f>
        <v>Carbon Dioxide</v>
      </c>
    </row>
    <row r="6791" spans="1:9" x14ac:dyDescent="0.35">
      <c r="A6791">
        <v>882763</v>
      </c>
      <c r="B6791" t="s">
        <v>14927</v>
      </c>
      <c r="C6791" t="s">
        <v>7892</v>
      </c>
      <c r="D6791" t="s">
        <v>10212</v>
      </c>
      <c r="E6791" t="s">
        <v>14928</v>
      </c>
      <c r="F6791" t="s">
        <v>5963</v>
      </c>
      <c r="G6791" t="str">
        <f>TRIM(IF(LEFT(Table1[[#This Row],[BrandName]],1) = "(", MID(Table1[[#This Row],[BrandName]], SEARCH(")", Table1[[#This Row],[BrandName]])+1,100),""))</f>
        <v/>
      </c>
      <c r="H6791" t="str">
        <f>IF(
     ISNUMBER(
                        SEARCH("(",Table1[[#This Row],[BrandName]])),
                        LEFT(Table1[[#This Row],[BrandName]],SEARCH("(",Table1[[#This Row],[BrandName]])-1),"")</f>
        <v/>
      </c>
      <c r="I6791" t="str">
        <f>TRIM(IF(Table1[[#This Row],[Column2]]&lt;&gt;"",Table1[[#This Row],[Column2]], IF(Table1[[#This Row],[Later Paran]]&lt;&gt;"",Table1[[#This Row],[Later Paran]],Table1[[#This Row],[BrandName]])))</f>
        <v>Carbon Dioxide</v>
      </c>
    </row>
    <row r="6792" spans="1:9" x14ac:dyDescent="0.35">
      <c r="A6792">
        <v>882771</v>
      </c>
      <c r="B6792" t="s">
        <v>14929</v>
      </c>
      <c r="C6792" t="s">
        <v>7892</v>
      </c>
      <c r="D6792" t="s">
        <v>10212</v>
      </c>
      <c r="E6792" t="s">
        <v>7898</v>
      </c>
      <c r="F6792" t="s">
        <v>5963</v>
      </c>
      <c r="G6792" t="str">
        <f>TRIM(IF(LEFT(Table1[[#This Row],[BrandName]],1) = "(", MID(Table1[[#This Row],[BrandName]], SEARCH(")", Table1[[#This Row],[BrandName]])+1,100),""))</f>
        <v/>
      </c>
      <c r="H6792" t="str">
        <f>IF(
     ISNUMBER(
                        SEARCH("(",Table1[[#This Row],[BrandName]])),
                        LEFT(Table1[[#This Row],[BrandName]],SEARCH("(",Table1[[#This Row],[BrandName]])-1),"")</f>
        <v/>
      </c>
      <c r="I6792" t="str">
        <f>TRIM(IF(Table1[[#This Row],[Column2]]&lt;&gt;"",Table1[[#This Row],[Column2]], IF(Table1[[#This Row],[Later Paran]]&lt;&gt;"",Table1[[#This Row],[Later Paran]],Table1[[#This Row],[BrandName]])))</f>
        <v>Carbon Dioxide</v>
      </c>
    </row>
    <row r="6793" spans="1:9" x14ac:dyDescent="0.35">
      <c r="A6793">
        <v>882909</v>
      </c>
      <c r="B6793" t="s">
        <v>14930</v>
      </c>
      <c r="C6793" t="s">
        <v>14751</v>
      </c>
      <c r="D6793" t="s">
        <v>33319</v>
      </c>
      <c r="E6793" t="s">
        <v>143</v>
      </c>
      <c r="F6793" t="s">
        <v>32</v>
      </c>
      <c r="G6793" t="str">
        <f>TRIM(IF(LEFT(Table1[[#This Row],[BrandName]],1) = "(", MID(Table1[[#This Row],[BrandName]], SEARCH(")", Table1[[#This Row],[BrandName]])+1,100),""))</f>
        <v/>
      </c>
      <c r="H6793" t="str">
        <f>IF(
     ISNUMBER(
                        SEARCH("(",Table1[[#This Row],[BrandName]])),
                        LEFT(Table1[[#This Row],[BrandName]],SEARCH("(",Table1[[#This Row],[BrandName]])-1),"")</f>
        <v/>
      </c>
      <c r="I6793" t="str">
        <f>TRIM(IF(Table1[[#This Row],[Column2]]&lt;&gt;"",Table1[[#This Row],[Column2]], IF(Table1[[#This Row],[Later Paran]]&lt;&gt;"",Table1[[#This Row],[Later Paran]],Table1[[#This Row],[BrandName]])))</f>
        <v>Toradol</v>
      </c>
    </row>
    <row r="6794" spans="1:9" x14ac:dyDescent="0.35">
      <c r="A6794">
        <v>882917</v>
      </c>
      <c r="B6794" t="s">
        <v>14931</v>
      </c>
      <c r="C6794" t="s">
        <v>14751</v>
      </c>
      <c r="D6794" t="s">
        <v>33319</v>
      </c>
      <c r="E6794" t="s">
        <v>1903</v>
      </c>
      <c r="F6794" t="s">
        <v>32</v>
      </c>
      <c r="G6794" t="str">
        <f>TRIM(IF(LEFT(Table1[[#This Row],[BrandName]],1) = "(", MID(Table1[[#This Row],[BrandName]], SEARCH(")", Table1[[#This Row],[BrandName]])+1,100),""))</f>
        <v/>
      </c>
      <c r="H6794" t="str">
        <f>IF(
     ISNUMBER(
                        SEARCH("(",Table1[[#This Row],[BrandName]])),
                        LEFT(Table1[[#This Row],[BrandName]],SEARCH("(",Table1[[#This Row],[BrandName]])-1),"")</f>
        <v/>
      </c>
      <c r="I6794" t="str">
        <f>TRIM(IF(Table1[[#This Row],[Column2]]&lt;&gt;"",Table1[[#This Row],[Column2]], IF(Table1[[#This Row],[Later Paran]]&lt;&gt;"",Table1[[#This Row],[Later Paran]],Table1[[#This Row],[BrandName]])))</f>
        <v>Toradol</v>
      </c>
    </row>
    <row r="6795" spans="1:9" x14ac:dyDescent="0.35">
      <c r="A6795">
        <v>883018</v>
      </c>
      <c r="B6795" t="s">
        <v>14932</v>
      </c>
      <c r="C6795" t="s">
        <v>14932</v>
      </c>
      <c r="D6795" t="s">
        <v>14933</v>
      </c>
      <c r="F6795" t="s">
        <v>19</v>
      </c>
      <c r="G6795" t="str">
        <f>TRIM(IF(LEFT(Table1[[#This Row],[BrandName]],1) = "(", MID(Table1[[#This Row],[BrandName]], SEARCH(")", Table1[[#This Row],[BrandName]])+1,100),""))</f>
        <v/>
      </c>
      <c r="H6795" t="str">
        <f>IF(
     ISNUMBER(
                        SEARCH("(",Table1[[#This Row],[BrandName]])),
                        LEFT(Table1[[#This Row],[BrandName]],SEARCH("(",Table1[[#This Row],[BrandName]])-1),"")</f>
        <v/>
      </c>
      <c r="I6795" t="str">
        <f>TRIM(IF(Table1[[#This Row],[Column2]]&lt;&gt;"",Table1[[#This Row],[Column2]], IF(Table1[[#This Row],[Later Paran]]&lt;&gt;"",Table1[[#This Row],[Later Paran]],Table1[[#This Row],[BrandName]])))</f>
        <v>Penaten Cream</v>
      </c>
    </row>
    <row r="6796" spans="1:9" x14ac:dyDescent="0.35">
      <c r="A6796">
        <v>883662</v>
      </c>
      <c r="B6796" t="s">
        <v>14934</v>
      </c>
      <c r="C6796" t="s">
        <v>4901</v>
      </c>
      <c r="D6796" t="s">
        <v>32798</v>
      </c>
      <c r="E6796" t="s">
        <v>14935</v>
      </c>
      <c r="F6796" t="s">
        <v>125</v>
      </c>
      <c r="G6796" t="str">
        <f>TRIM(IF(LEFT(Table1[[#This Row],[BrandName]],1) = "(", MID(Table1[[#This Row],[BrandName]], SEARCH(")", Table1[[#This Row],[BrandName]])+1,100),""))</f>
        <v/>
      </c>
      <c r="H6796" t="str">
        <f>IF(
     ISNUMBER(
                        SEARCH("(",Table1[[#This Row],[BrandName]])),
                        LEFT(Table1[[#This Row],[BrandName]],SEARCH("(",Table1[[#This Row],[BrandName]])-1),"")</f>
        <v/>
      </c>
      <c r="I6796" t="str">
        <f>TRIM(IF(Table1[[#This Row],[Column2]]&lt;&gt;"",Table1[[#This Row],[Column2]], IF(Table1[[#This Row],[Later Paran]]&lt;&gt;"",Table1[[#This Row],[Later Paran]],Table1[[#This Row],[BrandName]])))</f>
        <v>Prestige Antiodorant</v>
      </c>
    </row>
    <row r="6797" spans="1:9" x14ac:dyDescent="0.35">
      <c r="A6797">
        <v>883913</v>
      </c>
      <c r="B6797" t="s">
        <v>14936</v>
      </c>
      <c r="C6797" t="s">
        <v>14937</v>
      </c>
      <c r="D6797" t="s">
        <v>14938</v>
      </c>
      <c r="E6797" t="s">
        <v>14939</v>
      </c>
      <c r="F6797" t="s">
        <v>356</v>
      </c>
      <c r="G6797" t="str">
        <f>TRIM(IF(LEFT(Table1[[#This Row],[BrandName]],1) = "(", MID(Table1[[#This Row],[BrandName]], SEARCH(")", Table1[[#This Row],[BrandName]])+1,100),""))</f>
        <v/>
      </c>
      <c r="H6797" t="str">
        <f>IF(
     ISNUMBER(
                        SEARCH("(",Table1[[#This Row],[BrandName]])),
                        LEFT(Table1[[#This Row],[BrandName]],SEARCH("(",Table1[[#This Row],[BrandName]])-1),"")</f>
        <v/>
      </c>
      <c r="I6797" t="str">
        <f>TRIM(IF(Table1[[#This Row],[Column2]]&lt;&gt;"",Table1[[#This Row],[Column2]], IF(Table1[[#This Row],[Later Paran]]&lt;&gt;"",Table1[[#This Row],[Later Paran]],Table1[[#This Row],[BrandName]])))</f>
        <v>Royvac Suppository</v>
      </c>
    </row>
    <row r="6798" spans="1:9" x14ac:dyDescent="0.35">
      <c r="A6798">
        <v>884081</v>
      </c>
      <c r="B6798" t="s">
        <v>14940</v>
      </c>
      <c r="C6798" t="s">
        <v>94</v>
      </c>
      <c r="D6798" t="s">
        <v>14941</v>
      </c>
      <c r="E6798" t="s">
        <v>14942</v>
      </c>
      <c r="F6798" t="s">
        <v>1910</v>
      </c>
      <c r="G6798" t="str">
        <f>TRIM(IF(LEFT(Table1[[#This Row],[BrandName]],1) = "(", MID(Table1[[#This Row],[BrandName]], SEARCH(")", Table1[[#This Row],[BrandName]])+1,100),""))</f>
        <v/>
      </c>
      <c r="H6798" t="str">
        <f>IF(
     ISNUMBER(
                        SEARCH("(",Table1[[#This Row],[BrandName]])),
                        LEFT(Table1[[#This Row],[BrandName]],SEARCH("(",Table1[[#This Row],[BrandName]])-1),"")</f>
        <v/>
      </c>
      <c r="I6798" t="str">
        <f>TRIM(IF(Table1[[#This Row],[Column2]]&lt;&gt;"",Table1[[#This Row],[Column2]], IF(Table1[[#This Row],[Later Paran]]&lt;&gt;"",Table1[[#This Row],[Later Paran]],Table1[[#This Row],[BrandName]])))</f>
        <v>Morphine Su</v>
      </c>
    </row>
    <row r="6799" spans="1:9" x14ac:dyDescent="0.35">
      <c r="A6799">
        <v>884111</v>
      </c>
      <c r="B6799" t="s">
        <v>14943</v>
      </c>
      <c r="C6799" t="s">
        <v>94</v>
      </c>
      <c r="D6799" t="s">
        <v>14941</v>
      </c>
      <c r="E6799" t="s">
        <v>5547</v>
      </c>
      <c r="F6799" t="s">
        <v>1910</v>
      </c>
      <c r="G6799" t="str">
        <f>TRIM(IF(LEFT(Table1[[#This Row],[BrandName]],1) = "(", MID(Table1[[#This Row],[BrandName]], SEARCH(")", Table1[[#This Row],[BrandName]])+1,100),""))</f>
        <v/>
      </c>
      <c r="H6799" t="str">
        <f>IF(
     ISNUMBER(
                        SEARCH("(",Table1[[#This Row],[BrandName]])),
                        LEFT(Table1[[#This Row],[BrandName]],SEARCH("(",Table1[[#This Row],[BrandName]])-1),"")</f>
        <v/>
      </c>
      <c r="I6799" t="str">
        <f>TRIM(IF(Table1[[#This Row],[Column2]]&lt;&gt;"",Table1[[#This Row],[Column2]], IF(Table1[[#This Row],[Later Paran]]&lt;&gt;"",Table1[[#This Row],[Later Paran]],Table1[[#This Row],[BrandName]])))</f>
        <v>Morphine Su</v>
      </c>
    </row>
    <row r="6800" spans="1:9" x14ac:dyDescent="0.35">
      <c r="A6800">
        <v>884154</v>
      </c>
      <c r="B6800" t="s">
        <v>14944</v>
      </c>
      <c r="C6800" t="s">
        <v>127</v>
      </c>
      <c r="D6800" t="s">
        <v>34556</v>
      </c>
      <c r="E6800" t="s">
        <v>736</v>
      </c>
      <c r="F6800" t="s">
        <v>29</v>
      </c>
      <c r="G6800" t="str">
        <f>TRIM(IF(LEFT(Table1[[#This Row],[BrandName]],1) = "(", MID(Table1[[#This Row],[BrandName]], SEARCH(")", Table1[[#This Row],[BrandName]])+1,100),""))</f>
        <v/>
      </c>
      <c r="H6800" t="str">
        <f>IF(
     ISNUMBER(
                        SEARCH("(",Table1[[#This Row],[BrandName]])),
                        LEFT(Table1[[#This Row],[BrandName]],SEARCH("(",Table1[[#This Row],[BrandName]])-1),"")</f>
        <v/>
      </c>
      <c r="I6800" t="str">
        <f>TRIM(IF(Table1[[#This Row],[Column2]]&lt;&gt;"",Table1[[#This Row],[Column2]], IF(Table1[[#This Row],[Later Paran]]&lt;&gt;"",Table1[[#This Row],[Later Paran]],Table1[[#This Row],[BrandName]])))</f>
        <v>Lidocaine Hydrochlorideection</v>
      </c>
    </row>
    <row r="6801" spans="1:9" x14ac:dyDescent="0.35">
      <c r="A6801">
        <v>884308</v>
      </c>
      <c r="B6801" t="s">
        <v>14945</v>
      </c>
      <c r="C6801" t="s">
        <v>14946</v>
      </c>
      <c r="D6801" t="s">
        <v>14947</v>
      </c>
      <c r="E6801" t="s">
        <v>14948</v>
      </c>
      <c r="F6801" t="s">
        <v>29</v>
      </c>
      <c r="G6801" t="str">
        <f>TRIM(IF(LEFT(Table1[[#This Row],[BrandName]],1) = "(", MID(Table1[[#This Row],[BrandName]], SEARCH(")", Table1[[#This Row],[BrandName]])+1,100),""))</f>
        <v/>
      </c>
      <c r="H6801" t="str">
        <f>IF(
     ISNUMBER(
                        SEARCH("(",Table1[[#This Row],[BrandName]])),
                        LEFT(Table1[[#This Row],[BrandName]],SEARCH("(",Table1[[#This Row],[BrandName]])-1),"")</f>
        <v/>
      </c>
      <c r="I6801" t="str">
        <f>TRIM(IF(Table1[[#This Row],[Column2]]&lt;&gt;"",Table1[[#This Row],[Column2]], IF(Table1[[#This Row],[Later Paran]]&lt;&gt;"",Table1[[#This Row],[Later Paran]],Table1[[#This Row],[BrandName]])))</f>
        <v>Bcg Therapeutic</v>
      </c>
    </row>
    <row r="6802" spans="1:9" x14ac:dyDescent="0.35">
      <c r="A6802">
        <v>884324</v>
      </c>
      <c r="B6802" t="s">
        <v>14949</v>
      </c>
      <c r="C6802" t="s">
        <v>14950</v>
      </c>
      <c r="D6802" t="s">
        <v>14951</v>
      </c>
      <c r="E6802" t="s">
        <v>51</v>
      </c>
      <c r="F6802" t="s">
        <v>44</v>
      </c>
      <c r="G6802" t="str">
        <f>TRIM(IF(LEFT(Table1[[#This Row],[BrandName]],1) = "(", MID(Table1[[#This Row],[BrandName]], SEARCH(")", Table1[[#This Row],[BrandName]])+1,100),""))</f>
        <v/>
      </c>
      <c r="H6802" t="str">
        <f>IF(
     ISNUMBER(
                        SEARCH("(",Table1[[#This Row],[BrandName]])),
                        LEFT(Table1[[#This Row],[BrandName]],SEARCH("(",Table1[[#This Row],[BrandName]])-1),"")</f>
        <v/>
      </c>
      <c r="I6802" t="str">
        <f>TRIM(IF(Table1[[#This Row],[Column2]]&lt;&gt;"",Table1[[#This Row],[Column2]], IF(Table1[[#This Row],[Later Paran]]&lt;&gt;"",Table1[[#This Row],[Later Paran]],Table1[[#This Row],[BrandName]])))</f>
        <v>Zocor</v>
      </c>
    </row>
    <row r="6803" spans="1:9" x14ac:dyDescent="0.35">
      <c r="A6803">
        <v>884332</v>
      </c>
      <c r="B6803" t="s">
        <v>14952</v>
      </c>
      <c r="C6803" t="s">
        <v>14950</v>
      </c>
      <c r="D6803" t="s">
        <v>14951</v>
      </c>
      <c r="E6803" t="s">
        <v>262</v>
      </c>
      <c r="F6803" t="s">
        <v>44</v>
      </c>
      <c r="G6803" t="str">
        <f>TRIM(IF(LEFT(Table1[[#This Row],[BrandName]],1) = "(", MID(Table1[[#This Row],[BrandName]], SEARCH(")", Table1[[#This Row],[BrandName]])+1,100),""))</f>
        <v/>
      </c>
      <c r="H6803" t="str">
        <f>IF(
     ISNUMBER(
                        SEARCH("(",Table1[[#This Row],[BrandName]])),
                        LEFT(Table1[[#This Row],[BrandName]],SEARCH("(",Table1[[#This Row],[BrandName]])-1),"")</f>
        <v/>
      </c>
      <c r="I6803" t="str">
        <f>TRIM(IF(Table1[[#This Row],[Column2]]&lt;&gt;"",Table1[[#This Row],[Column2]], IF(Table1[[#This Row],[Later Paran]]&lt;&gt;"",Table1[[#This Row],[Later Paran]],Table1[[#This Row],[BrandName]])))</f>
        <v>Zocor</v>
      </c>
    </row>
    <row r="6804" spans="1:9" x14ac:dyDescent="0.35">
      <c r="A6804">
        <v>884340</v>
      </c>
      <c r="B6804" t="s">
        <v>14953</v>
      </c>
      <c r="C6804" t="s">
        <v>14950</v>
      </c>
      <c r="D6804" t="s">
        <v>14951</v>
      </c>
      <c r="E6804" t="s">
        <v>360</v>
      </c>
      <c r="F6804" t="s">
        <v>44</v>
      </c>
      <c r="G6804" t="str">
        <f>TRIM(IF(LEFT(Table1[[#This Row],[BrandName]],1) = "(", MID(Table1[[#This Row],[BrandName]], SEARCH(")", Table1[[#This Row],[BrandName]])+1,100),""))</f>
        <v/>
      </c>
      <c r="H6804" t="str">
        <f>IF(
     ISNUMBER(
                        SEARCH("(",Table1[[#This Row],[BrandName]])),
                        LEFT(Table1[[#This Row],[BrandName]],SEARCH("(",Table1[[#This Row],[BrandName]])-1),"")</f>
        <v/>
      </c>
      <c r="I6804" t="str">
        <f>TRIM(IF(Table1[[#This Row],[Column2]]&lt;&gt;"",Table1[[#This Row],[Column2]], IF(Table1[[#This Row],[Later Paran]]&lt;&gt;"",Table1[[#This Row],[Later Paran]],Table1[[#This Row],[BrandName]])))</f>
        <v>Zocor</v>
      </c>
    </row>
    <row r="6805" spans="1:9" x14ac:dyDescent="0.35">
      <c r="A6805">
        <v>884359</v>
      </c>
      <c r="B6805" t="s">
        <v>14954</v>
      </c>
      <c r="C6805" t="s">
        <v>14950</v>
      </c>
      <c r="D6805" t="s">
        <v>14951</v>
      </c>
      <c r="E6805" t="s">
        <v>264</v>
      </c>
      <c r="F6805" t="s">
        <v>44</v>
      </c>
      <c r="G6805" t="str">
        <f>TRIM(IF(LEFT(Table1[[#This Row],[BrandName]],1) = "(", MID(Table1[[#This Row],[BrandName]], SEARCH(")", Table1[[#This Row],[BrandName]])+1,100),""))</f>
        <v/>
      </c>
      <c r="H6805" t="str">
        <f>IF(
     ISNUMBER(
                        SEARCH("(",Table1[[#This Row],[BrandName]])),
                        LEFT(Table1[[#This Row],[BrandName]],SEARCH("(",Table1[[#This Row],[BrandName]])-1),"")</f>
        <v/>
      </c>
      <c r="I6805" t="str">
        <f>TRIM(IF(Table1[[#This Row],[Column2]]&lt;&gt;"",Table1[[#This Row],[Column2]], IF(Table1[[#This Row],[Later Paran]]&lt;&gt;"",Table1[[#This Row],[Later Paran]],Table1[[#This Row],[BrandName]])))</f>
        <v>Zocor</v>
      </c>
    </row>
    <row r="6806" spans="1:9" x14ac:dyDescent="0.35">
      <c r="A6806">
        <v>884367</v>
      </c>
      <c r="B6806" t="s">
        <v>14955</v>
      </c>
      <c r="C6806" t="s">
        <v>14956</v>
      </c>
      <c r="D6806" t="s">
        <v>34256</v>
      </c>
      <c r="E6806" t="s">
        <v>360</v>
      </c>
      <c r="F6806" t="s">
        <v>44</v>
      </c>
      <c r="G6806" t="str">
        <f>TRIM(IF(LEFT(Table1[[#This Row],[BrandName]],1) = "(", MID(Table1[[#This Row],[BrandName]], SEARCH(")", Table1[[#This Row],[BrandName]])+1,100),""))</f>
        <v/>
      </c>
      <c r="H6806" t="str">
        <f>IF(
     ISNUMBER(
                        SEARCH("(",Table1[[#This Row],[BrandName]])),
                        LEFT(Table1[[#This Row],[BrandName]],SEARCH("(",Table1[[#This Row],[BrandName]])-1),"")</f>
        <v/>
      </c>
      <c r="I6806" t="str">
        <f>TRIM(IF(Table1[[#This Row],[Column2]]&lt;&gt;"",Table1[[#This Row],[Column2]], IF(Table1[[#This Row],[Later Paran]]&lt;&gt;"",Table1[[#This Row],[Later Paran]],Table1[[#This Row],[BrandName]])))</f>
        <v>Mobiflex</v>
      </c>
    </row>
    <row r="6807" spans="1:9" x14ac:dyDescent="0.35">
      <c r="A6807">
        <v>884375</v>
      </c>
      <c r="B6807" t="s">
        <v>14957</v>
      </c>
      <c r="C6807" t="s">
        <v>14958</v>
      </c>
      <c r="D6807" t="s">
        <v>17690</v>
      </c>
      <c r="E6807" t="s">
        <v>14959</v>
      </c>
      <c r="F6807" t="s">
        <v>44</v>
      </c>
      <c r="G6807" t="str">
        <f>TRIM(IF(LEFT(Table1[[#This Row],[BrandName]],1) = "(", MID(Table1[[#This Row],[BrandName]], SEARCH(")", Table1[[#This Row],[BrandName]])+1,100),""))</f>
        <v/>
      </c>
      <c r="H6807" t="str">
        <f>IF(
     ISNUMBER(
                        SEARCH("(",Table1[[#This Row],[BrandName]])),
                        LEFT(Table1[[#This Row],[BrandName]],SEARCH("(",Table1[[#This Row],[BrandName]])-1),"")</f>
        <v/>
      </c>
      <c r="I6807" t="str">
        <f>TRIM(IF(Table1[[#This Row],[Column2]]&lt;&gt;"",Table1[[#This Row],[Column2]], IF(Table1[[#This Row],[Later Paran]]&lt;&gt;"",Table1[[#This Row],[Later Paran]],Table1[[#This Row],[BrandName]])))</f>
        <v>Zestoretic</v>
      </c>
    </row>
    <row r="6808" spans="1:9" x14ac:dyDescent="0.35">
      <c r="A6808">
        <v>884383</v>
      </c>
      <c r="B6808" t="s">
        <v>14960</v>
      </c>
      <c r="C6808" t="s">
        <v>14958</v>
      </c>
      <c r="D6808" t="s">
        <v>17690</v>
      </c>
      <c r="E6808" t="s">
        <v>14961</v>
      </c>
      <c r="F6808" t="s">
        <v>44</v>
      </c>
      <c r="G6808" t="str">
        <f>TRIM(IF(LEFT(Table1[[#This Row],[BrandName]],1) = "(", MID(Table1[[#This Row],[BrandName]], SEARCH(")", Table1[[#This Row],[BrandName]])+1,100),""))</f>
        <v/>
      </c>
      <c r="H6808" t="str">
        <f>IF(
     ISNUMBER(
                        SEARCH("(",Table1[[#This Row],[BrandName]])),
                        LEFT(Table1[[#This Row],[BrandName]],SEARCH("(",Table1[[#This Row],[BrandName]])-1),"")</f>
        <v/>
      </c>
      <c r="I6808" t="str">
        <f>TRIM(IF(Table1[[#This Row],[Column2]]&lt;&gt;"",Table1[[#This Row],[Column2]], IF(Table1[[#This Row],[Later Paran]]&lt;&gt;"",Table1[[#This Row],[Later Paran]],Table1[[#This Row],[BrandName]])))</f>
        <v>Zestoretic</v>
      </c>
    </row>
    <row r="6809" spans="1:9" x14ac:dyDescent="0.35">
      <c r="A6809">
        <v>884502</v>
      </c>
      <c r="B6809" t="s">
        <v>14962</v>
      </c>
      <c r="C6809" t="s">
        <v>13168</v>
      </c>
      <c r="D6809" t="s">
        <v>14465</v>
      </c>
      <c r="E6809" t="s">
        <v>14963</v>
      </c>
      <c r="F6809" t="s">
        <v>14467</v>
      </c>
      <c r="G6809" t="str">
        <f>TRIM(IF(LEFT(Table1[[#This Row],[BrandName]],1) = "(", MID(Table1[[#This Row],[BrandName]], SEARCH(")", Table1[[#This Row],[BrandName]])+1,100),""))</f>
        <v/>
      </c>
      <c r="H6809" t="str">
        <f>IF(
     ISNUMBER(
                        SEARCH("(",Table1[[#This Row],[BrandName]])),
                        LEFT(Table1[[#This Row],[BrandName]],SEARCH("(",Table1[[#This Row],[BrandName]])-1),"")</f>
        <v/>
      </c>
      <c r="I6809" t="str">
        <f>TRIM(IF(Table1[[#This Row],[Column2]]&lt;&gt;"",Table1[[#This Row],[Column2]], IF(Table1[[#This Row],[Later Paran]]&lt;&gt;"",Table1[[#This Row],[Later Paran]],Table1[[#This Row],[BrandName]])))</f>
        <v>Lupron Depot</v>
      </c>
    </row>
    <row r="6810" spans="1:9" x14ac:dyDescent="0.35">
      <c r="A6810">
        <v>885029</v>
      </c>
      <c r="B6810" t="s">
        <v>14964</v>
      </c>
      <c r="C6810" t="s">
        <v>7544</v>
      </c>
      <c r="D6810" t="s">
        <v>34843</v>
      </c>
      <c r="E6810" t="s">
        <v>14965</v>
      </c>
      <c r="F6810" t="s">
        <v>2462</v>
      </c>
      <c r="G6810" t="str">
        <f>TRIM(IF(LEFT(Table1[[#This Row],[BrandName]],1) = "(", MID(Table1[[#This Row],[BrandName]], SEARCH(")", Table1[[#This Row],[BrandName]])+1,100),""))</f>
        <v/>
      </c>
      <c r="H6810" t="str">
        <f>IF(
     ISNUMBER(
                        SEARCH("(",Table1[[#This Row],[BrandName]])),
                        LEFT(Table1[[#This Row],[BrandName]],SEARCH("(",Table1[[#This Row],[BrandName]])-1),"")</f>
        <v/>
      </c>
      <c r="I6810" t="str">
        <f>TRIM(IF(Table1[[#This Row],[Column2]]&lt;&gt;"",Table1[[#This Row],[Column2]], IF(Table1[[#This Row],[Later Paran]]&lt;&gt;"",Table1[[#This Row],[Later Paran]],Table1[[#This Row],[BrandName]])))</f>
        <v>Cough Cherry Flavored Loz</v>
      </c>
    </row>
    <row r="6811" spans="1:9" x14ac:dyDescent="0.35">
      <c r="A6811">
        <v>885452</v>
      </c>
      <c r="B6811" t="s">
        <v>14966</v>
      </c>
      <c r="C6811" t="s">
        <v>977</v>
      </c>
      <c r="D6811" t="s">
        <v>34257</v>
      </c>
      <c r="E6811" t="s">
        <v>334</v>
      </c>
      <c r="F6811" t="s">
        <v>44</v>
      </c>
      <c r="G6811" t="str">
        <f>TRIM(IF(LEFT(Table1[[#This Row],[BrandName]],1) = "(", MID(Table1[[#This Row],[BrandName]], SEARCH(")", Table1[[#This Row],[BrandName]])+1,100),""))</f>
        <v/>
      </c>
      <c r="H6811" t="str">
        <f>IF(
     ISNUMBER(
                        SEARCH("(",Table1[[#This Row],[BrandName]])),
                        LEFT(Table1[[#This Row],[BrandName]],SEARCH("(",Table1[[#This Row],[BrandName]])-1),"")</f>
        <v/>
      </c>
      <c r="I6811" t="str">
        <f>TRIM(IF(Table1[[#This Row],[Column2]]&lt;&gt;"",Table1[[#This Row],[Column2]], IF(Table1[[#This Row],[Later Paran]]&lt;&gt;"",Table1[[#This Row],[Later Paran]],Table1[[#This Row],[BrandName]])))</f>
        <v>Pms-Benztropine</v>
      </c>
    </row>
    <row r="6812" spans="1:9" x14ac:dyDescent="0.35">
      <c r="A6812">
        <v>885509</v>
      </c>
      <c r="B6812" t="s">
        <v>14967</v>
      </c>
      <c r="C6812" t="s">
        <v>94</v>
      </c>
      <c r="D6812" t="s">
        <v>32978</v>
      </c>
      <c r="E6812" t="s">
        <v>13051</v>
      </c>
      <c r="F6812" t="s">
        <v>1910</v>
      </c>
      <c r="G6812" t="str">
        <f>TRIM(IF(LEFT(Table1[[#This Row],[BrandName]],1) = "(", MID(Table1[[#This Row],[BrandName]], SEARCH(")", Table1[[#This Row],[BrandName]])+1,100),""))</f>
        <v/>
      </c>
      <c r="H6812" t="str">
        <f>IF(
     ISNUMBER(
                        SEARCH("(",Table1[[#This Row],[BrandName]])),
                        LEFT(Table1[[#This Row],[BrandName]],SEARCH("(",Table1[[#This Row],[BrandName]])-1),"")</f>
        <v/>
      </c>
      <c r="I6812" t="str">
        <f>TRIM(IF(Table1[[#This Row],[Column2]]&lt;&gt;"",Table1[[#This Row],[Column2]], IF(Table1[[#This Row],[Later Paran]]&lt;&gt;"",Table1[[#This Row],[Later Paran]],Table1[[#This Row],[BrandName]])))</f>
        <v>Morphine Sulphate</v>
      </c>
    </row>
    <row r="6813" spans="1:9" x14ac:dyDescent="0.35">
      <c r="A6813">
        <v>885576</v>
      </c>
      <c r="B6813" t="s">
        <v>14968</v>
      </c>
      <c r="C6813" t="s">
        <v>14968</v>
      </c>
      <c r="D6813" t="s">
        <v>14969</v>
      </c>
      <c r="F6813" t="s">
        <v>19</v>
      </c>
      <c r="G6813" t="str">
        <f>TRIM(IF(LEFT(Table1[[#This Row],[BrandName]],1) = "(", MID(Table1[[#This Row],[BrandName]], SEARCH(")", Table1[[#This Row],[BrandName]])+1,100),""))</f>
        <v/>
      </c>
      <c r="H6813" t="str">
        <f>IF(
     ISNUMBER(
                        SEARCH("(",Table1[[#This Row],[BrandName]])),
                        LEFT(Table1[[#This Row],[BrandName]],SEARCH("(",Table1[[#This Row],[BrandName]])-1),"")</f>
        <v/>
      </c>
      <c r="I6813" t="str">
        <f>TRIM(IF(Table1[[#This Row],[Column2]]&lt;&gt;"",Table1[[#This Row],[Column2]], IF(Table1[[#This Row],[Later Paran]]&lt;&gt;"",Table1[[#This Row],[Later Paran]],Table1[[#This Row],[BrandName]])))</f>
        <v>Protective Cream</v>
      </c>
    </row>
    <row r="6814" spans="1:9" x14ac:dyDescent="0.35">
      <c r="A6814">
        <v>885770</v>
      </c>
      <c r="B6814" t="s">
        <v>14970</v>
      </c>
      <c r="C6814" t="s">
        <v>220</v>
      </c>
      <c r="D6814" t="s">
        <v>32481</v>
      </c>
      <c r="E6814" t="s">
        <v>14971</v>
      </c>
      <c r="F6814" t="s">
        <v>8889</v>
      </c>
      <c r="G6814" t="str">
        <f>TRIM(IF(LEFT(Table1[[#This Row],[BrandName]],1) = "(", MID(Table1[[#This Row],[BrandName]], SEARCH(")", Table1[[#This Row],[BrandName]])+1,100),""))</f>
        <v/>
      </c>
      <c r="H6814" t="str">
        <f>IF(
     ISNUMBER(
                        SEARCH("(",Table1[[#This Row],[BrandName]])),
                        LEFT(Table1[[#This Row],[BrandName]],SEARCH("(",Table1[[#This Row],[BrandName]])-1),"")</f>
        <v/>
      </c>
      <c r="I6814" t="str">
        <f>TRIM(IF(Table1[[#This Row],[Column2]]&lt;&gt;"",Table1[[#This Row],[Column2]], IF(Table1[[#This Row],[Later Paran]]&lt;&gt;"",Table1[[#This Row],[Later Paran]],Table1[[#This Row],[BrandName]])))</f>
        <v>Inderal-La</v>
      </c>
    </row>
    <row r="6815" spans="1:9" x14ac:dyDescent="0.35">
      <c r="A6815">
        <v>885797</v>
      </c>
      <c r="B6815" t="s">
        <v>14972</v>
      </c>
      <c r="C6815" t="s">
        <v>14973</v>
      </c>
      <c r="D6815" t="s">
        <v>29906</v>
      </c>
      <c r="E6815" t="s">
        <v>636</v>
      </c>
      <c r="F6815" t="s">
        <v>29</v>
      </c>
      <c r="G6815" t="str">
        <f>TRIM(IF(LEFT(Table1[[#This Row],[BrandName]],1) = "(", MID(Table1[[#This Row],[BrandName]], SEARCH(")", Table1[[#This Row],[BrandName]])+1,100),""))</f>
        <v/>
      </c>
      <c r="H6815" t="str">
        <f>IF(
     ISNUMBER(
                        SEARCH("(",Table1[[#This Row],[BrandName]])),
                        LEFT(Table1[[#This Row],[BrandName]],SEARCH("(",Table1[[#This Row],[BrandName]])-1),"")</f>
        <v/>
      </c>
      <c r="I6815" t="str">
        <f>TRIM(IF(Table1[[#This Row],[Column2]]&lt;&gt;"",Table1[[#This Row],[Column2]], IF(Table1[[#This Row],[Later Paran]]&lt;&gt;"",Table1[[#This Row],[Later Paran]],Table1[[#This Row],[BrandName]])))</f>
        <v>Cytarabine</v>
      </c>
    </row>
    <row r="6816" spans="1:9" x14ac:dyDescent="0.35">
      <c r="A6816">
        <v>885827</v>
      </c>
      <c r="B6816" t="s">
        <v>14974</v>
      </c>
      <c r="C6816" t="s">
        <v>14975</v>
      </c>
      <c r="D6816" t="s">
        <v>32482</v>
      </c>
      <c r="E6816" t="s">
        <v>14</v>
      </c>
      <c r="F6816" t="s">
        <v>9</v>
      </c>
      <c r="G6816" t="str">
        <f>TRIM(IF(LEFT(Table1[[#This Row],[BrandName]],1) = "(", MID(Table1[[#This Row],[BrandName]], SEARCH(")", Table1[[#This Row],[BrandName]])+1,100),""))</f>
        <v/>
      </c>
      <c r="H6816" t="str">
        <f>IF(
     ISNUMBER(
                        SEARCH("(",Table1[[#This Row],[BrandName]])),
                        LEFT(Table1[[#This Row],[BrandName]],SEARCH("(",Table1[[#This Row],[BrandName]])-1),"")</f>
        <v/>
      </c>
      <c r="I6816" t="str">
        <f>TRIM(IF(Table1[[#This Row],[Column2]]&lt;&gt;"",Table1[[#This Row],[Column2]], IF(Table1[[#This Row],[Later Paran]]&lt;&gt;"",Table1[[#This Row],[Later Paran]],Table1[[#This Row],[BrandName]])))</f>
        <v>Lipidil</v>
      </c>
    </row>
    <row r="6817" spans="1:9" x14ac:dyDescent="0.35">
      <c r="A6817">
        <v>885835</v>
      </c>
      <c r="B6817" t="s">
        <v>14976</v>
      </c>
      <c r="C6817" t="s">
        <v>14977</v>
      </c>
      <c r="D6817" t="s">
        <v>14978</v>
      </c>
      <c r="E6817" t="s">
        <v>51</v>
      </c>
      <c r="F6817" t="s">
        <v>44</v>
      </c>
      <c r="G6817" t="str">
        <f>TRIM(IF(LEFT(Table1[[#This Row],[BrandName]],1) = "(", MID(Table1[[#This Row],[BrandName]], SEARCH(")", Table1[[#This Row],[BrandName]])+1,100),""))</f>
        <v/>
      </c>
      <c r="H6817" t="str">
        <f>IF(
     ISNUMBER(
                        SEARCH("(",Table1[[#This Row],[BrandName]])),
                        LEFT(Table1[[#This Row],[BrandName]],SEARCH("(",Table1[[#This Row],[BrandName]])-1),"")</f>
        <v/>
      </c>
      <c r="I6817" t="str">
        <f>TRIM(IF(Table1[[#This Row],[Column2]]&lt;&gt;"",Table1[[#This Row],[Column2]], IF(Table1[[#This Row],[Later Paran]]&lt;&gt;"",Table1[[#This Row],[Later Paran]],Table1[[#This Row],[BrandName]])))</f>
        <v>Lotensin</v>
      </c>
    </row>
    <row r="6818" spans="1:9" x14ac:dyDescent="0.35">
      <c r="A6818">
        <v>885843</v>
      </c>
      <c r="B6818" t="s">
        <v>14979</v>
      </c>
      <c r="C6818" t="s">
        <v>14977</v>
      </c>
      <c r="D6818" t="s">
        <v>14978</v>
      </c>
      <c r="E6818" t="s">
        <v>262</v>
      </c>
      <c r="F6818" t="s">
        <v>44</v>
      </c>
      <c r="G6818" t="str">
        <f>TRIM(IF(LEFT(Table1[[#This Row],[BrandName]],1) = "(", MID(Table1[[#This Row],[BrandName]], SEARCH(")", Table1[[#This Row],[BrandName]])+1,100),""))</f>
        <v/>
      </c>
      <c r="H6818" t="str">
        <f>IF(
     ISNUMBER(
                        SEARCH("(",Table1[[#This Row],[BrandName]])),
                        LEFT(Table1[[#This Row],[BrandName]],SEARCH("(",Table1[[#This Row],[BrandName]])-1),"")</f>
        <v/>
      </c>
      <c r="I6818" t="str">
        <f>TRIM(IF(Table1[[#This Row],[Column2]]&lt;&gt;"",Table1[[#This Row],[Column2]], IF(Table1[[#This Row],[Later Paran]]&lt;&gt;"",Table1[[#This Row],[Later Paran]],Table1[[#This Row],[BrandName]])))</f>
        <v>Lotensin</v>
      </c>
    </row>
    <row r="6819" spans="1:9" x14ac:dyDescent="0.35">
      <c r="A6819">
        <v>885851</v>
      </c>
      <c r="B6819" t="s">
        <v>14980</v>
      </c>
      <c r="C6819" t="s">
        <v>14977</v>
      </c>
      <c r="D6819" t="s">
        <v>14978</v>
      </c>
      <c r="E6819" t="s">
        <v>360</v>
      </c>
      <c r="F6819" t="s">
        <v>44</v>
      </c>
      <c r="G6819" t="str">
        <f>TRIM(IF(LEFT(Table1[[#This Row],[BrandName]],1) = "(", MID(Table1[[#This Row],[BrandName]], SEARCH(")", Table1[[#This Row],[BrandName]])+1,100),""))</f>
        <v/>
      </c>
      <c r="H6819" t="str">
        <f>IF(
     ISNUMBER(
                        SEARCH("(",Table1[[#This Row],[BrandName]])),
                        LEFT(Table1[[#This Row],[BrandName]],SEARCH("(",Table1[[#This Row],[BrandName]])-1),"")</f>
        <v/>
      </c>
      <c r="I6819" t="str">
        <f>TRIM(IF(Table1[[#This Row],[Column2]]&lt;&gt;"",Table1[[#This Row],[Column2]], IF(Table1[[#This Row],[Later Paran]]&lt;&gt;"",Table1[[#This Row],[Later Paran]],Table1[[#This Row],[BrandName]])))</f>
        <v>Lotensin</v>
      </c>
    </row>
    <row r="6820" spans="1:9" x14ac:dyDescent="0.35">
      <c r="A6820">
        <v>885975</v>
      </c>
      <c r="B6820" t="s">
        <v>14981</v>
      </c>
      <c r="C6820" t="s">
        <v>14982</v>
      </c>
      <c r="D6820" t="s">
        <v>14983</v>
      </c>
      <c r="E6820" t="s">
        <v>14984</v>
      </c>
      <c r="F6820" t="s">
        <v>8675</v>
      </c>
      <c r="G6820" t="str">
        <f>TRIM(IF(LEFT(Table1[[#This Row],[BrandName]],1) = "(", MID(Table1[[#This Row],[BrandName]], SEARCH(")", Table1[[#This Row],[BrandName]])+1,100),""))</f>
        <v/>
      </c>
      <c r="H6820" t="str">
        <f>IF(
     ISNUMBER(
                        SEARCH("(",Table1[[#This Row],[BrandName]])),
                        LEFT(Table1[[#This Row],[BrandName]],SEARCH("(",Table1[[#This Row],[BrandName]])-1),"")</f>
        <v/>
      </c>
      <c r="I6820" t="str">
        <f>TRIM(IF(Table1[[#This Row],[Column2]]&lt;&gt;"",Table1[[#This Row],[Column2]], IF(Table1[[#This Row],[Later Paran]]&lt;&gt;"",Table1[[#This Row],[Later Paran]],Table1[[#This Row],[BrandName]])))</f>
        <v>Vivotif</v>
      </c>
    </row>
    <row r="6821" spans="1:9" x14ac:dyDescent="0.35">
      <c r="A6821">
        <v>886157</v>
      </c>
      <c r="B6821" t="s">
        <v>14985</v>
      </c>
      <c r="C6821" t="s">
        <v>10115</v>
      </c>
      <c r="D6821" t="s">
        <v>10116</v>
      </c>
      <c r="E6821" t="s">
        <v>4994</v>
      </c>
      <c r="F6821" t="s">
        <v>40</v>
      </c>
      <c r="G6821" t="str">
        <f>TRIM(IF(LEFT(Table1[[#This Row],[BrandName]],1) = "(", MID(Table1[[#This Row],[BrandName]], SEARCH(")", Table1[[#This Row],[BrandName]])+1,100),""))</f>
        <v/>
      </c>
      <c r="H6821" t="str">
        <f>IF(
     ISNUMBER(
                        SEARCH("(",Table1[[#This Row],[BrandName]])),
                        LEFT(Table1[[#This Row],[BrandName]],SEARCH("(",Table1[[#This Row],[BrandName]])-1),"")</f>
        <v/>
      </c>
      <c r="I6821" t="str">
        <f>TRIM(IF(Table1[[#This Row],[Column2]]&lt;&gt;"",Table1[[#This Row],[Column2]], IF(Table1[[#This Row],[Later Paran]]&lt;&gt;"",Table1[[#This Row],[Later Paran]],Table1[[#This Row],[BrandName]])))</f>
        <v>Zovirax</v>
      </c>
    </row>
    <row r="6822" spans="1:9" x14ac:dyDescent="0.35">
      <c r="A6822">
        <v>886459</v>
      </c>
      <c r="B6822" t="s">
        <v>14986</v>
      </c>
      <c r="C6822" t="s">
        <v>14986</v>
      </c>
      <c r="D6822" t="s">
        <v>14987</v>
      </c>
      <c r="F6822" t="s">
        <v>3976</v>
      </c>
      <c r="G6822" t="str">
        <f>TRIM(IF(LEFT(Table1[[#This Row],[BrandName]],1) = "(", MID(Table1[[#This Row],[BrandName]], SEARCH(")", Table1[[#This Row],[BrandName]])+1,100),""))</f>
        <v/>
      </c>
      <c r="H6822" t="str">
        <f>IF(
     ISNUMBER(
                        SEARCH("(",Table1[[#This Row],[BrandName]])),
                        LEFT(Table1[[#This Row],[BrandName]],SEARCH("(",Table1[[#This Row],[BrandName]])-1),"")</f>
        <v/>
      </c>
      <c r="I6822" t="str">
        <f>TRIM(IF(Table1[[#This Row],[Column2]]&lt;&gt;"",Table1[[#This Row],[Column2]], IF(Table1[[#This Row],[Later Paran]]&lt;&gt;"",Table1[[#This Row],[Later Paran]],Table1[[#This Row],[BrandName]])))</f>
        <v>Savon Antiseptique Sop</v>
      </c>
    </row>
    <row r="6823" spans="1:9" x14ac:dyDescent="0.35">
      <c r="A6823">
        <v>886467</v>
      </c>
      <c r="B6823" t="s">
        <v>14988</v>
      </c>
      <c r="C6823" t="s">
        <v>14988</v>
      </c>
      <c r="D6823" t="s">
        <v>14989</v>
      </c>
      <c r="F6823" t="s">
        <v>281</v>
      </c>
      <c r="G6823" t="str">
        <f>TRIM(IF(LEFT(Table1[[#This Row],[BrandName]],1) = "(", MID(Table1[[#This Row],[BrandName]], SEARCH(")", Table1[[#This Row],[BrandName]])+1,100),""))</f>
        <v/>
      </c>
      <c r="H6823" t="str">
        <f>IF(
     ISNUMBER(
                        SEARCH("(",Table1[[#This Row],[BrandName]])),
                        LEFT(Table1[[#This Row],[BrandName]],SEARCH("(",Table1[[#This Row],[BrandName]])-1),"")</f>
        <v/>
      </c>
      <c r="I6823" t="str">
        <f>TRIM(IF(Table1[[#This Row],[Column2]]&lt;&gt;"",Table1[[#This Row],[Column2]], IF(Table1[[#This Row],[Later Paran]]&lt;&gt;"",Table1[[#This Row],[Later Paran]],Table1[[#This Row],[BrandName]])))</f>
        <v>Snaplets-Ex Powder</v>
      </c>
    </row>
    <row r="6824" spans="1:9" x14ac:dyDescent="0.35">
      <c r="A6824">
        <v>886475</v>
      </c>
      <c r="B6824" t="s">
        <v>14990</v>
      </c>
      <c r="C6824" t="s">
        <v>14990</v>
      </c>
      <c r="D6824" t="s">
        <v>14991</v>
      </c>
      <c r="F6824" t="s">
        <v>281</v>
      </c>
      <c r="G6824" t="str">
        <f>TRIM(IF(LEFT(Table1[[#This Row],[BrandName]],1) = "(", MID(Table1[[#This Row],[BrandName]], SEARCH(")", Table1[[#This Row],[BrandName]])+1,100),""))</f>
        <v/>
      </c>
      <c r="H6824" t="str">
        <f>IF(
     ISNUMBER(
                        SEARCH("(",Table1[[#This Row],[BrandName]])),
                        LEFT(Table1[[#This Row],[BrandName]],SEARCH("(",Table1[[#This Row],[BrandName]])-1),"")</f>
        <v/>
      </c>
      <c r="I6824" t="str">
        <f>TRIM(IF(Table1[[#This Row],[Column2]]&lt;&gt;"",Table1[[#This Row],[Column2]], IF(Table1[[#This Row],[Later Paran]]&lt;&gt;"",Table1[[#This Row],[Later Paran]],Table1[[#This Row],[BrandName]])))</f>
        <v>Snaplets-Dm Powder</v>
      </c>
    </row>
    <row r="6825" spans="1:9" x14ac:dyDescent="0.35">
      <c r="A6825">
        <v>886483</v>
      </c>
      <c r="B6825" t="s">
        <v>14992</v>
      </c>
      <c r="C6825" t="s">
        <v>803</v>
      </c>
      <c r="D6825" t="s">
        <v>14993</v>
      </c>
      <c r="E6825" t="s">
        <v>14994</v>
      </c>
      <c r="F6825" t="s">
        <v>281</v>
      </c>
      <c r="G6825" t="str">
        <f>TRIM(IF(LEFT(Table1[[#This Row],[BrandName]],1) = "(", MID(Table1[[#This Row],[BrandName]], SEARCH(")", Table1[[#This Row],[BrandName]])+1,100),""))</f>
        <v/>
      </c>
      <c r="H6825" t="str">
        <f>IF(
     ISNUMBER(
                        SEARCH("(",Table1[[#This Row],[BrandName]])),
                        LEFT(Table1[[#This Row],[BrandName]],SEARCH("(",Table1[[#This Row],[BrandName]])-1),"")</f>
        <v/>
      </c>
      <c r="I6825" t="str">
        <f>TRIM(IF(Table1[[#This Row],[Column2]]&lt;&gt;"",Table1[[#This Row],[Column2]], IF(Table1[[#This Row],[Later Paran]]&lt;&gt;"",Table1[[#This Row],[Later Paran]],Table1[[#This Row],[BrandName]])))</f>
        <v>Snaplets-Fr Pwr</v>
      </c>
    </row>
    <row r="6826" spans="1:9" x14ac:dyDescent="0.35">
      <c r="A6826">
        <v>886491</v>
      </c>
      <c r="B6826" t="s">
        <v>14995</v>
      </c>
      <c r="C6826" t="s">
        <v>14995</v>
      </c>
      <c r="D6826" t="s">
        <v>14996</v>
      </c>
      <c r="F6826" t="s">
        <v>281</v>
      </c>
      <c r="G6826" t="str">
        <f>TRIM(IF(LEFT(Table1[[#This Row],[BrandName]],1) = "(", MID(Table1[[#This Row],[BrandName]], SEARCH(")", Table1[[#This Row],[BrandName]])+1,100),""))</f>
        <v/>
      </c>
      <c r="H6826" t="str">
        <f>IF(
     ISNUMBER(
                        SEARCH("(",Table1[[#This Row],[BrandName]])),
                        LEFT(Table1[[#This Row],[BrandName]],SEARCH("(",Table1[[#This Row],[BrandName]])-1),"")</f>
        <v/>
      </c>
      <c r="I6826" t="str">
        <f>TRIM(IF(Table1[[#This Row],[Column2]]&lt;&gt;"",Table1[[#This Row],[Column2]], IF(Table1[[#This Row],[Later Paran]]&lt;&gt;"",Table1[[#This Row],[Later Paran]],Table1[[#This Row],[BrandName]])))</f>
        <v>Snaplets-D Powder</v>
      </c>
    </row>
    <row r="6827" spans="1:9" x14ac:dyDescent="0.35">
      <c r="A6827">
        <v>886750</v>
      </c>
      <c r="B6827" t="s">
        <v>14997</v>
      </c>
      <c r="C6827" t="s">
        <v>14997</v>
      </c>
      <c r="D6827" t="s">
        <v>14998</v>
      </c>
      <c r="F6827" t="s">
        <v>185</v>
      </c>
      <c r="G6827" t="str">
        <f>TRIM(IF(LEFT(Table1[[#This Row],[BrandName]],1) = "(", MID(Table1[[#This Row],[BrandName]], SEARCH(")", Table1[[#This Row],[BrandName]])+1,100),""))</f>
        <v/>
      </c>
      <c r="H6827" t="str">
        <f>IF(
     ISNUMBER(
                        SEARCH("(",Table1[[#This Row],[BrandName]])),
                        LEFT(Table1[[#This Row],[BrandName]],SEARCH("(",Table1[[#This Row],[BrandName]])-1),"")</f>
        <v/>
      </c>
      <c r="I6827" t="str">
        <f>TRIM(IF(Table1[[#This Row],[Column2]]&lt;&gt;"",Table1[[#This Row],[Column2]], IF(Table1[[#This Row],[Later Paran]]&lt;&gt;"",Table1[[#This Row],[Later Paran]],Table1[[#This Row],[BrandName]])))</f>
        <v>Preparation H Cream</v>
      </c>
    </row>
    <row r="6828" spans="1:9" x14ac:dyDescent="0.35">
      <c r="A6828">
        <v>886777</v>
      </c>
      <c r="B6828" t="s">
        <v>14999</v>
      </c>
      <c r="C6828" t="s">
        <v>13433</v>
      </c>
      <c r="D6828" t="s">
        <v>15000</v>
      </c>
      <c r="E6828" t="s">
        <v>1149</v>
      </c>
      <c r="F6828" t="s">
        <v>29</v>
      </c>
      <c r="G6828" t="str">
        <f>TRIM(IF(LEFT(Table1[[#This Row],[BrandName]],1) = "(", MID(Table1[[#This Row],[BrandName]], SEARCH(")", Table1[[#This Row],[BrandName]])+1,100),""))</f>
        <v/>
      </c>
      <c r="H6828" t="str">
        <f>IF(
     ISNUMBER(
                        SEARCH("(",Table1[[#This Row],[BrandName]])),
                        LEFT(Table1[[#This Row],[BrandName]],SEARCH("(",Table1[[#This Row],[BrandName]])-1),"")</f>
        <v/>
      </c>
      <c r="I6828" t="str">
        <f>TRIM(IF(Table1[[#This Row],[Column2]]&lt;&gt;"",Table1[[#This Row],[Column2]], IF(Table1[[#This Row],[Later Paran]]&lt;&gt;"",Table1[[#This Row],[Later Paran]],Table1[[#This Row],[BrandName]])))</f>
        <v>Kinlytic Open-Cath</v>
      </c>
    </row>
    <row r="6829" spans="1:9" x14ac:dyDescent="0.35">
      <c r="A6829">
        <v>886858</v>
      </c>
      <c r="B6829" t="s">
        <v>15001</v>
      </c>
      <c r="C6829" t="s">
        <v>15002</v>
      </c>
      <c r="D6829" t="s">
        <v>15003</v>
      </c>
      <c r="E6829" t="s">
        <v>15004</v>
      </c>
      <c r="F6829" t="s">
        <v>19</v>
      </c>
      <c r="G6829" t="str">
        <f>TRIM(IF(LEFT(Table1[[#This Row],[BrandName]],1) = "(", MID(Table1[[#This Row],[BrandName]], SEARCH(")", Table1[[#This Row],[BrandName]])+1,100),""))</f>
        <v/>
      </c>
      <c r="H6829" t="str">
        <f>IF(
     ISNUMBER(
                        SEARCH("(",Table1[[#This Row],[BrandName]])),
                        LEFT(Table1[[#This Row],[BrandName]],SEARCH("(",Table1[[#This Row],[BrandName]])-1),"")</f>
        <v/>
      </c>
      <c r="I6829" t="str">
        <f>TRIM(IF(Table1[[#This Row],[Column2]]&lt;&gt;"",Table1[[#This Row],[Column2]], IF(Table1[[#This Row],[Later Paran]]&lt;&gt;"",Table1[[#This Row],[Later Paran]],Table1[[#This Row],[BrandName]])))</f>
        <v>Emla Cream</v>
      </c>
    </row>
    <row r="6830" spans="1:9" x14ac:dyDescent="0.35">
      <c r="A6830">
        <v>886882</v>
      </c>
      <c r="B6830" t="s">
        <v>15005</v>
      </c>
      <c r="C6830" t="s">
        <v>15006</v>
      </c>
      <c r="D6830" t="s">
        <v>34258</v>
      </c>
      <c r="E6830" t="s">
        <v>650</v>
      </c>
      <c r="F6830" t="s">
        <v>44</v>
      </c>
      <c r="G6830" t="str">
        <f>TRIM(IF(LEFT(Table1[[#This Row],[BrandName]],1) = "(", MID(Table1[[#This Row],[BrandName]], SEARCH(")", Table1[[#This Row],[BrandName]])+1,100),""))</f>
        <v/>
      </c>
      <c r="H6830" t="str">
        <f>IF(
     ISNUMBER(
                        SEARCH("(",Table1[[#This Row],[BrandName]])),
                        LEFT(Table1[[#This Row],[BrandName]],SEARCH("(",Table1[[#This Row],[BrandName]])-1),"")</f>
        <v/>
      </c>
      <c r="I6830" t="str">
        <f>TRIM(IF(Table1[[#This Row],[Column2]]&lt;&gt;"",Table1[[#This Row],[Column2]], IF(Table1[[#This Row],[Later Paran]]&lt;&gt;"",Table1[[#This Row],[Later Paran]],Table1[[#This Row],[BrandName]])))</f>
        <v>Ceftin</v>
      </c>
    </row>
    <row r="6831" spans="1:9" x14ac:dyDescent="0.35">
      <c r="A6831">
        <v>886890</v>
      </c>
      <c r="B6831" t="s">
        <v>15007</v>
      </c>
      <c r="C6831" t="s">
        <v>15006</v>
      </c>
      <c r="D6831" t="s">
        <v>34258</v>
      </c>
      <c r="E6831" t="s">
        <v>47</v>
      </c>
      <c r="F6831" t="s">
        <v>44</v>
      </c>
      <c r="G6831" t="str">
        <f>TRIM(IF(LEFT(Table1[[#This Row],[BrandName]],1) = "(", MID(Table1[[#This Row],[BrandName]], SEARCH(")", Table1[[#This Row],[BrandName]])+1,100),""))</f>
        <v/>
      </c>
      <c r="H6831" t="str">
        <f>IF(
     ISNUMBER(
                        SEARCH("(",Table1[[#This Row],[BrandName]])),
                        LEFT(Table1[[#This Row],[BrandName]],SEARCH("(",Table1[[#This Row],[BrandName]])-1),"")</f>
        <v/>
      </c>
      <c r="I6831" t="str">
        <f>TRIM(IF(Table1[[#This Row],[Column2]]&lt;&gt;"",Table1[[#This Row],[Column2]], IF(Table1[[#This Row],[Later Paran]]&lt;&gt;"",Table1[[#This Row],[Later Paran]],Table1[[#This Row],[BrandName]])))</f>
        <v>Ceftin</v>
      </c>
    </row>
    <row r="6832" spans="1:9" x14ac:dyDescent="0.35">
      <c r="A6832">
        <v>886904</v>
      </c>
      <c r="B6832" t="s">
        <v>15008</v>
      </c>
      <c r="C6832" t="s">
        <v>15006</v>
      </c>
      <c r="D6832" t="s">
        <v>34258</v>
      </c>
      <c r="E6832" t="s">
        <v>248</v>
      </c>
      <c r="F6832" t="s">
        <v>44</v>
      </c>
      <c r="G6832" t="str">
        <f>TRIM(IF(LEFT(Table1[[#This Row],[BrandName]],1) = "(", MID(Table1[[#This Row],[BrandName]], SEARCH(")", Table1[[#This Row],[BrandName]])+1,100),""))</f>
        <v/>
      </c>
      <c r="H6832" t="str">
        <f>IF(
     ISNUMBER(
                        SEARCH("(",Table1[[#This Row],[BrandName]])),
                        LEFT(Table1[[#This Row],[BrandName]],SEARCH("(",Table1[[#This Row],[BrandName]])-1),"")</f>
        <v/>
      </c>
      <c r="I6832" t="str">
        <f>TRIM(IF(Table1[[#This Row],[Column2]]&lt;&gt;"",Table1[[#This Row],[Column2]], IF(Table1[[#This Row],[Later Paran]]&lt;&gt;"",Table1[[#This Row],[Later Paran]],Table1[[#This Row],[BrandName]])))</f>
        <v>Ceftin</v>
      </c>
    </row>
    <row r="6833" spans="1:9" x14ac:dyDescent="0.35">
      <c r="A6833">
        <v>887102</v>
      </c>
      <c r="B6833" t="s">
        <v>15009</v>
      </c>
      <c r="C6833" t="s">
        <v>5035</v>
      </c>
      <c r="D6833" t="s">
        <v>33320</v>
      </c>
      <c r="E6833" t="s">
        <v>15010</v>
      </c>
      <c r="F6833" t="s">
        <v>1910</v>
      </c>
      <c r="G6833" t="str">
        <f>TRIM(IF(LEFT(Table1[[#This Row],[BrandName]],1) = "(", MID(Table1[[#This Row],[BrandName]], SEARCH(")", Table1[[#This Row],[BrandName]])+1,100),""))</f>
        <v/>
      </c>
      <c r="H6833" t="str">
        <f>IF(
     ISNUMBER(
                        SEARCH("(",Table1[[#This Row],[BrandName]])),
                        LEFT(Table1[[#This Row],[BrandName]],SEARCH("(",Table1[[#This Row],[BrandName]])-1),"")</f>
        <v/>
      </c>
      <c r="I6833" t="str">
        <f>TRIM(IF(Table1[[#This Row],[Column2]]&lt;&gt;"",Table1[[#This Row],[Column2]], IF(Table1[[#This Row],[Later Paran]]&lt;&gt;"",Table1[[#This Row],[Later Paran]],Table1[[#This Row],[BrandName]])))</f>
        <v>Marcaine And Epinephrine</v>
      </c>
    </row>
    <row r="6834" spans="1:9" x14ac:dyDescent="0.35">
      <c r="A6834">
        <v>887110</v>
      </c>
      <c r="B6834" t="s">
        <v>15011</v>
      </c>
      <c r="C6834" t="s">
        <v>15012</v>
      </c>
      <c r="D6834" t="s">
        <v>15013</v>
      </c>
      <c r="E6834" t="s">
        <v>15014</v>
      </c>
      <c r="F6834" t="s">
        <v>5385</v>
      </c>
      <c r="G6834" t="str">
        <f>TRIM(IF(LEFT(Table1[[#This Row],[BrandName]],1) = "(", MID(Table1[[#This Row],[BrandName]], SEARCH(")", Table1[[#This Row],[BrandName]])+1,100),""))</f>
        <v/>
      </c>
      <c r="H6834" t="str">
        <f>IF(
     ISNUMBER(
                        SEARCH("(",Table1[[#This Row],[BrandName]])),
                        LEFT(Table1[[#This Row],[BrandName]],SEARCH("(",Table1[[#This Row],[BrandName]])-1),"")</f>
        <v/>
      </c>
      <c r="I6834" t="str">
        <f>TRIM(IF(Table1[[#This Row],[Column2]]&lt;&gt;"",Table1[[#This Row],[Column2]], IF(Table1[[#This Row],[Later Paran]]&lt;&gt;"",Table1[[#This Row],[Later Paran]],Table1[[#This Row],[BrandName]])))</f>
        <v>Pentaspan</v>
      </c>
    </row>
    <row r="6835" spans="1:9" x14ac:dyDescent="0.35">
      <c r="A6835">
        <v>887196</v>
      </c>
      <c r="B6835" t="s">
        <v>15015</v>
      </c>
      <c r="C6835" t="s">
        <v>6735</v>
      </c>
      <c r="D6835" t="s">
        <v>35953</v>
      </c>
      <c r="E6835" t="s">
        <v>15016</v>
      </c>
      <c r="F6835" t="s">
        <v>44</v>
      </c>
      <c r="G6835" t="str">
        <f>TRIM(IF(LEFT(Table1[[#This Row],[BrandName]],1) = "(", MID(Table1[[#This Row],[BrandName]], SEARCH(")", Table1[[#This Row],[BrandName]])+1,100),""))</f>
        <v/>
      </c>
      <c r="H6835" t="str">
        <f>IF(
     ISNUMBER(
                        SEARCH("(",Table1[[#This Row],[BrandName]])),
                        LEFT(Table1[[#This Row],[BrandName]],SEARCH("(",Table1[[#This Row],[BrandName]])-1),"")</f>
        <v/>
      </c>
      <c r="I6835" t="str">
        <f>TRIM(IF(Table1[[#This Row],[Column2]]&lt;&gt;"",Table1[[#This Row],[Column2]], IF(Table1[[#This Row],[Later Paran]]&lt;&gt;"",Table1[[#This Row],[Later Paran]],Table1[[#This Row],[BrandName]])))</f>
        <v>Fowler's Anti-Diarrheallets</v>
      </c>
    </row>
    <row r="6836" spans="1:9" x14ac:dyDescent="0.35">
      <c r="A6836">
        <v>888354</v>
      </c>
      <c r="B6836" t="s">
        <v>15017</v>
      </c>
      <c r="C6836" t="s">
        <v>15018</v>
      </c>
      <c r="D6836" t="s">
        <v>15019</v>
      </c>
      <c r="E6836" t="s">
        <v>5096</v>
      </c>
      <c r="F6836" t="s">
        <v>5080</v>
      </c>
      <c r="G6836" t="str">
        <f>TRIM(IF(LEFT(Table1[[#This Row],[BrandName]],1) = "(", MID(Table1[[#This Row],[BrandName]], SEARCH(")", Table1[[#This Row],[BrandName]])+1,100),""))</f>
        <v/>
      </c>
      <c r="H6836" t="str">
        <f>IF(
     ISNUMBER(
                        SEARCH("(",Table1[[#This Row],[BrandName]])),
                        LEFT(Table1[[#This Row],[BrandName]],SEARCH("(",Table1[[#This Row],[BrandName]])-1),"")</f>
        <v/>
      </c>
      <c r="I6836" t="str">
        <f>TRIM(IF(Table1[[#This Row],[Column2]]&lt;&gt;"",Table1[[#This Row],[Column2]], IF(Table1[[#This Row],[Later Paran]]&lt;&gt;"",Table1[[#This Row],[Later Paran]],Table1[[#This Row],[BrandName]])))</f>
        <v>Iopidine</v>
      </c>
    </row>
    <row r="6837" spans="1:9" x14ac:dyDescent="0.35">
      <c r="A6837">
        <v>888370</v>
      </c>
      <c r="B6837" t="s">
        <v>15020</v>
      </c>
      <c r="C6837" t="s">
        <v>777</v>
      </c>
      <c r="D6837" t="s">
        <v>6078</v>
      </c>
      <c r="E6837" t="s">
        <v>8615</v>
      </c>
      <c r="F6837" t="s">
        <v>29</v>
      </c>
      <c r="G6837" t="str">
        <f>TRIM(IF(LEFT(Table1[[#This Row],[BrandName]],1) = "(", MID(Table1[[#This Row],[BrandName]], SEARCH(")", Table1[[#This Row],[BrandName]])+1,100),""))</f>
        <v/>
      </c>
      <c r="H6837" t="str">
        <f>IF(
     ISNUMBER(
                        SEARCH("(",Table1[[#This Row],[BrandName]])),
                        LEFT(Table1[[#This Row],[BrandName]],SEARCH("(",Table1[[#This Row],[BrandName]])-1),"")</f>
        <v/>
      </c>
      <c r="I6837" t="str">
        <f>TRIM(IF(Table1[[#This Row],[Column2]]&lt;&gt;"",Table1[[#This Row],[Column2]], IF(Table1[[#This Row],[Later Paran]]&lt;&gt;"",Table1[[#This Row],[Later Paran]],Table1[[#This Row],[BrandName]])))</f>
        <v>Cytoxan</v>
      </c>
    </row>
    <row r="6838" spans="1:9" x14ac:dyDescent="0.35">
      <c r="A6838">
        <v>888389</v>
      </c>
      <c r="B6838" t="s">
        <v>15021</v>
      </c>
      <c r="C6838" t="s">
        <v>9703</v>
      </c>
      <c r="D6838" t="s">
        <v>15022</v>
      </c>
      <c r="E6838" t="s">
        <v>15023</v>
      </c>
      <c r="F6838" t="s">
        <v>3040</v>
      </c>
      <c r="G6838" t="str">
        <f>TRIM(IF(LEFT(Table1[[#This Row],[BrandName]],1) = "(", MID(Table1[[#This Row],[BrandName]], SEARCH(")", Table1[[#This Row],[BrandName]])+1,100),""))</f>
        <v/>
      </c>
      <c r="H6838" t="str">
        <f>IF(
     ISNUMBER(
                        SEARCH("(",Table1[[#This Row],[BrandName]])),
                        LEFT(Table1[[#This Row],[BrandName]],SEARCH("(",Table1[[#This Row],[BrandName]])-1),"")</f>
        <v/>
      </c>
      <c r="I6838" t="str">
        <f>TRIM(IF(Table1[[#This Row],[Column2]]&lt;&gt;"",Table1[[#This Row],[Column2]], IF(Table1[[#This Row],[Later Paran]]&lt;&gt;"",Table1[[#This Row],[Later Paran]],Table1[[#This Row],[BrandName]])))</f>
        <v>Yutopar Src</v>
      </c>
    </row>
    <row r="6839" spans="1:9" x14ac:dyDescent="0.35">
      <c r="A6839">
        <v>888656</v>
      </c>
      <c r="B6839" t="s">
        <v>15024</v>
      </c>
      <c r="C6839" t="s">
        <v>15024</v>
      </c>
      <c r="D6839" t="s">
        <v>34784</v>
      </c>
      <c r="F6839" t="s">
        <v>2332</v>
      </c>
      <c r="G6839" t="str">
        <f>TRIM(IF(LEFT(Table1[[#This Row],[BrandName]],1) = "(", MID(Table1[[#This Row],[BrandName]], SEARCH(")", Table1[[#This Row],[BrandName]])+1,100),""))</f>
        <v/>
      </c>
      <c r="H6839" t="str">
        <f>IF(
     ISNUMBER(
                        SEARCH("(",Table1[[#This Row],[BrandName]])),
                        LEFT(Table1[[#This Row],[BrandName]],SEARCH("(",Table1[[#This Row],[BrandName]])-1),"")</f>
        <v/>
      </c>
      <c r="I6839" t="str">
        <f>TRIM(IF(Table1[[#This Row],[Column2]]&lt;&gt;"",Table1[[#This Row],[Column2]], IF(Table1[[#This Row],[Later Paran]]&lt;&gt;"",Table1[[#This Row],[Later Paran]],Table1[[#This Row],[BrandName]])))</f>
        <v>Alhydrox-Mold</v>
      </c>
    </row>
    <row r="6840" spans="1:9" x14ac:dyDescent="0.35">
      <c r="A6840">
        <v>889067</v>
      </c>
      <c r="B6840" t="s">
        <v>15025</v>
      </c>
      <c r="C6840" t="s">
        <v>12899</v>
      </c>
      <c r="D6840" t="s">
        <v>20319</v>
      </c>
      <c r="E6840" t="s">
        <v>15026</v>
      </c>
      <c r="F6840" t="s">
        <v>29</v>
      </c>
      <c r="G6840" t="str">
        <f>TRIM(IF(LEFT(Table1[[#This Row],[BrandName]],1) = "(", MID(Table1[[#This Row],[BrandName]], SEARCH(")", Table1[[#This Row],[BrandName]])+1,100),""))</f>
        <v/>
      </c>
      <c r="H6840" t="str">
        <f>IF(
     ISNUMBER(
                        SEARCH("(",Table1[[#This Row],[BrandName]])),
                        LEFT(Table1[[#This Row],[BrandName]],SEARCH("(",Table1[[#This Row],[BrandName]])-1),"")</f>
        <v/>
      </c>
      <c r="I6840" t="str">
        <f>TRIM(IF(Table1[[#This Row],[Column2]]&lt;&gt;"",Table1[[#This Row],[Column2]], IF(Table1[[#This Row],[Later Paran]]&lt;&gt;"",Table1[[#This Row],[Later Paran]],Table1[[#This Row],[BrandName]])))</f>
        <v>Intron A</v>
      </c>
    </row>
    <row r="6841" spans="1:9" x14ac:dyDescent="0.35">
      <c r="A6841">
        <v>889091</v>
      </c>
      <c r="B6841" t="s">
        <v>15027</v>
      </c>
      <c r="C6841" t="s">
        <v>14074</v>
      </c>
      <c r="D6841" t="s">
        <v>14075</v>
      </c>
      <c r="E6841" t="s">
        <v>15028</v>
      </c>
      <c r="F6841" t="s">
        <v>29</v>
      </c>
      <c r="G6841" t="str">
        <f>TRIM(IF(LEFT(Table1[[#This Row],[BrandName]],1) = "(", MID(Table1[[#This Row],[BrandName]], SEARCH(")", Table1[[#This Row],[BrandName]])+1,100),""))</f>
        <v/>
      </c>
      <c r="H6841" t="str">
        <f>IF(
     ISNUMBER(
                        SEARCH("(",Table1[[#This Row],[BrandName]])),
                        LEFT(Table1[[#This Row],[BrandName]],SEARCH("(",Table1[[#This Row],[BrandName]])-1),"")</f>
        <v/>
      </c>
      <c r="I6841" t="str">
        <f>TRIM(IF(Table1[[#This Row],[Column2]]&lt;&gt;"",Table1[[#This Row],[Column2]], IF(Table1[[#This Row],[Later Paran]]&lt;&gt;"",Table1[[#This Row],[Later Paran]],Table1[[#This Row],[BrandName]])))</f>
        <v>Humulin</v>
      </c>
    </row>
    <row r="6842" spans="1:9" x14ac:dyDescent="0.35">
      <c r="A6842">
        <v>889105</v>
      </c>
      <c r="B6842" t="s">
        <v>15029</v>
      </c>
      <c r="C6842" t="s">
        <v>14074</v>
      </c>
      <c r="D6842" t="s">
        <v>14075</v>
      </c>
      <c r="E6842" t="s">
        <v>15030</v>
      </c>
      <c r="F6842" t="s">
        <v>29</v>
      </c>
      <c r="G6842" t="str">
        <f>TRIM(IF(LEFT(Table1[[#This Row],[BrandName]],1) = "(", MID(Table1[[#This Row],[BrandName]], SEARCH(")", Table1[[#This Row],[BrandName]])+1,100),""))</f>
        <v/>
      </c>
      <c r="H6842" t="str">
        <f>IF(
     ISNUMBER(
                        SEARCH("(",Table1[[#This Row],[BrandName]])),
                        LEFT(Table1[[#This Row],[BrandName]],SEARCH("(",Table1[[#This Row],[BrandName]])-1),"")</f>
        <v/>
      </c>
      <c r="I6842" t="str">
        <f>TRIM(IF(Table1[[#This Row],[Column2]]&lt;&gt;"",Table1[[#This Row],[Column2]], IF(Table1[[#This Row],[Later Paran]]&lt;&gt;"",Table1[[#This Row],[Later Paran]],Table1[[#This Row],[BrandName]])))</f>
        <v>Humulin</v>
      </c>
    </row>
    <row r="6843" spans="1:9" x14ac:dyDescent="0.35">
      <c r="A6843">
        <v>889113</v>
      </c>
      <c r="B6843" t="s">
        <v>15031</v>
      </c>
      <c r="C6843" t="s">
        <v>14074</v>
      </c>
      <c r="D6843" t="s">
        <v>14075</v>
      </c>
      <c r="E6843" t="s">
        <v>15032</v>
      </c>
      <c r="F6843" t="s">
        <v>29</v>
      </c>
      <c r="G6843" t="str">
        <f>TRIM(IF(LEFT(Table1[[#This Row],[BrandName]],1) = "(", MID(Table1[[#This Row],[BrandName]], SEARCH(")", Table1[[#This Row],[BrandName]])+1,100),""))</f>
        <v/>
      </c>
      <c r="H6843" t="str">
        <f>IF(
     ISNUMBER(
                        SEARCH("(",Table1[[#This Row],[BrandName]])),
                        LEFT(Table1[[#This Row],[BrandName]],SEARCH("(",Table1[[#This Row],[BrandName]])-1),"")</f>
        <v/>
      </c>
      <c r="I6843" t="str">
        <f>TRIM(IF(Table1[[#This Row],[Column2]]&lt;&gt;"",Table1[[#This Row],[Column2]], IF(Table1[[#This Row],[Later Paran]]&lt;&gt;"",Table1[[#This Row],[Later Paran]],Table1[[#This Row],[BrandName]])))</f>
        <v>Humulin</v>
      </c>
    </row>
    <row r="6844" spans="1:9" x14ac:dyDescent="0.35">
      <c r="A6844">
        <v>889121</v>
      </c>
      <c r="B6844" t="s">
        <v>15033</v>
      </c>
      <c r="C6844" t="s">
        <v>15034</v>
      </c>
      <c r="D6844" t="s">
        <v>14075</v>
      </c>
      <c r="E6844" t="s">
        <v>11654</v>
      </c>
      <c r="F6844" t="s">
        <v>29</v>
      </c>
      <c r="G6844" t="str">
        <f>TRIM(IF(LEFT(Table1[[#This Row],[BrandName]],1) = "(", MID(Table1[[#This Row],[BrandName]], SEARCH(")", Table1[[#This Row],[BrandName]])+1,100),""))</f>
        <v/>
      </c>
      <c r="H6844" t="str">
        <f>IF(
     ISNUMBER(
                        SEARCH("(",Table1[[#This Row],[BrandName]])),
                        LEFT(Table1[[#This Row],[BrandName]],SEARCH("(",Table1[[#This Row],[BrandName]])-1),"")</f>
        <v/>
      </c>
      <c r="I6844" t="str">
        <f>TRIM(IF(Table1[[#This Row],[Column2]]&lt;&gt;"",Table1[[#This Row],[Column2]], IF(Table1[[#This Row],[Later Paran]]&lt;&gt;"",Table1[[#This Row],[Later Paran]],Table1[[#This Row],[BrandName]])))</f>
        <v>Humulin</v>
      </c>
    </row>
    <row r="6845" spans="1:9" x14ac:dyDescent="0.35">
      <c r="A6845">
        <v>889229</v>
      </c>
      <c r="B6845" t="s">
        <v>15035</v>
      </c>
      <c r="C6845" t="s">
        <v>7544</v>
      </c>
      <c r="D6845" t="s">
        <v>15036</v>
      </c>
      <c r="E6845" t="s">
        <v>14692</v>
      </c>
      <c r="F6845" t="s">
        <v>276</v>
      </c>
      <c r="G6845" t="str">
        <f>TRIM(IF(LEFT(Table1[[#This Row],[BrandName]],1) = "(", MID(Table1[[#This Row],[BrandName]], SEARCH(")", Table1[[#This Row],[BrandName]])+1,100),""))</f>
        <v/>
      </c>
      <c r="H6845" t="str">
        <f>IF(
     ISNUMBER(
                        SEARCH("(",Table1[[#This Row],[BrandName]])),
                        LEFT(Table1[[#This Row],[BrandName]],SEARCH("(",Table1[[#This Row],[BrandName]])-1),"")</f>
        <v/>
      </c>
      <c r="I6845" t="str">
        <f>TRIM(IF(Table1[[#This Row],[Column2]]&lt;&gt;"",Table1[[#This Row],[Column2]], IF(Table1[[#This Row],[Later Paran]]&lt;&gt;"",Table1[[#This Row],[Later Paran]],Table1[[#This Row],[BrandName]])))</f>
        <v>Flex-All</v>
      </c>
    </row>
    <row r="6846" spans="1:9" x14ac:dyDescent="0.35">
      <c r="A6846">
        <v>889334</v>
      </c>
      <c r="B6846" t="s">
        <v>15037</v>
      </c>
      <c r="C6846" t="s">
        <v>15038</v>
      </c>
      <c r="D6846" t="s">
        <v>34768</v>
      </c>
      <c r="E6846" t="s">
        <v>15039</v>
      </c>
      <c r="F6846" t="s">
        <v>4284</v>
      </c>
      <c r="G6846" t="str">
        <f>TRIM(IF(LEFT(Table1[[#This Row],[BrandName]],1) = "(", MID(Table1[[#This Row],[BrandName]], SEARCH(")", Table1[[#This Row],[BrandName]])+1,100),""))</f>
        <v/>
      </c>
      <c r="H6846" t="str">
        <f>IF(
     ISNUMBER(
                        SEARCH("(",Table1[[#This Row],[BrandName]])),
                        LEFT(Table1[[#This Row],[BrandName]],SEARCH("(",Table1[[#This Row],[BrandName]])-1),"")</f>
        <v/>
      </c>
      <c r="I6846" t="str">
        <f>TRIM(IF(Table1[[#This Row],[Column2]]&lt;&gt;"",Table1[[#This Row],[Column2]], IF(Table1[[#This Row],[Later Paran]]&lt;&gt;"",Table1[[#This Row],[Later Paran]],Table1[[#This Row],[BrandName]])))</f>
        <v>Miochol E Acetylcholine Chloride Soln</v>
      </c>
    </row>
    <row r="6847" spans="1:9" x14ac:dyDescent="0.35">
      <c r="A6847">
        <v>889598</v>
      </c>
      <c r="B6847" t="s">
        <v>15040</v>
      </c>
      <c r="C6847" t="s">
        <v>3966</v>
      </c>
      <c r="D6847" t="s">
        <v>15041</v>
      </c>
      <c r="E6847" t="s">
        <v>15042</v>
      </c>
      <c r="F6847" t="s">
        <v>22</v>
      </c>
      <c r="G6847" t="str">
        <f>TRIM(IF(LEFT(Table1[[#This Row],[BrandName]],1) = "(", MID(Table1[[#This Row],[BrandName]], SEARCH(")", Table1[[#This Row],[BrandName]])+1,100),""))</f>
        <v/>
      </c>
      <c r="H6847" t="str">
        <f>IF(
     ISNUMBER(
                        SEARCH("(",Table1[[#This Row],[BrandName]])),
                        LEFT(Table1[[#This Row],[BrandName]],SEARCH("(",Table1[[#This Row],[BrandName]])-1),"")</f>
        <v/>
      </c>
      <c r="I6847" t="str">
        <f>TRIM(IF(Table1[[#This Row],[Column2]]&lt;&gt;"",Table1[[#This Row],[Column2]], IF(Table1[[#This Row],[Later Paran]]&lt;&gt;"",Table1[[#This Row],[Later Paran]],Table1[[#This Row],[BrandName]])))</f>
        <v>Trans-Plantar Pad</v>
      </c>
    </row>
    <row r="6848" spans="1:9" x14ac:dyDescent="0.35">
      <c r="A6848">
        <v>889601</v>
      </c>
      <c r="B6848" t="s">
        <v>15043</v>
      </c>
      <c r="C6848" t="s">
        <v>15043</v>
      </c>
      <c r="D6848" t="s">
        <v>34259</v>
      </c>
      <c r="F6848" t="s">
        <v>44</v>
      </c>
      <c r="G6848" t="str">
        <f>TRIM(IF(LEFT(Table1[[#This Row],[BrandName]],1) = "(", MID(Table1[[#This Row],[BrandName]], SEARCH(")", Table1[[#This Row],[BrandName]])+1,100),""))</f>
        <v/>
      </c>
      <c r="H6848" t="str">
        <f>IF(
     ISNUMBER(
                        SEARCH("(",Table1[[#This Row],[BrandName]])),
                        LEFT(Table1[[#This Row],[BrandName]],SEARCH("(",Table1[[#This Row],[BrandName]])-1),"")</f>
        <v/>
      </c>
      <c r="I6848" t="str">
        <f>TRIM(IF(Table1[[#This Row],[Column2]]&lt;&gt;"",Table1[[#This Row],[Column2]], IF(Table1[[#This Row],[Later Paran]]&lt;&gt;"",Table1[[#This Row],[Later Paran]],Table1[[#This Row],[BrandName]])))</f>
        <v>Formula R</v>
      </c>
    </row>
    <row r="6849" spans="1:9" x14ac:dyDescent="0.35">
      <c r="A6849">
        <v>889865</v>
      </c>
      <c r="B6849" t="s">
        <v>15044</v>
      </c>
      <c r="C6849" t="s">
        <v>15044</v>
      </c>
      <c r="D6849" t="s">
        <v>15045</v>
      </c>
      <c r="F6849" t="s">
        <v>516</v>
      </c>
      <c r="G6849" t="str">
        <f>TRIM(IF(LEFT(Table1[[#This Row],[BrandName]],1) = "(", MID(Table1[[#This Row],[BrandName]], SEARCH(")", Table1[[#This Row],[BrandName]])+1,100),""))</f>
        <v/>
      </c>
      <c r="H6849" t="str">
        <f>IF(
     ISNUMBER(
                        SEARCH("(",Table1[[#This Row],[BrandName]])),
                        LEFT(Table1[[#This Row],[BrandName]],SEARCH("(",Table1[[#This Row],[BrandName]])-1),"")</f>
        <v/>
      </c>
      <c r="I6849" t="str">
        <f>TRIM(IF(Table1[[#This Row],[Column2]]&lt;&gt;"",Table1[[#This Row],[Column2]], IF(Table1[[#This Row],[Later Paran]]&lt;&gt;"",Table1[[#This Row],[Later Paran]],Table1[[#This Row],[BrandName]])))</f>
        <v>Calamine Lotion With Antih Lot</v>
      </c>
    </row>
    <row r="6850" spans="1:9" x14ac:dyDescent="0.35">
      <c r="A6850">
        <v>890197</v>
      </c>
      <c r="B6850" t="s">
        <v>15046</v>
      </c>
      <c r="C6850" t="s">
        <v>15047</v>
      </c>
      <c r="D6850" t="s">
        <v>15048</v>
      </c>
      <c r="E6850" t="s">
        <v>13778</v>
      </c>
      <c r="F6850" t="s">
        <v>129</v>
      </c>
      <c r="G6850" t="str">
        <f>TRIM(IF(LEFT(Table1[[#This Row],[BrandName]],1) = "(", MID(Table1[[#This Row],[BrandName]], SEARCH(")", Table1[[#This Row],[BrandName]])+1,100),""))</f>
        <v/>
      </c>
      <c r="H6850" t="str">
        <f>IF(
     ISNUMBER(
                        SEARCH("(",Table1[[#This Row],[BrandName]])),
                        LEFT(Table1[[#This Row],[BrandName]],SEARCH("(",Table1[[#This Row],[BrandName]])-1),"")</f>
        <v/>
      </c>
      <c r="I6850" t="str">
        <f>TRIM(IF(Table1[[#This Row],[Column2]]&lt;&gt;"",Table1[[#This Row],[Column2]], IF(Table1[[#This Row],[Later Paran]]&lt;&gt;"",Table1[[#This Row],[Later Paran]],Table1[[#This Row],[BrandName]])))</f>
        <v>Acid Concentrate D12207</v>
      </c>
    </row>
    <row r="6851" spans="1:9" x14ac:dyDescent="0.35">
      <c r="A6851">
        <v>890669</v>
      </c>
      <c r="B6851" t="s">
        <v>15049</v>
      </c>
      <c r="C6851" t="s">
        <v>15049</v>
      </c>
      <c r="D6851" t="s">
        <v>15050</v>
      </c>
      <c r="F6851" t="s">
        <v>125</v>
      </c>
      <c r="G6851" t="str">
        <f>TRIM(IF(LEFT(Table1[[#This Row],[BrandName]],1) = "(", MID(Table1[[#This Row],[BrandName]], SEARCH(")", Table1[[#This Row],[BrandName]])+1,100),""))</f>
        <v/>
      </c>
      <c r="H6851" t="str">
        <f>IF(
     ISNUMBER(
                        SEARCH("(",Table1[[#This Row],[BrandName]])),
                        LEFT(Table1[[#This Row],[BrandName]],SEARCH("(",Table1[[#This Row],[BrandName]])-1),"")</f>
        <v/>
      </c>
      <c r="I6851" t="str">
        <f>TRIM(IF(Table1[[#This Row],[Column2]]&lt;&gt;"",Table1[[#This Row],[Column2]], IF(Table1[[#This Row],[Later Paran]]&lt;&gt;"",Table1[[#This Row],[Later Paran]],Table1[[#This Row],[BrandName]])))</f>
        <v>Eucalyptamint Ointment</v>
      </c>
    </row>
    <row r="6852" spans="1:9" x14ac:dyDescent="0.35">
      <c r="A6852">
        <v>890677</v>
      </c>
      <c r="B6852" t="s">
        <v>15051</v>
      </c>
      <c r="C6852" t="s">
        <v>10227</v>
      </c>
      <c r="D6852" t="s">
        <v>15052</v>
      </c>
      <c r="E6852" t="s">
        <v>15053</v>
      </c>
      <c r="F6852" t="s">
        <v>58</v>
      </c>
      <c r="G6852" t="str">
        <f>TRIM(IF(LEFT(Table1[[#This Row],[BrandName]],1) = "(", MID(Table1[[#This Row],[BrandName]], SEARCH(")", Table1[[#This Row],[BrandName]])+1,100),""))</f>
        <v/>
      </c>
      <c r="H6852" t="str">
        <f>IF(
     ISNUMBER(
                        SEARCH("(",Table1[[#This Row],[BrandName]])),
                        LEFT(Table1[[#This Row],[BrandName]],SEARCH("(",Table1[[#This Row],[BrandName]])-1),"")</f>
        <v/>
      </c>
      <c r="I6852" t="str">
        <f>TRIM(IF(Table1[[#This Row],[Column2]]&lt;&gt;"",Table1[[#This Row],[Column2]], IF(Table1[[#This Row],[Later Paran]]&lt;&gt;"",Table1[[#This Row],[Later Paran]],Table1[[#This Row],[BrandName]])))</f>
        <v>Junior Strength Tylenol Cold And Cough</v>
      </c>
    </row>
    <row r="6853" spans="1:9" x14ac:dyDescent="0.35">
      <c r="A6853">
        <v>890898</v>
      </c>
      <c r="B6853" t="s">
        <v>15054</v>
      </c>
      <c r="C6853" t="s">
        <v>849</v>
      </c>
      <c r="D6853" t="s">
        <v>15585</v>
      </c>
      <c r="E6853" t="s">
        <v>736</v>
      </c>
      <c r="F6853" t="s">
        <v>29</v>
      </c>
      <c r="G6853" t="str">
        <f>TRIM(IF(LEFT(Table1[[#This Row],[BrandName]],1) = "(", MID(Table1[[#This Row],[BrandName]], SEARCH(")", Table1[[#This Row],[BrandName]])+1,100),""))</f>
        <v/>
      </c>
      <c r="H6853" t="str">
        <f>IF(
     ISNUMBER(
                        SEARCH("(",Table1[[#This Row],[BrandName]])),
                        LEFT(Table1[[#This Row],[BrandName]],SEARCH("(",Table1[[#This Row],[BrandName]])-1),"")</f>
        <v/>
      </c>
      <c r="I6853" t="str">
        <f>TRIM(IF(Table1[[#This Row],[Column2]]&lt;&gt;"",Table1[[#This Row],[Column2]], IF(Table1[[#This Row],[Later Paran]]&lt;&gt;"",Table1[[#This Row],[Later Paran]],Table1[[#This Row],[BrandName]])))</f>
        <v>Lederle Leucovorin</v>
      </c>
    </row>
    <row r="6854" spans="1:9" x14ac:dyDescent="0.35">
      <c r="A6854">
        <v>890901</v>
      </c>
      <c r="B6854" t="s">
        <v>15055</v>
      </c>
      <c r="C6854" t="s">
        <v>7099</v>
      </c>
      <c r="D6854" t="s">
        <v>15056</v>
      </c>
      <c r="E6854" t="s">
        <v>15057</v>
      </c>
      <c r="F6854" t="s">
        <v>1920</v>
      </c>
      <c r="G6854" t="str">
        <f>TRIM(IF(LEFT(Table1[[#This Row],[BrandName]],1) = "(", MID(Table1[[#This Row],[BrandName]], SEARCH(")", Table1[[#This Row],[BrandName]])+1,100),""))</f>
        <v/>
      </c>
      <c r="H6854" t="str">
        <f>IF(
     ISNUMBER(
                        SEARCH("(",Table1[[#This Row],[BrandName]])),
                        LEFT(Table1[[#This Row],[BrandName]],SEARCH("(",Table1[[#This Row],[BrandName]])-1),"")</f>
        <v/>
      </c>
      <c r="I6854" t="str">
        <f>TRIM(IF(Table1[[#This Row],[Column2]]&lt;&gt;"",Table1[[#This Row],[Column2]], IF(Table1[[#This Row],[Later Paran]]&lt;&gt;"",Table1[[#This Row],[Later Paran]],Table1[[#This Row],[BrandName]])))</f>
        <v>Bcaa</v>
      </c>
    </row>
    <row r="6855" spans="1:9" x14ac:dyDescent="0.35">
      <c r="A6855">
        <v>890936</v>
      </c>
      <c r="B6855" t="s">
        <v>15058</v>
      </c>
      <c r="C6855" t="s">
        <v>8343</v>
      </c>
      <c r="D6855" t="s">
        <v>33131</v>
      </c>
      <c r="E6855" t="s">
        <v>15059</v>
      </c>
      <c r="F6855" t="s">
        <v>29</v>
      </c>
      <c r="G6855" t="str">
        <f>TRIM(IF(LEFT(Table1[[#This Row],[BrandName]],1) = "(", MID(Table1[[#This Row],[BrandName]], SEARCH(")", Table1[[#This Row],[BrandName]])+1,100),""))</f>
        <v/>
      </c>
      <c r="H6855" t="str">
        <f>IF(
     ISNUMBER(
                        SEARCH("(",Table1[[#This Row],[BrandName]])),
                        LEFT(Table1[[#This Row],[BrandName]],SEARCH("(",Table1[[#This Row],[BrandName]])-1),"")</f>
        <v/>
      </c>
      <c r="I6855" t="str">
        <f>TRIM(IF(Table1[[#This Row],[Column2]]&lt;&gt;"",Table1[[#This Row],[Column2]], IF(Table1[[#This Row],[Later Paran]]&lt;&gt;"",Table1[[#This Row],[Later Paran]],Table1[[#This Row],[BrandName]])))</f>
        <v>Zinacef</v>
      </c>
    </row>
    <row r="6856" spans="1:9" x14ac:dyDescent="0.35">
      <c r="A6856">
        <v>890944</v>
      </c>
      <c r="B6856" t="s">
        <v>15060</v>
      </c>
      <c r="C6856" t="s">
        <v>11738</v>
      </c>
      <c r="D6856" t="s">
        <v>15061</v>
      </c>
      <c r="E6856" t="s">
        <v>15062</v>
      </c>
      <c r="F6856" t="s">
        <v>560</v>
      </c>
      <c r="G6856" t="str">
        <f>TRIM(IF(LEFT(Table1[[#This Row],[BrandName]],1) = "(", MID(Table1[[#This Row],[BrandName]], SEARCH(")", Table1[[#This Row],[BrandName]])+1,100),""))</f>
        <v/>
      </c>
      <c r="H6856" t="str">
        <f>IF(
     ISNUMBER(
                        SEARCH("(",Table1[[#This Row],[BrandName]])),
                        LEFT(Table1[[#This Row],[BrandName]],SEARCH("(",Table1[[#This Row],[BrandName]])-1),"")</f>
        <v/>
      </c>
      <c r="I6856" t="str">
        <f>TRIM(IF(Table1[[#This Row],[Column2]]&lt;&gt;"",Table1[[#This Row],[Column2]], IF(Table1[[#This Row],[Later Paran]]&lt;&gt;"",Table1[[#This Row],[Later Paran]],Table1[[#This Row],[BrandName]])))</f>
        <v>Salofalk</v>
      </c>
    </row>
    <row r="6857" spans="1:9" x14ac:dyDescent="0.35">
      <c r="A6857">
        <v>890960</v>
      </c>
      <c r="B6857" t="s">
        <v>15063</v>
      </c>
      <c r="C6857" t="s">
        <v>15064</v>
      </c>
      <c r="D6857" t="s">
        <v>15065</v>
      </c>
      <c r="E6857" t="s">
        <v>15066</v>
      </c>
      <c r="F6857" t="s">
        <v>6000</v>
      </c>
      <c r="G6857" t="str">
        <f>TRIM(IF(LEFT(Table1[[#This Row],[BrandName]],1) = "(", MID(Table1[[#This Row],[BrandName]], SEARCH(")", Table1[[#This Row],[BrandName]])+1,100),""))</f>
        <v/>
      </c>
      <c r="H6857" t="str">
        <f>IF(
     ISNUMBER(
                        SEARCH("(",Table1[[#This Row],[BrandName]])),
                        LEFT(Table1[[#This Row],[BrandName]],SEARCH("(",Table1[[#This Row],[BrandName]])-1),"")</f>
        <v/>
      </c>
      <c r="I6857" t="str">
        <f>TRIM(IF(Table1[[#This Row],[Column2]]&lt;&gt;"",Table1[[#This Row],[Column2]], IF(Table1[[#This Row],[Later Paran]]&lt;&gt;"",Table1[[#This Row],[Later Paran]],Table1[[#This Row],[BrandName]])))</f>
        <v>Olestyr</v>
      </c>
    </row>
    <row r="6858" spans="1:9" x14ac:dyDescent="0.35">
      <c r="A6858">
        <v>891002</v>
      </c>
      <c r="B6858" t="s">
        <v>15067</v>
      </c>
      <c r="C6858" t="s">
        <v>14236</v>
      </c>
      <c r="D6858" t="s">
        <v>33321</v>
      </c>
      <c r="E6858" t="s">
        <v>15068</v>
      </c>
      <c r="F6858" t="s">
        <v>29</v>
      </c>
      <c r="G6858" t="str">
        <f>TRIM(IF(LEFT(Table1[[#This Row],[BrandName]],1) = "(", MID(Table1[[#This Row],[BrandName]], SEARCH(")", Table1[[#This Row],[BrandName]])+1,100),""))</f>
        <v/>
      </c>
      <c r="H6858" t="str">
        <f>IF(
     ISNUMBER(
                        SEARCH("(",Table1[[#This Row],[BrandName]])),
                        LEFT(Table1[[#This Row],[BrandName]],SEARCH("(",Table1[[#This Row],[BrandName]])-1),"")</f>
        <v/>
      </c>
      <c r="I6858" t="str">
        <f>TRIM(IF(Table1[[#This Row],[Column2]]&lt;&gt;"",Table1[[#This Row],[Column2]], IF(Table1[[#This Row],[Later Paran]]&lt;&gt;"",Table1[[#This Row],[Later Paran]],Table1[[#This Row],[BrandName]])))</f>
        <v>Roferon-A Solution</v>
      </c>
    </row>
    <row r="6859" spans="1:9" x14ac:dyDescent="0.35">
      <c r="A6859">
        <v>891363</v>
      </c>
      <c r="B6859" t="s">
        <v>15069</v>
      </c>
      <c r="C6859" t="s">
        <v>15070</v>
      </c>
      <c r="D6859" t="s">
        <v>35510</v>
      </c>
      <c r="E6859" t="s">
        <v>15071</v>
      </c>
      <c r="F6859" t="s">
        <v>9</v>
      </c>
      <c r="G6859" t="str">
        <f>TRIM(IF(LEFT(Table1[[#This Row],[BrandName]],1) = "(", MID(Table1[[#This Row],[BrandName]], SEARCH(")", Table1[[#This Row],[BrandName]])+1,100),""))</f>
        <v/>
      </c>
      <c r="H6859" t="str">
        <f>IF(
     ISNUMBER(
                        SEARCH("(",Table1[[#This Row],[BrandName]])),
                        LEFT(Table1[[#This Row],[BrandName]],SEARCH("(",Table1[[#This Row],[BrandName]])-1),"")</f>
        <v/>
      </c>
      <c r="I6859" t="str">
        <f>TRIM(IF(Table1[[#This Row],[Column2]]&lt;&gt;"",Table1[[#This Row],[Column2]], IF(Table1[[#This Row],[Later Paran]]&lt;&gt;"",Table1[[#This Row],[Later Paran]],Table1[[#This Row],[BrandName]])))</f>
        <v>Huile D'Onagre &amp; Vit E</v>
      </c>
    </row>
    <row r="6860" spans="1:9" x14ac:dyDescent="0.35">
      <c r="A6860">
        <v>891371</v>
      </c>
      <c r="B6860" t="s">
        <v>15072</v>
      </c>
      <c r="C6860" t="s">
        <v>15072</v>
      </c>
      <c r="D6860" t="s">
        <v>32483</v>
      </c>
      <c r="F6860" t="s">
        <v>9</v>
      </c>
      <c r="G6860" t="str">
        <f>TRIM(IF(LEFT(Table1[[#This Row],[BrandName]],1) = "(", MID(Table1[[#This Row],[BrandName]], SEARCH(")", Table1[[#This Row],[BrandName]])+1,100),""))</f>
        <v/>
      </c>
      <c r="H6860" t="str">
        <f>IF(
     ISNUMBER(
                        SEARCH("(",Table1[[#This Row],[BrandName]])),
                        LEFT(Table1[[#This Row],[BrandName]],SEARCH("(",Table1[[#This Row],[BrandName]])-1),"")</f>
        <v/>
      </c>
      <c r="I6860" t="str">
        <f>TRIM(IF(Table1[[#This Row],[Column2]]&lt;&gt;"",Table1[[#This Row],[Column2]], IF(Table1[[#This Row],[Later Paran]]&lt;&gt;"",Table1[[#This Row],[Later Paran]],Table1[[#This Row],[BrandName]])))</f>
        <v>Calcium And Mag-Potass And Zinc</v>
      </c>
    </row>
    <row r="6861" spans="1:9" x14ac:dyDescent="0.35">
      <c r="A6861">
        <v>891738</v>
      </c>
      <c r="B6861" t="s">
        <v>15073</v>
      </c>
      <c r="C6861" t="s">
        <v>8337</v>
      </c>
      <c r="D6861" t="s">
        <v>15074</v>
      </c>
      <c r="E6861" t="s">
        <v>15075</v>
      </c>
      <c r="F6861" t="s">
        <v>32</v>
      </c>
      <c r="G6861" t="str">
        <f>TRIM(IF(LEFT(Table1[[#This Row],[BrandName]],1) = "(", MID(Table1[[#This Row],[BrandName]], SEARCH(")", Table1[[#This Row],[BrandName]])+1,100),""))</f>
        <v/>
      </c>
      <c r="H6861" t="str">
        <f>IF(
     ISNUMBER(
                        SEARCH("(",Table1[[#This Row],[BrandName]])),
                        LEFT(Table1[[#This Row],[BrandName]],SEARCH("(",Table1[[#This Row],[BrandName]])-1),"")</f>
        <v/>
      </c>
      <c r="I6861" t="str">
        <f>TRIM(IF(Table1[[#This Row],[Column2]]&lt;&gt;"",Table1[[#This Row],[Column2]], IF(Table1[[#This Row],[Later Paran]]&lt;&gt;"",Table1[[#This Row],[Later Paran]],Table1[[#This Row],[BrandName]])))</f>
        <v>Calcijex</v>
      </c>
    </row>
    <row r="6862" spans="1:9" x14ac:dyDescent="0.35">
      <c r="A6862">
        <v>891746</v>
      </c>
      <c r="B6862" t="s">
        <v>15076</v>
      </c>
      <c r="C6862" t="s">
        <v>8337</v>
      </c>
      <c r="D6862" t="s">
        <v>15074</v>
      </c>
      <c r="E6862" t="s">
        <v>15077</v>
      </c>
      <c r="F6862" t="s">
        <v>32</v>
      </c>
      <c r="G6862" t="str">
        <f>TRIM(IF(LEFT(Table1[[#This Row],[BrandName]],1) = "(", MID(Table1[[#This Row],[BrandName]], SEARCH(")", Table1[[#This Row],[BrandName]])+1,100),""))</f>
        <v/>
      </c>
      <c r="H6862" t="str">
        <f>IF(
     ISNUMBER(
                        SEARCH("(",Table1[[#This Row],[BrandName]])),
                        LEFT(Table1[[#This Row],[BrandName]],SEARCH("(",Table1[[#This Row],[BrandName]])-1),"")</f>
        <v/>
      </c>
      <c r="I6862" t="str">
        <f>TRIM(IF(Table1[[#This Row],[Column2]]&lt;&gt;"",Table1[[#This Row],[Column2]], IF(Table1[[#This Row],[Later Paran]]&lt;&gt;"",Table1[[#This Row],[Later Paran]],Table1[[#This Row],[BrandName]])))</f>
        <v>Calcijex</v>
      </c>
    </row>
    <row r="6863" spans="1:9" x14ac:dyDescent="0.35">
      <c r="A6863">
        <v>891754</v>
      </c>
      <c r="B6863" t="s">
        <v>15078</v>
      </c>
      <c r="C6863" t="s">
        <v>715</v>
      </c>
      <c r="D6863" t="s">
        <v>33322</v>
      </c>
      <c r="E6863" t="s">
        <v>10443</v>
      </c>
      <c r="F6863" t="s">
        <v>29</v>
      </c>
      <c r="G6863" t="str">
        <f>TRIM(IF(LEFT(Table1[[#This Row],[BrandName]],1) = "(", MID(Table1[[#This Row],[BrandName]], SEARCH(")", Table1[[#This Row],[BrandName]])+1,100),""))</f>
        <v/>
      </c>
      <c r="H6863" t="str">
        <f>IF(
     ISNUMBER(
                        SEARCH("(",Table1[[#This Row],[BrandName]])),
                        LEFT(Table1[[#This Row],[BrandName]],SEARCH("(",Table1[[#This Row],[BrandName]])-1),"")</f>
        <v/>
      </c>
      <c r="I6863" t="str">
        <f>TRIM(IF(Table1[[#This Row],[Column2]]&lt;&gt;"",Table1[[#This Row],[Column2]], IF(Table1[[#This Row],[Later Paran]]&lt;&gt;"",Table1[[#This Row],[Later Paran]],Table1[[#This Row],[BrandName]])))</f>
        <v>Fluorouracil</v>
      </c>
    </row>
    <row r="6864" spans="1:9" x14ac:dyDescent="0.35">
      <c r="A6864">
        <v>891800</v>
      </c>
      <c r="B6864" t="s">
        <v>15079</v>
      </c>
      <c r="C6864" t="s">
        <v>15080</v>
      </c>
      <c r="D6864" t="s">
        <v>15081</v>
      </c>
      <c r="E6864" t="s">
        <v>55</v>
      </c>
      <c r="F6864" t="s">
        <v>44</v>
      </c>
      <c r="G6864" t="str">
        <f>TRIM(IF(LEFT(Table1[[#This Row],[BrandName]],1) = "(", MID(Table1[[#This Row],[BrandName]], SEARCH(")", Table1[[#This Row],[BrandName]])+1,100),""))</f>
        <v/>
      </c>
      <c r="H6864" t="str">
        <f>IF(
     ISNUMBER(
                        SEARCH("(",Table1[[#This Row],[BrandName]])),
                        LEFT(Table1[[#This Row],[BrandName]],SEARCH("(",Table1[[#This Row],[BrandName]])-1),"")</f>
        <v/>
      </c>
      <c r="I6864" t="str">
        <f>TRIM(IF(Table1[[#This Row],[Column2]]&lt;&gt;"",Table1[[#This Row],[Column2]], IF(Table1[[#This Row],[Later Paran]]&lt;&gt;"",Table1[[#This Row],[Later Paran]],Table1[[#This Row],[BrandName]])))</f>
        <v>Diflucan</v>
      </c>
    </row>
    <row r="6865" spans="1:9" x14ac:dyDescent="0.35">
      <c r="A6865">
        <v>891819</v>
      </c>
      <c r="B6865" t="s">
        <v>15082</v>
      </c>
      <c r="C6865" t="s">
        <v>15080</v>
      </c>
      <c r="D6865" t="s">
        <v>15081</v>
      </c>
      <c r="E6865" t="s">
        <v>244</v>
      </c>
      <c r="F6865" t="s">
        <v>44</v>
      </c>
      <c r="G6865" t="str">
        <f>TRIM(IF(LEFT(Table1[[#This Row],[BrandName]],1) = "(", MID(Table1[[#This Row],[BrandName]], SEARCH(")", Table1[[#This Row],[BrandName]])+1,100),""))</f>
        <v/>
      </c>
      <c r="H6865" t="str">
        <f>IF(
     ISNUMBER(
                        SEARCH("(",Table1[[#This Row],[BrandName]])),
                        LEFT(Table1[[#This Row],[BrandName]],SEARCH("(",Table1[[#This Row],[BrandName]])-1),"")</f>
        <v/>
      </c>
      <c r="I6865" t="str">
        <f>TRIM(IF(Table1[[#This Row],[Column2]]&lt;&gt;"",Table1[[#This Row],[Column2]], IF(Table1[[#This Row],[Later Paran]]&lt;&gt;"",Table1[[#This Row],[Later Paran]],Table1[[#This Row],[BrandName]])))</f>
        <v>Diflucan</v>
      </c>
    </row>
    <row r="6866" spans="1:9" x14ac:dyDescent="0.35">
      <c r="A6866">
        <v>891835</v>
      </c>
      <c r="B6866" t="s">
        <v>15083</v>
      </c>
      <c r="C6866" t="s">
        <v>15084</v>
      </c>
      <c r="D6866" t="s">
        <v>15081</v>
      </c>
      <c r="E6866" t="s">
        <v>15085</v>
      </c>
      <c r="F6866" t="s">
        <v>15086</v>
      </c>
      <c r="G6866" t="str">
        <f>TRIM(IF(LEFT(Table1[[#This Row],[BrandName]],1) = "(", MID(Table1[[#This Row],[BrandName]], SEARCH(")", Table1[[#This Row],[BrandName]])+1,100),""))</f>
        <v/>
      </c>
      <c r="H6866" t="str">
        <f>IF(
     ISNUMBER(
                        SEARCH("(",Table1[[#This Row],[BrandName]])),
                        LEFT(Table1[[#This Row],[BrandName]],SEARCH("(",Table1[[#This Row],[BrandName]])-1),"")</f>
        <v/>
      </c>
      <c r="I6866" t="str">
        <f>TRIM(IF(Table1[[#This Row],[Column2]]&lt;&gt;"",Table1[[#This Row],[Column2]], IF(Table1[[#This Row],[Later Paran]]&lt;&gt;"",Table1[[#This Row],[Later Paran]],Table1[[#This Row],[BrandName]])))</f>
        <v>Diflucan</v>
      </c>
    </row>
    <row r="6867" spans="1:9" x14ac:dyDescent="0.35">
      <c r="A6867">
        <v>892475</v>
      </c>
      <c r="B6867" t="s">
        <v>15087</v>
      </c>
      <c r="C6867" t="s">
        <v>15087</v>
      </c>
      <c r="D6867" t="s">
        <v>15088</v>
      </c>
      <c r="F6867" t="s">
        <v>281</v>
      </c>
      <c r="G6867" t="str">
        <f>TRIM(IF(LEFT(Table1[[#This Row],[BrandName]],1) = "(", MID(Table1[[#This Row],[BrandName]], SEARCH(")", Table1[[#This Row],[BrandName]])+1,100),""))</f>
        <v/>
      </c>
      <c r="H6867" t="str">
        <f>IF(
     ISNUMBER(
                        SEARCH("(",Table1[[#This Row],[BrandName]])),
                        LEFT(Table1[[#This Row],[BrandName]],SEARCH("(",Table1[[#This Row],[BrandName]])-1),"")</f>
        <v/>
      </c>
      <c r="I6867" t="str">
        <f>TRIM(IF(Table1[[#This Row],[Column2]]&lt;&gt;"",Table1[[#This Row],[Column2]], IF(Table1[[#This Row],[Later Paran]]&lt;&gt;"",Table1[[#This Row],[Later Paran]],Table1[[#This Row],[BrandName]])))</f>
        <v>Regular Strength Tylenol Cold And Flu Powder</v>
      </c>
    </row>
    <row r="6868" spans="1:9" x14ac:dyDescent="0.35">
      <c r="A6868">
        <v>893013</v>
      </c>
      <c r="B6868" t="s">
        <v>15089</v>
      </c>
      <c r="C6868" t="s">
        <v>15089</v>
      </c>
      <c r="D6868" t="s">
        <v>15090</v>
      </c>
      <c r="F6868" t="s">
        <v>1326</v>
      </c>
      <c r="G6868" t="str">
        <f>TRIM(IF(LEFT(Table1[[#This Row],[BrandName]],1) = "(", MID(Table1[[#This Row],[BrandName]], SEARCH(")", Table1[[#This Row],[BrandName]])+1,100),""))</f>
        <v/>
      </c>
      <c r="H6868" t="str">
        <f>IF(
     ISNUMBER(
                        SEARCH("(",Table1[[#This Row],[BrandName]])),
                        LEFT(Table1[[#This Row],[BrandName]],SEARCH("(",Table1[[#This Row],[BrandName]])-1),"")</f>
        <v/>
      </c>
      <c r="I6868" t="str">
        <f>TRIM(IF(Table1[[#This Row],[Column2]]&lt;&gt;"",Table1[[#This Row],[Column2]], IF(Table1[[#This Row],[Later Paran]]&lt;&gt;"",Table1[[#This Row],[Later Paran]],Table1[[#This Row],[BrandName]])))</f>
        <v>Bekunis Light Granules</v>
      </c>
    </row>
    <row r="6869" spans="1:9" x14ac:dyDescent="0.35">
      <c r="A6869">
        <v>893285</v>
      </c>
      <c r="B6869" t="s">
        <v>15091</v>
      </c>
      <c r="C6869" t="s">
        <v>1780</v>
      </c>
      <c r="D6869" t="s">
        <v>33323</v>
      </c>
      <c r="E6869" t="s">
        <v>221</v>
      </c>
      <c r="F6869" t="s">
        <v>29</v>
      </c>
      <c r="G6869" t="str">
        <f>TRIM(IF(LEFT(Table1[[#This Row],[BrandName]],1) = "(", MID(Table1[[#This Row],[BrandName]], SEARCH(")", Table1[[#This Row],[BrandName]])+1,100),""))</f>
        <v/>
      </c>
      <c r="H6869" t="str">
        <f>IF(
     ISNUMBER(
                        SEARCH("(",Table1[[#This Row],[BrandName]])),
                        LEFT(Table1[[#This Row],[BrandName]],SEARCH("(",Table1[[#This Row],[BrandName]])-1),"")</f>
        <v/>
      </c>
      <c r="I6869" t="str">
        <f>TRIM(IF(Table1[[#This Row],[Column2]]&lt;&gt;"",Table1[[#This Row],[Column2]], IF(Table1[[#This Row],[Later Paran]]&lt;&gt;"",Table1[[#This Row],[Later Paran]],Table1[[#This Row],[BrandName]])))</f>
        <v>Norepinephrine Bitartrate</v>
      </c>
    </row>
    <row r="6870" spans="1:9" x14ac:dyDescent="0.35">
      <c r="A6870">
        <v>893463</v>
      </c>
      <c r="B6870" t="s">
        <v>15092</v>
      </c>
      <c r="C6870" t="s">
        <v>15093</v>
      </c>
      <c r="D6870" t="s">
        <v>15094</v>
      </c>
      <c r="E6870" t="s">
        <v>15095</v>
      </c>
      <c r="F6870" t="s">
        <v>6000</v>
      </c>
      <c r="G6870" t="str">
        <f>TRIM(IF(LEFT(Table1[[#This Row],[BrandName]],1) = "(", MID(Table1[[#This Row],[BrandName]], SEARCH(")", Table1[[#This Row],[BrandName]])+1,100),""))</f>
        <v/>
      </c>
      <c r="H6870" t="str">
        <f>IF(
     ISNUMBER(
                        SEARCH("(",Table1[[#This Row],[BrandName]])),
                        LEFT(Table1[[#This Row],[BrandName]],SEARCH("(",Table1[[#This Row],[BrandName]])-1),"")</f>
        <v/>
      </c>
      <c r="I6870" t="str">
        <f>TRIM(IF(Table1[[#This Row],[Column2]]&lt;&gt;"",Table1[[#This Row],[Column2]], IF(Table1[[#This Row],[Later Paran]]&lt;&gt;"",Table1[[#This Row],[Later Paran]],Table1[[#This Row],[BrandName]])))</f>
        <v>Hot Lemon Relief For Symptoms Of Cough And Cold</v>
      </c>
    </row>
    <row r="6871" spans="1:9" x14ac:dyDescent="0.35">
      <c r="A6871">
        <v>893560</v>
      </c>
      <c r="B6871" t="s">
        <v>15096</v>
      </c>
      <c r="C6871" t="s">
        <v>15097</v>
      </c>
      <c r="D6871" t="s">
        <v>15098</v>
      </c>
      <c r="E6871" t="s">
        <v>112</v>
      </c>
      <c r="F6871" t="s">
        <v>63</v>
      </c>
      <c r="G6871" t="str">
        <f>TRIM(IF(LEFT(Table1[[#This Row],[BrandName]],1) = "(", MID(Table1[[#This Row],[BrandName]], SEARCH(")", Table1[[#This Row],[BrandName]])+1,100),""))</f>
        <v/>
      </c>
      <c r="H6871" t="str">
        <f>IF(
     ISNUMBER(
                        SEARCH("(",Table1[[#This Row],[BrandName]])),
                        LEFT(Table1[[#This Row],[BrandName]],SEARCH("(",Table1[[#This Row],[BrandName]])-1),"")</f>
        <v/>
      </c>
      <c r="I6871" t="str">
        <f>TRIM(IF(Table1[[#This Row],[Column2]]&lt;&gt;"",Table1[[#This Row],[Column2]], IF(Table1[[#This Row],[Later Paran]]&lt;&gt;"",Table1[[#This Row],[Later Paran]],Table1[[#This Row],[BrandName]])))</f>
        <v>Alomide</v>
      </c>
    </row>
    <row r="6872" spans="1:9" x14ac:dyDescent="0.35">
      <c r="A6872">
        <v>893692</v>
      </c>
      <c r="B6872" t="s">
        <v>15099</v>
      </c>
      <c r="C6872" t="s">
        <v>1239</v>
      </c>
      <c r="D6872" t="s">
        <v>15100</v>
      </c>
      <c r="E6872" t="s">
        <v>1900</v>
      </c>
      <c r="F6872" t="s">
        <v>40</v>
      </c>
      <c r="G6872" t="str">
        <f>TRIM(IF(LEFT(Table1[[#This Row],[BrandName]],1) = "(", MID(Table1[[#This Row],[BrandName]], SEARCH(")", Table1[[#This Row],[BrandName]])+1,100),""))</f>
        <v/>
      </c>
      <c r="H6872" t="str">
        <f>IF(
     ISNUMBER(
                        SEARCH("(",Table1[[#This Row],[BrandName]])),
                        LEFT(Table1[[#This Row],[BrandName]],SEARCH("(",Table1[[#This Row],[BrandName]])-1),"")</f>
        <v/>
      </c>
      <c r="I6872" t="str">
        <f>TRIM(IF(Table1[[#This Row],[Column2]]&lt;&gt;"",Table1[[#This Row],[Column2]], IF(Table1[[#This Row],[Later Paran]]&lt;&gt;"",Table1[[#This Row],[Later Paran]],Table1[[#This Row],[BrandName]])))</f>
        <v>Salazopyrin Oral Suspension</v>
      </c>
    </row>
    <row r="6873" spans="1:9" x14ac:dyDescent="0.35">
      <c r="A6873">
        <v>893706</v>
      </c>
      <c r="B6873" t="s">
        <v>15101</v>
      </c>
      <c r="C6873" t="s">
        <v>15102</v>
      </c>
      <c r="D6873" t="s">
        <v>19176</v>
      </c>
      <c r="E6873" t="s">
        <v>1568</v>
      </c>
      <c r="F6873" t="s">
        <v>44</v>
      </c>
      <c r="G6873" t="str">
        <f>TRIM(IF(LEFT(Table1[[#This Row],[BrandName]],1) = "(", MID(Table1[[#This Row],[BrandName]], SEARCH(")", Table1[[#This Row],[BrandName]])+1,100),""))</f>
        <v/>
      </c>
      <c r="H6873" t="str">
        <f>IF(
     ISNUMBER(
                        SEARCH("(",Table1[[#This Row],[BrandName]])),
                        LEFT(Table1[[#This Row],[BrandName]],SEARCH("(",Table1[[#This Row],[BrandName]])-1),"")</f>
        <v/>
      </c>
      <c r="I6873" t="str">
        <f>TRIM(IF(Table1[[#This Row],[Column2]]&lt;&gt;"",Table1[[#This Row],[Column2]], IF(Table1[[#This Row],[Later Paran]]&lt;&gt;"",Table1[[#This Row],[Later Paran]],Table1[[#This Row],[BrandName]])))</f>
        <v>Imovane</v>
      </c>
    </row>
    <row r="6874" spans="1:9" x14ac:dyDescent="0.35">
      <c r="A6874">
        <v>893714</v>
      </c>
      <c r="B6874" t="s">
        <v>15103</v>
      </c>
      <c r="C6874" t="s">
        <v>10659</v>
      </c>
      <c r="D6874" t="s">
        <v>15104</v>
      </c>
      <c r="E6874" t="s">
        <v>15105</v>
      </c>
      <c r="F6874" t="s">
        <v>15106</v>
      </c>
      <c r="G6874" t="str">
        <f>TRIM(IF(LEFT(Table1[[#This Row],[BrandName]],1) = "(", MID(Table1[[#This Row],[BrandName]], SEARCH(")", Table1[[#This Row],[BrandName]])+1,100),""))</f>
        <v/>
      </c>
      <c r="H6874" t="str">
        <f>IF(
     ISNUMBER(
                        SEARCH("(",Table1[[#This Row],[BrandName]])),
                        LEFT(Table1[[#This Row],[BrandName]],SEARCH("(",Table1[[#This Row],[BrandName]])-1),"")</f>
        <v/>
      </c>
      <c r="I6874" t="str">
        <f>TRIM(IF(Table1[[#This Row],[Column2]]&lt;&gt;"",Table1[[#This Row],[Column2]], IF(Table1[[#This Row],[Later Paran]]&lt;&gt;"",Table1[[#This Row],[Later Paran]],Table1[[#This Row],[BrandName]])))</f>
        <v>Surgam-Sr Src</v>
      </c>
    </row>
    <row r="6875" spans="1:9" x14ac:dyDescent="0.35">
      <c r="A6875">
        <v>893749</v>
      </c>
      <c r="B6875" t="s">
        <v>15107</v>
      </c>
      <c r="C6875" t="s">
        <v>15108</v>
      </c>
      <c r="D6875" t="s">
        <v>15109</v>
      </c>
      <c r="E6875" t="s">
        <v>262</v>
      </c>
      <c r="F6875" t="s">
        <v>44</v>
      </c>
      <c r="G6875" t="str">
        <f>TRIM(IF(LEFT(Table1[[#This Row],[BrandName]],1) = "(", MID(Table1[[#This Row],[BrandName]], SEARCH(")", Table1[[#This Row],[BrandName]])+1,100),""))</f>
        <v/>
      </c>
      <c r="H6875" t="str">
        <f>IF(
     ISNUMBER(
                        SEARCH("(",Table1[[#This Row],[BrandName]])),
                        LEFT(Table1[[#This Row],[BrandName]],SEARCH("(",Table1[[#This Row],[BrandName]])-1),"")</f>
        <v/>
      </c>
      <c r="I6875" t="str">
        <f>TRIM(IF(Table1[[#This Row],[Column2]]&lt;&gt;"",Table1[[#This Row],[Column2]], IF(Table1[[#This Row],[Later Paran]]&lt;&gt;"",Table1[[#This Row],[Later Paran]],Table1[[#This Row],[BrandName]])))</f>
        <v>Pravachol</v>
      </c>
    </row>
    <row r="6876" spans="1:9" x14ac:dyDescent="0.35">
      <c r="A6876">
        <v>893757</v>
      </c>
      <c r="B6876" t="s">
        <v>15110</v>
      </c>
      <c r="C6876" t="s">
        <v>15108</v>
      </c>
      <c r="D6876" t="s">
        <v>15109</v>
      </c>
      <c r="E6876" t="s">
        <v>360</v>
      </c>
      <c r="F6876" t="s">
        <v>44</v>
      </c>
      <c r="G6876" t="str">
        <f>TRIM(IF(LEFT(Table1[[#This Row],[BrandName]],1) = "(", MID(Table1[[#This Row],[BrandName]], SEARCH(")", Table1[[#This Row],[BrandName]])+1,100),""))</f>
        <v/>
      </c>
      <c r="H6876" t="str">
        <f>IF(
     ISNUMBER(
                        SEARCH("(",Table1[[#This Row],[BrandName]])),
                        LEFT(Table1[[#This Row],[BrandName]],SEARCH("(",Table1[[#This Row],[BrandName]])-1),"")</f>
        <v/>
      </c>
      <c r="I6876" t="str">
        <f>TRIM(IF(Table1[[#This Row],[Column2]]&lt;&gt;"",Table1[[#This Row],[Column2]], IF(Table1[[#This Row],[Later Paran]]&lt;&gt;"",Table1[[#This Row],[Later Paran]],Table1[[#This Row],[BrandName]])))</f>
        <v>Pravachol</v>
      </c>
    </row>
    <row r="6877" spans="1:9" x14ac:dyDescent="0.35">
      <c r="A6877">
        <v>893862</v>
      </c>
      <c r="B6877" t="s">
        <v>15111</v>
      </c>
      <c r="C6877" t="s">
        <v>957</v>
      </c>
      <c r="D6877" t="s">
        <v>15112</v>
      </c>
      <c r="E6877" t="s">
        <v>248</v>
      </c>
      <c r="F6877" t="s">
        <v>44</v>
      </c>
      <c r="G6877" t="str">
        <f>TRIM(IF(LEFT(Table1[[#This Row],[BrandName]],1) = "(", MID(Table1[[#This Row],[BrandName]], SEARCH(")", Table1[[#This Row],[BrandName]])+1,100),""))</f>
        <v/>
      </c>
      <c r="H6877" t="str">
        <f>IF(
     ISNUMBER(
                        SEARCH("(",Table1[[#This Row],[BrandName]])),
                        LEFT(Table1[[#This Row],[BrandName]],SEARCH("(",Table1[[#This Row],[BrandName]])-1),"")</f>
        <v/>
      </c>
      <c r="I6877" t="str">
        <f>TRIM(IF(Table1[[#This Row],[Column2]]&lt;&gt;"",Table1[[#This Row],[Column2]], IF(Table1[[#This Row],[Later Paran]]&lt;&gt;"",Table1[[#This Row],[Later Paran]],Table1[[#This Row],[BrandName]])))</f>
        <v>Erybid</v>
      </c>
    </row>
    <row r="6878" spans="1:9" x14ac:dyDescent="0.35">
      <c r="A6878">
        <v>894036</v>
      </c>
      <c r="B6878" t="s">
        <v>15113</v>
      </c>
      <c r="C6878" t="s">
        <v>2765</v>
      </c>
      <c r="D6878" t="s">
        <v>9176</v>
      </c>
      <c r="E6878" t="s">
        <v>15114</v>
      </c>
      <c r="F6878" t="s">
        <v>1955</v>
      </c>
      <c r="G6878" t="str">
        <f>TRIM(IF(LEFT(Table1[[#This Row],[BrandName]],1) = "(", MID(Table1[[#This Row],[BrandName]], SEARCH(")", Table1[[#This Row],[BrandName]])+1,100),""))</f>
        <v/>
      </c>
      <c r="H6878" t="str">
        <f>IF(
     ISNUMBER(
                        SEARCH("(",Table1[[#This Row],[BrandName]])),
                        LEFT(Table1[[#This Row],[BrandName]],SEARCH("(",Table1[[#This Row],[BrandName]])-1),"")</f>
        <v/>
      </c>
      <c r="I6878" t="str">
        <f>TRIM(IF(Table1[[#This Row],[Column2]]&lt;&gt;"",Table1[[#This Row],[Column2]], IF(Table1[[#This Row],[Later Paran]]&lt;&gt;"",Table1[[#This Row],[Later Paran]],Table1[[#This Row],[BrandName]])))</f>
        <v>Eye Wash</v>
      </c>
    </row>
    <row r="6879" spans="1:9" x14ac:dyDescent="0.35">
      <c r="A6879">
        <v>894125</v>
      </c>
      <c r="B6879" t="s">
        <v>15115</v>
      </c>
      <c r="C6879" t="s">
        <v>15115</v>
      </c>
      <c r="D6879" t="s">
        <v>15116</v>
      </c>
      <c r="F6879" t="s">
        <v>102</v>
      </c>
      <c r="G6879" t="str">
        <f>TRIM(IF(LEFT(Table1[[#This Row],[BrandName]],1) = "(", MID(Table1[[#This Row],[BrandName]], SEARCH(")", Table1[[#This Row],[BrandName]])+1,100),""))</f>
        <v/>
      </c>
      <c r="H6879" t="str">
        <f>IF(
     ISNUMBER(
                        SEARCH("(",Table1[[#This Row],[BrandName]])),
                        LEFT(Table1[[#This Row],[BrandName]],SEARCH("(",Table1[[#This Row],[BrandName]])-1),"")</f>
        <v/>
      </c>
      <c r="I6879" t="str">
        <f>TRIM(IF(Table1[[#This Row],[Column2]]&lt;&gt;"",Table1[[#This Row],[Column2]], IF(Table1[[#This Row],[Later Paran]]&lt;&gt;"",Table1[[#This Row],[Later Paran]],Table1[[#This Row],[BrandName]])))</f>
        <v>Temple Of Heaven Heaven Balm</v>
      </c>
    </row>
    <row r="6880" spans="1:9" x14ac:dyDescent="0.35">
      <c r="A6880">
        <v>894419</v>
      </c>
      <c r="B6880" t="s">
        <v>15117</v>
      </c>
      <c r="C6880" t="s">
        <v>15117</v>
      </c>
      <c r="D6880" t="s">
        <v>32799</v>
      </c>
      <c r="F6880" t="s">
        <v>129</v>
      </c>
      <c r="G6880" t="str">
        <f>TRIM(IF(LEFT(Table1[[#This Row],[BrandName]],1) = "(", MID(Table1[[#This Row],[BrandName]], SEARCH(")", Table1[[#This Row],[BrandName]])+1,100),""))</f>
        <v/>
      </c>
      <c r="H6880" t="str">
        <f>IF(
     ISNUMBER(
                        SEARCH("(",Table1[[#This Row],[BrandName]])),
                        LEFT(Table1[[#This Row],[BrandName]],SEARCH("(",Table1[[#This Row],[BrandName]])-1),"")</f>
        <v/>
      </c>
      <c r="I6880" t="str">
        <f>TRIM(IF(Table1[[#This Row],[Column2]]&lt;&gt;"",Table1[[#This Row],[Column2]], IF(Table1[[#This Row],[Later Paran]]&lt;&gt;"",Table1[[#This Row],[Later Paran]],Table1[[#This Row],[BrandName]])))</f>
        <v>Sporex</v>
      </c>
    </row>
    <row r="6881" spans="1:9" x14ac:dyDescent="0.35">
      <c r="A6881">
        <v>894524</v>
      </c>
      <c r="B6881" t="s">
        <v>15118</v>
      </c>
      <c r="C6881" t="s">
        <v>2337</v>
      </c>
      <c r="D6881" t="s">
        <v>34785</v>
      </c>
      <c r="E6881" t="s">
        <v>15119</v>
      </c>
      <c r="F6881" t="s">
        <v>29</v>
      </c>
      <c r="G6881" t="str">
        <f>TRIM(IF(LEFT(Table1[[#This Row],[BrandName]],1) = "(", MID(Table1[[#This Row],[BrandName]], SEARCH(")", Table1[[#This Row],[BrandName]])+1,100),""))</f>
        <v/>
      </c>
      <c r="H6881" t="str">
        <f>IF(
     ISNUMBER(
                        SEARCH("(",Table1[[#This Row],[BrandName]])),
                        LEFT(Table1[[#This Row],[BrandName]],SEARCH("(",Table1[[#This Row],[BrandName]])-1),"")</f>
        <v/>
      </c>
      <c r="I6881" t="str">
        <f>TRIM(IF(Table1[[#This Row],[Column2]]&lt;&gt;"",Table1[[#This Row],[Column2]], IF(Table1[[#This Row],[Later Paran]]&lt;&gt;"",Table1[[#This Row],[Later Paran]],Table1[[#This Row],[BrandName]])))</f>
        <v>Mixed Vespid Venom</v>
      </c>
    </row>
    <row r="6882" spans="1:9" x14ac:dyDescent="0.35">
      <c r="A6882">
        <v>894559</v>
      </c>
      <c r="B6882" t="s">
        <v>15120</v>
      </c>
      <c r="C6882" t="s">
        <v>4901</v>
      </c>
      <c r="D6882" t="s">
        <v>15121</v>
      </c>
      <c r="E6882" t="s">
        <v>837</v>
      </c>
      <c r="F6882" t="s">
        <v>19</v>
      </c>
      <c r="G6882" t="str">
        <f>TRIM(IF(LEFT(Table1[[#This Row],[BrandName]],1) = "(", MID(Table1[[#This Row],[BrandName]], SEARCH(")", Table1[[#This Row],[BrandName]])+1,100),""))</f>
        <v/>
      </c>
      <c r="H6882" t="str">
        <f>IF(
     ISNUMBER(
                        SEARCH("(",Table1[[#This Row],[BrandName]])),
                        LEFT(Table1[[#This Row],[BrandName]],SEARCH("(",Table1[[#This Row],[BrandName]])-1),"")</f>
        <v/>
      </c>
      <c r="I6882" t="str">
        <f>TRIM(IF(Table1[[#This Row],[Column2]]&lt;&gt;"",Table1[[#This Row],[Column2]], IF(Table1[[#This Row],[Later Paran]]&lt;&gt;"",Table1[[#This Row],[Later Paran]],Table1[[#This Row],[BrandName]])))</f>
        <v>First Aid Cream</v>
      </c>
    </row>
    <row r="6883" spans="1:9" x14ac:dyDescent="0.35">
      <c r="A6883">
        <v>894605</v>
      </c>
      <c r="B6883" t="s">
        <v>15122</v>
      </c>
      <c r="C6883" t="s">
        <v>11507</v>
      </c>
      <c r="D6883" t="s">
        <v>11428</v>
      </c>
      <c r="E6883" t="s">
        <v>15123</v>
      </c>
      <c r="F6883" t="s">
        <v>1920</v>
      </c>
      <c r="G6883" t="str">
        <f>TRIM(IF(LEFT(Table1[[#This Row],[BrandName]],1) = "(", MID(Table1[[#This Row],[BrandName]], SEARCH(")", Table1[[#This Row],[BrandName]])+1,100),""))</f>
        <v/>
      </c>
      <c r="H6883" t="str">
        <f>IF(
     ISNUMBER(
                        SEARCH("(",Table1[[#This Row],[BrandName]])),
                        LEFT(Table1[[#This Row],[BrandName]],SEARCH("(",Table1[[#This Row],[BrandName]])-1),"")</f>
        <v/>
      </c>
      <c r="I6883" t="str">
        <f>TRIM(IF(Table1[[#This Row],[Column2]]&lt;&gt;"",Table1[[#This Row],[Column2]], IF(Table1[[#This Row],[Later Paran]]&lt;&gt;"",Table1[[#This Row],[Later Paran]],Table1[[#This Row],[BrandName]])))</f>
        <v>Heparin Sodium</v>
      </c>
    </row>
    <row r="6884" spans="1:9" x14ac:dyDescent="0.35">
      <c r="A6884">
        <v>894648</v>
      </c>
      <c r="B6884" t="s">
        <v>15124</v>
      </c>
      <c r="C6884" t="s">
        <v>11507</v>
      </c>
      <c r="D6884" t="s">
        <v>11428</v>
      </c>
      <c r="E6884" t="s">
        <v>15125</v>
      </c>
      <c r="F6884" t="s">
        <v>1920</v>
      </c>
      <c r="G6884" t="str">
        <f>TRIM(IF(LEFT(Table1[[#This Row],[BrandName]],1) = "(", MID(Table1[[#This Row],[BrandName]], SEARCH(")", Table1[[#This Row],[BrandName]])+1,100),""))</f>
        <v/>
      </c>
      <c r="H6884" t="str">
        <f>IF(
     ISNUMBER(
                        SEARCH("(",Table1[[#This Row],[BrandName]])),
                        LEFT(Table1[[#This Row],[BrandName]],SEARCH("(",Table1[[#This Row],[BrandName]])-1),"")</f>
        <v/>
      </c>
      <c r="I6884" t="str">
        <f>TRIM(IF(Table1[[#This Row],[Column2]]&lt;&gt;"",Table1[[#This Row],[Column2]], IF(Table1[[#This Row],[Later Paran]]&lt;&gt;"",Table1[[#This Row],[Later Paran]],Table1[[#This Row],[BrandName]])))</f>
        <v>Heparin Sodium</v>
      </c>
    </row>
    <row r="6885" spans="1:9" x14ac:dyDescent="0.35">
      <c r="A6885">
        <v>894710</v>
      </c>
      <c r="B6885" t="s">
        <v>15126</v>
      </c>
      <c r="C6885" t="s">
        <v>15127</v>
      </c>
      <c r="D6885" t="s">
        <v>15128</v>
      </c>
      <c r="E6885" t="s">
        <v>15129</v>
      </c>
      <c r="F6885" t="s">
        <v>505</v>
      </c>
      <c r="G6885" t="str">
        <f>TRIM(IF(LEFT(Table1[[#This Row],[BrandName]],1) = "(", MID(Table1[[#This Row],[BrandName]], SEARCH(")", Table1[[#This Row],[BrandName]])+1,100),""))</f>
        <v/>
      </c>
      <c r="H6885" t="str">
        <f>IF(
     ISNUMBER(
                        SEARCH("(",Table1[[#This Row],[BrandName]])),
                        LEFT(Table1[[#This Row],[BrandName]],SEARCH("(",Table1[[#This Row],[BrandName]])-1),"")</f>
        <v/>
      </c>
      <c r="I6885" t="str">
        <f>TRIM(IF(Table1[[#This Row],[Column2]]&lt;&gt;"",Table1[[#This Row],[Column2]], IF(Table1[[#This Row],[Later Paran]]&lt;&gt;"",Table1[[#This Row],[Later Paran]],Table1[[#This Row],[BrandName]])))</f>
        <v>Terazol</v>
      </c>
    </row>
    <row r="6886" spans="1:9" x14ac:dyDescent="0.35">
      <c r="A6886">
        <v>894729</v>
      </c>
      <c r="B6886" t="s">
        <v>15130</v>
      </c>
      <c r="C6886" t="s">
        <v>15127</v>
      </c>
      <c r="D6886" t="s">
        <v>15128</v>
      </c>
      <c r="E6886" t="s">
        <v>15131</v>
      </c>
      <c r="F6886" t="s">
        <v>185</v>
      </c>
      <c r="G6886" t="str">
        <f>TRIM(IF(LEFT(Table1[[#This Row],[BrandName]],1) = "(", MID(Table1[[#This Row],[BrandName]], SEARCH(")", Table1[[#This Row],[BrandName]])+1,100),""))</f>
        <v/>
      </c>
      <c r="H6886" t="str">
        <f>IF(
     ISNUMBER(
                        SEARCH("(",Table1[[#This Row],[BrandName]])),
                        LEFT(Table1[[#This Row],[BrandName]],SEARCH("(",Table1[[#This Row],[BrandName]])-1),"")</f>
        <v/>
      </c>
      <c r="I6886" t="str">
        <f>TRIM(IF(Table1[[#This Row],[Column2]]&lt;&gt;"",Table1[[#This Row],[Column2]], IF(Table1[[#This Row],[Later Paran]]&lt;&gt;"",Table1[[#This Row],[Later Paran]],Table1[[#This Row],[BrandName]])))</f>
        <v>Terazol</v>
      </c>
    </row>
    <row r="6887" spans="1:9" x14ac:dyDescent="0.35">
      <c r="A6887">
        <v>894737</v>
      </c>
      <c r="B6887" t="s">
        <v>15132</v>
      </c>
      <c r="C6887" t="s">
        <v>15133</v>
      </c>
      <c r="D6887" t="s">
        <v>15134</v>
      </c>
      <c r="E6887" t="s">
        <v>415</v>
      </c>
      <c r="F6887" t="s">
        <v>44</v>
      </c>
      <c r="G6887" t="str">
        <f>TRIM(IF(LEFT(Table1[[#This Row],[BrandName]],1) = "(", MID(Table1[[#This Row],[BrandName]], SEARCH(")", Table1[[#This Row],[BrandName]])+1,100),""))</f>
        <v/>
      </c>
      <c r="H6887" t="str">
        <f>IF(
     ISNUMBER(
                        SEARCH("(",Table1[[#This Row],[BrandName]])),
                        LEFT(Table1[[#This Row],[BrandName]],SEARCH("(",Table1[[#This Row],[BrandName]])-1),"")</f>
        <v/>
      </c>
      <c r="I6887" t="str">
        <f>TRIM(IF(Table1[[#This Row],[Column2]]&lt;&gt;"",Table1[[#This Row],[Column2]], IF(Table1[[#This Row],[Later Paran]]&lt;&gt;"",Table1[[#This Row],[Later Paran]],Table1[[#This Row],[BrandName]])))</f>
        <v>Clozaril</v>
      </c>
    </row>
    <row r="6888" spans="1:9" x14ac:dyDescent="0.35">
      <c r="A6888">
        <v>894745</v>
      </c>
      <c r="B6888" t="s">
        <v>15135</v>
      </c>
      <c r="C6888" t="s">
        <v>15133</v>
      </c>
      <c r="D6888" t="s">
        <v>15134</v>
      </c>
      <c r="E6888" t="s">
        <v>244</v>
      </c>
      <c r="F6888" t="s">
        <v>44</v>
      </c>
      <c r="G6888" t="str">
        <f>TRIM(IF(LEFT(Table1[[#This Row],[BrandName]],1) = "(", MID(Table1[[#This Row],[BrandName]], SEARCH(")", Table1[[#This Row],[BrandName]])+1,100),""))</f>
        <v/>
      </c>
      <c r="H6888" t="str">
        <f>IF(
     ISNUMBER(
                        SEARCH("(",Table1[[#This Row],[BrandName]])),
                        LEFT(Table1[[#This Row],[BrandName]],SEARCH("(",Table1[[#This Row],[BrandName]])-1),"")</f>
        <v/>
      </c>
      <c r="I6888" t="str">
        <f>TRIM(IF(Table1[[#This Row],[Column2]]&lt;&gt;"",Table1[[#This Row],[Column2]], IF(Table1[[#This Row],[Later Paran]]&lt;&gt;"",Table1[[#This Row],[Later Paran]],Table1[[#This Row],[BrandName]])))</f>
        <v>Clozaril</v>
      </c>
    </row>
    <row r="6889" spans="1:9" x14ac:dyDescent="0.35">
      <c r="A6889">
        <v>894877</v>
      </c>
      <c r="B6889" t="s">
        <v>15136</v>
      </c>
      <c r="C6889" t="s">
        <v>11738</v>
      </c>
      <c r="D6889" t="s">
        <v>34260</v>
      </c>
      <c r="E6889" t="s">
        <v>4798</v>
      </c>
      <c r="F6889" t="s">
        <v>1880</v>
      </c>
      <c r="G6889" t="str">
        <f>TRIM(IF(LEFT(Table1[[#This Row],[BrandName]],1) = "(", MID(Table1[[#This Row],[BrandName]], SEARCH(")", Table1[[#This Row],[BrandName]])+1,100),""))</f>
        <v/>
      </c>
      <c r="H6889" t="str">
        <f>IF(
     ISNUMBER(
                        SEARCH("(",Table1[[#This Row],[BrandName]])),
                        LEFT(Table1[[#This Row],[BrandName]],SEARCH("(",Table1[[#This Row],[BrandName]])-1),"")</f>
        <v/>
      </c>
      <c r="I6889" t="str">
        <f>TRIM(IF(Table1[[#This Row],[Column2]]&lt;&gt;"",Table1[[#This Row],[Column2]], IF(Table1[[#This Row],[Later Paran]]&lt;&gt;"",Table1[[#This Row],[Later Paran]],Table1[[#This Row],[BrandName]])))</f>
        <v>Pentasa Delayed Release</v>
      </c>
    </row>
    <row r="6890" spans="1:9" x14ac:dyDescent="0.35">
      <c r="A6890">
        <v>895105</v>
      </c>
      <c r="B6890" t="s">
        <v>15137</v>
      </c>
      <c r="C6890" t="s">
        <v>3966</v>
      </c>
      <c r="D6890" t="s">
        <v>35954</v>
      </c>
      <c r="E6890" t="s">
        <v>15138</v>
      </c>
      <c r="F6890" t="s">
        <v>6344</v>
      </c>
      <c r="G6890" t="str">
        <f>TRIM(IF(LEFT(Table1[[#This Row],[BrandName]],1) = "(", MID(Table1[[#This Row],[BrandName]], SEARCH(")", Table1[[#This Row],[BrandName]])+1,100),""))</f>
        <v/>
      </c>
      <c r="H6890" t="str">
        <f>IF(
     ISNUMBER(
                        SEARCH("(",Table1[[#This Row],[BrandName]])),
                        LEFT(Table1[[#This Row],[BrandName]],SEARCH("(",Table1[[#This Row],[BrandName]])-1),"")</f>
        <v/>
      </c>
      <c r="I6890" t="str">
        <f>TRIM(IF(Table1[[#This Row],[Column2]]&lt;&gt;"",Table1[[#This Row],[Column2]], IF(Table1[[#This Row],[Later Paran]]&lt;&gt;"",Table1[[#This Row],[Later Paran]],Table1[[#This Row],[BrandName]])))</f>
        <v>Dr. Scholl's Waterproof Corn Removers</v>
      </c>
    </row>
    <row r="6891" spans="1:9" x14ac:dyDescent="0.35">
      <c r="A6891">
        <v>896063</v>
      </c>
      <c r="B6891" t="s">
        <v>15139</v>
      </c>
      <c r="C6891" t="s">
        <v>3966</v>
      </c>
      <c r="D6891" t="s">
        <v>32800</v>
      </c>
      <c r="E6891" t="s">
        <v>15140</v>
      </c>
      <c r="F6891" t="s">
        <v>3508</v>
      </c>
      <c r="G6891" t="str">
        <f>TRIM(IF(LEFT(Table1[[#This Row],[BrandName]],1) = "(", MID(Table1[[#This Row],[BrandName]], SEARCH(")", Table1[[#This Row],[BrandName]])+1,100),""))</f>
        <v/>
      </c>
      <c r="H6891" t="str">
        <f>IF(
     ISNUMBER(
                        SEARCH("(",Table1[[#This Row],[BrandName]])),
                        LEFT(Table1[[#This Row],[BrandName]],SEARCH("(",Table1[[#This Row],[BrandName]])-1),"")</f>
        <v/>
      </c>
      <c r="I6891" t="str">
        <f>TRIM(IF(Table1[[#This Row],[Column2]]&lt;&gt;"",Table1[[#This Row],[Column2]], IF(Table1[[#This Row],[Later Paran]]&lt;&gt;"",Table1[[#This Row],[Later Paran]],Table1[[#This Row],[BrandName]])))</f>
        <v>Propa Ph, Oily Skin Cleanser</v>
      </c>
    </row>
    <row r="6892" spans="1:9" x14ac:dyDescent="0.35">
      <c r="A6892">
        <v>896179</v>
      </c>
      <c r="B6892" t="s">
        <v>15141</v>
      </c>
      <c r="C6892" t="s">
        <v>9902</v>
      </c>
      <c r="D6892" t="s">
        <v>35511</v>
      </c>
      <c r="E6892" t="s">
        <v>15142</v>
      </c>
      <c r="F6892" t="s">
        <v>125</v>
      </c>
      <c r="G6892" t="str">
        <f>TRIM(IF(LEFT(Table1[[#This Row],[BrandName]],1) = "(", MID(Table1[[#This Row],[BrandName]], SEARCH(")", Table1[[#This Row],[BrandName]])+1,100),""))</f>
        <v/>
      </c>
      <c r="H6892" t="str">
        <f>IF(
     ISNUMBER(
                        SEARCH("(",Table1[[#This Row],[BrandName]])),
                        LEFT(Table1[[#This Row],[BrandName]],SEARCH("(",Table1[[#This Row],[BrandName]])-1),"")</f>
        <v/>
      </c>
      <c r="I6892" t="str">
        <f>TRIM(IF(Table1[[#This Row],[Column2]]&lt;&gt;"",Table1[[#This Row],[Column2]], IF(Table1[[#This Row],[Later Paran]]&lt;&gt;"",Table1[[#This Row],[Later Paran]],Table1[[#This Row],[BrandName]])))</f>
        <v>Triaminic Cold &amp; Nighttime Cough</v>
      </c>
    </row>
    <row r="6893" spans="1:9" x14ac:dyDescent="0.35">
      <c r="A6893">
        <v>896187</v>
      </c>
      <c r="B6893" t="s">
        <v>15143</v>
      </c>
      <c r="C6893" t="s">
        <v>15144</v>
      </c>
      <c r="D6893" t="s">
        <v>34571</v>
      </c>
      <c r="E6893" t="s">
        <v>6144</v>
      </c>
      <c r="F6893" t="s">
        <v>29</v>
      </c>
      <c r="G6893" t="str">
        <f>TRIM(IF(LEFT(Table1[[#This Row],[BrandName]],1) = "(", MID(Table1[[#This Row],[BrandName]], SEARCH(")", Table1[[#This Row],[BrandName]])+1,100),""))</f>
        <v/>
      </c>
      <c r="H6893" t="str">
        <f>IF(
     ISNUMBER(
                        SEARCH("(",Table1[[#This Row],[BrandName]])),
                        LEFT(Table1[[#This Row],[BrandName]],SEARCH("(",Table1[[#This Row],[BrandName]])-1),"")</f>
        <v/>
      </c>
      <c r="I6893" t="str">
        <f>TRIM(IF(Table1[[#This Row],[Column2]]&lt;&gt;"",Table1[[#This Row],[Column2]], IF(Table1[[#This Row],[Later Paran]]&lt;&gt;"",Table1[[#This Row],[Later Paran]],Table1[[#This Row],[BrandName]])))</f>
        <v>Sodium Phosphatesection</v>
      </c>
    </row>
    <row r="6894" spans="1:9" x14ac:dyDescent="0.35">
      <c r="A6894">
        <v>896268</v>
      </c>
      <c r="B6894" t="s">
        <v>15145</v>
      </c>
      <c r="C6894" t="s">
        <v>15146</v>
      </c>
      <c r="D6894" t="s">
        <v>34261</v>
      </c>
      <c r="E6894" t="s">
        <v>15147</v>
      </c>
      <c r="F6894" t="s">
        <v>44</v>
      </c>
      <c r="G6894" t="str">
        <f>TRIM(IF(LEFT(Table1[[#This Row],[BrandName]],1) = "(", MID(Table1[[#This Row],[BrandName]], SEARCH(")", Table1[[#This Row],[BrandName]])+1,100),""))</f>
        <v/>
      </c>
      <c r="H6894" t="str">
        <f>IF(
     ISNUMBER(
                        SEARCH("(",Table1[[#This Row],[BrandName]])),
                        LEFT(Table1[[#This Row],[BrandName]],SEARCH("(",Table1[[#This Row],[BrandName]])-1),"")</f>
        <v/>
      </c>
      <c r="I6894" t="str">
        <f>TRIM(IF(Table1[[#This Row],[Column2]]&lt;&gt;"",Table1[[#This Row],[Column2]], IF(Table1[[#This Row],[Later Paran]]&lt;&gt;"",Table1[[#This Row],[Later Paran]],Table1[[#This Row],[BrandName]])))</f>
        <v>Formula V.I.R.</v>
      </c>
    </row>
    <row r="6895" spans="1:9" x14ac:dyDescent="0.35">
      <c r="A6895">
        <v>896330</v>
      </c>
      <c r="B6895" t="s">
        <v>15148</v>
      </c>
      <c r="C6895" t="s">
        <v>709</v>
      </c>
      <c r="D6895" t="s">
        <v>1062</v>
      </c>
      <c r="E6895" t="s">
        <v>815</v>
      </c>
      <c r="F6895" t="s">
        <v>44</v>
      </c>
      <c r="G6895" t="str">
        <f>TRIM(IF(LEFT(Table1[[#This Row],[BrandName]],1) = "(", MID(Table1[[#This Row],[BrandName]], SEARCH(")", Table1[[#This Row],[BrandName]])+1,100),""))</f>
        <v/>
      </c>
      <c r="H6895" t="str">
        <f>IF(
     ISNUMBER(
                        SEARCH("(",Table1[[#This Row],[BrandName]])),
                        LEFT(Table1[[#This Row],[BrandName]],SEARCH("(",Table1[[#This Row],[BrandName]])-1),"")</f>
        <v/>
      </c>
      <c r="I6895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6896" spans="1:9" x14ac:dyDescent="0.35">
      <c r="A6896">
        <v>896675</v>
      </c>
      <c r="B6896" t="s">
        <v>15149</v>
      </c>
      <c r="C6896" t="s">
        <v>795</v>
      </c>
      <c r="D6896" t="s">
        <v>15150</v>
      </c>
      <c r="E6896" t="s">
        <v>259</v>
      </c>
      <c r="F6896" t="s">
        <v>58</v>
      </c>
      <c r="G6896" t="str">
        <f>TRIM(IF(LEFT(Table1[[#This Row],[BrandName]],1) = "(", MID(Table1[[#This Row],[BrandName]], SEARCH(")", Table1[[#This Row],[BrandName]])+1,100),""))</f>
        <v/>
      </c>
      <c r="H6896" t="str">
        <f>IF(
     ISNUMBER(
                        SEARCH("(",Table1[[#This Row],[BrandName]])),
                        LEFT(Table1[[#This Row],[BrandName]],SEARCH("(",Table1[[#This Row],[BrandName]])-1),"")</f>
        <v/>
      </c>
      <c r="I6896" t="str">
        <f>TRIM(IF(Table1[[#This Row],[Column2]]&lt;&gt;"",Table1[[#This Row],[Column2]], IF(Table1[[#This Row],[Later Paran]]&lt;&gt;"",Table1[[#This Row],[Later Paran]],Table1[[#This Row],[BrandName]])))</f>
        <v>Gas-X Extra Strength</v>
      </c>
    </row>
    <row r="6897" spans="1:9" x14ac:dyDescent="0.35">
      <c r="A6897">
        <v>896721</v>
      </c>
      <c r="B6897" t="s">
        <v>15151</v>
      </c>
      <c r="C6897" t="s">
        <v>266</v>
      </c>
      <c r="D6897" t="s">
        <v>1791</v>
      </c>
      <c r="E6897" t="s">
        <v>15152</v>
      </c>
      <c r="F6897" t="s">
        <v>63</v>
      </c>
      <c r="G6897" t="str">
        <f>TRIM(IF(LEFT(Table1[[#This Row],[BrandName]],1) = "(", MID(Table1[[#This Row],[BrandName]], SEARCH(")", Table1[[#This Row],[BrandName]])+1,100),""))</f>
        <v/>
      </c>
      <c r="H6897" t="str">
        <f>IF(
     ISNUMBER(
                        SEARCH("(",Table1[[#This Row],[BrandName]])),
                        LEFT(Table1[[#This Row],[BrandName]],SEARCH("(",Table1[[#This Row],[BrandName]])-1),"")</f>
        <v/>
      </c>
      <c r="I6897" t="str">
        <f>TRIM(IF(Table1[[#This Row],[Column2]]&lt;&gt;"",Table1[[#This Row],[Column2]], IF(Table1[[#This Row],[Later Paran]]&lt;&gt;"",Table1[[#This Row],[Later Paran]],Table1[[#This Row],[BrandName]])))</f>
        <v>Drisdol</v>
      </c>
    </row>
    <row r="6898" spans="1:9" x14ac:dyDescent="0.35">
      <c r="A6898">
        <v>896861</v>
      </c>
      <c r="B6898" t="s">
        <v>15153</v>
      </c>
      <c r="C6898" t="s">
        <v>15153</v>
      </c>
      <c r="D6898" t="s">
        <v>15154</v>
      </c>
      <c r="F6898" t="s">
        <v>129</v>
      </c>
      <c r="G6898" t="str">
        <f>TRIM(IF(LEFT(Table1[[#This Row],[BrandName]],1) = "(", MID(Table1[[#This Row],[BrandName]], SEARCH(")", Table1[[#This Row],[BrandName]])+1,100),""))</f>
        <v/>
      </c>
      <c r="H6898" t="str">
        <f>IF(
     ISNUMBER(
                        SEARCH("(",Table1[[#This Row],[BrandName]])),
                        LEFT(Table1[[#This Row],[BrandName]],SEARCH("(",Table1[[#This Row],[BrandName]])-1),"")</f>
        <v/>
      </c>
      <c r="I6898" t="str">
        <f>TRIM(IF(Table1[[#This Row],[Column2]]&lt;&gt;"",Table1[[#This Row],[Column2]], IF(Table1[[#This Row],[Later Paran]]&lt;&gt;"",Table1[[#This Row],[Later Paran]],Table1[[#This Row],[BrandName]])))</f>
        <v>Bronchodex A Pws</v>
      </c>
    </row>
    <row r="6899" spans="1:9" x14ac:dyDescent="0.35">
      <c r="A6899">
        <v>897272</v>
      </c>
      <c r="B6899" t="s">
        <v>15155</v>
      </c>
      <c r="C6899" t="s">
        <v>8388</v>
      </c>
      <c r="D6899" t="s">
        <v>33892</v>
      </c>
      <c r="E6899" t="s">
        <v>5655</v>
      </c>
      <c r="F6899" t="s">
        <v>44</v>
      </c>
      <c r="G6899" t="str">
        <f>TRIM(IF(LEFT(Table1[[#This Row],[BrandName]],1) = "(", MID(Table1[[#This Row],[BrandName]], SEARCH(")", Table1[[#This Row],[BrandName]])+1,100),""))</f>
        <v/>
      </c>
      <c r="H6899" t="str">
        <f>IF(
     ISNUMBER(
                        SEARCH("(",Table1[[#This Row],[BrandName]])),
                        LEFT(Table1[[#This Row],[BrandName]],SEARCH("(",Table1[[#This Row],[BrandName]])-1),"")</f>
        <v/>
      </c>
      <c r="I6899" t="str">
        <f>TRIM(IF(Table1[[#This Row],[Column2]]&lt;&gt;"",Table1[[#This Row],[Column2]], IF(Table1[[#This Row],[Later Paran]]&lt;&gt;"",Table1[[#This Row],[Later Paran]],Table1[[#This Row],[BrandName]])))</f>
        <v>Sotacor</v>
      </c>
    </row>
    <row r="6900" spans="1:9" x14ac:dyDescent="0.35">
      <c r="A6900">
        <v>897280</v>
      </c>
      <c r="B6900" t="s">
        <v>15156</v>
      </c>
      <c r="C6900" t="s">
        <v>8388</v>
      </c>
      <c r="D6900" t="s">
        <v>33892</v>
      </c>
      <c r="E6900" t="s">
        <v>15157</v>
      </c>
      <c r="F6900" t="s">
        <v>44</v>
      </c>
      <c r="G6900" t="str">
        <f>TRIM(IF(LEFT(Table1[[#This Row],[BrandName]],1) = "(", MID(Table1[[#This Row],[BrandName]], SEARCH(")", Table1[[#This Row],[BrandName]])+1,100),""))</f>
        <v/>
      </c>
      <c r="H6900" t="str">
        <f>IF(
     ISNUMBER(
                        SEARCH("(",Table1[[#This Row],[BrandName]])),
                        LEFT(Table1[[#This Row],[BrandName]],SEARCH("(",Table1[[#This Row],[BrandName]])-1),"")</f>
        <v/>
      </c>
      <c r="I6900" t="str">
        <f>TRIM(IF(Table1[[#This Row],[Column2]]&lt;&gt;"",Table1[[#This Row],[Column2]], IF(Table1[[#This Row],[Later Paran]]&lt;&gt;"",Table1[[#This Row],[Later Paran]],Table1[[#This Row],[BrandName]])))</f>
        <v>Sotacor</v>
      </c>
    </row>
    <row r="6901" spans="1:9" x14ac:dyDescent="0.35">
      <c r="A6901">
        <v>897418</v>
      </c>
      <c r="B6901" t="s">
        <v>15158</v>
      </c>
      <c r="C6901" t="s">
        <v>709</v>
      </c>
      <c r="D6901" t="s">
        <v>15159</v>
      </c>
      <c r="E6901" t="s">
        <v>10110</v>
      </c>
      <c r="F6901" t="s">
        <v>2462</v>
      </c>
      <c r="G6901" t="str">
        <f>TRIM(IF(LEFT(Table1[[#This Row],[BrandName]],1) = "(", MID(Table1[[#This Row],[BrandName]], SEARCH(")", Table1[[#This Row],[BrandName]])+1,100),""))</f>
        <v/>
      </c>
      <c r="H6901" t="str">
        <f>IF(
     ISNUMBER(
                        SEARCH("(",Table1[[#This Row],[BrandName]])),
                        LEFT(Table1[[#This Row],[BrandName]],SEARCH("(",Table1[[#This Row],[BrandName]])-1),"")</f>
        <v/>
      </c>
      <c r="I6901" t="str">
        <f>TRIM(IF(Table1[[#This Row],[Column2]]&lt;&gt;"",Table1[[#This Row],[Column2]], IF(Table1[[#This Row],[Later Paran]]&lt;&gt;"",Table1[[#This Row],[Later Paran]],Table1[[#This Row],[BrandName]])))</f>
        <v>Vicks Vit C Loz Lemon Flavour</v>
      </c>
    </row>
    <row r="6902" spans="1:9" x14ac:dyDescent="0.35">
      <c r="A6902">
        <v>897604</v>
      </c>
      <c r="B6902" t="s">
        <v>15160</v>
      </c>
      <c r="C6902" t="s">
        <v>2767</v>
      </c>
      <c r="D6902" t="s">
        <v>15161</v>
      </c>
      <c r="E6902" t="s">
        <v>15162</v>
      </c>
      <c r="F6902" t="s">
        <v>125</v>
      </c>
      <c r="G6902" t="str">
        <f>TRIM(IF(LEFT(Table1[[#This Row],[BrandName]],1) = "(", MID(Table1[[#This Row],[BrandName]], SEARCH(")", Table1[[#This Row],[BrandName]])+1,100),""))</f>
        <v/>
      </c>
      <c r="H6902" t="str">
        <f>IF(
     ISNUMBER(
                        SEARCH("(",Table1[[#This Row],[BrandName]])),
                        LEFT(Table1[[#This Row],[BrandName]],SEARCH("(",Table1[[#This Row],[BrandName]])-1),"")</f>
        <v/>
      </c>
      <c r="I6902" t="str">
        <f>TRIM(IF(Table1[[#This Row],[Column2]]&lt;&gt;"",Table1[[#This Row],[Column2]], IF(Table1[[#This Row],[Later Paran]]&lt;&gt;"",Table1[[#This Row],[Later Paran]],Table1[[#This Row],[BrandName]])))</f>
        <v>Perioselect Hydrogen Peroxide Solution</v>
      </c>
    </row>
    <row r="6903" spans="1:9" x14ac:dyDescent="0.35">
      <c r="A6903">
        <v>898066</v>
      </c>
      <c r="B6903" t="s">
        <v>15163</v>
      </c>
      <c r="C6903" t="s">
        <v>15163</v>
      </c>
      <c r="D6903" t="s">
        <v>32918</v>
      </c>
      <c r="F6903" t="s">
        <v>2181</v>
      </c>
      <c r="G6903" t="str">
        <f>TRIM(IF(LEFT(Table1[[#This Row],[BrandName]],1) = "(", MID(Table1[[#This Row],[BrandName]], SEARCH(")", Table1[[#This Row],[BrandName]])+1,100),""))</f>
        <v/>
      </c>
      <c r="H6903" t="str">
        <f>IF(
     ISNUMBER(
                        SEARCH("(",Table1[[#This Row],[BrandName]])),
                        LEFT(Table1[[#This Row],[BrandName]],SEARCH("(",Table1[[#This Row],[BrandName]])-1),"")</f>
        <v xml:space="preserve">Myrrh </v>
      </c>
      <c r="I6903" t="str">
        <f>TRIM(IF(Table1[[#This Row],[Column2]]&lt;&gt;"",Table1[[#This Row],[Column2]], IF(Table1[[#This Row],[Later Paran]]&lt;&gt;"",Table1[[#This Row],[Later Paran]],Table1[[#This Row],[BrandName]])))</f>
        <v>Myrrh</v>
      </c>
    </row>
    <row r="6904" spans="1:9" x14ac:dyDescent="0.35">
      <c r="A6904">
        <v>899143</v>
      </c>
      <c r="B6904" t="s">
        <v>15164</v>
      </c>
      <c r="C6904" t="s">
        <v>15165</v>
      </c>
      <c r="D6904" t="s">
        <v>32484</v>
      </c>
      <c r="E6904" t="s">
        <v>15166</v>
      </c>
      <c r="F6904" t="s">
        <v>44</v>
      </c>
      <c r="G6904" t="str">
        <f>TRIM(IF(LEFT(Table1[[#This Row],[BrandName]],1) = "(", MID(Table1[[#This Row],[BrandName]], SEARCH(")", Table1[[#This Row],[BrandName]])+1,100),""))</f>
        <v/>
      </c>
      <c r="H6904" t="str">
        <f>IF(
     ISNUMBER(
                        SEARCH("(",Table1[[#This Row],[BrandName]])),
                        LEFT(Table1[[#This Row],[BrandName]],SEARCH("(",Table1[[#This Row],[BrandName]])-1),"")</f>
        <v/>
      </c>
      <c r="I6904" t="str">
        <f>TRIM(IF(Table1[[#This Row],[Column2]]&lt;&gt;"",Table1[[#This Row],[Column2]], IF(Table1[[#This Row],[Later Paran]]&lt;&gt;"",Table1[[#This Row],[Later Paran]],Table1[[#This Row],[BrandName]])))</f>
        <v>Ex-Laxlet</v>
      </c>
    </row>
    <row r="6905" spans="1:9" x14ac:dyDescent="0.35">
      <c r="A6905">
        <v>899240</v>
      </c>
      <c r="B6905" t="s">
        <v>15167</v>
      </c>
      <c r="C6905" t="s">
        <v>13372</v>
      </c>
      <c r="D6905" t="s">
        <v>15168</v>
      </c>
      <c r="E6905" t="s">
        <v>15169</v>
      </c>
      <c r="F6905" t="s">
        <v>775</v>
      </c>
      <c r="G6905" t="str">
        <f>TRIM(IF(LEFT(Table1[[#This Row],[BrandName]],1) = "(", MID(Table1[[#This Row],[BrandName]], SEARCH(")", Table1[[#This Row],[BrandName]])+1,100),""))</f>
        <v/>
      </c>
      <c r="H6905" t="str">
        <f>IF(
     ISNUMBER(
                        SEARCH("(",Table1[[#This Row],[BrandName]])),
                        LEFT(Table1[[#This Row],[BrandName]],SEARCH("(",Table1[[#This Row],[BrandName]])-1),"")</f>
        <v>Tylenol Cold Medication</v>
      </c>
      <c r="I6905" t="str">
        <f>TRIM(IF(Table1[[#This Row],[Column2]]&lt;&gt;"",Table1[[#This Row],[Column2]], IF(Table1[[#This Row],[Later Paran]]&lt;&gt;"",Table1[[#This Row],[Later Paran]],Table1[[#This Row],[BrandName]])))</f>
        <v>Tylenol Cold Medication</v>
      </c>
    </row>
    <row r="6906" spans="1:9" x14ac:dyDescent="0.35">
      <c r="A6906">
        <v>899321</v>
      </c>
      <c r="B6906" t="s">
        <v>15170</v>
      </c>
      <c r="C6906" t="s">
        <v>11019</v>
      </c>
      <c r="D6906" t="s">
        <v>10116</v>
      </c>
      <c r="E6906" t="s">
        <v>1891</v>
      </c>
      <c r="F6906" t="s">
        <v>29</v>
      </c>
      <c r="G6906" t="str">
        <f>TRIM(IF(LEFT(Table1[[#This Row],[BrandName]],1) = "(", MID(Table1[[#This Row],[BrandName]], SEARCH(")", Table1[[#This Row],[BrandName]])+1,100),""))</f>
        <v/>
      </c>
      <c r="H6906" t="str">
        <f>IF(
     ISNUMBER(
                        SEARCH("(",Table1[[#This Row],[BrandName]])),
                        LEFT(Table1[[#This Row],[BrandName]],SEARCH("(",Table1[[#This Row],[BrandName]])-1),"")</f>
        <v/>
      </c>
      <c r="I6906" t="str">
        <f>TRIM(IF(Table1[[#This Row],[Column2]]&lt;&gt;"",Table1[[#This Row],[Column2]], IF(Table1[[#This Row],[Later Paran]]&lt;&gt;"",Table1[[#This Row],[Later Paran]],Table1[[#This Row],[BrandName]])))</f>
        <v>Zovirax</v>
      </c>
    </row>
    <row r="6907" spans="1:9" x14ac:dyDescent="0.35">
      <c r="A6907">
        <v>899348</v>
      </c>
      <c r="B6907" t="s">
        <v>15171</v>
      </c>
      <c r="C6907" t="s">
        <v>15172</v>
      </c>
      <c r="D6907" t="s">
        <v>15174</v>
      </c>
      <c r="E6907" t="s">
        <v>244</v>
      </c>
      <c r="F6907" t="s">
        <v>44</v>
      </c>
      <c r="G6907" t="str">
        <f>TRIM(IF(LEFT(Table1[[#This Row],[BrandName]],1) = "(", MID(Table1[[#This Row],[BrandName]], SEARCH(")", Table1[[#This Row],[BrandName]])+1,100),""))</f>
        <v/>
      </c>
      <c r="H6907" t="str">
        <f>IF(
     ISNUMBER(
                        SEARCH("(",Table1[[#This Row],[BrandName]])),
                        LEFT(Table1[[#This Row],[BrandName]],SEARCH("(",Table1[[#This Row],[BrandName]])-1),"")</f>
        <v/>
      </c>
      <c r="I6907" t="str">
        <f>TRIM(IF(Table1[[#This Row],[Column2]]&lt;&gt;"",Table1[[#This Row],[Column2]], IF(Table1[[#This Row],[Later Paran]]&lt;&gt;"",Table1[[#This Row],[Later Paran]],Table1[[#This Row],[BrandName]])))</f>
        <v>Manerix</v>
      </c>
    </row>
    <row r="6908" spans="1:9" x14ac:dyDescent="0.35">
      <c r="A6908">
        <v>899356</v>
      </c>
      <c r="B6908" t="s">
        <v>15173</v>
      </c>
      <c r="C6908" t="s">
        <v>15172</v>
      </c>
      <c r="D6908" t="s">
        <v>15174</v>
      </c>
      <c r="E6908" t="s">
        <v>3660</v>
      </c>
      <c r="F6908" t="s">
        <v>44</v>
      </c>
      <c r="G6908" t="str">
        <f>TRIM(IF(LEFT(Table1[[#This Row],[BrandName]],1) = "(", MID(Table1[[#This Row],[BrandName]], SEARCH(")", Table1[[#This Row],[BrandName]])+1,100),""))</f>
        <v/>
      </c>
      <c r="H6908" t="str">
        <f>IF(
     ISNUMBER(
                        SEARCH("(",Table1[[#This Row],[BrandName]])),
                        LEFT(Table1[[#This Row],[BrandName]],SEARCH("(",Table1[[#This Row],[BrandName]])-1),"")</f>
        <v/>
      </c>
      <c r="I6908" t="str">
        <f>TRIM(IF(Table1[[#This Row],[Column2]]&lt;&gt;"",Table1[[#This Row],[Column2]], IF(Table1[[#This Row],[Later Paran]]&lt;&gt;"",Table1[[#This Row],[Later Paran]],Table1[[#This Row],[BrandName]])))</f>
        <v>Manerix</v>
      </c>
    </row>
    <row r="6909" spans="1:9" x14ac:dyDescent="0.35">
      <c r="A6909">
        <v>899445</v>
      </c>
      <c r="B6909" t="s">
        <v>15175</v>
      </c>
      <c r="C6909" t="s">
        <v>3196</v>
      </c>
      <c r="D6909" t="s">
        <v>33566</v>
      </c>
      <c r="E6909" t="s">
        <v>415</v>
      </c>
      <c r="F6909" t="s">
        <v>44</v>
      </c>
      <c r="G6909" t="str">
        <f>TRIM(IF(LEFT(Table1[[#This Row],[BrandName]],1) = "(", MID(Table1[[#This Row],[BrandName]], SEARCH(")", Table1[[#This Row],[BrandName]])+1,100),""))</f>
        <v/>
      </c>
      <c r="H6909" t="str">
        <f>IF(
     ISNUMBER(
                        SEARCH("(",Table1[[#This Row],[BrandName]])),
                        LEFT(Table1[[#This Row],[BrandName]],SEARCH("(",Table1[[#This Row],[BrandName]])-1),"")</f>
        <v/>
      </c>
      <c r="I6909" t="str">
        <f>TRIM(IF(Table1[[#This Row],[Column2]]&lt;&gt;"",Table1[[#This Row],[Column2]], IF(Table1[[#This Row],[Later Paran]]&lt;&gt;"",Table1[[#This Row],[Later Paran]],Table1[[#This Row],[BrandName]])))</f>
        <v>Neptazane</v>
      </c>
    </row>
    <row r="6910" spans="1:9" x14ac:dyDescent="0.35">
      <c r="A6910">
        <v>999926</v>
      </c>
      <c r="B6910" t="s">
        <v>15176</v>
      </c>
      <c r="C6910" t="s">
        <v>15176</v>
      </c>
      <c r="D6910" t="s">
        <v>15177</v>
      </c>
      <c r="F6910" t="s">
        <v>3871</v>
      </c>
      <c r="G6910" t="str">
        <f>TRIM(IF(LEFT(Table1[[#This Row],[BrandName]],1) = "(", MID(Table1[[#This Row],[BrandName]], SEARCH(")", Table1[[#This Row],[BrandName]])+1,100),""))</f>
        <v/>
      </c>
      <c r="H6910" t="str">
        <f>IF(
     ISNUMBER(
                        SEARCH("(",Table1[[#This Row],[BrandName]])),
                        LEFT(Table1[[#This Row],[BrandName]],SEARCH("(",Table1[[#This Row],[BrandName]])-1),"")</f>
        <v/>
      </c>
      <c r="I6910" t="str">
        <f>TRIM(IF(Table1[[#This Row],[Column2]]&lt;&gt;"",Table1[[#This Row],[Column2]], IF(Table1[[#This Row],[Later Paran]]&lt;&gt;"",Table1[[#This Row],[Later Paran]],Table1[[#This Row],[BrandName]])))</f>
        <v>Ventolin Diskhaler</v>
      </c>
    </row>
    <row r="6911" spans="1:9" x14ac:dyDescent="0.35">
      <c r="A6911">
        <v>999941</v>
      </c>
      <c r="B6911" t="s">
        <v>15178</v>
      </c>
      <c r="C6911" t="s">
        <v>15178</v>
      </c>
      <c r="D6911" t="s">
        <v>15179</v>
      </c>
      <c r="F6911" t="s">
        <v>5577</v>
      </c>
      <c r="G6911" t="str">
        <f>TRIM(IF(LEFT(Table1[[#This Row],[BrandName]],1) = "(", MID(Table1[[#This Row],[BrandName]], SEARCH(")", Table1[[#This Row],[BrandName]])+1,100),""))</f>
        <v/>
      </c>
      <c r="H6911" t="str">
        <f>IF(
     ISNUMBER(
                        SEARCH("(",Table1[[#This Row],[BrandName]])),
                        LEFT(Table1[[#This Row],[BrandName]],SEARCH("(",Table1[[#This Row],[BrandName]])-1),"")</f>
        <v/>
      </c>
      <c r="I6911" t="str">
        <f>TRIM(IF(Table1[[#This Row],[Column2]]&lt;&gt;"",Table1[[#This Row],[Column2]], IF(Table1[[#This Row],[Later Paran]]&lt;&gt;"",Table1[[#This Row],[Later Paran]],Table1[[#This Row],[BrandName]])))</f>
        <v>Lancet</v>
      </c>
    </row>
    <row r="6912" spans="1:9" x14ac:dyDescent="0.35">
      <c r="A6912">
        <v>1900013</v>
      </c>
      <c r="B6912" t="s">
        <v>15180</v>
      </c>
      <c r="C6912" t="s">
        <v>15093</v>
      </c>
      <c r="D6912" t="s">
        <v>35512</v>
      </c>
      <c r="E6912" t="s">
        <v>15181</v>
      </c>
      <c r="F6912" t="s">
        <v>6000</v>
      </c>
      <c r="G6912" t="str">
        <f>TRIM(IF(LEFT(Table1[[#This Row],[BrandName]],1) = "(", MID(Table1[[#This Row],[BrandName]], SEARCH(")", Table1[[#This Row],[BrandName]])+1,100),""))</f>
        <v/>
      </c>
      <c r="H6912" t="str">
        <f>IF(
     ISNUMBER(
                        SEARCH("(",Table1[[#This Row],[BrandName]])),
                        LEFT(Table1[[#This Row],[BrandName]],SEARCH("(",Table1[[#This Row],[BrandName]])-1),"")</f>
        <v/>
      </c>
      <c r="I6912" t="str">
        <f>TRIM(IF(Table1[[#This Row],[Column2]]&lt;&gt;"",Table1[[#This Row],[Column2]], IF(Table1[[#This Row],[Later Paran]]&lt;&gt;"",Table1[[#This Row],[Later Paran]],Table1[[#This Row],[BrandName]])))</f>
        <v>Citron Chaud Dm Option &amp; Pws</v>
      </c>
    </row>
    <row r="6913" spans="1:9" x14ac:dyDescent="0.35">
      <c r="A6913">
        <v>1900390</v>
      </c>
      <c r="B6913" t="s">
        <v>15182</v>
      </c>
      <c r="C6913" t="s">
        <v>4999</v>
      </c>
      <c r="D6913" t="s">
        <v>32485</v>
      </c>
      <c r="E6913" t="s">
        <v>1046</v>
      </c>
      <c r="F6913" t="s">
        <v>44</v>
      </c>
      <c r="G6913" t="str">
        <f>TRIM(IF(LEFT(Table1[[#This Row],[BrandName]],1) = "(", MID(Table1[[#This Row],[BrandName]], SEARCH(")", Table1[[#This Row],[BrandName]])+1,100),""))</f>
        <v/>
      </c>
      <c r="H6913" t="str">
        <f>IF(
     ISNUMBER(
                        SEARCH("(",Table1[[#This Row],[BrandName]])),
                        LEFT(Table1[[#This Row],[BrandName]],SEARCH("(",Table1[[#This Row],[BrandName]])-1),"")</f>
        <v/>
      </c>
      <c r="I6913" t="str">
        <f>TRIM(IF(Table1[[#This Row],[Column2]]&lt;&gt;"",Table1[[#This Row],[Column2]], IF(Table1[[#This Row],[Later Paran]]&lt;&gt;"",Table1[[#This Row],[Later Paran]],Table1[[#This Row],[BrandName]])))</f>
        <v>Magnesium Citratelet</v>
      </c>
    </row>
    <row r="6914" spans="1:9" x14ac:dyDescent="0.35">
      <c r="A6914">
        <v>1900420</v>
      </c>
      <c r="B6914" t="s">
        <v>15183</v>
      </c>
      <c r="C6914" t="s">
        <v>15183</v>
      </c>
      <c r="D6914" t="s">
        <v>34463</v>
      </c>
      <c r="F6914" t="s">
        <v>318</v>
      </c>
      <c r="G6914" t="str">
        <f>TRIM(IF(LEFT(Table1[[#This Row],[BrandName]],1) = "(", MID(Table1[[#This Row],[BrandName]], SEARCH(")", Table1[[#This Row],[BrandName]])+1,100),""))</f>
        <v/>
      </c>
      <c r="H6914" t="str">
        <f>IF(
     ISNUMBER(
                        SEARCH("(",Table1[[#This Row],[BrandName]])),
                        LEFT(Table1[[#This Row],[BrandName]],SEARCH("(",Table1[[#This Row],[BrandName]])-1),"")</f>
        <v/>
      </c>
      <c r="I6914" t="str">
        <f>TRIM(IF(Table1[[#This Row],[Column2]]&lt;&gt;"",Table1[[#This Row],[Column2]], IF(Table1[[#This Row],[Later Paran]]&lt;&gt;"",Table1[[#This Row],[Later Paran]],Table1[[#This Row],[BrandName]])))</f>
        <v>Ipecacup</v>
      </c>
    </row>
    <row r="6915" spans="1:9" x14ac:dyDescent="0.35">
      <c r="A6915">
        <v>1900455</v>
      </c>
      <c r="B6915" t="s">
        <v>15184</v>
      </c>
      <c r="C6915" t="s">
        <v>15185</v>
      </c>
      <c r="D6915" t="s">
        <v>15186</v>
      </c>
      <c r="E6915" t="s">
        <v>647</v>
      </c>
      <c r="F6915" t="s">
        <v>44</v>
      </c>
      <c r="G6915" t="str">
        <f>TRIM(IF(LEFT(Table1[[#This Row],[BrandName]],1) = "(", MID(Table1[[#This Row],[BrandName]], SEARCH(")", Table1[[#This Row],[BrandName]])+1,100),""))</f>
        <v/>
      </c>
      <c r="H6915" t="str">
        <f>IF(
     ISNUMBER(
                        SEARCH("(",Table1[[#This Row],[BrandName]])),
                        LEFT(Table1[[#This Row],[BrandName]],SEARCH("(",Table1[[#This Row],[BrandName]])-1),"")</f>
        <v/>
      </c>
      <c r="I6915" t="str">
        <f>TRIM(IF(Table1[[#This Row],[Column2]]&lt;&gt;"",Table1[[#This Row],[Column2]], IF(Table1[[#This Row],[Later Paran]]&lt;&gt;"",Table1[[#This Row],[Later Paran]],Table1[[#This Row],[BrandName]])))</f>
        <v>Formula P.R.O.</v>
      </c>
    </row>
    <row r="6916" spans="1:9" x14ac:dyDescent="0.35">
      <c r="A6916">
        <v>1900501</v>
      </c>
      <c r="B6916" t="s">
        <v>15187</v>
      </c>
      <c r="C6916" t="s">
        <v>15188</v>
      </c>
      <c r="D6916" t="s">
        <v>32801</v>
      </c>
      <c r="E6916" t="s">
        <v>15189</v>
      </c>
      <c r="F6916" t="s">
        <v>125</v>
      </c>
      <c r="G6916" t="str">
        <f>TRIM(IF(LEFT(Table1[[#This Row],[BrandName]],1) = "(", MID(Table1[[#This Row],[BrandName]], SEARCH(")", Table1[[#This Row],[BrandName]])+1,100),""))</f>
        <v/>
      </c>
      <c r="H6916" t="str">
        <f>IF(
     ISNUMBER(
                        SEARCH("(",Table1[[#This Row],[BrandName]])),
                        LEFT(Table1[[#This Row],[BrandName]],SEARCH("(",Table1[[#This Row],[BrandName]])-1),"")</f>
        <v/>
      </c>
      <c r="I6916" t="str">
        <f>TRIM(IF(Table1[[#This Row],[Column2]]&lt;&gt;"",Table1[[#This Row],[Column2]], IF(Table1[[#This Row],[Later Paran]]&lt;&gt;"",Table1[[#This Row],[Later Paran]],Table1[[#This Row],[BrandName]])))</f>
        <v>Nitetime Cold Medicine</v>
      </c>
    </row>
    <row r="6917" spans="1:9" x14ac:dyDescent="0.35">
      <c r="A6917">
        <v>1900552</v>
      </c>
      <c r="B6917" t="s">
        <v>15190</v>
      </c>
      <c r="C6917" t="s">
        <v>15190</v>
      </c>
      <c r="D6917" t="s">
        <v>15191</v>
      </c>
      <c r="F6917" t="s">
        <v>125</v>
      </c>
      <c r="G6917" t="str">
        <f>TRIM(IF(LEFT(Table1[[#This Row],[BrandName]],1) = "(", MID(Table1[[#This Row],[BrandName]], SEARCH(")", Table1[[#This Row],[BrandName]])+1,100),""))</f>
        <v/>
      </c>
      <c r="H6917" t="str">
        <f>IF(
     ISNUMBER(
                        SEARCH("(",Table1[[#This Row],[BrandName]])),
                        LEFT(Table1[[#This Row],[BrandName]],SEARCH("(",Table1[[#This Row],[BrandName]])-1),"")</f>
        <v/>
      </c>
      <c r="I6917" t="str">
        <f>TRIM(IF(Table1[[#This Row],[Column2]]&lt;&gt;"",Table1[[#This Row],[Column2]], IF(Table1[[#This Row],[Later Paran]]&lt;&gt;"",Table1[[#This Row],[Later Paran]],Table1[[#This Row],[BrandName]])))</f>
        <v>I.D.M. Solution</v>
      </c>
    </row>
    <row r="6918" spans="1:9" x14ac:dyDescent="0.35">
      <c r="A6918">
        <v>1900633</v>
      </c>
      <c r="B6918" t="s">
        <v>15192</v>
      </c>
      <c r="C6918" t="s">
        <v>15192</v>
      </c>
      <c r="D6918" t="s">
        <v>32802</v>
      </c>
      <c r="F6918" t="s">
        <v>125</v>
      </c>
      <c r="G6918" t="str">
        <f>TRIM(IF(LEFT(Table1[[#This Row],[BrandName]],1) = "(", MID(Table1[[#This Row],[BrandName]], SEARCH(")", Table1[[#This Row],[BrandName]])+1,100),""))</f>
        <v/>
      </c>
      <c r="H6918" t="str">
        <f>IF(
     ISNUMBER(
                        SEARCH("(",Table1[[#This Row],[BrandName]])),
                        LEFT(Table1[[#This Row],[BrandName]],SEARCH("(",Table1[[#This Row],[BrandName]])-1),"")</f>
        <v/>
      </c>
      <c r="I6918" t="str">
        <f>TRIM(IF(Table1[[#This Row],[Column2]]&lt;&gt;"",Table1[[#This Row],[Column2]], IF(Table1[[#This Row],[Later Paran]]&lt;&gt;"",Table1[[#This Row],[Later Paran]],Table1[[#This Row],[BrandName]])))</f>
        <v>Acti-A D E</v>
      </c>
    </row>
    <row r="6919" spans="1:9" x14ac:dyDescent="0.35">
      <c r="A6919">
        <v>1900838</v>
      </c>
      <c r="B6919" t="s">
        <v>15193</v>
      </c>
      <c r="C6919" t="s">
        <v>15194</v>
      </c>
      <c r="D6919" t="s">
        <v>15195</v>
      </c>
      <c r="E6919" t="s">
        <v>15196</v>
      </c>
      <c r="F6919" t="s">
        <v>29</v>
      </c>
      <c r="G6919" t="str">
        <f>TRIM(IF(LEFT(Table1[[#This Row],[BrandName]],1) = "(", MID(Table1[[#This Row],[BrandName]], SEARCH(")", Table1[[#This Row],[BrandName]])+1,100),""))</f>
        <v/>
      </c>
      <c r="H6919" t="str">
        <f>IF(
     ISNUMBER(
                        SEARCH("(",Table1[[#This Row],[BrandName]])),
                        LEFT(Table1[[#This Row],[BrandName]],SEARCH("(",Table1[[#This Row],[BrandName]])-1),"")</f>
        <v/>
      </c>
      <c r="I6919" t="str">
        <f>TRIM(IF(Table1[[#This Row],[Column2]]&lt;&gt;"",Table1[[#This Row],[Column2]], IF(Table1[[#This Row],[Later Paran]]&lt;&gt;"",Table1[[#This Row],[Later Paran]],Table1[[#This Row],[BrandName]])))</f>
        <v>Optiray</v>
      </c>
    </row>
    <row r="6920" spans="1:9" x14ac:dyDescent="0.35">
      <c r="A6920">
        <v>1900846</v>
      </c>
      <c r="B6920" t="s">
        <v>15197</v>
      </c>
      <c r="C6920" t="s">
        <v>15194</v>
      </c>
      <c r="D6920" t="s">
        <v>15198</v>
      </c>
      <c r="E6920" t="s">
        <v>11770</v>
      </c>
      <c r="F6920" t="s">
        <v>29</v>
      </c>
      <c r="G6920" t="str">
        <f>TRIM(IF(LEFT(Table1[[#This Row],[BrandName]],1) = "(", MID(Table1[[#This Row],[BrandName]], SEARCH(")", Table1[[#This Row],[BrandName]])+1,100),""))</f>
        <v/>
      </c>
      <c r="H6920" t="str">
        <f>IF(
     ISNUMBER(
                        SEARCH("(",Table1[[#This Row],[BrandName]])),
                        LEFT(Table1[[#This Row],[BrandName]],SEARCH("(",Table1[[#This Row],[BrandName]])-1),"")</f>
        <v/>
      </c>
      <c r="I6920" t="str">
        <f>TRIM(IF(Table1[[#This Row],[Column2]]&lt;&gt;"",Table1[[#This Row],[Column2]], IF(Table1[[#This Row],[Later Paran]]&lt;&gt;"",Table1[[#This Row],[Later Paran]],Table1[[#This Row],[BrandName]])))</f>
        <v>Optiray</v>
      </c>
    </row>
    <row r="6921" spans="1:9" x14ac:dyDescent="0.35">
      <c r="A6921">
        <v>1900854</v>
      </c>
      <c r="B6921" t="s">
        <v>15199</v>
      </c>
      <c r="C6921" t="s">
        <v>15194</v>
      </c>
      <c r="D6921" t="s">
        <v>15195</v>
      </c>
      <c r="E6921" t="s">
        <v>15200</v>
      </c>
      <c r="F6921" t="s">
        <v>29</v>
      </c>
      <c r="G6921" t="str">
        <f>TRIM(IF(LEFT(Table1[[#This Row],[BrandName]],1) = "(", MID(Table1[[#This Row],[BrandName]], SEARCH(")", Table1[[#This Row],[BrandName]])+1,100),""))</f>
        <v/>
      </c>
      <c r="H6921" t="str">
        <f>IF(
     ISNUMBER(
                        SEARCH("(",Table1[[#This Row],[BrandName]])),
                        LEFT(Table1[[#This Row],[BrandName]],SEARCH("(",Table1[[#This Row],[BrandName]])-1),"")</f>
        <v/>
      </c>
      <c r="I6921" t="str">
        <f>TRIM(IF(Table1[[#This Row],[Column2]]&lt;&gt;"",Table1[[#This Row],[Column2]], IF(Table1[[#This Row],[Later Paran]]&lt;&gt;"",Table1[[#This Row],[Later Paran]],Table1[[#This Row],[BrandName]])))</f>
        <v>Optiray</v>
      </c>
    </row>
    <row r="6922" spans="1:9" x14ac:dyDescent="0.35">
      <c r="A6922">
        <v>1900978</v>
      </c>
      <c r="B6922" t="s">
        <v>15201</v>
      </c>
      <c r="C6922" t="s">
        <v>15202</v>
      </c>
      <c r="D6922" t="s">
        <v>15203</v>
      </c>
      <c r="E6922" t="s">
        <v>360</v>
      </c>
      <c r="F6922" t="s">
        <v>44</v>
      </c>
      <c r="G6922" t="str">
        <f>TRIM(IF(LEFT(Table1[[#This Row],[BrandName]],1) = "(", MID(Table1[[#This Row],[BrandName]], SEARCH(")", Table1[[#This Row],[BrandName]])+1,100),""))</f>
        <v/>
      </c>
      <c r="H6922" t="str">
        <f>IF(
     ISNUMBER(
                        SEARCH("(",Table1[[#This Row],[BrandName]])),
                        LEFT(Table1[[#This Row],[BrandName]],SEARCH("(",Table1[[#This Row],[BrandName]])-1),"")</f>
        <v/>
      </c>
      <c r="I6922" t="str">
        <f>TRIM(IF(Table1[[#This Row],[Column2]]&lt;&gt;"",Table1[[#This Row],[Column2]], IF(Table1[[#This Row],[Later Paran]]&lt;&gt;"",Table1[[#This Row],[Later Paran]],Table1[[#This Row],[BrandName]])))</f>
        <v>Reactine</v>
      </c>
    </row>
    <row r="6923" spans="1:9" x14ac:dyDescent="0.35">
      <c r="A6923">
        <v>1900986</v>
      </c>
      <c r="B6923" t="s">
        <v>15204</v>
      </c>
      <c r="C6923" t="s">
        <v>15202</v>
      </c>
      <c r="D6923" t="s">
        <v>15203</v>
      </c>
      <c r="E6923" t="s">
        <v>262</v>
      </c>
      <c r="F6923" t="s">
        <v>44</v>
      </c>
      <c r="G6923" t="str">
        <f>TRIM(IF(LEFT(Table1[[#This Row],[BrandName]],1) = "(", MID(Table1[[#This Row],[BrandName]], SEARCH(")", Table1[[#This Row],[BrandName]])+1,100),""))</f>
        <v/>
      </c>
      <c r="H6923" t="str">
        <f>IF(
     ISNUMBER(
                        SEARCH("(",Table1[[#This Row],[BrandName]])),
                        LEFT(Table1[[#This Row],[BrandName]],SEARCH("(",Table1[[#This Row],[BrandName]])-1),"")</f>
        <v/>
      </c>
      <c r="I6923" t="str">
        <f>TRIM(IF(Table1[[#This Row],[Column2]]&lt;&gt;"",Table1[[#This Row],[Column2]], IF(Table1[[#This Row],[Later Paran]]&lt;&gt;"",Table1[[#This Row],[Later Paran]],Table1[[#This Row],[BrandName]])))</f>
        <v>Reactine</v>
      </c>
    </row>
    <row r="6924" spans="1:9" x14ac:dyDescent="0.35">
      <c r="A6924">
        <v>1901486</v>
      </c>
      <c r="B6924" t="s">
        <v>15205</v>
      </c>
      <c r="C6924" t="s">
        <v>15205</v>
      </c>
      <c r="D6924" t="s">
        <v>35513</v>
      </c>
      <c r="F6924" t="s">
        <v>44</v>
      </c>
      <c r="G6924" t="str">
        <f>TRIM(IF(LEFT(Table1[[#This Row],[BrandName]],1) = "(", MID(Table1[[#This Row],[BrandName]], SEARCH(")", Table1[[#This Row],[BrandName]])+1,100),""))</f>
        <v/>
      </c>
      <c r="H6924" t="str">
        <f>IF(
     ISNUMBER(
                        SEARCH("(",Table1[[#This Row],[BrandName]])),
                        LEFT(Table1[[#This Row],[BrandName]],SEARCH("(",Table1[[#This Row],[BrandName]])-1),"")</f>
        <v/>
      </c>
      <c r="I6924" t="str">
        <f>TRIM(IF(Table1[[#This Row],[Column2]]&lt;&gt;"",Table1[[#This Row],[Column2]], IF(Table1[[#This Row],[Later Paran]]&lt;&gt;"",Table1[[#This Row],[Later Paran]],Table1[[#This Row],[BrandName]])))</f>
        <v>Vitamin C &amp; Zinc</v>
      </c>
    </row>
    <row r="6925" spans="1:9" x14ac:dyDescent="0.35">
      <c r="A6925">
        <v>1901508</v>
      </c>
      <c r="B6925" t="s">
        <v>15206</v>
      </c>
      <c r="C6925" t="s">
        <v>6735</v>
      </c>
      <c r="D6925" t="s">
        <v>35955</v>
      </c>
      <c r="E6925" t="s">
        <v>15207</v>
      </c>
      <c r="F6925" t="s">
        <v>40</v>
      </c>
      <c r="G6925" t="str">
        <f>TRIM(IF(LEFT(Table1[[#This Row],[BrandName]],1) = "(", MID(Table1[[#This Row],[BrandName]], SEARCH(")", Table1[[#This Row],[BrandName]])+1,100),""))</f>
        <v/>
      </c>
      <c r="H6925" t="str">
        <f>IF(
     ISNUMBER(
                        SEARCH("(",Table1[[#This Row],[BrandName]])),
                        LEFT(Table1[[#This Row],[BrandName]],SEARCH("(",Table1[[#This Row],[BrandName]])-1),"")</f>
        <v/>
      </c>
      <c r="I6925" t="str">
        <f>TRIM(IF(Table1[[#This Row],[Column2]]&lt;&gt;"",Table1[[#This Row],[Column2]], IF(Table1[[#This Row],[Later Paran]]&lt;&gt;"",Table1[[#This Row],[Later Paran]],Table1[[#This Row],[BrandName]])))</f>
        <v>Fowler's Attapulgite Oral Suspension</v>
      </c>
    </row>
    <row r="6926" spans="1:9" x14ac:dyDescent="0.35">
      <c r="A6926">
        <v>1901532</v>
      </c>
      <c r="B6926" t="s">
        <v>15208</v>
      </c>
      <c r="C6926" t="s">
        <v>170</v>
      </c>
      <c r="D6926" t="s">
        <v>15209</v>
      </c>
      <c r="E6926" t="s">
        <v>15210</v>
      </c>
      <c r="F6926" t="s">
        <v>9736</v>
      </c>
      <c r="G6926" t="str">
        <f>TRIM(IF(LEFT(Table1[[#This Row],[BrandName]],1) = "(", MID(Table1[[#This Row],[BrandName]], SEARCH(")", Table1[[#This Row],[BrandName]])+1,100),""))</f>
        <v/>
      </c>
      <c r="H6926" t="str">
        <f>IF(
     ISNUMBER(
                        SEARCH("(",Table1[[#This Row],[BrandName]])),
                        LEFT(Table1[[#This Row],[BrandName]],SEARCH("(",Table1[[#This Row],[BrandName]])-1),"")</f>
        <v/>
      </c>
      <c r="I6926" t="str">
        <f>TRIM(IF(Table1[[#This Row],[Column2]]&lt;&gt;"",Table1[[#This Row],[Column2]], IF(Table1[[#This Row],[Later Paran]]&lt;&gt;"",Table1[[#This Row],[Later Paran]],Table1[[#This Row],[BrandName]])))</f>
        <v>Stud</v>
      </c>
    </row>
    <row r="6927" spans="1:9" x14ac:dyDescent="0.35">
      <c r="A6927">
        <v>1901540</v>
      </c>
      <c r="B6927" t="s">
        <v>15211</v>
      </c>
      <c r="C6927" t="s">
        <v>15212</v>
      </c>
      <c r="D6927" t="s">
        <v>34943</v>
      </c>
      <c r="E6927" t="s">
        <v>15213</v>
      </c>
      <c r="F6927" t="s">
        <v>19</v>
      </c>
      <c r="G6927" t="str">
        <f>TRIM(IF(LEFT(Table1[[#This Row],[BrandName]],1) = "(", MID(Table1[[#This Row],[BrandName]], SEARCH(")", Table1[[#This Row],[BrandName]])+1,100),""))</f>
        <v/>
      </c>
      <c r="H6927" t="str">
        <f>IF(
     ISNUMBER(
                        SEARCH("(",Table1[[#This Row],[BrandName]])),
                        LEFT(Table1[[#This Row],[BrandName]],SEARCH("(",Table1[[#This Row],[BrandName]])-1),"")</f>
        <v/>
      </c>
      <c r="I6927" t="str">
        <f>TRIM(IF(Table1[[#This Row],[Column2]]&lt;&gt;"",Table1[[#This Row],[Column2]], IF(Table1[[#This Row],[Later Paran]]&lt;&gt;"",Table1[[#This Row],[Later Paran]],Table1[[#This Row],[BrandName]])))</f>
        <v>Silicone Barrier</v>
      </c>
    </row>
    <row r="6928" spans="1:9" x14ac:dyDescent="0.35">
      <c r="A6928">
        <v>1901559</v>
      </c>
      <c r="B6928" t="s">
        <v>15214</v>
      </c>
      <c r="C6928" t="s">
        <v>15214</v>
      </c>
      <c r="D6928" t="s">
        <v>32486</v>
      </c>
      <c r="F6928" t="s">
        <v>9</v>
      </c>
      <c r="G6928" t="str">
        <f>TRIM(IF(LEFT(Table1[[#This Row],[BrandName]],1) = "(", MID(Table1[[#This Row],[BrandName]], SEARCH(")", Table1[[#This Row],[BrandName]])+1,100),""))</f>
        <v/>
      </c>
      <c r="H6928" t="str">
        <f>IF(
     ISNUMBER(
                        SEARCH("(",Table1[[#This Row],[BrandName]])),
                        LEFT(Table1[[#This Row],[BrandName]],SEARCH("(",Table1[[#This Row],[BrandName]])-1),"")</f>
        <v/>
      </c>
      <c r="I6928" t="str">
        <f>TRIM(IF(Table1[[#This Row],[Column2]]&lt;&gt;"",Table1[[#This Row],[Column2]], IF(Table1[[#This Row],[Later Paran]]&lt;&gt;"",Table1[[#This Row],[Later Paran]],Table1[[#This Row],[BrandName]])))</f>
        <v>Imm Formula</v>
      </c>
    </row>
    <row r="6929" spans="1:9" x14ac:dyDescent="0.35">
      <c r="A6929">
        <v>1902547</v>
      </c>
      <c r="B6929" t="s">
        <v>15215</v>
      </c>
      <c r="C6929" t="s">
        <v>15215</v>
      </c>
      <c r="D6929" t="s">
        <v>34727</v>
      </c>
      <c r="F6929" t="s">
        <v>102</v>
      </c>
      <c r="G6929" t="str">
        <f>TRIM(IF(LEFT(Table1[[#This Row],[BrandName]],1) = "(", MID(Table1[[#This Row],[BrandName]], SEARCH(")", Table1[[#This Row],[BrandName]])+1,100),""))</f>
        <v/>
      </c>
      <c r="H6929" t="str">
        <f>IF(
     ISNUMBER(
                        SEARCH("(",Table1[[#This Row],[BrandName]])),
                        LEFT(Table1[[#This Row],[BrandName]],SEARCH("(",Table1[[#This Row],[BrandName]])-1),"")</f>
        <v/>
      </c>
      <c r="I6929" t="str">
        <f>TRIM(IF(Table1[[#This Row],[Column2]]&lt;&gt;"",Table1[[#This Row],[Column2]], IF(Table1[[#This Row],[Later Paran]]&lt;&gt;"",Table1[[#This Row],[Later Paran]],Table1[[#This Row],[BrandName]])))</f>
        <v>Antiseptic</v>
      </c>
    </row>
    <row r="6930" spans="1:9" x14ac:dyDescent="0.35">
      <c r="A6930">
        <v>1902628</v>
      </c>
      <c r="B6930" t="s">
        <v>15216</v>
      </c>
      <c r="C6930" t="s">
        <v>15217</v>
      </c>
      <c r="D6930" t="s">
        <v>15218</v>
      </c>
      <c r="E6930" t="s">
        <v>1787</v>
      </c>
      <c r="F6930" t="s">
        <v>129</v>
      </c>
      <c r="G6930" t="str">
        <f>TRIM(IF(LEFT(Table1[[#This Row],[BrandName]],1) = "(", MID(Table1[[#This Row],[BrandName]], SEARCH(")", Table1[[#This Row],[BrandName]])+1,100),""))</f>
        <v/>
      </c>
      <c r="H6930" t="str">
        <f>IF(
     ISNUMBER(
                        SEARCH("(",Table1[[#This Row],[BrandName]])),
                        LEFT(Table1[[#This Row],[BrandName]],SEARCH("(",Table1[[#This Row],[BrandName]])-1),"")</f>
        <v/>
      </c>
      <c r="I6930" t="str">
        <f>TRIM(IF(Table1[[#This Row],[Column2]]&lt;&gt;"",Table1[[#This Row],[Column2]], IF(Table1[[#This Row],[Later Paran]]&lt;&gt;"",Table1[[#This Row],[Later Paran]],Table1[[#This Row],[BrandName]])))</f>
        <v>Sans-Acne Solution</v>
      </c>
    </row>
    <row r="6931" spans="1:9" x14ac:dyDescent="0.35">
      <c r="A6931">
        <v>1902636</v>
      </c>
      <c r="B6931" t="s">
        <v>15219</v>
      </c>
      <c r="C6931" t="s">
        <v>1213</v>
      </c>
      <c r="D6931" t="s">
        <v>15220</v>
      </c>
      <c r="E6931" t="s">
        <v>15221</v>
      </c>
      <c r="F6931" t="s">
        <v>8675</v>
      </c>
      <c r="G6931" t="str">
        <f>TRIM(IF(LEFT(Table1[[#This Row],[BrandName]],1) = "(", MID(Table1[[#This Row],[BrandName]], SEARCH(")", Table1[[#This Row],[BrandName]])+1,100),""))</f>
        <v/>
      </c>
      <c r="H6931" t="str">
        <f>IF(
     ISNUMBER(
                        SEARCH("(",Table1[[#This Row],[BrandName]])),
                        LEFT(Table1[[#This Row],[BrandName]],SEARCH("(",Table1[[#This Row],[BrandName]])-1),"")</f>
        <v/>
      </c>
      <c r="I6931" t="str">
        <f>TRIM(IF(Table1[[#This Row],[Column2]]&lt;&gt;"",Table1[[#This Row],[Column2]], IF(Table1[[#This Row],[Later Paran]]&lt;&gt;"",Table1[[#This Row],[Later Paran]],Table1[[#This Row],[BrandName]])))</f>
        <v>Doryx</v>
      </c>
    </row>
    <row r="6932" spans="1:9" x14ac:dyDescent="0.35">
      <c r="A6932">
        <v>1902644</v>
      </c>
      <c r="B6932" t="s">
        <v>15222</v>
      </c>
      <c r="C6932" t="s">
        <v>15223</v>
      </c>
      <c r="D6932" t="s">
        <v>15224</v>
      </c>
      <c r="E6932" t="s">
        <v>736</v>
      </c>
      <c r="F6932" t="s">
        <v>29</v>
      </c>
      <c r="G6932" t="str">
        <f>TRIM(IF(LEFT(Table1[[#This Row],[BrandName]],1) = "(", MID(Table1[[#This Row],[BrandName]], SEARCH(")", Table1[[#This Row],[BrandName]])+1,100),""))</f>
        <v/>
      </c>
      <c r="H6932" t="str">
        <f>IF(
     ISNUMBER(
                        SEARCH("(",Table1[[#This Row],[BrandName]])),
                        LEFT(Table1[[#This Row],[BrandName]],SEARCH("(",Table1[[#This Row],[BrandName]])-1),"")</f>
        <v xml:space="preserve">Retrovir </v>
      </c>
      <c r="I6932" t="str">
        <f>TRIM(IF(Table1[[#This Row],[Column2]]&lt;&gt;"",Table1[[#This Row],[Column2]], IF(Table1[[#This Row],[Later Paran]]&lt;&gt;"",Table1[[#This Row],[Later Paran]],Table1[[#This Row],[BrandName]])))</f>
        <v>Retrovir</v>
      </c>
    </row>
    <row r="6933" spans="1:9" x14ac:dyDescent="0.35">
      <c r="A6933">
        <v>1902652</v>
      </c>
      <c r="B6933" t="s">
        <v>15225</v>
      </c>
      <c r="C6933" t="s">
        <v>15223</v>
      </c>
      <c r="D6933" t="s">
        <v>15224</v>
      </c>
      <c r="E6933" t="s">
        <v>11644</v>
      </c>
      <c r="F6933" t="s">
        <v>318</v>
      </c>
      <c r="G6933" t="str">
        <f>TRIM(IF(LEFT(Table1[[#This Row],[BrandName]],1) = "(", MID(Table1[[#This Row],[BrandName]], SEARCH(")", Table1[[#This Row],[BrandName]])+1,100),""))</f>
        <v/>
      </c>
      <c r="H6933" t="str">
        <f>IF(
     ISNUMBER(
                        SEARCH("(",Table1[[#This Row],[BrandName]])),
                        LEFT(Table1[[#This Row],[BrandName]],SEARCH("(",Table1[[#This Row],[BrandName]])-1),"")</f>
        <v xml:space="preserve">Retrovir </v>
      </c>
      <c r="I6933" t="str">
        <f>TRIM(IF(Table1[[#This Row],[Column2]]&lt;&gt;"",Table1[[#This Row],[Column2]], IF(Table1[[#This Row],[Later Paran]]&lt;&gt;"",Table1[[#This Row],[Later Paran]],Table1[[#This Row],[BrandName]])))</f>
        <v>Retrovir</v>
      </c>
    </row>
    <row r="6934" spans="1:9" x14ac:dyDescent="0.35">
      <c r="A6934">
        <v>1902660</v>
      </c>
      <c r="B6934" t="s">
        <v>15226</v>
      </c>
      <c r="C6934" t="s">
        <v>15223</v>
      </c>
      <c r="D6934" t="s">
        <v>15224</v>
      </c>
      <c r="E6934" t="s">
        <v>14</v>
      </c>
      <c r="F6934" t="s">
        <v>9</v>
      </c>
      <c r="G6934" t="str">
        <f>TRIM(IF(LEFT(Table1[[#This Row],[BrandName]],1) = "(", MID(Table1[[#This Row],[BrandName]], SEARCH(")", Table1[[#This Row],[BrandName]])+1,100),""))</f>
        <v/>
      </c>
      <c r="H6934" t="str">
        <f>IF(
     ISNUMBER(
                        SEARCH("(",Table1[[#This Row],[BrandName]])),
                        LEFT(Table1[[#This Row],[BrandName]],SEARCH("(",Table1[[#This Row],[BrandName]])-1),"")</f>
        <v xml:space="preserve">Retrovir </v>
      </c>
      <c r="I6934" t="str">
        <f>TRIM(IF(Table1[[#This Row],[Column2]]&lt;&gt;"",Table1[[#This Row],[Column2]], IF(Table1[[#This Row],[Later Paran]]&lt;&gt;"",Table1[[#This Row],[Later Paran]],Table1[[#This Row],[BrandName]])))</f>
        <v>Retrovir</v>
      </c>
    </row>
    <row r="6935" spans="1:9" x14ac:dyDescent="0.35">
      <c r="A6935">
        <v>1902814</v>
      </c>
      <c r="B6935" t="s">
        <v>15227</v>
      </c>
      <c r="C6935" t="s">
        <v>15227</v>
      </c>
      <c r="D6935" t="s">
        <v>15228</v>
      </c>
      <c r="F6935" t="s">
        <v>2462</v>
      </c>
      <c r="G6935" t="str">
        <f>TRIM(IF(LEFT(Table1[[#This Row],[BrandName]],1) = "(", MID(Table1[[#This Row],[BrandName]], SEARCH(")", Table1[[#This Row],[BrandName]])+1,100),""))</f>
        <v/>
      </c>
      <c r="H6935" t="str">
        <f>IF(
     ISNUMBER(
                        SEARCH("(",Table1[[#This Row],[BrandName]])),
                        LEFT(Table1[[#This Row],[BrandName]],SEARCH("(",Table1[[#This Row],[BrandName]])-1),"")</f>
        <v/>
      </c>
      <c r="I6935" t="str">
        <f>TRIM(IF(Table1[[#This Row],[Column2]]&lt;&gt;"",Table1[[#This Row],[Column2]], IF(Table1[[#This Row],[Later Paran]]&lt;&gt;"",Table1[[#This Row],[Later Paran]],Table1[[#This Row],[BrandName]])))</f>
        <v>Merit Menthol-Eucalyptus Cough Loz-Cherry</v>
      </c>
    </row>
    <row r="6936" spans="1:9" x14ac:dyDescent="0.35">
      <c r="A6936">
        <v>1904299</v>
      </c>
      <c r="B6936" t="s">
        <v>15229</v>
      </c>
      <c r="C6936" t="s">
        <v>11012</v>
      </c>
      <c r="D6936" t="s">
        <v>15230</v>
      </c>
      <c r="E6936" t="s">
        <v>3300</v>
      </c>
      <c r="F6936" t="s">
        <v>276</v>
      </c>
      <c r="G6936" t="str">
        <f>TRIM(IF(LEFT(Table1[[#This Row],[BrandName]],1) = "(", MID(Table1[[#This Row],[BrandName]], SEARCH(")", Table1[[#This Row],[BrandName]])+1,100),""))</f>
        <v/>
      </c>
      <c r="H6936" t="str">
        <f>IF(
     ISNUMBER(
                        SEARCH("(",Table1[[#This Row],[BrandName]])),
                        LEFT(Table1[[#This Row],[BrandName]],SEARCH("(",Table1[[#This Row],[BrandName]])-1),"")</f>
        <v/>
      </c>
      <c r="I6936" t="str">
        <f>TRIM(IF(Table1[[#This Row],[Column2]]&lt;&gt;"",Table1[[#This Row],[Column2]], IF(Table1[[#This Row],[Later Paran]]&lt;&gt;"",Table1[[#This Row],[Later Paran]],Table1[[#This Row],[BrandName]])))</f>
        <v>Spf-4 Gel</v>
      </c>
    </row>
    <row r="6937" spans="1:9" x14ac:dyDescent="0.35">
      <c r="A6937">
        <v>1904310</v>
      </c>
      <c r="B6937" t="s">
        <v>15231</v>
      </c>
      <c r="C6937" t="s">
        <v>10161</v>
      </c>
      <c r="D6937" t="s">
        <v>15232</v>
      </c>
      <c r="E6937" t="s">
        <v>15233</v>
      </c>
      <c r="F6937" t="s">
        <v>44</v>
      </c>
      <c r="G6937" t="str">
        <f>TRIM(IF(LEFT(Table1[[#This Row],[BrandName]],1) = "(", MID(Table1[[#This Row],[BrandName]], SEARCH(")", Table1[[#This Row],[BrandName]])+1,100),""))</f>
        <v/>
      </c>
      <c r="H6937" t="str">
        <f>IF(
     ISNUMBER(
                        SEARCH("(",Table1[[#This Row],[BrandName]])),
                        LEFT(Table1[[#This Row],[BrandName]],SEARCH("(",Table1[[#This Row],[BrandName]])-1),"")</f>
        <v/>
      </c>
      <c r="I6937" t="str">
        <f>TRIM(IF(Table1[[#This Row],[Column2]]&lt;&gt;"",Table1[[#This Row],[Column2]], IF(Table1[[#This Row],[Later Paran]]&lt;&gt;"",Table1[[#This Row],[Later Paran]],Table1[[#This Row],[BrandName]])))</f>
        <v>Antacid</v>
      </c>
    </row>
    <row r="6938" spans="1:9" x14ac:dyDescent="0.35">
      <c r="A6938">
        <v>1904876</v>
      </c>
      <c r="B6938" t="s">
        <v>15234</v>
      </c>
      <c r="C6938" t="s">
        <v>4204</v>
      </c>
      <c r="D6938" t="s">
        <v>18681</v>
      </c>
      <c r="E6938" t="s">
        <v>15235</v>
      </c>
      <c r="F6938" t="s">
        <v>5385</v>
      </c>
      <c r="G6938" t="str">
        <f>TRIM(IF(LEFT(Table1[[#This Row],[BrandName]],1) = "(", MID(Table1[[#This Row],[BrandName]], SEARCH(")", Table1[[#This Row],[BrandName]])+1,100),""))</f>
        <v/>
      </c>
      <c r="H6938" t="str">
        <f>IF(
     ISNUMBER(
                        SEARCH("(",Table1[[#This Row],[BrandName]])),
                        LEFT(Table1[[#This Row],[BrandName]],SEARCH("(",Table1[[#This Row],[BrandName]])-1),"")</f>
        <v/>
      </c>
      <c r="I6938" t="str">
        <f>TRIM(IF(Table1[[#This Row],[Column2]]&lt;&gt;"",Table1[[#This Row],[Column2]], IF(Table1[[#This Row],[Later Paran]]&lt;&gt;"",Table1[[#This Row],[Later Paran]],Table1[[#This Row],[BrandName]])))</f>
        <v>Hypaque-M</v>
      </c>
    </row>
    <row r="6939" spans="1:9" x14ac:dyDescent="0.35">
      <c r="A6939">
        <v>1905066</v>
      </c>
      <c r="B6939" t="s">
        <v>15236</v>
      </c>
      <c r="C6939" t="s">
        <v>15237</v>
      </c>
      <c r="D6939" t="s">
        <v>15238</v>
      </c>
      <c r="E6939" t="s">
        <v>929</v>
      </c>
      <c r="F6939" t="s">
        <v>29</v>
      </c>
      <c r="G6939" t="str">
        <f>TRIM(IF(LEFT(Table1[[#This Row],[BrandName]],1) = "(", MID(Table1[[#This Row],[BrandName]], SEARCH(")", Table1[[#This Row],[BrandName]])+1,100),""))</f>
        <v/>
      </c>
      <c r="H6939" t="str">
        <f>IF(
     ISNUMBER(
                        SEARCH("(",Table1[[#This Row],[BrandName]])),
                        LEFT(Table1[[#This Row],[BrandName]],SEARCH("(",Table1[[#This Row],[BrandName]])-1),"")</f>
        <v/>
      </c>
      <c r="I6939" t="str">
        <f>TRIM(IF(Table1[[#This Row],[Column2]]&lt;&gt;"",Table1[[#This Row],[Column2]], IF(Table1[[#This Row],[Later Paran]]&lt;&gt;"",Table1[[#This Row],[Later Paran]],Table1[[#This Row],[BrandName]])))</f>
        <v>Idamycin Pws</v>
      </c>
    </row>
    <row r="6940" spans="1:9" x14ac:dyDescent="0.35">
      <c r="A6940">
        <v>1905074</v>
      </c>
      <c r="B6940" t="s">
        <v>15239</v>
      </c>
      <c r="C6940" t="s">
        <v>15237</v>
      </c>
      <c r="D6940" t="s">
        <v>15238</v>
      </c>
      <c r="E6940" t="s">
        <v>444</v>
      </c>
      <c r="F6940" t="s">
        <v>29</v>
      </c>
      <c r="G6940" t="str">
        <f>TRIM(IF(LEFT(Table1[[#This Row],[BrandName]],1) = "(", MID(Table1[[#This Row],[BrandName]], SEARCH(")", Table1[[#This Row],[BrandName]])+1,100),""))</f>
        <v/>
      </c>
      <c r="H6940" t="str">
        <f>IF(
     ISNUMBER(
                        SEARCH("(",Table1[[#This Row],[BrandName]])),
                        LEFT(Table1[[#This Row],[BrandName]],SEARCH("(",Table1[[#This Row],[BrandName]])-1),"")</f>
        <v/>
      </c>
      <c r="I6940" t="str">
        <f>TRIM(IF(Table1[[#This Row],[Column2]]&lt;&gt;"",Table1[[#This Row],[Column2]], IF(Table1[[#This Row],[Later Paran]]&lt;&gt;"",Table1[[#This Row],[Later Paran]],Table1[[#This Row],[BrandName]])))</f>
        <v>Idamycin Pws</v>
      </c>
    </row>
    <row r="6941" spans="1:9" x14ac:dyDescent="0.35">
      <c r="A6941">
        <v>1905082</v>
      </c>
      <c r="B6941" t="s">
        <v>15240</v>
      </c>
      <c r="C6941" t="s">
        <v>15241</v>
      </c>
      <c r="D6941" t="s">
        <v>15242</v>
      </c>
      <c r="E6941" t="s">
        <v>15243</v>
      </c>
      <c r="F6941" t="s">
        <v>63</v>
      </c>
      <c r="G6941" t="str">
        <f>TRIM(IF(LEFT(Table1[[#This Row],[BrandName]],1) = "(", MID(Table1[[#This Row],[BrandName]], SEARCH(")", Table1[[#This Row],[BrandName]])+1,100),""))</f>
        <v/>
      </c>
      <c r="H6941" t="str">
        <f>IF(
     ISNUMBER(
                        SEARCH("(",Table1[[#This Row],[BrandName]])),
                        LEFT(Table1[[#This Row],[BrandName]],SEARCH("(",Table1[[#This Row],[BrandName]])-1),"")</f>
        <v/>
      </c>
      <c r="I6941" t="str">
        <f>TRIM(IF(Table1[[#This Row],[Column2]]&lt;&gt;"",Table1[[#This Row],[Column2]], IF(Table1[[#This Row],[Later Paran]]&lt;&gt;"",Table1[[#This Row],[Later Paran]],Table1[[#This Row],[BrandName]])))</f>
        <v>Timpilo</v>
      </c>
    </row>
    <row r="6942" spans="1:9" x14ac:dyDescent="0.35">
      <c r="A6942">
        <v>1905090</v>
      </c>
      <c r="B6942" t="s">
        <v>15244</v>
      </c>
      <c r="C6942" t="s">
        <v>15241</v>
      </c>
      <c r="D6942" t="s">
        <v>15242</v>
      </c>
      <c r="E6942" t="s">
        <v>15245</v>
      </c>
      <c r="F6942" t="s">
        <v>63</v>
      </c>
      <c r="G6942" t="str">
        <f>TRIM(IF(LEFT(Table1[[#This Row],[BrandName]],1) = "(", MID(Table1[[#This Row],[BrandName]], SEARCH(")", Table1[[#This Row],[BrandName]])+1,100),""))</f>
        <v/>
      </c>
      <c r="H6942" t="str">
        <f>IF(
     ISNUMBER(
                        SEARCH("(",Table1[[#This Row],[BrandName]])),
                        LEFT(Table1[[#This Row],[BrandName]],SEARCH("(",Table1[[#This Row],[BrandName]])-1),"")</f>
        <v/>
      </c>
      <c r="I6942" t="str">
        <f>TRIM(IF(Table1[[#This Row],[Column2]]&lt;&gt;"",Table1[[#This Row],[Column2]], IF(Table1[[#This Row],[Later Paran]]&lt;&gt;"",Table1[[#This Row],[Later Paran]],Table1[[#This Row],[BrandName]])))</f>
        <v>Timpilo</v>
      </c>
    </row>
    <row r="6943" spans="1:9" x14ac:dyDescent="0.35">
      <c r="A6943">
        <v>1905112</v>
      </c>
      <c r="B6943" t="s">
        <v>15246</v>
      </c>
      <c r="C6943" t="s">
        <v>15247</v>
      </c>
      <c r="D6943" t="s">
        <v>15248</v>
      </c>
      <c r="E6943" t="s">
        <v>15249</v>
      </c>
      <c r="F6943" t="s">
        <v>276</v>
      </c>
      <c r="G6943" t="str">
        <f>TRIM(IF(LEFT(Table1[[#This Row],[BrandName]],1) = "(", MID(Table1[[#This Row],[BrandName]], SEARCH(")", Table1[[#This Row],[BrandName]])+1,100),""))</f>
        <v/>
      </c>
      <c r="H6943" t="str">
        <f>IF(
     ISNUMBER(
                        SEARCH("(",Table1[[#This Row],[BrandName]])),
                        LEFT(Table1[[#This Row],[BrandName]],SEARCH("(",Table1[[#This Row],[BrandName]])-1),"")</f>
        <v/>
      </c>
      <c r="I6943" t="str">
        <f>TRIM(IF(Table1[[#This Row],[Column2]]&lt;&gt;"",Table1[[#This Row],[Column2]], IF(Table1[[#This Row],[Later Paran]]&lt;&gt;"",Table1[[#This Row],[Later Paran]],Table1[[#This Row],[BrandName]])))</f>
        <v>Stievamycin Regular</v>
      </c>
    </row>
    <row r="6944" spans="1:9" x14ac:dyDescent="0.35">
      <c r="A6944">
        <v>1905120</v>
      </c>
      <c r="B6944" t="s">
        <v>15250</v>
      </c>
      <c r="C6944" t="s">
        <v>4851</v>
      </c>
      <c r="D6944" t="s">
        <v>17186</v>
      </c>
      <c r="E6944" t="s">
        <v>344</v>
      </c>
      <c r="F6944" t="s">
        <v>44</v>
      </c>
      <c r="G6944" t="str">
        <f>TRIM(IF(LEFT(Table1[[#This Row],[BrandName]],1) = "(", MID(Table1[[#This Row],[BrandName]], SEARCH(")", Table1[[#This Row],[BrandName]])+1,100),""))</f>
        <v/>
      </c>
      <c r="H6944" t="str">
        <f>IF(
     ISNUMBER(
                        SEARCH("(",Table1[[#This Row],[BrandName]])),
                        LEFT(Table1[[#This Row],[BrandName]],SEARCH("(",Table1[[#This Row],[BrandName]])-1),"")</f>
        <v/>
      </c>
      <c r="I6944" t="str">
        <f>TRIM(IF(Table1[[#This Row],[Column2]]&lt;&gt;"",Table1[[#This Row],[Column2]], IF(Table1[[#This Row],[Later Paran]]&lt;&gt;"",Table1[[#This Row],[Later Paran]],Table1[[#This Row],[BrandName]])))</f>
        <v>Floxin</v>
      </c>
    </row>
    <row r="6945" spans="1:9" x14ac:dyDescent="0.35">
      <c r="A6945">
        <v>1905139</v>
      </c>
      <c r="B6945" t="s">
        <v>15251</v>
      </c>
      <c r="C6945" t="s">
        <v>4851</v>
      </c>
      <c r="D6945" t="s">
        <v>17186</v>
      </c>
      <c r="E6945" t="s">
        <v>1046</v>
      </c>
      <c r="F6945" t="s">
        <v>44</v>
      </c>
      <c r="G6945" t="str">
        <f>TRIM(IF(LEFT(Table1[[#This Row],[BrandName]],1) = "(", MID(Table1[[#This Row],[BrandName]], SEARCH(")", Table1[[#This Row],[BrandName]])+1,100),""))</f>
        <v/>
      </c>
      <c r="H6945" t="str">
        <f>IF(
     ISNUMBER(
                        SEARCH("(",Table1[[#This Row],[BrandName]])),
                        LEFT(Table1[[#This Row],[BrandName]],SEARCH("(",Table1[[#This Row],[BrandName]])-1),"")</f>
        <v/>
      </c>
      <c r="I6945" t="str">
        <f>TRIM(IF(Table1[[#This Row],[Column2]]&lt;&gt;"",Table1[[#This Row],[Column2]], IF(Table1[[#This Row],[Later Paran]]&lt;&gt;"",Table1[[#This Row],[Later Paran]],Table1[[#This Row],[BrandName]])))</f>
        <v>Floxin</v>
      </c>
    </row>
    <row r="6946" spans="1:9" x14ac:dyDescent="0.35">
      <c r="A6946">
        <v>1905147</v>
      </c>
      <c r="B6946" t="s">
        <v>15252</v>
      </c>
      <c r="C6946" t="s">
        <v>4851</v>
      </c>
      <c r="D6946" t="s">
        <v>17186</v>
      </c>
      <c r="E6946" t="s">
        <v>815</v>
      </c>
      <c r="F6946" t="s">
        <v>44</v>
      </c>
      <c r="G6946" t="str">
        <f>TRIM(IF(LEFT(Table1[[#This Row],[BrandName]],1) = "(", MID(Table1[[#This Row],[BrandName]], SEARCH(")", Table1[[#This Row],[BrandName]])+1,100),""))</f>
        <v/>
      </c>
      <c r="H6946" t="str">
        <f>IF(
     ISNUMBER(
                        SEARCH("(",Table1[[#This Row],[BrandName]])),
                        LEFT(Table1[[#This Row],[BrandName]],SEARCH("(",Table1[[#This Row],[BrandName]])-1),"")</f>
        <v/>
      </c>
      <c r="I6946" t="str">
        <f>TRIM(IF(Table1[[#This Row],[Column2]]&lt;&gt;"",Table1[[#This Row],[Column2]], IF(Table1[[#This Row],[Later Paran]]&lt;&gt;"",Table1[[#This Row],[Later Paran]],Table1[[#This Row],[BrandName]])))</f>
        <v>Floxin</v>
      </c>
    </row>
    <row r="6947" spans="1:9" x14ac:dyDescent="0.35">
      <c r="A6947">
        <v>1905236</v>
      </c>
      <c r="B6947" t="s">
        <v>15253</v>
      </c>
      <c r="C6947" t="s">
        <v>15253</v>
      </c>
      <c r="D6947" t="s">
        <v>35002</v>
      </c>
      <c r="F6947" t="s">
        <v>516</v>
      </c>
      <c r="G6947" t="str">
        <f>TRIM(IF(LEFT(Table1[[#This Row],[BrandName]],1) = "(", MID(Table1[[#This Row],[BrandName]], SEARCH(")", Table1[[#This Row],[BrandName]])+1,100),""))</f>
        <v/>
      </c>
      <c r="H6947" t="str">
        <f>IF(
     ISNUMBER(
                        SEARCH("(",Table1[[#This Row],[BrandName]])),
                        LEFT(Table1[[#This Row],[BrandName]],SEARCH("(",Table1[[#This Row],[BrandName]])-1),"")</f>
        <v/>
      </c>
      <c r="I6947" t="str">
        <f>TRIM(IF(Table1[[#This Row],[Column2]]&lt;&gt;"",Table1[[#This Row],[Column2]], IF(Table1[[#This Row],[Later Paran]]&lt;&gt;"",Table1[[#This Row],[Later Paran]],Table1[[#This Row],[BrandName]])))</f>
        <v>Sun Seekers Tanning Lotion8</v>
      </c>
    </row>
    <row r="6948" spans="1:9" x14ac:dyDescent="0.35">
      <c r="A6948">
        <v>1905368</v>
      </c>
      <c r="B6948" t="s">
        <v>15254</v>
      </c>
      <c r="C6948" t="s">
        <v>14028</v>
      </c>
      <c r="D6948" t="s">
        <v>15255</v>
      </c>
      <c r="E6948" t="s">
        <v>15256</v>
      </c>
      <c r="F6948" t="s">
        <v>281</v>
      </c>
      <c r="G6948" t="str">
        <f>TRIM(IF(LEFT(Table1[[#This Row],[BrandName]],1) = "(", MID(Table1[[#This Row],[BrandName]], SEARCH(")", Table1[[#This Row],[BrandName]])+1,100),""))</f>
        <v/>
      </c>
      <c r="H6948" t="str">
        <f>IF(
     ISNUMBER(
                        SEARCH("(",Table1[[#This Row],[BrandName]])),
                        LEFT(Table1[[#This Row],[BrandName]],SEARCH("(",Table1[[#This Row],[BrandName]])-1),"")</f>
        <v/>
      </c>
      <c r="I6948" t="str">
        <f>TRIM(IF(Table1[[#This Row],[Column2]]&lt;&gt;"",Table1[[#This Row],[Column2]], IF(Table1[[#This Row],[Later Paran]]&lt;&gt;"",Table1[[#This Row],[Later Paran]],Table1[[#This Row],[BrandName]])))</f>
        <v>Neo Citran Powder</v>
      </c>
    </row>
    <row r="6949" spans="1:9" x14ac:dyDescent="0.35">
      <c r="A6949">
        <v>1905430</v>
      </c>
      <c r="B6949" t="s">
        <v>15257</v>
      </c>
      <c r="C6949" t="s">
        <v>11540</v>
      </c>
      <c r="D6949" t="s">
        <v>34262</v>
      </c>
      <c r="E6949" t="s">
        <v>248</v>
      </c>
      <c r="F6949" t="s">
        <v>44</v>
      </c>
      <c r="G6949" t="str">
        <f>TRIM(IF(LEFT(Table1[[#This Row],[BrandName]],1) = "(", MID(Table1[[#This Row],[BrandName]], SEARCH(")", Table1[[#This Row],[BrandName]])+1,100),""))</f>
        <v/>
      </c>
      <c r="H6949" t="str">
        <f>IF(
     ISNUMBER(
                        SEARCH("(",Table1[[#This Row],[BrandName]])),
                        LEFT(Table1[[#This Row],[BrandName]],SEARCH("(",Table1[[#This Row],[BrandName]])-1),"")</f>
        <v/>
      </c>
      <c r="I6949" t="str">
        <f>TRIM(IF(Table1[[#This Row],[Column2]]&lt;&gt;"",Table1[[#This Row],[Column2]], IF(Table1[[#This Row],[Later Paran]]&lt;&gt;"",Table1[[#This Row],[Later Paran]],Table1[[#This Row],[BrandName]])))</f>
        <v>Betaine Hcl</v>
      </c>
    </row>
    <row r="6950" spans="1:9" x14ac:dyDescent="0.35">
      <c r="A6950">
        <v>1905740</v>
      </c>
      <c r="B6950" t="s">
        <v>15258</v>
      </c>
      <c r="C6950" t="s">
        <v>1433</v>
      </c>
      <c r="D6950" t="s">
        <v>15259</v>
      </c>
      <c r="E6950" t="s">
        <v>15260</v>
      </c>
      <c r="F6950" t="s">
        <v>15261</v>
      </c>
      <c r="G6950" t="str">
        <f>TRIM(IF(LEFT(Table1[[#This Row],[BrandName]],1) = "(", MID(Table1[[#This Row],[BrandName]], SEARCH(")", Table1[[#This Row],[BrandName]])+1,100),""))</f>
        <v/>
      </c>
      <c r="H6950" t="str">
        <f>IF(
     ISNUMBER(
                        SEARCH("(",Table1[[#This Row],[BrandName]])),
                        LEFT(Table1[[#This Row],[BrandName]],SEARCH("(",Table1[[#This Row],[BrandName]])-1),"")</f>
        <v/>
      </c>
      <c r="I6950" t="str">
        <f>TRIM(IF(Table1[[#This Row],[Column2]]&lt;&gt;"",Table1[[#This Row],[Column2]], IF(Table1[[#This Row],[Later Paran]]&lt;&gt;"",Table1[[#This Row],[Later Paran]],Table1[[#This Row],[BrandName]])))</f>
        <v>K +</v>
      </c>
    </row>
    <row r="6951" spans="1:9" x14ac:dyDescent="0.35">
      <c r="A6951">
        <v>1906216</v>
      </c>
      <c r="B6951" t="s">
        <v>15262</v>
      </c>
      <c r="C6951" t="s">
        <v>8442</v>
      </c>
      <c r="D6951" t="s">
        <v>32487</v>
      </c>
      <c r="E6951" t="s">
        <v>663</v>
      </c>
      <c r="F6951" t="s">
        <v>9</v>
      </c>
      <c r="G6951" t="str">
        <f>TRIM(IF(LEFT(Table1[[#This Row],[BrandName]],1) = "(", MID(Table1[[#This Row],[BrandName]], SEARCH(")", Table1[[#This Row],[BrandName]])+1,100),""))</f>
        <v/>
      </c>
      <c r="H6951" t="str">
        <f>IF(
     ISNUMBER(
                        SEARCH("(",Table1[[#This Row],[BrandName]])),
                        LEFT(Table1[[#This Row],[BrandName]],SEARCH("(",Table1[[#This Row],[BrandName]])-1),"")</f>
        <v xml:space="preserve">Zinc </v>
      </c>
      <c r="I6951" t="str">
        <f>TRIM(IF(Table1[[#This Row],[Column2]]&lt;&gt;"",Table1[[#This Row],[Column2]], IF(Table1[[#This Row],[Later Paran]]&lt;&gt;"",Table1[[#This Row],[Later Paran]],Table1[[#This Row],[BrandName]])))</f>
        <v>Zinc</v>
      </c>
    </row>
    <row r="6952" spans="1:9" x14ac:dyDescent="0.35">
      <c r="A6952">
        <v>1906488</v>
      </c>
      <c r="B6952" t="s">
        <v>15263</v>
      </c>
      <c r="C6952" t="s">
        <v>7418</v>
      </c>
      <c r="D6952" t="s">
        <v>34263</v>
      </c>
      <c r="E6952" t="s">
        <v>15264</v>
      </c>
      <c r="F6952" t="s">
        <v>58</v>
      </c>
      <c r="G6952" t="str">
        <f>TRIM(IF(LEFT(Table1[[#This Row],[BrandName]],1) = "(", MID(Table1[[#This Row],[BrandName]], SEARCH(")", Table1[[#This Row],[BrandName]])+1,100),""))</f>
        <v/>
      </c>
      <c r="H6952" t="str">
        <f>IF(
     ISNUMBER(
                        SEARCH("(",Table1[[#This Row],[BrandName]])),
                        LEFT(Table1[[#This Row],[BrandName]],SEARCH("(",Table1[[#This Row],[BrandName]])-1),"")</f>
        <v/>
      </c>
      <c r="I6952" t="str">
        <f>TRIM(IF(Table1[[#This Row],[Column2]]&lt;&gt;"",Table1[[#This Row],[Column2]], IF(Table1[[#This Row],[Later Paran]]&lt;&gt;"",Table1[[#This Row],[Later Paran]],Table1[[#This Row],[BrandName]])))</f>
        <v>Digest Aid Chewablelets</v>
      </c>
    </row>
    <row r="6953" spans="1:9" x14ac:dyDescent="0.35">
      <c r="A6953">
        <v>1906623</v>
      </c>
      <c r="B6953" t="s">
        <v>15265</v>
      </c>
      <c r="C6953" t="s">
        <v>15265</v>
      </c>
      <c r="D6953" t="s">
        <v>34523</v>
      </c>
      <c r="F6953" t="s">
        <v>318</v>
      </c>
      <c r="G6953" t="str">
        <f>TRIM(IF(LEFT(Table1[[#This Row],[BrandName]],1) = "(", MID(Table1[[#This Row],[BrandName]], SEARCH(")", Table1[[#This Row],[BrandName]])+1,100),""))</f>
        <v/>
      </c>
      <c r="H6953" t="str">
        <f>IF(
     ISNUMBER(
                        SEARCH("(",Table1[[#This Row],[BrandName]])),
                        LEFT(Table1[[#This Row],[BrandName]],SEARCH("(",Table1[[#This Row],[BrandName]])-1),"")</f>
        <v/>
      </c>
      <c r="I6953" t="str">
        <f>TRIM(IF(Table1[[#This Row],[Column2]]&lt;&gt;"",Table1[[#This Row],[Column2]], IF(Table1[[#This Row],[Later Paran]]&lt;&gt;"",Table1[[#This Row],[Later Paran]],Table1[[#This Row],[BrandName]])))</f>
        <v>Triaminic Expectorantup</v>
      </c>
    </row>
    <row r="6954" spans="1:9" x14ac:dyDescent="0.35">
      <c r="A6954">
        <v>1906798</v>
      </c>
      <c r="B6954" t="s">
        <v>15266</v>
      </c>
      <c r="C6954" t="s">
        <v>2534</v>
      </c>
      <c r="D6954" t="s">
        <v>15267</v>
      </c>
      <c r="E6954" t="s">
        <v>15268</v>
      </c>
      <c r="F6954" t="s">
        <v>129</v>
      </c>
      <c r="G6954" t="str">
        <f>TRIM(IF(LEFT(Table1[[#This Row],[BrandName]],1) = "(", MID(Table1[[#This Row],[BrandName]], SEARCH(")", Table1[[#This Row],[BrandName]])+1,100),""))</f>
        <v/>
      </c>
      <c r="H6954" t="str">
        <f>IF(
     ISNUMBER(
                        SEARCH("(",Table1[[#This Row],[BrandName]])),
                        LEFT(Table1[[#This Row],[BrandName]],SEARCH("(",Table1[[#This Row],[BrandName]])-1),"")</f>
        <v/>
      </c>
      <c r="I6954" t="str">
        <f>TRIM(IF(Table1[[#This Row],[Column2]]&lt;&gt;"",Table1[[#This Row],[Column2]], IF(Table1[[#This Row],[Later Paran]]&lt;&gt;"",Table1[[#This Row],[Later Paran]],Table1[[#This Row],[BrandName]])))</f>
        <v>Gluco-Sol</v>
      </c>
    </row>
    <row r="6955" spans="1:9" x14ac:dyDescent="0.35">
      <c r="A6955">
        <v>1906828</v>
      </c>
      <c r="B6955" t="s">
        <v>15269</v>
      </c>
      <c r="C6955" t="s">
        <v>15270</v>
      </c>
      <c r="D6955" t="s">
        <v>15271</v>
      </c>
      <c r="E6955" t="s">
        <v>15272</v>
      </c>
      <c r="F6955" t="s">
        <v>44</v>
      </c>
      <c r="G6955" t="str">
        <f>TRIM(IF(LEFT(Table1[[#This Row],[BrandName]],1) = "(", MID(Table1[[#This Row],[BrandName]], SEARCH(")", Table1[[#This Row],[BrandName]])+1,100),""))</f>
        <v/>
      </c>
      <c r="H6955" t="str">
        <f>IF(
     ISNUMBER(
                        SEARCH("(",Table1[[#This Row],[BrandName]])),
                        LEFT(Table1[[#This Row],[BrandName]],SEARCH("(",Table1[[#This Row],[BrandName]])-1),"")</f>
        <v/>
      </c>
      <c r="I6955" t="str">
        <f>TRIM(IF(Table1[[#This Row],[Column2]]&lt;&gt;"",Table1[[#This Row],[Column2]], IF(Table1[[#This Row],[Later Paran]]&lt;&gt;"",Table1[[#This Row],[Later Paran]],Table1[[#This Row],[BrandName]])))</f>
        <v>Cal-Mag</v>
      </c>
    </row>
    <row r="6956" spans="1:9" x14ac:dyDescent="0.35">
      <c r="A6956">
        <v>1906836</v>
      </c>
      <c r="B6956" t="s">
        <v>15273</v>
      </c>
      <c r="C6956" t="s">
        <v>4875</v>
      </c>
      <c r="D6956" t="s">
        <v>32803</v>
      </c>
      <c r="E6956" t="s">
        <v>9072</v>
      </c>
      <c r="F6956" t="s">
        <v>125</v>
      </c>
      <c r="G6956" t="str">
        <f>TRIM(IF(LEFT(Table1[[#This Row],[BrandName]],1) = "(", MID(Table1[[#This Row],[BrandName]], SEARCH(")", Table1[[#This Row],[BrandName]])+1,100),""))</f>
        <v/>
      </c>
      <c r="H6956" t="str">
        <f>IF(
     ISNUMBER(
                        SEARCH("(",Table1[[#This Row],[BrandName]])),
                        LEFT(Table1[[#This Row],[BrandName]],SEARCH("(",Table1[[#This Row],[BrandName]])-1),"")</f>
        <v/>
      </c>
      <c r="I6956" t="str">
        <f>TRIM(IF(Table1[[#This Row],[Column2]]&lt;&gt;"",Table1[[#This Row],[Column2]], IF(Table1[[#This Row],[Later Paran]]&lt;&gt;"",Table1[[#This Row],[Later Paran]],Table1[[#This Row],[BrandName]])))</f>
        <v>Wiz-Wipe</v>
      </c>
    </row>
    <row r="6957" spans="1:9" x14ac:dyDescent="0.35">
      <c r="A6957">
        <v>1906933</v>
      </c>
      <c r="B6957" t="s">
        <v>15274</v>
      </c>
      <c r="C6957" t="s">
        <v>535</v>
      </c>
      <c r="D6957" t="s">
        <v>20587</v>
      </c>
      <c r="E6957" t="s">
        <v>15275</v>
      </c>
      <c r="F6957" t="s">
        <v>44</v>
      </c>
      <c r="G6957" t="str">
        <f>TRIM(IF(LEFT(Table1[[#This Row],[BrandName]],1) = "(", MID(Table1[[#This Row],[BrandName]], SEARCH(")", Table1[[#This Row],[BrandName]])+1,100),""))</f>
        <v/>
      </c>
      <c r="H6957" t="str">
        <f>IF(
     ISNUMBER(
                        SEARCH("(",Table1[[#This Row],[BrandName]])),
                        LEFT(Table1[[#This Row],[BrandName]],SEARCH("(",Table1[[#This Row],[BrandName]])-1),"")</f>
        <v/>
      </c>
      <c r="I6957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6958" spans="1:9" x14ac:dyDescent="0.35">
      <c r="A6958">
        <v>1907026</v>
      </c>
      <c r="B6958" t="s">
        <v>15276</v>
      </c>
      <c r="C6958" t="s">
        <v>9387</v>
      </c>
      <c r="D6958" t="s">
        <v>34264</v>
      </c>
      <c r="E6958" t="s">
        <v>344</v>
      </c>
      <c r="F6958" t="s">
        <v>44</v>
      </c>
      <c r="G6958" t="str">
        <f>TRIM(IF(LEFT(Table1[[#This Row],[BrandName]],1) = "(", MID(Table1[[#This Row],[BrandName]], SEARCH(")", Table1[[#This Row],[BrandName]])+1,100),""))</f>
        <v/>
      </c>
      <c r="H6958" t="str">
        <f>IF(
     ISNUMBER(
                        SEARCH("(",Table1[[#This Row],[BrandName]])),
                        LEFT(Table1[[#This Row],[BrandName]],SEARCH("(",Table1[[#This Row],[BrandName]])-1),"")</f>
        <v/>
      </c>
      <c r="I6958" t="str">
        <f>TRIM(IF(Table1[[#This Row],[Column2]]&lt;&gt;"",Table1[[#This Row],[Column2]], IF(Table1[[#This Row],[Later Paran]]&lt;&gt;"",Table1[[#This Row],[Later Paran]],Table1[[#This Row],[BrandName]])))</f>
        <v>Stay Awakes</v>
      </c>
    </row>
    <row r="6959" spans="1:9" x14ac:dyDescent="0.35">
      <c r="A6959">
        <v>1907107</v>
      </c>
      <c r="B6959" t="s">
        <v>15277</v>
      </c>
      <c r="C6959" t="s">
        <v>15278</v>
      </c>
      <c r="D6959" t="s">
        <v>34265</v>
      </c>
      <c r="E6959" t="s">
        <v>262</v>
      </c>
      <c r="F6959" t="s">
        <v>44</v>
      </c>
      <c r="G6959" t="str">
        <f>TRIM(IF(LEFT(Table1[[#This Row],[BrandName]],1) = "(", MID(Table1[[#This Row],[BrandName]], SEARCH(")", Table1[[#This Row],[BrandName]])+1,100),""))</f>
        <v/>
      </c>
      <c r="H6959" t="str">
        <f>IF(
     ISNUMBER(
                        SEARCH("(",Table1[[#This Row],[BrandName]])),
                        LEFT(Table1[[#This Row],[BrandName]],SEARCH("(",Table1[[#This Row],[BrandName]])-1),"")</f>
        <v/>
      </c>
      <c r="I6959" t="str">
        <f>TRIM(IF(Table1[[#This Row],[Column2]]&lt;&gt;"",Table1[[#This Row],[Column2]], IF(Table1[[#This Row],[Later Paran]]&lt;&gt;"",Table1[[#This Row],[Later Paran]],Table1[[#This Row],[BrandName]])))</f>
        <v>Monopril</v>
      </c>
    </row>
    <row r="6960" spans="1:9" x14ac:dyDescent="0.35">
      <c r="A6960">
        <v>1907115</v>
      </c>
      <c r="B6960" t="s">
        <v>15279</v>
      </c>
      <c r="C6960" t="s">
        <v>15278</v>
      </c>
      <c r="D6960" t="s">
        <v>34265</v>
      </c>
      <c r="E6960" t="s">
        <v>360</v>
      </c>
      <c r="F6960" t="s">
        <v>44</v>
      </c>
      <c r="G6960" t="str">
        <f>TRIM(IF(LEFT(Table1[[#This Row],[BrandName]],1) = "(", MID(Table1[[#This Row],[BrandName]], SEARCH(")", Table1[[#This Row],[BrandName]])+1,100),""))</f>
        <v/>
      </c>
      <c r="H6960" t="str">
        <f>IF(
     ISNUMBER(
                        SEARCH("(",Table1[[#This Row],[BrandName]])),
                        LEFT(Table1[[#This Row],[BrandName]],SEARCH("(",Table1[[#This Row],[BrandName]])-1),"")</f>
        <v/>
      </c>
      <c r="I6960" t="str">
        <f>TRIM(IF(Table1[[#This Row],[Column2]]&lt;&gt;"",Table1[[#This Row],[Column2]], IF(Table1[[#This Row],[Later Paran]]&lt;&gt;"",Table1[[#This Row],[Later Paran]],Table1[[#This Row],[BrandName]])))</f>
        <v>Monopril</v>
      </c>
    </row>
    <row r="6961" spans="1:9" x14ac:dyDescent="0.35">
      <c r="A6961">
        <v>1907123</v>
      </c>
      <c r="B6961" t="s">
        <v>15280</v>
      </c>
      <c r="C6961" t="s">
        <v>9610</v>
      </c>
      <c r="D6961" t="s">
        <v>13339</v>
      </c>
      <c r="E6961" t="s">
        <v>13405</v>
      </c>
      <c r="F6961" t="s">
        <v>1880</v>
      </c>
      <c r="G6961" t="str">
        <f>TRIM(IF(LEFT(Table1[[#This Row],[BrandName]],1) = "(", MID(Table1[[#This Row],[BrandName]], SEARCH(")", Table1[[#This Row],[BrandName]])+1,100),""))</f>
        <v/>
      </c>
      <c r="H6961" t="str">
        <f>IF(
     ISNUMBER(
                        SEARCH("(",Table1[[#This Row],[BrandName]])),
                        LEFT(Table1[[#This Row],[BrandName]],SEARCH("(",Table1[[#This Row],[BrandName]])-1),"")</f>
        <v/>
      </c>
      <c r="I6961" t="str">
        <f>TRIM(IF(Table1[[#This Row],[Column2]]&lt;&gt;"",Table1[[#This Row],[Column2]], IF(Table1[[#This Row],[Later Paran]]&lt;&gt;"",Table1[[#This Row],[Later Paran]],Table1[[#This Row],[BrandName]])))</f>
        <v>Isoptin Sr</v>
      </c>
    </row>
    <row r="6962" spans="1:9" x14ac:dyDescent="0.35">
      <c r="A6962">
        <v>1907131</v>
      </c>
      <c r="B6962" t="s">
        <v>15281</v>
      </c>
      <c r="C6962" t="s">
        <v>94</v>
      </c>
      <c r="D6962" t="s">
        <v>15282</v>
      </c>
      <c r="E6962" t="s">
        <v>8613</v>
      </c>
      <c r="F6962" t="s">
        <v>1880</v>
      </c>
      <c r="G6962" t="str">
        <f>TRIM(IF(LEFT(Table1[[#This Row],[BrandName]],1) = "(", MID(Table1[[#This Row],[BrandName]], SEARCH(")", Table1[[#This Row],[BrandName]])+1,100),""))</f>
        <v/>
      </c>
      <c r="H6962" t="str">
        <f>IF(
     ISNUMBER(
                        SEARCH("(",Table1[[#This Row],[BrandName]])),
                        LEFT(Table1[[#This Row],[BrandName]],SEARCH("(",Table1[[#This Row],[BrandName]])-1),"")</f>
        <v/>
      </c>
      <c r="I6962" t="str">
        <f>TRIM(IF(Table1[[#This Row],[Column2]]&lt;&gt;"",Table1[[#This Row],[Column2]], IF(Table1[[#This Row],[Later Paran]]&lt;&gt;"",Table1[[#This Row],[Later Paran]],Table1[[#This Row],[BrandName]])))</f>
        <v>Ms-Contin Srt</v>
      </c>
    </row>
    <row r="6963" spans="1:9" x14ac:dyDescent="0.35">
      <c r="A6963">
        <v>1907182</v>
      </c>
      <c r="B6963" t="s">
        <v>15283</v>
      </c>
      <c r="C6963" t="s">
        <v>10736</v>
      </c>
      <c r="D6963" t="s">
        <v>32488</v>
      </c>
      <c r="E6963" t="s">
        <v>663</v>
      </c>
      <c r="F6963" t="s">
        <v>9</v>
      </c>
      <c r="G6963" t="str">
        <f>TRIM(IF(LEFT(Table1[[#This Row],[BrandName]],1) = "(", MID(Table1[[#This Row],[BrandName]], SEARCH(")", Table1[[#This Row],[BrandName]])+1,100),""))</f>
        <v/>
      </c>
      <c r="H6963" t="str">
        <f>IF(
     ISNUMBER(
                        SEARCH("(",Table1[[#This Row],[BrandName]])),
                        LEFT(Table1[[#This Row],[BrandName]],SEARCH("(",Table1[[#This Row],[BrandName]])-1),"")</f>
        <v/>
      </c>
      <c r="I6963" t="str">
        <f>TRIM(IF(Table1[[#This Row],[Column2]]&lt;&gt;"",Table1[[#This Row],[Column2]], IF(Table1[[#This Row],[Later Paran]]&lt;&gt;"",Table1[[#This Row],[Later Paran]],Table1[[#This Row],[BrandName]])))</f>
        <v>Sandimmune</v>
      </c>
    </row>
    <row r="6964" spans="1:9" x14ac:dyDescent="0.35">
      <c r="A6964">
        <v>1907603</v>
      </c>
      <c r="B6964" t="s">
        <v>15284</v>
      </c>
      <c r="C6964" t="s">
        <v>421</v>
      </c>
      <c r="D6964" t="s">
        <v>15285</v>
      </c>
      <c r="E6964" t="s">
        <v>15286</v>
      </c>
      <c r="F6964" t="s">
        <v>3733</v>
      </c>
      <c r="G6964" t="str">
        <f>TRIM(IF(LEFT(Table1[[#This Row],[BrandName]],1) = "(", MID(Table1[[#This Row],[BrandName]], SEARCH(")", Table1[[#This Row],[BrandName]])+1,100),""))</f>
        <v/>
      </c>
      <c r="H6964" t="str">
        <f>IF(
     ISNUMBER(
                        SEARCH("(",Table1[[#This Row],[BrandName]])),
                        LEFT(Table1[[#This Row],[BrandName]],SEARCH("(",Table1[[#This Row],[BrandName]])-1),"")</f>
        <v/>
      </c>
      <c r="I6964" t="str">
        <f>TRIM(IF(Table1[[#This Row],[Column2]]&lt;&gt;"",Table1[[#This Row],[Column2]], IF(Table1[[#This Row],[Later Paran]]&lt;&gt;"",Table1[[#This Row],[Later Paran]],Table1[[#This Row],[BrandName]])))</f>
        <v>Viscopaste Pb7 Dressing</v>
      </c>
    </row>
    <row r="6965" spans="1:9" x14ac:dyDescent="0.35">
      <c r="A6965">
        <v>1907719</v>
      </c>
      <c r="B6965" t="s">
        <v>15287</v>
      </c>
      <c r="C6965" t="s">
        <v>15288</v>
      </c>
      <c r="D6965" t="s">
        <v>34266</v>
      </c>
      <c r="E6965" t="s">
        <v>3727</v>
      </c>
      <c r="F6965" t="s">
        <v>58</v>
      </c>
      <c r="G6965" t="str">
        <f>TRIM(IF(LEFT(Table1[[#This Row],[BrandName]],1) = "(", MID(Table1[[#This Row],[BrandName]], SEARCH(")", Table1[[#This Row],[BrandName]])+1,100),""))</f>
        <v/>
      </c>
      <c r="H6965" t="str">
        <f>IF(
     ISNUMBER(
                        SEARCH("(",Table1[[#This Row],[BrandName]])),
                        LEFT(Table1[[#This Row],[BrandName]],SEARCH("(",Table1[[#This Row],[BrandName]])-1),"")</f>
        <v/>
      </c>
      <c r="I6965" t="str">
        <f>TRIM(IF(Table1[[#This Row],[Column2]]&lt;&gt;"",Table1[[#This Row],[Column2]], IF(Table1[[#This Row],[Later Paran]]&lt;&gt;"",Table1[[#This Row],[Later Paran]],Table1[[#This Row],[BrandName]])))</f>
        <v>Digellet</v>
      </c>
    </row>
    <row r="6966" spans="1:9" x14ac:dyDescent="0.35">
      <c r="A6966">
        <v>1908286</v>
      </c>
      <c r="B6966" t="s">
        <v>15289</v>
      </c>
      <c r="C6966" t="s">
        <v>15290</v>
      </c>
      <c r="D6966" t="s">
        <v>15291</v>
      </c>
      <c r="E6966" t="s">
        <v>8774</v>
      </c>
      <c r="F6966" t="s">
        <v>29</v>
      </c>
      <c r="G6966" t="str">
        <f>TRIM(IF(LEFT(Table1[[#This Row],[BrandName]],1) = "(", MID(Table1[[#This Row],[BrandName]], SEARCH(")", Table1[[#This Row],[BrandName]])+1,100),""))</f>
        <v/>
      </c>
      <c r="H6966" t="str">
        <f>IF(
     ISNUMBER(
                        SEARCH("(",Table1[[#This Row],[BrandName]])),
                        LEFT(Table1[[#This Row],[BrandName]],SEARCH("(",Table1[[#This Row],[BrandName]])-1),"")</f>
        <v xml:space="preserve">Imovax Rabies Rabies Vaccine Inactivated </v>
      </c>
      <c r="I6966" t="str">
        <f>TRIM(IF(Table1[[#This Row],[Column2]]&lt;&gt;"",Table1[[#This Row],[Column2]], IF(Table1[[#This Row],[Later Paran]]&lt;&gt;"",Table1[[#This Row],[Later Paran]],Table1[[#This Row],[BrandName]])))</f>
        <v>Imovax Rabies Rabies Vaccine Inactivated</v>
      </c>
    </row>
    <row r="6967" spans="1:9" x14ac:dyDescent="0.35">
      <c r="A6967">
        <v>1908294</v>
      </c>
      <c r="B6967" t="s">
        <v>15292</v>
      </c>
      <c r="C6967" t="s">
        <v>11959</v>
      </c>
      <c r="D6967" t="s">
        <v>11960</v>
      </c>
      <c r="E6967" t="s">
        <v>4853</v>
      </c>
      <c r="F6967" t="s">
        <v>63</v>
      </c>
      <c r="G6967" t="str">
        <f>TRIM(IF(LEFT(Table1[[#This Row],[BrandName]],1) = "(", MID(Table1[[#This Row],[BrandName]], SEARCH(")", Table1[[#This Row],[BrandName]])+1,100),""))</f>
        <v/>
      </c>
      <c r="H6967" t="str">
        <f>IF(
     ISNUMBER(
                        SEARCH("(",Table1[[#This Row],[BrandName]])),
                        LEFT(Table1[[#This Row],[BrandName]],SEARCH("(",Table1[[#This Row],[BrandName]])-1),"")</f>
        <v/>
      </c>
      <c r="I6967" t="str">
        <f>TRIM(IF(Table1[[#This Row],[Column2]]&lt;&gt;"",Table1[[#This Row],[Column2]], IF(Table1[[#This Row],[Later Paran]]&lt;&gt;"",Table1[[#This Row],[Later Paran]],Table1[[#This Row],[BrandName]])))</f>
        <v>Noroxin</v>
      </c>
    </row>
    <row r="6968" spans="1:9" x14ac:dyDescent="0.35">
      <c r="A6968">
        <v>1908421</v>
      </c>
      <c r="B6968" t="s">
        <v>15293</v>
      </c>
      <c r="C6968" t="s">
        <v>15294</v>
      </c>
      <c r="D6968" t="s">
        <v>15295</v>
      </c>
      <c r="E6968" t="s">
        <v>15296</v>
      </c>
      <c r="F6968" t="s">
        <v>137</v>
      </c>
      <c r="G6968" t="str">
        <f>TRIM(IF(LEFT(Table1[[#This Row],[BrandName]],1) = "(", MID(Table1[[#This Row],[BrandName]], SEARCH(")", Table1[[#This Row],[BrandName]])+1,100),""))</f>
        <v/>
      </c>
      <c r="H6968" t="str">
        <f>IF(
     ISNUMBER(
                        SEARCH("(",Table1[[#This Row],[BrandName]])),
                        LEFT(Table1[[#This Row],[BrandName]],SEARCH("(",Table1[[#This Row],[BrandName]])-1),"")</f>
        <v/>
      </c>
      <c r="I6968" t="str">
        <f>TRIM(IF(Table1[[#This Row],[Column2]]&lt;&gt;"",Table1[[#This Row],[Column2]], IF(Table1[[#This Row],[Later Paran]]&lt;&gt;"",Table1[[#This Row],[Later Paran]],Table1[[#This Row],[BrandName]])))</f>
        <v>Synarel Nas Sol</v>
      </c>
    </row>
    <row r="6969" spans="1:9" x14ac:dyDescent="0.35">
      <c r="A6969">
        <v>1908448</v>
      </c>
      <c r="B6969" t="s">
        <v>15297</v>
      </c>
      <c r="C6969" t="s">
        <v>12737</v>
      </c>
      <c r="D6969" t="s">
        <v>15298</v>
      </c>
      <c r="E6969" t="s">
        <v>12920</v>
      </c>
      <c r="F6969" t="s">
        <v>797</v>
      </c>
      <c r="G6969" t="str">
        <f>TRIM(IF(LEFT(Table1[[#This Row],[BrandName]],1) = "(", MID(Table1[[#This Row],[BrandName]], SEARCH(")", Table1[[#This Row],[BrandName]])+1,100),""))</f>
        <v/>
      </c>
      <c r="H6969" t="str">
        <f>IF(
     ISNUMBER(
                        SEARCH("(",Table1[[#This Row],[BrandName]])),
                        LEFT(Table1[[#This Row],[BrandName]],SEARCH("(",Table1[[#This Row],[BrandName]])-1),"")</f>
        <v/>
      </c>
      <c r="I6969" t="str">
        <f>TRIM(IF(Table1[[#This Row],[Column2]]&lt;&gt;"",Table1[[#This Row],[Column2]], IF(Table1[[#This Row],[Later Paran]]&lt;&gt;"",Table1[[#This Row],[Later Paran]],Table1[[#This Row],[BrandName]])))</f>
        <v>Betoptic S</v>
      </c>
    </row>
    <row r="6970" spans="1:9" x14ac:dyDescent="0.35">
      <c r="A6970">
        <v>1908480</v>
      </c>
      <c r="B6970" t="s">
        <v>15299</v>
      </c>
      <c r="C6970" t="s">
        <v>10436</v>
      </c>
      <c r="D6970" t="s">
        <v>33324</v>
      </c>
      <c r="E6970" t="s">
        <v>31</v>
      </c>
      <c r="F6970" t="s">
        <v>32</v>
      </c>
      <c r="G6970" t="str">
        <f>TRIM(IF(LEFT(Table1[[#This Row],[BrandName]],1) = "(", MID(Table1[[#This Row],[BrandName]], SEARCH(")", Table1[[#This Row],[BrandName]])+1,100),""))</f>
        <v/>
      </c>
      <c r="H6970" t="str">
        <f>IF(
     ISNUMBER(
                        SEARCH("(",Table1[[#This Row],[BrandName]])),
                        LEFT(Table1[[#This Row],[BrandName]],SEARCH("(",Table1[[#This Row],[BrandName]])-1),"")</f>
        <v/>
      </c>
      <c r="I6970" t="str">
        <f>TRIM(IF(Table1[[#This Row],[Column2]]&lt;&gt;"",Table1[[#This Row],[Column2]], IF(Table1[[#This Row],[Later Paran]]&lt;&gt;"",Table1[[#This Row],[Later Paran]],Table1[[#This Row],[BrandName]])))</f>
        <v>Didronel</v>
      </c>
    </row>
    <row r="6971" spans="1:9" x14ac:dyDescent="0.35">
      <c r="A6971">
        <v>1908499</v>
      </c>
      <c r="B6971" t="s">
        <v>15300</v>
      </c>
      <c r="C6971" t="s">
        <v>14751</v>
      </c>
      <c r="D6971" t="s">
        <v>33319</v>
      </c>
      <c r="E6971" t="s">
        <v>15301</v>
      </c>
      <c r="F6971" t="s">
        <v>1910</v>
      </c>
      <c r="G6971" t="str">
        <f>TRIM(IF(LEFT(Table1[[#This Row],[BrandName]],1) = "(", MID(Table1[[#This Row],[BrandName]], SEARCH(")", Table1[[#This Row],[BrandName]])+1,100),""))</f>
        <v/>
      </c>
      <c r="H6971" t="str">
        <f>IF(
     ISNUMBER(
                        SEARCH("(",Table1[[#This Row],[BrandName]])),
                        LEFT(Table1[[#This Row],[BrandName]],SEARCH("(",Table1[[#This Row],[BrandName]])-1),"")</f>
        <v/>
      </c>
      <c r="I6971" t="str">
        <f>TRIM(IF(Table1[[#This Row],[Column2]]&lt;&gt;"",Table1[[#This Row],[Column2]], IF(Table1[[#This Row],[Later Paran]]&lt;&gt;"",Table1[[#This Row],[Later Paran]],Table1[[#This Row],[BrandName]])))</f>
        <v>Toradol</v>
      </c>
    </row>
    <row r="6972" spans="1:9" x14ac:dyDescent="0.35">
      <c r="A6972">
        <v>1908561</v>
      </c>
      <c r="B6972" t="s">
        <v>15302</v>
      </c>
      <c r="C6972" t="s">
        <v>3966</v>
      </c>
      <c r="D6972" t="s">
        <v>15303</v>
      </c>
      <c r="E6972" t="s">
        <v>515</v>
      </c>
      <c r="F6972" t="s">
        <v>516</v>
      </c>
      <c r="G6972" t="str">
        <f>TRIM(IF(LEFT(Table1[[#This Row],[BrandName]],1) = "(", MID(Table1[[#This Row],[BrandName]], SEARCH(")", Table1[[#This Row],[BrandName]])+1,100),""))</f>
        <v/>
      </c>
      <c r="H6972" t="str">
        <f>IF(
     ISNUMBER(
                        SEARCH("(",Table1[[#This Row],[BrandName]])),
                        LEFT(Table1[[#This Row],[BrandName]],SEARCH("(",Table1[[#This Row],[BrandName]])-1),"")</f>
        <v/>
      </c>
      <c r="I6972" t="str">
        <f>TRIM(IF(Table1[[#This Row],[Column2]]&lt;&gt;"",Table1[[#This Row],[Column2]], IF(Table1[[#This Row],[Later Paran]]&lt;&gt;"",Table1[[#This Row],[Later Paran]],Table1[[#This Row],[BrandName]])))</f>
        <v>Oxy Night Watch Lot</v>
      </c>
    </row>
    <row r="6973" spans="1:9" x14ac:dyDescent="0.35">
      <c r="A6973">
        <v>1908588</v>
      </c>
      <c r="B6973" t="s">
        <v>15304</v>
      </c>
      <c r="C6973" t="s">
        <v>15304</v>
      </c>
      <c r="D6973" t="s">
        <v>35514</v>
      </c>
      <c r="F6973" t="s">
        <v>44</v>
      </c>
      <c r="G6973" t="str">
        <f>TRIM(IF(LEFT(Table1[[#This Row],[BrandName]],1) = "(", MID(Table1[[#This Row],[BrandName]], SEARCH(")", Table1[[#This Row],[BrandName]])+1,100),""))</f>
        <v/>
      </c>
      <c r="H6973" t="str">
        <f>IF(
     ISNUMBER(
                        SEARCH("(",Table1[[#This Row],[BrandName]])),
                        LEFT(Table1[[#This Row],[BrandName]],SEARCH("(",Table1[[#This Row],[BrandName]])-1),"")</f>
        <v/>
      </c>
      <c r="I6973" t="str">
        <f>TRIM(IF(Table1[[#This Row],[Column2]]&lt;&gt;"",Table1[[#This Row],[Column2]], IF(Table1[[#This Row],[Later Paran]]&lt;&gt;"",Table1[[#This Row],[Later Paran]],Table1[[#This Row],[BrandName]])))</f>
        <v>Multivitamins &amp; Minerals A-Zlet</v>
      </c>
    </row>
    <row r="6974" spans="1:9" x14ac:dyDescent="0.35">
      <c r="A6974">
        <v>1908596</v>
      </c>
      <c r="B6974" t="s">
        <v>15305</v>
      </c>
      <c r="C6974" t="s">
        <v>2385</v>
      </c>
      <c r="D6974" t="s">
        <v>34267</v>
      </c>
      <c r="E6974" t="s">
        <v>15306</v>
      </c>
      <c r="F6974" t="s">
        <v>44</v>
      </c>
      <c r="G6974" t="str">
        <f>TRIM(IF(LEFT(Table1[[#This Row],[BrandName]],1) = "(", MID(Table1[[#This Row],[BrandName]], SEARCH(")", Table1[[#This Row],[BrandName]])+1,100),""))</f>
        <v/>
      </c>
      <c r="H6974" t="str">
        <f>IF(
     ISNUMBER(
                        SEARCH("(",Table1[[#This Row],[BrandName]])),
                        LEFT(Table1[[#This Row],[BrandName]],SEARCH("(",Table1[[#This Row],[BrandName]])-1),"")</f>
        <v/>
      </c>
      <c r="I6974" t="str">
        <f>TRIM(IF(Table1[[#This Row],[Column2]]&lt;&gt;"",Table1[[#This Row],[Column2]], IF(Table1[[#This Row],[Later Paran]]&lt;&gt;"",Table1[[#This Row],[Later Paran]],Table1[[#This Row],[BrandName]])))</f>
        <v>C T Acetylsalicylic Acid Codeine And Caf</v>
      </c>
    </row>
    <row r="6975" spans="1:9" x14ac:dyDescent="0.35">
      <c r="A6975">
        <v>1908618</v>
      </c>
      <c r="B6975" t="s">
        <v>15307</v>
      </c>
      <c r="C6975" t="s">
        <v>15307</v>
      </c>
      <c r="D6975" t="s">
        <v>34268</v>
      </c>
      <c r="F6975" t="s">
        <v>44</v>
      </c>
      <c r="G6975" t="str">
        <f>TRIM(IF(LEFT(Table1[[#This Row],[BrandName]],1) = "(", MID(Table1[[#This Row],[BrandName]], SEARCH(")", Table1[[#This Row],[BrandName]])+1,100),""))</f>
        <v/>
      </c>
      <c r="H6975" t="str">
        <f>IF(
     ISNUMBER(
                        SEARCH("(",Table1[[#This Row],[BrandName]])),
                        LEFT(Table1[[#This Row],[BrandName]],SEARCH("(",Table1[[#This Row],[BrandName]])-1),"")</f>
        <v/>
      </c>
      <c r="I6975" t="str">
        <f>TRIM(IF(Table1[[#This Row],[Column2]]&lt;&gt;"",Table1[[#This Row],[Column2]], IF(Table1[[#This Row],[Later Paran]]&lt;&gt;"",Table1[[#This Row],[Later Paran]],Table1[[#This Row],[BrandName]])))</f>
        <v>Calcium Magnesium Plus Vit D Zinc Et Fer</v>
      </c>
    </row>
    <row r="6976" spans="1:9" x14ac:dyDescent="0.35">
      <c r="A6976">
        <v>1908642</v>
      </c>
      <c r="B6976" t="s">
        <v>15308</v>
      </c>
      <c r="C6976" t="s">
        <v>8039</v>
      </c>
      <c r="D6976" t="s">
        <v>32489</v>
      </c>
      <c r="E6976" t="s">
        <v>15309</v>
      </c>
      <c r="F6976" t="s">
        <v>9</v>
      </c>
      <c r="G6976" t="str">
        <f>TRIM(IF(LEFT(Table1[[#This Row],[BrandName]],1) = "(", MID(Table1[[#This Row],[BrandName]], SEARCH(")", Table1[[#This Row],[BrandName]])+1,100),""))</f>
        <v/>
      </c>
      <c r="H6976" t="str">
        <f>IF(
     ISNUMBER(
                        SEARCH("(",Table1[[#This Row],[BrandName]])),
                        LEFT(Table1[[#This Row],[BrandName]],SEARCH("(",Table1[[#This Row],[BrandName]])-1),"")</f>
        <v/>
      </c>
      <c r="I6976" t="str">
        <f>TRIM(IF(Table1[[#This Row],[Column2]]&lt;&gt;"",Table1[[#This Row],[Column2]], IF(Table1[[#This Row],[Later Paran]]&lt;&gt;"",Table1[[#This Row],[Later Paran]],Table1[[#This Row],[BrandName]])))</f>
        <v>Ester C Calcium Ascorbate</v>
      </c>
    </row>
    <row r="6977" spans="1:9" x14ac:dyDescent="0.35">
      <c r="A6977">
        <v>1908685</v>
      </c>
      <c r="B6977" t="s">
        <v>15310</v>
      </c>
      <c r="C6977" t="s">
        <v>15311</v>
      </c>
      <c r="D6977" t="s">
        <v>32804</v>
      </c>
      <c r="E6977" t="s">
        <v>1787</v>
      </c>
      <c r="F6977" t="s">
        <v>129</v>
      </c>
      <c r="G6977" t="str">
        <f>TRIM(IF(LEFT(Table1[[#This Row],[BrandName]],1) = "(", MID(Table1[[#This Row],[BrandName]], SEARCH(")", Table1[[#This Row],[BrandName]])+1,100),""))</f>
        <v/>
      </c>
      <c r="H6977" t="str">
        <f>IF(
     ISNUMBER(
                        SEARCH("(",Table1[[#This Row],[BrandName]])),
                        LEFT(Table1[[#This Row],[BrandName]],SEARCH("(",Table1[[#This Row],[BrandName]])-1),"")</f>
        <v/>
      </c>
      <c r="I6977" t="str">
        <f>TRIM(IF(Table1[[#This Row],[Column2]]&lt;&gt;"",Table1[[#This Row],[Column2]], IF(Table1[[#This Row],[Later Paran]]&lt;&gt;"",Table1[[#This Row],[Later Paran]],Table1[[#This Row],[BrandName]])))</f>
        <v>Sonacide</v>
      </c>
    </row>
    <row r="6978" spans="1:9" x14ac:dyDescent="0.35">
      <c r="A6978">
        <v>1908715</v>
      </c>
      <c r="B6978" t="s">
        <v>15312</v>
      </c>
      <c r="C6978" t="s">
        <v>4107</v>
      </c>
      <c r="D6978" t="s">
        <v>15313</v>
      </c>
      <c r="E6978" t="s">
        <v>622</v>
      </c>
      <c r="F6978" t="s">
        <v>19</v>
      </c>
      <c r="G6978" t="str">
        <f>TRIM(IF(LEFT(Table1[[#This Row],[BrandName]],1) = "(", MID(Table1[[#This Row],[BrandName]], SEARCH(")", Table1[[#This Row],[BrandName]])+1,100),""))</f>
        <v/>
      </c>
      <c r="H6978" t="str">
        <f>IF(
     ISNUMBER(
                        SEARCH("(",Table1[[#This Row],[BrandName]])),
                        LEFT(Table1[[#This Row],[BrandName]],SEARCH("(",Table1[[#This Row],[BrandName]])-1),"")</f>
        <v/>
      </c>
      <c r="I6978" t="str">
        <f>TRIM(IF(Table1[[#This Row],[Column2]]&lt;&gt;"",Table1[[#This Row],[Column2]], IF(Table1[[#This Row],[Later Paran]]&lt;&gt;"",Table1[[#This Row],[Later Paran]],Table1[[#This Row],[BrandName]])))</f>
        <v>Brylcreem Anti-Dandruff</v>
      </c>
    </row>
    <row r="6979" spans="1:9" x14ac:dyDescent="0.35">
      <c r="A6979">
        <v>1908820</v>
      </c>
      <c r="B6979" t="s">
        <v>15314</v>
      </c>
      <c r="C6979" t="s">
        <v>15315</v>
      </c>
      <c r="D6979" t="s">
        <v>33325</v>
      </c>
      <c r="E6979" t="s">
        <v>15316</v>
      </c>
      <c r="F6979" t="s">
        <v>29</v>
      </c>
      <c r="G6979" t="str">
        <f>TRIM(IF(LEFT(Table1[[#This Row],[BrandName]],1) = "(", MID(Table1[[#This Row],[BrandName]], SEARCH(")", Table1[[#This Row],[BrandName]])+1,100),""))</f>
        <v/>
      </c>
      <c r="H6979" t="str">
        <f>IF(
     ISNUMBER(
                        SEARCH("(",Table1[[#This Row],[BrandName]])),
                        LEFT(Table1[[#This Row],[BrandName]],SEARCH("(",Table1[[#This Row],[BrandName]])-1),"")</f>
        <v/>
      </c>
      <c r="I6979" t="str">
        <f>TRIM(IF(Table1[[#This Row],[Column2]]&lt;&gt;"",Table1[[#This Row],[Column2]], IF(Table1[[#This Row],[Later Paran]]&lt;&gt;"",Table1[[#This Row],[Later Paran]],Table1[[#This Row],[BrandName]])))</f>
        <v>Sodium Thiosulfate</v>
      </c>
    </row>
    <row r="6980" spans="1:9" x14ac:dyDescent="0.35">
      <c r="A6980">
        <v>1908855</v>
      </c>
      <c r="B6980" t="s">
        <v>15317</v>
      </c>
      <c r="C6980" t="s">
        <v>15318</v>
      </c>
      <c r="D6980" t="s">
        <v>32650</v>
      </c>
      <c r="E6980" t="s">
        <v>9072</v>
      </c>
      <c r="F6980" t="s">
        <v>125</v>
      </c>
      <c r="G6980" t="str">
        <f>TRIM(IF(LEFT(Table1[[#This Row],[BrandName]],1) = "(", MID(Table1[[#This Row],[BrandName]], SEARCH(")", Table1[[#This Row],[BrandName]])+1,100),""))</f>
        <v/>
      </c>
      <c r="H6980" t="str">
        <f>IF(
     ISNUMBER(
                        SEARCH("(",Table1[[#This Row],[BrandName]])),
                        LEFT(Table1[[#This Row],[BrandName]],SEARCH("(",Table1[[#This Row],[BrandName]])-1),"")</f>
        <v/>
      </c>
      <c r="I6980" t="str">
        <f>TRIM(IF(Table1[[#This Row],[Column2]]&lt;&gt;"",Table1[[#This Row],[Column2]], IF(Table1[[#This Row],[Later Paran]]&lt;&gt;"",Table1[[#This Row],[Later Paran]],Table1[[#This Row],[BrandName]])))</f>
        <v>Balnetar</v>
      </c>
    </row>
    <row r="6981" spans="1:9" x14ac:dyDescent="0.35">
      <c r="A6981">
        <v>1908936</v>
      </c>
      <c r="B6981" t="s">
        <v>15319</v>
      </c>
      <c r="C6981" t="s">
        <v>15319</v>
      </c>
      <c r="D6981" t="s">
        <v>6489</v>
      </c>
      <c r="F6981" t="s">
        <v>19</v>
      </c>
      <c r="G6981" t="str">
        <f>TRIM(IF(LEFT(Table1[[#This Row],[BrandName]],1) = "(", MID(Table1[[#This Row],[BrandName]], SEARCH(")", Table1[[#This Row],[BrandName]])+1,100),""))</f>
        <v/>
      </c>
      <c r="H6981" t="str">
        <f>IF(
     ISNUMBER(
                        SEARCH("(",Table1[[#This Row],[BrandName]])),
                        LEFT(Table1[[#This Row],[BrandName]],SEARCH("(",Table1[[#This Row],[BrandName]])-1),"")</f>
        <v/>
      </c>
      <c r="I6981" t="str">
        <f>TRIM(IF(Table1[[#This Row],[Column2]]&lt;&gt;"",Table1[[#This Row],[Column2]], IF(Table1[[#This Row],[Later Paran]]&lt;&gt;"",Table1[[#This Row],[Later Paran]],Table1[[#This Row],[BrandName]])))</f>
        <v>Fostex Cm</v>
      </c>
    </row>
    <row r="6982" spans="1:9" x14ac:dyDescent="0.35">
      <c r="A6982">
        <v>1908995</v>
      </c>
      <c r="B6982" t="s">
        <v>15320</v>
      </c>
      <c r="C6982" t="s">
        <v>15320</v>
      </c>
      <c r="D6982" t="s">
        <v>8468</v>
      </c>
      <c r="F6982" t="s">
        <v>516</v>
      </c>
      <c r="G6982" t="str">
        <f>TRIM(IF(LEFT(Table1[[#This Row],[BrandName]],1) = "(", MID(Table1[[#This Row],[BrandName]], SEARCH(")", Table1[[#This Row],[BrandName]])+1,100),""))</f>
        <v/>
      </c>
      <c r="H6982" t="str">
        <f>IF(
     ISNUMBER(
                        SEARCH("(",Table1[[#This Row],[BrandName]])),
                        LEFT(Table1[[#This Row],[BrandName]],SEARCH("(",Table1[[#This Row],[BrandName]])-1),"")</f>
        <v/>
      </c>
      <c r="I6982" t="str">
        <f>TRIM(IF(Table1[[#This Row],[Column2]]&lt;&gt;"",Table1[[#This Row],[Column2]], IF(Table1[[#This Row],[Later Paran]]&lt;&gt;"",Table1[[#This Row],[Later Paran]],Table1[[#This Row],[BrandName]])))</f>
        <v>Presun</v>
      </c>
    </row>
    <row r="6983" spans="1:9" x14ac:dyDescent="0.35">
      <c r="A6983">
        <v>1909029</v>
      </c>
      <c r="B6983" t="s">
        <v>15321</v>
      </c>
      <c r="C6983" t="s">
        <v>3966</v>
      </c>
      <c r="D6983" t="s">
        <v>15322</v>
      </c>
      <c r="E6983" t="s">
        <v>15323</v>
      </c>
      <c r="F6983" t="s">
        <v>4678</v>
      </c>
      <c r="G6983" t="str">
        <f>TRIM(IF(LEFT(Table1[[#This Row],[BrandName]],1) = "(", MID(Table1[[#This Row],[BrandName]], SEARCH(")", Table1[[#This Row],[BrandName]])+1,100),""))</f>
        <v/>
      </c>
      <c r="H6983" t="str">
        <f>IF(
     ISNUMBER(
                        SEARCH("(",Table1[[#This Row],[BrandName]])),
                        LEFT(Table1[[#This Row],[BrandName]],SEARCH("(",Table1[[#This Row],[BrandName]])-1),"")</f>
        <v/>
      </c>
      <c r="I6983" t="str">
        <f>TRIM(IF(Table1[[#This Row],[Column2]]&lt;&gt;"",Table1[[#This Row],[Column2]], IF(Table1[[#This Row],[Later Paran]]&lt;&gt;"",Table1[[#This Row],[Later Paran]],Table1[[#This Row],[BrandName]])))</f>
        <v>Trans Plantar Pls</v>
      </c>
    </row>
    <row r="6984" spans="1:9" x14ac:dyDescent="0.35">
      <c r="A6984">
        <v>1909037</v>
      </c>
      <c r="B6984" t="s">
        <v>15324</v>
      </c>
      <c r="C6984" t="s">
        <v>3966</v>
      </c>
      <c r="D6984" t="s">
        <v>15325</v>
      </c>
      <c r="E6984" t="s">
        <v>15326</v>
      </c>
      <c r="F6984" t="s">
        <v>22</v>
      </c>
      <c r="G6984" t="str">
        <f>TRIM(IF(LEFT(Table1[[#This Row],[BrandName]],1) = "(", MID(Table1[[#This Row],[BrandName]], SEARCH(")", Table1[[#This Row],[BrandName]])+1,100),""))</f>
        <v/>
      </c>
      <c r="H6984" t="str">
        <f>IF(
     ISNUMBER(
                        SEARCH("(",Table1[[#This Row],[BrandName]])),
                        LEFT(Table1[[#This Row],[BrandName]],SEARCH("(",Table1[[#This Row],[BrandName]])-1),"")</f>
        <v/>
      </c>
      <c r="I6984" t="str">
        <f>TRIM(IF(Table1[[#This Row],[Column2]]&lt;&gt;"",Table1[[#This Row],[Column2]], IF(Table1[[#This Row],[Later Paran]]&lt;&gt;"",Table1[[#This Row],[Later Paran]],Table1[[#This Row],[BrandName]])))</f>
        <v>Trans Ver Sal Pls</v>
      </c>
    </row>
    <row r="6985" spans="1:9" x14ac:dyDescent="0.35">
      <c r="A6985">
        <v>1909142</v>
      </c>
      <c r="B6985" t="s">
        <v>15327</v>
      </c>
      <c r="C6985" t="s">
        <v>12048</v>
      </c>
      <c r="D6985" t="s">
        <v>13510</v>
      </c>
      <c r="E6985" t="s">
        <v>15328</v>
      </c>
      <c r="F6985" t="s">
        <v>19</v>
      </c>
      <c r="G6985" t="str">
        <f>TRIM(IF(LEFT(Table1[[#This Row],[BrandName]],1) = "(", MID(Table1[[#This Row],[BrandName]], SEARCH(")", Table1[[#This Row],[BrandName]])+1,100),""))</f>
        <v/>
      </c>
      <c r="H6985" t="str">
        <f>IF(
     ISNUMBER(
                        SEARCH("(",Table1[[#This Row],[BrandName]])),
                        LEFT(Table1[[#This Row],[BrandName]],SEARCH("(",Table1[[#This Row],[BrandName]])-1),"")</f>
        <v/>
      </c>
      <c r="I6985" t="str">
        <f>TRIM(IF(Table1[[#This Row],[Column2]]&lt;&gt;"",Table1[[#This Row],[Column2]], IF(Table1[[#This Row],[Later Paran]]&lt;&gt;"",Table1[[#This Row],[Later Paran]],Table1[[#This Row],[BrandName]])))</f>
        <v>Moisturel Cream</v>
      </c>
    </row>
    <row r="6986" spans="1:9" x14ac:dyDescent="0.35">
      <c r="A6986">
        <v>1909371</v>
      </c>
      <c r="B6986" t="s">
        <v>15329</v>
      </c>
      <c r="C6986" t="s">
        <v>94</v>
      </c>
      <c r="D6986" t="s">
        <v>34269</v>
      </c>
      <c r="E6986" t="s">
        <v>360</v>
      </c>
      <c r="F6986" t="s">
        <v>44</v>
      </c>
      <c r="G6986" t="str">
        <f>TRIM(IF(LEFT(Table1[[#This Row],[BrandName]],1) = "(", MID(Table1[[#This Row],[BrandName]], SEARCH(")", Table1[[#This Row],[BrandName]])+1,100),""))</f>
        <v/>
      </c>
      <c r="H6986" t="str">
        <f>IF(
     ISNUMBER(
                        SEARCH("(",Table1[[#This Row],[BrandName]])),
                        LEFT(Table1[[#This Row],[BrandName]],SEARCH("(",Table1[[#This Row],[BrandName]])-1),"")</f>
        <v/>
      </c>
      <c r="I6986" t="str">
        <f>TRIM(IF(Table1[[#This Row],[Column2]]&lt;&gt;"",Table1[[#This Row],[Column2]], IF(Table1[[#This Row],[Later Paran]]&lt;&gt;"",Table1[[#This Row],[Later Paran]],Table1[[#This Row],[BrandName]])))</f>
        <v>Ms Ir</v>
      </c>
    </row>
    <row r="6987" spans="1:9" x14ac:dyDescent="0.35">
      <c r="A6987">
        <v>1909517</v>
      </c>
      <c r="B6987" t="s">
        <v>15330</v>
      </c>
      <c r="C6987" t="s">
        <v>15330</v>
      </c>
      <c r="D6987" t="s">
        <v>15331</v>
      </c>
      <c r="F6987" t="s">
        <v>15332</v>
      </c>
      <c r="G6987" t="str">
        <f>TRIM(IF(LEFT(Table1[[#This Row],[BrandName]],1) = "(", MID(Table1[[#This Row],[BrandName]], SEARCH(")", Table1[[#This Row],[BrandName]])+1,100),""))</f>
        <v/>
      </c>
      <c r="H6987" t="str">
        <f>IF(
     ISNUMBER(
                        SEARCH("(",Table1[[#This Row],[BrandName]])),
                        LEFT(Table1[[#This Row],[BrandName]],SEARCH("(",Table1[[#This Row],[BrandName]])-1),"")</f>
        <v/>
      </c>
      <c r="I6987" t="str">
        <f>TRIM(IF(Table1[[#This Row],[Column2]]&lt;&gt;"",Table1[[#This Row],[Column2]], IF(Table1[[#This Row],[Later Paran]]&lt;&gt;"",Table1[[#This Row],[Later Paran]],Table1[[#This Row],[BrandName]])))</f>
        <v>Continuous Epidural Anesthesia Tray</v>
      </c>
    </row>
    <row r="6988" spans="1:9" x14ac:dyDescent="0.35">
      <c r="A6988">
        <v>1909533</v>
      </c>
      <c r="B6988" t="s">
        <v>15333</v>
      </c>
      <c r="C6988" t="s">
        <v>15333</v>
      </c>
      <c r="D6988" t="s">
        <v>15334</v>
      </c>
      <c r="F6988" t="s">
        <v>276</v>
      </c>
      <c r="G6988" t="str">
        <f>TRIM(IF(LEFT(Table1[[#This Row],[BrandName]],1) = "(", MID(Table1[[#This Row],[BrandName]], SEARCH(")", Table1[[#This Row],[BrandName]])+1,100),""))</f>
        <v/>
      </c>
      <c r="H6988" t="str">
        <f>IF(
     ISNUMBER(
                        SEARCH("(",Table1[[#This Row],[BrandName]])),
                        LEFT(Table1[[#This Row],[BrandName]],SEARCH("(",Table1[[#This Row],[BrandName]])-1),"")</f>
        <v/>
      </c>
      <c r="I6988" t="str">
        <f>TRIM(IF(Table1[[#This Row],[Column2]]&lt;&gt;"",Table1[[#This Row],[Column2]], IF(Table1[[#This Row],[Later Paran]]&lt;&gt;"",Table1[[#This Row],[Later Paran]],Table1[[#This Row],[BrandName]])))</f>
        <v>Zap Topical Anesthetic Gel</v>
      </c>
    </row>
    <row r="6989" spans="1:9" x14ac:dyDescent="0.35">
      <c r="A6989">
        <v>1909959</v>
      </c>
      <c r="B6989" t="s">
        <v>15335</v>
      </c>
      <c r="C6989" t="s">
        <v>15336</v>
      </c>
      <c r="D6989" t="s">
        <v>15337</v>
      </c>
      <c r="E6989" t="s">
        <v>334</v>
      </c>
      <c r="F6989" t="s">
        <v>44</v>
      </c>
      <c r="G6989" t="str">
        <f>TRIM(IF(LEFT(Table1[[#This Row],[BrandName]],1) = "(", MID(Table1[[#This Row],[BrandName]], SEARCH(")", Table1[[#This Row],[BrandName]])+1,100),""))</f>
        <v/>
      </c>
      <c r="H6989" t="str">
        <f>IF(
     ISNUMBER(
                        SEARCH("(",Table1[[#This Row],[BrandName]])),
                        LEFT(Table1[[#This Row],[BrandName]],SEARCH("(",Table1[[#This Row],[BrandName]])-1),"")</f>
        <v/>
      </c>
      <c r="I6989" t="str">
        <f>TRIM(IF(Table1[[#This Row],[Column2]]&lt;&gt;"",Table1[[#This Row],[Column2]], IF(Table1[[#This Row],[Later Paran]]&lt;&gt;"",Table1[[#This Row],[Later Paran]],Table1[[#This Row],[BrandName]])))</f>
        <v>Inhibace</v>
      </c>
    </row>
    <row r="6990" spans="1:9" x14ac:dyDescent="0.35">
      <c r="A6990">
        <v>1910531</v>
      </c>
      <c r="B6990" t="s">
        <v>15338</v>
      </c>
      <c r="C6990" t="s">
        <v>15338</v>
      </c>
      <c r="D6990" t="s">
        <v>15339</v>
      </c>
      <c r="F6990" t="s">
        <v>276</v>
      </c>
      <c r="G6990" t="str">
        <f>TRIM(IF(LEFT(Table1[[#This Row],[BrandName]],1) = "(", MID(Table1[[#This Row],[BrandName]], SEARCH(")", Table1[[#This Row],[BrandName]])+1,100),""))</f>
        <v/>
      </c>
      <c r="H6990" t="str">
        <f>IF(
     ISNUMBER(
                        SEARCH("(",Table1[[#This Row],[BrandName]])),
                        LEFT(Table1[[#This Row],[BrandName]],SEARCH("(",Table1[[#This Row],[BrandName]])-1),"")</f>
        <v/>
      </c>
      <c r="I6990" t="str">
        <f>TRIM(IF(Table1[[#This Row],[Column2]]&lt;&gt;"",Table1[[#This Row],[Column2]], IF(Table1[[#This Row],[Later Paran]]&lt;&gt;"",Table1[[#This Row],[Later Paran]],Table1[[#This Row],[BrandName]])))</f>
        <v>60 Second Apf Topical Fluoride Gel</v>
      </c>
    </row>
    <row r="6991" spans="1:9" x14ac:dyDescent="0.35">
      <c r="A6991">
        <v>1910825</v>
      </c>
      <c r="B6991" t="s">
        <v>15340</v>
      </c>
      <c r="C6991" t="s">
        <v>2069</v>
      </c>
      <c r="D6991" t="s">
        <v>32805</v>
      </c>
      <c r="E6991" t="s">
        <v>15341</v>
      </c>
      <c r="F6991" t="s">
        <v>125</v>
      </c>
      <c r="G6991" t="str">
        <f>TRIM(IF(LEFT(Table1[[#This Row],[BrandName]],1) = "(", MID(Table1[[#This Row],[BrandName]], SEARCH(")", Table1[[#This Row],[BrandName]])+1,100),""))</f>
        <v/>
      </c>
      <c r="H6991" t="str">
        <f>IF(
     ISNUMBER(
                        SEARCH("(",Table1[[#This Row],[BrandName]])),
                        LEFT(Table1[[#This Row],[BrandName]],SEARCH("(",Table1[[#This Row],[BrandName]])-1),"")</f>
        <v/>
      </c>
      <c r="I6991" t="str">
        <f>TRIM(IF(Table1[[#This Row],[Column2]]&lt;&gt;"",Table1[[#This Row],[Column2]], IF(Table1[[#This Row],[Later Paran]]&lt;&gt;"",Table1[[#This Row],[Later Paran]],Table1[[#This Row],[BrandName]])))</f>
        <v>Webber Vitamin E</v>
      </c>
    </row>
    <row r="6992" spans="1:9" x14ac:dyDescent="0.35">
      <c r="A6992">
        <v>1911163</v>
      </c>
      <c r="B6992" t="s">
        <v>15342</v>
      </c>
      <c r="C6992" t="s">
        <v>8346</v>
      </c>
      <c r="D6992" t="s">
        <v>32490</v>
      </c>
      <c r="E6992" t="s">
        <v>15343</v>
      </c>
      <c r="F6992" t="s">
        <v>9</v>
      </c>
      <c r="G6992" t="str">
        <f>TRIM(IF(LEFT(Table1[[#This Row],[BrandName]],1) = "(", MID(Table1[[#This Row],[BrandName]], SEARCH(")", Table1[[#This Row],[BrandName]])+1,100),""))</f>
        <v/>
      </c>
      <c r="H6992" t="str">
        <f>IF(
     ISNUMBER(
                        SEARCH("(",Table1[[#This Row],[BrandName]])),
                        LEFT(Table1[[#This Row],[BrandName]],SEARCH("(",Table1[[#This Row],[BrandName]])-1),"")</f>
        <v/>
      </c>
      <c r="I6992" t="str">
        <f>TRIM(IF(Table1[[#This Row],[Column2]]&lt;&gt;"",Table1[[#This Row],[Column2]], IF(Table1[[#This Row],[Later Paran]]&lt;&gt;"",Table1[[#This Row],[Later Paran]],Table1[[#This Row],[BrandName]])))</f>
        <v>Thim J</v>
      </c>
    </row>
    <row r="6993" spans="1:9" x14ac:dyDescent="0.35">
      <c r="A6993">
        <v>1911325</v>
      </c>
      <c r="B6993" t="s">
        <v>15344</v>
      </c>
      <c r="C6993" t="s">
        <v>15344</v>
      </c>
      <c r="D6993" t="s">
        <v>15345</v>
      </c>
      <c r="F6993" t="s">
        <v>129</v>
      </c>
      <c r="G6993" t="str">
        <f>TRIM(IF(LEFT(Table1[[#This Row],[BrandName]],1) = "(", MID(Table1[[#This Row],[BrandName]], SEARCH(")", Table1[[#This Row],[BrandName]])+1,100),""))</f>
        <v/>
      </c>
      <c r="H6993" t="str">
        <f>IF(
     ISNUMBER(
                        SEARCH("(",Table1[[#This Row],[BrandName]])),
                        LEFT(Table1[[#This Row],[BrandName]],SEARCH("(",Table1[[#This Row],[BrandName]])-1),"")</f>
        <v/>
      </c>
      <c r="I6993" t="str">
        <f>TRIM(IF(Table1[[#This Row],[Column2]]&lt;&gt;"",Table1[[#This Row],[Column2]], IF(Table1[[#This Row],[Later Paran]]&lt;&gt;"",Table1[[#This Row],[Later Paran]],Table1[[#This Row],[BrandName]])))</f>
        <v>Sensitive Eyes Multi Purpose Solution</v>
      </c>
    </row>
    <row r="6994" spans="1:9" x14ac:dyDescent="0.35">
      <c r="A6994">
        <v>1911368</v>
      </c>
      <c r="B6994" t="s">
        <v>15346</v>
      </c>
      <c r="C6994" t="s">
        <v>15346</v>
      </c>
      <c r="D6994" t="s">
        <v>15347</v>
      </c>
      <c r="F6994" t="s">
        <v>125</v>
      </c>
      <c r="G6994" t="str">
        <f>TRIM(IF(LEFT(Table1[[#This Row],[BrandName]],1) = "(", MID(Table1[[#This Row],[BrandName]], SEARCH(")", Table1[[#This Row],[BrandName]])+1,100),""))</f>
        <v/>
      </c>
      <c r="H6994" t="str">
        <f>IF(
     ISNUMBER(
                        SEARCH("(",Table1[[#This Row],[BrandName]])),
                        LEFT(Table1[[#This Row],[BrandName]],SEARCH("(",Table1[[#This Row],[BrandName]])-1),"")</f>
        <v/>
      </c>
      <c r="I6994" t="str">
        <f>TRIM(IF(Table1[[#This Row],[Column2]]&lt;&gt;"",Table1[[#This Row],[Column2]], IF(Table1[[#This Row],[Later Paran]]&lt;&gt;"",Table1[[#This Row],[Later Paran]],Table1[[#This Row],[BrandName]])))</f>
        <v>Conditioning Solution</v>
      </c>
    </row>
    <row r="6995" spans="1:9" x14ac:dyDescent="0.35">
      <c r="A6995">
        <v>1911430</v>
      </c>
      <c r="B6995" t="s">
        <v>15348</v>
      </c>
      <c r="C6995" t="s">
        <v>13023</v>
      </c>
      <c r="D6995" t="s">
        <v>13024</v>
      </c>
      <c r="E6995" t="s">
        <v>190</v>
      </c>
      <c r="F6995" t="s">
        <v>29</v>
      </c>
      <c r="G6995" t="str">
        <f>TRIM(IF(LEFT(Table1[[#This Row],[BrandName]],1) = "(", MID(Table1[[#This Row],[BrandName]], SEARCH(")", Table1[[#This Row],[BrandName]])+1,100),""))</f>
        <v/>
      </c>
      <c r="H6995" t="str">
        <f>IF(
     ISNUMBER(
                        SEARCH("(",Table1[[#This Row],[BrandName]])),
                        LEFT(Table1[[#This Row],[BrandName]],SEARCH("(",Table1[[#This Row],[BrandName]])-1),"")</f>
        <v/>
      </c>
      <c r="I6995" t="str">
        <f>TRIM(IF(Table1[[#This Row],[Column2]]&lt;&gt;"",Table1[[#This Row],[Column2]], IF(Table1[[#This Row],[Later Paran]]&lt;&gt;"",Table1[[#This Row],[Later Paran]],Table1[[#This Row],[BrandName]])))</f>
        <v>Primaxin</v>
      </c>
    </row>
    <row r="6996" spans="1:9" x14ac:dyDescent="0.35">
      <c r="A6996">
        <v>1911465</v>
      </c>
      <c r="B6996" t="s">
        <v>15349</v>
      </c>
      <c r="C6996" t="s">
        <v>15336</v>
      </c>
      <c r="D6996" t="s">
        <v>15337</v>
      </c>
      <c r="E6996" t="s">
        <v>336</v>
      </c>
      <c r="F6996" t="s">
        <v>44</v>
      </c>
      <c r="G6996" t="str">
        <f>TRIM(IF(LEFT(Table1[[#This Row],[BrandName]],1) = "(", MID(Table1[[#This Row],[BrandName]], SEARCH(")", Table1[[#This Row],[BrandName]])+1,100),""))</f>
        <v/>
      </c>
      <c r="H6996" t="str">
        <f>IF(
     ISNUMBER(
                        SEARCH("(",Table1[[#This Row],[BrandName]])),
                        LEFT(Table1[[#This Row],[BrandName]],SEARCH("(",Table1[[#This Row],[BrandName]])-1),"")</f>
        <v/>
      </c>
      <c r="I6996" t="str">
        <f>TRIM(IF(Table1[[#This Row],[Column2]]&lt;&gt;"",Table1[[#This Row],[Column2]], IF(Table1[[#This Row],[Later Paran]]&lt;&gt;"",Table1[[#This Row],[Later Paran]],Table1[[#This Row],[BrandName]])))</f>
        <v>Inhibace</v>
      </c>
    </row>
    <row r="6997" spans="1:9" x14ac:dyDescent="0.35">
      <c r="A6997">
        <v>1911473</v>
      </c>
      <c r="B6997" t="s">
        <v>15350</v>
      </c>
      <c r="C6997" t="s">
        <v>15336</v>
      </c>
      <c r="D6997" t="s">
        <v>15337</v>
      </c>
      <c r="E6997" t="s">
        <v>256</v>
      </c>
      <c r="F6997" t="s">
        <v>44</v>
      </c>
      <c r="G6997" t="str">
        <f>TRIM(IF(LEFT(Table1[[#This Row],[BrandName]],1) = "(", MID(Table1[[#This Row],[BrandName]], SEARCH(")", Table1[[#This Row],[BrandName]])+1,100),""))</f>
        <v/>
      </c>
      <c r="H6997" t="str">
        <f>IF(
     ISNUMBER(
                        SEARCH("(",Table1[[#This Row],[BrandName]])),
                        LEFT(Table1[[#This Row],[BrandName]],SEARCH("(",Table1[[#This Row],[BrandName]])-1),"")</f>
        <v/>
      </c>
      <c r="I6997" t="str">
        <f>TRIM(IF(Table1[[#This Row],[Column2]]&lt;&gt;"",Table1[[#This Row],[Column2]], IF(Table1[[#This Row],[Later Paran]]&lt;&gt;"",Table1[[#This Row],[Later Paran]],Table1[[#This Row],[BrandName]])))</f>
        <v>Inhibace</v>
      </c>
    </row>
    <row r="6998" spans="1:9" x14ac:dyDescent="0.35">
      <c r="A6998">
        <v>1911481</v>
      </c>
      <c r="B6998" t="s">
        <v>15351</v>
      </c>
      <c r="C6998" t="s">
        <v>15336</v>
      </c>
      <c r="D6998" t="s">
        <v>15337</v>
      </c>
      <c r="E6998" t="s">
        <v>51</v>
      </c>
      <c r="F6998" t="s">
        <v>44</v>
      </c>
      <c r="G6998" t="str">
        <f>TRIM(IF(LEFT(Table1[[#This Row],[BrandName]],1) = "(", MID(Table1[[#This Row],[BrandName]], SEARCH(")", Table1[[#This Row],[BrandName]])+1,100),""))</f>
        <v/>
      </c>
      <c r="H6998" t="str">
        <f>IF(
     ISNUMBER(
                        SEARCH("(",Table1[[#This Row],[BrandName]])),
                        LEFT(Table1[[#This Row],[BrandName]],SEARCH("(",Table1[[#This Row],[BrandName]])-1),"")</f>
        <v/>
      </c>
      <c r="I6998" t="str">
        <f>TRIM(IF(Table1[[#This Row],[Column2]]&lt;&gt;"",Table1[[#This Row],[Column2]], IF(Table1[[#This Row],[Later Paran]]&lt;&gt;"",Table1[[#This Row],[Later Paran]],Table1[[#This Row],[BrandName]])))</f>
        <v>Inhibace</v>
      </c>
    </row>
    <row r="6999" spans="1:9" x14ac:dyDescent="0.35">
      <c r="A6999">
        <v>1911554</v>
      </c>
      <c r="B6999" t="s">
        <v>15352</v>
      </c>
      <c r="C6999" t="s">
        <v>15353</v>
      </c>
      <c r="D6999" t="s">
        <v>15354</v>
      </c>
      <c r="E6999" t="s">
        <v>195</v>
      </c>
      <c r="F6999" t="s">
        <v>29</v>
      </c>
      <c r="G6999" t="str">
        <f>TRIM(IF(LEFT(Table1[[#This Row],[BrandName]],1) = "(", MID(Table1[[#This Row],[BrandName]], SEARCH(")", Table1[[#This Row],[BrandName]])+1,100),""))</f>
        <v/>
      </c>
      <c r="H6999" t="str">
        <f>IF(
     ISNUMBER(
                        SEARCH("(",Table1[[#This Row],[BrandName]])),
                        LEFT(Table1[[#This Row],[BrandName]],SEARCH("(",Table1[[#This Row],[BrandName]])-1),"")</f>
        <v/>
      </c>
      <c r="I6999" t="str">
        <f>TRIM(IF(Table1[[#This Row],[Column2]]&lt;&gt;"",Table1[[#This Row],[Column2]], IF(Table1[[#This Row],[Later Paran]]&lt;&gt;"",Table1[[#This Row],[Later Paran]],Table1[[#This Row],[BrandName]])))</f>
        <v>Azactam</v>
      </c>
    </row>
    <row r="7000" spans="1:9" x14ac:dyDescent="0.35">
      <c r="A7000">
        <v>1911562</v>
      </c>
      <c r="B7000" t="s">
        <v>15355</v>
      </c>
      <c r="C7000" t="s">
        <v>15353</v>
      </c>
      <c r="D7000" t="s">
        <v>15354</v>
      </c>
      <c r="E7000" t="s">
        <v>28</v>
      </c>
      <c r="F7000" t="s">
        <v>29</v>
      </c>
      <c r="G7000" t="str">
        <f>TRIM(IF(LEFT(Table1[[#This Row],[BrandName]],1) = "(", MID(Table1[[#This Row],[BrandName]], SEARCH(")", Table1[[#This Row],[BrandName]])+1,100),""))</f>
        <v/>
      </c>
      <c r="H7000" t="str">
        <f>IF(
     ISNUMBER(
                        SEARCH("(",Table1[[#This Row],[BrandName]])),
                        LEFT(Table1[[#This Row],[BrandName]],SEARCH("(",Table1[[#This Row],[BrandName]])-1),"")</f>
        <v/>
      </c>
      <c r="I7000" t="str">
        <f>TRIM(IF(Table1[[#This Row],[Column2]]&lt;&gt;"",Table1[[#This Row],[Column2]], IF(Table1[[#This Row],[Later Paran]]&lt;&gt;"",Table1[[#This Row],[Later Paran]],Table1[[#This Row],[BrandName]])))</f>
        <v>Azactam</v>
      </c>
    </row>
    <row r="7001" spans="1:9" x14ac:dyDescent="0.35">
      <c r="A7001">
        <v>1911570</v>
      </c>
      <c r="B7001" t="s">
        <v>15356</v>
      </c>
      <c r="C7001" t="s">
        <v>15353</v>
      </c>
      <c r="D7001" t="s">
        <v>15354</v>
      </c>
      <c r="E7001" t="s">
        <v>192</v>
      </c>
      <c r="F7001" t="s">
        <v>29</v>
      </c>
      <c r="G7001" t="str">
        <f>TRIM(IF(LEFT(Table1[[#This Row],[BrandName]],1) = "(", MID(Table1[[#This Row],[BrandName]], SEARCH(")", Table1[[#This Row],[BrandName]])+1,100),""))</f>
        <v/>
      </c>
      <c r="H7001" t="str">
        <f>IF(
     ISNUMBER(
                        SEARCH("(",Table1[[#This Row],[BrandName]])),
                        LEFT(Table1[[#This Row],[BrandName]],SEARCH("(",Table1[[#This Row],[BrandName]])-1),"")</f>
        <v/>
      </c>
      <c r="I7001" t="str">
        <f>TRIM(IF(Table1[[#This Row],[Column2]]&lt;&gt;"",Table1[[#This Row],[Column2]], IF(Table1[[#This Row],[Later Paran]]&lt;&gt;"",Table1[[#This Row],[Later Paran]],Table1[[#This Row],[BrandName]])))</f>
        <v>Azactam</v>
      </c>
    </row>
    <row r="7002" spans="1:9" x14ac:dyDescent="0.35">
      <c r="A7002">
        <v>1911627</v>
      </c>
      <c r="B7002" t="s">
        <v>15357</v>
      </c>
      <c r="C7002" t="s">
        <v>10115</v>
      </c>
      <c r="D7002" t="s">
        <v>10116</v>
      </c>
      <c r="E7002" t="s">
        <v>815</v>
      </c>
      <c r="F7002" t="s">
        <v>44</v>
      </c>
      <c r="G7002" t="str">
        <f>TRIM(IF(LEFT(Table1[[#This Row],[BrandName]],1) = "(", MID(Table1[[#This Row],[BrandName]], SEARCH(")", Table1[[#This Row],[BrandName]])+1,100),""))</f>
        <v/>
      </c>
      <c r="H7002" t="str">
        <f>IF(
     ISNUMBER(
                        SEARCH("(",Table1[[#This Row],[BrandName]])),
                        LEFT(Table1[[#This Row],[BrandName]],SEARCH("(",Table1[[#This Row],[BrandName]])-1),"")</f>
        <v/>
      </c>
      <c r="I7002" t="str">
        <f>TRIM(IF(Table1[[#This Row],[Column2]]&lt;&gt;"",Table1[[#This Row],[Column2]], IF(Table1[[#This Row],[Later Paran]]&lt;&gt;"",Table1[[#This Row],[Later Paran]],Table1[[#This Row],[BrandName]])))</f>
        <v>Zovirax</v>
      </c>
    </row>
    <row r="7003" spans="1:9" x14ac:dyDescent="0.35">
      <c r="A7003">
        <v>1911635</v>
      </c>
      <c r="B7003" t="s">
        <v>15358</v>
      </c>
      <c r="C7003" t="s">
        <v>10115</v>
      </c>
      <c r="D7003" t="s">
        <v>10116</v>
      </c>
      <c r="E7003" t="s">
        <v>11334</v>
      </c>
      <c r="F7003" t="s">
        <v>44</v>
      </c>
      <c r="G7003" t="str">
        <f>TRIM(IF(LEFT(Table1[[#This Row],[BrandName]],1) = "(", MID(Table1[[#This Row],[BrandName]], SEARCH(")", Table1[[#This Row],[BrandName]])+1,100),""))</f>
        <v/>
      </c>
      <c r="H7003" t="str">
        <f>IF(
     ISNUMBER(
                        SEARCH("(",Table1[[#This Row],[BrandName]])),
                        LEFT(Table1[[#This Row],[BrandName]],SEARCH("(",Table1[[#This Row],[BrandName]])-1),"")</f>
        <v/>
      </c>
      <c r="I7003" t="str">
        <f>TRIM(IF(Table1[[#This Row],[Column2]]&lt;&gt;"",Table1[[#This Row],[Column2]], IF(Table1[[#This Row],[Later Paran]]&lt;&gt;"",Table1[[#This Row],[Later Paran]],Table1[[#This Row],[BrandName]])))</f>
        <v>Zovirax</v>
      </c>
    </row>
    <row r="7004" spans="1:9" x14ac:dyDescent="0.35">
      <c r="A7004">
        <v>1911759</v>
      </c>
      <c r="B7004" t="s">
        <v>15359</v>
      </c>
      <c r="C7004" t="s">
        <v>15360</v>
      </c>
      <c r="D7004" t="s">
        <v>34270</v>
      </c>
      <c r="E7004" t="s">
        <v>47</v>
      </c>
      <c r="F7004" t="s">
        <v>44</v>
      </c>
      <c r="G7004" t="str">
        <f>TRIM(IF(LEFT(Table1[[#This Row],[BrandName]],1) = "(", MID(Table1[[#This Row],[BrandName]], SEARCH(")", Table1[[#This Row],[BrandName]])+1,100),""))</f>
        <v/>
      </c>
      <c r="H7004" t="str">
        <f>IF(
     ISNUMBER(
                        SEARCH("(",Table1[[#This Row],[BrandName]])),
                        LEFT(Table1[[#This Row],[BrandName]],SEARCH("(",Table1[[#This Row],[BrandName]])-1),"")</f>
        <v/>
      </c>
      <c r="I7004" t="str">
        <f>TRIM(IF(Table1[[#This Row],[Column2]]&lt;&gt;"",Table1[[#This Row],[Column2]], IF(Table1[[#This Row],[Later Paran]]&lt;&gt;"",Table1[[#This Row],[Later Paran]],Table1[[#This Row],[BrandName]])))</f>
        <v>Ticlid</v>
      </c>
    </row>
    <row r="7005" spans="1:9" x14ac:dyDescent="0.35">
      <c r="A7005">
        <v>1911821</v>
      </c>
      <c r="B7005" t="s">
        <v>15361</v>
      </c>
      <c r="C7005" t="s">
        <v>15362</v>
      </c>
      <c r="D7005" t="s">
        <v>19595</v>
      </c>
      <c r="E7005" t="s">
        <v>6477</v>
      </c>
      <c r="F7005" t="s">
        <v>29</v>
      </c>
      <c r="G7005" t="str">
        <f>TRIM(IF(LEFT(Table1[[#This Row],[BrandName]],1) = "(", MID(Table1[[#This Row],[BrandName]], SEARCH(")", Table1[[#This Row],[BrandName]])+1,100),""))</f>
        <v/>
      </c>
      <c r="H7005" t="str">
        <f>IF(
     ISNUMBER(
                        SEARCH("(",Table1[[#This Row],[BrandName]])),
                        LEFT(Table1[[#This Row],[BrandName]],SEARCH("(",Table1[[#This Row],[BrandName]])-1),"")</f>
        <v/>
      </c>
      <c r="I7005" t="str">
        <f>TRIM(IF(Table1[[#This Row],[Column2]]&lt;&gt;"",Table1[[#This Row],[Column2]], IF(Table1[[#This Row],[Later Paran]]&lt;&gt;"",Table1[[#This Row],[Later Paran]],Table1[[#This Row],[BrandName]])))</f>
        <v>Zofran</v>
      </c>
    </row>
    <row r="7006" spans="1:9" x14ac:dyDescent="0.35">
      <c r="A7006">
        <v>1911856</v>
      </c>
      <c r="B7006" t="s">
        <v>15363</v>
      </c>
      <c r="C7006" t="s">
        <v>15364</v>
      </c>
      <c r="D7006" t="s">
        <v>34271</v>
      </c>
      <c r="E7006" t="s">
        <v>55</v>
      </c>
      <c r="F7006" t="s">
        <v>44</v>
      </c>
      <c r="G7006" t="str">
        <f>TRIM(IF(LEFT(Table1[[#This Row],[BrandName]],1) = "(", MID(Table1[[#This Row],[BrandName]], SEARCH(")", Table1[[#This Row],[BrandName]])+1,100),""))</f>
        <v/>
      </c>
      <c r="H7006" t="str">
        <f>IF(
     ISNUMBER(
                        SEARCH("(",Table1[[#This Row],[BrandName]])),
                        LEFT(Table1[[#This Row],[BrandName]],SEARCH("(",Table1[[#This Row],[BrandName]])-1),"")</f>
        <v/>
      </c>
      <c r="I7006" t="str">
        <f>TRIM(IF(Table1[[#This Row],[Column2]]&lt;&gt;"",Table1[[#This Row],[Column2]], IF(Table1[[#This Row],[Later Paran]]&lt;&gt;"",Table1[[#This Row],[Later Paran]],Table1[[#This Row],[BrandName]])))</f>
        <v>Luvox</v>
      </c>
    </row>
    <row r="7007" spans="1:9" x14ac:dyDescent="0.35">
      <c r="A7007">
        <v>1911872</v>
      </c>
      <c r="B7007" t="s">
        <v>15365</v>
      </c>
      <c r="C7007" t="s">
        <v>15364</v>
      </c>
      <c r="D7007" t="s">
        <v>34271</v>
      </c>
      <c r="E7007" t="s">
        <v>244</v>
      </c>
      <c r="F7007" t="s">
        <v>44</v>
      </c>
      <c r="G7007" t="str">
        <f>TRIM(IF(LEFT(Table1[[#This Row],[BrandName]],1) = "(", MID(Table1[[#This Row],[BrandName]], SEARCH(")", Table1[[#This Row],[BrandName]])+1,100),""))</f>
        <v/>
      </c>
      <c r="H7007" t="str">
        <f>IF(
     ISNUMBER(
                        SEARCH("(",Table1[[#This Row],[BrandName]])),
                        LEFT(Table1[[#This Row],[BrandName]],SEARCH("(",Table1[[#This Row],[BrandName]])-1),"")</f>
        <v/>
      </c>
      <c r="I7007" t="str">
        <f>TRIM(IF(Table1[[#This Row],[Column2]]&lt;&gt;"",Table1[[#This Row],[Column2]], IF(Table1[[#This Row],[Later Paran]]&lt;&gt;"",Table1[[#This Row],[Later Paran]],Table1[[#This Row],[BrandName]])))</f>
        <v>Luvox</v>
      </c>
    </row>
    <row r="7008" spans="1:9" x14ac:dyDescent="0.35">
      <c r="A7008">
        <v>1911929</v>
      </c>
      <c r="B7008" t="s">
        <v>15366</v>
      </c>
      <c r="C7008" t="s">
        <v>346</v>
      </c>
      <c r="D7008" t="s">
        <v>15367</v>
      </c>
      <c r="E7008" t="s">
        <v>15368</v>
      </c>
      <c r="F7008" t="s">
        <v>10484</v>
      </c>
      <c r="G7008" t="str">
        <f>TRIM(IF(LEFT(Table1[[#This Row],[BrandName]],1) = "(", MID(Table1[[#This Row],[BrandName]], SEARCH(")", Table1[[#This Row],[BrandName]])+1,100),""))</f>
        <v/>
      </c>
      <c r="H7008" t="str">
        <f>IF(
     ISNUMBER(
                        SEARCH("(",Table1[[#This Row],[BrandName]])),
                        LEFT(Table1[[#This Row],[BrandName]],SEARCH("(",Table1[[#This Row],[BrandName]])-1),"")</f>
        <v/>
      </c>
      <c r="I7008" t="str">
        <f>TRIM(IF(Table1[[#This Row],[Column2]]&lt;&gt;"",Table1[[#This Row],[Column2]], IF(Table1[[#This Row],[Later Paran]]&lt;&gt;"",Table1[[#This Row],[Later Paran]],Table1[[#This Row],[BrandName]])))</f>
        <v>Nitro-Dur</v>
      </c>
    </row>
    <row r="7009" spans="1:9" x14ac:dyDescent="0.35">
      <c r="A7009">
        <v>1911988</v>
      </c>
      <c r="B7009" t="s">
        <v>15369</v>
      </c>
      <c r="C7009" t="s">
        <v>14236</v>
      </c>
      <c r="D7009" t="s">
        <v>15370</v>
      </c>
      <c r="E7009" t="s">
        <v>12900</v>
      </c>
      <c r="F7009" t="s">
        <v>29</v>
      </c>
      <c r="G7009" t="str">
        <f>TRIM(IF(LEFT(Table1[[#This Row],[BrandName]],1) = "(", MID(Table1[[#This Row],[BrandName]], SEARCH(")", Table1[[#This Row],[BrandName]])+1,100),""))</f>
        <v/>
      </c>
      <c r="H7009" t="str">
        <f>IF(
     ISNUMBER(
                        SEARCH("(",Table1[[#This Row],[BrandName]])),
                        LEFT(Table1[[#This Row],[BrandName]],SEARCH("(",Table1[[#This Row],[BrandName]])-1),"")</f>
        <v/>
      </c>
      <c r="I7009" t="str">
        <f>TRIM(IF(Table1[[#This Row],[Column2]]&lt;&gt;"",Table1[[#This Row],[Column2]], IF(Table1[[#This Row],[Later Paran]]&lt;&gt;"",Table1[[#This Row],[Later Paran]],Table1[[#This Row],[BrandName]])))</f>
        <v>Roferon A Sterile Pws</v>
      </c>
    </row>
    <row r="7010" spans="1:9" x14ac:dyDescent="0.35">
      <c r="A7010">
        <v>1911996</v>
      </c>
      <c r="B7010" t="s">
        <v>15371</v>
      </c>
      <c r="C7010" t="s">
        <v>14236</v>
      </c>
      <c r="D7010" t="s">
        <v>15370</v>
      </c>
      <c r="E7010" t="s">
        <v>15372</v>
      </c>
      <c r="F7010" t="s">
        <v>29</v>
      </c>
      <c r="G7010" t="str">
        <f>TRIM(IF(LEFT(Table1[[#This Row],[BrandName]],1) = "(", MID(Table1[[#This Row],[BrandName]], SEARCH(")", Table1[[#This Row],[BrandName]])+1,100),""))</f>
        <v/>
      </c>
      <c r="H7010" t="str">
        <f>IF(
     ISNUMBER(
                        SEARCH("(",Table1[[#This Row],[BrandName]])),
                        LEFT(Table1[[#This Row],[BrandName]],SEARCH("(",Table1[[#This Row],[BrandName]])-1),"")</f>
        <v/>
      </c>
      <c r="I7010" t="str">
        <f>TRIM(IF(Table1[[#This Row],[Column2]]&lt;&gt;"",Table1[[#This Row],[Column2]], IF(Table1[[#This Row],[Later Paran]]&lt;&gt;"",Table1[[#This Row],[Later Paran]],Table1[[#This Row],[BrandName]])))</f>
        <v>Roferon A Sterile Pws</v>
      </c>
    </row>
    <row r="7011" spans="1:9" x14ac:dyDescent="0.35">
      <c r="A7011">
        <v>1912100</v>
      </c>
      <c r="B7011" t="s">
        <v>15373</v>
      </c>
      <c r="C7011" t="s">
        <v>5364</v>
      </c>
      <c r="D7011" t="s">
        <v>5365</v>
      </c>
      <c r="E7011" t="s">
        <v>2998</v>
      </c>
      <c r="F7011" t="s">
        <v>29</v>
      </c>
      <c r="G7011" t="str">
        <f>TRIM(IF(LEFT(Table1[[#This Row],[BrandName]],1) = "(", MID(Table1[[#This Row],[BrandName]], SEARCH(")", Table1[[#This Row],[BrandName]])+1,100),""))</f>
        <v/>
      </c>
      <c r="H7011" t="str">
        <f>IF(
     ISNUMBER(
                        SEARCH("(",Table1[[#This Row],[BrandName]])),
                        LEFT(Table1[[#This Row],[BrandName]],SEARCH("(",Table1[[#This Row],[BrandName]])-1),"")</f>
        <v/>
      </c>
      <c r="I7011" t="str">
        <f>TRIM(IF(Table1[[#This Row],[Column2]]&lt;&gt;"",Table1[[#This Row],[Column2]], IF(Table1[[#This Row],[Later Paran]]&lt;&gt;"",Table1[[#This Row],[Later Paran]],Table1[[#This Row],[BrandName]])))</f>
        <v>Marcaine</v>
      </c>
    </row>
    <row r="7012" spans="1:9" x14ac:dyDescent="0.35">
      <c r="A7012">
        <v>1912119</v>
      </c>
      <c r="B7012" t="s">
        <v>15374</v>
      </c>
      <c r="C7012" t="s">
        <v>15375</v>
      </c>
      <c r="D7012" t="s">
        <v>15376</v>
      </c>
      <c r="E7012" t="s">
        <v>5037</v>
      </c>
      <c r="F7012" t="s">
        <v>29</v>
      </c>
      <c r="G7012" t="str">
        <f>TRIM(IF(LEFT(Table1[[#This Row],[BrandName]],1) = "(", MID(Table1[[#This Row],[BrandName]], SEARCH(")", Table1[[#This Row],[BrandName]])+1,100),""))</f>
        <v/>
      </c>
      <c r="H7012" t="str">
        <f>IF(
     ISNUMBER(
                        SEARCH("(",Table1[[#This Row],[BrandName]])),
                        LEFT(Table1[[#This Row],[BrandName]],SEARCH("(",Table1[[#This Row],[BrandName]])-1),"")</f>
        <v/>
      </c>
      <c r="I7012" t="str">
        <f>TRIM(IF(Table1[[#This Row],[Column2]]&lt;&gt;"",Table1[[#This Row],[Column2]], IF(Table1[[#This Row],[Later Paran]]&lt;&gt;"",Table1[[#This Row],[Later Paran]],Table1[[#This Row],[BrandName]])))</f>
        <v>Marcaine E</v>
      </c>
    </row>
    <row r="7013" spans="1:9" x14ac:dyDescent="0.35">
      <c r="A7013">
        <v>1912127</v>
      </c>
      <c r="B7013" t="s">
        <v>15377</v>
      </c>
      <c r="C7013" t="s">
        <v>5364</v>
      </c>
      <c r="D7013" t="s">
        <v>5365</v>
      </c>
      <c r="E7013" t="s">
        <v>141</v>
      </c>
      <c r="F7013" t="s">
        <v>29</v>
      </c>
      <c r="G7013" t="str">
        <f>TRIM(IF(LEFT(Table1[[#This Row],[BrandName]],1) = "(", MID(Table1[[#This Row],[BrandName]], SEARCH(")", Table1[[#This Row],[BrandName]])+1,100),""))</f>
        <v/>
      </c>
      <c r="H7013" t="str">
        <f>IF(
     ISNUMBER(
                        SEARCH("(",Table1[[#This Row],[BrandName]])),
                        LEFT(Table1[[#This Row],[BrandName]],SEARCH("(",Table1[[#This Row],[BrandName]])-1),"")</f>
        <v/>
      </c>
      <c r="I7013" t="str">
        <f>TRIM(IF(Table1[[#This Row],[Column2]]&lt;&gt;"",Table1[[#This Row],[Column2]], IF(Table1[[#This Row],[Later Paran]]&lt;&gt;"",Table1[[#This Row],[Later Paran]],Table1[[#This Row],[BrandName]])))</f>
        <v>Marcaine</v>
      </c>
    </row>
    <row r="7014" spans="1:9" x14ac:dyDescent="0.35">
      <c r="A7014">
        <v>1912151</v>
      </c>
      <c r="B7014" t="s">
        <v>15378</v>
      </c>
      <c r="C7014" t="s">
        <v>7682</v>
      </c>
      <c r="D7014" t="s">
        <v>26059</v>
      </c>
      <c r="E7014" t="s">
        <v>3851</v>
      </c>
      <c r="F7014" t="s">
        <v>58</v>
      </c>
      <c r="G7014" t="str">
        <f>TRIM(IF(LEFT(Table1[[#This Row],[BrandName]],1) = "(", MID(Table1[[#This Row],[BrandName]], SEARCH(")", Table1[[#This Row],[BrandName]])+1,100),""))</f>
        <v/>
      </c>
      <c r="H7014" t="str">
        <f>IF(
     ISNUMBER(
                        SEARCH("(",Table1[[#This Row],[BrandName]])),
                        LEFT(Table1[[#This Row],[BrandName]],SEARCH("(",Table1[[#This Row],[BrandName]])-1),"")</f>
        <v/>
      </c>
      <c r="I7014" t="str">
        <f>TRIM(IF(Table1[[#This Row],[Column2]]&lt;&gt;"",Table1[[#This Row],[Column2]], IF(Table1[[#This Row],[Later Paran]]&lt;&gt;"",Table1[[#This Row],[Later Paran]],Table1[[#This Row],[BrandName]])))</f>
        <v>Ester C Chewable</v>
      </c>
    </row>
    <row r="7015" spans="1:9" x14ac:dyDescent="0.35">
      <c r="A7015">
        <v>1912259</v>
      </c>
      <c r="B7015" t="s">
        <v>15379</v>
      </c>
      <c r="C7015" t="s">
        <v>15379</v>
      </c>
      <c r="D7015" t="s">
        <v>15380</v>
      </c>
      <c r="F7015" t="s">
        <v>97</v>
      </c>
      <c r="G7015" t="str">
        <f>TRIM(IF(LEFT(Table1[[#This Row],[BrandName]],1) = "(", MID(Table1[[#This Row],[BrandName]], SEARCH(")", Table1[[#This Row],[BrandName]])+1,100),""))</f>
        <v/>
      </c>
      <c r="H7015" t="str">
        <f>IF(
     ISNUMBER(
                        SEARCH("(",Table1[[#This Row],[BrandName]])),
                        LEFT(Table1[[#This Row],[BrandName]],SEARCH("(",Table1[[#This Row],[BrandName]])-1),"")</f>
        <v/>
      </c>
      <c r="I7015" t="str">
        <f>TRIM(IF(Table1[[#This Row],[Column2]]&lt;&gt;"",Table1[[#This Row],[Column2]], IF(Table1[[#This Row],[Later Paran]]&lt;&gt;"",Table1[[#This Row],[Later Paran]],Table1[[#This Row],[BrandName]])))</f>
        <v>Calciforte Sachets Pws</v>
      </c>
    </row>
    <row r="7016" spans="1:9" x14ac:dyDescent="0.35">
      <c r="A7016">
        <v>1912399</v>
      </c>
      <c r="B7016" t="s">
        <v>15381</v>
      </c>
      <c r="C7016" t="s">
        <v>2925</v>
      </c>
      <c r="D7016" t="s">
        <v>15382</v>
      </c>
      <c r="E7016" t="s">
        <v>627</v>
      </c>
      <c r="F7016" t="s">
        <v>516</v>
      </c>
      <c r="G7016" t="str">
        <f>TRIM(IF(LEFT(Table1[[#This Row],[BrandName]],1) = "(", MID(Table1[[#This Row],[BrandName]], SEARCH(")", Table1[[#This Row],[BrandName]])+1,100),""))</f>
        <v/>
      </c>
      <c r="H7016" t="str">
        <f>IF(
     ISNUMBER(
                        SEARCH("(",Table1[[#This Row],[BrandName]])),
                        LEFT(Table1[[#This Row],[BrandName]],SEARCH("(",Table1[[#This Row],[BrandName]])-1),"")</f>
        <v/>
      </c>
      <c r="I7016" t="str">
        <f>TRIM(IF(Table1[[#This Row],[Column2]]&lt;&gt;"",Table1[[#This Row],[Column2]], IF(Table1[[#This Row],[Later Paran]]&lt;&gt;"",Table1[[#This Row],[Later Paran]],Table1[[#This Row],[BrandName]])))</f>
        <v>Antiseptic Lot</v>
      </c>
    </row>
    <row r="7017" spans="1:9" x14ac:dyDescent="0.35">
      <c r="A7017">
        <v>1912828</v>
      </c>
      <c r="B7017" t="s">
        <v>15383</v>
      </c>
      <c r="C7017" t="s">
        <v>11520</v>
      </c>
      <c r="D7017" t="s">
        <v>12383</v>
      </c>
      <c r="E7017" t="s">
        <v>15384</v>
      </c>
      <c r="F7017" t="s">
        <v>129</v>
      </c>
      <c r="G7017" t="str">
        <f>TRIM(IF(LEFT(Table1[[#This Row],[BrandName]],1) = "(", MID(Table1[[#This Row],[BrandName]], SEARCH(")", Table1[[#This Row],[BrandName]])+1,100),""))</f>
        <v/>
      </c>
      <c r="H7017" t="str">
        <f>IF(
     ISNUMBER(
                        SEARCH("(",Table1[[#This Row],[BrandName]])),
                        LEFT(Table1[[#This Row],[BrandName]],SEARCH("(",Table1[[#This Row],[BrandName]])-1),"")</f>
        <v/>
      </c>
      <c r="I7017" t="str">
        <f>TRIM(IF(Table1[[#This Row],[Column2]]&lt;&gt;"",Table1[[#This Row],[Column2]], IF(Table1[[#This Row],[Later Paran]]&lt;&gt;"",Table1[[#This Row],[Later Paran]],Table1[[#This Row],[BrandName]])))</f>
        <v>Cortisporin</v>
      </c>
    </row>
    <row r="7018" spans="1:9" x14ac:dyDescent="0.35">
      <c r="A7018">
        <v>1912836</v>
      </c>
      <c r="B7018" t="s">
        <v>15385</v>
      </c>
      <c r="C7018" t="s">
        <v>15385</v>
      </c>
      <c r="D7018" t="s">
        <v>15386</v>
      </c>
      <c r="F7018" t="s">
        <v>281</v>
      </c>
      <c r="G7018" t="str">
        <f>TRIM(IF(LEFT(Table1[[#This Row],[BrandName]],1) = "(", MID(Table1[[#This Row],[BrandName]], SEARCH(")", Table1[[#This Row],[BrandName]])+1,100),""))</f>
        <v/>
      </c>
      <c r="H7018" t="str">
        <f>IF(
     ISNUMBER(
                        SEARCH("(",Table1[[#This Row],[BrandName]])),
                        LEFT(Table1[[#This Row],[BrandName]],SEARCH("(",Table1[[#This Row],[BrandName]])-1),"")</f>
        <v/>
      </c>
      <c r="I7018" t="str">
        <f>TRIM(IF(Table1[[#This Row],[Column2]]&lt;&gt;"",Table1[[#This Row],[Column2]], IF(Table1[[#This Row],[Later Paran]]&lt;&gt;"",Table1[[#This Row],[Later Paran]],Table1[[#This Row],[BrandName]])))</f>
        <v>Metamucil Effer Pws</v>
      </c>
    </row>
    <row r="7019" spans="1:9" x14ac:dyDescent="0.35">
      <c r="A7019">
        <v>1912879</v>
      </c>
      <c r="B7019" t="s">
        <v>15387</v>
      </c>
      <c r="C7019" t="s">
        <v>15387</v>
      </c>
      <c r="D7019" t="s">
        <v>15388</v>
      </c>
      <c r="F7019" t="s">
        <v>97</v>
      </c>
      <c r="G7019" t="str">
        <f>TRIM(IF(LEFT(Table1[[#This Row],[BrandName]],1) = "(", MID(Table1[[#This Row],[BrandName]], SEARCH(")", Table1[[#This Row],[BrandName]])+1,100),""))</f>
        <v/>
      </c>
      <c r="H7019" t="str">
        <f>IF(
     ISNUMBER(
                        SEARCH("(",Table1[[#This Row],[BrandName]])),
                        LEFT(Table1[[#This Row],[BrandName]],SEARCH("(",Table1[[#This Row],[BrandName]])-1),"")</f>
        <v/>
      </c>
      <c r="I7019" t="str">
        <f>TRIM(IF(Table1[[#This Row],[Column2]]&lt;&gt;"",Table1[[#This Row],[Column2]], IF(Table1[[#This Row],[Later Paran]]&lt;&gt;"",Table1[[#This Row],[Later Paran]],Table1[[#This Row],[BrandName]])))</f>
        <v>Metamucil Pws</v>
      </c>
    </row>
    <row r="7020" spans="1:9" x14ac:dyDescent="0.35">
      <c r="A7020">
        <v>1913050</v>
      </c>
      <c r="B7020" t="s">
        <v>15389</v>
      </c>
      <c r="C7020" t="s">
        <v>5989</v>
      </c>
      <c r="D7020" t="s">
        <v>15390</v>
      </c>
      <c r="E7020" t="s">
        <v>15391</v>
      </c>
      <c r="F7020" t="s">
        <v>15106</v>
      </c>
      <c r="G7020" t="str">
        <f>TRIM(IF(LEFT(Table1[[#This Row],[BrandName]],1) = "(", MID(Table1[[#This Row],[BrandName]], SEARCH(")", Table1[[#This Row],[BrandName]])+1,100),""))</f>
        <v/>
      </c>
      <c r="H7020" t="str">
        <f>IF(
     ISNUMBER(
                        SEARCH("(",Table1[[#This Row],[BrandName]])),
                        LEFT(Table1[[#This Row],[BrandName]],SEARCH("(",Table1[[#This Row],[BrandName]])-1),"")</f>
        <v/>
      </c>
      <c r="I7020" t="str">
        <f>TRIM(IF(Table1[[#This Row],[Column2]]&lt;&gt;"",Table1[[#This Row],[Column2]], IF(Table1[[#This Row],[Later Paran]]&lt;&gt;"",Table1[[#This Row],[Later Paran]],Table1[[#This Row],[BrandName]])))</f>
        <v>Oruvail</v>
      </c>
    </row>
    <row r="7021" spans="1:9" x14ac:dyDescent="0.35">
      <c r="A7021">
        <v>1913069</v>
      </c>
      <c r="B7021" t="s">
        <v>15392</v>
      </c>
      <c r="C7021" t="s">
        <v>5989</v>
      </c>
      <c r="D7021" t="s">
        <v>15390</v>
      </c>
      <c r="E7021" t="s">
        <v>15393</v>
      </c>
      <c r="F7021" t="s">
        <v>15106</v>
      </c>
      <c r="G7021" t="str">
        <f>TRIM(IF(LEFT(Table1[[#This Row],[BrandName]],1) = "(", MID(Table1[[#This Row],[BrandName]], SEARCH(")", Table1[[#This Row],[BrandName]])+1,100),""))</f>
        <v/>
      </c>
      <c r="H7021" t="str">
        <f>IF(
     ISNUMBER(
                        SEARCH("(",Table1[[#This Row],[BrandName]])),
                        LEFT(Table1[[#This Row],[BrandName]],SEARCH("(",Table1[[#This Row],[BrandName]])-1),"")</f>
        <v/>
      </c>
      <c r="I7021" t="str">
        <f>TRIM(IF(Table1[[#This Row],[Column2]]&lt;&gt;"",Table1[[#This Row],[Column2]], IF(Table1[[#This Row],[Later Paran]]&lt;&gt;"",Table1[[#This Row],[Later Paran]],Table1[[#This Row],[BrandName]])))</f>
        <v>Oruvail</v>
      </c>
    </row>
    <row r="7022" spans="1:9" x14ac:dyDescent="0.35">
      <c r="A7022">
        <v>1913077</v>
      </c>
      <c r="B7022" t="s">
        <v>15394</v>
      </c>
      <c r="C7022" t="s">
        <v>5989</v>
      </c>
      <c r="D7022" t="s">
        <v>15390</v>
      </c>
      <c r="E7022" t="s">
        <v>15395</v>
      </c>
      <c r="F7022" t="s">
        <v>15106</v>
      </c>
      <c r="G7022" t="str">
        <f>TRIM(IF(LEFT(Table1[[#This Row],[BrandName]],1) = "(", MID(Table1[[#This Row],[BrandName]], SEARCH(")", Table1[[#This Row],[BrandName]])+1,100),""))</f>
        <v/>
      </c>
      <c r="H7022" t="str">
        <f>IF(
     ISNUMBER(
                        SEARCH("(",Table1[[#This Row],[BrandName]])),
                        LEFT(Table1[[#This Row],[BrandName]],SEARCH("(",Table1[[#This Row],[BrandName]])-1),"")</f>
        <v/>
      </c>
      <c r="I7022" t="str">
        <f>TRIM(IF(Table1[[#This Row],[Column2]]&lt;&gt;"",Table1[[#This Row],[Column2]], IF(Table1[[#This Row],[Later Paran]]&lt;&gt;"",Table1[[#This Row],[Later Paran]],Table1[[#This Row],[BrandName]])))</f>
        <v>Oruvail</v>
      </c>
    </row>
    <row r="7023" spans="1:9" x14ac:dyDescent="0.35">
      <c r="A7023">
        <v>1913093</v>
      </c>
      <c r="B7023" t="s">
        <v>15396</v>
      </c>
      <c r="C7023" t="s">
        <v>15397</v>
      </c>
      <c r="D7023" t="s">
        <v>15398</v>
      </c>
      <c r="E7023" t="s">
        <v>15399</v>
      </c>
      <c r="F7023" t="s">
        <v>9184</v>
      </c>
      <c r="G7023" t="str">
        <f>TRIM(IF(LEFT(Table1[[#This Row],[BrandName]],1) = "(", MID(Table1[[#This Row],[BrandName]], SEARCH(")", Table1[[#This Row],[BrandName]])+1,100),""))</f>
        <v/>
      </c>
      <c r="H7023" t="str">
        <f>IF(
     ISNUMBER(
                        SEARCH("(",Table1[[#This Row],[BrandName]])),
                        LEFT(Table1[[#This Row],[BrandName]],SEARCH("(",Table1[[#This Row],[BrandName]])-1),"")</f>
        <v/>
      </c>
      <c r="I7023" t="str">
        <f>TRIM(IF(Table1[[#This Row],[Column2]]&lt;&gt;"",Table1[[#This Row],[Column2]], IF(Table1[[#This Row],[Later Paran]]&lt;&gt;"",Table1[[#This Row],[Later Paran]],Table1[[#This Row],[BrandName]])))</f>
        <v>Gentamicin Sulfate In Nacl</v>
      </c>
    </row>
    <row r="7024" spans="1:9" x14ac:dyDescent="0.35">
      <c r="A7024">
        <v>1913107</v>
      </c>
      <c r="B7024" t="s">
        <v>15400</v>
      </c>
      <c r="C7024" t="s">
        <v>1519</v>
      </c>
      <c r="D7024" t="s">
        <v>15398</v>
      </c>
      <c r="E7024" t="s">
        <v>736</v>
      </c>
      <c r="F7024" t="s">
        <v>29</v>
      </c>
      <c r="G7024" t="str">
        <f>TRIM(IF(LEFT(Table1[[#This Row],[BrandName]],1) = "(", MID(Table1[[#This Row],[BrandName]], SEARCH(")", Table1[[#This Row],[BrandName]])+1,100),""))</f>
        <v/>
      </c>
      <c r="H7024" t="str">
        <f>IF(
     ISNUMBER(
                        SEARCH("(",Table1[[#This Row],[BrandName]])),
                        LEFT(Table1[[#This Row],[BrandName]],SEARCH("(",Table1[[#This Row],[BrandName]])-1),"")</f>
        <v/>
      </c>
      <c r="I7024" t="str">
        <f>TRIM(IF(Table1[[#This Row],[Column2]]&lt;&gt;"",Table1[[#This Row],[Column2]], IF(Table1[[#This Row],[Later Paran]]&lt;&gt;"",Table1[[#This Row],[Later Paran]],Table1[[#This Row],[BrandName]])))</f>
        <v>Gentamicin Sulfate In Nacl</v>
      </c>
    </row>
    <row r="7025" spans="1:9" x14ac:dyDescent="0.35">
      <c r="A7025">
        <v>1913131</v>
      </c>
      <c r="B7025" t="s">
        <v>15401</v>
      </c>
      <c r="C7025" t="s">
        <v>9889</v>
      </c>
      <c r="D7025" t="s">
        <v>34272</v>
      </c>
      <c r="E7025" t="s">
        <v>15402</v>
      </c>
      <c r="F7025" t="s">
        <v>15403</v>
      </c>
      <c r="G7025" t="str">
        <f>TRIM(IF(LEFT(Table1[[#This Row],[BrandName]],1) = "(", MID(Table1[[#This Row],[BrandName]], SEARCH(")", Table1[[#This Row],[BrandName]])+1,100),""))</f>
        <v/>
      </c>
      <c r="H7025" t="str">
        <f>IF(
     ISNUMBER(
                        SEARCH("(",Table1[[#This Row],[BrandName]])),
                        LEFT(Table1[[#This Row],[BrandName]],SEARCH("(",Table1[[#This Row],[BrandName]])-1),"")</f>
        <v/>
      </c>
      <c r="I7025" t="str">
        <f>TRIM(IF(Table1[[#This Row],[Column2]]&lt;&gt;"",Table1[[#This Row],[Column2]], IF(Table1[[#This Row],[Later Paran]]&lt;&gt;"",Table1[[#This Row],[Later Paran]],Table1[[#This Row],[BrandName]])))</f>
        <v>Adalat Xl</v>
      </c>
    </row>
    <row r="7026" spans="1:9" x14ac:dyDescent="0.35">
      <c r="A7026">
        <v>1913158</v>
      </c>
      <c r="B7026" t="s">
        <v>15404</v>
      </c>
      <c r="C7026" t="s">
        <v>9889</v>
      </c>
      <c r="D7026" t="s">
        <v>34272</v>
      </c>
      <c r="E7026" t="s">
        <v>15405</v>
      </c>
      <c r="F7026" t="s">
        <v>15403</v>
      </c>
      <c r="G7026" t="str">
        <f>TRIM(IF(LEFT(Table1[[#This Row],[BrandName]],1) = "(", MID(Table1[[#This Row],[BrandName]], SEARCH(")", Table1[[#This Row],[BrandName]])+1,100),""))</f>
        <v/>
      </c>
      <c r="H7026" t="str">
        <f>IF(
     ISNUMBER(
                        SEARCH("(",Table1[[#This Row],[BrandName]])),
                        LEFT(Table1[[#This Row],[BrandName]],SEARCH("(",Table1[[#This Row],[BrandName]])-1),"")</f>
        <v/>
      </c>
      <c r="I7026" t="str">
        <f>TRIM(IF(Table1[[#This Row],[Column2]]&lt;&gt;"",Table1[[#This Row],[Column2]], IF(Table1[[#This Row],[Later Paran]]&lt;&gt;"",Table1[[#This Row],[Later Paran]],Table1[[#This Row],[BrandName]])))</f>
        <v>Adalat Xl</v>
      </c>
    </row>
    <row r="7027" spans="1:9" x14ac:dyDescent="0.35">
      <c r="A7027">
        <v>1913328</v>
      </c>
      <c r="B7027" t="s">
        <v>15406</v>
      </c>
      <c r="C7027" t="s">
        <v>835</v>
      </c>
      <c r="D7027" t="s">
        <v>15407</v>
      </c>
      <c r="E7027" t="s">
        <v>15408</v>
      </c>
      <c r="F7027" t="s">
        <v>1374</v>
      </c>
      <c r="G7027" t="str">
        <f>TRIM(IF(LEFT(Table1[[#This Row],[BrandName]],1) = "(", MID(Table1[[#This Row],[BrandName]], SEARCH(")", Table1[[#This Row],[BrandName]])+1,100),""))</f>
        <v/>
      </c>
      <c r="H7027" t="str">
        <f>IF(
     ISNUMBER(
                        SEARCH("(",Table1[[#This Row],[BrandName]])),
                        LEFT(Table1[[#This Row],[BrandName]],SEARCH("(",Table1[[#This Row],[BrandName]])-1),"")</f>
        <v/>
      </c>
      <c r="I7027" t="str">
        <f>TRIM(IF(Table1[[#This Row],[Column2]]&lt;&gt;"",Table1[[#This Row],[Column2]], IF(Table1[[#This Row],[Later Paran]]&lt;&gt;"",Table1[[#This Row],[Later Paran]],Table1[[#This Row],[BrandName]])))</f>
        <v>Nasacort</v>
      </c>
    </row>
    <row r="7028" spans="1:9" x14ac:dyDescent="0.35">
      <c r="A7028">
        <v>1913530</v>
      </c>
      <c r="B7028" t="s">
        <v>15409</v>
      </c>
      <c r="C7028" t="s">
        <v>15397</v>
      </c>
      <c r="D7028" t="s">
        <v>15410</v>
      </c>
      <c r="E7028" t="s">
        <v>15411</v>
      </c>
      <c r="F7028" t="s">
        <v>9184</v>
      </c>
      <c r="G7028" t="str">
        <f>TRIM(IF(LEFT(Table1[[#This Row],[BrandName]],1) = "(", MID(Table1[[#This Row],[BrandName]], SEARCH(")", Table1[[#This Row],[BrandName]])+1,100),""))</f>
        <v/>
      </c>
      <c r="H7028" t="str">
        <f>IF(
     ISNUMBER(
                        SEARCH("(",Table1[[#This Row],[BrandName]])),
                        LEFT(Table1[[#This Row],[BrandName]],SEARCH("(",Table1[[#This Row],[BrandName]])-1),"")</f>
        <v/>
      </c>
      <c r="I7028" t="str">
        <f>TRIM(IF(Table1[[#This Row],[Column2]]&lt;&gt;"",Table1[[#This Row],[Column2]], IF(Table1[[#This Row],[Later Paran]]&lt;&gt;"",Table1[[#This Row],[Later Paran]],Table1[[#This Row],[BrandName]])))</f>
        <v>Gentamicin Sulfate In</v>
      </c>
    </row>
    <row r="7029" spans="1:9" x14ac:dyDescent="0.35">
      <c r="A7029">
        <v>1913549</v>
      </c>
      <c r="B7029" t="s">
        <v>15412</v>
      </c>
      <c r="C7029" t="s">
        <v>15397</v>
      </c>
      <c r="D7029" t="s">
        <v>33326</v>
      </c>
      <c r="E7029" t="s">
        <v>15413</v>
      </c>
      <c r="F7029" t="s">
        <v>9184</v>
      </c>
      <c r="G7029" t="str">
        <f>TRIM(IF(LEFT(Table1[[#This Row],[BrandName]],1) = "(", MID(Table1[[#This Row],[BrandName]], SEARCH(")", Table1[[#This Row],[BrandName]])+1,100),""))</f>
        <v/>
      </c>
      <c r="H7029" t="str">
        <f>IF(
     ISNUMBER(
                        SEARCH("(",Table1[[#This Row],[BrandName]])),
                        LEFT(Table1[[#This Row],[BrandName]],SEARCH("(",Table1[[#This Row],[BrandName]])-1),"")</f>
        <v/>
      </c>
      <c r="I7029" t="str">
        <f>TRIM(IF(Table1[[#This Row],[Column2]]&lt;&gt;"",Table1[[#This Row],[Column2]], IF(Table1[[#This Row],[Later Paran]]&lt;&gt;"",Table1[[#This Row],[Later Paran]],Table1[[#This Row],[BrandName]])))</f>
        <v>Gentamicin Sulfate In Nacl O.9%</v>
      </c>
    </row>
    <row r="7030" spans="1:9" x14ac:dyDescent="0.35">
      <c r="A7030">
        <v>1913565</v>
      </c>
      <c r="B7030" t="s">
        <v>15414</v>
      </c>
      <c r="C7030" t="s">
        <v>15397</v>
      </c>
      <c r="D7030" t="s">
        <v>15398</v>
      </c>
      <c r="E7030" t="s">
        <v>15415</v>
      </c>
      <c r="F7030" t="s">
        <v>9184</v>
      </c>
      <c r="G7030" t="str">
        <f>TRIM(IF(LEFT(Table1[[#This Row],[BrandName]],1) = "(", MID(Table1[[#This Row],[BrandName]], SEARCH(")", Table1[[#This Row],[BrandName]])+1,100),""))</f>
        <v/>
      </c>
      <c r="H7030" t="str">
        <f>IF(
     ISNUMBER(
                        SEARCH("(",Table1[[#This Row],[BrandName]])),
                        LEFT(Table1[[#This Row],[BrandName]],SEARCH("(",Table1[[#This Row],[BrandName]])-1),"")</f>
        <v/>
      </c>
      <c r="I7030" t="str">
        <f>TRIM(IF(Table1[[#This Row],[Column2]]&lt;&gt;"",Table1[[#This Row],[Column2]], IF(Table1[[#This Row],[Later Paran]]&lt;&gt;"",Table1[[#This Row],[Later Paran]],Table1[[#This Row],[BrandName]])))</f>
        <v>Gentamicin Sulfate In Nacl</v>
      </c>
    </row>
    <row r="7031" spans="1:9" x14ac:dyDescent="0.35">
      <c r="A7031">
        <v>1913972</v>
      </c>
      <c r="B7031" t="s">
        <v>15416</v>
      </c>
      <c r="C7031" t="s">
        <v>10634</v>
      </c>
      <c r="D7031" t="s">
        <v>33327</v>
      </c>
      <c r="E7031" t="s">
        <v>166</v>
      </c>
      <c r="F7031" t="s">
        <v>32</v>
      </c>
      <c r="G7031" t="str">
        <f>TRIM(IF(LEFT(Table1[[#This Row],[BrandName]],1) = "(", MID(Table1[[#This Row],[BrandName]], SEARCH(")", Table1[[#This Row],[BrandName]])+1,100),""))</f>
        <v/>
      </c>
      <c r="H7031" t="str">
        <f>IF(
     ISNUMBER(
                        SEARCH("(",Table1[[#This Row],[BrandName]])),
                        LEFT(Table1[[#This Row],[BrandName]],SEARCH("(",Table1[[#This Row],[BrandName]])-1),"")</f>
        <v/>
      </c>
      <c r="I7031" t="str">
        <f>TRIM(IF(Table1[[#This Row],[Column2]]&lt;&gt;"",Table1[[#This Row],[Column2]], IF(Table1[[#This Row],[Later Paran]]&lt;&gt;"",Table1[[#This Row],[Later Paran]],Table1[[#This Row],[BrandName]])))</f>
        <v>Nubainection</v>
      </c>
    </row>
    <row r="7032" spans="1:9" x14ac:dyDescent="0.35">
      <c r="A7032">
        <v>1913980</v>
      </c>
      <c r="B7032" t="s">
        <v>15417</v>
      </c>
      <c r="C7032" t="s">
        <v>10634</v>
      </c>
      <c r="D7032" t="s">
        <v>33327</v>
      </c>
      <c r="E7032" t="s">
        <v>143</v>
      </c>
      <c r="F7032" t="s">
        <v>32</v>
      </c>
      <c r="G7032" t="str">
        <f>TRIM(IF(LEFT(Table1[[#This Row],[BrandName]],1) = "(", MID(Table1[[#This Row],[BrandName]], SEARCH(")", Table1[[#This Row],[BrandName]])+1,100),""))</f>
        <v/>
      </c>
      <c r="H7032" t="str">
        <f>IF(
     ISNUMBER(
                        SEARCH("(",Table1[[#This Row],[BrandName]])),
                        LEFT(Table1[[#This Row],[BrandName]],SEARCH("(",Table1[[#This Row],[BrandName]])-1),"")</f>
        <v/>
      </c>
      <c r="I7032" t="str">
        <f>TRIM(IF(Table1[[#This Row],[Column2]]&lt;&gt;"",Table1[[#This Row],[Column2]], IF(Table1[[#This Row],[Later Paran]]&lt;&gt;"",Table1[[#This Row],[Later Paran]],Table1[[#This Row],[BrandName]])))</f>
        <v>Nubainection</v>
      </c>
    </row>
    <row r="7033" spans="1:9" x14ac:dyDescent="0.35">
      <c r="A7033">
        <v>1914022</v>
      </c>
      <c r="B7033" t="s">
        <v>15418</v>
      </c>
      <c r="C7033" t="s">
        <v>12790</v>
      </c>
      <c r="D7033" t="s">
        <v>15419</v>
      </c>
      <c r="E7033" t="s">
        <v>15420</v>
      </c>
      <c r="F7033" t="s">
        <v>1880</v>
      </c>
      <c r="G7033" t="str">
        <f>TRIM(IF(LEFT(Table1[[#This Row],[BrandName]],1) = "(", MID(Table1[[#This Row],[BrandName]], SEARCH(")", Table1[[#This Row],[BrandName]])+1,100),""))</f>
        <v/>
      </c>
      <c r="H7033" t="str">
        <f>IF(
     ISNUMBER(
                        SEARCH("(",Table1[[#This Row],[BrandName]])),
                        LEFT(Table1[[#This Row],[BrandName]],SEARCH("(",Table1[[#This Row],[BrandName]])-1),"")</f>
        <v/>
      </c>
      <c r="I7033" t="str">
        <f>TRIM(IF(Table1[[#This Row],[Column2]]&lt;&gt;"",Table1[[#This Row],[Column2]], IF(Table1[[#This Row],[Later Paran]]&lt;&gt;"",Table1[[#This Row],[Later Paran]],Table1[[#This Row],[BrandName]])))</f>
        <v>Urocit-K</v>
      </c>
    </row>
    <row r="7034" spans="1:9" x14ac:dyDescent="0.35">
      <c r="A7034">
        <v>1914510</v>
      </c>
      <c r="B7034" t="s">
        <v>15421</v>
      </c>
      <c r="C7034" t="s">
        <v>15421</v>
      </c>
      <c r="D7034" t="s">
        <v>15422</v>
      </c>
      <c r="F7034" t="s">
        <v>29</v>
      </c>
      <c r="G7034" t="str">
        <f>TRIM(IF(LEFT(Table1[[#This Row],[BrandName]],1) = "(", MID(Table1[[#This Row],[BrandName]], SEARCH(")", Table1[[#This Row],[BrandName]])+1,100),""))</f>
        <v/>
      </c>
      <c r="H7034" t="str">
        <f>IF(
     ISNUMBER(
                        SEARCH("(",Table1[[#This Row],[BrandName]])),
                        LEFT(Table1[[#This Row],[BrandName]],SEARCH("(",Table1[[#This Row],[BrandName]])-1),"")</f>
        <v/>
      </c>
      <c r="I7034" t="str">
        <f>TRIM(IF(Table1[[#This Row],[Column2]]&lt;&gt;"",Table1[[#This Row],[Column2]], IF(Table1[[#This Row],[Later Paran]]&lt;&gt;"",Table1[[#This Row],[Later Paran]],Table1[[#This Row],[BrandName]])))</f>
        <v>Fluviral</v>
      </c>
    </row>
    <row r="7035" spans="1:9" x14ac:dyDescent="0.35">
      <c r="A7035">
        <v>1914553</v>
      </c>
      <c r="B7035" t="s">
        <v>15423</v>
      </c>
      <c r="C7035" t="s">
        <v>15423</v>
      </c>
      <c r="D7035" t="s">
        <v>15424</v>
      </c>
      <c r="F7035" t="s">
        <v>301</v>
      </c>
      <c r="G7035" t="str">
        <f>TRIM(IF(LEFT(Table1[[#This Row],[BrandName]],1) = "(", MID(Table1[[#This Row],[BrandName]], SEARCH(")", Table1[[#This Row],[BrandName]])+1,100),""))</f>
        <v/>
      </c>
      <c r="H7035" t="str">
        <f>IF(
     ISNUMBER(
                        SEARCH("(",Table1[[#This Row],[BrandName]])),
                        LEFT(Table1[[#This Row],[BrandName]],SEARCH("(",Table1[[#This Row],[BrandName]])-1),"")</f>
        <v/>
      </c>
      <c r="I7035" t="str">
        <f>TRIM(IF(Table1[[#This Row],[Column2]]&lt;&gt;"",Table1[[#This Row],[Column2]], IF(Table1[[#This Row],[Later Paran]]&lt;&gt;"",Table1[[#This Row],[Later Paran]],Table1[[#This Row],[BrandName]])))</f>
        <v>Magnesium-Cl</v>
      </c>
    </row>
    <row r="7036" spans="1:9" x14ac:dyDescent="0.35">
      <c r="A7036">
        <v>1914596</v>
      </c>
      <c r="B7036" t="s">
        <v>15425</v>
      </c>
      <c r="C7036" t="s">
        <v>15425</v>
      </c>
      <c r="D7036" t="s">
        <v>32806</v>
      </c>
      <c r="F7036" t="s">
        <v>125</v>
      </c>
      <c r="G7036" t="str">
        <f>TRIM(IF(LEFT(Table1[[#This Row],[BrandName]],1) = "(", MID(Table1[[#This Row],[BrandName]], SEARCH(")", Table1[[#This Row],[BrandName]])+1,100),""))</f>
        <v/>
      </c>
      <c r="H7036" t="str">
        <f>IF(
     ISNUMBER(
                        SEARCH("(",Table1[[#This Row],[BrandName]])),
                        LEFT(Table1[[#This Row],[BrandName]],SEARCH("(",Table1[[#This Row],[BrandName]])-1),"")</f>
        <v/>
      </c>
      <c r="I7036" t="str">
        <f>TRIM(IF(Table1[[#This Row],[Column2]]&lt;&gt;"",Table1[[#This Row],[Column2]], IF(Table1[[#This Row],[Later Paran]]&lt;&gt;"",Table1[[#This Row],[Later Paran]],Table1[[#This Row],[BrandName]])))</f>
        <v>Antiseptic Cleanser</v>
      </c>
    </row>
    <row r="7037" spans="1:9" x14ac:dyDescent="0.35">
      <c r="A7037">
        <v>1914650</v>
      </c>
      <c r="B7037" t="s">
        <v>15426</v>
      </c>
      <c r="C7037" t="s">
        <v>15426</v>
      </c>
      <c r="D7037" t="s">
        <v>34953</v>
      </c>
      <c r="F7037" t="s">
        <v>3097</v>
      </c>
      <c r="G7037" t="str">
        <f>TRIM(IF(LEFT(Table1[[#This Row],[BrandName]],1) = "(", MID(Table1[[#This Row],[BrandName]], SEARCH(")", Table1[[#This Row],[BrandName]])+1,100),""))</f>
        <v/>
      </c>
      <c r="H7037" t="str">
        <f>IF(
     ISNUMBER(
                        SEARCH("(",Table1[[#This Row],[BrandName]])),
                        LEFT(Table1[[#This Row],[BrandName]],SEARCH("(",Table1[[#This Row],[BrandName]])-1),"")</f>
        <v/>
      </c>
      <c r="I7037" t="str">
        <f>TRIM(IF(Table1[[#This Row],[Column2]]&lt;&gt;"",Table1[[#This Row],[Column2]], IF(Table1[[#This Row],[Later Paran]]&lt;&gt;"",Table1[[#This Row],[Later Paran]],Table1[[#This Row],[BrandName]])))</f>
        <v>Blistex Sunblock Stk</v>
      </c>
    </row>
    <row r="7038" spans="1:9" x14ac:dyDescent="0.35">
      <c r="A7038">
        <v>1914707</v>
      </c>
      <c r="B7038" t="s">
        <v>15427</v>
      </c>
      <c r="C7038" t="s">
        <v>15428</v>
      </c>
      <c r="D7038" t="s">
        <v>15429</v>
      </c>
      <c r="E7038" t="s">
        <v>15430</v>
      </c>
      <c r="F7038" t="s">
        <v>516</v>
      </c>
      <c r="G7038" t="str">
        <f>TRIM(IF(LEFT(Table1[[#This Row],[BrandName]],1) = "(", MID(Table1[[#This Row],[BrandName]], SEARCH(")", Table1[[#This Row],[BrandName]])+1,100),""))</f>
        <v/>
      </c>
      <c r="H7038" t="str">
        <f>IF(
     ISNUMBER(
                        SEARCH("(",Table1[[#This Row],[BrandName]])),
                        LEFT(Table1[[#This Row],[BrandName]],SEARCH("(",Table1[[#This Row],[BrandName]])-1),"")</f>
        <v/>
      </c>
      <c r="I7038" t="str">
        <f>TRIM(IF(Table1[[#This Row],[Column2]]&lt;&gt;"",Table1[[#This Row],[Column2]], IF(Table1[[#This Row],[Later Paran]]&lt;&gt;"",Table1[[#This Row],[Later Paran]],Table1[[#This Row],[BrandName]])))</f>
        <v>Vicks Vaporub Lotion</v>
      </c>
    </row>
    <row r="7039" spans="1:9" x14ac:dyDescent="0.35">
      <c r="A7039">
        <v>1914855</v>
      </c>
      <c r="B7039" t="s">
        <v>15431</v>
      </c>
      <c r="C7039" t="s">
        <v>15431</v>
      </c>
      <c r="D7039" t="s">
        <v>34967</v>
      </c>
      <c r="F7039" t="s">
        <v>19</v>
      </c>
      <c r="G7039" t="str">
        <f>TRIM(IF(LEFT(Table1[[#This Row],[BrandName]],1) = "(", MID(Table1[[#This Row],[BrandName]], SEARCH(")", Table1[[#This Row],[BrandName]])+1,100),""))</f>
        <v/>
      </c>
      <c r="H7039" t="str">
        <f>IF(
     ISNUMBER(
                        SEARCH("(",Table1[[#This Row],[BrandName]])),
                        LEFT(Table1[[#This Row],[BrandName]],SEARCH("(",Table1[[#This Row],[BrandName]])-1),"")</f>
        <v/>
      </c>
      <c r="I7039" t="str">
        <f>TRIM(IF(Table1[[#This Row],[Column2]]&lt;&gt;"",Table1[[#This Row],[Column2]], IF(Table1[[#This Row],[Later Paran]]&lt;&gt;"",Table1[[#This Row],[Later Paran]],Table1[[#This Row],[BrandName]])))</f>
        <v>Coppertone Water Babies Sunblock</v>
      </c>
    </row>
    <row r="7040" spans="1:9" x14ac:dyDescent="0.35">
      <c r="A7040">
        <v>1915126</v>
      </c>
      <c r="B7040" t="s">
        <v>15432</v>
      </c>
      <c r="C7040" t="s">
        <v>7544</v>
      </c>
      <c r="D7040" t="s">
        <v>15433</v>
      </c>
      <c r="E7040" t="s">
        <v>305</v>
      </c>
      <c r="F7040" t="s">
        <v>276</v>
      </c>
      <c r="G7040" t="str">
        <f>TRIM(IF(LEFT(Table1[[#This Row],[BrandName]],1) = "(", MID(Table1[[#This Row],[BrandName]], SEARCH(")", Table1[[#This Row],[BrandName]])+1,100),""))</f>
        <v/>
      </c>
      <c r="H7040" t="str">
        <f>IF(
     ISNUMBER(
                        SEARCH("(",Table1[[#This Row],[BrandName]])),
                        LEFT(Table1[[#This Row],[BrandName]],SEARCH("(",Table1[[#This Row],[BrandName]])-1),"")</f>
        <v/>
      </c>
      <c r="I7040" t="str">
        <f>TRIM(IF(Table1[[#This Row],[Column2]]&lt;&gt;"",Table1[[#This Row],[Column2]], IF(Table1[[#This Row],[Later Paran]]&lt;&gt;"",Table1[[#This Row],[Later Paran]],Table1[[#This Row],[BrandName]])))</f>
        <v>Artic Ice Analgesic Gel</v>
      </c>
    </row>
    <row r="7041" spans="1:9" x14ac:dyDescent="0.35">
      <c r="A7041">
        <v>1915274</v>
      </c>
      <c r="B7041" t="s">
        <v>15434</v>
      </c>
      <c r="C7041" t="s">
        <v>15435</v>
      </c>
      <c r="D7041" t="s">
        <v>15436</v>
      </c>
      <c r="E7041" t="s">
        <v>8998</v>
      </c>
      <c r="F7041" t="s">
        <v>29</v>
      </c>
      <c r="G7041" t="str">
        <f>TRIM(IF(LEFT(Table1[[#This Row],[BrandName]],1) = "(", MID(Table1[[#This Row],[BrandName]], SEARCH(")", Table1[[#This Row],[BrandName]])+1,100),""))</f>
        <v/>
      </c>
      <c r="H7041" t="str">
        <f>IF(
     ISNUMBER(
                        SEARCH("(",Table1[[#This Row],[BrandName]])),
                        LEFT(Table1[[#This Row],[BrandName]],SEARCH("(",Table1[[#This Row],[BrandName]])-1),"")</f>
        <v/>
      </c>
      <c r="I7041" t="str">
        <f>TRIM(IF(Table1[[#This Row],[Column2]]&lt;&gt;"",Table1[[#This Row],[Column2]], IF(Table1[[#This Row],[Later Paran]]&lt;&gt;"",Table1[[#This Row],[Later Paran]],Table1[[#This Row],[BrandName]])))</f>
        <v>D2t5</v>
      </c>
    </row>
    <row r="7042" spans="1:9" x14ac:dyDescent="0.35">
      <c r="A7042">
        <v>1915282</v>
      </c>
      <c r="B7042" t="s">
        <v>15437</v>
      </c>
      <c r="C7042" t="s">
        <v>15437</v>
      </c>
      <c r="D7042" t="s">
        <v>33328</v>
      </c>
      <c r="F7042" t="s">
        <v>29</v>
      </c>
      <c r="G7042" t="str">
        <f>TRIM(IF(LEFT(Table1[[#This Row],[BrandName]],1) = "(", MID(Table1[[#This Row],[BrandName]], SEARCH(")", Table1[[#This Row],[BrandName]])+1,100),""))</f>
        <v/>
      </c>
      <c r="H7042" t="str">
        <f>IF(
     ISNUMBER(
                        SEARCH("(",Table1[[#This Row],[BrandName]])),
                        LEFT(Table1[[#This Row],[BrandName]],SEARCH("(",Table1[[#This Row],[BrandName]])-1),"")</f>
        <v/>
      </c>
      <c r="I7042" t="str">
        <f>TRIM(IF(Table1[[#This Row],[Column2]]&lt;&gt;"",Table1[[#This Row],[Column2]], IF(Table1[[#This Row],[Later Paran]]&lt;&gt;"",Table1[[#This Row],[Later Paran]],Table1[[#This Row],[BrandName]])))</f>
        <v>Measles Virus Vacc Live Att Freez Dried</v>
      </c>
    </row>
    <row r="7043" spans="1:9" x14ac:dyDescent="0.35">
      <c r="A7043">
        <v>1915312</v>
      </c>
      <c r="B7043" t="s">
        <v>15438</v>
      </c>
      <c r="C7043" t="s">
        <v>2633</v>
      </c>
      <c r="D7043" t="s">
        <v>33329</v>
      </c>
      <c r="E7043" t="s">
        <v>15439</v>
      </c>
      <c r="F7043" t="s">
        <v>29</v>
      </c>
      <c r="G7043" t="str">
        <f>TRIM(IF(LEFT(Table1[[#This Row],[BrandName]],1) = "(", MID(Table1[[#This Row],[BrandName]], SEARCH(")", Table1[[#This Row],[BrandName]])+1,100),""))</f>
        <v/>
      </c>
      <c r="H7043" t="str">
        <f>IF(
     ISNUMBER(
                        SEARCH("(",Table1[[#This Row],[BrandName]])),
                        LEFT(Table1[[#This Row],[BrandName]],SEARCH("(",Table1[[#This Row],[BrandName]])-1),"")</f>
        <v/>
      </c>
      <c r="I7043" t="str">
        <f>TRIM(IF(Table1[[#This Row],[Column2]]&lt;&gt;"",Table1[[#This Row],[Column2]], IF(Table1[[#This Row],[Later Paran]]&lt;&gt;"",Table1[[#This Row],[Later Paran]],Table1[[#This Row],[BrandName]])))</f>
        <v>Gammar</v>
      </c>
    </row>
    <row r="7044" spans="1:9" x14ac:dyDescent="0.35">
      <c r="A7044">
        <v>1915584</v>
      </c>
      <c r="B7044" t="s">
        <v>15440</v>
      </c>
      <c r="C7044" t="s">
        <v>15441</v>
      </c>
      <c r="D7044" t="s">
        <v>35515</v>
      </c>
      <c r="E7044" t="s">
        <v>11239</v>
      </c>
      <c r="F7044" t="s">
        <v>44</v>
      </c>
      <c r="G7044" t="str">
        <f>TRIM(IF(LEFT(Table1[[#This Row],[BrandName]],1) = "(", MID(Table1[[#This Row],[BrandName]], SEARCH(")", Table1[[#This Row],[BrandName]])+1,100),""))</f>
        <v/>
      </c>
      <c r="H7044" t="str">
        <f>IF(
     ISNUMBER(
                        SEARCH("(",Table1[[#This Row],[BrandName]])),
                        LEFT(Table1[[#This Row],[BrandName]],SEARCH("(",Table1[[#This Row],[BrandName]])-1),"")</f>
        <v/>
      </c>
      <c r="I7044" t="str">
        <f>TRIM(IF(Table1[[#This Row],[Column2]]&lt;&gt;"",Table1[[#This Row],[Column2]], IF(Table1[[#This Row],[Later Paran]]&lt;&gt;"",Table1[[#This Row],[Later Paran]],Table1[[#This Row],[BrandName]])))</f>
        <v>Acti-Folic &amp; Dibencozidelets</v>
      </c>
    </row>
    <row r="7045" spans="1:9" x14ac:dyDescent="0.35">
      <c r="A7045">
        <v>1916254</v>
      </c>
      <c r="B7045" t="s">
        <v>15442</v>
      </c>
      <c r="C7045" t="s">
        <v>94</v>
      </c>
      <c r="D7045" t="s">
        <v>15443</v>
      </c>
      <c r="E7045" t="s">
        <v>1229</v>
      </c>
      <c r="F7045" t="s">
        <v>129</v>
      </c>
      <c r="G7045" t="str">
        <f>TRIM(IF(LEFT(Table1[[#This Row],[BrandName]],1) = "(", MID(Table1[[#This Row],[BrandName]], SEARCH(")", Table1[[#This Row],[BrandName]])+1,100),""))</f>
        <v/>
      </c>
      <c r="H7045" t="str">
        <f>IF(
     ISNUMBER(
                        SEARCH("(",Table1[[#This Row],[BrandName]])),
                        LEFT(Table1[[#This Row],[BrandName]],SEARCH("(",Table1[[#This Row],[BrandName]])-1),"")</f>
        <v/>
      </c>
      <c r="I7045" t="str">
        <f>TRIM(IF(Table1[[#This Row],[Column2]]&lt;&gt;"",Table1[[#This Row],[Column2]], IF(Table1[[#This Row],[Later Paran]]&lt;&gt;"",Table1[[#This Row],[Later Paran]],Table1[[#This Row],[BrandName]])))</f>
        <v>Morphine Sulfate Oral Solution</v>
      </c>
    </row>
    <row r="7046" spans="1:9" x14ac:dyDescent="0.35">
      <c r="A7046">
        <v>1916300</v>
      </c>
      <c r="B7046" t="s">
        <v>15444</v>
      </c>
      <c r="C7046" t="s">
        <v>94</v>
      </c>
      <c r="D7046" t="s">
        <v>15443</v>
      </c>
      <c r="E7046" t="s">
        <v>15445</v>
      </c>
      <c r="F7046" t="s">
        <v>129</v>
      </c>
      <c r="G7046" t="str">
        <f>TRIM(IF(LEFT(Table1[[#This Row],[BrandName]],1) = "(", MID(Table1[[#This Row],[BrandName]], SEARCH(")", Table1[[#This Row],[BrandName]])+1,100),""))</f>
        <v/>
      </c>
      <c r="H7046" t="str">
        <f>IF(
     ISNUMBER(
                        SEARCH("(",Table1[[#This Row],[BrandName]])),
                        LEFT(Table1[[#This Row],[BrandName]],SEARCH("(",Table1[[#This Row],[BrandName]])-1),"")</f>
        <v/>
      </c>
      <c r="I7046" t="str">
        <f>TRIM(IF(Table1[[#This Row],[Column2]]&lt;&gt;"",Table1[[#This Row],[Column2]], IF(Table1[[#This Row],[Later Paran]]&lt;&gt;"",Table1[[#This Row],[Later Paran]],Table1[[#This Row],[BrandName]])))</f>
        <v>Morphine Sulfate Oral Solution</v>
      </c>
    </row>
    <row r="7047" spans="1:9" x14ac:dyDescent="0.35">
      <c r="A7047">
        <v>1916521</v>
      </c>
      <c r="B7047" t="s">
        <v>15446</v>
      </c>
      <c r="C7047" t="s">
        <v>15447</v>
      </c>
      <c r="D7047" t="s">
        <v>15448</v>
      </c>
      <c r="E7047" t="s">
        <v>15449</v>
      </c>
      <c r="F7047" t="s">
        <v>318</v>
      </c>
      <c r="G7047" t="str">
        <f>TRIM(IF(LEFT(Table1[[#This Row],[BrandName]],1) = "(", MID(Table1[[#This Row],[BrandName]], SEARCH(")", Table1[[#This Row],[BrandName]])+1,100),""))</f>
        <v/>
      </c>
      <c r="H7047" t="str">
        <f>IF(
     ISNUMBER(
                        SEARCH("(",Table1[[#This Row],[BrandName]])),
                        LEFT(Table1[[#This Row],[BrandName]],SEARCH("(",Table1[[#This Row],[BrandName]])-1),"")</f>
        <v/>
      </c>
      <c r="I7047" t="str">
        <f>TRIM(IF(Table1[[#This Row],[Column2]]&lt;&gt;"",Table1[[#This Row],[Column2]], IF(Table1[[#This Row],[Later Paran]]&lt;&gt;"",Table1[[#This Row],[Later Paran]],Table1[[#This Row],[BrandName]])))</f>
        <v>Hycomine-S</v>
      </c>
    </row>
    <row r="7048" spans="1:9" x14ac:dyDescent="0.35">
      <c r="A7048">
        <v>1916556</v>
      </c>
      <c r="B7048" t="s">
        <v>15450</v>
      </c>
      <c r="C7048" t="s">
        <v>10238</v>
      </c>
      <c r="D7048" t="s">
        <v>15451</v>
      </c>
      <c r="E7048" t="s">
        <v>10368</v>
      </c>
      <c r="F7048" t="s">
        <v>44</v>
      </c>
      <c r="G7048" t="str">
        <f>TRIM(IF(LEFT(Table1[[#This Row],[BrandName]],1) = "(", MID(Table1[[#This Row],[BrandName]], SEARCH(")", Table1[[#This Row],[BrandName]])+1,100),""))</f>
        <v/>
      </c>
      <c r="H7048" t="str">
        <f>IF(
     ISNUMBER(
                        SEARCH("(",Table1[[#This Row],[BrandName]])),
                        LEFT(Table1[[#This Row],[BrandName]],SEARCH("(",Table1[[#This Row],[BrandName]])-1),"")</f>
        <v/>
      </c>
      <c r="I7048" t="str">
        <f>TRIM(IF(Table1[[#This Row],[Column2]]&lt;&gt;"",Table1[[#This Row],[Column2]], IF(Table1[[#This Row],[Later Paran]]&lt;&gt;"",Table1[[#This Row],[Later Paran]],Table1[[#This Row],[BrandName]])))</f>
        <v>Percodan-Demi</v>
      </c>
    </row>
    <row r="7049" spans="1:9" x14ac:dyDescent="0.35">
      <c r="A7049">
        <v>1916564</v>
      </c>
      <c r="B7049" t="s">
        <v>15452</v>
      </c>
      <c r="C7049" t="s">
        <v>15447</v>
      </c>
      <c r="D7049" t="s">
        <v>15453</v>
      </c>
      <c r="E7049" t="s">
        <v>15454</v>
      </c>
      <c r="F7049" t="s">
        <v>318</v>
      </c>
      <c r="G7049" t="str">
        <f>TRIM(IF(LEFT(Table1[[#This Row],[BrandName]],1) = "(", MID(Table1[[#This Row],[BrandName]], SEARCH(")", Table1[[#This Row],[BrandName]])+1,100),""))</f>
        <v/>
      </c>
      <c r="H7049" t="str">
        <f>IF(
     ISNUMBER(
                        SEARCH("(",Table1[[#This Row],[BrandName]])),
                        LEFT(Table1[[#This Row],[BrandName]],SEARCH("(",Table1[[#This Row],[BrandName]])-1),"")</f>
        <v/>
      </c>
      <c r="I7049" t="str">
        <f>TRIM(IF(Table1[[#This Row],[Column2]]&lt;&gt;"",Table1[[#This Row],[Column2]], IF(Table1[[#This Row],[Later Paran]]&lt;&gt;"",Table1[[#This Row],[Later Paran]],Table1[[#This Row],[BrandName]])))</f>
        <v>Hycomine</v>
      </c>
    </row>
    <row r="7050" spans="1:9" x14ac:dyDescent="0.35">
      <c r="A7050">
        <v>1916939</v>
      </c>
      <c r="B7050" t="s">
        <v>15455</v>
      </c>
      <c r="C7050" t="s">
        <v>14571</v>
      </c>
      <c r="D7050" t="s">
        <v>15456</v>
      </c>
      <c r="E7050" t="s">
        <v>15457</v>
      </c>
      <c r="F7050" t="s">
        <v>26</v>
      </c>
      <c r="G7050" t="str">
        <f>TRIM(IF(LEFT(Table1[[#This Row],[BrandName]],1) = "(", MID(Table1[[#This Row],[BrandName]], SEARCH(")", Table1[[#This Row],[BrandName]])+1,100),""))</f>
        <v/>
      </c>
      <c r="H7050" t="str">
        <f>IF(
     ISNUMBER(
                        SEARCH("(",Table1[[#This Row],[BrandName]])),
                        LEFT(Table1[[#This Row],[BrandName]],SEARCH("(",Table1[[#This Row],[BrandName]])-1),"")</f>
        <v/>
      </c>
      <c r="I7050" t="str">
        <f>TRIM(IF(Table1[[#This Row],[Column2]]&lt;&gt;"",Table1[[#This Row],[Column2]], IF(Table1[[#This Row],[Later Paran]]&lt;&gt;"",Table1[[#This Row],[Later Paran]],Table1[[#This Row],[BrandName]])))</f>
        <v>Timentin</v>
      </c>
    </row>
    <row r="7051" spans="1:9" x14ac:dyDescent="0.35">
      <c r="A7051">
        <v>1916963</v>
      </c>
      <c r="B7051" t="s">
        <v>15458</v>
      </c>
      <c r="C7051" t="s">
        <v>9113</v>
      </c>
      <c r="D7051" t="s">
        <v>15459</v>
      </c>
      <c r="E7051" t="s">
        <v>15460</v>
      </c>
      <c r="F7051" t="s">
        <v>1880</v>
      </c>
      <c r="G7051" t="str">
        <f>TRIM(IF(LEFT(Table1[[#This Row],[BrandName]],1) = "(", MID(Table1[[#This Row],[BrandName]], SEARCH(")", Table1[[#This Row],[BrandName]])+1,100),""))</f>
        <v/>
      </c>
      <c r="H7051" t="str">
        <f>IF(
     ISNUMBER(
                        SEARCH("(",Table1[[#This Row],[BrandName]])),
                        LEFT(Table1[[#This Row],[BrandName]],SEARCH("(",Table1[[#This Row],[BrandName]])-1),"")</f>
        <v/>
      </c>
      <c r="I7051" t="str">
        <f>TRIM(IF(Table1[[#This Row],[Column2]]&lt;&gt;"",Table1[[#This Row],[Column2]], IF(Table1[[#This Row],[Later Paran]]&lt;&gt;"",Table1[[#This Row],[Later Paran]],Table1[[#This Row],[BrandName]])))</f>
        <v>Tussionex</v>
      </c>
    </row>
    <row r="7052" spans="1:9" x14ac:dyDescent="0.35">
      <c r="A7052">
        <v>1917021</v>
      </c>
      <c r="B7052" t="s">
        <v>15461</v>
      </c>
      <c r="C7052" t="s">
        <v>11775</v>
      </c>
      <c r="D7052" t="s">
        <v>32807</v>
      </c>
      <c r="E7052" t="s">
        <v>15445</v>
      </c>
      <c r="F7052" t="s">
        <v>129</v>
      </c>
      <c r="G7052" t="str">
        <f>TRIM(IF(LEFT(Table1[[#This Row],[BrandName]],1) = "(", MID(Table1[[#This Row],[BrandName]], SEARCH(")", Table1[[#This Row],[BrandName]])+1,100),""))</f>
        <v/>
      </c>
      <c r="H7052" t="str">
        <f>IF(
     ISNUMBER(
                        SEARCH("(",Table1[[#This Row],[BrandName]])),
                        LEFT(Table1[[#This Row],[BrandName]],SEARCH("(",Table1[[#This Row],[BrandName]])-1),"")</f>
        <v/>
      </c>
      <c r="I7052" t="str">
        <f>TRIM(IF(Table1[[#This Row],[Column2]]&lt;&gt;"",Table1[[#This Row],[Column2]], IF(Table1[[#This Row],[Later Paran]]&lt;&gt;"",Table1[[#This Row],[Later Paran]],Table1[[#This Row],[BrandName]])))</f>
        <v>Prozac</v>
      </c>
    </row>
    <row r="7053" spans="1:9" x14ac:dyDescent="0.35">
      <c r="A7053">
        <v>1917056</v>
      </c>
      <c r="B7053" t="s">
        <v>15462</v>
      </c>
      <c r="C7053" t="s">
        <v>15463</v>
      </c>
      <c r="D7053" t="s">
        <v>15464</v>
      </c>
      <c r="E7053" t="s">
        <v>15465</v>
      </c>
      <c r="F7053" t="s">
        <v>15466</v>
      </c>
      <c r="G7053" t="str">
        <f>TRIM(IF(LEFT(Table1[[#This Row],[BrandName]],1) = "(", MID(Table1[[#This Row],[BrandName]], SEARCH(")", Table1[[#This Row],[BrandName]])+1,100),""))</f>
        <v/>
      </c>
      <c r="H7053" t="str">
        <f>IF(
     ISNUMBER(
                        SEARCH("(",Table1[[#This Row],[BrandName]])),
                        LEFT(Table1[[#This Row],[BrandName]],SEARCH("(",Table1[[#This Row],[BrandName]])-1),"")</f>
        <v/>
      </c>
      <c r="I7053" t="str">
        <f>TRIM(IF(Table1[[#This Row],[Column2]]&lt;&gt;"",Table1[[#This Row],[Column2]], IF(Table1[[#This Row],[Later Paran]]&lt;&gt;"",Table1[[#This Row],[Later Paran]],Table1[[#This Row],[BrandName]])))</f>
        <v>Arthrotec</v>
      </c>
    </row>
    <row r="7054" spans="1:9" x14ac:dyDescent="0.35">
      <c r="A7054">
        <v>1917064</v>
      </c>
      <c r="B7054" t="s">
        <v>15467</v>
      </c>
      <c r="C7054" t="s">
        <v>10572</v>
      </c>
      <c r="D7054" t="s">
        <v>15468</v>
      </c>
      <c r="E7054" t="s">
        <v>15469</v>
      </c>
      <c r="F7054" t="s">
        <v>15470</v>
      </c>
      <c r="G7054" t="str">
        <f>TRIM(IF(LEFT(Table1[[#This Row],[BrandName]],1) = "(", MID(Table1[[#This Row],[BrandName]], SEARCH(")", Table1[[#This Row],[BrandName]])+1,100),""))</f>
        <v/>
      </c>
      <c r="H7054" t="str">
        <f>IF(
     ISNUMBER(
                        SEARCH("(",Table1[[#This Row],[BrandName]])),
                        LEFT(Table1[[#This Row],[BrandName]],SEARCH("(",Table1[[#This Row],[BrandName]])-1),"")</f>
        <v/>
      </c>
      <c r="I7054" t="str">
        <f>TRIM(IF(Table1[[#This Row],[Column2]]&lt;&gt;"",Table1[[#This Row],[Column2]], IF(Table1[[#This Row],[Later Paran]]&lt;&gt;"",Table1[[#This Row],[Later Paran]],Table1[[#This Row],[BrandName]])))</f>
        <v>Cardizem Cd Src</v>
      </c>
    </row>
    <row r="7055" spans="1:9" x14ac:dyDescent="0.35">
      <c r="A7055">
        <v>1917072</v>
      </c>
      <c r="B7055" t="s">
        <v>15471</v>
      </c>
      <c r="C7055" t="s">
        <v>10572</v>
      </c>
      <c r="D7055" t="s">
        <v>15468</v>
      </c>
      <c r="E7055" t="s">
        <v>15472</v>
      </c>
      <c r="F7055" t="s">
        <v>15470</v>
      </c>
      <c r="G7055" t="str">
        <f>TRIM(IF(LEFT(Table1[[#This Row],[BrandName]],1) = "(", MID(Table1[[#This Row],[BrandName]], SEARCH(")", Table1[[#This Row],[BrandName]])+1,100),""))</f>
        <v/>
      </c>
      <c r="H7055" t="str">
        <f>IF(
     ISNUMBER(
                        SEARCH("(",Table1[[#This Row],[BrandName]])),
                        LEFT(Table1[[#This Row],[BrandName]],SEARCH("(",Table1[[#This Row],[BrandName]])-1),"")</f>
        <v/>
      </c>
      <c r="I7055" t="str">
        <f>TRIM(IF(Table1[[#This Row],[Column2]]&lt;&gt;"",Table1[[#This Row],[Column2]], IF(Table1[[#This Row],[Later Paran]]&lt;&gt;"",Table1[[#This Row],[Later Paran]],Table1[[#This Row],[BrandName]])))</f>
        <v>Cardizem Cd Src</v>
      </c>
    </row>
    <row r="7056" spans="1:9" x14ac:dyDescent="0.35">
      <c r="A7056">
        <v>1918052</v>
      </c>
      <c r="B7056" t="s">
        <v>15473</v>
      </c>
      <c r="C7056" t="s">
        <v>15474</v>
      </c>
      <c r="D7056" t="s">
        <v>32491</v>
      </c>
      <c r="E7056" t="s">
        <v>10859</v>
      </c>
      <c r="F7056" t="s">
        <v>44</v>
      </c>
      <c r="G7056" t="str">
        <f>TRIM(IF(LEFT(Table1[[#This Row],[BrandName]],1) = "(", MID(Table1[[#This Row],[BrandName]], SEARCH(")", Table1[[#This Row],[BrandName]])+1,100),""))</f>
        <v/>
      </c>
      <c r="H7056" t="str">
        <f>IF(
     ISNUMBER(
                        SEARCH("(",Table1[[#This Row],[BrandName]])),
                        LEFT(Table1[[#This Row],[BrandName]],SEARCH("(",Table1[[#This Row],[BrandName]])-1),"")</f>
        <v/>
      </c>
      <c r="I7056" t="str">
        <f>TRIM(IF(Table1[[#This Row],[Column2]]&lt;&gt;"",Table1[[#This Row],[Column2]], IF(Table1[[#This Row],[Later Paran]]&lt;&gt;"",Table1[[#This Row],[Later Paran]],Table1[[#This Row],[BrandName]])))</f>
        <v>Maternity One Multivitamin With Minslet</v>
      </c>
    </row>
    <row r="7057" spans="1:9" x14ac:dyDescent="0.35">
      <c r="A7057">
        <v>1918850</v>
      </c>
      <c r="B7057" t="s">
        <v>15475</v>
      </c>
      <c r="C7057" t="s">
        <v>5633</v>
      </c>
      <c r="D7057" t="s">
        <v>15476</v>
      </c>
      <c r="E7057" t="s">
        <v>9836</v>
      </c>
      <c r="F7057" t="s">
        <v>125</v>
      </c>
      <c r="G7057" t="str">
        <f>TRIM(IF(LEFT(Table1[[#This Row],[BrandName]],1) = "(", MID(Table1[[#This Row],[BrandName]], SEARCH(")", Table1[[#This Row],[BrandName]])+1,100),""))</f>
        <v/>
      </c>
      <c r="H7057" t="str">
        <f>IF(
     ISNUMBER(
                        SEARCH("(",Table1[[#This Row],[BrandName]])),
                        LEFT(Table1[[#This Row],[BrandName]],SEARCH("(",Table1[[#This Row],[BrandName]])-1),"")</f>
        <v/>
      </c>
      <c r="I7057" t="str">
        <f>TRIM(IF(Table1[[#This Row],[Column2]]&lt;&gt;"",Table1[[#This Row],[Column2]], IF(Table1[[#This Row],[Later Paran]]&lt;&gt;"",Table1[[#This Row],[Later Paran]],Table1[[#This Row],[BrandName]])))</f>
        <v>Colourless Antiseptic</v>
      </c>
    </row>
    <row r="7058" spans="1:9" x14ac:dyDescent="0.35">
      <c r="A7058">
        <v>1918907</v>
      </c>
      <c r="B7058" t="s">
        <v>15477</v>
      </c>
      <c r="C7058" t="s">
        <v>15477</v>
      </c>
      <c r="D7058" t="s">
        <v>10816</v>
      </c>
      <c r="F7058" t="s">
        <v>828</v>
      </c>
      <c r="G7058" t="str">
        <f>TRIM(IF(LEFT(Table1[[#This Row],[BrandName]],1) = "(", MID(Table1[[#This Row],[BrandName]], SEARCH(")", Table1[[#This Row],[BrandName]])+1,100),""))</f>
        <v/>
      </c>
      <c r="H7058" t="str">
        <f>IF(
     ISNUMBER(
                        SEARCH("(",Table1[[#This Row],[BrandName]])),
                        LEFT(Table1[[#This Row],[BrandName]],SEARCH("(",Table1[[#This Row],[BrandName]])-1),"")</f>
        <v/>
      </c>
      <c r="I7058" t="str">
        <f>TRIM(IF(Table1[[#This Row],[Column2]]&lt;&gt;"",Table1[[#This Row],[Column2]], IF(Table1[[#This Row],[Later Paran]]&lt;&gt;"",Table1[[#This Row],[Later Paran]],Table1[[#This Row],[BrandName]])))</f>
        <v>Coppertone</v>
      </c>
    </row>
    <row r="7059" spans="1:9" x14ac:dyDescent="0.35">
      <c r="A7059">
        <v>1918974</v>
      </c>
      <c r="B7059" t="s">
        <v>15478</v>
      </c>
      <c r="C7059" t="s">
        <v>4628</v>
      </c>
      <c r="D7059" t="s">
        <v>35676</v>
      </c>
      <c r="E7059" t="s">
        <v>15479</v>
      </c>
      <c r="F7059" t="s">
        <v>1365</v>
      </c>
      <c r="G7059" t="str">
        <f>TRIM(IF(LEFT(Table1[[#This Row],[BrandName]],1) = "(", MID(Table1[[#This Row],[BrandName]], SEARCH(")", Table1[[#This Row],[BrandName]])+1,100),""))</f>
        <v/>
      </c>
      <c r="H7059" t="str">
        <f>IF(
     ISNUMBER(
                        SEARCH("(",Table1[[#This Row],[BrandName]])),
                        LEFT(Table1[[#This Row],[BrandName]],SEARCH("(",Table1[[#This Row],[BrandName]])-1),"")</f>
        <v/>
      </c>
      <c r="I7059" t="str">
        <f>TRIM(IF(Table1[[#This Row],[Column2]]&lt;&gt;"",Table1[[#This Row],[Column2]], IF(Table1[[#This Row],[Later Paran]]&lt;&gt;"",Table1[[#This Row],[Later Paran]],Table1[[#This Row],[BrandName]])))</f>
        <v>Tegrin Medicated ShampooHerbal</v>
      </c>
    </row>
    <row r="7060" spans="1:9" x14ac:dyDescent="0.35">
      <c r="A7060">
        <v>1919326</v>
      </c>
      <c r="B7060" t="s">
        <v>15480</v>
      </c>
      <c r="C7060" t="s">
        <v>8864</v>
      </c>
      <c r="D7060" t="s">
        <v>33330</v>
      </c>
      <c r="E7060" t="s">
        <v>15481</v>
      </c>
      <c r="F7060" t="s">
        <v>29</v>
      </c>
      <c r="G7060" t="str">
        <f>TRIM(IF(LEFT(Table1[[#This Row],[BrandName]],1) = "(", MID(Table1[[#This Row],[BrandName]], SEARCH(")", Table1[[#This Row],[BrandName]])+1,100),""))</f>
        <v/>
      </c>
      <c r="H7060" t="str">
        <f>IF(
     ISNUMBER(
                        SEARCH("(",Table1[[#This Row],[BrandName]])),
                        LEFT(Table1[[#This Row],[BrandName]],SEARCH("(",Table1[[#This Row],[BrandName]])-1),"")</f>
        <v/>
      </c>
      <c r="I7060" t="str">
        <f>TRIM(IF(Table1[[#This Row],[Column2]]&lt;&gt;"",Table1[[#This Row],[Column2]], IF(Table1[[#This Row],[Later Paran]]&lt;&gt;"",Table1[[#This Row],[Later Paran]],Table1[[#This Row],[BrandName]])))</f>
        <v>Winrho Pws</v>
      </c>
    </row>
    <row r="7061" spans="1:9" x14ac:dyDescent="0.35">
      <c r="A7061">
        <v>1919377</v>
      </c>
      <c r="B7061" t="s">
        <v>15482</v>
      </c>
      <c r="C7061" t="s">
        <v>15483</v>
      </c>
      <c r="D7061" t="s">
        <v>15484</v>
      </c>
      <c r="E7061" t="s">
        <v>15485</v>
      </c>
      <c r="F7061" t="s">
        <v>3504</v>
      </c>
      <c r="G7061" t="str">
        <f>TRIM(IF(LEFT(Table1[[#This Row],[BrandName]],1) = "(", MID(Table1[[#This Row],[BrandName]], SEARCH(")", Table1[[#This Row],[BrandName]])+1,100),""))</f>
        <v/>
      </c>
      <c r="H7061" t="str">
        <f>IF(
     ISNUMBER(
                        SEARCH("(",Table1[[#This Row],[BrandName]])),
                        LEFT(Table1[[#This Row],[BrandName]],SEARCH("(",Table1[[#This Row],[BrandName]])-1),"")</f>
        <v/>
      </c>
      <c r="I7061" t="str">
        <f>TRIM(IF(Table1[[#This Row],[Column2]]&lt;&gt;"",Table1[[#This Row],[Column2]], IF(Table1[[#This Row],[Later Paran]]&lt;&gt;"",Table1[[#This Row],[Later Paran]],Table1[[#This Row],[BrandName]])))</f>
        <v>Scabene Aerosol</v>
      </c>
    </row>
    <row r="7062" spans="1:9" x14ac:dyDescent="0.35">
      <c r="A7062">
        <v>1919431</v>
      </c>
      <c r="B7062" t="s">
        <v>15486</v>
      </c>
      <c r="C7062" t="s">
        <v>15487</v>
      </c>
      <c r="D7062" t="s">
        <v>15488</v>
      </c>
      <c r="E7062" t="s">
        <v>10071</v>
      </c>
      <c r="F7062" t="s">
        <v>29</v>
      </c>
      <c r="G7062" t="str">
        <f>TRIM(IF(LEFT(Table1[[#This Row],[BrandName]],1) = "(", MID(Table1[[#This Row],[BrandName]], SEARCH(")", Table1[[#This Row],[BrandName]])+1,100),""))</f>
        <v/>
      </c>
      <c r="H7062" t="str">
        <f>IF(
     ISNUMBER(
                        SEARCH("(",Table1[[#This Row],[BrandName]])),
                        LEFT(Table1[[#This Row],[BrandName]],SEARCH("(",Table1[[#This Row],[BrandName]])-1),"")</f>
        <v/>
      </c>
      <c r="I7062" t="str">
        <f>TRIM(IF(Table1[[#This Row],[Column2]]&lt;&gt;"",Table1[[#This Row],[Column2]], IF(Table1[[#This Row],[Later Paran]]&lt;&gt;"",Table1[[#This Row],[Later Paran]],Table1[[#This Row],[BrandName]])))</f>
        <v>Engerix-B</v>
      </c>
    </row>
    <row r="7063" spans="1:9" x14ac:dyDescent="0.35">
      <c r="A7063">
        <v>1919679</v>
      </c>
      <c r="B7063" t="s">
        <v>15489</v>
      </c>
      <c r="C7063" t="s">
        <v>7036</v>
      </c>
      <c r="D7063" t="s">
        <v>15490</v>
      </c>
      <c r="E7063" t="s">
        <v>15491</v>
      </c>
      <c r="F7063" t="s">
        <v>14726</v>
      </c>
      <c r="G7063" t="str">
        <f>TRIM(IF(LEFT(Table1[[#This Row],[BrandName]],1) = "(", MID(Table1[[#This Row],[BrandName]], SEARCH(")", Table1[[#This Row],[BrandName]])+1,100),""))</f>
        <v/>
      </c>
      <c r="H7063" t="str">
        <f>IF(
     ISNUMBER(
                        SEARCH("(",Table1[[#This Row],[BrandName]])),
                        LEFT(Table1[[#This Row],[BrandName]],SEARCH("(",Table1[[#This Row],[BrandName]])-1),"")</f>
        <v/>
      </c>
      <c r="I7063" t="str">
        <f>TRIM(IF(Table1[[#This Row],[Column2]]&lt;&gt;"",Table1[[#This Row],[Column2]], IF(Table1[[#This Row],[Later Paran]]&lt;&gt;"",Table1[[#This Row],[Later Paran]],Table1[[#This Row],[BrandName]])))</f>
        <v>Prostin E2 Vaginal Gel</v>
      </c>
    </row>
    <row r="7064" spans="1:9" x14ac:dyDescent="0.35">
      <c r="A7064">
        <v>1919687</v>
      </c>
      <c r="B7064" t="s">
        <v>15492</v>
      </c>
      <c r="C7064" t="s">
        <v>7036</v>
      </c>
      <c r="D7064" t="s">
        <v>15490</v>
      </c>
      <c r="E7064" t="s">
        <v>15493</v>
      </c>
      <c r="F7064" t="s">
        <v>14726</v>
      </c>
      <c r="G7064" t="str">
        <f>TRIM(IF(LEFT(Table1[[#This Row],[BrandName]],1) = "(", MID(Table1[[#This Row],[BrandName]], SEARCH(")", Table1[[#This Row],[BrandName]])+1,100),""))</f>
        <v/>
      </c>
      <c r="H7064" t="str">
        <f>IF(
     ISNUMBER(
                        SEARCH("(",Table1[[#This Row],[BrandName]])),
                        LEFT(Table1[[#This Row],[BrandName]],SEARCH("(",Table1[[#This Row],[BrandName]])-1),"")</f>
        <v/>
      </c>
      <c r="I7064" t="str">
        <f>TRIM(IF(Table1[[#This Row],[Column2]]&lt;&gt;"",Table1[[#This Row],[Column2]], IF(Table1[[#This Row],[Later Paran]]&lt;&gt;"",Table1[[#This Row],[Later Paran]],Table1[[#This Row],[BrandName]])))</f>
        <v>Prostin E2 Vaginal Gel</v>
      </c>
    </row>
    <row r="7065" spans="1:9" x14ac:dyDescent="0.35">
      <c r="A7065">
        <v>1921010</v>
      </c>
      <c r="B7065" t="s">
        <v>15494</v>
      </c>
      <c r="C7065" t="s">
        <v>15494</v>
      </c>
      <c r="D7065" t="s">
        <v>32808</v>
      </c>
      <c r="F7065" t="s">
        <v>125</v>
      </c>
      <c r="G7065" t="str">
        <f>TRIM(IF(LEFT(Table1[[#This Row],[BrandName]],1) = "(", MID(Table1[[#This Row],[BrandName]], SEARCH(")", Table1[[#This Row],[BrandName]])+1,100),""))</f>
        <v/>
      </c>
      <c r="H7065" t="str">
        <f>IF(
     ISNUMBER(
                        SEARCH("(",Table1[[#This Row],[BrandName]])),
                        LEFT(Table1[[#This Row],[BrandName]],SEARCH("(",Table1[[#This Row],[BrandName]])-1),"")</f>
        <v/>
      </c>
      <c r="I7065" t="str">
        <f>TRIM(IF(Table1[[#This Row],[Column2]]&lt;&gt;"",Table1[[#This Row],[Column2]], IF(Table1[[#This Row],[Later Paran]]&lt;&gt;"",Table1[[#This Row],[Later Paran]],Table1[[#This Row],[BrandName]])))</f>
        <v>Ammeltz</v>
      </c>
    </row>
    <row r="7066" spans="1:9" x14ac:dyDescent="0.35">
      <c r="A7066">
        <v>1922017</v>
      </c>
      <c r="B7066" t="s">
        <v>15495</v>
      </c>
      <c r="C7066" t="s">
        <v>1318</v>
      </c>
      <c r="D7066" t="s">
        <v>15496</v>
      </c>
      <c r="E7066" t="s">
        <v>15497</v>
      </c>
      <c r="F7066" t="s">
        <v>4514</v>
      </c>
      <c r="G7066" t="str">
        <f>TRIM(IF(LEFT(Table1[[#This Row],[BrandName]],1) = "(", MID(Table1[[#This Row],[BrandName]], SEARCH(")", Table1[[#This Row],[BrandName]])+1,100),""))</f>
        <v/>
      </c>
      <c r="H7066" t="str">
        <f>IF(
     ISNUMBER(
                        SEARCH("(",Table1[[#This Row],[BrandName]])),
                        LEFT(Table1[[#This Row],[BrandName]],SEARCH("(",Table1[[#This Row],[BrandName]])-1),"")</f>
        <v/>
      </c>
      <c r="I7066" t="str">
        <f>TRIM(IF(Table1[[#This Row],[Column2]]&lt;&gt;"",Table1[[#This Row],[Column2]], IF(Table1[[#This Row],[Later Paran]]&lt;&gt;"",Table1[[#This Row],[Later Paran]],Table1[[#This Row],[BrandName]])))</f>
        <v>Neutragel</v>
      </c>
    </row>
    <row r="7067" spans="1:9" x14ac:dyDescent="0.35">
      <c r="A7067">
        <v>1922203</v>
      </c>
      <c r="B7067" t="s">
        <v>15498</v>
      </c>
      <c r="C7067" t="s">
        <v>4084</v>
      </c>
      <c r="D7067" t="s">
        <v>15499</v>
      </c>
      <c r="E7067" t="s">
        <v>15500</v>
      </c>
      <c r="F7067" t="s">
        <v>560</v>
      </c>
      <c r="G7067" t="str">
        <f>TRIM(IF(LEFT(Table1[[#This Row],[BrandName]],1) = "(", MID(Table1[[#This Row],[BrandName]], SEARCH(")", Table1[[#This Row],[BrandName]])+1,100),""))</f>
        <v/>
      </c>
      <c r="H7067" t="str">
        <f>IF(
     ISNUMBER(
                        SEARCH("(",Table1[[#This Row],[BrandName]])),
                        LEFT(Table1[[#This Row],[BrandName]],SEARCH("(",Table1[[#This Row],[BrandName]])-1),"")</f>
        <v/>
      </c>
      <c r="I7067" t="str">
        <f>TRIM(IF(Table1[[#This Row],[Column2]]&lt;&gt;"",Table1[[#This Row],[Column2]], IF(Table1[[#This Row],[Later Paran]]&lt;&gt;"",Table1[[#This Row],[Later Paran]],Table1[[#This Row],[BrandName]])))</f>
        <v>Recto-Barium</v>
      </c>
    </row>
    <row r="7068" spans="1:9" x14ac:dyDescent="0.35">
      <c r="A7068">
        <v>1922475</v>
      </c>
      <c r="B7068" t="s">
        <v>15501</v>
      </c>
      <c r="C7068" t="s">
        <v>1438</v>
      </c>
      <c r="D7068" t="s">
        <v>15502</v>
      </c>
      <c r="E7068" t="s">
        <v>15503</v>
      </c>
      <c r="F7068" t="s">
        <v>3733</v>
      </c>
      <c r="G7068" t="str">
        <f>TRIM(IF(LEFT(Table1[[#This Row],[BrandName]],1) = "(", MID(Table1[[#This Row],[BrandName]], SEARCH(")", Table1[[#This Row],[BrandName]])+1,100),""))</f>
        <v/>
      </c>
      <c r="H7068" t="str">
        <f>IF(
     ISNUMBER(
                        SEARCH("(",Table1[[#This Row],[BrandName]])),
                        LEFT(Table1[[#This Row],[BrandName]],SEARCH("(",Table1[[#This Row],[BrandName]])-1),"")</f>
        <v xml:space="preserve">Sofra Tulle Strip </v>
      </c>
      <c r="I7068" t="str">
        <f>TRIM(IF(Table1[[#This Row],[Column2]]&lt;&gt;"",Table1[[#This Row],[Column2]], IF(Table1[[#This Row],[Later Paran]]&lt;&gt;"",Table1[[#This Row],[Later Paran]],Table1[[#This Row],[BrandName]])))</f>
        <v>Sofra Tulle Strip</v>
      </c>
    </row>
    <row r="7069" spans="1:9" x14ac:dyDescent="0.35">
      <c r="A7069">
        <v>1922696</v>
      </c>
      <c r="B7069" t="s">
        <v>15504</v>
      </c>
      <c r="C7069" t="s">
        <v>11143</v>
      </c>
      <c r="D7069" t="s">
        <v>15505</v>
      </c>
      <c r="E7069" t="s">
        <v>15506</v>
      </c>
      <c r="F7069" t="s">
        <v>9</v>
      </c>
      <c r="G7069" t="str">
        <f>TRIM(IF(LEFT(Table1[[#This Row],[BrandName]],1) = "(", MID(Table1[[#This Row],[BrandName]], SEARCH(")", Table1[[#This Row],[BrandName]])+1,100),""))</f>
        <v/>
      </c>
      <c r="H7069" t="str">
        <f>IF(
     ISNUMBER(
                        SEARCH("(",Table1[[#This Row],[BrandName]])),
                        LEFT(Table1[[#This Row],[BrandName]],SEARCH("(",Table1[[#This Row],[BrandName]])-1),"")</f>
        <v/>
      </c>
      <c r="I7069" t="str">
        <f>TRIM(IF(Table1[[#This Row],[Column2]]&lt;&gt;"",Table1[[#This Row],[Column2]], IF(Table1[[#This Row],[Later Paran]]&lt;&gt;"",Table1[[#This Row],[Later Paran]],Table1[[#This Row],[BrandName]])))</f>
        <v>Vitamin B2 B6</v>
      </c>
    </row>
    <row r="7070" spans="1:9" x14ac:dyDescent="0.35">
      <c r="A7070">
        <v>1923455</v>
      </c>
      <c r="B7070" t="s">
        <v>15507</v>
      </c>
      <c r="C7070" t="s">
        <v>15508</v>
      </c>
      <c r="D7070" t="s">
        <v>15509</v>
      </c>
      <c r="E7070" t="s">
        <v>15510</v>
      </c>
      <c r="F7070" t="s">
        <v>9</v>
      </c>
      <c r="G7070" t="str">
        <f>TRIM(IF(LEFT(Table1[[#This Row],[BrandName]],1) = "(", MID(Table1[[#This Row],[BrandName]], SEARCH(")", Table1[[#This Row],[BrandName]])+1,100),""))</f>
        <v/>
      </c>
      <c r="H7070" t="str">
        <f>IF(
     ISNUMBER(
                        SEARCH("(",Table1[[#This Row],[BrandName]])),
                        LEFT(Table1[[#This Row],[BrandName]],SEARCH("(",Table1[[#This Row],[BrandName]])-1),"")</f>
        <v/>
      </c>
      <c r="I7070" t="str">
        <f>TRIM(IF(Table1[[#This Row],[Column2]]&lt;&gt;"",Table1[[#This Row],[Column2]], IF(Table1[[#This Row],[Later Paran]]&lt;&gt;"",Table1[[#This Row],[Later Paran]],Table1[[#This Row],[BrandName]])))</f>
        <v>Palafer Cf</v>
      </c>
    </row>
    <row r="7071" spans="1:9" x14ac:dyDescent="0.35">
      <c r="A7071">
        <v>1923463</v>
      </c>
      <c r="B7071" t="s">
        <v>15511</v>
      </c>
      <c r="C7071" t="s">
        <v>7739</v>
      </c>
      <c r="D7071" t="s">
        <v>7740</v>
      </c>
      <c r="E7071" t="s">
        <v>15512</v>
      </c>
      <c r="F7071" t="s">
        <v>356</v>
      </c>
      <c r="G7071" t="str">
        <f>TRIM(IF(LEFT(Table1[[#This Row],[BrandName]],1) = "(", MID(Table1[[#This Row],[BrandName]], SEARCH(")", Table1[[#This Row],[BrandName]])+1,100),""))</f>
        <v/>
      </c>
      <c r="H7071" t="str">
        <f>IF(
     ISNUMBER(
                        SEARCH("(",Table1[[#This Row],[BrandName]])),
                        LEFT(Table1[[#This Row],[BrandName]],SEARCH("(",Table1[[#This Row],[BrandName]])-1),"")</f>
        <v/>
      </c>
      <c r="I7071" t="str">
        <f>TRIM(IF(Table1[[#This Row],[Column2]]&lt;&gt;"",Table1[[#This Row],[Column2]], IF(Table1[[#This Row],[Later Paran]]&lt;&gt;"",Table1[[#This Row],[Later Paran]],Table1[[#This Row],[BrandName]])))</f>
        <v>Opium And Belladonna Sup</v>
      </c>
    </row>
    <row r="7072" spans="1:9" x14ac:dyDescent="0.35">
      <c r="A7072">
        <v>1923846</v>
      </c>
      <c r="B7072" t="s">
        <v>15513</v>
      </c>
      <c r="C7072" t="s">
        <v>15514</v>
      </c>
      <c r="D7072" t="s">
        <v>12431</v>
      </c>
      <c r="E7072" t="s">
        <v>15515</v>
      </c>
      <c r="F7072" t="s">
        <v>29</v>
      </c>
      <c r="G7072" t="str">
        <f>TRIM(IF(LEFT(Table1[[#This Row],[BrandName]],1) = "(", MID(Table1[[#This Row],[BrandName]], SEARCH(")", Table1[[#This Row],[BrandName]])+1,100),""))</f>
        <v/>
      </c>
      <c r="H7072" t="str">
        <f>IF(
     ISNUMBER(
                        SEARCH("(",Table1[[#This Row],[BrandName]])),
                        LEFT(Table1[[#This Row],[BrandName]],SEARCH("(",Table1[[#This Row],[BrandName]])-1),"")</f>
        <v/>
      </c>
      <c r="I7072" t="str">
        <f>TRIM(IF(Table1[[#This Row],[Column2]]&lt;&gt;"",Table1[[#This Row],[Column2]], IF(Table1[[#This Row],[Later Paran]]&lt;&gt;"",Table1[[#This Row],[Later Paran]],Table1[[#This Row],[BrandName]])))</f>
        <v>Vasotec</v>
      </c>
    </row>
    <row r="7073" spans="1:9" x14ac:dyDescent="0.35">
      <c r="A7073">
        <v>1923854</v>
      </c>
      <c r="B7073" t="s">
        <v>15516</v>
      </c>
      <c r="C7073" t="s">
        <v>14871</v>
      </c>
      <c r="D7073" t="s">
        <v>15517</v>
      </c>
      <c r="E7073" t="s">
        <v>15518</v>
      </c>
      <c r="F7073" t="s">
        <v>29</v>
      </c>
      <c r="G7073" t="str">
        <f>TRIM(IF(LEFT(Table1[[#This Row],[BrandName]],1) = "(", MID(Table1[[#This Row],[BrandName]], SEARCH(")", Table1[[#This Row],[BrandName]])+1,100),""))</f>
        <v/>
      </c>
      <c r="H7073" t="str">
        <f>IF(
     ISNUMBER(
                        SEARCH("(",Table1[[#This Row],[BrandName]])),
                        LEFT(Table1[[#This Row],[BrandName]],SEARCH("(",Table1[[#This Row],[BrandName]])-1),"")</f>
        <v/>
      </c>
      <c r="I7073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7074" spans="1:9" x14ac:dyDescent="0.35">
      <c r="A7074">
        <v>1924109</v>
      </c>
      <c r="B7074" t="s">
        <v>15519</v>
      </c>
      <c r="C7074" t="s">
        <v>7404</v>
      </c>
      <c r="D7074" t="s">
        <v>12865</v>
      </c>
      <c r="E7074" t="s">
        <v>9669</v>
      </c>
      <c r="F7074" t="s">
        <v>9</v>
      </c>
      <c r="G7074" t="str">
        <f>TRIM(IF(LEFT(Table1[[#This Row],[BrandName]],1) = "(", MID(Table1[[#This Row],[BrandName]], SEARCH(")", Table1[[#This Row],[BrandName]])+1,100),""))</f>
        <v/>
      </c>
      <c r="H7074" t="str">
        <f>IF(
     ISNUMBER(
                        SEARCH("(",Table1[[#This Row],[BrandName]])),
                        LEFT(Table1[[#This Row],[BrandName]],SEARCH("(",Table1[[#This Row],[BrandName]])-1),"")</f>
        <v/>
      </c>
      <c r="I7074" t="str">
        <f>TRIM(IF(Table1[[#This Row],[Column2]]&lt;&gt;"",Table1[[#This Row],[Column2]], IF(Table1[[#This Row],[Later Paran]]&lt;&gt;"",Table1[[#This Row],[Later Paran]],Table1[[#This Row],[BrandName]])))</f>
        <v>Super B</v>
      </c>
    </row>
    <row r="7075" spans="1:9" x14ac:dyDescent="0.35">
      <c r="A7075">
        <v>1924311</v>
      </c>
      <c r="B7075" t="s">
        <v>15520</v>
      </c>
      <c r="C7075" t="s">
        <v>10668</v>
      </c>
      <c r="D7075" t="s">
        <v>15521</v>
      </c>
      <c r="E7075" t="s">
        <v>15522</v>
      </c>
      <c r="F7075" t="s">
        <v>29</v>
      </c>
      <c r="G7075" t="str">
        <f>TRIM(IF(LEFT(Table1[[#This Row],[BrandName]],1) = "(", MID(Table1[[#This Row],[BrandName]], SEARCH(")", Table1[[#This Row],[BrandName]])+1,100),""))</f>
        <v/>
      </c>
      <c r="H7075" t="str">
        <f>IF(
     ISNUMBER(
                        SEARCH("(",Table1[[#This Row],[BrandName]])),
                        LEFT(Table1[[#This Row],[BrandName]],SEARCH("(",Table1[[#This Row],[BrandName]])-1),"")</f>
        <v/>
      </c>
      <c r="I7075" t="str">
        <f>TRIM(IF(Table1[[#This Row],[Column2]]&lt;&gt;"",Table1[[#This Row],[Column2]], IF(Table1[[#This Row],[Later Paran]]&lt;&gt;"",Table1[[#This Row],[Later Paran]],Table1[[#This Row],[BrandName]])))</f>
        <v>Hyperlyte Cr Multi-Electrolyte Concentrate</v>
      </c>
    </row>
    <row r="7076" spans="1:9" x14ac:dyDescent="0.35">
      <c r="A7076">
        <v>1924427</v>
      </c>
      <c r="B7076" t="s">
        <v>15523</v>
      </c>
      <c r="C7076" t="s">
        <v>1945</v>
      </c>
      <c r="D7076" t="s">
        <v>34572</v>
      </c>
      <c r="E7076" t="s">
        <v>15524</v>
      </c>
      <c r="F7076" t="s">
        <v>15525</v>
      </c>
      <c r="G7076" t="str">
        <f>TRIM(IF(LEFT(Table1[[#This Row],[BrandName]],1) = "(", MID(Table1[[#This Row],[BrandName]], SEARCH(")", Table1[[#This Row],[BrandName]])+1,100),""))</f>
        <v/>
      </c>
      <c r="H7076" t="str">
        <f>IF(
     ISNUMBER(
                        SEARCH("(",Table1[[#This Row],[BrandName]])),
                        LEFT(Table1[[#This Row],[BrandName]],SEARCH("(",Table1[[#This Row],[BrandName]])-1),"")</f>
        <v/>
      </c>
      <c r="I7076" t="str">
        <f>TRIM(IF(Table1[[#This Row],[Column2]]&lt;&gt;"",Table1[[#This Row],[Column2]], IF(Table1[[#This Row],[Later Paran]]&lt;&gt;"",Table1[[#This Row],[Later Paran]],Table1[[#This Row],[BrandName]])))</f>
        <v>10% Dextroseection</v>
      </c>
    </row>
    <row r="7077" spans="1:9" x14ac:dyDescent="0.35">
      <c r="A7077">
        <v>1924656</v>
      </c>
      <c r="B7077" t="s">
        <v>15526</v>
      </c>
      <c r="C7077" t="s">
        <v>15527</v>
      </c>
      <c r="D7077" t="s">
        <v>15528</v>
      </c>
      <c r="E7077" t="s">
        <v>221</v>
      </c>
      <c r="F7077" t="s">
        <v>29</v>
      </c>
      <c r="G7077" t="str">
        <f>TRIM(IF(LEFT(Table1[[#This Row],[BrandName]],1) = "(", MID(Table1[[#This Row],[BrandName]], SEARCH(")", Table1[[#This Row],[BrandName]])+1,100),""))</f>
        <v/>
      </c>
      <c r="H7077" t="str">
        <f>IF(
     ISNUMBER(
                        SEARCH("(",Table1[[#This Row],[BrandName]])),
                        LEFT(Table1[[#This Row],[BrandName]],SEARCH("(",Table1[[#This Row],[BrandName]])-1),"")</f>
        <v/>
      </c>
      <c r="I7077" t="str">
        <f>TRIM(IF(Table1[[#This Row],[Column2]]&lt;&gt;"",Table1[[#This Row],[Column2]], IF(Table1[[#This Row],[Later Paran]]&lt;&gt;"",Table1[[#This Row],[Later Paran]],Table1[[#This Row],[BrandName]])))</f>
        <v>Nuromax</v>
      </c>
    </row>
    <row r="7078" spans="1:9" x14ac:dyDescent="0.35">
      <c r="A7078">
        <v>1924699</v>
      </c>
      <c r="B7078" t="s">
        <v>15529</v>
      </c>
      <c r="C7078" t="s">
        <v>8786</v>
      </c>
      <c r="D7078" t="s">
        <v>15530</v>
      </c>
      <c r="E7078" t="s">
        <v>15531</v>
      </c>
      <c r="F7078" t="s">
        <v>40</v>
      </c>
      <c r="G7078" t="str">
        <f>TRIM(IF(LEFT(Table1[[#This Row],[BrandName]],1) = "(", MID(Table1[[#This Row],[BrandName]], SEARCH(")", Table1[[#This Row],[BrandName]])+1,100),""))</f>
        <v/>
      </c>
      <c r="H7078" t="str">
        <f>IF(
     ISNUMBER(
                        SEARCH("(",Table1[[#This Row],[BrandName]])),
                        LEFT(Table1[[#This Row],[BrandName]],SEARCH("(",Table1[[#This Row],[BrandName]])-1),"")</f>
        <v/>
      </c>
      <c r="I7078" t="str">
        <f>TRIM(IF(Table1[[#This Row],[Column2]]&lt;&gt;"",Table1[[#This Row],[Column2]], IF(Table1[[#This Row],[Later Paran]]&lt;&gt;"",Table1[[#This Row],[Later Paran]],Table1[[#This Row],[BrandName]])))</f>
        <v>Sulcrate Suspension Plus</v>
      </c>
    </row>
    <row r="7079" spans="1:9" x14ac:dyDescent="0.35">
      <c r="A7079">
        <v>1924745</v>
      </c>
      <c r="B7079" t="s">
        <v>15532</v>
      </c>
      <c r="C7079" t="s">
        <v>15533</v>
      </c>
      <c r="D7079" t="s">
        <v>33331</v>
      </c>
      <c r="E7079" t="s">
        <v>15534</v>
      </c>
      <c r="F7079" t="s">
        <v>29</v>
      </c>
      <c r="G7079" t="str">
        <f>TRIM(IF(LEFT(Table1[[#This Row],[BrandName]],1) = "(", MID(Table1[[#This Row],[BrandName]], SEARCH(")", Table1[[#This Row],[BrandName]])+1,100),""))</f>
        <v/>
      </c>
      <c r="H7079" t="str">
        <f>IF(
     ISNUMBER(
                        SEARCH("(",Table1[[#This Row],[BrandName]])),
                        LEFT(Table1[[#This Row],[BrandName]],SEARCH("(",Table1[[#This Row],[BrandName]])-1),"")</f>
        <v/>
      </c>
      <c r="I7079" t="str">
        <f>TRIM(IF(Table1[[#This Row],[Column2]]&lt;&gt;"",Table1[[#This Row],[Column2]], IF(Table1[[#This Row],[Later Paran]]&lt;&gt;"",Table1[[#This Row],[Later Paran]],Table1[[#This Row],[BrandName]])))</f>
        <v>Alphanine Pws</v>
      </c>
    </row>
    <row r="7080" spans="1:9" x14ac:dyDescent="0.35">
      <c r="A7080">
        <v>1924974</v>
      </c>
      <c r="B7080" t="s">
        <v>15535</v>
      </c>
      <c r="C7080" t="s">
        <v>3893</v>
      </c>
      <c r="D7080" t="s">
        <v>15536</v>
      </c>
      <c r="E7080" t="s">
        <v>15537</v>
      </c>
      <c r="F7080" t="s">
        <v>19</v>
      </c>
      <c r="G7080" t="str">
        <f>TRIM(IF(LEFT(Table1[[#This Row],[BrandName]],1) = "(", MID(Table1[[#This Row],[BrandName]], SEARCH(")", Table1[[#This Row],[BrandName]])+1,100),""))</f>
        <v/>
      </c>
      <c r="H7080" t="str">
        <f>IF(
     ISNUMBER(
                        SEARCH("(",Table1[[#This Row],[BrandName]])),
                        LEFT(Table1[[#This Row],[BrandName]],SEARCH("(",Table1[[#This Row],[BrandName]])-1),"")</f>
        <v/>
      </c>
      <c r="I7080" t="str">
        <f>TRIM(IF(Table1[[#This Row],[Column2]]&lt;&gt;"",Table1[[#This Row],[Column2]], IF(Table1[[#This Row],[Later Paran]]&lt;&gt;"",Table1[[#This Row],[Later Paran]],Table1[[#This Row],[BrandName]])))</f>
        <v>Acnomel Vanishing Cream</v>
      </c>
    </row>
    <row r="7081" spans="1:9" x14ac:dyDescent="0.35">
      <c r="A7081">
        <v>1925210</v>
      </c>
      <c r="B7081" t="s">
        <v>15538</v>
      </c>
      <c r="C7081" t="s">
        <v>15539</v>
      </c>
      <c r="D7081" t="s">
        <v>32809</v>
      </c>
      <c r="E7081" t="s">
        <v>6769</v>
      </c>
      <c r="F7081" t="s">
        <v>828</v>
      </c>
      <c r="G7081" t="str">
        <f>TRIM(IF(LEFT(Table1[[#This Row],[BrandName]],1) = "(", MID(Table1[[#This Row],[BrandName]], SEARCH(")", Table1[[#This Row],[BrandName]])+1,100),""))</f>
        <v/>
      </c>
      <c r="H7081" t="str">
        <f>IF(
     ISNUMBER(
                        SEARCH("(",Table1[[#This Row],[BrandName]])),
                        LEFT(Table1[[#This Row],[BrandName]],SEARCH("(",Table1[[#This Row],[BrandName]])-1),"")</f>
        <v/>
      </c>
      <c r="I7081" t="str">
        <f>TRIM(IF(Table1[[#This Row],[Column2]]&lt;&gt;"",Table1[[#This Row],[Column2]], IF(Table1[[#This Row],[Later Paran]]&lt;&gt;"",Table1[[#This Row],[Later Paran]],Table1[[#This Row],[BrandName]])))</f>
        <v>Tea Tree Oil</v>
      </c>
    </row>
    <row r="7082" spans="1:9" x14ac:dyDescent="0.35">
      <c r="A7082">
        <v>1925229</v>
      </c>
      <c r="B7082" t="s">
        <v>15540</v>
      </c>
      <c r="C7082" t="s">
        <v>4750</v>
      </c>
      <c r="D7082" t="s">
        <v>15541</v>
      </c>
      <c r="E7082" t="s">
        <v>15542</v>
      </c>
      <c r="F7082" t="s">
        <v>129</v>
      </c>
      <c r="G7082" t="str">
        <f>TRIM(IF(LEFT(Table1[[#This Row],[BrandName]],1) = "(", MID(Table1[[#This Row],[BrandName]], SEARCH(")", Table1[[#This Row],[BrandName]])+1,100),""))</f>
        <v/>
      </c>
      <c r="H7082" t="str">
        <f>IF(
     ISNUMBER(
                        SEARCH("(",Table1[[#This Row],[BrandName]])),
                        LEFT(Table1[[#This Row],[BrandName]],SEARCH("(",Table1[[#This Row],[BrandName]])-1),"")</f>
        <v/>
      </c>
      <c r="I7082" t="str">
        <f>TRIM(IF(Table1[[#This Row],[Column2]]&lt;&gt;"",Table1[[#This Row],[Column2]], IF(Table1[[#This Row],[Later Paran]]&lt;&gt;"",Table1[[#This Row],[Later Paran]],Table1[[#This Row],[BrandName]])))</f>
        <v>Solunet</v>
      </c>
    </row>
    <row r="7083" spans="1:9" x14ac:dyDescent="0.35">
      <c r="A7083">
        <v>1925334</v>
      </c>
      <c r="B7083" t="s">
        <v>15543</v>
      </c>
      <c r="C7083" t="s">
        <v>897</v>
      </c>
      <c r="D7083" t="s">
        <v>32259</v>
      </c>
      <c r="E7083" t="s">
        <v>11</v>
      </c>
      <c r="F7083" t="s">
        <v>9</v>
      </c>
      <c r="G7083" t="str">
        <f>TRIM(IF(LEFT(Table1[[#This Row],[BrandName]],1) = "(", MID(Table1[[#This Row],[BrandName]], SEARCH(")", Table1[[#This Row],[BrandName]])+1,100),""))</f>
        <v/>
      </c>
      <c r="H7083" t="str">
        <f>IF(
     ISNUMBER(
                        SEARCH("(",Table1[[#This Row],[BrandName]])),
                        LEFT(Table1[[#This Row],[BrandName]],SEARCH("(",Table1[[#This Row],[BrandName]])-1),"")</f>
        <v/>
      </c>
      <c r="I7083" t="str">
        <f>TRIM(IF(Table1[[#This Row],[Column2]]&lt;&gt;"",Table1[[#This Row],[Column2]], IF(Table1[[#This Row],[Later Paran]]&lt;&gt;"",Table1[[#This Row],[Later Paran]],Table1[[#This Row],[BrandName]])))</f>
        <v>Glutamic Acid Hcl</v>
      </c>
    </row>
    <row r="7084" spans="1:9" x14ac:dyDescent="0.35">
      <c r="A7084">
        <v>1925377</v>
      </c>
      <c r="B7084" t="s">
        <v>15544</v>
      </c>
      <c r="C7084" t="s">
        <v>15545</v>
      </c>
      <c r="D7084" t="s">
        <v>34954</v>
      </c>
      <c r="E7084" t="s">
        <v>15546</v>
      </c>
      <c r="F7084" t="s">
        <v>516</v>
      </c>
      <c r="G7084" t="str">
        <f>TRIM(IF(LEFT(Table1[[#This Row],[BrandName]],1) = "(", MID(Table1[[#This Row],[BrandName]], SEARCH(")", Table1[[#This Row],[BrandName]])+1,100),""))</f>
        <v/>
      </c>
      <c r="H7084" t="str">
        <f>IF(
     ISNUMBER(
                        SEARCH("(",Table1[[#This Row],[BrandName]])),
                        LEFT(Table1[[#This Row],[BrandName]],SEARCH("(",Table1[[#This Row],[BrandName]])-1),"")</f>
        <v/>
      </c>
      <c r="I7084" t="str">
        <f>TRIM(IF(Table1[[#This Row],[Column2]]&lt;&gt;"",Table1[[#This Row],[Column2]], IF(Table1[[#This Row],[Later Paran]]&lt;&gt;"",Table1[[#This Row],[Later Paran]],Table1[[#This Row],[BrandName]])))</f>
        <v>No More Tears Baby Sunblk Suncare Lot</v>
      </c>
    </row>
    <row r="7085" spans="1:9" x14ac:dyDescent="0.35">
      <c r="A7085">
        <v>1925806</v>
      </c>
      <c r="B7085" t="s">
        <v>15547</v>
      </c>
      <c r="C7085" t="s">
        <v>11477</v>
      </c>
      <c r="D7085" t="s">
        <v>15548</v>
      </c>
      <c r="E7085" t="s">
        <v>15549</v>
      </c>
      <c r="F7085" t="s">
        <v>29</v>
      </c>
      <c r="G7085" t="str">
        <f>TRIM(IF(LEFT(Table1[[#This Row],[BrandName]],1) = "(", MID(Table1[[#This Row],[BrandName]], SEARCH(")", Table1[[#This Row],[BrandName]])+1,100),""))</f>
        <v/>
      </c>
      <c r="H7085" t="str">
        <f>IF(
     ISNUMBER(
                        SEARCH("(",Table1[[#This Row],[BrandName]])),
                        LEFT(Table1[[#This Row],[BrandName]],SEARCH("(",Table1[[#This Row],[BrandName]])-1),"")</f>
        <v/>
      </c>
      <c r="I7085" t="str">
        <f>TRIM(IF(Table1[[#This Row],[Column2]]&lt;&gt;"",Table1[[#This Row],[Column2]], IF(Table1[[#This Row],[Later Paran]]&lt;&gt;"",Table1[[#This Row],[Later Paran]],Table1[[#This Row],[BrandName]])))</f>
        <v>Chymodiactin</v>
      </c>
    </row>
    <row r="7086" spans="1:9" x14ac:dyDescent="0.35">
      <c r="A7086">
        <v>1925962</v>
      </c>
      <c r="B7086" t="s">
        <v>15550</v>
      </c>
      <c r="C7086" t="s">
        <v>15551</v>
      </c>
      <c r="D7086" t="s">
        <v>34524</v>
      </c>
      <c r="E7086" t="s">
        <v>15552</v>
      </c>
      <c r="F7086" t="s">
        <v>318</v>
      </c>
      <c r="G7086" t="str">
        <f>TRIM(IF(LEFT(Table1[[#This Row],[BrandName]],1) = "(", MID(Table1[[#This Row],[BrandName]], SEARCH(")", Table1[[#This Row],[BrandName]])+1,100),""))</f>
        <v/>
      </c>
      <c r="H7086" t="str">
        <f>IF(
     ISNUMBER(
                        SEARCH("(",Table1[[#This Row],[BrandName]])),
                        LEFT(Table1[[#This Row],[BrandName]],SEARCH("(",Table1[[#This Row],[BrandName]])-1),"")</f>
        <v/>
      </c>
      <c r="I7086" t="str">
        <f>TRIM(IF(Table1[[#This Row],[Column2]]&lt;&gt;"",Table1[[#This Row],[Column2]], IF(Table1[[#This Row],[Later Paran]]&lt;&gt;"",Table1[[#This Row],[Later Paran]],Table1[[#This Row],[BrandName]])))</f>
        <v>Tussaminic Dh Forteup</v>
      </c>
    </row>
    <row r="7087" spans="1:9" x14ac:dyDescent="0.35">
      <c r="A7087">
        <v>1925970</v>
      </c>
      <c r="B7087" t="s">
        <v>15553</v>
      </c>
      <c r="C7087" t="s">
        <v>15362</v>
      </c>
      <c r="D7087" t="s">
        <v>19595</v>
      </c>
      <c r="E7087" t="s">
        <v>539</v>
      </c>
      <c r="F7087" t="s">
        <v>44</v>
      </c>
      <c r="G7087" t="str">
        <f>TRIM(IF(LEFT(Table1[[#This Row],[BrandName]],1) = "(", MID(Table1[[#This Row],[BrandName]], SEARCH(")", Table1[[#This Row],[BrandName]])+1,100),""))</f>
        <v/>
      </c>
      <c r="H7087" t="str">
        <f>IF(
     ISNUMBER(
                        SEARCH("(",Table1[[#This Row],[BrandName]])),
                        LEFT(Table1[[#This Row],[BrandName]],SEARCH("(",Table1[[#This Row],[BrandName]])-1),"")</f>
        <v/>
      </c>
      <c r="I7087" t="str">
        <f>TRIM(IF(Table1[[#This Row],[Column2]]&lt;&gt;"",Table1[[#This Row],[Column2]], IF(Table1[[#This Row],[Later Paran]]&lt;&gt;"",Table1[[#This Row],[Later Paran]],Table1[[#This Row],[BrandName]])))</f>
        <v>Zofran</v>
      </c>
    </row>
    <row r="7088" spans="1:9" x14ac:dyDescent="0.35">
      <c r="A7088">
        <v>1925989</v>
      </c>
      <c r="B7088" t="s">
        <v>15554</v>
      </c>
      <c r="C7088" t="s">
        <v>15362</v>
      </c>
      <c r="D7088" t="s">
        <v>19595</v>
      </c>
      <c r="E7088" t="s">
        <v>1556</v>
      </c>
      <c r="F7088" t="s">
        <v>44</v>
      </c>
      <c r="G7088" t="str">
        <f>TRIM(IF(LEFT(Table1[[#This Row],[BrandName]],1) = "(", MID(Table1[[#This Row],[BrandName]], SEARCH(")", Table1[[#This Row],[BrandName]])+1,100),""))</f>
        <v/>
      </c>
      <c r="H7088" t="str">
        <f>IF(
     ISNUMBER(
                        SEARCH("(",Table1[[#This Row],[BrandName]])),
                        LEFT(Table1[[#This Row],[BrandName]],SEARCH("(",Table1[[#This Row],[BrandName]])-1),"")</f>
        <v/>
      </c>
      <c r="I7088" t="str">
        <f>TRIM(IF(Table1[[#This Row],[Column2]]&lt;&gt;"",Table1[[#This Row],[Column2]], IF(Table1[[#This Row],[Later Paran]]&lt;&gt;"",Table1[[#This Row],[Later Paran]],Table1[[#This Row],[BrandName]])))</f>
        <v>Zofran</v>
      </c>
    </row>
    <row r="7089" spans="1:9" x14ac:dyDescent="0.35">
      <c r="A7089">
        <v>1926012</v>
      </c>
      <c r="B7089" t="s">
        <v>15555</v>
      </c>
      <c r="C7089" t="s">
        <v>15555</v>
      </c>
      <c r="D7089" t="s">
        <v>32810</v>
      </c>
      <c r="F7089" t="s">
        <v>125</v>
      </c>
      <c r="G7089" t="str">
        <f>TRIM(IF(LEFT(Table1[[#This Row],[BrandName]],1) = "(", MID(Table1[[#This Row],[BrandName]], SEARCH(")", Table1[[#This Row],[BrandName]])+1,100),""))</f>
        <v/>
      </c>
      <c r="H7089" t="str">
        <f>IF(
     ISNUMBER(
                        SEARCH("(",Table1[[#This Row],[BrandName]])),
                        LEFT(Table1[[#This Row],[BrandName]],SEARCH("(",Table1[[#This Row],[BrandName]])-1),"")</f>
        <v/>
      </c>
      <c r="I7089" t="str">
        <f>TRIM(IF(Table1[[#This Row],[Column2]]&lt;&gt;"",Table1[[#This Row],[Column2]], IF(Table1[[#This Row],[Later Paran]]&lt;&gt;"",Table1[[#This Row],[Later Paran]],Table1[[#This Row],[BrandName]])))</f>
        <v>Agarol Vanilla Laxative</v>
      </c>
    </row>
    <row r="7090" spans="1:9" x14ac:dyDescent="0.35">
      <c r="A7090">
        <v>1926039</v>
      </c>
      <c r="B7090" t="s">
        <v>15556</v>
      </c>
      <c r="C7090" t="s">
        <v>2209</v>
      </c>
      <c r="D7090" t="s">
        <v>15557</v>
      </c>
      <c r="E7090" t="s">
        <v>15558</v>
      </c>
      <c r="F7090" t="s">
        <v>356</v>
      </c>
      <c r="G7090" t="str">
        <f>TRIM(IF(LEFT(Table1[[#This Row],[BrandName]],1) = "(", MID(Table1[[#This Row],[BrandName]], SEARCH(")", Table1[[#This Row],[BrandName]])+1,100),""))</f>
        <v/>
      </c>
      <c r="H7090" t="str">
        <f>IF(
     ISNUMBER(
                        SEARCH("(",Table1[[#This Row],[BrandName]])),
                        LEFT(Table1[[#This Row],[BrandName]],SEARCH("(",Table1[[#This Row],[BrandName]])-1),"")</f>
        <v xml:space="preserve">Glycerin Supp </v>
      </c>
      <c r="I7090" t="str">
        <f>TRIM(IF(Table1[[#This Row],[Column2]]&lt;&gt;"",Table1[[#This Row],[Column2]], IF(Table1[[#This Row],[Later Paran]]&lt;&gt;"",Table1[[#This Row],[Later Paran]],Table1[[#This Row],[BrandName]])))</f>
        <v>Glycerin Supp</v>
      </c>
    </row>
    <row r="7091" spans="1:9" x14ac:dyDescent="0.35">
      <c r="A7091">
        <v>1926047</v>
      </c>
      <c r="B7091" t="s">
        <v>15559</v>
      </c>
      <c r="C7091" t="s">
        <v>2209</v>
      </c>
      <c r="D7091" t="s">
        <v>35516</v>
      </c>
      <c r="E7091" t="s">
        <v>15560</v>
      </c>
      <c r="F7091" t="s">
        <v>356</v>
      </c>
      <c r="G7091" t="str">
        <f>TRIM(IF(LEFT(Table1[[#This Row],[BrandName]],1) = "(", MID(Table1[[#This Row],[BrandName]], SEARCH(")", Table1[[#This Row],[BrandName]])+1,100),""))</f>
        <v/>
      </c>
      <c r="H7091" t="str">
        <f>IF(
     ISNUMBER(
                        SEARCH("(",Table1[[#This Row],[BrandName]])),
                        LEFT(Table1[[#This Row],[BrandName]],SEARCH("(",Table1[[#This Row],[BrandName]])-1),"")</f>
        <v/>
      </c>
      <c r="I7091" t="str">
        <f>TRIM(IF(Table1[[#This Row],[Column2]]&lt;&gt;"",Table1[[#This Row],[Column2]], IF(Table1[[#This Row],[Later Paran]]&lt;&gt;"",Table1[[#This Row],[Later Paran]],Table1[[#This Row],[BrandName]])))</f>
        <v>Glycerin Supp For Infants &amp; Child</v>
      </c>
    </row>
    <row r="7092" spans="1:9" x14ac:dyDescent="0.35">
      <c r="A7092">
        <v>1926519</v>
      </c>
      <c r="B7092" t="s">
        <v>15561</v>
      </c>
      <c r="C7092" t="s">
        <v>15562</v>
      </c>
      <c r="D7092" t="s">
        <v>15563</v>
      </c>
      <c r="E7092" t="s">
        <v>620</v>
      </c>
      <c r="F7092" t="s">
        <v>19</v>
      </c>
      <c r="G7092" t="str">
        <f>TRIM(IF(LEFT(Table1[[#This Row],[BrandName]],1) = "(", MID(Table1[[#This Row],[BrandName]], SEARCH(")", Table1[[#This Row],[BrandName]])+1,100),""))</f>
        <v/>
      </c>
      <c r="H7092" t="str">
        <f>IF(
     ISNUMBER(
                        SEARCH("(",Table1[[#This Row],[BrandName]])),
                        LEFT(Table1[[#This Row],[BrandName]],SEARCH("(",Table1[[#This Row],[BrandName]])-1),"")</f>
        <v/>
      </c>
      <c r="I7092" t="str">
        <f>TRIM(IF(Table1[[#This Row],[Column2]]&lt;&gt;"",Table1[[#This Row],[Column2]], IF(Table1[[#This Row],[Later Paran]]&lt;&gt;"",Table1[[#This Row],[Later Paran]],Table1[[#This Row],[BrandName]])))</f>
        <v>Vitamin A Acid</v>
      </c>
    </row>
    <row r="7093" spans="1:9" x14ac:dyDescent="0.35">
      <c r="A7093">
        <v>1927051</v>
      </c>
      <c r="B7093" t="s">
        <v>15564</v>
      </c>
      <c r="C7093" t="s">
        <v>15565</v>
      </c>
      <c r="D7093" t="s">
        <v>32492</v>
      </c>
      <c r="E7093" t="s">
        <v>1903</v>
      </c>
      <c r="F7093" t="s">
        <v>32</v>
      </c>
      <c r="G7093" t="str">
        <f>TRIM(IF(LEFT(Table1[[#This Row],[BrandName]],1) = "(", MID(Table1[[#This Row],[BrandName]], SEARCH(")", Table1[[#This Row],[BrandName]])+1,100),""))</f>
        <v/>
      </c>
      <c r="H7093" t="str">
        <f>IF(
     ISNUMBER(
                        SEARCH("(",Table1[[#This Row],[BrandName]])),
                        LEFT(Table1[[#This Row],[BrandName]],SEARCH("(",Table1[[#This Row],[BrandName]])-1),"")</f>
        <v/>
      </c>
      <c r="I7093" t="str">
        <f>TRIM(IF(Table1[[#This Row],[Column2]]&lt;&gt;"",Table1[[#This Row],[Column2]], IF(Table1[[#This Row],[Later Paran]]&lt;&gt;"",Table1[[#This Row],[Later Paran]],Table1[[#This Row],[BrandName]])))</f>
        <v>Ostac</v>
      </c>
    </row>
    <row r="7094" spans="1:9" x14ac:dyDescent="0.35">
      <c r="A7094">
        <v>1927078</v>
      </c>
      <c r="B7094" t="s">
        <v>15566</v>
      </c>
      <c r="C7094" t="s">
        <v>15565</v>
      </c>
      <c r="D7094" t="s">
        <v>32492</v>
      </c>
      <c r="E7094" t="s">
        <v>5929</v>
      </c>
      <c r="F7094" t="s">
        <v>9</v>
      </c>
      <c r="G7094" t="str">
        <f>TRIM(IF(LEFT(Table1[[#This Row],[BrandName]],1) = "(", MID(Table1[[#This Row],[BrandName]], SEARCH(")", Table1[[#This Row],[BrandName]])+1,100),""))</f>
        <v/>
      </c>
      <c r="H7094" t="str">
        <f>IF(
     ISNUMBER(
                        SEARCH("(",Table1[[#This Row],[BrandName]])),
                        LEFT(Table1[[#This Row],[BrandName]],SEARCH("(",Table1[[#This Row],[BrandName]])-1),"")</f>
        <v/>
      </c>
      <c r="I7094" t="str">
        <f>TRIM(IF(Table1[[#This Row],[Column2]]&lt;&gt;"",Table1[[#This Row],[Column2]], IF(Table1[[#This Row],[Later Paran]]&lt;&gt;"",Table1[[#This Row],[Later Paran]],Table1[[#This Row],[BrandName]])))</f>
        <v>Ostac</v>
      </c>
    </row>
    <row r="7095" spans="1:9" x14ac:dyDescent="0.35">
      <c r="A7095">
        <v>1927094</v>
      </c>
      <c r="B7095" t="s">
        <v>15567</v>
      </c>
      <c r="C7095" t="s">
        <v>1084</v>
      </c>
      <c r="D7095" t="s">
        <v>15568</v>
      </c>
      <c r="E7095" t="s">
        <v>15569</v>
      </c>
      <c r="F7095" t="s">
        <v>276</v>
      </c>
      <c r="G7095" t="str">
        <f>TRIM(IF(LEFT(Table1[[#This Row],[BrandName]],1) = "(", MID(Table1[[#This Row],[BrandName]], SEARCH(")", Table1[[#This Row],[BrandName]])+1,100),""))</f>
        <v/>
      </c>
      <c r="H7095" t="str">
        <f>IF(
     ISNUMBER(
                        SEARCH("(",Table1[[#This Row],[BrandName]])),
                        LEFT(Table1[[#This Row],[BrandName]],SEARCH("(",Table1[[#This Row],[BrandName]])-1),"")</f>
        <v/>
      </c>
      <c r="I7095" t="str">
        <f>TRIM(IF(Table1[[#This Row],[Column2]]&lt;&gt;"",Table1[[#This Row],[Column2]], IF(Table1[[#This Row],[Later Paran]]&lt;&gt;"",Table1[[#This Row],[Later Paran]],Table1[[#This Row],[BrandName]])))</f>
        <v>Metrogel Gel</v>
      </c>
    </row>
    <row r="7096" spans="1:9" x14ac:dyDescent="0.35">
      <c r="A7096">
        <v>1927124</v>
      </c>
      <c r="B7096" t="s">
        <v>15570</v>
      </c>
      <c r="C7096" t="s">
        <v>10832</v>
      </c>
      <c r="D7096" t="s">
        <v>28606</v>
      </c>
      <c r="E7096" t="s">
        <v>15571</v>
      </c>
      <c r="F7096" t="s">
        <v>5385</v>
      </c>
      <c r="G7096" t="str">
        <f>TRIM(IF(LEFT(Table1[[#This Row],[BrandName]],1) = "(", MID(Table1[[#This Row],[BrandName]], SEARCH(")", Table1[[#This Row],[BrandName]])+1,100),""))</f>
        <v/>
      </c>
      <c r="H7096" t="str">
        <f>IF(
     ISNUMBER(
                        SEARCH("(",Table1[[#This Row],[BrandName]])),
                        LEFT(Table1[[#This Row],[BrandName]],SEARCH("(",Table1[[#This Row],[BrandName]])-1),"")</f>
        <v/>
      </c>
      <c r="I7096" t="str">
        <f>TRIM(IF(Table1[[#This Row],[Column2]]&lt;&gt;"",Table1[[#This Row],[Column2]], IF(Table1[[#This Row],[Later Paran]]&lt;&gt;"",Table1[[#This Row],[Later Paran]],Table1[[#This Row],[BrandName]])))</f>
        <v>Nimotop</v>
      </c>
    </row>
    <row r="7097" spans="1:9" x14ac:dyDescent="0.35">
      <c r="A7097">
        <v>1927159</v>
      </c>
      <c r="B7097" t="s">
        <v>15572</v>
      </c>
      <c r="C7097" t="s">
        <v>2967</v>
      </c>
      <c r="D7097" t="s">
        <v>15573</v>
      </c>
      <c r="E7097" t="s">
        <v>10253</v>
      </c>
      <c r="F7097" t="s">
        <v>276</v>
      </c>
      <c r="G7097" t="str">
        <f>TRIM(IF(LEFT(Table1[[#This Row],[BrandName]],1) = "(", MID(Table1[[#This Row],[BrandName]], SEARCH(")", Table1[[#This Row],[BrandName]])+1,100),""))</f>
        <v/>
      </c>
      <c r="H7097" t="str">
        <f>IF(
     ISNUMBER(
                        SEARCH("(",Table1[[#This Row],[BrandName]])),
                        LEFT(Table1[[#This Row],[BrandName]],SEARCH("(",Table1[[#This Row],[BrandName]])-1),"")</f>
        <v/>
      </c>
      <c r="I7097" t="str">
        <f>TRIM(IF(Table1[[#This Row],[Column2]]&lt;&gt;"",Table1[[#This Row],[Column2]], IF(Table1[[#This Row],[Later Paran]]&lt;&gt;"",Table1[[#This Row],[Later Paran]],Table1[[#This Row],[BrandName]])))</f>
        <v>Papulex</v>
      </c>
    </row>
    <row r="7098" spans="1:9" x14ac:dyDescent="0.35">
      <c r="A7098">
        <v>1927175</v>
      </c>
      <c r="B7098" t="s">
        <v>15574</v>
      </c>
      <c r="C7098" t="s">
        <v>15575</v>
      </c>
      <c r="D7098" t="s">
        <v>15576</v>
      </c>
      <c r="E7098" t="s">
        <v>15577</v>
      </c>
      <c r="F7098" t="s">
        <v>22</v>
      </c>
      <c r="G7098" t="str">
        <f>TRIM(IF(LEFT(Table1[[#This Row],[BrandName]],1) = "(", MID(Table1[[#This Row],[BrandName]], SEARCH(")", Table1[[#This Row],[BrandName]])+1,100),""))</f>
        <v/>
      </c>
      <c r="H7098" t="str">
        <f>IF(
     ISNUMBER(
                        SEARCH("(",Table1[[#This Row],[BrandName]])),
                        LEFT(Table1[[#This Row],[BrandName]],SEARCH("(",Table1[[#This Row],[BrandName]])-1),"")</f>
        <v/>
      </c>
      <c r="I7098" t="str">
        <f>TRIM(IF(Table1[[#This Row],[Column2]]&lt;&gt;"",Table1[[#This Row],[Column2]], IF(Table1[[#This Row],[Later Paran]]&lt;&gt;"",Table1[[#This Row],[Later Paran]],Table1[[#This Row],[BrandName]])))</f>
        <v>Exosurf Neonatal</v>
      </c>
    </row>
    <row r="7099" spans="1:9" x14ac:dyDescent="0.35">
      <c r="A7099">
        <v>1927183</v>
      </c>
      <c r="B7099" t="s">
        <v>15578</v>
      </c>
      <c r="C7099" t="s">
        <v>15575</v>
      </c>
      <c r="D7099" t="s">
        <v>15576</v>
      </c>
      <c r="E7099" t="s">
        <v>15579</v>
      </c>
      <c r="F7099" t="s">
        <v>29</v>
      </c>
      <c r="G7099" t="str">
        <f>TRIM(IF(LEFT(Table1[[#This Row],[BrandName]],1) = "(", MID(Table1[[#This Row],[BrandName]], SEARCH(")", Table1[[#This Row],[BrandName]])+1,100),""))</f>
        <v/>
      </c>
      <c r="H7099" t="str">
        <f>IF(
     ISNUMBER(
                        SEARCH("(",Table1[[#This Row],[BrandName]])),
                        LEFT(Table1[[#This Row],[BrandName]],SEARCH("(",Table1[[#This Row],[BrandName]])-1),"")</f>
        <v/>
      </c>
      <c r="I7099" t="str">
        <f>TRIM(IF(Table1[[#This Row],[Column2]]&lt;&gt;"",Table1[[#This Row],[Column2]], IF(Table1[[#This Row],[Later Paran]]&lt;&gt;"",Table1[[#This Row],[Later Paran]],Table1[[#This Row],[BrandName]])))</f>
        <v>Exosurf Neonatal</v>
      </c>
    </row>
    <row r="7100" spans="1:9" x14ac:dyDescent="0.35">
      <c r="A7100">
        <v>1927280</v>
      </c>
      <c r="B7100" t="s">
        <v>15580</v>
      </c>
      <c r="C7100" t="s">
        <v>15581</v>
      </c>
      <c r="D7100" t="s">
        <v>15582</v>
      </c>
      <c r="E7100" t="s">
        <v>15583</v>
      </c>
      <c r="F7100" t="s">
        <v>1920</v>
      </c>
      <c r="G7100" t="str">
        <f>TRIM(IF(LEFT(Table1[[#This Row],[BrandName]],1) = "(", MID(Table1[[#This Row],[BrandName]], SEARCH(")", Table1[[#This Row],[BrandName]])+1,100),""))</f>
        <v/>
      </c>
      <c r="H7100" t="str">
        <f>IF(
     ISNUMBER(
                        SEARCH("(",Table1[[#This Row],[BrandName]])),
                        LEFT(Table1[[#This Row],[BrandName]],SEARCH("(",Table1[[#This Row],[BrandName]])-1),"")</f>
        <v/>
      </c>
      <c r="I7100" t="str">
        <f>TRIM(IF(Table1[[#This Row],[Column2]]&lt;&gt;"",Table1[[#This Row],[Column2]], IF(Table1[[#This Row],[Later Paran]]&lt;&gt;"",Table1[[#This Row],[Later Paran]],Table1[[#This Row],[BrandName]])))</f>
        <v>Tagamet Infusion</v>
      </c>
    </row>
    <row r="7101" spans="1:9" x14ac:dyDescent="0.35">
      <c r="A7101">
        <v>1927434</v>
      </c>
      <c r="B7101" t="s">
        <v>15584</v>
      </c>
      <c r="C7101" t="s">
        <v>849</v>
      </c>
      <c r="D7101" t="s">
        <v>15585</v>
      </c>
      <c r="E7101" t="s">
        <v>1594</v>
      </c>
      <c r="F7101" t="s">
        <v>29</v>
      </c>
      <c r="G7101" t="str">
        <f>TRIM(IF(LEFT(Table1[[#This Row],[BrandName]],1) = "(", MID(Table1[[#This Row],[BrandName]], SEARCH(")", Table1[[#This Row],[BrandName]])+1,100),""))</f>
        <v/>
      </c>
      <c r="H7101" t="str">
        <f>IF(
     ISNUMBER(
                        SEARCH("(",Table1[[#This Row],[BrandName]])),
                        LEFT(Table1[[#This Row],[BrandName]],SEARCH("(",Table1[[#This Row],[BrandName]])-1),"")</f>
        <v/>
      </c>
      <c r="I7101" t="str">
        <f>TRIM(IF(Table1[[#This Row],[Column2]]&lt;&gt;"",Table1[[#This Row],[Column2]], IF(Table1[[#This Row],[Later Paran]]&lt;&gt;"",Table1[[#This Row],[Later Paran]],Table1[[#This Row],[BrandName]])))</f>
        <v>Lederle Leucovorin</v>
      </c>
    </row>
    <row r="7102" spans="1:9" x14ac:dyDescent="0.35">
      <c r="A7102">
        <v>1927442</v>
      </c>
      <c r="B7102" t="s">
        <v>15586</v>
      </c>
      <c r="C7102" t="s">
        <v>849</v>
      </c>
      <c r="D7102" t="s">
        <v>15585</v>
      </c>
      <c r="E7102" t="s">
        <v>15587</v>
      </c>
      <c r="F7102" t="s">
        <v>29</v>
      </c>
      <c r="G7102" t="str">
        <f>TRIM(IF(LEFT(Table1[[#This Row],[BrandName]],1) = "(", MID(Table1[[#This Row],[BrandName]], SEARCH(")", Table1[[#This Row],[BrandName]])+1,100),""))</f>
        <v/>
      </c>
      <c r="H7102" t="str">
        <f>IF(
     ISNUMBER(
                        SEARCH("(",Table1[[#This Row],[BrandName]])),
                        LEFT(Table1[[#This Row],[BrandName]],SEARCH("(",Table1[[#This Row],[BrandName]])-1),"")</f>
        <v/>
      </c>
      <c r="I7102" t="str">
        <f>TRIM(IF(Table1[[#This Row],[Column2]]&lt;&gt;"",Table1[[#This Row],[Column2]], IF(Table1[[#This Row],[Later Paran]]&lt;&gt;"",Table1[[#This Row],[Later Paran]],Table1[[#This Row],[BrandName]])))</f>
        <v>Lederle Leucovorin</v>
      </c>
    </row>
    <row r="7103" spans="1:9" x14ac:dyDescent="0.35">
      <c r="A7103">
        <v>1927590</v>
      </c>
      <c r="B7103" t="s">
        <v>15588</v>
      </c>
      <c r="C7103" t="s">
        <v>15588</v>
      </c>
      <c r="D7103" t="s">
        <v>32329</v>
      </c>
      <c r="F7103" t="s">
        <v>9</v>
      </c>
      <c r="G7103" t="str">
        <f>TRIM(IF(LEFT(Table1[[#This Row],[BrandName]],1) = "(", MID(Table1[[#This Row],[BrandName]], SEARCH(")", Table1[[#This Row],[BrandName]])+1,100),""))</f>
        <v/>
      </c>
      <c r="H7103" t="str">
        <f>IF(
     ISNUMBER(
                        SEARCH("(",Table1[[#This Row],[BrandName]])),
                        LEFT(Table1[[#This Row],[BrandName]],SEARCH("(",Table1[[#This Row],[BrandName]])-1),"")</f>
        <v/>
      </c>
      <c r="I7103" t="str">
        <f>TRIM(IF(Table1[[#This Row],[Column2]]&lt;&gt;"",Table1[[#This Row],[Column2]], IF(Table1[[#This Row],[Later Paran]]&lt;&gt;"",Table1[[#This Row],[Later Paran]],Table1[[#This Row],[BrandName]])))</f>
        <v>Duo Cvp</v>
      </c>
    </row>
    <row r="7104" spans="1:9" x14ac:dyDescent="0.35">
      <c r="A7104">
        <v>1927787</v>
      </c>
      <c r="B7104" t="s">
        <v>15589</v>
      </c>
      <c r="C7104" t="s">
        <v>1271</v>
      </c>
      <c r="D7104" t="s">
        <v>1272</v>
      </c>
      <c r="E7104" t="s">
        <v>9661</v>
      </c>
      <c r="F7104" t="s">
        <v>318</v>
      </c>
      <c r="G7104" t="str">
        <f>TRIM(IF(LEFT(Table1[[#This Row],[BrandName]],1) = "(", MID(Table1[[#This Row],[BrandName]], SEARCH(")", Table1[[#This Row],[BrandName]])+1,100),""))</f>
        <v/>
      </c>
      <c r="H7104" t="str">
        <f>IF(
     ISNUMBER(
                        SEARCH("(",Table1[[#This Row],[BrandName]])),
                        LEFT(Table1[[#This Row],[BrandName]],SEARCH("(",Table1[[#This Row],[BrandName]])-1),"")</f>
        <v/>
      </c>
      <c r="I7104" t="str">
        <f>TRIM(IF(Table1[[#This Row],[Column2]]&lt;&gt;"",Table1[[#This Row],[Column2]], IF(Table1[[#This Row],[Later Paran]]&lt;&gt;"",Table1[[#This Row],[Later Paran]],Table1[[#This Row],[BrandName]])))</f>
        <v>Stemetil</v>
      </c>
    </row>
    <row r="7105" spans="1:9" x14ac:dyDescent="0.35">
      <c r="A7105">
        <v>1927868</v>
      </c>
      <c r="B7105" t="s">
        <v>15590</v>
      </c>
      <c r="C7105" t="s">
        <v>15590</v>
      </c>
      <c r="D7105" t="s">
        <v>15591</v>
      </c>
      <c r="F7105" t="s">
        <v>32</v>
      </c>
      <c r="G7105" t="str">
        <f>TRIM(IF(LEFT(Table1[[#This Row],[BrandName]],1) = "(", MID(Table1[[#This Row],[BrandName]], SEARCH(")", Table1[[#This Row],[BrandName]])+1,100),""))</f>
        <v/>
      </c>
      <c r="H7105" t="str">
        <f>IF(
     ISNUMBER(
                        SEARCH("(",Table1[[#This Row],[BrandName]])),
                        LEFT(Table1[[#This Row],[BrandName]],SEARCH("(",Table1[[#This Row],[BrandName]])-1),"")</f>
        <v/>
      </c>
      <c r="I7105" t="str">
        <f>TRIM(IF(Table1[[#This Row],[Column2]]&lt;&gt;"",Table1[[#This Row],[Column2]], IF(Table1[[#This Row],[Later Paran]]&lt;&gt;"",Table1[[#This Row],[Later Paran]],Table1[[#This Row],[BrandName]])))</f>
        <v>M.V.I.</v>
      </c>
    </row>
    <row r="7106" spans="1:9" x14ac:dyDescent="0.35">
      <c r="A7106">
        <v>1927906</v>
      </c>
      <c r="B7106" t="s">
        <v>15592</v>
      </c>
      <c r="C7106" t="s">
        <v>15593</v>
      </c>
      <c r="D7106" t="s">
        <v>15594</v>
      </c>
      <c r="E7106" t="s">
        <v>15595</v>
      </c>
      <c r="F7106" t="s">
        <v>9</v>
      </c>
      <c r="G7106" t="str">
        <f>TRIM(IF(LEFT(Table1[[#This Row],[BrandName]],1) = "(", MID(Table1[[#This Row],[BrandName]], SEARCH(")", Table1[[#This Row],[BrandName]])+1,100),""))</f>
        <v/>
      </c>
      <c r="H7106" t="str">
        <f>IF(
     ISNUMBER(
                        SEARCH("(",Table1[[#This Row],[BrandName]])),
                        LEFT(Table1[[#This Row],[BrandName]],SEARCH("(",Table1[[#This Row],[BrandName]])-1),"")</f>
        <v/>
      </c>
      <c r="I7106" t="str">
        <f>TRIM(IF(Table1[[#This Row],[Column2]]&lt;&gt;"",Table1[[#This Row],[Column2]], IF(Table1[[#This Row],[Later Paran]]&lt;&gt;"",Table1[[#This Row],[Later Paran]],Table1[[#This Row],[BrandName]])))</f>
        <v>Bacid</v>
      </c>
    </row>
    <row r="7107" spans="1:9" x14ac:dyDescent="0.35">
      <c r="A7107">
        <v>1928090</v>
      </c>
      <c r="B7107" t="s">
        <v>15596</v>
      </c>
      <c r="C7107" t="s">
        <v>15597</v>
      </c>
      <c r="D7107" t="s">
        <v>34769</v>
      </c>
      <c r="E7107" t="s">
        <v>2107</v>
      </c>
      <c r="F7107" t="s">
        <v>63</v>
      </c>
      <c r="G7107" t="str">
        <f>TRIM(IF(LEFT(Table1[[#This Row],[BrandName]],1) = "(", MID(Table1[[#This Row],[BrandName]], SEARCH(")", Table1[[#This Row],[BrandName]])+1,100),""))</f>
        <v/>
      </c>
      <c r="H7107" t="str">
        <f>IF(
     ISNUMBER(
                        SEARCH("(",Table1[[#This Row],[BrandName]])),
                        LEFT(Table1[[#This Row],[BrandName]],SEARCH("(",Table1[[#This Row],[BrandName]])-1),"")</f>
        <v/>
      </c>
      <c r="I7107" t="str">
        <f>TRIM(IF(Table1[[#This Row],[Column2]]&lt;&gt;"",Table1[[#This Row],[Column2]], IF(Table1[[#This Row],[Later Paran]]&lt;&gt;"",Table1[[#This Row],[Later Paran]],Table1[[#This Row],[BrandName]])))</f>
        <v>Ophtrivin Athalmic</v>
      </c>
    </row>
    <row r="7108" spans="1:9" x14ac:dyDescent="0.35">
      <c r="A7108">
        <v>1928546</v>
      </c>
      <c r="B7108" t="s">
        <v>15598</v>
      </c>
      <c r="C7108" t="s">
        <v>1766</v>
      </c>
      <c r="D7108" t="s">
        <v>1783</v>
      </c>
      <c r="E7108" t="s">
        <v>143</v>
      </c>
      <c r="F7108" t="s">
        <v>32</v>
      </c>
      <c r="G7108" t="str">
        <f>TRIM(IF(LEFT(Table1[[#This Row],[BrandName]],1) = "(", MID(Table1[[#This Row],[BrandName]], SEARCH(")", Table1[[#This Row],[BrandName]])+1,100),""))</f>
        <v/>
      </c>
      <c r="H7108" t="str">
        <f>IF(
     ISNUMBER(
                        SEARCH("(",Table1[[#This Row],[BrandName]])),
                        LEFT(Table1[[#This Row],[BrandName]],SEARCH("(",Table1[[#This Row],[BrandName]])-1),"")</f>
        <v/>
      </c>
      <c r="I7108" t="str">
        <f>TRIM(IF(Table1[[#This Row],[Column2]]&lt;&gt;"",Table1[[#This Row],[Column2]], IF(Table1[[#This Row],[Later Paran]]&lt;&gt;"",Table1[[#This Row],[Later Paran]],Table1[[#This Row],[BrandName]])))</f>
        <v>Neo-Synephrine</v>
      </c>
    </row>
    <row r="7109" spans="1:9" x14ac:dyDescent="0.35">
      <c r="A7109">
        <v>1928554</v>
      </c>
      <c r="B7109" t="s">
        <v>15599</v>
      </c>
      <c r="C7109" t="s">
        <v>15600</v>
      </c>
      <c r="D7109" t="s">
        <v>34273</v>
      </c>
      <c r="E7109" t="s">
        <v>15601</v>
      </c>
      <c r="F7109" t="s">
        <v>58</v>
      </c>
      <c r="G7109" t="str">
        <f>TRIM(IF(LEFT(Table1[[#This Row],[BrandName]],1) = "(", MID(Table1[[#This Row],[BrandName]], SEARCH(")", Table1[[#This Row],[BrandName]])+1,100),""))</f>
        <v/>
      </c>
      <c r="H7109" t="str">
        <f>IF(
     ISNUMBER(
                        SEARCH("(",Table1[[#This Row],[BrandName]])),
                        LEFT(Table1[[#This Row],[BrandName]],SEARCH("(",Table1[[#This Row],[BrandName]])-1),"")</f>
        <v/>
      </c>
      <c r="I7109" t="str">
        <f>TRIM(IF(Table1[[#This Row],[Column2]]&lt;&gt;"",Table1[[#This Row],[Column2]], IF(Table1[[#This Row],[Later Paran]]&lt;&gt;"",Table1[[#This Row],[Later Paran]],Table1[[#This Row],[BrandName]])))</f>
        <v>Gavisconlet Chew</v>
      </c>
    </row>
    <row r="7110" spans="1:9" x14ac:dyDescent="0.35">
      <c r="A7110">
        <v>1928597</v>
      </c>
      <c r="B7110" t="s">
        <v>15602</v>
      </c>
      <c r="C7110" t="s">
        <v>1894</v>
      </c>
      <c r="D7110" t="s">
        <v>34274</v>
      </c>
      <c r="E7110" t="s">
        <v>15603</v>
      </c>
      <c r="F7110" t="s">
        <v>44</v>
      </c>
      <c r="G7110" t="str">
        <f>TRIM(IF(LEFT(Table1[[#This Row],[BrandName]],1) = "(", MID(Table1[[#This Row],[BrandName]], SEARCH(")", Table1[[#This Row],[BrandName]])+1,100),""))</f>
        <v/>
      </c>
      <c r="H7110" t="str">
        <f>IF(
     ISNUMBER(
                        SEARCH("(",Table1[[#This Row],[BrandName]])),
                        LEFT(Table1[[#This Row],[BrandName]],SEARCH("(",Table1[[#This Row],[BrandName]])-1),"")</f>
        <v/>
      </c>
      <c r="I7110" t="str">
        <f>TRIM(IF(Table1[[#This Row],[Column2]]&lt;&gt;"",Table1[[#This Row],[Column2]], IF(Table1[[#This Row],[Later Paran]]&lt;&gt;"",Table1[[#This Row],[Later Paran]],Table1[[#This Row],[BrandName]])))</f>
        <v>Phillips' Magnesia</v>
      </c>
    </row>
    <row r="7111" spans="1:9" x14ac:dyDescent="0.35">
      <c r="A7111">
        <v>1929186</v>
      </c>
      <c r="B7111" t="s">
        <v>15604</v>
      </c>
      <c r="C7111" t="s">
        <v>4084</v>
      </c>
      <c r="D7111" t="s">
        <v>15605</v>
      </c>
      <c r="E7111" t="s">
        <v>15606</v>
      </c>
      <c r="F7111" t="s">
        <v>1631</v>
      </c>
      <c r="G7111" t="str">
        <f>TRIM(IF(LEFT(Table1[[#This Row],[BrandName]],1) = "(", MID(Table1[[#This Row],[BrandName]], SEARCH(")", Table1[[#This Row],[BrandName]])+1,100),""))</f>
        <v/>
      </c>
      <c r="H7111" t="str">
        <f>IF(
     ISNUMBER(
                        SEARCH("(",Table1[[#This Row],[BrandName]])),
                        LEFT(Table1[[#This Row],[BrandName]],SEARCH("(",Table1[[#This Row],[BrandName]])-1),"")</f>
        <v/>
      </c>
      <c r="I7111" t="str">
        <f>TRIM(IF(Table1[[#This Row],[Column2]]&lt;&gt;"",Table1[[#This Row],[Column2]], IF(Table1[[#This Row],[Later Paran]]&lt;&gt;"",Table1[[#This Row],[Later Paran]],Table1[[#This Row],[BrandName]])))</f>
        <v>Evacu Paste</v>
      </c>
    </row>
    <row r="7112" spans="1:9" x14ac:dyDescent="0.35">
      <c r="A7112">
        <v>1929313</v>
      </c>
      <c r="B7112" t="s">
        <v>15607</v>
      </c>
      <c r="C7112" t="s">
        <v>6348</v>
      </c>
      <c r="D7112" t="s">
        <v>15608</v>
      </c>
      <c r="E7112" t="s">
        <v>15609</v>
      </c>
      <c r="F7112" t="s">
        <v>137</v>
      </c>
      <c r="G7112" t="str">
        <f>TRIM(IF(LEFT(Table1[[#This Row],[BrandName]],1) = "(", MID(Table1[[#This Row],[BrandName]], SEARCH(")", Table1[[#This Row],[BrandName]])+1,100),""))</f>
        <v/>
      </c>
      <c r="H7112" t="str">
        <f>IF(
     ISNUMBER(
                        SEARCH("(",Table1[[#This Row],[BrandName]])),
                        LEFT(Table1[[#This Row],[BrandName]],SEARCH("(",Table1[[#This Row],[BrandName]])-1),"")</f>
        <v/>
      </c>
      <c r="I7112" t="str">
        <f>TRIM(IF(Table1[[#This Row],[Column2]]&lt;&gt;"",Table1[[#This Row],[Column2]], IF(Table1[[#This Row],[Later Paran]]&lt;&gt;"",Table1[[#This Row],[Later Paran]],Table1[[#This Row],[BrandName]])))</f>
        <v>Dristan Nasal Mist</v>
      </c>
    </row>
    <row r="7113" spans="1:9" x14ac:dyDescent="0.35">
      <c r="A7113">
        <v>1929453</v>
      </c>
      <c r="B7113" t="s">
        <v>15610</v>
      </c>
      <c r="C7113" t="s">
        <v>15610</v>
      </c>
      <c r="D7113" t="s">
        <v>10678</v>
      </c>
      <c r="F7113" t="s">
        <v>276</v>
      </c>
      <c r="G7113" t="str">
        <f>TRIM(IF(LEFT(Table1[[#This Row],[BrandName]],1) = "(", MID(Table1[[#This Row],[BrandName]], SEARCH(")", Table1[[#This Row],[BrandName]])+1,100),""))</f>
        <v/>
      </c>
      <c r="H7113" t="str">
        <f>IF(
     ISNUMBER(
                        SEARCH("(",Table1[[#This Row],[BrandName]])),
                        LEFT(Table1[[#This Row],[BrandName]],SEARCH("(",Table1[[#This Row],[BrandName]])-1),"")</f>
        <v/>
      </c>
      <c r="I7113" t="str">
        <f>TRIM(IF(Table1[[#This Row],[Column2]]&lt;&gt;"",Table1[[#This Row],[Column2]], IF(Table1[[#This Row],[Later Paran]]&lt;&gt;"",Table1[[#This Row],[Later Paran]],Table1[[#This Row],[BrandName]])))</f>
        <v>Anbesol Gel</v>
      </c>
    </row>
    <row r="7114" spans="1:9" x14ac:dyDescent="0.35">
      <c r="A7114">
        <v>1929631</v>
      </c>
      <c r="B7114" t="s">
        <v>15611</v>
      </c>
      <c r="C7114" t="s">
        <v>15612</v>
      </c>
      <c r="D7114" t="s">
        <v>33332</v>
      </c>
      <c r="E7114" t="s">
        <v>1673</v>
      </c>
      <c r="F7114" t="s">
        <v>29</v>
      </c>
      <c r="G7114" t="str">
        <f>TRIM(IF(LEFT(Table1[[#This Row],[BrandName]],1) = "(", MID(Table1[[#This Row],[BrandName]], SEARCH(")", Table1[[#This Row],[BrandName]])+1,100),""))</f>
        <v/>
      </c>
      <c r="H7114" t="str">
        <f>IF(
     ISNUMBER(
                        SEARCH("(",Table1[[#This Row],[BrandName]])),
                        LEFT(Table1[[#This Row],[BrandName]],SEARCH("(",Table1[[#This Row],[BrandName]])-1),"")</f>
        <v/>
      </c>
      <c r="I7114" t="str">
        <f>TRIM(IF(Table1[[#This Row],[Column2]]&lt;&gt;"",Table1[[#This Row],[Column2]], IF(Table1[[#This Row],[Later Paran]]&lt;&gt;"",Table1[[#This Row],[Later Paran]],Table1[[#This Row],[BrandName]])))</f>
        <v>Digibind Pws</v>
      </c>
    </row>
    <row r="7115" spans="1:9" x14ac:dyDescent="0.35">
      <c r="A7115">
        <v>1930079</v>
      </c>
      <c r="B7115" t="s">
        <v>15613</v>
      </c>
      <c r="C7115" t="s">
        <v>4750</v>
      </c>
      <c r="D7115" t="s">
        <v>15614</v>
      </c>
      <c r="E7115" t="s">
        <v>3300</v>
      </c>
      <c r="F7115" t="s">
        <v>276</v>
      </c>
      <c r="G7115" t="str">
        <f>TRIM(IF(LEFT(Table1[[#This Row],[BrandName]],1) = "(", MID(Table1[[#This Row],[BrandName]], SEARCH(")", Table1[[#This Row],[BrandName]])+1,100),""))</f>
        <v/>
      </c>
      <c r="H7115" t="str">
        <f>IF(
     ISNUMBER(
                        SEARCH("(",Table1[[#This Row],[BrandName]])),
                        LEFT(Table1[[#This Row],[BrandName]],SEARCH("(",Table1[[#This Row],[BrandName]])-1),"")</f>
        <v/>
      </c>
      <c r="I7115" t="str">
        <f>TRIM(IF(Table1[[#This Row],[Column2]]&lt;&gt;"",Table1[[#This Row],[Column2]], IF(Table1[[#This Row],[Later Paran]]&lt;&gt;"",Table1[[#This Row],[Later Paran]],Table1[[#This Row],[BrandName]])))</f>
        <v>Germi Stat Gel</v>
      </c>
    </row>
    <row r="7116" spans="1:9" x14ac:dyDescent="0.35">
      <c r="A7116">
        <v>1930087</v>
      </c>
      <c r="B7116" t="s">
        <v>15615</v>
      </c>
      <c r="C7116" t="s">
        <v>4750</v>
      </c>
      <c r="D7116" t="s">
        <v>15614</v>
      </c>
      <c r="E7116" t="s">
        <v>10253</v>
      </c>
      <c r="F7116" t="s">
        <v>276</v>
      </c>
      <c r="G7116" t="str">
        <f>TRIM(IF(LEFT(Table1[[#This Row],[BrandName]],1) = "(", MID(Table1[[#This Row],[BrandName]], SEARCH(")", Table1[[#This Row],[BrandName]])+1,100),""))</f>
        <v/>
      </c>
      <c r="H7116" t="str">
        <f>IF(
     ISNUMBER(
                        SEARCH("(",Table1[[#This Row],[BrandName]])),
                        LEFT(Table1[[#This Row],[BrandName]],SEARCH("(",Table1[[#This Row],[BrandName]])-1),"")</f>
        <v/>
      </c>
      <c r="I7116" t="str">
        <f>TRIM(IF(Table1[[#This Row],[Column2]]&lt;&gt;"",Table1[[#This Row],[Column2]], IF(Table1[[#This Row],[Later Paran]]&lt;&gt;"",Table1[[#This Row],[Later Paran]],Table1[[#This Row],[BrandName]])))</f>
        <v>Germi Stat Gel</v>
      </c>
    </row>
    <row r="7117" spans="1:9" x14ac:dyDescent="0.35">
      <c r="A7117">
        <v>1930575</v>
      </c>
      <c r="B7117" t="s">
        <v>15616</v>
      </c>
      <c r="C7117" t="s">
        <v>3966</v>
      </c>
      <c r="D7117" t="s">
        <v>15617</v>
      </c>
      <c r="E7117" t="s">
        <v>15618</v>
      </c>
      <c r="F7117" t="s">
        <v>19</v>
      </c>
      <c r="G7117" t="str">
        <f>TRIM(IF(LEFT(Table1[[#This Row],[BrandName]],1) = "(", MID(Table1[[#This Row],[BrandName]], SEARCH(")", Table1[[#This Row],[BrandName]])+1,100),""))</f>
        <v/>
      </c>
      <c r="H7117" t="str">
        <f>IF(
     ISNUMBER(
                        SEARCH("(",Table1[[#This Row],[BrandName]])),
                        LEFT(Table1[[#This Row],[BrandName]],SEARCH("(",Table1[[#This Row],[BrandName]])-1),"")</f>
        <v/>
      </c>
      <c r="I7117" t="str">
        <f>TRIM(IF(Table1[[#This Row],[Column2]]&lt;&gt;"",Table1[[#This Row],[Column2]], IF(Table1[[#This Row],[Later Paran]]&lt;&gt;"",Table1[[#This Row],[Later Paran]],Table1[[#This Row],[BrandName]])))</f>
        <v>Acnomel Acnee Mask</v>
      </c>
    </row>
    <row r="7118" spans="1:9" x14ac:dyDescent="0.35">
      <c r="A7118">
        <v>1930605</v>
      </c>
      <c r="B7118" t="s">
        <v>15619</v>
      </c>
      <c r="C7118" t="s">
        <v>8864</v>
      </c>
      <c r="D7118" t="s">
        <v>33330</v>
      </c>
      <c r="E7118" t="s">
        <v>11254</v>
      </c>
      <c r="F7118" t="s">
        <v>29</v>
      </c>
      <c r="G7118" t="str">
        <f>TRIM(IF(LEFT(Table1[[#This Row],[BrandName]],1) = "(", MID(Table1[[#This Row],[BrandName]], SEARCH(")", Table1[[#This Row],[BrandName]])+1,100),""))</f>
        <v/>
      </c>
      <c r="H7118" t="str">
        <f>IF(
     ISNUMBER(
                        SEARCH("(",Table1[[#This Row],[BrandName]])),
                        LEFT(Table1[[#This Row],[BrandName]],SEARCH("(",Table1[[#This Row],[BrandName]])-1),"")</f>
        <v/>
      </c>
      <c r="I7118" t="str">
        <f>TRIM(IF(Table1[[#This Row],[Column2]]&lt;&gt;"",Table1[[#This Row],[Column2]], IF(Table1[[#This Row],[Later Paran]]&lt;&gt;"",Table1[[#This Row],[Later Paran]],Table1[[#This Row],[BrandName]])))</f>
        <v>Winrho Pws</v>
      </c>
    </row>
    <row r="7119" spans="1:9" x14ac:dyDescent="0.35">
      <c r="A7119">
        <v>1930699</v>
      </c>
      <c r="B7119" t="s">
        <v>15620</v>
      </c>
      <c r="C7119" t="s">
        <v>7642</v>
      </c>
      <c r="D7119" t="s">
        <v>15334</v>
      </c>
      <c r="E7119" t="s">
        <v>15621</v>
      </c>
      <c r="F7119" t="s">
        <v>276</v>
      </c>
      <c r="G7119" t="str">
        <f>TRIM(IF(LEFT(Table1[[#This Row],[BrandName]],1) = "(", MID(Table1[[#This Row],[BrandName]], SEARCH(")", Table1[[#This Row],[BrandName]])+1,100),""))</f>
        <v/>
      </c>
      <c r="H7119" t="str">
        <f>IF(
     ISNUMBER(
                        SEARCH("(",Table1[[#This Row],[BrandName]])),
                        LEFT(Table1[[#This Row],[BrandName]],SEARCH("(",Table1[[#This Row],[BrandName]])-1),"")</f>
        <v/>
      </c>
      <c r="I7119" t="str">
        <f>TRIM(IF(Table1[[#This Row],[Column2]]&lt;&gt;"",Table1[[#This Row],[Column2]], IF(Table1[[#This Row],[Later Paran]]&lt;&gt;"",Table1[[#This Row],[Later Paran]],Table1[[#This Row],[BrandName]])))</f>
        <v>Zap Topical Anesthetic Gel</v>
      </c>
    </row>
    <row r="7120" spans="1:9" x14ac:dyDescent="0.35">
      <c r="A7120">
        <v>1931024</v>
      </c>
      <c r="B7120" t="s">
        <v>15622</v>
      </c>
      <c r="C7120" t="s">
        <v>3676</v>
      </c>
      <c r="D7120" t="s">
        <v>15623</v>
      </c>
      <c r="E7120" t="s">
        <v>15624</v>
      </c>
      <c r="F7120" t="s">
        <v>125</v>
      </c>
      <c r="G7120" t="str">
        <f>TRIM(IF(LEFT(Table1[[#This Row],[BrandName]],1) = "(", MID(Table1[[#This Row],[BrandName]], SEARCH(")", Table1[[#This Row],[BrandName]])+1,100),""))</f>
        <v/>
      </c>
      <c r="H7120" t="str">
        <f>IF(
     ISNUMBER(
                        SEARCH("(",Table1[[#This Row],[BrandName]])),
                        LEFT(Table1[[#This Row],[BrandName]],SEARCH("(",Table1[[#This Row],[BrandName]])-1),"")</f>
        <v/>
      </c>
      <c r="I7120" t="str">
        <f>TRIM(IF(Table1[[#This Row],[Column2]]&lt;&gt;"",Table1[[#This Row],[Column2]], IF(Table1[[#This Row],[Later Paran]]&lt;&gt;"",Table1[[#This Row],[Later Paran]],Table1[[#This Row],[BrandName]])))</f>
        <v>Robitussin Cough Control</v>
      </c>
    </row>
    <row r="7121" spans="1:9" x14ac:dyDescent="0.35">
      <c r="A7121">
        <v>1931091</v>
      </c>
      <c r="B7121" t="s">
        <v>15625</v>
      </c>
      <c r="C7121" t="s">
        <v>9387</v>
      </c>
      <c r="D7121" t="s">
        <v>32493</v>
      </c>
      <c r="E7121" t="s">
        <v>14746</v>
      </c>
      <c r="F7121" t="s">
        <v>3040</v>
      </c>
      <c r="G7121" t="str">
        <f>TRIM(IF(LEFT(Table1[[#This Row],[BrandName]],1) = "(", MID(Table1[[#This Row],[BrandName]], SEARCH(")", Table1[[#This Row],[BrandName]])+1,100),""))</f>
        <v/>
      </c>
      <c r="H7121" t="str">
        <f>IF(
     ISNUMBER(
                        SEARCH("(",Table1[[#This Row],[BrandName]])),
                        LEFT(Table1[[#This Row],[BrandName]],SEARCH("(",Table1[[#This Row],[BrandName]])-1),"")</f>
        <v/>
      </c>
      <c r="I7121" t="str">
        <f>TRIM(IF(Table1[[#This Row],[Column2]]&lt;&gt;"",Table1[[#This Row],[Column2]], IF(Table1[[#This Row],[Later Paran]]&lt;&gt;"",Table1[[#This Row],[Later Paran]],Table1[[#This Row],[BrandName]])))</f>
        <v>Alert Aid Caffeinesules</v>
      </c>
    </row>
    <row r="7122" spans="1:9" x14ac:dyDescent="0.35">
      <c r="A7122">
        <v>1931229</v>
      </c>
      <c r="B7122" t="s">
        <v>15626</v>
      </c>
      <c r="C7122" t="s">
        <v>15626</v>
      </c>
      <c r="D7122" t="s">
        <v>34955</v>
      </c>
      <c r="F7122" t="s">
        <v>3097</v>
      </c>
      <c r="G7122" t="str">
        <f>TRIM(IF(LEFT(Table1[[#This Row],[BrandName]],1) = "(", MID(Table1[[#This Row],[BrandName]], SEARCH(")", Table1[[#This Row],[BrandName]])+1,100),""))</f>
        <v/>
      </c>
      <c r="H7122" t="str">
        <f>IF(
     ISNUMBER(
                        SEARCH("(",Table1[[#This Row],[BrandName]])),
                        LEFT(Table1[[#This Row],[BrandName]],SEARCH("(",Table1[[#This Row],[BrandName]])-1),"")</f>
        <v/>
      </c>
      <c r="I7122" t="str">
        <f>TRIM(IF(Table1[[#This Row],[Column2]]&lt;&gt;"",Table1[[#This Row],[Column2]], IF(Table1[[#This Row],[Later Paran]]&lt;&gt;"",Table1[[#This Row],[Later Paran]],Table1[[#This Row],[BrandName]])))</f>
        <v>Coppertone Lipkote</v>
      </c>
    </row>
    <row r="7123" spans="1:9" x14ac:dyDescent="0.35">
      <c r="A7123">
        <v>1931237</v>
      </c>
      <c r="B7123" t="s">
        <v>15627</v>
      </c>
      <c r="C7123" t="s">
        <v>8965</v>
      </c>
      <c r="D7123" t="s">
        <v>15628</v>
      </c>
      <c r="E7123" t="s">
        <v>15629</v>
      </c>
      <c r="F7123" t="s">
        <v>1365</v>
      </c>
      <c r="G7123" t="str">
        <f>TRIM(IF(LEFT(Table1[[#This Row],[BrandName]],1) = "(", MID(Table1[[#This Row],[BrandName]], SEARCH(")", Table1[[#This Row],[BrandName]])+1,100),""))</f>
        <v/>
      </c>
      <c r="H7123" t="str">
        <f>IF(
     ISNUMBER(
                        SEARCH("(",Table1[[#This Row],[BrandName]])),
                        LEFT(Table1[[#This Row],[BrandName]],SEARCH("(",Table1[[#This Row],[BrandName]])-1),"")</f>
        <v/>
      </c>
      <c r="I7123" t="str">
        <f>TRIM(IF(Table1[[#This Row],[Column2]]&lt;&gt;"",Table1[[#This Row],[Column2]], IF(Table1[[#This Row],[Later Paran]]&lt;&gt;"",Table1[[#This Row],[Later Paran]],Table1[[#This Row],[BrandName]])))</f>
        <v>Denorex Medicated Shampoo Spring Fresh</v>
      </c>
    </row>
    <row r="7124" spans="1:9" x14ac:dyDescent="0.35">
      <c r="A7124">
        <v>1931334</v>
      </c>
      <c r="B7124" t="s">
        <v>15630</v>
      </c>
      <c r="C7124" t="s">
        <v>15631</v>
      </c>
      <c r="D7124" t="s">
        <v>15632</v>
      </c>
      <c r="E7124" t="s">
        <v>15633</v>
      </c>
      <c r="F7124" t="s">
        <v>15634</v>
      </c>
      <c r="G7124" t="str">
        <f>TRIM(IF(LEFT(Table1[[#This Row],[BrandName]],1) = "(", MID(Table1[[#This Row],[BrandName]], SEARCH(")", Table1[[#This Row],[BrandName]])+1,100),""))</f>
        <v/>
      </c>
      <c r="H7124" t="str">
        <f>IF(
     ISNUMBER(
                        SEARCH("(",Table1[[#This Row],[BrandName]])),
                        LEFT(Table1[[#This Row],[BrandName]],SEARCH("(",Table1[[#This Row],[BrandName]])-1),"")</f>
        <v/>
      </c>
      <c r="I7124" t="str">
        <f>TRIM(IF(Table1[[#This Row],[Column2]]&lt;&gt;"",Table1[[#This Row],[Column2]], IF(Table1[[#This Row],[Later Paran]]&lt;&gt;"",Table1[[#This Row],[Later Paran]],Table1[[#This Row],[BrandName]])))</f>
        <v>Chapstick Sunblock</v>
      </c>
    </row>
    <row r="7125" spans="1:9" x14ac:dyDescent="0.35">
      <c r="A7125">
        <v>1931512</v>
      </c>
      <c r="B7125" t="s">
        <v>15635</v>
      </c>
      <c r="C7125" t="s">
        <v>5989</v>
      </c>
      <c r="D7125" t="s">
        <v>15636</v>
      </c>
      <c r="E7125" t="s">
        <v>790</v>
      </c>
      <c r="F7125" t="s">
        <v>356</v>
      </c>
      <c r="G7125" t="str">
        <f>TRIM(IF(LEFT(Table1[[#This Row],[BrandName]],1) = "(", MID(Table1[[#This Row],[BrandName]], SEARCH(")", Table1[[#This Row],[BrandName]])+1,100),""))</f>
        <v/>
      </c>
      <c r="H7125" t="str">
        <f>IF(
     ISNUMBER(
                        SEARCH("(",Table1[[#This Row],[BrandName]])),
                        LEFT(Table1[[#This Row],[BrandName]],SEARCH("(",Table1[[#This Row],[BrandName]])-1),"")</f>
        <v/>
      </c>
      <c r="I7125" t="str">
        <f>TRIM(IF(Table1[[#This Row],[Column2]]&lt;&gt;"",Table1[[#This Row],[Column2]], IF(Table1[[#This Row],[Later Paran]]&lt;&gt;"",Table1[[#This Row],[Later Paran]],Table1[[#This Row],[BrandName]])))</f>
        <v>Orudis</v>
      </c>
    </row>
    <row r="7126" spans="1:9" x14ac:dyDescent="0.35">
      <c r="A7126">
        <v>1931563</v>
      </c>
      <c r="B7126" t="s">
        <v>15637</v>
      </c>
      <c r="C7126" t="s">
        <v>15638</v>
      </c>
      <c r="D7126" t="s">
        <v>15639</v>
      </c>
      <c r="E7126" t="s">
        <v>15640</v>
      </c>
      <c r="F7126" t="s">
        <v>6000</v>
      </c>
      <c r="G7126" t="str">
        <f>TRIM(IF(LEFT(Table1[[#This Row],[BrandName]],1) = "(", MID(Table1[[#This Row],[BrandName]], SEARCH(")", Table1[[#This Row],[BrandName]])+1,100),""))</f>
        <v/>
      </c>
      <c r="H7126" t="str">
        <f>IF(
     ISNUMBER(
                        SEARCH("(",Table1[[#This Row],[BrandName]])),
                        LEFT(Table1[[#This Row],[BrandName]],SEARCH("(",Table1[[#This Row],[BrandName]])-1),"")</f>
        <v/>
      </c>
      <c r="I7126" t="str">
        <f>TRIM(IF(Table1[[#This Row],[Column2]]&lt;&gt;"",Table1[[#This Row],[Column2]], IF(Table1[[#This Row],[Later Paran]]&lt;&gt;"",Table1[[#This Row],[Later Paran]],Table1[[#This Row],[BrandName]])))</f>
        <v>Gastrolyte</v>
      </c>
    </row>
    <row r="7127" spans="1:9" x14ac:dyDescent="0.35">
      <c r="A7127">
        <v>1931601</v>
      </c>
      <c r="B7127" t="s">
        <v>15641</v>
      </c>
      <c r="C7127" t="s">
        <v>13949</v>
      </c>
      <c r="D7127" t="s">
        <v>15642</v>
      </c>
      <c r="E7127" t="s">
        <v>8025</v>
      </c>
      <c r="F7127" t="s">
        <v>1920</v>
      </c>
      <c r="G7127" t="str">
        <f>TRIM(IF(LEFT(Table1[[#This Row],[BrandName]],1) = "(", MID(Table1[[#This Row],[BrandName]], SEARCH(")", Table1[[#This Row],[BrandName]])+1,100),""))</f>
        <v/>
      </c>
      <c r="H7127" t="str">
        <f>IF(
     ISNUMBER(
                        SEARCH("(",Table1[[#This Row],[BrandName]])),
                        LEFT(Table1[[#This Row],[BrandName]],SEARCH("(",Table1[[#This Row],[BrandName]])-1),"")</f>
        <v/>
      </c>
      <c r="I7127" t="str">
        <f>TRIM(IF(Table1[[#This Row],[Column2]]&lt;&gt;"",Table1[[#This Row],[Column2]], IF(Table1[[#This Row],[Later Paran]]&lt;&gt;"",Table1[[#This Row],[Later Paran]],Table1[[#This Row],[BrandName]])))</f>
        <v>0.15% Potassium Chloride In</v>
      </c>
    </row>
    <row r="7128" spans="1:9" x14ac:dyDescent="0.35">
      <c r="A7128">
        <v>1931628</v>
      </c>
      <c r="B7128" t="s">
        <v>15643</v>
      </c>
      <c r="C7128" t="s">
        <v>15643</v>
      </c>
      <c r="D7128" t="s">
        <v>33333</v>
      </c>
      <c r="F7128" t="s">
        <v>1920</v>
      </c>
      <c r="G7128" t="str">
        <f>TRIM(IF(LEFT(Table1[[#This Row],[BrandName]],1) = "(", MID(Table1[[#This Row],[BrandName]], SEARCH(")", Table1[[#This Row],[BrandName]])+1,100),""))</f>
        <v/>
      </c>
      <c r="H7128" t="str">
        <f>IF(
     ISNUMBER(
                        SEARCH("(",Table1[[#This Row],[BrandName]])),
                        LEFT(Table1[[#This Row],[BrandName]],SEARCH("(",Table1[[#This Row],[BrandName]])-1),"")</f>
        <v xml:space="preserve">Isolyte S </v>
      </c>
      <c r="I7128" t="str">
        <f>TRIM(IF(Table1[[#This Row],[Column2]]&lt;&gt;"",Table1[[#This Row],[Column2]], IF(Table1[[#This Row],[Later Paran]]&lt;&gt;"",Table1[[#This Row],[Later Paran]],Table1[[#This Row],[BrandName]])))</f>
        <v>Isolyte S</v>
      </c>
    </row>
    <row r="7129" spans="1:9" x14ac:dyDescent="0.35">
      <c r="A7129">
        <v>1931660</v>
      </c>
      <c r="B7129" t="s">
        <v>15644</v>
      </c>
      <c r="C7129" t="s">
        <v>15645</v>
      </c>
      <c r="D7129" t="s">
        <v>1946</v>
      </c>
      <c r="E7129" t="s">
        <v>15646</v>
      </c>
      <c r="F7129" t="s">
        <v>1920</v>
      </c>
      <c r="G7129" t="str">
        <f>TRIM(IF(LEFT(Table1[[#This Row],[BrandName]],1) = "(", MID(Table1[[#This Row],[BrandName]], SEARCH(")", Table1[[#This Row],[BrandName]])+1,100),""))</f>
        <v/>
      </c>
      <c r="H7129" t="str">
        <f>IF(
     ISNUMBER(
                        SEARCH("(",Table1[[#This Row],[BrandName]])),
                        LEFT(Table1[[#This Row],[BrandName]],SEARCH("(",Table1[[#This Row],[BrandName]])-1),"")</f>
        <v/>
      </c>
      <c r="I7129" t="str">
        <f>TRIM(IF(Table1[[#This Row],[Column2]]&lt;&gt;"",Table1[[#This Row],[Column2]], IF(Table1[[#This Row],[Later Paran]]&lt;&gt;"",Table1[[#This Row],[Later Paran]],Table1[[#This Row],[BrandName]])))</f>
        <v>Dextrose</v>
      </c>
    </row>
    <row r="7130" spans="1:9" x14ac:dyDescent="0.35">
      <c r="A7130">
        <v>1931679</v>
      </c>
      <c r="B7130" t="s">
        <v>15647</v>
      </c>
      <c r="C7130" t="s">
        <v>15648</v>
      </c>
      <c r="D7130" t="s">
        <v>15649</v>
      </c>
      <c r="E7130" t="s">
        <v>2044</v>
      </c>
      <c r="F7130" t="s">
        <v>1920</v>
      </c>
      <c r="G7130" t="str">
        <f>TRIM(IF(LEFT(Table1[[#This Row],[BrandName]],1) = "(", MID(Table1[[#This Row],[BrandName]], SEARCH(")", Table1[[#This Row],[BrandName]])+1,100),""))</f>
        <v/>
      </c>
      <c r="H7130" t="str">
        <f>IF(
     ISNUMBER(
                        SEARCH("(",Table1[[#This Row],[BrandName]])),
                        LEFT(Table1[[#This Row],[BrandName]],SEARCH("(",Table1[[#This Row],[BrandName]])-1),"")</f>
        <v/>
      </c>
      <c r="I7130" t="str">
        <f>TRIM(IF(Table1[[#This Row],[Column2]]&lt;&gt;"",Table1[[#This Row],[Column2]], IF(Table1[[#This Row],[Later Paran]]&lt;&gt;"",Table1[[#This Row],[Later Paran]],Table1[[#This Row],[BrandName]])))</f>
        <v>Isolyte S Ph</v>
      </c>
    </row>
    <row r="7131" spans="1:9" x14ac:dyDescent="0.35">
      <c r="A7131">
        <v>1931768</v>
      </c>
      <c r="B7131" t="s">
        <v>15650</v>
      </c>
      <c r="C7131" t="s">
        <v>15651</v>
      </c>
      <c r="D7131" t="s">
        <v>15652</v>
      </c>
      <c r="E7131" t="s">
        <v>1970</v>
      </c>
      <c r="F7131" t="s">
        <v>1920</v>
      </c>
      <c r="G7131" t="str">
        <f>TRIM(IF(LEFT(Table1[[#This Row],[BrandName]],1) = "(", MID(Table1[[#This Row],[BrandName]], SEARCH(")", Table1[[#This Row],[BrandName]])+1,100),""))</f>
        <v/>
      </c>
      <c r="H7131" t="str">
        <f>IF(
     ISNUMBER(
                        SEARCH("(",Table1[[#This Row],[BrandName]])),
                        LEFT(Table1[[#This Row],[BrandName]],SEARCH("(",Table1[[#This Row],[BrandName]])-1),"")</f>
        <v/>
      </c>
      <c r="I7131" t="str">
        <f>TRIM(IF(Table1[[#This Row],[Column2]]&lt;&gt;"",Table1[[#This Row],[Column2]], IF(Table1[[#This Row],[Later Paran]]&lt;&gt;"",Table1[[#This Row],[Later Paran]],Table1[[#This Row],[BrandName]])))</f>
        <v>Isolyte H With Dextrose</v>
      </c>
    </row>
    <row r="7132" spans="1:9" x14ac:dyDescent="0.35">
      <c r="A7132">
        <v>1931857</v>
      </c>
      <c r="B7132" t="s">
        <v>15653</v>
      </c>
      <c r="C7132" t="s">
        <v>15653</v>
      </c>
      <c r="D7132" t="s">
        <v>35956</v>
      </c>
      <c r="F7132" t="s">
        <v>2540</v>
      </c>
      <c r="G7132" t="str">
        <f>TRIM(IF(LEFT(Table1[[#This Row],[BrandName]],1) = "(", MID(Table1[[#This Row],[BrandName]], SEARCH(")", Table1[[#This Row],[BrandName]])+1,100),""))</f>
        <v/>
      </c>
      <c r="H7132" t="str">
        <f>IF(
     ISNUMBER(
                        SEARCH("(",Table1[[#This Row],[BrandName]])),
                        LEFT(Table1[[#This Row],[BrandName]],SEARCH("(",Table1[[#This Row],[BrandName]])-1),"")</f>
        <v/>
      </c>
      <c r="I7132" t="str">
        <f>TRIM(IF(Table1[[#This Row],[Column2]]&lt;&gt;"",Table1[[#This Row],[Column2]], IF(Table1[[#This Row],[Later Paran]]&lt;&gt;"",Table1[[#This Row],[Later Paran]],Table1[[#This Row],[BrandName]])))</f>
        <v>Orange Scott's Emulsion</v>
      </c>
    </row>
    <row r="7133" spans="1:9" x14ac:dyDescent="0.35">
      <c r="A7133">
        <v>1932152</v>
      </c>
      <c r="B7133" t="s">
        <v>15654</v>
      </c>
      <c r="C7133" t="s">
        <v>15654</v>
      </c>
      <c r="D7133" t="s">
        <v>15655</v>
      </c>
      <c r="F7133" t="s">
        <v>301</v>
      </c>
      <c r="G7133" t="str">
        <f>TRIM(IF(LEFT(Table1[[#This Row],[BrandName]],1) = "(", MID(Table1[[#This Row],[BrandName]], SEARCH(")", Table1[[#This Row],[BrandName]])+1,100),""))</f>
        <v/>
      </c>
      <c r="H7133" t="str">
        <f>IF(
     ISNUMBER(
                        SEARCH("(",Table1[[#This Row],[BrandName]])),
                        LEFT(Table1[[#This Row],[BrandName]],SEARCH("(",Table1[[#This Row],[BrandName]])-1),"")</f>
        <v/>
      </c>
      <c r="I7133" t="str">
        <f>TRIM(IF(Table1[[#This Row],[Column2]]&lt;&gt;"",Table1[[#This Row],[Column2]], IF(Table1[[#This Row],[Later Paran]]&lt;&gt;"",Table1[[#This Row],[Later Paran]],Table1[[#This Row],[BrandName]])))</f>
        <v>Trutol</v>
      </c>
    </row>
    <row r="7134" spans="1:9" x14ac:dyDescent="0.35">
      <c r="A7134">
        <v>1932268</v>
      </c>
      <c r="B7134" t="s">
        <v>15656</v>
      </c>
      <c r="C7134" t="s">
        <v>795</v>
      </c>
      <c r="D7134" t="s">
        <v>32494</v>
      </c>
      <c r="E7134" t="s">
        <v>8617</v>
      </c>
      <c r="F7134" t="s">
        <v>9</v>
      </c>
      <c r="G7134" t="str">
        <f>TRIM(IF(LEFT(Table1[[#This Row],[BrandName]],1) = "(", MID(Table1[[#This Row],[BrandName]], SEARCH(")", Table1[[#This Row],[BrandName]])+1,100),""))</f>
        <v/>
      </c>
      <c r="H7134" t="str">
        <f>IF(
     ISNUMBER(
                        SEARCH("(",Table1[[#This Row],[BrandName]])),
                        LEFT(Table1[[#This Row],[BrandName]],SEARCH("(",Table1[[#This Row],[BrandName]])-1),"")</f>
        <v/>
      </c>
      <c r="I7134" t="str">
        <f>TRIM(IF(Table1[[#This Row],[Column2]]&lt;&gt;"",Table1[[#This Row],[Column2]], IF(Table1[[#This Row],[Later Paran]]&lt;&gt;"",Table1[[#This Row],[Later Paran]],Table1[[#This Row],[BrandName]])))</f>
        <v>Phazyme</v>
      </c>
    </row>
    <row r="7135" spans="1:9" x14ac:dyDescent="0.35">
      <c r="A7135">
        <v>1932276</v>
      </c>
      <c r="B7135" t="s">
        <v>15657</v>
      </c>
      <c r="C7135" t="s">
        <v>795</v>
      </c>
      <c r="D7135" t="s">
        <v>32811</v>
      </c>
      <c r="E7135" t="s">
        <v>15658</v>
      </c>
      <c r="F7135" t="s">
        <v>797</v>
      </c>
      <c r="G7135" t="str">
        <f>TRIM(IF(LEFT(Table1[[#This Row],[BrandName]],1) = "(", MID(Table1[[#This Row],[BrandName]], SEARCH(")", Table1[[#This Row],[BrandName]])+1,100),""))</f>
        <v/>
      </c>
      <c r="H7135" t="str">
        <f>IF(
     ISNUMBER(
                        SEARCH("(",Table1[[#This Row],[BrandName]])),
                        LEFT(Table1[[#This Row],[BrandName]],SEARCH("(",Table1[[#This Row],[BrandName]])-1),"")</f>
        <v/>
      </c>
      <c r="I7135" t="str">
        <f>TRIM(IF(Table1[[#This Row],[Column2]]&lt;&gt;"",Table1[[#This Row],[Column2]], IF(Table1[[#This Row],[Later Paran]]&lt;&gt;"",Table1[[#This Row],[Later Paran]],Table1[[#This Row],[BrandName]])))</f>
        <v>Phazymeuid</v>
      </c>
    </row>
    <row r="7136" spans="1:9" x14ac:dyDescent="0.35">
      <c r="A7136">
        <v>1933655</v>
      </c>
      <c r="B7136" t="s">
        <v>15659</v>
      </c>
      <c r="C7136" t="s">
        <v>15660</v>
      </c>
      <c r="D7136" t="s">
        <v>32495</v>
      </c>
      <c r="E7136" t="s">
        <v>15661</v>
      </c>
      <c r="F7136" t="s">
        <v>44</v>
      </c>
      <c r="G7136" t="str">
        <f>TRIM(IF(LEFT(Table1[[#This Row],[BrandName]],1) = "(", MID(Table1[[#This Row],[BrandName]], SEARCH(")", Table1[[#This Row],[BrandName]])+1,100),""))</f>
        <v/>
      </c>
      <c r="H7136" t="str">
        <f>IF(
     ISNUMBER(
                        SEARCH("(",Table1[[#This Row],[BrandName]])),
                        LEFT(Table1[[#This Row],[BrandName]],SEARCH("(",Table1[[#This Row],[BrandName]])-1),"")</f>
        <v/>
      </c>
      <c r="I7136" t="str">
        <f>TRIM(IF(Table1[[#This Row],[Column2]]&lt;&gt;"",Table1[[#This Row],[Column2]], IF(Table1[[#This Row],[Later Paran]]&lt;&gt;"",Table1[[#This Row],[Later Paran]],Table1[[#This Row],[BrandName]])))</f>
        <v>Actifed Pluslet</v>
      </c>
    </row>
    <row r="7137" spans="1:9" x14ac:dyDescent="0.35">
      <c r="A7137">
        <v>1933728</v>
      </c>
      <c r="B7137" t="s">
        <v>15662</v>
      </c>
      <c r="C7137" t="s">
        <v>11989</v>
      </c>
      <c r="D7137" t="s">
        <v>32496</v>
      </c>
      <c r="E7137" t="s">
        <v>15663</v>
      </c>
      <c r="F7137" t="s">
        <v>44</v>
      </c>
      <c r="G7137" t="str">
        <f>TRIM(IF(LEFT(Table1[[#This Row],[BrandName]],1) = "(", MID(Table1[[#This Row],[BrandName]], SEARCH(")", Table1[[#This Row],[BrandName]])+1,100),""))</f>
        <v/>
      </c>
      <c r="H7137" t="str">
        <f>IF(
     ISNUMBER(
                        SEARCH("(",Table1[[#This Row],[BrandName]])),
                        LEFT(Table1[[#This Row],[BrandName]],SEARCH("(",Table1[[#This Row],[BrandName]])-1),"")</f>
        <v/>
      </c>
      <c r="I7137" t="str">
        <f>TRIM(IF(Table1[[#This Row],[Column2]]&lt;&gt;"",Table1[[#This Row],[Column2]], IF(Table1[[#This Row],[Later Paran]]&lt;&gt;"",Table1[[#This Row],[Later Paran]],Table1[[#This Row],[BrandName]])))</f>
        <v>Extra Strength Tylenol Allergy Sinuslets</v>
      </c>
    </row>
    <row r="7138" spans="1:9" x14ac:dyDescent="0.35">
      <c r="A7138">
        <v>1933949</v>
      </c>
      <c r="B7138" t="s">
        <v>15664</v>
      </c>
      <c r="C7138" t="s">
        <v>15664</v>
      </c>
      <c r="D7138" t="s">
        <v>15665</v>
      </c>
      <c r="F7138" t="s">
        <v>19</v>
      </c>
      <c r="G7138" t="str">
        <f>TRIM(IF(LEFT(Table1[[#This Row],[BrandName]],1) = "(", MID(Table1[[#This Row],[BrandName]], SEARCH(")", Table1[[#This Row],[BrandName]])+1,100),""))</f>
        <v/>
      </c>
      <c r="H7138" t="str">
        <f>IF(
     ISNUMBER(
                        SEARCH("(",Table1[[#This Row],[BrandName]])),
                        LEFT(Table1[[#This Row],[BrandName]],SEARCH("(",Table1[[#This Row],[BrandName]])-1),"")</f>
        <v/>
      </c>
      <c r="I7138" t="str">
        <f>TRIM(IF(Table1[[#This Row],[Column2]]&lt;&gt;"",Table1[[#This Row],[Column2]], IF(Table1[[#This Row],[Later Paran]]&lt;&gt;"",Table1[[#This Row],[Later Paran]],Table1[[#This Row],[BrandName]])))</f>
        <v>Drula Fade Cream Medium-Medicated</v>
      </c>
    </row>
    <row r="7139" spans="1:9" x14ac:dyDescent="0.35">
      <c r="A7139">
        <v>1934023</v>
      </c>
      <c r="B7139" t="s">
        <v>15666</v>
      </c>
      <c r="C7139" t="s">
        <v>10070</v>
      </c>
      <c r="D7139" t="s">
        <v>15667</v>
      </c>
      <c r="E7139" t="s">
        <v>12006</v>
      </c>
      <c r="F7139" t="s">
        <v>29</v>
      </c>
      <c r="G7139" t="str">
        <f>TRIM(IF(LEFT(Table1[[#This Row],[BrandName]],1) = "(", MID(Table1[[#This Row],[BrandName]], SEARCH(")", Table1[[#This Row],[BrandName]])+1,100),""))</f>
        <v/>
      </c>
      <c r="H7139" t="str">
        <f>IF(
     ISNUMBER(
                        SEARCH("(",Table1[[#This Row],[BrandName]])),
                        LEFT(Table1[[#This Row],[BrandName]],SEARCH("(",Table1[[#This Row],[BrandName]])-1),"")</f>
        <v xml:space="preserve">Recombivax Hb </v>
      </c>
      <c r="I7139" t="str">
        <f>TRIM(IF(Table1[[#This Row],[Column2]]&lt;&gt;"",Table1[[#This Row],[Column2]], IF(Table1[[#This Row],[Later Paran]]&lt;&gt;"",Table1[[#This Row],[Later Paran]],Table1[[#This Row],[BrandName]])))</f>
        <v>Recombivax Hb</v>
      </c>
    </row>
    <row r="7140" spans="1:9" x14ac:dyDescent="0.35">
      <c r="A7140">
        <v>1934074</v>
      </c>
      <c r="B7140" t="s">
        <v>15668</v>
      </c>
      <c r="C7140" t="s">
        <v>15669</v>
      </c>
      <c r="D7140" t="s">
        <v>33334</v>
      </c>
      <c r="E7140" t="s">
        <v>7691</v>
      </c>
      <c r="F7140" t="s">
        <v>29</v>
      </c>
      <c r="G7140" t="str">
        <f>TRIM(IF(LEFT(Table1[[#This Row],[BrandName]],1) = "(", MID(Table1[[#This Row],[BrandName]], SEARCH(")", Table1[[#This Row],[BrandName]])+1,100),""))</f>
        <v/>
      </c>
      <c r="H7140" t="str">
        <f>IF(
     ISNUMBER(
                        SEARCH("(",Table1[[#This Row],[BrandName]])),
                        LEFT(Table1[[#This Row],[BrandName]],SEARCH("(",Table1[[#This Row],[BrandName]])-1),"")</f>
        <v/>
      </c>
      <c r="I7140" t="str">
        <f>TRIM(IF(Table1[[#This Row],[Column2]]&lt;&gt;"",Table1[[#This Row],[Column2]], IF(Table1[[#This Row],[Later Paran]]&lt;&gt;"",Table1[[#This Row],[Later Paran]],Table1[[#This Row],[BrandName]])))</f>
        <v>Sulphated Insulin</v>
      </c>
    </row>
    <row r="7141" spans="1:9" x14ac:dyDescent="0.35">
      <c r="A7141">
        <v>1934155</v>
      </c>
      <c r="B7141" t="s">
        <v>15670</v>
      </c>
      <c r="C7141" t="s">
        <v>15127</v>
      </c>
      <c r="D7141" t="s">
        <v>15128</v>
      </c>
      <c r="E7141" t="s">
        <v>15671</v>
      </c>
      <c r="F7141" t="s">
        <v>185</v>
      </c>
      <c r="G7141" t="str">
        <f>TRIM(IF(LEFT(Table1[[#This Row],[BrandName]],1) = "(", MID(Table1[[#This Row],[BrandName]], SEARCH(")", Table1[[#This Row],[BrandName]])+1,100),""))</f>
        <v/>
      </c>
      <c r="H7141" t="str">
        <f>IF(
     ISNUMBER(
                        SEARCH("(",Table1[[#This Row],[BrandName]])),
                        LEFT(Table1[[#This Row],[BrandName]],SEARCH("(",Table1[[#This Row],[BrandName]])-1),"")</f>
        <v/>
      </c>
      <c r="I7141" t="str">
        <f>TRIM(IF(Table1[[#This Row],[Column2]]&lt;&gt;"",Table1[[#This Row],[Column2]], IF(Table1[[#This Row],[Later Paran]]&lt;&gt;"",Table1[[#This Row],[Later Paran]],Table1[[#This Row],[BrandName]])))</f>
        <v>Terazol</v>
      </c>
    </row>
    <row r="7142" spans="1:9" x14ac:dyDescent="0.35">
      <c r="A7142">
        <v>1934279</v>
      </c>
      <c r="B7142" t="s">
        <v>15672</v>
      </c>
      <c r="C7142" t="s">
        <v>15673</v>
      </c>
      <c r="D7142" t="s">
        <v>34275</v>
      </c>
      <c r="E7142" t="s">
        <v>1551</v>
      </c>
      <c r="F7142" t="s">
        <v>44</v>
      </c>
      <c r="G7142" t="str">
        <f>TRIM(IF(LEFT(Table1[[#This Row],[BrandName]],1) = "(", MID(Table1[[#This Row],[BrandName]], SEARCH(")", Table1[[#This Row],[BrandName]])+1,100),""))</f>
        <v/>
      </c>
      <c r="H7142" t="str">
        <f>IF(
     ISNUMBER(
                        SEARCH("(",Table1[[#This Row],[BrandName]])),
                        LEFT(Table1[[#This Row],[BrandName]],SEARCH("(",Table1[[#This Row],[BrandName]])-1),"")</f>
        <v/>
      </c>
      <c r="I7142" t="str">
        <f>TRIM(IF(Table1[[#This Row],[Column2]]&lt;&gt;"",Table1[[#This Row],[Column2]], IF(Table1[[#This Row],[Later Paran]]&lt;&gt;"",Table1[[#This Row],[Later Paran]],Table1[[#This Row],[BrandName]])))</f>
        <v>Permax</v>
      </c>
    </row>
    <row r="7143" spans="1:9" x14ac:dyDescent="0.35">
      <c r="A7143">
        <v>1934287</v>
      </c>
      <c r="B7143" t="s">
        <v>15674</v>
      </c>
      <c r="C7143" t="s">
        <v>15673</v>
      </c>
      <c r="D7143" t="s">
        <v>34275</v>
      </c>
      <c r="E7143" t="s">
        <v>402</v>
      </c>
      <c r="F7143" t="s">
        <v>44</v>
      </c>
      <c r="G7143" t="str">
        <f>TRIM(IF(LEFT(Table1[[#This Row],[BrandName]],1) = "(", MID(Table1[[#This Row],[BrandName]], SEARCH(")", Table1[[#This Row],[BrandName]])+1,100),""))</f>
        <v/>
      </c>
      <c r="H7143" t="str">
        <f>IF(
     ISNUMBER(
                        SEARCH("(",Table1[[#This Row],[BrandName]])),
                        LEFT(Table1[[#This Row],[BrandName]],SEARCH("(",Table1[[#This Row],[BrandName]])-1),"")</f>
        <v/>
      </c>
      <c r="I7143" t="str">
        <f>TRIM(IF(Table1[[#This Row],[Column2]]&lt;&gt;"",Table1[[#This Row],[Column2]], IF(Table1[[#This Row],[Later Paran]]&lt;&gt;"",Table1[[#This Row],[Later Paran]],Table1[[#This Row],[BrandName]])))</f>
        <v>Permax</v>
      </c>
    </row>
    <row r="7144" spans="1:9" x14ac:dyDescent="0.35">
      <c r="A7144">
        <v>1934295</v>
      </c>
      <c r="B7144" t="s">
        <v>15675</v>
      </c>
      <c r="C7144" t="s">
        <v>15673</v>
      </c>
      <c r="D7144" t="s">
        <v>34275</v>
      </c>
      <c r="E7144" t="s">
        <v>336</v>
      </c>
      <c r="F7144" t="s">
        <v>44</v>
      </c>
      <c r="G7144" t="str">
        <f>TRIM(IF(LEFT(Table1[[#This Row],[BrandName]],1) = "(", MID(Table1[[#This Row],[BrandName]], SEARCH(")", Table1[[#This Row],[BrandName]])+1,100),""))</f>
        <v/>
      </c>
      <c r="H7144" t="str">
        <f>IF(
     ISNUMBER(
                        SEARCH("(",Table1[[#This Row],[BrandName]])),
                        LEFT(Table1[[#This Row],[BrandName]],SEARCH("(",Table1[[#This Row],[BrandName]])-1),"")</f>
        <v/>
      </c>
      <c r="I7144" t="str">
        <f>TRIM(IF(Table1[[#This Row],[Column2]]&lt;&gt;"",Table1[[#This Row],[Column2]], IF(Table1[[#This Row],[Later Paran]]&lt;&gt;"",Table1[[#This Row],[Later Paran]],Table1[[#This Row],[BrandName]])))</f>
        <v>Permax</v>
      </c>
    </row>
    <row r="7145" spans="1:9" x14ac:dyDescent="0.35">
      <c r="A7145">
        <v>1934317</v>
      </c>
      <c r="B7145" t="s">
        <v>15676</v>
      </c>
      <c r="C7145" t="s">
        <v>9610</v>
      </c>
      <c r="D7145" t="s">
        <v>13339</v>
      </c>
      <c r="E7145" t="s">
        <v>1879</v>
      </c>
      <c r="F7145" t="s">
        <v>1880</v>
      </c>
      <c r="G7145" t="str">
        <f>TRIM(IF(LEFT(Table1[[#This Row],[BrandName]],1) = "(", MID(Table1[[#This Row],[BrandName]], SEARCH(")", Table1[[#This Row],[BrandName]])+1,100),""))</f>
        <v/>
      </c>
      <c r="H7145" t="str">
        <f>IF(
     ISNUMBER(
                        SEARCH("(",Table1[[#This Row],[BrandName]])),
                        LEFT(Table1[[#This Row],[BrandName]],SEARCH("(",Table1[[#This Row],[BrandName]])-1),"")</f>
        <v/>
      </c>
      <c r="I7145" t="str">
        <f>TRIM(IF(Table1[[#This Row],[Column2]]&lt;&gt;"",Table1[[#This Row],[Column2]], IF(Table1[[#This Row],[Later Paran]]&lt;&gt;"",Table1[[#This Row],[Later Paran]],Table1[[#This Row],[BrandName]])))</f>
        <v>Isoptin Sr</v>
      </c>
    </row>
    <row r="7146" spans="1:9" x14ac:dyDescent="0.35">
      <c r="A7146">
        <v>1934392</v>
      </c>
      <c r="B7146" t="s">
        <v>15677</v>
      </c>
      <c r="C7146" t="s">
        <v>15678</v>
      </c>
      <c r="D7146" t="s">
        <v>15679</v>
      </c>
      <c r="E7146" t="s">
        <v>256</v>
      </c>
      <c r="F7146" t="s">
        <v>44</v>
      </c>
      <c r="G7146" t="str">
        <f>TRIM(IF(LEFT(Table1[[#This Row],[BrandName]],1) = "(", MID(Table1[[#This Row],[BrandName]], SEARCH(")", Table1[[#This Row],[BrandName]])+1,100),""))</f>
        <v/>
      </c>
      <c r="H7146" t="str">
        <f>IF(
     ISNUMBER(
                        SEARCH("(",Table1[[#This Row],[BrandName]])),
                        LEFT(Table1[[#This Row],[BrandName]],SEARCH("(",Table1[[#This Row],[BrandName]])-1),"")</f>
        <v/>
      </c>
      <c r="I7146" t="str">
        <f>TRIM(IF(Table1[[#This Row],[Column2]]&lt;&gt;"",Table1[[#This Row],[Column2]], IF(Table1[[#This Row],[Later Paran]]&lt;&gt;"",Table1[[#This Row],[Later Paran]],Table1[[#This Row],[BrandName]])))</f>
        <v>Amatine</v>
      </c>
    </row>
    <row r="7147" spans="1:9" x14ac:dyDescent="0.35">
      <c r="A7147">
        <v>1934406</v>
      </c>
      <c r="B7147" t="s">
        <v>15680</v>
      </c>
      <c r="C7147" t="s">
        <v>15678</v>
      </c>
      <c r="D7147" t="s">
        <v>15679</v>
      </c>
      <c r="E7147" t="s">
        <v>51</v>
      </c>
      <c r="F7147" t="s">
        <v>44</v>
      </c>
      <c r="G7147" t="str">
        <f>TRIM(IF(LEFT(Table1[[#This Row],[BrandName]],1) = "(", MID(Table1[[#This Row],[BrandName]], SEARCH(")", Table1[[#This Row],[BrandName]])+1,100),""))</f>
        <v/>
      </c>
      <c r="H7147" t="str">
        <f>IF(
     ISNUMBER(
                        SEARCH("(",Table1[[#This Row],[BrandName]])),
                        LEFT(Table1[[#This Row],[BrandName]],SEARCH("(",Table1[[#This Row],[BrandName]])-1),"")</f>
        <v/>
      </c>
      <c r="I7147" t="str">
        <f>TRIM(IF(Table1[[#This Row],[Column2]]&lt;&gt;"",Table1[[#This Row],[Column2]], IF(Table1[[#This Row],[Later Paran]]&lt;&gt;"",Table1[[#This Row],[Later Paran]],Table1[[#This Row],[BrandName]])))</f>
        <v>Amatine</v>
      </c>
    </row>
    <row r="7148" spans="1:9" x14ac:dyDescent="0.35">
      <c r="A7148">
        <v>1935046</v>
      </c>
      <c r="B7148" t="s">
        <v>15681</v>
      </c>
      <c r="C7148" t="s">
        <v>15681</v>
      </c>
      <c r="D7148" t="s">
        <v>15682</v>
      </c>
      <c r="F7148" t="s">
        <v>19</v>
      </c>
      <c r="G7148" t="str">
        <f>TRIM(IF(LEFT(Table1[[#This Row],[BrandName]],1) = "(", MID(Table1[[#This Row],[BrandName]], SEARCH(")", Table1[[#This Row],[BrandName]])+1,100),""))</f>
        <v/>
      </c>
      <c r="H7148" t="str">
        <f>IF(
     ISNUMBER(
                        SEARCH("(",Table1[[#This Row],[BrandName]])),
                        LEFT(Table1[[#This Row],[BrandName]],SEARCH("(",Table1[[#This Row],[BrandName]])-1),"")</f>
        <v/>
      </c>
      <c r="I7148" t="str">
        <f>TRIM(IF(Table1[[#This Row],[Column2]]&lt;&gt;"",Table1[[#This Row],[Column2]], IF(Table1[[#This Row],[Later Paran]]&lt;&gt;"",Table1[[#This Row],[Later Paran]],Table1[[#This Row],[BrandName]])))</f>
        <v>Arthricare For Women Multi-Action</v>
      </c>
    </row>
    <row r="7149" spans="1:9" x14ac:dyDescent="0.35">
      <c r="A7149">
        <v>1935054</v>
      </c>
      <c r="B7149" t="s">
        <v>15683</v>
      </c>
      <c r="C7149" t="s">
        <v>15683</v>
      </c>
      <c r="D7149" t="s">
        <v>15684</v>
      </c>
      <c r="F7149" t="s">
        <v>276</v>
      </c>
      <c r="G7149" t="str">
        <f>TRIM(IF(LEFT(Table1[[#This Row],[BrandName]],1) = "(", MID(Table1[[#This Row],[BrandName]], SEARCH(")", Table1[[#This Row],[BrandName]])+1,100),""))</f>
        <v/>
      </c>
      <c r="H7149" t="str">
        <f>IF(
     ISNUMBER(
                        SEARCH("(",Table1[[#This Row],[BrandName]])),
                        LEFT(Table1[[#This Row],[BrandName]],SEARCH("(",Table1[[#This Row],[BrandName]])-1),"")</f>
        <v/>
      </c>
      <c r="I7149" t="str">
        <f>TRIM(IF(Table1[[#This Row],[Column2]]&lt;&gt;"",Table1[[#This Row],[Column2]], IF(Table1[[#This Row],[Later Paran]]&lt;&gt;"",Table1[[#This Row],[Later Paran]],Table1[[#This Row],[BrandName]])))</f>
        <v>Arthricare Pain Relieving Rub Triple Medicated Gel</v>
      </c>
    </row>
    <row r="7150" spans="1:9" x14ac:dyDescent="0.35">
      <c r="A7150">
        <v>1935275</v>
      </c>
      <c r="B7150" t="s">
        <v>15685</v>
      </c>
      <c r="C7150" t="s">
        <v>803</v>
      </c>
      <c r="D7150" t="s">
        <v>34844</v>
      </c>
      <c r="E7150" t="s">
        <v>15686</v>
      </c>
      <c r="F7150" t="s">
        <v>797</v>
      </c>
      <c r="G7150" t="str">
        <f>TRIM(IF(LEFT(Table1[[#This Row],[BrandName]],1) = "(", MID(Table1[[#This Row],[BrandName]], SEARCH(")", Table1[[#This Row],[BrandName]])+1,100),""))</f>
        <v/>
      </c>
      <c r="H7150" t="str">
        <f>IF(
     ISNUMBER(
                        SEARCH("(",Table1[[#This Row],[BrandName]])),
                        LEFT(Table1[[#This Row],[BrandName]],SEARCH("(",Table1[[#This Row],[BrandName]])-1),"")</f>
        <v/>
      </c>
      <c r="I7150" t="str">
        <f>TRIM(IF(Table1[[#This Row],[Column2]]&lt;&gt;"",Table1[[#This Row],[Column2]], IF(Table1[[#This Row],[Later Paran]]&lt;&gt;"",Table1[[#This Row],[Later Paran]],Table1[[#This Row],[BrandName]])))</f>
        <v>Acetaminophen Pediatric</v>
      </c>
    </row>
    <row r="7151" spans="1:9" x14ac:dyDescent="0.35">
      <c r="A7151">
        <v>1935321</v>
      </c>
      <c r="B7151" t="s">
        <v>15687</v>
      </c>
      <c r="C7151" t="s">
        <v>11072</v>
      </c>
      <c r="D7151" t="s">
        <v>15688</v>
      </c>
      <c r="E7151" t="s">
        <v>6769</v>
      </c>
      <c r="F7151" t="s">
        <v>828</v>
      </c>
      <c r="G7151" t="str">
        <f>TRIM(IF(LEFT(Table1[[#This Row],[BrandName]],1) = "(", MID(Table1[[#This Row],[BrandName]], SEARCH(")", Table1[[#This Row],[BrandName]])+1,100),""))</f>
        <v/>
      </c>
      <c r="H7151" t="str">
        <f>IF(
     ISNUMBER(
                        SEARCH("(",Table1[[#This Row],[BrandName]])),
                        LEFT(Table1[[#This Row],[BrandName]],SEARCH("(",Table1[[#This Row],[BrandName]])-1),"")</f>
        <v/>
      </c>
      <c r="I7151" t="str">
        <f>TRIM(IF(Table1[[#This Row],[Column2]]&lt;&gt;"",Table1[[#This Row],[Column2]], IF(Table1[[#This Row],[Later Paran]]&lt;&gt;"",Table1[[#This Row],[Later Paran]],Table1[[#This Row],[BrandName]])))</f>
        <v>Light Mineral Oil</v>
      </c>
    </row>
    <row r="7152" spans="1:9" x14ac:dyDescent="0.35">
      <c r="A7152">
        <v>1935763</v>
      </c>
      <c r="B7152" t="s">
        <v>15689</v>
      </c>
      <c r="C7152" t="s">
        <v>7418</v>
      </c>
      <c r="D7152" t="s">
        <v>15690</v>
      </c>
      <c r="E7152" t="s">
        <v>15691</v>
      </c>
      <c r="F7152" t="s">
        <v>516</v>
      </c>
      <c r="G7152" t="str">
        <f>TRIM(IF(LEFT(Table1[[#This Row],[BrandName]],1) = "(", MID(Table1[[#This Row],[BrandName]], SEARCH(")", Table1[[#This Row],[BrandName]])+1,100),""))</f>
        <v/>
      </c>
      <c r="H7152" t="str">
        <f>IF(
     ISNUMBER(
                        SEARCH("(",Table1[[#This Row],[BrandName]])),
                        LEFT(Table1[[#This Row],[BrandName]],SEARCH("(",Table1[[#This Row],[BrandName]])-1),"")</f>
        <v/>
      </c>
      <c r="I7152" t="str">
        <f>TRIM(IF(Table1[[#This Row],[Column2]]&lt;&gt;"",Table1[[#This Row],[Column2]], IF(Table1[[#This Row],[Later Paran]]&lt;&gt;"",Table1[[#This Row],[Later Paran]],Table1[[#This Row],[BrandName]])))</f>
        <v>Solarcaine Stop Itch First Aid Lotion</v>
      </c>
    </row>
    <row r="7153" spans="1:9" x14ac:dyDescent="0.35">
      <c r="A7153">
        <v>1935801</v>
      </c>
      <c r="B7153" t="s">
        <v>15692</v>
      </c>
      <c r="C7153" t="s">
        <v>8343</v>
      </c>
      <c r="D7153" t="s">
        <v>33335</v>
      </c>
      <c r="E7153" t="s">
        <v>15693</v>
      </c>
      <c r="F7153" t="s">
        <v>26</v>
      </c>
      <c r="G7153" t="str">
        <f>TRIM(IF(LEFT(Table1[[#This Row],[BrandName]],1) = "(", MID(Table1[[#This Row],[BrandName]], SEARCH(")", Table1[[#This Row],[BrandName]])+1,100),""))</f>
        <v/>
      </c>
      <c r="H7153" t="str">
        <f>IF(
     ISNUMBER(
                        SEARCH("(",Table1[[#This Row],[BrandName]])),
                        LEFT(Table1[[#This Row],[BrandName]],SEARCH("(",Table1[[#This Row],[BrandName]])-1),"")</f>
        <v/>
      </c>
      <c r="I7153" t="str">
        <f>TRIM(IF(Table1[[#This Row],[Column2]]&lt;&gt;"",Table1[[#This Row],[Column2]], IF(Table1[[#This Row],[Later Paran]]&lt;&gt;"",Table1[[#This Row],[Later Paran]],Table1[[#This Row],[BrandName]])))</f>
        <v>Kefurox Pws</v>
      </c>
    </row>
    <row r="7154" spans="1:9" x14ac:dyDescent="0.35">
      <c r="A7154">
        <v>1935828</v>
      </c>
      <c r="B7154" t="s">
        <v>15694</v>
      </c>
      <c r="C7154" t="s">
        <v>8343</v>
      </c>
      <c r="D7154" t="s">
        <v>33335</v>
      </c>
      <c r="E7154" t="s">
        <v>15695</v>
      </c>
      <c r="F7154" t="s">
        <v>26</v>
      </c>
      <c r="G7154" t="str">
        <f>TRIM(IF(LEFT(Table1[[#This Row],[BrandName]],1) = "(", MID(Table1[[#This Row],[BrandName]], SEARCH(")", Table1[[#This Row],[BrandName]])+1,100),""))</f>
        <v/>
      </c>
      <c r="H7154" t="str">
        <f>IF(
     ISNUMBER(
                        SEARCH("(",Table1[[#This Row],[BrandName]])),
                        LEFT(Table1[[#This Row],[BrandName]],SEARCH("(",Table1[[#This Row],[BrandName]])-1),"")</f>
        <v/>
      </c>
      <c r="I7154" t="str">
        <f>TRIM(IF(Table1[[#This Row],[Column2]]&lt;&gt;"",Table1[[#This Row],[Column2]], IF(Table1[[#This Row],[Later Paran]]&lt;&gt;"",Table1[[#This Row],[Later Paran]],Table1[[#This Row],[BrandName]])))</f>
        <v>Kefurox Pws</v>
      </c>
    </row>
    <row r="7155" spans="1:9" x14ac:dyDescent="0.35">
      <c r="A7155">
        <v>1935992</v>
      </c>
      <c r="B7155" t="s">
        <v>15696</v>
      </c>
      <c r="C7155" t="s">
        <v>15697</v>
      </c>
      <c r="D7155" t="s">
        <v>15698</v>
      </c>
      <c r="E7155" t="s">
        <v>15699</v>
      </c>
      <c r="F7155" t="s">
        <v>1920</v>
      </c>
      <c r="G7155" t="str">
        <f>TRIM(IF(LEFT(Table1[[#This Row],[BrandName]],1) = "(", MID(Table1[[#This Row],[BrandName]], SEARCH(")", Table1[[#This Row],[BrandName]])+1,100),""))</f>
        <v/>
      </c>
      <c r="H7155" t="str">
        <f>IF(
     ISNUMBER(
                        SEARCH("(",Table1[[#This Row],[BrandName]])),
                        LEFT(Table1[[#This Row],[BrandName]],SEARCH("(",Table1[[#This Row],[BrandName]])-1),"")</f>
        <v/>
      </c>
      <c r="I7155" t="str">
        <f>TRIM(IF(Table1[[#This Row],[Column2]]&lt;&gt;"",Table1[[#This Row],[Column2]], IF(Table1[[#This Row],[Later Paran]]&lt;&gt;"",Table1[[#This Row],[Later Paran]],Table1[[#This Row],[BrandName]])))</f>
        <v>Isolyte S With</v>
      </c>
    </row>
    <row r="7156" spans="1:9" x14ac:dyDescent="0.35">
      <c r="A7156">
        <v>1936107</v>
      </c>
      <c r="B7156" t="s">
        <v>15700</v>
      </c>
      <c r="C7156" t="s">
        <v>15700</v>
      </c>
      <c r="D7156" t="s">
        <v>15701</v>
      </c>
      <c r="F7156" t="s">
        <v>1631</v>
      </c>
      <c r="G7156" t="str">
        <f>TRIM(IF(LEFT(Table1[[#This Row],[BrandName]],1) = "(", MID(Table1[[#This Row],[BrandName]], SEARCH(")", Table1[[#This Row],[BrandName]])+1,100),""))</f>
        <v/>
      </c>
      <c r="H7156" t="str">
        <f>IF(
     ISNUMBER(
                        SEARCH("(",Table1[[#This Row],[BrandName]])),
                        LEFT(Table1[[#This Row],[BrandName]],SEARCH("(",Table1[[#This Row],[BrandName]])-1),"")</f>
        <v/>
      </c>
      <c r="I7156" t="str">
        <f>TRIM(IF(Table1[[#This Row],[Column2]]&lt;&gt;"",Table1[[#This Row],[Column2]], IF(Table1[[#This Row],[Later Paran]]&lt;&gt;"",Table1[[#This Row],[Later Paran]],Table1[[#This Row],[BrandName]])))</f>
        <v>Laxa-Stat Oral Paste</v>
      </c>
    </row>
    <row r="7157" spans="1:9" x14ac:dyDescent="0.35">
      <c r="A7157">
        <v>1936220</v>
      </c>
      <c r="B7157" t="s">
        <v>15702</v>
      </c>
      <c r="C7157" t="s">
        <v>15703</v>
      </c>
      <c r="D7157" t="s">
        <v>15704</v>
      </c>
      <c r="E7157" t="s">
        <v>15705</v>
      </c>
      <c r="F7157" t="s">
        <v>137</v>
      </c>
      <c r="G7157" t="str">
        <f>TRIM(IF(LEFT(Table1[[#This Row],[BrandName]],1) = "(", MID(Table1[[#This Row],[BrandName]], SEARCH(")", Table1[[#This Row],[BrandName]])+1,100),""))</f>
        <v/>
      </c>
      <c r="H7157" t="str">
        <f>IF(
     ISNUMBER(
                        SEARCH("(",Table1[[#This Row],[BrandName]])),
                        LEFT(Table1[[#This Row],[BrandName]],SEARCH("(",Table1[[#This Row],[BrandName]])-1),"")</f>
        <v/>
      </c>
      <c r="I7157" t="str">
        <f>TRIM(IF(Table1[[#This Row],[Column2]]&lt;&gt;"",Table1[[#This Row],[Column2]], IF(Table1[[#This Row],[Later Paran]]&lt;&gt;"",Table1[[#This Row],[Later Paran]],Table1[[#This Row],[BrandName]])))</f>
        <v>Burn O Sol Spray</v>
      </c>
    </row>
    <row r="7158" spans="1:9" x14ac:dyDescent="0.35">
      <c r="A7158">
        <v>1936441</v>
      </c>
      <c r="B7158" t="s">
        <v>15706</v>
      </c>
      <c r="C7158" t="s">
        <v>14658</v>
      </c>
      <c r="D7158" t="s">
        <v>15707</v>
      </c>
      <c r="E7158" t="s">
        <v>15708</v>
      </c>
      <c r="F7158" t="s">
        <v>129</v>
      </c>
      <c r="G7158" t="str">
        <f>TRIM(IF(LEFT(Table1[[#This Row],[BrandName]],1) = "(", MID(Table1[[#This Row],[BrandName]], SEARCH(")", Table1[[#This Row],[BrandName]])+1,100),""))</f>
        <v/>
      </c>
      <c r="H7158" t="str">
        <f>IF(
     ISNUMBER(
                        SEARCH("(",Table1[[#This Row],[BrandName]])),
                        LEFT(Table1[[#This Row],[BrandName]],SEARCH("(",Table1[[#This Row],[BrandName]])-1),"")</f>
        <v/>
      </c>
      <c r="I7158" t="str">
        <f>TRIM(IF(Table1[[#This Row],[Column2]]&lt;&gt;"",Table1[[#This Row],[Column2]], IF(Table1[[#This Row],[Later Paran]]&lt;&gt;"",Table1[[#This Row],[Later Paran]],Table1[[#This Row],[BrandName]])))</f>
        <v>Baxedin Pre-Op</v>
      </c>
    </row>
    <row r="7159" spans="1:9" x14ac:dyDescent="0.35">
      <c r="A7159">
        <v>1936530</v>
      </c>
      <c r="B7159" t="s">
        <v>15709</v>
      </c>
      <c r="C7159" t="s">
        <v>15709</v>
      </c>
      <c r="D7159" t="s">
        <v>34276</v>
      </c>
      <c r="F7159" t="s">
        <v>44</v>
      </c>
      <c r="G7159" t="str">
        <f>TRIM(IF(LEFT(Table1[[#This Row],[BrandName]],1) = "(", MID(Table1[[#This Row],[BrandName]], SEARCH(")", Table1[[#This Row],[BrandName]])+1,100),""))</f>
        <v/>
      </c>
      <c r="H7159" t="str">
        <f>IF(
     ISNUMBER(
                        SEARCH("(",Table1[[#This Row],[BrandName]])),
                        LEFT(Table1[[#This Row],[BrandName]],SEARCH("(",Table1[[#This Row],[BrandName]])-1),"")</f>
        <v/>
      </c>
      <c r="I7159" t="str">
        <f>TRIM(IF(Table1[[#This Row],[Column2]]&lt;&gt;"",Table1[[#This Row],[Column2]], IF(Table1[[#This Row],[Later Paran]]&lt;&gt;"",Table1[[#This Row],[Later Paran]],Table1[[#This Row],[BrandName]])))</f>
        <v>Tri Lipotropic</v>
      </c>
    </row>
    <row r="7160" spans="1:9" x14ac:dyDescent="0.35">
      <c r="A7160">
        <v>1936557</v>
      </c>
      <c r="B7160" t="s">
        <v>15710</v>
      </c>
      <c r="C7160" t="s">
        <v>15711</v>
      </c>
      <c r="D7160" t="s">
        <v>35517</v>
      </c>
      <c r="E7160" t="s">
        <v>15712</v>
      </c>
      <c r="F7160" t="s">
        <v>44</v>
      </c>
      <c r="G7160" t="str">
        <f>TRIM(IF(LEFT(Table1[[#This Row],[BrandName]],1) = "(", MID(Table1[[#This Row],[BrandName]], SEARCH(")", Table1[[#This Row],[BrandName]])+1,100),""))</f>
        <v/>
      </c>
      <c r="H7160" t="str">
        <f>IF(
     ISNUMBER(
                        SEARCH("(",Table1[[#This Row],[BrandName]])),
                        LEFT(Table1[[#This Row],[BrandName]],SEARCH("(",Table1[[#This Row],[BrandName]])-1),"")</f>
        <v/>
      </c>
      <c r="I7160" t="str">
        <f>TRIM(IF(Table1[[#This Row],[Column2]]&lt;&gt;"",Table1[[#This Row],[Column2]], IF(Table1[[#This Row],[Later Paran]]&lt;&gt;"",Table1[[#This Row],[Later Paran]],Table1[[#This Row],[BrandName]])))</f>
        <v>Selenium With Vit C &amp; E</v>
      </c>
    </row>
    <row r="7161" spans="1:9" x14ac:dyDescent="0.35">
      <c r="A7161">
        <v>1936565</v>
      </c>
      <c r="B7161" t="s">
        <v>15713</v>
      </c>
      <c r="C7161" t="s">
        <v>15713</v>
      </c>
      <c r="D7161" t="s">
        <v>3531</v>
      </c>
      <c r="F7161" t="s">
        <v>44</v>
      </c>
      <c r="G7161" t="str">
        <f>TRIM(IF(LEFT(Table1[[#This Row],[BrandName]],1) = "(", MID(Table1[[#This Row],[BrandName]], SEARCH(")", Table1[[#This Row],[BrandName]])+1,100),""))</f>
        <v/>
      </c>
      <c r="H7161" t="str">
        <f>IF(
     ISNUMBER(
                        SEARCH("(",Table1[[#This Row],[BrandName]])),
                        LEFT(Table1[[#This Row],[BrandName]],SEARCH("(",Table1[[#This Row],[BrandName]])-1),"")</f>
        <v/>
      </c>
      <c r="I7161" t="str">
        <f>TRIM(IF(Table1[[#This Row],[Column2]]&lt;&gt;"",Table1[[#This Row],[Column2]], IF(Table1[[#This Row],[Later Paran]]&lt;&gt;"",Table1[[#This Row],[Later Paran]],Table1[[#This Row],[BrandName]])))</f>
        <v>Formula</v>
      </c>
    </row>
    <row r="7162" spans="1:9" x14ac:dyDescent="0.35">
      <c r="A7162">
        <v>1936859</v>
      </c>
      <c r="B7162" t="s">
        <v>15714</v>
      </c>
      <c r="C7162" t="s">
        <v>12467</v>
      </c>
      <c r="D7162" t="s">
        <v>34144</v>
      </c>
      <c r="E7162" t="s">
        <v>15715</v>
      </c>
      <c r="F7162" t="s">
        <v>58</v>
      </c>
      <c r="G7162" t="str">
        <f>TRIM(IF(LEFT(Table1[[#This Row],[BrandName]],1) = "(", MID(Table1[[#This Row],[BrandName]], SEARCH(")", Table1[[#This Row],[BrandName]])+1,100),""))</f>
        <v/>
      </c>
      <c r="H7162" t="str">
        <f>IF(
     ISNUMBER(
                        SEARCH("(",Table1[[#This Row],[BrandName]])),
                        LEFT(Table1[[#This Row],[BrandName]],SEARCH("(",Table1[[#This Row],[BrandName]])-1),"")</f>
        <v/>
      </c>
      <c r="I7162" t="str">
        <f>TRIM(IF(Table1[[#This Row],[Column2]]&lt;&gt;"",Table1[[#This Row],[Column2]], IF(Table1[[#This Row],[Later Paran]]&lt;&gt;"",Table1[[#This Row],[Later Paran]],Table1[[#This Row],[BrandName]])))</f>
        <v>Lactaid</v>
      </c>
    </row>
    <row r="7163" spans="1:9" x14ac:dyDescent="0.35">
      <c r="A7163">
        <v>1936905</v>
      </c>
      <c r="B7163" t="s">
        <v>15716</v>
      </c>
      <c r="C7163" t="s">
        <v>4901</v>
      </c>
      <c r="D7163" t="s">
        <v>15717</v>
      </c>
      <c r="E7163" t="s">
        <v>15718</v>
      </c>
      <c r="F7163" t="s">
        <v>516</v>
      </c>
      <c r="G7163" t="str">
        <f>TRIM(IF(LEFT(Table1[[#This Row],[BrandName]],1) = "(", MID(Table1[[#This Row],[BrandName]], SEARCH(")", Table1[[#This Row],[BrandName]])+1,100),""))</f>
        <v/>
      </c>
      <c r="H7163" t="str">
        <f>IF(
     ISNUMBER(
                        SEARCH("(",Table1[[#This Row],[BrandName]])),
                        LEFT(Table1[[#This Row],[BrandName]],SEARCH("(",Table1[[#This Row],[BrandName]])-1),"")</f>
        <v/>
      </c>
      <c r="I7163" t="str">
        <f>TRIM(IF(Table1[[#This Row],[Column2]]&lt;&gt;"",Table1[[#This Row],[Column2]], IF(Table1[[#This Row],[Later Paran]]&lt;&gt;"",Table1[[#This Row],[Later Paran]],Table1[[#This Row],[BrandName]])))</f>
        <v>Lotion Kleen Green</v>
      </c>
    </row>
    <row r="7164" spans="1:9" x14ac:dyDescent="0.35">
      <c r="A7164">
        <v>1936921</v>
      </c>
      <c r="B7164" t="s">
        <v>15719</v>
      </c>
      <c r="C7164" t="s">
        <v>15719</v>
      </c>
      <c r="D7164" t="s">
        <v>15720</v>
      </c>
      <c r="F7164" t="s">
        <v>22</v>
      </c>
      <c r="G7164" t="str">
        <f>TRIM(IF(LEFT(Table1[[#This Row],[BrandName]],1) = "(", MID(Table1[[#This Row],[BrandName]], SEARCH(")", Table1[[#This Row],[BrandName]])+1,100),""))</f>
        <v/>
      </c>
      <c r="H7164" t="str">
        <f>IF(
     ISNUMBER(
                        SEARCH("(",Table1[[#This Row],[BrandName]])),
                        LEFT(Table1[[#This Row],[BrandName]],SEARCH("(",Table1[[#This Row],[BrandName]])-1),"")</f>
        <v/>
      </c>
      <c r="I7164" t="str">
        <f>TRIM(IF(Table1[[#This Row],[Column2]]&lt;&gt;"",Table1[[#This Row],[Column2]], IF(Table1[[#This Row],[Later Paran]]&lt;&gt;"",Table1[[#This Row],[Later Paran]],Table1[[#This Row],[BrandName]])))</f>
        <v>Pronto Concentratelice Killing Shp Kit</v>
      </c>
    </row>
    <row r="7165" spans="1:9" x14ac:dyDescent="0.35">
      <c r="A7165">
        <v>1937332</v>
      </c>
      <c r="B7165" t="s">
        <v>15721</v>
      </c>
      <c r="C7165" t="s">
        <v>5457</v>
      </c>
      <c r="D7165" t="s">
        <v>34277</v>
      </c>
      <c r="E7165" t="s">
        <v>2992</v>
      </c>
      <c r="F7165" t="s">
        <v>583</v>
      </c>
      <c r="G7165" t="str">
        <f>TRIM(IF(LEFT(Table1[[#This Row],[BrandName]],1) = "(", MID(Table1[[#This Row],[BrandName]], SEARCH(")", Table1[[#This Row],[BrandName]])+1,100),""))</f>
        <v/>
      </c>
      <c r="H7165" t="str">
        <f>IF(
     ISNUMBER(
                        SEARCH("(",Table1[[#This Row],[BrandName]])),
                        LEFT(Table1[[#This Row],[BrandName]],SEARCH("(",Table1[[#This Row],[BrandName]])-1),"")</f>
        <v/>
      </c>
      <c r="I7165" t="str">
        <f>TRIM(IF(Table1[[#This Row],[Column2]]&lt;&gt;"",Table1[[#This Row],[Column2]], IF(Table1[[#This Row],[Later Paran]]&lt;&gt;"",Table1[[#This Row],[Later Paran]],Table1[[#This Row],[BrandName]])))</f>
        <v>Naprosyn E</v>
      </c>
    </row>
    <row r="7166" spans="1:9" x14ac:dyDescent="0.35">
      <c r="A7166">
        <v>1937340</v>
      </c>
      <c r="B7166" t="s">
        <v>15722</v>
      </c>
      <c r="C7166" t="s">
        <v>5457</v>
      </c>
      <c r="D7166" t="s">
        <v>34277</v>
      </c>
      <c r="E7166" t="s">
        <v>1707</v>
      </c>
      <c r="F7166" t="s">
        <v>583</v>
      </c>
      <c r="G7166" t="str">
        <f>TRIM(IF(LEFT(Table1[[#This Row],[BrandName]],1) = "(", MID(Table1[[#This Row],[BrandName]], SEARCH(")", Table1[[#This Row],[BrandName]])+1,100),""))</f>
        <v/>
      </c>
      <c r="H7166" t="str">
        <f>IF(
     ISNUMBER(
                        SEARCH("(",Table1[[#This Row],[BrandName]])),
                        LEFT(Table1[[#This Row],[BrandName]],SEARCH("(",Table1[[#This Row],[BrandName]])-1),"")</f>
        <v/>
      </c>
      <c r="I7166" t="str">
        <f>TRIM(IF(Table1[[#This Row],[Column2]]&lt;&gt;"",Table1[[#This Row],[Column2]], IF(Table1[[#This Row],[Later Paran]]&lt;&gt;"",Table1[[#This Row],[Later Paran]],Table1[[#This Row],[BrandName]])))</f>
        <v>Naprosyn E</v>
      </c>
    </row>
    <row r="7167" spans="1:9" x14ac:dyDescent="0.35">
      <c r="A7167">
        <v>1937359</v>
      </c>
      <c r="B7167" t="s">
        <v>15723</v>
      </c>
      <c r="C7167" t="s">
        <v>5457</v>
      </c>
      <c r="D7167" t="s">
        <v>34277</v>
      </c>
      <c r="E7167" t="s">
        <v>15724</v>
      </c>
      <c r="F7167" t="s">
        <v>583</v>
      </c>
      <c r="G7167" t="str">
        <f>TRIM(IF(LEFT(Table1[[#This Row],[BrandName]],1) = "(", MID(Table1[[#This Row],[BrandName]], SEARCH(")", Table1[[#This Row],[BrandName]])+1,100),""))</f>
        <v/>
      </c>
      <c r="H7167" t="str">
        <f>IF(
     ISNUMBER(
                        SEARCH("(",Table1[[#This Row],[BrandName]])),
                        LEFT(Table1[[#This Row],[BrandName]],SEARCH("(",Table1[[#This Row],[BrandName]])-1),"")</f>
        <v/>
      </c>
      <c r="I7167" t="str">
        <f>TRIM(IF(Table1[[#This Row],[Column2]]&lt;&gt;"",Table1[[#This Row],[Column2]], IF(Table1[[#This Row],[Later Paran]]&lt;&gt;"",Table1[[#This Row],[Later Paran]],Table1[[#This Row],[BrandName]])))</f>
        <v>Naprosyn E</v>
      </c>
    </row>
    <row r="7168" spans="1:9" x14ac:dyDescent="0.35">
      <c r="A7168">
        <v>1937383</v>
      </c>
      <c r="B7168" t="s">
        <v>15725</v>
      </c>
      <c r="C7168" t="s">
        <v>15726</v>
      </c>
      <c r="D7168" t="s">
        <v>15727</v>
      </c>
      <c r="E7168" t="s">
        <v>15728</v>
      </c>
      <c r="F7168" t="s">
        <v>15729</v>
      </c>
      <c r="G7168" t="str">
        <f>TRIM(IF(LEFT(Table1[[#This Row],[BrandName]],1) = "(", MID(Table1[[#This Row],[BrandName]], SEARCH(")", Table1[[#This Row],[BrandName]])+1,100),""))</f>
        <v/>
      </c>
      <c r="H7168" t="str">
        <f>IF(
     ISNUMBER(
                        SEARCH("(",Table1[[#This Row],[BrandName]])),
                        LEFT(Table1[[#This Row],[BrandName]],SEARCH("(",Table1[[#This Row],[BrandName]])-1),"")</f>
        <v/>
      </c>
      <c r="I7168" t="str">
        <f>TRIM(IF(Table1[[#This Row],[Column2]]&lt;&gt;"",Table1[[#This Row],[Column2]], IF(Table1[[#This Row],[Later Paran]]&lt;&gt;"",Table1[[#This Row],[Later Paran]],Table1[[#This Row],[BrandName]])))</f>
        <v>Duragesic</v>
      </c>
    </row>
    <row r="7169" spans="1:9" x14ac:dyDescent="0.35">
      <c r="A7169">
        <v>1937391</v>
      </c>
      <c r="B7169" t="s">
        <v>15730</v>
      </c>
      <c r="C7169" t="s">
        <v>15726</v>
      </c>
      <c r="D7169" t="s">
        <v>15727</v>
      </c>
      <c r="E7169" t="s">
        <v>15731</v>
      </c>
      <c r="F7169" t="s">
        <v>15729</v>
      </c>
      <c r="G7169" t="str">
        <f>TRIM(IF(LEFT(Table1[[#This Row],[BrandName]],1) = "(", MID(Table1[[#This Row],[BrandName]], SEARCH(")", Table1[[#This Row],[BrandName]])+1,100),""))</f>
        <v/>
      </c>
      <c r="H7169" t="str">
        <f>IF(
     ISNUMBER(
                        SEARCH("(",Table1[[#This Row],[BrandName]])),
                        LEFT(Table1[[#This Row],[BrandName]],SEARCH("(",Table1[[#This Row],[BrandName]])-1),"")</f>
        <v/>
      </c>
      <c r="I7169" t="str">
        <f>TRIM(IF(Table1[[#This Row],[Column2]]&lt;&gt;"",Table1[[#This Row],[Column2]], IF(Table1[[#This Row],[Later Paran]]&lt;&gt;"",Table1[[#This Row],[Later Paran]],Table1[[#This Row],[BrandName]])))</f>
        <v>Duragesic</v>
      </c>
    </row>
    <row r="7170" spans="1:9" x14ac:dyDescent="0.35">
      <c r="A7170">
        <v>1937405</v>
      </c>
      <c r="B7170" t="s">
        <v>15732</v>
      </c>
      <c r="C7170" t="s">
        <v>15726</v>
      </c>
      <c r="D7170" t="s">
        <v>15727</v>
      </c>
      <c r="E7170" t="s">
        <v>15733</v>
      </c>
      <c r="F7170" t="s">
        <v>15729</v>
      </c>
      <c r="G7170" t="str">
        <f>TRIM(IF(LEFT(Table1[[#This Row],[BrandName]],1) = "(", MID(Table1[[#This Row],[BrandName]], SEARCH(")", Table1[[#This Row],[BrandName]])+1,100),""))</f>
        <v/>
      </c>
      <c r="H7170" t="str">
        <f>IF(
     ISNUMBER(
                        SEARCH("(",Table1[[#This Row],[BrandName]])),
                        LEFT(Table1[[#This Row],[BrandName]],SEARCH("(",Table1[[#This Row],[BrandName]])-1),"")</f>
        <v/>
      </c>
      <c r="I7170" t="str">
        <f>TRIM(IF(Table1[[#This Row],[Column2]]&lt;&gt;"",Table1[[#This Row],[Column2]], IF(Table1[[#This Row],[Later Paran]]&lt;&gt;"",Table1[[#This Row],[Later Paran]],Table1[[#This Row],[BrandName]])))</f>
        <v>Duragesic</v>
      </c>
    </row>
    <row r="7171" spans="1:9" x14ac:dyDescent="0.35">
      <c r="A7171">
        <v>1937413</v>
      </c>
      <c r="B7171" t="s">
        <v>15734</v>
      </c>
      <c r="C7171" t="s">
        <v>15726</v>
      </c>
      <c r="D7171" t="s">
        <v>15727</v>
      </c>
      <c r="E7171" t="s">
        <v>15735</v>
      </c>
      <c r="F7171" t="s">
        <v>15729</v>
      </c>
      <c r="G7171" t="str">
        <f>TRIM(IF(LEFT(Table1[[#This Row],[BrandName]],1) = "(", MID(Table1[[#This Row],[BrandName]], SEARCH(")", Table1[[#This Row],[BrandName]])+1,100),""))</f>
        <v/>
      </c>
      <c r="H7171" t="str">
        <f>IF(
     ISNUMBER(
                        SEARCH("(",Table1[[#This Row],[BrandName]])),
                        LEFT(Table1[[#This Row],[BrandName]],SEARCH("(",Table1[[#This Row],[BrandName]])-1),"")</f>
        <v/>
      </c>
      <c r="I7171" t="str">
        <f>TRIM(IF(Table1[[#This Row],[Column2]]&lt;&gt;"",Table1[[#This Row],[Column2]], IF(Table1[[#This Row],[Later Paran]]&lt;&gt;"",Table1[[#This Row],[Later Paran]],Table1[[#This Row],[BrandName]])))</f>
        <v>Duragesic</v>
      </c>
    </row>
    <row r="7172" spans="1:9" x14ac:dyDescent="0.35">
      <c r="A7172">
        <v>1938053</v>
      </c>
      <c r="B7172" t="s">
        <v>15736</v>
      </c>
      <c r="C7172" t="s">
        <v>803</v>
      </c>
      <c r="D7172" t="s">
        <v>35446</v>
      </c>
      <c r="E7172" t="s">
        <v>15737</v>
      </c>
      <c r="F7172" t="s">
        <v>40</v>
      </c>
      <c r="G7172" t="str">
        <f>TRIM(IF(LEFT(Table1[[#This Row],[BrandName]],1) = "(", MID(Table1[[#This Row],[BrandName]], SEARCH(")", Table1[[#This Row],[BrandName]])+1,100),""))</f>
        <v/>
      </c>
      <c r="H7172" t="str">
        <f>IF(
     ISNUMBER(
                        SEARCH("(",Table1[[#This Row],[BrandName]])),
                        LEFT(Table1[[#This Row],[BrandName]],SEARCH("(",Table1[[#This Row],[BrandName]])-1),"")</f>
        <v/>
      </c>
      <c r="I7172" t="str">
        <f>TRIM(IF(Table1[[#This Row],[Column2]]&lt;&gt;"",Table1[[#This Row],[Column2]], IF(Table1[[#This Row],[Later Paran]]&lt;&gt;"",Table1[[#This Row],[Later Paran]],Table1[[#This Row],[BrandName]])))</f>
        <v>Children's Tylenol Sus</v>
      </c>
    </row>
    <row r="7173" spans="1:9" x14ac:dyDescent="0.35">
      <c r="A7173">
        <v>1938150</v>
      </c>
      <c r="B7173" t="s">
        <v>15738</v>
      </c>
      <c r="C7173" t="s">
        <v>803</v>
      </c>
      <c r="D7173" t="s">
        <v>35957</v>
      </c>
      <c r="E7173" t="s">
        <v>15739</v>
      </c>
      <c r="F7173" t="s">
        <v>797</v>
      </c>
      <c r="G7173" t="str">
        <f>TRIM(IF(LEFT(Table1[[#This Row],[BrandName]],1) = "(", MID(Table1[[#This Row],[BrandName]], SEARCH(")", Table1[[#This Row],[BrandName]])+1,100),""))</f>
        <v/>
      </c>
      <c r="H7173" t="str">
        <f>IF(
     ISNUMBER(
                        SEARCH("(",Table1[[#This Row],[BrandName]])),
                        LEFT(Table1[[#This Row],[BrandName]],SEARCH("(",Table1[[#This Row],[BrandName]])-1),"")</f>
        <v/>
      </c>
      <c r="I7173" t="str">
        <f>TRIM(IF(Table1[[#This Row],[Column2]]&lt;&gt;"",Table1[[#This Row],[Column2]], IF(Table1[[#This Row],[Later Paran]]&lt;&gt;"",Table1[[#This Row],[Later Paran]],Table1[[#This Row],[BrandName]])))</f>
        <v>Infant's Tylenol Sus</v>
      </c>
    </row>
    <row r="7174" spans="1:9" x14ac:dyDescent="0.35">
      <c r="A7174">
        <v>1938169</v>
      </c>
      <c r="B7174" t="s">
        <v>15740</v>
      </c>
      <c r="C7174" t="s">
        <v>10227</v>
      </c>
      <c r="D7174" t="s">
        <v>15741</v>
      </c>
      <c r="E7174" t="s">
        <v>15742</v>
      </c>
      <c r="F7174" t="s">
        <v>281</v>
      </c>
      <c r="G7174" t="str">
        <f>TRIM(IF(LEFT(Table1[[#This Row],[BrandName]],1) = "(", MID(Table1[[#This Row],[BrandName]], SEARCH(")", Table1[[#This Row],[BrandName]])+1,100),""))</f>
        <v/>
      </c>
      <c r="H7174" t="str">
        <f>IF(
     ISNUMBER(
                        SEARCH("(",Table1[[#This Row],[BrandName]])),
                        LEFT(Table1[[#This Row],[BrandName]],SEARCH("(",Table1[[#This Row],[BrandName]])-1),"")</f>
        <v/>
      </c>
      <c r="I7174" t="str">
        <f>TRIM(IF(Table1[[#This Row],[Column2]]&lt;&gt;"",Table1[[#This Row],[Column2]], IF(Table1[[#This Row],[Later Paran]]&lt;&gt;"",Table1[[#This Row],[Later Paran]],Table1[[#This Row],[BrandName]])))</f>
        <v>Extra Strength Tylenol Cold And Flu Powder</v>
      </c>
    </row>
    <row r="7175" spans="1:9" x14ac:dyDescent="0.35">
      <c r="A7175">
        <v>1938215</v>
      </c>
      <c r="B7175" t="s">
        <v>15743</v>
      </c>
      <c r="C7175" t="s">
        <v>12027</v>
      </c>
      <c r="D7175" t="s">
        <v>34278</v>
      </c>
      <c r="E7175" t="s">
        <v>15744</v>
      </c>
      <c r="F7175" t="s">
        <v>58</v>
      </c>
      <c r="G7175" t="str">
        <f>TRIM(IF(LEFT(Table1[[#This Row],[BrandName]],1) = "(", MID(Table1[[#This Row],[BrandName]], SEARCH(")", Table1[[#This Row],[BrandName]])+1,100),""))</f>
        <v/>
      </c>
      <c r="H7175" t="str">
        <f>IF(
     ISNUMBER(
                        SEARCH("(",Table1[[#This Row],[BrandName]])),
                        LEFT(Table1[[#This Row],[BrandName]],SEARCH("(",Table1[[#This Row],[BrandName]])-1),"")</f>
        <v/>
      </c>
      <c r="I7175" t="str">
        <f>TRIM(IF(Table1[[#This Row],[Column2]]&lt;&gt;"",Table1[[#This Row],[Column2]], IF(Table1[[#This Row],[Later Paran]]&lt;&gt;"",Table1[[#This Row],[Later Paran]],Table1[[#This Row],[BrandName]])))</f>
        <v>Tri Vi Flor</v>
      </c>
    </row>
    <row r="7176" spans="1:9" x14ac:dyDescent="0.35">
      <c r="A7176">
        <v>1938398</v>
      </c>
      <c r="B7176" t="s">
        <v>15745</v>
      </c>
      <c r="C7176" t="s">
        <v>15746</v>
      </c>
      <c r="D7176" t="s">
        <v>34279</v>
      </c>
      <c r="E7176" t="s">
        <v>15747</v>
      </c>
      <c r="F7176" t="s">
        <v>1880</v>
      </c>
      <c r="G7176" t="str">
        <f>TRIM(IF(LEFT(Table1[[#This Row],[BrandName]],1) = "(", MID(Table1[[#This Row],[BrandName]], SEARCH(")", Table1[[#This Row],[BrandName]])+1,100),""))</f>
        <v/>
      </c>
      <c r="H7176" t="str">
        <f>IF(
     ISNUMBER(
                        SEARCH("(",Table1[[#This Row],[BrandName]])),
                        LEFT(Table1[[#This Row],[BrandName]],SEARCH("(",Table1[[#This Row],[BrandName]])-1),"")</f>
        <v/>
      </c>
      <c r="I7176" t="str">
        <f>TRIM(IF(Table1[[#This Row],[Column2]]&lt;&gt;"",Table1[[#This Row],[Column2]], IF(Table1[[#This Row],[Later Paran]]&lt;&gt;"",Table1[[#This Row],[Later Paran]],Table1[[#This Row],[BrandName]])))</f>
        <v>Sinutab Sa</v>
      </c>
    </row>
    <row r="7177" spans="1:9" x14ac:dyDescent="0.35">
      <c r="A7177">
        <v>1938738</v>
      </c>
      <c r="B7177" t="s">
        <v>15748</v>
      </c>
      <c r="C7177" t="s">
        <v>12034</v>
      </c>
      <c r="D7177" t="s">
        <v>35518</v>
      </c>
      <c r="E7177" t="s">
        <v>15744</v>
      </c>
      <c r="F7177" t="s">
        <v>58</v>
      </c>
      <c r="G7177" t="str">
        <f>TRIM(IF(LEFT(Table1[[#This Row],[BrandName]],1) = "(", MID(Table1[[#This Row],[BrandName]], SEARCH(")", Table1[[#This Row],[BrandName]])+1,100),""))</f>
        <v/>
      </c>
      <c r="H7177" t="str">
        <f>IF(
     ISNUMBER(
                        SEARCH("(",Table1[[#This Row],[BrandName]])),
                        LEFT(Table1[[#This Row],[BrandName]],SEARCH("(",Table1[[#This Row],[BrandName]])-1),"")</f>
        <v/>
      </c>
      <c r="I7177" t="str">
        <f>TRIM(IF(Table1[[#This Row],[Column2]]&lt;&gt;"",Table1[[#This Row],[Column2]], IF(Table1[[#This Row],[Later Paran]]&lt;&gt;"",Table1[[#This Row],[Later Paran]],Table1[[#This Row],[BrandName]])))</f>
        <v>Childrens Chew Multiv Multimin &amp; Fluo</v>
      </c>
    </row>
    <row r="7178" spans="1:9" x14ac:dyDescent="0.35">
      <c r="A7178">
        <v>1938754</v>
      </c>
      <c r="B7178" t="s">
        <v>15749</v>
      </c>
      <c r="C7178" t="s">
        <v>15750</v>
      </c>
      <c r="D7178" t="s">
        <v>34280</v>
      </c>
      <c r="E7178" t="s">
        <v>15751</v>
      </c>
      <c r="F7178" t="s">
        <v>44</v>
      </c>
      <c r="G7178" t="str">
        <f>TRIM(IF(LEFT(Table1[[#This Row],[BrandName]],1) = "(", MID(Table1[[#This Row],[BrandName]], SEARCH(")", Table1[[#This Row],[BrandName]])+1,100),""))</f>
        <v/>
      </c>
      <c r="H7178" t="str">
        <f>IF(
     ISNUMBER(
                        SEARCH("(",Table1[[#This Row],[BrandName]])),
                        LEFT(Table1[[#This Row],[BrandName]],SEARCH("(",Table1[[#This Row],[BrandName]])-1),"")</f>
        <v/>
      </c>
      <c r="I7178" t="str">
        <f>TRIM(IF(Table1[[#This Row],[Column2]]&lt;&gt;"",Table1[[#This Row],[Column2]], IF(Table1[[#This Row],[Later Paran]]&lt;&gt;"",Table1[[#This Row],[Later Paran]],Table1[[#This Row],[BrandName]])))</f>
        <v>Selenium Plus Beta Carotene Vit C And E</v>
      </c>
    </row>
    <row r="7179" spans="1:9" x14ac:dyDescent="0.35">
      <c r="A7179">
        <v>1938886</v>
      </c>
      <c r="B7179" t="s">
        <v>15752</v>
      </c>
      <c r="C7179" t="s">
        <v>3676</v>
      </c>
      <c r="D7179" t="s">
        <v>15753</v>
      </c>
      <c r="E7179" t="s">
        <v>15754</v>
      </c>
      <c r="F7179" t="s">
        <v>125</v>
      </c>
      <c r="G7179" t="str">
        <f>TRIM(IF(LEFT(Table1[[#This Row],[BrandName]],1) = "(", MID(Table1[[#This Row],[BrandName]], SEARCH(")", Table1[[#This Row],[BrandName]])+1,100),""))</f>
        <v/>
      </c>
      <c r="H7179" t="str">
        <f>IF(
     ISNUMBER(
                        SEARCH("(",Table1[[#This Row],[BrandName]])),
                        LEFT(Table1[[#This Row],[BrandName]],SEARCH("(",Table1[[#This Row],[BrandName]])-1),"")</f>
        <v/>
      </c>
      <c r="I7179" t="str">
        <f>TRIM(IF(Table1[[#This Row],[Column2]]&lt;&gt;"",Table1[[#This Row],[Column2]], IF(Table1[[#This Row],[Later Paran]]&lt;&gt;"",Table1[[#This Row],[Later Paran]],Table1[[#This Row],[BrandName]])))</f>
        <v>Vicks Pediatric Formula</v>
      </c>
    </row>
    <row r="7180" spans="1:9" x14ac:dyDescent="0.35">
      <c r="A7180">
        <v>1938894</v>
      </c>
      <c r="B7180" t="s">
        <v>15755</v>
      </c>
      <c r="C7180" t="s">
        <v>9902</v>
      </c>
      <c r="D7180" t="s">
        <v>15753</v>
      </c>
      <c r="E7180" t="s">
        <v>15756</v>
      </c>
      <c r="F7180" t="s">
        <v>125</v>
      </c>
      <c r="G7180" t="str">
        <f>TRIM(IF(LEFT(Table1[[#This Row],[BrandName]],1) = "(", MID(Table1[[#This Row],[BrandName]], SEARCH(")", Table1[[#This Row],[BrandName]])+1,100),""))</f>
        <v/>
      </c>
      <c r="H7180" t="str">
        <f>IF(
     ISNUMBER(
                        SEARCH("(",Table1[[#This Row],[BrandName]])),
                        LEFT(Table1[[#This Row],[BrandName]],SEARCH("(",Table1[[#This Row],[BrandName]])-1),"")</f>
        <v/>
      </c>
      <c r="I7180" t="str">
        <f>TRIM(IF(Table1[[#This Row],[Column2]]&lt;&gt;"",Table1[[#This Row],[Column2]], IF(Table1[[#This Row],[Later Paran]]&lt;&gt;"",Table1[[#This Row],[Later Paran]],Table1[[#This Row],[BrandName]])))</f>
        <v>Vicks Pediatric Formula</v>
      </c>
    </row>
    <row r="7181" spans="1:9" x14ac:dyDescent="0.35">
      <c r="A7181">
        <v>1938916</v>
      </c>
      <c r="B7181" t="s">
        <v>15757</v>
      </c>
      <c r="C7181" t="s">
        <v>4813</v>
      </c>
      <c r="D7181" t="s">
        <v>15753</v>
      </c>
      <c r="E7181" t="s">
        <v>9661</v>
      </c>
      <c r="F7181" t="s">
        <v>318</v>
      </c>
      <c r="G7181" t="str">
        <f>TRIM(IF(LEFT(Table1[[#This Row],[BrandName]],1) = "(", MID(Table1[[#This Row],[BrandName]], SEARCH(")", Table1[[#This Row],[BrandName]])+1,100),""))</f>
        <v/>
      </c>
      <c r="H7181" t="str">
        <f>IF(
     ISNUMBER(
                        SEARCH("(",Table1[[#This Row],[BrandName]])),
                        LEFT(Table1[[#This Row],[BrandName]],SEARCH("(",Table1[[#This Row],[BrandName]])-1),"")</f>
        <v/>
      </c>
      <c r="I7181" t="str">
        <f>TRIM(IF(Table1[[#This Row],[Column2]]&lt;&gt;"",Table1[[#This Row],[Column2]], IF(Table1[[#This Row],[Later Paran]]&lt;&gt;"",Table1[[#This Row],[Later Paran]],Table1[[#This Row],[BrandName]])))</f>
        <v>Vicks Pediatric Formula</v>
      </c>
    </row>
    <row r="7182" spans="1:9" x14ac:dyDescent="0.35">
      <c r="A7182">
        <v>1938940</v>
      </c>
      <c r="B7182" t="s">
        <v>15758</v>
      </c>
      <c r="C7182" t="s">
        <v>10227</v>
      </c>
      <c r="D7182" t="s">
        <v>7197</v>
      </c>
      <c r="E7182" t="s">
        <v>15759</v>
      </c>
      <c r="F7182" t="s">
        <v>129</v>
      </c>
      <c r="G7182" t="str">
        <f>TRIM(IF(LEFT(Table1[[#This Row],[BrandName]],1) = "(", MID(Table1[[#This Row],[BrandName]], SEARCH(")", Table1[[#This Row],[BrandName]])+1,100),""))</f>
        <v/>
      </c>
      <c r="H7182" t="str">
        <f>IF(
     ISNUMBER(
                        SEARCH("(",Table1[[#This Row],[BrandName]])),
                        LEFT(Table1[[#This Row],[BrandName]],SEARCH("(",Table1[[#This Row],[BrandName]])-1),"")</f>
        <v/>
      </c>
      <c r="I7182" t="str">
        <f>TRIM(IF(Table1[[#This Row],[Column2]]&lt;&gt;"",Table1[[#This Row],[Column2]], IF(Table1[[#This Row],[Later Paran]]&lt;&gt;"",Table1[[#This Row],[Later Paran]],Table1[[#This Row],[BrandName]])))</f>
        <v>Vicks Formula</v>
      </c>
    </row>
    <row r="7183" spans="1:9" x14ac:dyDescent="0.35">
      <c r="A7183">
        <v>1938983</v>
      </c>
      <c r="B7183" t="s">
        <v>15760</v>
      </c>
      <c r="C7183" t="s">
        <v>14658</v>
      </c>
      <c r="D7183" t="s">
        <v>15761</v>
      </c>
      <c r="E7183" t="s">
        <v>15762</v>
      </c>
      <c r="F7183" t="s">
        <v>3508</v>
      </c>
      <c r="G7183" t="str">
        <f>TRIM(IF(LEFT(Table1[[#This Row],[BrandName]],1) = "(", MID(Table1[[#This Row],[BrandName]], SEARCH(")", Table1[[#This Row],[BrandName]])+1,100),""))</f>
        <v/>
      </c>
      <c r="H7183" t="str">
        <f>IF(
     ISNUMBER(
                        SEARCH("(",Table1[[#This Row],[BrandName]])),
                        LEFT(Table1[[#This Row],[BrandName]],SEARCH("(",Table1[[#This Row],[BrandName]])-1),"")</f>
        <v/>
      </c>
      <c r="I7183" t="str">
        <f>TRIM(IF(Table1[[#This Row],[Column2]]&lt;&gt;"",Table1[[#This Row],[Column2]], IF(Table1[[#This Row],[Later Paran]]&lt;&gt;"",Table1[[#This Row],[Later Paran]],Table1[[#This Row],[BrandName]])))</f>
        <v>Stanhexidine</v>
      </c>
    </row>
    <row r="7184" spans="1:9" x14ac:dyDescent="0.35">
      <c r="A7184">
        <v>1938991</v>
      </c>
      <c r="B7184" t="s">
        <v>15763</v>
      </c>
      <c r="C7184" t="s">
        <v>14658</v>
      </c>
      <c r="D7184" t="s">
        <v>15761</v>
      </c>
      <c r="E7184" t="s">
        <v>15764</v>
      </c>
      <c r="F7184" t="s">
        <v>3508</v>
      </c>
      <c r="G7184" t="str">
        <f>TRIM(IF(LEFT(Table1[[#This Row],[BrandName]],1) = "(", MID(Table1[[#This Row],[BrandName]], SEARCH(")", Table1[[#This Row],[BrandName]])+1,100),""))</f>
        <v/>
      </c>
      <c r="H7184" t="str">
        <f>IF(
     ISNUMBER(
                        SEARCH("(",Table1[[#This Row],[BrandName]])),
                        LEFT(Table1[[#This Row],[BrandName]],SEARCH("(",Table1[[#This Row],[BrandName]])-1),"")</f>
        <v/>
      </c>
      <c r="I7184" t="str">
        <f>TRIM(IF(Table1[[#This Row],[Column2]]&lt;&gt;"",Table1[[#This Row],[Column2]], IF(Table1[[#This Row],[Later Paran]]&lt;&gt;"",Table1[[#This Row],[Later Paran]],Table1[[#This Row],[BrandName]])))</f>
        <v>Stanhexidine</v>
      </c>
    </row>
    <row r="7185" spans="1:9" x14ac:dyDescent="0.35">
      <c r="A7185">
        <v>1939246</v>
      </c>
      <c r="B7185" t="s">
        <v>15765</v>
      </c>
      <c r="C7185" t="s">
        <v>15765</v>
      </c>
      <c r="D7185" t="s">
        <v>15766</v>
      </c>
      <c r="F7185" t="s">
        <v>19</v>
      </c>
      <c r="G7185" t="str">
        <f>TRIM(IF(LEFT(Table1[[#This Row],[BrandName]],1) = "(", MID(Table1[[#This Row],[BrandName]], SEARCH(")", Table1[[#This Row],[BrandName]])+1,100),""))</f>
        <v/>
      </c>
      <c r="H7185" t="str">
        <f>IF(
     ISNUMBER(
                        SEARCH("(",Table1[[#This Row],[BrandName]])),
                        LEFT(Table1[[#This Row],[BrandName]],SEARCH("(",Table1[[#This Row],[BrandName]])-1),"")</f>
        <v/>
      </c>
      <c r="I7185" t="str">
        <f>TRIM(IF(Table1[[#This Row],[Column2]]&lt;&gt;"",Table1[[#This Row],[Column2]], IF(Table1[[#This Row],[Later Paran]]&lt;&gt;"",Table1[[#This Row],[Later Paran]],Table1[[#This Row],[BrandName]])))</f>
        <v>Camocare Pain Relieving Cream</v>
      </c>
    </row>
    <row r="7186" spans="1:9" x14ac:dyDescent="0.35">
      <c r="A7186">
        <v>1939475</v>
      </c>
      <c r="B7186" t="s">
        <v>15767</v>
      </c>
      <c r="C7186" t="s">
        <v>15767</v>
      </c>
      <c r="D7186" t="s">
        <v>15768</v>
      </c>
      <c r="F7186" t="s">
        <v>2462</v>
      </c>
      <c r="G7186" t="str">
        <f>TRIM(IF(LEFT(Table1[[#This Row],[BrandName]],1) = "(", MID(Table1[[#This Row],[BrandName]], SEARCH(")", Table1[[#This Row],[BrandName]])+1,100),""))</f>
        <v/>
      </c>
      <c r="H7186" t="str">
        <f>IF(
     ISNUMBER(
                        SEARCH("(",Table1[[#This Row],[BrandName]])),
                        LEFT(Table1[[#This Row],[BrandName]],SEARCH("(",Table1[[#This Row],[BrandName]])-1),"")</f>
        <v/>
      </c>
      <c r="I7186" t="str">
        <f>TRIM(IF(Table1[[#This Row],[Column2]]&lt;&gt;"",Table1[[#This Row],[Column2]], IF(Table1[[#This Row],[Later Paran]]&lt;&gt;"",Table1[[#This Row],[Later Paran]],Table1[[#This Row],[BrandName]])))</f>
        <v>Fizz Multivitamins For Kids W C Loz</v>
      </c>
    </row>
    <row r="7187" spans="1:9" x14ac:dyDescent="0.35">
      <c r="A7187">
        <v>1939483</v>
      </c>
      <c r="B7187" t="s">
        <v>15769</v>
      </c>
      <c r="C7187" t="s">
        <v>15770</v>
      </c>
      <c r="D7187" t="s">
        <v>15771</v>
      </c>
      <c r="E7187" t="s">
        <v>15772</v>
      </c>
      <c r="F7187" t="s">
        <v>775</v>
      </c>
      <c r="G7187" t="str">
        <f>TRIM(IF(LEFT(Table1[[#This Row],[BrandName]],1) = "(", MID(Table1[[#This Row],[BrandName]], SEARCH(")", Table1[[#This Row],[BrandName]])+1,100),""))</f>
        <v/>
      </c>
      <c r="H7187" t="str">
        <f>IF(
     ISNUMBER(
                        SEARCH("(",Table1[[#This Row],[BrandName]])),
                        LEFT(Table1[[#This Row],[BrandName]],SEARCH("(",Table1[[#This Row],[BrandName]])-1),"")</f>
        <v/>
      </c>
      <c r="I7187" t="str">
        <f>TRIM(IF(Table1[[#This Row],[Column2]]&lt;&gt;"",Table1[[#This Row],[Column2]], IF(Table1[[#This Row],[Later Paran]]&lt;&gt;"",Table1[[#This Row],[Later Paran]],Table1[[#This Row],[BrandName]])))</f>
        <v>Redoxon-Cal</v>
      </c>
    </row>
    <row r="7188" spans="1:9" x14ac:dyDescent="0.35">
      <c r="A7188">
        <v>1939513</v>
      </c>
      <c r="B7188" t="s">
        <v>15773</v>
      </c>
      <c r="C7188" t="s">
        <v>3966</v>
      </c>
      <c r="D7188" t="s">
        <v>32812</v>
      </c>
      <c r="E7188" t="s">
        <v>15774</v>
      </c>
      <c r="F7188" t="s">
        <v>125</v>
      </c>
      <c r="G7188" t="str">
        <f>TRIM(IF(LEFT(Table1[[#This Row],[BrandName]],1) = "(", MID(Table1[[#This Row],[BrandName]], SEARCH(")", Table1[[#This Row],[BrandName]])+1,100),""))</f>
        <v/>
      </c>
      <c r="H7188" t="str">
        <f>IF(
     ISNUMBER(
                        SEARCH("(",Table1[[#This Row],[BrandName]])),
                        LEFT(Table1[[#This Row],[BrandName]],SEARCH("(",Table1[[#This Row],[BrandName]])-1),"")</f>
        <v/>
      </c>
      <c r="I7188" t="str">
        <f>TRIM(IF(Table1[[#This Row],[Column2]]&lt;&gt;"",Table1[[#This Row],[Column2]], IF(Table1[[#This Row],[Later Paran]]&lt;&gt;"",Table1[[#This Row],[Later Paran]],Table1[[#This Row],[BrandName]])))</f>
        <v>Clearasil Clearstick</v>
      </c>
    </row>
    <row r="7189" spans="1:9" x14ac:dyDescent="0.35">
      <c r="A7189">
        <v>1939521</v>
      </c>
      <c r="B7189" t="s">
        <v>15775</v>
      </c>
      <c r="C7189" t="s">
        <v>3966</v>
      </c>
      <c r="D7189" t="s">
        <v>32812</v>
      </c>
      <c r="E7189" t="s">
        <v>15776</v>
      </c>
      <c r="F7189" t="s">
        <v>3508</v>
      </c>
      <c r="G7189" t="str">
        <f>TRIM(IF(LEFT(Table1[[#This Row],[BrandName]],1) = "(", MID(Table1[[#This Row],[BrandName]], SEARCH(")", Table1[[#This Row],[BrandName]])+1,100),""))</f>
        <v/>
      </c>
      <c r="H7189" t="str">
        <f>IF(
     ISNUMBER(
                        SEARCH("(",Table1[[#This Row],[BrandName]])),
                        LEFT(Table1[[#This Row],[BrandName]],SEARCH("(",Table1[[#This Row],[BrandName]])-1),"")</f>
        <v/>
      </c>
      <c r="I7189" t="str">
        <f>TRIM(IF(Table1[[#This Row],[Column2]]&lt;&gt;"",Table1[[#This Row],[Column2]], IF(Table1[[#This Row],[Later Paran]]&lt;&gt;"",Table1[[#This Row],[Later Paran]],Table1[[#This Row],[BrandName]])))</f>
        <v>Clearasil Clearstick</v>
      </c>
    </row>
    <row r="7190" spans="1:9" x14ac:dyDescent="0.35">
      <c r="A7190">
        <v>1939645</v>
      </c>
      <c r="B7190" t="s">
        <v>15777</v>
      </c>
      <c r="C7190" t="s">
        <v>3966</v>
      </c>
      <c r="D7190" t="s">
        <v>15778</v>
      </c>
      <c r="E7190" t="s">
        <v>15779</v>
      </c>
      <c r="F7190" t="s">
        <v>276</v>
      </c>
      <c r="G7190" t="str">
        <f>TRIM(IF(LEFT(Table1[[#This Row],[BrandName]],1) = "(", MID(Table1[[#This Row],[BrandName]], SEARCH(")", Table1[[#This Row],[BrandName]])+1,100),""))</f>
        <v/>
      </c>
      <c r="H7190" t="str">
        <f>IF(
     ISNUMBER(
                        SEARCH("(",Table1[[#This Row],[BrandName]])),
                        LEFT(Table1[[#This Row],[BrandName]],SEARCH("(",Table1[[#This Row],[BrandName]])-1),"")</f>
        <v/>
      </c>
      <c r="I7190" t="str">
        <f>TRIM(IF(Table1[[#This Row],[Column2]]&lt;&gt;"",Table1[[#This Row],[Column2]], IF(Table1[[#This Row],[Later Paran]]&lt;&gt;"",Table1[[#This Row],[Later Paran]],Table1[[#This Row],[BrandName]])))</f>
        <v>Duoforte Gel</v>
      </c>
    </row>
    <row r="7191" spans="1:9" x14ac:dyDescent="0.35">
      <c r="A7191">
        <v>1940082</v>
      </c>
      <c r="B7191" t="s">
        <v>15780</v>
      </c>
      <c r="C7191" t="s">
        <v>15781</v>
      </c>
      <c r="D7191" t="s">
        <v>34281</v>
      </c>
      <c r="E7191" t="s">
        <v>15782</v>
      </c>
      <c r="F7191" t="s">
        <v>44</v>
      </c>
      <c r="G7191" t="str">
        <f>TRIM(IF(LEFT(Table1[[#This Row],[BrandName]],1) = "(", MID(Table1[[#This Row],[BrandName]], SEARCH(")", Table1[[#This Row],[BrandName]])+1,100),""))</f>
        <v/>
      </c>
      <c r="H7191" t="str">
        <f>IF(
     ISNUMBER(
                        SEARCH("(",Table1[[#This Row],[BrandName]])),
                        LEFT(Table1[[#This Row],[BrandName]],SEARCH("(",Table1[[#This Row],[BrandName]])-1),"")</f>
        <v/>
      </c>
      <c r="I7191" t="str">
        <f>TRIM(IF(Table1[[#This Row],[Column2]]&lt;&gt;"",Table1[[#This Row],[Column2]], IF(Table1[[#This Row],[Later Paran]]&lt;&gt;"",Table1[[#This Row],[Later Paran]],Table1[[#This Row],[BrandName]])))</f>
        <v>Calcium Supplement</v>
      </c>
    </row>
    <row r="7192" spans="1:9" x14ac:dyDescent="0.35">
      <c r="A7192">
        <v>1940085</v>
      </c>
      <c r="B7192" t="s">
        <v>15783</v>
      </c>
      <c r="C7192" t="s">
        <v>15600</v>
      </c>
      <c r="D7192" t="s">
        <v>34282</v>
      </c>
      <c r="E7192" t="s">
        <v>15784</v>
      </c>
      <c r="F7192" t="s">
        <v>58</v>
      </c>
      <c r="G7192" t="str">
        <f>TRIM(IF(LEFT(Table1[[#This Row],[BrandName]],1) = "(", MID(Table1[[#This Row],[BrandName]], SEARCH(")", Table1[[#This Row],[BrandName]])+1,100),""))</f>
        <v/>
      </c>
      <c r="H7192" t="str">
        <f>IF(
     ISNUMBER(
                        SEARCH("(",Table1[[#This Row],[BrandName]])),
                        LEFT(Table1[[#This Row],[BrandName]],SEARCH("(",Table1[[#This Row],[BrandName]])-1),"")</f>
        <v/>
      </c>
      <c r="I7192" t="str">
        <f>TRIM(IF(Table1[[#This Row],[Column2]]&lt;&gt;"",Table1[[#This Row],[Column2]], IF(Table1[[#This Row],[Later Paran]]&lt;&gt;"",Table1[[#This Row],[Later Paran]],Table1[[#This Row],[BrandName]])))</f>
        <v>Gaviscon Ex Strlet Chew</v>
      </c>
    </row>
    <row r="7193" spans="1:9" x14ac:dyDescent="0.35">
      <c r="A7193">
        <v>1940376</v>
      </c>
      <c r="B7193" t="s">
        <v>15785</v>
      </c>
      <c r="C7193" t="s">
        <v>10507</v>
      </c>
      <c r="D7193" t="s">
        <v>33336</v>
      </c>
      <c r="E7193" t="s">
        <v>15786</v>
      </c>
      <c r="F7193" t="s">
        <v>32</v>
      </c>
      <c r="G7193" t="str">
        <f>TRIM(IF(LEFT(Table1[[#This Row],[BrandName]],1) = "(", MID(Table1[[#This Row],[BrandName]], SEARCH(")", Table1[[#This Row],[BrandName]])+1,100),""))</f>
        <v/>
      </c>
      <c r="H7193" t="str">
        <f>IF(
     ISNUMBER(
                        SEARCH("(",Table1[[#This Row],[BrandName]])),
                        LEFT(Table1[[#This Row],[BrandName]],SEARCH("(",Table1[[#This Row],[BrandName]])-1),"")</f>
        <v/>
      </c>
      <c r="I7193" t="str">
        <f>TRIM(IF(Table1[[#This Row],[Column2]]&lt;&gt;"",Table1[[#This Row],[Column2]], IF(Table1[[#This Row],[Later Paran]]&lt;&gt;"",Table1[[#This Row],[Later Paran]],Table1[[#This Row],[BrandName]])))</f>
        <v>Caltine</v>
      </c>
    </row>
    <row r="7194" spans="1:9" x14ac:dyDescent="0.35">
      <c r="A7194">
        <v>1940384</v>
      </c>
      <c r="B7194" t="s">
        <v>15787</v>
      </c>
      <c r="C7194" t="s">
        <v>11738</v>
      </c>
      <c r="D7194" t="s">
        <v>15788</v>
      </c>
      <c r="E7194" t="s">
        <v>6034</v>
      </c>
      <c r="F7194" t="s">
        <v>1880</v>
      </c>
      <c r="G7194" t="str">
        <f>TRIM(IF(LEFT(Table1[[#This Row],[BrandName]],1) = "(", MID(Table1[[#This Row],[BrandName]], SEARCH(")", Table1[[#This Row],[BrandName]])+1,100),""))</f>
        <v/>
      </c>
      <c r="H7194" t="str">
        <f>IF(
     ISNUMBER(
                        SEARCH("(",Table1[[#This Row],[BrandName]])),
                        LEFT(Table1[[#This Row],[BrandName]],SEARCH("(",Table1[[#This Row],[BrandName]])-1),"")</f>
        <v/>
      </c>
      <c r="I7194" t="str">
        <f>TRIM(IF(Table1[[#This Row],[Column2]]&lt;&gt;"",Table1[[#This Row],[Column2]], IF(Table1[[#This Row],[Later Paran]]&lt;&gt;"",Table1[[#This Row],[Later Paran]],Table1[[#This Row],[BrandName]])))</f>
        <v>Pentasa Srt</v>
      </c>
    </row>
    <row r="7195" spans="1:9" x14ac:dyDescent="0.35">
      <c r="A7195">
        <v>1940414</v>
      </c>
      <c r="B7195" t="s">
        <v>15789</v>
      </c>
      <c r="C7195" t="s">
        <v>8984</v>
      </c>
      <c r="D7195" t="s">
        <v>34770</v>
      </c>
      <c r="E7195" t="s">
        <v>112</v>
      </c>
      <c r="F7195" t="s">
        <v>63</v>
      </c>
      <c r="G7195" t="str">
        <f>TRIM(IF(LEFT(Table1[[#This Row],[BrandName]],1) = "(", MID(Table1[[#This Row],[BrandName]], SEARCH(")", Table1[[#This Row],[BrandName]])+1,100),""))</f>
        <v/>
      </c>
      <c r="H7195" t="str">
        <f>IF(
     ISNUMBER(
                        SEARCH("(",Table1[[#This Row],[BrandName]])),
                        LEFT(Table1[[#This Row],[BrandName]],SEARCH("(",Table1[[#This Row],[BrandName]])-1),"")</f>
        <v/>
      </c>
      <c r="I7195" t="str">
        <f>TRIM(IF(Table1[[#This Row],[Column2]]&lt;&gt;"",Table1[[#This Row],[Column2]], IF(Table1[[#This Row],[Later Paran]]&lt;&gt;"",Table1[[#This Row],[Later Paran]],Table1[[#This Row],[BrandName]])))</f>
        <v>Voltarentha</v>
      </c>
    </row>
    <row r="7196" spans="1:9" x14ac:dyDescent="0.35">
      <c r="A7196">
        <v>1940473</v>
      </c>
      <c r="B7196" t="s">
        <v>15790</v>
      </c>
      <c r="C7196" t="s">
        <v>15791</v>
      </c>
      <c r="D7196" t="s">
        <v>34283</v>
      </c>
      <c r="E7196" t="s">
        <v>944</v>
      </c>
      <c r="F7196" t="s">
        <v>44</v>
      </c>
      <c r="G7196" t="str">
        <f>TRIM(IF(LEFT(Table1[[#This Row],[BrandName]],1) = "(", MID(Table1[[#This Row],[BrandName]], SEARCH(")", Table1[[#This Row],[BrandName]])+1,100),""))</f>
        <v/>
      </c>
      <c r="H7196" t="str">
        <f>IF(
     ISNUMBER(
                        SEARCH("(",Table1[[#This Row],[BrandName]])),
                        LEFT(Table1[[#This Row],[BrandName]],SEARCH("(",Table1[[#This Row],[BrandName]])-1),"")</f>
        <v/>
      </c>
      <c r="I7196" t="str">
        <f>TRIM(IF(Table1[[#This Row],[Column2]]&lt;&gt;"",Table1[[#This Row],[Column2]], IF(Table1[[#This Row],[Later Paran]]&lt;&gt;"",Table1[[#This Row],[Later Paran]],Table1[[#This Row],[BrandName]])))</f>
        <v>Paxil</v>
      </c>
    </row>
    <row r="7197" spans="1:9" x14ac:dyDescent="0.35">
      <c r="A7197">
        <v>1940481</v>
      </c>
      <c r="B7197" t="s">
        <v>15792</v>
      </c>
      <c r="C7197" t="s">
        <v>15791</v>
      </c>
      <c r="D7197" t="s">
        <v>34283</v>
      </c>
      <c r="E7197" t="s">
        <v>360</v>
      </c>
      <c r="F7197" t="s">
        <v>44</v>
      </c>
      <c r="G7197" t="str">
        <f>TRIM(IF(LEFT(Table1[[#This Row],[BrandName]],1) = "(", MID(Table1[[#This Row],[BrandName]], SEARCH(")", Table1[[#This Row],[BrandName]])+1,100),""))</f>
        <v/>
      </c>
      <c r="H7197" t="str">
        <f>IF(
     ISNUMBER(
                        SEARCH("(",Table1[[#This Row],[BrandName]])),
                        LEFT(Table1[[#This Row],[BrandName]],SEARCH("(",Table1[[#This Row],[BrandName]])-1),"")</f>
        <v/>
      </c>
      <c r="I7197" t="str">
        <f>TRIM(IF(Table1[[#This Row],[Column2]]&lt;&gt;"",Table1[[#This Row],[Column2]], IF(Table1[[#This Row],[Later Paran]]&lt;&gt;"",Table1[[#This Row],[Later Paran]],Table1[[#This Row],[BrandName]])))</f>
        <v>Paxil</v>
      </c>
    </row>
    <row r="7198" spans="1:9" x14ac:dyDescent="0.35">
      <c r="A7198">
        <v>1940511</v>
      </c>
      <c r="B7198" t="s">
        <v>15793</v>
      </c>
      <c r="C7198" t="s">
        <v>15794</v>
      </c>
      <c r="D7198" t="s">
        <v>34284</v>
      </c>
      <c r="E7198" t="s">
        <v>4375</v>
      </c>
      <c r="F7198" t="s">
        <v>58</v>
      </c>
      <c r="G7198" t="str">
        <f>TRIM(IF(LEFT(Table1[[#This Row],[BrandName]],1) = "(", MID(Table1[[#This Row],[BrandName]], SEARCH(")", Table1[[#This Row],[BrandName]])+1,100),""))</f>
        <v/>
      </c>
      <c r="H7198" t="str">
        <f>IF(
     ISNUMBER(
                        SEARCH("(",Table1[[#This Row],[BrandName]])),
                        LEFT(Table1[[#This Row],[BrandName]],SEARCH("(",Table1[[#This Row],[BrandName]])-1),"")</f>
        <v/>
      </c>
      <c r="I7198" t="str">
        <f>TRIM(IF(Table1[[#This Row],[Column2]]&lt;&gt;"",Table1[[#This Row],[Column2]], IF(Table1[[#This Row],[Later Paran]]&lt;&gt;"",Table1[[#This Row],[Later Paran]],Table1[[#This Row],[BrandName]])))</f>
        <v>Videx Chewable Dispersible</v>
      </c>
    </row>
    <row r="7199" spans="1:9" x14ac:dyDescent="0.35">
      <c r="A7199">
        <v>1940538</v>
      </c>
      <c r="B7199" t="s">
        <v>15795</v>
      </c>
      <c r="C7199" t="s">
        <v>15794</v>
      </c>
      <c r="D7199" t="s">
        <v>34284</v>
      </c>
      <c r="E7199" t="s">
        <v>1180</v>
      </c>
      <c r="F7199" t="s">
        <v>58</v>
      </c>
      <c r="G7199" t="str">
        <f>TRIM(IF(LEFT(Table1[[#This Row],[BrandName]],1) = "(", MID(Table1[[#This Row],[BrandName]], SEARCH(")", Table1[[#This Row],[BrandName]])+1,100),""))</f>
        <v/>
      </c>
      <c r="H7199" t="str">
        <f>IF(
     ISNUMBER(
                        SEARCH("(",Table1[[#This Row],[BrandName]])),
                        LEFT(Table1[[#This Row],[BrandName]],SEARCH("(",Table1[[#This Row],[BrandName]])-1),"")</f>
        <v/>
      </c>
      <c r="I7199" t="str">
        <f>TRIM(IF(Table1[[#This Row],[Column2]]&lt;&gt;"",Table1[[#This Row],[Column2]], IF(Table1[[#This Row],[Later Paran]]&lt;&gt;"",Table1[[#This Row],[Later Paran]],Table1[[#This Row],[BrandName]])))</f>
        <v>Videx Chewable Dispersible</v>
      </c>
    </row>
    <row r="7200" spans="1:9" x14ac:dyDescent="0.35">
      <c r="A7200">
        <v>1940546</v>
      </c>
      <c r="B7200" t="s">
        <v>15796</v>
      </c>
      <c r="C7200" t="s">
        <v>15794</v>
      </c>
      <c r="D7200" t="s">
        <v>34284</v>
      </c>
      <c r="E7200" t="s">
        <v>3849</v>
      </c>
      <c r="F7200" t="s">
        <v>58</v>
      </c>
      <c r="G7200" t="str">
        <f>TRIM(IF(LEFT(Table1[[#This Row],[BrandName]],1) = "(", MID(Table1[[#This Row],[BrandName]], SEARCH(")", Table1[[#This Row],[BrandName]])+1,100),""))</f>
        <v/>
      </c>
      <c r="H7200" t="str">
        <f>IF(
     ISNUMBER(
                        SEARCH("(",Table1[[#This Row],[BrandName]])),
                        LEFT(Table1[[#This Row],[BrandName]],SEARCH("(",Table1[[#This Row],[BrandName]])-1),"")</f>
        <v/>
      </c>
      <c r="I7200" t="str">
        <f>TRIM(IF(Table1[[#This Row],[Column2]]&lt;&gt;"",Table1[[#This Row],[Column2]], IF(Table1[[#This Row],[Later Paran]]&lt;&gt;"",Table1[[#This Row],[Later Paran]],Table1[[#This Row],[BrandName]])))</f>
        <v>Videx Chewable Dispersible</v>
      </c>
    </row>
    <row r="7201" spans="1:9" x14ac:dyDescent="0.35">
      <c r="A7201">
        <v>1940554</v>
      </c>
      <c r="B7201" t="s">
        <v>15797</v>
      </c>
      <c r="C7201" t="s">
        <v>15794</v>
      </c>
      <c r="D7201" t="s">
        <v>34284</v>
      </c>
      <c r="E7201" t="s">
        <v>15798</v>
      </c>
      <c r="F7201" t="s">
        <v>58</v>
      </c>
      <c r="G7201" t="str">
        <f>TRIM(IF(LEFT(Table1[[#This Row],[BrandName]],1) = "(", MID(Table1[[#This Row],[BrandName]], SEARCH(")", Table1[[#This Row],[BrandName]])+1,100),""))</f>
        <v/>
      </c>
      <c r="H7201" t="str">
        <f>IF(
     ISNUMBER(
                        SEARCH("(",Table1[[#This Row],[BrandName]])),
                        LEFT(Table1[[#This Row],[BrandName]],SEARCH("(",Table1[[#This Row],[BrandName]])-1),"")</f>
        <v/>
      </c>
      <c r="I7201" t="str">
        <f>TRIM(IF(Table1[[#This Row],[Column2]]&lt;&gt;"",Table1[[#This Row],[Column2]], IF(Table1[[#This Row],[Later Paran]]&lt;&gt;"",Table1[[#This Row],[Later Paran]],Table1[[#This Row],[BrandName]])))</f>
        <v>Videx Chewable Dispersible</v>
      </c>
    </row>
    <row r="7202" spans="1:9" x14ac:dyDescent="0.35">
      <c r="A7202">
        <v>1940635</v>
      </c>
      <c r="B7202" t="s">
        <v>15799</v>
      </c>
      <c r="C7202" t="s">
        <v>15800</v>
      </c>
      <c r="D7202" t="s">
        <v>15801</v>
      </c>
      <c r="E7202" t="s">
        <v>15802</v>
      </c>
      <c r="F7202" t="s">
        <v>239</v>
      </c>
      <c r="G7202" t="str">
        <f>TRIM(IF(LEFT(Table1[[#This Row],[BrandName]],1) = "(", MID(Table1[[#This Row],[BrandName]], SEARCH(")", Table1[[#This Row],[BrandName]])+1,100),""))</f>
        <v/>
      </c>
      <c r="H7202" t="str">
        <f>IF(
     ISNUMBER(
                        SEARCH("(",Table1[[#This Row],[BrandName]])),
                        LEFT(Table1[[#This Row],[BrandName]],SEARCH("(",Table1[[#This Row],[BrandName]])-1),"")</f>
        <v/>
      </c>
      <c r="I7202" t="str">
        <f>TRIM(IF(Table1[[#This Row],[Column2]]&lt;&gt;"",Table1[[#This Row],[Column2]], IF(Table1[[#This Row],[Later Paran]]&lt;&gt;"",Table1[[#This Row],[Later Paran]],Table1[[#This Row],[BrandName]])))</f>
        <v>Videx Pediatric Powder Sol</v>
      </c>
    </row>
    <row r="7203" spans="1:9" x14ac:dyDescent="0.35">
      <c r="A7203">
        <v>1940732</v>
      </c>
      <c r="B7203" t="s">
        <v>15803</v>
      </c>
      <c r="C7203" t="s">
        <v>15804</v>
      </c>
      <c r="D7203" t="s">
        <v>35519</v>
      </c>
      <c r="E7203" t="s">
        <v>15805</v>
      </c>
      <c r="F7203" t="s">
        <v>9</v>
      </c>
      <c r="G7203" t="str">
        <f>TRIM(IF(LEFT(Table1[[#This Row],[BrandName]],1) = "(", MID(Table1[[#This Row],[BrandName]], SEARCH(")", Table1[[#This Row],[BrandName]])+1,100),""))</f>
        <v/>
      </c>
      <c r="H7203" t="str">
        <f>IF(
     ISNUMBER(
                        SEARCH("(",Table1[[#This Row],[BrandName]])),
                        LEFT(Table1[[#This Row],[BrandName]],SEARCH("(",Table1[[#This Row],[BrandName]])-1),"")</f>
        <v/>
      </c>
      <c r="I7203" t="str">
        <f>TRIM(IF(Table1[[#This Row],[Column2]]&lt;&gt;"",Table1[[#This Row],[Column2]], IF(Table1[[#This Row],[Later Paran]]&lt;&gt;"",Table1[[#This Row],[Later Paran]],Table1[[#This Row],[BrandName]])))</f>
        <v>Vita-Carotene &amp; E &amp; C &amp; Se</v>
      </c>
    </row>
    <row r="7204" spans="1:9" x14ac:dyDescent="0.35">
      <c r="A7204">
        <v>1940937</v>
      </c>
      <c r="B7204" t="s">
        <v>15806</v>
      </c>
      <c r="C7204" t="s">
        <v>15806</v>
      </c>
      <c r="D7204" t="s">
        <v>15807</v>
      </c>
      <c r="F7204" t="s">
        <v>97</v>
      </c>
      <c r="G7204" t="str">
        <f>TRIM(IF(LEFT(Table1[[#This Row],[BrandName]],1) = "(", MID(Table1[[#This Row],[BrandName]], SEARCH(")", Table1[[#This Row],[BrandName]])+1,100),""))</f>
        <v/>
      </c>
      <c r="H7204" t="str">
        <f>IF(
     ISNUMBER(
                        SEARCH("(",Table1[[#This Row],[BrandName]])),
                        LEFT(Table1[[#This Row],[BrandName]],SEARCH("(",Table1[[#This Row],[BrandName]])-1),"")</f>
        <v/>
      </c>
      <c r="I7204" t="str">
        <f>TRIM(IF(Table1[[#This Row],[Column2]]&lt;&gt;"",Table1[[#This Row],[Column2]], IF(Table1[[#This Row],[Later Paran]]&lt;&gt;"",Table1[[#This Row],[Later Paran]],Table1[[#This Row],[BrandName]])))</f>
        <v>Nutra-Soothe Powder</v>
      </c>
    </row>
    <row r="7205" spans="1:9" x14ac:dyDescent="0.35">
      <c r="A7205">
        <v>1940988</v>
      </c>
      <c r="B7205" t="s">
        <v>15808</v>
      </c>
      <c r="C7205" t="s">
        <v>15808</v>
      </c>
      <c r="D7205" t="s">
        <v>15809</v>
      </c>
      <c r="F7205" t="s">
        <v>2462</v>
      </c>
      <c r="G7205" t="str">
        <f>TRIM(IF(LEFT(Table1[[#This Row],[BrandName]],1) = "(", MID(Table1[[#This Row],[BrandName]], SEARCH(")", Table1[[#This Row],[BrandName]])+1,100),""))</f>
        <v/>
      </c>
      <c r="H7205" t="str">
        <f>IF(
     ISNUMBER(
                        SEARCH("(",Table1[[#This Row],[BrandName]])),
                        LEFT(Table1[[#This Row],[BrandName]],SEARCH("(",Table1[[#This Row],[BrandName]])-1),"")</f>
        <v/>
      </c>
      <c r="I7205" t="str">
        <f>TRIM(IF(Table1[[#This Row],[Column2]]&lt;&gt;"",Table1[[#This Row],[Column2]], IF(Table1[[#This Row],[Later Paran]]&lt;&gt;"",Table1[[#This Row],[Later Paran]],Table1[[#This Row],[BrandName]])))</f>
        <v>Fizz Multi Vit For Kids Plus Iron Loz</v>
      </c>
    </row>
    <row r="7206" spans="1:9" x14ac:dyDescent="0.35">
      <c r="A7206">
        <v>1941089</v>
      </c>
      <c r="B7206" t="s">
        <v>15810</v>
      </c>
      <c r="C7206" t="s">
        <v>9387</v>
      </c>
      <c r="D7206" t="s">
        <v>32493</v>
      </c>
      <c r="E7206" t="s">
        <v>15811</v>
      </c>
      <c r="F7206" t="s">
        <v>3040</v>
      </c>
      <c r="G7206" t="str">
        <f>TRIM(IF(LEFT(Table1[[#This Row],[BrandName]],1) = "(", MID(Table1[[#This Row],[BrandName]], SEARCH(")", Table1[[#This Row],[BrandName]])+1,100),""))</f>
        <v/>
      </c>
      <c r="H7206" t="str">
        <f>IF(
     ISNUMBER(
                        SEARCH("(",Table1[[#This Row],[BrandName]])),
                        LEFT(Table1[[#This Row],[BrandName]],SEARCH("(",Table1[[#This Row],[BrandName]])-1),"")</f>
        <v/>
      </c>
      <c r="I7206" t="str">
        <f>TRIM(IF(Table1[[#This Row],[Column2]]&lt;&gt;"",Table1[[#This Row],[Column2]], IF(Table1[[#This Row],[Later Paran]]&lt;&gt;"",Table1[[#This Row],[Later Paran]],Table1[[#This Row],[BrandName]])))</f>
        <v>Alert Aid Caffeinesules</v>
      </c>
    </row>
    <row r="7207" spans="1:9" x14ac:dyDescent="0.35">
      <c r="A7207">
        <v>1941100</v>
      </c>
      <c r="B7207" t="s">
        <v>15812</v>
      </c>
      <c r="C7207" t="s">
        <v>9387</v>
      </c>
      <c r="D7207" t="s">
        <v>34285</v>
      </c>
      <c r="E7207" t="s">
        <v>12249</v>
      </c>
      <c r="F7207" t="s">
        <v>44</v>
      </c>
      <c r="G7207" t="str">
        <f>TRIM(IF(LEFT(Table1[[#This Row],[BrandName]],1) = "(", MID(Table1[[#This Row],[BrandName]], SEARCH(")", Table1[[#This Row],[BrandName]])+1,100),""))</f>
        <v/>
      </c>
      <c r="H7207" t="str">
        <f>IF(
     ISNUMBER(
                        SEARCH("(",Table1[[#This Row],[BrandName]])),
                        LEFT(Table1[[#This Row],[BrandName]],SEARCH("(",Table1[[#This Row],[BrandName]])-1),"")</f>
        <v/>
      </c>
      <c r="I7207" t="str">
        <f>TRIM(IF(Table1[[#This Row],[Column2]]&lt;&gt;"",Table1[[#This Row],[Column2]], IF(Table1[[#This Row],[Later Paran]]&lt;&gt;"",Table1[[#This Row],[Later Paran]],Table1[[#This Row],[BrandName]])))</f>
        <v>Alert Aid Caffeinelets</v>
      </c>
    </row>
    <row r="7208" spans="1:9" x14ac:dyDescent="0.35">
      <c r="A7208">
        <v>1941372</v>
      </c>
      <c r="B7208" t="s">
        <v>15813</v>
      </c>
      <c r="C7208" t="s">
        <v>1977</v>
      </c>
      <c r="D7208" t="s">
        <v>32620</v>
      </c>
      <c r="E7208" t="s">
        <v>1169</v>
      </c>
      <c r="F7208" t="s">
        <v>40</v>
      </c>
      <c r="G7208" t="str">
        <f>TRIM(IF(LEFT(Table1[[#This Row],[BrandName]],1) = "(", MID(Table1[[#This Row],[BrandName]], SEARCH(")", Table1[[#This Row],[BrandName]])+1,100),""))</f>
        <v/>
      </c>
      <c r="H7208" t="str">
        <f>IF(
     ISNUMBER(
                        SEARCH("(",Table1[[#This Row],[BrandName]])),
                        LEFT(Table1[[#This Row],[BrandName]],SEARCH("(",Table1[[#This Row],[BrandName]])-1),"")</f>
        <v/>
      </c>
      <c r="I7208" t="str">
        <f>TRIM(IF(Table1[[#This Row],[Column2]]&lt;&gt;"",Table1[[#This Row],[Column2]], IF(Table1[[#This Row],[Later Paran]]&lt;&gt;"",Table1[[#This Row],[Later Paran]],Table1[[#This Row],[BrandName]])))</f>
        <v>Gripe Water</v>
      </c>
    </row>
    <row r="7209" spans="1:9" x14ac:dyDescent="0.35">
      <c r="A7209">
        <v>1941380</v>
      </c>
      <c r="B7209" t="s">
        <v>15814</v>
      </c>
      <c r="C7209" t="s">
        <v>15814</v>
      </c>
      <c r="D7209" t="s">
        <v>15815</v>
      </c>
      <c r="F7209" t="s">
        <v>44</v>
      </c>
      <c r="G7209" t="str">
        <f>TRIM(IF(LEFT(Table1[[#This Row],[BrandName]],1) = "(", MID(Table1[[#This Row],[BrandName]], SEARCH(")", Table1[[#This Row],[BrandName]])+1,100),""))</f>
        <v/>
      </c>
      <c r="H7209" t="str">
        <f>IF(
     ISNUMBER(
                        SEARCH("(",Table1[[#This Row],[BrandName]])),
                        LEFT(Table1[[#This Row],[BrandName]],SEARCH("(",Table1[[#This Row],[BrandName]])-1),"")</f>
        <v/>
      </c>
      <c r="I7209" t="str">
        <f>TRIM(IF(Table1[[#This Row],[Column2]]&lt;&gt;"",Table1[[#This Row],[Column2]], IF(Table1[[#This Row],[Later Paran]]&lt;&gt;"",Table1[[#This Row],[Later Paran]],Table1[[#This Row],[BrandName]])))</f>
        <v>Formula Dtx</v>
      </c>
    </row>
    <row r="7210" spans="1:9" x14ac:dyDescent="0.35">
      <c r="A7210">
        <v>1941542</v>
      </c>
      <c r="B7210" t="s">
        <v>15816</v>
      </c>
      <c r="C7210" t="s">
        <v>15817</v>
      </c>
      <c r="D7210" t="s">
        <v>15818</v>
      </c>
      <c r="E7210" t="s">
        <v>15819</v>
      </c>
      <c r="F7210" t="s">
        <v>22</v>
      </c>
      <c r="G7210" t="str">
        <f>TRIM(IF(LEFT(Table1[[#This Row],[BrandName]],1) = "(", MID(Table1[[#This Row],[BrandName]], SEARCH(")", Table1[[#This Row],[BrandName]])+1,100),""))</f>
        <v/>
      </c>
      <c r="H7210" t="str">
        <f>IF(
     ISNUMBER(
                        SEARCH("(",Table1[[#This Row],[BrandName]])),
                        LEFT(Table1[[#This Row],[BrandName]],SEARCH("(",Table1[[#This Row],[BrandName]])-1),"")</f>
        <v/>
      </c>
      <c r="I7210" t="str">
        <f>TRIM(IF(Table1[[#This Row],[Column2]]&lt;&gt;"",Table1[[#This Row],[Column2]], IF(Table1[[#This Row],[Later Paran]]&lt;&gt;"",Table1[[#This Row],[Later Paran]],Table1[[#This Row],[BrandName]])))</f>
        <v>Seboval Dandruff Control System Kit</v>
      </c>
    </row>
    <row r="7211" spans="1:9" x14ac:dyDescent="0.35">
      <c r="A7211">
        <v>1941879</v>
      </c>
      <c r="B7211" t="s">
        <v>15820</v>
      </c>
      <c r="C7211" t="s">
        <v>12758</v>
      </c>
      <c r="D7211" t="s">
        <v>34286</v>
      </c>
      <c r="E7211" t="s">
        <v>15821</v>
      </c>
      <c r="F7211" t="s">
        <v>58</v>
      </c>
      <c r="G7211" t="str">
        <f>TRIM(IF(LEFT(Table1[[#This Row],[BrandName]],1) = "(", MID(Table1[[#This Row],[BrandName]], SEARCH(")", Table1[[#This Row],[BrandName]])+1,100),""))</f>
        <v/>
      </c>
      <c r="H7211" t="str">
        <f>IF(
     ISNUMBER(
                        SEARCH("(",Table1[[#This Row],[BrandName]])),
                        LEFT(Table1[[#This Row],[BrandName]],SEARCH("(",Table1[[#This Row],[BrandName]])-1),"")</f>
        <v/>
      </c>
      <c r="I7211" t="str">
        <f>TRIM(IF(Table1[[#This Row],[Column2]]&lt;&gt;"",Table1[[#This Row],[Column2]], IF(Table1[[#This Row],[Later Paran]]&lt;&gt;"",Table1[[#This Row],[Later Paran]],Table1[[#This Row],[BrandName]])))</f>
        <v>Gastrocote Chewable</v>
      </c>
    </row>
    <row r="7212" spans="1:9" x14ac:dyDescent="0.35">
      <c r="A7212">
        <v>1942115</v>
      </c>
      <c r="B7212" t="s">
        <v>15822</v>
      </c>
      <c r="C7212" t="s">
        <v>4999</v>
      </c>
      <c r="D7212" t="s">
        <v>18224</v>
      </c>
      <c r="E7212" t="s">
        <v>1657</v>
      </c>
      <c r="F7212" t="s">
        <v>9</v>
      </c>
      <c r="G7212" t="str">
        <f>TRIM(IF(LEFT(Table1[[#This Row],[BrandName]],1) = "(", MID(Table1[[#This Row],[BrandName]], SEARCH(")", Table1[[#This Row],[BrandName]])+1,100),""))</f>
        <v/>
      </c>
      <c r="H7212" t="str">
        <f>IF(
     ISNUMBER(
                        SEARCH("(",Table1[[#This Row],[BrandName]])),
                        LEFT(Table1[[#This Row],[BrandName]],SEARCH("(",Table1[[#This Row],[BrandName]])-1),"")</f>
        <v/>
      </c>
      <c r="I7212" t="str">
        <f>TRIM(IF(Table1[[#This Row],[Column2]]&lt;&gt;"",Table1[[#This Row],[Column2]], IF(Table1[[#This Row],[Later Paran]]&lt;&gt;"",Table1[[#This Row],[Later Paran]],Table1[[#This Row],[BrandName]])))</f>
        <v>Magnesium Citrate</v>
      </c>
    </row>
    <row r="7213" spans="1:9" x14ac:dyDescent="0.35">
      <c r="A7213">
        <v>1942212</v>
      </c>
      <c r="B7213" t="s">
        <v>15823</v>
      </c>
      <c r="C7213" t="s">
        <v>6735</v>
      </c>
      <c r="D7213" t="s">
        <v>15824</v>
      </c>
      <c r="E7213" t="s">
        <v>15825</v>
      </c>
      <c r="F7213" t="s">
        <v>40</v>
      </c>
      <c r="G7213" t="str">
        <f>TRIM(IF(LEFT(Table1[[#This Row],[BrandName]],1) = "(", MID(Table1[[#This Row],[BrandName]], SEARCH(")", Table1[[#This Row],[BrandName]])+1,100),""))</f>
        <v/>
      </c>
      <c r="H7213" t="str">
        <f>IF(
     ISNUMBER(
                        SEARCH("(",Table1[[#This Row],[BrandName]])),
                        LEFT(Table1[[#This Row],[BrandName]],SEARCH("(",Table1[[#This Row],[BrandName]])-1),"")</f>
        <v/>
      </c>
      <c r="I7213" t="str">
        <f>TRIM(IF(Table1[[#This Row],[Column2]]&lt;&gt;"",Table1[[#This Row],[Column2]], IF(Table1[[#This Row],[Later Paran]]&lt;&gt;"",Table1[[#This Row],[Later Paran]],Table1[[#This Row],[BrandName]])))</f>
        <v>Kaopectate Extra Strength Sus</v>
      </c>
    </row>
    <row r="7214" spans="1:9" x14ac:dyDescent="0.35">
      <c r="A7214">
        <v>1942239</v>
      </c>
      <c r="B7214" t="s">
        <v>15826</v>
      </c>
      <c r="C7214" t="s">
        <v>8816</v>
      </c>
      <c r="D7214" t="s">
        <v>12638</v>
      </c>
      <c r="E7214" t="s">
        <v>647</v>
      </c>
      <c r="F7214" t="s">
        <v>44</v>
      </c>
      <c r="G7214" t="str">
        <f>TRIM(IF(LEFT(Table1[[#This Row],[BrandName]],1) = "(", MID(Table1[[#This Row],[BrandName]], SEARCH(")", Table1[[#This Row],[BrandName]])+1,100),""))</f>
        <v/>
      </c>
      <c r="H7214" t="str">
        <f>IF(
     ISNUMBER(
                        SEARCH("(",Table1[[#This Row],[BrandName]])),
                        LEFT(Table1[[#This Row],[BrandName]],SEARCH("(",Table1[[#This Row],[BrandName]])-1),"")</f>
        <v/>
      </c>
      <c r="I7214" t="str">
        <f>TRIM(IF(Table1[[#This Row],[Column2]]&lt;&gt;"",Table1[[#This Row],[Column2]], IF(Table1[[#This Row],[Later Paran]]&lt;&gt;"",Table1[[#This Row],[Later Paran]],Table1[[#This Row],[BrandName]])))</f>
        <v>Chromium</v>
      </c>
    </row>
    <row r="7215" spans="1:9" x14ac:dyDescent="0.35">
      <c r="A7215">
        <v>1942271</v>
      </c>
      <c r="B7215" t="s">
        <v>15827</v>
      </c>
      <c r="C7215" t="s">
        <v>15828</v>
      </c>
      <c r="D7215" t="s">
        <v>15829</v>
      </c>
      <c r="E7215" t="s">
        <v>15830</v>
      </c>
      <c r="F7215" t="s">
        <v>125</v>
      </c>
      <c r="G7215" t="str">
        <f>TRIM(IF(LEFT(Table1[[#This Row],[BrandName]],1) = "(", MID(Table1[[#This Row],[BrandName]], SEARCH(")", Table1[[#This Row],[BrandName]])+1,100),""))</f>
        <v/>
      </c>
      <c r="H7215" t="str">
        <f>IF(
     ISNUMBER(
                        SEARCH("(",Table1[[#This Row],[BrandName]])),
                        LEFT(Table1[[#This Row],[BrandName]],SEARCH("(",Table1[[#This Row],[BrandName]])-1),"")</f>
        <v/>
      </c>
      <c r="I7215" t="str">
        <f>TRIM(IF(Table1[[#This Row],[Column2]]&lt;&gt;"",Table1[[#This Row],[Column2]], IF(Table1[[#This Row],[Later Paran]]&lt;&gt;"",Table1[[#This Row],[Later Paran]],Table1[[#This Row],[BrandName]])))</f>
        <v>Absorbine Jr Extra Strength Liniment</v>
      </c>
    </row>
    <row r="7216" spans="1:9" x14ac:dyDescent="0.35">
      <c r="A7216">
        <v>1942301</v>
      </c>
      <c r="B7216" t="s">
        <v>15831</v>
      </c>
      <c r="C7216" t="s">
        <v>15828</v>
      </c>
      <c r="D7216" t="s">
        <v>15832</v>
      </c>
      <c r="E7216" t="s">
        <v>15833</v>
      </c>
      <c r="F7216" t="s">
        <v>125</v>
      </c>
      <c r="G7216" t="str">
        <f>TRIM(IF(LEFT(Table1[[#This Row],[BrandName]],1) = "(", MID(Table1[[#This Row],[BrandName]], SEARCH(")", Table1[[#This Row],[BrandName]])+1,100),""))</f>
        <v/>
      </c>
      <c r="H7216" t="str">
        <f>IF(
     ISNUMBER(
                        SEARCH("(",Table1[[#This Row],[BrandName]])),
                        LEFT(Table1[[#This Row],[BrandName]],SEARCH("(",Table1[[#This Row],[BrandName]])-1),"")</f>
        <v/>
      </c>
      <c r="I7216" t="str">
        <f>TRIM(IF(Table1[[#This Row],[Column2]]&lt;&gt;"",Table1[[#This Row],[Column2]], IF(Table1[[#This Row],[Later Paran]]&lt;&gt;"",Table1[[#This Row],[Later Paran]],Table1[[#This Row],[BrandName]])))</f>
        <v>Absorbine Jr Liniment</v>
      </c>
    </row>
    <row r="7217" spans="1:9" x14ac:dyDescent="0.35">
      <c r="A7217">
        <v>1942433</v>
      </c>
      <c r="B7217" t="s">
        <v>15834</v>
      </c>
      <c r="C7217" t="s">
        <v>15835</v>
      </c>
      <c r="D7217" t="s">
        <v>34771</v>
      </c>
      <c r="E7217" t="s">
        <v>15836</v>
      </c>
      <c r="F7217" t="s">
        <v>63</v>
      </c>
      <c r="G7217" t="str">
        <f>TRIM(IF(LEFT(Table1[[#This Row],[BrandName]],1) = "(", MID(Table1[[#This Row],[BrandName]], SEARCH(")", Table1[[#This Row],[BrandName]])+1,100),""))</f>
        <v/>
      </c>
      <c r="H7217" t="str">
        <f>IF(
     ISNUMBER(
                        SEARCH("(",Table1[[#This Row],[BrandName]])),
                        LEFT(Table1[[#This Row],[BrandName]],SEARCH("(",Table1[[#This Row],[BrandName]])-1),"")</f>
        <v/>
      </c>
      <c r="I7217" t="str">
        <f>TRIM(IF(Table1[[#This Row],[Column2]]&lt;&gt;"",Table1[[#This Row],[Column2]], IF(Table1[[#This Row],[Later Paran]]&lt;&gt;"",Table1[[#This Row],[Later Paran]],Table1[[#This Row],[BrandName]])))</f>
        <v>Visine A.C.thalmic Sol</v>
      </c>
    </row>
    <row r="7218" spans="1:9" x14ac:dyDescent="0.35">
      <c r="A7218">
        <v>1942565</v>
      </c>
      <c r="B7218" t="s">
        <v>15837</v>
      </c>
      <c r="C7218" t="s">
        <v>15837</v>
      </c>
      <c r="D7218" t="s">
        <v>34728</v>
      </c>
      <c r="F7218" t="s">
        <v>102</v>
      </c>
      <c r="G7218" t="str">
        <f>TRIM(IF(LEFT(Table1[[#This Row],[BrandName]],1) = "(", MID(Table1[[#This Row],[BrandName]], SEARCH(")", Table1[[#This Row],[BrandName]])+1,100),""))</f>
        <v/>
      </c>
      <c r="H7218" t="str">
        <f>IF(
     ISNUMBER(
                        SEARCH("(",Table1[[#This Row],[BrandName]])),
                        LEFT(Table1[[#This Row],[BrandName]],SEARCH("(",Table1[[#This Row],[BrandName]])-1),"")</f>
        <v/>
      </c>
      <c r="I7218" t="str">
        <f>TRIM(IF(Table1[[#This Row],[Column2]]&lt;&gt;"",Table1[[#This Row],[Column2]], IF(Table1[[#This Row],[Later Paran]]&lt;&gt;"",Table1[[#This Row],[Later Paran]],Table1[[#This Row],[BrandName]])))</f>
        <v>Calmitol Itching Relief</v>
      </c>
    </row>
    <row r="7219" spans="1:9" x14ac:dyDescent="0.35">
      <c r="A7219">
        <v>1942948</v>
      </c>
      <c r="B7219" t="s">
        <v>15838</v>
      </c>
      <c r="C7219" t="s">
        <v>15839</v>
      </c>
      <c r="D7219" t="s">
        <v>33337</v>
      </c>
      <c r="E7219" t="s">
        <v>15840</v>
      </c>
      <c r="F7219" t="s">
        <v>29</v>
      </c>
      <c r="G7219" t="str">
        <f>TRIM(IF(LEFT(Table1[[#This Row],[BrandName]],1) = "(", MID(Table1[[#This Row],[BrandName]], SEARCH(")", Table1[[#This Row],[BrandName]])+1,100),""))</f>
        <v/>
      </c>
      <c r="H7219" t="str">
        <f>IF(
     ISNUMBER(
                        SEARCH("(",Table1[[#This Row],[BrandName]])),
                        LEFT(Table1[[#This Row],[BrandName]],SEARCH("(",Table1[[#This Row],[BrandName]])-1),"")</f>
        <v/>
      </c>
      <c r="I7219" t="str">
        <f>TRIM(IF(Table1[[#This Row],[Column2]]&lt;&gt;"",Table1[[#This Row],[Column2]], IF(Table1[[#This Row],[Later Paran]]&lt;&gt;"",Table1[[#This Row],[Later Paran]],Table1[[#This Row],[BrandName]])))</f>
        <v>Pedvaxhib Pws</v>
      </c>
    </row>
    <row r="7220" spans="1:9" x14ac:dyDescent="0.35">
      <c r="A7220">
        <v>1943049</v>
      </c>
      <c r="B7220" t="s">
        <v>15841</v>
      </c>
      <c r="C7220" t="s">
        <v>15006</v>
      </c>
      <c r="D7220" t="s">
        <v>15842</v>
      </c>
      <c r="E7220" t="s">
        <v>233</v>
      </c>
      <c r="F7220" t="s">
        <v>36</v>
      </c>
      <c r="G7220" t="str">
        <f>TRIM(IF(LEFT(Table1[[#This Row],[BrandName]],1) = "(", MID(Table1[[#This Row],[BrandName]], SEARCH(")", Table1[[#This Row],[BrandName]])+1,100),""))</f>
        <v/>
      </c>
      <c r="H7220" t="str">
        <f>IF(
     ISNUMBER(
                        SEARCH("(",Table1[[#This Row],[BrandName]])),
                        LEFT(Table1[[#This Row],[BrandName]],SEARCH("(",Table1[[#This Row],[BrandName]])-1),"")</f>
        <v/>
      </c>
      <c r="I7220" t="str">
        <f>TRIM(IF(Table1[[#This Row],[Column2]]&lt;&gt;"",Table1[[#This Row],[Column2]], IF(Table1[[#This Row],[Later Paran]]&lt;&gt;"",Table1[[#This Row],[Later Paran]],Table1[[#This Row],[BrandName]])))</f>
        <v>Ceftin Pws</v>
      </c>
    </row>
    <row r="7221" spans="1:9" x14ac:dyDescent="0.35">
      <c r="A7221">
        <v>1943057</v>
      </c>
      <c r="B7221" t="s">
        <v>15843</v>
      </c>
      <c r="C7221" t="s">
        <v>15844</v>
      </c>
      <c r="D7221" t="s">
        <v>15845</v>
      </c>
      <c r="E7221" t="s">
        <v>15846</v>
      </c>
      <c r="F7221" t="s">
        <v>10484</v>
      </c>
      <c r="G7221" t="str">
        <f>TRIM(IF(LEFT(Table1[[#This Row],[BrandName]],1) = "(", MID(Table1[[#This Row],[BrandName]], SEARCH(")", Table1[[#This Row],[BrandName]])+1,100),""))</f>
        <v/>
      </c>
      <c r="H7221" t="str">
        <f>IF(
     ISNUMBER(
                        SEARCH("(",Table1[[#This Row],[BrandName]])),
                        LEFT(Table1[[#This Row],[BrandName]],SEARCH("(",Table1[[#This Row],[BrandName]])-1),"")</f>
        <v/>
      </c>
      <c r="I7221" t="str">
        <f>TRIM(IF(Table1[[#This Row],[Column2]]&lt;&gt;"",Table1[[#This Row],[Column2]], IF(Table1[[#This Row],[Later Paran]]&lt;&gt;"",Table1[[#This Row],[Later Paran]],Table1[[#This Row],[BrandName]])))</f>
        <v>Habitrol</v>
      </c>
    </row>
    <row r="7222" spans="1:9" x14ac:dyDescent="0.35">
      <c r="A7222">
        <v>1943065</v>
      </c>
      <c r="B7222" t="s">
        <v>15847</v>
      </c>
      <c r="C7222" t="s">
        <v>15844</v>
      </c>
      <c r="D7222" t="s">
        <v>15845</v>
      </c>
      <c r="E7222" t="s">
        <v>15848</v>
      </c>
      <c r="F7222" t="s">
        <v>10484</v>
      </c>
      <c r="G7222" t="str">
        <f>TRIM(IF(LEFT(Table1[[#This Row],[BrandName]],1) = "(", MID(Table1[[#This Row],[BrandName]], SEARCH(")", Table1[[#This Row],[BrandName]])+1,100),""))</f>
        <v/>
      </c>
      <c r="H7222" t="str">
        <f>IF(
     ISNUMBER(
                        SEARCH("(",Table1[[#This Row],[BrandName]])),
                        LEFT(Table1[[#This Row],[BrandName]],SEARCH("(",Table1[[#This Row],[BrandName]])-1),"")</f>
        <v/>
      </c>
      <c r="I7222" t="str">
        <f>TRIM(IF(Table1[[#This Row],[Column2]]&lt;&gt;"",Table1[[#This Row],[Column2]], IF(Table1[[#This Row],[Later Paran]]&lt;&gt;"",Table1[[#This Row],[Later Paran]],Table1[[#This Row],[BrandName]])))</f>
        <v>Habitrol</v>
      </c>
    </row>
    <row r="7223" spans="1:9" x14ac:dyDescent="0.35">
      <c r="A7223">
        <v>1943073</v>
      </c>
      <c r="B7223" t="s">
        <v>15849</v>
      </c>
      <c r="C7223" t="s">
        <v>15844</v>
      </c>
      <c r="D7223" t="s">
        <v>15845</v>
      </c>
      <c r="E7223" t="s">
        <v>15850</v>
      </c>
      <c r="F7223" t="s">
        <v>10484</v>
      </c>
      <c r="G7223" t="str">
        <f>TRIM(IF(LEFT(Table1[[#This Row],[BrandName]],1) = "(", MID(Table1[[#This Row],[BrandName]], SEARCH(")", Table1[[#This Row],[BrandName]])+1,100),""))</f>
        <v/>
      </c>
      <c r="H7223" t="str">
        <f>IF(
     ISNUMBER(
                        SEARCH("(",Table1[[#This Row],[BrandName]])),
                        LEFT(Table1[[#This Row],[BrandName]],SEARCH("(",Table1[[#This Row],[BrandName]])-1),"")</f>
        <v/>
      </c>
      <c r="I7223" t="str">
        <f>TRIM(IF(Table1[[#This Row],[Column2]]&lt;&gt;"",Table1[[#This Row],[Column2]], IF(Table1[[#This Row],[Later Paran]]&lt;&gt;"",Table1[[#This Row],[Later Paran]],Table1[[#This Row],[BrandName]])))</f>
        <v>Habitrol</v>
      </c>
    </row>
    <row r="7224" spans="1:9" x14ac:dyDescent="0.35">
      <c r="A7224">
        <v>1943154</v>
      </c>
      <c r="B7224" t="s">
        <v>15851</v>
      </c>
      <c r="C7224" t="s">
        <v>13735</v>
      </c>
      <c r="D7224" t="s">
        <v>15852</v>
      </c>
      <c r="E7224" t="s">
        <v>5905</v>
      </c>
      <c r="F7224" t="s">
        <v>19</v>
      </c>
      <c r="G7224" t="str">
        <f>TRIM(IF(LEFT(Table1[[#This Row],[BrandName]],1) = "(", MID(Table1[[#This Row],[BrandName]], SEARCH(")", Table1[[#This Row],[BrandName]])+1,100),""))</f>
        <v/>
      </c>
      <c r="H7224" t="str">
        <f>IF(
     ISNUMBER(
                        SEARCH("(",Table1[[#This Row],[BrandName]])),
                        LEFT(Table1[[#This Row],[BrandName]],SEARCH("(",Table1[[#This Row],[BrandName]])-1),"")</f>
        <v/>
      </c>
      <c r="I7224" t="str">
        <f>TRIM(IF(Table1[[#This Row],[Column2]]&lt;&gt;"",Table1[[#This Row],[Column2]], IF(Table1[[#This Row],[Later Paran]]&lt;&gt;"",Table1[[#This Row],[Later Paran]],Table1[[#This Row],[BrandName]])))</f>
        <v>Nix Dermal Cream</v>
      </c>
    </row>
    <row r="7225" spans="1:9" x14ac:dyDescent="0.35">
      <c r="A7225">
        <v>1943308</v>
      </c>
      <c r="B7225" t="s">
        <v>15853</v>
      </c>
      <c r="C7225" t="s">
        <v>3521</v>
      </c>
      <c r="D7225" t="s">
        <v>15854</v>
      </c>
      <c r="E7225" t="s">
        <v>15855</v>
      </c>
      <c r="F7225" t="s">
        <v>5080</v>
      </c>
      <c r="G7225" t="str">
        <f>TRIM(IF(LEFT(Table1[[#This Row],[BrandName]],1) = "(", MID(Table1[[#This Row],[BrandName]], SEARCH(")", Table1[[#This Row],[BrandName]])+1,100),""))</f>
        <v/>
      </c>
      <c r="H7225" t="str">
        <f>IF(
     ISNUMBER(
                        SEARCH("(",Table1[[#This Row],[BrandName]])),
                        LEFT(Table1[[#This Row],[BrandName]],SEARCH("(",Table1[[#This Row],[BrandName]])-1),"")</f>
        <v/>
      </c>
      <c r="I7225" t="str">
        <f>TRIM(IF(Table1[[#This Row],[Column2]]&lt;&gt;"",Table1[[#This Row],[Column2]], IF(Table1[[#This Row],[Later Paran]]&lt;&gt;"",Table1[[#This Row],[Later Paran]],Table1[[#This Row],[BrandName]])))</f>
        <v>Tears Naturale Free</v>
      </c>
    </row>
    <row r="7226" spans="1:9" x14ac:dyDescent="0.35">
      <c r="A7226">
        <v>1943464</v>
      </c>
      <c r="B7226" t="s">
        <v>15856</v>
      </c>
      <c r="C7226" t="s">
        <v>15856</v>
      </c>
      <c r="D7226" t="s">
        <v>15857</v>
      </c>
      <c r="F7226" t="s">
        <v>1955</v>
      </c>
      <c r="G7226" t="str">
        <f>TRIM(IF(LEFT(Table1[[#This Row],[BrandName]],1) = "(", MID(Table1[[#This Row],[BrandName]], SEARCH(")", Table1[[#This Row],[BrandName]])+1,100),""))</f>
        <v/>
      </c>
      <c r="H7226" t="str">
        <f>IF(
     ISNUMBER(
                        SEARCH("(",Table1[[#This Row],[BrandName]])),
                        LEFT(Table1[[#This Row],[BrandName]],SEARCH("(",Table1[[#This Row],[BrandName]])-1),"")</f>
        <v/>
      </c>
      <c r="I7226" t="str">
        <f>TRIM(IF(Table1[[#This Row],[Column2]]&lt;&gt;"",Table1[[#This Row],[Column2]], IF(Table1[[#This Row],[Later Paran]]&lt;&gt;"",Table1[[#This Row],[Later Paran]],Table1[[#This Row],[BrandName]])))</f>
        <v>R.O.-Eyewash</v>
      </c>
    </row>
    <row r="7227" spans="1:9" x14ac:dyDescent="0.35">
      <c r="A7227">
        <v>1943758</v>
      </c>
      <c r="B7227" t="s">
        <v>15858</v>
      </c>
      <c r="C7227" t="s">
        <v>15858</v>
      </c>
      <c r="D7227" t="s">
        <v>32813</v>
      </c>
      <c r="F7227" t="s">
        <v>125</v>
      </c>
      <c r="G7227" t="str">
        <f>TRIM(IF(LEFT(Table1[[#This Row],[BrandName]],1) = "(", MID(Table1[[#This Row],[BrandName]], SEARCH(")", Table1[[#This Row],[BrandName]])+1,100),""))</f>
        <v/>
      </c>
      <c r="H7227" t="str">
        <f>IF(
     ISNUMBER(
                        SEARCH("(",Table1[[#This Row],[BrandName]])),
                        LEFT(Table1[[#This Row],[BrandName]],SEARCH("(",Table1[[#This Row],[BrandName]])-1),"")</f>
        <v/>
      </c>
      <c r="I7227" t="str">
        <f>TRIM(IF(Table1[[#This Row],[Column2]]&lt;&gt;"",Table1[[#This Row],[Column2]], IF(Table1[[#This Row],[Later Paran]]&lt;&gt;"",Table1[[#This Row],[Later Paran]],Table1[[#This Row],[BrandName]])))</f>
        <v>Beano</v>
      </c>
    </row>
    <row r="7228" spans="1:9" x14ac:dyDescent="0.35">
      <c r="A7228">
        <v>1944096</v>
      </c>
      <c r="B7228" t="s">
        <v>15859</v>
      </c>
      <c r="C7228" t="s">
        <v>15860</v>
      </c>
      <c r="D7228" t="s">
        <v>15861</v>
      </c>
      <c r="E7228" t="s">
        <v>15862</v>
      </c>
      <c r="F7228" t="s">
        <v>19</v>
      </c>
      <c r="G7228" t="str">
        <f>TRIM(IF(LEFT(Table1[[#This Row],[BrandName]],1) = "(", MID(Table1[[#This Row],[BrandName]], SEARCH(")", Table1[[#This Row],[BrandName]])+1,100),""))</f>
        <v/>
      </c>
      <c r="H7228" t="str">
        <f>IF(
     ISNUMBER(
                        SEARCH("(",Table1[[#This Row],[BrandName]])),
                        LEFT(Table1[[#This Row],[BrandName]],SEARCH("(",Table1[[#This Row],[BrandName]])-1),"")</f>
        <v/>
      </c>
      <c r="I7228" t="str">
        <f>TRIM(IF(Table1[[#This Row],[Column2]]&lt;&gt;"",Table1[[#This Row],[Column2]], IF(Table1[[#This Row],[Later Paran]]&lt;&gt;"",Table1[[#This Row],[Later Paran]],Table1[[#This Row],[BrandName]])))</f>
        <v>Ti-U-Lac Hc Lotion</v>
      </c>
    </row>
    <row r="7229" spans="1:9" x14ac:dyDescent="0.35">
      <c r="A7229">
        <v>1944185</v>
      </c>
      <c r="B7229" t="s">
        <v>15863</v>
      </c>
      <c r="C7229" t="s">
        <v>6233</v>
      </c>
      <c r="D7229" t="s">
        <v>15864</v>
      </c>
      <c r="E7229" t="s">
        <v>15865</v>
      </c>
      <c r="F7229" t="s">
        <v>97</v>
      </c>
      <c r="G7229" t="str">
        <f>TRIM(IF(LEFT(Table1[[#This Row],[BrandName]],1) = "(", MID(Table1[[#This Row],[BrandName]], SEARCH(")", Table1[[#This Row],[BrandName]])+1,100),""))</f>
        <v/>
      </c>
      <c r="H7229" t="str">
        <f>IF(
     ISNUMBER(
                        SEARCH("(",Table1[[#This Row],[BrandName]])),
                        LEFT(Table1[[#This Row],[BrandName]],SEARCH("(",Table1[[#This Row],[BrandName]])-1),"")</f>
        <v/>
      </c>
      <c r="I7229" t="str">
        <f>TRIM(IF(Table1[[#This Row],[Column2]]&lt;&gt;"",Table1[[#This Row],[Column2]], IF(Table1[[#This Row],[Later Paran]]&lt;&gt;"",Table1[[#This Row],[Later Paran]],Table1[[#This Row],[BrandName]])))</f>
        <v>Sodium Ascor Crystal</v>
      </c>
    </row>
    <row r="7230" spans="1:9" x14ac:dyDescent="0.35">
      <c r="A7230">
        <v>1944207</v>
      </c>
      <c r="B7230" t="s">
        <v>15866</v>
      </c>
      <c r="C7230" t="s">
        <v>13329</v>
      </c>
      <c r="D7230" t="s">
        <v>32497</v>
      </c>
      <c r="E7230" t="s">
        <v>15867</v>
      </c>
      <c r="F7230" t="s">
        <v>9</v>
      </c>
      <c r="G7230" t="str">
        <f>TRIM(IF(LEFT(Table1[[#This Row],[BrandName]],1) = "(", MID(Table1[[#This Row],[BrandName]], SEARCH(")", Table1[[#This Row],[BrandName]])+1,100),""))</f>
        <v/>
      </c>
      <c r="H7230" t="str">
        <f>IF(
     ISNUMBER(
                        SEARCH("(",Table1[[#This Row],[BrandName]])),
                        LEFT(Table1[[#This Row],[BrandName]],SEARCH("(",Table1[[#This Row],[BrandName]])-1),"")</f>
        <v/>
      </c>
      <c r="I7230" t="str">
        <f>TRIM(IF(Table1[[#This Row],[Column2]]&lt;&gt;"",Table1[[#This Row],[Column2]], IF(Table1[[#This Row],[Later Paran]]&lt;&gt;"",Table1[[#This Row],[Later Paran]],Table1[[#This Row],[BrandName]])))</f>
        <v>Niachromsule</v>
      </c>
    </row>
    <row r="7231" spans="1:9" x14ac:dyDescent="0.35">
      <c r="A7231">
        <v>1944509</v>
      </c>
      <c r="B7231" t="s">
        <v>15868</v>
      </c>
      <c r="C7231" t="s">
        <v>15868</v>
      </c>
      <c r="D7231" t="s">
        <v>15869</v>
      </c>
      <c r="F7231" t="s">
        <v>22</v>
      </c>
      <c r="G7231" t="str">
        <f>TRIM(IF(LEFT(Table1[[#This Row],[BrandName]],1) = "(", MID(Table1[[#This Row],[BrandName]], SEARCH(")", Table1[[#This Row],[BrandName]])+1,100),""))</f>
        <v/>
      </c>
      <c r="H7231" t="str">
        <f>IF(
     ISNUMBER(
                        SEARCH("(",Table1[[#This Row],[BrandName]])),
                        LEFT(Table1[[#This Row],[BrandName]],SEARCH("(",Table1[[#This Row],[BrandName]])-1),"")</f>
        <v/>
      </c>
      <c r="I7231" t="str">
        <f>TRIM(IF(Table1[[#This Row],[Column2]]&lt;&gt;"",Table1[[#This Row],[Column2]], IF(Table1[[#This Row],[Later Paran]]&lt;&gt;"",Table1[[#This Row],[Later Paran]],Table1[[#This Row],[BrandName]])))</f>
        <v>Foley Catheterization Tray</v>
      </c>
    </row>
    <row r="7232" spans="1:9" x14ac:dyDescent="0.35">
      <c r="A7232">
        <v>1944711</v>
      </c>
      <c r="B7232" t="s">
        <v>15870</v>
      </c>
      <c r="C7232" t="s">
        <v>7561</v>
      </c>
      <c r="D7232" t="s">
        <v>15871</v>
      </c>
      <c r="E7232" t="s">
        <v>15872</v>
      </c>
      <c r="F7232" t="s">
        <v>318</v>
      </c>
      <c r="G7232" t="str">
        <f>TRIM(IF(LEFT(Table1[[#This Row],[BrandName]],1) = "(", MID(Table1[[#This Row],[BrandName]], SEARCH(")", Table1[[#This Row],[BrandName]])+1,100),""))</f>
        <v/>
      </c>
      <c r="H7232" t="str">
        <f>IF(
     ISNUMBER(
                        SEARCH("(",Table1[[#This Row],[BrandName]])),
                        LEFT(Table1[[#This Row],[BrandName]],SEARCH("(",Table1[[#This Row],[BrandName]])-1),"")</f>
        <v/>
      </c>
      <c r="I7232" t="str">
        <f>TRIM(IF(Table1[[#This Row],[Column2]]&lt;&gt;"",Table1[[#This Row],[Column2]], IF(Table1[[#This Row],[Later Paran]]&lt;&gt;"",Table1[[#This Row],[Later Paran]],Table1[[#This Row],[BrandName]])))</f>
        <v>Benylin Dm-D</v>
      </c>
    </row>
    <row r="7233" spans="1:9" x14ac:dyDescent="0.35">
      <c r="A7233">
        <v>1944851</v>
      </c>
      <c r="B7233" t="s">
        <v>15873</v>
      </c>
      <c r="C7233" t="s">
        <v>932</v>
      </c>
      <c r="D7233" t="s">
        <v>33338</v>
      </c>
      <c r="E7233" t="s">
        <v>143</v>
      </c>
      <c r="F7233" t="s">
        <v>32</v>
      </c>
      <c r="G7233" t="str">
        <f>TRIM(IF(LEFT(Table1[[#This Row],[BrandName]],1) = "(", MID(Table1[[#This Row],[BrandName]], SEARCH(")", Table1[[#This Row],[BrandName]])+1,100),""))</f>
        <v/>
      </c>
      <c r="H7233" t="str">
        <f>IF(
     ISNUMBER(
                        SEARCH("(",Table1[[#This Row],[BrandName]])),
                        LEFT(Table1[[#This Row],[BrandName]],SEARCH("(",Table1[[#This Row],[BrandName]])-1),"")</f>
        <v/>
      </c>
      <c r="I7233" t="str">
        <f>TRIM(IF(Table1[[#This Row],[Column2]]&lt;&gt;"",Table1[[#This Row],[Column2]], IF(Table1[[#This Row],[Later Paran]]&lt;&gt;"",Table1[[#This Row],[Later Paran]],Table1[[#This Row],[BrandName]])))</f>
        <v>Protamine Sulfate</v>
      </c>
    </row>
    <row r="7234" spans="1:9" x14ac:dyDescent="0.35">
      <c r="A7234">
        <v>1944932</v>
      </c>
      <c r="B7234" t="s">
        <v>15874</v>
      </c>
      <c r="C7234" t="s">
        <v>1638</v>
      </c>
      <c r="D7234" t="s">
        <v>33006</v>
      </c>
      <c r="E7234" t="s">
        <v>14283</v>
      </c>
      <c r="F7234" t="s">
        <v>32</v>
      </c>
      <c r="G7234" t="str">
        <f>TRIM(IF(LEFT(Table1[[#This Row],[BrandName]],1) = "(", MID(Table1[[#This Row],[BrandName]], SEARCH(")", Table1[[#This Row],[BrandName]])+1,100),""))</f>
        <v/>
      </c>
      <c r="H7234" t="str">
        <f>IF(
     ISNUMBER(
                        SEARCH("(",Table1[[#This Row],[BrandName]])),
                        LEFT(Table1[[#This Row],[BrandName]],SEARCH("(",Table1[[#This Row],[BrandName]])-1),"")</f>
        <v/>
      </c>
      <c r="I7234" t="str">
        <f>TRIM(IF(Table1[[#This Row],[Column2]]&lt;&gt;"",Table1[[#This Row],[Column2]], IF(Table1[[#This Row],[Later Paran]]&lt;&gt;"",Table1[[#This Row],[Later Paran]],Table1[[#This Row],[BrandName]])))</f>
        <v>Magnesium Sulfate</v>
      </c>
    </row>
    <row r="7235" spans="1:9" x14ac:dyDescent="0.35">
      <c r="A7235">
        <v>1945092</v>
      </c>
      <c r="B7235" t="s">
        <v>15875</v>
      </c>
      <c r="C7235" t="s">
        <v>15876</v>
      </c>
      <c r="D7235" t="s">
        <v>15877</v>
      </c>
      <c r="E7235" t="s">
        <v>15878</v>
      </c>
      <c r="F7235" t="s">
        <v>4514</v>
      </c>
      <c r="G7235" t="str">
        <f>TRIM(IF(LEFT(Table1[[#This Row],[BrandName]],1) = "(", MID(Table1[[#This Row],[BrandName]], SEARCH(")", Table1[[#This Row],[BrandName]])+1,100),""))</f>
        <v/>
      </c>
      <c r="H7235" t="str">
        <f>IF(
     ISNUMBER(
                        SEARCH("(",Table1[[#This Row],[BrandName]])),
                        LEFT(Table1[[#This Row],[BrandName]],SEARCH("(",Table1[[#This Row],[BrandName]])-1),"")</f>
        <v/>
      </c>
      <c r="I7235" t="str">
        <f>TRIM(IF(Table1[[#This Row],[Column2]]&lt;&gt;"",Table1[[#This Row],[Column2]], IF(Table1[[#This Row],[Later Paran]]&lt;&gt;"",Table1[[#This Row],[Later Paran]],Table1[[#This Row],[BrandName]])))</f>
        <v>Sensodyne-F Gel For Sensitive Teeth</v>
      </c>
    </row>
    <row r="7236" spans="1:9" x14ac:dyDescent="0.35">
      <c r="A7236">
        <v>1945130</v>
      </c>
      <c r="B7236" t="s">
        <v>15879</v>
      </c>
      <c r="C7236" t="s">
        <v>15880</v>
      </c>
      <c r="D7236" t="s">
        <v>15881</v>
      </c>
      <c r="E7236" t="s">
        <v>15882</v>
      </c>
      <c r="F7236" t="s">
        <v>797</v>
      </c>
      <c r="G7236" t="str">
        <f>TRIM(IF(LEFT(Table1[[#This Row],[BrandName]],1) = "(", MID(Table1[[#This Row],[BrandName]], SEARCH(")", Table1[[#This Row],[BrandName]])+1,100),""))</f>
        <v/>
      </c>
      <c r="H7236" t="str">
        <f>IF(
     ISNUMBER(
                        SEARCH("(",Table1[[#This Row],[BrandName]])),
                        LEFT(Table1[[#This Row],[BrandName]],SEARCH("(",Table1[[#This Row],[BrandName]])-1),"")</f>
        <v/>
      </c>
      <c r="I7236" t="str">
        <f>TRIM(IF(Table1[[#This Row],[Column2]]&lt;&gt;"",Table1[[#This Row],[Column2]], IF(Table1[[#This Row],[Later Paran]]&lt;&gt;"",Table1[[#This Row],[Later Paran]],Table1[[#This Row],[BrandName]])))</f>
        <v>Livostin</v>
      </c>
    </row>
    <row r="7237" spans="1:9" x14ac:dyDescent="0.35">
      <c r="A7237">
        <v>1945149</v>
      </c>
      <c r="B7237" t="s">
        <v>15883</v>
      </c>
      <c r="C7237" t="s">
        <v>15884</v>
      </c>
      <c r="D7237" t="s">
        <v>15885</v>
      </c>
      <c r="E7237" t="s">
        <v>11899</v>
      </c>
      <c r="F7237" t="s">
        <v>129</v>
      </c>
      <c r="G7237" t="str">
        <f>TRIM(IF(LEFT(Table1[[#This Row],[BrandName]],1) = "(", MID(Table1[[#This Row],[BrandName]], SEARCH(")", Table1[[#This Row],[BrandName]])+1,100),""))</f>
        <v/>
      </c>
      <c r="H7237" t="str">
        <f>IF(
     ISNUMBER(
                        SEARCH("(",Table1[[#This Row],[BrandName]])),
                        LEFT(Table1[[#This Row],[BrandName]],SEARCH("(",Table1[[#This Row],[BrandName]])-1),"")</f>
        <v/>
      </c>
      <c r="I7237" t="str">
        <f>TRIM(IF(Table1[[#This Row],[Column2]]&lt;&gt;"",Table1[[#This Row],[Column2]], IF(Table1[[#This Row],[Later Paran]]&lt;&gt;"",Table1[[#This Row],[Later Paran]],Table1[[#This Row],[BrandName]])))</f>
        <v>Condyline</v>
      </c>
    </row>
    <row r="7238" spans="1:9" x14ac:dyDescent="0.35">
      <c r="A7238">
        <v>1945157</v>
      </c>
      <c r="B7238" t="s">
        <v>15886</v>
      </c>
      <c r="C7238" t="s">
        <v>15887</v>
      </c>
      <c r="D7238" t="s">
        <v>35520</v>
      </c>
      <c r="E7238" t="s">
        <v>15888</v>
      </c>
      <c r="F7238" t="s">
        <v>5444</v>
      </c>
      <c r="G7238" t="str">
        <f>TRIM(IF(LEFT(Table1[[#This Row],[BrandName]],1) = "(", MID(Table1[[#This Row],[BrandName]], SEARCH(")", Table1[[#This Row],[BrandName]])+1,100),""))</f>
        <v/>
      </c>
      <c r="H7238" t="str">
        <f>IF(
     ISNUMBER(
                        SEARCH("(",Table1[[#This Row],[BrandName]])),
                        LEFT(Table1[[#This Row],[BrandName]],SEARCH("(",Table1[[#This Row],[BrandName]])-1),"")</f>
        <v/>
      </c>
      <c r="I7238" t="str">
        <f>TRIM(IF(Table1[[#This Row],[Column2]]&lt;&gt;"",Table1[[#This Row],[Column2]], IF(Table1[[#This Row],[Later Paran]]&lt;&gt;"",Table1[[#This Row],[Later Paran]],Table1[[#This Row],[BrandName]])))</f>
        <v>Claritin Allergy &amp; Sinus</v>
      </c>
    </row>
    <row r="7239" spans="1:9" x14ac:dyDescent="0.35">
      <c r="A7239">
        <v>1945203</v>
      </c>
      <c r="B7239" t="s">
        <v>15889</v>
      </c>
      <c r="C7239" t="s">
        <v>5525</v>
      </c>
      <c r="D7239" t="s">
        <v>15890</v>
      </c>
      <c r="E7239" t="s">
        <v>15891</v>
      </c>
      <c r="F7239" t="s">
        <v>9413</v>
      </c>
      <c r="G7239" t="str">
        <f>TRIM(IF(LEFT(Table1[[#This Row],[BrandName]],1) = "(", MID(Table1[[#This Row],[BrandName]], SEARCH(")", Table1[[#This Row],[BrandName]])+1,100),""))</f>
        <v/>
      </c>
      <c r="H7239" t="str">
        <f>IF(
     ISNUMBER(
                        SEARCH("(",Table1[[#This Row],[BrandName]])),
                        LEFT(Table1[[#This Row],[BrandName]],SEARCH("(",Table1[[#This Row],[BrandName]])-1),"")</f>
        <v/>
      </c>
      <c r="I7239" t="str">
        <f>TRIM(IF(Table1[[#This Row],[Column2]]&lt;&gt;"",Table1[[#This Row],[Column2]], IF(Table1[[#This Row],[Later Paran]]&lt;&gt;"",Table1[[#This Row],[Later Paran]],Table1[[#This Row],[BrandName]])))</f>
        <v>Ventolin Nebules Pf Sol</v>
      </c>
    </row>
    <row r="7240" spans="1:9" x14ac:dyDescent="0.35">
      <c r="A7240">
        <v>1945254</v>
      </c>
      <c r="B7240" t="s">
        <v>15892</v>
      </c>
      <c r="C7240" t="s">
        <v>15893</v>
      </c>
      <c r="D7240" t="s">
        <v>15894</v>
      </c>
      <c r="E7240" t="s">
        <v>175</v>
      </c>
      <c r="F7240" t="s">
        <v>9</v>
      </c>
      <c r="G7240" t="str">
        <f>TRIM(IF(LEFT(Table1[[#This Row],[BrandName]],1) = "(", MID(Table1[[#This Row],[BrandName]], SEARCH(")", Table1[[#This Row],[BrandName]])+1,100),""))</f>
        <v/>
      </c>
      <c r="H7240" t="str">
        <f>IF(
     ISNUMBER(
                        SEARCH("(",Table1[[#This Row],[BrandName]])),
                        LEFT(Table1[[#This Row],[BrandName]],SEARCH("(",Table1[[#This Row],[BrandName]])-1),"")</f>
        <v/>
      </c>
      <c r="I7240" t="str">
        <f>TRIM(IF(Table1[[#This Row],[Column2]]&lt;&gt;"",Table1[[#This Row],[Column2]], IF(Table1[[#This Row],[Later Paran]]&lt;&gt;"",Table1[[#This Row],[Later Paran]],Table1[[#This Row],[BrandName]])))</f>
        <v>Ursofalk</v>
      </c>
    </row>
    <row r="7241" spans="1:9" x14ac:dyDescent="0.35">
      <c r="A7241">
        <v>1945262</v>
      </c>
      <c r="B7241" t="s">
        <v>15895</v>
      </c>
      <c r="C7241" t="s">
        <v>15247</v>
      </c>
      <c r="D7241" t="s">
        <v>15896</v>
      </c>
      <c r="E7241" t="s">
        <v>15897</v>
      </c>
      <c r="F7241" t="s">
        <v>276</v>
      </c>
      <c r="G7241" t="str">
        <f>TRIM(IF(LEFT(Table1[[#This Row],[BrandName]],1) = "(", MID(Table1[[#This Row],[BrandName]], SEARCH(")", Table1[[#This Row],[BrandName]])+1,100),""))</f>
        <v/>
      </c>
      <c r="H7241" t="str">
        <f>IF(
     ISNUMBER(
                        SEARCH("(",Table1[[#This Row],[BrandName]])),
                        LEFT(Table1[[#This Row],[BrandName]],SEARCH("(",Table1[[#This Row],[BrandName]])-1),"")</f>
        <v/>
      </c>
      <c r="I7241" t="str">
        <f>TRIM(IF(Table1[[#This Row],[Column2]]&lt;&gt;"",Table1[[#This Row],[Column2]], IF(Table1[[#This Row],[Later Paran]]&lt;&gt;"",Table1[[#This Row],[Later Paran]],Table1[[#This Row],[BrandName]])))</f>
        <v>Stievamycin Forte</v>
      </c>
    </row>
    <row r="7242" spans="1:9" x14ac:dyDescent="0.35">
      <c r="A7242">
        <v>1945270</v>
      </c>
      <c r="B7242" t="s">
        <v>15898</v>
      </c>
      <c r="C7242" t="s">
        <v>14305</v>
      </c>
      <c r="D7242" t="s">
        <v>15899</v>
      </c>
      <c r="E7242" t="s">
        <v>4853</v>
      </c>
      <c r="F7242" t="s">
        <v>63</v>
      </c>
      <c r="G7242" t="str">
        <f>TRIM(IF(LEFT(Table1[[#This Row],[BrandName]],1) = "(", MID(Table1[[#This Row],[BrandName]], SEARCH(")", Table1[[#This Row],[BrandName]])+1,100),""))</f>
        <v/>
      </c>
      <c r="H7242" t="str">
        <f>IF(
     ISNUMBER(
                        SEARCH("(",Table1[[#This Row],[BrandName]])),
                        LEFT(Table1[[#This Row],[BrandName]],SEARCH("(",Table1[[#This Row],[BrandName]])-1),"")</f>
        <v/>
      </c>
      <c r="I7242" t="str">
        <f>TRIM(IF(Table1[[#This Row],[Column2]]&lt;&gt;"",Table1[[#This Row],[Column2]], IF(Table1[[#This Row],[Later Paran]]&lt;&gt;"",Table1[[#This Row],[Later Paran]],Table1[[#This Row],[BrandName]])))</f>
        <v>Ciloxan</v>
      </c>
    </row>
    <row r="7243" spans="1:9" x14ac:dyDescent="0.35">
      <c r="A7243">
        <v>1945912</v>
      </c>
      <c r="B7243" t="s">
        <v>15900</v>
      </c>
      <c r="C7243" t="s">
        <v>8176</v>
      </c>
      <c r="D7243" t="s">
        <v>15901</v>
      </c>
      <c r="E7243" t="s">
        <v>15902</v>
      </c>
      <c r="F7243" t="s">
        <v>102</v>
      </c>
      <c r="G7243" t="str">
        <f>TRIM(IF(LEFT(Table1[[#This Row],[BrandName]],1) = "(", MID(Table1[[#This Row],[BrandName]], SEARCH(")", Table1[[#This Row],[BrandName]])+1,100),""))</f>
        <v/>
      </c>
      <c r="H7243" t="str">
        <f>IF(
     ISNUMBER(
                        SEARCH("(",Table1[[#This Row],[BrandName]])),
                        LEFT(Table1[[#This Row],[BrandName]],SEARCH("(",Table1[[#This Row],[BrandName]])-1),"")</f>
        <v/>
      </c>
      <c r="I7243" t="str">
        <f>TRIM(IF(Table1[[#This Row],[Column2]]&lt;&gt;"",Table1[[#This Row],[Column2]], IF(Table1[[#This Row],[Later Paran]]&lt;&gt;"",Table1[[#This Row],[Later Paran]],Table1[[#This Row],[BrandName]])))</f>
        <v>Anusol Plus Ointment</v>
      </c>
    </row>
    <row r="7244" spans="1:9" x14ac:dyDescent="0.35">
      <c r="A7244">
        <v>1946110</v>
      </c>
      <c r="B7244" t="s">
        <v>15903</v>
      </c>
      <c r="C7244" t="s">
        <v>15904</v>
      </c>
      <c r="D7244" t="s">
        <v>15905</v>
      </c>
      <c r="E7244" t="s">
        <v>15906</v>
      </c>
      <c r="F7244" t="s">
        <v>97</v>
      </c>
      <c r="G7244" t="str">
        <f>TRIM(IF(LEFT(Table1[[#This Row],[BrandName]],1) = "(", MID(Table1[[#This Row],[BrandName]], SEARCH(")", Table1[[#This Row],[BrandName]])+1,100),""))</f>
        <v/>
      </c>
      <c r="H7244" t="str">
        <f>IF(
     ISNUMBER(
                        SEARCH("(",Table1[[#This Row],[BrandName]])),
                        LEFT(Table1[[#This Row],[BrandName]],SEARCH("(",Table1[[#This Row],[BrandName]])-1),"")</f>
        <v/>
      </c>
      <c r="I7244" t="str">
        <f>TRIM(IF(Table1[[#This Row],[Column2]]&lt;&gt;"",Table1[[#This Row],[Column2]], IF(Table1[[#This Row],[Later Paran]]&lt;&gt;"",Table1[[#This Row],[Later Paran]],Table1[[#This Row],[BrandName]])))</f>
        <v>Gold Bond Medicated Body Powder</v>
      </c>
    </row>
    <row r="7245" spans="1:9" x14ac:dyDescent="0.35">
      <c r="A7245">
        <v>1946595</v>
      </c>
      <c r="B7245" t="s">
        <v>15907</v>
      </c>
      <c r="C7245" t="s">
        <v>15907</v>
      </c>
      <c r="D7245" t="s">
        <v>15908</v>
      </c>
      <c r="F7245" t="s">
        <v>44</v>
      </c>
      <c r="G7245" t="str">
        <f>TRIM(IF(LEFT(Table1[[#This Row],[BrandName]],1) = "(", MID(Table1[[#This Row],[BrandName]], SEARCH(")", Table1[[#This Row],[BrandName]])+1,100),""))</f>
        <v/>
      </c>
      <c r="H7245" t="str">
        <f>IF(
     ISNUMBER(
                        SEARCH("(",Table1[[#This Row],[BrandName]])),
                        LEFT(Table1[[#This Row],[BrandName]],SEARCH("(",Table1[[#This Row],[BrandName]])-1),"")</f>
        <v/>
      </c>
      <c r="I7245" t="str">
        <f>TRIM(IF(Table1[[#This Row],[Column2]]&lt;&gt;"",Table1[[#This Row],[Column2]], IF(Table1[[#This Row],[Later Paran]]&lt;&gt;"",Table1[[#This Row],[Later Paran]],Table1[[#This Row],[BrandName]])))</f>
        <v>C Plus A With Cayenne</v>
      </c>
    </row>
    <row r="7246" spans="1:9" x14ac:dyDescent="0.35">
      <c r="A7246">
        <v>1946781</v>
      </c>
      <c r="B7246" t="s">
        <v>15909</v>
      </c>
      <c r="C7246" t="s">
        <v>15909</v>
      </c>
      <c r="D7246" t="s">
        <v>34287</v>
      </c>
      <c r="F7246" t="s">
        <v>44</v>
      </c>
      <c r="G7246" t="str">
        <f>TRIM(IF(LEFT(Table1[[#This Row],[BrandName]],1) = "(", MID(Table1[[#This Row],[BrandName]], SEARCH(")", Table1[[#This Row],[BrandName]])+1,100),""))</f>
        <v/>
      </c>
      <c r="H7246" t="str">
        <f>IF(
     ISNUMBER(
                        SEARCH("(",Table1[[#This Row],[BrandName]])),
                        LEFT(Table1[[#This Row],[BrandName]],SEARCH("(",Table1[[#This Row],[BrandName]])-1),"")</f>
        <v/>
      </c>
      <c r="I7246" t="str">
        <f>TRIM(IF(Table1[[#This Row],[Column2]]&lt;&gt;"",Table1[[#This Row],[Column2]], IF(Table1[[#This Row],[Later Paran]]&lt;&gt;"",Table1[[#This Row],[Later Paran]],Table1[[#This Row],[BrandName]])))</f>
        <v>Ultimate</v>
      </c>
    </row>
    <row r="7247" spans="1:9" x14ac:dyDescent="0.35">
      <c r="A7247">
        <v>1946803</v>
      </c>
      <c r="B7247" t="s">
        <v>15910</v>
      </c>
      <c r="C7247" t="s">
        <v>15910</v>
      </c>
      <c r="D7247" t="s">
        <v>34288</v>
      </c>
      <c r="F7247" t="s">
        <v>44</v>
      </c>
      <c r="G7247" t="str">
        <f>TRIM(IF(LEFT(Table1[[#This Row],[BrandName]],1) = "(", MID(Table1[[#This Row],[BrandName]], SEARCH(")", Table1[[#This Row],[BrandName]])+1,100),""))</f>
        <v/>
      </c>
      <c r="H7247" t="str">
        <f>IF(
     ISNUMBER(
                        SEARCH("(",Table1[[#This Row],[BrandName]])),
                        LEFT(Table1[[#This Row],[BrandName]],SEARCH("(",Table1[[#This Row],[BrandName]])-1),"")</f>
        <v/>
      </c>
      <c r="I7247" t="str">
        <f>TRIM(IF(Table1[[#This Row],[Column2]]&lt;&gt;"",Table1[[#This Row],[Column2]], IF(Table1[[#This Row],[Later Paran]]&lt;&gt;"",Table1[[#This Row],[Later Paran]],Table1[[#This Row],[BrandName]])))</f>
        <v>Pro Gest</v>
      </c>
    </row>
    <row r="7248" spans="1:9" x14ac:dyDescent="0.35">
      <c r="A7248">
        <v>1946897</v>
      </c>
      <c r="B7248" t="s">
        <v>15911</v>
      </c>
      <c r="C7248" t="s">
        <v>1004</v>
      </c>
      <c r="D7248" t="s">
        <v>15912</v>
      </c>
      <c r="E7248" t="s">
        <v>15913</v>
      </c>
      <c r="F7248" t="s">
        <v>370</v>
      </c>
      <c r="G7248" t="str">
        <f>TRIM(IF(LEFT(Table1[[#This Row],[BrandName]],1) = "(", MID(Table1[[#This Row],[BrandName]], SEARCH(")", Table1[[#This Row],[BrandName]])+1,100),""))</f>
        <v/>
      </c>
      <c r="H7248" t="str">
        <f>IF(
     ISNUMBER(
                        SEARCH("(",Table1[[#This Row],[BrandName]])),
                        LEFT(Table1[[#This Row],[BrandName]],SEARCH("(",Table1[[#This Row],[BrandName]])-1),"")</f>
        <v/>
      </c>
      <c r="I7248" t="str">
        <f>TRIM(IF(Table1[[#This Row],[Column2]]&lt;&gt;"",Table1[[#This Row],[Column2]], IF(Table1[[#This Row],[Later Paran]]&lt;&gt;"",Table1[[#This Row],[Later Paran]],Table1[[#This Row],[BrandName]])))</f>
        <v>Pms-Dexamethasone Elixir</v>
      </c>
    </row>
    <row r="7249" spans="1:9" x14ac:dyDescent="0.35">
      <c r="A7249">
        <v>1947095</v>
      </c>
      <c r="B7249" t="s">
        <v>15914</v>
      </c>
      <c r="C7249" t="s">
        <v>15915</v>
      </c>
      <c r="D7249" t="s">
        <v>32498</v>
      </c>
      <c r="E7249" t="s">
        <v>15916</v>
      </c>
      <c r="F7249" t="s">
        <v>9</v>
      </c>
      <c r="G7249" t="str">
        <f>TRIM(IF(LEFT(Table1[[#This Row],[BrandName]],1) = "(", MID(Table1[[#This Row],[BrandName]], SEARCH(")", Table1[[#This Row],[BrandName]])+1,100),""))</f>
        <v/>
      </c>
      <c r="H7249" t="str">
        <f>IF(
     ISNUMBER(
                        SEARCH("(",Table1[[#This Row],[BrandName]])),
                        LEFT(Table1[[#This Row],[BrandName]],SEARCH("(",Table1[[#This Row],[BrandName]])-1),"")</f>
        <v/>
      </c>
      <c r="I7249" t="str">
        <f>TRIM(IF(Table1[[#This Row],[Column2]]&lt;&gt;"",Table1[[#This Row],[Column2]], IF(Table1[[#This Row],[Later Paran]]&lt;&gt;"",Table1[[#This Row],[Later Paran]],Table1[[#This Row],[BrandName]])))</f>
        <v>Calcium Magnesium Chelazomesule</v>
      </c>
    </row>
    <row r="7250" spans="1:9" x14ac:dyDescent="0.35">
      <c r="A7250">
        <v>1947206</v>
      </c>
      <c r="B7250" t="s">
        <v>15917</v>
      </c>
      <c r="C7250" t="s">
        <v>3970</v>
      </c>
      <c r="D7250" t="s">
        <v>15918</v>
      </c>
      <c r="E7250" t="s">
        <v>10805</v>
      </c>
      <c r="F7250" t="s">
        <v>19</v>
      </c>
      <c r="G7250" t="str">
        <f>TRIM(IF(LEFT(Table1[[#This Row],[BrandName]],1) = "(", MID(Table1[[#This Row],[BrandName]], SEARCH(")", Table1[[#This Row],[BrandName]])+1,100),""))</f>
        <v/>
      </c>
      <c r="H7250" t="str">
        <f>IF(
     ISNUMBER(
                        SEARCH("(",Table1[[#This Row],[BrandName]])),
                        LEFT(Table1[[#This Row],[BrandName]],SEARCH("(",Table1[[#This Row],[BrandName]])-1),"")</f>
        <v/>
      </c>
      <c r="I7250" t="str">
        <f>TRIM(IF(Table1[[#This Row],[Column2]]&lt;&gt;"",Table1[[#This Row],[Column2]], IF(Table1[[#This Row],[Later Paran]]&lt;&gt;"",Table1[[#This Row],[Later Paran]],Table1[[#This Row],[BrandName]])))</f>
        <v>Oxy</v>
      </c>
    </row>
    <row r="7251" spans="1:9" x14ac:dyDescent="0.35">
      <c r="A7251">
        <v>1947397</v>
      </c>
      <c r="B7251" t="s">
        <v>15919</v>
      </c>
      <c r="C7251" t="s">
        <v>15920</v>
      </c>
      <c r="D7251" t="s">
        <v>15921</v>
      </c>
      <c r="E7251" t="s">
        <v>15922</v>
      </c>
      <c r="F7251" t="s">
        <v>516</v>
      </c>
      <c r="G7251" t="str">
        <f>TRIM(IF(LEFT(Table1[[#This Row],[BrandName]],1) = "(", MID(Table1[[#This Row],[BrandName]], SEARCH(")", Table1[[#This Row],[BrandName]])+1,100),""))</f>
        <v/>
      </c>
      <c r="H7251" t="str">
        <f>IF(
     ISNUMBER(
                        SEARCH("(",Table1[[#This Row],[BrandName]])),
                        LEFT(Table1[[#This Row],[BrandName]],SEARCH("(",Table1[[#This Row],[BrandName]])-1),"")</f>
        <v/>
      </c>
      <c r="I7251" t="str">
        <f>TRIM(IF(Table1[[#This Row],[Column2]]&lt;&gt;"",Table1[[#This Row],[Column2]], IF(Table1[[#This Row],[Later Paran]]&lt;&gt;"",Table1[[#This Row],[Later Paran]],Table1[[#This Row],[BrandName]])))</f>
        <v>Oil Of Olay Daily Uv Prot Col/Fra Free Lot</v>
      </c>
    </row>
    <row r="7252" spans="1:9" x14ac:dyDescent="0.35">
      <c r="A7252">
        <v>1947400</v>
      </c>
      <c r="B7252" t="s">
        <v>15923</v>
      </c>
      <c r="C7252" t="s">
        <v>15920</v>
      </c>
      <c r="D7252" t="s">
        <v>34944</v>
      </c>
      <c r="E7252" t="s">
        <v>15924</v>
      </c>
      <c r="F7252" t="s">
        <v>19</v>
      </c>
      <c r="G7252" t="str">
        <f>TRIM(IF(LEFT(Table1[[#This Row],[BrandName]],1) = "(", MID(Table1[[#This Row],[BrandName]], SEARCH(")", Table1[[#This Row],[BrandName]])+1,100),""))</f>
        <v/>
      </c>
      <c r="H7252" t="str">
        <f>IF(
     ISNUMBER(
                        SEARCH("(",Table1[[#This Row],[BrandName]])),
                        LEFT(Table1[[#This Row],[BrandName]],SEARCH("(",Table1[[#This Row],[BrandName]])-1),"")</f>
        <v/>
      </c>
      <c r="I7252" t="str">
        <f>TRIM(IF(Table1[[#This Row],[Column2]]&lt;&gt;"",Table1[[#This Row],[Column2]], IF(Table1[[#This Row],[Later Paran]]&lt;&gt;"",Table1[[#This Row],[Later Paran]],Table1[[#This Row],[BrandName]])))</f>
        <v>Oil Of Olay Daily Uv Protectant Moist</v>
      </c>
    </row>
    <row r="7253" spans="1:9" x14ac:dyDescent="0.35">
      <c r="A7253">
        <v>1947486</v>
      </c>
      <c r="B7253" t="s">
        <v>15925</v>
      </c>
      <c r="C7253" t="s">
        <v>3966</v>
      </c>
      <c r="D7253" t="s">
        <v>32814</v>
      </c>
      <c r="E7253" t="s">
        <v>8860</v>
      </c>
      <c r="F7253" t="s">
        <v>3508</v>
      </c>
      <c r="G7253" t="str">
        <f>TRIM(IF(LEFT(Table1[[#This Row],[BrandName]],1) = "(", MID(Table1[[#This Row],[BrandName]], SEARCH(")", Table1[[#This Row],[BrandName]])+1,100),""))</f>
        <v/>
      </c>
      <c r="H7253" t="str">
        <f>IF(
     ISNUMBER(
                        SEARCH("(",Table1[[#This Row],[BrandName]])),
                        LEFT(Table1[[#This Row],[BrandName]],SEARCH("(",Table1[[#This Row],[BrandName]])-1),"")</f>
        <v/>
      </c>
      <c r="I7253" t="str">
        <f>TRIM(IF(Table1[[#This Row],[Column2]]&lt;&gt;"",Table1[[#This Row],[Column2]], IF(Table1[[#This Row],[Later Paran]]&lt;&gt;"",Table1[[#This Row],[Later Paran]],Table1[[#This Row],[BrandName]])))</f>
        <v>Oxy Clean Reg Strength Med Clean</v>
      </c>
    </row>
    <row r="7254" spans="1:9" x14ac:dyDescent="0.35">
      <c r="A7254">
        <v>1947664</v>
      </c>
      <c r="B7254" t="s">
        <v>15926</v>
      </c>
      <c r="C7254" t="s">
        <v>15927</v>
      </c>
      <c r="D7254" t="s">
        <v>15928</v>
      </c>
      <c r="E7254" t="s">
        <v>51</v>
      </c>
      <c r="F7254" t="s">
        <v>44</v>
      </c>
      <c r="G7254" t="str">
        <f>TRIM(IF(LEFT(Table1[[#This Row],[BrandName]],1) = "(", MID(Table1[[#This Row],[BrandName]], SEARCH(")", Table1[[#This Row],[BrandName]])+1,100),""))</f>
        <v/>
      </c>
      <c r="H7254" t="str">
        <f>IF(
     ISNUMBER(
                        SEARCH("(",Table1[[#This Row],[BrandName]])),
                        LEFT(Table1[[#This Row],[BrandName]],SEARCH("(",Table1[[#This Row],[BrandName]])-1),"")</f>
        <v/>
      </c>
      <c r="I7254" t="str">
        <f>TRIM(IF(Table1[[#This Row],[Column2]]&lt;&gt;"",Table1[[#This Row],[Column2]], IF(Table1[[#This Row],[Later Paran]]&lt;&gt;"",Table1[[#This Row],[Later Paran]],Table1[[#This Row],[BrandName]])))</f>
        <v>Accupril</v>
      </c>
    </row>
    <row r="7255" spans="1:9" x14ac:dyDescent="0.35">
      <c r="A7255">
        <v>1947672</v>
      </c>
      <c r="B7255" t="s">
        <v>15929</v>
      </c>
      <c r="C7255" t="s">
        <v>15927</v>
      </c>
      <c r="D7255" t="s">
        <v>15928</v>
      </c>
      <c r="E7255" t="s">
        <v>262</v>
      </c>
      <c r="F7255" t="s">
        <v>44</v>
      </c>
      <c r="G7255" t="str">
        <f>TRIM(IF(LEFT(Table1[[#This Row],[BrandName]],1) = "(", MID(Table1[[#This Row],[BrandName]], SEARCH(")", Table1[[#This Row],[BrandName]])+1,100),""))</f>
        <v/>
      </c>
      <c r="H7255" t="str">
        <f>IF(
     ISNUMBER(
                        SEARCH("(",Table1[[#This Row],[BrandName]])),
                        LEFT(Table1[[#This Row],[BrandName]],SEARCH("(",Table1[[#This Row],[BrandName]])-1),"")</f>
        <v/>
      </c>
      <c r="I7255" t="str">
        <f>TRIM(IF(Table1[[#This Row],[Column2]]&lt;&gt;"",Table1[[#This Row],[Column2]], IF(Table1[[#This Row],[Later Paran]]&lt;&gt;"",Table1[[#This Row],[Later Paran]],Table1[[#This Row],[BrandName]])))</f>
        <v>Accupril</v>
      </c>
    </row>
    <row r="7256" spans="1:9" x14ac:dyDescent="0.35">
      <c r="A7256">
        <v>1947680</v>
      </c>
      <c r="B7256" t="s">
        <v>15930</v>
      </c>
      <c r="C7256" t="s">
        <v>15927</v>
      </c>
      <c r="D7256" t="s">
        <v>15928</v>
      </c>
      <c r="E7256" t="s">
        <v>360</v>
      </c>
      <c r="F7256" t="s">
        <v>44</v>
      </c>
      <c r="G7256" t="str">
        <f>TRIM(IF(LEFT(Table1[[#This Row],[BrandName]],1) = "(", MID(Table1[[#This Row],[BrandName]], SEARCH(")", Table1[[#This Row],[BrandName]])+1,100),""))</f>
        <v/>
      </c>
      <c r="H7256" t="str">
        <f>IF(
     ISNUMBER(
                        SEARCH("(",Table1[[#This Row],[BrandName]])),
                        LEFT(Table1[[#This Row],[BrandName]],SEARCH("(",Table1[[#This Row],[BrandName]])-1),"")</f>
        <v/>
      </c>
      <c r="I7256" t="str">
        <f>TRIM(IF(Table1[[#This Row],[Column2]]&lt;&gt;"",Table1[[#This Row],[Column2]], IF(Table1[[#This Row],[Later Paran]]&lt;&gt;"",Table1[[#This Row],[Later Paran]],Table1[[#This Row],[BrandName]])))</f>
        <v>Accupril</v>
      </c>
    </row>
    <row r="7257" spans="1:9" x14ac:dyDescent="0.35">
      <c r="A7257">
        <v>1947699</v>
      </c>
      <c r="B7257" t="s">
        <v>15931</v>
      </c>
      <c r="C7257" t="s">
        <v>15927</v>
      </c>
      <c r="D7257" t="s">
        <v>15928</v>
      </c>
      <c r="E7257" t="s">
        <v>264</v>
      </c>
      <c r="F7257" t="s">
        <v>44</v>
      </c>
      <c r="G7257" t="str">
        <f>TRIM(IF(LEFT(Table1[[#This Row],[BrandName]],1) = "(", MID(Table1[[#This Row],[BrandName]], SEARCH(")", Table1[[#This Row],[BrandName]])+1,100),""))</f>
        <v/>
      </c>
      <c r="H7257" t="str">
        <f>IF(
     ISNUMBER(
                        SEARCH("(",Table1[[#This Row],[BrandName]])),
                        LEFT(Table1[[#This Row],[BrandName]],SEARCH("(",Table1[[#This Row],[BrandName]])-1),"")</f>
        <v/>
      </c>
      <c r="I7257" t="str">
        <f>TRIM(IF(Table1[[#This Row],[Column2]]&lt;&gt;"",Table1[[#This Row],[Column2]], IF(Table1[[#This Row],[Later Paran]]&lt;&gt;"",Table1[[#This Row],[Later Paran]],Table1[[#This Row],[BrandName]])))</f>
        <v>Accupril</v>
      </c>
    </row>
    <row r="7258" spans="1:9" x14ac:dyDescent="0.35">
      <c r="A7258">
        <v>1947710</v>
      </c>
      <c r="B7258" t="s">
        <v>15932</v>
      </c>
      <c r="C7258" t="s">
        <v>15933</v>
      </c>
      <c r="D7258" t="s">
        <v>20953</v>
      </c>
      <c r="E7258" t="s">
        <v>736</v>
      </c>
      <c r="F7258" t="s">
        <v>29</v>
      </c>
      <c r="G7258" t="str">
        <f>TRIM(IF(LEFT(Table1[[#This Row],[BrandName]],1) = "(", MID(Table1[[#This Row],[BrandName]], SEARCH(")", Table1[[#This Row],[BrandName]])+1,100),""))</f>
        <v/>
      </c>
      <c r="H7258" t="str">
        <f>IF(
     ISNUMBER(
                        SEARCH("(",Table1[[#This Row],[BrandName]])),
                        LEFT(Table1[[#This Row],[BrandName]],SEARCH("(",Table1[[#This Row],[BrandName]])-1),"")</f>
        <v/>
      </c>
      <c r="I7258" t="str">
        <f>TRIM(IF(Table1[[#This Row],[Column2]]&lt;&gt;"",Table1[[#This Row],[Column2]], IF(Table1[[#This Row],[Later Paran]]&lt;&gt;"",Table1[[#This Row],[Later Paran]],Table1[[#This Row],[BrandName]])))</f>
        <v>Cipro</v>
      </c>
    </row>
    <row r="7259" spans="1:9" x14ac:dyDescent="0.35">
      <c r="A7259">
        <v>1947893</v>
      </c>
      <c r="B7259" t="s">
        <v>15934</v>
      </c>
      <c r="C7259" t="s">
        <v>15934</v>
      </c>
      <c r="D7259" t="s">
        <v>34289</v>
      </c>
      <c r="F7259" t="s">
        <v>44</v>
      </c>
      <c r="G7259" t="str">
        <f>TRIM(IF(LEFT(Table1[[#This Row],[BrandName]],1) = "(", MID(Table1[[#This Row],[BrandName]], SEARCH(")", Table1[[#This Row],[BrandName]])+1,100),""))</f>
        <v/>
      </c>
      <c r="H7259" t="str">
        <f>IF(
     ISNUMBER(
                        SEARCH("(",Table1[[#This Row],[BrandName]])),
                        LEFT(Table1[[#This Row],[BrandName]],SEARCH("(",Table1[[#This Row],[BrandName]])-1),"")</f>
        <v/>
      </c>
      <c r="I7259" t="str">
        <f>TRIM(IF(Table1[[#This Row],[Column2]]&lt;&gt;"",Table1[[#This Row],[Column2]], IF(Table1[[#This Row],[Later Paran]]&lt;&gt;"",Table1[[#This Row],[Later Paran]],Table1[[#This Row],[BrandName]])))</f>
        <v>Ocuvite</v>
      </c>
    </row>
    <row r="7260" spans="1:9" x14ac:dyDescent="0.35">
      <c r="A7260">
        <v>1948156</v>
      </c>
      <c r="B7260" t="s">
        <v>15935</v>
      </c>
      <c r="C7260" t="s">
        <v>3966</v>
      </c>
      <c r="D7260" t="s">
        <v>32815</v>
      </c>
      <c r="E7260" t="s">
        <v>15936</v>
      </c>
      <c r="F7260" t="s">
        <v>125</v>
      </c>
      <c r="G7260" t="str">
        <f>TRIM(IF(LEFT(Table1[[#This Row],[BrandName]],1) = "(", MID(Table1[[#This Row],[BrandName]], SEARCH(")", Table1[[#This Row],[BrandName]])+1,100),""))</f>
        <v/>
      </c>
      <c r="H7260" t="str">
        <f>IF(
     ISNUMBER(
                        SEARCH("(",Table1[[#This Row],[BrandName]])),
                        LEFT(Table1[[#This Row],[BrandName]],SEARCH("(",Table1[[#This Row],[BrandName]])-1),"")</f>
        <v/>
      </c>
      <c r="I7260" t="str">
        <f>TRIM(IF(Table1[[#This Row],[Column2]]&lt;&gt;"",Table1[[#This Row],[Column2]], IF(Table1[[#This Row],[Later Paran]]&lt;&gt;"",Table1[[#This Row],[Later Paran]],Table1[[#This Row],[BrandName]])))</f>
        <v>Compound W Plus</v>
      </c>
    </row>
    <row r="7261" spans="1:9" x14ac:dyDescent="0.35">
      <c r="A7261">
        <v>1948466</v>
      </c>
      <c r="B7261" t="s">
        <v>15937</v>
      </c>
      <c r="C7261" t="s">
        <v>15938</v>
      </c>
      <c r="D7261" t="s">
        <v>15939</v>
      </c>
      <c r="E7261" t="s">
        <v>15940</v>
      </c>
      <c r="F7261" t="s">
        <v>3733</v>
      </c>
      <c r="G7261" t="str">
        <f>TRIM(IF(LEFT(Table1[[#This Row],[BrandName]],1) = "(", MID(Table1[[#This Row],[BrandName]], SEARCH(")", Table1[[#This Row],[BrandName]])+1,100),""))</f>
        <v/>
      </c>
      <c r="H7261" t="str">
        <f>IF(
     ISNUMBER(
                        SEARCH("(",Table1[[#This Row],[BrandName]])),
                        LEFT(Table1[[#This Row],[BrandName]],SEARCH("(",Table1[[#This Row],[BrandName]])-1),"")</f>
        <v/>
      </c>
      <c r="I7261" t="str">
        <f>TRIM(IF(Table1[[#This Row],[Column2]]&lt;&gt;"",Table1[[#This Row],[Column2]], IF(Table1[[#This Row],[Later Paran]]&lt;&gt;"",Table1[[#This Row],[Later Paran]],Table1[[#This Row],[BrandName]])))</f>
        <v>Ichthopaste</v>
      </c>
    </row>
    <row r="7262" spans="1:9" x14ac:dyDescent="0.35">
      <c r="A7262">
        <v>1948636</v>
      </c>
      <c r="B7262" t="s">
        <v>15941</v>
      </c>
      <c r="C7262" t="s">
        <v>10801</v>
      </c>
      <c r="D7262" t="s">
        <v>15942</v>
      </c>
      <c r="E7262" t="s">
        <v>8035</v>
      </c>
      <c r="F7262" t="s">
        <v>2462</v>
      </c>
      <c r="G7262" t="str">
        <f>TRIM(IF(LEFT(Table1[[#This Row],[BrandName]],1) = "(", MID(Table1[[#This Row],[BrandName]], SEARCH(")", Table1[[#This Row],[BrandName]])+1,100),""))</f>
        <v/>
      </c>
      <c r="H7262" t="str">
        <f>IF(
     ISNUMBER(
                        SEARCH("(",Table1[[#This Row],[BrandName]])),
                        LEFT(Table1[[#This Row],[BrandName]],SEARCH("(",Table1[[#This Row],[BrandName]])-1),"")</f>
        <v/>
      </c>
      <c r="I7262" t="str">
        <f>TRIM(IF(Table1[[#This Row],[Column2]]&lt;&gt;"",Table1[[#This Row],[Column2]], IF(Table1[[#This Row],[Later Paran]]&lt;&gt;"",Table1[[#This Row],[Later Paran]],Table1[[#This Row],[BrandName]])))</f>
        <v>Stop Smoking Aid Peppermint Flav Loz</v>
      </c>
    </row>
    <row r="7263" spans="1:9" x14ac:dyDescent="0.35">
      <c r="A7263">
        <v>1948873</v>
      </c>
      <c r="B7263" t="s">
        <v>15943</v>
      </c>
      <c r="C7263" t="s">
        <v>10467</v>
      </c>
      <c r="D7263" t="s">
        <v>15944</v>
      </c>
      <c r="E7263" t="s">
        <v>15945</v>
      </c>
      <c r="F7263" t="s">
        <v>29</v>
      </c>
      <c r="G7263" t="str">
        <f>TRIM(IF(LEFT(Table1[[#This Row],[BrandName]],1) = "(", MID(Table1[[#This Row],[BrandName]], SEARCH(")", Table1[[#This Row],[BrandName]])+1,100),""))</f>
        <v/>
      </c>
      <c r="H7263" t="str">
        <f>IF(
     ISNUMBER(
                        SEARCH("(",Table1[[#This Row],[BrandName]])),
                        LEFT(Table1[[#This Row],[BrandName]],SEARCH("(",Table1[[#This Row],[BrandName]])-1),"")</f>
        <v/>
      </c>
      <c r="I7263" t="str">
        <f>TRIM(IF(Table1[[#This Row],[Column2]]&lt;&gt;"",Table1[[#This Row],[Column2]], IF(Table1[[#This Row],[Later Paran]]&lt;&gt;"",Table1[[#This Row],[Later Paran]],Table1[[#This Row],[BrandName]])))</f>
        <v>Pharmalgen Mixed Vespid Venom Protein</v>
      </c>
    </row>
    <row r="7264" spans="1:9" x14ac:dyDescent="0.35">
      <c r="A7264">
        <v>1948881</v>
      </c>
      <c r="B7264" t="s">
        <v>15946</v>
      </c>
      <c r="C7264" t="s">
        <v>10467</v>
      </c>
      <c r="D7264" t="s">
        <v>15944</v>
      </c>
      <c r="E7264" t="s">
        <v>15947</v>
      </c>
      <c r="F7264" t="s">
        <v>29</v>
      </c>
      <c r="G7264" t="str">
        <f>TRIM(IF(LEFT(Table1[[#This Row],[BrandName]],1) = "(", MID(Table1[[#This Row],[BrandName]], SEARCH(")", Table1[[#This Row],[BrandName]])+1,100),""))</f>
        <v/>
      </c>
      <c r="H7264" t="str">
        <f>IF(
     ISNUMBER(
                        SEARCH("(",Table1[[#This Row],[BrandName]])),
                        LEFT(Table1[[#This Row],[BrandName]],SEARCH("(",Table1[[#This Row],[BrandName]])-1),"")</f>
        <v/>
      </c>
      <c r="I7264" t="str">
        <f>TRIM(IF(Table1[[#This Row],[Column2]]&lt;&gt;"",Table1[[#This Row],[Column2]], IF(Table1[[#This Row],[Later Paran]]&lt;&gt;"",Table1[[#This Row],[Later Paran]],Table1[[#This Row],[BrandName]])))</f>
        <v>Pharmalgen Mixed Vespid Venom Protein</v>
      </c>
    </row>
    <row r="7265" spans="1:9" x14ac:dyDescent="0.35">
      <c r="A7265">
        <v>1948903</v>
      </c>
      <c r="B7265" t="s">
        <v>15948</v>
      </c>
      <c r="C7265" t="s">
        <v>15949</v>
      </c>
      <c r="D7265" t="s">
        <v>15950</v>
      </c>
      <c r="E7265" t="s">
        <v>15951</v>
      </c>
      <c r="F7265" t="s">
        <v>29</v>
      </c>
      <c r="G7265" t="str">
        <f>TRIM(IF(LEFT(Table1[[#This Row],[BrandName]],1) = "(", MID(Table1[[#This Row],[BrandName]], SEARCH(")", Table1[[#This Row],[BrandName]])+1,100),""))</f>
        <v/>
      </c>
      <c r="H7265" t="str">
        <f>IF(
     ISNUMBER(
                        SEARCH("(",Table1[[#This Row],[BrandName]])),
                        LEFT(Table1[[#This Row],[BrandName]],SEARCH("(",Table1[[#This Row],[BrandName]])-1),"")</f>
        <v/>
      </c>
      <c r="I7265" t="str">
        <f>TRIM(IF(Table1[[#This Row],[Column2]]&lt;&gt;"",Table1[[#This Row],[Column2]], IF(Table1[[#This Row],[Later Paran]]&lt;&gt;"",Table1[[#This Row],[Later Paran]],Table1[[#This Row],[BrandName]])))</f>
        <v>Pharmalgen Honey Bee Venom</v>
      </c>
    </row>
    <row r="7266" spans="1:9" x14ac:dyDescent="0.35">
      <c r="A7266">
        <v>1948911</v>
      </c>
      <c r="B7266" t="s">
        <v>15952</v>
      </c>
      <c r="C7266" t="s">
        <v>15949</v>
      </c>
      <c r="D7266" t="s">
        <v>15950</v>
      </c>
      <c r="E7266" t="s">
        <v>11254</v>
      </c>
      <c r="F7266" t="s">
        <v>29</v>
      </c>
      <c r="G7266" t="str">
        <f>TRIM(IF(LEFT(Table1[[#This Row],[BrandName]],1) = "(", MID(Table1[[#This Row],[BrandName]], SEARCH(")", Table1[[#This Row],[BrandName]])+1,100),""))</f>
        <v/>
      </c>
      <c r="H7266" t="str">
        <f>IF(
     ISNUMBER(
                        SEARCH("(",Table1[[#This Row],[BrandName]])),
                        LEFT(Table1[[#This Row],[BrandName]],SEARCH("(",Table1[[#This Row],[BrandName]])-1),"")</f>
        <v/>
      </c>
      <c r="I7266" t="str">
        <f>TRIM(IF(Table1[[#This Row],[Column2]]&lt;&gt;"",Table1[[#This Row],[Column2]], IF(Table1[[#This Row],[Later Paran]]&lt;&gt;"",Table1[[#This Row],[Later Paran]],Table1[[#This Row],[BrandName]])))</f>
        <v>Pharmalgen Honey Bee Venom</v>
      </c>
    </row>
    <row r="7267" spans="1:9" x14ac:dyDescent="0.35">
      <c r="A7267">
        <v>1948938</v>
      </c>
      <c r="B7267" t="s">
        <v>15953</v>
      </c>
      <c r="C7267" t="s">
        <v>15954</v>
      </c>
      <c r="D7267" t="s">
        <v>15955</v>
      </c>
      <c r="E7267" t="s">
        <v>15951</v>
      </c>
      <c r="F7267" t="s">
        <v>29</v>
      </c>
      <c r="G7267" t="str">
        <f>TRIM(IF(LEFT(Table1[[#This Row],[BrandName]],1) = "(", MID(Table1[[#This Row],[BrandName]], SEARCH(")", Table1[[#This Row],[BrandName]])+1,100),""))</f>
        <v/>
      </c>
      <c r="H7267" t="str">
        <f>IF(
     ISNUMBER(
                        SEARCH("(",Table1[[#This Row],[BrandName]])),
                        LEFT(Table1[[#This Row],[BrandName]],SEARCH("(",Table1[[#This Row],[BrandName]])-1),"")</f>
        <v/>
      </c>
      <c r="I7267" t="str">
        <f>TRIM(IF(Table1[[#This Row],[Column2]]&lt;&gt;"",Table1[[#This Row],[Column2]], IF(Table1[[#This Row],[Later Paran]]&lt;&gt;"",Table1[[#This Row],[Later Paran]],Table1[[#This Row],[BrandName]])))</f>
        <v>Pharmalgen Yellow Hornet Venom</v>
      </c>
    </row>
    <row r="7268" spans="1:9" x14ac:dyDescent="0.35">
      <c r="A7268">
        <v>1948946</v>
      </c>
      <c r="B7268" t="s">
        <v>15956</v>
      </c>
      <c r="C7268" t="s">
        <v>15954</v>
      </c>
      <c r="D7268" t="s">
        <v>15957</v>
      </c>
      <c r="E7268" t="s">
        <v>11254</v>
      </c>
      <c r="F7268" t="s">
        <v>29</v>
      </c>
      <c r="G7268" t="str">
        <f>TRIM(IF(LEFT(Table1[[#This Row],[BrandName]],1) = "(", MID(Table1[[#This Row],[BrandName]], SEARCH(")", Table1[[#This Row],[BrandName]])+1,100),""))</f>
        <v/>
      </c>
      <c r="H7268" t="str">
        <f>IF(
     ISNUMBER(
                        SEARCH("(",Table1[[#This Row],[BrandName]])),
                        LEFT(Table1[[#This Row],[BrandName]],SEARCH("(",Table1[[#This Row],[BrandName]])-1),"")</f>
        <v/>
      </c>
      <c r="I7268" t="str">
        <f>TRIM(IF(Table1[[#This Row],[Column2]]&lt;&gt;"",Table1[[#This Row],[Column2]], IF(Table1[[#This Row],[Later Paran]]&lt;&gt;"",Table1[[#This Row],[Later Paran]],Table1[[#This Row],[BrandName]])))</f>
        <v>Pharmalgen Yellow Hornet Venom Protein</v>
      </c>
    </row>
    <row r="7269" spans="1:9" x14ac:dyDescent="0.35">
      <c r="A7269">
        <v>1948954</v>
      </c>
      <c r="B7269" t="s">
        <v>15958</v>
      </c>
      <c r="C7269" t="s">
        <v>15959</v>
      </c>
      <c r="D7269" t="s">
        <v>15960</v>
      </c>
      <c r="E7269" t="s">
        <v>15951</v>
      </c>
      <c r="F7269" t="s">
        <v>29</v>
      </c>
      <c r="G7269" t="str">
        <f>TRIM(IF(LEFT(Table1[[#This Row],[BrandName]],1) = "(", MID(Table1[[#This Row],[BrandName]], SEARCH(")", Table1[[#This Row],[BrandName]])+1,100),""))</f>
        <v/>
      </c>
      <c r="H7269" t="str">
        <f>IF(
     ISNUMBER(
                        SEARCH("(",Table1[[#This Row],[BrandName]])),
                        LEFT(Table1[[#This Row],[BrandName]],SEARCH("(",Table1[[#This Row],[BrandName]])-1),"")</f>
        <v/>
      </c>
      <c r="I7269" t="str">
        <f>TRIM(IF(Table1[[#This Row],[Column2]]&lt;&gt;"",Table1[[#This Row],[Column2]], IF(Table1[[#This Row],[Later Paran]]&lt;&gt;"",Table1[[#This Row],[Later Paran]],Table1[[#This Row],[BrandName]])))</f>
        <v>Pharmalgen Yellow Jacket Venom Protein</v>
      </c>
    </row>
    <row r="7270" spans="1:9" x14ac:dyDescent="0.35">
      <c r="A7270">
        <v>1948962</v>
      </c>
      <c r="B7270" t="s">
        <v>15961</v>
      </c>
      <c r="C7270" t="s">
        <v>15959</v>
      </c>
      <c r="D7270" t="s">
        <v>15960</v>
      </c>
      <c r="E7270" t="s">
        <v>11254</v>
      </c>
      <c r="F7270" t="s">
        <v>29</v>
      </c>
      <c r="G7270" t="str">
        <f>TRIM(IF(LEFT(Table1[[#This Row],[BrandName]],1) = "(", MID(Table1[[#This Row],[BrandName]], SEARCH(")", Table1[[#This Row],[BrandName]])+1,100),""))</f>
        <v/>
      </c>
      <c r="H7270" t="str">
        <f>IF(
     ISNUMBER(
                        SEARCH("(",Table1[[#This Row],[BrandName]])),
                        LEFT(Table1[[#This Row],[BrandName]],SEARCH("(",Table1[[#This Row],[BrandName]])-1),"")</f>
        <v/>
      </c>
      <c r="I7270" t="str">
        <f>TRIM(IF(Table1[[#This Row],[Column2]]&lt;&gt;"",Table1[[#This Row],[Column2]], IF(Table1[[#This Row],[Later Paran]]&lt;&gt;"",Table1[[#This Row],[Later Paran]],Table1[[#This Row],[BrandName]])))</f>
        <v>Pharmalgen Yellow Jacket Venom Protein</v>
      </c>
    </row>
    <row r="7271" spans="1:9" x14ac:dyDescent="0.35">
      <c r="A7271">
        <v>1948970</v>
      </c>
      <c r="B7271" t="s">
        <v>15962</v>
      </c>
      <c r="C7271" t="s">
        <v>15963</v>
      </c>
      <c r="D7271" t="s">
        <v>15964</v>
      </c>
      <c r="E7271" t="s">
        <v>15951</v>
      </c>
      <c r="F7271" t="s">
        <v>29</v>
      </c>
      <c r="G7271" t="str">
        <f>TRIM(IF(LEFT(Table1[[#This Row],[BrandName]],1) = "(", MID(Table1[[#This Row],[BrandName]], SEARCH(")", Table1[[#This Row],[BrandName]])+1,100),""))</f>
        <v/>
      </c>
      <c r="H7271" t="str">
        <f>IF(
     ISNUMBER(
                        SEARCH("(",Table1[[#This Row],[BrandName]])),
                        LEFT(Table1[[#This Row],[BrandName]],SEARCH("(",Table1[[#This Row],[BrandName]])-1),"")</f>
        <v/>
      </c>
      <c r="I7271" t="str">
        <f>TRIM(IF(Table1[[#This Row],[Column2]]&lt;&gt;"",Table1[[#This Row],[Column2]], IF(Table1[[#This Row],[Later Paran]]&lt;&gt;"",Table1[[#This Row],[Later Paran]],Table1[[#This Row],[BrandName]])))</f>
        <v>Pharmalgen Wasp Venom Protein</v>
      </c>
    </row>
    <row r="7272" spans="1:9" x14ac:dyDescent="0.35">
      <c r="A7272">
        <v>1948989</v>
      </c>
      <c r="B7272" t="s">
        <v>15965</v>
      </c>
      <c r="C7272" t="s">
        <v>15963</v>
      </c>
      <c r="D7272" t="s">
        <v>15964</v>
      </c>
      <c r="E7272" t="s">
        <v>11254</v>
      </c>
      <c r="F7272" t="s">
        <v>29</v>
      </c>
      <c r="G7272" t="str">
        <f>TRIM(IF(LEFT(Table1[[#This Row],[BrandName]],1) = "(", MID(Table1[[#This Row],[BrandName]], SEARCH(")", Table1[[#This Row],[BrandName]])+1,100),""))</f>
        <v/>
      </c>
      <c r="H7272" t="str">
        <f>IF(
     ISNUMBER(
                        SEARCH("(",Table1[[#This Row],[BrandName]])),
                        LEFT(Table1[[#This Row],[BrandName]],SEARCH("(",Table1[[#This Row],[BrandName]])-1),"")</f>
        <v/>
      </c>
      <c r="I7272" t="str">
        <f>TRIM(IF(Table1[[#This Row],[Column2]]&lt;&gt;"",Table1[[#This Row],[Column2]], IF(Table1[[#This Row],[Later Paran]]&lt;&gt;"",Table1[[#This Row],[Later Paran]],Table1[[#This Row],[BrandName]])))</f>
        <v>Pharmalgen Wasp Venom Protein</v>
      </c>
    </row>
    <row r="7273" spans="1:9" x14ac:dyDescent="0.35">
      <c r="A7273">
        <v>1948997</v>
      </c>
      <c r="B7273" t="s">
        <v>15966</v>
      </c>
      <c r="C7273" t="s">
        <v>15967</v>
      </c>
      <c r="D7273" t="s">
        <v>15968</v>
      </c>
      <c r="E7273" t="s">
        <v>15951</v>
      </c>
      <c r="F7273" t="s">
        <v>29</v>
      </c>
      <c r="G7273" t="str">
        <f>TRIM(IF(LEFT(Table1[[#This Row],[BrandName]],1) = "(", MID(Table1[[#This Row],[BrandName]], SEARCH(")", Table1[[#This Row],[BrandName]])+1,100),""))</f>
        <v/>
      </c>
      <c r="H7273" t="str">
        <f>IF(
     ISNUMBER(
                        SEARCH("(",Table1[[#This Row],[BrandName]])),
                        LEFT(Table1[[#This Row],[BrandName]],SEARCH("(",Table1[[#This Row],[BrandName]])-1),"")</f>
        <v/>
      </c>
      <c r="I7273" t="str">
        <f>TRIM(IF(Table1[[#This Row],[Column2]]&lt;&gt;"",Table1[[#This Row],[Column2]], IF(Table1[[#This Row],[Later Paran]]&lt;&gt;"",Table1[[#This Row],[Later Paran]],Table1[[#This Row],[BrandName]])))</f>
        <v>Pharmalgen White Faced Hornet Venom Protein</v>
      </c>
    </row>
    <row r="7274" spans="1:9" x14ac:dyDescent="0.35">
      <c r="A7274">
        <v>1949004</v>
      </c>
      <c r="B7274" t="s">
        <v>15969</v>
      </c>
      <c r="C7274" t="s">
        <v>15967</v>
      </c>
      <c r="D7274" t="s">
        <v>15970</v>
      </c>
      <c r="E7274" t="s">
        <v>11254</v>
      </c>
      <c r="F7274" t="s">
        <v>29</v>
      </c>
      <c r="G7274" t="str">
        <f>TRIM(IF(LEFT(Table1[[#This Row],[BrandName]],1) = "(", MID(Table1[[#This Row],[BrandName]], SEARCH(")", Table1[[#This Row],[BrandName]])+1,100),""))</f>
        <v/>
      </c>
      <c r="H7274" t="str">
        <f>IF(
     ISNUMBER(
                        SEARCH("(",Table1[[#This Row],[BrandName]])),
                        LEFT(Table1[[#This Row],[BrandName]],SEARCH("(",Table1[[#This Row],[BrandName]])-1),"")</f>
        <v/>
      </c>
      <c r="I7274" t="str">
        <f>TRIM(IF(Table1[[#This Row],[Column2]]&lt;&gt;"",Table1[[#This Row],[Column2]], IF(Table1[[#This Row],[Later Paran]]&lt;&gt;"",Table1[[#This Row],[Later Paran]],Table1[[#This Row],[BrandName]])))</f>
        <v>Pharmalgen White Faced Hornet Venom</v>
      </c>
    </row>
    <row r="7275" spans="1:9" x14ac:dyDescent="0.35">
      <c r="A7275">
        <v>1949012</v>
      </c>
      <c r="B7275" t="s">
        <v>15971</v>
      </c>
      <c r="C7275" t="s">
        <v>15972</v>
      </c>
      <c r="D7275" t="s">
        <v>12504</v>
      </c>
      <c r="E7275" t="s">
        <v>15973</v>
      </c>
      <c r="F7275" t="s">
        <v>22</v>
      </c>
      <c r="G7275" t="str">
        <f>TRIM(IF(LEFT(Table1[[#This Row],[BrandName]],1) = "(", MID(Table1[[#This Row],[BrandName]], SEARCH(")", Table1[[#This Row],[BrandName]])+1,100),""))</f>
        <v/>
      </c>
      <c r="H7275" t="str">
        <f>IF(
     ISNUMBER(
                        SEARCH("(",Table1[[#This Row],[BrandName]])),
                        LEFT(Table1[[#This Row],[BrandName]],SEARCH("(",Table1[[#This Row],[BrandName]])-1),"")</f>
        <v/>
      </c>
      <c r="I7275" t="str">
        <f>TRIM(IF(Table1[[#This Row],[Column2]]&lt;&gt;"",Table1[[#This Row],[Column2]], IF(Table1[[#This Row],[Later Paran]]&lt;&gt;"",Table1[[#This Row],[Later Paran]],Table1[[#This Row],[BrandName]])))</f>
        <v>Tisseel Kit Vh</v>
      </c>
    </row>
    <row r="7276" spans="1:9" x14ac:dyDescent="0.35">
      <c r="A7276">
        <v>1949020</v>
      </c>
      <c r="B7276" t="s">
        <v>15974</v>
      </c>
      <c r="C7276" t="s">
        <v>15975</v>
      </c>
      <c r="D7276" t="s">
        <v>12504</v>
      </c>
      <c r="E7276" t="s">
        <v>15976</v>
      </c>
      <c r="F7276" t="s">
        <v>22</v>
      </c>
      <c r="G7276" t="str">
        <f>TRIM(IF(LEFT(Table1[[#This Row],[BrandName]],1) = "(", MID(Table1[[#This Row],[BrandName]], SEARCH(")", Table1[[#This Row],[BrandName]])+1,100),""))</f>
        <v/>
      </c>
      <c r="H7276" t="str">
        <f>IF(
     ISNUMBER(
                        SEARCH("(",Table1[[#This Row],[BrandName]])),
                        LEFT(Table1[[#This Row],[BrandName]],SEARCH("(",Table1[[#This Row],[BrandName]])-1),"")</f>
        <v/>
      </c>
      <c r="I7276" t="str">
        <f>TRIM(IF(Table1[[#This Row],[Column2]]&lt;&gt;"",Table1[[#This Row],[Column2]], IF(Table1[[#This Row],[Later Paran]]&lt;&gt;"",Table1[[#This Row],[Later Paran]],Table1[[#This Row],[BrandName]])))</f>
        <v>Tisseel Kit Vh</v>
      </c>
    </row>
    <row r="7277" spans="1:9" x14ac:dyDescent="0.35">
      <c r="A7277">
        <v>1949047</v>
      </c>
      <c r="B7277" t="s">
        <v>15977</v>
      </c>
      <c r="C7277" t="s">
        <v>6830</v>
      </c>
      <c r="D7277" t="s">
        <v>15978</v>
      </c>
      <c r="E7277" t="s">
        <v>296</v>
      </c>
      <c r="F7277" t="s">
        <v>32</v>
      </c>
      <c r="G7277" t="str">
        <f>TRIM(IF(LEFT(Table1[[#This Row],[BrandName]],1) = "(", MID(Table1[[#This Row],[BrandName]], SEARCH(")", Table1[[#This Row],[BrandName]])+1,100),""))</f>
        <v/>
      </c>
      <c r="H7277" t="str">
        <f>IF(
     ISNUMBER(
                        SEARCH("(",Table1[[#This Row],[BrandName]])),
                        LEFT(Table1[[#This Row],[BrandName]],SEARCH("(",Table1[[#This Row],[BrandName]])-1),"")</f>
        <v/>
      </c>
      <c r="I7277" t="str">
        <f>TRIM(IF(Table1[[#This Row],[Column2]]&lt;&gt;"",Table1[[#This Row],[Column2]], IF(Table1[[#This Row],[Later Paran]]&lt;&gt;"",Table1[[#This Row],[Later Paran]],Table1[[#This Row],[BrandName]])))</f>
        <v>Morphine-Epd</v>
      </c>
    </row>
    <row r="7278" spans="1:9" x14ac:dyDescent="0.35">
      <c r="A7278">
        <v>1949055</v>
      </c>
      <c r="B7278" t="s">
        <v>15979</v>
      </c>
      <c r="C7278" t="s">
        <v>6830</v>
      </c>
      <c r="D7278" t="s">
        <v>15978</v>
      </c>
      <c r="E7278" t="s">
        <v>1444</v>
      </c>
      <c r="F7278" t="s">
        <v>32</v>
      </c>
      <c r="G7278" t="str">
        <f>TRIM(IF(LEFT(Table1[[#This Row],[BrandName]],1) = "(", MID(Table1[[#This Row],[BrandName]], SEARCH(")", Table1[[#This Row],[BrandName]])+1,100),""))</f>
        <v/>
      </c>
      <c r="H7278" t="str">
        <f>IF(
     ISNUMBER(
                        SEARCH("(",Table1[[#This Row],[BrandName]])),
                        LEFT(Table1[[#This Row],[BrandName]],SEARCH("(",Table1[[#This Row],[BrandName]])-1),"")</f>
        <v/>
      </c>
      <c r="I7278" t="str">
        <f>TRIM(IF(Table1[[#This Row],[Column2]]&lt;&gt;"",Table1[[#This Row],[Column2]], IF(Table1[[#This Row],[Later Paran]]&lt;&gt;"",Table1[[#This Row],[Later Paran]],Table1[[#This Row],[BrandName]])))</f>
        <v>Morphine-Epd</v>
      </c>
    </row>
    <row r="7279" spans="1:9" x14ac:dyDescent="0.35">
      <c r="A7279">
        <v>1949071</v>
      </c>
      <c r="B7279" t="s">
        <v>15980</v>
      </c>
      <c r="C7279" t="s">
        <v>15980</v>
      </c>
      <c r="D7279" t="s">
        <v>15981</v>
      </c>
      <c r="F7279" t="s">
        <v>44</v>
      </c>
      <c r="G7279" t="str">
        <f>TRIM(IF(LEFT(Table1[[#This Row],[BrandName]],1) = "(", MID(Table1[[#This Row],[BrandName]], SEARCH(")", Table1[[#This Row],[BrandName]])+1,100),""))</f>
        <v/>
      </c>
      <c r="H7279" t="str">
        <f>IF(
     ISNUMBER(
                        SEARCH("(",Table1[[#This Row],[BrandName]])),
                        LEFT(Table1[[#This Row],[BrandName]],SEARCH("(",Table1[[#This Row],[BrandName]])-1),"")</f>
        <v/>
      </c>
      <c r="I7279" t="str">
        <f>TRIM(IF(Table1[[#This Row],[Column2]]&lt;&gt;"",Table1[[#This Row],[Column2]], IF(Table1[[#This Row],[Later Paran]]&lt;&gt;"",Table1[[#This Row],[Later Paran]],Table1[[#This Row],[BrandName]])))</f>
        <v>Extra Once A Day</v>
      </c>
    </row>
    <row r="7280" spans="1:9" x14ac:dyDescent="0.35">
      <c r="A7280">
        <v>1949365</v>
      </c>
      <c r="B7280" t="s">
        <v>15982</v>
      </c>
      <c r="C7280" t="s">
        <v>15983</v>
      </c>
      <c r="D7280" t="s">
        <v>15984</v>
      </c>
      <c r="E7280" t="s">
        <v>12911</v>
      </c>
      <c r="F7280" t="s">
        <v>44</v>
      </c>
      <c r="G7280" t="str">
        <f>TRIM(IF(LEFT(Table1[[#This Row],[BrandName]],1) = "(", MID(Table1[[#This Row],[BrandName]], SEARCH(")", Table1[[#This Row],[BrandName]])+1,100),""))</f>
        <v/>
      </c>
      <c r="H7280" t="str">
        <f>IF(
     ISNUMBER(
                        SEARCH("(",Table1[[#This Row],[BrandName]])),
                        LEFT(Table1[[#This Row],[BrandName]],SEARCH("(",Table1[[#This Row],[BrandName]])-1),"")</f>
        <v/>
      </c>
      <c r="I7280" t="str">
        <f>TRIM(IF(Table1[[#This Row],[Column2]]&lt;&gt;"",Table1[[#This Row],[Column2]], IF(Table1[[#This Row],[Later Paran]]&lt;&gt;"",Table1[[#This Row],[Later Paran]],Table1[[#This Row],[BrandName]])))</f>
        <v>Cal-Mag Complete With Zinc, C And D</v>
      </c>
    </row>
    <row r="7281" spans="1:9" x14ac:dyDescent="0.35">
      <c r="A7281">
        <v>1949950</v>
      </c>
      <c r="B7281" t="s">
        <v>15985</v>
      </c>
      <c r="C7281" t="s">
        <v>15986</v>
      </c>
      <c r="D7281" t="s">
        <v>34729</v>
      </c>
      <c r="E7281" t="s">
        <v>15987</v>
      </c>
      <c r="F7281" t="s">
        <v>102</v>
      </c>
      <c r="G7281" t="str">
        <f>TRIM(IF(LEFT(Table1[[#This Row],[BrandName]],1) = "(", MID(Table1[[#This Row],[BrandName]], SEARCH(")", Table1[[#This Row],[BrandName]])+1,100),""))</f>
        <v/>
      </c>
      <c r="H7281" t="str">
        <f>IF(
     ISNUMBER(
                        SEARCH("(",Table1[[#This Row],[BrandName]])),
                        LEFT(Table1[[#This Row],[BrandName]],SEARCH("(",Table1[[#This Row],[BrandName]])-1),"")</f>
        <v/>
      </c>
      <c r="I7281" t="str">
        <f>TRIM(IF(Table1[[#This Row],[Column2]]&lt;&gt;"",Table1[[#This Row],[Column2]], IF(Table1[[#This Row],[Later Paran]]&lt;&gt;"",Table1[[#This Row],[Later Paran]],Table1[[#This Row],[BrandName]])))</f>
        <v>Skin-E-Dip</v>
      </c>
    </row>
    <row r="7282" spans="1:9" x14ac:dyDescent="0.35">
      <c r="A7282">
        <v>1950010</v>
      </c>
      <c r="B7282" t="s">
        <v>15988</v>
      </c>
      <c r="C7282" t="s">
        <v>15989</v>
      </c>
      <c r="D7282" t="s">
        <v>15990</v>
      </c>
      <c r="E7282" t="s">
        <v>15991</v>
      </c>
      <c r="F7282" t="s">
        <v>63</v>
      </c>
      <c r="G7282" t="str">
        <f>TRIM(IF(LEFT(Table1[[#This Row],[BrandName]],1) = "(", MID(Table1[[#This Row],[BrandName]], SEARCH(")", Table1[[#This Row],[BrandName]])+1,100),""))</f>
        <v/>
      </c>
      <c r="H7282" t="str">
        <f>IF(
     ISNUMBER(
                        SEARCH("(",Table1[[#This Row],[BrandName]])),
                        LEFT(Table1[[#This Row],[BrandName]],SEARCH("(",Table1[[#This Row],[BrandName]])-1),"")</f>
        <v/>
      </c>
      <c r="I7282" t="str">
        <f>TRIM(IF(Table1[[#This Row],[Column2]]&lt;&gt;"",Table1[[#This Row],[Column2]], IF(Table1[[#This Row],[Later Paran]]&lt;&gt;"",Table1[[#This Row],[Later Paran]],Table1[[#This Row],[BrandName]])))</f>
        <v>Tears Encore</v>
      </c>
    </row>
    <row r="7283" spans="1:9" x14ac:dyDescent="0.35">
      <c r="A7283">
        <v>1950541</v>
      </c>
      <c r="B7283" t="s">
        <v>15992</v>
      </c>
      <c r="C7283" t="s">
        <v>4964</v>
      </c>
      <c r="D7283" t="s">
        <v>15993</v>
      </c>
      <c r="E7283" t="s">
        <v>15994</v>
      </c>
      <c r="F7283" t="s">
        <v>9736</v>
      </c>
      <c r="G7283" t="str">
        <f>TRIM(IF(LEFT(Table1[[#This Row],[BrandName]],1) = "(", MID(Table1[[#This Row],[BrandName]], SEARCH(")", Table1[[#This Row],[BrandName]])+1,100),""))</f>
        <v/>
      </c>
      <c r="H7283" t="str">
        <f>IF(
     ISNUMBER(
                        SEARCH("(",Table1[[#This Row],[BrandName]])),
                        LEFT(Table1[[#This Row],[BrandName]],SEARCH("(",Table1[[#This Row],[BrandName]])-1),"")</f>
        <v/>
      </c>
      <c r="I7283" t="str">
        <f>TRIM(IF(Table1[[#This Row],[Column2]]&lt;&gt;"",Table1[[#This Row],[Column2]], IF(Table1[[#This Row],[Later Paran]]&lt;&gt;"",Table1[[#This Row],[Later Paran]],Table1[[#This Row],[BrandName]])))</f>
        <v>Rhinaris-Cs Anti-Allergic Nasal Mist</v>
      </c>
    </row>
    <row r="7284" spans="1:9" x14ac:dyDescent="0.35">
      <c r="A7284">
        <v>1950606</v>
      </c>
      <c r="B7284" t="s">
        <v>15995</v>
      </c>
      <c r="C7284" t="s">
        <v>15996</v>
      </c>
      <c r="D7284" t="s">
        <v>19820</v>
      </c>
      <c r="E7284" t="s">
        <v>15997</v>
      </c>
      <c r="F7284" t="s">
        <v>29</v>
      </c>
      <c r="G7284" t="str">
        <f>TRIM(IF(LEFT(Table1[[#This Row],[BrandName]],1) = "(", MID(Table1[[#This Row],[BrandName]], SEARCH(")", Table1[[#This Row],[BrandName]])+1,100),""))</f>
        <v/>
      </c>
      <c r="H7284" t="str">
        <f>IF(
     ISNUMBER(
                        SEARCH("(",Table1[[#This Row],[BrandName]])),
                        LEFT(Table1[[#This Row],[BrandName]],SEARCH("(",Table1[[#This Row],[BrandName]])-1),"")</f>
        <v/>
      </c>
      <c r="I7284" t="str">
        <f>TRIM(IF(Table1[[#This Row],[Column2]]&lt;&gt;"",Table1[[#This Row],[Column2]], IF(Table1[[#This Row],[Later Paran]]&lt;&gt;"",Table1[[#This Row],[Later Paran]],Table1[[#This Row],[BrandName]])))</f>
        <v>Imitrex</v>
      </c>
    </row>
    <row r="7285" spans="1:9" x14ac:dyDescent="0.35">
      <c r="A7285">
        <v>1950614</v>
      </c>
      <c r="B7285" t="s">
        <v>15998</v>
      </c>
      <c r="C7285" t="s">
        <v>15996</v>
      </c>
      <c r="D7285" t="s">
        <v>19820</v>
      </c>
      <c r="E7285" t="s">
        <v>244</v>
      </c>
      <c r="F7285" t="s">
        <v>44</v>
      </c>
      <c r="G7285" t="str">
        <f>TRIM(IF(LEFT(Table1[[#This Row],[BrandName]],1) = "(", MID(Table1[[#This Row],[BrandName]], SEARCH(")", Table1[[#This Row],[BrandName]])+1,100),""))</f>
        <v/>
      </c>
      <c r="H7285" t="str">
        <f>IF(
     ISNUMBER(
                        SEARCH("(",Table1[[#This Row],[BrandName]])),
                        LEFT(Table1[[#This Row],[BrandName]],SEARCH("(",Table1[[#This Row],[BrandName]])-1),"")</f>
        <v/>
      </c>
      <c r="I7285" t="str">
        <f>TRIM(IF(Table1[[#This Row],[Column2]]&lt;&gt;"",Table1[[#This Row],[Column2]], IF(Table1[[#This Row],[Later Paran]]&lt;&gt;"",Table1[[#This Row],[Later Paran]],Table1[[#This Row],[BrandName]])))</f>
        <v>Imitrex</v>
      </c>
    </row>
    <row r="7286" spans="1:9" x14ac:dyDescent="0.35">
      <c r="A7286">
        <v>1950681</v>
      </c>
      <c r="B7286" t="s">
        <v>15999</v>
      </c>
      <c r="C7286" t="s">
        <v>10266</v>
      </c>
      <c r="D7286" t="s">
        <v>16000</v>
      </c>
      <c r="E7286" t="s">
        <v>16001</v>
      </c>
      <c r="F7286" t="s">
        <v>7263</v>
      </c>
      <c r="G7286" t="str">
        <f>TRIM(IF(LEFT(Table1[[#This Row],[BrandName]],1) = "(", MID(Table1[[#This Row],[BrandName]], SEARCH(")", Table1[[#This Row],[BrandName]])+1,100),""))</f>
        <v/>
      </c>
      <c r="H7286" t="str">
        <f>IF(
     ISNUMBER(
                        SEARCH("(",Table1[[#This Row],[BrandName]])),
                        LEFT(Table1[[#This Row],[BrandName]],SEARCH("(",Table1[[#This Row],[BrandName]])-1),"")</f>
        <v/>
      </c>
      <c r="I7286" t="str">
        <f>TRIM(IF(Table1[[#This Row],[Column2]]&lt;&gt;"",Table1[[#This Row],[Column2]], IF(Table1[[#This Row],[Later Paran]]&lt;&gt;"",Table1[[#This Row],[Later Paran]],Table1[[#This Row],[BrandName]])))</f>
        <v>Atrovent Udv Sol Inh</v>
      </c>
    </row>
    <row r="7287" spans="1:9" x14ac:dyDescent="0.35">
      <c r="A7287">
        <v>1950908</v>
      </c>
      <c r="B7287" t="s">
        <v>16002</v>
      </c>
      <c r="C7287" t="s">
        <v>8442</v>
      </c>
      <c r="D7287" t="s">
        <v>32499</v>
      </c>
      <c r="E7287" t="s">
        <v>692</v>
      </c>
      <c r="F7287" t="s">
        <v>9</v>
      </c>
      <c r="G7287" t="str">
        <f>TRIM(IF(LEFT(Table1[[#This Row],[BrandName]],1) = "(", MID(Table1[[#This Row],[BrandName]], SEARCH(")", Table1[[#This Row],[BrandName]])+1,100),""))</f>
        <v/>
      </c>
      <c r="H7287" t="str">
        <f>IF(
     ISNUMBER(
                        SEARCH("(",Table1[[#This Row],[BrandName]])),
                        LEFT(Table1[[#This Row],[BrandName]],SEARCH("(",Table1[[#This Row],[BrandName]])-1),"")</f>
        <v/>
      </c>
      <c r="I7287" t="str">
        <f>TRIM(IF(Table1[[#This Row],[Column2]]&lt;&gt;"",Table1[[#This Row],[Column2]], IF(Table1[[#This Row],[Later Paran]]&lt;&gt;"",Table1[[#This Row],[Later Paran]],Table1[[#This Row],[BrandName]])))</f>
        <v>Zincitrate</v>
      </c>
    </row>
    <row r="7288" spans="1:9" x14ac:dyDescent="0.35">
      <c r="A7288">
        <v>1951130</v>
      </c>
      <c r="B7288" t="s">
        <v>16003</v>
      </c>
      <c r="C7288" t="s">
        <v>2726</v>
      </c>
      <c r="D7288" t="s">
        <v>32500</v>
      </c>
      <c r="E7288" t="s">
        <v>16004</v>
      </c>
      <c r="F7288" t="s">
        <v>9</v>
      </c>
      <c r="G7288" t="str">
        <f>TRIM(IF(LEFT(Table1[[#This Row],[BrandName]],1) = "(", MID(Table1[[#This Row],[BrandName]], SEARCH(")", Table1[[#This Row],[BrandName]])+1,100),""))</f>
        <v/>
      </c>
      <c r="H7288" t="str">
        <f>IF(
     ISNUMBER(
                        SEARCH("(",Table1[[#This Row],[BrandName]])),
                        LEFT(Table1[[#This Row],[BrandName]],SEARCH("(",Table1[[#This Row],[BrandName]])-1),"")</f>
        <v/>
      </c>
      <c r="I7288" t="str">
        <f>TRIM(IF(Table1[[#This Row],[Column2]]&lt;&gt;"",Table1[[#This Row],[Column2]], IF(Table1[[#This Row],[Later Paran]]&lt;&gt;"",Table1[[#This Row],[Later Paran]],Table1[[#This Row],[BrandName]])))</f>
        <v>Valeriane</v>
      </c>
    </row>
    <row r="7289" spans="1:9" x14ac:dyDescent="0.35">
      <c r="A7289">
        <v>1951645</v>
      </c>
      <c r="B7289" t="s">
        <v>16005</v>
      </c>
      <c r="C7289" t="s">
        <v>13372</v>
      </c>
      <c r="D7289" t="s">
        <v>32816</v>
      </c>
      <c r="E7289" t="s">
        <v>16006</v>
      </c>
      <c r="F7289" t="s">
        <v>125</v>
      </c>
      <c r="G7289" t="str">
        <f>TRIM(IF(LEFT(Table1[[#This Row],[BrandName]],1) = "(", MID(Table1[[#This Row],[BrandName]], SEARCH(")", Table1[[#This Row],[BrandName]])+1,100),""))</f>
        <v/>
      </c>
      <c r="H7289" t="str">
        <f>IF(
     ISNUMBER(
                        SEARCH("(",Table1[[#This Row],[BrandName]])),
                        LEFT(Table1[[#This Row],[BrandName]],SEARCH("(",Table1[[#This Row],[BrandName]])-1),"")</f>
        <v/>
      </c>
      <c r="I7289" t="str">
        <f>TRIM(IF(Table1[[#This Row],[Column2]]&lt;&gt;"",Table1[[#This Row],[Column2]], IF(Table1[[#This Row],[Later Paran]]&lt;&gt;"",Table1[[#This Row],[Later Paran]],Table1[[#This Row],[BrandName]])))</f>
        <v>Personnelle Contre Le Rhume</v>
      </c>
    </row>
    <row r="7290" spans="1:9" x14ac:dyDescent="0.35">
      <c r="A7290">
        <v>1951823</v>
      </c>
      <c r="B7290" t="s">
        <v>16007</v>
      </c>
      <c r="C7290" t="s">
        <v>9771</v>
      </c>
      <c r="D7290" t="s">
        <v>16008</v>
      </c>
      <c r="E7290" t="s">
        <v>16009</v>
      </c>
      <c r="F7290" t="s">
        <v>281</v>
      </c>
      <c r="G7290" t="str">
        <f>TRIM(IF(LEFT(Table1[[#This Row],[BrandName]],1) = "(", MID(Table1[[#This Row],[BrandName]], SEARCH(")", Table1[[#This Row],[BrandName]])+1,100),""))</f>
        <v/>
      </c>
      <c r="H7290" t="str">
        <f>IF(
     ISNUMBER(
                        SEARCH("(",Table1[[#This Row],[BrandName]])),
                        LEFT(Table1[[#This Row],[BrandName]],SEARCH("(",Table1[[#This Row],[BrandName]])-1),"")</f>
        <v/>
      </c>
      <c r="I7290" t="str">
        <f>TRIM(IF(Table1[[#This Row],[Column2]]&lt;&gt;"",Table1[[#This Row],[Column2]], IF(Table1[[#This Row],[Later Paran]]&lt;&gt;"",Table1[[#This Row],[Later Paran]],Table1[[#This Row],[BrandName]])))</f>
        <v>Zanteff</v>
      </c>
    </row>
    <row r="7291" spans="1:9" x14ac:dyDescent="0.35">
      <c r="A7291">
        <v>1951831</v>
      </c>
      <c r="B7291" t="s">
        <v>16010</v>
      </c>
      <c r="C7291" t="s">
        <v>9771</v>
      </c>
      <c r="D7291" t="s">
        <v>16008</v>
      </c>
      <c r="E7291" t="s">
        <v>16011</v>
      </c>
      <c r="F7291" t="s">
        <v>281</v>
      </c>
      <c r="G7291" t="str">
        <f>TRIM(IF(LEFT(Table1[[#This Row],[BrandName]],1) = "(", MID(Table1[[#This Row],[BrandName]], SEARCH(")", Table1[[#This Row],[BrandName]])+1,100),""))</f>
        <v/>
      </c>
      <c r="H7291" t="str">
        <f>IF(
     ISNUMBER(
                        SEARCH("(",Table1[[#This Row],[BrandName]])),
                        LEFT(Table1[[#This Row],[BrandName]],SEARCH("(",Table1[[#This Row],[BrandName]])-1),"")</f>
        <v/>
      </c>
      <c r="I7291" t="str">
        <f>TRIM(IF(Table1[[#This Row],[Column2]]&lt;&gt;"",Table1[[#This Row],[Column2]], IF(Table1[[#This Row],[Later Paran]]&lt;&gt;"",Table1[[#This Row],[Later Paran]],Table1[[#This Row],[BrandName]])))</f>
        <v>Zanteff</v>
      </c>
    </row>
    <row r="7292" spans="1:9" x14ac:dyDescent="0.35">
      <c r="A7292">
        <v>1952013</v>
      </c>
      <c r="B7292" t="s">
        <v>16012</v>
      </c>
      <c r="C7292" t="s">
        <v>16012</v>
      </c>
      <c r="D7292" t="s">
        <v>16013</v>
      </c>
      <c r="F7292" t="s">
        <v>281</v>
      </c>
      <c r="G7292" t="str">
        <f>TRIM(IF(LEFT(Table1[[#This Row],[BrandName]],1) = "(", MID(Table1[[#This Row],[BrandName]], SEARCH(")", Table1[[#This Row],[BrandName]])+1,100),""))</f>
        <v/>
      </c>
      <c r="H7292" t="str">
        <f>IF(
     ISNUMBER(
                        SEARCH("(",Table1[[#This Row],[BrandName]])),
                        LEFT(Table1[[#This Row],[BrandName]],SEARCH("(",Table1[[#This Row],[BrandName]])-1),"")</f>
        <v/>
      </c>
      <c r="I7292" t="str">
        <f>TRIM(IF(Table1[[#This Row],[Column2]]&lt;&gt;"",Table1[[#This Row],[Column2]], IF(Table1[[#This Row],[Later Paran]]&lt;&gt;"",Table1[[#This Row],[Later Paran]],Table1[[#This Row],[BrandName]])))</f>
        <v>Boropak Pws</v>
      </c>
    </row>
    <row r="7293" spans="1:9" x14ac:dyDescent="0.35">
      <c r="A7293">
        <v>1952269</v>
      </c>
      <c r="B7293" t="s">
        <v>16014</v>
      </c>
      <c r="C7293" t="s">
        <v>16014</v>
      </c>
      <c r="D7293" t="s">
        <v>16015</v>
      </c>
      <c r="F7293" t="s">
        <v>44</v>
      </c>
      <c r="G7293" t="str">
        <f>TRIM(IF(LEFT(Table1[[#This Row],[BrandName]],1) = "(", MID(Table1[[#This Row],[BrandName]], SEARCH(")", Table1[[#This Row],[BrandName]])+1,100),""))</f>
        <v/>
      </c>
      <c r="H7293" t="str">
        <f>IF(
     ISNUMBER(
                        SEARCH("(",Table1[[#This Row],[BrandName]])),
                        LEFT(Table1[[#This Row],[BrandName]],SEARCH("(",Table1[[#This Row],[BrandName]])-1),"")</f>
        <v xml:space="preserve">Belladonna Granule </v>
      </c>
      <c r="I7293" t="str">
        <f>TRIM(IF(Table1[[#This Row],[Column2]]&lt;&gt;"",Table1[[#This Row],[Column2]], IF(Table1[[#This Row],[Later Paran]]&lt;&gt;"",Table1[[#This Row],[Later Paran]],Table1[[#This Row],[BrandName]])))</f>
        <v>Belladonna Granule</v>
      </c>
    </row>
    <row r="7294" spans="1:9" x14ac:dyDescent="0.35">
      <c r="A7294">
        <v>1953761</v>
      </c>
      <c r="B7294" t="s">
        <v>16016</v>
      </c>
      <c r="C7294" t="s">
        <v>795</v>
      </c>
      <c r="D7294" t="s">
        <v>32494</v>
      </c>
      <c r="E7294" t="s">
        <v>16017</v>
      </c>
      <c r="F7294" t="s">
        <v>9</v>
      </c>
      <c r="G7294" t="str">
        <f>TRIM(IF(LEFT(Table1[[#This Row],[BrandName]],1) = "(", MID(Table1[[#This Row],[BrandName]], SEARCH(")", Table1[[#This Row],[BrandName]])+1,100),""))</f>
        <v/>
      </c>
      <c r="H7294" t="str">
        <f>IF(
     ISNUMBER(
                        SEARCH("(",Table1[[#This Row],[BrandName]])),
                        LEFT(Table1[[#This Row],[BrandName]],SEARCH("(",Table1[[#This Row],[BrandName]])-1),"")</f>
        <v/>
      </c>
      <c r="I7294" t="str">
        <f>TRIM(IF(Table1[[#This Row],[Column2]]&lt;&gt;"",Table1[[#This Row],[Column2]], IF(Table1[[#This Row],[Later Paran]]&lt;&gt;"",Table1[[#This Row],[Later Paran]],Table1[[#This Row],[BrandName]])))</f>
        <v>Phazyme</v>
      </c>
    </row>
    <row r="7295" spans="1:9" x14ac:dyDescent="0.35">
      <c r="A7295">
        <v>1953818</v>
      </c>
      <c r="B7295" t="s">
        <v>16018</v>
      </c>
      <c r="C7295" t="s">
        <v>16019</v>
      </c>
      <c r="D7295" t="s">
        <v>34945</v>
      </c>
      <c r="E7295" t="s">
        <v>16020</v>
      </c>
      <c r="F7295" t="s">
        <v>19</v>
      </c>
      <c r="G7295" t="str">
        <f>TRIM(IF(LEFT(Table1[[#This Row],[BrandName]],1) = "(", MID(Table1[[#This Row],[BrandName]], SEARCH(")", Table1[[#This Row],[BrandName]])+1,100),""))</f>
        <v/>
      </c>
      <c r="H7295" t="str">
        <f>IF(
     ISNUMBER(
                        SEARCH("(",Table1[[#This Row],[BrandName]])),
                        LEFT(Table1[[#This Row],[BrandName]],SEARCH("(",Table1[[#This Row],[BrandName]])-1),"")</f>
        <v/>
      </c>
      <c r="I7295" t="str">
        <f>TRIM(IF(Table1[[#This Row],[Column2]]&lt;&gt;"",Table1[[#This Row],[Column2]], IF(Table1[[#This Row],[Later Paran]]&lt;&gt;"",Table1[[#This Row],[Later Paran]],Table1[[#This Row],[BrandName]])))</f>
        <v>City Block Oil Free Daily Face Pro</v>
      </c>
    </row>
    <row r="7296" spans="1:9" x14ac:dyDescent="0.35">
      <c r="A7296">
        <v>1953826</v>
      </c>
      <c r="B7296" t="s">
        <v>16021</v>
      </c>
      <c r="C7296" t="s">
        <v>11433</v>
      </c>
      <c r="D7296" t="s">
        <v>32817</v>
      </c>
      <c r="E7296" t="s">
        <v>5098</v>
      </c>
      <c r="F7296" t="s">
        <v>5080</v>
      </c>
      <c r="G7296" t="str">
        <f>TRIM(IF(LEFT(Table1[[#This Row],[BrandName]],1) = "(", MID(Table1[[#This Row],[BrandName]], SEARCH(")", Table1[[#This Row],[BrandName]])+1,100),""))</f>
        <v/>
      </c>
      <c r="H7296" t="str">
        <f>IF(
     ISNUMBER(
                        SEARCH("(",Table1[[#This Row],[BrandName]])),
                        LEFT(Table1[[#This Row],[BrandName]],SEARCH("(",Table1[[#This Row],[BrandName]])-1),"")</f>
        <v/>
      </c>
      <c r="I7296" t="str">
        <f>TRIM(IF(Table1[[#This Row],[Column2]]&lt;&gt;"",Table1[[#This Row],[Column2]], IF(Table1[[#This Row],[Later Paran]]&lt;&gt;"",Table1[[#This Row],[Later Paran]],Table1[[#This Row],[BrandName]])))</f>
        <v>Cellufresh</v>
      </c>
    </row>
    <row r="7297" spans="1:9" x14ac:dyDescent="0.35">
      <c r="A7297">
        <v>1953893</v>
      </c>
      <c r="B7297" t="s">
        <v>16022</v>
      </c>
      <c r="C7297" t="s">
        <v>2069</v>
      </c>
      <c r="D7297" t="s">
        <v>34099</v>
      </c>
      <c r="E7297" t="s">
        <v>6240</v>
      </c>
      <c r="F7297" t="s">
        <v>58</v>
      </c>
      <c r="G7297" t="str">
        <f>TRIM(IF(LEFT(Table1[[#This Row],[BrandName]],1) = "(", MID(Table1[[#This Row],[BrandName]], SEARCH(")", Table1[[#This Row],[BrandName]])+1,100),""))</f>
        <v/>
      </c>
      <c r="H7297" t="str">
        <f>IF(
     ISNUMBER(
                        SEARCH("(",Table1[[#This Row],[BrandName]])),
                        LEFT(Table1[[#This Row],[BrandName]],SEARCH("(",Table1[[#This Row],[BrandName]])-1),"")</f>
        <v/>
      </c>
      <c r="I7297" t="str">
        <f>TRIM(IF(Table1[[#This Row],[Column2]]&lt;&gt;"",Table1[[#This Row],[Column2]], IF(Table1[[#This Row],[Later Paran]]&lt;&gt;"",Table1[[#This Row],[Later Paran]],Table1[[#This Row],[BrandName]])))</f>
        <v>Chewable Vit E</v>
      </c>
    </row>
    <row r="7298" spans="1:9" x14ac:dyDescent="0.35">
      <c r="A7298">
        <v>1953966</v>
      </c>
      <c r="B7298" t="s">
        <v>16023</v>
      </c>
      <c r="C7298" t="s">
        <v>4813</v>
      </c>
      <c r="D7298" t="s">
        <v>35447</v>
      </c>
      <c r="E7298" t="s">
        <v>16024</v>
      </c>
      <c r="F7298" t="s">
        <v>318</v>
      </c>
      <c r="G7298" t="str">
        <f>TRIM(IF(LEFT(Table1[[#This Row],[BrandName]],1) = "(", MID(Table1[[#This Row],[BrandName]], SEARCH(")", Table1[[#This Row],[BrandName]])+1,100),""))</f>
        <v/>
      </c>
      <c r="H7298" t="str">
        <f>IF(
     ISNUMBER(
                        SEARCH("(",Table1[[#This Row],[BrandName]])),
                        LEFT(Table1[[#This Row],[BrandName]],SEARCH("(",Table1[[#This Row],[BrandName]])-1),"")</f>
        <v/>
      </c>
      <c r="I7298" t="str">
        <f>TRIM(IF(Table1[[#This Row],[Column2]]&lt;&gt;"",Table1[[#This Row],[Column2]], IF(Table1[[#This Row],[Later Paran]]&lt;&gt;"",Table1[[#This Row],[Later Paran]],Table1[[#This Row],[BrandName]])))</f>
        <v>Robitussin Children's</v>
      </c>
    </row>
    <row r="7299" spans="1:9" x14ac:dyDescent="0.35">
      <c r="A7299">
        <v>1954091</v>
      </c>
      <c r="B7299" t="s">
        <v>16025</v>
      </c>
      <c r="C7299" t="s">
        <v>16026</v>
      </c>
      <c r="D7299" t="s">
        <v>34946</v>
      </c>
      <c r="E7299" t="s">
        <v>16027</v>
      </c>
      <c r="F7299" t="s">
        <v>19</v>
      </c>
      <c r="G7299" t="str">
        <f>TRIM(IF(LEFT(Table1[[#This Row],[BrandName]],1) = "(", MID(Table1[[#This Row],[BrandName]], SEARCH(")", Table1[[#This Row],[BrandName]])+1,100),""))</f>
        <v/>
      </c>
      <c r="H7299" t="str">
        <f>IF(
     ISNUMBER(
                        SEARCH("(",Table1[[#This Row],[BrandName]])),
                        LEFT(Table1[[#This Row],[BrandName]],SEARCH("(",Table1[[#This Row],[BrandName]])-1),"")</f>
        <v/>
      </c>
      <c r="I7299" t="str">
        <f>TRIM(IF(Table1[[#This Row],[Column2]]&lt;&gt;"",Table1[[#This Row],[Column2]], IF(Table1[[#This Row],[Later Paran]]&lt;&gt;"",Table1[[#This Row],[Later Paran]],Table1[[#This Row],[BrandName]])))</f>
        <v>Salvesept</v>
      </c>
    </row>
    <row r="7300" spans="1:9" x14ac:dyDescent="0.35">
      <c r="A7300">
        <v>1954210</v>
      </c>
      <c r="B7300" t="s">
        <v>16028</v>
      </c>
      <c r="C7300" t="s">
        <v>6375</v>
      </c>
      <c r="D7300" t="s">
        <v>16029</v>
      </c>
      <c r="E7300" t="s">
        <v>16030</v>
      </c>
      <c r="F7300" t="s">
        <v>516</v>
      </c>
      <c r="G7300" t="str">
        <f>TRIM(IF(LEFT(Table1[[#This Row],[BrandName]],1) = "(", MID(Table1[[#This Row],[BrandName]], SEARCH(")", Table1[[#This Row],[BrandName]])+1,100),""))</f>
        <v/>
      </c>
      <c r="H7300" t="str">
        <f>IF(
     ISNUMBER(
                        SEARCH("(",Table1[[#This Row],[BrandName]])),
                        LEFT(Table1[[#This Row],[BrandName]],SEARCH("(",Table1[[#This Row],[BrandName]])-1),"")</f>
        <v/>
      </c>
      <c r="I7300" t="str">
        <f>TRIM(IF(Table1[[#This Row],[Column2]]&lt;&gt;"",Table1[[#This Row],[Column2]], IF(Table1[[#This Row],[Later Paran]]&lt;&gt;"",Table1[[#This Row],[Later Paran]],Table1[[#This Row],[BrandName]])))</f>
        <v>Pramox Hc Lotion</v>
      </c>
    </row>
    <row r="7301" spans="1:9" x14ac:dyDescent="0.35">
      <c r="A7301">
        <v>1954407</v>
      </c>
      <c r="B7301" t="s">
        <v>16031</v>
      </c>
      <c r="C7301" t="s">
        <v>16032</v>
      </c>
      <c r="D7301" t="s">
        <v>34290</v>
      </c>
      <c r="E7301" t="s">
        <v>16033</v>
      </c>
      <c r="F7301" t="s">
        <v>44</v>
      </c>
      <c r="G7301" t="str">
        <f>TRIM(IF(LEFT(Table1[[#This Row],[BrandName]],1) = "(", MID(Table1[[#This Row],[BrandName]], SEARCH(")", Table1[[#This Row],[BrandName]])+1,100),""))</f>
        <v/>
      </c>
      <c r="H7301" t="str">
        <f>IF(
     ISNUMBER(
                        SEARCH("(",Table1[[#This Row],[BrandName]])),
                        LEFT(Table1[[#This Row],[BrandName]],SEARCH("(",Table1[[#This Row],[BrandName]])-1),"")</f>
        <v/>
      </c>
      <c r="I7301" t="str">
        <f>TRIM(IF(Table1[[#This Row],[Column2]]&lt;&gt;"",Table1[[#This Row],[Column2]], IF(Table1[[#This Row],[Later Paran]]&lt;&gt;"",Table1[[#This Row],[Later Paran]],Table1[[#This Row],[BrandName]])))</f>
        <v>Zinc Plus Vitamin B6</v>
      </c>
    </row>
    <row r="7302" spans="1:9" x14ac:dyDescent="0.35">
      <c r="A7302">
        <v>1955438</v>
      </c>
      <c r="B7302" t="s">
        <v>16034</v>
      </c>
      <c r="C7302" t="s">
        <v>16034</v>
      </c>
      <c r="D7302" t="s">
        <v>35677</v>
      </c>
      <c r="F7302" t="s">
        <v>2462</v>
      </c>
      <c r="G7302" t="str">
        <f>TRIM(IF(LEFT(Table1[[#This Row],[BrandName]],1) = "(", MID(Table1[[#This Row],[BrandName]], SEARCH(")", Table1[[#This Row],[BrandName]])+1,100),""))</f>
        <v/>
      </c>
      <c r="H7302" t="str">
        <f>IF(
     ISNUMBER(
                        SEARCH("(",Table1[[#This Row],[BrandName]])),
                        LEFT(Table1[[#This Row],[BrandName]],SEARCH("(",Table1[[#This Row],[BrandName]])-1),"")</f>
        <v/>
      </c>
      <c r="I7302" t="str">
        <f>TRIM(IF(Table1[[#This Row],[Column2]]&lt;&gt;"",Table1[[#This Row],[Column2]], IF(Table1[[#This Row],[Later Paran]]&lt;&gt;"",Table1[[#This Row],[Later Paran]],Table1[[#This Row],[BrandName]])))</f>
        <v>Chloraseptic Sore Throat LozengesMenthol</v>
      </c>
    </row>
    <row r="7303" spans="1:9" x14ac:dyDescent="0.35">
      <c r="A7303">
        <v>1957406</v>
      </c>
      <c r="B7303" t="s">
        <v>16035</v>
      </c>
      <c r="C7303" t="s">
        <v>3938</v>
      </c>
      <c r="D7303" t="s">
        <v>16036</v>
      </c>
      <c r="E7303" t="s">
        <v>16037</v>
      </c>
      <c r="F7303" t="s">
        <v>2462</v>
      </c>
      <c r="G7303" t="str">
        <f>TRIM(IF(LEFT(Table1[[#This Row],[BrandName]],1) = "(", MID(Table1[[#This Row],[BrandName]], SEARCH(")", Table1[[#This Row],[BrandName]])+1,100),""))</f>
        <v/>
      </c>
      <c r="H7303" t="str">
        <f>IF(
     ISNUMBER(
                        SEARCH("(",Table1[[#This Row],[BrandName]])),
                        LEFT(Table1[[#This Row],[BrandName]],SEARCH("(",Table1[[#This Row],[BrandName]])-1),"")</f>
        <v/>
      </c>
      <c r="I7303" t="str">
        <f>TRIM(IF(Table1[[#This Row],[Column2]]&lt;&gt;"",Table1[[#This Row],[Column2]], IF(Table1[[#This Row],[Later Paran]]&lt;&gt;"",Table1[[#This Row],[Later Paran]],Table1[[#This Row],[BrandName]])))</f>
        <v>Cepacol Citrus Lozenge</v>
      </c>
    </row>
    <row r="7304" spans="1:9" x14ac:dyDescent="0.35">
      <c r="A7304">
        <v>1957562</v>
      </c>
      <c r="B7304" t="s">
        <v>16038</v>
      </c>
      <c r="C7304" t="s">
        <v>16039</v>
      </c>
      <c r="D7304" t="s">
        <v>16040</v>
      </c>
      <c r="E7304" t="s">
        <v>16041</v>
      </c>
      <c r="F7304" t="s">
        <v>13327</v>
      </c>
      <c r="G7304" t="str">
        <f>TRIM(IF(LEFT(Table1[[#This Row],[BrandName]],1) = "(", MID(Table1[[#This Row],[BrandName]], SEARCH(")", Table1[[#This Row],[BrandName]])+1,100),""))</f>
        <v/>
      </c>
      <c r="H7304" t="str">
        <f>IF(
     ISNUMBER(
                        SEARCH("(",Table1[[#This Row],[BrandName]])),
                        LEFT(Table1[[#This Row],[BrandName]],SEARCH("(",Table1[[#This Row],[BrandName]])-1),"")</f>
        <v/>
      </c>
      <c r="I7304" t="str">
        <f>TRIM(IF(Table1[[#This Row],[Column2]]&lt;&gt;"",Table1[[#This Row],[Column2]], IF(Table1[[#This Row],[Later Paran]]&lt;&gt;"",Table1[[#This Row],[Later Paran]],Table1[[#This Row],[BrandName]])))</f>
        <v>Therapeutic Aquaderm-15</v>
      </c>
    </row>
    <row r="7305" spans="1:9" x14ac:dyDescent="0.35">
      <c r="A7305">
        <v>1957651</v>
      </c>
      <c r="B7305" t="s">
        <v>16042</v>
      </c>
      <c r="C7305" t="s">
        <v>5633</v>
      </c>
      <c r="D7305" t="s">
        <v>16043</v>
      </c>
      <c r="E7305" t="s">
        <v>16044</v>
      </c>
      <c r="F7305" t="s">
        <v>125</v>
      </c>
      <c r="G7305" t="str">
        <f>TRIM(IF(LEFT(Table1[[#This Row],[BrandName]],1) = "(", MID(Table1[[#This Row],[BrandName]], SEARCH(")", Table1[[#This Row],[BrandName]])+1,100),""))</f>
        <v/>
      </c>
      <c r="H7305" t="str">
        <f>IF(
     ISNUMBER(
                        SEARCH("(",Table1[[#This Row],[BrandName]])),
                        LEFT(Table1[[#This Row],[BrandName]],SEARCH("(",Table1[[#This Row],[BrandName]])-1),"")</f>
        <v/>
      </c>
      <c r="I7305" t="str">
        <f>TRIM(IF(Table1[[#This Row],[Column2]]&lt;&gt;"",Table1[[#This Row],[Column2]], IF(Table1[[#This Row],[Later Paran]]&lt;&gt;"",Table1[[#This Row],[Later Paran]],Table1[[#This Row],[BrandName]])))</f>
        <v>Scott Sani-Fresh Nro Antis Cleanser</v>
      </c>
    </row>
    <row r="7306" spans="1:9" x14ac:dyDescent="0.35">
      <c r="A7306">
        <v>1957864</v>
      </c>
      <c r="B7306" t="s">
        <v>16045</v>
      </c>
      <c r="C7306" t="s">
        <v>4750</v>
      </c>
      <c r="D7306" t="s">
        <v>16046</v>
      </c>
      <c r="E7306" t="s">
        <v>16047</v>
      </c>
      <c r="F7306" t="s">
        <v>125</v>
      </c>
      <c r="G7306" t="str">
        <f>TRIM(IF(LEFT(Table1[[#This Row],[BrandName]],1) = "(", MID(Table1[[#This Row],[BrandName]], SEARCH(")", Table1[[#This Row],[BrandName]])+1,100),""))</f>
        <v/>
      </c>
      <c r="H7306" t="str">
        <f>IF(
     ISNUMBER(
                        SEARCH("(",Table1[[#This Row],[BrandName]])),
                        LEFT(Table1[[#This Row],[BrandName]],SEARCH("(",Table1[[#This Row],[BrandName]])-1),"")</f>
        <v/>
      </c>
      <c r="I7306" t="str">
        <f>TRIM(IF(Table1[[#This Row],[Column2]]&lt;&gt;"",Table1[[#This Row],[Column2]], IF(Table1[[#This Row],[Later Paran]]&lt;&gt;"",Table1[[#This Row],[Later Paran]],Table1[[#This Row],[BrandName]])))</f>
        <v>Perioselect Antimicrobial Sol</v>
      </c>
    </row>
    <row r="7307" spans="1:9" x14ac:dyDescent="0.35">
      <c r="A7307">
        <v>1958097</v>
      </c>
      <c r="B7307" t="s">
        <v>16048</v>
      </c>
      <c r="C7307" t="s">
        <v>16049</v>
      </c>
      <c r="D7307" t="s">
        <v>34291</v>
      </c>
      <c r="E7307" t="s">
        <v>320</v>
      </c>
      <c r="F7307" t="s">
        <v>44</v>
      </c>
      <c r="G7307" t="str">
        <f>TRIM(IF(LEFT(Table1[[#This Row],[BrandName]],1) = "(", MID(Table1[[#This Row],[BrandName]], SEARCH(")", Table1[[#This Row],[BrandName]])+1,100),""))</f>
        <v/>
      </c>
      <c r="H7307" t="str">
        <f>IF(
     ISNUMBER(
                        SEARCH("(",Table1[[#This Row],[BrandName]])),
                        LEFT(Table1[[#This Row],[BrandName]],SEARCH("(",Table1[[#This Row],[BrandName]])-1),"")</f>
        <v/>
      </c>
      <c r="I7307" t="str">
        <f>TRIM(IF(Table1[[#This Row],[Column2]]&lt;&gt;"",Table1[[#This Row],[Column2]], IF(Table1[[#This Row],[Later Paran]]&lt;&gt;"",Table1[[#This Row],[Later Paran]],Table1[[#This Row],[BrandName]])))</f>
        <v>Cardura-2</v>
      </c>
    </row>
    <row r="7308" spans="1:9" x14ac:dyDescent="0.35">
      <c r="A7308">
        <v>1958100</v>
      </c>
      <c r="B7308" t="s">
        <v>16050</v>
      </c>
      <c r="C7308" t="s">
        <v>16049</v>
      </c>
      <c r="D7308" t="s">
        <v>34292</v>
      </c>
      <c r="E7308" t="s">
        <v>336</v>
      </c>
      <c r="F7308" t="s">
        <v>44</v>
      </c>
      <c r="G7308" t="str">
        <f>TRIM(IF(LEFT(Table1[[#This Row],[BrandName]],1) = "(", MID(Table1[[#This Row],[BrandName]], SEARCH(")", Table1[[#This Row],[BrandName]])+1,100),""))</f>
        <v/>
      </c>
      <c r="H7308" t="str">
        <f>IF(
     ISNUMBER(
                        SEARCH("(",Table1[[#This Row],[BrandName]])),
                        LEFT(Table1[[#This Row],[BrandName]],SEARCH("(",Table1[[#This Row],[BrandName]])-1),"")</f>
        <v/>
      </c>
      <c r="I7308" t="str">
        <f>TRIM(IF(Table1[[#This Row],[Column2]]&lt;&gt;"",Table1[[#This Row],[Column2]], IF(Table1[[#This Row],[Later Paran]]&lt;&gt;"",Table1[[#This Row],[Later Paran]],Table1[[#This Row],[BrandName]])))</f>
        <v>Cardura-1</v>
      </c>
    </row>
    <row r="7309" spans="1:9" x14ac:dyDescent="0.35">
      <c r="A7309">
        <v>1958119</v>
      </c>
      <c r="B7309" t="s">
        <v>16051</v>
      </c>
      <c r="C7309" t="s">
        <v>16049</v>
      </c>
      <c r="D7309" t="s">
        <v>34293</v>
      </c>
      <c r="E7309" t="s">
        <v>539</v>
      </c>
      <c r="F7309" t="s">
        <v>44</v>
      </c>
      <c r="G7309" t="str">
        <f>TRIM(IF(LEFT(Table1[[#This Row],[BrandName]],1) = "(", MID(Table1[[#This Row],[BrandName]], SEARCH(")", Table1[[#This Row],[BrandName]])+1,100),""))</f>
        <v/>
      </c>
      <c r="H7309" t="str">
        <f>IF(
     ISNUMBER(
                        SEARCH("(",Table1[[#This Row],[BrandName]])),
                        LEFT(Table1[[#This Row],[BrandName]],SEARCH("(",Table1[[#This Row],[BrandName]])-1),"")</f>
        <v/>
      </c>
      <c r="I7309" t="str">
        <f>TRIM(IF(Table1[[#This Row],[Column2]]&lt;&gt;"",Table1[[#This Row],[Column2]], IF(Table1[[#This Row],[Later Paran]]&lt;&gt;"",Table1[[#This Row],[Later Paran]],Table1[[#This Row],[BrandName]])))</f>
        <v>Cardura-4</v>
      </c>
    </row>
    <row r="7310" spans="1:9" x14ac:dyDescent="0.35">
      <c r="A7310">
        <v>1958496</v>
      </c>
      <c r="B7310" t="s">
        <v>16052</v>
      </c>
      <c r="C7310" t="s">
        <v>3059</v>
      </c>
      <c r="D7310" t="s">
        <v>16053</v>
      </c>
      <c r="E7310" t="s">
        <v>16054</v>
      </c>
      <c r="F7310" t="s">
        <v>58</v>
      </c>
      <c r="G7310" t="str">
        <f>TRIM(IF(LEFT(Table1[[#This Row],[BrandName]],1) = "(", MID(Table1[[#This Row],[BrandName]], SEARCH(")", Table1[[#This Row],[BrandName]])+1,100),""))</f>
        <v/>
      </c>
      <c r="H7310" t="str">
        <f>IF(
     ISNUMBER(
                        SEARCH("(",Table1[[#This Row],[BrandName]])),
                        LEFT(Table1[[#This Row],[BrandName]],SEARCH("(",Table1[[#This Row],[BrandName]])-1),"")</f>
        <v xml:space="preserve">Maalox Plus Extra Strength </v>
      </c>
      <c r="I7310" t="str">
        <f>TRIM(IF(Table1[[#This Row],[Column2]]&lt;&gt;"",Table1[[#This Row],[Column2]], IF(Table1[[#This Row],[Later Paran]]&lt;&gt;"",Table1[[#This Row],[Later Paran]],Table1[[#This Row],[BrandName]])))</f>
        <v>Maalox Plus Extra Strength</v>
      </c>
    </row>
    <row r="7311" spans="1:9" x14ac:dyDescent="0.35">
      <c r="A7311">
        <v>1958690</v>
      </c>
      <c r="B7311" t="s">
        <v>16055</v>
      </c>
      <c r="C7311" t="s">
        <v>522</v>
      </c>
      <c r="D7311" t="s">
        <v>16056</v>
      </c>
      <c r="E7311" t="s">
        <v>3300</v>
      </c>
      <c r="F7311" t="s">
        <v>276</v>
      </c>
      <c r="G7311" t="str">
        <f>TRIM(IF(LEFT(Table1[[#This Row],[BrandName]],1) = "(", MID(Table1[[#This Row],[BrandName]], SEARCH(")", Table1[[#This Row],[BrandName]])+1,100),""))</f>
        <v/>
      </c>
      <c r="H7311" t="str">
        <f>IF(
     ISNUMBER(
                        SEARCH("(",Table1[[#This Row],[BrandName]])),
                        LEFT(Table1[[#This Row],[BrandName]],SEARCH("(",Table1[[#This Row],[BrandName]])-1),"")</f>
        <v/>
      </c>
      <c r="I7311" t="str">
        <f>TRIM(IF(Table1[[#This Row],[Column2]]&lt;&gt;"",Table1[[#This Row],[Column2]], IF(Table1[[#This Row],[Later Paran]]&lt;&gt;"",Table1[[#This Row],[Later Paran]],Table1[[#This Row],[BrandName]])))</f>
        <v>Neostrata Hq Aha Gel</v>
      </c>
    </row>
    <row r="7312" spans="1:9" x14ac:dyDescent="0.35">
      <c r="A7312">
        <v>1958704</v>
      </c>
      <c r="B7312" t="s">
        <v>16057</v>
      </c>
      <c r="C7312" t="s">
        <v>16058</v>
      </c>
      <c r="D7312" t="s">
        <v>16059</v>
      </c>
      <c r="E7312" t="s">
        <v>650</v>
      </c>
      <c r="F7312" t="s">
        <v>44</v>
      </c>
      <c r="G7312" t="str">
        <f>TRIM(IF(LEFT(Table1[[#This Row],[BrandName]],1) = "(", MID(Table1[[#This Row],[BrandName]], SEARCH(")", Table1[[#This Row],[BrandName]])+1,100),""))</f>
        <v/>
      </c>
      <c r="H7312" t="str">
        <f>IF(
     ISNUMBER(
                        SEARCH("(",Table1[[#This Row],[BrandName]])),
                        LEFT(Table1[[#This Row],[BrandName]],SEARCH("(",Table1[[#This Row],[BrandName]])-1),"")</f>
        <v/>
      </c>
      <c r="I7312" t="str">
        <f>TRIM(IF(Table1[[#This Row],[Column2]]&lt;&gt;"",Table1[[#This Row],[Column2]], IF(Table1[[#This Row],[Later Paran]]&lt;&gt;"",Table1[[#This Row],[Later Paran]],Table1[[#This Row],[BrandName]])))</f>
        <v>Tanacet</v>
      </c>
    </row>
    <row r="7313" spans="1:9" x14ac:dyDescent="0.35">
      <c r="A7313">
        <v>1958739</v>
      </c>
      <c r="B7313" t="s">
        <v>16060</v>
      </c>
      <c r="C7313" t="s">
        <v>16060</v>
      </c>
      <c r="D7313" t="s">
        <v>16061</v>
      </c>
      <c r="F7313" t="s">
        <v>560</v>
      </c>
      <c r="G7313" t="str">
        <f>TRIM(IF(LEFT(Table1[[#This Row],[BrandName]],1) = "(", MID(Table1[[#This Row],[BrandName]], SEARCH(")", Table1[[#This Row],[BrandName]])+1,100),""))</f>
        <v/>
      </c>
      <c r="H7313" t="str">
        <f>IF(
     ISNUMBER(
                        SEARCH("(",Table1[[#This Row],[BrandName]])),
                        LEFT(Table1[[#This Row],[BrandName]],SEARCH("(",Table1[[#This Row],[BrandName]])-1),"")</f>
        <v/>
      </c>
      <c r="I7313" t="str">
        <f>TRIM(IF(Table1[[#This Row],[Column2]]&lt;&gt;"",Table1[[#This Row],[Column2]], IF(Table1[[#This Row],[Later Paran]]&lt;&gt;"",Table1[[#This Row],[Later Paran]],Table1[[#This Row],[BrandName]])))</f>
        <v>Polibar Rapid</v>
      </c>
    </row>
    <row r="7314" spans="1:9" x14ac:dyDescent="0.35">
      <c r="A7314">
        <v>1959018</v>
      </c>
      <c r="B7314" t="s">
        <v>16062</v>
      </c>
      <c r="C7314" t="s">
        <v>16063</v>
      </c>
      <c r="D7314" t="s">
        <v>10610</v>
      </c>
      <c r="E7314" t="s">
        <v>10611</v>
      </c>
      <c r="F7314" t="s">
        <v>29</v>
      </c>
      <c r="G7314" t="str">
        <f>TRIM(IF(LEFT(Table1[[#This Row],[BrandName]],1) = "(", MID(Table1[[#This Row],[BrandName]], SEARCH(")", Table1[[#This Row],[BrandName]])+1,100),""))</f>
        <v/>
      </c>
      <c r="H7314" t="str">
        <f>IF(
     ISNUMBER(
                        SEARCH("(",Table1[[#This Row],[BrandName]])),
                        LEFT(Table1[[#This Row],[BrandName]],SEARCH("(",Table1[[#This Row],[BrandName]])-1),"")</f>
        <v/>
      </c>
      <c r="I7314" t="str">
        <f>TRIM(IF(Table1[[#This Row],[Column2]]&lt;&gt;"",Table1[[#This Row],[Column2]], IF(Table1[[#This Row],[Later Paran]]&lt;&gt;"",Table1[[#This Row],[Later Paran]],Table1[[#This Row],[BrandName]])))</f>
        <v>Menomune-A/C/Y/W-135</v>
      </c>
    </row>
    <row r="7315" spans="1:9" x14ac:dyDescent="0.35">
      <c r="A7315">
        <v>1959034</v>
      </c>
      <c r="B7315" t="s">
        <v>16064</v>
      </c>
      <c r="C7315" t="s">
        <v>16065</v>
      </c>
      <c r="D7315" t="s">
        <v>16066</v>
      </c>
      <c r="E7315" t="s">
        <v>16067</v>
      </c>
      <c r="F7315" t="s">
        <v>29</v>
      </c>
      <c r="G7315" t="str">
        <f>TRIM(IF(LEFT(Table1[[#This Row],[BrandName]],1) = "(", MID(Table1[[#This Row],[BrandName]], SEARCH(")", Table1[[#This Row],[BrandName]])+1,100),""))</f>
        <v/>
      </c>
      <c r="H7315" t="str">
        <f>IF(
     ISNUMBER(
                        SEARCH("(",Table1[[#This Row],[BrandName]])),
                        LEFT(Table1[[#This Row],[BrandName]],SEARCH("(",Table1[[#This Row],[BrandName]])-1),"")</f>
        <v/>
      </c>
      <c r="I7315" t="str">
        <f>TRIM(IF(Table1[[#This Row],[Column2]]&lt;&gt;"",Table1[[#This Row],[Column2]], IF(Table1[[#This Row],[Later Paran]]&lt;&gt;"",Table1[[#This Row],[Later Paran]],Table1[[#This Row],[BrandName]])))</f>
        <v>Act-Hib</v>
      </c>
    </row>
    <row r="7316" spans="1:9" x14ac:dyDescent="0.35">
      <c r="A7316">
        <v>1959042</v>
      </c>
      <c r="B7316" t="s">
        <v>16068</v>
      </c>
      <c r="C7316" t="s">
        <v>16069</v>
      </c>
      <c r="D7316" t="s">
        <v>16070</v>
      </c>
      <c r="E7316" t="s">
        <v>16071</v>
      </c>
      <c r="F7316" t="s">
        <v>1910</v>
      </c>
      <c r="G7316" t="str">
        <f>TRIM(IF(LEFT(Table1[[#This Row],[BrandName]],1) = "(", MID(Table1[[#This Row],[BrandName]], SEARCH(")", Table1[[#This Row],[BrandName]])+1,100),""))</f>
        <v/>
      </c>
      <c r="H7316" t="str">
        <f>IF(
     ISNUMBER(
                        SEARCH("(",Table1[[#This Row],[BrandName]])),
                        LEFT(Table1[[#This Row],[BrandName]],SEARCH("(",Table1[[#This Row],[BrandName]])-1),"")</f>
        <v/>
      </c>
      <c r="I7316" t="str">
        <f>TRIM(IF(Table1[[#This Row],[Column2]]&lt;&gt;"",Table1[[#This Row],[Column2]], IF(Table1[[#This Row],[Later Paran]]&lt;&gt;"",Table1[[#This Row],[Later Paran]],Table1[[#This Row],[BrandName]])))</f>
        <v>Imovax Polio</v>
      </c>
    </row>
    <row r="7317" spans="1:9" x14ac:dyDescent="0.35">
      <c r="A7317">
        <v>1959123</v>
      </c>
      <c r="B7317" t="s">
        <v>16072</v>
      </c>
      <c r="C7317" t="s">
        <v>16073</v>
      </c>
      <c r="D7317" t="s">
        <v>16074</v>
      </c>
      <c r="E7317" t="s">
        <v>16075</v>
      </c>
      <c r="F7317" t="s">
        <v>2332</v>
      </c>
      <c r="G7317" t="str">
        <f>TRIM(IF(LEFT(Table1[[#This Row],[BrandName]],1) = "(", MID(Table1[[#This Row],[BrandName]], SEARCH(")", Table1[[#This Row],[BrandName]])+1,100),""))</f>
        <v/>
      </c>
      <c r="H7317" t="str">
        <f>IF(
     ISNUMBER(
                        SEARCH("(",Table1[[#This Row],[BrandName]])),
                        LEFT(Table1[[#This Row],[BrandName]],SEARCH("(",Table1[[#This Row],[BrandName]])-1),"")</f>
        <v/>
      </c>
      <c r="I7317" t="str">
        <f>TRIM(IF(Table1[[#This Row],[Column2]]&lt;&gt;"",Table1[[#This Row],[Column2]], IF(Table1[[#This Row],[Later Paran]]&lt;&gt;"",Table1[[#This Row],[Later Paran]],Table1[[#This Row],[BrandName]])))</f>
        <v>Allergenic Extract Standardized Mite Dp</v>
      </c>
    </row>
    <row r="7318" spans="1:9" x14ac:dyDescent="0.35">
      <c r="A7318">
        <v>1959212</v>
      </c>
      <c r="B7318" t="s">
        <v>16076</v>
      </c>
      <c r="C7318" t="s">
        <v>14074</v>
      </c>
      <c r="D7318" t="s">
        <v>14075</v>
      </c>
      <c r="E7318" t="s">
        <v>16077</v>
      </c>
      <c r="F7318" t="s">
        <v>3407</v>
      </c>
      <c r="G7318" t="str">
        <f>TRIM(IF(LEFT(Table1[[#This Row],[BrandName]],1) = "(", MID(Table1[[#This Row],[BrandName]], SEARCH(")", Table1[[#This Row],[BrandName]])+1,100),""))</f>
        <v/>
      </c>
      <c r="H7318" t="str">
        <f>IF(
     ISNUMBER(
                        SEARCH("(",Table1[[#This Row],[BrandName]])),
                        LEFT(Table1[[#This Row],[BrandName]],SEARCH("(",Table1[[#This Row],[BrandName]])-1),"")</f>
        <v/>
      </c>
      <c r="I7318" t="str">
        <f>TRIM(IF(Table1[[#This Row],[Column2]]&lt;&gt;"",Table1[[#This Row],[Column2]], IF(Table1[[#This Row],[Later Paran]]&lt;&gt;"",Table1[[#This Row],[Later Paran]],Table1[[#This Row],[BrandName]])))</f>
        <v>Humulin</v>
      </c>
    </row>
    <row r="7319" spans="1:9" x14ac:dyDescent="0.35">
      <c r="A7319">
        <v>1959220</v>
      </c>
      <c r="B7319" t="s">
        <v>16078</v>
      </c>
      <c r="C7319" t="s">
        <v>10558</v>
      </c>
      <c r="D7319" t="s">
        <v>16079</v>
      </c>
      <c r="E7319" t="s">
        <v>16080</v>
      </c>
      <c r="F7319" t="s">
        <v>3407</v>
      </c>
      <c r="G7319" t="str">
        <f>TRIM(IF(LEFT(Table1[[#This Row],[BrandName]],1) = "(", MID(Table1[[#This Row],[BrandName]], SEARCH(")", Table1[[#This Row],[BrandName]])+1,100),""))</f>
        <v/>
      </c>
      <c r="H7319" t="str">
        <f>IF(
     ISNUMBER(
                        SEARCH("(",Table1[[#This Row],[BrandName]])),
                        LEFT(Table1[[#This Row],[BrandName]],SEARCH("(",Table1[[#This Row],[BrandName]])-1),"")</f>
        <v/>
      </c>
      <c r="I7319" t="str">
        <f>TRIM(IF(Table1[[#This Row],[Column2]]&lt;&gt;"",Table1[[#This Row],[Column2]], IF(Table1[[#This Row],[Later Paran]]&lt;&gt;"",Table1[[#This Row],[Later Paran]],Table1[[#This Row],[BrandName]])))</f>
        <v>Humulin R Cartridge</v>
      </c>
    </row>
    <row r="7320" spans="1:9" x14ac:dyDescent="0.35">
      <c r="A7320">
        <v>1959239</v>
      </c>
      <c r="B7320" t="s">
        <v>16081</v>
      </c>
      <c r="C7320" t="s">
        <v>10569</v>
      </c>
      <c r="D7320" t="s">
        <v>16082</v>
      </c>
      <c r="E7320" t="s">
        <v>16080</v>
      </c>
      <c r="F7320" t="s">
        <v>3407</v>
      </c>
      <c r="G7320" t="str">
        <f>TRIM(IF(LEFT(Table1[[#This Row],[BrandName]],1) = "(", MID(Table1[[#This Row],[BrandName]], SEARCH(")", Table1[[#This Row],[BrandName]])+1,100),""))</f>
        <v/>
      </c>
      <c r="H7320" t="str">
        <f>IF(
     ISNUMBER(
                        SEARCH("(",Table1[[#This Row],[BrandName]])),
                        LEFT(Table1[[#This Row],[BrandName]],SEARCH("(",Table1[[#This Row],[BrandName]])-1),"")</f>
        <v xml:space="preserve">Humulin N </v>
      </c>
      <c r="I7320" t="str">
        <f>TRIM(IF(Table1[[#This Row],[Column2]]&lt;&gt;"",Table1[[#This Row],[Column2]], IF(Table1[[#This Row],[Later Paran]]&lt;&gt;"",Table1[[#This Row],[Later Paran]],Table1[[#This Row],[BrandName]])))</f>
        <v>Humulin N</v>
      </c>
    </row>
    <row r="7321" spans="1:9" x14ac:dyDescent="0.35">
      <c r="A7321">
        <v>1959263</v>
      </c>
      <c r="B7321" t="s">
        <v>16083</v>
      </c>
      <c r="C7321" t="s">
        <v>12532</v>
      </c>
      <c r="D7321" t="s">
        <v>16084</v>
      </c>
      <c r="E7321" t="s">
        <v>444</v>
      </c>
      <c r="F7321" t="s">
        <v>29</v>
      </c>
      <c r="G7321" t="str">
        <f>TRIM(IF(LEFT(Table1[[#This Row],[BrandName]],1) = "(", MID(Table1[[#This Row],[BrandName]], SEARCH(")", Table1[[#This Row],[BrandName]])+1,100),""))</f>
        <v/>
      </c>
      <c r="H7321" t="str">
        <f>IF(
     ISNUMBER(
                        SEARCH("(",Table1[[#This Row],[BrandName]])),
                        LEFT(Table1[[#This Row],[BrandName]],SEARCH("(",Table1[[#This Row],[BrandName]])-1),"")</f>
        <v/>
      </c>
      <c r="I7321" t="str">
        <f>TRIM(IF(Table1[[#This Row],[Column2]]&lt;&gt;"",Table1[[#This Row],[Column2]], IF(Table1[[#This Row],[Later Paran]]&lt;&gt;"",Table1[[#This Row],[Later Paran]],Table1[[#This Row],[BrandName]])))</f>
        <v>Protropin Pws</v>
      </c>
    </row>
    <row r="7322" spans="1:9" x14ac:dyDescent="0.35">
      <c r="A7322">
        <v>1959298</v>
      </c>
      <c r="B7322" t="s">
        <v>16085</v>
      </c>
      <c r="C7322" t="s">
        <v>2633</v>
      </c>
      <c r="D7322" t="s">
        <v>16086</v>
      </c>
      <c r="E7322" t="s">
        <v>15059</v>
      </c>
      <c r="F7322" t="s">
        <v>29</v>
      </c>
      <c r="G7322" t="str">
        <f>TRIM(IF(LEFT(Table1[[#This Row],[BrandName]],1) = "(", MID(Table1[[#This Row],[BrandName]], SEARCH(")", Table1[[#This Row],[BrandName]])+1,100),""))</f>
        <v/>
      </c>
      <c r="H7322" t="str">
        <f>IF(
     ISNUMBER(
                        SEARCH("(",Table1[[#This Row],[BrandName]])),
                        LEFT(Table1[[#This Row],[BrandName]],SEARCH("(",Table1[[#This Row],[BrandName]])-1),"")</f>
        <v/>
      </c>
      <c r="I7322" t="str">
        <f>TRIM(IF(Table1[[#This Row],[Column2]]&lt;&gt;"",Table1[[#This Row],[Column2]], IF(Table1[[#This Row],[Later Paran]]&lt;&gt;"",Table1[[#This Row],[Later Paran]],Table1[[#This Row],[BrandName]])))</f>
        <v>Iveegam Immuno</v>
      </c>
    </row>
    <row r="7323" spans="1:9" x14ac:dyDescent="0.35">
      <c r="A7323">
        <v>1959328</v>
      </c>
      <c r="B7323" t="s">
        <v>16087</v>
      </c>
      <c r="C7323" t="s">
        <v>2633</v>
      </c>
      <c r="D7323" t="s">
        <v>16086</v>
      </c>
      <c r="E7323" t="s">
        <v>3226</v>
      </c>
      <c r="F7323" t="s">
        <v>29</v>
      </c>
      <c r="G7323" t="str">
        <f>TRIM(IF(LEFT(Table1[[#This Row],[BrandName]],1) = "(", MID(Table1[[#This Row],[BrandName]], SEARCH(")", Table1[[#This Row],[BrandName]])+1,100),""))</f>
        <v/>
      </c>
      <c r="H7323" t="str">
        <f>IF(
     ISNUMBER(
                        SEARCH("(",Table1[[#This Row],[BrandName]])),
                        LEFT(Table1[[#This Row],[BrandName]],SEARCH("(",Table1[[#This Row],[BrandName]])-1),"")</f>
        <v/>
      </c>
      <c r="I7323" t="str">
        <f>TRIM(IF(Table1[[#This Row],[Column2]]&lt;&gt;"",Table1[[#This Row],[Column2]], IF(Table1[[#This Row],[Later Paran]]&lt;&gt;"",Table1[[#This Row],[Later Paran]],Table1[[#This Row],[BrandName]])))</f>
        <v>Iveegam Immuno</v>
      </c>
    </row>
    <row r="7324" spans="1:9" x14ac:dyDescent="0.35">
      <c r="A7324">
        <v>1959344</v>
      </c>
      <c r="B7324" t="s">
        <v>16088</v>
      </c>
      <c r="C7324" t="s">
        <v>2633</v>
      </c>
      <c r="D7324" t="s">
        <v>16086</v>
      </c>
      <c r="E7324" t="s">
        <v>7175</v>
      </c>
      <c r="F7324" t="s">
        <v>29</v>
      </c>
      <c r="G7324" t="str">
        <f>TRIM(IF(LEFT(Table1[[#This Row],[BrandName]],1) = "(", MID(Table1[[#This Row],[BrandName]], SEARCH(")", Table1[[#This Row],[BrandName]])+1,100),""))</f>
        <v/>
      </c>
      <c r="H7324" t="str">
        <f>IF(
     ISNUMBER(
                        SEARCH("(",Table1[[#This Row],[BrandName]])),
                        LEFT(Table1[[#This Row],[BrandName]],SEARCH("(",Table1[[#This Row],[BrandName]])-1),"")</f>
        <v/>
      </c>
      <c r="I7324" t="str">
        <f>TRIM(IF(Table1[[#This Row],[Column2]]&lt;&gt;"",Table1[[#This Row],[Column2]], IF(Table1[[#This Row],[Later Paran]]&lt;&gt;"",Table1[[#This Row],[Later Paran]],Table1[[#This Row],[BrandName]])))</f>
        <v>Iveegam Immuno</v>
      </c>
    </row>
    <row r="7325" spans="1:9" x14ac:dyDescent="0.35">
      <c r="A7325">
        <v>1959379</v>
      </c>
      <c r="B7325" t="s">
        <v>16089</v>
      </c>
      <c r="C7325" t="s">
        <v>2633</v>
      </c>
      <c r="D7325" t="s">
        <v>16086</v>
      </c>
      <c r="E7325" t="s">
        <v>1680</v>
      </c>
      <c r="F7325" t="s">
        <v>29</v>
      </c>
      <c r="G7325" t="str">
        <f>TRIM(IF(LEFT(Table1[[#This Row],[BrandName]],1) = "(", MID(Table1[[#This Row],[BrandName]], SEARCH(")", Table1[[#This Row],[BrandName]])+1,100),""))</f>
        <v/>
      </c>
      <c r="H7325" t="str">
        <f>IF(
     ISNUMBER(
                        SEARCH("(",Table1[[#This Row],[BrandName]])),
                        LEFT(Table1[[#This Row],[BrandName]],SEARCH("(",Table1[[#This Row],[BrandName]])-1),"")</f>
        <v/>
      </c>
      <c r="I7325" t="str">
        <f>TRIM(IF(Table1[[#This Row],[Column2]]&lt;&gt;"",Table1[[#This Row],[Column2]], IF(Table1[[#This Row],[Later Paran]]&lt;&gt;"",Table1[[#This Row],[Later Paran]],Table1[[#This Row],[BrandName]])))</f>
        <v>Iveegam Immuno</v>
      </c>
    </row>
    <row r="7326" spans="1:9" x14ac:dyDescent="0.35">
      <c r="A7326">
        <v>1959646</v>
      </c>
      <c r="B7326" t="s">
        <v>16090</v>
      </c>
      <c r="C7326" t="s">
        <v>298</v>
      </c>
      <c r="D7326" t="s">
        <v>16091</v>
      </c>
      <c r="E7326" t="s">
        <v>16092</v>
      </c>
      <c r="F7326" t="s">
        <v>129</v>
      </c>
      <c r="G7326" t="str">
        <f>TRIM(IF(LEFT(Table1[[#This Row],[BrandName]],1) = "(", MID(Table1[[#This Row],[BrandName]], SEARCH(")", Table1[[#This Row],[BrandName]])+1,100),""))</f>
        <v/>
      </c>
      <c r="H7326" t="str">
        <f>IF(
     ISNUMBER(
                        SEARCH("(",Table1[[#This Row],[BrandName]])),
                        LEFT(Table1[[#This Row],[BrandName]],SEARCH("(",Table1[[#This Row],[BrandName]])-1),"")</f>
        <v/>
      </c>
      <c r="I7326" t="str">
        <f>TRIM(IF(Table1[[#This Row],[Column2]]&lt;&gt;"",Table1[[#This Row],[Column2]], IF(Table1[[#This Row],[Later Paran]]&lt;&gt;"",Table1[[#This Row],[Later Paran]],Table1[[#This Row],[BrandName]])))</f>
        <v>Cocaine Hydrochloride Topical Solution</v>
      </c>
    </row>
    <row r="7327" spans="1:9" x14ac:dyDescent="0.35">
      <c r="A7327">
        <v>1959786</v>
      </c>
      <c r="B7327" t="s">
        <v>16093</v>
      </c>
      <c r="C7327" t="s">
        <v>105</v>
      </c>
      <c r="D7327" t="s">
        <v>16094</v>
      </c>
      <c r="E7327" t="s">
        <v>16095</v>
      </c>
      <c r="F7327" t="s">
        <v>6344</v>
      </c>
      <c r="G7327" t="str">
        <f>TRIM(IF(LEFT(Table1[[#This Row],[BrandName]],1) = "(", MID(Table1[[#This Row],[BrandName]], SEARCH(")", Table1[[#This Row],[BrandName]])+1,100),""))</f>
        <v/>
      </c>
      <c r="H7327" t="str">
        <f>IF(
     ISNUMBER(
                        SEARCH("(",Table1[[#This Row],[BrandName]])),
                        LEFT(Table1[[#This Row],[BrandName]],SEARCH("(",Table1[[#This Row],[BrandName]])-1),"")</f>
        <v/>
      </c>
      <c r="I7327" t="str">
        <f>TRIM(IF(Table1[[#This Row],[Column2]]&lt;&gt;"",Table1[[#This Row],[Column2]], IF(Table1[[#This Row],[Later Paran]]&lt;&gt;"",Table1[[#This Row],[Later Paran]],Table1[[#This Row],[BrandName]])))</f>
        <v>Siltrax Epi</v>
      </c>
    </row>
    <row r="7328" spans="1:9" x14ac:dyDescent="0.35">
      <c r="A7328">
        <v>1959794</v>
      </c>
      <c r="B7328" t="s">
        <v>16096</v>
      </c>
      <c r="C7328" t="s">
        <v>16096</v>
      </c>
      <c r="D7328" t="s">
        <v>16097</v>
      </c>
      <c r="F7328" t="s">
        <v>1840</v>
      </c>
      <c r="G7328" t="str">
        <f>TRIM(IF(LEFT(Table1[[#This Row],[BrandName]],1) = "(", MID(Table1[[#This Row],[BrandName]], SEARCH(")", Table1[[#This Row],[BrandName]])+1,100),""))</f>
        <v/>
      </c>
      <c r="H7328" t="str">
        <f>IF(
     ISNUMBER(
                        SEARCH("(",Table1[[#This Row],[BrandName]])),
                        LEFT(Table1[[#This Row],[BrandName]],SEARCH("(",Table1[[#This Row],[BrandName]])-1),"")</f>
        <v/>
      </c>
      <c r="I7328" t="str">
        <f>TRIM(IF(Table1[[#This Row],[Column2]]&lt;&gt;"",Table1[[#This Row],[Column2]], IF(Table1[[#This Row],[Later Paran]]&lt;&gt;"",Table1[[#This Row],[Later Paran]],Table1[[#This Row],[BrandName]])))</f>
        <v>Siltrax Plus</v>
      </c>
    </row>
    <row r="7329" spans="1:9" x14ac:dyDescent="0.35">
      <c r="A7329">
        <v>1959824</v>
      </c>
      <c r="B7329" t="s">
        <v>16098</v>
      </c>
      <c r="C7329" t="s">
        <v>9102</v>
      </c>
      <c r="D7329" t="s">
        <v>16099</v>
      </c>
      <c r="E7329" t="s">
        <v>16100</v>
      </c>
      <c r="F7329" t="s">
        <v>1840</v>
      </c>
      <c r="G7329" t="str">
        <f>TRIM(IF(LEFT(Table1[[#This Row],[BrandName]],1) = "(", MID(Table1[[#This Row],[BrandName]], SEARCH(")", Table1[[#This Row],[BrandName]])+1,100),""))</f>
        <v/>
      </c>
      <c r="H7329" t="str">
        <f>IF(
     ISNUMBER(
                        SEARCH("(",Table1[[#This Row],[BrandName]])),
                        LEFT(Table1[[#This Row],[BrandName]],SEARCH("(",Table1[[#This Row],[BrandName]])-1),"")</f>
        <v/>
      </c>
      <c r="I7329" t="str">
        <f>TRIM(IF(Table1[[#This Row],[Column2]]&lt;&gt;"",Table1[[#This Row],[Column2]], IF(Table1[[#This Row],[Later Paran]]&lt;&gt;"",Table1[[#This Row],[Later Paran]],Table1[[#This Row],[BrandName]])))</f>
        <v>Pascord</v>
      </c>
    </row>
    <row r="7330" spans="1:9" x14ac:dyDescent="0.35">
      <c r="A7330">
        <v>1960865</v>
      </c>
      <c r="B7330" t="s">
        <v>16101</v>
      </c>
      <c r="C7330" t="s">
        <v>16102</v>
      </c>
      <c r="D7330" t="s">
        <v>34573</v>
      </c>
      <c r="E7330" t="s">
        <v>16103</v>
      </c>
      <c r="F7330" t="s">
        <v>129</v>
      </c>
      <c r="G7330" t="str">
        <f>TRIM(IF(LEFT(Table1[[#This Row],[BrandName]],1) = "(", MID(Table1[[#This Row],[BrandName]], SEARCH(")", Table1[[#This Row],[BrandName]])+1,100),""))</f>
        <v/>
      </c>
      <c r="H7330" t="str">
        <f>IF(
     ISNUMBER(
                        SEARCH("(",Table1[[#This Row],[BrandName]])),
                        LEFT(Table1[[#This Row],[BrandName]],SEARCH("(",Table1[[#This Row],[BrandName]])-1),"")</f>
        <v/>
      </c>
      <c r="I7330" t="str">
        <f>TRIM(IF(Table1[[#This Row],[Column2]]&lt;&gt;"",Table1[[#This Row],[Column2]], IF(Table1[[#This Row],[Later Paran]]&lt;&gt;"",Table1[[#This Row],[Later Paran]],Table1[[#This Row],[BrandName]])))</f>
        <v>Anticoagulant Cit Phos Dex Adenine Sol</v>
      </c>
    </row>
    <row r="7331" spans="1:9" x14ac:dyDescent="0.35">
      <c r="A7331">
        <v>1961063</v>
      </c>
      <c r="B7331" t="s">
        <v>16104</v>
      </c>
      <c r="C7331" t="s">
        <v>16104</v>
      </c>
      <c r="D7331" t="s">
        <v>34294</v>
      </c>
      <c r="F7331" t="s">
        <v>44</v>
      </c>
      <c r="G7331" t="str">
        <f>TRIM(IF(LEFT(Table1[[#This Row],[BrandName]],1) = "(", MID(Table1[[#This Row],[BrandName]], SEARCH(")", Table1[[#This Row],[BrandName]])+1,100),""))</f>
        <v/>
      </c>
      <c r="H7331" t="str">
        <f>IF(
     ISNUMBER(
                        SEARCH("(",Table1[[#This Row],[BrandName]])),
                        LEFT(Table1[[#This Row],[BrandName]],SEARCH("(",Table1[[#This Row],[BrandName]])-1),"")</f>
        <v/>
      </c>
      <c r="I7331" t="str">
        <f>TRIM(IF(Table1[[#This Row],[Column2]]&lt;&gt;"",Table1[[#This Row],[Column2]], IF(Table1[[#This Row],[Later Paran]]&lt;&gt;"",Table1[[#This Row],[Later Paran]],Table1[[#This Row],[BrandName]])))</f>
        <v>Formula C N R</v>
      </c>
    </row>
    <row r="7332" spans="1:9" x14ac:dyDescent="0.35">
      <c r="A7332">
        <v>1961268</v>
      </c>
      <c r="B7332" t="s">
        <v>16105</v>
      </c>
      <c r="C7332" t="s">
        <v>8346</v>
      </c>
      <c r="D7332" t="s">
        <v>9847</v>
      </c>
      <c r="E7332" t="s">
        <v>16106</v>
      </c>
      <c r="F7332" t="s">
        <v>9</v>
      </c>
      <c r="G7332" t="str">
        <f>TRIM(IF(LEFT(Table1[[#This Row],[BrandName]],1) = "(", MID(Table1[[#This Row],[BrandName]], SEARCH(")", Table1[[#This Row],[BrandName]])+1,100),""))</f>
        <v/>
      </c>
      <c r="H7332" t="str">
        <f>IF(
     ISNUMBER(
                        SEARCH("(",Table1[[#This Row],[BrandName]])),
                        LEFT(Table1[[#This Row],[BrandName]],SEARCH("(",Table1[[#This Row],[BrandName]])-1),"")</f>
        <v/>
      </c>
      <c r="I7332" t="str">
        <f>TRIM(IF(Table1[[#This Row],[Column2]]&lt;&gt;"",Table1[[#This Row],[Column2]], IF(Table1[[#This Row],[Later Paran]]&lt;&gt;"",Table1[[#This Row],[Later Paran]],Table1[[#This Row],[BrandName]])))</f>
        <v>Beta Carotene</v>
      </c>
    </row>
    <row r="7333" spans="1:9" x14ac:dyDescent="0.35">
      <c r="A7333">
        <v>1961276</v>
      </c>
      <c r="B7333" t="s">
        <v>16107</v>
      </c>
      <c r="C7333" t="s">
        <v>16107</v>
      </c>
      <c r="D7333" t="s">
        <v>35521</v>
      </c>
      <c r="F7333" t="s">
        <v>9</v>
      </c>
      <c r="G7333" t="str">
        <f>TRIM(IF(LEFT(Table1[[#This Row],[BrandName]],1) = "(", MID(Table1[[#This Row],[BrandName]], SEARCH(")", Table1[[#This Row],[BrandName]])+1,100),""))</f>
        <v/>
      </c>
      <c r="H7333" t="str">
        <f>IF(
     ISNUMBER(
                        SEARCH("(",Table1[[#This Row],[BrandName]])),
                        LEFT(Table1[[#This Row],[BrandName]],SEARCH("(",Table1[[#This Row],[BrandName]])-1),"")</f>
        <v/>
      </c>
      <c r="I7333" t="str">
        <f>TRIM(IF(Table1[[#This Row],[Column2]]&lt;&gt;"",Table1[[#This Row],[Column2]], IF(Table1[[#This Row],[Later Paran]]&lt;&gt;"",Table1[[#This Row],[Later Paran]],Table1[[#This Row],[BrandName]])))</f>
        <v>Vitamin A &amp; D</v>
      </c>
    </row>
    <row r="7334" spans="1:9" x14ac:dyDescent="0.35">
      <c r="A7334">
        <v>1961918</v>
      </c>
      <c r="B7334" t="s">
        <v>16108</v>
      </c>
      <c r="C7334" t="s">
        <v>2500</v>
      </c>
      <c r="D7334" t="s">
        <v>34295</v>
      </c>
      <c r="E7334" t="s">
        <v>16109</v>
      </c>
      <c r="F7334" t="s">
        <v>44</v>
      </c>
      <c r="G7334" t="str">
        <f>TRIM(IF(LEFT(Table1[[#This Row],[BrandName]],1) = "(", MID(Table1[[#This Row],[BrandName]], SEARCH(")", Table1[[#This Row],[BrandName]])+1,100),""))</f>
        <v/>
      </c>
      <c r="H7334" t="str">
        <f>IF(
     ISNUMBER(
                        SEARCH("(",Table1[[#This Row],[BrandName]])),
                        LEFT(Table1[[#This Row],[BrandName]],SEARCH("(",Table1[[#This Row],[BrandName]])-1),"")</f>
        <v/>
      </c>
      <c r="I7334" t="str">
        <f>TRIM(IF(Table1[[#This Row],[Column2]]&lt;&gt;"",Table1[[#This Row],[Column2]], IF(Table1[[#This Row],[Later Paran]]&lt;&gt;"",Table1[[#This Row],[Later Paran]],Table1[[#This Row],[BrandName]])))</f>
        <v>Sudafed Expectorantlets</v>
      </c>
    </row>
    <row r="7335" spans="1:9" x14ac:dyDescent="0.35">
      <c r="A7335">
        <v>1962477</v>
      </c>
      <c r="B7335" t="s">
        <v>16110</v>
      </c>
      <c r="C7335" t="s">
        <v>16110</v>
      </c>
      <c r="D7335" t="s">
        <v>32818</v>
      </c>
      <c r="F7335" t="s">
        <v>125</v>
      </c>
      <c r="G7335" t="str">
        <f>TRIM(IF(LEFT(Table1[[#This Row],[BrandName]],1) = "(", MID(Table1[[#This Row],[BrandName]], SEARCH(")", Table1[[#This Row],[BrandName]])+1,100),""))</f>
        <v/>
      </c>
      <c r="H7335" t="str">
        <f>IF(
     ISNUMBER(
                        SEARCH("(",Table1[[#This Row],[BrandName]])),
                        LEFT(Table1[[#This Row],[BrandName]],SEARCH("(",Table1[[#This Row],[BrandName]])-1),"")</f>
        <v/>
      </c>
      <c r="I7335" t="str">
        <f>TRIM(IF(Table1[[#This Row],[Column2]]&lt;&gt;"",Table1[[#This Row],[Column2]], IF(Table1[[#This Row],[Later Paran]]&lt;&gt;"",Table1[[#This Row],[Later Paran]],Table1[[#This Row],[BrandName]])))</f>
        <v>Sting-Kure</v>
      </c>
    </row>
    <row r="7336" spans="1:9" x14ac:dyDescent="0.35">
      <c r="A7336">
        <v>1962639</v>
      </c>
      <c r="B7336" t="s">
        <v>16111</v>
      </c>
      <c r="C7336" t="s">
        <v>14074</v>
      </c>
      <c r="D7336" t="s">
        <v>14075</v>
      </c>
      <c r="E7336" t="s">
        <v>16112</v>
      </c>
      <c r="F7336" t="s">
        <v>3407</v>
      </c>
      <c r="G7336" t="str">
        <f>TRIM(IF(LEFT(Table1[[#This Row],[BrandName]],1) = "(", MID(Table1[[#This Row],[BrandName]], SEARCH(")", Table1[[#This Row],[BrandName]])+1,100),""))</f>
        <v/>
      </c>
      <c r="H7336" t="str">
        <f>IF(
     ISNUMBER(
                        SEARCH("(",Table1[[#This Row],[BrandName]])),
                        LEFT(Table1[[#This Row],[BrandName]],SEARCH("(",Table1[[#This Row],[BrandName]])-1),"")</f>
        <v/>
      </c>
      <c r="I7336" t="str">
        <f>TRIM(IF(Table1[[#This Row],[Column2]]&lt;&gt;"",Table1[[#This Row],[Column2]], IF(Table1[[#This Row],[Later Paran]]&lt;&gt;"",Table1[[#This Row],[Later Paran]],Table1[[#This Row],[BrandName]])))</f>
        <v>Humulin</v>
      </c>
    </row>
    <row r="7337" spans="1:9" x14ac:dyDescent="0.35">
      <c r="A7337">
        <v>1962647</v>
      </c>
      <c r="B7337" t="s">
        <v>16113</v>
      </c>
      <c r="C7337" t="s">
        <v>14074</v>
      </c>
      <c r="D7337" t="s">
        <v>14075</v>
      </c>
      <c r="E7337" t="s">
        <v>16114</v>
      </c>
      <c r="F7337" t="s">
        <v>3407</v>
      </c>
      <c r="G7337" t="str">
        <f>TRIM(IF(LEFT(Table1[[#This Row],[BrandName]],1) = "(", MID(Table1[[#This Row],[BrandName]], SEARCH(")", Table1[[#This Row],[BrandName]])+1,100),""))</f>
        <v/>
      </c>
      <c r="H7337" t="str">
        <f>IF(
     ISNUMBER(
                        SEARCH("(",Table1[[#This Row],[BrandName]])),
                        LEFT(Table1[[#This Row],[BrandName]],SEARCH("(",Table1[[#This Row],[BrandName]])-1),"")</f>
        <v/>
      </c>
      <c r="I7337" t="str">
        <f>TRIM(IF(Table1[[#This Row],[Column2]]&lt;&gt;"",Table1[[#This Row],[Column2]], IF(Table1[[#This Row],[Later Paran]]&lt;&gt;"",Table1[[#This Row],[Later Paran]],Table1[[#This Row],[BrandName]])))</f>
        <v>Humulin</v>
      </c>
    </row>
    <row r="7338" spans="1:9" x14ac:dyDescent="0.35">
      <c r="A7338">
        <v>1962655</v>
      </c>
      <c r="B7338" t="s">
        <v>16115</v>
      </c>
      <c r="C7338" t="s">
        <v>14074</v>
      </c>
      <c r="D7338" t="s">
        <v>14075</v>
      </c>
      <c r="E7338" t="s">
        <v>16116</v>
      </c>
      <c r="F7338" t="s">
        <v>3407</v>
      </c>
      <c r="G7338" t="str">
        <f>TRIM(IF(LEFT(Table1[[#This Row],[BrandName]],1) = "(", MID(Table1[[#This Row],[BrandName]], SEARCH(")", Table1[[#This Row],[BrandName]])+1,100),""))</f>
        <v/>
      </c>
      <c r="H7338" t="str">
        <f>IF(
     ISNUMBER(
                        SEARCH("(",Table1[[#This Row],[BrandName]])),
                        LEFT(Table1[[#This Row],[BrandName]],SEARCH("(",Table1[[#This Row],[BrandName]])-1),"")</f>
        <v/>
      </c>
      <c r="I7338" t="str">
        <f>TRIM(IF(Table1[[#This Row],[Column2]]&lt;&gt;"",Table1[[#This Row],[Column2]], IF(Table1[[#This Row],[Later Paran]]&lt;&gt;"",Table1[[#This Row],[Later Paran]],Table1[[#This Row],[BrandName]])))</f>
        <v>Humulin</v>
      </c>
    </row>
    <row r="7339" spans="1:9" x14ac:dyDescent="0.35">
      <c r="A7339">
        <v>1962663</v>
      </c>
      <c r="B7339" t="s">
        <v>16117</v>
      </c>
      <c r="C7339" t="s">
        <v>14074</v>
      </c>
      <c r="D7339" t="s">
        <v>14075</v>
      </c>
      <c r="E7339" t="s">
        <v>16118</v>
      </c>
      <c r="F7339" t="s">
        <v>3407</v>
      </c>
      <c r="G7339" t="str">
        <f>TRIM(IF(LEFT(Table1[[#This Row],[BrandName]],1) = "(", MID(Table1[[#This Row],[BrandName]], SEARCH(")", Table1[[#This Row],[BrandName]])+1,100),""))</f>
        <v/>
      </c>
      <c r="H7339" t="str">
        <f>IF(
     ISNUMBER(
                        SEARCH("(",Table1[[#This Row],[BrandName]])),
                        LEFT(Table1[[#This Row],[BrandName]],SEARCH("(",Table1[[#This Row],[BrandName]])-1),"")</f>
        <v/>
      </c>
      <c r="I7339" t="str">
        <f>TRIM(IF(Table1[[#This Row],[Column2]]&lt;&gt;"",Table1[[#This Row],[Column2]], IF(Table1[[#This Row],[Later Paran]]&lt;&gt;"",Table1[[#This Row],[Later Paran]],Table1[[#This Row],[BrandName]])))</f>
        <v>Humulin</v>
      </c>
    </row>
    <row r="7340" spans="1:9" x14ac:dyDescent="0.35">
      <c r="A7340">
        <v>1962701</v>
      </c>
      <c r="B7340" t="s">
        <v>16119</v>
      </c>
      <c r="C7340" t="s">
        <v>16120</v>
      </c>
      <c r="D7340" t="s">
        <v>16121</v>
      </c>
      <c r="E7340" t="s">
        <v>620</v>
      </c>
      <c r="F7340" t="s">
        <v>19</v>
      </c>
      <c r="G7340" t="str">
        <f>TRIM(IF(LEFT(Table1[[#This Row],[BrandName]],1) = "(", MID(Table1[[#This Row],[BrandName]], SEARCH(")", Table1[[#This Row],[BrandName]])+1,100),""))</f>
        <v/>
      </c>
      <c r="H7340" t="str">
        <f>IF(
     ISNUMBER(
                        SEARCH("(",Table1[[#This Row],[BrandName]])),
                        LEFT(Table1[[#This Row],[BrandName]],SEARCH("(",Table1[[#This Row],[BrandName]])-1),"")</f>
        <v/>
      </c>
      <c r="I7340" t="str">
        <f>TRIM(IF(Table1[[#This Row],[Column2]]&lt;&gt;"",Table1[[#This Row],[Column2]], IF(Table1[[#This Row],[Later Paran]]&lt;&gt;"",Table1[[#This Row],[Later Paran]],Table1[[#This Row],[BrandName]])))</f>
        <v>Ultravate</v>
      </c>
    </row>
    <row r="7341" spans="1:9" x14ac:dyDescent="0.35">
      <c r="A7341">
        <v>1962728</v>
      </c>
      <c r="B7341" t="s">
        <v>16122</v>
      </c>
      <c r="C7341" t="s">
        <v>16120</v>
      </c>
      <c r="D7341" t="s">
        <v>16121</v>
      </c>
      <c r="E7341" t="s">
        <v>657</v>
      </c>
      <c r="F7341" t="s">
        <v>102</v>
      </c>
      <c r="G7341" t="str">
        <f>TRIM(IF(LEFT(Table1[[#This Row],[BrandName]],1) = "(", MID(Table1[[#This Row],[BrandName]], SEARCH(")", Table1[[#This Row],[BrandName]])+1,100),""))</f>
        <v/>
      </c>
      <c r="H7341" t="str">
        <f>IF(
     ISNUMBER(
                        SEARCH("(",Table1[[#This Row],[BrandName]])),
                        LEFT(Table1[[#This Row],[BrandName]],SEARCH("(",Table1[[#This Row],[BrandName]])-1),"")</f>
        <v/>
      </c>
      <c r="I7341" t="str">
        <f>TRIM(IF(Table1[[#This Row],[Column2]]&lt;&gt;"",Table1[[#This Row],[Column2]], IF(Table1[[#This Row],[Later Paran]]&lt;&gt;"",Table1[[#This Row],[Later Paran]],Table1[[#This Row],[BrandName]])))</f>
        <v>Ultravate</v>
      </c>
    </row>
    <row r="7342" spans="1:9" x14ac:dyDescent="0.35">
      <c r="A7342">
        <v>1962779</v>
      </c>
      <c r="B7342" t="s">
        <v>16123</v>
      </c>
      <c r="C7342" t="s">
        <v>16124</v>
      </c>
      <c r="D7342" t="s">
        <v>16125</v>
      </c>
      <c r="E7342" t="s">
        <v>14</v>
      </c>
      <c r="F7342" t="s">
        <v>9</v>
      </c>
      <c r="G7342" t="str">
        <f>TRIM(IF(LEFT(Table1[[#This Row],[BrandName]],1) = "(", MID(Table1[[#This Row],[BrandName]], SEARCH(")", Table1[[#This Row],[BrandName]])+1,100),""))</f>
        <v/>
      </c>
      <c r="H7342" t="str">
        <f>IF(
     ISNUMBER(
                        SEARCH("(",Table1[[#This Row],[BrandName]])),
                        LEFT(Table1[[#This Row],[BrandName]],SEARCH("(",Table1[[#This Row],[BrandName]])-1),"")</f>
        <v/>
      </c>
      <c r="I7342" t="str">
        <f>TRIM(IF(Table1[[#This Row],[Column2]]&lt;&gt;"",Table1[[#This Row],[Column2]], IF(Table1[[#This Row],[Later Paran]]&lt;&gt;"",Table1[[#This Row],[Later Paran]],Table1[[#This Row],[BrandName]])))</f>
        <v>Zoloft</v>
      </c>
    </row>
    <row r="7343" spans="1:9" x14ac:dyDescent="0.35">
      <c r="A7343">
        <v>1962787</v>
      </c>
      <c r="B7343" t="s">
        <v>16126</v>
      </c>
      <c r="C7343" t="s">
        <v>16124</v>
      </c>
      <c r="D7343" t="s">
        <v>16125</v>
      </c>
      <c r="E7343" t="s">
        <v>1657</v>
      </c>
      <c r="F7343" t="s">
        <v>9</v>
      </c>
      <c r="G7343" t="str">
        <f>TRIM(IF(LEFT(Table1[[#This Row],[BrandName]],1) = "(", MID(Table1[[#This Row],[BrandName]], SEARCH(")", Table1[[#This Row],[BrandName]])+1,100),""))</f>
        <v/>
      </c>
      <c r="H7343" t="str">
        <f>IF(
     ISNUMBER(
                        SEARCH("(",Table1[[#This Row],[BrandName]])),
                        LEFT(Table1[[#This Row],[BrandName]],SEARCH("(",Table1[[#This Row],[BrandName]])-1),"")</f>
        <v/>
      </c>
      <c r="I7343" t="str">
        <f>TRIM(IF(Table1[[#This Row],[Column2]]&lt;&gt;"",Table1[[#This Row],[Column2]], IF(Table1[[#This Row],[Later Paran]]&lt;&gt;"",Table1[[#This Row],[Later Paran]],Table1[[#This Row],[BrandName]])))</f>
        <v>Zoloft</v>
      </c>
    </row>
    <row r="7344" spans="1:9" x14ac:dyDescent="0.35">
      <c r="A7344">
        <v>1962795</v>
      </c>
      <c r="B7344" t="s">
        <v>16127</v>
      </c>
      <c r="C7344" t="s">
        <v>16124</v>
      </c>
      <c r="D7344" t="s">
        <v>16125</v>
      </c>
      <c r="E7344" t="s">
        <v>8</v>
      </c>
      <c r="F7344" t="s">
        <v>9</v>
      </c>
      <c r="G7344" t="str">
        <f>TRIM(IF(LEFT(Table1[[#This Row],[BrandName]],1) = "(", MID(Table1[[#This Row],[BrandName]], SEARCH(")", Table1[[#This Row],[BrandName]])+1,100),""))</f>
        <v/>
      </c>
      <c r="H7344" t="str">
        <f>IF(
     ISNUMBER(
                        SEARCH("(",Table1[[#This Row],[BrandName]])),
                        LEFT(Table1[[#This Row],[BrandName]],SEARCH("(",Table1[[#This Row],[BrandName]])-1),"")</f>
        <v/>
      </c>
      <c r="I7344" t="str">
        <f>TRIM(IF(Table1[[#This Row],[Column2]]&lt;&gt;"",Table1[[#This Row],[Column2]], IF(Table1[[#This Row],[Later Paran]]&lt;&gt;"",Table1[[#This Row],[Later Paran]],Table1[[#This Row],[BrandName]])))</f>
        <v>Zoloft</v>
      </c>
    </row>
    <row r="7345" spans="1:9" x14ac:dyDescent="0.35">
      <c r="A7345">
        <v>1962817</v>
      </c>
      <c r="B7345" t="s">
        <v>16128</v>
      </c>
      <c r="C7345" t="s">
        <v>16124</v>
      </c>
      <c r="D7345" t="s">
        <v>16125</v>
      </c>
      <c r="E7345" t="s">
        <v>663</v>
      </c>
      <c r="F7345" t="s">
        <v>9</v>
      </c>
      <c r="G7345" t="str">
        <f>TRIM(IF(LEFT(Table1[[#This Row],[BrandName]],1) = "(", MID(Table1[[#This Row],[BrandName]], SEARCH(")", Table1[[#This Row],[BrandName]])+1,100),""))</f>
        <v/>
      </c>
      <c r="H7345" t="str">
        <f>IF(
     ISNUMBER(
                        SEARCH("(",Table1[[#This Row],[BrandName]])),
                        LEFT(Table1[[#This Row],[BrandName]],SEARCH("(",Table1[[#This Row],[BrandName]])-1),"")</f>
        <v/>
      </c>
      <c r="I7345" t="str">
        <f>TRIM(IF(Table1[[#This Row],[Column2]]&lt;&gt;"",Table1[[#This Row],[Column2]], IF(Table1[[#This Row],[Later Paran]]&lt;&gt;"",Table1[[#This Row],[Later Paran]],Table1[[#This Row],[BrandName]])))</f>
        <v>Zoloft</v>
      </c>
    </row>
    <row r="7346" spans="1:9" x14ac:dyDescent="0.35">
      <c r="A7346">
        <v>1962841</v>
      </c>
      <c r="B7346" t="s">
        <v>16129</v>
      </c>
      <c r="C7346" t="s">
        <v>16130</v>
      </c>
      <c r="D7346" t="s">
        <v>33339</v>
      </c>
      <c r="E7346" t="s">
        <v>16131</v>
      </c>
      <c r="F7346" t="s">
        <v>29</v>
      </c>
      <c r="G7346" t="str">
        <f>TRIM(IF(LEFT(Table1[[#This Row],[BrandName]],1) = "(", MID(Table1[[#This Row],[BrandName]], SEARCH(")", Table1[[#This Row],[BrandName]])+1,100),""))</f>
        <v/>
      </c>
      <c r="H7346" t="str">
        <f>IF(
     ISNUMBER(
                        SEARCH("(",Table1[[#This Row],[BrandName]])),
                        LEFT(Table1[[#This Row],[BrandName]],SEARCH("(",Table1[[#This Row],[BrandName]])-1),"")</f>
        <v/>
      </c>
      <c r="I7346" t="str">
        <f>TRIM(IF(Table1[[#This Row],[Column2]]&lt;&gt;"",Table1[[#This Row],[Column2]], IF(Table1[[#This Row],[Later Paran]]&lt;&gt;"",Table1[[#This Row],[Later Paran]],Table1[[#This Row],[BrandName]])))</f>
        <v>Brevibloc</v>
      </c>
    </row>
    <row r="7347" spans="1:9" x14ac:dyDescent="0.35">
      <c r="A7347">
        <v>1962876</v>
      </c>
      <c r="B7347" t="s">
        <v>16132</v>
      </c>
      <c r="C7347" t="s">
        <v>16130</v>
      </c>
      <c r="D7347" t="s">
        <v>33339</v>
      </c>
      <c r="E7347" t="s">
        <v>16133</v>
      </c>
      <c r="F7347" t="s">
        <v>32</v>
      </c>
      <c r="G7347" t="str">
        <f>TRIM(IF(LEFT(Table1[[#This Row],[BrandName]],1) = "(", MID(Table1[[#This Row],[BrandName]], SEARCH(")", Table1[[#This Row],[BrandName]])+1,100),""))</f>
        <v/>
      </c>
      <c r="H7347" t="str">
        <f>IF(
     ISNUMBER(
                        SEARCH("(",Table1[[#This Row],[BrandName]])),
                        LEFT(Table1[[#This Row],[BrandName]],SEARCH("(",Table1[[#This Row],[BrandName]])-1),"")</f>
        <v/>
      </c>
      <c r="I7347" t="str">
        <f>TRIM(IF(Table1[[#This Row],[Column2]]&lt;&gt;"",Table1[[#This Row],[Column2]], IF(Table1[[#This Row],[Later Paran]]&lt;&gt;"",Table1[[#This Row],[Later Paran]],Table1[[#This Row],[BrandName]])))</f>
        <v>Brevibloc</v>
      </c>
    </row>
    <row r="7348" spans="1:9" x14ac:dyDescent="0.35">
      <c r="A7348">
        <v>1962884</v>
      </c>
      <c r="B7348" t="s">
        <v>16134</v>
      </c>
      <c r="C7348" t="s">
        <v>16134</v>
      </c>
      <c r="D7348" t="s">
        <v>35522</v>
      </c>
      <c r="F7348" t="s">
        <v>29</v>
      </c>
      <c r="G7348" t="str">
        <f>TRIM(IF(LEFT(Table1[[#This Row],[BrandName]],1) = "(", MID(Table1[[#This Row],[BrandName]], SEARCH(")", Table1[[#This Row],[BrandName]])+1,100),""))</f>
        <v/>
      </c>
      <c r="H7348" t="str">
        <f>IF(
     ISNUMBER(
                        SEARCH("(",Table1[[#This Row],[BrandName]])),
                        LEFT(Table1[[#This Row],[BrandName]],SEARCH("(",Table1[[#This Row],[BrandName]])-1),"")</f>
        <v/>
      </c>
      <c r="I7348" t="str">
        <f>TRIM(IF(Table1[[#This Row],[Column2]]&lt;&gt;"",Table1[[#This Row],[Column2]], IF(Table1[[#This Row],[Later Paran]]&lt;&gt;"",Table1[[#This Row],[Later Paran]],Table1[[#This Row],[BrandName]])))</f>
        <v>Meningococcal Polysac A &amp; C</v>
      </c>
    </row>
    <row r="7349" spans="1:9" x14ac:dyDescent="0.35">
      <c r="A7349">
        <v>1964437</v>
      </c>
      <c r="B7349" t="s">
        <v>16135</v>
      </c>
      <c r="C7349" t="s">
        <v>94</v>
      </c>
      <c r="D7349" t="s">
        <v>3099</v>
      </c>
      <c r="E7349" t="s">
        <v>6477</v>
      </c>
      <c r="F7349" t="s">
        <v>29</v>
      </c>
      <c r="G7349" t="str">
        <f>TRIM(IF(LEFT(Table1[[#This Row],[BrandName]],1) = "(", MID(Table1[[#This Row],[BrandName]], SEARCH(")", Table1[[#This Row],[BrandName]])+1,100),""))</f>
        <v/>
      </c>
      <c r="H7349" t="str">
        <f>IF(
     ISNUMBER(
                        SEARCH("(",Table1[[#This Row],[BrandName]])),
                        LEFT(Table1[[#This Row],[BrandName]],SEARCH("(",Table1[[#This Row],[BrandName]])-1),"")</f>
        <v/>
      </c>
      <c r="I7349" t="str">
        <f>TRIM(IF(Table1[[#This Row],[Column2]]&lt;&gt;"",Table1[[#This Row],[Column2]], IF(Table1[[#This Row],[Later Paran]]&lt;&gt;"",Table1[[#This Row],[Later Paran]],Table1[[#This Row],[BrandName]])))</f>
        <v>Morphine Sulfate</v>
      </c>
    </row>
    <row r="7350" spans="1:9" x14ac:dyDescent="0.35">
      <c r="A7350">
        <v>1964968</v>
      </c>
      <c r="B7350" t="s">
        <v>16136</v>
      </c>
      <c r="C7350" t="s">
        <v>1004</v>
      </c>
      <c r="D7350" t="s">
        <v>34296</v>
      </c>
      <c r="E7350" t="s">
        <v>16137</v>
      </c>
      <c r="F7350" t="s">
        <v>44</v>
      </c>
      <c r="G7350" t="str">
        <f>TRIM(IF(LEFT(Table1[[#This Row],[BrandName]],1) = "(", MID(Table1[[#This Row],[BrandName]], SEARCH(")", Table1[[#This Row],[BrandName]])+1,100),""))</f>
        <v/>
      </c>
      <c r="H7350" t="str">
        <f>IF(
     ISNUMBER(
                        SEARCH("(",Table1[[#This Row],[BrandName]])),
                        LEFT(Table1[[#This Row],[BrandName]],SEARCH("(",Table1[[#This Row],[BrandName]])-1),"")</f>
        <v/>
      </c>
      <c r="I7350" t="str">
        <f>TRIM(IF(Table1[[#This Row],[Column2]]&lt;&gt;"",Table1[[#This Row],[Column2]], IF(Table1[[#This Row],[Later Paran]]&lt;&gt;"",Table1[[#This Row],[Later Paran]],Table1[[#This Row],[BrandName]])))</f>
        <v>Pms Dexamethasone</v>
      </c>
    </row>
    <row r="7351" spans="1:9" x14ac:dyDescent="0.35">
      <c r="A7351">
        <v>1965999</v>
      </c>
      <c r="B7351" t="s">
        <v>16138</v>
      </c>
      <c r="C7351" t="s">
        <v>1058</v>
      </c>
      <c r="D7351" t="s">
        <v>32501</v>
      </c>
      <c r="E7351" t="s">
        <v>12949</v>
      </c>
      <c r="F7351" t="s">
        <v>44</v>
      </c>
      <c r="G7351" t="str">
        <f>TRIM(IF(LEFT(Table1[[#This Row],[BrandName]],1) = "(", MID(Table1[[#This Row],[BrandName]], SEARCH(")", Table1[[#This Row],[BrandName]])+1,100),""))</f>
        <v/>
      </c>
      <c r="H7351" t="str">
        <f>IF(
     ISNUMBER(
                        SEARCH("(",Table1[[#This Row],[BrandName]])),
                        LEFT(Table1[[#This Row],[BrandName]],SEARCH("(",Table1[[#This Row],[BrandName]])-1),"")</f>
        <v/>
      </c>
      <c r="I7351" t="str">
        <f>TRIM(IF(Table1[[#This Row],[Column2]]&lt;&gt;"",Table1[[#This Row],[Column2]], IF(Table1[[#This Row],[Later Paran]]&lt;&gt;"",Table1[[#This Row],[Later Paran]],Table1[[#This Row],[BrandName]])))</f>
        <v>Beta Carotenelet</v>
      </c>
    </row>
    <row r="7352" spans="1:9" x14ac:dyDescent="0.35">
      <c r="A7352">
        <v>1966014</v>
      </c>
      <c r="B7352" t="s">
        <v>16139</v>
      </c>
      <c r="C7352" t="s">
        <v>16140</v>
      </c>
      <c r="D7352" t="s">
        <v>34297</v>
      </c>
      <c r="E7352" t="s">
        <v>680</v>
      </c>
      <c r="F7352" t="s">
        <v>44</v>
      </c>
      <c r="G7352" t="str">
        <f>TRIM(IF(LEFT(Table1[[#This Row],[BrandName]],1) = "(", MID(Table1[[#This Row],[BrandName]], SEARCH(")", Table1[[#This Row],[BrandName]])+1,100),""))</f>
        <v/>
      </c>
      <c r="H7352" t="str">
        <f>IF(
     ISNUMBER(
                        SEARCH("(",Table1[[#This Row],[BrandName]])),
                        LEFT(Table1[[#This Row],[BrandName]],SEARCH("(",Table1[[#This Row],[BrandName]])-1),"")</f>
        <v/>
      </c>
      <c r="I7352" t="str">
        <f>TRIM(IF(Table1[[#This Row],[Column2]]&lt;&gt;"",Table1[[#This Row],[Column2]], IF(Table1[[#This Row],[Later Paran]]&lt;&gt;"",Table1[[#This Row],[Later Paran]],Table1[[#This Row],[BrandName]])))</f>
        <v>Questran</v>
      </c>
    </row>
    <row r="7353" spans="1:9" x14ac:dyDescent="0.35">
      <c r="A7353">
        <v>1966472</v>
      </c>
      <c r="B7353" t="s">
        <v>16141</v>
      </c>
      <c r="C7353" t="s">
        <v>16141</v>
      </c>
      <c r="D7353" t="s">
        <v>34730</v>
      </c>
      <c r="F7353" t="s">
        <v>102</v>
      </c>
      <c r="G7353" t="str">
        <f>TRIM(IF(LEFT(Table1[[#This Row],[BrandName]],1) = "(", MID(Table1[[#This Row],[BrandName]], SEARCH(")", Table1[[#This Row],[BrandName]])+1,100),""))</f>
        <v/>
      </c>
      <c r="H7353" t="str">
        <f>IF(
     ISNUMBER(
                        SEARCH("(",Table1[[#This Row],[BrandName]])),
                        LEFT(Table1[[#This Row],[BrandName]],SEARCH("(",Table1[[#This Row],[BrandName]])-1),"")</f>
        <v/>
      </c>
      <c r="I7353" t="str">
        <f>TRIM(IF(Table1[[#This Row],[Column2]]&lt;&gt;"",Table1[[#This Row],[Column2]], IF(Table1[[#This Row],[Later Paran]]&lt;&gt;"",Table1[[#This Row],[Later Paran]],Table1[[#This Row],[BrandName]])))</f>
        <v>Savex</v>
      </c>
    </row>
    <row r="7354" spans="1:9" x14ac:dyDescent="0.35">
      <c r="A7354">
        <v>1966529</v>
      </c>
      <c r="B7354" t="s">
        <v>16142</v>
      </c>
      <c r="C7354" t="s">
        <v>799</v>
      </c>
      <c r="D7354" t="s">
        <v>32819</v>
      </c>
      <c r="E7354" t="s">
        <v>16143</v>
      </c>
      <c r="F7354" t="s">
        <v>40</v>
      </c>
      <c r="G7354" t="str">
        <f>TRIM(IF(LEFT(Table1[[#This Row],[BrandName]],1) = "(", MID(Table1[[#This Row],[BrandName]], SEARCH(")", Table1[[#This Row],[BrandName]])+1,100),""))</f>
        <v/>
      </c>
      <c r="H7354" t="str">
        <f>IF(
     ISNUMBER(
                        SEARCH("(",Table1[[#This Row],[BrandName]])),
                        LEFT(Table1[[#This Row],[BrandName]],SEARCH("(",Table1[[#This Row],[BrandName]])-1),"")</f>
        <v/>
      </c>
      <c r="I7354" t="str">
        <f>TRIM(IF(Table1[[#This Row],[Column2]]&lt;&gt;"",Table1[[#This Row],[Column2]], IF(Table1[[#This Row],[Later Paran]]&lt;&gt;"",Table1[[#This Row],[Later Paran]],Table1[[#This Row],[BrandName]])))</f>
        <v>Diovoluid</v>
      </c>
    </row>
    <row r="7355" spans="1:9" x14ac:dyDescent="0.35">
      <c r="A7355">
        <v>1967878</v>
      </c>
      <c r="B7355" t="s">
        <v>16144</v>
      </c>
      <c r="C7355" t="s">
        <v>3966</v>
      </c>
      <c r="D7355" t="s">
        <v>35958</v>
      </c>
      <c r="E7355" t="s">
        <v>16145</v>
      </c>
      <c r="F7355" t="s">
        <v>16146</v>
      </c>
      <c r="G7355" t="str">
        <f>TRIM(IF(LEFT(Table1[[#This Row],[BrandName]],1) = "(", MID(Table1[[#This Row],[BrandName]], SEARCH(")", Table1[[#This Row],[BrandName]])+1,100),""))</f>
        <v/>
      </c>
      <c r="H7355" t="str">
        <f>IF(
     ISNUMBER(
                        SEARCH("(",Table1[[#This Row],[BrandName]])),
                        LEFT(Table1[[#This Row],[BrandName]],SEARCH("(",Table1[[#This Row],[BrandName]])-1),"")</f>
        <v/>
      </c>
      <c r="I7355" t="str">
        <f>TRIM(IF(Table1[[#This Row],[Column2]]&lt;&gt;"",Table1[[#This Row],[Column2]], IF(Table1[[#This Row],[Later Paran]]&lt;&gt;"",Table1[[#This Row],[Later Paran]],Table1[[#This Row],[BrandName]])))</f>
        <v>Dr. Scholl's Clear Away Plantar Wart Remover System</v>
      </c>
    </row>
    <row r="7356" spans="1:9" x14ac:dyDescent="0.35">
      <c r="A7356">
        <v>1968017</v>
      </c>
      <c r="B7356" t="s">
        <v>16147</v>
      </c>
      <c r="C7356" t="s">
        <v>16148</v>
      </c>
      <c r="D7356" t="s">
        <v>16149</v>
      </c>
      <c r="E7356" t="s">
        <v>10936</v>
      </c>
      <c r="F7356" t="s">
        <v>29</v>
      </c>
      <c r="G7356" t="str">
        <f>TRIM(IF(LEFT(Table1[[#This Row],[BrandName]],1) = "(", MID(Table1[[#This Row],[BrandName]], SEARCH(")", Table1[[#This Row],[BrandName]])+1,100),""))</f>
        <v/>
      </c>
      <c r="H7356" t="str">
        <f>IF(
     ISNUMBER(
                        SEARCH("(",Table1[[#This Row],[BrandName]])),
                        LEFT(Table1[[#This Row],[BrandName]],SEARCH("(",Table1[[#This Row],[BrandName]])-1),"")</f>
        <v/>
      </c>
      <c r="I7356" t="str">
        <f>TRIM(IF(Table1[[#This Row],[Column2]]&lt;&gt;"",Table1[[#This Row],[Column2]], IF(Table1[[#This Row],[Later Paran]]&lt;&gt;"",Table1[[#This Row],[Later Paran]],Table1[[#This Row],[BrandName]])))</f>
        <v>Neupogen</v>
      </c>
    </row>
    <row r="7357" spans="1:9" x14ac:dyDescent="0.35">
      <c r="A7357">
        <v>1968092</v>
      </c>
      <c r="B7357" t="s">
        <v>16150</v>
      </c>
      <c r="C7357" t="s">
        <v>16151</v>
      </c>
      <c r="D7357" t="s">
        <v>33340</v>
      </c>
      <c r="E7357" t="s">
        <v>7175</v>
      </c>
      <c r="F7357" t="s">
        <v>29</v>
      </c>
      <c r="G7357" t="str">
        <f>TRIM(IF(LEFT(Table1[[#This Row],[BrandName]],1) = "(", MID(Table1[[#This Row],[BrandName]], SEARCH(")", Table1[[#This Row],[BrandName]])+1,100),""))</f>
        <v/>
      </c>
      <c r="H7357" t="str">
        <f>IF(
     ISNUMBER(
                        SEARCH("(",Table1[[#This Row],[BrandName]])),
                        LEFT(Table1[[#This Row],[BrandName]],SEARCH("(",Table1[[#This Row],[BrandName]])-1),"")</f>
        <v/>
      </c>
      <c r="I7357" t="str">
        <f>TRIM(IF(Table1[[#This Row],[Column2]]&lt;&gt;"",Table1[[#This Row],[Column2]], IF(Table1[[#This Row],[Later Paran]]&lt;&gt;"",Table1[[#This Row],[Later Paran]],Table1[[#This Row],[BrandName]])))</f>
        <v>Ceptaz</v>
      </c>
    </row>
    <row r="7358" spans="1:9" x14ac:dyDescent="0.35">
      <c r="A7358">
        <v>1968300</v>
      </c>
      <c r="B7358" t="s">
        <v>16152</v>
      </c>
      <c r="C7358" t="s">
        <v>14751</v>
      </c>
      <c r="D7358" t="s">
        <v>32820</v>
      </c>
      <c r="E7358" t="s">
        <v>75</v>
      </c>
      <c r="F7358" t="s">
        <v>63</v>
      </c>
      <c r="G7358" t="str">
        <f>TRIM(IF(LEFT(Table1[[#This Row],[BrandName]],1) = "(", MID(Table1[[#This Row],[BrandName]], SEARCH(")", Table1[[#This Row],[BrandName]])+1,100),""))</f>
        <v/>
      </c>
      <c r="H7358" t="str">
        <f>IF(
     ISNUMBER(
                        SEARCH("(",Table1[[#This Row],[BrandName]])),
                        LEFT(Table1[[#This Row],[BrandName]],SEARCH("(",Table1[[#This Row],[BrandName]])-1),"")</f>
        <v/>
      </c>
      <c r="I7358" t="str">
        <f>TRIM(IF(Table1[[#This Row],[Column2]]&lt;&gt;"",Table1[[#This Row],[Column2]], IF(Table1[[#This Row],[Later Paran]]&lt;&gt;"",Table1[[#This Row],[Later Paran]],Table1[[#This Row],[BrandName]])))</f>
        <v>Acular</v>
      </c>
    </row>
    <row r="7359" spans="1:9" x14ac:dyDescent="0.35">
      <c r="A7359">
        <v>1968440</v>
      </c>
      <c r="B7359" t="s">
        <v>16153</v>
      </c>
      <c r="C7359" t="s">
        <v>16154</v>
      </c>
      <c r="D7359" t="s">
        <v>34298</v>
      </c>
      <c r="E7359" t="s">
        <v>16155</v>
      </c>
      <c r="F7359" t="s">
        <v>44</v>
      </c>
      <c r="G7359" t="str">
        <f>TRIM(IF(LEFT(Table1[[#This Row],[BrandName]],1) = "(", MID(Table1[[#This Row],[BrandName]], SEARCH(")", Table1[[#This Row],[BrandName]])+1,100),""))</f>
        <v/>
      </c>
      <c r="H7359" t="str">
        <f>IF(
     ISNUMBER(
                        SEARCH("(",Table1[[#This Row],[BrandName]])),
                        LEFT(Table1[[#This Row],[BrandName]],SEARCH("(",Table1[[#This Row],[BrandName]])-1),"")</f>
        <v xml:space="preserve">Cyclenlets </v>
      </c>
      <c r="I7359" t="str">
        <f>TRIM(IF(Table1[[#This Row],[Column2]]&lt;&gt;"",Table1[[#This Row],[Column2]], IF(Table1[[#This Row],[Later Paran]]&lt;&gt;"",Table1[[#This Row],[Later Paran]],Table1[[#This Row],[BrandName]])))</f>
        <v>Cyclenlets</v>
      </c>
    </row>
    <row r="7360" spans="1:9" x14ac:dyDescent="0.35">
      <c r="A7360">
        <v>1968602</v>
      </c>
      <c r="B7360" t="s">
        <v>16156</v>
      </c>
      <c r="C7360" t="s">
        <v>16157</v>
      </c>
      <c r="D7360" t="s">
        <v>35959</v>
      </c>
      <c r="E7360" t="s">
        <v>16158</v>
      </c>
      <c r="F7360" t="s">
        <v>129</v>
      </c>
      <c r="G7360" t="str">
        <f>TRIM(IF(LEFT(Table1[[#This Row],[BrandName]],1) = "(", MID(Table1[[#This Row],[BrandName]], SEARCH(")", Table1[[#This Row],[BrandName]])+1,100),""))</f>
        <v/>
      </c>
      <c r="H7360" t="str">
        <f>IF(
     ISNUMBER(
                        SEARCH("(",Table1[[#This Row],[BrandName]])),
                        LEFT(Table1[[#This Row],[BrandName]],SEARCH("(",Table1[[#This Row],[BrandName]])-1),"")</f>
        <v/>
      </c>
      <c r="I7360" t="str">
        <f>TRIM(IF(Table1[[#This Row],[Column2]]&lt;&gt;"",Table1[[#This Row],[Column2]], IF(Table1[[#This Row],[Later Paran]]&lt;&gt;"",Table1[[#This Row],[Later Paran]],Table1[[#This Row],[BrandName]])))</f>
        <v>Madame Pearl's Coughup</v>
      </c>
    </row>
    <row r="7361" spans="1:9" x14ac:dyDescent="0.35">
      <c r="A7361">
        <v>1968610</v>
      </c>
      <c r="B7361" t="s">
        <v>16159</v>
      </c>
      <c r="C7361" t="s">
        <v>16160</v>
      </c>
      <c r="D7361" t="s">
        <v>34299</v>
      </c>
      <c r="E7361" t="s">
        <v>16161</v>
      </c>
      <c r="F7361" t="s">
        <v>44</v>
      </c>
      <c r="G7361" t="str">
        <f>TRIM(IF(LEFT(Table1[[#This Row],[BrandName]],1) = "(", MID(Table1[[#This Row],[BrandName]], SEARCH(")", Table1[[#This Row],[BrandName]])+1,100),""))</f>
        <v/>
      </c>
      <c r="H7361" t="str">
        <f>IF(
     ISNUMBER(
                        SEARCH("(",Table1[[#This Row],[BrandName]])),
                        LEFT(Table1[[#This Row],[BrandName]],SEARCH("(",Table1[[#This Row],[BrandName]])-1),"")</f>
        <v/>
      </c>
      <c r="I7361" t="str">
        <f>TRIM(IF(Table1[[#This Row],[Column2]]&lt;&gt;"",Table1[[#This Row],[Column2]], IF(Table1[[#This Row],[Later Paran]]&lt;&gt;"",Table1[[#This Row],[Later Paran]],Table1[[#This Row],[BrandName]])))</f>
        <v>Adr Ii</v>
      </c>
    </row>
    <row r="7362" spans="1:9" x14ac:dyDescent="0.35">
      <c r="A7362">
        <v>1968688</v>
      </c>
      <c r="B7362" t="s">
        <v>16162</v>
      </c>
      <c r="C7362" t="s">
        <v>16162</v>
      </c>
      <c r="D7362" t="s">
        <v>16163</v>
      </c>
      <c r="F7362" t="s">
        <v>97</v>
      </c>
      <c r="G7362" t="str">
        <f>TRIM(IF(LEFT(Table1[[#This Row],[BrandName]],1) = "(", MID(Table1[[#This Row],[BrandName]], SEARCH(")", Table1[[#This Row],[BrandName]])+1,100),""))</f>
        <v/>
      </c>
      <c r="H7362" t="str">
        <f>IF(
     ISNUMBER(
                        SEARCH("(",Table1[[#This Row],[BrandName]])),
                        LEFT(Table1[[#This Row],[BrandName]],SEARCH("(",Table1[[#This Row],[BrandName]])-1),"")</f>
        <v/>
      </c>
      <c r="I7362" t="str">
        <f>TRIM(IF(Table1[[#This Row],[Column2]]&lt;&gt;"",Table1[[#This Row],[Column2]], IF(Table1[[#This Row],[Later Paran]]&lt;&gt;"",Table1[[#This Row],[Later Paran]],Table1[[#This Row],[BrandName]])))</f>
        <v>Metamucil Sun S Pwr Orange</v>
      </c>
    </row>
    <row r="7363" spans="1:9" x14ac:dyDescent="0.35">
      <c r="A7363">
        <v>1970348</v>
      </c>
      <c r="B7363" t="s">
        <v>16164</v>
      </c>
      <c r="C7363" t="s">
        <v>16165</v>
      </c>
      <c r="D7363" t="s">
        <v>34772</v>
      </c>
      <c r="E7363" t="s">
        <v>75</v>
      </c>
      <c r="F7363" t="s">
        <v>63</v>
      </c>
      <c r="G7363" t="str">
        <f>TRIM(IF(LEFT(Table1[[#This Row],[BrandName]],1) = "(", MID(Table1[[#This Row],[BrandName]], SEARCH(")", Table1[[#This Row],[BrandName]])+1,100),""))</f>
        <v/>
      </c>
      <c r="H7363" t="str">
        <f>IF(
     ISNUMBER(
                        SEARCH("(",Table1[[#This Row],[BrandName]])),
                        LEFT(Table1[[#This Row],[BrandName]],SEARCH("(",Table1[[#This Row],[BrandName]])-1),"")</f>
        <v/>
      </c>
      <c r="I7363" t="str">
        <f>TRIM(IF(Table1[[#This Row],[Column2]]&lt;&gt;"",Table1[[#This Row],[Column2]], IF(Table1[[#This Row],[Later Paran]]&lt;&gt;"",Table1[[#This Row],[Later Paran]],Table1[[#This Row],[BrandName]])))</f>
        <v>Rev Eyest Sol</v>
      </c>
    </row>
    <row r="7364" spans="1:9" x14ac:dyDescent="0.35">
      <c r="A7364">
        <v>1970410</v>
      </c>
      <c r="B7364" t="s">
        <v>16166</v>
      </c>
      <c r="C7364" t="s">
        <v>16167</v>
      </c>
      <c r="D7364" t="s">
        <v>16168</v>
      </c>
      <c r="E7364" t="s">
        <v>192</v>
      </c>
      <c r="F7364" t="s">
        <v>29</v>
      </c>
      <c r="G7364" t="str">
        <f>TRIM(IF(LEFT(Table1[[#This Row],[BrandName]],1) = "(", MID(Table1[[#This Row],[BrandName]], SEARCH(")", Table1[[#This Row],[BrandName]])+1,100),""))</f>
        <v/>
      </c>
      <c r="H7364" t="str">
        <f>IF(
     ISNUMBER(
                        SEARCH("(",Table1[[#This Row],[BrandName]])),
                        LEFT(Table1[[#This Row],[BrandName]],SEARCH("(",Table1[[#This Row],[BrandName]])-1),"")</f>
        <v/>
      </c>
      <c r="I7364" t="str">
        <f>TRIM(IF(Table1[[#This Row],[Column2]]&lt;&gt;"",Table1[[#This Row],[Column2]], IF(Table1[[#This Row],[Later Paran]]&lt;&gt;"",Table1[[#This Row],[Later Paran]],Table1[[#This Row],[BrandName]])))</f>
        <v>Monocid</v>
      </c>
    </row>
    <row r="7365" spans="1:9" x14ac:dyDescent="0.35">
      <c r="A7365">
        <v>1970429</v>
      </c>
      <c r="B7365" t="s">
        <v>16169</v>
      </c>
      <c r="C7365" t="s">
        <v>16167</v>
      </c>
      <c r="D7365" t="s">
        <v>16168</v>
      </c>
      <c r="E7365" t="s">
        <v>28</v>
      </c>
      <c r="F7365" t="s">
        <v>29</v>
      </c>
      <c r="G7365" t="str">
        <f>TRIM(IF(LEFT(Table1[[#This Row],[BrandName]],1) = "(", MID(Table1[[#This Row],[BrandName]], SEARCH(")", Table1[[#This Row],[BrandName]])+1,100),""))</f>
        <v/>
      </c>
      <c r="H7365" t="str">
        <f>IF(
     ISNUMBER(
                        SEARCH("(",Table1[[#This Row],[BrandName]])),
                        LEFT(Table1[[#This Row],[BrandName]],SEARCH("(",Table1[[#This Row],[BrandName]])-1),"")</f>
        <v/>
      </c>
      <c r="I7365" t="str">
        <f>TRIM(IF(Table1[[#This Row],[Column2]]&lt;&gt;"",Table1[[#This Row],[Column2]], IF(Table1[[#This Row],[Later Paran]]&lt;&gt;"",Table1[[#This Row],[Later Paran]],Table1[[#This Row],[BrandName]])))</f>
        <v>Monocid</v>
      </c>
    </row>
    <row r="7366" spans="1:9" x14ac:dyDescent="0.35">
      <c r="A7366">
        <v>1970437</v>
      </c>
      <c r="B7366" t="s">
        <v>16170</v>
      </c>
      <c r="C7366" t="s">
        <v>11880</v>
      </c>
      <c r="D7366" t="s">
        <v>33341</v>
      </c>
      <c r="E7366" t="s">
        <v>6477</v>
      </c>
      <c r="F7366" t="s">
        <v>29</v>
      </c>
      <c r="G7366" t="str">
        <f>TRIM(IF(LEFT(Table1[[#This Row],[BrandName]],1) = "(", MID(Table1[[#This Row],[BrandName]], SEARCH(")", Table1[[#This Row],[BrandName]])+1,100),""))</f>
        <v/>
      </c>
      <c r="H7366" t="str">
        <f>IF(
     ISNUMBER(
                        SEARCH("(",Table1[[#This Row],[BrandName]])),
                        LEFT(Table1[[#This Row],[BrandName]],SEARCH("(",Table1[[#This Row],[BrandName]])-1),"")</f>
        <v/>
      </c>
      <c r="I7366" t="str">
        <f>TRIM(IF(Table1[[#This Row],[Column2]]&lt;&gt;"",Table1[[#This Row],[Column2]], IF(Table1[[#This Row],[Later Paran]]&lt;&gt;"",Table1[[#This Row],[Later Paran]],Table1[[#This Row],[BrandName]])))</f>
        <v>Pharmorubicin Pfs</v>
      </c>
    </row>
    <row r="7367" spans="1:9" x14ac:dyDescent="0.35">
      <c r="A7367">
        <v>1971255</v>
      </c>
      <c r="B7367" t="s">
        <v>16171</v>
      </c>
      <c r="C7367" t="s">
        <v>5941</v>
      </c>
      <c r="D7367" t="s">
        <v>12436</v>
      </c>
      <c r="E7367" t="s">
        <v>663</v>
      </c>
      <c r="F7367" t="s">
        <v>9</v>
      </c>
      <c r="G7367" t="str">
        <f>TRIM(IF(LEFT(Table1[[#This Row],[BrandName]],1) = "(", MID(Table1[[#This Row],[BrandName]], SEARCH(")", Table1[[#This Row],[BrandName]])+1,100),""))</f>
        <v/>
      </c>
      <c r="H7367" t="str">
        <f>IF(
     ISNUMBER(
                        SEARCH("(",Table1[[#This Row],[BrandName]])),
                        LEFT(Table1[[#This Row],[BrandName]],SEARCH("(",Table1[[#This Row],[BrandName]])-1),"")</f>
        <v/>
      </c>
      <c r="I7367" t="str">
        <f>TRIM(IF(Table1[[#This Row],[Column2]]&lt;&gt;"",Table1[[#This Row],[Column2]], IF(Table1[[#This Row],[Later Paran]]&lt;&gt;"",Table1[[#This Row],[Later Paran]],Table1[[#This Row],[BrandName]])))</f>
        <v>Zinc</v>
      </c>
    </row>
    <row r="7368" spans="1:9" x14ac:dyDescent="0.35">
      <c r="A7368">
        <v>1971344</v>
      </c>
      <c r="B7368" t="s">
        <v>16172</v>
      </c>
      <c r="C7368" t="s">
        <v>16173</v>
      </c>
      <c r="D7368" t="s">
        <v>34525</v>
      </c>
      <c r="E7368" t="s">
        <v>16174</v>
      </c>
      <c r="F7368" t="s">
        <v>125</v>
      </c>
      <c r="G7368" t="str">
        <f>TRIM(IF(LEFT(Table1[[#This Row],[BrandName]],1) = "(", MID(Table1[[#This Row],[BrandName]], SEARCH(")", Table1[[#This Row],[BrandName]])+1,100),""))</f>
        <v/>
      </c>
      <c r="H7368" t="str">
        <f>IF(
     ISNUMBER(
                        SEARCH("(",Table1[[#This Row],[BrandName]])),
                        LEFT(Table1[[#This Row],[BrandName]],SEARCH("(",Table1[[#This Row],[BrandName]])-1),"")</f>
        <v/>
      </c>
      <c r="I7368" t="str">
        <f>TRIM(IF(Table1[[#This Row],[Column2]]&lt;&gt;"",Table1[[#This Row],[Column2]], IF(Table1[[#This Row],[Later Paran]]&lt;&gt;"",Table1[[#This Row],[Later Paran]],Table1[[#This Row],[BrandName]])))</f>
        <v>Cosudafedup</v>
      </c>
    </row>
    <row r="7369" spans="1:9" x14ac:dyDescent="0.35">
      <c r="A7369">
        <v>1971352</v>
      </c>
      <c r="B7369" t="s">
        <v>16175</v>
      </c>
      <c r="C7369" t="s">
        <v>16173</v>
      </c>
      <c r="D7369" t="s">
        <v>34300</v>
      </c>
      <c r="E7369" t="s">
        <v>16176</v>
      </c>
      <c r="F7369" t="s">
        <v>44</v>
      </c>
      <c r="G7369" t="str">
        <f>TRIM(IF(LEFT(Table1[[#This Row],[BrandName]],1) = "(", MID(Table1[[#This Row],[BrandName]], SEARCH(")", Table1[[#This Row],[BrandName]])+1,100),""))</f>
        <v/>
      </c>
      <c r="H7369" t="str">
        <f>IF(
     ISNUMBER(
                        SEARCH("(",Table1[[#This Row],[BrandName]])),
                        LEFT(Table1[[#This Row],[BrandName]],SEARCH("(",Table1[[#This Row],[BrandName]])-1),"")</f>
        <v/>
      </c>
      <c r="I7369" t="str">
        <f>TRIM(IF(Table1[[#This Row],[Column2]]&lt;&gt;"",Table1[[#This Row],[Column2]], IF(Table1[[#This Row],[Later Paran]]&lt;&gt;"",Table1[[#This Row],[Later Paran]],Table1[[#This Row],[BrandName]])))</f>
        <v>Cosudafedlets</v>
      </c>
    </row>
    <row r="7370" spans="1:9" x14ac:dyDescent="0.35">
      <c r="A7370">
        <v>1971433</v>
      </c>
      <c r="B7370" t="s">
        <v>16177</v>
      </c>
      <c r="C7370" t="s">
        <v>16177</v>
      </c>
      <c r="D7370" t="s">
        <v>16178</v>
      </c>
      <c r="F7370" t="s">
        <v>2975</v>
      </c>
      <c r="G7370" t="str">
        <f>TRIM(IF(LEFT(Table1[[#This Row],[BrandName]],1) = "(", MID(Table1[[#This Row],[BrandName]], SEARCH(")", Table1[[#This Row],[BrandName]])+1,100),""))</f>
        <v/>
      </c>
      <c r="H7370" t="str">
        <f>IF(
     ISNUMBER(
                        SEARCH("(",Table1[[#This Row],[BrandName]])),
                        LEFT(Table1[[#This Row],[BrandName]],SEARCH("(",Table1[[#This Row],[BrandName]])-1),"")</f>
        <v/>
      </c>
      <c r="I7370" t="str">
        <f>TRIM(IF(Table1[[#This Row],[Column2]]&lt;&gt;"",Table1[[#This Row],[Column2]], IF(Table1[[#This Row],[Later Paran]]&lt;&gt;"",Table1[[#This Row],[Later Paran]],Table1[[#This Row],[BrandName]])))</f>
        <v>Metamucil Fibre Wafers/Apple Crisp</v>
      </c>
    </row>
    <row r="7371" spans="1:9" x14ac:dyDescent="0.35">
      <c r="A7371">
        <v>1972294</v>
      </c>
      <c r="B7371" t="s">
        <v>16179</v>
      </c>
      <c r="C7371" t="s">
        <v>3147</v>
      </c>
      <c r="D7371" t="s">
        <v>16180</v>
      </c>
      <c r="E7371" t="s">
        <v>16181</v>
      </c>
      <c r="F7371" t="s">
        <v>44</v>
      </c>
      <c r="G7371" t="str">
        <f>TRIM(IF(LEFT(Table1[[#This Row],[BrandName]],1) = "(", MID(Table1[[#This Row],[BrandName]], SEARCH(")", Table1[[#This Row],[BrandName]])+1,100),""))</f>
        <v/>
      </c>
      <c r="H7371" t="str">
        <f>IF(
     ISNUMBER(
                        SEARCH("(",Table1[[#This Row],[BrandName]])),
                        LEFT(Table1[[#This Row],[BrandName]],SEARCH("(",Table1[[#This Row],[BrandName]])-1),"")</f>
        <v/>
      </c>
      <c r="I7371" t="str">
        <f>TRIM(IF(Table1[[#This Row],[Column2]]&lt;&gt;"",Table1[[#This Row],[Column2]], IF(Table1[[#This Row],[Later Paran]]&lt;&gt;"",Table1[[#This Row],[Later Paran]],Table1[[#This Row],[BrandName]])))</f>
        <v>B Compound W</v>
      </c>
    </row>
    <row r="7372" spans="1:9" x14ac:dyDescent="0.35">
      <c r="A7372">
        <v>1974327</v>
      </c>
      <c r="B7372" t="s">
        <v>16182</v>
      </c>
      <c r="C7372" t="s">
        <v>15975</v>
      </c>
      <c r="D7372" t="s">
        <v>12504</v>
      </c>
      <c r="E7372" t="s">
        <v>16183</v>
      </c>
      <c r="F7372" t="s">
        <v>22</v>
      </c>
      <c r="G7372" t="str">
        <f>TRIM(IF(LEFT(Table1[[#This Row],[BrandName]],1) = "(", MID(Table1[[#This Row],[BrandName]], SEARCH(")", Table1[[#This Row],[BrandName]])+1,100),""))</f>
        <v/>
      </c>
      <c r="H7372" t="str">
        <f>IF(
     ISNUMBER(
                        SEARCH("(",Table1[[#This Row],[BrandName]])),
                        LEFT(Table1[[#This Row],[BrandName]],SEARCH("(",Table1[[#This Row],[BrandName]])-1),"")</f>
        <v/>
      </c>
      <c r="I7372" t="str">
        <f>TRIM(IF(Table1[[#This Row],[Column2]]&lt;&gt;"",Table1[[#This Row],[Column2]], IF(Table1[[#This Row],[Later Paran]]&lt;&gt;"",Table1[[#This Row],[Later Paran]],Table1[[#This Row],[BrandName]])))</f>
        <v>Tisseel Kit Vh</v>
      </c>
    </row>
    <row r="7373" spans="1:9" x14ac:dyDescent="0.35">
      <c r="A7373">
        <v>1974408</v>
      </c>
      <c r="B7373" t="s">
        <v>16184</v>
      </c>
      <c r="C7373" t="s">
        <v>16151</v>
      </c>
      <c r="D7373" t="s">
        <v>33340</v>
      </c>
      <c r="E7373" t="s">
        <v>28</v>
      </c>
      <c r="F7373" t="s">
        <v>29</v>
      </c>
      <c r="G7373" t="str">
        <f>TRIM(IF(LEFT(Table1[[#This Row],[BrandName]],1) = "(", MID(Table1[[#This Row],[BrandName]], SEARCH(")", Table1[[#This Row],[BrandName]])+1,100),""))</f>
        <v/>
      </c>
      <c r="H7373" t="str">
        <f>IF(
     ISNUMBER(
                        SEARCH("(",Table1[[#This Row],[BrandName]])),
                        LEFT(Table1[[#This Row],[BrandName]],SEARCH("(",Table1[[#This Row],[BrandName]])-1),"")</f>
        <v/>
      </c>
      <c r="I7373" t="str">
        <f>TRIM(IF(Table1[[#This Row],[Column2]]&lt;&gt;"",Table1[[#This Row],[Column2]], IF(Table1[[#This Row],[Later Paran]]&lt;&gt;"",Table1[[#This Row],[Later Paran]],Table1[[#This Row],[BrandName]])))</f>
        <v>Ceptaz</v>
      </c>
    </row>
    <row r="7374" spans="1:9" x14ac:dyDescent="0.35">
      <c r="A7374">
        <v>1974416</v>
      </c>
      <c r="B7374" t="s">
        <v>16185</v>
      </c>
      <c r="C7374" t="s">
        <v>16151</v>
      </c>
      <c r="D7374" t="s">
        <v>33340</v>
      </c>
      <c r="E7374" t="s">
        <v>195</v>
      </c>
      <c r="F7374" t="s">
        <v>29</v>
      </c>
      <c r="G7374" t="str">
        <f>TRIM(IF(LEFT(Table1[[#This Row],[BrandName]],1) = "(", MID(Table1[[#This Row],[BrandName]], SEARCH(")", Table1[[#This Row],[BrandName]])+1,100),""))</f>
        <v/>
      </c>
      <c r="H7374" t="str">
        <f>IF(
     ISNUMBER(
                        SEARCH("(",Table1[[#This Row],[BrandName]])),
                        LEFT(Table1[[#This Row],[BrandName]],SEARCH("(",Table1[[#This Row],[BrandName]])-1),"")</f>
        <v/>
      </c>
      <c r="I7374" t="str">
        <f>TRIM(IF(Table1[[#This Row],[Column2]]&lt;&gt;"",Table1[[#This Row],[Column2]], IF(Table1[[#This Row],[Later Paran]]&lt;&gt;"",Table1[[#This Row],[Later Paran]],Table1[[#This Row],[BrandName]])))</f>
        <v>Ceptaz</v>
      </c>
    </row>
    <row r="7375" spans="1:9" x14ac:dyDescent="0.35">
      <c r="A7375">
        <v>1974432</v>
      </c>
      <c r="B7375" t="s">
        <v>16186</v>
      </c>
      <c r="C7375" t="s">
        <v>11732</v>
      </c>
      <c r="D7375" t="s">
        <v>16187</v>
      </c>
      <c r="E7375" t="s">
        <v>16188</v>
      </c>
      <c r="F7375" t="s">
        <v>137</v>
      </c>
      <c r="G7375" t="str">
        <f>TRIM(IF(LEFT(Table1[[#This Row],[BrandName]],1) = "(", MID(Table1[[#This Row],[BrandName]], SEARCH(")", Table1[[#This Row],[BrandName]])+1,100),""))</f>
        <v/>
      </c>
      <c r="H7375" t="str">
        <f>IF(
     ISNUMBER(
                        SEARCH("(",Table1[[#This Row],[BrandName]])),
                        LEFT(Table1[[#This Row],[BrandName]],SEARCH("(",Table1[[#This Row],[BrandName]])-1),"")</f>
        <v/>
      </c>
      <c r="I7375" t="str">
        <f>TRIM(IF(Table1[[#This Row],[Column2]]&lt;&gt;"",Table1[[#This Row],[Column2]], IF(Table1[[#This Row],[Later Paran]]&lt;&gt;"",Table1[[#This Row],[Later Paran]],Table1[[#This Row],[BrandName]])))</f>
        <v>Rhinocort Aqua</v>
      </c>
    </row>
    <row r="7376" spans="1:9" x14ac:dyDescent="0.35">
      <c r="A7376">
        <v>1974491</v>
      </c>
      <c r="B7376" t="s">
        <v>16189</v>
      </c>
      <c r="C7376" t="s">
        <v>16190</v>
      </c>
      <c r="D7376" t="s">
        <v>17321</v>
      </c>
      <c r="E7376" t="s">
        <v>850</v>
      </c>
      <c r="F7376" t="s">
        <v>32</v>
      </c>
      <c r="G7376" t="str">
        <f>TRIM(IF(LEFT(Table1[[#This Row],[BrandName]],1) = "(", MID(Table1[[#This Row],[BrandName]], SEARCH(")", Table1[[#This Row],[BrandName]])+1,100),""))</f>
        <v/>
      </c>
      <c r="H7376" t="str">
        <f>IF(
     ISNUMBER(
                        SEARCH("(",Table1[[#This Row],[BrandName]])),
                        LEFT(Table1[[#This Row],[BrandName]],SEARCH("(",Table1[[#This Row],[BrandName]])-1),"")</f>
        <v/>
      </c>
      <c r="I7376" t="str">
        <f>TRIM(IF(Table1[[#This Row],[Column2]]&lt;&gt;"",Table1[[#This Row],[Column2]], IF(Table1[[#This Row],[Later Paran]]&lt;&gt;"",Table1[[#This Row],[Later Paran]],Table1[[#This Row],[BrandName]])))</f>
        <v>Aredia</v>
      </c>
    </row>
    <row r="7377" spans="1:9" x14ac:dyDescent="0.35">
      <c r="A7377">
        <v>1974521</v>
      </c>
      <c r="B7377" t="s">
        <v>16191</v>
      </c>
      <c r="C7377" t="s">
        <v>16192</v>
      </c>
      <c r="D7377" t="s">
        <v>16193</v>
      </c>
      <c r="E7377" t="s">
        <v>15579</v>
      </c>
      <c r="F7377" t="s">
        <v>29</v>
      </c>
      <c r="G7377" t="str">
        <f>TRIM(IF(LEFT(Table1[[#This Row],[BrandName]],1) = "(", MID(Table1[[#This Row],[BrandName]], SEARCH(")", Table1[[#This Row],[BrandName]])+1,100),""))</f>
        <v/>
      </c>
      <c r="H7377" t="str">
        <f>IF(
     ISNUMBER(
                        SEARCH("(",Table1[[#This Row],[BrandName]])),
                        LEFT(Table1[[#This Row],[BrandName]],SEARCH("(",Table1[[#This Row],[BrandName]])-1),"")</f>
        <v/>
      </c>
      <c r="I7377" t="str">
        <f>TRIM(IF(Table1[[#This Row],[Column2]]&lt;&gt;"",Table1[[#This Row],[Column2]], IF(Table1[[#This Row],[Later Paran]]&lt;&gt;"",Table1[[#This Row],[Later Paran]],Table1[[#This Row],[BrandName]])))</f>
        <v>Exosurf</v>
      </c>
    </row>
    <row r="7378" spans="1:9" x14ac:dyDescent="0.35">
      <c r="A7378">
        <v>1974548</v>
      </c>
      <c r="B7378" t="s">
        <v>16194</v>
      </c>
      <c r="C7378" t="s">
        <v>14197</v>
      </c>
      <c r="D7378" t="s">
        <v>16195</v>
      </c>
      <c r="E7378" t="s">
        <v>1597</v>
      </c>
      <c r="F7378" t="s">
        <v>29</v>
      </c>
      <c r="G7378" t="str">
        <f>TRIM(IF(LEFT(Table1[[#This Row],[BrandName]],1) = "(", MID(Table1[[#This Row],[BrandName]], SEARCH(")", Table1[[#This Row],[BrandName]])+1,100),""))</f>
        <v/>
      </c>
      <c r="H7378" t="str">
        <f>IF(
     ISNUMBER(
                        SEARCH("(",Table1[[#This Row],[BrandName]])),
                        LEFT(Table1[[#This Row],[BrandName]],SEARCH("(",Table1[[#This Row],[BrandName]])-1),"")</f>
        <v/>
      </c>
      <c r="I7378" t="str">
        <f>TRIM(IF(Table1[[#This Row],[Column2]]&lt;&gt;"",Table1[[#This Row],[Column2]], IF(Table1[[#This Row],[Later Paran]]&lt;&gt;"",Table1[[#This Row],[Later Paran]],Table1[[#This Row],[BrandName]])))</f>
        <v>Micro I</v>
      </c>
    </row>
    <row r="7379" spans="1:9" x14ac:dyDescent="0.35">
      <c r="A7379">
        <v>1975234</v>
      </c>
      <c r="B7379" t="s">
        <v>16196</v>
      </c>
      <c r="C7379" t="s">
        <v>14658</v>
      </c>
      <c r="D7379" t="s">
        <v>16197</v>
      </c>
      <c r="E7379" t="s">
        <v>16198</v>
      </c>
      <c r="F7379" t="s">
        <v>276</v>
      </c>
      <c r="G7379" t="str">
        <f>TRIM(IF(LEFT(Table1[[#This Row],[BrandName]],1) = "(", MID(Table1[[#This Row],[BrandName]], SEARCH(")", Table1[[#This Row],[BrandName]])+1,100),""))</f>
        <v/>
      </c>
      <c r="H7379" t="str">
        <f>IF(
     ISNUMBER(
                        SEARCH("(",Table1[[#This Row],[BrandName]])),
                        LEFT(Table1[[#This Row],[BrandName]],SEARCH("(",Table1[[#This Row],[BrandName]])-1),"")</f>
        <v xml:space="preserve">Steri-Stat Tincture </v>
      </c>
      <c r="I7379" t="str">
        <f>TRIM(IF(Table1[[#This Row],[Column2]]&lt;&gt;"",Table1[[#This Row],[Column2]], IF(Table1[[#This Row],[Later Paran]]&lt;&gt;"",Table1[[#This Row],[Later Paran]],Table1[[#This Row],[BrandName]])))</f>
        <v>Steri-Stat Tincture</v>
      </c>
    </row>
    <row r="7380" spans="1:9" x14ac:dyDescent="0.35">
      <c r="A7380">
        <v>1975285</v>
      </c>
      <c r="B7380" t="s">
        <v>16199</v>
      </c>
      <c r="C7380" t="s">
        <v>709</v>
      </c>
      <c r="D7380" t="s">
        <v>32502</v>
      </c>
      <c r="E7380" t="s">
        <v>5406</v>
      </c>
      <c r="F7380" t="s">
        <v>9</v>
      </c>
      <c r="G7380" t="str">
        <f>TRIM(IF(LEFT(Table1[[#This Row],[BrandName]],1) = "(", MID(Table1[[#This Row],[BrandName]], SEARCH(")", Table1[[#This Row],[BrandName]])+1,100),""))</f>
        <v/>
      </c>
      <c r="H7380" t="str">
        <f>IF(
     ISNUMBER(
                        SEARCH("(",Table1[[#This Row],[BrandName]])),
                        LEFT(Table1[[#This Row],[BrandName]],SEARCH("(",Table1[[#This Row],[BrandName]])-1),"")</f>
        <v/>
      </c>
      <c r="I7380" t="str">
        <f>TRIM(IF(Table1[[#This Row],[Column2]]&lt;&gt;"",Table1[[#This Row],[Column2]], IF(Table1[[#This Row],[Later Paran]]&lt;&gt;"",Table1[[#This Row],[Later Paran]],Table1[[#This Row],[BrandName]])))</f>
        <v>C-Curity-Vitamin C</v>
      </c>
    </row>
    <row r="7381" spans="1:9" x14ac:dyDescent="0.35">
      <c r="A7381">
        <v>1975382</v>
      </c>
      <c r="B7381" t="s">
        <v>16200</v>
      </c>
      <c r="C7381" t="s">
        <v>3970</v>
      </c>
      <c r="D7381" t="s">
        <v>16201</v>
      </c>
      <c r="E7381" t="s">
        <v>10253</v>
      </c>
      <c r="F7381" t="s">
        <v>276</v>
      </c>
      <c r="G7381" t="str">
        <f>TRIM(IF(LEFT(Table1[[#This Row],[BrandName]],1) = "(", MID(Table1[[#This Row],[BrandName]], SEARCH(")", Table1[[#This Row],[BrandName]])+1,100),""))</f>
        <v/>
      </c>
      <c r="H7381" t="str">
        <f>IF(
     ISNUMBER(
                        SEARCH("(",Table1[[#This Row],[BrandName]])),
                        LEFT(Table1[[#This Row],[BrandName]],SEARCH("(",Table1[[#This Row],[BrandName]])-1),"")</f>
        <v/>
      </c>
      <c r="I7381" t="str">
        <f>TRIM(IF(Table1[[#This Row],[Column2]]&lt;&gt;"",Table1[[#This Row],[Column2]], IF(Table1[[#This Row],[Later Paran]]&lt;&gt;"",Table1[[#This Row],[Later Paran]],Table1[[#This Row],[BrandName]])))</f>
        <v>Solugel</v>
      </c>
    </row>
    <row r="7382" spans="1:9" x14ac:dyDescent="0.35">
      <c r="A7382">
        <v>1975447</v>
      </c>
      <c r="B7382" t="s">
        <v>16202</v>
      </c>
      <c r="C7382" t="s">
        <v>180</v>
      </c>
      <c r="D7382" t="s">
        <v>33342</v>
      </c>
      <c r="E7382" t="s">
        <v>28</v>
      </c>
      <c r="F7382" t="s">
        <v>29</v>
      </c>
      <c r="G7382" t="str">
        <f>TRIM(IF(LEFT(Table1[[#This Row],[BrandName]],1) = "(", MID(Table1[[#This Row],[BrandName]], SEARCH(")", Table1[[#This Row],[BrandName]])+1,100),""))</f>
        <v/>
      </c>
      <c r="H7382" t="str">
        <f>IF(
     ISNUMBER(
                        SEARCH("(",Table1[[#This Row],[BrandName]])),
                        LEFT(Table1[[#This Row],[BrandName]],SEARCH("(",Table1[[#This Row],[BrandName]])-1),"")</f>
        <v/>
      </c>
      <c r="I7382" t="str">
        <f>TRIM(IF(Table1[[#This Row],[Column2]]&lt;&gt;"",Table1[[#This Row],[Column2]], IF(Table1[[#This Row],[Later Paran]]&lt;&gt;"",Table1[[#This Row],[Later Paran]],Table1[[#This Row],[BrandName]])))</f>
        <v>Cloxacillin Sodium Forection</v>
      </c>
    </row>
    <row r="7383" spans="1:9" x14ac:dyDescent="0.35">
      <c r="A7383">
        <v>1976133</v>
      </c>
      <c r="B7383" t="s">
        <v>16203</v>
      </c>
      <c r="C7383" t="s">
        <v>16204</v>
      </c>
      <c r="D7383" t="s">
        <v>34731</v>
      </c>
      <c r="E7383" t="s">
        <v>16205</v>
      </c>
      <c r="F7383" t="s">
        <v>102</v>
      </c>
      <c r="G7383" t="str">
        <f>TRIM(IF(LEFT(Table1[[#This Row],[BrandName]],1) = "(", MID(Table1[[#This Row],[BrandName]], SEARCH(")", Table1[[#This Row],[BrandName]])+1,100),""))</f>
        <v/>
      </c>
      <c r="H7383" t="str">
        <f>IF(
     ISNUMBER(
                        SEARCH("(",Table1[[#This Row],[BrandName]])),
                        LEFT(Table1[[#This Row],[BrandName]],SEARCH("(",Table1[[#This Row],[BrandName]])-1),"")</f>
        <v/>
      </c>
      <c r="I7383" t="str">
        <f>TRIM(IF(Table1[[#This Row],[Column2]]&lt;&gt;"",Table1[[#This Row],[Column2]], IF(Table1[[#This Row],[Later Paran]]&lt;&gt;"",Table1[[#This Row],[Later Paran]],Table1[[#This Row],[BrandName]])))</f>
        <v>Dovonex</v>
      </c>
    </row>
    <row r="7384" spans="1:9" x14ac:dyDescent="0.35">
      <c r="A7384">
        <v>1976206</v>
      </c>
      <c r="B7384" t="s">
        <v>16206</v>
      </c>
      <c r="C7384" t="s">
        <v>15375</v>
      </c>
      <c r="D7384" t="s">
        <v>16207</v>
      </c>
      <c r="E7384" t="s">
        <v>4463</v>
      </c>
      <c r="F7384" t="s">
        <v>29</v>
      </c>
      <c r="G7384" t="str">
        <f>TRIM(IF(LEFT(Table1[[#This Row],[BrandName]],1) = "(", MID(Table1[[#This Row],[BrandName]], SEARCH(")", Table1[[#This Row],[BrandName]])+1,100),""))</f>
        <v/>
      </c>
      <c r="H7384" t="str">
        <f>IF(
     ISNUMBER(
                        SEARCH("(",Table1[[#This Row],[BrandName]])),
                        LEFT(Table1[[#This Row],[BrandName]],SEARCH("(",Table1[[#This Row],[BrandName]])-1),"")</f>
        <v/>
      </c>
      <c r="I7384" t="str">
        <f>TRIM(IF(Table1[[#This Row],[Column2]]&lt;&gt;"",Table1[[#This Row],[Column2]], IF(Table1[[#This Row],[Later Paran]]&lt;&gt;"",Table1[[#This Row],[Later Paran]],Table1[[#This Row],[BrandName]])))</f>
        <v>Sensorcaine With Epinephrine</v>
      </c>
    </row>
    <row r="7385" spans="1:9" x14ac:dyDescent="0.35">
      <c r="A7385">
        <v>1976214</v>
      </c>
      <c r="B7385" t="s">
        <v>16208</v>
      </c>
      <c r="C7385" t="s">
        <v>5035</v>
      </c>
      <c r="D7385" t="s">
        <v>16209</v>
      </c>
      <c r="E7385" t="s">
        <v>16210</v>
      </c>
      <c r="F7385" t="s">
        <v>32</v>
      </c>
      <c r="G7385" t="str">
        <f>TRIM(IF(LEFT(Table1[[#This Row],[BrandName]],1) = "(", MID(Table1[[#This Row],[BrandName]], SEARCH(")", Table1[[#This Row],[BrandName]])+1,100),""))</f>
        <v/>
      </c>
      <c r="H7385" t="str">
        <f>IF(
     ISNUMBER(
                        SEARCH("(",Table1[[#This Row],[BrandName]])),
                        LEFT(Table1[[#This Row],[BrandName]],SEARCH("(",Table1[[#This Row],[BrandName]])-1),"")</f>
        <v/>
      </c>
      <c r="I7385" t="str">
        <f>TRIM(IF(Table1[[#This Row],[Column2]]&lt;&gt;"",Table1[[#This Row],[Column2]], IF(Table1[[#This Row],[Later Paran]]&lt;&gt;"",Table1[[#This Row],[Later Paran]],Table1[[#This Row],[BrandName]])))</f>
        <v>Sensorcaine Forte</v>
      </c>
    </row>
    <row r="7386" spans="1:9" x14ac:dyDescent="0.35">
      <c r="A7386">
        <v>1976931</v>
      </c>
      <c r="B7386" t="s">
        <v>16211</v>
      </c>
      <c r="C7386" t="s">
        <v>16212</v>
      </c>
      <c r="D7386" t="s">
        <v>16213</v>
      </c>
      <c r="E7386" t="s">
        <v>16214</v>
      </c>
      <c r="F7386" t="s">
        <v>102</v>
      </c>
      <c r="G7386" t="str">
        <f>TRIM(IF(LEFT(Table1[[#This Row],[BrandName]],1) = "(", MID(Table1[[#This Row],[BrandName]], SEARCH(")", Table1[[#This Row],[BrandName]])+1,100),""))</f>
        <v/>
      </c>
      <c r="H7386" t="str">
        <f>IF(
     ISNUMBER(
                        SEARCH("(",Table1[[#This Row],[BrandName]])),
                        LEFT(Table1[[#This Row],[BrandName]],SEARCH("(",Table1[[#This Row],[BrandName]])-1),"")</f>
        <v/>
      </c>
      <c r="I7386" t="str">
        <f>TRIM(IF(Table1[[#This Row],[Column2]]&lt;&gt;"",Table1[[#This Row],[Column2]], IF(Table1[[#This Row],[Later Paran]]&lt;&gt;"",Table1[[#This Row],[Later Paran]],Table1[[#This Row],[BrandName]])))</f>
        <v>Kerasal</v>
      </c>
    </row>
    <row r="7387" spans="1:9" x14ac:dyDescent="0.35">
      <c r="A7387">
        <v>1977709</v>
      </c>
      <c r="B7387" t="s">
        <v>16215</v>
      </c>
      <c r="C7387" t="s">
        <v>7544</v>
      </c>
      <c r="D7387" t="s">
        <v>32821</v>
      </c>
      <c r="E7387" t="s">
        <v>16216</v>
      </c>
      <c r="F7387" t="s">
        <v>318</v>
      </c>
      <c r="G7387" t="str">
        <f>TRIM(IF(LEFT(Table1[[#This Row],[BrandName]],1) = "(", MID(Table1[[#This Row],[BrandName]], SEARCH(")", Table1[[#This Row],[BrandName]])+1,100),""))</f>
        <v/>
      </c>
      <c r="H7387" t="str">
        <f>IF(
     ISNUMBER(
                        SEARCH("(",Table1[[#This Row],[BrandName]])),
                        LEFT(Table1[[#This Row],[BrandName]],SEARCH("(",Table1[[#This Row],[BrandName]])-1),"")</f>
        <v/>
      </c>
      <c r="I7387" t="str">
        <f>TRIM(IF(Table1[[#This Row],[Column2]]&lt;&gt;"",Table1[[#This Row],[Column2]], IF(Table1[[#This Row],[Later Paran]]&lt;&gt;"",Table1[[#This Row],[Later Paran]],Table1[[#This Row],[BrandName]])))</f>
        <v>Vicks Vaposyrup</v>
      </c>
    </row>
    <row r="7388" spans="1:9" x14ac:dyDescent="0.35">
      <c r="A7388">
        <v>1977733</v>
      </c>
      <c r="B7388" t="s">
        <v>16217</v>
      </c>
      <c r="C7388" t="s">
        <v>6326</v>
      </c>
      <c r="D7388" t="s">
        <v>16218</v>
      </c>
      <c r="E7388" t="s">
        <v>16219</v>
      </c>
      <c r="F7388" t="s">
        <v>3871</v>
      </c>
      <c r="G7388" t="str">
        <f>TRIM(IF(LEFT(Table1[[#This Row],[BrandName]],1) = "(", MID(Table1[[#This Row],[BrandName]], SEARCH(")", Table1[[#This Row],[BrandName]])+1,100),""))</f>
        <v/>
      </c>
      <c r="H7388" t="str">
        <f>IF(
     ISNUMBER(
                        SEARCH("(",Table1[[#This Row],[BrandName]])),
                        LEFT(Table1[[#This Row],[BrandName]],SEARCH("(",Table1[[#This Row],[BrandName]])-1),"")</f>
        <v/>
      </c>
      <c r="I7388" t="str">
        <f>TRIM(IF(Table1[[#This Row],[Column2]]&lt;&gt;"",Table1[[#This Row],[Column2]], IF(Table1[[#This Row],[Later Paran]]&lt;&gt;"",Table1[[#This Row],[Later Paran]],Table1[[#This Row],[BrandName]])))</f>
        <v>Vicks Vapour Inhaler</v>
      </c>
    </row>
    <row r="7389" spans="1:9" x14ac:dyDescent="0.35">
      <c r="A7389">
        <v>1977784</v>
      </c>
      <c r="B7389" t="s">
        <v>16220</v>
      </c>
      <c r="C7389" t="s">
        <v>927</v>
      </c>
      <c r="D7389" t="s">
        <v>33343</v>
      </c>
      <c r="E7389" t="s">
        <v>221</v>
      </c>
      <c r="F7389" t="s">
        <v>29</v>
      </c>
      <c r="G7389" t="str">
        <f>TRIM(IF(LEFT(Table1[[#This Row],[BrandName]],1) = "(", MID(Table1[[#This Row],[BrandName]], SEARCH(")", Table1[[#This Row],[BrandName]])+1,100),""))</f>
        <v/>
      </c>
      <c r="H7389" t="str">
        <f>IF(
     ISNUMBER(
                        SEARCH("(",Table1[[#This Row],[BrandName]])),
                        LEFT(Table1[[#This Row],[BrandName]],SEARCH("(",Table1[[#This Row],[BrandName]])-1),"")</f>
        <v/>
      </c>
      <c r="I7389" t="str">
        <f>TRIM(IF(Table1[[#This Row],[Column2]]&lt;&gt;"",Table1[[#This Row],[Column2]], IF(Table1[[#This Row],[Later Paran]]&lt;&gt;"",Table1[[#This Row],[Later Paran]],Table1[[#This Row],[BrandName]])))</f>
        <v>Vinblastine Sulfate</v>
      </c>
    </row>
    <row r="7390" spans="1:9" x14ac:dyDescent="0.35">
      <c r="A7390">
        <v>1977857</v>
      </c>
      <c r="B7390" t="s">
        <v>16221</v>
      </c>
      <c r="C7390" t="s">
        <v>10257</v>
      </c>
      <c r="D7390" t="s">
        <v>34301</v>
      </c>
      <c r="E7390" t="s">
        <v>16222</v>
      </c>
      <c r="F7390" t="s">
        <v>58</v>
      </c>
      <c r="G7390" t="str">
        <f>TRIM(IF(LEFT(Table1[[#This Row],[BrandName]],1) = "(", MID(Table1[[#This Row],[BrandName]], SEARCH(")", Table1[[#This Row],[BrandName]])+1,100),""))</f>
        <v/>
      </c>
      <c r="H7390" t="str">
        <f>IF(
     ISNUMBER(
                        SEARCH("(",Table1[[#This Row],[BrandName]])),
                        LEFT(Table1[[#This Row],[BrandName]],SEARCH("(",Table1[[#This Row],[BrandName]])-1),"")</f>
        <v/>
      </c>
      <c r="I7390" t="str">
        <f>TRIM(IF(Table1[[#This Row],[Column2]]&lt;&gt;"",Table1[[#This Row],[Column2]], IF(Table1[[#This Row],[Later Paran]]&lt;&gt;"",Table1[[#This Row],[Later Paran]],Table1[[#This Row],[BrandName]])))</f>
        <v>Fluor A Day Chewable</v>
      </c>
    </row>
    <row r="7391" spans="1:9" x14ac:dyDescent="0.35">
      <c r="A7391">
        <v>1977881</v>
      </c>
      <c r="B7391" t="s">
        <v>16223</v>
      </c>
      <c r="C7391" t="s">
        <v>3563</v>
      </c>
      <c r="D7391" t="s">
        <v>16224</v>
      </c>
      <c r="E7391" t="s">
        <v>16225</v>
      </c>
      <c r="F7391" t="s">
        <v>44</v>
      </c>
      <c r="G7391" t="str">
        <f>TRIM(IF(LEFT(Table1[[#This Row],[BrandName]],1) = "(", MID(Table1[[#This Row],[BrandName]], SEARCH(")", Table1[[#This Row],[BrandName]])+1,100),""))</f>
        <v/>
      </c>
      <c r="H7391" t="str">
        <f>IF(
     ISNUMBER(
                        SEARCH("(",Table1[[#This Row],[BrandName]])),
                        LEFT(Table1[[#This Row],[BrandName]],SEARCH("(",Table1[[#This Row],[BrandName]])-1),"")</f>
        <v/>
      </c>
      <c r="I7391" t="str">
        <f>TRIM(IF(Table1[[#This Row],[Column2]]&lt;&gt;"",Table1[[#This Row],[Column2]], IF(Table1[[#This Row],[Later Paran]]&lt;&gt;"",Table1[[#This Row],[Later Paran]],Table1[[#This Row],[BrandName]])))</f>
        <v>Triatec-8 Fort</v>
      </c>
    </row>
    <row r="7392" spans="1:9" x14ac:dyDescent="0.35">
      <c r="A7392">
        <v>1978314</v>
      </c>
      <c r="B7392" t="s">
        <v>16226</v>
      </c>
      <c r="C7392" t="s">
        <v>16227</v>
      </c>
      <c r="D7392" t="s">
        <v>32822</v>
      </c>
      <c r="E7392" t="s">
        <v>16228</v>
      </c>
      <c r="F7392" t="s">
        <v>318</v>
      </c>
      <c r="G7392" t="str">
        <f>TRIM(IF(LEFT(Table1[[#This Row],[BrandName]],1) = "(", MID(Table1[[#This Row],[BrandName]], SEARCH(")", Table1[[#This Row],[BrandName]])+1,100),""))</f>
        <v/>
      </c>
      <c r="H7392" t="str">
        <f>IF(
     ISNUMBER(
                        SEARCH("(",Table1[[#This Row],[BrandName]])),
                        LEFT(Table1[[#This Row],[BrandName]],SEARCH("(",Table1[[#This Row],[BrandName]])-1),"")</f>
        <v/>
      </c>
      <c r="I7392" t="str">
        <f>TRIM(IF(Table1[[#This Row],[Column2]]&lt;&gt;"",Table1[[#This Row],[Column2]], IF(Table1[[#This Row],[Later Paran]]&lt;&gt;"",Table1[[#This Row],[Later Paran]],Table1[[#This Row],[BrandName]])))</f>
        <v>Calmylin Cough And Flu</v>
      </c>
    </row>
    <row r="7393" spans="1:9" x14ac:dyDescent="0.35">
      <c r="A7393">
        <v>1978349</v>
      </c>
      <c r="B7393" t="s">
        <v>16229</v>
      </c>
      <c r="C7393" t="s">
        <v>2658</v>
      </c>
      <c r="D7393" t="s">
        <v>16230</v>
      </c>
      <c r="E7393" t="s">
        <v>16231</v>
      </c>
      <c r="F7393" t="s">
        <v>137</v>
      </c>
      <c r="G7393" t="str">
        <f>TRIM(IF(LEFT(Table1[[#This Row],[BrandName]],1) = "(", MID(Table1[[#This Row],[BrandName]], SEARCH(")", Table1[[#This Row],[BrandName]])+1,100),""))</f>
        <v/>
      </c>
      <c r="H7393" t="str">
        <f>IF(
     ISNUMBER(
                        SEARCH("(",Table1[[#This Row],[BrandName]])),
                        LEFT(Table1[[#This Row],[BrandName]],SEARCH("(",Table1[[#This Row],[BrandName]])-1),"")</f>
        <v/>
      </c>
      <c r="I7393" t="str">
        <f>TRIM(IF(Table1[[#This Row],[Column2]]&lt;&gt;"",Table1[[#This Row],[Column2]], IF(Table1[[#This Row],[Later Paran]]&lt;&gt;"",Table1[[#This Row],[Later Paran]],Table1[[#This Row],[BrandName]])))</f>
        <v>Endocaine Spray</v>
      </c>
    </row>
    <row r="7394" spans="1:9" x14ac:dyDescent="0.35">
      <c r="A7394">
        <v>1978357</v>
      </c>
      <c r="B7394" t="s">
        <v>16232</v>
      </c>
      <c r="C7394" t="s">
        <v>16232</v>
      </c>
      <c r="D7394" t="s">
        <v>16233</v>
      </c>
      <c r="F7394" t="s">
        <v>125</v>
      </c>
      <c r="G7394" t="str">
        <f>TRIM(IF(LEFT(Table1[[#This Row],[BrandName]],1) = "(", MID(Table1[[#This Row],[BrandName]], SEARCH(")", Table1[[#This Row],[BrandName]])+1,100),""))</f>
        <v/>
      </c>
      <c r="H7394" t="str">
        <f>IF(
     ISNUMBER(
                        SEARCH("(",Table1[[#This Row],[BrandName]])),
                        LEFT(Table1[[#This Row],[BrandName]],SEARCH("(",Table1[[#This Row],[BrandName]])-1),"")</f>
        <v/>
      </c>
      <c r="I7394" t="str">
        <f>TRIM(IF(Table1[[#This Row],[Column2]]&lt;&gt;"",Table1[[#This Row],[Column2]], IF(Table1[[#This Row],[Later Paran]]&lt;&gt;"",Table1[[#This Row],[Later Paran]],Table1[[#This Row],[BrandName]])))</f>
        <v>Kerasal Topical Solution</v>
      </c>
    </row>
    <row r="7395" spans="1:9" x14ac:dyDescent="0.35">
      <c r="A7395">
        <v>1978888</v>
      </c>
      <c r="B7395" t="s">
        <v>16234</v>
      </c>
      <c r="C7395" t="s">
        <v>16234</v>
      </c>
      <c r="D7395" t="s">
        <v>34732</v>
      </c>
      <c r="F7395" t="s">
        <v>102</v>
      </c>
      <c r="G7395" t="str">
        <f>TRIM(IF(LEFT(Table1[[#This Row],[BrandName]],1) = "(", MID(Table1[[#This Row],[BrandName]], SEARCH(")", Table1[[#This Row],[BrandName]])+1,100),""))</f>
        <v/>
      </c>
      <c r="H7395" t="str">
        <f>IF(
     ISNUMBER(
                        SEARCH("(",Table1[[#This Row],[BrandName]])),
                        LEFT(Table1[[#This Row],[BrandName]],SEARCH("(",Table1[[#This Row],[BrandName]])-1),"")</f>
        <v/>
      </c>
      <c r="I7395" t="str">
        <f>TRIM(IF(Table1[[#This Row],[Column2]]&lt;&gt;"",Table1[[#This Row],[Column2]], IF(Table1[[#This Row],[Later Paran]]&lt;&gt;"",Table1[[#This Row],[Later Paran]],Table1[[#This Row],[BrandName]])))</f>
        <v>Savex With Sunscreen</v>
      </c>
    </row>
    <row r="7396" spans="1:9" x14ac:dyDescent="0.35">
      <c r="A7396">
        <v>1978918</v>
      </c>
      <c r="B7396" t="s">
        <v>16235</v>
      </c>
      <c r="C7396" t="s">
        <v>11732</v>
      </c>
      <c r="D7396" t="s">
        <v>16236</v>
      </c>
      <c r="E7396" t="s">
        <v>16237</v>
      </c>
      <c r="F7396" t="s">
        <v>9413</v>
      </c>
      <c r="G7396" t="str">
        <f>TRIM(IF(LEFT(Table1[[#This Row],[BrandName]],1) = "(", MID(Table1[[#This Row],[BrandName]], SEARCH(")", Table1[[#This Row],[BrandName]])+1,100),""))</f>
        <v/>
      </c>
      <c r="H7396" t="str">
        <f>IF(
     ISNUMBER(
                        SEARCH("(",Table1[[#This Row],[BrandName]])),
                        LEFT(Table1[[#This Row],[BrandName]],SEARCH("(",Table1[[#This Row],[BrandName]])-1),"")</f>
        <v/>
      </c>
      <c r="I7396" t="str">
        <f>TRIM(IF(Table1[[#This Row],[Column2]]&lt;&gt;"",Table1[[#This Row],[Column2]], IF(Table1[[#This Row],[Later Paran]]&lt;&gt;"",Table1[[#This Row],[Later Paran]],Table1[[#This Row],[BrandName]])))</f>
        <v>Pulmicort Nebuamp</v>
      </c>
    </row>
    <row r="7397" spans="1:9" x14ac:dyDescent="0.35">
      <c r="A7397">
        <v>1978926</v>
      </c>
      <c r="B7397" t="s">
        <v>16238</v>
      </c>
      <c r="C7397" t="s">
        <v>11732</v>
      </c>
      <c r="D7397" t="s">
        <v>16236</v>
      </c>
      <c r="E7397" t="s">
        <v>16239</v>
      </c>
      <c r="F7397" t="s">
        <v>9413</v>
      </c>
      <c r="G7397" t="str">
        <f>TRIM(IF(LEFT(Table1[[#This Row],[BrandName]],1) = "(", MID(Table1[[#This Row],[BrandName]], SEARCH(")", Table1[[#This Row],[BrandName]])+1,100),""))</f>
        <v/>
      </c>
      <c r="H7397" t="str">
        <f>IF(
     ISNUMBER(
                        SEARCH("(",Table1[[#This Row],[BrandName]])),
                        LEFT(Table1[[#This Row],[BrandName]],SEARCH("(",Table1[[#This Row],[BrandName]])-1),"")</f>
        <v/>
      </c>
      <c r="I7397" t="str">
        <f>TRIM(IF(Table1[[#This Row],[Column2]]&lt;&gt;"",Table1[[#This Row],[Column2]], IF(Table1[[#This Row],[Later Paran]]&lt;&gt;"",Table1[[#This Row],[Later Paran]],Table1[[#This Row],[BrandName]])))</f>
        <v>Pulmicort Nebuamp</v>
      </c>
    </row>
    <row r="7398" spans="1:9" x14ac:dyDescent="0.35">
      <c r="A7398">
        <v>1978985</v>
      </c>
      <c r="B7398" t="s">
        <v>16240</v>
      </c>
      <c r="C7398" t="s">
        <v>2967</v>
      </c>
      <c r="D7398" t="s">
        <v>34302</v>
      </c>
      <c r="E7398" t="s">
        <v>55</v>
      </c>
      <c r="F7398" t="s">
        <v>44</v>
      </c>
      <c r="G7398" t="str">
        <f>TRIM(IF(LEFT(Table1[[#This Row],[BrandName]],1) = "(", MID(Table1[[#This Row],[BrandName]], SEARCH(")", Table1[[#This Row],[BrandName]])+1,100),""))</f>
        <v/>
      </c>
      <c r="H7398" t="str">
        <f>IF(
     ISNUMBER(
                        SEARCH("(",Table1[[#This Row],[BrandName]])),
                        LEFT(Table1[[#This Row],[BrandName]],SEARCH("(",Table1[[#This Row],[BrandName]])-1),"")</f>
        <v/>
      </c>
      <c r="I7398" t="str">
        <f>TRIM(IF(Table1[[#This Row],[Column2]]&lt;&gt;"",Table1[[#This Row],[Column2]], IF(Table1[[#This Row],[Later Paran]]&lt;&gt;"",Table1[[#This Row],[Later Paran]],Table1[[#This Row],[BrandName]])))</f>
        <v>Niacinamide-S</v>
      </c>
    </row>
    <row r="7399" spans="1:9" x14ac:dyDescent="0.35">
      <c r="A7399">
        <v>1979124</v>
      </c>
      <c r="B7399" t="s">
        <v>16241</v>
      </c>
      <c r="C7399" t="s">
        <v>16241</v>
      </c>
      <c r="D7399" t="s">
        <v>35523</v>
      </c>
      <c r="F7399" t="s">
        <v>44</v>
      </c>
      <c r="G7399" t="str">
        <f>TRIM(IF(LEFT(Table1[[#This Row],[BrandName]],1) = "(", MID(Table1[[#This Row],[BrandName]], SEARCH(")", Table1[[#This Row],[BrandName]])+1,100),""))</f>
        <v/>
      </c>
      <c r="H7399" t="str">
        <f>IF(
     ISNUMBER(
                        SEARCH("(",Table1[[#This Row],[BrandName]])),
                        LEFT(Table1[[#This Row],[BrandName]],SEARCH("(",Table1[[#This Row],[BrandName]])-1),"")</f>
        <v/>
      </c>
      <c r="I7399" t="str">
        <f>TRIM(IF(Table1[[#This Row],[Column2]]&lt;&gt;"",Table1[[#This Row],[Column2]], IF(Table1[[#This Row],[Later Paran]]&lt;&gt;"",Table1[[#This Row],[Later Paran]],Table1[[#This Row],[BrandName]])))</f>
        <v>Contac Day &amp; Nightlet</v>
      </c>
    </row>
    <row r="7400" spans="1:9" x14ac:dyDescent="0.35">
      <c r="A7400">
        <v>1979256</v>
      </c>
      <c r="B7400" t="s">
        <v>16242</v>
      </c>
      <c r="C7400" t="s">
        <v>12593</v>
      </c>
      <c r="D7400" t="s">
        <v>16243</v>
      </c>
      <c r="E7400" t="s">
        <v>11187</v>
      </c>
      <c r="F7400" t="s">
        <v>44</v>
      </c>
      <c r="G7400" t="str">
        <f>TRIM(IF(LEFT(Table1[[#This Row],[BrandName]],1) = "(", MID(Table1[[#This Row],[BrandName]], SEARCH(")", Table1[[#This Row],[BrandName]])+1,100),""))</f>
        <v/>
      </c>
      <c r="H7400" t="str">
        <f>IF(
     ISNUMBER(
                        SEARCH("(",Table1[[#This Row],[BrandName]])),
                        LEFT(Table1[[#This Row],[BrandName]],SEARCH("(",Table1[[#This Row],[BrandName]])-1),"")</f>
        <v/>
      </c>
      <c r="I7400" t="str">
        <f>TRIM(IF(Table1[[#This Row],[Column2]]&lt;&gt;"",Table1[[#This Row],[Column2]], IF(Table1[[#This Row],[Later Paran]]&lt;&gt;"",Table1[[#This Row],[Later Paran]],Table1[[#This Row],[BrandName]])))</f>
        <v>Calcium</v>
      </c>
    </row>
    <row r="7401" spans="1:9" x14ac:dyDescent="0.35">
      <c r="A7401">
        <v>1979345</v>
      </c>
      <c r="B7401" t="s">
        <v>16244</v>
      </c>
      <c r="C7401" t="s">
        <v>9773</v>
      </c>
      <c r="D7401" t="s">
        <v>32823</v>
      </c>
      <c r="E7401" t="s">
        <v>16245</v>
      </c>
      <c r="F7401" t="s">
        <v>2803</v>
      </c>
      <c r="G7401" t="str">
        <f>TRIM(IF(LEFT(Table1[[#This Row],[BrandName]],1) = "(", MID(Table1[[#This Row],[BrandName]], SEARCH(")", Table1[[#This Row],[BrandName]])+1,100),""))</f>
        <v/>
      </c>
      <c r="H7401" t="str">
        <f>IF(
     ISNUMBER(
                        SEARCH("(",Table1[[#This Row],[BrandName]])),
                        LEFT(Table1[[#This Row],[BrandName]],SEARCH("(",Table1[[#This Row],[BrandName]])-1),"")</f>
        <v/>
      </c>
      <c r="I7401" t="str">
        <f>TRIM(IF(Table1[[#This Row],[Column2]]&lt;&gt;"",Table1[[#This Row],[Column2]], IF(Table1[[#This Row],[Later Paran]]&lt;&gt;"",Table1[[#This Row],[Later Paran]],Table1[[#This Row],[BrandName]])))</f>
        <v>Refco Prep Soap</v>
      </c>
    </row>
    <row r="7402" spans="1:9" x14ac:dyDescent="0.35">
      <c r="A7402">
        <v>1980645</v>
      </c>
      <c r="B7402" t="s">
        <v>16246</v>
      </c>
      <c r="C7402" t="s">
        <v>11876</v>
      </c>
      <c r="D7402" t="s">
        <v>33344</v>
      </c>
      <c r="E7402" t="s">
        <v>16247</v>
      </c>
      <c r="F7402" t="s">
        <v>9184</v>
      </c>
      <c r="G7402" t="str">
        <f>TRIM(IF(LEFT(Table1[[#This Row],[BrandName]],1) = "(", MID(Table1[[#This Row],[BrandName]], SEARCH(")", Table1[[#This Row],[BrandName]])+1,100),""))</f>
        <v/>
      </c>
      <c r="H7402" t="str">
        <f>IF(
     ISNUMBER(
                        SEARCH("(",Table1[[#This Row],[BrandName]])),
                        LEFT(Table1[[#This Row],[BrandName]],SEARCH("(",Table1[[#This Row],[BrandName]])-1),"")</f>
        <v/>
      </c>
      <c r="I7402" t="str">
        <f>TRIM(IF(Table1[[#This Row],[Column2]]&lt;&gt;"",Table1[[#This Row],[Column2]], IF(Table1[[#This Row],[Later Paran]]&lt;&gt;"",Table1[[#This Row],[Later Paran]],Table1[[#This Row],[BrandName]])))</f>
        <v>Tazidime Add-Vantage</v>
      </c>
    </row>
    <row r="7403" spans="1:9" x14ac:dyDescent="0.35">
      <c r="A7403">
        <v>1980653</v>
      </c>
      <c r="B7403" t="s">
        <v>16248</v>
      </c>
      <c r="C7403" t="s">
        <v>12333</v>
      </c>
      <c r="D7403" t="s">
        <v>12334</v>
      </c>
      <c r="E7403" t="s">
        <v>7175</v>
      </c>
      <c r="F7403" t="s">
        <v>29</v>
      </c>
      <c r="G7403" t="str">
        <f>TRIM(IF(LEFT(Table1[[#This Row],[BrandName]],1) = "(", MID(Table1[[#This Row],[BrandName]], SEARCH(")", Table1[[#This Row],[BrandName]])+1,100),""))</f>
        <v/>
      </c>
      <c r="H7403" t="str">
        <f>IF(
     ISNUMBER(
                        SEARCH("(",Table1[[#This Row],[BrandName]])),
                        LEFT(Table1[[#This Row],[BrandName]],SEARCH("(",Table1[[#This Row],[BrandName]])-1),"")</f>
        <v/>
      </c>
      <c r="I7403" t="str">
        <f>TRIM(IF(Table1[[#This Row],[Column2]]&lt;&gt;"",Table1[[#This Row],[Column2]], IF(Table1[[#This Row],[Later Paran]]&lt;&gt;"",Table1[[#This Row],[Later Paran]],Table1[[#This Row],[BrandName]])))</f>
        <v>Mefoxin Pws</v>
      </c>
    </row>
    <row r="7404" spans="1:9" x14ac:dyDescent="0.35">
      <c r="A7404">
        <v>1980696</v>
      </c>
      <c r="B7404" t="s">
        <v>16249</v>
      </c>
      <c r="C7404" t="s">
        <v>94</v>
      </c>
      <c r="D7404" t="s">
        <v>3099</v>
      </c>
      <c r="E7404" t="s">
        <v>221</v>
      </c>
      <c r="F7404" t="s">
        <v>29</v>
      </c>
      <c r="G7404" t="str">
        <f>TRIM(IF(LEFT(Table1[[#This Row],[BrandName]],1) = "(", MID(Table1[[#This Row],[BrandName]], SEARCH(")", Table1[[#This Row],[BrandName]])+1,100),""))</f>
        <v/>
      </c>
      <c r="H7404" t="str">
        <f>IF(
     ISNUMBER(
                        SEARCH("(",Table1[[#This Row],[BrandName]])),
                        LEFT(Table1[[#This Row],[BrandName]],SEARCH("(",Table1[[#This Row],[BrandName]])-1),"")</f>
        <v/>
      </c>
      <c r="I7404" t="str">
        <f>TRIM(IF(Table1[[#This Row],[Column2]]&lt;&gt;"",Table1[[#This Row],[Column2]], IF(Table1[[#This Row],[Later Paran]]&lt;&gt;"",Table1[[#This Row],[Later Paran]],Table1[[#This Row],[BrandName]])))</f>
        <v>Morphine Sulfate</v>
      </c>
    </row>
    <row r="7405" spans="1:9" x14ac:dyDescent="0.35">
      <c r="A7405">
        <v>1981021</v>
      </c>
      <c r="B7405" t="s">
        <v>16250</v>
      </c>
      <c r="C7405" t="s">
        <v>16251</v>
      </c>
      <c r="D7405" t="s">
        <v>16252</v>
      </c>
      <c r="E7405" t="s">
        <v>16253</v>
      </c>
      <c r="F7405" t="s">
        <v>1365</v>
      </c>
      <c r="G7405" t="str">
        <f>TRIM(IF(LEFT(Table1[[#This Row],[BrandName]],1) = "(", MID(Table1[[#This Row],[BrandName]], SEARCH(")", Table1[[#This Row],[BrandName]])+1,100),""))</f>
        <v/>
      </c>
      <c r="H7405" t="str">
        <f>IF(
     ISNUMBER(
                        SEARCH("(",Table1[[#This Row],[BrandName]])),
                        LEFT(Table1[[#This Row],[BrandName]],SEARCH("(",Table1[[#This Row],[BrandName]])-1),"")</f>
        <v/>
      </c>
      <c r="I7405" t="str">
        <f>TRIM(IF(Table1[[#This Row],[Column2]]&lt;&gt;"",Table1[[#This Row],[Column2]], IF(Table1[[#This Row],[Later Paran]]&lt;&gt;"",Table1[[#This Row],[Later Paran]],Table1[[#This Row],[BrandName]])))</f>
        <v>Polytar Af Shampoo</v>
      </c>
    </row>
    <row r="7406" spans="1:9" x14ac:dyDescent="0.35">
      <c r="A7406">
        <v>1981293</v>
      </c>
      <c r="B7406" t="s">
        <v>16254</v>
      </c>
      <c r="C7406" t="s">
        <v>4628</v>
      </c>
      <c r="D7406" t="s">
        <v>16255</v>
      </c>
      <c r="E7406" t="s">
        <v>16256</v>
      </c>
      <c r="F7406" t="s">
        <v>3976</v>
      </c>
      <c r="G7406" t="str">
        <f>TRIM(IF(LEFT(Table1[[#This Row],[BrandName]],1) = "(", MID(Table1[[#This Row],[BrandName]], SEARCH(")", Table1[[#This Row],[BrandName]])+1,100),""))</f>
        <v/>
      </c>
      <c r="H7406" t="str">
        <f>IF(
     ISNUMBER(
                        SEARCH("(",Table1[[#This Row],[BrandName]])),
                        LEFT(Table1[[#This Row],[BrandName]],SEARCH("(",Table1[[#This Row],[BrandName]])-1),"")</f>
        <v/>
      </c>
      <c r="I7406" t="str">
        <f>TRIM(IF(Table1[[#This Row],[Column2]]&lt;&gt;"",Table1[[#This Row],[Column2]], IF(Table1[[#This Row],[Later Paran]]&lt;&gt;"",Table1[[#This Row],[Later Paran]],Table1[[#This Row],[BrandName]])))</f>
        <v>Mazon Medicated Soap</v>
      </c>
    </row>
    <row r="7407" spans="1:9" x14ac:dyDescent="0.35">
      <c r="A7407">
        <v>1981358</v>
      </c>
      <c r="B7407" t="s">
        <v>16257</v>
      </c>
      <c r="C7407" t="s">
        <v>16257</v>
      </c>
      <c r="D7407" t="s">
        <v>34956</v>
      </c>
      <c r="F7407" t="s">
        <v>19</v>
      </c>
      <c r="G7407" t="str">
        <f>TRIM(IF(LEFT(Table1[[#This Row],[BrandName]],1) = "(", MID(Table1[[#This Row],[BrandName]], SEARCH(")", Table1[[#This Row],[BrandName]])+1,100),""))</f>
        <v/>
      </c>
      <c r="H7407" t="str">
        <f>IF(
     ISNUMBER(
                        SEARCH("(",Table1[[#This Row],[BrandName]])),
                        LEFT(Table1[[#This Row],[BrandName]],SEARCH("(",Table1[[#This Row],[BrandName]])-1),"")</f>
        <v/>
      </c>
      <c r="I7407" t="str">
        <f>TRIM(IF(Table1[[#This Row],[Column2]]&lt;&gt;"",Table1[[#This Row],[Column2]], IF(Table1[[#This Row],[Later Paran]]&lt;&gt;"",Table1[[#This Row],[Later Paran]],Table1[[#This Row],[BrandName]])))</f>
        <v>Sundays Max Protec Sunscreen+</v>
      </c>
    </row>
    <row r="7408" spans="1:9" x14ac:dyDescent="0.35">
      <c r="A7408">
        <v>1981447</v>
      </c>
      <c r="B7408" t="s">
        <v>16258</v>
      </c>
      <c r="C7408" t="s">
        <v>16259</v>
      </c>
      <c r="D7408" t="s">
        <v>16260</v>
      </c>
      <c r="E7408" t="s">
        <v>16261</v>
      </c>
      <c r="F7408" t="s">
        <v>13327</v>
      </c>
      <c r="G7408" t="str">
        <f>TRIM(IF(LEFT(Table1[[#This Row],[BrandName]],1) = "(", MID(Table1[[#This Row],[BrandName]], SEARCH(")", Table1[[#This Row],[BrandName]])+1,100),""))</f>
        <v/>
      </c>
      <c r="H7408" t="str">
        <f>IF(
     ISNUMBER(
                        SEARCH("(",Table1[[#This Row],[BrandName]])),
                        LEFT(Table1[[#This Row],[BrandName]],SEARCH("(",Table1[[#This Row],[BrandName]])-1),"")</f>
        <v/>
      </c>
      <c r="I7408" t="str">
        <f>TRIM(IF(Table1[[#This Row],[Column2]]&lt;&gt;"",Table1[[#This Row],[Column2]], IF(Table1[[#This Row],[Later Paran]]&lt;&gt;"",Table1[[#This Row],[Later Paran]],Table1[[#This Row],[BrandName]])))</f>
        <v>Total Cover Sunblock</v>
      </c>
    </row>
    <row r="7409" spans="1:9" x14ac:dyDescent="0.35">
      <c r="A7409">
        <v>1981498</v>
      </c>
      <c r="B7409" t="s">
        <v>16262</v>
      </c>
      <c r="C7409" t="s">
        <v>16262</v>
      </c>
      <c r="D7409" t="s">
        <v>16263</v>
      </c>
      <c r="F7409" t="s">
        <v>3097</v>
      </c>
      <c r="G7409" t="str">
        <f>TRIM(IF(LEFT(Table1[[#This Row],[BrandName]],1) = "(", MID(Table1[[#This Row],[BrandName]], SEARCH(")", Table1[[#This Row],[BrandName]])+1,100),""))</f>
        <v/>
      </c>
      <c r="H7409" t="str">
        <f>IF(
     ISNUMBER(
                        SEARCH("(",Table1[[#This Row],[BrandName]])),
                        LEFT(Table1[[#This Row],[BrandName]],SEARCH("(",Table1[[#This Row],[BrandName]])-1),"")</f>
        <v/>
      </c>
      <c r="I7409" t="str">
        <f>TRIM(IF(Table1[[#This Row],[Column2]]&lt;&gt;"",Table1[[#This Row],[Column2]], IF(Table1[[#This Row],[Later Paran]]&lt;&gt;"",Table1[[#This Row],[Later Paran]],Table1[[#This Row],[BrandName]])))</f>
        <v>Shiseido Vital-Perfection Prot. Lip Cond.</v>
      </c>
    </row>
    <row r="7410" spans="1:9" x14ac:dyDescent="0.35">
      <c r="A7410">
        <v>1981676</v>
      </c>
      <c r="B7410" t="s">
        <v>16264</v>
      </c>
      <c r="C7410" t="s">
        <v>16264</v>
      </c>
      <c r="D7410" t="s">
        <v>26312</v>
      </c>
      <c r="F7410" t="s">
        <v>58</v>
      </c>
      <c r="G7410" t="str">
        <f>TRIM(IF(LEFT(Table1[[#This Row],[BrandName]],1) = "(", MID(Table1[[#This Row],[BrandName]], SEARCH(")", Table1[[#This Row],[BrandName]])+1,100),""))</f>
        <v/>
      </c>
      <c r="H7410" t="str">
        <f>IF(
     ISNUMBER(
                        SEARCH("(",Table1[[#This Row],[BrandName]])),
                        LEFT(Table1[[#This Row],[BrandName]],SEARCH("(",Table1[[#This Row],[BrandName]])-1),"")</f>
        <v/>
      </c>
      <c r="I7410" t="str">
        <f>TRIM(IF(Table1[[#This Row],[Column2]]&lt;&gt;"",Table1[[#This Row],[Column2]], IF(Table1[[#This Row],[Later Paran]]&lt;&gt;"",Table1[[#This Row],[Later Paran]],Table1[[#This Row],[BrandName]])))</f>
        <v>Flintstones Multiple Vitamins</v>
      </c>
    </row>
    <row r="7411" spans="1:9" x14ac:dyDescent="0.35">
      <c r="A7411">
        <v>1982257</v>
      </c>
      <c r="B7411" t="s">
        <v>16265</v>
      </c>
      <c r="C7411" t="s">
        <v>16265</v>
      </c>
      <c r="D7411" t="s">
        <v>35960</v>
      </c>
      <c r="F7411" t="s">
        <v>125</v>
      </c>
      <c r="G7411" t="str">
        <f>TRIM(IF(LEFT(Table1[[#This Row],[BrandName]],1) = "(", MID(Table1[[#This Row],[BrandName]], SEARCH(")", Table1[[#This Row],[BrandName]])+1,100),""))</f>
        <v/>
      </c>
      <c r="H7411" t="str">
        <f>IF(
     ISNUMBER(
                        SEARCH("(",Table1[[#This Row],[BrandName]])),
                        LEFT(Table1[[#This Row],[BrandName]],SEARCH("(",Table1[[#This Row],[BrandName]])-1),"")</f>
        <v/>
      </c>
      <c r="I7411" t="str">
        <f>TRIM(IF(Table1[[#This Row],[Column2]]&lt;&gt;"",Table1[[#This Row],[Column2]], IF(Table1[[#This Row],[Later Paran]]&lt;&gt;"",Table1[[#This Row],[Later Paran]],Table1[[#This Row],[BrandName]])))</f>
        <v>Infant's Gripe Wateruid</v>
      </c>
    </row>
    <row r="7412" spans="1:9" x14ac:dyDescent="0.35">
      <c r="A7412">
        <v>1982311</v>
      </c>
      <c r="B7412" t="s">
        <v>16266</v>
      </c>
      <c r="C7412" t="s">
        <v>715</v>
      </c>
      <c r="D7412" t="s">
        <v>16267</v>
      </c>
      <c r="E7412" t="s">
        <v>18</v>
      </c>
      <c r="F7412" t="s">
        <v>19</v>
      </c>
      <c r="G7412" t="str">
        <f>TRIM(IF(LEFT(Table1[[#This Row],[BrandName]],1) = "(", MID(Table1[[#This Row],[BrandName]], SEARCH(")", Table1[[#This Row],[BrandName]])+1,100),""))</f>
        <v/>
      </c>
      <c r="H7412" t="str">
        <f>IF(
     ISNUMBER(
                        SEARCH("(",Table1[[#This Row],[BrandName]])),
                        LEFT(Table1[[#This Row],[BrandName]],SEARCH("(",Table1[[#This Row],[BrandName]])-1),"")</f>
        <v/>
      </c>
      <c r="I7412" t="str">
        <f>TRIM(IF(Table1[[#This Row],[Column2]]&lt;&gt;"",Table1[[#This Row],[Column2]], IF(Table1[[#This Row],[Later Paran]]&lt;&gt;"",Table1[[#This Row],[Later Paran]],Table1[[#This Row],[BrandName]])))</f>
        <v>Fluoroplex Cream</v>
      </c>
    </row>
    <row r="7413" spans="1:9" x14ac:dyDescent="0.35">
      <c r="A7413">
        <v>1982532</v>
      </c>
      <c r="B7413" t="s">
        <v>16268</v>
      </c>
      <c r="C7413" t="s">
        <v>16268</v>
      </c>
      <c r="D7413" t="s">
        <v>4626</v>
      </c>
      <c r="F7413" t="s">
        <v>9</v>
      </c>
      <c r="G7413" t="str">
        <f>TRIM(IF(LEFT(Table1[[#This Row],[BrandName]],1) = "(", MID(Table1[[#This Row],[BrandName]], SEARCH(")", Table1[[#This Row],[BrandName]])+1,100),""))</f>
        <v/>
      </c>
      <c r="H7413" t="str">
        <f>IF(
     ISNUMBER(
                        SEARCH("(",Table1[[#This Row],[BrandName]])),
                        LEFT(Table1[[#This Row],[BrandName]],SEARCH("(",Table1[[#This Row],[BrandName]])-1),"")</f>
        <v/>
      </c>
      <c r="I7413" t="str">
        <f>TRIM(IF(Table1[[#This Row],[Column2]]&lt;&gt;"",Table1[[#This Row],[Column2]], IF(Table1[[#This Row],[Later Paran]]&lt;&gt;"",Table1[[#This Row],[Later Paran]],Table1[[#This Row],[BrandName]])))</f>
        <v>Nyquil</v>
      </c>
    </row>
    <row r="7414" spans="1:9" x14ac:dyDescent="0.35">
      <c r="A7414">
        <v>1982591</v>
      </c>
      <c r="B7414" t="s">
        <v>16269</v>
      </c>
      <c r="C7414" t="s">
        <v>16270</v>
      </c>
      <c r="D7414" t="s">
        <v>34303</v>
      </c>
      <c r="E7414" t="s">
        <v>16271</v>
      </c>
      <c r="F7414" t="s">
        <v>44</v>
      </c>
      <c r="G7414" t="str">
        <f>TRIM(IF(LEFT(Table1[[#This Row],[BrandName]],1) = "(", MID(Table1[[#This Row],[BrandName]], SEARCH(")", Table1[[#This Row],[BrandName]])+1,100),""))</f>
        <v/>
      </c>
      <c r="H7414" t="str">
        <f>IF(
     ISNUMBER(
                        SEARCH("(",Table1[[#This Row],[BrandName]])),
                        LEFT(Table1[[#This Row],[BrandName]],SEARCH("(",Table1[[#This Row],[BrandName]])-1),"")</f>
        <v/>
      </c>
      <c r="I7414" t="str">
        <f>TRIM(IF(Table1[[#This Row],[Column2]]&lt;&gt;"",Table1[[#This Row],[Column2]], IF(Table1[[#This Row],[Later Paran]]&lt;&gt;"",Table1[[#This Row],[Later Paran]],Table1[[#This Row],[BrandName]])))</f>
        <v>Calcium Acetate</v>
      </c>
    </row>
    <row r="7415" spans="1:9" x14ac:dyDescent="0.35">
      <c r="A7415">
        <v>1982621</v>
      </c>
      <c r="B7415" t="s">
        <v>16272</v>
      </c>
      <c r="C7415" t="s">
        <v>2069</v>
      </c>
      <c r="D7415" t="s">
        <v>7788</v>
      </c>
      <c r="E7415" t="s">
        <v>16273</v>
      </c>
      <c r="F7415" t="s">
        <v>58</v>
      </c>
      <c r="G7415" t="str">
        <f>TRIM(IF(LEFT(Table1[[#This Row],[BrandName]],1) = "(", MID(Table1[[#This Row],[BrandName]], SEARCH(")", Table1[[#This Row],[BrandName]])+1,100),""))</f>
        <v/>
      </c>
      <c r="H7415" t="str">
        <f>IF(
     ISNUMBER(
                        SEARCH("(",Table1[[#This Row],[BrandName]])),
                        LEFT(Table1[[#This Row],[BrandName]],SEARCH("(",Table1[[#This Row],[BrandName]])-1),"")</f>
        <v/>
      </c>
      <c r="I7415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7416" spans="1:9" x14ac:dyDescent="0.35">
      <c r="A7416">
        <v>1983547</v>
      </c>
      <c r="B7416" t="s">
        <v>16274</v>
      </c>
      <c r="C7416" t="s">
        <v>2126</v>
      </c>
      <c r="D7416" t="s">
        <v>16275</v>
      </c>
      <c r="E7416" t="s">
        <v>16276</v>
      </c>
      <c r="F7416" t="s">
        <v>125</v>
      </c>
      <c r="G7416" t="str">
        <f>TRIM(IF(LEFT(Table1[[#This Row],[BrandName]],1) = "(", MID(Table1[[#This Row],[BrandName]], SEARCH(")", Table1[[#This Row],[BrandName]])+1,100),""))</f>
        <v/>
      </c>
      <c r="H7416" t="str">
        <f>IF(
     ISNUMBER(
                        SEARCH("(",Table1[[#This Row],[BrandName]])),
                        LEFT(Table1[[#This Row],[BrandName]],SEARCH("(",Table1[[#This Row],[BrandName]])-1),"")</f>
        <v/>
      </c>
      <c r="I7416" t="str">
        <f>TRIM(IF(Table1[[#This Row],[Column2]]&lt;&gt;"",Table1[[#This Row],[Column2]], IF(Table1[[#This Row],[Later Paran]]&lt;&gt;"",Table1[[#This Row],[Later Paran]],Table1[[#This Row],[BrandName]])))</f>
        <v>Liqui-E</v>
      </c>
    </row>
    <row r="7417" spans="1:9" x14ac:dyDescent="0.35">
      <c r="A7417">
        <v>1983563</v>
      </c>
      <c r="B7417" t="s">
        <v>16277</v>
      </c>
      <c r="C7417" t="s">
        <v>5451</v>
      </c>
      <c r="D7417" t="s">
        <v>32328</v>
      </c>
      <c r="E7417" t="s">
        <v>2074</v>
      </c>
      <c r="F7417" t="s">
        <v>9</v>
      </c>
      <c r="G7417" t="str">
        <f>TRIM(IF(LEFT(Table1[[#This Row],[BrandName]],1) = "(", MID(Table1[[#This Row],[BrandName]], SEARCH(")", Table1[[#This Row],[BrandName]])+1,100),""))</f>
        <v/>
      </c>
      <c r="H7417" t="str">
        <f>IF(
     ISNUMBER(
                        SEARCH("(",Table1[[#This Row],[BrandName]])),
                        LEFT(Table1[[#This Row],[BrandName]],SEARCH("(",Table1[[#This Row],[BrandName]])-1),"")</f>
        <v/>
      </c>
      <c r="I7417" t="str">
        <f>TRIM(IF(Table1[[#This Row],[Column2]]&lt;&gt;"",Table1[[#This Row],[Column2]], IF(Table1[[#This Row],[Later Paran]]&lt;&gt;"",Table1[[#This Row],[Later Paran]],Table1[[#This Row],[BrandName]])))</f>
        <v>Ds</v>
      </c>
    </row>
    <row r="7418" spans="1:9" x14ac:dyDescent="0.35">
      <c r="A7418">
        <v>1983571</v>
      </c>
      <c r="B7418" t="s">
        <v>16278</v>
      </c>
      <c r="C7418" t="s">
        <v>14816</v>
      </c>
      <c r="D7418" t="s">
        <v>32503</v>
      </c>
      <c r="E7418" t="s">
        <v>1222</v>
      </c>
      <c r="F7418" t="s">
        <v>9</v>
      </c>
      <c r="G7418" t="str">
        <f>TRIM(IF(LEFT(Table1[[#This Row],[BrandName]],1) = "(", MID(Table1[[#This Row],[BrandName]], SEARCH(")", Table1[[#This Row],[BrandName]])+1,100),""))</f>
        <v/>
      </c>
      <c r="H7418" t="str">
        <f>IF(
     ISNUMBER(
                        SEARCH("(",Table1[[#This Row],[BrandName]])),
                        LEFT(Table1[[#This Row],[BrandName]],SEARCH("(",Table1[[#This Row],[BrandName]])-1),"")</f>
        <v/>
      </c>
      <c r="I7418" t="str">
        <f>TRIM(IF(Table1[[#This Row],[Column2]]&lt;&gt;"",Table1[[#This Row],[Column2]], IF(Table1[[#This Row],[Later Paran]]&lt;&gt;"",Table1[[#This Row],[Later Paran]],Table1[[#This Row],[BrandName]])))</f>
        <v>Coppers</v>
      </c>
    </row>
    <row r="7419" spans="1:9" x14ac:dyDescent="0.35">
      <c r="A7419">
        <v>1983601</v>
      </c>
      <c r="B7419" t="s">
        <v>16279</v>
      </c>
      <c r="C7419" t="s">
        <v>1064</v>
      </c>
      <c r="D7419" t="s">
        <v>32504</v>
      </c>
      <c r="E7419" t="s">
        <v>14</v>
      </c>
      <c r="F7419" t="s">
        <v>9</v>
      </c>
      <c r="G7419" t="str">
        <f>TRIM(IF(LEFT(Table1[[#This Row],[BrandName]],1) = "(", MID(Table1[[#This Row],[BrandName]], SEARCH(")", Table1[[#This Row],[BrandName]])+1,100),""))</f>
        <v/>
      </c>
      <c r="H7419" t="str">
        <f>IF(
     ISNUMBER(
                        SEARCH("(",Table1[[#This Row],[BrandName]])),
                        LEFT(Table1[[#This Row],[BrandName]],SEARCH("(",Table1[[#This Row],[BrandName]])-1),"")</f>
        <v/>
      </c>
      <c r="I7419" t="str">
        <f>TRIM(IF(Table1[[#This Row],[Column2]]&lt;&gt;"",Table1[[#This Row],[Column2]], IF(Table1[[#This Row],[Later Paran]]&lt;&gt;"",Table1[[#This Row],[Later Paran]],Table1[[#This Row],[BrandName]])))</f>
        <v>Calcium Lactates</v>
      </c>
    </row>
    <row r="7420" spans="1:9" x14ac:dyDescent="0.35">
      <c r="A7420">
        <v>1983636</v>
      </c>
      <c r="B7420" t="s">
        <v>16280</v>
      </c>
      <c r="C7420" t="s">
        <v>6444</v>
      </c>
      <c r="D7420" t="s">
        <v>32505</v>
      </c>
      <c r="E7420" t="s">
        <v>5929</v>
      </c>
      <c r="F7420" t="s">
        <v>9</v>
      </c>
      <c r="G7420" t="str">
        <f>TRIM(IF(LEFT(Table1[[#This Row],[BrandName]],1) = "(", MID(Table1[[#This Row],[BrandName]], SEARCH(")", Table1[[#This Row],[BrandName]])+1,100),""))</f>
        <v/>
      </c>
      <c r="H7420" t="str">
        <f>IF(
     ISNUMBER(
                        SEARCH("(",Table1[[#This Row],[BrandName]])),
                        LEFT(Table1[[#This Row],[BrandName]],SEARCH("(",Table1[[#This Row],[BrandName]])-1),"")</f>
        <v/>
      </c>
      <c r="I7420" t="str">
        <f>TRIM(IF(Table1[[#This Row],[Column2]]&lt;&gt;"",Table1[[#This Row],[Column2]], IF(Table1[[#This Row],[Later Paran]]&lt;&gt;"",Table1[[#This Row],[Later Paran]],Table1[[#This Row],[BrandName]])))</f>
        <v>Calciums</v>
      </c>
    </row>
    <row r="7421" spans="1:9" x14ac:dyDescent="0.35">
      <c r="A7421">
        <v>1983644</v>
      </c>
      <c r="B7421" t="s">
        <v>16281</v>
      </c>
      <c r="C7421" t="s">
        <v>5642</v>
      </c>
      <c r="D7421" t="s">
        <v>32506</v>
      </c>
      <c r="E7421" t="s">
        <v>508</v>
      </c>
      <c r="F7421" t="s">
        <v>9</v>
      </c>
      <c r="G7421" t="str">
        <f>TRIM(IF(LEFT(Table1[[#This Row],[BrandName]],1) = "(", MID(Table1[[#This Row],[BrandName]], SEARCH(")", Table1[[#This Row],[BrandName]])+1,100),""))</f>
        <v/>
      </c>
      <c r="H7421" t="str">
        <f>IF(
     ISNUMBER(
                        SEARCH("(",Table1[[#This Row],[BrandName]])),
                        LEFT(Table1[[#This Row],[BrandName]],SEARCH("(",Table1[[#This Row],[BrandName]])-1),"")</f>
        <v/>
      </c>
      <c r="I7421" t="str">
        <f>TRIM(IF(Table1[[#This Row],[Column2]]&lt;&gt;"",Table1[[#This Row],[Column2]], IF(Table1[[#This Row],[Later Paran]]&lt;&gt;"",Table1[[#This Row],[Later Paran]],Table1[[#This Row],[BrandName]])))</f>
        <v>Manganeses</v>
      </c>
    </row>
    <row r="7422" spans="1:9" x14ac:dyDescent="0.35">
      <c r="A7422">
        <v>1983660</v>
      </c>
      <c r="B7422" t="s">
        <v>16282</v>
      </c>
      <c r="C7422" t="s">
        <v>12790</v>
      </c>
      <c r="D7422" t="s">
        <v>32507</v>
      </c>
      <c r="E7422" t="s">
        <v>16283</v>
      </c>
      <c r="F7422" t="s">
        <v>9</v>
      </c>
      <c r="G7422" t="str">
        <f>TRIM(IF(LEFT(Table1[[#This Row],[BrandName]],1) = "(", MID(Table1[[#This Row],[BrandName]], SEARCH(")", Table1[[#This Row],[BrandName]])+1,100),""))</f>
        <v/>
      </c>
      <c r="H7422" t="str">
        <f>IF(
     ISNUMBER(
                        SEARCH("(",Table1[[#This Row],[BrandName]])),
                        LEFT(Table1[[#This Row],[BrandName]],SEARCH("(",Table1[[#This Row],[BrandName]])-1),"")</f>
        <v/>
      </c>
      <c r="I7422" t="str">
        <f>TRIM(IF(Table1[[#This Row],[Column2]]&lt;&gt;"",Table1[[#This Row],[Column2]], IF(Table1[[#This Row],[Later Paran]]&lt;&gt;"",Table1[[#This Row],[Later Paran]],Table1[[#This Row],[BrandName]])))</f>
        <v>Potassiums</v>
      </c>
    </row>
    <row r="7423" spans="1:9" x14ac:dyDescent="0.35">
      <c r="A7423">
        <v>1983717</v>
      </c>
      <c r="B7423" t="s">
        <v>16284</v>
      </c>
      <c r="C7423" t="s">
        <v>3348</v>
      </c>
      <c r="D7423" t="s">
        <v>32508</v>
      </c>
      <c r="E7423" t="s">
        <v>5929</v>
      </c>
      <c r="F7423" t="s">
        <v>9</v>
      </c>
      <c r="G7423" t="str">
        <f>TRIM(IF(LEFT(Table1[[#This Row],[BrandName]],1) = "(", MID(Table1[[#This Row],[BrandName]], SEARCH(")", Table1[[#This Row],[BrandName]])+1,100),""))</f>
        <v/>
      </c>
      <c r="H7423" t="str">
        <f>IF(
     ISNUMBER(
                        SEARCH("(",Table1[[#This Row],[BrandName]])),
                        LEFT(Table1[[#This Row],[BrandName]],SEARCH("(",Table1[[#This Row],[BrandName]])-1),"")</f>
        <v/>
      </c>
      <c r="I7423" t="str">
        <f>TRIM(IF(Table1[[#This Row],[Column2]]&lt;&gt;"",Table1[[#This Row],[Column2]], IF(Table1[[#This Row],[Later Paran]]&lt;&gt;"",Table1[[#This Row],[Later Paran]],Table1[[#This Row],[BrandName]])))</f>
        <v>Magnesiums</v>
      </c>
    </row>
    <row r="7424" spans="1:9" x14ac:dyDescent="0.35">
      <c r="A7424">
        <v>1983938</v>
      </c>
      <c r="B7424" t="s">
        <v>16285</v>
      </c>
      <c r="C7424" t="s">
        <v>5274</v>
      </c>
      <c r="D7424" t="s">
        <v>32509</v>
      </c>
      <c r="E7424" t="s">
        <v>692</v>
      </c>
      <c r="F7424" t="s">
        <v>9</v>
      </c>
      <c r="G7424" t="str">
        <f>TRIM(IF(LEFT(Table1[[#This Row],[BrandName]],1) = "(", MID(Table1[[#This Row],[BrandName]], SEARCH(")", Table1[[#This Row],[BrandName]])+1,100),""))</f>
        <v/>
      </c>
      <c r="H7424" t="str">
        <f>IF(
     ISNUMBER(
                        SEARCH("(",Table1[[#This Row],[BrandName]])),
                        LEFT(Table1[[#This Row],[BrandName]],SEARCH("(",Table1[[#This Row],[BrandName]])-1),"")</f>
        <v/>
      </c>
      <c r="I7424" t="str">
        <f>TRIM(IF(Table1[[#This Row],[Column2]]&lt;&gt;"",Table1[[#This Row],[Column2]], IF(Table1[[#This Row],[Later Paran]]&lt;&gt;"",Table1[[#This Row],[Later Paran]],Table1[[#This Row],[BrandName]])))</f>
        <v>Zincs</v>
      </c>
    </row>
    <row r="7425" spans="1:9" x14ac:dyDescent="0.35">
      <c r="A7425">
        <v>1984012</v>
      </c>
      <c r="B7425" t="s">
        <v>16286</v>
      </c>
      <c r="C7425" t="s">
        <v>3981</v>
      </c>
      <c r="D7425" t="s">
        <v>32510</v>
      </c>
      <c r="E7425" t="s">
        <v>14</v>
      </c>
      <c r="F7425" t="s">
        <v>9</v>
      </c>
      <c r="G7425" t="str">
        <f>TRIM(IF(LEFT(Table1[[#This Row],[BrandName]],1) = "(", MID(Table1[[#This Row],[BrandName]], SEARCH(")", Table1[[#This Row],[BrandName]])+1,100),""))</f>
        <v/>
      </c>
      <c r="H7425" t="str">
        <f>IF(
     ISNUMBER(
                        SEARCH("(",Table1[[#This Row],[BrandName]])),
                        LEFT(Table1[[#This Row],[BrandName]],SEARCH("(",Table1[[#This Row],[BrandName]])-1),"")</f>
        <v/>
      </c>
      <c r="I7425" t="str">
        <f>TRIM(IF(Table1[[#This Row],[Column2]]&lt;&gt;"",Table1[[#This Row],[Column2]], IF(Table1[[#This Row],[Later Paran]]&lt;&gt;"",Table1[[#This Row],[Later Paran]],Table1[[#This Row],[BrandName]])))</f>
        <v>Pantothenic Acids</v>
      </c>
    </row>
    <row r="7426" spans="1:9" x14ac:dyDescent="0.35">
      <c r="A7426">
        <v>1984020</v>
      </c>
      <c r="B7426" t="s">
        <v>16287</v>
      </c>
      <c r="C7426" t="s">
        <v>53</v>
      </c>
      <c r="D7426" t="s">
        <v>32511</v>
      </c>
      <c r="E7426" t="s">
        <v>14</v>
      </c>
      <c r="F7426" t="s">
        <v>9</v>
      </c>
      <c r="G7426" t="str">
        <f>TRIM(IF(LEFT(Table1[[#This Row],[BrandName]],1) = "(", MID(Table1[[#This Row],[BrandName]], SEARCH(")", Table1[[#This Row],[BrandName]])+1,100),""))</f>
        <v/>
      </c>
      <c r="H7426" t="str">
        <f>IF(
     ISNUMBER(
                        SEARCH("(",Table1[[#This Row],[BrandName]])),
                        LEFT(Table1[[#This Row],[BrandName]],SEARCH("(",Table1[[#This Row],[BrandName]])-1),"")</f>
        <v/>
      </c>
      <c r="I7426" t="str">
        <f>TRIM(IF(Table1[[#This Row],[Column2]]&lt;&gt;"",Table1[[#This Row],[Column2]], IF(Table1[[#This Row],[Later Paran]]&lt;&gt;"",Table1[[#This Row],[Later Paran]],Table1[[#This Row],[BrandName]])))</f>
        <v>Niacins</v>
      </c>
    </row>
    <row r="7427" spans="1:9" x14ac:dyDescent="0.35">
      <c r="A7427">
        <v>1984128</v>
      </c>
      <c r="B7427" t="s">
        <v>16288</v>
      </c>
      <c r="C7427" t="s">
        <v>1098</v>
      </c>
      <c r="D7427" t="s">
        <v>32512</v>
      </c>
      <c r="E7427" t="s">
        <v>11</v>
      </c>
      <c r="F7427" t="s">
        <v>9</v>
      </c>
      <c r="G7427" t="str">
        <f>TRIM(IF(LEFT(Table1[[#This Row],[BrandName]],1) = "(", MID(Table1[[#This Row],[BrandName]], SEARCH(")", Table1[[#This Row],[BrandName]])+1,100),""))</f>
        <v/>
      </c>
      <c r="H7427" t="str">
        <f>IF(
     ISNUMBER(
                        SEARCH("(",Table1[[#This Row],[BrandName]])),
                        LEFT(Table1[[#This Row],[BrandName]],SEARCH("(",Table1[[#This Row],[BrandName]])-1),"")</f>
        <v/>
      </c>
      <c r="I7427" t="str">
        <f>TRIM(IF(Table1[[#This Row],[Column2]]&lt;&gt;"",Table1[[#This Row],[Column2]], IF(Table1[[#This Row],[Later Paran]]&lt;&gt;"",Table1[[#This Row],[Later Paran]],Table1[[#This Row],[BrandName]])))</f>
        <v>B-1s</v>
      </c>
    </row>
    <row r="7428" spans="1:9" x14ac:dyDescent="0.35">
      <c r="A7428">
        <v>1984136</v>
      </c>
      <c r="B7428" t="s">
        <v>16289</v>
      </c>
      <c r="C7428" t="s">
        <v>16290</v>
      </c>
      <c r="D7428" t="s">
        <v>35524</v>
      </c>
      <c r="E7428" t="s">
        <v>3134</v>
      </c>
      <c r="F7428" t="s">
        <v>9</v>
      </c>
      <c r="G7428" t="str">
        <f>TRIM(IF(LEFT(Table1[[#This Row],[BrandName]],1) = "(", MID(Table1[[#This Row],[BrandName]], SEARCH(")", Table1[[#This Row],[BrandName]])+1,100),""))</f>
        <v/>
      </c>
      <c r="H7428" t="str">
        <f>IF(
     ISNUMBER(
                        SEARCH("(",Table1[[#This Row],[BrandName]])),
                        LEFT(Table1[[#This Row],[BrandName]],SEARCH("(",Table1[[#This Row],[BrandName]])-1),"")</f>
        <v/>
      </c>
      <c r="I7428" t="str">
        <f>TRIM(IF(Table1[[#This Row],[Column2]]&lt;&gt;"",Table1[[#This Row],[Column2]], IF(Table1[[#This Row],[Later Paran]]&lt;&gt;"",Table1[[#This Row],[Later Paran]],Table1[[#This Row],[BrandName]])))</f>
        <v>A &amp; Ds</v>
      </c>
    </row>
    <row r="7429" spans="1:9" x14ac:dyDescent="0.35">
      <c r="A7429">
        <v>1984225</v>
      </c>
      <c r="B7429" t="s">
        <v>16291</v>
      </c>
      <c r="C7429" t="s">
        <v>16291</v>
      </c>
      <c r="D7429" t="s">
        <v>32824</v>
      </c>
      <c r="F7429" t="s">
        <v>125</v>
      </c>
      <c r="G7429" t="str">
        <f>TRIM(IF(LEFT(Table1[[#This Row],[BrandName]],1) = "(", MID(Table1[[#This Row],[BrandName]], SEARCH(")", Table1[[#This Row],[BrandName]])+1,100),""))</f>
        <v/>
      </c>
      <c r="H7429" t="str">
        <f>IF(
     ISNUMBER(
                        SEARCH("(",Table1[[#This Row],[BrandName]])),
                        LEFT(Table1[[#This Row],[BrandName]],SEARCH("(",Table1[[#This Row],[BrandName]])-1),"")</f>
        <v/>
      </c>
      <c r="I7429" t="str">
        <f>TRIM(IF(Table1[[#This Row],[Column2]]&lt;&gt;"",Table1[[#This Row],[Column2]], IF(Table1[[#This Row],[Later Paran]]&lt;&gt;"",Table1[[#This Row],[Later Paran]],Table1[[#This Row],[BrandName]])))</f>
        <v>Twin Ultrauid Grape Flavor</v>
      </c>
    </row>
    <row r="7430" spans="1:9" x14ac:dyDescent="0.35">
      <c r="A7430">
        <v>1984306</v>
      </c>
      <c r="B7430" t="s">
        <v>16292</v>
      </c>
      <c r="C7430" t="s">
        <v>6924</v>
      </c>
      <c r="D7430" t="s">
        <v>35525</v>
      </c>
      <c r="E7430" t="s">
        <v>16293</v>
      </c>
      <c r="F7430" t="s">
        <v>9</v>
      </c>
      <c r="G7430" t="str">
        <f>TRIM(IF(LEFT(Table1[[#This Row],[BrandName]],1) = "(", MID(Table1[[#This Row],[BrandName]], SEARCH(")", Table1[[#This Row],[BrandName]])+1,100),""))</f>
        <v/>
      </c>
      <c r="H7430" t="str">
        <f>IF(
     ISNUMBER(
                        SEARCH("(",Table1[[#This Row],[BrandName]])),
                        LEFT(Table1[[#This Row],[BrandName]],SEARCH("(",Table1[[#This Row],[BrandName]])-1),"")</f>
        <v/>
      </c>
      <c r="I7430" t="str">
        <f>TRIM(IF(Table1[[#This Row],[Column2]]&lt;&gt;"",Table1[[#This Row],[Column2]], IF(Table1[[#This Row],[Later Paran]]&lt;&gt;"",Table1[[#This Row],[Later Paran]],Table1[[#This Row],[BrandName]])))</f>
        <v>Choline &amp; Inositols</v>
      </c>
    </row>
    <row r="7431" spans="1:9" x14ac:dyDescent="0.35">
      <c r="A7431">
        <v>1984314</v>
      </c>
      <c r="B7431" t="s">
        <v>16294</v>
      </c>
      <c r="C7431" t="s">
        <v>7044</v>
      </c>
      <c r="D7431" t="s">
        <v>32513</v>
      </c>
      <c r="E7431" t="s">
        <v>11435</v>
      </c>
      <c r="F7431" t="s">
        <v>9</v>
      </c>
      <c r="G7431" t="str">
        <f>TRIM(IF(LEFT(Table1[[#This Row],[BrandName]],1) = "(", MID(Table1[[#This Row],[BrandName]], SEARCH(")", Table1[[#This Row],[BrandName]])+1,100),""))</f>
        <v/>
      </c>
      <c r="H7431" t="str">
        <f>IF(
     ISNUMBER(
                        SEARCH("(",Table1[[#This Row],[BrandName]])),
                        LEFT(Table1[[#This Row],[BrandName]],SEARCH("(",Table1[[#This Row],[BrandName]])-1),"")</f>
        <v/>
      </c>
      <c r="I7431" t="str">
        <f>TRIM(IF(Table1[[#This Row],[Column2]]&lt;&gt;"",Table1[[#This Row],[Column2]], IF(Table1[[#This Row],[Later Paran]]&lt;&gt;"",Table1[[#This Row],[Later Paran]],Table1[[#This Row],[BrandName]])))</f>
        <v>Cholines</v>
      </c>
    </row>
    <row r="7432" spans="1:9" x14ac:dyDescent="0.35">
      <c r="A7432">
        <v>1984322</v>
      </c>
      <c r="B7432" t="s">
        <v>16295</v>
      </c>
      <c r="C7432" t="s">
        <v>16296</v>
      </c>
      <c r="D7432" t="s">
        <v>35526</v>
      </c>
      <c r="E7432" t="s">
        <v>16297</v>
      </c>
      <c r="F7432" t="s">
        <v>44</v>
      </c>
      <c r="G7432" t="str">
        <f>TRIM(IF(LEFT(Table1[[#This Row],[BrandName]],1) = "(", MID(Table1[[#This Row],[BrandName]], SEARCH(")", Table1[[#This Row],[BrandName]])+1,100),""))</f>
        <v/>
      </c>
      <c r="H7432" t="str">
        <f>IF(
     ISNUMBER(
                        SEARCH("(",Table1[[#This Row],[BrandName]])),
                        LEFT(Table1[[#This Row],[BrandName]],SEARCH("(",Table1[[#This Row],[BrandName]])-1),"")</f>
        <v/>
      </c>
      <c r="I7432" t="str">
        <f>TRIM(IF(Table1[[#This Row],[Column2]]&lt;&gt;"",Table1[[#This Row],[Column2]], IF(Table1[[#This Row],[Later Paran]]&lt;&gt;"",Table1[[#This Row],[Later Paran]],Table1[[#This Row],[BrandName]])))</f>
        <v>Calmag &amp; D</v>
      </c>
    </row>
    <row r="7433" spans="1:9" x14ac:dyDescent="0.35">
      <c r="A7433">
        <v>1984330</v>
      </c>
      <c r="B7433" t="s">
        <v>16298</v>
      </c>
      <c r="C7433" t="s">
        <v>16299</v>
      </c>
      <c r="D7433" t="s">
        <v>32514</v>
      </c>
      <c r="E7433" t="s">
        <v>16300</v>
      </c>
      <c r="F7433" t="s">
        <v>9</v>
      </c>
      <c r="G7433" t="str">
        <f>TRIM(IF(LEFT(Table1[[#This Row],[BrandName]],1) = "(", MID(Table1[[#This Row],[BrandName]], SEARCH(")", Table1[[#This Row],[BrandName]])+1,100),""))</f>
        <v/>
      </c>
      <c r="H7433" t="str">
        <f>IF(
     ISNUMBER(
                        SEARCH("(",Table1[[#This Row],[BrandName]])),
                        LEFT(Table1[[#This Row],[BrandName]],SEARCH("(",Table1[[#This Row],[BrandName]])-1),"")</f>
        <v/>
      </c>
      <c r="I7433" t="str">
        <f>TRIM(IF(Table1[[#This Row],[Column2]]&lt;&gt;"",Table1[[#This Row],[Column2]], IF(Table1[[#This Row],[Later Paran]]&lt;&gt;"",Table1[[#This Row],[Later Paran]],Table1[[#This Row],[BrandName]])))</f>
        <v>Calcium Citrates Plus Magnesium</v>
      </c>
    </row>
    <row r="7434" spans="1:9" x14ac:dyDescent="0.35">
      <c r="A7434">
        <v>1984349</v>
      </c>
      <c r="B7434" t="s">
        <v>16301</v>
      </c>
      <c r="C7434" t="s">
        <v>709</v>
      </c>
      <c r="D7434" t="s">
        <v>32515</v>
      </c>
      <c r="E7434" t="s">
        <v>16302</v>
      </c>
      <c r="F7434" t="s">
        <v>9</v>
      </c>
      <c r="G7434" t="str">
        <f>TRIM(IF(LEFT(Table1[[#This Row],[BrandName]],1) = "(", MID(Table1[[#This Row],[BrandName]], SEARCH(")", Table1[[#This Row],[BrandName]])+1,100),""))</f>
        <v/>
      </c>
      <c r="H7434" t="str">
        <f>IF(
     ISNUMBER(
                        SEARCH("(",Table1[[#This Row],[BrandName]])),
                        LEFT(Table1[[#This Row],[BrandName]],SEARCH("(",Table1[[#This Row],[BrandName]])-1),"")</f>
        <v/>
      </c>
      <c r="I7434" t="str">
        <f>TRIM(IF(Table1[[#This Row],[Column2]]&lt;&gt;"",Table1[[#This Row],[Column2]], IF(Table1[[#This Row],[Later Paran]]&lt;&gt;"",Table1[[#This Row],[Later Paran]],Table1[[#This Row],[BrandName]])))</f>
        <v>C Plus Q</v>
      </c>
    </row>
    <row r="7435" spans="1:9" x14ac:dyDescent="0.35">
      <c r="A7435">
        <v>1984357</v>
      </c>
      <c r="B7435" t="s">
        <v>16303</v>
      </c>
      <c r="C7435" t="s">
        <v>16303</v>
      </c>
      <c r="D7435" t="s">
        <v>16304</v>
      </c>
      <c r="F7435" t="s">
        <v>125</v>
      </c>
      <c r="G7435" t="str">
        <f>TRIM(IF(LEFT(Table1[[#This Row],[BrandName]],1) = "(", MID(Table1[[#This Row],[BrandName]], SEARCH(")", Table1[[#This Row],[BrandName]])+1,100),""))</f>
        <v/>
      </c>
      <c r="H7435" t="str">
        <f>IF(
     ISNUMBER(
                        SEARCH("(",Table1[[#This Row],[BrandName]])),
                        LEFT(Table1[[#This Row],[BrandName]],SEARCH("(",Table1[[#This Row],[BrandName]])-1),"")</f>
        <v/>
      </c>
      <c r="I7435" t="str">
        <f>TRIM(IF(Table1[[#This Row],[Column2]]&lt;&gt;"",Table1[[#This Row],[Column2]], IF(Table1[[#This Row],[Later Paran]]&lt;&gt;"",Table1[[#This Row],[Later Paran]],Table1[[#This Row],[BrandName]])))</f>
        <v>Liqui C-300</v>
      </c>
    </row>
    <row r="7436" spans="1:9" x14ac:dyDescent="0.35">
      <c r="A7436">
        <v>1984446</v>
      </c>
      <c r="B7436" t="s">
        <v>16305</v>
      </c>
      <c r="C7436" t="s">
        <v>3123</v>
      </c>
      <c r="D7436" t="s">
        <v>32516</v>
      </c>
      <c r="E7436" t="s">
        <v>11</v>
      </c>
      <c r="F7436" t="s">
        <v>9</v>
      </c>
      <c r="G7436" t="str">
        <f>TRIM(IF(LEFT(Table1[[#This Row],[BrandName]],1) = "(", MID(Table1[[#This Row],[BrandName]], SEARCH(")", Table1[[#This Row],[BrandName]])+1,100),""))</f>
        <v/>
      </c>
      <c r="H7436" t="str">
        <f>IF(
     ISNUMBER(
                        SEARCH("(",Table1[[#This Row],[BrandName]])),
                        LEFT(Table1[[#This Row],[BrandName]],SEARCH("(",Table1[[#This Row],[BrandName]])-1),"")</f>
        <v/>
      </c>
      <c r="I7436" t="str">
        <f>TRIM(IF(Table1[[#This Row],[Column2]]&lt;&gt;"",Table1[[#This Row],[Column2]], IF(Table1[[#This Row],[Later Paran]]&lt;&gt;"",Table1[[#This Row],[Later Paran]],Table1[[#This Row],[BrandName]])))</f>
        <v>Inositols</v>
      </c>
    </row>
    <row r="7437" spans="1:9" x14ac:dyDescent="0.35">
      <c r="A7437">
        <v>1984454</v>
      </c>
      <c r="B7437" t="s">
        <v>16306</v>
      </c>
      <c r="C7437" t="s">
        <v>16306</v>
      </c>
      <c r="D7437" t="s">
        <v>32517</v>
      </c>
      <c r="F7437" t="s">
        <v>9</v>
      </c>
      <c r="G7437" t="str">
        <f>TRIM(IF(LEFT(Table1[[#This Row],[BrandName]],1) = "(", MID(Table1[[#This Row],[BrandName]], SEARCH(")", Table1[[#This Row],[BrandName]])+1,100),""))</f>
        <v/>
      </c>
      <c r="H7437" t="str">
        <f>IF(
     ISNUMBER(
                        SEARCH("(",Table1[[#This Row],[BrandName]])),
                        LEFT(Table1[[#This Row],[BrandName]],SEARCH("(",Table1[[#This Row],[BrandName]])-1),"")</f>
        <v/>
      </c>
      <c r="I7437" t="str">
        <f>TRIM(IF(Table1[[#This Row],[Column2]]&lt;&gt;"",Table1[[#This Row],[Column2]], IF(Table1[[#This Row],[Later Paran]]&lt;&gt;"",Table1[[#This Row],[Later Paran]],Table1[[#This Row],[BrandName]])))</f>
        <v>Enzymes</v>
      </c>
    </row>
    <row r="7438" spans="1:9" x14ac:dyDescent="0.35">
      <c r="A7438">
        <v>1984527</v>
      </c>
      <c r="B7438" t="s">
        <v>16307</v>
      </c>
      <c r="C7438" t="s">
        <v>10227</v>
      </c>
      <c r="D7438" t="s">
        <v>16308</v>
      </c>
      <c r="E7438" t="s">
        <v>16309</v>
      </c>
      <c r="F7438" t="s">
        <v>6000</v>
      </c>
      <c r="G7438" t="str">
        <f>TRIM(IF(LEFT(Table1[[#This Row],[BrandName]],1) = "(", MID(Table1[[#This Row],[BrandName]], SEARCH(")", Table1[[#This Row],[BrandName]])+1,100),""))</f>
        <v/>
      </c>
      <c r="H7438" t="str">
        <f>IF(
     ISNUMBER(
                        SEARCH("(",Table1[[#This Row],[BrandName]])),
                        LEFT(Table1[[#This Row],[BrandName]],SEARCH("(",Table1[[#This Row],[BrandName]])-1),"")</f>
        <v/>
      </c>
      <c r="I7438" t="str">
        <f>TRIM(IF(Table1[[#This Row],[Column2]]&lt;&gt;"",Table1[[#This Row],[Column2]], IF(Table1[[#This Row],[Later Paran]]&lt;&gt;"",Table1[[#This Row],[Later Paran]],Table1[[#This Row],[BrandName]])))</f>
        <v>Theraflu Flu Cold And Cough Medicine</v>
      </c>
    </row>
    <row r="7439" spans="1:9" x14ac:dyDescent="0.35">
      <c r="A7439">
        <v>1984535</v>
      </c>
      <c r="B7439" t="s">
        <v>16310</v>
      </c>
      <c r="C7439" t="s">
        <v>16311</v>
      </c>
      <c r="D7439" t="s">
        <v>34773</v>
      </c>
      <c r="E7439" t="s">
        <v>77</v>
      </c>
      <c r="F7439" t="s">
        <v>63</v>
      </c>
      <c r="G7439" t="str">
        <f>TRIM(IF(LEFT(Table1[[#This Row],[BrandName]],1) = "(", MID(Table1[[#This Row],[BrandName]], SEARCH(")", Table1[[#This Row],[BrandName]])+1,100),""))</f>
        <v/>
      </c>
      <c r="H7439" t="str">
        <f>IF(
     ISNUMBER(
                        SEARCH("(",Table1[[#This Row],[BrandName]])),
                        LEFT(Table1[[#This Row],[BrandName]],SEARCH("(",Table1[[#This Row],[BrandName]])-1),"")</f>
        <v/>
      </c>
      <c r="I7439" t="str">
        <f>TRIM(IF(Table1[[#This Row],[Column2]]&lt;&gt;"",Table1[[#This Row],[Column2]], IF(Table1[[#This Row],[Later Paran]]&lt;&gt;"",Table1[[#This Row],[Later Paran]],Table1[[#This Row],[BrandName]])))</f>
        <v>Visatearthalmic Sol N Artifical Tears</v>
      </c>
    </row>
    <row r="7440" spans="1:9" x14ac:dyDescent="0.35">
      <c r="A7440">
        <v>1984837</v>
      </c>
      <c r="B7440" t="s">
        <v>16312</v>
      </c>
      <c r="C7440" t="s">
        <v>15565</v>
      </c>
      <c r="D7440" t="s">
        <v>16313</v>
      </c>
      <c r="E7440" t="s">
        <v>8587</v>
      </c>
      <c r="F7440" t="s">
        <v>32</v>
      </c>
      <c r="G7440" t="str">
        <f>TRIM(IF(LEFT(Table1[[#This Row],[BrandName]],1) = "(", MID(Table1[[#This Row],[BrandName]], SEARCH(")", Table1[[#This Row],[BrandName]])+1,100),""))</f>
        <v/>
      </c>
      <c r="H7440" t="str">
        <f>IF(
     ISNUMBER(
                        SEARCH("(",Table1[[#This Row],[BrandName]])),
                        LEFT(Table1[[#This Row],[BrandName]],SEARCH("(",Table1[[#This Row],[BrandName]])-1),"")</f>
        <v/>
      </c>
      <c r="I7440" t="str">
        <f>TRIM(IF(Table1[[#This Row],[Column2]]&lt;&gt;"",Table1[[#This Row],[Column2]], IF(Table1[[#This Row],[Later Paran]]&lt;&gt;"",Table1[[#This Row],[Later Paran]],Table1[[#This Row],[BrandName]])))</f>
        <v>Bonefos</v>
      </c>
    </row>
    <row r="7441" spans="1:9" x14ac:dyDescent="0.35">
      <c r="A7441">
        <v>1984853</v>
      </c>
      <c r="B7441" t="s">
        <v>16314</v>
      </c>
      <c r="C7441" t="s">
        <v>16315</v>
      </c>
      <c r="D7441" t="s">
        <v>16316</v>
      </c>
      <c r="E7441" t="s">
        <v>47</v>
      </c>
      <c r="F7441" t="s">
        <v>44</v>
      </c>
      <c r="G7441" t="str">
        <f>TRIM(IF(LEFT(Table1[[#This Row],[BrandName]],1) = "(", MID(Table1[[#This Row],[BrandName]], SEARCH(")", Table1[[#This Row],[BrandName]])+1,100),""))</f>
        <v/>
      </c>
      <c r="H7441" t="str">
        <f>IF(
     ISNUMBER(
                        SEARCH("(",Table1[[#This Row],[BrandName]])),
                        LEFT(Table1[[#This Row],[BrandName]],SEARCH("(",Table1[[#This Row],[BrandName]])-1),"")</f>
        <v/>
      </c>
      <c r="I7441" t="str">
        <f>TRIM(IF(Table1[[#This Row],[Column2]]&lt;&gt;"",Table1[[#This Row],[Column2]], IF(Table1[[#This Row],[Later Paran]]&lt;&gt;"",Table1[[#This Row],[Later Paran]],Table1[[#This Row],[BrandName]])))</f>
        <v>Biaxin Bid</v>
      </c>
    </row>
    <row r="7442" spans="1:9" x14ac:dyDescent="0.35">
      <c r="A7442">
        <v>1985191</v>
      </c>
      <c r="B7442" t="s">
        <v>16317</v>
      </c>
      <c r="C7442" t="s">
        <v>3441</v>
      </c>
      <c r="D7442" t="s">
        <v>16318</v>
      </c>
      <c r="E7442" t="s">
        <v>16319</v>
      </c>
      <c r="F7442" t="s">
        <v>8675</v>
      </c>
      <c r="G7442" t="str">
        <f>TRIM(IF(LEFT(Table1[[#This Row],[BrandName]],1) = "(", MID(Table1[[#This Row],[BrandName]], SEARCH(")", Table1[[#This Row],[BrandName]])+1,100),""))</f>
        <v/>
      </c>
      <c r="H7442" t="str">
        <f>IF(
     ISNUMBER(
                        SEARCH("(",Table1[[#This Row],[BrandName]])),
                        LEFT(Table1[[#This Row],[BrandName]],SEARCH("(",Table1[[#This Row],[BrandName]])-1),"")</f>
        <v/>
      </c>
      <c r="I7442" t="str">
        <f>TRIM(IF(Table1[[#This Row],[Column2]]&lt;&gt;"",Table1[[#This Row],[Column2]], IF(Table1[[#This Row],[Later Paran]]&lt;&gt;"",Table1[[#This Row],[Later Paran]],Table1[[#This Row],[BrandName]])))</f>
        <v>Creon</v>
      </c>
    </row>
    <row r="7443" spans="1:9" x14ac:dyDescent="0.35">
      <c r="A7443">
        <v>1985205</v>
      </c>
      <c r="B7443" t="s">
        <v>16320</v>
      </c>
      <c r="C7443" t="s">
        <v>3441</v>
      </c>
      <c r="D7443" t="s">
        <v>16321</v>
      </c>
      <c r="E7443" t="s">
        <v>16322</v>
      </c>
      <c r="F7443" t="s">
        <v>8675</v>
      </c>
      <c r="G7443" t="str">
        <f>TRIM(IF(LEFT(Table1[[#This Row],[BrandName]],1) = "(", MID(Table1[[#This Row],[BrandName]], SEARCH(")", Table1[[#This Row],[BrandName]])+1,100),""))</f>
        <v/>
      </c>
      <c r="H7443" t="str">
        <f>IF(
     ISNUMBER(
                        SEARCH("(",Table1[[#This Row],[BrandName]])),
                        LEFT(Table1[[#This Row],[BrandName]],SEARCH("(",Table1[[#This Row],[BrandName]])-1),"")</f>
        <v/>
      </c>
      <c r="I7443" t="str">
        <f>TRIM(IF(Table1[[#This Row],[Column2]]&lt;&gt;"",Table1[[#This Row],[Column2]], IF(Table1[[#This Row],[Later Paran]]&lt;&gt;"",Table1[[#This Row],[Later Paran]],Table1[[#This Row],[BrandName]])))</f>
        <v>Creon Minimicrospheres</v>
      </c>
    </row>
    <row r="7444" spans="1:9" x14ac:dyDescent="0.35">
      <c r="A7444">
        <v>1985620</v>
      </c>
      <c r="B7444" t="s">
        <v>16323</v>
      </c>
      <c r="C7444" t="s">
        <v>2658</v>
      </c>
      <c r="D7444" t="s">
        <v>32825</v>
      </c>
      <c r="E7444" t="s">
        <v>10961</v>
      </c>
      <c r="F7444" t="s">
        <v>125</v>
      </c>
      <c r="G7444" t="str">
        <f>TRIM(IF(LEFT(Table1[[#This Row],[BrandName]],1) = "(", MID(Table1[[#This Row],[BrandName]], SEARCH(")", Table1[[#This Row],[BrandName]])+1,100),""))</f>
        <v/>
      </c>
      <c r="H7444" t="str">
        <f>IF(
     ISNUMBER(
                        SEARCH("(",Table1[[#This Row],[BrandName]])),
                        LEFT(Table1[[#This Row],[BrandName]],SEARCH("(",Table1[[#This Row],[BrandName]])-1),"")</f>
        <v/>
      </c>
      <c r="I7444" t="str">
        <f>TRIM(IF(Table1[[#This Row],[Column2]]&lt;&gt;"",Table1[[#This Row],[Column2]], IF(Table1[[#This Row],[Later Paran]]&lt;&gt;"",Table1[[#This Row],[Later Paran]],Table1[[#This Row],[BrandName]])))</f>
        <v>Orajel Maximum Strength</v>
      </c>
    </row>
    <row r="7445" spans="1:9" x14ac:dyDescent="0.35">
      <c r="A7445">
        <v>1986228</v>
      </c>
      <c r="B7445" t="s">
        <v>16324</v>
      </c>
      <c r="C7445" t="s">
        <v>16325</v>
      </c>
      <c r="D7445" t="s">
        <v>16326</v>
      </c>
      <c r="E7445" t="s">
        <v>16327</v>
      </c>
      <c r="F7445" t="s">
        <v>775</v>
      </c>
      <c r="G7445" t="str">
        <f>TRIM(IF(LEFT(Table1[[#This Row],[BrandName]],1) = "(", MID(Table1[[#This Row],[BrandName]], SEARCH(")", Table1[[#This Row],[BrandName]])+1,100),""))</f>
        <v/>
      </c>
      <c r="H7445" t="str">
        <f>IF(
     ISNUMBER(
                        SEARCH("(",Table1[[#This Row],[BrandName]])),
                        LEFT(Table1[[#This Row],[BrandName]],SEARCH("(",Table1[[#This Row],[BrandName]])-1),"")</f>
        <v/>
      </c>
      <c r="I7445" t="str">
        <f>TRIM(IF(Table1[[#This Row],[Column2]]&lt;&gt;"",Table1[[#This Row],[Column2]], IF(Table1[[#This Row],[Later Paran]]&lt;&gt;"",Table1[[#This Row],[Later Paran]],Table1[[#This Row],[BrandName]])))</f>
        <v>Redoxon-B</v>
      </c>
    </row>
    <row r="7446" spans="1:9" x14ac:dyDescent="0.35">
      <c r="A7446">
        <v>1986333</v>
      </c>
      <c r="B7446" t="s">
        <v>16328</v>
      </c>
      <c r="C7446" t="s">
        <v>16328</v>
      </c>
      <c r="D7446" t="s">
        <v>32518</v>
      </c>
      <c r="F7446" t="s">
        <v>9</v>
      </c>
      <c r="G7446" t="str">
        <f>TRIM(IF(LEFT(Table1[[#This Row],[BrandName]],1) = "(", MID(Table1[[#This Row],[BrandName]], SEARCH(")", Table1[[#This Row],[BrandName]])+1,100),""))</f>
        <v/>
      </c>
      <c r="H7446" t="str">
        <f>IF(
     ISNUMBER(
                        SEARCH("(",Table1[[#This Row],[BrandName]])),
                        LEFT(Table1[[#This Row],[BrandName]],SEARCH("(",Table1[[#This Row],[BrandName]])-1),"")</f>
        <v/>
      </c>
      <c r="I7446" t="str">
        <f>TRIM(IF(Table1[[#This Row],[Column2]]&lt;&gt;"",Table1[[#This Row],[Column2]], IF(Table1[[#This Row],[Later Paran]]&lt;&gt;"",Table1[[#This Row],[Later Paran]],Table1[[#This Row],[BrandName]])))</f>
        <v>Borage Oilsules</v>
      </c>
    </row>
    <row r="7447" spans="1:9" x14ac:dyDescent="0.35">
      <c r="A7447">
        <v>1986341</v>
      </c>
      <c r="B7447" t="s">
        <v>16329</v>
      </c>
      <c r="C7447" t="s">
        <v>1125</v>
      </c>
      <c r="D7447" t="s">
        <v>16330</v>
      </c>
      <c r="E7447" t="s">
        <v>16331</v>
      </c>
      <c r="F7447" t="s">
        <v>125</v>
      </c>
      <c r="G7447" t="str">
        <f>TRIM(IF(LEFT(Table1[[#This Row],[BrandName]],1) = "(", MID(Table1[[#This Row],[BrandName]], SEARCH(")", Table1[[#This Row],[BrandName]])+1,100),""))</f>
        <v/>
      </c>
      <c r="H7447" t="str">
        <f>IF(
     ISNUMBER(
                        SEARCH("(",Table1[[#This Row],[BrandName]])),
                        LEFT(Table1[[#This Row],[BrandName]],SEARCH("(",Table1[[#This Row],[BrandName]])-1),"")</f>
        <v/>
      </c>
      <c r="I7447" t="str">
        <f>TRIM(IF(Table1[[#This Row],[Column2]]&lt;&gt;"",Table1[[#This Row],[Column2]], IF(Table1[[#This Row],[Later Paran]]&lt;&gt;"",Table1[[#This Row],[Later Paran]],Table1[[#This Row],[BrandName]])))</f>
        <v>Diphen</v>
      </c>
    </row>
    <row r="7448" spans="1:9" x14ac:dyDescent="0.35">
      <c r="A7448">
        <v>1987267</v>
      </c>
      <c r="B7448" t="s">
        <v>16332</v>
      </c>
      <c r="C7448" t="s">
        <v>16332</v>
      </c>
      <c r="D7448" t="s">
        <v>16333</v>
      </c>
      <c r="F7448" t="s">
        <v>44</v>
      </c>
      <c r="G7448" t="str">
        <f>TRIM(IF(LEFT(Table1[[#This Row],[BrandName]],1) = "(", MID(Table1[[#This Row],[BrandName]], SEARCH(")", Table1[[#This Row],[BrandName]])+1,100),""))</f>
        <v/>
      </c>
      <c r="H7448" t="str">
        <f>IF(
     ISNUMBER(
                        SEARCH("(",Table1[[#This Row],[BrandName]])),
                        LEFT(Table1[[#This Row],[BrandName]],SEARCH("(",Table1[[#This Row],[BrandName]])-1),"")</f>
        <v/>
      </c>
      <c r="I7448" t="str">
        <f>TRIM(IF(Table1[[#This Row],[Column2]]&lt;&gt;"",Table1[[#This Row],[Column2]], IF(Table1[[#This Row],[Later Paran]]&lt;&gt;"",Table1[[#This Row],[Later Paran]],Table1[[#This Row],[BrandName]])))</f>
        <v>Vit-Ha Multi Vitamin And Zinc Supplement</v>
      </c>
    </row>
    <row r="7449" spans="1:9" x14ac:dyDescent="0.35">
      <c r="A7449">
        <v>1988158</v>
      </c>
      <c r="B7449" t="s">
        <v>16334</v>
      </c>
      <c r="C7449" t="s">
        <v>16334</v>
      </c>
      <c r="D7449" t="s">
        <v>16335</v>
      </c>
      <c r="F7449" t="s">
        <v>19</v>
      </c>
      <c r="G7449" t="str">
        <f>TRIM(IF(LEFT(Table1[[#This Row],[BrandName]],1) = "(", MID(Table1[[#This Row],[BrandName]], SEARCH(")", Table1[[#This Row],[BrandName]])+1,100),""))</f>
        <v/>
      </c>
      <c r="H7449" t="str">
        <f>IF(
     ISNUMBER(
                        SEARCH("(",Table1[[#This Row],[BrandName]])),
                        LEFT(Table1[[#This Row],[BrandName]],SEARCH("(",Table1[[#This Row],[BrandName]])-1),"")</f>
        <v/>
      </c>
      <c r="I7449" t="str">
        <f>TRIM(IF(Table1[[#This Row],[Column2]]&lt;&gt;"",Table1[[#This Row],[Column2]], IF(Table1[[#This Row],[Later Paran]]&lt;&gt;"",Table1[[#This Row],[Later Paran]],Table1[[#This Row],[BrandName]])))</f>
        <v>Antiseptic Skin Cream</v>
      </c>
    </row>
    <row r="7450" spans="1:9" x14ac:dyDescent="0.35">
      <c r="A7450">
        <v>1988220</v>
      </c>
      <c r="B7450" t="s">
        <v>16336</v>
      </c>
      <c r="C7450" t="s">
        <v>16336</v>
      </c>
      <c r="D7450" t="s">
        <v>16337</v>
      </c>
      <c r="F7450" t="s">
        <v>125</v>
      </c>
      <c r="G7450" t="str">
        <f>TRIM(IF(LEFT(Table1[[#This Row],[BrandName]],1) = "(", MID(Table1[[#This Row],[BrandName]], SEARCH(")", Table1[[#This Row],[BrandName]])+1,100),""))</f>
        <v/>
      </c>
      <c r="H7450" t="str">
        <f>IF(
     ISNUMBER(
                        SEARCH("(",Table1[[#This Row],[BrandName]])),
                        LEFT(Table1[[#This Row],[BrandName]],SEARCH("(",Table1[[#This Row],[BrandName]])-1),"")</f>
        <v/>
      </c>
      <c r="I7450" t="str">
        <f>TRIM(IF(Table1[[#This Row],[Column2]]&lt;&gt;"",Table1[[#This Row],[Column2]], IF(Table1[[#This Row],[Later Paran]]&lt;&gt;"",Table1[[#This Row],[Later Paran]],Table1[[#This Row],[BrandName]])))</f>
        <v>Eyesaline Eyewash</v>
      </c>
    </row>
    <row r="7451" spans="1:9" x14ac:dyDescent="0.35">
      <c r="A7451">
        <v>1988301</v>
      </c>
      <c r="B7451" t="s">
        <v>16338</v>
      </c>
      <c r="C7451" t="s">
        <v>16339</v>
      </c>
      <c r="D7451" t="s">
        <v>34304</v>
      </c>
      <c r="E7451" t="s">
        <v>16340</v>
      </c>
      <c r="F7451" t="s">
        <v>44</v>
      </c>
      <c r="G7451" t="str">
        <f>TRIM(IF(LEFT(Table1[[#This Row],[BrandName]],1) = "(", MID(Table1[[#This Row],[BrandName]], SEARCH(")", Table1[[#This Row],[BrandName]])+1,100),""))</f>
        <v/>
      </c>
      <c r="H7451" t="str">
        <f>IF(
     ISNUMBER(
                        SEARCH("(",Table1[[#This Row],[BrandName]])),
                        LEFT(Table1[[#This Row],[BrandName]],SEARCH("(",Table1[[#This Row],[BrandName]])-1),"")</f>
        <v/>
      </c>
      <c r="I7451" t="str">
        <f>TRIM(IF(Table1[[#This Row],[Column2]]&lt;&gt;"",Table1[[#This Row],[Column2]], IF(Table1[[#This Row],[Later Paran]]&lt;&gt;"",Table1[[#This Row],[Later Paran]],Table1[[#This Row],[BrandName]])))</f>
        <v>Cal-Ci-Mag</v>
      </c>
    </row>
    <row r="7452" spans="1:9" x14ac:dyDescent="0.35">
      <c r="A7452">
        <v>1988387</v>
      </c>
      <c r="B7452" t="s">
        <v>16341</v>
      </c>
      <c r="C7452" t="s">
        <v>16342</v>
      </c>
      <c r="D7452" t="s">
        <v>16343</v>
      </c>
      <c r="E7452" t="s">
        <v>16344</v>
      </c>
      <c r="F7452" t="s">
        <v>516</v>
      </c>
      <c r="G7452" t="str">
        <f>TRIM(IF(LEFT(Table1[[#This Row],[BrandName]],1) = "(", MID(Table1[[#This Row],[BrandName]], SEARCH(")", Table1[[#This Row],[BrandName]])+1,100),""))</f>
        <v/>
      </c>
      <c r="H7452" t="str">
        <f>IF(
     ISNUMBER(
                        SEARCH("(",Table1[[#This Row],[BrandName]])),
                        LEFT(Table1[[#This Row],[BrandName]],SEARCH("(",Table1[[#This Row],[BrandName]])-1),"")</f>
        <v/>
      </c>
      <c r="I7452" t="str">
        <f>TRIM(IF(Table1[[#This Row],[Column2]]&lt;&gt;"",Table1[[#This Row],[Column2]], IF(Table1[[#This Row],[Later Paran]]&lt;&gt;"",Table1[[#This Row],[Later Paran]],Table1[[#This Row],[BrandName]])))</f>
        <v>Aveeno Anti-Itch Lotion</v>
      </c>
    </row>
    <row r="7453" spans="1:9" x14ac:dyDescent="0.35">
      <c r="A7453">
        <v>1988395</v>
      </c>
      <c r="B7453" t="s">
        <v>16345</v>
      </c>
      <c r="C7453" t="s">
        <v>16345</v>
      </c>
      <c r="D7453" t="s">
        <v>16346</v>
      </c>
      <c r="F7453" t="s">
        <v>19</v>
      </c>
      <c r="G7453" t="str">
        <f>TRIM(IF(LEFT(Table1[[#This Row],[BrandName]],1) = "(", MID(Table1[[#This Row],[BrandName]], SEARCH(")", Table1[[#This Row],[BrandName]])+1,100),""))</f>
        <v/>
      </c>
      <c r="H7453" t="str">
        <f>IF(
     ISNUMBER(
                        SEARCH("(",Table1[[#This Row],[BrandName]])),
                        LEFT(Table1[[#This Row],[BrandName]],SEARCH("(",Table1[[#This Row],[BrandName]])-1),"")</f>
        <v/>
      </c>
      <c r="I7453" t="str">
        <f>TRIM(IF(Table1[[#This Row],[Column2]]&lt;&gt;"",Table1[[#This Row],[Column2]], IF(Table1[[#This Row],[Later Paran]]&lt;&gt;"",Table1[[#This Row],[Later Paran]],Table1[[#This Row],[BrandName]])))</f>
        <v>Aveeno Anti-Itch Cream</v>
      </c>
    </row>
    <row r="7454" spans="1:9" x14ac:dyDescent="0.35">
      <c r="A7454">
        <v>1988905</v>
      </c>
      <c r="B7454" t="s">
        <v>16347</v>
      </c>
      <c r="C7454" t="s">
        <v>16347</v>
      </c>
      <c r="D7454" t="s">
        <v>32826</v>
      </c>
      <c r="F7454" t="s">
        <v>129</v>
      </c>
      <c r="G7454" t="str">
        <f>TRIM(IF(LEFT(Table1[[#This Row],[BrandName]],1) = "(", MID(Table1[[#This Row],[BrandName]], SEARCH(")", Table1[[#This Row],[BrandName]])+1,100),""))</f>
        <v/>
      </c>
      <c r="H7454" t="str">
        <f>IF(
     ISNUMBER(
                        SEARCH("(",Table1[[#This Row],[BrandName]])),
                        LEFT(Table1[[#This Row],[BrandName]],SEARCH("(",Table1[[#This Row],[BrandName]])-1),"")</f>
        <v/>
      </c>
      <c r="I7454" t="str">
        <f>TRIM(IF(Table1[[#This Row],[Column2]]&lt;&gt;"",Table1[[#This Row],[Column2]], IF(Table1[[#This Row],[Later Paran]]&lt;&gt;"",Table1[[#This Row],[Later Paran]],Table1[[#This Row],[BrandName]])))</f>
        <v>Oligofer</v>
      </c>
    </row>
    <row r="7455" spans="1:9" x14ac:dyDescent="0.35">
      <c r="A7455">
        <v>1989057</v>
      </c>
      <c r="B7455" t="s">
        <v>16348</v>
      </c>
      <c r="C7455" t="s">
        <v>13280</v>
      </c>
      <c r="D7455" t="s">
        <v>16349</v>
      </c>
      <c r="E7455" t="s">
        <v>16350</v>
      </c>
      <c r="F7455" t="s">
        <v>125</v>
      </c>
      <c r="G7455" t="str">
        <f>TRIM(IF(LEFT(Table1[[#This Row],[BrandName]],1) = "(", MID(Table1[[#This Row],[BrandName]], SEARCH(")", Table1[[#This Row],[BrandName]])+1,100),""))</f>
        <v/>
      </c>
      <c r="H7455" t="str">
        <f>IF(
     ISNUMBER(
                        SEARCH("(",Table1[[#This Row],[BrandName]])),
                        LEFT(Table1[[#This Row],[BrandName]],SEARCH("(",Table1[[#This Row],[BrandName]])-1),"")</f>
        <v/>
      </c>
      <c r="I7455" t="str">
        <f>TRIM(IF(Table1[[#This Row],[Column2]]&lt;&gt;"",Table1[[#This Row],[Column2]], IF(Table1[[#This Row],[Later Paran]]&lt;&gt;"",Table1[[#This Row],[Later Paran]],Table1[[#This Row],[BrandName]])))</f>
        <v>60:60 Rinse</v>
      </c>
    </row>
    <row r="7456" spans="1:9" x14ac:dyDescent="0.35">
      <c r="A7456">
        <v>1989499</v>
      </c>
      <c r="B7456" t="s">
        <v>16351</v>
      </c>
      <c r="C7456" t="s">
        <v>16352</v>
      </c>
      <c r="D7456" t="s">
        <v>3278</v>
      </c>
      <c r="E7456" t="s">
        <v>16353</v>
      </c>
      <c r="F7456" t="s">
        <v>185</v>
      </c>
      <c r="G7456" t="str">
        <f>TRIM(IF(LEFT(Table1[[#This Row],[BrandName]],1) = "(", MID(Table1[[#This Row],[BrandName]], SEARCH(")", Table1[[#This Row],[BrandName]])+1,100),""))</f>
        <v/>
      </c>
      <c r="H7456" t="str">
        <f>IF(
     ISNUMBER(
                        SEARCH("(",Table1[[#This Row],[BrandName]])),
                        LEFT(Table1[[#This Row],[BrandName]],SEARCH("(",Table1[[#This Row],[BrandName]])-1),"")</f>
        <v/>
      </c>
      <c r="I7456" t="str">
        <f>TRIM(IF(Table1[[#This Row],[Column2]]&lt;&gt;"",Table1[[#This Row],[Column2]], IF(Table1[[#This Row],[Later Paran]]&lt;&gt;"",Table1[[#This Row],[Later Paran]],Table1[[#This Row],[BrandName]])))</f>
        <v>Avc Cream</v>
      </c>
    </row>
    <row r="7457" spans="1:9" x14ac:dyDescent="0.35">
      <c r="A7457">
        <v>1989537</v>
      </c>
      <c r="B7457" t="s">
        <v>16354</v>
      </c>
      <c r="C7457" t="s">
        <v>16355</v>
      </c>
      <c r="D7457" t="s">
        <v>16356</v>
      </c>
      <c r="E7457" t="s">
        <v>1594</v>
      </c>
      <c r="F7457" t="s">
        <v>29</v>
      </c>
      <c r="G7457" t="str">
        <f>TRIM(IF(LEFT(Table1[[#This Row],[BrandName]],1) = "(", MID(Table1[[#This Row],[BrandName]], SEARCH(")", Table1[[#This Row],[BrandName]])+1,100),""))</f>
        <v/>
      </c>
      <c r="H7457" t="str">
        <f>IF(
     ISNUMBER(
                        SEARCH("(",Table1[[#This Row],[BrandName]])),
                        LEFT(Table1[[#This Row],[BrandName]],SEARCH("(",Table1[[#This Row],[BrandName]])-1),"")</f>
        <v/>
      </c>
      <c r="I7457" t="str">
        <f>TRIM(IF(Table1[[#This Row],[Column2]]&lt;&gt;"",Table1[[#This Row],[Column2]], IF(Table1[[#This Row],[Later Paran]]&lt;&gt;"",Table1[[#This Row],[Later Paran]],Table1[[#This Row],[BrandName]])))</f>
        <v>Fludara</v>
      </c>
    </row>
    <row r="7458" spans="1:9" x14ac:dyDescent="0.35">
      <c r="A7458">
        <v>1989987</v>
      </c>
      <c r="B7458" t="s">
        <v>16357</v>
      </c>
      <c r="C7458" t="s">
        <v>16358</v>
      </c>
      <c r="D7458" t="s">
        <v>16359</v>
      </c>
      <c r="E7458" t="s">
        <v>16360</v>
      </c>
      <c r="F7458" t="s">
        <v>29</v>
      </c>
      <c r="G7458" t="str">
        <f>TRIM(IF(LEFT(Table1[[#This Row],[BrandName]],1) = "(", MID(Table1[[#This Row],[BrandName]], SEARCH(")", Table1[[#This Row],[BrandName]])+1,100),""))</f>
        <v/>
      </c>
      <c r="H7458" t="str">
        <f>IF(
     ISNUMBER(
                        SEARCH("(",Table1[[#This Row],[BrandName]])),
                        LEFT(Table1[[#This Row],[BrandName]],SEARCH("(",Table1[[#This Row],[BrandName]])-1),"")</f>
        <v/>
      </c>
      <c r="I7458" t="str">
        <f>TRIM(IF(Table1[[#This Row],[Column2]]&lt;&gt;"",Table1[[#This Row],[Column2]], IF(Table1[[#This Row],[Later Paran]]&lt;&gt;"",Table1[[#This Row],[Later Paran]],Table1[[#This Row],[BrandName]])))</f>
        <v>Magnevist</v>
      </c>
    </row>
    <row r="7459" spans="1:9" x14ac:dyDescent="0.35">
      <c r="A7459">
        <v>1990268</v>
      </c>
      <c r="B7459" t="s">
        <v>16361</v>
      </c>
      <c r="C7459" t="s">
        <v>13276</v>
      </c>
      <c r="D7459" t="s">
        <v>32519</v>
      </c>
      <c r="E7459" t="s">
        <v>686</v>
      </c>
      <c r="F7459" t="s">
        <v>9</v>
      </c>
      <c r="G7459" t="str">
        <f>TRIM(IF(LEFT(Table1[[#This Row],[BrandName]],1) = "(", MID(Table1[[#This Row],[BrandName]], SEARCH(")", Table1[[#This Row],[BrandName]])+1,100),""))</f>
        <v/>
      </c>
      <c r="H7459" t="str">
        <f>IF(
     ISNUMBER(
                        SEARCH("(",Table1[[#This Row],[BrandName]])),
                        LEFT(Table1[[#This Row],[BrandName]],SEARCH("(",Table1[[#This Row],[BrandName]])-1),"")</f>
        <v/>
      </c>
      <c r="I7459" t="str">
        <f>TRIM(IF(Table1[[#This Row],[Column2]]&lt;&gt;"",Table1[[#This Row],[Column2]], IF(Table1[[#This Row],[Later Paran]]&lt;&gt;"",Table1[[#This Row],[Later Paran]],Table1[[#This Row],[BrandName]])))</f>
        <v>Coenzyme Q-1o</v>
      </c>
    </row>
    <row r="7460" spans="1:9" x14ac:dyDescent="0.35">
      <c r="A7460">
        <v>1990748</v>
      </c>
      <c r="B7460" t="s">
        <v>16362</v>
      </c>
      <c r="C7460" t="s">
        <v>14430</v>
      </c>
      <c r="D7460" t="s">
        <v>16363</v>
      </c>
      <c r="E7460" t="s">
        <v>16364</v>
      </c>
      <c r="F7460" t="s">
        <v>1920</v>
      </c>
      <c r="G7460" t="str">
        <f>TRIM(IF(LEFT(Table1[[#This Row],[BrandName]],1) = "(", MID(Table1[[#This Row],[BrandName]], SEARCH(")", Table1[[#This Row],[BrandName]])+1,100),""))</f>
        <v/>
      </c>
      <c r="H7460" t="str">
        <f>IF(
     ISNUMBER(
                        SEARCH("(",Table1[[#This Row],[BrandName]])),
                        LEFT(Table1[[#This Row],[BrandName]],SEARCH("(",Table1[[#This Row],[BrandName]])-1),"")</f>
        <v/>
      </c>
      <c r="I7460" t="str">
        <f>TRIM(IF(Table1[[#This Row],[Column2]]&lt;&gt;"",Table1[[#This Row],[Column2]], IF(Table1[[#This Row],[Later Paran]]&lt;&gt;"",Table1[[#This Row],[Later Paran]],Table1[[#This Row],[BrandName]])))</f>
        <v>Heparin Sodium In</v>
      </c>
    </row>
    <row r="7461" spans="1:9" x14ac:dyDescent="0.35">
      <c r="A7461">
        <v>1990888</v>
      </c>
      <c r="B7461" t="s">
        <v>16365</v>
      </c>
      <c r="C7461" t="s">
        <v>925</v>
      </c>
      <c r="D7461" t="s">
        <v>16366</v>
      </c>
      <c r="E7461" t="s">
        <v>2299</v>
      </c>
      <c r="F7461" t="s">
        <v>29</v>
      </c>
      <c r="G7461" t="str">
        <f>TRIM(IF(LEFT(Table1[[#This Row],[BrandName]],1) = "(", MID(Table1[[#This Row],[BrandName]], SEARCH(")", Table1[[#This Row],[BrandName]])+1,100),""))</f>
        <v/>
      </c>
      <c r="H7461" t="str">
        <f>IF(
     ISNUMBER(
                        SEARCH("(",Table1[[#This Row],[BrandName]])),
                        LEFT(Table1[[#This Row],[BrandName]],SEARCH("(",Table1[[#This Row],[BrandName]])-1),"")</f>
        <v/>
      </c>
      <c r="I7461" t="str">
        <f>TRIM(IF(Table1[[#This Row],[Column2]]&lt;&gt;"",Table1[[#This Row],[Column2]], IF(Table1[[#This Row],[Later Paran]]&lt;&gt;"",Table1[[#This Row],[Later Paran]],Table1[[#This Row],[BrandName]])))</f>
        <v>Sterile Vancomycin Hcl</v>
      </c>
    </row>
    <row r="7462" spans="1:9" x14ac:dyDescent="0.35">
      <c r="A7462">
        <v>1990896</v>
      </c>
      <c r="B7462" t="s">
        <v>16367</v>
      </c>
      <c r="C7462" t="s">
        <v>16368</v>
      </c>
      <c r="D7462" t="s">
        <v>34305</v>
      </c>
      <c r="E7462" t="s">
        <v>16369</v>
      </c>
      <c r="F7462" t="s">
        <v>44</v>
      </c>
      <c r="G7462" t="str">
        <f>TRIM(IF(LEFT(Table1[[#This Row],[BrandName]],1) = "(", MID(Table1[[#This Row],[BrandName]], SEARCH(")", Table1[[#This Row],[BrandName]])+1,100),""))</f>
        <v/>
      </c>
      <c r="H7462" t="str">
        <f>IF(
     ISNUMBER(
                        SEARCH("(",Table1[[#This Row],[BrandName]])),
                        LEFT(Table1[[#This Row],[BrandName]],SEARCH("(",Table1[[#This Row],[BrandName]])-1),"")</f>
        <v/>
      </c>
      <c r="I7462" t="str">
        <f>TRIM(IF(Table1[[#This Row],[Column2]]&lt;&gt;"",Table1[[#This Row],[Column2]], IF(Table1[[#This Row],[Later Paran]]&lt;&gt;"",Table1[[#This Row],[Later Paran]],Table1[[#This Row],[BrandName]])))</f>
        <v>Hivid</v>
      </c>
    </row>
    <row r="7463" spans="1:9" x14ac:dyDescent="0.35">
      <c r="A7463">
        <v>1990918</v>
      </c>
      <c r="B7463" t="s">
        <v>16370</v>
      </c>
      <c r="C7463" t="s">
        <v>16368</v>
      </c>
      <c r="D7463" t="s">
        <v>34305</v>
      </c>
      <c r="E7463" t="s">
        <v>16371</v>
      </c>
      <c r="F7463" t="s">
        <v>44</v>
      </c>
      <c r="G7463" t="str">
        <f>TRIM(IF(LEFT(Table1[[#This Row],[BrandName]],1) = "(", MID(Table1[[#This Row],[BrandName]], SEARCH(")", Table1[[#This Row],[BrandName]])+1,100),""))</f>
        <v/>
      </c>
      <c r="H7463" t="str">
        <f>IF(
     ISNUMBER(
                        SEARCH("(",Table1[[#This Row],[BrandName]])),
                        LEFT(Table1[[#This Row],[BrandName]],SEARCH("(",Table1[[#This Row],[BrandName]])-1),"")</f>
        <v/>
      </c>
      <c r="I7463" t="str">
        <f>TRIM(IF(Table1[[#This Row],[Column2]]&lt;&gt;"",Table1[[#This Row],[Column2]], IF(Table1[[#This Row],[Later Paran]]&lt;&gt;"",Table1[[#This Row],[Later Paran]],Table1[[#This Row],[BrandName]])))</f>
        <v>Hivid</v>
      </c>
    </row>
    <row r="7464" spans="1:9" x14ac:dyDescent="0.35">
      <c r="A7464">
        <v>1990926</v>
      </c>
      <c r="B7464" t="s">
        <v>16372</v>
      </c>
      <c r="C7464" t="s">
        <v>10507</v>
      </c>
      <c r="D7464" t="s">
        <v>16373</v>
      </c>
      <c r="E7464" t="s">
        <v>16374</v>
      </c>
      <c r="F7464" t="s">
        <v>32</v>
      </c>
      <c r="G7464" t="str">
        <f>TRIM(IF(LEFT(Table1[[#This Row],[BrandName]],1) = "(", MID(Table1[[#This Row],[BrandName]], SEARCH(")", Table1[[#This Row],[BrandName]])+1,100),""))</f>
        <v/>
      </c>
      <c r="H7464" t="str">
        <f>IF(
     ISNUMBER(
                        SEARCH("(",Table1[[#This Row],[BrandName]])),
                        LEFT(Table1[[#This Row],[BrandName]],SEARCH("(",Table1[[#This Row],[BrandName]])-1),"")</f>
        <v/>
      </c>
      <c r="I7464" t="str">
        <f>TRIM(IF(Table1[[#This Row],[Column2]]&lt;&gt;"",Table1[[#This Row],[Column2]], IF(Table1[[#This Row],[Later Paran]]&lt;&gt;"",Table1[[#This Row],[Later Paran]],Table1[[#This Row],[BrandName]])))</f>
        <v>Miacalcin</v>
      </c>
    </row>
    <row r="7465" spans="1:9" x14ac:dyDescent="0.35">
      <c r="A7465">
        <v>1991205</v>
      </c>
      <c r="B7465" t="s">
        <v>16375</v>
      </c>
      <c r="C7465" t="s">
        <v>13276</v>
      </c>
      <c r="D7465" t="s">
        <v>16376</v>
      </c>
      <c r="E7465" t="s">
        <v>890</v>
      </c>
      <c r="F7465" t="s">
        <v>9</v>
      </c>
      <c r="G7465" t="str">
        <f>TRIM(IF(LEFT(Table1[[#This Row],[BrandName]],1) = "(", MID(Table1[[#This Row],[BrandName]], SEARCH(")", Table1[[#This Row],[BrandName]])+1,100),""))</f>
        <v/>
      </c>
      <c r="H7465" t="str">
        <f>IF(
     ISNUMBER(
                        SEARCH("(",Table1[[#This Row],[BrandName]])),
                        LEFT(Table1[[#This Row],[BrandName]],SEARCH("(",Table1[[#This Row],[BrandName]])-1),"")</f>
        <v/>
      </c>
      <c r="I7465" t="str">
        <f>TRIM(IF(Table1[[#This Row],[Column2]]&lt;&gt;"",Table1[[#This Row],[Column2]], IF(Table1[[#This Row],[Later Paran]]&lt;&gt;"",Table1[[#This Row],[Later Paran]],Table1[[#This Row],[BrandName]])))</f>
        <v>Coenzyme Q10</v>
      </c>
    </row>
    <row r="7466" spans="1:9" x14ac:dyDescent="0.35">
      <c r="A7466">
        <v>1992619</v>
      </c>
      <c r="B7466" t="s">
        <v>16377</v>
      </c>
      <c r="C7466" t="s">
        <v>16378</v>
      </c>
      <c r="D7466" t="s">
        <v>16379</v>
      </c>
      <c r="E7466" t="s">
        <v>9614</v>
      </c>
      <c r="F7466" t="s">
        <v>9</v>
      </c>
      <c r="G7466" t="str">
        <f>TRIM(IF(LEFT(Table1[[#This Row],[BrandName]],1) = "(", MID(Table1[[#This Row],[BrandName]], SEARCH(")", Table1[[#This Row],[BrandName]])+1,100),""))</f>
        <v/>
      </c>
      <c r="H7466" t="str">
        <f>IF(
     ISNUMBER(
                        SEARCH("(",Table1[[#This Row],[BrandName]])),
                        LEFT(Table1[[#This Row],[BrandName]],SEARCH("(",Table1[[#This Row],[BrandName]])-1),"")</f>
        <v/>
      </c>
      <c r="I7466" t="str">
        <f>TRIM(IF(Table1[[#This Row],[Column2]]&lt;&gt;"",Table1[[#This Row],[Column2]], IF(Table1[[#This Row],[Later Paran]]&lt;&gt;"",Table1[[#This Row],[Later Paran]],Table1[[#This Row],[BrandName]])))</f>
        <v>Chromium Gtf</v>
      </c>
    </row>
    <row r="7467" spans="1:9" x14ac:dyDescent="0.35">
      <c r="A7467">
        <v>1992902</v>
      </c>
      <c r="B7467" t="s">
        <v>16380</v>
      </c>
      <c r="C7467" t="s">
        <v>16381</v>
      </c>
      <c r="D7467" t="s">
        <v>16382</v>
      </c>
      <c r="E7467" t="s">
        <v>16383</v>
      </c>
      <c r="F7467" t="s">
        <v>1365</v>
      </c>
      <c r="G7467" t="str">
        <f>TRIM(IF(LEFT(Table1[[#This Row],[BrandName]],1) = "(", MID(Table1[[#This Row],[BrandName]], SEARCH(")", Table1[[#This Row],[BrandName]])+1,100),""))</f>
        <v/>
      </c>
      <c r="H7467" t="str">
        <f>IF(
     ISNUMBER(
                        SEARCH("(",Table1[[#This Row],[BrandName]])),
                        LEFT(Table1[[#This Row],[BrandName]],SEARCH("(",Table1[[#This Row],[BrandName]])-1),"")</f>
        <v/>
      </c>
      <c r="I7467" t="str">
        <f>TRIM(IF(Table1[[#This Row],[Column2]]&lt;&gt;"",Table1[[#This Row],[Column2]], IF(Table1[[#This Row],[Later Paran]]&lt;&gt;"",Table1[[#This Row],[Later Paran]],Table1[[#This Row],[BrandName]])))</f>
        <v>Sh-206 Shampoo</v>
      </c>
    </row>
    <row r="7468" spans="1:9" x14ac:dyDescent="0.35">
      <c r="A7468">
        <v>1992910</v>
      </c>
      <c r="B7468" t="s">
        <v>16384</v>
      </c>
      <c r="C7468" t="s">
        <v>5882</v>
      </c>
      <c r="D7468" t="s">
        <v>33345</v>
      </c>
      <c r="E7468" t="s">
        <v>16385</v>
      </c>
      <c r="F7468" t="s">
        <v>29</v>
      </c>
      <c r="G7468" t="str">
        <f>TRIM(IF(LEFT(Table1[[#This Row],[BrandName]],1) = "(", MID(Table1[[#This Row],[BrandName]], SEARCH(")", Table1[[#This Row],[BrandName]])+1,100),""))</f>
        <v/>
      </c>
      <c r="H7468" t="str">
        <f>IF(
     ISNUMBER(
                        SEARCH("(",Table1[[#This Row],[BrandName]])),
                        LEFT(Table1[[#This Row],[BrandName]],SEARCH("(",Table1[[#This Row],[BrandName]])-1),"")</f>
        <v/>
      </c>
      <c r="I7468" t="str">
        <f>TRIM(IF(Table1[[#This Row],[Column2]]&lt;&gt;"",Table1[[#This Row],[Column2]], IF(Table1[[#This Row],[Later Paran]]&lt;&gt;"",Table1[[#This Row],[Later Paran]],Table1[[#This Row],[BrandName]])))</f>
        <v>Bebulin Vh</v>
      </c>
    </row>
    <row r="7469" spans="1:9" x14ac:dyDescent="0.35">
      <c r="A7469">
        <v>1993887</v>
      </c>
      <c r="B7469" t="s">
        <v>16386</v>
      </c>
      <c r="C7469" t="s">
        <v>3438</v>
      </c>
      <c r="D7469" t="s">
        <v>34306</v>
      </c>
      <c r="E7469" t="s">
        <v>1046</v>
      </c>
      <c r="F7469" t="s">
        <v>44</v>
      </c>
      <c r="G7469" t="str">
        <f>TRIM(IF(LEFT(Table1[[#This Row],[BrandName]],1) = "(", MID(Table1[[#This Row],[BrandName]], SEARCH(")", Table1[[#This Row],[BrandName]])+1,100),""))</f>
        <v/>
      </c>
      <c r="H7469" t="str">
        <f>IF(
     ISNUMBER(
                        SEARCH("(",Table1[[#This Row],[BrandName]])),
                        LEFT(Table1[[#This Row],[BrandName]],SEARCH("(",Table1[[#This Row],[BrandName]])-1),"")</f>
        <v/>
      </c>
      <c r="I7469" t="str">
        <f>TRIM(IF(Table1[[#This Row],[Column2]]&lt;&gt;"",Table1[[#This Row],[Column2]], IF(Table1[[#This Row],[Later Paran]]&lt;&gt;"",Table1[[#This Row],[Later Paran]],Table1[[#This Row],[BrandName]])))</f>
        <v>Entozyme</v>
      </c>
    </row>
    <row r="7470" spans="1:9" x14ac:dyDescent="0.35">
      <c r="A7470">
        <v>1993992</v>
      </c>
      <c r="B7470" t="s">
        <v>16387</v>
      </c>
      <c r="C7470" t="s">
        <v>8039</v>
      </c>
      <c r="D7470" t="s">
        <v>35678</v>
      </c>
      <c r="E7470" t="s">
        <v>16388</v>
      </c>
      <c r="F7470" t="s">
        <v>58</v>
      </c>
      <c r="G7470" t="str">
        <f>TRIM(IF(LEFT(Table1[[#This Row],[BrandName]],1) = "(", MID(Table1[[#This Row],[BrandName]], SEARCH(")", Table1[[#This Row],[BrandName]])+1,100),""))</f>
        <v/>
      </c>
      <c r="H7470" t="str">
        <f>IF(
     ISNUMBER(
                        SEARCH("(",Table1[[#This Row],[BrandName]])),
                        LEFT(Table1[[#This Row],[BrandName]],SEARCH("(",Table1[[#This Row],[BrandName]])-1),"")</f>
        <v/>
      </c>
      <c r="I7470" t="str">
        <f>TRIM(IF(Table1[[#This Row],[Column2]]&lt;&gt;"",Table1[[#This Row],[Column2]], IF(Table1[[#This Row],[Later Paran]]&lt;&gt;"",Table1[[#This Row],[Later Paran]],Table1[[#This Row],[BrandName]])))</f>
        <v>Chewable Vitamin CCitrus Flavour</v>
      </c>
    </row>
    <row r="7471" spans="1:9" x14ac:dyDescent="0.35">
      <c r="A7471">
        <v>1994115</v>
      </c>
      <c r="B7471" t="s">
        <v>16389</v>
      </c>
      <c r="C7471" t="s">
        <v>15920</v>
      </c>
      <c r="D7471" t="s">
        <v>16390</v>
      </c>
      <c r="E7471" t="s">
        <v>16391</v>
      </c>
      <c r="F7471" t="s">
        <v>516</v>
      </c>
      <c r="G7471" t="str">
        <f>TRIM(IF(LEFT(Table1[[#This Row],[BrandName]],1) = "(", MID(Table1[[#This Row],[BrandName]], SEARCH(")", Table1[[#This Row],[BrandName]])+1,100),""))</f>
        <v/>
      </c>
      <c r="H7471" t="str">
        <f>IF(
     ISNUMBER(
                        SEARCH("(",Table1[[#This Row],[BrandName]])),
                        LEFT(Table1[[#This Row],[BrandName]],SEARCH("(",Table1[[#This Row],[BrandName]])-1),"")</f>
        <v/>
      </c>
      <c r="I7471" t="str">
        <f>TRIM(IF(Table1[[#This Row],[Column2]]&lt;&gt;"",Table1[[#This Row],[Column2]], IF(Table1[[#This Row],[Later Paran]]&lt;&gt;"",Table1[[#This Row],[Later Paran]],Table1[[#This Row],[BrandName]])))</f>
        <v>Spf4 Dark Tanning Lotion</v>
      </c>
    </row>
    <row r="7472" spans="1:9" x14ac:dyDescent="0.35">
      <c r="A7472">
        <v>1994123</v>
      </c>
      <c r="B7472" t="s">
        <v>16392</v>
      </c>
      <c r="C7472" t="s">
        <v>15920</v>
      </c>
      <c r="D7472" t="s">
        <v>16393</v>
      </c>
      <c r="E7472" t="s">
        <v>2256</v>
      </c>
      <c r="F7472" t="s">
        <v>828</v>
      </c>
      <c r="G7472" t="str">
        <f>TRIM(IF(LEFT(Table1[[#This Row],[BrandName]],1) = "(", MID(Table1[[#This Row],[BrandName]], SEARCH(")", Table1[[#This Row],[BrandName]])+1,100),""))</f>
        <v/>
      </c>
      <c r="H7472" t="str">
        <f>IF(
     ISNUMBER(
                        SEARCH("(",Table1[[#This Row],[BrandName]])),
                        LEFT(Table1[[#This Row],[BrandName]],SEARCH("(",Table1[[#This Row],[BrandName]])-1),"")</f>
        <v/>
      </c>
      <c r="I7472" t="str">
        <f>TRIM(IF(Table1[[#This Row],[Column2]]&lt;&gt;"",Table1[[#This Row],[Column2]], IF(Table1[[#This Row],[Later Paran]]&lt;&gt;"",Table1[[#This Row],[Later Paran]],Table1[[#This Row],[BrandName]])))</f>
        <v>Spf4 Dark Tanning Oil</v>
      </c>
    </row>
    <row r="7473" spans="1:9" x14ac:dyDescent="0.35">
      <c r="A7473">
        <v>1994131</v>
      </c>
      <c r="B7473" t="s">
        <v>16394</v>
      </c>
      <c r="C7473" t="s">
        <v>15920</v>
      </c>
      <c r="D7473" t="s">
        <v>16395</v>
      </c>
      <c r="E7473" t="s">
        <v>5590</v>
      </c>
      <c r="F7473" t="s">
        <v>276</v>
      </c>
      <c r="G7473" t="str">
        <f>TRIM(IF(LEFT(Table1[[#This Row],[BrandName]],1) = "(", MID(Table1[[#This Row],[BrandName]], SEARCH(")", Table1[[#This Row],[BrandName]])+1,100),""))</f>
        <v/>
      </c>
      <c r="H7473" t="str">
        <f>IF(
     ISNUMBER(
                        SEARCH("(",Table1[[#This Row],[BrandName]])),
                        LEFT(Table1[[#This Row],[BrandName]],SEARCH("(",Table1[[#This Row],[BrandName]])-1),"")</f>
        <v/>
      </c>
      <c r="I7473" t="str">
        <f>TRIM(IF(Table1[[#This Row],[Column2]]&lt;&gt;"",Table1[[#This Row],[Column2]], IF(Table1[[#This Row],[Later Paran]]&lt;&gt;"",Table1[[#This Row],[Later Paran]],Table1[[#This Row],[BrandName]])))</f>
        <v>Spf4 Dark Tanning Gelee</v>
      </c>
    </row>
    <row r="7474" spans="1:9" x14ac:dyDescent="0.35">
      <c r="A7474">
        <v>1994336</v>
      </c>
      <c r="B7474" t="s">
        <v>16396</v>
      </c>
      <c r="C7474" t="s">
        <v>16397</v>
      </c>
      <c r="D7474" t="s">
        <v>16398</v>
      </c>
      <c r="E7474" t="s">
        <v>16399</v>
      </c>
      <c r="F7474" t="s">
        <v>58</v>
      </c>
      <c r="G7474" t="str">
        <f>TRIM(IF(LEFT(Table1[[#This Row],[BrandName]],1) = "(", MID(Table1[[#This Row],[BrandName]], SEARCH(")", Table1[[#This Row],[BrandName]])+1,100),""))</f>
        <v/>
      </c>
      <c r="H7474" t="str">
        <f>IF(
     ISNUMBER(
                        SEARCH("(",Table1[[#This Row],[BrandName]])),
                        LEFT(Table1[[#This Row],[BrandName]],SEARCH("(",Table1[[#This Row],[BrandName]])-1),"")</f>
        <v/>
      </c>
      <c r="I7474" t="str">
        <f>TRIM(IF(Table1[[#This Row],[Column2]]&lt;&gt;"",Table1[[#This Row],[Column2]], IF(Table1[[#This Row],[Later Paran]]&lt;&gt;"",Table1[[#This Row],[Later Paran]],Table1[[#This Row],[BrandName]])))</f>
        <v>Chewable Vitamin C</v>
      </c>
    </row>
    <row r="7475" spans="1:9" x14ac:dyDescent="0.35">
      <c r="A7475">
        <v>1995219</v>
      </c>
      <c r="B7475" t="s">
        <v>16400</v>
      </c>
      <c r="C7475" t="s">
        <v>16401</v>
      </c>
      <c r="D7475" t="s">
        <v>16402</v>
      </c>
      <c r="E7475" t="s">
        <v>16403</v>
      </c>
      <c r="F7475" t="s">
        <v>29</v>
      </c>
      <c r="G7475" t="str">
        <f>TRIM(IF(LEFT(Table1[[#This Row],[BrandName]],1) = "(", MID(Table1[[#This Row],[BrandName]], SEARCH(")", Table1[[#This Row],[BrandName]])+1,100),""))</f>
        <v/>
      </c>
      <c r="H7475" t="str">
        <f>IF(
     ISNUMBER(
                        SEARCH("(",Table1[[#This Row],[BrandName]])),
                        LEFT(Table1[[#This Row],[BrandName]],SEARCH("(",Table1[[#This Row],[BrandName]])-1),"")</f>
        <v/>
      </c>
      <c r="I7475" t="str">
        <f>TRIM(IF(Table1[[#This Row],[Column2]]&lt;&gt;"",Table1[[#This Row],[Column2]], IF(Table1[[#This Row],[Later Paran]]&lt;&gt;"",Table1[[#This Row],[Later Paran]],Table1[[#This Row],[BrandName]])))</f>
        <v>M.T.E.-6 Concentrated</v>
      </c>
    </row>
    <row r="7476" spans="1:9" x14ac:dyDescent="0.35">
      <c r="A7476">
        <v>1995979</v>
      </c>
      <c r="B7476" t="s">
        <v>16404</v>
      </c>
      <c r="C7476" t="s">
        <v>16405</v>
      </c>
      <c r="D7476" t="s">
        <v>16406</v>
      </c>
      <c r="E7476" t="s">
        <v>336</v>
      </c>
      <c r="F7476" t="s">
        <v>44</v>
      </c>
      <c r="G7476" t="str">
        <f>TRIM(IF(LEFT(Table1[[#This Row],[BrandName]],1) = "(", MID(Table1[[#This Row],[BrandName]], SEARCH(")", Table1[[#This Row],[BrandName]])+1,100),""))</f>
        <v/>
      </c>
      <c r="H7476" t="str">
        <f>IF(
     ISNUMBER(
                        SEARCH("(",Table1[[#This Row],[BrandName]])),
                        LEFT(Table1[[#This Row],[BrandName]],SEARCH("(",Table1[[#This Row],[BrandName]])-1),"")</f>
        <v/>
      </c>
      <c r="I7476" t="str">
        <f>TRIM(IF(Table1[[#This Row],[Column2]]&lt;&gt;"",Table1[[#This Row],[Column2]], IF(Table1[[#This Row],[Later Paran]]&lt;&gt;"",Table1[[#This Row],[Later Paran]],Table1[[#This Row],[BrandName]])))</f>
        <v>Co B12</v>
      </c>
    </row>
    <row r="7477" spans="1:9" x14ac:dyDescent="0.35">
      <c r="A7477">
        <v>1996215</v>
      </c>
      <c r="B7477" t="s">
        <v>16407</v>
      </c>
      <c r="C7477" t="s">
        <v>15188</v>
      </c>
      <c r="D7477" t="s">
        <v>4626</v>
      </c>
      <c r="E7477" t="s">
        <v>16408</v>
      </c>
      <c r="F7477" t="s">
        <v>9</v>
      </c>
      <c r="G7477" t="str">
        <f>TRIM(IF(LEFT(Table1[[#This Row],[BrandName]],1) = "(", MID(Table1[[#This Row],[BrandName]], SEARCH(")", Table1[[#This Row],[BrandName]])+1,100),""))</f>
        <v/>
      </c>
      <c r="H7477" t="str">
        <f>IF(
     ISNUMBER(
                        SEARCH("(",Table1[[#This Row],[BrandName]])),
                        LEFT(Table1[[#This Row],[BrandName]],SEARCH("(",Table1[[#This Row],[BrandName]])-1),"")</f>
        <v/>
      </c>
      <c r="I7477" t="str">
        <f>TRIM(IF(Table1[[#This Row],[Column2]]&lt;&gt;"",Table1[[#This Row],[Column2]], IF(Table1[[#This Row],[Later Paran]]&lt;&gt;"",Table1[[#This Row],[Later Paran]],Table1[[#This Row],[BrandName]])))</f>
        <v>Nyquil</v>
      </c>
    </row>
    <row r="7478" spans="1:9" x14ac:dyDescent="0.35">
      <c r="A7478">
        <v>1996517</v>
      </c>
      <c r="B7478" t="s">
        <v>16409</v>
      </c>
      <c r="C7478" t="s">
        <v>16409</v>
      </c>
      <c r="D7478" t="s">
        <v>16410</v>
      </c>
      <c r="F7478" t="s">
        <v>44</v>
      </c>
      <c r="G7478" t="str">
        <f>TRIM(IF(LEFT(Table1[[#This Row],[BrandName]],1) = "(", MID(Table1[[#This Row],[BrandName]], SEARCH(")", Table1[[#This Row],[BrandName]])+1,100),""))</f>
        <v/>
      </c>
      <c r="H7478" t="str">
        <f>IF(
     ISNUMBER(
                        SEARCH("(",Table1[[#This Row],[BrandName]])),
                        LEFT(Table1[[#This Row],[BrandName]],SEARCH("(",Table1[[#This Row],[BrandName]])-1),"")</f>
        <v/>
      </c>
      <c r="I7478" t="str">
        <f>TRIM(IF(Table1[[#This Row],[Column2]]&lt;&gt;"",Table1[[#This Row],[Column2]], IF(Table1[[#This Row],[Later Paran]]&lt;&gt;"",Table1[[#This Row],[Later Paran]],Table1[[#This Row],[BrandName]])))</f>
        <v>Formula Osx</v>
      </c>
    </row>
    <row r="7479" spans="1:9" x14ac:dyDescent="0.35">
      <c r="A7479">
        <v>1996789</v>
      </c>
      <c r="B7479" t="s">
        <v>16411</v>
      </c>
      <c r="C7479" t="s">
        <v>16412</v>
      </c>
      <c r="D7479" t="s">
        <v>16413</v>
      </c>
      <c r="E7479" t="s">
        <v>16414</v>
      </c>
      <c r="F7479" t="s">
        <v>22</v>
      </c>
      <c r="G7479" t="str">
        <f>TRIM(IF(LEFT(Table1[[#This Row],[BrandName]],1) = "(", MID(Table1[[#This Row],[BrandName]], SEARCH(")", Table1[[#This Row],[BrandName]])+1,100),""))</f>
        <v/>
      </c>
      <c r="H7479" t="str">
        <f>IF(
     ISNUMBER(
                        SEARCH("(",Table1[[#This Row],[BrandName]])),
                        LEFT(Table1[[#This Row],[BrandName]],SEARCH("(",Table1[[#This Row],[BrandName]])-1),"")</f>
        <v/>
      </c>
      <c r="I7479" t="str">
        <f>TRIM(IF(Table1[[#This Row],[Column2]]&lt;&gt;"",Table1[[#This Row],[Column2]], IF(Table1[[#This Row],[Later Paran]]&lt;&gt;"",Table1[[#This Row],[Later Paran]],Table1[[#This Row],[BrandName]])))</f>
        <v>Lice Enz Aer Shp</v>
      </c>
    </row>
    <row r="7480" spans="1:9" x14ac:dyDescent="0.35">
      <c r="A7480">
        <v>1996959</v>
      </c>
      <c r="B7480" t="s">
        <v>16415</v>
      </c>
      <c r="C7480" t="s">
        <v>13372</v>
      </c>
      <c r="D7480" t="s">
        <v>16416</v>
      </c>
      <c r="E7480" t="s">
        <v>16417</v>
      </c>
      <c r="F7480" t="s">
        <v>44</v>
      </c>
      <c r="G7480" t="str">
        <f>TRIM(IF(LEFT(Table1[[#This Row],[BrandName]],1) = "(", MID(Table1[[#This Row],[BrandName]], SEARCH(")", Table1[[#This Row],[BrandName]])+1,100),""))</f>
        <v/>
      </c>
      <c r="H7480" t="str">
        <f>IF(
     ISNUMBER(
                        SEARCH("(",Table1[[#This Row],[BrandName]])),
                        LEFT(Table1[[#This Row],[BrandName]],SEARCH("(",Table1[[#This Row],[BrandName]])-1),"")</f>
        <v/>
      </c>
      <c r="I7480" t="str">
        <f>TRIM(IF(Table1[[#This Row],[Column2]]&lt;&gt;"",Table1[[#This Row],[Column2]], IF(Table1[[#This Row],[Later Paran]]&lt;&gt;"",Table1[[#This Row],[Later Paran]],Table1[[#This Row],[BrandName]])))</f>
        <v>Non Drowsy Super Strength Contac Complete</v>
      </c>
    </row>
    <row r="7481" spans="1:9" x14ac:dyDescent="0.35">
      <c r="A7481">
        <v>1999508</v>
      </c>
      <c r="B7481" t="s">
        <v>16418</v>
      </c>
      <c r="C7481" t="s">
        <v>4901</v>
      </c>
      <c r="D7481" t="s">
        <v>16419</v>
      </c>
      <c r="E7481" t="s">
        <v>5634</v>
      </c>
      <c r="F7481" t="s">
        <v>2803</v>
      </c>
      <c r="G7481" t="str">
        <f>TRIM(IF(LEFT(Table1[[#This Row],[BrandName]],1) = "(", MID(Table1[[#This Row],[BrandName]], SEARCH(")", Table1[[#This Row],[BrandName]])+1,100),""))</f>
        <v/>
      </c>
      <c r="H7481" t="str">
        <f>IF(
     ISNUMBER(
                        SEARCH("(",Table1[[#This Row],[BrandName]])),
                        LEFT(Table1[[#This Row],[BrandName]],SEARCH("(",Table1[[#This Row],[BrandName]])-1),"")</f>
        <v/>
      </c>
      <c r="I7481" t="str">
        <f>TRIM(IF(Table1[[#This Row],[Column2]]&lt;&gt;"",Table1[[#This Row],[Column2]], IF(Table1[[#This Row],[Later Paran]]&lt;&gt;"",Table1[[#This Row],[Later Paran]],Table1[[#This Row],[BrandName]])))</f>
        <v>Oxy Medicated Daily Face Wash E.S.</v>
      </c>
    </row>
    <row r="7482" spans="1:9" x14ac:dyDescent="0.35">
      <c r="A7482">
        <v>1999524</v>
      </c>
      <c r="B7482" t="s">
        <v>16420</v>
      </c>
      <c r="C7482" t="s">
        <v>15828</v>
      </c>
      <c r="D7482" t="s">
        <v>16421</v>
      </c>
      <c r="E7482" t="s">
        <v>16422</v>
      </c>
      <c r="F7482" t="s">
        <v>276</v>
      </c>
      <c r="G7482" t="str">
        <f>TRIM(IF(LEFT(Table1[[#This Row],[BrandName]],1) = "(", MID(Table1[[#This Row],[BrandName]], SEARCH(")", Table1[[#This Row],[BrandName]])+1,100),""))</f>
        <v/>
      </c>
      <c r="H7482" t="str">
        <f>IF(
     ISNUMBER(
                        SEARCH("(",Table1[[#This Row],[BrandName]])),
                        LEFT(Table1[[#This Row],[BrandName]],SEARCH("(",Table1[[#This Row],[BrandName]])-1),"")</f>
        <v/>
      </c>
      <c r="I7482" t="str">
        <f>TRIM(IF(Table1[[#This Row],[Column2]]&lt;&gt;"",Table1[[#This Row],[Column2]], IF(Table1[[#This Row],[Later Paran]]&lt;&gt;"",Table1[[#This Row],[Later Paran]],Table1[[#This Row],[BrandName]])))</f>
        <v>Absorbine Power Gel</v>
      </c>
    </row>
    <row r="7483" spans="1:9" x14ac:dyDescent="0.35">
      <c r="A7483">
        <v>1999559</v>
      </c>
      <c r="B7483" t="s">
        <v>16423</v>
      </c>
      <c r="C7483" t="s">
        <v>9629</v>
      </c>
      <c r="D7483" t="s">
        <v>34307</v>
      </c>
      <c r="E7483" t="s">
        <v>16424</v>
      </c>
      <c r="F7483" t="s">
        <v>44</v>
      </c>
      <c r="G7483" t="str">
        <f>TRIM(IF(LEFT(Table1[[#This Row],[BrandName]],1) = "(", MID(Table1[[#This Row],[BrandName]], SEARCH(")", Table1[[#This Row],[BrandName]])+1,100),""))</f>
        <v/>
      </c>
      <c r="H7483" t="str">
        <f>IF(
     ISNUMBER(
                        SEARCH("(",Table1[[#This Row],[BrandName]])),
                        LEFT(Table1[[#This Row],[BrandName]],SEARCH("(",Table1[[#This Row],[BrandName]])-1),"")</f>
        <v/>
      </c>
      <c r="I7483" t="str">
        <f>TRIM(IF(Table1[[#This Row],[Column2]]&lt;&gt;"",Table1[[#This Row],[Column2]], IF(Table1[[#This Row],[Later Paran]]&lt;&gt;"",Table1[[#This Row],[Later Paran]],Table1[[#This Row],[BrandName]])))</f>
        <v>Apo-Capto</v>
      </c>
    </row>
    <row r="7484" spans="1:9" x14ac:dyDescent="0.35">
      <c r="A7484">
        <v>1999842</v>
      </c>
      <c r="B7484" t="s">
        <v>16425</v>
      </c>
      <c r="C7484" t="s">
        <v>4756</v>
      </c>
      <c r="D7484" t="s">
        <v>3952</v>
      </c>
      <c r="E7484" t="s">
        <v>16426</v>
      </c>
      <c r="F7484" t="s">
        <v>19</v>
      </c>
      <c r="G7484" t="str">
        <f>TRIM(IF(LEFT(Table1[[#This Row],[BrandName]],1) = "(", MID(Table1[[#This Row],[BrandName]], SEARCH(")", Table1[[#This Row],[BrandName]])+1,100),""))</f>
        <v/>
      </c>
      <c r="H7484" t="str">
        <f>IF(
     ISNUMBER(
                        SEARCH("(",Table1[[#This Row],[BrandName]])),
                        LEFT(Table1[[#This Row],[BrandName]],SEARCH("(",Table1[[#This Row],[BrandName]])-1),"")</f>
        <v/>
      </c>
      <c r="I7484" t="str">
        <f>TRIM(IF(Table1[[#This Row],[Column2]]&lt;&gt;"",Table1[[#This Row],[Column2]], IF(Table1[[#This Row],[Later Paran]]&lt;&gt;"",Table1[[#This Row],[Later Paran]],Table1[[#This Row],[BrandName]])))</f>
        <v>Kenacomb Mild Cream</v>
      </c>
    </row>
    <row r="7485" spans="1:9" x14ac:dyDescent="0.35">
      <c r="A7485">
        <v>2001071</v>
      </c>
      <c r="B7485" t="s">
        <v>16427</v>
      </c>
      <c r="C7485" t="s">
        <v>3348</v>
      </c>
      <c r="D7485" t="s">
        <v>3349</v>
      </c>
      <c r="E7485" t="s">
        <v>5756</v>
      </c>
      <c r="F7485" t="s">
        <v>44</v>
      </c>
      <c r="G7485" t="str">
        <f>TRIM(IF(LEFT(Table1[[#This Row],[BrandName]],1) = "(", MID(Table1[[#This Row],[BrandName]], SEARCH(")", Table1[[#This Row],[BrandName]])+1,100),""))</f>
        <v/>
      </c>
      <c r="H7485" t="str">
        <f>IF(
     ISNUMBER(
                        SEARCH("(",Table1[[#This Row],[BrandName]])),
                        LEFT(Table1[[#This Row],[BrandName]],SEARCH("(",Table1[[#This Row],[BrandName]])-1),"")</f>
        <v/>
      </c>
      <c r="I7485" t="str">
        <f>TRIM(IF(Table1[[#This Row],[Column2]]&lt;&gt;"",Table1[[#This Row],[Column2]], IF(Table1[[#This Row],[Later Paran]]&lt;&gt;"",Table1[[#This Row],[Later Paran]],Table1[[#This Row],[BrandName]])))</f>
        <v>Magnesium Oxide</v>
      </c>
    </row>
    <row r="7486" spans="1:9" x14ac:dyDescent="0.35">
      <c r="A7486">
        <v>2001098</v>
      </c>
      <c r="B7486" t="s">
        <v>16428</v>
      </c>
      <c r="C7486" t="s">
        <v>5274</v>
      </c>
      <c r="D7486" t="s">
        <v>12784</v>
      </c>
      <c r="E7486" t="s">
        <v>16429</v>
      </c>
      <c r="F7486" t="s">
        <v>2462</v>
      </c>
      <c r="G7486" t="str">
        <f>TRIM(IF(LEFT(Table1[[#This Row],[BrandName]],1) = "(", MID(Table1[[#This Row],[BrandName]], SEARCH(")", Table1[[#This Row],[BrandName]])+1,100),""))</f>
        <v/>
      </c>
      <c r="H7486" t="str">
        <f>IF(
     ISNUMBER(
                        SEARCH("(",Table1[[#This Row],[BrandName]])),
                        LEFT(Table1[[#This Row],[BrandName]],SEARCH("(",Table1[[#This Row],[BrandName]])-1),"")</f>
        <v/>
      </c>
      <c r="I7486" t="str">
        <f>TRIM(IF(Table1[[#This Row],[Column2]]&lt;&gt;"",Table1[[#This Row],[Column2]], IF(Table1[[#This Row],[Later Paran]]&lt;&gt;"",Table1[[#This Row],[Later Paran]],Table1[[#This Row],[BrandName]])))</f>
        <v>Zinc Lozenge</v>
      </c>
    </row>
    <row r="7487" spans="1:9" x14ac:dyDescent="0.35">
      <c r="A7487">
        <v>2003317</v>
      </c>
      <c r="B7487" t="s">
        <v>16430</v>
      </c>
      <c r="C7487" t="s">
        <v>6002</v>
      </c>
      <c r="D7487" t="s">
        <v>35527</v>
      </c>
      <c r="E7487" t="s">
        <v>16431</v>
      </c>
      <c r="F7487" t="s">
        <v>318</v>
      </c>
      <c r="G7487" t="str">
        <f>TRIM(IF(LEFT(Table1[[#This Row],[BrandName]],1) = "(", MID(Table1[[#This Row],[BrandName]], SEARCH(")", Table1[[#This Row],[BrandName]])+1,100),""))</f>
        <v/>
      </c>
      <c r="H7487" t="str">
        <f>IF(
     ISNUMBER(
                        SEARCH("(",Table1[[#This Row],[BrandName]])),
                        LEFT(Table1[[#This Row],[BrandName]],SEARCH("(",Table1[[#This Row],[BrandName]])-1),"")</f>
        <v/>
      </c>
      <c r="I7487" t="str">
        <f>TRIM(IF(Table1[[#This Row],[Column2]]&lt;&gt;"",Table1[[#This Row],[Column2]], IF(Table1[[#This Row],[Later Paran]]&lt;&gt;"",Table1[[#This Row],[Later Paran]],Table1[[#This Row],[BrandName]])))</f>
        <v>Benylin Extra Strength Cough &amp; Chest Congestion With Warming Sen</v>
      </c>
    </row>
    <row r="7488" spans="1:9" x14ac:dyDescent="0.35">
      <c r="A7488">
        <v>2003759</v>
      </c>
      <c r="B7488" t="s">
        <v>16432</v>
      </c>
      <c r="C7488" t="s">
        <v>94</v>
      </c>
      <c r="D7488" t="s">
        <v>33346</v>
      </c>
      <c r="E7488" t="s">
        <v>16433</v>
      </c>
      <c r="F7488" t="s">
        <v>1910</v>
      </c>
      <c r="G7488" t="str">
        <f>TRIM(IF(LEFT(Table1[[#This Row],[BrandName]],1) = "(", MID(Table1[[#This Row],[BrandName]], SEARCH(")", Table1[[#This Row],[BrandName]])+1,100),""))</f>
        <v/>
      </c>
      <c r="H7488" t="str">
        <f>IF(
     ISNUMBER(
                        SEARCH("(",Table1[[#This Row],[BrandName]])),
                        LEFT(Table1[[#This Row],[BrandName]],SEARCH("(",Table1[[#This Row],[BrandName]])-1),"")</f>
        <v/>
      </c>
      <c r="I7488" t="str">
        <f>TRIM(IF(Table1[[#This Row],[Column2]]&lt;&gt;"",Table1[[#This Row],[Column2]], IF(Table1[[#This Row],[Later Paran]]&lt;&gt;"",Table1[[#This Row],[Later Paran]],Table1[[#This Row],[BrandName]])))</f>
        <v>Morphine Sulphateection Bp</v>
      </c>
    </row>
    <row r="7489" spans="1:9" x14ac:dyDescent="0.35">
      <c r="A7489">
        <v>2003767</v>
      </c>
      <c r="B7489" t="s">
        <v>16434</v>
      </c>
      <c r="C7489" t="s">
        <v>127</v>
      </c>
      <c r="D7489" t="s">
        <v>16435</v>
      </c>
      <c r="E7489" t="s">
        <v>16436</v>
      </c>
      <c r="F7489" t="s">
        <v>16437</v>
      </c>
      <c r="G7489" t="str">
        <f>TRIM(IF(LEFT(Table1[[#This Row],[BrandName]],1) = "(", MID(Table1[[#This Row],[BrandName]], SEARCH(")", Table1[[#This Row],[BrandName]])+1,100),""))</f>
        <v/>
      </c>
      <c r="H7489" t="str">
        <f>IF(
     ISNUMBER(
                        SEARCH("(",Table1[[#This Row],[BrandName]])),
                        LEFT(Table1[[#This Row],[BrandName]],SEARCH("(",Table1[[#This Row],[BrandName]])-1),"")</f>
        <v/>
      </c>
      <c r="I7489" t="str">
        <f>TRIM(IF(Table1[[#This Row],[Column2]]&lt;&gt;"",Table1[[#This Row],[Column2]], IF(Table1[[#This Row],[Later Paran]]&lt;&gt;"",Table1[[#This Row],[Later Paran]],Table1[[#This Row],[BrandName]])))</f>
        <v>Xylocaine Spray</v>
      </c>
    </row>
    <row r="7490" spans="1:9" x14ac:dyDescent="0.35">
      <c r="A7490">
        <v>2003899</v>
      </c>
      <c r="B7490" t="s">
        <v>16438</v>
      </c>
      <c r="C7490" t="s">
        <v>298</v>
      </c>
      <c r="D7490" t="s">
        <v>16091</v>
      </c>
      <c r="E7490" t="s">
        <v>1336</v>
      </c>
      <c r="F7490" t="s">
        <v>129</v>
      </c>
      <c r="G7490" t="str">
        <f>TRIM(IF(LEFT(Table1[[#This Row],[BrandName]],1) = "(", MID(Table1[[#This Row],[BrandName]], SEARCH(")", Table1[[#This Row],[BrandName]])+1,100),""))</f>
        <v/>
      </c>
      <c r="H7490" t="str">
        <f>IF(
     ISNUMBER(
                        SEARCH("(",Table1[[#This Row],[BrandName]])),
                        LEFT(Table1[[#This Row],[BrandName]],SEARCH("(",Table1[[#This Row],[BrandName]])-1),"")</f>
        <v/>
      </c>
      <c r="I7490" t="str">
        <f>TRIM(IF(Table1[[#This Row],[Column2]]&lt;&gt;"",Table1[[#This Row],[Column2]], IF(Table1[[#This Row],[Later Paran]]&lt;&gt;"",Table1[[#This Row],[Later Paran]],Table1[[#This Row],[BrandName]])))</f>
        <v>Cocaine Hydrochloride Topical Solution</v>
      </c>
    </row>
    <row r="7491" spans="1:9" x14ac:dyDescent="0.35">
      <c r="A7491">
        <v>2004046</v>
      </c>
      <c r="B7491" t="s">
        <v>16439</v>
      </c>
      <c r="C7491" t="s">
        <v>16440</v>
      </c>
      <c r="D7491" t="s">
        <v>34308</v>
      </c>
      <c r="E7491" t="s">
        <v>16441</v>
      </c>
      <c r="F7491" t="s">
        <v>58</v>
      </c>
      <c r="G7491" t="str">
        <f>TRIM(IF(LEFT(Table1[[#This Row],[BrandName]],1) = "(", MID(Table1[[#This Row],[BrandName]], SEARCH(")", Table1[[#This Row],[BrandName]])+1,100),""))</f>
        <v/>
      </c>
      <c r="H7491" t="str">
        <f>IF(
     ISNUMBER(
                        SEARCH("(",Table1[[#This Row],[BrandName]])),
                        LEFT(Table1[[#This Row],[BrandName]],SEARCH("(",Table1[[#This Row],[BrandName]])-1),"")</f>
        <v/>
      </c>
      <c r="I7491" t="str">
        <f>TRIM(IF(Table1[[#This Row],[Column2]]&lt;&gt;"",Table1[[#This Row],[Column2]], IF(Table1[[#This Row],[Later Paran]]&lt;&gt;"",Table1[[#This Row],[Later Paran]],Table1[[#This Row],[BrandName]])))</f>
        <v>Maalox Hrflets</v>
      </c>
    </row>
    <row r="7492" spans="1:9" x14ac:dyDescent="0.35">
      <c r="A7492">
        <v>2004291</v>
      </c>
      <c r="B7492" t="s">
        <v>16442</v>
      </c>
      <c r="C7492" t="s">
        <v>16443</v>
      </c>
      <c r="D7492" t="s">
        <v>16444</v>
      </c>
      <c r="E7492" t="s">
        <v>16445</v>
      </c>
      <c r="F7492" t="s">
        <v>44</v>
      </c>
      <c r="G7492" t="str">
        <f>TRIM(IF(LEFT(Table1[[#This Row],[BrandName]],1) = "(", MID(Table1[[#This Row],[BrandName]], SEARCH(")", Table1[[#This Row],[BrandName]])+1,100),""))</f>
        <v/>
      </c>
      <c r="H7492" t="str">
        <f>IF(
     ISNUMBER(
                        SEARCH("(",Table1[[#This Row],[BrandName]])),
                        LEFT(Table1[[#This Row],[BrandName]],SEARCH("(",Table1[[#This Row],[BrandName]])-1),"")</f>
        <v/>
      </c>
      <c r="I7492" t="str">
        <f>TRIM(IF(Table1[[#This Row],[Column2]]&lt;&gt;"",Table1[[#This Row],[Column2]], IF(Table1[[#This Row],[Later Paran]]&lt;&gt;"",Table1[[#This Row],[Later Paran]],Table1[[#This Row],[BrandName]])))</f>
        <v>Calcium Et Magnesium Plus Vitamine D/Fe/Zn</v>
      </c>
    </row>
    <row r="7493" spans="1:9" x14ac:dyDescent="0.35">
      <c r="A7493">
        <v>2004372</v>
      </c>
      <c r="B7493" t="s">
        <v>16446</v>
      </c>
      <c r="C7493" t="s">
        <v>6438</v>
      </c>
      <c r="D7493" t="s">
        <v>16447</v>
      </c>
      <c r="E7493" t="s">
        <v>16448</v>
      </c>
      <c r="F7493" t="s">
        <v>9</v>
      </c>
      <c r="G7493" t="str">
        <f>TRIM(IF(LEFT(Table1[[#This Row],[BrandName]],1) = "(", MID(Table1[[#This Row],[BrandName]], SEARCH(")", Table1[[#This Row],[BrandName]])+1,100),""))</f>
        <v/>
      </c>
      <c r="H7493" t="str">
        <f>IF(
     ISNUMBER(
                        SEARCH("(",Table1[[#This Row],[BrandName]])),
                        LEFT(Table1[[#This Row],[BrandName]],SEARCH("(",Table1[[#This Row],[BrandName]])-1),"")</f>
        <v/>
      </c>
      <c r="I7493" t="str">
        <f>TRIM(IF(Table1[[#This Row],[Column2]]&lt;&gt;"",Table1[[#This Row],[Column2]], IF(Table1[[#This Row],[Later Paran]]&lt;&gt;"",Table1[[#This Row],[Later Paran]],Table1[[#This Row],[BrandName]])))</f>
        <v>Phillips' Gelcaps</v>
      </c>
    </row>
    <row r="7494" spans="1:9" x14ac:dyDescent="0.35">
      <c r="A7494">
        <v>2004666</v>
      </c>
      <c r="B7494" t="s">
        <v>16449</v>
      </c>
      <c r="C7494" t="s">
        <v>16449</v>
      </c>
      <c r="D7494" t="s">
        <v>16450</v>
      </c>
      <c r="F7494" t="s">
        <v>560</v>
      </c>
      <c r="G7494" t="str">
        <f>TRIM(IF(LEFT(Table1[[#This Row],[BrandName]],1) = "(", MID(Table1[[#This Row],[BrandName]], SEARCH(")", Table1[[#This Row],[BrandName]])+1,100),""))</f>
        <v/>
      </c>
      <c r="H7494" t="str">
        <f>IF(
     ISNUMBER(
                        SEARCH("(",Table1[[#This Row],[BrandName]])),
                        LEFT(Table1[[#This Row],[BrandName]],SEARCH("(",Table1[[#This Row],[BrandName]])-1),"")</f>
        <v/>
      </c>
      <c r="I7494" t="str">
        <f>TRIM(IF(Table1[[#This Row],[Column2]]&lt;&gt;"",Table1[[#This Row],[Column2]], IF(Table1[[#This Row],[Later Paran]]&lt;&gt;"",Table1[[#This Row],[Later Paran]],Table1[[#This Row],[BrandName]])))</f>
        <v>Microlax Micro-Enema</v>
      </c>
    </row>
    <row r="7495" spans="1:9" x14ac:dyDescent="0.35">
      <c r="A7495">
        <v>2004720</v>
      </c>
      <c r="B7495" t="s">
        <v>16451</v>
      </c>
      <c r="C7495" t="s">
        <v>16452</v>
      </c>
      <c r="D7495" t="s">
        <v>16453</v>
      </c>
      <c r="E7495" t="s">
        <v>16454</v>
      </c>
      <c r="F7495" t="s">
        <v>356</v>
      </c>
      <c r="G7495" t="str">
        <f>TRIM(IF(LEFT(Table1[[#This Row],[BrandName]],1) = "(", MID(Table1[[#This Row],[BrandName]], SEARCH(")", Table1[[#This Row],[BrandName]])+1,100),""))</f>
        <v/>
      </c>
      <c r="H7495" t="str">
        <f>IF(
     ISNUMBER(
                        SEARCH("(",Table1[[#This Row],[BrandName]])),
                        LEFT(Table1[[#This Row],[BrandName]],SEARCH("(",Table1[[#This Row],[BrandName]])-1),"")</f>
        <v/>
      </c>
      <c r="I7495" t="str">
        <f>TRIM(IF(Table1[[#This Row],[Column2]]&lt;&gt;"",Table1[[#This Row],[Column2]], IF(Table1[[#This Row],[Later Paran]]&lt;&gt;"",Table1[[#This Row],[Later Paran]],Table1[[#This Row],[BrandName]])))</f>
        <v>Suppo-H</v>
      </c>
    </row>
    <row r="7496" spans="1:9" x14ac:dyDescent="0.35">
      <c r="A7496">
        <v>2004844</v>
      </c>
      <c r="B7496" t="s">
        <v>16455</v>
      </c>
      <c r="C7496" t="s">
        <v>16456</v>
      </c>
      <c r="D7496" t="s">
        <v>16457</v>
      </c>
      <c r="E7496" t="s">
        <v>436</v>
      </c>
      <c r="F7496" t="s">
        <v>19</v>
      </c>
      <c r="G7496" t="str">
        <f>TRIM(IF(LEFT(Table1[[#This Row],[BrandName]],1) = "(", MID(Table1[[#This Row],[BrandName]], SEARCH(")", Table1[[#This Row],[BrandName]])+1,100),""))</f>
        <v/>
      </c>
      <c r="H7496" t="str">
        <f>IF(
     ISNUMBER(
                        SEARCH("(",Table1[[#This Row],[BrandName]])),
                        LEFT(Table1[[#This Row],[BrandName]],SEARCH("(",Table1[[#This Row],[BrandName]])-1),"")</f>
        <v/>
      </c>
      <c r="I7496" t="str">
        <f>TRIM(IF(Table1[[#This Row],[Column2]]&lt;&gt;"",Table1[[#This Row],[Column2]], IF(Table1[[#This Row],[Later Paran]]&lt;&gt;"",Table1[[#This Row],[Later Paran]],Table1[[#This Row],[BrandName]])))</f>
        <v>Virostat Cream</v>
      </c>
    </row>
    <row r="7497" spans="1:9" x14ac:dyDescent="0.35">
      <c r="A7497">
        <v>2005018</v>
      </c>
      <c r="B7497" t="s">
        <v>16458</v>
      </c>
      <c r="C7497" t="s">
        <v>14658</v>
      </c>
      <c r="D7497" t="s">
        <v>16459</v>
      </c>
      <c r="E7497" t="s">
        <v>16460</v>
      </c>
      <c r="F7497" t="s">
        <v>6378</v>
      </c>
      <c r="G7497" t="str">
        <f>TRIM(IF(LEFT(Table1[[#This Row],[BrandName]],1) = "(", MID(Table1[[#This Row],[BrandName]], SEARCH(")", Table1[[#This Row],[BrandName]])+1,100),""))</f>
        <v/>
      </c>
      <c r="H7497" t="str">
        <f>IF(
     ISNUMBER(
                        SEARCH("(",Table1[[#This Row],[BrandName]])),
                        LEFT(Table1[[#This Row],[BrandName]],SEARCH("(",Table1[[#This Row],[BrandName]])-1),"")</f>
        <v/>
      </c>
      <c r="I7497" t="str">
        <f>TRIM(IF(Table1[[#This Row],[Column2]]&lt;&gt;"",Table1[[#This Row],[Column2]], IF(Table1[[#This Row],[Later Paran]]&lt;&gt;"",Table1[[#This Row],[Later Paran]],Table1[[#This Row],[BrandName]])))</f>
        <v>Cida-Stat Foam</v>
      </c>
    </row>
    <row r="7498" spans="1:9" x14ac:dyDescent="0.35">
      <c r="A7498">
        <v>2005077</v>
      </c>
      <c r="B7498" t="s">
        <v>16461</v>
      </c>
      <c r="C7498" t="s">
        <v>16461</v>
      </c>
      <c r="D7498" t="s">
        <v>16462</v>
      </c>
      <c r="F7498" t="s">
        <v>102</v>
      </c>
      <c r="G7498" t="str">
        <f>TRIM(IF(LEFT(Table1[[#This Row],[BrandName]],1) = "(", MID(Table1[[#This Row],[BrandName]], SEARCH(")", Table1[[#This Row],[BrandName]])+1,100),""))</f>
        <v/>
      </c>
      <c r="H7498" t="str">
        <f>IF(
     ISNUMBER(
                        SEARCH("(",Table1[[#This Row],[BrandName]])),
                        LEFT(Table1[[#This Row],[BrandName]],SEARCH("(",Table1[[#This Row],[BrandName]])-1),"")</f>
        <v/>
      </c>
      <c r="I7498" t="str">
        <f>TRIM(IF(Table1[[#This Row],[Column2]]&lt;&gt;"",Table1[[#This Row],[Column2]], IF(Table1[[#This Row],[Later Paran]]&lt;&gt;"",Table1[[#This Row],[Later Paran]],Table1[[#This Row],[BrandName]])))</f>
        <v>Antiseptic Ointment</v>
      </c>
    </row>
    <row r="7499" spans="1:9" x14ac:dyDescent="0.35">
      <c r="A7499">
        <v>2005352</v>
      </c>
      <c r="B7499" t="s">
        <v>16463</v>
      </c>
      <c r="C7499" t="s">
        <v>16227</v>
      </c>
      <c r="D7499" t="s">
        <v>35672</v>
      </c>
      <c r="E7499" t="s">
        <v>16464</v>
      </c>
      <c r="F7499" t="s">
        <v>9</v>
      </c>
      <c r="G7499" t="str">
        <f>TRIM(IF(LEFT(Table1[[#This Row],[BrandName]],1) = "(", MID(Table1[[#This Row],[BrandName]], SEARCH(")", Table1[[#This Row],[BrandName]])+1,100),""))</f>
        <v/>
      </c>
      <c r="H7499" t="str">
        <f>IF(
     ISNUMBER(
                        SEARCH("(",Table1[[#This Row],[BrandName]])),
                        LEFT(Table1[[#This Row],[BrandName]],SEARCH("(",Table1[[#This Row],[BrandName]])-1),"")</f>
        <v/>
      </c>
      <c r="I7499" t="str">
        <f>TRIM(IF(Table1[[#This Row],[Column2]]&lt;&gt;"",Table1[[#This Row],[Column2]], IF(Table1[[#This Row],[Later Paran]]&lt;&gt;"",Table1[[#This Row],[Later Paran]],Table1[[#This Row],[BrandName]])))</f>
        <v>Dayquil</v>
      </c>
    </row>
    <row r="7500" spans="1:9" x14ac:dyDescent="0.35">
      <c r="A7500">
        <v>2005360</v>
      </c>
      <c r="B7500" t="s">
        <v>16465</v>
      </c>
      <c r="C7500" t="s">
        <v>16466</v>
      </c>
      <c r="D7500" t="s">
        <v>15271</v>
      </c>
      <c r="E7500" t="s">
        <v>11314</v>
      </c>
      <c r="F7500" t="s">
        <v>44</v>
      </c>
      <c r="G7500" t="str">
        <f>TRIM(IF(LEFT(Table1[[#This Row],[BrandName]],1) = "(", MID(Table1[[#This Row],[BrandName]], SEARCH(")", Table1[[#This Row],[BrandName]])+1,100),""))</f>
        <v/>
      </c>
      <c r="H7500" t="str">
        <f>IF(
     ISNUMBER(
                        SEARCH("(",Table1[[#This Row],[BrandName]])),
                        LEFT(Table1[[#This Row],[BrandName]],SEARCH("(",Table1[[#This Row],[BrandName]])-1),"")</f>
        <v/>
      </c>
      <c r="I7500" t="str">
        <f>TRIM(IF(Table1[[#This Row],[Column2]]&lt;&gt;"",Table1[[#This Row],[Column2]], IF(Table1[[#This Row],[Later Paran]]&lt;&gt;"",Table1[[#This Row],[Later Paran]],Table1[[#This Row],[BrandName]])))</f>
        <v>Cal-Mag</v>
      </c>
    </row>
    <row r="7501" spans="1:9" x14ac:dyDescent="0.35">
      <c r="A7501">
        <v>2006367</v>
      </c>
      <c r="B7501" t="s">
        <v>16467</v>
      </c>
      <c r="C7501" t="s">
        <v>16468</v>
      </c>
      <c r="D7501" t="s">
        <v>35003</v>
      </c>
      <c r="E7501" t="s">
        <v>15546</v>
      </c>
      <c r="F7501" t="s">
        <v>516</v>
      </c>
      <c r="G7501" t="str">
        <f>TRIM(IF(LEFT(Table1[[#This Row],[BrandName]],1) = "(", MID(Table1[[#This Row],[BrandName]], SEARCH(")", Table1[[#This Row],[BrandName]])+1,100),""))</f>
        <v/>
      </c>
      <c r="H7501" t="str">
        <f>IF(
     ISNUMBER(
                        SEARCH("(",Table1[[#This Row],[BrandName]])),
                        LEFT(Table1[[#This Row],[BrandName]],SEARCH("(",Table1[[#This Row],[BrandName]])-1),"")</f>
        <v/>
      </c>
      <c r="I7501" t="str">
        <f>TRIM(IF(Table1[[#This Row],[Column2]]&lt;&gt;"",Table1[[#This Row],[Column2]], IF(Table1[[#This Row],[Later Paran]]&lt;&gt;"",Table1[[#This Row],[Later Paran]],Table1[[#This Row],[BrandName]])))</f>
        <v>Coppertone Uvguard</v>
      </c>
    </row>
    <row r="7502" spans="1:9" x14ac:dyDescent="0.35">
      <c r="A7502">
        <v>2006383</v>
      </c>
      <c r="B7502" t="s">
        <v>16469</v>
      </c>
      <c r="C7502" t="s">
        <v>6526</v>
      </c>
      <c r="D7502" t="s">
        <v>16470</v>
      </c>
      <c r="E7502" t="s">
        <v>16471</v>
      </c>
      <c r="F7502" t="s">
        <v>1374</v>
      </c>
      <c r="G7502" t="str">
        <f>TRIM(IF(LEFT(Table1[[#This Row],[BrandName]],1) = "(", MID(Table1[[#This Row],[BrandName]], SEARCH(")", Table1[[#This Row],[BrandName]])+1,100),""))</f>
        <v/>
      </c>
      <c r="H7502" t="str">
        <f>IF(
     ISNUMBER(
                        SEARCH("(",Table1[[#This Row],[BrandName]])),
                        LEFT(Table1[[#This Row],[BrandName]],SEARCH("(",Table1[[#This Row],[BrandName]])-1),"")</f>
        <v/>
      </c>
      <c r="I7502" t="str">
        <f>TRIM(IF(Table1[[#This Row],[Column2]]&lt;&gt;"",Table1[[#This Row],[Column2]], IF(Table1[[#This Row],[Later Paran]]&lt;&gt;"",Table1[[#This Row],[Later Paran]],Table1[[#This Row],[BrandName]])))</f>
        <v>Berotec Aem</v>
      </c>
    </row>
    <row r="7503" spans="1:9" x14ac:dyDescent="0.35">
      <c r="A7503">
        <v>2006391</v>
      </c>
      <c r="B7503" t="s">
        <v>16472</v>
      </c>
      <c r="C7503" t="s">
        <v>16473</v>
      </c>
      <c r="D7503" t="s">
        <v>33347</v>
      </c>
      <c r="E7503" t="s">
        <v>221</v>
      </c>
      <c r="F7503" t="s">
        <v>29</v>
      </c>
      <c r="G7503" t="str">
        <f>TRIM(IF(LEFT(Table1[[#This Row],[BrandName]],1) = "(", MID(Table1[[#This Row],[BrandName]], SEARCH(")", Table1[[#This Row],[BrandName]])+1,100),""))</f>
        <v/>
      </c>
      <c r="H7503" t="str">
        <f>IF(
     ISNUMBER(
                        SEARCH("(",Table1[[#This Row],[BrandName]])),
                        LEFT(Table1[[#This Row],[BrandName]],SEARCH("(",Table1[[#This Row],[BrandName]])-1),"")</f>
        <v/>
      </c>
      <c r="I7503" t="str">
        <f>TRIM(IF(Table1[[#This Row],[Column2]]&lt;&gt;"",Table1[[#This Row],[Column2]], IF(Table1[[#This Row],[Later Paran]]&lt;&gt;"",Table1[[#This Row],[Later Paran]],Table1[[#This Row],[BrandName]])))</f>
        <v>Primacorection</v>
      </c>
    </row>
    <row r="7504" spans="1:9" x14ac:dyDescent="0.35">
      <c r="A7504">
        <v>2006596</v>
      </c>
      <c r="B7504" t="s">
        <v>16474</v>
      </c>
      <c r="C7504" t="s">
        <v>2121</v>
      </c>
      <c r="D7504" t="s">
        <v>16475</v>
      </c>
      <c r="E7504" t="s">
        <v>175</v>
      </c>
      <c r="F7504" t="s">
        <v>9</v>
      </c>
      <c r="G7504" t="str">
        <f>TRIM(IF(LEFT(Table1[[#This Row],[BrandName]],1) = "(", MID(Table1[[#This Row],[BrandName]], SEARCH(")", Table1[[#This Row],[BrandName]])+1,100),""))</f>
        <v/>
      </c>
      <c r="H7504" t="str">
        <f>IF(
     ISNUMBER(
                        SEARCH("(",Table1[[#This Row],[BrandName]])),
                        LEFT(Table1[[#This Row],[BrandName]],SEARCH("(",Table1[[#This Row],[BrandName]])-1),"")</f>
        <v/>
      </c>
      <c r="I7504" t="str">
        <f>TRIM(IF(Table1[[#This Row],[Column2]]&lt;&gt;"",Table1[[#This Row],[Column2]], IF(Table1[[#This Row],[Later Paran]]&lt;&gt;"",Table1[[#This Row],[Later Paran]],Table1[[#This Row],[BrandName]])))</f>
        <v>Selax</v>
      </c>
    </row>
    <row r="7505" spans="1:9" x14ac:dyDescent="0.35">
      <c r="A7505">
        <v>2006766</v>
      </c>
      <c r="B7505" t="s">
        <v>16476</v>
      </c>
      <c r="C7505" t="s">
        <v>2658</v>
      </c>
      <c r="D7505" t="s">
        <v>16477</v>
      </c>
      <c r="E7505" t="s">
        <v>16478</v>
      </c>
      <c r="F7505" t="s">
        <v>125</v>
      </c>
      <c r="G7505" t="str">
        <f>TRIM(IF(LEFT(Table1[[#This Row],[BrandName]],1) = "(", MID(Table1[[#This Row],[BrandName]], SEARCH(")", Table1[[#This Row],[BrandName]])+1,100),""))</f>
        <v/>
      </c>
      <c r="H7505" t="str">
        <f>IF(
     ISNUMBER(
                        SEARCH("(",Table1[[#This Row],[BrandName]])),
                        LEFT(Table1[[#This Row],[BrandName]],SEARCH("(",Table1[[#This Row],[BrandName]])-1),"")</f>
        <v/>
      </c>
      <c r="I7505" t="str">
        <f>TRIM(IF(Table1[[#This Row],[Column2]]&lt;&gt;"",Table1[[#This Row],[Column2]], IF(Table1[[#This Row],[Later Paran]]&lt;&gt;"",Table1[[#This Row],[Later Paran]],Table1[[#This Row],[BrandName]])))</f>
        <v>Baby Orajel Nighttime Formula</v>
      </c>
    </row>
    <row r="7506" spans="1:9" x14ac:dyDescent="0.35">
      <c r="A7506">
        <v>2006987</v>
      </c>
      <c r="B7506" t="s">
        <v>16479</v>
      </c>
      <c r="C7506" t="s">
        <v>16479</v>
      </c>
      <c r="D7506" t="s">
        <v>32827</v>
      </c>
      <c r="F7506" t="s">
        <v>129</v>
      </c>
      <c r="G7506" t="str">
        <f>TRIM(IF(LEFT(Table1[[#This Row],[BrandName]],1) = "(", MID(Table1[[#This Row],[BrandName]], SEARCH(")", Table1[[#This Row],[BrandName]])+1,100),""))</f>
        <v/>
      </c>
      <c r="H7506" t="str">
        <f>IF(
     ISNUMBER(
                        SEARCH("(",Table1[[#This Row],[BrandName]])),
                        LEFT(Table1[[#This Row],[BrandName]],SEARCH("(",Table1[[#This Row],[BrandName]])-1),"")</f>
        <v/>
      </c>
      <c r="I7506" t="str">
        <f>TRIM(IF(Table1[[#This Row],[Column2]]&lt;&gt;"",Table1[[#This Row],[Column2]], IF(Table1[[#This Row],[Later Paran]]&lt;&gt;"",Table1[[#This Row],[Later Paran]],Table1[[#This Row],[BrandName]])))</f>
        <v>Opti-Soak</v>
      </c>
    </row>
    <row r="7507" spans="1:9" x14ac:dyDescent="0.35">
      <c r="A7507">
        <v>2007312</v>
      </c>
      <c r="B7507" t="s">
        <v>16480</v>
      </c>
      <c r="C7507" t="s">
        <v>7544</v>
      </c>
      <c r="D7507" t="s">
        <v>15036</v>
      </c>
      <c r="E7507" t="s">
        <v>275</v>
      </c>
      <c r="F7507" t="s">
        <v>276</v>
      </c>
      <c r="G7507" t="str">
        <f>TRIM(IF(LEFT(Table1[[#This Row],[BrandName]],1) = "(", MID(Table1[[#This Row],[BrandName]], SEARCH(")", Table1[[#This Row],[BrandName]])+1,100),""))</f>
        <v/>
      </c>
      <c r="H7507" t="str">
        <f>IF(
     ISNUMBER(
                        SEARCH("(",Table1[[#This Row],[BrandName]])),
                        LEFT(Table1[[#This Row],[BrandName]],SEARCH("(",Table1[[#This Row],[BrandName]])-1),"")</f>
        <v/>
      </c>
      <c r="I7507" t="str">
        <f>TRIM(IF(Table1[[#This Row],[Column2]]&lt;&gt;"",Table1[[#This Row],[Column2]], IF(Table1[[#This Row],[Later Paran]]&lt;&gt;"",Table1[[#This Row],[Later Paran]],Table1[[#This Row],[BrandName]])))</f>
        <v>Flex-All</v>
      </c>
    </row>
    <row r="7508" spans="1:9" x14ac:dyDescent="0.35">
      <c r="A7508">
        <v>2007959</v>
      </c>
      <c r="B7508" t="s">
        <v>16481</v>
      </c>
      <c r="C7508" t="s">
        <v>578</v>
      </c>
      <c r="D7508" t="s">
        <v>19639</v>
      </c>
      <c r="E7508" t="s">
        <v>539</v>
      </c>
      <c r="F7508" t="s">
        <v>44</v>
      </c>
      <c r="G7508" t="str">
        <f>TRIM(IF(LEFT(Table1[[#This Row],[BrandName]],1) = "(", MID(Table1[[#This Row],[BrandName]], SEARCH(")", Table1[[#This Row],[BrandName]])+1,100),""))</f>
        <v/>
      </c>
      <c r="H7508" t="str">
        <f>IF(
     ISNUMBER(
                        SEARCH("(",Table1[[#This Row],[BrandName]])),
                        LEFT(Table1[[#This Row],[BrandName]],SEARCH("(",Table1[[#This Row],[BrandName]])-1),"")</f>
        <v/>
      </c>
      <c r="I7508" t="str">
        <f>TRIM(IF(Table1[[#This Row],[Column2]]&lt;&gt;"",Table1[[#This Row],[Column2]], IF(Table1[[#This Row],[Later Paran]]&lt;&gt;"",Table1[[#This Row],[Later Paran]],Table1[[#This Row],[BrandName]])))</f>
        <v>Coumadin</v>
      </c>
    </row>
    <row r="7509" spans="1:9" x14ac:dyDescent="0.35">
      <c r="A7509">
        <v>2008181</v>
      </c>
      <c r="B7509" t="s">
        <v>16482</v>
      </c>
      <c r="C7509" t="s">
        <v>11507</v>
      </c>
      <c r="D7509" t="s">
        <v>16483</v>
      </c>
      <c r="E7509" t="s">
        <v>16484</v>
      </c>
      <c r="F7509" t="s">
        <v>1920</v>
      </c>
      <c r="G7509" t="str">
        <f>TRIM(IF(LEFT(Table1[[#This Row],[BrandName]],1) = "(", MID(Table1[[#This Row],[BrandName]], SEARCH(")", Table1[[#This Row],[BrandName]])+1,100),""))</f>
        <v/>
      </c>
      <c r="H7509" t="str">
        <f>IF(
     ISNUMBER(
                        SEARCH("(",Table1[[#This Row],[BrandName]])),
                        LEFT(Table1[[#This Row],[BrandName]],SEARCH("(",Table1[[#This Row],[BrandName]])-1),"")</f>
        <v/>
      </c>
      <c r="I7509" t="str">
        <f>TRIM(IF(Table1[[#This Row],[Column2]]&lt;&gt;"",Table1[[#This Row],[Column2]], IF(Table1[[#This Row],[Later Paran]]&lt;&gt;"",Table1[[#This Row],[Later Paran]],Table1[[#This Row],[BrandName]])))</f>
        <v>Heparin Sodium +</v>
      </c>
    </row>
    <row r="7510" spans="1:9" x14ac:dyDescent="0.35">
      <c r="A7510">
        <v>2008424</v>
      </c>
      <c r="B7510" t="s">
        <v>16485</v>
      </c>
      <c r="C7510" t="s">
        <v>16486</v>
      </c>
      <c r="D7510" t="s">
        <v>34309</v>
      </c>
      <c r="E7510" t="s">
        <v>16487</v>
      </c>
      <c r="F7510" t="s">
        <v>13705</v>
      </c>
      <c r="G7510" t="str">
        <f>TRIM(IF(LEFT(Table1[[#This Row],[BrandName]],1) = "(", MID(Table1[[#This Row],[BrandName]], SEARCH(")", Table1[[#This Row],[BrandName]])+1,100),""))</f>
        <v/>
      </c>
      <c r="H7510" t="str">
        <f>IF(
     ISNUMBER(
                        SEARCH("(",Table1[[#This Row],[BrandName]])),
                        LEFT(Table1[[#This Row],[BrandName]],SEARCH("(",Table1[[#This Row],[BrandName]])-1),"")</f>
        <v/>
      </c>
      <c r="I7510" t="str">
        <f>TRIM(IF(Table1[[#This Row],[Column2]]&lt;&gt;"",Table1[[#This Row],[Column2]], IF(Table1[[#This Row],[Later Paran]]&lt;&gt;"",Table1[[#This Row],[Later Paran]],Table1[[#This Row],[BrandName]])))</f>
        <v>Proteozyme Forte</v>
      </c>
    </row>
    <row r="7511" spans="1:9" x14ac:dyDescent="0.35">
      <c r="A7511">
        <v>2008548</v>
      </c>
      <c r="B7511" t="s">
        <v>16488</v>
      </c>
      <c r="C7511" t="s">
        <v>16488</v>
      </c>
      <c r="D7511" t="s">
        <v>34665</v>
      </c>
      <c r="F7511" t="s">
        <v>102</v>
      </c>
      <c r="G7511" t="str">
        <f>TRIM(IF(LEFT(Table1[[#This Row],[BrandName]],1) = "(", MID(Table1[[#This Row],[BrandName]], SEARCH(")", Table1[[#This Row],[BrandName]])+1,100),""))</f>
        <v/>
      </c>
      <c r="H7511" t="str">
        <f>IF(
     ISNUMBER(
                        SEARCH("(",Table1[[#This Row],[BrandName]])),
                        LEFT(Table1[[#This Row],[BrandName]],SEARCH("(",Table1[[#This Row],[BrandName]])-1),"")</f>
        <v/>
      </c>
      <c r="I7511" t="str">
        <f>TRIM(IF(Table1[[#This Row],[Column2]]&lt;&gt;"",Table1[[#This Row],[Column2]], IF(Table1[[#This Row],[Later Paran]]&lt;&gt;"",Table1[[#This Row],[Later Paran]],Table1[[#This Row],[BrandName]])))</f>
        <v>Rv Paque</v>
      </c>
    </row>
    <row r="7512" spans="1:9" x14ac:dyDescent="0.35">
      <c r="A7512">
        <v>2008688</v>
      </c>
      <c r="B7512" t="s">
        <v>16489</v>
      </c>
      <c r="C7512" t="s">
        <v>16490</v>
      </c>
      <c r="D7512" t="s">
        <v>16491</v>
      </c>
      <c r="E7512" t="s">
        <v>1651</v>
      </c>
      <c r="F7512" t="s">
        <v>19</v>
      </c>
      <c r="G7512" t="str">
        <f>TRIM(IF(LEFT(Table1[[#This Row],[BrandName]],1) = "(", MID(Table1[[#This Row],[BrandName]], SEARCH(")", Table1[[#This Row],[BrandName]])+1,100),""))</f>
        <v/>
      </c>
      <c r="H7512" t="str">
        <f>IF(
     ISNUMBER(
                        SEARCH("(",Table1[[#This Row],[BrandName]])),
                        LEFT(Table1[[#This Row],[BrandName]],SEARCH("(",Table1[[#This Row],[BrandName]])-1),"")</f>
        <v/>
      </c>
      <c r="I7512" t="str">
        <f>TRIM(IF(Table1[[#This Row],[Column2]]&lt;&gt;"",Table1[[#This Row],[Column2]], IF(Table1[[#This Row],[Later Paran]]&lt;&gt;"",Table1[[#This Row],[Later Paran]],Table1[[#This Row],[BrandName]])))</f>
        <v>Retisol-A</v>
      </c>
    </row>
    <row r="7513" spans="1:9" x14ac:dyDescent="0.35">
      <c r="A7513">
        <v>2008696</v>
      </c>
      <c r="B7513" t="s">
        <v>16492</v>
      </c>
      <c r="C7513" t="s">
        <v>16490</v>
      </c>
      <c r="D7513" t="s">
        <v>16491</v>
      </c>
      <c r="E7513" t="s">
        <v>271</v>
      </c>
      <c r="F7513" t="s">
        <v>19</v>
      </c>
      <c r="G7513" t="str">
        <f>TRIM(IF(LEFT(Table1[[#This Row],[BrandName]],1) = "(", MID(Table1[[#This Row],[BrandName]], SEARCH(")", Table1[[#This Row],[BrandName]])+1,100),""))</f>
        <v/>
      </c>
      <c r="H7513" t="str">
        <f>IF(
     ISNUMBER(
                        SEARCH("(",Table1[[#This Row],[BrandName]])),
                        LEFT(Table1[[#This Row],[BrandName]],SEARCH("(",Table1[[#This Row],[BrandName]])-1),"")</f>
        <v/>
      </c>
      <c r="I7513" t="str">
        <f>TRIM(IF(Table1[[#This Row],[Column2]]&lt;&gt;"",Table1[[#This Row],[Column2]], IF(Table1[[#This Row],[Later Paran]]&lt;&gt;"",Table1[[#This Row],[Later Paran]],Table1[[#This Row],[BrandName]])))</f>
        <v>Retisol-A</v>
      </c>
    </row>
    <row r="7514" spans="1:9" x14ac:dyDescent="0.35">
      <c r="A7514">
        <v>2008718</v>
      </c>
      <c r="B7514" t="s">
        <v>16493</v>
      </c>
      <c r="C7514" t="s">
        <v>16490</v>
      </c>
      <c r="D7514" t="s">
        <v>16491</v>
      </c>
      <c r="E7514" t="s">
        <v>620</v>
      </c>
      <c r="F7514" t="s">
        <v>19</v>
      </c>
      <c r="G7514" t="str">
        <f>TRIM(IF(LEFT(Table1[[#This Row],[BrandName]],1) = "(", MID(Table1[[#This Row],[BrandName]], SEARCH(")", Table1[[#This Row],[BrandName]])+1,100),""))</f>
        <v/>
      </c>
      <c r="H7514" t="str">
        <f>IF(
     ISNUMBER(
                        SEARCH("(",Table1[[#This Row],[BrandName]])),
                        LEFT(Table1[[#This Row],[BrandName]],SEARCH("(",Table1[[#This Row],[BrandName]])-1),"")</f>
        <v/>
      </c>
      <c r="I7514" t="str">
        <f>TRIM(IF(Table1[[#This Row],[Column2]]&lt;&gt;"",Table1[[#This Row],[Column2]], IF(Table1[[#This Row],[Later Paran]]&lt;&gt;"",Table1[[#This Row],[Later Paran]],Table1[[#This Row],[BrandName]])))</f>
        <v>Retisol-A</v>
      </c>
    </row>
    <row r="7515" spans="1:9" x14ac:dyDescent="0.35">
      <c r="A7515">
        <v>2008726</v>
      </c>
      <c r="B7515" t="s">
        <v>16494</v>
      </c>
      <c r="C7515" t="s">
        <v>16490</v>
      </c>
      <c r="D7515" t="s">
        <v>16491</v>
      </c>
      <c r="E7515" t="s">
        <v>622</v>
      </c>
      <c r="F7515" t="s">
        <v>19</v>
      </c>
      <c r="G7515" t="str">
        <f>TRIM(IF(LEFT(Table1[[#This Row],[BrandName]],1) = "(", MID(Table1[[#This Row],[BrandName]], SEARCH(")", Table1[[#This Row],[BrandName]])+1,100),""))</f>
        <v/>
      </c>
      <c r="H7515" t="str">
        <f>IF(
     ISNUMBER(
                        SEARCH("(",Table1[[#This Row],[BrandName]])),
                        LEFT(Table1[[#This Row],[BrandName]],SEARCH("(",Table1[[#This Row],[BrandName]])-1),"")</f>
        <v/>
      </c>
      <c r="I7515" t="str">
        <f>TRIM(IF(Table1[[#This Row],[Column2]]&lt;&gt;"",Table1[[#This Row],[Column2]], IF(Table1[[#This Row],[Later Paran]]&lt;&gt;"",Table1[[#This Row],[Later Paran]],Table1[[#This Row],[BrandName]])))</f>
        <v>Retisol-A</v>
      </c>
    </row>
    <row r="7516" spans="1:9" x14ac:dyDescent="0.35">
      <c r="A7516">
        <v>2008912</v>
      </c>
      <c r="B7516" t="s">
        <v>16495</v>
      </c>
      <c r="C7516" t="s">
        <v>16495</v>
      </c>
      <c r="D7516" t="s">
        <v>35528</v>
      </c>
      <c r="F7516" t="s">
        <v>9</v>
      </c>
      <c r="G7516" t="str">
        <f>TRIM(IF(LEFT(Table1[[#This Row],[BrandName]],1) = "(", MID(Table1[[#This Row],[BrandName]], SEARCH(")", Table1[[#This Row],[BrandName]])+1,100),""))</f>
        <v/>
      </c>
      <c r="H7516" t="str">
        <f>IF(
     ISNUMBER(
                        SEARCH("(",Table1[[#This Row],[BrandName]])),
                        LEFT(Table1[[#This Row],[BrandName]],SEARCH("(",Table1[[#This Row],[BrandName]])-1),"")</f>
        <v/>
      </c>
      <c r="I7516" t="str">
        <f>TRIM(IF(Table1[[#This Row],[Column2]]&lt;&gt;"",Table1[[#This Row],[Column2]], IF(Table1[[#This Row],[Later Paran]]&lt;&gt;"",Table1[[#This Row],[Later Paran]],Table1[[#This Row],[BrandName]])))</f>
        <v>Vitamins A, C &amp; E .</v>
      </c>
    </row>
    <row r="7517" spans="1:9" x14ac:dyDescent="0.35">
      <c r="A7517">
        <v>2008920</v>
      </c>
      <c r="B7517" t="s">
        <v>16496</v>
      </c>
      <c r="C7517" t="s">
        <v>16496</v>
      </c>
      <c r="D7517" t="s">
        <v>16497</v>
      </c>
      <c r="F7517" t="s">
        <v>44</v>
      </c>
      <c r="G7517" t="str">
        <f>TRIM(IF(LEFT(Table1[[#This Row],[BrandName]],1) = "(", MID(Table1[[#This Row],[BrandName]], SEARCH(")", Table1[[#This Row],[BrandName]])+1,100),""))</f>
        <v/>
      </c>
      <c r="H7517" t="str">
        <f>IF(
     ISNUMBER(
                        SEARCH("(",Table1[[#This Row],[BrandName]])),
                        LEFT(Table1[[#This Row],[BrandName]],SEARCH("(",Table1[[#This Row],[BrandName]])-1),"")</f>
        <v/>
      </c>
      <c r="I7517" t="str">
        <f>TRIM(IF(Table1[[#This Row],[Column2]]&lt;&gt;"",Table1[[#This Row],[Column2]], IF(Table1[[#This Row],[Later Paran]]&lt;&gt;"",Table1[[#This Row],[Later Paran]],Table1[[#This Row],[BrandName]])))</f>
        <v>Stress B Complex With C,E, Zinc And Copper</v>
      </c>
    </row>
    <row r="7518" spans="1:9" x14ac:dyDescent="0.35">
      <c r="A7518">
        <v>2008947</v>
      </c>
      <c r="B7518" t="s">
        <v>16498</v>
      </c>
      <c r="C7518" t="s">
        <v>16498</v>
      </c>
      <c r="D7518" t="s">
        <v>34310</v>
      </c>
      <c r="F7518" t="s">
        <v>44</v>
      </c>
      <c r="G7518" t="str">
        <f>TRIM(IF(LEFT(Table1[[#This Row],[BrandName]],1) = "(", MID(Table1[[#This Row],[BrandName]], SEARCH(")", Table1[[#This Row],[BrandName]])+1,100),""))</f>
        <v/>
      </c>
      <c r="H7518" t="str">
        <f>IF(
     ISNUMBER(
                        SEARCH("(",Table1[[#This Row],[BrandName]])),
                        LEFT(Table1[[#This Row],[BrandName]],SEARCH("(",Table1[[#This Row],[BrandName]])-1),"")</f>
        <v/>
      </c>
      <c r="I7518" t="str">
        <f>TRIM(IF(Table1[[#This Row],[Column2]]&lt;&gt;"",Table1[[#This Row],[Column2]], IF(Table1[[#This Row],[Later Paran]]&lt;&gt;"",Table1[[#This Row],[Later Paran]],Table1[[#This Row],[BrandName]])))</f>
        <v>Stress B Complex With C And E</v>
      </c>
    </row>
    <row r="7519" spans="1:9" x14ac:dyDescent="0.35">
      <c r="A7519">
        <v>2009013</v>
      </c>
      <c r="B7519" t="s">
        <v>16499</v>
      </c>
      <c r="C7519" t="s">
        <v>580</v>
      </c>
      <c r="D7519" t="s">
        <v>16500</v>
      </c>
      <c r="E7519" t="s">
        <v>5381</v>
      </c>
      <c r="F7519" t="s">
        <v>58</v>
      </c>
      <c r="G7519" t="str">
        <f>TRIM(IF(LEFT(Table1[[#This Row],[BrandName]],1) = "(", MID(Table1[[#This Row],[BrandName]], SEARCH(")", Table1[[#This Row],[BrandName]])+1,100),""))</f>
        <v/>
      </c>
      <c r="H7519" t="str">
        <f>IF(
     ISNUMBER(
                        SEARCH("(",Table1[[#This Row],[BrandName]])),
                        LEFT(Table1[[#This Row],[BrandName]],SEARCH("(",Table1[[#This Row],[BrandName]])-1),"")</f>
        <v/>
      </c>
      <c r="I7519" t="str">
        <f>TRIM(IF(Table1[[#This Row],[Column2]]&lt;&gt;"",Table1[[#This Row],[Column2]], IF(Table1[[#This Row],[Later Paran]]&lt;&gt;"",Table1[[#This Row],[Later Paran]],Table1[[#This Row],[BrandName]])))</f>
        <v>Asaphen</v>
      </c>
    </row>
    <row r="7520" spans="1:9" x14ac:dyDescent="0.35">
      <c r="A7520">
        <v>2009048</v>
      </c>
      <c r="B7520" t="s">
        <v>16501</v>
      </c>
      <c r="C7520" t="s">
        <v>4107</v>
      </c>
      <c r="D7520" t="s">
        <v>16502</v>
      </c>
      <c r="E7520" t="s">
        <v>16503</v>
      </c>
      <c r="F7520" t="s">
        <v>1365</v>
      </c>
      <c r="G7520" t="str">
        <f>TRIM(IF(LEFT(Table1[[#This Row],[BrandName]],1) = "(", MID(Table1[[#This Row],[BrandName]], SEARCH(")", Table1[[#This Row],[BrandName]])+1,100),""))</f>
        <v/>
      </c>
      <c r="H7520" t="str">
        <f>IF(
     ISNUMBER(
                        SEARCH("(",Table1[[#This Row],[BrandName]])),
                        LEFT(Table1[[#This Row],[BrandName]],SEARCH("(",Table1[[#This Row],[BrandName]])-1),"")</f>
        <v/>
      </c>
      <c r="I7520" t="str">
        <f>TRIM(IF(Table1[[#This Row],[Column2]]&lt;&gt;"",Table1[[#This Row],[Column2]], IF(Table1[[#This Row],[Later Paran]]&lt;&gt;"",Table1[[#This Row],[Later Paran]],Table1[[#This Row],[BrandName]])))</f>
        <v>Kms Daily Fixx Dandruff Shampoo</v>
      </c>
    </row>
    <row r="7521" spans="1:9" x14ac:dyDescent="0.35">
      <c r="A7521">
        <v>2009188</v>
      </c>
      <c r="B7521" t="s">
        <v>16504</v>
      </c>
      <c r="C7521" t="s">
        <v>8939</v>
      </c>
      <c r="D7521" t="s">
        <v>16505</v>
      </c>
      <c r="E7521" t="s">
        <v>16506</v>
      </c>
      <c r="F7521" t="s">
        <v>32</v>
      </c>
      <c r="G7521" t="str">
        <f>TRIM(IF(LEFT(Table1[[#This Row],[BrandName]],1) = "(", MID(Table1[[#This Row],[BrandName]], SEARCH(")", Table1[[#This Row],[BrandName]])+1,100),""))</f>
        <v/>
      </c>
      <c r="H7521" t="str">
        <f>IF(
     ISNUMBER(
                        SEARCH("(",Table1[[#This Row],[BrandName]])),
                        LEFT(Table1[[#This Row],[BrandName]],SEARCH("(",Table1[[#This Row],[BrandName]])-1),"")</f>
        <v/>
      </c>
      <c r="I7521" t="str">
        <f>TRIM(IF(Table1[[#This Row],[Column2]]&lt;&gt;"",Table1[[#This Row],[Column2]], IF(Table1[[#This Row],[Later Paran]]&lt;&gt;"",Table1[[#This Row],[Later Paran]],Table1[[#This Row],[BrandName]])))</f>
        <v>Phenol</v>
      </c>
    </row>
    <row r="7522" spans="1:9" x14ac:dyDescent="0.35">
      <c r="A7522">
        <v>2009315</v>
      </c>
      <c r="B7522" t="s">
        <v>16507</v>
      </c>
      <c r="C7522" t="s">
        <v>10572</v>
      </c>
      <c r="D7522" t="s">
        <v>15468</v>
      </c>
      <c r="E7522" t="s">
        <v>16508</v>
      </c>
      <c r="F7522" t="s">
        <v>15470</v>
      </c>
      <c r="G7522" t="str">
        <f>TRIM(IF(LEFT(Table1[[#This Row],[BrandName]],1) = "(", MID(Table1[[#This Row],[BrandName]], SEARCH(")", Table1[[#This Row],[BrandName]])+1,100),""))</f>
        <v/>
      </c>
      <c r="H7522" t="str">
        <f>IF(
     ISNUMBER(
                        SEARCH("(",Table1[[#This Row],[BrandName]])),
                        LEFT(Table1[[#This Row],[BrandName]],SEARCH("(",Table1[[#This Row],[BrandName]])-1),"")</f>
        <v/>
      </c>
      <c r="I7522" t="str">
        <f>TRIM(IF(Table1[[#This Row],[Column2]]&lt;&gt;"",Table1[[#This Row],[Column2]], IF(Table1[[#This Row],[Later Paran]]&lt;&gt;"",Table1[[#This Row],[Later Paran]],Table1[[#This Row],[BrandName]])))</f>
        <v>Cardizem Cd Src</v>
      </c>
    </row>
    <row r="7523" spans="1:9" x14ac:dyDescent="0.35">
      <c r="A7523">
        <v>2009323</v>
      </c>
      <c r="B7523" t="s">
        <v>16509</v>
      </c>
      <c r="C7523" t="s">
        <v>10572</v>
      </c>
      <c r="D7523" t="s">
        <v>15468</v>
      </c>
      <c r="E7523" t="s">
        <v>16510</v>
      </c>
      <c r="F7523" t="s">
        <v>15470</v>
      </c>
      <c r="G7523" t="str">
        <f>TRIM(IF(LEFT(Table1[[#This Row],[BrandName]],1) = "(", MID(Table1[[#This Row],[BrandName]], SEARCH(")", Table1[[#This Row],[BrandName]])+1,100),""))</f>
        <v/>
      </c>
      <c r="H7523" t="str">
        <f>IF(
     ISNUMBER(
                        SEARCH("(",Table1[[#This Row],[BrandName]])),
                        LEFT(Table1[[#This Row],[BrandName]],SEARCH("(",Table1[[#This Row],[BrandName]])-1),"")</f>
        <v/>
      </c>
      <c r="I7523" t="str">
        <f>TRIM(IF(Table1[[#This Row],[Column2]]&lt;&gt;"",Table1[[#This Row],[Column2]], IF(Table1[[#This Row],[Later Paran]]&lt;&gt;"",Table1[[#This Row],[Later Paran]],Table1[[#This Row],[BrandName]])))</f>
        <v>Cardizem Cd Src</v>
      </c>
    </row>
    <row r="7524" spans="1:9" x14ac:dyDescent="0.35">
      <c r="A7524">
        <v>2009331</v>
      </c>
      <c r="B7524" t="s">
        <v>16511</v>
      </c>
      <c r="C7524" t="s">
        <v>16512</v>
      </c>
      <c r="D7524" t="s">
        <v>16513</v>
      </c>
      <c r="E7524" t="s">
        <v>1657</v>
      </c>
      <c r="F7524" t="s">
        <v>9</v>
      </c>
      <c r="G7524" t="str">
        <f>TRIM(IF(LEFT(Table1[[#This Row],[BrandName]],1) = "(", MID(Table1[[#This Row],[BrandName]], SEARCH(")", Table1[[#This Row],[BrandName]])+1,100),""))</f>
        <v/>
      </c>
      <c r="H7524" t="str">
        <f>IF(
     ISNUMBER(
                        SEARCH("(",Table1[[#This Row],[BrandName]])),
                        LEFT(Table1[[#This Row],[BrandName]],SEARCH("(",Table1[[#This Row],[BrandName]])-1),"")</f>
        <v/>
      </c>
      <c r="I7524" t="str">
        <f>TRIM(IF(Table1[[#This Row],[Column2]]&lt;&gt;"",Table1[[#This Row],[Column2]], IF(Table1[[#This Row],[Later Paran]]&lt;&gt;"",Table1[[#This Row],[Later Paran]],Table1[[#This Row],[BrandName]])))</f>
        <v>Mycobutin</v>
      </c>
    </row>
    <row r="7525" spans="1:9" x14ac:dyDescent="0.35">
      <c r="A7525">
        <v>2009358</v>
      </c>
      <c r="B7525" t="s">
        <v>16514</v>
      </c>
      <c r="C7525" t="s">
        <v>16515</v>
      </c>
      <c r="D7525" t="s">
        <v>19223</v>
      </c>
      <c r="E7525" t="s">
        <v>47</v>
      </c>
      <c r="F7525" t="s">
        <v>44</v>
      </c>
      <c r="G7525" t="str">
        <f>TRIM(IF(LEFT(Table1[[#This Row],[BrandName]],1) = "(", MID(Table1[[#This Row],[BrandName]], SEARCH(")", Table1[[#This Row],[BrandName]])+1,100),""))</f>
        <v/>
      </c>
      <c r="H7525" t="str">
        <f>IF(
     ISNUMBER(
                        SEARCH("(",Table1[[#This Row],[BrandName]])),
                        LEFT(Table1[[#This Row],[BrandName]],SEARCH("(",Table1[[#This Row],[BrandName]])-1),"")</f>
        <v/>
      </c>
      <c r="I7525" t="str">
        <f>TRIM(IF(Table1[[#This Row],[Column2]]&lt;&gt;"",Table1[[#This Row],[Column2]], IF(Table1[[#This Row],[Later Paran]]&lt;&gt;"",Table1[[#This Row],[Later Paran]],Table1[[#This Row],[BrandName]])))</f>
        <v>Mepron</v>
      </c>
    </row>
    <row r="7526" spans="1:9" x14ac:dyDescent="0.35">
      <c r="A7526">
        <v>2010453</v>
      </c>
      <c r="B7526" t="s">
        <v>16516</v>
      </c>
      <c r="C7526" t="s">
        <v>4342</v>
      </c>
      <c r="D7526" t="s">
        <v>32520</v>
      </c>
      <c r="E7526" t="s">
        <v>16517</v>
      </c>
      <c r="F7526" t="s">
        <v>9</v>
      </c>
      <c r="G7526" t="str">
        <f>TRIM(IF(LEFT(Table1[[#This Row],[BrandName]],1) = "(", MID(Table1[[#This Row],[BrandName]], SEARCH(")", Table1[[#This Row],[BrandName]])+1,100),""))</f>
        <v/>
      </c>
      <c r="H7526" t="str">
        <f>IF(
     ISNUMBER(
                        SEARCH("(",Table1[[#This Row],[BrandName]])),
                        LEFT(Table1[[#This Row],[BrandName]],SEARCH("(",Table1[[#This Row],[BrandName]])-1),"")</f>
        <v/>
      </c>
      <c r="I7526" t="str">
        <f>TRIM(IF(Table1[[#This Row],[Column2]]&lt;&gt;"",Table1[[#This Row],[Column2]], IF(Table1[[#This Row],[Later Paran]]&lt;&gt;"",Table1[[#This Row],[Later Paran]],Table1[[#This Row],[BrandName]])))</f>
        <v>Optimar Fish Oilsule</v>
      </c>
    </row>
    <row r="7527" spans="1:9" x14ac:dyDescent="0.35">
      <c r="A7527">
        <v>2010666</v>
      </c>
      <c r="B7527" t="s">
        <v>16518</v>
      </c>
      <c r="C7527" t="s">
        <v>16518</v>
      </c>
      <c r="D7527" t="s">
        <v>32521</v>
      </c>
      <c r="F7527" t="s">
        <v>9</v>
      </c>
      <c r="G7527" t="str">
        <f>TRIM(IF(LEFT(Table1[[#This Row],[BrandName]],1) = "(", MID(Table1[[#This Row],[BrandName]], SEARCH(")", Table1[[#This Row],[BrandName]])+1,100),""))</f>
        <v/>
      </c>
      <c r="H7527" t="str">
        <f>IF(
     ISNUMBER(
                        SEARCH("(",Table1[[#This Row],[BrandName]])),
                        LEFT(Table1[[#This Row],[BrandName]],SEARCH("(",Table1[[#This Row],[BrandName]])-1),"")</f>
        <v/>
      </c>
      <c r="I7527" t="str">
        <f>TRIM(IF(Table1[[#This Row],[Column2]]&lt;&gt;"",Table1[[#This Row],[Column2]], IF(Table1[[#This Row],[Later Paran]]&lt;&gt;"",Table1[[#This Row],[Later Paran]],Table1[[#This Row],[BrandName]])))</f>
        <v>Nuprimol</v>
      </c>
    </row>
    <row r="7528" spans="1:9" x14ac:dyDescent="0.35">
      <c r="A7528">
        <v>2010674</v>
      </c>
      <c r="B7528" t="s">
        <v>16519</v>
      </c>
      <c r="C7528" t="s">
        <v>16519</v>
      </c>
      <c r="D7528" t="s">
        <v>16520</v>
      </c>
      <c r="F7528" t="s">
        <v>125</v>
      </c>
      <c r="G7528" t="str">
        <f>TRIM(IF(LEFT(Table1[[#This Row],[BrandName]],1) = "(", MID(Table1[[#This Row],[BrandName]], SEARCH(")", Table1[[#This Row],[BrandName]])+1,100),""))</f>
        <v/>
      </c>
      <c r="H7528" t="str">
        <f>IF(
     ISNUMBER(
                        SEARCH("(",Table1[[#This Row],[BrandName]])),
                        LEFT(Table1[[#This Row],[BrandName]],SEARCH("(",Table1[[#This Row],[BrandName]])-1),"")</f>
        <v/>
      </c>
      <c r="I7528" t="str">
        <f>TRIM(IF(Table1[[#This Row],[Column2]]&lt;&gt;"",Table1[[#This Row],[Column2]], IF(Table1[[#This Row],[Later Paran]]&lt;&gt;"",Table1[[#This Row],[Later Paran]],Table1[[#This Row],[BrandName]])))</f>
        <v>Regular Strength Tylenol Cough Suspension</v>
      </c>
    </row>
    <row r="7529" spans="1:9" x14ac:dyDescent="0.35">
      <c r="A7529">
        <v>2010879</v>
      </c>
      <c r="B7529" t="s">
        <v>16521</v>
      </c>
      <c r="C7529" t="s">
        <v>16522</v>
      </c>
      <c r="D7529" t="s">
        <v>16523</v>
      </c>
      <c r="E7529" t="s">
        <v>16524</v>
      </c>
      <c r="F7529" t="s">
        <v>1326</v>
      </c>
      <c r="G7529" t="str">
        <f>TRIM(IF(LEFT(Table1[[#This Row],[BrandName]],1) = "(", MID(Table1[[#This Row],[BrandName]], SEARCH(")", Table1[[#This Row],[BrandName]])+1,100),""))</f>
        <v/>
      </c>
      <c r="H7529" t="str">
        <f>IF(
     ISNUMBER(
                        SEARCH("(",Table1[[#This Row],[BrandName]])),
                        LEFT(Table1[[#This Row],[BrandName]],SEARCH("(",Table1[[#This Row],[BrandName]])-1),"")</f>
        <v/>
      </c>
      <c r="I7529" t="str">
        <f>TRIM(IF(Table1[[#This Row],[Column2]]&lt;&gt;"",Table1[[#This Row],[Column2]], IF(Table1[[#This Row],[Later Paran]]&lt;&gt;"",Table1[[#This Row],[Later Paran]],Table1[[#This Row],[BrandName]])))</f>
        <v>Linoforce Granules</v>
      </c>
    </row>
    <row r="7530" spans="1:9" x14ac:dyDescent="0.35">
      <c r="A7530">
        <v>2010909</v>
      </c>
      <c r="B7530" t="s">
        <v>16525</v>
      </c>
      <c r="C7530" t="s">
        <v>16526</v>
      </c>
      <c r="D7530" t="s">
        <v>16527</v>
      </c>
      <c r="E7530" t="s">
        <v>51</v>
      </c>
      <c r="F7530" t="s">
        <v>44</v>
      </c>
      <c r="G7530" t="str">
        <f>TRIM(IF(LEFT(Table1[[#This Row],[BrandName]],1) = "(", MID(Table1[[#This Row],[BrandName]], SEARCH(")", Table1[[#This Row],[BrandName]])+1,100),""))</f>
        <v/>
      </c>
      <c r="H7530" t="str">
        <f>IF(
     ISNUMBER(
                        SEARCH("(",Table1[[#This Row],[BrandName]])),
                        LEFT(Table1[[#This Row],[BrandName]],SEARCH("(",Table1[[#This Row],[BrandName]])-1),"")</f>
        <v/>
      </c>
      <c r="I7530" t="str">
        <f>TRIM(IF(Table1[[#This Row],[Column2]]&lt;&gt;"",Table1[[#This Row],[Column2]], IF(Table1[[#This Row],[Later Paran]]&lt;&gt;"",Table1[[#This Row],[Later Paran]],Table1[[#This Row],[BrandName]])))</f>
        <v>Proscar</v>
      </c>
    </row>
    <row r="7531" spans="1:9" x14ac:dyDescent="0.35">
      <c r="A7531">
        <v>2010925</v>
      </c>
      <c r="B7531" t="s">
        <v>16528</v>
      </c>
      <c r="C7531" t="s">
        <v>16529</v>
      </c>
      <c r="D7531" t="s">
        <v>16530</v>
      </c>
      <c r="E7531" t="s">
        <v>815</v>
      </c>
      <c r="F7531" t="s">
        <v>44</v>
      </c>
      <c r="G7531" t="str">
        <f>TRIM(IF(LEFT(Table1[[#This Row],[BrandName]],1) = "(", MID(Table1[[#This Row],[BrandName]], SEARCH(")", Table1[[#This Row],[BrandName]])+1,100),""))</f>
        <v/>
      </c>
      <c r="H7531" t="str">
        <f>IF(
     ISNUMBER(
                        SEARCH("(",Table1[[#This Row],[BrandName]])),
                        LEFT(Table1[[#This Row],[BrandName]],SEARCH("(",Table1[[#This Row],[BrandName]])-1),"")</f>
        <v/>
      </c>
      <c r="I7531" t="str">
        <f>TRIM(IF(Table1[[#This Row],[Column2]]&lt;&gt;"",Table1[[#This Row],[Column2]], IF(Table1[[#This Row],[Later Paran]]&lt;&gt;"",Table1[[#This Row],[Later Paran]],Table1[[#This Row],[BrandName]])))</f>
        <v>Maxaquin</v>
      </c>
    </row>
    <row r="7532" spans="1:9" x14ac:dyDescent="0.35">
      <c r="A7532">
        <v>2011018</v>
      </c>
      <c r="B7532" t="s">
        <v>16531</v>
      </c>
      <c r="C7532" t="s">
        <v>7544</v>
      </c>
      <c r="D7532" t="s">
        <v>16532</v>
      </c>
      <c r="E7532" t="s">
        <v>10253</v>
      </c>
      <c r="F7532" t="s">
        <v>276</v>
      </c>
      <c r="G7532" t="str">
        <f>TRIM(IF(LEFT(Table1[[#This Row],[BrandName]],1) = "(", MID(Table1[[#This Row],[BrandName]], SEARCH(")", Table1[[#This Row],[BrandName]])+1,100),""))</f>
        <v/>
      </c>
      <c r="H7532" t="str">
        <f>IF(
     ISNUMBER(
                        SEARCH("(",Table1[[#This Row],[BrandName]])),
                        LEFT(Table1[[#This Row],[BrandName]],SEARCH("(",Table1[[#This Row],[BrandName]])-1),"")</f>
        <v/>
      </c>
      <c r="I7532" t="str">
        <f>TRIM(IF(Table1[[#This Row],[Column2]]&lt;&gt;"",Table1[[#This Row],[Column2]], IF(Table1[[#This Row],[Later Paran]]&lt;&gt;"",Table1[[#This Row],[Later Paran]],Table1[[#This Row],[BrandName]])))</f>
        <v>Antiphlogistine Rub A-535 Ice Gel</v>
      </c>
    </row>
    <row r="7533" spans="1:9" x14ac:dyDescent="0.35">
      <c r="A7533">
        <v>2011042</v>
      </c>
      <c r="B7533" t="s">
        <v>16533</v>
      </c>
      <c r="C7533" t="s">
        <v>16534</v>
      </c>
      <c r="D7533" t="s">
        <v>34311</v>
      </c>
      <c r="E7533" t="s">
        <v>16535</v>
      </c>
      <c r="F7533" t="s">
        <v>44</v>
      </c>
      <c r="G7533" t="str">
        <f>TRIM(IF(LEFT(Table1[[#This Row],[BrandName]],1) = "(", MID(Table1[[#This Row],[BrandName]], SEARCH(")", Table1[[#This Row],[BrandName]])+1,100),""))</f>
        <v/>
      </c>
      <c r="H7533" t="str">
        <f>IF(
     ISNUMBER(
                        SEARCH("(",Table1[[#This Row],[BrandName]])),
                        LEFT(Table1[[#This Row],[BrandName]],SEARCH("(",Table1[[#This Row],[BrandName]])-1),"")</f>
        <v/>
      </c>
      <c r="I7533" t="str">
        <f>TRIM(IF(Table1[[#This Row],[Column2]]&lt;&gt;"",Table1[[#This Row],[Column2]], IF(Table1[[#This Row],[Later Paran]]&lt;&gt;"",Table1[[#This Row],[Later Paran]],Table1[[#This Row],[BrandName]])))</f>
        <v>Kalenitelets</v>
      </c>
    </row>
    <row r="7534" spans="1:9" x14ac:dyDescent="0.35">
      <c r="A7534">
        <v>2011239</v>
      </c>
      <c r="B7534" t="s">
        <v>16536</v>
      </c>
      <c r="C7534" t="s">
        <v>1219</v>
      </c>
      <c r="D7534" t="s">
        <v>4584</v>
      </c>
      <c r="E7534" t="s">
        <v>9607</v>
      </c>
      <c r="F7534" t="s">
        <v>9</v>
      </c>
      <c r="G7534" t="str">
        <f>TRIM(IF(LEFT(Table1[[#This Row],[BrandName]],1) = "(", MID(Table1[[#This Row],[BrandName]], SEARCH(")", Table1[[#This Row],[BrandName]])+1,100),""))</f>
        <v/>
      </c>
      <c r="H7534" t="str">
        <f>IF(
     ISNUMBER(
                        SEARCH("(",Table1[[#This Row],[BrandName]])),
                        LEFT(Table1[[#This Row],[BrandName]],SEARCH("(",Table1[[#This Row],[BrandName]])-1),"")</f>
        <v/>
      </c>
      <c r="I7534" t="str">
        <f>TRIM(IF(Table1[[#This Row],[Column2]]&lt;&gt;"",Table1[[#This Row],[Column2]], IF(Table1[[#This Row],[Later Paran]]&lt;&gt;"",Table1[[#This Row],[Later Paran]],Table1[[#This Row],[BrandName]])))</f>
        <v>Carbolith</v>
      </c>
    </row>
    <row r="7535" spans="1:9" x14ac:dyDescent="0.35">
      <c r="A7535">
        <v>2011247</v>
      </c>
      <c r="B7535" t="s">
        <v>16537</v>
      </c>
      <c r="C7535" t="s">
        <v>16538</v>
      </c>
      <c r="D7535" t="s">
        <v>16539</v>
      </c>
      <c r="E7535" t="s">
        <v>929</v>
      </c>
      <c r="F7535" t="s">
        <v>29</v>
      </c>
      <c r="G7535" t="str">
        <f>TRIM(IF(LEFT(Table1[[#This Row],[BrandName]],1) = "(", MID(Table1[[#This Row],[BrandName]], SEARCH(")", Table1[[#This Row],[BrandName]])+1,100),""))</f>
        <v/>
      </c>
      <c r="H7535" t="str">
        <f>IF(
     ISNUMBER(
                        SEARCH("(",Table1[[#This Row],[BrandName]])),
                        LEFT(Table1[[#This Row],[BrandName]],SEARCH("(",Table1[[#This Row],[BrandName]])-1),"")</f>
        <v/>
      </c>
      <c r="I7535" t="str">
        <f>TRIM(IF(Table1[[#This Row],[Column2]]&lt;&gt;"",Table1[[#This Row],[Column2]], IF(Table1[[#This Row],[Later Paran]]&lt;&gt;"",Table1[[#This Row],[Later Paran]],Table1[[#This Row],[BrandName]])))</f>
        <v>Nipent Pws</v>
      </c>
    </row>
    <row r="7536" spans="1:9" x14ac:dyDescent="0.35">
      <c r="A7536">
        <v>2011255</v>
      </c>
      <c r="B7536" t="s">
        <v>16540</v>
      </c>
      <c r="C7536" t="s">
        <v>16541</v>
      </c>
      <c r="D7536" t="s">
        <v>34947</v>
      </c>
      <c r="E7536" t="s">
        <v>18</v>
      </c>
      <c r="F7536" t="s">
        <v>19</v>
      </c>
      <c r="G7536" t="str">
        <f>TRIM(IF(LEFT(Table1[[#This Row],[BrandName]],1) = "(", MID(Table1[[#This Row],[BrandName]], SEARCH(")", Table1[[#This Row],[BrandName]])+1,100),""))</f>
        <v/>
      </c>
      <c r="H7536" t="str">
        <f>IF(
     ISNUMBER(
                        SEARCH("(",Table1[[#This Row],[BrandName]])),
                        LEFT(Table1[[#This Row],[BrandName]],SEARCH("(",Table1[[#This Row],[BrandName]])-1),"")</f>
        <v/>
      </c>
      <c r="I7536" t="str">
        <f>TRIM(IF(Table1[[#This Row],[Column2]]&lt;&gt;"",Table1[[#This Row],[Column2]], IF(Table1[[#This Row],[Later Paran]]&lt;&gt;"",Table1[[#This Row],[Later Paran]],Table1[[#This Row],[BrandName]])))</f>
        <v>Naftin</v>
      </c>
    </row>
    <row r="7537" spans="1:9" x14ac:dyDescent="0.35">
      <c r="A7537">
        <v>2011263</v>
      </c>
      <c r="B7537" t="s">
        <v>16542</v>
      </c>
      <c r="C7537" t="s">
        <v>16541</v>
      </c>
      <c r="D7537" t="s">
        <v>16543</v>
      </c>
      <c r="E7537" t="s">
        <v>9684</v>
      </c>
      <c r="F7537" t="s">
        <v>276</v>
      </c>
      <c r="G7537" t="str">
        <f>TRIM(IF(LEFT(Table1[[#This Row],[BrandName]],1) = "(", MID(Table1[[#This Row],[BrandName]], SEARCH(")", Table1[[#This Row],[BrandName]])+1,100),""))</f>
        <v/>
      </c>
      <c r="H7537" t="str">
        <f>IF(
     ISNUMBER(
                        SEARCH("(",Table1[[#This Row],[BrandName]])),
                        LEFT(Table1[[#This Row],[BrandName]],SEARCH("(",Table1[[#This Row],[BrandName]])-1),"")</f>
        <v/>
      </c>
      <c r="I7537" t="str">
        <f>TRIM(IF(Table1[[#This Row],[Column2]]&lt;&gt;"",Table1[[#This Row],[Column2]], IF(Table1[[#This Row],[Later Paran]]&lt;&gt;"",Table1[[#This Row],[Later Paran]],Table1[[#This Row],[BrandName]])))</f>
        <v>Naftin Gel</v>
      </c>
    </row>
    <row r="7538" spans="1:9" x14ac:dyDescent="0.35">
      <c r="A7538">
        <v>2011271</v>
      </c>
      <c r="B7538" t="s">
        <v>16544</v>
      </c>
      <c r="C7538" t="s">
        <v>346</v>
      </c>
      <c r="D7538" t="s">
        <v>15367</v>
      </c>
      <c r="E7538" t="s">
        <v>16545</v>
      </c>
      <c r="F7538" t="s">
        <v>10484</v>
      </c>
      <c r="G7538" t="str">
        <f>TRIM(IF(LEFT(Table1[[#This Row],[BrandName]],1) = "(", MID(Table1[[#This Row],[BrandName]], SEARCH(")", Table1[[#This Row],[BrandName]])+1,100),""))</f>
        <v/>
      </c>
      <c r="H7538" t="str">
        <f>IF(
     ISNUMBER(
                        SEARCH("(",Table1[[#This Row],[BrandName]])),
                        LEFT(Table1[[#This Row],[BrandName]],SEARCH("(",Table1[[#This Row],[BrandName]])-1),"")</f>
        <v/>
      </c>
      <c r="I7538" t="str">
        <f>TRIM(IF(Table1[[#This Row],[Column2]]&lt;&gt;"",Table1[[#This Row],[Column2]], IF(Table1[[#This Row],[Later Paran]]&lt;&gt;"",Table1[[#This Row],[Later Paran]],Table1[[#This Row],[BrandName]])))</f>
        <v>Nitro-Dur</v>
      </c>
    </row>
    <row r="7539" spans="1:9" x14ac:dyDescent="0.35">
      <c r="A7539">
        <v>2011336</v>
      </c>
      <c r="B7539" t="s">
        <v>16546</v>
      </c>
      <c r="C7539" t="s">
        <v>5716</v>
      </c>
      <c r="D7539" t="s">
        <v>35529</v>
      </c>
      <c r="E7539" t="s">
        <v>334</v>
      </c>
      <c r="F7539" t="s">
        <v>44</v>
      </c>
      <c r="G7539" t="str">
        <f>TRIM(IF(LEFT(Table1[[#This Row],[BrandName]],1) = "(", MID(Table1[[#This Row],[BrandName]], SEARCH(")", Table1[[#This Row],[BrandName]])+1,100),""))</f>
        <v/>
      </c>
      <c r="H7539" t="str">
        <f>IF(
     ISNUMBER(
                        SEARCH("(",Table1[[#This Row],[BrandName]])),
                        LEFT(Table1[[#This Row],[BrandName]],SEARCH("(",Table1[[#This Row],[BrandName]])-1),"")</f>
        <v/>
      </c>
      <c r="I7539" t="str">
        <f>TRIM(IF(Table1[[#This Row],[Column2]]&lt;&gt;"",Table1[[#This Row],[Column2]], IF(Table1[[#This Row],[Later Paran]]&lt;&gt;"",Table1[[#This Row],[Later Paran]],Table1[[#This Row],[BrandName]])))</f>
        <v>Stress B &amp; C let</v>
      </c>
    </row>
    <row r="7540" spans="1:9" x14ac:dyDescent="0.35">
      <c r="A7540">
        <v>2011344</v>
      </c>
      <c r="B7540" t="s">
        <v>16547</v>
      </c>
      <c r="C7540" t="s">
        <v>8346</v>
      </c>
      <c r="D7540" t="s">
        <v>16548</v>
      </c>
      <c r="E7540" t="s">
        <v>16549</v>
      </c>
      <c r="F7540" t="s">
        <v>58</v>
      </c>
      <c r="G7540" t="str">
        <f>TRIM(IF(LEFT(Table1[[#This Row],[BrandName]],1) = "(", MID(Table1[[#This Row],[BrandName]], SEARCH(")", Table1[[#This Row],[BrandName]])+1,100),""))</f>
        <v/>
      </c>
      <c r="H7540" t="str">
        <f>IF(
     ISNUMBER(
                        SEARCH("(",Table1[[#This Row],[BrandName]])),
                        LEFT(Table1[[#This Row],[BrandName]],SEARCH("(",Table1[[#This Row],[BrandName]])-1),"")</f>
        <v/>
      </c>
      <c r="I7540" t="str">
        <f>TRIM(IF(Table1[[#This Row],[Column2]]&lt;&gt;"",Table1[[#This Row],[Column2]], IF(Table1[[#This Row],[Later Paran]]&lt;&gt;"",Table1[[#This Row],[Later Paran]],Table1[[#This Row],[BrandName]])))</f>
        <v>Chewable Beta-Carotene</v>
      </c>
    </row>
    <row r="7541" spans="1:9" x14ac:dyDescent="0.35">
      <c r="A7541">
        <v>2011832</v>
      </c>
      <c r="B7541" t="s">
        <v>16550</v>
      </c>
      <c r="C7541" t="s">
        <v>13453</v>
      </c>
      <c r="D7541" t="s">
        <v>34774</v>
      </c>
      <c r="E7541" t="s">
        <v>16551</v>
      </c>
      <c r="F7541" t="s">
        <v>63</v>
      </c>
      <c r="G7541" t="str">
        <f>TRIM(IF(LEFT(Table1[[#This Row],[BrandName]],1) = "(", MID(Table1[[#This Row],[BrandName]], SEARCH(")", Table1[[#This Row],[BrandName]])+1,100),""))</f>
        <v/>
      </c>
      <c r="H7541" t="str">
        <f>IF(
     ISNUMBER(
                        SEARCH("(",Table1[[#This Row],[BrandName]])),
                        LEFT(Table1[[#This Row],[BrandName]],SEARCH("(",Table1[[#This Row],[BrandName]])-1),"")</f>
        <v/>
      </c>
      <c r="I7541" t="str">
        <f>TRIM(IF(Table1[[#This Row],[Column2]]&lt;&gt;"",Table1[[#This Row],[Column2]], IF(Table1[[#This Row],[Later Paran]]&lt;&gt;"",Table1[[#This Row],[Later Paran]],Table1[[#This Row],[BrandName]])))</f>
        <v>Murine</v>
      </c>
    </row>
    <row r="7542" spans="1:9" x14ac:dyDescent="0.35">
      <c r="A7542">
        <v>2011913</v>
      </c>
      <c r="B7542" t="s">
        <v>16552</v>
      </c>
      <c r="C7542" t="s">
        <v>4901</v>
      </c>
      <c r="D7542" t="s">
        <v>16553</v>
      </c>
      <c r="E7542" t="s">
        <v>10723</v>
      </c>
      <c r="F7542" t="s">
        <v>2803</v>
      </c>
      <c r="G7542" t="str">
        <f>TRIM(IF(LEFT(Table1[[#This Row],[BrandName]],1) = "(", MID(Table1[[#This Row],[BrandName]], SEARCH(")", Table1[[#This Row],[BrandName]])+1,100),""))</f>
        <v/>
      </c>
      <c r="H7542" t="str">
        <f>IF(
     ISNUMBER(
                        SEARCH("(",Table1[[#This Row],[BrandName]])),
                        LEFT(Table1[[#This Row],[BrandName]],SEARCH("(",Table1[[#This Row],[BrandName]])-1),"")</f>
        <v/>
      </c>
      <c r="I7542" t="str">
        <f>TRIM(IF(Table1[[#This Row],[Column2]]&lt;&gt;"",Table1[[#This Row],[Column2]], IF(Table1[[#This Row],[Later Paran]]&lt;&gt;"",Table1[[#This Row],[Later Paran]],Table1[[#This Row],[BrandName]])))</f>
        <v>Oxy Medicated Soap</v>
      </c>
    </row>
    <row r="7543" spans="1:9" x14ac:dyDescent="0.35">
      <c r="A7543">
        <v>2011956</v>
      </c>
      <c r="B7543" t="s">
        <v>16554</v>
      </c>
      <c r="C7543" t="s">
        <v>16555</v>
      </c>
      <c r="D7543" t="s">
        <v>34775</v>
      </c>
      <c r="E7543" t="s">
        <v>16556</v>
      </c>
      <c r="F7543" t="s">
        <v>63</v>
      </c>
      <c r="G7543" t="str">
        <f>TRIM(IF(LEFT(Table1[[#This Row],[BrandName]],1) = "(", MID(Table1[[#This Row],[BrandName]], SEARCH(")", Table1[[#This Row],[BrandName]])+1,100),""))</f>
        <v/>
      </c>
      <c r="H7543" t="str">
        <f>IF(
     ISNUMBER(
                        SEARCH("(",Table1[[#This Row],[BrandName]])),
                        LEFT(Table1[[#This Row],[BrandName]],SEARCH("(",Table1[[#This Row],[BrandName]])-1),"")</f>
        <v/>
      </c>
      <c r="I7543" t="str">
        <f>TRIM(IF(Table1[[#This Row],[Column2]]&lt;&gt;"",Table1[[#This Row],[Column2]], IF(Table1[[#This Row],[Later Paran]]&lt;&gt;"",Table1[[#This Row],[Later Paran]],Table1[[#This Row],[BrandName]])))</f>
        <v>Polytrimthalmic Solution</v>
      </c>
    </row>
    <row r="7544" spans="1:9" x14ac:dyDescent="0.35">
      <c r="A7544">
        <v>2012065</v>
      </c>
      <c r="B7544" t="s">
        <v>16557</v>
      </c>
      <c r="C7544" t="s">
        <v>15539</v>
      </c>
      <c r="D7544" t="s">
        <v>16558</v>
      </c>
      <c r="E7544" t="s">
        <v>16559</v>
      </c>
      <c r="F7544" t="s">
        <v>125</v>
      </c>
      <c r="G7544" t="str">
        <f>TRIM(IF(LEFT(Table1[[#This Row],[BrandName]],1) = "(", MID(Table1[[#This Row],[BrandName]], SEARCH(")", Table1[[#This Row],[BrandName]])+1,100),""))</f>
        <v/>
      </c>
      <c r="H7544" t="str">
        <f>IF(
     ISNUMBER(
                        SEARCH("(",Table1[[#This Row],[BrandName]])),
                        LEFT(Table1[[#This Row],[BrandName]],SEARCH("(",Table1[[#This Row],[BrandName]])-1),"")</f>
        <v/>
      </c>
      <c r="I7544" t="str">
        <f>TRIM(IF(Table1[[#This Row],[Column2]]&lt;&gt;"",Table1[[#This Row],[Column2]], IF(Table1[[#This Row],[Later Paran]]&lt;&gt;"",Table1[[#This Row],[Later Paran]],Table1[[#This Row],[BrandName]])))</f>
        <v>Australian Bodycare Antiseptic Skin Wash</v>
      </c>
    </row>
    <row r="7545" spans="1:9" x14ac:dyDescent="0.35">
      <c r="A7545">
        <v>2012073</v>
      </c>
      <c r="B7545" t="s">
        <v>16560</v>
      </c>
      <c r="C7545" t="s">
        <v>15539</v>
      </c>
      <c r="D7545" t="s">
        <v>16561</v>
      </c>
      <c r="E7545" t="s">
        <v>520</v>
      </c>
      <c r="F7545" t="s">
        <v>516</v>
      </c>
      <c r="G7545" t="str">
        <f>TRIM(IF(LEFT(Table1[[#This Row],[BrandName]],1) = "(", MID(Table1[[#This Row],[BrandName]], SEARCH(")", Table1[[#This Row],[BrandName]])+1,100),""))</f>
        <v/>
      </c>
      <c r="H7545" t="str">
        <f>IF(
     ISNUMBER(
                        SEARCH("(",Table1[[#This Row],[BrandName]])),
                        LEFT(Table1[[#This Row],[BrandName]],SEARCH("(",Table1[[#This Row],[BrandName]])-1),"")</f>
        <v/>
      </c>
      <c r="I7545" t="str">
        <f>TRIM(IF(Table1[[#This Row],[Column2]]&lt;&gt;"",Table1[[#This Row],[Column2]], IF(Table1[[#This Row],[Later Paran]]&lt;&gt;"",Table1[[#This Row],[Later Paran]],Table1[[#This Row],[BrandName]])))</f>
        <v>Australian Bodycare Antisep.Hand+Body Lotion</v>
      </c>
    </row>
    <row r="7546" spans="1:9" x14ac:dyDescent="0.35">
      <c r="A7546">
        <v>2012111</v>
      </c>
      <c r="B7546" t="s">
        <v>16562</v>
      </c>
      <c r="C7546" t="s">
        <v>5544</v>
      </c>
      <c r="D7546" t="s">
        <v>16563</v>
      </c>
      <c r="E7546" t="s">
        <v>415</v>
      </c>
      <c r="F7546" t="s">
        <v>44</v>
      </c>
      <c r="G7546" t="str">
        <f>TRIM(IF(LEFT(Table1[[#This Row],[BrandName]],1) = "(", MID(Table1[[#This Row],[BrandName]], SEARCH(")", Table1[[#This Row],[BrandName]])+1,100),""))</f>
        <v/>
      </c>
      <c r="H7546" t="str">
        <f>IF(
     ISNUMBER(
                        SEARCH("(",Table1[[#This Row],[BrandName]])),
                        LEFT(Table1[[#This Row],[BrandName]],SEARCH("(",Table1[[#This Row],[BrandName]])-1),"")</f>
        <v/>
      </c>
      <c r="I7546" t="str">
        <f>TRIM(IF(Table1[[#This Row],[Column2]]&lt;&gt;"",Table1[[#This Row],[Column2]], IF(Table1[[#This Row],[Later Paran]]&lt;&gt;"",Table1[[#This Row],[Later Paran]],Table1[[#This Row],[BrandName]])))</f>
        <v>Ephedrine Hydrochloride</v>
      </c>
    </row>
    <row r="7547" spans="1:9" x14ac:dyDescent="0.35">
      <c r="A7547">
        <v>2012146</v>
      </c>
      <c r="B7547" t="s">
        <v>16564</v>
      </c>
      <c r="C7547" t="s">
        <v>16565</v>
      </c>
      <c r="D7547" t="s">
        <v>32828</v>
      </c>
      <c r="E7547" t="s">
        <v>16566</v>
      </c>
      <c r="F7547" t="s">
        <v>9</v>
      </c>
      <c r="G7547" t="str">
        <f>TRIM(IF(LEFT(Table1[[#This Row],[BrandName]],1) = "(", MID(Table1[[#This Row],[BrandName]], SEARCH(")", Table1[[#This Row],[BrandName]])+1,100),""))</f>
        <v/>
      </c>
      <c r="H7547" t="str">
        <f>IF(
     ISNUMBER(
                        SEARCH("(",Table1[[#This Row],[BrandName]])),
                        LEFT(Table1[[#This Row],[BrandName]],SEARCH("(",Table1[[#This Row],[BrandName]])-1),"")</f>
        <v/>
      </c>
      <c r="I7547" t="str">
        <f>TRIM(IF(Table1[[#This Row],[Column2]]&lt;&gt;"",Table1[[#This Row],[Column2]], IF(Table1[[#This Row],[Later Paran]]&lt;&gt;"",Table1[[#This Row],[Later Paran]],Table1[[#This Row],[BrandName]])))</f>
        <v>Dimetappui-Gels</v>
      </c>
    </row>
    <row r="7548" spans="1:9" x14ac:dyDescent="0.35">
      <c r="A7548">
        <v>2012219</v>
      </c>
      <c r="B7548" t="s">
        <v>16567</v>
      </c>
      <c r="C7548" t="s">
        <v>16567</v>
      </c>
      <c r="D7548" t="s">
        <v>32829</v>
      </c>
      <c r="F7548" t="s">
        <v>4460</v>
      </c>
      <c r="G7548" t="str">
        <f>TRIM(IF(LEFT(Table1[[#This Row],[BrandName]],1) = "(", MID(Table1[[#This Row],[BrandName]], SEARCH(")", Table1[[#This Row],[BrandName]])+1,100),""))</f>
        <v/>
      </c>
      <c r="H7548" t="str">
        <f>IF(
     ISNUMBER(
                        SEARCH("(",Table1[[#This Row],[BrandName]])),
                        LEFT(Table1[[#This Row],[BrandName]],SEARCH("(",Table1[[#This Row],[BrandName]])-1),"")</f>
        <v/>
      </c>
      <c r="I7548" t="str">
        <f>TRIM(IF(Table1[[#This Row],[Column2]]&lt;&gt;"",Table1[[#This Row],[Column2]], IF(Table1[[#This Row],[Later Paran]]&lt;&gt;"",Table1[[#This Row],[Later Paran]],Table1[[#This Row],[BrandName]])))</f>
        <v>Tamed Iodine Scrub</v>
      </c>
    </row>
    <row r="7549" spans="1:9" x14ac:dyDescent="0.35">
      <c r="A7549">
        <v>2012235</v>
      </c>
      <c r="B7549" t="s">
        <v>16568</v>
      </c>
      <c r="C7549" t="s">
        <v>16568</v>
      </c>
      <c r="D7549" t="s">
        <v>5191</v>
      </c>
      <c r="F7549" t="s">
        <v>129</v>
      </c>
      <c r="G7549" t="str">
        <f>TRIM(IF(LEFT(Table1[[#This Row],[BrandName]],1) = "(", MID(Table1[[#This Row],[BrandName]], SEARCH(")", Table1[[#This Row],[BrandName]])+1,100),""))</f>
        <v/>
      </c>
      <c r="H7549" t="str">
        <f>IF(
     ISNUMBER(
                        SEARCH("(",Table1[[#This Row],[BrandName]])),
                        LEFT(Table1[[#This Row],[BrandName]],SEARCH("(",Table1[[#This Row],[BrandName]])-1),"")</f>
        <v/>
      </c>
      <c r="I7549" t="str">
        <f>TRIM(IF(Table1[[#This Row],[Column2]]&lt;&gt;"",Table1[[#This Row],[Column2]], IF(Table1[[#This Row],[Later Paran]]&lt;&gt;"",Table1[[#This Row],[Later Paran]],Table1[[#This Row],[BrandName]])))</f>
        <v>Prepodyne Solution</v>
      </c>
    </row>
    <row r="7550" spans="1:9" x14ac:dyDescent="0.35">
      <c r="A7550">
        <v>2012472</v>
      </c>
      <c r="B7550" t="s">
        <v>16569</v>
      </c>
      <c r="C7550" t="s">
        <v>16570</v>
      </c>
      <c r="D7550" t="s">
        <v>16571</v>
      </c>
      <c r="E7550" t="s">
        <v>16572</v>
      </c>
      <c r="F7550" t="s">
        <v>1910</v>
      </c>
      <c r="G7550" t="str">
        <f>TRIM(IF(LEFT(Table1[[#This Row],[BrandName]],1) = "(", MID(Table1[[#This Row],[BrandName]], SEARCH(")", Table1[[#This Row],[BrandName]])+1,100),""))</f>
        <v/>
      </c>
      <c r="H7550" t="str">
        <f>IF(
     ISNUMBER(
                        SEARCH("(",Table1[[#This Row],[BrandName]])),
                        LEFT(Table1[[#This Row],[BrandName]],SEARCH("(",Table1[[#This Row],[BrandName]])-1),"")</f>
        <v/>
      </c>
      <c r="I7550" t="str">
        <f>TRIM(IF(Table1[[#This Row],[Column2]]&lt;&gt;"",Table1[[#This Row],[Column2]], IF(Table1[[#This Row],[Later Paran]]&lt;&gt;"",Table1[[#This Row],[Later Paran]],Table1[[#This Row],[BrandName]])))</f>
        <v>Lovenox</v>
      </c>
    </row>
    <row r="7551" spans="1:9" x14ac:dyDescent="0.35">
      <c r="A7551">
        <v>2012715</v>
      </c>
      <c r="B7551" t="s">
        <v>16573</v>
      </c>
      <c r="C7551" t="s">
        <v>16573</v>
      </c>
      <c r="D7551" t="s">
        <v>32522</v>
      </c>
      <c r="F7551" t="s">
        <v>9</v>
      </c>
      <c r="G7551" t="str">
        <f>TRIM(IF(LEFT(Table1[[#This Row],[BrandName]],1) = "(", MID(Table1[[#This Row],[BrandName]], SEARCH(")", Table1[[#This Row],[BrandName]])+1,100),""))</f>
        <v/>
      </c>
      <c r="H7551" t="str">
        <f>IF(
     ISNUMBER(
                        SEARCH("(",Table1[[#This Row],[BrandName]])),
                        LEFT(Table1[[#This Row],[BrandName]],SEARCH("(",Table1[[#This Row],[BrandName]])-1),"")</f>
        <v/>
      </c>
      <c r="I7551" t="str">
        <f>TRIM(IF(Table1[[#This Row],[Column2]]&lt;&gt;"",Table1[[#This Row],[Column2]], IF(Table1[[#This Row],[Later Paran]]&lt;&gt;"",Table1[[#This Row],[Later Paran]],Table1[[#This Row],[BrandName]])))</f>
        <v>Nutravite Calcium Magnesium And Zincs</v>
      </c>
    </row>
    <row r="7552" spans="1:9" x14ac:dyDescent="0.35">
      <c r="A7552">
        <v>2013088</v>
      </c>
      <c r="B7552" t="s">
        <v>16574</v>
      </c>
      <c r="C7552" t="s">
        <v>16574</v>
      </c>
      <c r="D7552" t="s">
        <v>8468</v>
      </c>
      <c r="F7552" t="s">
        <v>19</v>
      </c>
      <c r="G7552" t="str">
        <f>TRIM(IF(LEFT(Table1[[#This Row],[BrandName]],1) = "(", MID(Table1[[#This Row],[BrandName]], SEARCH(")", Table1[[#This Row],[BrandName]])+1,100),""))</f>
        <v/>
      </c>
      <c r="H7552" t="str">
        <f>IF(
     ISNUMBER(
                        SEARCH("(",Table1[[#This Row],[BrandName]])),
                        LEFT(Table1[[#This Row],[BrandName]],SEARCH("(",Table1[[#This Row],[BrandName]])-1),"")</f>
        <v/>
      </c>
      <c r="I7552" t="str">
        <f>TRIM(IF(Table1[[#This Row],[Column2]]&lt;&gt;"",Table1[[#This Row],[Column2]], IF(Table1[[#This Row],[Later Paran]]&lt;&gt;"",Table1[[#This Row],[Later Paran]],Table1[[#This Row],[BrandName]])))</f>
        <v>Presun</v>
      </c>
    </row>
    <row r="7553" spans="1:9" x14ac:dyDescent="0.35">
      <c r="A7553">
        <v>2013576</v>
      </c>
      <c r="B7553" t="s">
        <v>16575</v>
      </c>
      <c r="C7553" t="s">
        <v>795</v>
      </c>
      <c r="D7553" t="s">
        <v>16576</v>
      </c>
      <c r="E7553" t="s">
        <v>14200</v>
      </c>
      <c r="F7553" t="s">
        <v>58</v>
      </c>
      <c r="G7553" t="str">
        <f>TRIM(IF(LEFT(Table1[[#This Row],[BrandName]],1) = "(", MID(Table1[[#This Row],[BrandName]], SEARCH(")", Table1[[#This Row],[BrandName]])+1,100),""))</f>
        <v/>
      </c>
      <c r="H7553" t="str">
        <f>IF(
     ISNUMBER(
                        SEARCH("(",Table1[[#This Row],[BrandName]])),
                        LEFT(Table1[[#This Row],[BrandName]],SEARCH("(",Table1[[#This Row],[BrandName]])-1),"")</f>
        <v/>
      </c>
      <c r="I7553" t="str">
        <f>TRIM(IF(Table1[[#This Row],[Column2]]&lt;&gt;"",Table1[[#This Row],[Column2]], IF(Table1[[#This Row],[Later Paran]]&lt;&gt;"",Table1[[#This Row],[Later Paran]],Table1[[#This Row],[BrandName]])))</f>
        <v>Ovol</v>
      </c>
    </row>
    <row r="7554" spans="1:9" x14ac:dyDescent="0.35">
      <c r="A7554">
        <v>2013606</v>
      </c>
      <c r="B7554" t="s">
        <v>16577</v>
      </c>
      <c r="C7554" t="s">
        <v>16578</v>
      </c>
      <c r="D7554" t="s">
        <v>16579</v>
      </c>
      <c r="E7554" t="s">
        <v>16580</v>
      </c>
      <c r="F7554" t="s">
        <v>9</v>
      </c>
      <c r="G7554" t="str">
        <f>TRIM(IF(LEFT(Table1[[#This Row],[BrandName]],1) = "(", MID(Table1[[#This Row],[BrandName]], SEARCH(")", Table1[[#This Row],[BrandName]])+1,100),""))</f>
        <v/>
      </c>
      <c r="H7554" t="str">
        <f>IF(
     ISNUMBER(
                        SEARCH("(",Table1[[#This Row],[BrandName]])),
                        LEFT(Table1[[#This Row],[BrandName]],SEARCH("(",Table1[[#This Row],[BrandName]])-1),"")</f>
        <v/>
      </c>
      <c r="I7554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7555" spans="1:9" x14ac:dyDescent="0.35">
      <c r="A7555">
        <v>2013665</v>
      </c>
      <c r="B7555" t="s">
        <v>16581</v>
      </c>
      <c r="C7555" t="s">
        <v>16581</v>
      </c>
      <c r="D7555" t="s">
        <v>34312</v>
      </c>
      <c r="F7555" t="s">
        <v>44</v>
      </c>
      <c r="G7555" t="str">
        <f>TRIM(IF(LEFT(Table1[[#This Row],[BrandName]],1) = "(", MID(Table1[[#This Row],[BrandName]], SEARCH(")", Table1[[#This Row],[BrandName]])+1,100),""))</f>
        <v/>
      </c>
      <c r="H7555" t="str">
        <f>IF(
     ISNUMBER(
                        SEARCH("(",Table1[[#This Row],[BrandName]])),
                        LEFT(Table1[[#This Row],[BrandName]],SEARCH("(",Table1[[#This Row],[BrandName]])-1),"")</f>
        <v/>
      </c>
      <c r="I7555" t="str">
        <f>TRIM(IF(Table1[[#This Row],[Column2]]&lt;&gt;"",Table1[[#This Row],[Column2]], IF(Table1[[#This Row],[Later Paran]]&lt;&gt;"",Table1[[#This Row],[Later Paran]],Table1[[#This Row],[BrandName]])))</f>
        <v>Beta Plus Vitamins C, E And Selenium</v>
      </c>
    </row>
    <row r="7556" spans="1:9" x14ac:dyDescent="0.35">
      <c r="A7556">
        <v>2013703</v>
      </c>
      <c r="B7556" t="s">
        <v>16582</v>
      </c>
      <c r="C7556" t="s">
        <v>16582</v>
      </c>
      <c r="D7556" t="s">
        <v>34733</v>
      </c>
      <c r="F7556" t="s">
        <v>102</v>
      </c>
      <c r="G7556" t="str">
        <f>TRIM(IF(LEFT(Table1[[#This Row],[BrandName]],1) = "(", MID(Table1[[#This Row],[BrandName]], SEARCH(")", Table1[[#This Row],[BrandName]])+1,100),""))</f>
        <v/>
      </c>
      <c r="H7556" t="str">
        <f>IF(
     ISNUMBER(
                        SEARCH("(",Table1[[#This Row],[BrandName]])),
                        LEFT(Table1[[#This Row],[BrandName]],SEARCH("(",Table1[[#This Row],[BrandName]])-1),"")</f>
        <v/>
      </c>
      <c r="I7556" t="str">
        <f>TRIM(IF(Table1[[#This Row],[Column2]]&lt;&gt;"",Table1[[#This Row],[Column2]], IF(Table1[[#This Row],[Later Paran]]&lt;&gt;"",Table1[[#This Row],[Later Paran]],Table1[[#This Row],[BrandName]])))</f>
        <v>Baciguent Plus Pain Reliever</v>
      </c>
    </row>
    <row r="7557" spans="1:9" x14ac:dyDescent="0.35">
      <c r="A7557">
        <v>2013886</v>
      </c>
      <c r="B7557" t="s">
        <v>16583</v>
      </c>
      <c r="C7557" t="s">
        <v>16584</v>
      </c>
      <c r="D7557" t="s">
        <v>16585</v>
      </c>
      <c r="E7557" t="s">
        <v>16586</v>
      </c>
      <c r="F7557" t="s">
        <v>1920</v>
      </c>
      <c r="G7557" t="str">
        <f>TRIM(IF(LEFT(Table1[[#This Row],[BrandName]],1) = "(", MID(Table1[[#This Row],[BrandName]], SEARCH(")", Table1[[#This Row],[BrandName]])+1,100),""))</f>
        <v/>
      </c>
      <c r="H7557" t="str">
        <f>IF(
     ISNUMBER(
                        SEARCH("(",Table1[[#This Row],[BrandName]])),
                        LEFT(Table1[[#This Row],[BrandName]],SEARCH("(",Table1[[#This Row],[BrandName]])-1),"")</f>
        <v/>
      </c>
      <c r="I7557" t="str">
        <f>TRIM(IF(Table1[[#This Row],[Column2]]&lt;&gt;"",Table1[[#This Row],[Column2]], IF(Table1[[#This Row],[Later Paran]]&lt;&gt;"",Table1[[#This Row],[Later Paran]],Table1[[#This Row],[BrandName]])))</f>
        <v>Clinimix</v>
      </c>
    </row>
    <row r="7558" spans="1:9" x14ac:dyDescent="0.35">
      <c r="A7558">
        <v>2013932</v>
      </c>
      <c r="B7558" t="s">
        <v>16587</v>
      </c>
      <c r="C7558" t="s">
        <v>16584</v>
      </c>
      <c r="D7558" t="s">
        <v>16585</v>
      </c>
      <c r="E7558" t="s">
        <v>16588</v>
      </c>
      <c r="F7558" t="s">
        <v>1920</v>
      </c>
      <c r="G7558" t="str">
        <f>TRIM(IF(LEFT(Table1[[#This Row],[BrandName]],1) = "(", MID(Table1[[#This Row],[BrandName]], SEARCH(")", Table1[[#This Row],[BrandName]])+1,100),""))</f>
        <v/>
      </c>
      <c r="H7558" t="str">
        <f>IF(
     ISNUMBER(
                        SEARCH("(",Table1[[#This Row],[BrandName]])),
                        LEFT(Table1[[#This Row],[BrandName]],SEARCH("(",Table1[[#This Row],[BrandName]])-1),"")</f>
        <v/>
      </c>
      <c r="I7558" t="str">
        <f>TRIM(IF(Table1[[#This Row],[Column2]]&lt;&gt;"",Table1[[#This Row],[Column2]], IF(Table1[[#This Row],[Later Paran]]&lt;&gt;"",Table1[[#This Row],[Later Paran]],Table1[[#This Row],[BrandName]])))</f>
        <v>Clinimix</v>
      </c>
    </row>
    <row r="7559" spans="1:9" x14ac:dyDescent="0.35">
      <c r="A7559">
        <v>2013940</v>
      </c>
      <c r="B7559" t="s">
        <v>16589</v>
      </c>
      <c r="C7559" t="s">
        <v>16584</v>
      </c>
      <c r="D7559" t="s">
        <v>16585</v>
      </c>
      <c r="E7559" t="s">
        <v>16590</v>
      </c>
      <c r="F7559" t="s">
        <v>1920</v>
      </c>
      <c r="G7559" t="str">
        <f>TRIM(IF(LEFT(Table1[[#This Row],[BrandName]],1) = "(", MID(Table1[[#This Row],[BrandName]], SEARCH(")", Table1[[#This Row],[BrandName]])+1,100),""))</f>
        <v/>
      </c>
      <c r="H7559" t="str">
        <f>IF(
     ISNUMBER(
                        SEARCH("(",Table1[[#This Row],[BrandName]])),
                        LEFT(Table1[[#This Row],[BrandName]],SEARCH("(",Table1[[#This Row],[BrandName]])-1),"")</f>
        <v/>
      </c>
      <c r="I7559" t="str">
        <f>TRIM(IF(Table1[[#This Row],[Column2]]&lt;&gt;"",Table1[[#This Row],[Column2]], IF(Table1[[#This Row],[Later Paran]]&lt;&gt;"",Table1[[#This Row],[Later Paran]],Table1[[#This Row],[BrandName]])))</f>
        <v>Clinimix</v>
      </c>
    </row>
    <row r="7560" spans="1:9" x14ac:dyDescent="0.35">
      <c r="A7560">
        <v>2013959</v>
      </c>
      <c r="B7560" t="s">
        <v>16591</v>
      </c>
      <c r="C7560" t="s">
        <v>16584</v>
      </c>
      <c r="D7560" t="s">
        <v>16585</v>
      </c>
      <c r="E7560" t="s">
        <v>16592</v>
      </c>
      <c r="F7560" t="s">
        <v>1920</v>
      </c>
      <c r="G7560" t="str">
        <f>TRIM(IF(LEFT(Table1[[#This Row],[BrandName]],1) = "(", MID(Table1[[#This Row],[BrandName]], SEARCH(")", Table1[[#This Row],[BrandName]])+1,100),""))</f>
        <v/>
      </c>
      <c r="H7560" t="str">
        <f>IF(
     ISNUMBER(
                        SEARCH("(",Table1[[#This Row],[BrandName]])),
                        LEFT(Table1[[#This Row],[BrandName]],SEARCH("(",Table1[[#This Row],[BrandName]])-1),"")</f>
        <v/>
      </c>
      <c r="I7560" t="str">
        <f>TRIM(IF(Table1[[#This Row],[Column2]]&lt;&gt;"",Table1[[#This Row],[Column2]], IF(Table1[[#This Row],[Later Paran]]&lt;&gt;"",Table1[[#This Row],[Later Paran]],Table1[[#This Row],[BrandName]])))</f>
        <v>Clinimix</v>
      </c>
    </row>
    <row r="7561" spans="1:9" x14ac:dyDescent="0.35">
      <c r="A7561">
        <v>2013967</v>
      </c>
      <c r="B7561" t="s">
        <v>16593</v>
      </c>
      <c r="C7561" t="s">
        <v>16594</v>
      </c>
      <c r="D7561" t="s">
        <v>16595</v>
      </c>
      <c r="E7561" t="s">
        <v>16596</v>
      </c>
      <c r="F7561" t="s">
        <v>1920</v>
      </c>
      <c r="G7561" t="str">
        <f>TRIM(IF(LEFT(Table1[[#This Row],[BrandName]],1) = "(", MID(Table1[[#This Row],[BrandName]], SEARCH(")", Table1[[#This Row],[BrandName]])+1,100),""))</f>
        <v/>
      </c>
      <c r="H7561" t="str">
        <f>IF(
     ISNUMBER(
                        SEARCH("(",Table1[[#This Row],[BrandName]])),
                        LEFT(Table1[[#This Row],[BrandName]],SEARCH("(",Table1[[#This Row],[BrandName]])-1),"")</f>
        <v/>
      </c>
      <c r="I7561" t="str">
        <f>TRIM(IF(Table1[[#This Row],[Column2]]&lt;&gt;"",Table1[[#This Row],[Column2]], IF(Table1[[#This Row],[Later Paran]]&lt;&gt;"",Table1[[#This Row],[Later Paran]],Table1[[#This Row],[BrandName]])))</f>
        <v>Clinimix E</v>
      </c>
    </row>
    <row r="7562" spans="1:9" x14ac:dyDescent="0.35">
      <c r="A7562">
        <v>2013975</v>
      </c>
      <c r="B7562" t="s">
        <v>16597</v>
      </c>
      <c r="C7562" t="s">
        <v>16598</v>
      </c>
      <c r="D7562" t="s">
        <v>33348</v>
      </c>
      <c r="E7562" t="s">
        <v>16599</v>
      </c>
      <c r="F7562" t="s">
        <v>1920</v>
      </c>
      <c r="G7562" t="str">
        <f>TRIM(IF(LEFT(Table1[[#This Row],[BrandName]],1) = "(", MID(Table1[[#This Row],[BrandName]], SEARCH(")", Table1[[#This Row],[BrandName]])+1,100),""))</f>
        <v/>
      </c>
      <c r="H7562" t="str">
        <f>IF(
     ISNUMBER(
                        SEARCH("(",Table1[[#This Row],[BrandName]])),
                        LEFT(Table1[[#This Row],[BrandName]],SEARCH("(",Table1[[#This Row],[BrandName]])-1),"")</f>
        <v/>
      </c>
      <c r="I7562" t="str">
        <f>TRIM(IF(Table1[[#This Row],[Column2]]&lt;&gt;"",Table1[[#This Row],[Column2]], IF(Table1[[#This Row],[Later Paran]]&lt;&gt;"",Table1[[#This Row],[Later Paran]],Table1[[#This Row],[BrandName]])))</f>
        <v>2.5% Travasol Amino Acidection With Electrolytes In</v>
      </c>
    </row>
    <row r="7563" spans="1:9" x14ac:dyDescent="0.35">
      <c r="A7563">
        <v>2013983</v>
      </c>
      <c r="B7563" t="s">
        <v>16600</v>
      </c>
      <c r="C7563" t="s">
        <v>16598</v>
      </c>
      <c r="D7563" t="s">
        <v>16601</v>
      </c>
      <c r="E7563" t="s">
        <v>16602</v>
      </c>
      <c r="F7563" t="s">
        <v>1920</v>
      </c>
      <c r="G7563" t="str">
        <f>TRIM(IF(LEFT(Table1[[#This Row],[BrandName]],1) = "(", MID(Table1[[#This Row],[BrandName]], SEARCH(")", Table1[[#This Row],[BrandName]])+1,100),""))</f>
        <v/>
      </c>
      <c r="H7563" t="str">
        <f>IF(
     ISNUMBER(
                        SEARCH("(",Table1[[#This Row],[BrandName]])),
                        LEFT(Table1[[#This Row],[BrandName]],SEARCH("(",Table1[[#This Row],[BrandName]])-1),"")</f>
        <v/>
      </c>
      <c r="I7563" t="str">
        <f>TRIM(IF(Table1[[#This Row],[Column2]]&lt;&gt;"",Table1[[#This Row],[Column2]], IF(Table1[[#This Row],[Later Paran]]&lt;&gt;"",Table1[[#This Row],[Later Paran]],Table1[[#This Row],[BrandName]])))</f>
        <v>Quick Mix</v>
      </c>
    </row>
    <row r="7564" spans="1:9" x14ac:dyDescent="0.35">
      <c r="A7564">
        <v>2013991</v>
      </c>
      <c r="B7564" t="s">
        <v>16603</v>
      </c>
      <c r="C7564" t="s">
        <v>5293</v>
      </c>
      <c r="D7564" t="s">
        <v>33349</v>
      </c>
      <c r="E7564" t="s">
        <v>16604</v>
      </c>
      <c r="F7564" t="s">
        <v>1920</v>
      </c>
      <c r="G7564" t="str">
        <f>TRIM(IF(LEFT(Table1[[#This Row],[BrandName]],1) = "(", MID(Table1[[#This Row],[BrandName]], SEARCH(")", Table1[[#This Row],[BrandName]])+1,100),""))</f>
        <v/>
      </c>
      <c r="H7564" t="str">
        <f>IF(
     ISNUMBER(
                        SEARCH("(",Table1[[#This Row],[BrandName]])),
                        LEFT(Table1[[#This Row],[BrandName]],SEARCH("(",Table1[[#This Row],[BrandName]])-1),"")</f>
        <v/>
      </c>
      <c r="I7564" t="str">
        <f>TRIM(IF(Table1[[#This Row],[Column2]]&lt;&gt;"",Table1[[#This Row],[Column2]], IF(Table1[[#This Row],[Later Paran]]&lt;&gt;"",Table1[[#This Row],[Later Paran]],Table1[[#This Row],[BrandName]])))</f>
        <v>2.75% Travasol Amino Acidection With Electrolytes In</v>
      </c>
    </row>
    <row r="7565" spans="1:9" x14ac:dyDescent="0.35">
      <c r="A7565">
        <v>2014009</v>
      </c>
      <c r="B7565" t="s">
        <v>16605</v>
      </c>
      <c r="C7565" t="s">
        <v>16606</v>
      </c>
      <c r="D7565" t="s">
        <v>33349</v>
      </c>
      <c r="E7565" t="s">
        <v>16607</v>
      </c>
      <c r="F7565" t="s">
        <v>1920</v>
      </c>
      <c r="G7565" t="str">
        <f>TRIM(IF(LEFT(Table1[[#This Row],[BrandName]],1) = "(", MID(Table1[[#This Row],[BrandName]], SEARCH(")", Table1[[#This Row],[BrandName]])+1,100),""))</f>
        <v/>
      </c>
      <c r="H7565" t="str">
        <f>IF(
     ISNUMBER(
                        SEARCH("(",Table1[[#This Row],[BrandName]])),
                        LEFT(Table1[[#This Row],[BrandName]],SEARCH("(",Table1[[#This Row],[BrandName]])-1),"")</f>
        <v/>
      </c>
      <c r="I7565" t="str">
        <f>TRIM(IF(Table1[[#This Row],[Column2]]&lt;&gt;"",Table1[[#This Row],[Column2]], IF(Table1[[#This Row],[Later Paran]]&lt;&gt;"",Table1[[#This Row],[Later Paran]],Table1[[#This Row],[BrandName]])))</f>
        <v>2.75% Travasol Amino Acidection With Electrolytes In</v>
      </c>
    </row>
    <row r="7566" spans="1:9" x14ac:dyDescent="0.35">
      <c r="A7566">
        <v>2014025</v>
      </c>
      <c r="B7566" t="s">
        <v>16608</v>
      </c>
      <c r="C7566" t="s">
        <v>5571</v>
      </c>
      <c r="D7566" t="s">
        <v>16595</v>
      </c>
      <c r="E7566" t="s">
        <v>16609</v>
      </c>
      <c r="F7566" t="s">
        <v>1920</v>
      </c>
      <c r="G7566" t="str">
        <f>TRIM(IF(LEFT(Table1[[#This Row],[BrandName]],1) = "(", MID(Table1[[#This Row],[BrandName]], SEARCH(")", Table1[[#This Row],[BrandName]])+1,100),""))</f>
        <v/>
      </c>
      <c r="H7566" t="str">
        <f>IF(
     ISNUMBER(
                        SEARCH("(",Table1[[#This Row],[BrandName]])),
                        LEFT(Table1[[#This Row],[BrandName]],SEARCH("(",Table1[[#This Row],[BrandName]])-1),"")</f>
        <v/>
      </c>
      <c r="I7566" t="str">
        <f>TRIM(IF(Table1[[#This Row],[Column2]]&lt;&gt;"",Table1[[#This Row],[Column2]], IF(Table1[[#This Row],[Later Paran]]&lt;&gt;"",Table1[[#This Row],[Later Paran]],Table1[[#This Row],[BrandName]])))</f>
        <v>Clinimix E</v>
      </c>
    </row>
    <row r="7567" spans="1:9" x14ac:dyDescent="0.35">
      <c r="A7567">
        <v>2014041</v>
      </c>
      <c r="B7567" t="s">
        <v>16610</v>
      </c>
      <c r="C7567" t="s">
        <v>16611</v>
      </c>
      <c r="D7567" t="s">
        <v>16595</v>
      </c>
      <c r="E7567" t="s">
        <v>16612</v>
      </c>
      <c r="F7567" t="s">
        <v>1920</v>
      </c>
      <c r="G7567" t="str">
        <f>TRIM(IF(LEFT(Table1[[#This Row],[BrandName]],1) = "(", MID(Table1[[#This Row],[BrandName]], SEARCH(")", Table1[[#This Row],[BrandName]])+1,100),""))</f>
        <v/>
      </c>
      <c r="H7567" t="str">
        <f>IF(
     ISNUMBER(
                        SEARCH("(",Table1[[#This Row],[BrandName]])),
                        LEFT(Table1[[#This Row],[BrandName]],SEARCH("(",Table1[[#This Row],[BrandName]])-1),"")</f>
        <v/>
      </c>
      <c r="I7567" t="str">
        <f>TRIM(IF(Table1[[#This Row],[Column2]]&lt;&gt;"",Table1[[#This Row],[Column2]], IF(Table1[[#This Row],[Later Paran]]&lt;&gt;"",Table1[[#This Row],[Later Paran]],Table1[[#This Row],[BrandName]])))</f>
        <v>Clinimix E</v>
      </c>
    </row>
    <row r="7568" spans="1:9" x14ac:dyDescent="0.35">
      <c r="A7568">
        <v>2014076</v>
      </c>
      <c r="B7568" t="s">
        <v>16613</v>
      </c>
      <c r="C7568" t="s">
        <v>16614</v>
      </c>
      <c r="D7568" t="s">
        <v>16595</v>
      </c>
      <c r="E7568" t="s">
        <v>16615</v>
      </c>
      <c r="F7568" t="s">
        <v>1920</v>
      </c>
      <c r="G7568" t="str">
        <f>TRIM(IF(LEFT(Table1[[#This Row],[BrandName]],1) = "(", MID(Table1[[#This Row],[BrandName]], SEARCH(")", Table1[[#This Row],[BrandName]])+1,100),""))</f>
        <v/>
      </c>
      <c r="H7568" t="str">
        <f>IF(
     ISNUMBER(
                        SEARCH("(",Table1[[#This Row],[BrandName]])),
                        LEFT(Table1[[#This Row],[BrandName]],SEARCH("(",Table1[[#This Row],[BrandName]])-1),"")</f>
        <v/>
      </c>
      <c r="I7568" t="str">
        <f>TRIM(IF(Table1[[#This Row],[Column2]]&lt;&gt;"",Table1[[#This Row],[Column2]], IF(Table1[[#This Row],[Later Paran]]&lt;&gt;"",Table1[[#This Row],[Later Paran]],Table1[[#This Row],[BrandName]])))</f>
        <v>Clinimix E</v>
      </c>
    </row>
    <row r="7569" spans="1:9" x14ac:dyDescent="0.35">
      <c r="A7569">
        <v>2014084</v>
      </c>
      <c r="B7569" t="s">
        <v>16616</v>
      </c>
      <c r="C7569" t="s">
        <v>16617</v>
      </c>
      <c r="D7569" t="s">
        <v>16595</v>
      </c>
      <c r="E7569" t="s">
        <v>16618</v>
      </c>
      <c r="F7569" t="s">
        <v>1920</v>
      </c>
      <c r="G7569" t="str">
        <f>TRIM(IF(LEFT(Table1[[#This Row],[BrandName]],1) = "(", MID(Table1[[#This Row],[BrandName]], SEARCH(")", Table1[[#This Row],[BrandName]])+1,100),""))</f>
        <v/>
      </c>
      <c r="H7569" t="str">
        <f>IF(
     ISNUMBER(
                        SEARCH("(",Table1[[#This Row],[BrandName]])),
                        LEFT(Table1[[#This Row],[BrandName]],SEARCH("(",Table1[[#This Row],[BrandName]])-1),"")</f>
        <v/>
      </c>
      <c r="I7569" t="str">
        <f>TRIM(IF(Table1[[#This Row],[Column2]]&lt;&gt;"",Table1[[#This Row],[Column2]], IF(Table1[[#This Row],[Later Paran]]&lt;&gt;"",Table1[[#This Row],[Later Paran]],Table1[[#This Row],[BrandName]])))</f>
        <v>Clinimix E</v>
      </c>
    </row>
    <row r="7570" spans="1:9" x14ac:dyDescent="0.35">
      <c r="A7570">
        <v>2014114</v>
      </c>
      <c r="B7570" t="s">
        <v>16619</v>
      </c>
      <c r="C7570" t="s">
        <v>718</v>
      </c>
      <c r="D7570" t="s">
        <v>16620</v>
      </c>
      <c r="E7570" t="s">
        <v>6477</v>
      </c>
      <c r="F7570" t="s">
        <v>29</v>
      </c>
      <c r="G7570" t="str">
        <f>TRIM(IF(LEFT(Table1[[#This Row],[BrandName]],1) = "(", MID(Table1[[#This Row],[BrandName]], SEARCH(")", Table1[[#This Row],[BrandName]])+1,100),""))</f>
        <v/>
      </c>
      <c r="H7570" t="str">
        <f>IF(
     ISNUMBER(
                        SEARCH("(",Table1[[#This Row],[BrandName]])),
                        LEFT(Table1[[#This Row],[BrandName]],SEARCH("(",Table1[[#This Row],[BrandName]])-1),"")</f>
        <v/>
      </c>
      <c r="I7570" t="str">
        <f>TRIM(IF(Table1[[#This Row],[Column2]]&lt;&gt;"",Table1[[#This Row],[Column2]], IF(Table1[[#This Row],[Later Paran]]&lt;&gt;"",Table1[[#This Row],[Later Paran]],Table1[[#This Row],[BrandName]])))</f>
        <v>Levo-Dromoran</v>
      </c>
    </row>
    <row r="7571" spans="1:9" x14ac:dyDescent="0.35">
      <c r="A7571">
        <v>2014149</v>
      </c>
      <c r="B7571" t="s">
        <v>16621</v>
      </c>
      <c r="C7571" t="s">
        <v>16621</v>
      </c>
      <c r="D7571" t="s">
        <v>16622</v>
      </c>
      <c r="F7571" t="s">
        <v>97</v>
      </c>
      <c r="G7571" t="str">
        <f>TRIM(IF(LEFT(Table1[[#This Row],[BrandName]],1) = "(", MID(Table1[[#This Row],[BrandName]], SEARCH(")", Table1[[#This Row],[BrandName]])+1,100),""))</f>
        <v/>
      </c>
      <c r="H7571" t="str">
        <f>IF(
     ISNUMBER(
                        SEARCH("(",Table1[[#This Row],[BrandName]])),
                        LEFT(Table1[[#This Row],[BrandName]],SEARCH("(",Table1[[#This Row],[BrandName]])-1),"")</f>
        <v/>
      </c>
      <c r="I7571" t="str">
        <f>TRIM(IF(Table1[[#This Row],[Column2]]&lt;&gt;"",Table1[[#This Row],[Column2]], IF(Table1[[#This Row],[Later Paran]]&lt;&gt;"",Table1[[#This Row],[Later Paran]],Table1[[#This Row],[BrandName]])))</f>
        <v>Twin Pro Powder Vanilla</v>
      </c>
    </row>
    <row r="7572" spans="1:9" x14ac:dyDescent="0.35">
      <c r="A7572">
        <v>2014335</v>
      </c>
      <c r="B7572" t="s">
        <v>16623</v>
      </c>
      <c r="C7572" t="s">
        <v>16624</v>
      </c>
      <c r="D7572" t="s">
        <v>34574</v>
      </c>
      <c r="E7572" t="s">
        <v>7898</v>
      </c>
      <c r="F7572" t="s">
        <v>5963</v>
      </c>
      <c r="G7572" t="str">
        <f>TRIM(IF(LEFT(Table1[[#This Row],[BrandName]],1) = "(", MID(Table1[[#This Row],[BrandName]], SEARCH(")", Table1[[#This Row],[BrandName]])+1,100),""))</f>
        <v/>
      </c>
      <c r="H7572" t="str">
        <f>IF(
     ISNUMBER(
                        SEARCH("(",Table1[[#This Row],[BrandName]])),
                        LEFT(Table1[[#This Row],[BrandName]],SEARCH("(",Table1[[#This Row],[BrandName]])-1),"")</f>
        <v/>
      </c>
      <c r="I7572" t="str">
        <f>TRIM(IF(Table1[[#This Row],[Column2]]&lt;&gt;"",Table1[[#This Row],[Column2]], IF(Table1[[#This Row],[Later Paran]]&lt;&gt;"",Table1[[#This Row],[Later Paran]],Table1[[#This Row],[BrandName]])))</f>
        <v>Carbon Dioxide, Compressed Air M.G.M</v>
      </c>
    </row>
    <row r="7573" spans="1:9" x14ac:dyDescent="0.35">
      <c r="A7573">
        <v>2014343</v>
      </c>
      <c r="B7573" t="s">
        <v>16625</v>
      </c>
      <c r="C7573" t="s">
        <v>16624</v>
      </c>
      <c r="D7573" t="s">
        <v>16626</v>
      </c>
      <c r="E7573" t="s">
        <v>16627</v>
      </c>
      <c r="F7573" t="s">
        <v>5963</v>
      </c>
      <c r="G7573" t="str">
        <f>TRIM(IF(LEFT(Table1[[#This Row],[BrandName]],1) = "(", MID(Table1[[#This Row],[BrandName]], SEARCH(")", Table1[[#This Row],[BrandName]])+1,100),""))</f>
        <v/>
      </c>
      <c r="H7573" t="str">
        <f>IF(
     ISNUMBER(
                        SEARCH("(",Table1[[#This Row],[BrandName]])),
                        LEFT(Table1[[#This Row],[BrandName]],SEARCH("(",Table1[[#This Row],[BrandName]])-1),"")</f>
        <v/>
      </c>
      <c r="I7573" t="str">
        <f>TRIM(IF(Table1[[#This Row],[Column2]]&lt;&gt;"",Table1[[#This Row],[Column2]], IF(Table1[[#This Row],[Later Paran]]&lt;&gt;"",Table1[[#This Row],[Later Paran]],Table1[[#This Row],[BrandName]])))</f>
        <v>Carbon Dioxide, Compressed Air Medical G.Mix.</v>
      </c>
    </row>
    <row r="7574" spans="1:9" x14ac:dyDescent="0.35">
      <c r="A7574">
        <v>2014386</v>
      </c>
      <c r="B7574" t="s">
        <v>16628</v>
      </c>
      <c r="C7574" t="s">
        <v>16629</v>
      </c>
      <c r="D7574" t="s">
        <v>34575</v>
      </c>
      <c r="E7574" t="s">
        <v>16630</v>
      </c>
      <c r="F7574" t="s">
        <v>5963</v>
      </c>
      <c r="G7574" t="str">
        <f>TRIM(IF(LEFT(Table1[[#This Row],[BrandName]],1) = "(", MID(Table1[[#This Row],[BrandName]], SEARCH(")", Table1[[#This Row],[BrandName]])+1,100),""))</f>
        <v/>
      </c>
      <c r="H7574" t="str">
        <f>IF(
     ISNUMBER(
                        SEARCH("(",Table1[[#This Row],[BrandName]])),
                        LEFT(Table1[[#This Row],[BrandName]],SEARCH("(",Table1[[#This Row],[BrandName]])-1),"")</f>
        <v/>
      </c>
      <c r="I7574" t="str">
        <f>TRIM(IF(Table1[[#This Row],[Column2]]&lt;&gt;"",Table1[[#This Row],[Column2]], IF(Table1[[#This Row],[Later Paran]]&lt;&gt;"",Table1[[#This Row],[Later Paran]],Table1[[#This Row],[BrandName]])))</f>
        <v>Xenon Oxygen Medical Gas Mixture</v>
      </c>
    </row>
    <row r="7575" spans="1:9" x14ac:dyDescent="0.35">
      <c r="A7575">
        <v>2014416</v>
      </c>
      <c r="B7575" t="s">
        <v>16631</v>
      </c>
      <c r="C7575" t="s">
        <v>16624</v>
      </c>
      <c r="D7575" t="s">
        <v>34574</v>
      </c>
      <c r="E7575" t="s">
        <v>10601</v>
      </c>
      <c r="F7575" t="s">
        <v>5963</v>
      </c>
      <c r="G7575" t="str">
        <f>TRIM(IF(LEFT(Table1[[#This Row],[BrandName]],1) = "(", MID(Table1[[#This Row],[BrandName]], SEARCH(")", Table1[[#This Row],[BrandName]])+1,100),""))</f>
        <v/>
      </c>
      <c r="H7575" t="str">
        <f>IF(
     ISNUMBER(
                        SEARCH("(",Table1[[#This Row],[BrandName]])),
                        LEFT(Table1[[#This Row],[BrandName]],SEARCH("(",Table1[[#This Row],[BrandName]])-1),"")</f>
        <v/>
      </c>
      <c r="I7575" t="str">
        <f>TRIM(IF(Table1[[#This Row],[Column2]]&lt;&gt;"",Table1[[#This Row],[Column2]], IF(Table1[[#This Row],[Later Paran]]&lt;&gt;"",Table1[[#This Row],[Later Paran]],Table1[[#This Row],[BrandName]])))</f>
        <v>Carbon Dioxide, Compressed Air M.G.M</v>
      </c>
    </row>
    <row r="7576" spans="1:9" x14ac:dyDescent="0.35">
      <c r="A7576">
        <v>2015102</v>
      </c>
      <c r="B7576" t="s">
        <v>16632</v>
      </c>
      <c r="C7576" t="s">
        <v>16633</v>
      </c>
      <c r="D7576" t="s">
        <v>34313</v>
      </c>
      <c r="E7576" t="s">
        <v>320</v>
      </c>
      <c r="F7576" t="s">
        <v>44</v>
      </c>
      <c r="G7576" t="str">
        <f>TRIM(IF(LEFT(Table1[[#This Row],[BrandName]],1) = "(", MID(Table1[[#This Row],[BrandName]], SEARCH(")", Table1[[#This Row],[BrandName]])+1,100),""))</f>
        <v/>
      </c>
      <c r="H7576" t="str">
        <f>IF(
     ISNUMBER(
                        SEARCH("(",Table1[[#This Row],[BrandName]])),
                        LEFT(Table1[[#This Row],[BrandName]],SEARCH("(",Table1[[#This Row],[BrandName]])-1),"")</f>
        <v/>
      </c>
      <c r="I7576" t="str">
        <f>TRIM(IF(Table1[[#This Row],[Column2]]&lt;&gt;"",Table1[[#This Row],[Column2]], IF(Table1[[#This Row],[Later Paran]]&lt;&gt;"",Table1[[#This Row],[Later Paran]],Table1[[#This Row],[BrandName]])))</f>
        <v>Prosom</v>
      </c>
    </row>
    <row r="7577" spans="1:9" x14ac:dyDescent="0.35">
      <c r="A7577">
        <v>2015110</v>
      </c>
      <c r="B7577" t="s">
        <v>16634</v>
      </c>
      <c r="C7577" t="s">
        <v>925</v>
      </c>
      <c r="D7577" t="s">
        <v>34576</v>
      </c>
      <c r="E7577" t="s">
        <v>7175</v>
      </c>
      <c r="F7577" t="s">
        <v>29</v>
      </c>
      <c r="G7577" t="str">
        <f>TRIM(IF(LEFT(Table1[[#This Row],[BrandName]],1) = "(", MID(Table1[[#This Row],[BrandName]], SEARCH(")", Table1[[#This Row],[BrandName]])+1,100),""))</f>
        <v/>
      </c>
      <c r="H7577" t="str">
        <f>IF(
     ISNUMBER(
                        SEARCH("(",Table1[[#This Row],[BrandName]])),
                        LEFT(Table1[[#This Row],[BrandName]],SEARCH("(",Table1[[#This Row],[BrandName]])-1),"")</f>
        <v/>
      </c>
      <c r="I7577" t="str">
        <f>TRIM(IF(Table1[[#This Row],[Column2]]&lt;&gt;"",Table1[[#This Row],[Column2]], IF(Table1[[#This Row],[Later Paran]]&lt;&gt;"",Table1[[#This Row],[Later Paran]],Table1[[#This Row],[BrandName]])))</f>
        <v>Vancomycin Hydrochloride Forection,</v>
      </c>
    </row>
    <row r="7578" spans="1:9" x14ac:dyDescent="0.35">
      <c r="A7578">
        <v>2015145</v>
      </c>
      <c r="B7578" t="s">
        <v>16635</v>
      </c>
      <c r="C7578" t="s">
        <v>5697</v>
      </c>
      <c r="D7578" t="s">
        <v>33350</v>
      </c>
      <c r="E7578" t="s">
        <v>16636</v>
      </c>
      <c r="F7578" t="s">
        <v>22</v>
      </c>
      <c r="G7578" t="str">
        <f>TRIM(IF(LEFT(Table1[[#This Row],[BrandName]],1) = "(", MID(Table1[[#This Row],[BrandName]], SEARCH(")", Table1[[#This Row],[BrandName]])+1,100),""))</f>
        <v/>
      </c>
      <c r="H7578" t="str">
        <f>IF(
     ISNUMBER(
                        SEARCH("(",Table1[[#This Row],[BrandName]])),
                        LEFT(Table1[[#This Row],[BrandName]],SEARCH("(",Table1[[#This Row],[BrandName]])-1),"")</f>
        <v/>
      </c>
      <c r="I7578" t="str">
        <f>TRIM(IF(Table1[[#This Row],[Column2]]&lt;&gt;"",Table1[[#This Row],[Column2]], IF(Table1[[#This Row],[Later Paran]]&lt;&gt;"",Table1[[#This Row],[Later Paran]],Table1[[#This Row],[BrandName]])))</f>
        <v>Recombinate Pws</v>
      </c>
    </row>
    <row r="7579" spans="1:9" x14ac:dyDescent="0.35">
      <c r="A7579">
        <v>2015358</v>
      </c>
      <c r="B7579" t="s">
        <v>16637</v>
      </c>
      <c r="C7579" t="s">
        <v>3966</v>
      </c>
      <c r="D7579" t="s">
        <v>16638</v>
      </c>
      <c r="E7579" t="s">
        <v>6761</v>
      </c>
      <c r="F7579" t="s">
        <v>276</v>
      </c>
      <c r="G7579" t="str">
        <f>TRIM(IF(LEFT(Table1[[#This Row],[BrandName]],1) = "(", MID(Table1[[#This Row],[BrandName]], SEARCH(")", Table1[[#This Row],[BrandName]])+1,100),""))</f>
        <v/>
      </c>
      <c r="H7579" t="str">
        <f>IF(
     ISNUMBER(
                        SEARCH("(",Table1[[#This Row],[BrandName]])),
                        LEFT(Table1[[#This Row],[BrandName]],SEARCH("(",Table1[[#This Row],[BrandName]])-1),"")</f>
        <v xml:space="preserve">Almay </v>
      </c>
      <c r="I7579" t="str">
        <f>TRIM(IF(Table1[[#This Row],[Column2]]&lt;&gt;"",Table1[[#This Row],[Column2]], IF(Table1[[#This Row],[Later Paran]]&lt;&gt;"",Table1[[#This Row],[Later Paran]],Table1[[#This Row],[BrandName]])))</f>
        <v>Almay</v>
      </c>
    </row>
    <row r="7580" spans="1:9" x14ac:dyDescent="0.35">
      <c r="A7580">
        <v>2015366</v>
      </c>
      <c r="B7580" t="s">
        <v>16639</v>
      </c>
      <c r="C7580" t="s">
        <v>3966</v>
      </c>
      <c r="D7580" t="s">
        <v>16640</v>
      </c>
      <c r="E7580" t="s">
        <v>11899</v>
      </c>
      <c r="F7580" t="s">
        <v>129</v>
      </c>
      <c r="G7580" t="str">
        <f>TRIM(IF(LEFT(Table1[[#This Row],[BrandName]],1) = "(", MID(Table1[[#This Row],[BrandName]], SEARCH(")", Table1[[#This Row],[BrandName]])+1,100),""))</f>
        <v/>
      </c>
      <c r="H7580" t="str">
        <f>IF(
     ISNUMBER(
                        SEARCH("(",Table1[[#This Row],[BrandName]])),
                        LEFT(Table1[[#This Row],[BrandName]],SEARCH("(",Table1[[#This Row],[BrandName]])-1),"")</f>
        <v>Almay</v>
      </c>
      <c r="I7580" t="str">
        <f>TRIM(IF(Table1[[#This Row],[Column2]]&lt;&gt;"",Table1[[#This Row],[Column2]], IF(Table1[[#This Row],[Later Paran]]&lt;&gt;"",Table1[[#This Row],[Later Paran]],Table1[[#This Row],[BrandName]])))</f>
        <v>Almay</v>
      </c>
    </row>
    <row r="7581" spans="1:9" x14ac:dyDescent="0.35">
      <c r="A7581">
        <v>2015587</v>
      </c>
      <c r="B7581" t="s">
        <v>16641</v>
      </c>
      <c r="C7581" t="s">
        <v>6460</v>
      </c>
      <c r="D7581" t="s">
        <v>32830</v>
      </c>
      <c r="E7581" t="s">
        <v>1273</v>
      </c>
      <c r="F7581" t="s">
        <v>125</v>
      </c>
      <c r="G7581" t="str">
        <f>TRIM(IF(LEFT(Table1[[#This Row],[BrandName]],1) = "(", MID(Table1[[#This Row],[BrandName]], SEARCH(")", Table1[[#This Row],[BrandName]])+1,100),""))</f>
        <v/>
      </c>
      <c r="H7581" t="str">
        <f>IF(
     ISNUMBER(
                        SEARCH("(",Table1[[#This Row],[BrandName]])),
                        LEFT(Table1[[#This Row],[BrandName]],SEARCH("(",Table1[[#This Row],[BrandName]])-1),"")</f>
        <v/>
      </c>
      <c r="I7581" t="str">
        <f>TRIM(IF(Table1[[#This Row],[Column2]]&lt;&gt;"",Table1[[#This Row],[Column2]], IF(Table1[[#This Row],[Later Paran]]&lt;&gt;"",Table1[[#This Row],[Later Paran]],Table1[[#This Row],[BrandName]])))</f>
        <v>Zarosen</v>
      </c>
    </row>
    <row r="7582" spans="1:9" x14ac:dyDescent="0.35">
      <c r="A7582">
        <v>2015609</v>
      </c>
      <c r="B7582" t="s">
        <v>16642</v>
      </c>
      <c r="C7582" t="s">
        <v>16642</v>
      </c>
      <c r="D7582" t="s">
        <v>33866</v>
      </c>
      <c r="F7582" t="s">
        <v>44</v>
      </c>
      <c r="G7582" t="str">
        <f>TRIM(IF(LEFT(Table1[[#This Row],[BrandName]],1) = "(", MID(Table1[[#This Row],[BrandName]], SEARCH(")", Table1[[#This Row],[BrandName]])+1,100),""))</f>
        <v/>
      </c>
      <c r="H7582" t="str">
        <f>IF(
     ISNUMBER(
                        SEARCH("(",Table1[[#This Row],[BrandName]])),
                        LEFT(Table1[[#This Row],[BrandName]],SEARCH("(",Table1[[#This Row],[BrandName]])-1),"")</f>
        <v/>
      </c>
      <c r="I7582" t="str">
        <f>TRIM(IF(Table1[[#This Row],[Column2]]&lt;&gt;"",Table1[[#This Row],[Column2]], IF(Table1[[#This Row],[Later Paran]]&lt;&gt;"",Table1[[#This Row],[Later Paran]],Table1[[#This Row],[BrandName]])))</f>
        <v>Papaya Enzyme</v>
      </c>
    </row>
    <row r="7583" spans="1:9" x14ac:dyDescent="0.35">
      <c r="A7583">
        <v>2015862</v>
      </c>
      <c r="B7583" t="s">
        <v>16643</v>
      </c>
      <c r="C7583" t="s">
        <v>5540</v>
      </c>
      <c r="D7583" t="s">
        <v>34577</v>
      </c>
      <c r="E7583" t="s">
        <v>16644</v>
      </c>
      <c r="F7583" t="s">
        <v>29</v>
      </c>
      <c r="G7583" t="str">
        <f>TRIM(IF(LEFT(Table1[[#This Row],[BrandName]],1) = "(", MID(Table1[[#This Row],[BrandName]], SEARCH(")", Table1[[#This Row],[BrandName]])+1,100),""))</f>
        <v/>
      </c>
      <c r="H7583" t="str">
        <f>IF(
     ISNUMBER(
                        SEARCH("(",Table1[[#This Row],[BrandName]])),
                        LEFT(Table1[[#This Row],[BrandName]],SEARCH("(",Table1[[#This Row],[BrandName]])-1),"")</f>
        <v/>
      </c>
      <c r="I7583" t="str">
        <f>TRIM(IF(Table1[[#This Row],[Column2]]&lt;&gt;"",Table1[[#This Row],[Column2]], IF(Table1[[#This Row],[Later Paran]]&lt;&gt;"",Table1[[#This Row],[Later Paran]],Table1[[#This Row],[BrandName]])))</f>
        <v>Streptomycin Sulfateection</v>
      </c>
    </row>
    <row r="7584" spans="1:9" x14ac:dyDescent="0.35">
      <c r="A7584">
        <v>2015897</v>
      </c>
      <c r="B7584" t="s">
        <v>16645</v>
      </c>
      <c r="C7584" t="s">
        <v>4107</v>
      </c>
      <c r="D7584" t="s">
        <v>32831</v>
      </c>
      <c r="E7584" t="s">
        <v>16646</v>
      </c>
      <c r="F7584" t="s">
        <v>1365</v>
      </c>
      <c r="G7584" t="str">
        <f>TRIM(IF(LEFT(Table1[[#This Row],[BrandName]],1) = "(", MID(Table1[[#This Row],[BrandName]], SEARCH(")", Table1[[#This Row],[BrandName]])+1,100),""))</f>
        <v/>
      </c>
      <c r="H7584" t="str">
        <f>IF(
     ISNUMBER(
                        SEARCH("(",Table1[[#This Row],[BrandName]])),
                        LEFT(Table1[[#This Row],[BrandName]],SEARCH("(",Table1[[#This Row],[BrandName]])-1),"")</f>
        <v/>
      </c>
      <c r="I7584" t="str">
        <f>TRIM(IF(Table1[[#This Row],[Column2]]&lt;&gt;"",Table1[[#This Row],[Column2]], IF(Table1[[#This Row],[Later Paran]]&lt;&gt;"",Table1[[#This Row],[Later Paran]],Table1[[#This Row],[BrandName]])))</f>
        <v>Dandruff Remedy Shp</v>
      </c>
    </row>
    <row r="7585" spans="1:9" x14ac:dyDescent="0.35">
      <c r="A7585">
        <v>2015900</v>
      </c>
      <c r="B7585" t="s">
        <v>16647</v>
      </c>
      <c r="C7585" t="s">
        <v>16647</v>
      </c>
      <c r="D7585" t="s">
        <v>35530</v>
      </c>
      <c r="F7585" t="s">
        <v>276</v>
      </c>
      <c r="G7585" t="str">
        <f>TRIM(IF(LEFT(Table1[[#This Row],[BrandName]],1) = "(", MID(Table1[[#This Row],[BrandName]], SEARCH(")", Table1[[#This Row],[BrandName]])+1,100),""))</f>
        <v/>
      </c>
      <c r="H7585" t="str">
        <f>IF(
     ISNUMBER(
                        SEARCH("(",Table1[[#This Row],[BrandName]])),
                        LEFT(Table1[[#This Row],[BrandName]],SEARCH("(",Table1[[#This Row],[BrandName]])-1),"")</f>
        <v/>
      </c>
      <c r="I7585" t="str">
        <f>TRIM(IF(Table1[[#This Row],[Column2]]&lt;&gt;"",Table1[[#This Row],[Column2]], IF(Table1[[#This Row],[Later Paran]]&lt;&gt;"",Table1[[#This Row],[Later Paran]],Table1[[#This Row],[BrandName]])))</f>
        <v>Arm &amp; Hammer Dental Care Gel</v>
      </c>
    </row>
    <row r="7586" spans="1:9" x14ac:dyDescent="0.35">
      <c r="A7586">
        <v>2015986</v>
      </c>
      <c r="B7586" t="s">
        <v>16648</v>
      </c>
      <c r="C7586" t="s">
        <v>16649</v>
      </c>
      <c r="D7586" t="s">
        <v>15422</v>
      </c>
      <c r="E7586" t="s">
        <v>16650</v>
      </c>
      <c r="F7586" t="s">
        <v>29</v>
      </c>
      <c r="G7586" t="str">
        <f>TRIM(IF(LEFT(Table1[[#This Row],[BrandName]],1) = "(", MID(Table1[[#This Row],[BrandName]], SEARCH(")", Table1[[#This Row],[BrandName]])+1,100),""))</f>
        <v/>
      </c>
      <c r="H7586" t="str">
        <f>IF(
     ISNUMBER(
                        SEARCH("(",Table1[[#This Row],[BrandName]])),
                        LEFT(Table1[[#This Row],[BrandName]],SEARCH("(",Table1[[#This Row],[BrandName]])-1),"")</f>
        <v/>
      </c>
      <c r="I7586" t="str">
        <f>TRIM(IF(Table1[[#This Row],[Column2]]&lt;&gt;"",Table1[[#This Row],[Column2]], IF(Table1[[#This Row],[Later Paran]]&lt;&gt;"",Table1[[#This Row],[Later Paran]],Table1[[#This Row],[BrandName]])))</f>
        <v>Fluviral</v>
      </c>
    </row>
    <row r="7587" spans="1:9" x14ac:dyDescent="0.35">
      <c r="A7587">
        <v>2015994</v>
      </c>
      <c r="B7587" t="s">
        <v>16651</v>
      </c>
      <c r="C7587" t="s">
        <v>15247</v>
      </c>
      <c r="D7587" t="s">
        <v>16652</v>
      </c>
      <c r="E7587" t="s">
        <v>16653</v>
      </c>
      <c r="F7587" t="s">
        <v>276</v>
      </c>
      <c r="G7587" t="str">
        <f>TRIM(IF(LEFT(Table1[[#This Row],[BrandName]],1) = "(", MID(Table1[[#This Row],[BrandName]], SEARCH(")", Table1[[#This Row],[BrandName]])+1,100),""))</f>
        <v/>
      </c>
      <c r="H7587" t="str">
        <f>IF(
     ISNUMBER(
                        SEARCH("(",Table1[[#This Row],[BrandName]])),
                        LEFT(Table1[[#This Row],[BrandName]],SEARCH("(",Table1[[#This Row],[BrandName]])-1),"")</f>
        <v/>
      </c>
      <c r="I7587" t="str">
        <f>TRIM(IF(Table1[[#This Row],[Column2]]&lt;&gt;"",Table1[[#This Row],[Column2]], IF(Table1[[#This Row],[Later Paran]]&lt;&gt;"",Table1[[#This Row],[Later Paran]],Table1[[#This Row],[BrandName]])))</f>
        <v>Stievamycin Mild</v>
      </c>
    </row>
    <row r="7588" spans="1:9" x14ac:dyDescent="0.35">
      <c r="A7588">
        <v>2016060</v>
      </c>
      <c r="B7588" t="s">
        <v>16654</v>
      </c>
      <c r="C7588" t="s">
        <v>16633</v>
      </c>
      <c r="D7588" t="s">
        <v>34313</v>
      </c>
      <c r="E7588" t="s">
        <v>336</v>
      </c>
      <c r="F7588" t="s">
        <v>44</v>
      </c>
      <c r="G7588" t="str">
        <f>TRIM(IF(LEFT(Table1[[#This Row],[BrandName]],1) = "(", MID(Table1[[#This Row],[BrandName]], SEARCH(")", Table1[[#This Row],[BrandName]])+1,100),""))</f>
        <v/>
      </c>
      <c r="H7588" t="str">
        <f>IF(
     ISNUMBER(
                        SEARCH("(",Table1[[#This Row],[BrandName]])),
                        LEFT(Table1[[#This Row],[BrandName]],SEARCH("(",Table1[[#This Row],[BrandName]])-1),"")</f>
        <v/>
      </c>
      <c r="I7588" t="str">
        <f>TRIM(IF(Table1[[#This Row],[Column2]]&lt;&gt;"",Table1[[#This Row],[Column2]], IF(Table1[[#This Row],[Later Paran]]&lt;&gt;"",Table1[[#This Row],[Later Paran]],Table1[[#This Row],[BrandName]])))</f>
        <v>Prosom</v>
      </c>
    </row>
    <row r="7589" spans="1:9" x14ac:dyDescent="0.35">
      <c r="A7589">
        <v>2016087</v>
      </c>
      <c r="B7589" t="s">
        <v>16655</v>
      </c>
      <c r="C7589" t="s">
        <v>16656</v>
      </c>
      <c r="D7589" t="s">
        <v>32929</v>
      </c>
      <c r="E7589" t="s">
        <v>16657</v>
      </c>
      <c r="F7589" t="s">
        <v>29</v>
      </c>
      <c r="G7589" t="str">
        <f>TRIM(IF(LEFT(Table1[[#This Row],[BrandName]],1) = "(", MID(Table1[[#This Row],[BrandName]], SEARCH(")", Table1[[#This Row],[BrandName]])+1,100),""))</f>
        <v/>
      </c>
      <c r="H7589" t="str">
        <f>IF(
     ISNUMBER(
                        SEARCH("(",Table1[[#This Row],[BrandName]])),
                        LEFT(Table1[[#This Row],[BrandName]],SEARCH("(",Table1[[#This Row],[BrandName]])-1),"")</f>
        <v/>
      </c>
      <c r="I7589" t="str">
        <f>TRIM(IF(Table1[[#This Row],[Column2]]&lt;&gt;"",Table1[[#This Row],[Column2]], IF(Table1[[#This Row],[Later Paran]]&lt;&gt;"",Table1[[#This Row],[Later Paran]],Table1[[#This Row],[BrandName]])))</f>
        <v>Prohance</v>
      </c>
    </row>
    <row r="7590" spans="1:9" x14ac:dyDescent="0.35">
      <c r="A7590">
        <v>2016109</v>
      </c>
      <c r="B7590" t="s">
        <v>16658</v>
      </c>
      <c r="C7590" t="s">
        <v>16659</v>
      </c>
      <c r="D7590" t="s">
        <v>16660</v>
      </c>
      <c r="E7590" t="s">
        <v>853</v>
      </c>
      <c r="F7590" t="s">
        <v>29</v>
      </c>
      <c r="G7590" t="str">
        <f>TRIM(IF(LEFT(Table1[[#This Row],[BrandName]],1) = "(", MID(Table1[[#This Row],[BrandName]], SEARCH(")", Table1[[#This Row],[BrandName]])+1,100),""))</f>
        <v/>
      </c>
      <c r="H7590" t="str">
        <f>IF(
     ISNUMBER(
                        SEARCH("(",Table1[[#This Row],[BrandName]])),
                        LEFT(Table1[[#This Row],[BrandName]],SEARCH("(",Table1[[#This Row],[BrandName]])-1),"")</f>
        <v/>
      </c>
      <c r="I7590" t="str">
        <f>TRIM(IF(Table1[[#This Row],[Column2]]&lt;&gt;"",Table1[[#This Row],[Column2]], IF(Table1[[#This Row],[Later Paran]]&lt;&gt;"",Table1[[#This Row],[Later Paran]],Table1[[#This Row],[BrandName]])))</f>
        <v>Survanta</v>
      </c>
    </row>
    <row r="7591" spans="1:9" x14ac:dyDescent="0.35">
      <c r="A7591">
        <v>2016265</v>
      </c>
      <c r="B7591" t="s">
        <v>16661</v>
      </c>
      <c r="C7591" t="s">
        <v>16662</v>
      </c>
      <c r="D7591" t="s">
        <v>34957</v>
      </c>
      <c r="E7591" t="s">
        <v>15633</v>
      </c>
      <c r="F7591" t="s">
        <v>15634</v>
      </c>
      <c r="G7591" t="str">
        <f>TRIM(IF(LEFT(Table1[[#This Row],[BrandName]],1) = "(", MID(Table1[[#This Row],[BrandName]], SEARCH(")", Table1[[#This Row],[BrandName]])+1,100),""))</f>
        <v/>
      </c>
      <c r="H7591" t="str">
        <f>IF(
     ISNUMBER(
                        SEARCH("(",Table1[[#This Row],[BrandName]])),
                        LEFT(Table1[[#This Row],[BrandName]],SEARCH("(",Table1[[#This Row],[BrandName]])-1),"")</f>
        <v/>
      </c>
      <c r="I7591" t="str">
        <f>TRIM(IF(Table1[[#This Row],[Column2]]&lt;&gt;"",Table1[[#This Row],[Column2]], IF(Table1[[#This Row],[Later Paran]]&lt;&gt;"",Table1[[#This Row],[Later Paran]],Table1[[#This Row],[BrandName]])))</f>
        <v>Beauticontrol Sunlogics Uv Lip+Eye Stk</v>
      </c>
    </row>
    <row r="7592" spans="1:9" x14ac:dyDescent="0.35">
      <c r="A7592">
        <v>2016311</v>
      </c>
      <c r="B7592" t="s">
        <v>16663</v>
      </c>
      <c r="C7592" t="s">
        <v>16664</v>
      </c>
      <c r="D7592" t="s">
        <v>16665</v>
      </c>
      <c r="E7592" t="s">
        <v>16666</v>
      </c>
      <c r="F7592" t="s">
        <v>125</v>
      </c>
      <c r="G7592" t="str">
        <f>TRIM(IF(LEFT(Table1[[#This Row],[BrandName]],1) = "(", MID(Table1[[#This Row],[BrandName]], SEARCH(")", Table1[[#This Row],[BrandName]])+1,100),""))</f>
        <v/>
      </c>
      <c r="H7592" t="str">
        <f>IF(
     ISNUMBER(
                        SEARCH("(",Table1[[#This Row],[BrandName]])),
                        LEFT(Table1[[#This Row],[BrandName]],SEARCH("(",Table1[[#This Row],[BrandName]])-1),"")</f>
        <v/>
      </c>
      <c r="I7592" t="str">
        <f>TRIM(IF(Table1[[#This Row],[Column2]]&lt;&gt;"",Table1[[#This Row],[Column2]], IF(Table1[[#This Row],[Later Paran]]&lt;&gt;"",Table1[[#This Row],[Later Paran]],Table1[[#This Row],[BrandName]])))</f>
        <v>Liquid Iron And Vitamin C</v>
      </c>
    </row>
    <row r="7593" spans="1:9" x14ac:dyDescent="0.35">
      <c r="A7593">
        <v>2016354</v>
      </c>
      <c r="B7593" t="s">
        <v>16667</v>
      </c>
      <c r="C7593" t="s">
        <v>16578</v>
      </c>
      <c r="D7593" t="s">
        <v>16668</v>
      </c>
      <c r="E7593" t="s">
        <v>16669</v>
      </c>
      <c r="F7593" t="s">
        <v>9</v>
      </c>
      <c r="G7593" t="str">
        <f>TRIM(IF(LEFT(Table1[[#This Row],[BrandName]],1) = "(", MID(Table1[[#This Row],[BrandName]], SEARCH(")", Table1[[#This Row],[BrandName]])+1,100),""))</f>
        <v/>
      </c>
      <c r="H7593" t="str">
        <f>IF(
     ISNUMBER(
                        SEARCH("(",Table1[[#This Row],[BrandName]])),
                        LEFT(Table1[[#This Row],[BrandName]],SEARCH("(",Table1[[#This Row],[BrandName]])-1),"")</f>
        <v/>
      </c>
      <c r="I7593" t="str">
        <f>TRIM(IF(Table1[[#This Row],[Column2]]&lt;&gt;"",Table1[[#This Row],[Column2]], IF(Table1[[#This Row],[Later Paran]]&lt;&gt;"",Table1[[#This Row],[Later Paran]],Table1[[#This Row],[BrandName]])))</f>
        <v>Ultraprim Primrose Oil</v>
      </c>
    </row>
    <row r="7594" spans="1:9" x14ac:dyDescent="0.35">
      <c r="A7594">
        <v>2016427</v>
      </c>
      <c r="B7594" t="s">
        <v>16670</v>
      </c>
      <c r="C7594" t="s">
        <v>3970</v>
      </c>
      <c r="D7594" t="s">
        <v>16671</v>
      </c>
      <c r="E7594" t="s">
        <v>4698</v>
      </c>
      <c r="F7594" t="s">
        <v>516</v>
      </c>
      <c r="G7594" t="str">
        <f>TRIM(IF(LEFT(Table1[[#This Row],[BrandName]],1) = "(", MID(Table1[[#This Row],[BrandName]], SEARCH(")", Table1[[#This Row],[BrandName]])+1,100),""))</f>
        <v/>
      </c>
      <c r="H7594" t="str">
        <f>IF(
     ISNUMBER(
                        SEARCH("(",Table1[[#This Row],[BrandName]])),
                        LEFT(Table1[[#This Row],[BrandName]],SEARCH("(",Table1[[#This Row],[BrandName]])-1),"")</f>
        <v/>
      </c>
      <c r="I7594" t="str">
        <f>TRIM(IF(Table1[[#This Row],[Column2]]&lt;&gt;"",Table1[[#This Row],[Column2]], IF(Table1[[#This Row],[Later Paran]]&lt;&gt;"",Table1[[#This Row],[Later Paran]],Table1[[#This Row],[BrandName]])))</f>
        <v>2.5 Benzagel Acne Lotion</v>
      </c>
    </row>
    <row r="7595" spans="1:9" x14ac:dyDescent="0.35">
      <c r="A7595">
        <v>2016478</v>
      </c>
      <c r="B7595" t="s">
        <v>16672</v>
      </c>
      <c r="C7595" t="s">
        <v>12467</v>
      </c>
      <c r="D7595" t="s">
        <v>32523</v>
      </c>
      <c r="E7595" t="s">
        <v>175</v>
      </c>
      <c r="F7595" t="s">
        <v>9</v>
      </c>
      <c r="G7595" t="str">
        <f>TRIM(IF(LEFT(Table1[[#This Row],[BrandName]],1) = "(", MID(Table1[[#This Row],[BrandName]], SEARCH(")", Table1[[#This Row],[BrandName]])+1,100),""))</f>
        <v/>
      </c>
      <c r="H7595" t="str">
        <f>IF(
     ISNUMBER(
                        SEARCH("(",Table1[[#This Row],[BrandName]])),
                        LEFT(Table1[[#This Row],[BrandName]],SEARCH("(",Table1[[#This Row],[BrandName]])-1),"")</f>
        <v/>
      </c>
      <c r="I7595" t="str">
        <f>TRIM(IF(Table1[[#This Row],[Column2]]&lt;&gt;"",Table1[[#This Row],[Column2]], IF(Table1[[#This Row],[Later Paran]]&lt;&gt;"",Table1[[#This Row],[Later Paran]],Table1[[#This Row],[BrandName]])))</f>
        <v>Lactrase</v>
      </c>
    </row>
    <row r="7596" spans="1:9" x14ac:dyDescent="0.35">
      <c r="A7596">
        <v>2016788</v>
      </c>
      <c r="B7596" t="s">
        <v>16673</v>
      </c>
      <c r="C7596" t="s">
        <v>14580</v>
      </c>
      <c r="D7596" t="s">
        <v>32524</v>
      </c>
      <c r="E7596" t="s">
        <v>16674</v>
      </c>
      <c r="F7596" t="s">
        <v>8675</v>
      </c>
      <c r="G7596" t="str">
        <f>TRIM(IF(LEFT(Table1[[#This Row],[BrandName]],1) = "(", MID(Table1[[#This Row],[BrandName]], SEARCH(")", Table1[[#This Row],[BrandName]])+1,100),""))</f>
        <v/>
      </c>
      <c r="H7596" t="str">
        <f>IF(
     ISNUMBER(
                        SEARCH("(",Table1[[#This Row],[BrandName]])),
                        LEFT(Table1[[#This Row],[BrandName]],SEARCH("(",Table1[[#This Row],[BrandName]])-1),"")</f>
        <v/>
      </c>
      <c r="I7596" t="str">
        <f>TRIM(IF(Table1[[#This Row],[Column2]]&lt;&gt;"",Table1[[#This Row],[Column2]], IF(Table1[[#This Row],[Later Paran]]&lt;&gt;"",Table1[[#This Row],[Later Paran]],Table1[[#This Row],[BrandName]])))</f>
        <v>Losecsules</v>
      </c>
    </row>
    <row r="7597" spans="1:9" x14ac:dyDescent="0.35">
      <c r="A7597">
        <v>2016796</v>
      </c>
      <c r="B7597" t="s">
        <v>16675</v>
      </c>
      <c r="C7597" t="s">
        <v>16676</v>
      </c>
      <c r="D7597" t="s">
        <v>16677</v>
      </c>
      <c r="E7597" t="s">
        <v>1539</v>
      </c>
      <c r="F7597" t="s">
        <v>29</v>
      </c>
      <c r="G7597" t="str">
        <f>TRIM(IF(LEFT(Table1[[#This Row],[BrandName]],1) = "(", MID(Table1[[#This Row],[BrandName]], SEARCH(")", Table1[[#This Row],[BrandName]])+1,100),""))</f>
        <v/>
      </c>
      <c r="H7597" t="str">
        <f>IF(
     ISNUMBER(
                        SEARCH("(",Table1[[#This Row],[BrandName]])),
                        LEFT(Table1[[#This Row],[BrandName]],SEARCH("(",Table1[[#This Row],[BrandName]])-1),"")</f>
        <v/>
      </c>
      <c r="I7597" t="str">
        <f>TRIM(IF(Table1[[#This Row],[Column2]]&lt;&gt;"",Table1[[#This Row],[Column2]], IF(Table1[[#This Row],[Later Paran]]&lt;&gt;"",Table1[[#This Row],[Later Paran]],Table1[[#This Row],[BrandName]])))</f>
        <v>Taxol</v>
      </c>
    </row>
    <row r="7598" spans="1:9" x14ac:dyDescent="0.35">
      <c r="A7598">
        <v>2016958</v>
      </c>
      <c r="B7598" t="s">
        <v>16678</v>
      </c>
      <c r="C7598" t="s">
        <v>5257</v>
      </c>
      <c r="D7598" t="s">
        <v>33664</v>
      </c>
      <c r="E7598" t="s">
        <v>16137</v>
      </c>
      <c r="F7598" t="s">
        <v>44</v>
      </c>
      <c r="G7598" t="str">
        <f>TRIM(IF(LEFT(Table1[[#This Row],[BrandName]],1) = "(", MID(Table1[[#This Row],[BrandName]], SEARCH(")", Table1[[#This Row],[BrandName]])+1,100),""))</f>
        <v/>
      </c>
      <c r="H7598" t="str">
        <f>IF(
     ISNUMBER(
                        SEARCH("(",Table1[[#This Row],[BrandName]])),
                        LEFT(Table1[[#This Row],[BrandName]],SEARCH("(",Table1[[#This Row],[BrandName]])-1),"")</f>
        <v/>
      </c>
      <c r="I7598" t="str">
        <f>TRIM(IF(Table1[[#This Row],[Column2]]&lt;&gt;"",Table1[[#This Row],[Column2]], IF(Table1[[#This Row],[Later Paran]]&lt;&gt;"",Table1[[#This Row],[Later Paran]],Table1[[#This Row],[BrandName]])))</f>
        <v>Ogen</v>
      </c>
    </row>
    <row r="7599" spans="1:9" x14ac:dyDescent="0.35">
      <c r="A7599">
        <v>2017377</v>
      </c>
      <c r="B7599" t="s">
        <v>16679</v>
      </c>
      <c r="C7599" t="s">
        <v>16680</v>
      </c>
      <c r="D7599" t="s">
        <v>32525</v>
      </c>
      <c r="E7599" t="s">
        <v>16681</v>
      </c>
      <c r="F7599" t="s">
        <v>44</v>
      </c>
      <c r="G7599" t="str">
        <f>TRIM(IF(LEFT(Table1[[#This Row],[BrandName]],1) = "(", MID(Table1[[#This Row],[BrandName]], SEARCH(")", Table1[[#This Row],[BrandName]])+1,100),""))</f>
        <v/>
      </c>
      <c r="H7599" t="str">
        <f>IF(
     ISNUMBER(
                        SEARCH("(",Table1[[#This Row],[BrandName]])),
                        LEFT(Table1[[#This Row],[BrandName]],SEARCH("(",Table1[[#This Row],[BrandName]])-1),"")</f>
        <v/>
      </c>
      <c r="I7599" t="str">
        <f>TRIM(IF(Table1[[#This Row],[Column2]]&lt;&gt;"",Table1[[#This Row],[Column2]], IF(Table1[[#This Row],[Later Paran]]&lt;&gt;"",Table1[[#This Row],[Later Paran]],Table1[[#This Row],[BrandName]])))</f>
        <v>Extra Strength Tylenol Coughlets</v>
      </c>
    </row>
    <row r="7600" spans="1:9" x14ac:dyDescent="0.35">
      <c r="A7600">
        <v>2017598</v>
      </c>
      <c r="B7600" t="s">
        <v>16682</v>
      </c>
      <c r="C7600" t="s">
        <v>266</v>
      </c>
      <c r="D7600" t="s">
        <v>1791</v>
      </c>
      <c r="E7600" t="s">
        <v>16683</v>
      </c>
      <c r="F7600" t="s">
        <v>63</v>
      </c>
      <c r="G7600" t="str">
        <f>TRIM(IF(LEFT(Table1[[#This Row],[BrandName]],1) = "(", MID(Table1[[#This Row],[BrandName]], SEARCH(")", Table1[[#This Row],[BrandName]])+1,100),""))</f>
        <v/>
      </c>
      <c r="H7600" t="str">
        <f>IF(
     ISNUMBER(
                        SEARCH("(",Table1[[#This Row],[BrandName]])),
                        LEFT(Table1[[#This Row],[BrandName]],SEARCH("(",Table1[[#This Row],[BrandName]])-1),"")</f>
        <v/>
      </c>
      <c r="I7600" t="str">
        <f>TRIM(IF(Table1[[#This Row],[Column2]]&lt;&gt;"",Table1[[#This Row],[Column2]], IF(Table1[[#This Row],[Later Paran]]&lt;&gt;"",Table1[[#This Row],[Later Paran]],Table1[[#This Row],[BrandName]])))</f>
        <v>Drisdol</v>
      </c>
    </row>
    <row r="7601" spans="1:9" x14ac:dyDescent="0.35">
      <c r="A7601">
        <v>2018055</v>
      </c>
      <c r="B7601" t="s">
        <v>16684</v>
      </c>
      <c r="C7601" t="s">
        <v>16685</v>
      </c>
      <c r="D7601" t="s">
        <v>34314</v>
      </c>
      <c r="E7601" t="s">
        <v>47</v>
      </c>
      <c r="F7601" t="s">
        <v>44</v>
      </c>
      <c r="G7601" t="str">
        <f>TRIM(IF(LEFT(Table1[[#This Row],[BrandName]],1) = "(", MID(Table1[[#This Row],[BrandName]], SEARCH(")", Table1[[#This Row],[BrandName]])+1,100),""))</f>
        <v/>
      </c>
      <c r="H7601" t="str">
        <f>IF(
     ISNUMBER(
                        SEARCH("(",Table1[[#This Row],[BrandName]])),
                        LEFT(Table1[[#This Row],[BrandName]],SEARCH("(",Table1[[#This Row],[BrandName]])-1),"")</f>
        <v/>
      </c>
      <c r="I7601" t="str">
        <f>TRIM(IF(Table1[[#This Row],[Column2]]&lt;&gt;"",Table1[[#This Row],[Column2]], IF(Table1[[#This Row],[Later Paran]]&lt;&gt;"",Table1[[#This Row],[Later Paran]],Table1[[#This Row],[BrandName]])))</f>
        <v>Lariam</v>
      </c>
    </row>
    <row r="7602" spans="1:9" x14ac:dyDescent="0.35">
      <c r="A7602">
        <v>2018551</v>
      </c>
      <c r="B7602" t="s">
        <v>16686</v>
      </c>
      <c r="C7602" t="s">
        <v>9102</v>
      </c>
      <c r="D7602" t="s">
        <v>16687</v>
      </c>
      <c r="E7602" t="s">
        <v>6994</v>
      </c>
      <c r="F7602" t="s">
        <v>137</v>
      </c>
      <c r="G7602" t="str">
        <f>TRIM(IF(LEFT(Table1[[#This Row],[BrandName]],1) = "(", MID(Table1[[#This Row],[BrandName]], SEARCH(")", Table1[[#This Row],[BrandName]])+1,100),""))</f>
        <v/>
      </c>
      <c r="H7602" t="str">
        <f>IF(
     ISNUMBER(
                        SEARCH("(",Table1[[#This Row],[BrandName]])),
                        LEFT(Table1[[#This Row],[BrandName]],SEARCH("(",Table1[[#This Row],[BrandName]])-1),"")</f>
        <v/>
      </c>
      <c r="I7602" t="str">
        <f>TRIM(IF(Table1[[#This Row],[Column2]]&lt;&gt;"",Table1[[#This Row],[Column2]], IF(Table1[[#This Row],[Later Paran]]&lt;&gt;"",Table1[[#This Row],[Later Paran]],Table1[[#This Row],[BrandName]])))</f>
        <v>Stingose Asp</v>
      </c>
    </row>
    <row r="7603" spans="1:9" x14ac:dyDescent="0.35">
      <c r="A7603">
        <v>2018861</v>
      </c>
      <c r="B7603" t="s">
        <v>16688</v>
      </c>
      <c r="C7603" t="s">
        <v>16688</v>
      </c>
      <c r="D7603" t="s">
        <v>16689</v>
      </c>
      <c r="F7603" t="s">
        <v>102</v>
      </c>
      <c r="G7603" t="str">
        <f>TRIM(IF(LEFT(Table1[[#This Row],[BrandName]],1) = "(", MID(Table1[[#This Row],[BrandName]], SEARCH(")", Table1[[#This Row],[BrandName]])+1,100),""))</f>
        <v/>
      </c>
      <c r="H7603" t="str">
        <f>IF(
     ISNUMBER(
                        SEARCH("(",Table1[[#This Row],[BrandName]])),
                        LEFT(Table1[[#This Row],[BrandName]],SEARCH("(",Table1[[#This Row],[BrandName]])-1),"")</f>
        <v/>
      </c>
      <c r="I7603" t="str">
        <f>TRIM(IF(Table1[[#This Row],[Column2]]&lt;&gt;"",Table1[[#This Row],[Column2]], IF(Table1[[#This Row],[Later Paran]]&lt;&gt;"",Table1[[#This Row],[Later Paran]],Table1[[#This Row],[BrandName]])))</f>
        <v>Dermagran Ii Ointment</v>
      </c>
    </row>
    <row r="7604" spans="1:9" x14ac:dyDescent="0.35">
      <c r="A7604">
        <v>2018896</v>
      </c>
      <c r="B7604" t="s">
        <v>16690</v>
      </c>
      <c r="C7604" t="s">
        <v>7682</v>
      </c>
      <c r="D7604" t="s">
        <v>16691</v>
      </c>
      <c r="E7604" t="s">
        <v>16692</v>
      </c>
      <c r="F7604" t="s">
        <v>9</v>
      </c>
      <c r="G7604" t="str">
        <f>TRIM(IF(LEFT(Table1[[#This Row],[BrandName]],1) = "(", MID(Table1[[#This Row],[BrandName]], SEARCH(")", Table1[[#This Row],[BrandName]])+1,100),""))</f>
        <v/>
      </c>
      <c r="H7604" t="str">
        <f>IF(
     ISNUMBER(
                        SEARCH("(",Table1[[#This Row],[BrandName]])),
                        LEFT(Table1[[#This Row],[BrandName]],SEARCH("(",Table1[[#This Row],[BrandName]])-1),"")</f>
        <v/>
      </c>
      <c r="I7604" t="str">
        <f>TRIM(IF(Table1[[#This Row],[Column2]]&lt;&gt;"",Table1[[#This Row],[Column2]], IF(Table1[[#This Row],[Later Paran]]&lt;&gt;"",Table1[[#This Row],[Later Paran]],Table1[[#This Row],[BrandName]])))</f>
        <v>Kyolic Formula</v>
      </c>
    </row>
    <row r="7605" spans="1:9" x14ac:dyDescent="0.35">
      <c r="A7605">
        <v>2018918</v>
      </c>
      <c r="B7605" t="s">
        <v>16693</v>
      </c>
      <c r="C7605" t="s">
        <v>16693</v>
      </c>
      <c r="D7605" t="s">
        <v>32526</v>
      </c>
      <c r="F7605" t="s">
        <v>9</v>
      </c>
      <c r="G7605" t="str">
        <f>TRIM(IF(LEFT(Table1[[#This Row],[BrandName]],1) = "(", MID(Table1[[#This Row],[BrandName]], SEARCH(")", Table1[[#This Row],[BrandName]])+1,100),""))</f>
        <v/>
      </c>
      <c r="H7605" t="str">
        <f>IF(
     ISNUMBER(
                        SEARCH("(",Table1[[#This Row],[BrandName]])),
                        LEFT(Table1[[#This Row],[BrandName]],SEARCH("(",Table1[[#This Row],[BrandName]])-1),"")</f>
        <v/>
      </c>
      <c r="I7605" t="str">
        <f>TRIM(IF(Table1[[#This Row],[Column2]]&lt;&gt;"",Table1[[#This Row],[Column2]], IF(Table1[[#This Row],[Later Paran]]&lt;&gt;"",Table1[[#This Row],[Later Paran]],Table1[[#This Row],[BrandName]])))</f>
        <v>Gamma Oil Marinesules</v>
      </c>
    </row>
    <row r="7606" spans="1:9" x14ac:dyDescent="0.35">
      <c r="A7606">
        <v>2018950</v>
      </c>
      <c r="B7606" t="s">
        <v>16694</v>
      </c>
      <c r="C7606" t="s">
        <v>14673</v>
      </c>
      <c r="D7606" t="s">
        <v>16695</v>
      </c>
      <c r="E7606" t="s">
        <v>736</v>
      </c>
      <c r="F7606" t="s">
        <v>29</v>
      </c>
      <c r="G7606" t="str">
        <f>TRIM(IF(LEFT(Table1[[#This Row],[BrandName]],1) = "(", MID(Table1[[#This Row],[BrandName]], SEARCH(")", Table1[[#This Row],[BrandName]])+1,100),""))</f>
        <v/>
      </c>
      <c r="H7606" t="str">
        <f>IF(
     ISNUMBER(
                        SEARCH("(",Table1[[#This Row],[BrandName]])),
                        LEFT(Table1[[#This Row],[BrandName]],SEARCH("(",Table1[[#This Row],[BrandName]])-1),"")</f>
        <v/>
      </c>
      <c r="I7606" t="str">
        <f>TRIM(IF(Table1[[#This Row],[Column2]]&lt;&gt;"",Table1[[#This Row],[Column2]], IF(Table1[[#This Row],[Later Paran]]&lt;&gt;"",Table1[[#This Row],[Later Paran]],Table1[[#This Row],[BrandName]])))</f>
        <v>Diprivan</v>
      </c>
    </row>
    <row r="7607" spans="1:9" x14ac:dyDescent="0.35">
      <c r="A7607">
        <v>2018977</v>
      </c>
      <c r="B7607" t="s">
        <v>16696</v>
      </c>
      <c r="C7607" t="s">
        <v>16697</v>
      </c>
      <c r="D7607" t="s">
        <v>32527</v>
      </c>
      <c r="E7607" t="s">
        <v>14</v>
      </c>
      <c r="F7607" t="s">
        <v>9</v>
      </c>
      <c r="G7607" t="str">
        <f>TRIM(IF(LEFT(Table1[[#This Row],[BrandName]],1) = "(", MID(Table1[[#This Row],[BrandName]], SEARCH(")", Table1[[#This Row],[BrandName]])+1,100),""))</f>
        <v/>
      </c>
      <c r="H7607" t="str">
        <f>IF(
     ISNUMBER(
                        SEARCH("(",Table1[[#This Row],[BrandName]])),
                        LEFT(Table1[[#This Row],[BrandName]],SEARCH("(",Table1[[#This Row],[BrandName]])-1),"")</f>
        <v/>
      </c>
      <c r="I7607" t="str">
        <f>TRIM(IF(Table1[[#This Row],[Column2]]&lt;&gt;"",Table1[[#This Row],[Column2]], IF(Table1[[#This Row],[Later Paran]]&lt;&gt;"",Table1[[#This Row],[Later Paran]],Table1[[#This Row],[BrandName]])))</f>
        <v>Ginsana</v>
      </c>
    </row>
    <row r="7608" spans="1:9" x14ac:dyDescent="0.35">
      <c r="A7608">
        <v>2018985</v>
      </c>
      <c r="B7608" t="s">
        <v>16698</v>
      </c>
      <c r="C7608" t="s">
        <v>11775</v>
      </c>
      <c r="D7608" t="s">
        <v>32399</v>
      </c>
      <c r="E7608" t="s">
        <v>508</v>
      </c>
      <c r="F7608" t="s">
        <v>9</v>
      </c>
      <c r="G7608" t="str">
        <f>TRIM(IF(LEFT(Table1[[#This Row],[BrandName]],1) = "(", MID(Table1[[#This Row],[BrandName]], SEARCH(")", Table1[[#This Row],[BrandName]])+1,100),""))</f>
        <v/>
      </c>
      <c r="H7608" t="str">
        <f>IF(
     ISNUMBER(
                        SEARCH("(",Table1[[#This Row],[BrandName]])),
                        LEFT(Table1[[#This Row],[BrandName]],SEARCH("(",Table1[[#This Row],[BrandName]])-1),"")</f>
        <v/>
      </c>
      <c r="I7608" t="str">
        <f>TRIM(IF(Table1[[#This Row],[Column2]]&lt;&gt;"",Table1[[#This Row],[Column2]], IF(Table1[[#This Row],[Later Paran]]&lt;&gt;"",Table1[[#This Row],[Later Paran]],Table1[[#This Row],[BrandName]])))</f>
        <v>Prozacsules</v>
      </c>
    </row>
    <row r="7609" spans="1:9" x14ac:dyDescent="0.35">
      <c r="A7609">
        <v>2019698</v>
      </c>
      <c r="B7609" t="s">
        <v>16699</v>
      </c>
      <c r="C7609" t="s">
        <v>1125</v>
      </c>
      <c r="D7609" t="s">
        <v>35448</v>
      </c>
      <c r="E7609" t="s">
        <v>16700</v>
      </c>
      <c r="F7609" t="s">
        <v>125</v>
      </c>
      <c r="G7609" t="str">
        <f>TRIM(IF(LEFT(Table1[[#This Row],[BrandName]],1) = "(", MID(Table1[[#This Row],[BrandName]], SEARCH(")", Table1[[#This Row],[BrandName]])+1,100),""))</f>
        <v/>
      </c>
      <c r="H7609" t="str">
        <f>IF(
     ISNUMBER(
                        SEARCH("(",Table1[[#This Row],[BrandName]])),
                        LEFT(Table1[[#This Row],[BrandName]],SEARCH("(",Table1[[#This Row],[BrandName]])-1),"")</f>
        <v/>
      </c>
      <c r="I7609" t="str">
        <f>TRIM(IF(Table1[[#This Row],[Column2]]&lt;&gt;"",Table1[[#This Row],[Column2]], IF(Table1[[#This Row],[Later Paran]]&lt;&gt;"",Table1[[#This Row],[Later Paran]],Table1[[#This Row],[BrandName]])))</f>
        <v>Children's Benadryl Allergyuid</v>
      </c>
    </row>
    <row r="7610" spans="1:9" x14ac:dyDescent="0.35">
      <c r="A7610">
        <v>2019787</v>
      </c>
      <c r="B7610" t="s">
        <v>16701</v>
      </c>
      <c r="C7610" t="s">
        <v>3059</v>
      </c>
      <c r="D7610" t="s">
        <v>34315</v>
      </c>
      <c r="E7610" t="s">
        <v>16702</v>
      </c>
      <c r="F7610" t="s">
        <v>58</v>
      </c>
      <c r="G7610" t="str">
        <f>TRIM(IF(LEFT(Table1[[#This Row],[BrandName]],1) = "(", MID(Table1[[#This Row],[BrandName]], SEARCH(")", Table1[[#This Row],[BrandName]])+1,100),""))</f>
        <v/>
      </c>
      <c r="H7610" t="str">
        <f>IF(
     ISNUMBER(
                        SEARCH("(",Table1[[#This Row],[BrandName]])),
                        LEFT(Table1[[#This Row],[BrandName]],SEARCH("(",Table1[[#This Row],[BrandName]])-1),"")</f>
        <v/>
      </c>
      <c r="I7610" t="str">
        <f>TRIM(IF(Table1[[#This Row],[Column2]]&lt;&gt;"",Table1[[#This Row],[Column2]], IF(Table1[[#This Row],[Later Paran]]&lt;&gt;"",Table1[[#This Row],[Later Paran]],Table1[[#This Row],[BrandName]])))</f>
        <v>Mylantalets Double Strength</v>
      </c>
    </row>
    <row r="7611" spans="1:9" x14ac:dyDescent="0.35">
      <c r="A7611">
        <v>2019825</v>
      </c>
      <c r="B7611" t="s">
        <v>16703</v>
      </c>
      <c r="C7611" t="s">
        <v>3970</v>
      </c>
      <c r="D7611" t="s">
        <v>16201</v>
      </c>
      <c r="E7611" t="s">
        <v>16704</v>
      </c>
      <c r="F7611" t="s">
        <v>276</v>
      </c>
      <c r="G7611" t="str">
        <f>TRIM(IF(LEFT(Table1[[#This Row],[BrandName]],1) = "(", MID(Table1[[#This Row],[BrandName]], SEARCH(")", Table1[[#This Row],[BrandName]])+1,100),""))</f>
        <v/>
      </c>
      <c r="H7611" t="str">
        <f>IF(
     ISNUMBER(
                        SEARCH("(",Table1[[#This Row],[BrandName]])),
                        LEFT(Table1[[#This Row],[BrandName]],SEARCH("(",Table1[[#This Row],[BrandName]])-1),"")</f>
        <v/>
      </c>
      <c r="I7611" t="str">
        <f>TRIM(IF(Table1[[#This Row],[Column2]]&lt;&gt;"",Table1[[#This Row],[Column2]], IF(Table1[[#This Row],[Later Paran]]&lt;&gt;"",Table1[[#This Row],[Later Paran]],Table1[[#This Row],[BrandName]])))</f>
        <v>Solugel</v>
      </c>
    </row>
    <row r="7612" spans="1:9" x14ac:dyDescent="0.35">
      <c r="A7612">
        <v>2019876</v>
      </c>
      <c r="B7612" t="s">
        <v>16705</v>
      </c>
      <c r="C7612" t="s">
        <v>16706</v>
      </c>
      <c r="D7612" t="s">
        <v>16707</v>
      </c>
      <c r="E7612" t="s">
        <v>16708</v>
      </c>
      <c r="F7612" t="s">
        <v>29</v>
      </c>
      <c r="G7612" t="str">
        <f>TRIM(IF(LEFT(Table1[[#This Row],[BrandName]],1) = "(", MID(Table1[[#This Row],[BrandName]], SEARCH(")", Table1[[#This Row],[BrandName]])+1,100),""))</f>
        <v/>
      </c>
      <c r="H7612" t="str">
        <f>IF(
     ISNUMBER(
                        SEARCH("(",Table1[[#This Row],[BrandName]])),
                        LEFT(Table1[[#This Row],[BrandName]],SEARCH("(",Table1[[#This Row],[BrandName]])-1),"")</f>
        <v/>
      </c>
      <c r="I7612" t="str">
        <f>TRIM(IF(Table1[[#This Row],[Column2]]&lt;&gt;"",Table1[[#This Row],[Column2]], IF(Table1[[#This Row],[Later Paran]]&lt;&gt;"",Table1[[#This Row],[Later Paran]],Table1[[#This Row],[BrandName]])))</f>
        <v>Photofrin</v>
      </c>
    </row>
    <row r="7613" spans="1:9" x14ac:dyDescent="0.35">
      <c r="A7613">
        <v>2019884</v>
      </c>
      <c r="B7613" t="s">
        <v>16709</v>
      </c>
      <c r="C7613" t="s">
        <v>16710</v>
      </c>
      <c r="D7613" t="s">
        <v>34316</v>
      </c>
      <c r="E7613" t="s">
        <v>51</v>
      </c>
      <c r="F7613" t="s">
        <v>44</v>
      </c>
      <c r="G7613" t="str">
        <f>TRIM(IF(LEFT(Table1[[#This Row],[BrandName]],1) = "(", MID(Table1[[#This Row],[BrandName]], SEARCH(")", Table1[[#This Row],[BrandName]])+1,100),""))</f>
        <v/>
      </c>
      <c r="H7613" t="str">
        <f>IF(
     ISNUMBER(
                        SEARCH("(",Table1[[#This Row],[BrandName]])),
                        LEFT(Table1[[#This Row],[BrandName]],SEARCH("(",Table1[[#This Row],[BrandName]])-1),"")</f>
        <v/>
      </c>
      <c r="I7613" t="str">
        <f>TRIM(IF(Table1[[#This Row],[Column2]]&lt;&gt;"",Table1[[#This Row],[Column2]], IF(Table1[[#This Row],[Later Paran]]&lt;&gt;"",Table1[[#This Row],[Later Paran]],Table1[[#This Row],[BrandName]])))</f>
        <v>Apo-Enalapril</v>
      </c>
    </row>
    <row r="7614" spans="1:9" x14ac:dyDescent="0.35">
      <c r="A7614">
        <v>2019892</v>
      </c>
      <c r="B7614" t="s">
        <v>16711</v>
      </c>
      <c r="C7614" t="s">
        <v>16710</v>
      </c>
      <c r="D7614" t="s">
        <v>34316</v>
      </c>
      <c r="E7614" t="s">
        <v>262</v>
      </c>
      <c r="F7614" t="s">
        <v>44</v>
      </c>
      <c r="G7614" t="str">
        <f>TRIM(IF(LEFT(Table1[[#This Row],[BrandName]],1) = "(", MID(Table1[[#This Row],[BrandName]], SEARCH(")", Table1[[#This Row],[BrandName]])+1,100),""))</f>
        <v/>
      </c>
      <c r="H7614" t="str">
        <f>IF(
     ISNUMBER(
                        SEARCH("(",Table1[[#This Row],[BrandName]])),
                        LEFT(Table1[[#This Row],[BrandName]],SEARCH("(",Table1[[#This Row],[BrandName]])-1),"")</f>
        <v/>
      </c>
      <c r="I7614" t="str">
        <f>TRIM(IF(Table1[[#This Row],[Column2]]&lt;&gt;"",Table1[[#This Row],[Column2]], IF(Table1[[#This Row],[Later Paran]]&lt;&gt;"",Table1[[#This Row],[Later Paran]],Table1[[#This Row],[BrandName]])))</f>
        <v>Apo-Enalapril</v>
      </c>
    </row>
    <row r="7615" spans="1:9" x14ac:dyDescent="0.35">
      <c r="A7615">
        <v>2019906</v>
      </c>
      <c r="B7615" t="s">
        <v>16712</v>
      </c>
      <c r="C7615" t="s">
        <v>16710</v>
      </c>
      <c r="D7615" t="s">
        <v>34316</v>
      </c>
      <c r="E7615" t="s">
        <v>360</v>
      </c>
      <c r="F7615" t="s">
        <v>44</v>
      </c>
      <c r="G7615" t="str">
        <f>TRIM(IF(LEFT(Table1[[#This Row],[BrandName]],1) = "(", MID(Table1[[#This Row],[BrandName]], SEARCH(")", Table1[[#This Row],[BrandName]])+1,100),""))</f>
        <v/>
      </c>
      <c r="H7615" t="str">
        <f>IF(
     ISNUMBER(
                        SEARCH("(",Table1[[#This Row],[BrandName]])),
                        LEFT(Table1[[#This Row],[BrandName]],SEARCH("(",Table1[[#This Row],[BrandName]])-1),"")</f>
        <v/>
      </c>
      <c r="I7615" t="str">
        <f>TRIM(IF(Table1[[#This Row],[Column2]]&lt;&gt;"",Table1[[#This Row],[Column2]], IF(Table1[[#This Row],[Later Paran]]&lt;&gt;"",Table1[[#This Row],[Later Paran]],Table1[[#This Row],[BrandName]])))</f>
        <v>Apo-Enalapril</v>
      </c>
    </row>
    <row r="7616" spans="1:9" x14ac:dyDescent="0.35">
      <c r="A7616">
        <v>2019914</v>
      </c>
      <c r="B7616" t="s">
        <v>16713</v>
      </c>
      <c r="C7616" t="s">
        <v>14236</v>
      </c>
      <c r="D7616" t="s">
        <v>33351</v>
      </c>
      <c r="E7616" t="s">
        <v>16714</v>
      </c>
      <c r="F7616" t="s">
        <v>29</v>
      </c>
      <c r="G7616" t="str">
        <f>TRIM(IF(LEFT(Table1[[#This Row],[BrandName]],1) = "(", MID(Table1[[#This Row],[BrandName]], SEARCH(")", Table1[[#This Row],[BrandName]])+1,100),""))</f>
        <v/>
      </c>
      <c r="H7616" t="str">
        <f>IF(
     ISNUMBER(
                        SEARCH("(",Table1[[#This Row],[BrandName]])),
                        LEFT(Table1[[#This Row],[BrandName]],SEARCH("(",Table1[[#This Row],[BrandName]])-1),"")</f>
        <v/>
      </c>
      <c r="I7616" t="str">
        <f>TRIM(IF(Table1[[#This Row],[Column2]]&lt;&gt;"",Table1[[#This Row],[Column2]], IF(Table1[[#This Row],[Later Paran]]&lt;&gt;"",Table1[[#This Row],[Later Paran]],Table1[[#This Row],[BrandName]])))</f>
        <v>Roferon-A Solution.</v>
      </c>
    </row>
    <row r="7617" spans="1:9" x14ac:dyDescent="0.35">
      <c r="A7617">
        <v>2019930</v>
      </c>
      <c r="B7617" t="s">
        <v>16715</v>
      </c>
      <c r="C7617" t="s">
        <v>94</v>
      </c>
      <c r="D7617" t="s">
        <v>16716</v>
      </c>
      <c r="E7617" t="s">
        <v>16717</v>
      </c>
      <c r="F7617" t="s">
        <v>16718</v>
      </c>
      <c r="G7617" t="str">
        <f>TRIM(IF(LEFT(Table1[[#This Row],[BrandName]],1) = "(", MID(Table1[[#This Row],[BrandName]], SEARCH(")", Table1[[#This Row],[BrandName]])+1,100),""))</f>
        <v/>
      </c>
      <c r="H7617" t="str">
        <f>IF(
     ISNUMBER(
                        SEARCH("(",Table1[[#This Row],[BrandName]])),
                        LEFT(Table1[[#This Row],[BrandName]],SEARCH("(",Table1[[#This Row],[BrandName]])-1),"")</f>
        <v/>
      </c>
      <c r="I7617" t="str">
        <f>TRIM(IF(Table1[[#This Row],[Column2]]&lt;&gt;"",Table1[[#This Row],[Column2]], IF(Table1[[#This Row],[Later Paran]]&lt;&gt;"",Table1[[#This Row],[Later Paran]],Table1[[#This Row],[BrandName]])))</f>
        <v>M-Eslon</v>
      </c>
    </row>
    <row r="7618" spans="1:9" x14ac:dyDescent="0.35">
      <c r="A7618">
        <v>2019949</v>
      </c>
      <c r="B7618" t="s">
        <v>16719</v>
      </c>
      <c r="C7618" t="s">
        <v>94</v>
      </c>
      <c r="D7618" t="s">
        <v>16716</v>
      </c>
      <c r="E7618" t="s">
        <v>16720</v>
      </c>
      <c r="F7618" t="s">
        <v>16718</v>
      </c>
      <c r="G7618" t="str">
        <f>TRIM(IF(LEFT(Table1[[#This Row],[BrandName]],1) = "(", MID(Table1[[#This Row],[BrandName]], SEARCH(")", Table1[[#This Row],[BrandName]])+1,100),""))</f>
        <v/>
      </c>
      <c r="H7618" t="str">
        <f>IF(
     ISNUMBER(
                        SEARCH("(",Table1[[#This Row],[BrandName]])),
                        LEFT(Table1[[#This Row],[BrandName]],SEARCH("(",Table1[[#This Row],[BrandName]])-1),"")</f>
        <v/>
      </c>
      <c r="I7618" t="str">
        <f>TRIM(IF(Table1[[#This Row],[Column2]]&lt;&gt;"",Table1[[#This Row],[Column2]], IF(Table1[[#This Row],[Later Paran]]&lt;&gt;"",Table1[[#This Row],[Later Paran]],Table1[[#This Row],[BrandName]])))</f>
        <v>M-Eslon</v>
      </c>
    </row>
    <row r="7619" spans="1:9" x14ac:dyDescent="0.35">
      <c r="A7619">
        <v>2019957</v>
      </c>
      <c r="B7619" t="s">
        <v>16721</v>
      </c>
      <c r="C7619" t="s">
        <v>94</v>
      </c>
      <c r="D7619" t="s">
        <v>16716</v>
      </c>
      <c r="E7619" t="s">
        <v>16722</v>
      </c>
      <c r="F7619" t="s">
        <v>16718</v>
      </c>
      <c r="G7619" t="str">
        <f>TRIM(IF(LEFT(Table1[[#This Row],[BrandName]],1) = "(", MID(Table1[[#This Row],[BrandName]], SEARCH(")", Table1[[#This Row],[BrandName]])+1,100),""))</f>
        <v/>
      </c>
      <c r="H7619" t="str">
        <f>IF(
     ISNUMBER(
                        SEARCH("(",Table1[[#This Row],[BrandName]])),
                        LEFT(Table1[[#This Row],[BrandName]],SEARCH("(",Table1[[#This Row],[BrandName]])-1),"")</f>
        <v/>
      </c>
      <c r="I7619" t="str">
        <f>TRIM(IF(Table1[[#This Row],[Column2]]&lt;&gt;"",Table1[[#This Row],[Column2]], IF(Table1[[#This Row],[Later Paran]]&lt;&gt;"",Table1[[#This Row],[Later Paran]],Table1[[#This Row],[BrandName]])))</f>
        <v>M-Eslon</v>
      </c>
    </row>
    <row r="7620" spans="1:9" x14ac:dyDescent="0.35">
      <c r="A7620">
        <v>2019965</v>
      </c>
      <c r="B7620" t="s">
        <v>16723</v>
      </c>
      <c r="C7620" t="s">
        <v>94</v>
      </c>
      <c r="D7620" t="s">
        <v>16716</v>
      </c>
      <c r="E7620" t="s">
        <v>16724</v>
      </c>
      <c r="F7620" t="s">
        <v>16718</v>
      </c>
      <c r="G7620" t="str">
        <f>TRIM(IF(LEFT(Table1[[#This Row],[BrandName]],1) = "(", MID(Table1[[#This Row],[BrandName]], SEARCH(")", Table1[[#This Row],[BrandName]])+1,100),""))</f>
        <v/>
      </c>
      <c r="H7620" t="str">
        <f>IF(
     ISNUMBER(
                        SEARCH("(",Table1[[#This Row],[BrandName]])),
                        LEFT(Table1[[#This Row],[BrandName]],SEARCH("(",Table1[[#This Row],[BrandName]])-1),"")</f>
        <v/>
      </c>
      <c r="I7620" t="str">
        <f>TRIM(IF(Table1[[#This Row],[Column2]]&lt;&gt;"",Table1[[#This Row],[Column2]], IF(Table1[[#This Row],[Later Paran]]&lt;&gt;"",Table1[[#This Row],[Later Paran]],Table1[[#This Row],[BrandName]])))</f>
        <v>M-Eslon</v>
      </c>
    </row>
    <row r="7621" spans="1:9" x14ac:dyDescent="0.35">
      <c r="A7621">
        <v>2019973</v>
      </c>
      <c r="B7621" t="s">
        <v>16725</v>
      </c>
      <c r="C7621" t="s">
        <v>13882</v>
      </c>
      <c r="D7621" t="s">
        <v>34526</v>
      </c>
      <c r="E7621" t="s">
        <v>742</v>
      </c>
      <c r="F7621" t="s">
        <v>129</v>
      </c>
      <c r="G7621" t="str">
        <f>TRIM(IF(LEFT(Table1[[#This Row],[BrandName]],1) = "(", MID(Table1[[#This Row],[BrandName]], SEARCH(")", Table1[[#This Row],[BrandName]])+1,100),""))</f>
        <v/>
      </c>
      <c r="H7621" t="str">
        <f>IF(
     ISNUMBER(
                        SEARCH("(",Table1[[#This Row],[BrandName]])),
                        LEFT(Table1[[#This Row],[BrandName]],SEARCH("(",Table1[[#This Row],[BrandName]])-1),"")</f>
        <v/>
      </c>
      <c r="I7621" t="str">
        <f>TRIM(IF(Table1[[#This Row],[Column2]]&lt;&gt;"",Table1[[#This Row],[Column2]], IF(Table1[[#This Row],[Later Paran]]&lt;&gt;"",Table1[[#This Row],[Later Paran]],Table1[[#This Row],[BrandName]])))</f>
        <v>Claritinup</v>
      </c>
    </row>
    <row r="7622" spans="1:9" x14ac:dyDescent="0.35">
      <c r="A7622">
        <v>2019981</v>
      </c>
      <c r="B7622" t="s">
        <v>16726</v>
      </c>
      <c r="C7622" t="s">
        <v>16726</v>
      </c>
      <c r="D7622" t="s">
        <v>32832</v>
      </c>
      <c r="F7622" t="s">
        <v>29</v>
      </c>
      <c r="G7622" t="str">
        <f>TRIM(IF(LEFT(Table1[[#This Row],[BrandName]],1) = "(", MID(Table1[[#This Row],[BrandName]], SEARCH(")", Table1[[#This Row],[BrandName]])+1,100),""))</f>
        <v/>
      </c>
      <c r="H7622" t="str">
        <f>IF(
     ISNUMBER(
                        SEARCH("(",Table1[[#This Row],[BrandName]])),
                        LEFT(Table1[[#This Row],[BrandName]],SEARCH("(",Table1[[#This Row],[BrandName]])-1),"")</f>
        <v/>
      </c>
      <c r="I7622" t="str">
        <f>TRIM(IF(Table1[[#This Row],[Column2]]&lt;&gt;"",Table1[[#This Row],[Column2]], IF(Table1[[#This Row],[Later Paran]]&lt;&gt;"",Table1[[#This Row],[Later Paran]],Table1[[#This Row],[BrandName]])))</f>
        <v>Tri-Immunol Im</v>
      </c>
    </row>
    <row r="7623" spans="1:9" x14ac:dyDescent="0.35">
      <c r="A7623">
        <v>2020017</v>
      </c>
      <c r="B7623" t="s">
        <v>16727</v>
      </c>
      <c r="C7623" t="s">
        <v>15880</v>
      </c>
      <c r="D7623" t="s">
        <v>16728</v>
      </c>
      <c r="E7623" t="s">
        <v>16729</v>
      </c>
      <c r="F7623" t="s">
        <v>9736</v>
      </c>
      <c r="G7623" t="str">
        <f>TRIM(IF(LEFT(Table1[[#This Row],[BrandName]],1) = "(", MID(Table1[[#This Row],[BrandName]], SEARCH(")", Table1[[#This Row],[BrandName]])+1,100),""))</f>
        <v/>
      </c>
      <c r="H7623" t="str">
        <f>IF(
     ISNUMBER(
                        SEARCH("(",Table1[[#This Row],[BrandName]])),
                        LEFT(Table1[[#This Row],[BrandName]],SEARCH("(",Table1[[#This Row],[BrandName]])-1),"")</f>
        <v/>
      </c>
      <c r="I7623" t="str">
        <f>TRIM(IF(Table1[[#This Row],[Column2]]&lt;&gt;"",Table1[[#This Row],[Column2]], IF(Table1[[#This Row],[Later Paran]]&lt;&gt;"",Table1[[#This Row],[Later Paran]],Table1[[#This Row],[BrandName]])))</f>
        <v>Livostin Sus Nas</v>
      </c>
    </row>
    <row r="7624" spans="1:9" x14ac:dyDescent="0.35">
      <c r="A7624">
        <v>2020025</v>
      </c>
      <c r="B7624" t="s">
        <v>16730</v>
      </c>
      <c r="C7624" t="s">
        <v>16710</v>
      </c>
      <c r="D7624" t="s">
        <v>34316</v>
      </c>
      <c r="E7624" t="s">
        <v>256</v>
      </c>
      <c r="F7624" t="s">
        <v>44</v>
      </c>
      <c r="G7624" t="str">
        <f>TRIM(IF(LEFT(Table1[[#This Row],[BrandName]],1) = "(", MID(Table1[[#This Row],[BrandName]], SEARCH(")", Table1[[#This Row],[BrandName]])+1,100),""))</f>
        <v/>
      </c>
      <c r="H7624" t="str">
        <f>IF(
     ISNUMBER(
                        SEARCH("(",Table1[[#This Row],[BrandName]])),
                        LEFT(Table1[[#This Row],[BrandName]],SEARCH("(",Table1[[#This Row],[BrandName]])-1),"")</f>
        <v/>
      </c>
      <c r="I7624" t="str">
        <f>TRIM(IF(Table1[[#This Row],[Column2]]&lt;&gt;"",Table1[[#This Row],[Column2]], IF(Table1[[#This Row],[Later Paran]]&lt;&gt;"",Table1[[#This Row],[Later Paran]],Table1[[#This Row],[BrandName]])))</f>
        <v>Apo-Enalapril</v>
      </c>
    </row>
    <row r="7625" spans="1:9" x14ac:dyDescent="0.35">
      <c r="A7625">
        <v>2020033</v>
      </c>
      <c r="B7625" t="s">
        <v>16731</v>
      </c>
      <c r="C7625" t="s">
        <v>16706</v>
      </c>
      <c r="D7625" t="s">
        <v>16707</v>
      </c>
      <c r="E7625" t="s">
        <v>4594</v>
      </c>
      <c r="F7625" t="s">
        <v>29</v>
      </c>
      <c r="G7625" t="str">
        <f>TRIM(IF(LEFT(Table1[[#This Row],[BrandName]],1) = "(", MID(Table1[[#This Row],[BrandName]], SEARCH(")", Table1[[#This Row],[BrandName]])+1,100),""))</f>
        <v/>
      </c>
      <c r="H7625" t="str">
        <f>IF(
     ISNUMBER(
                        SEARCH("(",Table1[[#This Row],[BrandName]])),
                        LEFT(Table1[[#This Row],[BrandName]],SEARCH("(",Table1[[#This Row],[BrandName]])-1),"")</f>
        <v/>
      </c>
      <c r="I7625" t="str">
        <f>TRIM(IF(Table1[[#This Row],[Column2]]&lt;&gt;"",Table1[[#This Row],[Column2]], IF(Table1[[#This Row],[Later Paran]]&lt;&gt;"",Table1[[#This Row],[Later Paran]],Table1[[#This Row],[BrandName]])))</f>
        <v>Photofrin</v>
      </c>
    </row>
    <row r="7626" spans="1:9" x14ac:dyDescent="0.35">
      <c r="A7626">
        <v>2020394</v>
      </c>
      <c r="B7626" t="s">
        <v>16732</v>
      </c>
      <c r="C7626" t="s">
        <v>2209</v>
      </c>
      <c r="D7626" t="s">
        <v>16733</v>
      </c>
      <c r="E7626" t="s">
        <v>16734</v>
      </c>
      <c r="F7626" t="s">
        <v>356</v>
      </c>
      <c r="G7626" t="str">
        <f>TRIM(IF(LEFT(Table1[[#This Row],[BrandName]],1) = "(", MID(Table1[[#This Row],[BrandName]], SEARCH(")", Table1[[#This Row],[BrandName]])+1,100),""))</f>
        <v/>
      </c>
      <c r="H7626" t="str">
        <f>IF(
     ISNUMBER(
                        SEARCH("(",Table1[[#This Row],[BrandName]])),
                        LEFT(Table1[[#This Row],[BrandName]],SEARCH("(",Table1[[#This Row],[BrandName]])-1),"")</f>
        <v/>
      </c>
      <c r="I7626" t="str">
        <f>TRIM(IF(Table1[[#This Row],[Column2]]&lt;&gt;"",Table1[[#This Row],[Column2]], IF(Table1[[#This Row],[Later Paran]]&lt;&gt;"",Table1[[#This Row],[Later Paran]],Table1[[#This Row],[BrandName]])))</f>
        <v>Suppositoires A La Glycerine Pour Adultes</v>
      </c>
    </row>
    <row r="7627" spans="1:9" x14ac:dyDescent="0.35">
      <c r="A7627">
        <v>2020564</v>
      </c>
      <c r="B7627" t="s">
        <v>16735</v>
      </c>
      <c r="C7627" t="s">
        <v>16736</v>
      </c>
      <c r="D7627" t="s">
        <v>33352</v>
      </c>
      <c r="E7627" t="s">
        <v>16737</v>
      </c>
      <c r="F7627" t="s">
        <v>1920</v>
      </c>
      <c r="G7627" t="str">
        <f>TRIM(IF(LEFT(Table1[[#This Row],[BrandName]],1) = "(", MID(Table1[[#This Row],[BrandName]], SEARCH(")", Table1[[#This Row],[BrandName]])+1,100),""))</f>
        <v/>
      </c>
      <c r="H7627" t="str">
        <f>IF(
     ISNUMBER(
                        SEARCH("(",Table1[[#This Row],[BrandName]])),
                        LEFT(Table1[[#This Row],[BrandName]],SEARCH("(",Table1[[#This Row],[BrandName]])-1),"")</f>
        <v xml:space="preserve">Renamin </v>
      </c>
      <c r="I7627" t="str">
        <f>TRIM(IF(Table1[[#This Row],[Column2]]&lt;&gt;"",Table1[[#This Row],[Column2]], IF(Table1[[#This Row],[Later Paran]]&lt;&gt;"",Table1[[#This Row],[Later Paran]],Table1[[#This Row],[BrandName]])))</f>
        <v>Renamin</v>
      </c>
    </row>
    <row r="7628" spans="1:9" x14ac:dyDescent="0.35">
      <c r="A7628">
        <v>2020793</v>
      </c>
      <c r="B7628" t="s">
        <v>16738</v>
      </c>
      <c r="C7628" t="s">
        <v>16739</v>
      </c>
      <c r="D7628" t="s">
        <v>16740</v>
      </c>
      <c r="E7628" t="s">
        <v>16741</v>
      </c>
      <c r="F7628" t="s">
        <v>29</v>
      </c>
      <c r="G7628" t="str">
        <f>TRIM(IF(LEFT(Table1[[#This Row],[BrandName]],1) = "(", MID(Table1[[#This Row],[BrandName]], SEARCH(")", Table1[[#This Row],[BrandName]])+1,100),""))</f>
        <v/>
      </c>
      <c r="H7628" t="str">
        <f>IF(
     ISNUMBER(
                        SEARCH("(",Table1[[#This Row],[BrandName]])),
                        LEFT(Table1[[#This Row],[BrandName]],SEARCH("(",Table1[[#This Row],[BrandName]])-1),"")</f>
        <v/>
      </c>
      <c r="I7628" t="str">
        <f>TRIM(IF(Table1[[#This Row],[Column2]]&lt;&gt;"",Table1[[#This Row],[Column2]], IF(Table1[[#This Row],[Later Paran]]&lt;&gt;"",Table1[[#This Row],[Later Paran]],Table1[[#This Row],[BrandName]])))</f>
        <v>Sclerodine</v>
      </c>
    </row>
    <row r="7629" spans="1:9" x14ac:dyDescent="0.35">
      <c r="A7629">
        <v>2020815</v>
      </c>
      <c r="B7629" t="s">
        <v>16742</v>
      </c>
      <c r="C7629" t="s">
        <v>2209</v>
      </c>
      <c r="D7629" t="s">
        <v>16743</v>
      </c>
      <c r="E7629" t="s">
        <v>16744</v>
      </c>
      <c r="F7629" t="s">
        <v>356</v>
      </c>
      <c r="G7629" t="str">
        <f>TRIM(IF(LEFT(Table1[[#This Row],[BrandName]],1) = "(", MID(Table1[[#This Row],[BrandName]], SEARCH(")", Table1[[#This Row],[BrandName]])+1,100),""))</f>
        <v/>
      </c>
      <c r="H7629" t="str">
        <f>IF(
     ISNUMBER(
                        SEARCH("(",Table1[[#This Row],[BrandName]])),
                        LEFT(Table1[[#This Row],[BrandName]],SEARCH("(",Table1[[#This Row],[BrandName]])-1),"")</f>
        <v/>
      </c>
      <c r="I7629" t="str">
        <f>TRIM(IF(Table1[[#This Row],[Column2]]&lt;&gt;"",Table1[[#This Row],[Column2]], IF(Table1[[#This Row],[Later Paran]]&lt;&gt;"",Table1[[#This Row],[Later Paran]],Table1[[#This Row],[BrandName]])))</f>
        <v>Suppositoires A La Glycerine Pour Bebes Et Enfants</v>
      </c>
    </row>
    <row r="7630" spans="1:9" x14ac:dyDescent="0.35">
      <c r="A7630">
        <v>2020939</v>
      </c>
      <c r="B7630" t="s">
        <v>16745</v>
      </c>
      <c r="C7630" t="s">
        <v>16746</v>
      </c>
      <c r="D7630" t="s">
        <v>16747</v>
      </c>
      <c r="E7630" t="s">
        <v>16748</v>
      </c>
      <c r="F7630" t="s">
        <v>29</v>
      </c>
      <c r="G7630" t="str">
        <f>TRIM(IF(LEFT(Table1[[#This Row],[BrandName]],1) = "(", MID(Table1[[#This Row],[BrandName]], SEARCH(")", Table1[[#This Row],[BrandName]])+1,100),""))</f>
        <v/>
      </c>
      <c r="H7630" t="str">
        <f>IF(
     ISNUMBER(
                        SEARCH("(",Table1[[#This Row],[BrandName]])),
                        LEFT(Table1[[#This Row],[BrandName]],SEARCH("(",Table1[[#This Row],[BrandName]])-1),"")</f>
        <v/>
      </c>
      <c r="I7630" t="str">
        <f>TRIM(IF(Table1[[#This Row],[Column2]]&lt;&gt;"",Table1[[#This Row],[Column2]], IF(Table1[[#This Row],[Later Paran]]&lt;&gt;"",Table1[[#This Row],[Later Paran]],Table1[[#This Row],[BrandName]])))</f>
        <v>Sclerodex</v>
      </c>
    </row>
    <row r="7631" spans="1:9" x14ac:dyDescent="0.35">
      <c r="A7631">
        <v>2021048</v>
      </c>
      <c r="B7631" t="s">
        <v>16749</v>
      </c>
      <c r="C7631" t="s">
        <v>6830</v>
      </c>
      <c r="D7631" t="s">
        <v>16750</v>
      </c>
      <c r="E7631" t="s">
        <v>13048</v>
      </c>
      <c r="F7631" t="s">
        <v>29</v>
      </c>
      <c r="G7631" t="str">
        <f>TRIM(IF(LEFT(Table1[[#This Row],[BrandName]],1) = "(", MID(Table1[[#This Row],[BrandName]], SEARCH(")", Table1[[#This Row],[BrandName]])+1,100),""))</f>
        <v/>
      </c>
      <c r="H7631" t="str">
        <f>IF(
     ISNUMBER(
                        SEARCH("(",Table1[[#This Row],[BrandName]])),
                        LEFT(Table1[[#This Row],[BrandName]],SEARCH("(",Table1[[#This Row],[BrandName]])-1),"")</f>
        <v/>
      </c>
      <c r="I7631" t="str">
        <f>TRIM(IF(Table1[[#This Row],[Column2]]&lt;&gt;"",Table1[[#This Row],[Column2]], IF(Table1[[#This Row],[Later Paran]]&lt;&gt;"",Table1[[#This Row],[Later Paran]],Table1[[#This Row],[BrandName]])))</f>
        <v>Morphine Lp Epidural</v>
      </c>
    </row>
    <row r="7632" spans="1:9" x14ac:dyDescent="0.35">
      <c r="A7632">
        <v>2021056</v>
      </c>
      <c r="B7632" t="s">
        <v>16751</v>
      </c>
      <c r="C7632" t="s">
        <v>6830</v>
      </c>
      <c r="D7632" t="s">
        <v>16750</v>
      </c>
      <c r="E7632" t="s">
        <v>16752</v>
      </c>
      <c r="F7632" t="s">
        <v>29</v>
      </c>
      <c r="G7632" t="str">
        <f>TRIM(IF(LEFT(Table1[[#This Row],[BrandName]],1) = "(", MID(Table1[[#This Row],[BrandName]], SEARCH(")", Table1[[#This Row],[BrandName]])+1,100),""))</f>
        <v/>
      </c>
      <c r="H7632" t="str">
        <f>IF(
     ISNUMBER(
                        SEARCH("(",Table1[[#This Row],[BrandName]])),
                        LEFT(Table1[[#This Row],[BrandName]],SEARCH("(",Table1[[#This Row],[BrandName]])-1),"")</f>
        <v/>
      </c>
      <c r="I7632" t="str">
        <f>TRIM(IF(Table1[[#This Row],[Column2]]&lt;&gt;"",Table1[[#This Row],[Column2]], IF(Table1[[#This Row],[Later Paran]]&lt;&gt;"",Table1[[#This Row],[Later Paran]],Table1[[#This Row],[BrandName]])))</f>
        <v>Morphine Lp Epidural</v>
      </c>
    </row>
    <row r="7633" spans="1:9" x14ac:dyDescent="0.35">
      <c r="A7633">
        <v>2021102</v>
      </c>
      <c r="B7633" t="s">
        <v>16753</v>
      </c>
      <c r="C7633" t="s">
        <v>16754</v>
      </c>
      <c r="D7633" t="s">
        <v>16755</v>
      </c>
      <c r="E7633" t="s">
        <v>16756</v>
      </c>
      <c r="F7633" t="s">
        <v>44</v>
      </c>
      <c r="G7633" t="str">
        <f>TRIM(IF(LEFT(Table1[[#This Row],[BrandName]],1) = "(", MID(Table1[[#This Row],[BrandName]], SEARCH(")", Table1[[#This Row],[BrandName]])+1,100),""))</f>
        <v/>
      </c>
      <c r="H7633" t="str">
        <f>IF(
     ISNUMBER(
                        SEARCH("(",Table1[[#This Row],[BrandName]])),
                        LEFT(Table1[[#This Row],[BrandName]],SEARCH("(",Table1[[#This Row],[BrandName]])-1),"")</f>
        <v/>
      </c>
      <c r="I7633" t="str">
        <f>TRIM(IF(Table1[[#This Row],[Column2]]&lt;&gt;"",Table1[[#This Row],[Column2]], IF(Table1[[#This Row],[Later Paran]]&lt;&gt;"",Table1[[#This Row],[Later Paran]],Table1[[#This Row],[BrandName]])))</f>
        <v>Passiflore Valeriane Comprime</v>
      </c>
    </row>
    <row r="7634" spans="1:9" x14ac:dyDescent="0.35">
      <c r="A7634">
        <v>2021161</v>
      </c>
      <c r="B7634" t="s">
        <v>16757</v>
      </c>
      <c r="C7634" t="s">
        <v>16757</v>
      </c>
      <c r="D7634" t="s">
        <v>35004</v>
      </c>
      <c r="F7634" t="s">
        <v>137</v>
      </c>
      <c r="G7634" t="str">
        <f>TRIM(IF(LEFT(Table1[[#This Row],[BrandName]],1) = "(", MID(Table1[[#This Row],[BrandName]], SEARCH(")", Table1[[#This Row],[BrandName]])+1,100),""))</f>
        <v/>
      </c>
      <c r="H7634" t="str">
        <f>IF(
     ISNUMBER(
                        SEARCH("(",Table1[[#This Row],[BrandName]])),
                        LEFT(Table1[[#This Row],[BrandName]],SEARCH("(",Table1[[#This Row],[BrandName]])-1),"")</f>
        <v/>
      </c>
      <c r="I7634" t="str">
        <f>TRIM(IF(Table1[[#This Row],[Column2]]&lt;&gt;"",Table1[[#This Row],[Column2]], IF(Table1[[#This Row],[Later Paran]]&lt;&gt;"",Table1[[#This Row],[Later Paran]],Table1[[#This Row],[BrandName]])))</f>
        <v>Ombrelle Spray</v>
      </c>
    </row>
    <row r="7635" spans="1:9" x14ac:dyDescent="0.35">
      <c r="A7635">
        <v>2022117</v>
      </c>
      <c r="B7635" t="s">
        <v>16758</v>
      </c>
      <c r="C7635" t="s">
        <v>16759</v>
      </c>
      <c r="D7635" t="s">
        <v>16760</v>
      </c>
      <c r="E7635" t="s">
        <v>16761</v>
      </c>
      <c r="F7635" t="s">
        <v>29</v>
      </c>
      <c r="G7635" t="str">
        <f>TRIM(IF(LEFT(Table1[[#This Row],[BrandName]],1) = "(", MID(Table1[[#This Row],[BrandName]], SEARCH(")", Table1[[#This Row],[BrandName]])+1,100),""))</f>
        <v/>
      </c>
      <c r="H7635" t="str">
        <f>IF(
     ISNUMBER(
                        SEARCH("(",Table1[[#This Row],[BrandName]])),
                        LEFT(Table1[[#This Row],[BrandName]],SEARCH("(",Table1[[#This Row],[BrandName]])-1),"")</f>
        <v/>
      </c>
      <c r="I7635" t="str">
        <f>TRIM(IF(Table1[[#This Row],[Column2]]&lt;&gt;"",Table1[[#This Row],[Column2]], IF(Table1[[#This Row],[Later Paran]]&lt;&gt;"",Table1[[#This Row],[Later Paran]],Table1[[#This Row],[BrandName]])))</f>
        <v>Leustatin</v>
      </c>
    </row>
    <row r="7636" spans="1:9" x14ac:dyDescent="0.35">
      <c r="A7636">
        <v>2022125</v>
      </c>
      <c r="B7636" t="s">
        <v>16762</v>
      </c>
      <c r="C7636" t="s">
        <v>5525</v>
      </c>
      <c r="D7636" t="s">
        <v>32833</v>
      </c>
      <c r="E7636" t="s">
        <v>16763</v>
      </c>
      <c r="F7636" t="s">
        <v>9413</v>
      </c>
      <c r="G7636" t="str">
        <f>TRIM(IF(LEFT(Table1[[#This Row],[BrandName]],1) = "(", MID(Table1[[#This Row],[BrandName]], SEARCH(")", Table1[[#This Row],[BrandName]])+1,100),""))</f>
        <v/>
      </c>
      <c r="H7636" t="str">
        <f>IF(
     ISNUMBER(
                        SEARCH("(",Table1[[#This Row],[BrandName]])),
                        LEFT(Table1[[#This Row],[BrandName]],SEARCH("(",Table1[[#This Row],[BrandName]])-1),"")</f>
        <v/>
      </c>
      <c r="I7636" t="str">
        <f>TRIM(IF(Table1[[#This Row],[Column2]]&lt;&gt;"",Table1[[#This Row],[Column2]], IF(Table1[[#This Row],[Later Paran]]&lt;&gt;"",Table1[[#This Row],[Later Paran]],Table1[[#This Row],[BrandName]])))</f>
        <v>Ventolin Nebules P.F. Inh</v>
      </c>
    </row>
    <row r="7637" spans="1:9" x14ac:dyDescent="0.35">
      <c r="A7637">
        <v>2022524</v>
      </c>
      <c r="B7637" t="s">
        <v>16764</v>
      </c>
      <c r="C7637" t="s">
        <v>16765</v>
      </c>
      <c r="D7637" t="s">
        <v>16766</v>
      </c>
      <c r="E7637" t="s">
        <v>16767</v>
      </c>
      <c r="F7637" t="s">
        <v>9</v>
      </c>
      <c r="G7637" t="str">
        <f>TRIM(IF(LEFT(Table1[[#This Row],[BrandName]],1) = "(", MID(Table1[[#This Row],[BrandName]], SEARCH(")", Table1[[#This Row],[BrandName]])+1,100),""))</f>
        <v/>
      </c>
      <c r="H7637" t="str">
        <f>IF(
     ISNUMBER(
                        SEARCH("(",Table1[[#This Row],[BrandName]])),
                        LEFT(Table1[[#This Row],[BrandName]],SEARCH("(",Table1[[#This Row],[BrandName]])-1),"")</f>
        <v/>
      </c>
      <c r="I7637" t="str">
        <f>TRIM(IF(Table1[[#This Row],[Column2]]&lt;&gt;"",Table1[[#This Row],[Column2]], IF(Table1[[#This Row],[Later Paran]]&lt;&gt;"",Table1[[#This Row],[Later Paran]],Table1[[#This Row],[BrandName]])))</f>
        <v>T-Lu</v>
      </c>
    </row>
    <row r="7638" spans="1:9" x14ac:dyDescent="0.35">
      <c r="A7638">
        <v>2022710</v>
      </c>
      <c r="B7638" t="s">
        <v>16768</v>
      </c>
      <c r="C7638" t="s">
        <v>1193</v>
      </c>
      <c r="D7638" t="s">
        <v>16769</v>
      </c>
      <c r="E7638" t="s">
        <v>16770</v>
      </c>
      <c r="F7638" t="s">
        <v>2329</v>
      </c>
      <c r="G7638" t="str">
        <f>TRIM(IF(LEFT(Table1[[#This Row],[BrandName]],1) = "(", MID(Table1[[#This Row],[BrandName]], SEARCH(")", Table1[[#This Row],[BrandName]])+1,100),""))</f>
        <v/>
      </c>
      <c r="H7638" t="str">
        <f>IF(
     ISNUMBER(
                        SEARCH("(",Table1[[#This Row],[BrandName]])),
                        LEFT(Table1[[#This Row],[BrandName]],SEARCH("(",Table1[[#This Row],[BrandName]])-1),"")</f>
        <v/>
      </c>
      <c r="I7638" t="str">
        <f>TRIM(IF(Table1[[#This Row],[Column2]]&lt;&gt;"",Table1[[#This Row],[Column2]], IF(Table1[[#This Row],[Later Paran]]&lt;&gt;"",Table1[[#This Row],[Later Paran]],Table1[[#This Row],[BrandName]])))</f>
        <v>Thalaris Buc</v>
      </c>
    </row>
    <row r="7639" spans="1:9" x14ac:dyDescent="0.35">
      <c r="A7639">
        <v>2022761</v>
      </c>
      <c r="B7639" t="s">
        <v>16771</v>
      </c>
      <c r="C7639" t="s">
        <v>16771</v>
      </c>
      <c r="D7639" t="s">
        <v>16772</v>
      </c>
      <c r="F7639" t="s">
        <v>5577</v>
      </c>
      <c r="G7639" t="str">
        <f>TRIM(IF(LEFT(Table1[[#This Row],[BrandName]],1) = "(", MID(Table1[[#This Row],[BrandName]], SEARCH(")", Table1[[#This Row],[BrandName]])+1,100),""))</f>
        <v/>
      </c>
      <c r="H7639" t="str">
        <f>IF(
     ISNUMBER(
                        SEARCH("(",Table1[[#This Row],[BrandName]])),
                        LEFT(Table1[[#This Row],[BrandName]],SEARCH("(",Table1[[#This Row],[BrandName]])-1),"")</f>
        <v/>
      </c>
      <c r="I7639" t="str">
        <f>TRIM(IF(Table1[[#This Row],[Column2]]&lt;&gt;"",Table1[[#This Row],[Column2]], IF(Table1[[#This Row],[Later Paran]]&lt;&gt;"",Table1[[#This Row],[Later Paran]],Table1[[#This Row],[BrandName]])))</f>
        <v>Baby Fresh Wipes With Ultraguard</v>
      </c>
    </row>
    <row r="7640" spans="1:9" x14ac:dyDescent="0.35">
      <c r="A7640">
        <v>2023121</v>
      </c>
      <c r="B7640" t="s">
        <v>16773</v>
      </c>
      <c r="C7640" t="s">
        <v>16774</v>
      </c>
      <c r="D7640" t="s">
        <v>35961</v>
      </c>
      <c r="E7640" t="s">
        <v>14400</v>
      </c>
      <c r="F7640" t="s">
        <v>516</v>
      </c>
      <c r="G7640" t="str">
        <f>TRIM(IF(LEFT(Table1[[#This Row],[BrandName]],1) = "(", MID(Table1[[#This Row],[BrandName]], SEARCH(")", Table1[[#This Row],[BrandName]])+1,100),""))</f>
        <v/>
      </c>
      <c r="H7640" t="str">
        <f>IF(
     ISNUMBER(
                        SEARCH("(",Table1[[#This Row],[BrandName]])),
                        LEFT(Table1[[#This Row],[BrandName]],SEARCH("(",Table1[[#This Row],[BrandName]])-1),"")</f>
        <v/>
      </c>
      <c r="I7640" t="str">
        <f>TRIM(IF(Table1[[#This Row],[Column2]]&lt;&gt;"",Table1[[#This Row],[Column2]], IF(Table1[[#This Row],[Later Paran]]&lt;&gt;"",Table1[[#This Row],[Later Paran]],Table1[[#This Row],[BrandName]])))</f>
        <v>Nature's Gate</v>
      </c>
    </row>
    <row r="7641" spans="1:9" x14ac:dyDescent="0.35">
      <c r="A7641">
        <v>2023245</v>
      </c>
      <c r="B7641" t="s">
        <v>16775</v>
      </c>
      <c r="C7641" t="s">
        <v>795</v>
      </c>
      <c r="D7641" t="s">
        <v>34317</v>
      </c>
      <c r="E7641" t="s">
        <v>15798</v>
      </c>
      <c r="F7641" t="s">
        <v>58</v>
      </c>
      <c r="G7641" t="str">
        <f>TRIM(IF(LEFT(Table1[[#This Row],[BrandName]],1) = "(", MID(Table1[[#This Row],[BrandName]], SEARCH(")", Table1[[#This Row],[BrandName]])+1,100),""))</f>
        <v/>
      </c>
      <c r="H7641" t="str">
        <f>IF(
     ISNUMBER(
                        SEARCH("(",Table1[[#This Row],[BrandName]])),
                        LEFT(Table1[[#This Row],[BrandName]],SEARCH("(",Table1[[#This Row],[BrandName]])-1),"")</f>
        <v/>
      </c>
      <c r="I7641" t="str">
        <f>TRIM(IF(Table1[[#This Row],[Column2]]&lt;&gt;"",Table1[[#This Row],[Column2]], IF(Table1[[#This Row],[Later Paran]]&lt;&gt;"",Table1[[#This Row],[Later Paran]],Table1[[#This Row],[BrandName]])))</f>
        <v>Extra Strength Maalox Grflets</v>
      </c>
    </row>
    <row r="7642" spans="1:9" x14ac:dyDescent="0.35">
      <c r="A7642">
        <v>2023784</v>
      </c>
      <c r="B7642" t="s">
        <v>16776</v>
      </c>
      <c r="C7642" t="s">
        <v>2098</v>
      </c>
      <c r="D7642" t="s">
        <v>16777</v>
      </c>
      <c r="E7642" t="s">
        <v>12313</v>
      </c>
      <c r="F7642" t="s">
        <v>102</v>
      </c>
      <c r="G7642" t="str">
        <f>TRIM(IF(LEFT(Table1[[#This Row],[BrandName]],1) = "(", MID(Table1[[#This Row],[BrandName]], SEARCH(")", Table1[[#This Row],[BrandName]])+1,100),""))</f>
        <v/>
      </c>
      <c r="H7642" t="str">
        <f>IF(
     ISNUMBER(
                        SEARCH("(",Table1[[#This Row],[BrandName]])),
                        LEFT(Table1[[#This Row],[BrandName]],SEARCH("(",Table1[[#This Row],[BrandName]])-1),"")</f>
        <v/>
      </c>
      <c r="I7642" t="str">
        <f>TRIM(IF(Table1[[#This Row],[Column2]]&lt;&gt;"",Table1[[#This Row],[Column2]], IF(Table1[[#This Row],[Later Paran]]&lt;&gt;"",Table1[[#This Row],[Later Paran]],Table1[[#This Row],[BrandName]])))</f>
        <v>Dioptimyd Ointment</v>
      </c>
    </row>
    <row r="7643" spans="1:9" x14ac:dyDescent="0.35">
      <c r="A7643">
        <v>2023792</v>
      </c>
      <c r="B7643" t="s">
        <v>16778</v>
      </c>
      <c r="C7643" t="s">
        <v>4702</v>
      </c>
      <c r="D7643" t="s">
        <v>16779</v>
      </c>
      <c r="E7643" t="s">
        <v>12693</v>
      </c>
      <c r="F7643" t="s">
        <v>102</v>
      </c>
      <c r="G7643" t="str">
        <f>TRIM(IF(LEFT(Table1[[#This Row],[BrandName]],1) = "(", MID(Table1[[#This Row],[BrandName]], SEARCH(")", Table1[[#This Row],[BrandName]])+1,100),""))</f>
        <v/>
      </c>
      <c r="H7643" t="str">
        <f>IF(
     ISNUMBER(
                        SEARCH("(",Table1[[#This Row],[BrandName]])),
                        LEFT(Table1[[#This Row],[BrandName]],SEARCH("(",Table1[[#This Row],[BrandName]])-1),"")</f>
        <v/>
      </c>
      <c r="I7643" t="str">
        <f>TRIM(IF(Table1[[#This Row],[Column2]]&lt;&gt;"",Table1[[#This Row],[Column2]], IF(Table1[[#This Row],[Later Paran]]&lt;&gt;"",Table1[[#This Row],[Later Paran]],Table1[[#This Row],[BrandName]])))</f>
        <v>Diosporin Ointment</v>
      </c>
    </row>
    <row r="7644" spans="1:9" x14ac:dyDescent="0.35">
      <c r="A7644">
        <v>2023849</v>
      </c>
      <c r="B7644" t="s">
        <v>16780</v>
      </c>
      <c r="C7644" t="s">
        <v>11517</v>
      </c>
      <c r="D7644" t="s">
        <v>16781</v>
      </c>
      <c r="E7644" t="s">
        <v>16782</v>
      </c>
      <c r="F7644" t="s">
        <v>102</v>
      </c>
      <c r="G7644" t="str">
        <f>TRIM(IF(LEFT(Table1[[#This Row],[BrandName]],1) = "(", MID(Table1[[#This Row],[BrandName]], SEARCH(")", Table1[[#This Row],[BrandName]])+1,100),""))</f>
        <v/>
      </c>
      <c r="H7644" t="str">
        <f>IF(
     ISNUMBER(
                        SEARCH("(",Table1[[#This Row],[BrandName]])),
                        LEFT(Table1[[#This Row],[BrandName]],SEARCH("(",Table1[[#This Row],[BrandName]])-1),"")</f>
        <v/>
      </c>
      <c r="I7644" t="str">
        <f>TRIM(IF(Table1[[#This Row],[Column2]]&lt;&gt;"",Table1[[#This Row],[Column2]], IF(Table1[[#This Row],[Later Paran]]&lt;&gt;"",Table1[[#This Row],[Later Paran]],Table1[[#This Row],[BrandName]])))</f>
        <v>Dioptrol Ointment</v>
      </c>
    </row>
    <row r="7645" spans="1:9" x14ac:dyDescent="0.35">
      <c r="A7645">
        <v>2024012</v>
      </c>
      <c r="B7645" t="s">
        <v>16783</v>
      </c>
      <c r="C7645" t="s">
        <v>15920</v>
      </c>
      <c r="D7645" t="s">
        <v>35005</v>
      </c>
      <c r="E7645" t="s">
        <v>16784</v>
      </c>
      <c r="F7645" t="s">
        <v>2540</v>
      </c>
      <c r="G7645" t="str">
        <f>TRIM(IF(LEFT(Table1[[#This Row],[BrandName]],1) = "(", MID(Table1[[#This Row],[BrandName]], SEARCH(")", Table1[[#This Row],[BrandName]])+1,100),""))</f>
        <v/>
      </c>
      <c r="H7645" t="str">
        <f>IF(
     ISNUMBER(
                        SEARCH("(",Table1[[#This Row],[BrandName]])),
                        LEFT(Table1[[#This Row],[BrandName]],SEARCH("(",Table1[[#This Row],[BrandName]])-1),"")</f>
        <v/>
      </c>
      <c r="I7645" t="str">
        <f>TRIM(IF(Table1[[#This Row],[Column2]]&lt;&gt;"",Table1[[#This Row],[Column2]], IF(Table1[[#This Row],[Later Paran]]&lt;&gt;"",Table1[[#This Row],[Later Paran]],Table1[[#This Row],[BrandName]])))</f>
        <v>Shiseido Tanning Emulsion</v>
      </c>
    </row>
    <row r="7646" spans="1:9" x14ac:dyDescent="0.35">
      <c r="A7646">
        <v>2024020</v>
      </c>
      <c r="B7646" t="s">
        <v>16785</v>
      </c>
      <c r="C7646" t="s">
        <v>15920</v>
      </c>
      <c r="D7646" t="s">
        <v>35006</v>
      </c>
      <c r="E7646" t="s">
        <v>526</v>
      </c>
      <c r="F7646" t="s">
        <v>19</v>
      </c>
      <c r="G7646" t="str">
        <f>TRIM(IF(LEFT(Table1[[#This Row],[BrandName]],1) = "(", MID(Table1[[#This Row],[BrandName]], SEARCH(")", Table1[[#This Row],[BrandName]])+1,100),""))</f>
        <v/>
      </c>
      <c r="H7646" t="str">
        <f>IF(
     ISNUMBER(
                        SEARCH("(",Table1[[#This Row],[BrandName]])),
                        LEFT(Table1[[#This Row],[BrandName]],SEARCH("(",Table1[[#This Row],[BrandName]])-1),"")</f>
        <v/>
      </c>
      <c r="I7646" t="str">
        <f>TRIM(IF(Table1[[#This Row],[Column2]]&lt;&gt;"",Table1[[#This Row],[Column2]], IF(Table1[[#This Row],[Later Paran]]&lt;&gt;"",Table1[[#This Row],[Later Paran]],Table1[[#This Row],[BrandName]])))</f>
        <v>Shiseido Tanning Face</v>
      </c>
    </row>
    <row r="7647" spans="1:9" x14ac:dyDescent="0.35">
      <c r="A7647">
        <v>2024152</v>
      </c>
      <c r="B7647" t="s">
        <v>16786</v>
      </c>
      <c r="C7647" t="s">
        <v>15080</v>
      </c>
      <c r="D7647" t="s">
        <v>15081</v>
      </c>
      <c r="E7647" t="s">
        <v>16787</v>
      </c>
      <c r="F7647" t="s">
        <v>36</v>
      </c>
      <c r="G7647" t="str">
        <f>TRIM(IF(LEFT(Table1[[#This Row],[BrandName]],1) = "(", MID(Table1[[#This Row],[BrandName]], SEARCH(")", Table1[[#This Row],[BrandName]])+1,100),""))</f>
        <v/>
      </c>
      <c r="H7647" t="str">
        <f>IF(
     ISNUMBER(
                        SEARCH("(",Table1[[#This Row],[BrandName]])),
                        LEFT(Table1[[#This Row],[BrandName]],SEARCH("(",Table1[[#This Row],[BrandName]])-1),"")</f>
        <v/>
      </c>
      <c r="I7647" t="str">
        <f>TRIM(IF(Table1[[#This Row],[Column2]]&lt;&gt;"",Table1[[#This Row],[Column2]], IF(Table1[[#This Row],[Later Paran]]&lt;&gt;"",Table1[[#This Row],[Later Paran]],Table1[[#This Row],[BrandName]])))</f>
        <v>Diflucan</v>
      </c>
    </row>
    <row r="7648" spans="1:9" x14ac:dyDescent="0.35">
      <c r="A7648">
        <v>2024179</v>
      </c>
      <c r="B7648" t="s">
        <v>16788</v>
      </c>
      <c r="C7648" t="s">
        <v>7064</v>
      </c>
      <c r="D7648" t="s">
        <v>33353</v>
      </c>
      <c r="E7648" t="s">
        <v>16789</v>
      </c>
      <c r="F7648" t="s">
        <v>32</v>
      </c>
      <c r="G7648" t="str">
        <f>TRIM(IF(LEFT(Table1[[#This Row],[BrandName]],1) = "(", MID(Table1[[#This Row],[BrandName]], SEARCH(")", Table1[[#This Row],[BrandName]])+1,100),""))</f>
        <v/>
      </c>
      <c r="H7648" t="str">
        <f>IF(
     ISNUMBER(
                        SEARCH("(",Table1[[#This Row],[BrandName]])),
                        LEFT(Table1[[#This Row],[BrandName]],SEARCH("(",Table1[[#This Row],[BrandName]])-1),"")</f>
        <v/>
      </c>
      <c r="I7648" t="str">
        <f>TRIM(IF(Table1[[#This Row],[Column2]]&lt;&gt;"",Table1[[#This Row],[Column2]], IF(Table1[[#This Row],[Later Paran]]&lt;&gt;"",Table1[[#This Row],[Later Paran]],Table1[[#This Row],[BrandName]])))</f>
        <v>Octostim.</v>
      </c>
    </row>
    <row r="7649" spans="1:9" x14ac:dyDescent="0.35">
      <c r="A7649">
        <v>2024403</v>
      </c>
      <c r="B7649" t="s">
        <v>16790</v>
      </c>
      <c r="C7649" t="s">
        <v>10569</v>
      </c>
      <c r="D7649" t="s">
        <v>33354</v>
      </c>
      <c r="E7649" t="s">
        <v>16791</v>
      </c>
      <c r="F7649" t="s">
        <v>1910</v>
      </c>
      <c r="G7649" t="str">
        <f>TRIM(IF(LEFT(Table1[[#This Row],[BrandName]],1) = "(", MID(Table1[[#This Row],[BrandName]], SEARCH(")", Table1[[#This Row],[BrandName]])+1,100),""))</f>
        <v/>
      </c>
      <c r="H7649" t="str">
        <f>IF(
     ISNUMBER(
                        SEARCH("(",Table1[[#This Row],[BrandName]])),
                        LEFT(Table1[[#This Row],[BrandName]],SEARCH("(",Table1[[#This Row],[BrandName]])-1),"")</f>
        <v/>
      </c>
      <c r="I7649" t="str">
        <f>TRIM(IF(Table1[[#This Row],[Column2]]&lt;&gt;"",Table1[[#This Row],[Column2]], IF(Table1[[#This Row],[Later Paran]]&lt;&gt;"",Table1[[#This Row],[Later Paran]],Table1[[#This Row],[BrandName]])))</f>
        <v>Novolinset Ge Nph Sus</v>
      </c>
    </row>
    <row r="7650" spans="1:9" x14ac:dyDescent="0.35">
      <c r="A7650">
        <v>2024446</v>
      </c>
      <c r="B7650" t="s">
        <v>16792</v>
      </c>
      <c r="C7650" t="s">
        <v>14074</v>
      </c>
      <c r="D7650" t="s">
        <v>16793</v>
      </c>
      <c r="E7650" t="s">
        <v>16794</v>
      </c>
      <c r="F7650" t="s">
        <v>1910</v>
      </c>
      <c r="G7650" t="str">
        <f>TRIM(IF(LEFT(Table1[[#This Row],[BrandName]],1) = "(", MID(Table1[[#This Row],[BrandName]], SEARCH(")", Table1[[#This Row],[BrandName]])+1,100),""))</f>
        <v/>
      </c>
      <c r="H7650" t="str">
        <f>IF(
     ISNUMBER(
                        SEARCH("(",Table1[[#This Row],[BrandName]])),
                        LEFT(Table1[[#This Row],[BrandName]],SEARCH("(",Table1[[#This Row],[BrandName]])-1),"")</f>
        <v/>
      </c>
      <c r="I7650" t="str">
        <f>TRIM(IF(Table1[[#This Row],[Column2]]&lt;&gt;"",Table1[[#This Row],[Column2]], IF(Table1[[#This Row],[Later Paran]]&lt;&gt;"",Table1[[#This Row],[Later Paran]],Table1[[#This Row],[BrandName]])))</f>
        <v>Novolinset Ge</v>
      </c>
    </row>
    <row r="7651" spans="1:9" x14ac:dyDescent="0.35">
      <c r="A7651">
        <v>2024616</v>
      </c>
      <c r="B7651" t="s">
        <v>16795</v>
      </c>
      <c r="C7651" t="s">
        <v>16565</v>
      </c>
      <c r="D7651" t="s">
        <v>34318</v>
      </c>
      <c r="E7651" t="s">
        <v>16796</v>
      </c>
      <c r="F7651" t="s">
        <v>58</v>
      </c>
      <c r="G7651" t="str">
        <f>TRIM(IF(LEFT(Table1[[#This Row],[BrandName]],1) = "(", MID(Table1[[#This Row],[BrandName]], SEARCH(")", Table1[[#This Row],[BrandName]])+1,100),""))</f>
        <v/>
      </c>
      <c r="H7651" t="str">
        <f>IF(
     ISNUMBER(
                        SEARCH("(",Table1[[#This Row],[BrandName]])),
                        LEFT(Table1[[#This Row],[BrandName]],SEARCH("(",Table1[[#This Row],[BrandName]])-1),"")</f>
        <v/>
      </c>
      <c r="I7651" t="str">
        <f>TRIM(IF(Table1[[#This Row],[Column2]]&lt;&gt;"",Table1[[#This Row],[Column2]], IF(Table1[[#This Row],[Later Paran]]&lt;&gt;"",Table1[[#This Row],[Later Paran]],Table1[[#This Row],[BrandName]])))</f>
        <v>Dimetapp Chewablelets</v>
      </c>
    </row>
    <row r="7652" spans="1:9" x14ac:dyDescent="0.35">
      <c r="A7652">
        <v>2024659</v>
      </c>
      <c r="B7652" t="s">
        <v>16797</v>
      </c>
      <c r="C7652" t="s">
        <v>3938</v>
      </c>
      <c r="D7652" t="s">
        <v>16798</v>
      </c>
      <c r="E7652" t="s">
        <v>16799</v>
      </c>
      <c r="F7652" t="s">
        <v>125</v>
      </c>
      <c r="G7652" t="str">
        <f>TRIM(IF(LEFT(Table1[[#This Row],[BrandName]],1) = "(", MID(Table1[[#This Row],[BrandName]], SEARCH(")", Table1[[#This Row],[BrandName]])+1,100),""))</f>
        <v/>
      </c>
      <c r="H7652" t="str">
        <f>IF(
     ISNUMBER(
                        SEARCH("(",Table1[[#This Row],[BrandName]])),
                        LEFT(Table1[[#This Row],[BrandName]],SEARCH("(",Table1[[#This Row],[BrandName]])-1),"")</f>
        <v/>
      </c>
      <c r="I7652" t="str">
        <f>TRIM(IF(Table1[[#This Row],[Column2]]&lt;&gt;"",Table1[[#This Row],[Column2]], IF(Table1[[#This Row],[Later Paran]]&lt;&gt;"",Table1[[#This Row],[Later Paran]],Table1[[#This Row],[BrandName]])))</f>
        <v>Kank-A</v>
      </c>
    </row>
    <row r="7653" spans="1:9" x14ac:dyDescent="0.35">
      <c r="A7653">
        <v>2025256</v>
      </c>
      <c r="B7653" t="s">
        <v>16800</v>
      </c>
      <c r="C7653" t="s">
        <v>10558</v>
      </c>
      <c r="D7653" t="s">
        <v>33355</v>
      </c>
      <c r="E7653" t="s">
        <v>16801</v>
      </c>
      <c r="F7653" t="s">
        <v>1910</v>
      </c>
      <c r="G7653" t="str">
        <f>TRIM(IF(LEFT(Table1[[#This Row],[BrandName]],1) = "(", MID(Table1[[#This Row],[BrandName]], SEARCH(")", Table1[[#This Row],[BrandName]])+1,100),""))</f>
        <v/>
      </c>
      <c r="H7653" t="str">
        <f>IF(
     ISNUMBER(
                        SEARCH("(",Table1[[#This Row],[BrandName]])),
                        LEFT(Table1[[#This Row],[BrandName]],SEARCH("(",Table1[[#This Row],[BrandName]])-1),"")</f>
        <v/>
      </c>
      <c r="I7653" t="str">
        <f>TRIM(IF(Table1[[#This Row],[Column2]]&lt;&gt;"",Table1[[#This Row],[Column2]], IF(Table1[[#This Row],[Later Paran]]&lt;&gt;"",Table1[[#This Row],[Later Paran]],Table1[[#This Row],[BrandName]])))</f>
        <v>Novolinset Ge Toronto</v>
      </c>
    </row>
    <row r="7654" spans="1:9" x14ac:dyDescent="0.35">
      <c r="A7654">
        <v>2025280</v>
      </c>
      <c r="B7654" t="s">
        <v>16802</v>
      </c>
      <c r="C7654" t="s">
        <v>16803</v>
      </c>
      <c r="D7654" t="s">
        <v>16804</v>
      </c>
      <c r="E7654" t="s">
        <v>336</v>
      </c>
      <c r="F7654" t="s">
        <v>44</v>
      </c>
      <c r="G7654" t="str">
        <f>TRIM(IF(LEFT(Table1[[#This Row],[BrandName]],1) = "(", MID(Table1[[#This Row],[BrandName]], SEARCH(")", Table1[[#This Row],[BrandName]])+1,100),""))</f>
        <v/>
      </c>
      <c r="H7654" t="str">
        <f>IF(
     ISNUMBER(
                        SEARCH("(",Table1[[#This Row],[BrandName]])),
                        LEFT(Table1[[#This Row],[BrandName]],SEARCH("(",Table1[[#This Row],[BrandName]])-1),"")</f>
        <v/>
      </c>
      <c r="I7654" t="str">
        <f>TRIM(IF(Table1[[#This Row],[Column2]]&lt;&gt;"",Table1[[#This Row],[Column2]], IF(Table1[[#This Row],[Later Paran]]&lt;&gt;"",Table1[[#This Row],[Later Paran]],Table1[[#This Row],[BrandName]])))</f>
        <v>Risperdal</v>
      </c>
    </row>
    <row r="7655" spans="1:9" x14ac:dyDescent="0.35">
      <c r="A7655">
        <v>2025299</v>
      </c>
      <c r="B7655" t="s">
        <v>16805</v>
      </c>
      <c r="C7655" t="s">
        <v>16803</v>
      </c>
      <c r="D7655" t="s">
        <v>16804</v>
      </c>
      <c r="E7655" t="s">
        <v>320</v>
      </c>
      <c r="F7655" t="s">
        <v>44</v>
      </c>
      <c r="G7655" t="str">
        <f>TRIM(IF(LEFT(Table1[[#This Row],[BrandName]],1) = "(", MID(Table1[[#This Row],[BrandName]], SEARCH(")", Table1[[#This Row],[BrandName]])+1,100),""))</f>
        <v/>
      </c>
      <c r="H7655" t="str">
        <f>IF(
     ISNUMBER(
                        SEARCH("(",Table1[[#This Row],[BrandName]])),
                        LEFT(Table1[[#This Row],[BrandName]],SEARCH("(",Table1[[#This Row],[BrandName]])-1),"")</f>
        <v/>
      </c>
      <c r="I7655" t="str">
        <f>TRIM(IF(Table1[[#This Row],[Column2]]&lt;&gt;"",Table1[[#This Row],[Column2]], IF(Table1[[#This Row],[Later Paran]]&lt;&gt;"",Table1[[#This Row],[Later Paran]],Table1[[#This Row],[BrandName]])))</f>
        <v>Risperdal</v>
      </c>
    </row>
    <row r="7656" spans="1:9" x14ac:dyDescent="0.35">
      <c r="A7656">
        <v>2025302</v>
      </c>
      <c r="B7656" t="s">
        <v>16806</v>
      </c>
      <c r="C7656" t="s">
        <v>16803</v>
      </c>
      <c r="D7656" t="s">
        <v>16804</v>
      </c>
      <c r="E7656" t="s">
        <v>4017</v>
      </c>
      <c r="F7656" t="s">
        <v>44</v>
      </c>
      <c r="G7656" t="str">
        <f>TRIM(IF(LEFT(Table1[[#This Row],[BrandName]],1) = "(", MID(Table1[[#This Row],[BrandName]], SEARCH(")", Table1[[#This Row],[BrandName]])+1,100),""))</f>
        <v/>
      </c>
      <c r="H7656" t="str">
        <f>IF(
     ISNUMBER(
                        SEARCH("(",Table1[[#This Row],[BrandName]])),
                        LEFT(Table1[[#This Row],[BrandName]],SEARCH("(",Table1[[#This Row],[BrandName]])-1),"")</f>
        <v/>
      </c>
      <c r="I7656" t="str">
        <f>TRIM(IF(Table1[[#This Row],[Column2]]&lt;&gt;"",Table1[[#This Row],[Column2]], IF(Table1[[#This Row],[Later Paran]]&lt;&gt;"",Table1[[#This Row],[Later Paran]],Table1[[#This Row],[BrandName]])))</f>
        <v>Risperdal</v>
      </c>
    </row>
    <row r="7657" spans="1:9" x14ac:dyDescent="0.35">
      <c r="A7657">
        <v>2025310</v>
      </c>
      <c r="B7657" t="s">
        <v>16807</v>
      </c>
      <c r="C7657" t="s">
        <v>16803</v>
      </c>
      <c r="D7657" t="s">
        <v>16804</v>
      </c>
      <c r="E7657" t="s">
        <v>539</v>
      </c>
      <c r="F7657" t="s">
        <v>44</v>
      </c>
      <c r="G7657" t="str">
        <f>TRIM(IF(LEFT(Table1[[#This Row],[BrandName]],1) = "(", MID(Table1[[#This Row],[BrandName]], SEARCH(")", Table1[[#This Row],[BrandName]])+1,100),""))</f>
        <v/>
      </c>
      <c r="H7657" t="str">
        <f>IF(
     ISNUMBER(
                        SEARCH("(",Table1[[#This Row],[BrandName]])),
                        LEFT(Table1[[#This Row],[BrandName]],SEARCH("(",Table1[[#This Row],[BrandName]])-1),"")</f>
        <v/>
      </c>
      <c r="I7657" t="str">
        <f>TRIM(IF(Table1[[#This Row],[Column2]]&lt;&gt;"",Table1[[#This Row],[Column2]], IF(Table1[[#This Row],[Later Paran]]&lt;&gt;"",Table1[[#This Row],[Later Paran]],Table1[[#This Row],[BrandName]])))</f>
        <v>Risperdal</v>
      </c>
    </row>
    <row r="7658" spans="1:9" x14ac:dyDescent="0.35">
      <c r="A7658">
        <v>2025469</v>
      </c>
      <c r="B7658" t="s">
        <v>16808</v>
      </c>
      <c r="C7658" t="s">
        <v>16809</v>
      </c>
      <c r="D7658" t="s">
        <v>16810</v>
      </c>
      <c r="E7658" t="s">
        <v>16811</v>
      </c>
      <c r="F7658" t="s">
        <v>2051</v>
      </c>
      <c r="G7658" t="str">
        <f>TRIM(IF(LEFT(Table1[[#This Row],[BrandName]],1) = "(", MID(Table1[[#This Row],[BrandName]], SEARCH(")", Table1[[#This Row],[BrandName]])+1,100),""))</f>
        <v/>
      </c>
      <c r="H7658" t="str">
        <f>IF(
     ISNUMBER(
                        SEARCH("(",Table1[[#This Row],[BrandName]])),
                        LEFT(Table1[[#This Row],[BrandName]],SEARCH("(",Table1[[#This Row],[BrandName]])-1),"")</f>
        <v/>
      </c>
      <c r="I7658" t="str">
        <f>TRIM(IF(Table1[[#This Row],[Column2]]&lt;&gt;"",Table1[[#This Row],[Column2]], IF(Table1[[#This Row],[Later Paran]]&lt;&gt;"",Table1[[#This Row],[Later Paran]],Table1[[#This Row],[BrandName]])))</f>
        <v>Delflex A Perit.Dial.Soln.W.1.5%Dext.Low Mg</v>
      </c>
    </row>
    <row r="7659" spans="1:9" x14ac:dyDescent="0.35">
      <c r="A7659">
        <v>2025477</v>
      </c>
      <c r="B7659" t="s">
        <v>16812</v>
      </c>
      <c r="C7659" t="s">
        <v>16813</v>
      </c>
      <c r="D7659" t="s">
        <v>16814</v>
      </c>
      <c r="E7659" t="s">
        <v>16815</v>
      </c>
      <c r="F7659" t="s">
        <v>2051</v>
      </c>
      <c r="G7659" t="str">
        <f>TRIM(IF(LEFT(Table1[[#This Row],[BrandName]],1) = "(", MID(Table1[[#This Row],[BrandName]], SEARCH(")", Table1[[#This Row],[BrandName]])+1,100),""))</f>
        <v/>
      </c>
      <c r="H7659" t="str">
        <f>IF(
     ISNUMBER(
                        SEARCH("(",Table1[[#This Row],[BrandName]])),
                        LEFT(Table1[[#This Row],[BrandName]],SEARCH("(",Table1[[#This Row],[BrandName]])-1),"")</f>
        <v/>
      </c>
      <c r="I7659" t="str">
        <f>TRIM(IF(Table1[[#This Row],[Column2]]&lt;&gt;"",Table1[[#This Row],[Column2]], IF(Table1[[#This Row],[Later Paran]]&lt;&gt;"",Table1[[#This Row],[Later Paran]],Table1[[#This Row],[BrandName]])))</f>
        <v>Delflex A Periton.Dial.Soln.W.1.5% Dextrose</v>
      </c>
    </row>
    <row r="7660" spans="1:9" x14ac:dyDescent="0.35">
      <c r="A7660">
        <v>2025485</v>
      </c>
      <c r="B7660" t="s">
        <v>16816</v>
      </c>
      <c r="C7660" t="s">
        <v>16817</v>
      </c>
      <c r="D7660" t="s">
        <v>16818</v>
      </c>
      <c r="E7660" t="s">
        <v>16819</v>
      </c>
      <c r="F7660" t="s">
        <v>2051</v>
      </c>
      <c r="G7660" t="str">
        <f>TRIM(IF(LEFT(Table1[[#This Row],[BrandName]],1) = "(", MID(Table1[[#This Row],[BrandName]], SEARCH(")", Table1[[#This Row],[BrandName]])+1,100),""))</f>
        <v/>
      </c>
      <c r="H7660" t="str">
        <f>IF(
     ISNUMBER(
                        SEARCH("(",Table1[[#This Row],[BrandName]])),
                        LEFT(Table1[[#This Row],[BrandName]],SEARCH("(",Table1[[#This Row],[BrandName]])-1),"")</f>
        <v/>
      </c>
      <c r="I7660" t="str">
        <f>TRIM(IF(Table1[[#This Row],[Column2]]&lt;&gt;"",Table1[[#This Row],[Column2]], IF(Table1[[#This Row],[Later Paran]]&lt;&gt;"",Table1[[#This Row],[Later Paran]],Table1[[#This Row],[BrandName]])))</f>
        <v>Delflex A Periton.Dial.Soln. W.2.5% Dextrose</v>
      </c>
    </row>
    <row r="7661" spans="1:9" x14ac:dyDescent="0.35">
      <c r="A7661">
        <v>2025493</v>
      </c>
      <c r="B7661" t="s">
        <v>16820</v>
      </c>
      <c r="C7661" t="s">
        <v>16821</v>
      </c>
      <c r="D7661" t="s">
        <v>16822</v>
      </c>
      <c r="E7661" t="s">
        <v>16823</v>
      </c>
      <c r="F7661" t="s">
        <v>2051</v>
      </c>
      <c r="G7661" t="str">
        <f>TRIM(IF(LEFT(Table1[[#This Row],[BrandName]],1) = "(", MID(Table1[[#This Row],[BrandName]], SEARCH(")", Table1[[#This Row],[BrandName]])+1,100),""))</f>
        <v/>
      </c>
      <c r="H7661" t="str">
        <f>IF(
     ISNUMBER(
                        SEARCH("(",Table1[[#This Row],[BrandName]])),
                        LEFT(Table1[[#This Row],[BrandName]],SEARCH("(",Table1[[#This Row],[BrandName]])-1),"")</f>
        <v/>
      </c>
      <c r="I7661" t="str">
        <f>TRIM(IF(Table1[[#This Row],[Column2]]&lt;&gt;"",Table1[[#This Row],[Column2]], IF(Table1[[#This Row],[Later Paran]]&lt;&gt;"",Table1[[#This Row],[Later Paran]],Table1[[#This Row],[BrandName]])))</f>
        <v>Delflex A Perit.Dial.Soln.W.2.5%Dext.Low Mg</v>
      </c>
    </row>
    <row r="7662" spans="1:9" x14ac:dyDescent="0.35">
      <c r="A7662">
        <v>2025507</v>
      </c>
      <c r="B7662" t="s">
        <v>16824</v>
      </c>
      <c r="C7662" t="s">
        <v>16825</v>
      </c>
      <c r="D7662" t="s">
        <v>16826</v>
      </c>
      <c r="E7662" t="s">
        <v>16827</v>
      </c>
      <c r="F7662" t="s">
        <v>2051</v>
      </c>
      <c r="G7662" t="str">
        <f>TRIM(IF(LEFT(Table1[[#This Row],[BrandName]],1) = "(", MID(Table1[[#This Row],[BrandName]], SEARCH(")", Table1[[#This Row],[BrandName]])+1,100),""))</f>
        <v/>
      </c>
      <c r="H7662" t="str">
        <f>IF(
     ISNUMBER(
                        SEARCH("(",Table1[[#This Row],[BrandName]])),
                        LEFT(Table1[[#This Row],[BrandName]],SEARCH("(",Table1[[#This Row],[BrandName]])-1),"")</f>
        <v/>
      </c>
      <c r="I7662" t="str">
        <f>TRIM(IF(Table1[[#This Row],[Column2]]&lt;&gt;"",Table1[[#This Row],[Column2]], IF(Table1[[#This Row],[Later Paran]]&lt;&gt;"",Table1[[#This Row],[Later Paran]],Table1[[#This Row],[BrandName]])))</f>
        <v>Delflex A Periton.Dial.Soln.W.4.25% Dextrose</v>
      </c>
    </row>
    <row r="7663" spans="1:9" x14ac:dyDescent="0.35">
      <c r="A7663">
        <v>2025515</v>
      </c>
      <c r="B7663" t="s">
        <v>16828</v>
      </c>
      <c r="C7663" t="s">
        <v>16829</v>
      </c>
      <c r="D7663" t="s">
        <v>16830</v>
      </c>
      <c r="E7663" t="s">
        <v>16831</v>
      </c>
      <c r="F7663" t="s">
        <v>2051</v>
      </c>
      <c r="G7663" t="str">
        <f>TRIM(IF(LEFT(Table1[[#This Row],[BrandName]],1) = "(", MID(Table1[[#This Row],[BrandName]], SEARCH(")", Table1[[#This Row],[BrandName]])+1,100),""))</f>
        <v/>
      </c>
      <c r="H7663" t="str">
        <f>IF(
     ISNUMBER(
                        SEARCH("(",Table1[[#This Row],[BrandName]])),
                        LEFT(Table1[[#This Row],[BrandName]],SEARCH("(",Table1[[#This Row],[BrandName]])-1),"")</f>
        <v/>
      </c>
      <c r="I7663" t="str">
        <f>TRIM(IF(Table1[[#This Row],[Column2]]&lt;&gt;"",Table1[[#This Row],[Column2]], IF(Table1[[#This Row],[Later Paran]]&lt;&gt;"",Table1[[#This Row],[Later Paran]],Table1[[#This Row],[BrandName]])))</f>
        <v>Delflex A Perit.Dial.Soln W.4.25%Dext.Low Mg</v>
      </c>
    </row>
    <row r="7664" spans="1:9" x14ac:dyDescent="0.35">
      <c r="A7664">
        <v>2025582</v>
      </c>
      <c r="B7664" t="s">
        <v>16832</v>
      </c>
      <c r="C7664" t="s">
        <v>16832</v>
      </c>
      <c r="D7664" t="s">
        <v>34319</v>
      </c>
      <c r="F7664" t="s">
        <v>44</v>
      </c>
      <c r="G7664" t="str">
        <f>TRIM(IF(LEFT(Table1[[#This Row],[BrandName]],1) = "(", MID(Table1[[#This Row],[BrandName]], SEARCH(")", Table1[[#This Row],[BrandName]])+1,100),""))</f>
        <v/>
      </c>
      <c r="H7664" t="str">
        <f>IF(
     ISNUMBER(
                        SEARCH("(",Table1[[#This Row],[BrandName]])),
                        LEFT(Table1[[#This Row],[BrandName]],SEARCH("(",Table1[[#This Row],[BrandName]])-1),"")</f>
        <v/>
      </c>
      <c r="I7664" t="str">
        <f>TRIM(IF(Table1[[#This Row],[Column2]]&lt;&gt;"",Table1[[#This Row],[Column2]], IF(Table1[[#This Row],[Later Paran]]&lt;&gt;"",Table1[[#This Row],[Later Paran]],Table1[[#This Row],[BrandName]])))</f>
        <v>Prenatal Formula</v>
      </c>
    </row>
    <row r="7665" spans="1:9" x14ac:dyDescent="0.35">
      <c r="A7665">
        <v>2025663</v>
      </c>
      <c r="B7665" t="s">
        <v>16833</v>
      </c>
      <c r="C7665" t="s">
        <v>16834</v>
      </c>
      <c r="D7665" t="s">
        <v>32528</v>
      </c>
      <c r="E7665" t="s">
        <v>16835</v>
      </c>
      <c r="F7665" t="s">
        <v>9</v>
      </c>
      <c r="G7665" t="str">
        <f>TRIM(IF(LEFT(Table1[[#This Row],[BrandName]],1) = "(", MID(Table1[[#This Row],[BrandName]], SEARCH(")", Table1[[#This Row],[BrandName]])+1,100),""))</f>
        <v/>
      </c>
      <c r="H7665" t="str">
        <f>IF(
     ISNUMBER(
                        SEARCH("(",Table1[[#This Row],[BrandName]])),
                        LEFT(Table1[[#This Row],[BrandName]],SEARCH("(",Table1[[#This Row],[BrandName]])-1),"")</f>
        <v/>
      </c>
      <c r="I7665" t="str">
        <f>TRIM(IF(Table1[[#This Row],[Column2]]&lt;&gt;"",Table1[[#This Row],[Column2]], IF(Table1[[#This Row],[Later Paran]]&lt;&gt;"",Table1[[#This Row],[Later Paran]],Table1[[#This Row],[BrandName]])))</f>
        <v>Nutrol Vsule</v>
      </c>
    </row>
    <row r="7666" spans="1:9" x14ac:dyDescent="0.35">
      <c r="A7666">
        <v>2025779</v>
      </c>
      <c r="B7666" t="s">
        <v>16836</v>
      </c>
      <c r="C7666" t="s">
        <v>709</v>
      </c>
      <c r="D7666" t="s">
        <v>1062</v>
      </c>
      <c r="E7666" t="s">
        <v>16837</v>
      </c>
      <c r="F7666" t="s">
        <v>9</v>
      </c>
      <c r="G7666" t="str">
        <f>TRIM(IF(LEFT(Table1[[#This Row],[BrandName]],1) = "(", MID(Table1[[#This Row],[BrandName]], SEARCH(")", Table1[[#This Row],[BrandName]])+1,100),""))</f>
        <v/>
      </c>
      <c r="H7666" t="str">
        <f>IF(
     ISNUMBER(
                        SEARCH("(",Table1[[#This Row],[BrandName]])),
                        LEFT(Table1[[#This Row],[BrandName]],SEARCH("(",Table1[[#This Row],[BrandName]])-1),"")</f>
        <v/>
      </c>
      <c r="I7666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7667" spans="1:9" x14ac:dyDescent="0.35">
      <c r="A7667">
        <v>2025795</v>
      </c>
      <c r="B7667" t="s">
        <v>16838</v>
      </c>
      <c r="C7667" t="s">
        <v>16839</v>
      </c>
      <c r="D7667" t="s">
        <v>34948</v>
      </c>
      <c r="E7667" t="s">
        <v>16840</v>
      </c>
      <c r="F7667" t="s">
        <v>13327</v>
      </c>
      <c r="G7667" t="str">
        <f>TRIM(IF(LEFT(Table1[[#This Row],[BrandName]],1) = "(", MID(Table1[[#This Row],[BrandName]], SEARCH(")", Table1[[#This Row],[BrandName]])+1,100),""))</f>
        <v/>
      </c>
      <c r="H7667" t="str">
        <f>IF(
     ISNUMBER(
                        SEARCH("(",Table1[[#This Row],[BrandName]])),
                        LEFT(Table1[[#This Row],[BrandName]],SEARCH("(",Table1[[#This Row],[BrandName]])-1),"")</f>
        <v/>
      </c>
      <c r="I7667" t="str">
        <f>TRIM(IF(Table1[[#This Row],[Column2]]&lt;&gt;"",Table1[[#This Row],[Column2]], IF(Table1[[#This Row],[Later Paran]]&lt;&gt;"",Table1[[#This Row],[Later Paran]],Table1[[#This Row],[BrandName]])))</f>
        <v>Deflect</v>
      </c>
    </row>
    <row r="7668" spans="1:9" x14ac:dyDescent="0.35">
      <c r="A7668">
        <v>2025868</v>
      </c>
      <c r="B7668" t="s">
        <v>16841</v>
      </c>
      <c r="C7668" t="s">
        <v>3966</v>
      </c>
      <c r="D7668" t="s">
        <v>16842</v>
      </c>
      <c r="E7668" t="s">
        <v>16256</v>
      </c>
      <c r="F7668" t="s">
        <v>3976</v>
      </c>
      <c r="G7668" t="str">
        <f>TRIM(IF(LEFT(Table1[[#This Row],[BrandName]],1) = "(", MID(Table1[[#This Row],[BrandName]], SEARCH(")", Table1[[#This Row],[BrandName]])+1,100),""))</f>
        <v/>
      </c>
      <c r="H7668" t="str">
        <f>IF(
     ISNUMBER(
                        SEARCH("(",Table1[[#This Row],[BrandName]])),
                        LEFT(Table1[[#This Row],[BrandName]],SEARCH("(",Table1[[#This Row],[BrandName]])-1),"")</f>
        <v/>
      </c>
      <c r="I7668" t="str">
        <f>TRIM(IF(Table1[[#This Row],[Column2]]&lt;&gt;"",Table1[[#This Row],[Column2]], IF(Table1[[#This Row],[Later Paran]]&lt;&gt;"",Table1[[#This Row],[Later Paran]],Table1[[#This Row],[BrandName]])))</f>
        <v>Aveeno Cleansing Bar For Acne-Prone Skin</v>
      </c>
    </row>
    <row r="7669" spans="1:9" x14ac:dyDescent="0.35">
      <c r="A7669">
        <v>2025957</v>
      </c>
      <c r="B7669" t="s">
        <v>16843</v>
      </c>
      <c r="C7669" t="s">
        <v>16844</v>
      </c>
      <c r="D7669" t="s">
        <v>16845</v>
      </c>
      <c r="E7669" t="s">
        <v>1222</v>
      </c>
      <c r="F7669" t="s">
        <v>9</v>
      </c>
      <c r="G7669" t="str">
        <f>TRIM(IF(LEFT(Table1[[#This Row],[BrandName]],1) = "(", MID(Table1[[#This Row],[BrandName]], SEARCH(")", Table1[[#This Row],[BrandName]])+1,100),""))</f>
        <v/>
      </c>
      <c r="H7669" t="str">
        <f>IF(
     ISNUMBER(
                        SEARCH("(",Table1[[#This Row],[BrandName]])),
                        LEFT(Table1[[#This Row],[BrandName]],SEARCH("(",Table1[[#This Row],[BrandName]])-1),"")</f>
        <v/>
      </c>
      <c r="I7669" t="str">
        <f>TRIM(IF(Table1[[#This Row],[Column2]]&lt;&gt;"",Table1[[#This Row],[Column2]], IF(Table1[[#This Row],[Later Paran]]&lt;&gt;"",Table1[[#This Row],[Later Paran]],Table1[[#This Row],[BrandName]])))</f>
        <v>Copper Citrate</v>
      </c>
    </row>
    <row r="7670" spans="1:9" x14ac:dyDescent="0.35">
      <c r="A7670">
        <v>2026082</v>
      </c>
      <c r="B7670" t="s">
        <v>16846</v>
      </c>
      <c r="C7670" t="s">
        <v>16846</v>
      </c>
      <c r="D7670" t="s">
        <v>35449</v>
      </c>
      <c r="F7670" t="s">
        <v>516</v>
      </c>
      <c r="G7670" t="str">
        <f>TRIM(IF(LEFT(Table1[[#This Row],[BrandName]],1) = "(", MID(Table1[[#This Row],[BrandName]], SEARCH(")", Table1[[#This Row],[BrandName]])+1,100),""))</f>
        <v/>
      </c>
      <c r="H7670" t="str">
        <f>IF(
     ISNUMBER(
                        SEARCH("(",Table1[[#This Row],[BrandName]])),
                        LEFT(Table1[[#This Row],[BrandName]],SEARCH("(",Table1[[#This Row],[BrandName]])-1),"")</f>
        <v/>
      </c>
      <c r="I7670" t="str">
        <f>TRIM(IF(Table1[[#This Row],[Column2]]&lt;&gt;"",Table1[[#This Row],[Column2]], IF(Table1[[#This Row],[Later Paran]]&lt;&gt;"",Table1[[#This Row],[Later Paran]],Table1[[#This Row],[BrandName]])))</f>
        <v>Children's Sunscreen</v>
      </c>
    </row>
    <row r="7671" spans="1:9" x14ac:dyDescent="0.35">
      <c r="A7671">
        <v>2026538</v>
      </c>
      <c r="B7671" t="s">
        <v>16847</v>
      </c>
      <c r="C7671" t="s">
        <v>15989</v>
      </c>
      <c r="D7671" t="s">
        <v>16848</v>
      </c>
      <c r="E7671" t="s">
        <v>16849</v>
      </c>
      <c r="F7671" t="s">
        <v>63</v>
      </c>
      <c r="G7671" t="str">
        <f>TRIM(IF(LEFT(Table1[[#This Row],[BrandName]],1) = "(", MID(Table1[[#This Row],[BrandName]], SEARCH(")", Table1[[#This Row],[BrandName]])+1,100),""))</f>
        <v/>
      </c>
      <c r="H7671" t="str">
        <f>IF(
     ISNUMBER(
                        SEARCH("(",Table1[[#This Row],[BrandName]])),
                        LEFT(Table1[[#This Row],[BrandName]],SEARCH("(",Table1[[#This Row],[BrandName]])-1),"")</f>
        <v/>
      </c>
      <c r="I7671" t="str">
        <f>TRIM(IF(Table1[[#This Row],[Column2]]&lt;&gt;"",Table1[[#This Row],[Column2]], IF(Table1[[#This Row],[Later Paran]]&lt;&gt;"",Table1[[#This Row],[Later Paran]],Table1[[#This Row],[BrandName]])))</f>
        <v>Polysorbate</v>
      </c>
    </row>
    <row r="7672" spans="1:9" x14ac:dyDescent="0.35">
      <c r="A7672">
        <v>2026759</v>
      </c>
      <c r="B7672" t="s">
        <v>16850</v>
      </c>
      <c r="C7672" t="s">
        <v>10266</v>
      </c>
      <c r="D7672" t="s">
        <v>16851</v>
      </c>
      <c r="E7672" t="s">
        <v>16852</v>
      </c>
      <c r="F7672" t="s">
        <v>7263</v>
      </c>
      <c r="G7672" t="str">
        <f>TRIM(IF(LEFT(Table1[[#This Row],[BrandName]],1) = "(", MID(Table1[[#This Row],[BrandName]], SEARCH(")", Table1[[#This Row],[BrandName]])+1,100),""))</f>
        <v/>
      </c>
      <c r="H7672" t="str">
        <f>IF(
     ISNUMBER(
                        SEARCH("(",Table1[[#This Row],[BrandName]])),
                        LEFT(Table1[[#This Row],[BrandName]],SEARCH("(",Table1[[#This Row],[BrandName]])-1),"")</f>
        <v/>
      </c>
      <c r="I7672" t="str">
        <f>TRIM(IF(Table1[[#This Row],[Column2]]&lt;&gt;"",Table1[[#This Row],[Column2]], IF(Table1[[#This Row],[Later Paran]]&lt;&gt;"",Table1[[#This Row],[Later Paran]],Table1[[#This Row],[BrandName]])))</f>
        <v>Atrovent Udv</v>
      </c>
    </row>
    <row r="7673" spans="1:9" x14ac:dyDescent="0.35">
      <c r="A7673">
        <v>2026848</v>
      </c>
      <c r="B7673" t="s">
        <v>16853</v>
      </c>
      <c r="C7673" t="s">
        <v>16853</v>
      </c>
      <c r="D7673" t="s">
        <v>34320</v>
      </c>
      <c r="F7673" t="s">
        <v>44</v>
      </c>
      <c r="G7673" t="str">
        <f>TRIM(IF(LEFT(Table1[[#This Row],[BrandName]],1) = "(", MID(Table1[[#This Row],[BrandName]], SEARCH(")", Table1[[#This Row],[BrandName]])+1,100),""))</f>
        <v/>
      </c>
      <c r="H7673" t="str">
        <f>IF(
     ISNUMBER(
                        SEARCH("(",Table1[[#This Row],[BrandName]])),
                        LEFT(Table1[[#This Row],[BrandName]],SEARCH("(",Table1[[#This Row],[BrandName]])-1),"")</f>
        <v/>
      </c>
      <c r="I7673" t="str">
        <f>TRIM(IF(Table1[[#This Row],[Column2]]&lt;&gt;"",Table1[[#This Row],[Column2]], IF(Table1[[#This Row],[Later Paran]]&lt;&gt;"",Table1[[#This Row],[Later Paran]],Table1[[#This Row],[BrandName]])))</f>
        <v>Zinc With B-Carotene</v>
      </c>
    </row>
    <row r="7674" spans="1:9" x14ac:dyDescent="0.35">
      <c r="A7674">
        <v>2027380</v>
      </c>
      <c r="B7674" t="s">
        <v>16854</v>
      </c>
      <c r="C7674" t="s">
        <v>2658</v>
      </c>
      <c r="D7674" t="s">
        <v>16855</v>
      </c>
      <c r="E7674" t="s">
        <v>16856</v>
      </c>
      <c r="F7674" t="s">
        <v>1631</v>
      </c>
      <c r="G7674" t="str">
        <f>TRIM(IF(LEFT(Table1[[#This Row],[BrandName]],1) = "(", MID(Table1[[#This Row],[BrandName]], SEARCH(")", Table1[[#This Row],[BrandName]])+1,100),""))</f>
        <v/>
      </c>
      <c r="H7674" t="str">
        <f>IF(
     ISNUMBER(
                        SEARCH("(",Table1[[#This Row],[BrandName]])),
                        LEFT(Table1[[#This Row],[BrandName]],SEARCH("(",Table1[[#This Row],[BrandName]])-1),"")</f>
        <v/>
      </c>
      <c r="I7674" t="str">
        <f>TRIM(IF(Table1[[#This Row],[Column2]]&lt;&gt;"",Table1[[#This Row],[Column2]], IF(Table1[[#This Row],[Later Paran]]&lt;&gt;"",Table1[[#This Row],[Later Paran]],Table1[[#This Row],[BrandName]])))</f>
        <v>Oragard-B Analgesic Oral Paste</v>
      </c>
    </row>
    <row r="7675" spans="1:9" x14ac:dyDescent="0.35">
      <c r="A7675">
        <v>2027410</v>
      </c>
      <c r="B7675" t="s">
        <v>16857</v>
      </c>
      <c r="C7675" t="s">
        <v>2767</v>
      </c>
      <c r="D7675" t="s">
        <v>16858</v>
      </c>
      <c r="E7675" t="s">
        <v>8897</v>
      </c>
      <c r="F7675" t="s">
        <v>129</v>
      </c>
      <c r="G7675" t="str">
        <f>TRIM(IF(LEFT(Table1[[#This Row],[BrandName]],1) = "(", MID(Table1[[#This Row],[BrandName]], SEARCH(")", Table1[[#This Row],[BrandName]])+1,100),""))</f>
        <v/>
      </c>
      <c r="H7675" t="str">
        <f>IF(
     ISNUMBER(
                        SEARCH("(",Table1[[#This Row],[BrandName]])),
                        LEFT(Table1[[#This Row],[BrandName]],SEARCH("(",Table1[[#This Row],[BrandName]])-1),"")</f>
        <v/>
      </c>
      <c r="I7675" t="str">
        <f>TRIM(IF(Table1[[#This Row],[Column2]]&lt;&gt;"",Table1[[#This Row],[Column2]], IF(Table1[[#This Row],[Later Paran]]&lt;&gt;"",Table1[[#This Row],[Later Paran]],Table1[[#This Row],[BrandName]])))</f>
        <v>Peroxyl Mouth Rinse</v>
      </c>
    </row>
    <row r="7676" spans="1:9" x14ac:dyDescent="0.35">
      <c r="A7676">
        <v>2027836</v>
      </c>
      <c r="B7676" t="s">
        <v>16859</v>
      </c>
      <c r="C7676" t="s">
        <v>16860</v>
      </c>
      <c r="D7676" t="s">
        <v>16861</v>
      </c>
      <c r="E7676" t="s">
        <v>344</v>
      </c>
      <c r="F7676" t="s">
        <v>44</v>
      </c>
      <c r="G7676" t="str">
        <f>TRIM(IF(LEFT(Table1[[#This Row],[BrandName]],1) = "(", MID(Table1[[#This Row],[BrandName]], SEARCH(")", Table1[[#This Row],[BrandName]])+1,100),""))</f>
        <v/>
      </c>
      <c r="H7676" t="str">
        <f>IF(
     ISNUMBER(
                        SEARCH("(",Table1[[#This Row],[BrandName]])),
                        LEFT(Table1[[#This Row],[BrandName]],SEARCH("(",Table1[[#This Row],[BrandName]])-1),"")</f>
        <v/>
      </c>
      <c r="I7676" t="str">
        <f>TRIM(IF(Table1[[#This Row],[Column2]]&lt;&gt;"",Table1[[#This Row],[Column2]], IF(Table1[[#This Row],[Later Paran]]&lt;&gt;"",Table1[[#This Row],[Later Paran]],Table1[[#This Row],[BrandName]])))</f>
        <v>Daypro</v>
      </c>
    </row>
    <row r="7677" spans="1:9" x14ac:dyDescent="0.35">
      <c r="A7677">
        <v>2027844</v>
      </c>
      <c r="B7677" t="s">
        <v>16862</v>
      </c>
      <c r="C7677" t="s">
        <v>16860</v>
      </c>
      <c r="D7677" t="s">
        <v>16861</v>
      </c>
      <c r="E7677" t="s">
        <v>1046</v>
      </c>
      <c r="F7677" t="s">
        <v>44</v>
      </c>
      <c r="G7677" t="str">
        <f>TRIM(IF(LEFT(Table1[[#This Row],[BrandName]],1) = "(", MID(Table1[[#This Row],[BrandName]], SEARCH(")", Table1[[#This Row],[BrandName]])+1,100),""))</f>
        <v/>
      </c>
      <c r="H7677" t="str">
        <f>IF(
     ISNUMBER(
                        SEARCH("(",Table1[[#This Row],[BrandName]])),
                        LEFT(Table1[[#This Row],[BrandName]],SEARCH("(",Table1[[#This Row],[BrandName]])-1),"")</f>
        <v/>
      </c>
      <c r="I7677" t="str">
        <f>TRIM(IF(Table1[[#This Row],[Column2]]&lt;&gt;"",Table1[[#This Row],[Column2]], IF(Table1[[#This Row],[Later Paran]]&lt;&gt;"",Table1[[#This Row],[Later Paran]],Table1[[#This Row],[BrandName]])))</f>
        <v>Daypro</v>
      </c>
    </row>
    <row r="7678" spans="1:9" x14ac:dyDescent="0.35">
      <c r="A7678">
        <v>2027852</v>
      </c>
      <c r="B7678" t="s">
        <v>16863</v>
      </c>
      <c r="C7678" t="s">
        <v>16860</v>
      </c>
      <c r="D7678" t="s">
        <v>16861</v>
      </c>
      <c r="E7678" t="s">
        <v>815</v>
      </c>
      <c r="F7678" t="s">
        <v>44</v>
      </c>
      <c r="G7678" t="str">
        <f>TRIM(IF(LEFT(Table1[[#This Row],[BrandName]],1) = "(", MID(Table1[[#This Row],[BrandName]], SEARCH(")", Table1[[#This Row],[BrandName]])+1,100),""))</f>
        <v/>
      </c>
      <c r="H7678" t="str">
        <f>IF(
     ISNUMBER(
                        SEARCH("(",Table1[[#This Row],[BrandName]])),
                        LEFT(Table1[[#This Row],[BrandName]],SEARCH("(",Table1[[#This Row],[BrandName]])-1),"")</f>
        <v/>
      </c>
      <c r="I7678" t="str">
        <f>TRIM(IF(Table1[[#This Row],[Column2]]&lt;&gt;"",Table1[[#This Row],[Column2]], IF(Table1[[#This Row],[Later Paran]]&lt;&gt;"",Table1[[#This Row],[Later Paran]],Table1[[#This Row],[BrandName]])))</f>
        <v>Daypro</v>
      </c>
    </row>
    <row r="7679" spans="1:9" x14ac:dyDescent="0.35">
      <c r="A7679">
        <v>2027860</v>
      </c>
      <c r="B7679" t="s">
        <v>16864</v>
      </c>
      <c r="C7679" t="s">
        <v>16860</v>
      </c>
      <c r="D7679" t="s">
        <v>16861</v>
      </c>
      <c r="E7679" t="s">
        <v>2709</v>
      </c>
      <c r="F7679" t="s">
        <v>44</v>
      </c>
      <c r="G7679" t="str">
        <f>TRIM(IF(LEFT(Table1[[#This Row],[BrandName]],1) = "(", MID(Table1[[#This Row],[BrandName]], SEARCH(")", Table1[[#This Row],[BrandName]])+1,100),""))</f>
        <v/>
      </c>
      <c r="H7679" t="str">
        <f>IF(
     ISNUMBER(
                        SEARCH("(",Table1[[#This Row],[BrandName]])),
                        LEFT(Table1[[#This Row],[BrandName]],SEARCH("(",Table1[[#This Row],[BrandName]])-1),"")</f>
        <v/>
      </c>
      <c r="I7679" t="str">
        <f>TRIM(IF(Table1[[#This Row],[Column2]]&lt;&gt;"",Table1[[#This Row],[Column2]], IF(Table1[[#This Row],[Later Paran]]&lt;&gt;"",Table1[[#This Row],[Later Paran]],Table1[[#This Row],[BrandName]])))</f>
        <v>Daypro</v>
      </c>
    </row>
    <row r="7680" spans="1:9" x14ac:dyDescent="0.35">
      <c r="A7680">
        <v>2027887</v>
      </c>
      <c r="B7680" t="s">
        <v>16865</v>
      </c>
      <c r="C7680" t="s">
        <v>15791</v>
      </c>
      <c r="D7680" t="s">
        <v>34283</v>
      </c>
      <c r="E7680" t="s">
        <v>262</v>
      </c>
      <c r="F7680" t="s">
        <v>44</v>
      </c>
      <c r="G7680" t="str">
        <f>TRIM(IF(LEFT(Table1[[#This Row],[BrandName]],1) = "(", MID(Table1[[#This Row],[BrandName]], SEARCH(")", Table1[[#This Row],[BrandName]])+1,100),""))</f>
        <v/>
      </c>
      <c r="H7680" t="str">
        <f>IF(
     ISNUMBER(
                        SEARCH("(",Table1[[#This Row],[BrandName]])),
                        LEFT(Table1[[#This Row],[BrandName]],SEARCH("(",Table1[[#This Row],[BrandName]])-1),"")</f>
        <v/>
      </c>
      <c r="I7680" t="str">
        <f>TRIM(IF(Table1[[#This Row],[Column2]]&lt;&gt;"",Table1[[#This Row],[Column2]], IF(Table1[[#This Row],[Later Paran]]&lt;&gt;"",Table1[[#This Row],[Later Paran]],Table1[[#This Row],[BrandName]])))</f>
        <v>Paxil</v>
      </c>
    </row>
    <row r="7681" spans="1:9" x14ac:dyDescent="0.35">
      <c r="A7681">
        <v>2027909</v>
      </c>
      <c r="B7681" t="s">
        <v>16866</v>
      </c>
      <c r="C7681" t="s">
        <v>16867</v>
      </c>
      <c r="D7681" t="s">
        <v>34321</v>
      </c>
      <c r="E7681" t="s">
        <v>248</v>
      </c>
      <c r="F7681" t="s">
        <v>44</v>
      </c>
      <c r="G7681" t="str">
        <f>TRIM(IF(LEFT(Table1[[#This Row],[BrandName]],1) = "(", MID(Table1[[#This Row],[BrandName]], SEARCH(")", Table1[[#This Row],[BrandName]])+1,100),""))</f>
        <v/>
      </c>
      <c r="H7681" t="str">
        <f>IF(
     ISNUMBER(
                        SEARCH("(",Table1[[#This Row],[BrandName]])),
                        LEFT(Table1[[#This Row],[BrandName]],SEARCH("(",Table1[[#This Row],[BrandName]])-1),"")</f>
        <v/>
      </c>
      <c r="I7681" t="str">
        <f>TRIM(IF(Table1[[#This Row],[Column2]]&lt;&gt;"",Table1[[#This Row],[Column2]], IF(Table1[[#This Row],[Later Paran]]&lt;&gt;"",Table1[[#This Row],[Later Paran]],Table1[[#This Row],[BrandName]])))</f>
        <v>Disalcid</v>
      </c>
    </row>
    <row r="7682" spans="1:9" x14ac:dyDescent="0.35">
      <c r="A7682">
        <v>2027917</v>
      </c>
      <c r="B7682" t="s">
        <v>16868</v>
      </c>
      <c r="C7682" t="s">
        <v>16867</v>
      </c>
      <c r="D7682" t="s">
        <v>34321</v>
      </c>
      <c r="E7682" t="s">
        <v>3674</v>
      </c>
      <c r="F7682" t="s">
        <v>44</v>
      </c>
      <c r="G7682" t="str">
        <f>TRIM(IF(LEFT(Table1[[#This Row],[BrandName]],1) = "(", MID(Table1[[#This Row],[BrandName]], SEARCH(")", Table1[[#This Row],[BrandName]])+1,100),""))</f>
        <v/>
      </c>
      <c r="H7682" t="str">
        <f>IF(
     ISNUMBER(
                        SEARCH("(",Table1[[#This Row],[BrandName]])),
                        LEFT(Table1[[#This Row],[BrandName]],SEARCH("(",Table1[[#This Row],[BrandName]])-1),"")</f>
        <v/>
      </c>
      <c r="I7682" t="str">
        <f>TRIM(IF(Table1[[#This Row],[Column2]]&lt;&gt;"",Table1[[#This Row],[Column2]], IF(Table1[[#This Row],[Later Paran]]&lt;&gt;"",Table1[[#This Row],[Later Paran]],Table1[[#This Row],[BrandName]])))</f>
        <v>Disalcid</v>
      </c>
    </row>
    <row r="7683" spans="1:9" x14ac:dyDescent="0.35">
      <c r="A7683">
        <v>2027941</v>
      </c>
      <c r="B7683" t="s">
        <v>16869</v>
      </c>
      <c r="C7683" t="s">
        <v>16870</v>
      </c>
      <c r="D7683" t="s">
        <v>16871</v>
      </c>
      <c r="E7683" t="s">
        <v>9614</v>
      </c>
      <c r="F7683" t="s">
        <v>9</v>
      </c>
      <c r="G7683" t="str">
        <f>TRIM(IF(LEFT(Table1[[#This Row],[BrandName]],1) = "(", MID(Table1[[#This Row],[BrandName]], SEARCH(")", Table1[[#This Row],[BrandName]])+1,100),""))</f>
        <v/>
      </c>
      <c r="H7683" t="str">
        <f>IF(
     ISNUMBER(
                        SEARCH("(",Table1[[#This Row],[BrandName]])),
                        LEFT(Table1[[#This Row],[BrandName]],SEARCH("(",Table1[[#This Row],[BrandName]])-1),"")</f>
        <v/>
      </c>
      <c r="I7683" t="str">
        <f>TRIM(IF(Table1[[#This Row],[Column2]]&lt;&gt;"",Table1[[#This Row],[Column2]], IF(Table1[[#This Row],[Later Paran]]&lt;&gt;"",Table1[[#This Row],[Later Paran]],Table1[[#This Row],[BrandName]])))</f>
        <v>Chromium Citrate</v>
      </c>
    </row>
    <row r="7684" spans="1:9" x14ac:dyDescent="0.35">
      <c r="A7684">
        <v>2028212</v>
      </c>
      <c r="B7684" t="s">
        <v>16872</v>
      </c>
      <c r="C7684" t="s">
        <v>781</v>
      </c>
      <c r="D7684" t="s">
        <v>34322</v>
      </c>
      <c r="E7684" t="s">
        <v>415</v>
      </c>
      <c r="F7684" t="s">
        <v>44</v>
      </c>
      <c r="G7684" t="str">
        <f>TRIM(IF(LEFT(Table1[[#This Row],[BrandName]],1) = "(", MID(Table1[[#This Row],[BrandName]], SEARCH(")", Table1[[#This Row],[BrandName]])+1,100),""))</f>
        <v/>
      </c>
      <c r="H7684" t="str">
        <f>IF(
     ISNUMBER(
                        SEARCH("(",Table1[[#This Row],[BrandName]])),
                        LEFT(Table1[[#This Row],[BrandName]],SEARCH("(",Table1[[#This Row],[BrandName]])-1),"")</f>
        <v/>
      </c>
      <c r="I7684" t="str">
        <f>TRIM(IF(Table1[[#This Row],[Column2]]&lt;&gt;"",Table1[[#This Row],[Column2]], IF(Table1[[#This Row],[Later Paran]]&lt;&gt;"",Table1[[#This Row],[Later Paran]],Table1[[#This Row],[BrandName]])))</f>
        <v>Gravol</v>
      </c>
    </row>
    <row r="7685" spans="1:9" x14ac:dyDescent="0.35">
      <c r="A7685">
        <v>2028271</v>
      </c>
      <c r="B7685" t="s">
        <v>16873</v>
      </c>
      <c r="C7685" t="s">
        <v>16873</v>
      </c>
      <c r="D7685" t="s">
        <v>16874</v>
      </c>
      <c r="F7685" t="s">
        <v>9</v>
      </c>
      <c r="G7685" t="str">
        <f>TRIM(IF(LEFT(Table1[[#This Row],[BrandName]],1) = "(", MID(Table1[[#This Row],[BrandName]], SEARCH(")", Table1[[#This Row],[BrandName]])+1,100),""))</f>
        <v/>
      </c>
      <c r="H7685" t="str">
        <f>IF(
     ISNUMBER(
                        SEARCH("(",Table1[[#This Row],[BrandName]])),
                        LEFT(Table1[[#This Row],[BrandName]],SEARCH("(",Table1[[#This Row],[BrandName]])-1),"")</f>
        <v/>
      </c>
      <c r="I7685" t="str">
        <f>TRIM(IF(Table1[[#This Row],[Column2]]&lt;&gt;"",Table1[[#This Row],[Column2]], IF(Table1[[#This Row],[Later Paran]]&lt;&gt;"",Table1[[#This Row],[Later Paran]],Table1[[#This Row],[BrandName]])))</f>
        <v>Phytopure</v>
      </c>
    </row>
    <row r="7686" spans="1:9" x14ac:dyDescent="0.35">
      <c r="A7686">
        <v>2028697</v>
      </c>
      <c r="B7686" t="s">
        <v>16875</v>
      </c>
      <c r="C7686" t="s">
        <v>15844</v>
      </c>
      <c r="D7686" t="s">
        <v>16876</v>
      </c>
      <c r="E7686" t="s">
        <v>16877</v>
      </c>
      <c r="F7686" t="s">
        <v>10484</v>
      </c>
      <c r="G7686" t="str">
        <f>TRIM(IF(LEFT(Table1[[#This Row],[BrandName]],1) = "(", MID(Table1[[#This Row],[BrandName]], SEARCH(")", Table1[[#This Row],[BrandName]])+1,100),""))</f>
        <v/>
      </c>
      <c r="H7686" t="str">
        <f>IF(
     ISNUMBER(
                        SEARCH("(",Table1[[#This Row],[BrandName]])),
                        LEFT(Table1[[#This Row],[BrandName]],SEARCH("(",Table1[[#This Row],[BrandName]])-1),"")</f>
        <v/>
      </c>
      <c r="I7686" t="str">
        <f>TRIM(IF(Table1[[#This Row],[Column2]]&lt;&gt;"",Table1[[#This Row],[Column2]], IF(Table1[[#This Row],[Later Paran]]&lt;&gt;"",Table1[[#This Row],[Later Paran]],Table1[[#This Row],[BrandName]])))</f>
        <v>Nicotrol</v>
      </c>
    </row>
    <row r="7687" spans="1:9" x14ac:dyDescent="0.35">
      <c r="A7687">
        <v>2028700</v>
      </c>
      <c r="B7687" t="s">
        <v>16878</v>
      </c>
      <c r="C7687" t="s">
        <v>16879</v>
      </c>
      <c r="D7687" t="s">
        <v>35819</v>
      </c>
      <c r="E7687" t="s">
        <v>16880</v>
      </c>
      <c r="F7687" t="s">
        <v>44</v>
      </c>
      <c r="G7687" t="str">
        <f>TRIM(IF(LEFT(Table1[[#This Row],[BrandName]],1) = "(", MID(Table1[[#This Row],[BrandName]], SEARCH(")", Table1[[#This Row],[BrandName]])+1,100),""))</f>
        <v/>
      </c>
      <c r="H7687" t="str">
        <f>IF(
     ISNUMBER(
                        SEARCH("(",Table1[[#This Row],[BrandName]])),
                        LEFT(Table1[[#This Row],[BrandName]],SEARCH("(",Table1[[#This Row],[BrandName]])-1),"")</f>
        <v/>
      </c>
      <c r="I7687" t="str">
        <f>TRIM(IF(Table1[[#This Row],[Column2]]&lt;&gt;"",Table1[[#This Row],[Column2]], IF(Table1[[#This Row],[Later Paran]]&lt;&gt;"",Table1[[#This Row],[Later Paran]],Table1[[#This Row],[BrandName]])))</f>
        <v>Tri-Cyclenlets</v>
      </c>
    </row>
    <row r="7688" spans="1:9" x14ac:dyDescent="0.35">
      <c r="A7688">
        <v>2028719</v>
      </c>
      <c r="B7688" t="s">
        <v>16881</v>
      </c>
      <c r="C7688" t="s">
        <v>16882</v>
      </c>
      <c r="D7688" t="s">
        <v>16883</v>
      </c>
      <c r="E7688" t="s">
        <v>16884</v>
      </c>
      <c r="F7688" t="s">
        <v>19</v>
      </c>
      <c r="G7688" t="str">
        <f>TRIM(IF(LEFT(Table1[[#This Row],[BrandName]],1) = "(", MID(Table1[[#This Row],[BrandName]], SEARCH(")", Table1[[#This Row],[BrandName]])+1,100),""))</f>
        <v/>
      </c>
      <c r="H7688" t="str">
        <f>IF(
     ISNUMBER(
                        SEARCH("(",Table1[[#This Row],[BrandName]])),
                        LEFT(Table1[[#This Row],[BrandName]],SEARCH("(",Table1[[#This Row],[BrandName]])-1),"")</f>
        <v/>
      </c>
      <c r="I7688" t="str">
        <f>TRIM(IF(Table1[[#This Row],[Column2]]&lt;&gt;"",Table1[[#This Row],[Column2]], IF(Table1[[#This Row],[Later Paran]]&lt;&gt;"",Table1[[#This Row],[Later Paran]],Table1[[#This Row],[BrandName]])))</f>
        <v>Nerisalic Oily Cream</v>
      </c>
    </row>
    <row r="7689" spans="1:9" x14ac:dyDescent="0.35">
      <c r="A7689">
        <v>2028727</v>
      </c>
      <c r="B7689" t="s">
        <v>16885</v>
      </c>
      <c r="C7689" t="s">
        <v>16886</v>
      </c>
      <c r="D7689" t="s">
        <v>16887</v>
      </c>
      <c r="E7689" t="s">
        <v>16888</v>
      </c>
      <c r="F7689" t="s">
        <v>5610</v>
      </c>
      <c r="G7689" t="str">
        <f>TRIM(IF(LEFT(Table1[[#This Row],[BrandName]],1) = "(", MID(Table1[[#This Row],[BrandName]], SEARCH(")", Table1[[#This Row],[BrandName]])+1,100),""))</f>
        <v/>
      </c>
      <c r="H7689" t="str">
        <f>IF(
     ISNUMBER(
                        SEARCH("(",Table1[[#This Row],[BrandName]])),
                        LEFT(Table1[[#This Row],[BrandName]],SEARCH("(",Table1[[#This Row],[BrandName]])-1),"")</f>
        <v/>
      </c>
      <c r="I7689" t="str">
        <f>TRIM(IF(Table1[[#This Row],[Column2]]&lt;&gt;"",Table1[[#This Row],[Column2]], IF(Table1[[#This Row],[Later Paran]]&lt;&gt;"",Table1[[#This Row],[Later Paran]],Table1[[#This Row],[BrandName]])))</f>
        <v>Betaloc Cr</v>
      </c>
    </row>
    <row r="7690" spans="1:9" x14ac:dyDescent="0.35">
      <c r="A7690">
        <v>2028735</v>
      </c>
      <c r="B7690" t="s">
        <v>16889</v>
      </c>
      <c r="C7690" t="s">
        <v>16886</v>
      </c>
      <c r="D7690" t="s">
        <v>16887</v>
      </c>
      <c r="E7690" t="s">
        <v>10687</v>
      </c>
      <c r="F7690" t="s">
        <v>5610</v>
      </c>
      <c r="G7690" t="str">
        <f>TRIM(IF(LEFT(Table1[[#This Row],[BrandName]],1) = "(", MID(Table1[[#This Row],[BrandName]], SEARCH(")", Table1[[#This Row],[BrandName]])+1,100),""))</f>
        <v/>
      </c>
      <c r="H7690" t="str">
        <f>IF(
     ISNUMBER(
                        SEARCH("(",Table1[[#This Row],[BrandName]])),
                        LEFT(Table1[[#This Row],[BrandName]],SEARCH("(",Table1[[#This Row],[BrandName]])-1),"")</f>
        <v/>
      </c>
      <c r="I7690" t="str">
        <f>TRIM(IF(Table1[[#This Row],[Column2]]&lt;&gt;"",Table1[[#This Row],[Column2]], IF(Table1[[#This Row],[Later Paran]]&lt;&gt;"",Table1[[#This Row],[Later Paran]],Table1[[#This Row],[BrandName]])))</f>
        <v>Betaloc Cr</v>
      </c>
    </row>
    <row r="7691" spans="1:9" x14ac:dyDescent="0.35">
      <c r="A7691">
        <v>2028743</v>
      </c>
      <c r="B7691" t="s">
        <v>16890</v>
      </c>
      <c r="C7691" t="s">
        <v>16886</v>
      </c>
      <c r="D7691" t="s">
        <v>16887</v>
      </c>
      <c r="E7691" t="s">
        <v>14309</v>
      </c>
      <c r="F7691" t="s">
        <v>5610</v>
      </c>
      <c r="G7691" t="str">
        <f>TRIM(IF(LEFT(Table1[[#This Row],[BrandName]],1) = "(", MID(Table1[[#This Row],[BrandName]], SEARCH(")", Table1[[#This Row],[BrandName]])+1,100),""))</f>
        <v/>
      </c>
      <c r="H7691" t="str">
        <f>IF(
     ISNUMBER(
                        SEARCH("(",Table1[[#This Row],[BrandName]])),
                        LEFT(Table1[[#This Row],[BrandName]],SEARCH("(",Table1[[#This Row],[BrandName]])-1),"")</f>
        <v/>
      </c>
      <c r="I7691" t="str">
        <f>TRIM(IF(Table1[[#This Row],[Column2]]&lt;&gt;"",Table1[[#This Row],[Column2]], IF(Table1[[#This Row],[Later Paran]]&lt;&gt;"",Table1[[#This Row],[Later Paran]],Table1[[#This Row],[BrandName]])))</f>
        <v>Betaloc Cr</v>
      </c>
    </row>
    <row r="7692" spans="1:9" x14ac:dyDescent="0.35">
      <c r="A7692">
        <v>2028786</v>
      </c>
      <c r="B7692" t="s">
        <v>16891</v>
      </c>
      <c r="C7692" t="s">
        <v>5862</v>
      </c>
      <c r="D7692" t="s">
        <v>14809</v>
      </c>
      <c r="E7692" t="s">
        <v>16892</v>
      </c>
      <c r="F7692" t="s">
        <v>1880</v>
      </c>
      <c r="G7692" t="str">
        <f>TRIM(IF(LEFT(Table1[[#This Row],[BrandName]],1) = "(", MID(Table1[[#This Row],[BrandName]], SEARCH(")", Table1[[#This Row],[BrandName]])+1,100),""))</f>
        <v/>
      </c>
      <c r="H7692" t="str">
        <f>IF(
     ISNUMBER(
                        SEARCH("(",Table1[[#This Row],[BrandName]])),
                        LEFT(Table1[[#This Row],[BrandName]],SEARCH("(",Table1[[#This Row],[BrandName]])-1),"")</f>
        <v/>
      </c>
      <c r="I7692" t="str">
        <f>TRIM(IF(Table1[[#This Row],[Column2]]&lt;&gt;"",Table1[[#This Row],[Column2]], IF(Table1[[#This Row],[Later Paran]]&lt;&gt;"",Table1[[#This Row],[Later Paran]],Table1[[#This Row],[BrandName]])))</f>
        <v>Sinemet Cr</v>
      </c>
    </row>
    <row r="7693" spans="1:9" x14ac:dyDescent="0.35">
      <c r="A7693">
        <v>2028832</v>
      </c>
      <c r="B7693" t="s">
        <v>16893</v>
      </c>
      <c r="C7693" t="s">
        <v>16893</v>
      </c>
      <c r="D7693" t="s">
        <v>16894</v>
      </c>
      <c r="F7693" t="s">
        <v>276</v>
      </c>
      <c r="G7693" t="str">
        <f>TRIM(IF(LEFT(Table1[[#This Row],[BrandName]],1) = "(", MID(Table1[[#This Row],[BrandName]], SEARCH(")", Table1[[#This Row],[BrandName]])+1,100),""))</f>
        <v/>
      </c>
      <c r="H7693" t="str">
        <f>IF(
     ISNUMBER(
                        SEARCH("(",Table1[[#This Row],[BrandName]])),
                        LEFT(Table1[[#This Row],[BrandName]],SEARCH("(",Table1[[#This Row],[BrandName]])-1),"")</f>
        <v/>
      </c>
      <c r="I7693" t="str">
        <f>TRIM(IF(Table1[[#This Row],[Column2]]&lt;&gt;"",Table1[[#This Row],[Column2]], IF(Table1[[#This Row],[Later Paran]]&lt;&gt;"",Table1[[#This Row],[Later Paran]],Table1[[#This Row],[BrandName]])))</f>
        <v>Cetacaine Hospital Gel</v>
      </c>
    </row>
    <row r="7694" spans="1:9" x14ac:dyDescent="0.35">
      <c r="A7694">
        <v>2028840</v>
      </c>
      <c r="B7694" t="s">
        <v>16895</v>
      </c>
      <c r="C7694" t="s">
        <v>16896</v>
      </c>
      <c r="D7694" t="s">
        <v>16897</v>
      </c>
      <c r="E7694" t="s">
        <v>16898</v>
      </c>
      <c r="F7694" t="s">
        <v>137</v>
      </c>
      <c r="G7694" t="str">
        <f>TRIM(IF(LEFT(Table1[[#This Row],[BrandName]],1) = "(", MID(Table1[[#This Row],[BrandName]], SEARCH(")", Table1[[#This Row],[BrandName]])+1,100),""))</f>
        <v/>
      </c>
      <c r="H7694" t="str">
        <f>IF(
     ISNUMBER(
                        SEARCH("(",Table1[[#This Row],[BrandName]])),
                        LEFT(Table1[[#This Row],[BrandName]],SEARCH("(",Table1[[#This Row],[BrandName]])-1),"")</f>
        <v/>
      </c>
      <c r="I7694" t="str">
        <f>TRIM(IF(Table1[[#This Row],[Column2]]&lt;&gt;"",Table1[[#This Row],[Column2]], IF(Table1[[#This Row],[Later Paran]]&lt;&gt;"",Table1[[#This Row],[Later Paran]],Table1[[#This Row],[BrandName]])))</f>
        <v>Cetacaine Spray</v>
      </c>
    </row>
    <row r="7695" spans="1:9" x14ac:dyDescent="0.35">
      <c r="A7695">
        <v>2028859</v>
      </c>
      <c r="B7695" t="s">
        <v>16899</v>
      </c>
      <c r="C7695" t="s">
        <v>16899</v>
      </c>
      <c r="D7695" t="s">
        <v>16900</v>
      </c>
      <c r="F7695" t="s">
        <v>102</v>
      </c>
      <c r="G7695" t="str">
        <f>TRIM(IF(LEFT(Table1[[#This Row],[BrandName]],1) = "(", MID(Table1[[#This Row],[BrandName]], SEARCH(")", Table1[[#This Row],[BrandName]])+1,100),""))</f>
        <v/>
      </c>
      <c r="H7695" t="str">
        <f>IF(
     ISNUMBER(
                        SEARCH("(",Table1[[#This Row],[BrandName]])),
                        LEFT(Table1[[#This Row],[BrandName]],SEARCH("(",Table1[[#This Row],[BrandName]])-1),"")</f>
        <v/>
      </c>
      <c r="I7695" t="str">
        <f>TRIM(IF(Table1[[#This Row],[Column2]]&lt;&gt;"",Table1[[#This Row],[Column2]], IF(Table1[[#This Row],[Later Paran]]&lt;&gt;"",Table1[[#This Row],[Later Paran]],Table1[[#This Row],[BrandName]])))</f>
        <v>Cetacaine Ointment</v>
      </c>
    </row>
    <row r="7696" spans="1:9" x14ac:dyDescent="0.35">
      <c r="A7696">
        <v>2028867</v>
      </c>
      <c r="B7696" t="s">
        <v>16901</v>
      </c>
      <c r="C7696" t="s">
        <v>16896</v>
      </c>
      <c r="D7696" t="s">
        <v>32834</v>
      </c>
      <c r="E7696" t="s">
        <v>16902</v>
      </c>
      <c r="F7696" t="s">
        <v>125</v>
      </c>
      <c r="G7696" t="str">
        <f>TRIM(IF(LEFT(Table1[[#This Row],[BrandName]],1) = "(", MID(Table1[[#This Row],[BrandName]], SEARCH(")", Table1[[#This Row],[BrandName]])+1,100),""))</f>
        <v/>
      </c>
      <c r="H7696" t="str">
        <f>IF(
     ISNUMBER(
                        SEARCH("(",Table1[[#This Row],[BrandName]])),
                        LEFT(Table1[[#This Row],[BrandName]],SEARCH("(",Table1[[#This Row],[BrandName]])-1),"")</f>
        <v/>
      </c>
      <c r="I7696" t="str">
        <f>TRIM(IF(Table1[[#This Row],[Column2]]&lt;&gt;"",Table1[[#This Row],[Column2]], IF(Table1[[#This Row],[Later Paran]]&lt;&gt;"",Table1[[#This Row],[Later Paran]],Table1[[#This Row],[BrandName]])))</f>
        <v>Cetacaineuid</v>
      </c>
    </row>
    <row r="7697" spans="1:9" x14ac:dyDescent="0.35">
      <c r="A7697">
        <v>2029405</v>
      </c>
      <c r="B7697" t="s">
        <v>16903</v>
      </c>
      <c r="C7697" t="s">
        <v>15844</v>
      </c>
      <c r="D7697" t="s">
        <v>16876</v>
      </c>
      <c r="E7697" t="s">
        <v>16904</v>
      </c>
      <c r="F7697" t="s">
        <v>10484</v>
      </c>
      <c r="G7697" t="str">
        <f>TRIM(IF(LEFT(Table1[[#This Row],[BrandName]],1) = "(", MID(Table1[[#This Row],[BrandName]], SEARCH(")", Table1[[#This Row],[BrandName]])+1,100),""))</f>
        <v/>
      </c>
      <c r="H7697" t="str">
        <f>IF(
     ISNUMBER(
                        SEARCH("(",Table1[[#This Row],[BrandName]])),
                        LEFT(Table1[[#This Row],[BrandName]],SEARCH("(",Table1[[#This Row],[BrandName]])-1),"")</f>
        <v/>
      </c>
      <c r="I7697" t="str">
        <f>TRIM(IF(Table1[[#This Row],[Column2]]&lt;&gt;"",Table1[[#This Row],[Column2]], IF(Table1[[#This Row],[Later Paran]]&lt;&gt;"",Table1[[#This Row],[Later Paran]],Table1[[#This Row],[BrandName]])))</f>
        <v>Nicotrol</v>
      </c>
    </row>
    <row r="7698" spans="1:9" x14ac:dyDescent="0.35">
      <c r="A7698">
        <v>2029413</v>
      </c>
      <c r="B7698" t="s">
        <v>16905</v>
      </c>
      <c r="C7698" t="s">
        <v>15844</v>
      </c>
      <c r="D7698" t="s">
        <v>16876</v>
      </c>
      <c r="E7698" t="s">
        <v>16906</v>
      </c>
      <c r="F7698" t="s">
        <v>10484</v>
      </c>
      <c r="G7698" t="str">
        <f>TRIM(IF(LEFT(Table1[[#This Row],[BrandName]],1) = "(", MID(Table1[[#This Row],[BrandName]], SEARCH(")", Table1[[#This Row],[BrandName]])+1,100),""))</f>
        <v/>
      </c>
      <c r="H7698" t="str">
        <f>IF(
     ISNUMBER(
                        SEARCH("(",Table1[[#This Row],[BrandName]])),
                        LEFT(Table1[[#This Row],[BrandName]],SEARCH("(",Table1[[#This Row],[BrandName]])-1),"")</f>
        <v/>
      </c>
      <c r="I7698" t="str">
        <f>TRIM(IF(Table1[[#This Row],[Column2]]&lt;&gt;"",Table1[[#This Row],[Column2]], IF(Table1[[#This Row],[Later Paran]]&lt;&gt;"",Table1[[#This Row],[Later Paran]],Table1[[#This Row],[BrandName]])))</f>
        <v>Nicotrol</v>
      </c>
    </row>
    <row r="7699" spans="1:9" x14ac:dyDescent="0.35">
      <c r="A7699">
        <v>2029421</v>
      </c>
      <c r="B7699" t="s">
        <v>16907</v>
      </c>
      <c r="C7699" t="s">
        <v>16879</v>
      </c>
      <c r="D7699" t="s">
        <v>35819</v>
      </c>
      <c r="E7699" t="s">
        <v>16908</v>
      </c>
      <c r="F7699" t="s">
        <v>44</v>
      </c>
      <c r="G7699" t="str">
        <f>TRIM(IF(LEFT(Table1[[#This Row],[BrandName]],1) = "(", MID(Table1[[#This Row],[BrandName]], SEARCH(")", Table1[[#This Row],[BrandName]])+1,100),""))</f>
        <v/>
      </c>
      <c r="H7699" t="str">
        <f>IF(
     ISNUMBER(
                        SEARCH("(",Table1[[#This Row],[BrandName]])),
                        LEFT(Table1[[#This Row],[BrandName]],SEARCH("(",Table1[[#This Row],[BrandName]])-1),"")</f>
        <v/>
      </c>
      <c r="I7699" t="str">
        <f>TRIM(IF(Table1[[#This Row],[Column2]]&lt;&gt;"",Table1[[#This Row],[Column2]], IF(Table1[[#This Row],[Later Paran]]&lt;&gt;"",Table1[[#This Row],[Later Paran]],Table1[[#This Row],[BrandName]])))</f>
        <v>Tri-Cyclenlets</v>
      </c>
    </row>
    <row r="7700" spans="1:9" x14ac:dyDescent="0.35">
      <c r="A7700">
        <v>2029448</v>
      </c>
      <c r="B7700" t="s">
        <v>16909</v>
      </c>
      <c r="C7700" t="s">
        <v>16910</v>
      </c>
      <c r="D7700" t="s">
        <v>16911</v>
      </c>
      <c r="E7700" t="s">
        <v>14</v>
      </c>
      <c r="F7700" t="s">
        <v>9</v>
      </c>
      <c r="G7700" t="str">
        <f>TRIM(IF(LEFT(Table1[[#This Row],[BrandName]],1) = "(", MID(Table1[[#This Row],[BrandName]], SEARCH(")", Table1[[#This Row],[BrandName]])+1,100),""))</f>
        <v/>
      </c>
      <c r="H7700" t="str">
        <f>IF(
     ISNUMBER(
                        SEARCH("(",Table1[[#This Row],[BrandName]])),
                        LEFT(Table1[[#This Row],[BrandName]],SEARCH("(",Table1[[#This Row],[BrandName]])-1),"")</f>
        <v/>
      </c>
      <c r="I7700" t="str">
        <f>TRIM(IF(Table1[[#This Row],[Column2]]&lt;&gt;"",Table1[[#This Row],[Column2]], IF(Table1[[#This Row],[Later Paran]]&lt;&gt;"",Table1[[#This Row],[Later Paran]],Table1[[#This Row],[BrandName]])))</f>
        <v>Elmiron</v>
      </c>
    </row>
    <row r="7701" spans="1:9" x14ac:dyDescent="0.35">
      <c r="A7701">
        <v>2029456</v>
      </c>
      <c r="B7701" t="s">
        <v>16912</v>
      </c>
      <c r="C7701" t="s">
        <v>12146</v>
      </c>
      <c r="D7701" t="s">
        <v>32423</v>
      </c>
      <c r="E7701" t="s">
        <v>248</v>
      </c>
      <c r="F7701" t="s">
        <v>44</v>
      </c>
      <c r="G7701" t="str">
        <f>TRIM(IF(LEFT(Table1[[#This Row],[BrandName]],1) = "(", MID(Table1[[#This Row],[BrandName]], SEARCH(")", Table1[[#This Row],[BrandName]])+1,100),""))</f>
        <v/>
      </c>
      <c r="H7701" t="str">
        <f>IF(
     ISNUMBER(
                        SEARCH("(",Table1[[#This Row],[BrandName]])),
                        LEFT(Table1[[#This Row],[BrandName]],SEARCH("(",Table1[[#This Row],[BrandName]])-1),"")</f>
        <v/>
      </c>
      <c r="I7701" t="str">
        <f>TRIM(IF(Table1[[#This Row],[Column2]]&lt;&gt;"",Table1[[#This Row],[Column2]], IF(Table1[[#This Row],[Later Paran]]&lt;&gt;"",Table1[[#This Row],[Later Paran]],Table1[[#This Row],[BrandName]])))</f>
        <v>Tryptan</v>
      </c>
    </row>
    <row r="7702" spans="1:9" x14ac:dyDescent="0.35">
      <c r="A7702">
        <v>2029669</v>
      </c>
      <c r="B7702" t="s">
        <v>16913</v>
      </c>
      <c r="C7702" t="s">
        <v>16913</v>
      </c>
      <c r="D7702" t="s">
        <v>16914</v>
      </c>
      <c r="F7702" t="s">
        <v>516</v>
      </c>
      <c r="G7702" t="str">
        <f>TRIM(IF(LEFT(Table1[[#This Row],[BrandName]],1) = "(", MID(Table1[[#This Row],[BrandName]], SEARCH(")", Table1[[#This Row],[BrandName]])+1,100),""))</f>
        <v/>
      </c>
      <c r="H7702" t="str">
        <f>IF(
     ISNUMBER(
                        SEARCH("(",Table1[[#This Row],[BrandName]])),
                        LEFT(Table1[[#This Row],[BrandName]],SEARCH("(",Table1[[#This Row],[BrandName]])-1),"")</f>
        <v/>
      </c>
      <c r="I7702" t="str">
        <f>TRIM(IF(Table1[[#This Row],[Column2]]&lt;&gt;"",Table1[[#This Row],[Column2]], IF(Table1[[#This Row],[Later Paran]]&lt;&gt;"",Table1[[#This Row],[Later Paran]],Table1[[#This Row],[BrandName]])))</f>
        <v>Eucerin Creme</v>
      </c>
    </row>
    <row r="7703" spans="1:9" x14ac:dyDescent="0.35">
      <c r="A7703">
        <v>2029901</v>
      </c>
      <c r="B7703" t="s">
        <v>16915</v>
      </c>
      <c r="C7703" t="s">
        <v>16916</v>
      </c>
      <c r="D7703" t="s">
        <v>32919</v>
      </c>
      <c r="E7703" t="s">
        <v>16917</v>
      </c>
      <c r="F7703" t="s">
        <v>63</v>
      </c>
      <c r="G7703" t="str">
        <f>TRIM(IF(LEFT(Table1[[#This Row],[BrandName]],1) = "(", MID(Table1[[#This Row],[BrandName]], SEARCH(")", Table1[[#This Row],[BrandName]])+1,100),""))</f>
        <v/>
      </c>
      <c r="H7703" t="str">
        <f>IF(
     ISNUMBER(
                        SEARCH("(",Table1[[#This Row],[BrandName]])),
                        LEFT(Table1[[#This Row],[BrandName]],SEARCH("(",Table1[[#This Row],[BrandName]])-1),"")</f>
        <v/>
      </c>
      <c r="I7703" t="str">
        <f>TRIM(IF(Table1[[#This Row],[Column2]]&lt;&gt;"",Table1[[#This Row],[Column2]], IF(Table1[[#This Row],[Later Paran]]&lt;&gt;"",Table1[[#This Row],[Later Paran]],Table1[[#This Row],[BrandName]])))</f>
        <v>Aquasite</v>
      </c>
    </row>
    <row r="7704" spans="1:9" x14ac:dyDescent="0.35">
      <c r="A7704">
        <v>2029928</v>
      </c>
      <c r="B7704" t="s">
        <v>16918</v>
      </c>
      <c r="C7704" t="s">
        <v>16919</v>
      </c>
      <c r="D7704" t="s">
        <v>16920</v>
      </c>
      <c r="E7704" t="s">
        <v>16921</v>
      </c>
      <c r="F7704" t="s">
        <v>19</v>
      </c>
      <c r="G7704" t="str">
        <f>TRIM(IF(LEFT(Table1[[#This Row],[BrandName]],1) = "(", MID(Table1[[#This Row],[BrandName]], SEARCH(")", Table1[[#This Row],[BrandName]])+1,100),""))</f>
        <v/>
      </c>
      <c r="H7704" t="str">
        <f>IF(
     ISNUMBER(
                        SEARCH("(",Table1[[#This Row],[BrandName]])),
                        LEFT(Table1[[#This Row],[BrandName]],SEARCH("(",Table1[[#This Row],[BrandName]])-1),"")</f>
        <v/>
      </c>
      <c r="I7704" t="str">
        <f>TRIM(IF(Table1[[#This Row],[Column2]]&lt;&gt;"",Table1[[#This Row],[Column2]], IF(Table1[[#This Row],[Later Paran]]&lt;&gt;"",Table1[[#This Row],[Later Paran]],Table1[[#This Row],[BrandName]])))</f>
        <v>Esoterica Facial Cream</v>
      </c>
    </row>
    <row r="7705" spans="1:9" x14ac:dyDescent="0.35">
      <c r="A7705">
        <v>2030063</v>
      </c>
      <c r="B7705" t="s">
        <v>16922</v>
      </c>
      <c r="C7705" t="s">
        <v>13255</v>
      </c>
      <c r="D7705" t="s">
        <v>32835</v>
      </c>
      <c r="E7705" t="s">
        <v>16923</v>
      </c>
      <c r="F7705" t="s">
        <v>40</v>
      </c>
      <c r="G7705" t="str">
        <f>TRIM(IF(LEFT(Table1[[#This Row],[BrandName]],1) = "(", MID(Table1[[#This Row],[BrandName]], SEARCH(")", Table1[[#This Row],[BrandName]])+1,100),""))</f>
        <v/>
      </c>
      <c r="H7705" t="str">
        <f>IF(
     ISNUMBER(
                        SEARCH("(",Table1[[#This Row],[BrandName]])),
                        LEFT(Table1[[#This Row],[BrandName]],SEARCH("(",Table1[[#This Row],[BrandName]])-1),"")</f>
        <v/>
      </c>
      <c r="I7705" t="str">
        <f>TRIM(IF(Table1[[#This Row],[Column2]]&lt;&gt;"",Table1[[#This Row],[Column2]], IF(Table1[[#This Row],[Later Paran]]&lt;&gt;"",Table1[[#This Row],[Later Paran]],Table1[[#This Row],[BrandName]])))</f>
        <v>Gaviscon Acid Relief Formulauid</v>
      </c>
    </row>
    <row r="7706" spans="1:9" x14ac:dyDescent="0.35">
      <c r="A7706">
        <v>2030071</v>
      </c>
      <c r="B7706" t="s">
        <v>16924</v>
      </c>
      <c r="C7706" t="s">
        <v>15288</v>
      </c>
      <c r="D7706" t="s">
        <v>34323</v>
      </c>
      <c r="E7706" t="s">
        <v>16925</v>
      </c>
      <c r="F7706" t="s">
        <v>58</v>
      </c>
      <c r="G7706" t="str">
        <f>TRIM(IF(LEFT(Table1[[#This Row],[BrandName]],1) = "(", MID(Table1[[#This Row],[BrandName]], SEARCH(")", Table1[[#This Row],[BrandName]])+1,100),""))</f>
        <v/>
      </c>
      <c r="H7706" t="str">
        <f>IF(
     ISNUMBER(
                        SEARCH("(",Table1[[#This Row],[BrandName]])),
                        LEFT(Table1[[#This Row],[BrandName]],SEARCH("(",Table1[[#This Row],[BrandName]])-1),"")</f>
        <v/>
      </c>
      <c r="I7706" t="str">
        <f>TRIM(IF(Table1[[#This Row],[Column2]]&lt;&gt;"",Table1[[#This Row],[Column2]], IF(Table1[[#This Row],[Later Paran]]&lt;&gt;"",Table1[[#This Row],[Later Paran]],Table1[[#This Row],[BrandName]])))</f>
        <v>Gaviscon Acid Relief Fmla Plus Gas Rel.</v>
      </c>
    </row>
    <row r="7707" spans="1:9" x14ac:dyDescent="0.35">
      <c r="A7707">
        <v>2030098</v>
      </c>
      <c r="B7707" t="s">
        <v>16926</v>
      </c>
      <c r="C7707" t="s">
        <v>15288</v>
      </c>
      <c r="D7707" t="s">
        <v>16927</v>
      </c>
      <c r="E7707" t="s">
        <v>16928</v>
      </c>
      <c r="F7707" t="s">
        <v>40</v>
      </c>
      <c r="G7707" t="str">
        <f>TRIM(IF(LEFT(Table1[[#This Row],[BrandName]],1) = "(", MID(Table1[[#This Row],[BrandName]], SEARCH(")", Table1[[#This Row],[BrandName]])+1,100),""))</f>
        <v/>
      </c>
      <c r="H7707" t="str">
        <f>IF(
     ISNUMBER(
                        SEARCH("(",Table1[[#This Row],[BrandName]])),
                        LEFT(Table1[[#This Row],[BrandName]],SEARCH("(",Table1[[#This Row],[BrandName]])-1),"")</f>
        <v/>
      </c>
      <c r="I7707" t="str">
        <f>TRIM(IF(Table1[[#This Row],[Column2]]&lt;&gt;"",Table1[[#This Row],[Column2]], IF(Table1[[#This Row],[Later Paran]]&lt;&gt;"",Table1[[#This Row],[Later Paran]],Table1[[#This Row],[BrandName]])))</f>
        <v>Gaviscon Acid Relief Fmla Plus Gas Rel.Liq.</v>
      </c>
    </row>
    <row r="7708" spans="1:9" x14ac:dyDescent="0.35">
      <c r="A7708">
        <v>2030101</v>
      </c>
      <c r="B7708" t="s">
        <v>16929</v>
      </c>
      <c r="C7708" t="s">
        <v>13255</v>
      </c>
      <c r="D7708" t="s">
        <v>34324</v>
      </c>
      <c r="E7708" t="s">
        <v>16930</v>
      </c>
      <c r="F7708" t="s">
        <v>58</v>
      </c>
      <c r="G7708" t="str">
        <f>TRIM(IF(LEFT(Table1[[#This Row],[BrandName]],1) = "(", MID(Table1[[#This Row],[BrandName]], SEARCH(")", Table1[[#This Row],[BrandName]])+1,100),""))</f>
        <v/>
      </c>
      <c r="H7708" t="str">
        <f>IF(
     ISNUMBER(
                        SEARCH("(",Table1[[#This Row],[BrandName]])),
                        LEFT(Table1[[#This Row],[BrandName]],SEARCH("(",Table1[[#This Row],[BrandName]])-1),"")</f>
        <v/>
      </c>
      <c r="I7708" t="str">
        <f>TRIM(IF(Table1[[#This Row],[Column2]]&lt;&gt;"",Table1[[#This Row],[Column2]], IF(Table1[[#This Row],[Later Paran]]&lt;&gt;"",Table1[[#This Row],[Later Paran]],Table1[[#This Row],[BrandName]])))</f>
        <v>Gaviscon Acid Relief Formulalets</v>
      </c>
    </row>
    <row r="7709" spans="1:9" x14ac:dyDescent="0.35">
      <c r="A7709">
        <v>2030128</v>
      </c>
      <c r="B7709" t="s">
        <v>16931</v>
      </c>
      <c r="C7709" t="s">
        <v>4107</v>
      </c>
      <c r="D7709" t="s">
        <v>32836</v>
      </c>
      <c r="E7709" t="s">
        <v>16932</v>
      </c>
      <c r="F7709" t="s">
        <v>125</v>
      </c>
      <c r="G7709" t="str">
        <f>TRIM(IF(LEFT(Table1[[#This Row],[BrandName]],1) = "(", MID(Table1[[#This Row],[BrandName]], SEARCH(")", Table1[[#This Row],[BrandName]])+1,100),""))</f>
        <v/>
      </c>
      <c r="H7709" t="str">
        <f>IF(
     ISNUMBER(
                        SEARCH("(",Table1[[#This Row],[BrandName]])),
                        LEFT(Table1[[#This Row],[BrandName]],SEARCH("(",Table1[[#This Row],[BrandName]])-1),"")</f>
        <v/>
      </c>
      <c r="I7709" t="str">
        <f>TRIM(IF(Table1[[#This Row],[Column2]]&lt;&gt;"",Table1[[#This Row],[Column2]], IF(Table1[[#This Row],[Later Paran]]&lt;&gt;"",Table1[[#This Row],[Later Paran]],Table1[[#This Row],[BrandName]])))</f>
        <v>Volumizing Dandruff Tonic</v>
      </c>
    </row>
    <row r="7710" spans="1:9" x14ac:dyDescent="0.35">
      <c r="A7710">
        <v>2030306</v>
      </c>
      <c r="B7710" t="s">
        <v>16933</v>
      </c>
      <c r="C7710" t="s">
        <v>16934</v>
      </c>
      <c r="D7710" t="s">
        <v>32930</v>
      </c>
      <c r="E7710" t="s">
        <v>1986</v>
      </c>
      <c r="F7710" t="s">
        <v>29</v>
      </c>
      <c r="G7710" t="str">
        <f>TRIM(IF(LEFT(Table1[[#This Row],[BrandName]],1) = "(", MID(Table1[[#This Row],[BrandName]], SEARCH(")", Table1[[#This Row],[BrandName]])+1,100),""))</f>
        <v/>
      </c>
      <c r="H7710" t="str">
        <f>IF(
     ISNUMBER(
                        SEARCH("(",Table1[[#This Row],[BrandName]])),
                        LEFT(Table1[[#This Row],[BrandName]],SEARCH("(",Table1[[#This Row],[BrandName]])-1),"")</f>
        <v/>
      </c>
      <c r="I7710" t="str">
        <f>TRIM(IF(Table1[[#This Row],[Column2]]&lt;&gt;"",Table1[[#This Row],[Column2]], IF(Table1[[#This Row],[Later Paran]]&lt;&gt;"",Table1[[#This Row],[Later Paran]],Table1[[#This Row],[BrandName]])))</f>
        <v>Adenocard</v>
      </c>
    </row>
    <row r="7711" spans="1:9" x14ac:dyDescent="0.35">
      <c r="A7711">
        <v>2030438</v>
      </c>
      <c r="B7711" t="s">
        <v>16935</v>
      </c>
      <c r="C7711" t="s">
        <v>799</v>
      </c>
      <c r="D7711" t="s">
        <v>35531</v>
      </c>
      <c r="E7711" t="s">
        <v>16936</v>
      </c>
      <c r="F7711" t="s">
        <v>40</v>
      </c>
      <c r="G7711" t="str">
        <f>TRIM(IF(LEFT(Table1[[#This Row],[BrandName]],1) = "(", MID(Table1[[#This Row],[BrandName]], SEARCH(")", Table1[[#This Row],[BrandName]])+1,100),""))</f>
        <v/>
      </c>
      <c r="H7711" t="str">
        <f>IF(
     ISNUMBER(
                        SEARCH("(",Table1[[#This Row],[BrandName]])),
                        LEFT(Table1[[#This Row],[BrandName]],SEARCH("(",Table1[[#This Row],[BrandName]])-1),"")</f>
        <v/>
      </c>
      <c r="I7711" t="str">
        <f>TRIM(IF(Table1[[#This Row],[Column2]]&lt;&gt;"",Table1[[#This Row],[Column2]], IF(Table1[[#This Row],[Later Paran]]&lt;&gt;"",Table1[[#This Row],[Later Paran]],Table1[[#This Row],[BrandName]])))</f>
        <v>Antacid Alumina &amp; Magnesia Oral Suspension U.S.P.</v>
      </c>
    </row>
    <row r="7712" spans="1:9" x14ac:dyDescent="0.35">
      <c r="A7712">
        <v>2030608</v>
      </c>
      <c r="B7712" t="s">
        <v>16937</v>
      </c>
      <c r="C7712" t="s">
        <v>16937</v>
      </c>
      <c r="D7712" t="s">
        <v>16938</v>
      </c>
      <c r="F7712" t="s">
        <v>516</v>
      </c>
      <c r="G7712" t="str">
        <f>TRIM(IF(LEFT(Table1[[#This Row],[BrandName]],1) = "(", MID(Table1[[#This Row],[BrandName]], SEARCH(")", Table1[[#This Row],[BrandName]])+1,100),""))</f>
        <v/>
      </c>
      <c r="H7712" t="str">
        <f>IF(
     ISNUMBER(
                        SEARCH("(",Table1[[#This Row],[BrandName]])),
                        LEFT(Table1[[#This Row],[BrandName]],SEARCH("(",Table1[[#This Row],[BrandName]])-1),"")</f>
        <v/>
      </c>
      <c r="I7712" t="str">
        <f>TRIM(IF(Table1[[#This Row],[Column2]]&lt;&gt;"",Table1[[#This Row],[Column2]], IF(Table1[[#This Row],[Later Paran]]&lt;&gt;"",Table1[[#This Row],[Later Paran]],Table1[[#This Row],[BrandName]])))</f>
        <v>Eucerin Moisturizing Lotion</v>
      </c>
    </row>
    <row r="7713" spans="1:9" x14ac:dyDescent="0.35">
      <c r="A7713">
        <v>2030624</v>
      </c>
      <c r="B7713" t="s">
        <v>16939</v>
      </c>
      <c r="C7713" t="s">
        <v>12467</v>
      </c>
      <c r="D7713" t="s">
        <v>32529</v>
      </c>
      <c r="E7713" t="s">
        <v>16940</v>
      </c>
      <c r="F7713" t="s">
        <v>58</v>
      </c>
      <c r="G7713" t="str">
        <f>TRIM(IF(LEFT(Table1[[#This Row],[BrandName]],1) = "(", MID(Table1[[#This Row],[BrandName]], SEARCH(")", Table1[[#This Row],[BrandName]])+1,100),""))</f>
        <v/>
      </c>
      <c r="H7713" t="str">
        <f>IF(
     ISNUMBER(
                        SEARCH("(",Table1[[#This Row],[BrandName]])),
                        LEFT(Table1[[#This Row],[BrandName]],SEARCH("(",Table1[[#This Row],[BrandName]])-1),"")</f>
        <v/>
      </c>
      <c r="I7713" t="str">
        <f>TRIM(IF(Table1[[#This Row],[Column2]]&lt;&gt;"",Table1[[#This Row],[Column2]], IF(Table1[[#This Row],[Later Paran]]&lt;&gt;"",Table1[[#This Row],[Later Paran]],Table1[[#This Row],[BrandName]])))</f>
        <v>Prolactaselets</v>
      </c>
    </row>
    <row r="7714" spans="1:9" x14ac:dyDescent="0.35">
      <c r="A7714">
        <v>2031078</v>
      </c>
      <c r="B7714" t="s">
        <v>16941</v>
      </c>
      <c r="C7714" t="s">
        <v>16934</v>
      </c>
      <c r="D7714" t="s">
        <v>32930</v>
      </c>
      <c r="E7714" t="s">
        <v>16942</v>
      </c>
      <c r="F7714" t="s">
        <v>1910</v>
      </c>
      <c r="G7714" t="str">
        <f>TRIM(IF(LEFT(Table1[[#This Row],[BrandName]],1) = "(", MID(Table1[[#This Row],[BrandName]], SEARCH(")", Table1[[#This Row],[BrandName]])+1,100),""))</f>
        <v/>
      </c>
      <c r="H7714" t="str">
        <f>IF(
     ISNUMBER(
                        SEARCH("(",Table1[[#This Row],[BrandName]])),
                        LEFT(Table1[[#This Row],[BrandName]],SEARCH("(",Table1[[#This Row],[BrandName]])-1),"")</f>
        <v/>
      </c>
      <c r="I7714" t="str">
        <f>TRIM(IF(Table1[[#This Row],[Column2]]&lt;&gt;"",Table1[[#This Row],[Column2]], IF(Table1[[#This Row],[Later Paran]]&lt;&gt;"",Table1[[#This Row],[Later Paran]],Table1[[#This Row],[BrandName]])))</f>
        <v>Adenocard</v>
      </c>
    </row>
    <row r="7715" spans="1:9" x14ac:dyDescent="0.35">
      <c r="A7715">
        <v>2031094</v>
      </c>
      <c r="B7715" t="s">
        <v>16943</v>
      </c>
      <c r="C7715" t="s">
        <v>16944</v>
      </c>
      <c r="D7715" t="s">
        <v>16946</v>
      </c>
      <c r="E7715" t="s">
        <v>18</v>
      </c>
      <c r="F7715" t="s">
        <v>19</v>
      </c>
      <c r="G7715" t="str">
        <f>TRIM(IF(LEFT(Table1[[#This Row],[BrandName]],1) = "(", MID(Table1[[#This Row],[BrandName]], SEARCH(")", Table1[[#This Row],[BrandName]])+1,100),""))</f>
        <v/>
      </c>
      <c r="H7715" t="str">
        <f>IF(
     ISNUMBER(
                        SEARCH("(",Table1[[#This Row],[BrandName]])),
                        LEFT(Table1[[#This Row],[BrandName]],SEARCH("(",Table1[[#This Row],[BrandName]])-1),"")</f>
        <v/>
      </c>
      <c r="I7715" t="str">
        <f>TRIM(IF(Table1[[#This Row],[Column2]]&lt;&gt;"",Table1[[#This Row],[Column2]], IF(Table1[[#This Row],[Later Paran]]&lt;&gt;"",Table1[[#This Row],[Later Paran]],Table1[[#This Row],[BrandName]])))</f>
        <v>Lamisil</v>
      </c>
    </row>
    <row r="7716" spans="1:9" x14ac:dyDescent="0.35">
      <c r="A7716">
        <v>2031108</v>
      </c>
      <c r="B7716" t="s">
        <v>16945</v>
      </c>
      <c r="C7716" t="s">
        <v>16944</v>
      </c>
      <c r="D7716" t="s">
        <v>16946</v>
      </c>
      <c r="E7716" t="s">
        <v>650</v>
      </c>
      <c r="F7716" t="s">
        <v>44</v>
      </c>
      <c r="G7716" t="str">
        <f>TRIM(IF(LEFT(Table1[[#This Row],[BrandName]],1) = "(", MID(Table1[[#This Row],[BrandName]], SEARCH(")", Table1[[#This Row],[BrandName]])+1,100),""))</f>
        <v/>
      </c>
      <c r="H7716" t="str">
        <f>IF(
     ISNUMBER(
                        SEARCH("(",Table1[[#This Row],[BrandName]])),
                        LEFT(Table1[[#This Row],[BrandName]],SEARCH("(",Table1[[#This Row],[BrandName]])-1),"")</f>
        <v/>
      </c>
      <c r="I7716" t="str">
        <f>TRIM(IF(Table1[[#This Row],[Column2]]&lt;&gt;"",Table1[[#This Row],[Column2]], IF(Table1[[#This Row],[Later Paran]]&lt;&gt;"",Table1[[#This Row],[Later Paran]],Table1[[#This Row],[BrandName]])))</f>
        <v>Lamisil</v>
      </c>
    </row>
    <row r="7717" spans="1:9" x14ac:dyDescent="0.35">
      <c r="A7717">
        <v>2031116</v>
      </c>
      <c r="B7717" t="s">
        <v>16947</v>
      </c>
      <c r="C7717" t="s">
        <v>16944</v>
      </c>
      <c r="D7717" t="s">
        <v>16946</v>
      </c>
      <c r="E7717" t="s">
        <v>47</v>
      </c>
      <c r="F7717" t="s">
        <v>44</v>
      </c>
      <c r="G7717" t="str">
        <f>TRIM(IF(LEFT(Table1[[#This Row],[BrandName]],1) = "(", MID(Table1[[#This Row],[BrandName]], SEARCH(")", Table1[[#This Row],[BrandName]])+1,100),""))</f>
        <v/>
      </c>
      <c r="H7717" t="str">
        <f>IF(
     ISNUMBER(
                        SEARCH("(",Table1[[#This Row],[BrandName]])),
                        LEFT(Table1[[#This Row],[BrandName]],SEARCH("(",Table1[[#This Row],[BrandName]])-1),"")</f>
        <v/>
      </c>
      <c r="I7717" t="str">
        <f>TRIM(IF(Table1[[#This Row],[Column2]]&lt;&gt;"",Table1[[#This Row],[Column2]], IF(Table1[[#This Row],[Later Paran]]&lt;&gt;"",Table1[[#This Row],[Later Paran]],Table1[[#This Row],[BrandName]])))</f>
        <v>Lamisil</v>
      </c>
    </row>
    <row r="7718" spans="1:9" x14ac:dyDescent="0.35">
      <c r="A7718">
        <v>2031388</v>
      </c>
      <c r="B7718" t="s">
        <v>16948</v>
      </c>
      <c r="C7718" t="s">
        <v>16948</v>
      </c>
      <c r="D7718" t="s">
        <v>34325</v>
      </c>
      <c r="F7718" t="s">
        <v>44</v>
      </c>
      <c r="G7718" t="str">
        <f>TRIM(IF(LEFT(Table1[[#This Row],[BrandName]],1) = "(", MID(Table1[[#This Row],[BrandName]], SEARCH(")", Table1[[#This Row],[BrandName]])+1,100),""))</f>
        <v/>
      </c>
      <c r="H7718" t="str">
        <f>IF(
     ISNUMBER(
                        SEARCH("(",Table1[[#This Row],[BrandName]])),
                        LEFT(Table1[[#This Row],[BrandName]],SEARCH("(",Table1[[#This Row],[BrandName]])-1),"")</f>
        <v/>
      </c>
      <c r="I7718" t="str">
        <f>TRIM(IF(Table1[[#This Row],[Column2]]&lt;&gt;"",Table1[[#This Row],[Column2]], IF(Table1[[#This Row],[Later Paran]]&lt;&gt;"",Table1[[#This Row],[Later Paran]],Table1[[#This Row],[BrandName]])))</f>
        <v>Adekslets</v>
      </c>
    </row>
    <row r="7719" spans="1:9" x14ac:dyDescent="0.35">
      <c r="A7719">
        <v>2032384</v>
      </c>
      <c r="B7719" t="s">
        <v>16949</v>
      </c>
      <c r="C7719" t="s">
        <v>16950</v>
      </c>
      <c r="D7719" t="s">
        <v>34578</v>
      </c>
      <c r="E7719" t="s">
        <v>16951</v>
      </c>
      <c r="F7719" t="s">
        <v>125</v>
      </c>
      <c r="G7719" t="str">
        <f>TRIM(IF(LEFT(Table1[[#This Row],[BrandName]],1) = "(", MID(Table1[[#This Row],[BrandName]], SEARCH(")", Table1[[#This Row],[BrandName]])+1,100),""))</f>
        <v/>
      </c>
      <c r="H7719" t="str">
        <f>IF(
     ISNUMBER(
                        SEARCH("(",Table1[[#This Row],[BrandName]])),
                        LEFT(Table1[[#This Row],[BrandName]],SEARCH("(",Table1[[#This Row],[BrandName]])-1),"")</f>
        <v/>
      </c>
      <c r="I7719" t="str">
        <f>TRIM(IF(Table1[[#This Row],[Column2]]&lt;&gt;"",Table1[[#This Row],[Column2]], IF(Table1[[#This Row],[Later Paran]]&lt;&gt;"",Table1[[#This Row],[Later Paran]],Table1[[#This Row],[BrandName]])))</f>
        <v>Isoflurane</v>
      </c>
    </row>
    <row r="7720" spans="1:9" x14ac:dyDescent="0.35">
      <c r="A7720">
        <v>2032414</v>
      </c>
      <c r="B7720" t="s">
        <v>16952</v>
      </c>
      <c r="C7720" t="s">
        <v>16953</v>
      </c>
      <c r="D7720" t="s">
        <v>32530</v>
      </c>
      <c r="E7720" t="s">
        <v>175</v>
      </c>
      <c r="F7720" t="s">
        <v>9</v>
      </c>
      <c r="G7720" t="str">
        <f>TRIM(IF(LEFT(Table1[[#This Row],[BrandName]],1) = "(", MID(Table1[[#This Row],[BrandName]], SEARCH(")", Table1[[#This Row],[BrandName]])+1,100),""))</f>
        <v/>
      </c>
      <c r="H7720" t="str">
        <f>IF(
     ISNUMBER(
                        SEARCH("(",Table1[[#This Row],[BrandName]])),
                        LEFT(Table1[[#This Row],[BrandName]],SEARCH("(",Table1[[#This Row],[BrandName]])-1),"")</f>
        <v/>
      </c>
      <c r="I7720" t="str">
        <f>TRIM(IF(Table1[[#This Row],[Column2]]&lt;&gt;"",Table1[[#This Row],[Column2]], IF(Table1[[#This Row],[Later Paran]]&lt;&gt;"",Table1[[#This Row],[Later Paran]],Table1[[#This Row],[BrandName]])))</f>
        <v>Seromycin</v>
      </c>
    </row>
    <row r="7721" spans="1:9" x14ac:dyDescent="0.35">
      <c r="A7721">
        <v>2034484</v>
      </c>
      <c r="B7721" t="s">
        <v>16954</v>
      </c>
      <c r="C7721" t="s">
        <v>15194</v>
      </c>
      <c r="D7721" t="s">
        <v>15195</v>
      </c>
      <c r="E7721" t="s">
        <v>11773</v>
      </c>
      <c r="F7721" t="s">
        <v>29</v>
      </c>
      <c r="G7721" t="str">
        <f>TRIM(IF(LEFT(Table1[[#This Row],[BrandName]],1) = "(", MID(Table1[[#This Row],[BrandName]], SEARCH(")", Table1[[#This Row],[BrandName]])+1,100),""))</f>
        <v/>
      </c>
      <c r="H7721" t="str">
        <f>IF(
     ISNUMBER(
                        SEARCH("(",Table1[[#This Row],[BrandName]])),
                        LEFT(Table1[[#This Row],[BrandName]],SEARCH("(",Table1[[#This Row],[BrandName]])-1),"")</f>
        <v/>
      </c>
      <c r="I7721" t="str">
        <f>TRIM(IF(Table1[[#This Row],[Column2]]&lt;&gt;"",Table1[[#This Row],[Column2]], IF(Table1[[#This Row],[Later Paran]]&lt;&gt;"",Table1[[#This Row],[Later Paran]],Table1[[#This Row],[BrandName]])))</f>
        <v>Optiray</v>
      </c>
    </row>
    <row r="7722" spans="1:9" x14ac:dyDescent="0.35">
      <c r="A7722">
        <v>2034492</v>
      </c>
      <c r="B7722" t="s">
        <v>16955</v>
      </c>
      <c r="C7722" t="s">
        <v>15194</v>
      </c>
      <c r="D7722" t="s">
        <v>15195</v>
      </c>
      <c r="E7722" t="s">
        <v>1685</v>
      </c>
      <c r="F7722" t="s">
        <v>29</v>
      </c>
      <c r="G7722" t="str">
        <f>TRIM(IF(LEFT(Table1[[#This Row],[BrandName]],1) = "(", MID(Table1[[#This Row],[BrandName]], SEARCH(")", Table1[[#This Row],[BrandName]])+1,100),""))</f>
        <v/>
      </c>
      <c r="H7722" t="str">
        <f>IF(
     ISNUMBER(
                        SEARCH("(",Table1[[#This Row],[BrandName]])),
                        LEFT(Table1[[#This Row],[BrandName]],SEARCH("(",Table1[[#This Row],[BrandName]])-1),"")</f>
        <v/>
      </c>
      <c r="I7722" t="str">
        <f>TRIM(IF(Table1[[#This Row],[Column2]]&lt;&gt;"",Table1[[#This Row],[Column2]], IF(Table1[[#This Row],[Later Paran]]&lt;&gt;"",Table1[[#This Row],[Later Paran]],Table1[[#This Row],[BrandName]])))</f>
        <v>Optiray</v>
      </c>
    </row>
    <row r="7723" spans="1:9" x14ac:dyDescent="0.35">
      <c r="A7723">
        <v>2034506</v>
      </c>
      <c r="B7723" t="s">
        <v>16956</v>
      </c>
      <c r="C7723" t="s">
        <v>15217</v>
      </c>
      <c r="D7723" t="s">
        <v>16957</v>
      </c>
      <c r="E7723" t="s">
        <v>3300</v>
      </c>
      <c r="F7723" t="s">
        <v>276</v>
      </c>
      <c r="G7723" t="str">
        <f>TRIM(IF(LEFT(Table1[[#This Row],[BrandName]],1) = "(", MID(Table1[[#This Row],[BrandName]], SEARCH(")", Table1[[#This Row],[BrandName]])+1,100),""))</f>
        <v/>
      </c>
      <c r="H7723" t="str">
        <f>IF(
     ISNUMBER(
                        SEARCH("(",Table1[[#This Row],[BrandName]])),
                        LEFT(Table1[[#This Row],[BrandName]],SEARCH("(",Table1[[#This Row],[BrandName]])-1),"")</f>
        <v/>
      </c>
      <c r="I7723" t="str">
        <f>TRIM(IF(Table1[[#This Row],[Column2]]&lt;&gt;"",Table1[[#This Row],[Column2]], IF(Table1[[#This Row],[Later Paran]]&lt;&gt;"",Table1[[#This Row],[Later Paran]],Table1[[#This Row],[BrandName]])))</f>
        <v>Erysol</v>
      </c>
    </row>
    <row r="7724" spans="1:9" x14ac:dyDescent="0.35">
      <c r="A7724">
        <v>2034638</v>
      </c>
      <c r="B7724" t="s">
        <v>16958</v>
      </c>
      <c r="C7724" t="s">
        <v>3970</v>
      </c>
      <c r="D7724" t="s">
        <v>32837</v>
      </c>
      <c r="E7724" t="s">
        <v>16959</v>
      </c>
      <c r="F7724" t="s">
        <v>2803</v>
      </c>
      <c r="G7724" t="str">
        <f>TRIM(IF(LEFT(Table1[[#This Row],[BrandName]],1) = "(", MID(Table1[[#This Row],[BrandName]], SEARCH(")", Table1[[#This Row],[BrandName]])+1,100),""))</f>
        <v/>
      </c>
      <c r="H7724" t="str">
        <f>IF(
     ISNUMBER(
                        SEARCH("(",Table1[[#This Row],[BrandName]])),
                        LEFT(Table1[[#This Row],[BrandName]],SEARCH("(",Table1[[#This Row],[BrandName]])-1),"")</f>
        <v/>
      </c>
      <c r="I7724" t="str">
        <f>TRIM(IF(Table1[[#This Row],[Column2]]&lt;&gt;"",Table1[[#This Row],[Column2]], IF(Table1[[#This Row],[Later Paran]]&lt;&gt;"",Table1[[#This Row],[Later Paran]],Table1[[#This Row],[BrandName]])))</f>
        <v>5 Benzageluid Acne Soap</v>
      </c>
    </row>
    <row r="7725" spans="1:9" x14ac:dyDescent="0.35">
      <c r="A7725">
        <v>2034670</v>
      </c>
      <c r="B7725" t="s">
        <v>16960</v>
      </c>
      <c r="C7725" t="s">
        <v>11072</v>
      </c>
      <c r="D7725" t="s">
        <v>16961</v>
      </c>
      <c r="E7725" t="s">
        <v>16962</v>
      </c>
      <c r="F7725" t="s">
        <v>125</v>
      </c>
      <c r="G7725" t="str">
        <f>TRIM(IF(LEFT(Table1[[#This Row],[BrandName]],1) = "(", MID(Table1[[#This Row],[BrandName]], SEARCH(")", Table1[[#This Row],[BrandName]])+1,100),""))</f>
        <v/>
      </c>
      <c r="H7725" t="str">
        <f>IF(
     ISNUMBER(
                        SEARCH("(",Table1[[#This Row],[BrandName]])),
                        LEFT(Table1[[#This Row],[BrandName]],SEARCH("(",Table1[[#This Row],[BrandName]])-1),"")</f>
        <v/>
      </c>
      <c r="I7725" t="str">
        <f>TRIM(IF(Table1[[#This Row],[Column2]]&lt;&gt;"",Table1[[#This Row],[Column2]], IF(Table1[[#This Row],[Later Paran]]&lt;&gt;"",Table1[[#This Row],[Later Paran]],Table1[[#This Row],[BrandName]])))</f>
        <v>Oilatum</v>
      </c>
    </row>
    <row r="7726" spans="1:9" x14ac:dyDescent="0.35">
      <c r="A7726">
        <v>2034727</v>
      </c>
      <c r="B7726" t="s">
        <v>16963</v>
      </c>
      <c r="C7726" t="s">
        <v>13255</v>
      </c>
      <c r="D7726" t="s">
        <v>16964</v>
      </c>
      <c r="E7726" t="s">
        <v>16965</v>
      </c>
      <c r="F7726" t="s">
        <v>40</v>
      </c>
      <c r="G7726" t="str">
        <f>TRIM(IF(LEFT(Table1[[#This Row],[BrandName]],1) = "(", MID(Table1[[#This Row],[BrandName]], SEARCH(")", Table1[[#This Row],[BrandName]])+1,100),""))</f>
        <v/>
      </c>
      <c r="H7726" t="str">
        <f>IF(
     ISNUMBER(
                        SEARCH("(",Table1[[#This Row],[BrandName]])),
                        LEFT(Table1[[#This Row],[BrandName]],SEARCH("(",Table1[[#This Row],[BrandName]])-1),"")</f>
        <v/>
      </c>
      <c r="I7726" t="str">
        <f>TRIM(IF(Table1[[#This Row],[Column2]]&lt;&gt;"",Table1[[#This Row],[Column2]], IF(Table1[[#This Row],[Later Paran]]&lt;&gt;"",Table1[[#This Row],[Later Paran]],Table1[[#This Row],[BrandName]])))</f>
        <v>Gaviscon Acid Relief Formula Extra Strength</v>
      </c>
    </row>
    <row r="7727" spans="1:9" x14ac:dyDescent="0.35">
      <c r="A7727">
        <v>2034735</v>
      </c>
      <c r="B7727" t="s">
        <v>16966</v>
      </c>
      <c r="C7727" t="s">
        <v>2426</v>
      </c>
      <c r="D7727" t="s">
        <v>11742</v>
      </c>
      <c r="E7727" t="s">
        <v>11</v>
      </c>
      <c r="F7727" t="s">
        <v>9</v>
      </c>
      <c r="G7727" t="str">
        <f>TRIM(IF(LEFT(Table1[[#This Row],[BrandName]],1) = "(", MID(Table1[[#This Row],[BrandName]], SEARCH(")", Table1[[#This Row],[BrandName]])+1,100),""))</f>
        <v/>
      </c>
      <c r="H7727" t="str">
        <f>IF(
     ISNUMBER(
                        SEARCH("(",Table1[[#This Row],[BrandName]])),
                        LEFT(Table1[[#This Row],[BrandName]],SEARCH("(",Table1[[#This Row],[BrandName]])-1),"")</f>
        <v/>
      </c>
      <c r="I7727" t="str">
        <f>TRIM(IF(Table1[[#This Row],[Column2]]&lt;&gt;"",Table1[[#This Row],[Column2]], IF(Table1[[#This Row],[Later Paran]]&lt;&gt;"",Table1[[#This Row],[Later Paran]],Table1[[#This Row],[BrandName]])))</f>
        <v>Bromelain</v>
      </c>
    </row>
    <row r="7728" spans="1:9" x14ac:dyDescent="0.35">
      <c r="A7728">
        <v>2034859</v>
      </c>
      <c r="B7728" t="s">
        <v>16967</v>
      </c>
      <c r="C7728" t="s">
        <v>16968</v>
      </c>
      <c r="D7728" t="s">
        <v>16969</v>
      </c>
      <c r="E7728" t="s">
        <v>13296</v>
      </c>
      <c r="F7728" t="s">
        <v>276</v>
      </c>
      <c r="G7728" t="str">
        <f>TRIM(IF(LEFT(Table1[[#This Row],[BrandName]],1) = "(", MID(Table1[[#This Row],[BrandName]], SEARCH(")", Table1[[#This Row],[BrandName]])+1,100),""))</f>
        <v/>
      </c>
      <c r="H7728" t="str">
        <f>IF(
     ISNUMBER(
                        SEARCH("(",Table1[[#This Row],[BrandName]])),
                        LEFT(Table1[[#This Row],[BrandName]],SEARCH("(",Table1[[#This Row],[BrandName]])-1),"")</f>
        <v/>
      </c>
      <c r="I7728" t="str">
        <f>TRIM(IF(Table1[[#This Row],[Column2]]&lt;&gt;"",Table1[[#This Row],[Column2]], IF(Table1[[#This Row],[Later Paran]]&lt;&gt;"",Table1[[#This Row],[Later Paran]],Table1[[#This Row],[BrandName]])))</f>
        <v>Tanac Medicated Gel</v>
      </c>
    </row>
    <row r="7729" spans="1:9" x14ac:dyDescent="0.35">
      <c r="A7729">
        <v>2035286</v>
      </c>
      <c r="B7729" t="s">
        <v>16970</v>
      </c>
      <c r="C7729" t="s">
        <v>16970</v>
      </c>
      <c r="D7729" t="s">
        <v>16971</v>
      </c>
      <c r="F7729" t="s">
        <v>1631</v>
      </c>
      <c r="G7729" t="str">
        <f>TRIM(IF(LEFT(Table1[[#This Row],[BrandName]],1) = "(", MID(Table1[[#This Row],[BrandName]], SEARCH(")", Table1[[#This Row],[BrandName]])+1,100),""))</f>
        <v/>
      </c>
      <c r="H7729" t="str">
        <f>IF(
     ISNUMBER(
                        SEARCH("(",Table1[[#This Row],[BrandName]])),
                        LEFT(Table1[[#This Row],[BrandName]],SEARCH("(",Table1[[#This Row],[BrandName]])-1),"")</f>
        <v/>
      </c>
      <c r="I7729" t="str">
        <f>TRIM(IF(Table1[[#This Row],[Column2]]&lt;&gt;"",Table1[[#This Row],[Column2]], IF(Table1[[#This Row],[Later Paran]]&lt;&gt;"",Table1[[#This Row],[Later Paran]],Table1[[#This Row],[BrandName]])))</f>
        <v>Orabase Paste</v>
      </c>
    </row>
    <row r="7730" spans="1:9" x14ac:dyDescent="0.35">
      <c r="A7730">
        <v>2035332</v>
      </c>
      <c r="B7730" t="s">
        <v>16972</v>
      </c>
      <c r="C7730" t="s">
        <v>15194</v>
      </c>
      <c r="D7730" t="s">
        <v>15195</v>
      </c>
      <c r="E7730" t="s">
        <v>16973</v>
      </c>
      <c r="F7730" t="s">
        <v>1910</v>
      </c>
      <c r="G7730" t="str">
        <f>TRIM(IF(LEFT(Table1[[#This Row],[BrandName]],1) = "(", MID(Table1[[#This Row],[BrandName]], SEARCH(")", Table1[[#This Row],[BrandName]])+1,100),""))</f>
        <v/>
      </c>
      <c r="H7730" t="str">
        <f>IF(
     ISNUMBER(
                        SEARCH("(",Table1[[#This Row],[BrandName]])),
                        LEFT(Table1[[#This Row],[BrandName]],SEARCH("(",Table1[[#This Row],[BrandName]])-1),"")</f>
        <v/>
      </c>
      <c r="I7730" t="str">
        <f>TRIM(IF(Table1[[#This Row],[Column2]]&lt;&gt;"",Table1[[#This Row],[Column2]], IF(Table1[[#This Row],[Later Paran]]&lt;&gt;"",Table1[[#This Row],[Later Paran]],Table1[[#This Row],[BrandName]])))</f>
        <v>Optiray</v>
      </c>
    </row>
    <row r="7731" spans="1:9" x14ac:dyDescent="0.35">
      <c r="A7731">
        <v>2035472</v>
      </c>
      <c r="B7731" t="s">
        <v>16974</v>
      </c>
      <c r="C7731" t="s">
        <v>16468</v>
      </c>
      <c r="D7731" t="s">
        <v>16975</v>
      </c>
      <c r="E7731" t="s">
        <v>16840</v>
      </c>
      <c r="F7731" t="s">
        <v>13327</v>
      </c>
      <c r="G7731" t="str">
        <f>TRIM(IF(LEFT(Table1[[#This Row],[BrandName]],1) = "(", MID(Table1[[#This Row],[BrandName]], SEARCH(")", Table1[[#This Row],[BrandName]])+1,100),""))</f>
        <v/>
      </c>
      <c r="H7731" t="str">
        <f>IF(
     ISNUMBER(
                        SEARCH("(",Table1[[#This Row],[BrandName]])),
                        LEFT(Table1[[#This Row],[BrandName]],SEARCH("(",Table1[[#This Row],[BrandName]])-1),"")</f>
        <v/>
      </c>
      <c r="I7731" t="str">
        <f>TRIM(IF(Table1[[#This Row],[Column2]]&lt;&gt;"",Table1[[#This Row],[Column2]], IF(Table1[[#This Row],[Later Paran]]&lt;&gt;"",Table1[[#This Row],[Later Paran]],Table1[[#This Row],[BrandName]])))</f>
        <v>Dormer</v>
      </c>
    </row>
    <row r="7732" spans="1:9" x14ac:dyDescent="0.35">
      <c r="A7732">
        <v>2035553</v>
      </c>
      <c r="B7732" t="s">
        <v>16976</v>
      </c>
      <c r="C7732" t="s">
        <v>3966</v>
      </c>
      <c r="D7732" t="s">
        <v>16977</v>
      </c>
      <c r="E7732" t="s">
        <v>16978</v>
      </c>
      <c r="F7732" t="s">
        <v>22</v>
      </c>
      <c r="G7732" t="str">
        <f>TRIM(IF(LEFT(Table1[[#This Row],[BrandName]],1) = "(", MID(Table1[[#This Row],[BrandName]], SEARCH(")", Table1[[#This Row],[BrandName]])+1,100),""))</f>
        <v/>
      </c>
      <c r="H7732" t="str">
        <f>IF(
     ISNUMBER(
                        SEARCH("(",Table1[[#This Row],[BrandName]])),
                        LEFT(Table1[[#This Row],[BrandName]],SEARCH("(",Table1[[#This Row],[BrandName]])-1),"")</f>
        <v/>
      </c>
      <c r="I7732" t="str">
        <f>TRIM(IF(Table1[[#This Row],[Column2]]&lt;&gt;"",Table1[[#This Row],[Column2]], IF(Table1[[#This Row],[Later Paran]]&lt;&gt;"",Table1[[#This Row],[Later Paran]],Table1[[#This Row],[BrandName]])))</f>
        <v>Off-Ezy Wart Remover Kit</v>
      </c>
    </row>
    <row r="7733" spans="1:9" x14ac:dyDescent="0.35">
      <c r="A7733">
        <v>2035626</v>
      </c>
      <c r="B7733" t="s">
        <v>16979</v>
      </c>
      <c r="C7733" t="s">
        <v>15194</v>
      </c>
      <c r="D7733" t="s">
        <v>15195</v>
      </c>
      <c r="E7733" t="s">
        <v>16980</v>
      </c>
      <c r="F7733" t="s">
        <v>1910</v>
      </c>
      <c r="G7733" t="str">
        <f>TRIM(IF(LEFT(Table1[[#This Row],[BrandName]],1) = "(", MID(Table1[[#This Row],[BrandName]], SEARCH(")", Table1[[#This Row],[BrandName]])+1,100),""))</f>
        <v/>
      </c>
      <c r="H7733" t="str">
        <f>IF(
     ISNUMBER(
                        SEARCH("(",Table1[[#This Row],[BrandName]])),
                        LEFT(Table1[[#This Row],[BrandName]],SEARCH("(",Table1[[#This Row],[BrandName]])-1),"")</f>
        <v/>
      </c>
      <c r="I7733" t="str">
        <f>TRIM(IF(Table1[[#This Row],[Column2]]&lt;&gt;"",Table1[[#This Row],[Column2]], IF(Table1[[#This Row],[Later Paran]]&lt;&gt;"",Table1[[#This Row],[Later Paran]],Table1[[#This Row],[BrandName]])))</f>
        <v>Optiray</v>
      </c>
    </row>
    <row r="7734" spans="1:9" x14ac:dyDescent="0.35">
      <c r="A7734">
        <v>2035871</v>
      </c>
      <c r="B7734" t="s">
        <v>16981</v>
      </c>
      <c r="C7734" t="s">
        <v>709</v>
      </c>
      <c r="D7734" t="s">
        <v>16982</v>
      </c>
      <c r="E7734" t="s">
        <v>16983</v>
      </c>
      <c r="F7734" t="s">
        <v>63</v>
      </c>
      <c r="G7734" t="str">
        <f>TRIM(IF(LEFT(Table1[[#This Row],[BrandName]],1) = "(", MID(Table1[[#This Row],[BrandName]], SEARCH(")", Table1[[#This Row],[BrandName]])+1,100),""))</f>
        <v/>
      </c>
      <c r="H7734" t="str">
        <f>IF(
     ISNUMBER(
                        SEARCH("(",Table1[[#This Row],[BrandName]])),
                        LEFT(Table1[[#This Row],[BrandName]],SEARCH("(",Table1[[#This Row],[BrandName]])-1),"")</f>
        <v/>
      </c>
      <c r="I7734" t="str">
        <f>TRIM(IF(Table1[[#This Row],[Column2]]&lt;&gt;"",Table1[[#This Row],[Column2]], IF(Table1[[#This Row],[Later Paran]]&lt;&gt;"",Table1[[#This Row],[Later Paran]],Table1[[#This Row],[BrandName]])))</f>
        <v>Revitonus C-1000</v>
      </c>
    </row>
    <row r="7735" spans="1:9" x14ac:dyDescent="0.35">
      <c r="A7735">
        <v>2035901</v>
      </c>
      <c r="B7735" t="s">
        <v>16984</v>
      </c>
      <c r="C7735" t="s">
        <v>16984</v>
      </c>
      <c r="D7735" t="s">
        <v>16985</v>
      </c>
      <c r="F7735" t="s">
        <v>97</v>
      </c>
      <c r="G7735" t="str">
        <f>TRIM(IF(LEFT(Table1[[#This Row],[BrandName]],1) = "(", MID(Table1[[#This Row],[BrandName]], SEARCH(")", Table1[[#This Row],[BrandName]])+1,100),""))</f>
        <v/>
      </c>
      <c r="H7735" t="str">
        <f>IF(
     ISNUMBER(
                        SEARCH("(",Table1[[#This Row],[BrandName]])),
                        LEFT(Table1[[#This Row],[BrandName]],SEARCH("(",Table1[[#This Row],[BrandName]])-1),"")</f>
        <v/>
      </c>
      <c r="I7735" t="str">
        <f>TRIM(IF(Table1[[#This Row],[Column2]]&lt;&gt;"",Table1[[#This Row],[Column2]], IF(Table1[[#This Row],[Later Paran]]&lt;&gt;"",Table1[[#This Row],[Later Paran]],Table1[[#This Row],[BrandName]])))</f>
        <v>Ultra Clear Pwr</v>
      </c>
    </row>
    <row r="7736" spans="1:9" x14ac:dyDescent="0.35">
      <c r="A7736">
        <v>2036266</v>
      </c>
      <c r="B7736" t="s">
        <v>16986</v>
      </c>
      <c r="C7736" t="s">
        <v>16986</v>
      </c>
      <c r="D7736" t="s">
        <v>34326</v>
      </c>
      <c r="F7736" t="s">
        <v>44</v>
      </c>
      <c r="G7736" t="str">
        <f>TRIM(IF(LEFT(Table1[[#This Row],[BrandName]],1) = "(", MID(Table1[[#This Row],[BrandName]], SEARCH(")", Table1[[#This Row],[BrandName]])+1,100),""))</f>
        <v/>
      </c>
      <c r="H7736" t="str">
        <f>IF(
     ISNUMBER(
                        SEARCH("(",Table1[[#This Row],[BrandName]])),
                        LEFT(Table1[[#This Row],[BrandName]],SEARCH("(",Table1[[#This Row],[BrandName]])-1),"")</f>
        <v/>
      </c>
      <c r="I7736" t="str">
        <f>TRIM(IF(Table1[[#This Row],[Column2]]&lt;&gt;"",Table1[[#This Row],[Column2]], IF(Table1[[#This Row],[Later Paran]]&lt;&gt;"",Table1[[#This Row],[Later Paran]],Table1[[#This Row],[BrandName]])))</f>
        <v>Beanolets</v>
      </c>
    </row>
    <row r="7737" spans="1:9" x14ac:dyDescent="0.35">
      <c r="A7737">
        <v>2036312</v>
      </c>
      <c r="B7737" t="s">
        <v>16987</v>
      </c>
      <c r="C7737" t="s">
        <v>16988</v>
      </c>
      <c r="D7737" t="s">
        <v>35429</v>
      </c>
      <c r="E7737" t="s">
        <v>16989</v>
      </c>
      <c r="F7737" t="s">
        <v>44</v>
      </c>
      <c r="G7737" t="str">
        <f>TRIM(IF(LEFT(Table1[[#This Row],[BrandName]],1) = "(", MID(Table1[[#This Row],[BrandName]], SEARCH(")", Table1[[#This Row],[BrandName]])+1,100),""))</f>
        <v/>
      </c>
      <c r="H7737" t="str">
        <f>IF(
     ISNUMBER(
                        SEARCH("(",Table1[[#This Row],[BrandName]])),
                        LEFT(Table1[[#This Row],[BrandName]],SEARCH("(",Table1[[#This Row],[BrandName]])-1),"")</f>
        <v/>
      </c>
      <c r="I7737" t="str">
        <f>TRIM(IF(Table1[[#This Row],[Column2]]&lt;&gt;"",Table1[[#This Row],[Column2]], IF(Table1[[#This Row],[Later Paran]]&lt;&gt;"",Table1[[#This Row],[Later Paran]],Table1[[#This Row],[BrandName]])))</f>
        <v>Advil Cold &amp; Sinus</v>
      </c>
    </row>
    <row r="7738" spans="1:9" x14ac:dyDescent="0.35">
      <c r="A7738">
        <v>2036363</v>
      </c>
      <c r="B7738" t="s">
        <v>16990</v>
      </c>
      <c r="C7738" t="s">
        <v>16991</v>
      </c>
      <c r="D7738" t="s">
        <v>16992</v>
      </c>
      <c r="E7738" t="s">
        <v>3044</v>
      </c>
      <c r="F7738" t="s">
        <v>3040</v>
      </c>
      <c r="G7738" t="str">
        <f>TRIM(IF(LEFT(Table1[[#This Row],[BrandName]],1) = "(", MID(Table1[[#This Row],[BrandName]], SEARCH(")", Table1[[#This Row],[BrandName]])+1,100),""))</f>
        <v/>
      </c>
      <c r="H7738" t="str">
        <f>IF(
     ISNUMBER(
                        SEARCH("(",Table1[[#This Row],[BrandName]])),
                        LEFT(Table1[[#This Row],[BrandName]],SEARCH("(",Table1[[#This Row],[BrandName]])-1),"")</f>
        <v/>
      </c>
      <c r="I7738" t="str">
        <f>TRIM(IF(Table1[[#This Row],[Column2]]&lt;&gt;"",Table1[[#This Row],[Column2]], IF(Table1[[#This Row],[Later Paran]]&lt;&gt;"",Table1[[#This Row],[Later Paran]],Table1[[#This Row],[BrandName]])))</f>
        <v>Roxiam</v>
      </c>
    </row>
    <row r="7739" spans="1:9" x14ac:dyDescent="0.35">
      <c r="A7739">
        <v>2036371</v>
      </c>
      <c r="B7739" t="s">
        <v>16993</v>
      </c>
      <c r="C7739" t="s">
        <v>16991</v>
      </c>
      <c r="D7739" t="s">
        <v>16992</v>
      </c>
      <c r="E7739" t="s">
        <v>16994</v>
      </c>
      <c r="F7739" t="s">
        <v>3040</v>
      </c>
      <c r="G7739" t="str">
        <f>TRIM(IF(LEFT(Table1[[#This Row],[BrandName]],1) = "(", MID(Table1[[#This Row],[BrandName]], SEARCH(")", Table1[[#This Row],[BrandName]])+1,100),""))</f>
        <v/>
      </c>
      <c r="H7739" t="str">
        <f>IF(
     ISNUMBER(
                        SEARCH("(",Table1[[#This Row],[BrandName]])),
                        LEFT(Table1[[#This Row],[BrandName]],SEARCH("(",Table1[[#This Row],[BrandName]])-1),"")</f>
        <v/>
      </c>
      <c r="I7739" t="str">
        <f>TRIM(IF(Table1[[#This Row],[Column2]]&lt;&gt;"",Table1[[#This Row],[Column2]], IF(Table1[[#This Row],[Later Paran]]&lt;&gt;"",Table1[[#This Row],[Later Paran]],Table1[[#This Row],[BrandName]])))</f>
        <v>Roxiam</v>
      </c>
    </row>
    <row r="7740" spans="1:9" x14ac:dyDescent="0.35">
      <c r="A7740">
        <v>2036398</v>
      </c>
      <c r="B7740" t="s">
        <v>16995</v>
      </c>
      <c r="C7740" t="s">
        <v>16991</v>
      </c>
      <c r="D7740" t="s">
        <v>16992</v>
      </c>
      <c r="E7740" t="s">
        <v>6548</v>
      </c>
      <c r="F7740" t="s">
        <v>3040</v>
      </c>
      <c r="G7740" t="str">
        <f>TRIM(IF(LEFT(Table1[[#This Row],[BrandName]],1) = "(", MID(Table1[[#This Row],[BrandName]], SEARCH(")", Table1[[#This Row],[BrandName]])+1,100),""))</f>
        <v/>
      </c>
      <c r="H7740" t="str">
        <f>IF(
     ISNUMBER(
                        SEARCH("(",Table1[[#This Row],[BrandName]])),
                        LEFT(Table1[[#This Row],[BrandName]],SEARCH("(",Table1[[#This Row],[BrandName]])-1),"")</f>
        <v/>
      </c>
      <c r="I7740" t="str">
        <f>TRIM(IF(Table1[[#This Row],[Column2]]&lt;&gt;"",Table1[[#This Row],[Column2]], IF(Table1[[#This Row],[Later Paran]]&lt;&gt;"",Table1[[#This Row],[Later Paran]],Table1[[#This Row],[BrandName]])))</f>
        <v>Roxiam</v>
      </c>
    </row>
    <row r="7741" spans="1:9" x14ac:dyDescent="0.35">
      <c r="A7741">
        <v>2038218</v>
      </c>
      <c r="B7741" t="s">
        <v>16996</v>
      </c>
      <c r="C7741" t="s">
        <v>2345</v>
      </c>
      <c r="D7741" t="s">
        <v>16997</v>
      </c>
      <c r="E7741" t="s">
        <v>16998</v>
      </c>
      <c r="F7741" t="s">
        <v>16999</v>
      </c>
      <c r="G7741" t="str">
        <f>TRIM(IF(LEFT(Table1[[#This Row],[BrandName]],1) = "(", MID(Table1[[#This Row],[BrandName]], SEARCH(")", Table1[[#This Row],[BrandName]])+1,100),""))</f>
        <v/>
      </c>
      <c r="H7741" t="str">
        <f>IF(
     ISNUMBER(
                        SEARCH("(",Table1[[#This Row],[BrandName]])),
                        LEFT(Table1[[#This Row],[BrandName]],SEARCH("(",Table1[[#This Row],[BrandName]])-1),"")</f>
        <v/>
      </c>
      <c r="I7741" t="str">
        <f>TRIM(IF(Table1[[#This Row],[Column2]]&lt;&gt;"",Table1[[#This Row],[Column2]], IF(Table1[[#This Row],[Later Paran]]&lt;&gt;"",Table1[[#This Row],[Later Paran]],Table1[[#This Row],[BrandName]])))</f>
        <v>Eno</v>
      </c>
    </row>
    <row r="7742" spans="1:9" x14ac:dyDescent="0.35">
      <c r="A7742">
        <v>2038269</v>
      </c>
      <c r="B7742" t="s">
        <v>17000</v>
      </c>
      <c r="C7742" t="s">
        <v>16192</v>
      </c>
      <c r="D7742" t="s">
        <v>16193</v>
      </c>
      <c r="E7742" t="s">
        <v>17001</v>
      </c>
      <c r="F7742" t="s">
        <v>29</v>
      </c>
      <c r="G7742" t="str">
        <f>TRIM(IF(LEFT(Table1[[#This Row],[BrandName]],1) = "(", MID(Table1[[#This Row],[BrandName]], SEARCH(")", Table1[[#This Row],[BrandName]])+1,100),""))</f>
        <v/>
      </c>
      <c r="H7742" t="str">
        <f>IF(
     ISNUMBER(
                        SEARCH("(",Table1[[#This Row],[BrandName]])),
                        LEFT(Table1[[#This Row],[BrandName]],SEARCH("(",Table1[[#This Row],[BrandName]])-1),"")</f>
        <v/>
      </c>
      <c r="I7742" t="str">
        <f>TRIM(IF(Table1[[#This Row],[Column2]]&lt;&gt;"",Table1[[#This Row],[Column2]], IF(Table1[[#This Row],[Later Paran]]&lt;&gt;"",Table1[[#This Row],[Later Paran]],Table1[[#This Row],[BrandName]])))</f>
        <v>Exosurf</v>
      </c>
    </row>
    <row r="7743" spans="1:9" x14ac:dyDescent="0.35">
      <c r="A7743">
        <v>2038641</v>
      </c>
      <c r="B7743" t="s">
        <v>17002</v>
      </c>
      <c r="C7743" t="s">
        <v>17003</v>
      </c>
      <c r="D7743" t="s">
        <v>8261</v>
      </c>
      <c r="E7743" t="s">
        <v>17004</v>
      </c>
      <c r="F7743" t="s">
        <v>1631</v>
      </c>
      <c r="G7743" t="str">
        <f>TRIM(IF(LEFT(Table1[[#This Row],[BrandName]],1) = "(", MID(Table1[[#This Row],[BrandName]], SEARCH(")", Table1[[#This Row],[BrandName]])+1,100),""))</f>
        <v/>
      </c>
      <c r="H7743" t="str">
        <f>IF(
     ISNUMBER(
                        SEARCH("(",Table1[[#This Row],[BrandName]])),
                        LEFT(Table1[[#This Row],[BrandName]],SEARCH("(",Table1[[#This Row],[BrandName]])-1),"")</f>
        <v/>
      </c>
      <c r="I7743" t="str">
        <f>TRIM(IF(Table1[[#This Row],[Column2]]&lt;&gt;"",Table1[[#This Row],[Column2]], IF(Table1[[#This Row],[Later Paran]]&lt;&gt;"",Table1[[#This Row],[Later Paran]],Table1[[#This Row],[BrandName]])))</f>
        <v>Dry Socket Paste</v>
      </c>
    </row>
    <row r="7744" spans="1:9" x14ac:dyDescent="0.35">
      <c r="A7744">
        <v>2038706</v>
      </c>
      <c r="B7744" t="s">
        <v>17005</v>
      </c>
      <c r="C7744" t="s">
        <v>10387</v>
      </c>
      <c r="D7744" t="s">
        <v>32531</v>
      </c>
      <c r="E7744" t="s">
        <v>17006</v>
      </c>
      <c r="F7744" t="s">
        <v>9</v>
      </c>
      <c r="G7744" t="str">
        <f>TRIM(IF(LEFT(Table1[[#This Row],[BrandName]],1) = "(", MID(Table1[[#This Row],[BrandName]], SEARCH(")", Table1[[#This Row],[BrandName]])+1,100),""))</f>
        <v/>
      </c>
      <c r="H7744" t="str">
        <f>IF(
     ISNUMBER(
                        SEARCH("(",Table1[[#This Row],[BrandName]])),
                        LEFT(Table1[[#This Row],[BrandName]],SEARCH("(",Table1[[#This Row],[BrandName]])-1),"")</f>
        <v/>
      </c>
      <c r="I7744" t="str">
        <f>TRIM(IF(Table1[[#This Row],[Column2]]&lt;&gt;"",Table1[[#This Row],[Column2]], IF(Table1[[#This Row],[Later Paran]]&lt;&gt;"",Table1[[#This Row],[Later Paran]],Table1[[#This Row],[BrandName]])))</f>
        <v>Psyllium Husksules</v>
      </c>
    </row>
    <row r="7745" spans="1:9" x14ac:dyDescent="0.35">
      <c r="A7745">
        <v>2038900</v>
      </c>
      <c r="B7745" t="s">
        <v>17007</v>
      </c>
      <c r="C7745" t="s">
        <v>17008</v>
      </c>
      <c r="D7745" t="s">
        <v>34327</v>
      </c>
      <c r="E7745" t="s">
        <v>17009</v>
      </c>
      <c r="F7745" t="s">
        <v>44</v>
      </c>
      <c r="G7745" t="str">
        <f>TRIM(IF(LEFT(Table1[[#This Row],[BrandName]],1) = "(", MID(Table1[[#This Row],[BrandName]], SEARCH(")", Table1[[#This Row],[BrandName]])+1,100),""))</f>
        <v/>
      </c>
      <c r="H7745" t="str">
        <f>IF(
     ISNUMBER(
                        SEARCH("(",Table1[[#This Row],[BrandName]])),
                        LEFT(Table1[[#This Row],[BrandName]],SEARCH("(",Table1[[#This Row],[BrandName]])-1),"")</f>
        <v/>
      </c>
      <c r="I7745" t="str">
        <f>TRIM(IF(Table1[[#This Row],[Column2]]&lt;&gt;"",Table1[[#This Row],[Column2]], IF(Table1[[#This Row],[Later Paran]]&lt;&gt;"",Table1[[#This Row],[Later Paran]],Table1[[#This Row],[BrandName]])))</f>
        <v>Swical-2</v>
      </c>
    </row>
    <row r="7746" spans="1:9" x14ac:dyDescent="0.35">
      <c r="A7746">
        <v>2039206</v>
      </c>
      <c r="B7746" t="s">
        <v>17010</v>
      </c>
      <c r="C7746" t="s">
        <v>16443</v>
      </c>
      <c r="D7746" t="s">
        <v>34328</v>
      </c>
      <c r="E7746" t="s">
        <v>17011</v>
      </c>
      <c r="F7746" t="s">
        <v>44</v>
      </c>
      <c r="G7746" t="str">
        <f>TRIM(IF(LEFT(Table1[[#This Row],[BrandName]],1) = "(", MID(Table1[[#This Row],[BrandName]], SEARCH(")", Table1[[#This Row],[BrandName]])+1,100),""))</f>
        <v/>
      </c>
      <c r="H7746" t="str">
        <f>IF(
     ISNUMBER(
                        SEARCH("(",Table1[[#This Row],[BrandName]])),
                        LEFT(Table1[[#This Row],[BrandName]],SEARCH("(",Table1[[#This Row],[BrandName]])-1),"")</f>
        <v/>
      </c>
      <c r="I7746" t="str">
        <f>TRIM(IF(Table1[[#This Row],[Column2]]&lt;&gt;"",Table1[[#This Row],[Column2]], IF(Table1[[#This Row],[Later Paran]]&lt;&gt;"",Table1[[#This Row],[Later Paran]],Table1[[#This Row],[BrandName]])))</f>
        <v>Swical-1</v>
      </c>
    </row>
    <row r="7747" spans="1:9" x14ac:dyDescent="0.35">
      <c r="A7747">
        <v>2039273</v>
      </c>
      <c r="B7747" t="s">
        <v>17012</v>
      </c>
      <c r="C7747" t="s">
        <v>3059</v>
      </c>
      <c r="D7747" t="s">
        <v>17013</v>
      </c>
      <c r="E7747" t="s">
        <v>17014</v>
      </c>
      <c r="F7747" t="s">
        <v>40</v>
      </c>
      <c r="G7747" t="str">
        <f>TRIM(IF(LEFT(Table1[[#This Row],[BrandName]],1) = "(", MID(Table1[[#This Row],[BrandName]], SEARCH(")", Table1[[#This Row],[BrandName]])+1,100),""))</f>
        <v/>
      </c>
      <c r="H7747" t="str">
        <f>IF(
     ISNUMBER(
                        SEARCH("(",Table1[[#This Row],[BrandName]])),
                        LEFT(Table1[[#This Row],[BrandName]],SEARCH("(",Table1[[#This Row],[BrandName]])-1),"")</f>
        <v/>
      </c>
      <c r="I7747" t="str">
        <f>TRIM(IF(Table1[[#This Row],[Column2]]&lt;&gt;"",Table1[[#This Row],[Column2]], IF(Table1[[#This Row],[Later Paran]]&lt;&gt;"",Table1[[#This Row],[Later Paran]],Table1[[#This Row],[BrandName]])))</f>
        <v>Antacid With Alumina, Magnesia Plus Simethicone Oral Suspension</v>
      </c>
    </row>
    <row r="7748" spans="1:9" x14ac:dyDescent="0.35">
      <c r="A7748">
        <v>2039397</v>
      </c>
      <c r="B7748" t="s">
        <v>17015</v>
      </c>
      <c r="C7748" t="s">
        <v>3676</v>
      </c>
      <c r="D7748" t="s">
        <v>35532</v>
      </c>
      <c r="E7748" t="s">
        <v>17016</v>
      </c>
      <c r="F7748" t="s">
        <v>318</v>
      </c>
      <c r="G7748" t="str">
        <f>TRIM(IF(LEFT(Table1[[#This Row],[BrandName]],1) = "(", MID(Table1[[#This Row],[BrandName]], SEARCH(")", Table1[[#This Row],[BrandName]])+1,100),""))</f>
        <v/>
      </c>
      <c r="H7748" t="str">
        <f>IF(
     ISNUMBER(
                        SEARCH("(",Table1[[#This Row],[BrandName]])),
                        LEFT(Table1[[#This Row],[BrandName]],SEARCH("(",Table1[[#This Row],[BrandName]])-1),"")</f>
        <v/>
      </c>
      <c r="I7748" t="str">
        <f>TRIM(IF(Table1[[#This Row],[Column2]]&lt;&gt;"",Table1[[#This Row],[Column2]], IF(Table1[[#This Row],[Later Paran]]&lt;&gt;"",Table1[[#This Row],[Later Paran]],Table1[[#This Row],[BrandName]])))</f>
        <v>Benylin Cough &amp; Congestion Extra Strength</v>
      </c>
    </row>
    <row r="7749" spans="1:9" x14ac:dyDescent="0.35">
      <c r="A7749">
        <v>2039400</v>
      </c>
      <c r="B7749" t="s">
        <v>17017</v>
      </c>
      <c r="C7749" t="s">
        <v>17017</v>
      </c>
      <c r="D7749" t="s">
        <v>17018</v>
      </c>
      <c r="F7749" t="s">
        <v>516</v>
      </c>
      <c r="G7749" t="str">
        <f>TRIM(IF(LEFT(Table1[[#This Row],[BrandName]],1) = "(", MID(Table1[[#This Row],[BrandName]], SEARCH(")", Table1[[#This Row],[BrandName]])+1,100),""))</f>
        <v/>
      </c>
      <c r="H7749" t="str">
        <f>IF(
     ISNUMBER(
                        SEARCH("(",Table1[[#This Row],[BrandName]])),
                        LEFT(Table1[[#This Row],[BrandName]],SEARCH("(",Table1[[#This Row],[BrandName]])-1),"")</f>
        <v/>
      </c>
      <c r="I7749" t="str">
        <f>TRIM(IF(Table1[[#This Row],[Column2]]&lt;&gt;"",Table1[[#This Row],[Column2]], IF(Table1[[#This Row],[Later Paran]]&lt;&gt;"",Table1[[#This Row],[Later Paran]],Table1[[#This Row],[BrandName]])))</f>
        <v>Calamine Lotion</v>
      </c>
    </row>
    <row r="7750" spans="1:9" x14ac:dyDescent="0.35">
      <c r="A7750">
        <v>2039524</v>
      </c>
      <c r="B7750" t="s">
        <v>17019</v>
      </c>
      <c r="C7750" t="s">
        <v>10115</v>
      </c>
      <c r="D7750" t="s">
        <v>10116</v>
      </c>
      <c r="E7750" t="s">
        <v>5905</v>
      </c>
      <c r="F7750" t="s">
        <v>19</v>
      </c>
      <c r="G7750" t="str">
        <f>TRIM(IF(LEFT(Table1[[#This Row],[BrandName]],1) = "(", MID(Table1[[#This Row],[BrandName]], SEARCH(")", Table1[[#This Row],[BrandName]])+1,100),""))</f>
        <v/>
      </c>
      <c r="H7750" t="str">
        <f>IF(
     ISNUMBER(
                        SEARCH("(",Table1[[#This Row],[BrandName]])),
                        LEFT(Table1[[#This Row],[BrandName]],SEARCH("(",Table1[[#This Row],[BrandName]])-1),"")</f>
        <v/>
      </c>
      <c r="I7750" t="str">
        <f>TRIM(IF(Table1[[#This Row],[Column2]]&lt;&gt;"",Table1[[#This Row],[Column2]], IF(Table1[[#This Row],[Later Paran]]&lt;&gt;"",Table1[[#This Row],[Later Paran]],Table1[[#This Row],[BrandName]])))</f>
        <v>Zovirax</v>
      </c>
    </row>
    <row r="7751" spans="1:9" x14ac:dyDescent="0.35">
      <c r="A7751">
        <v>2039613</v>
      </c>
      <c r="B7751" t="s">
        <v>17020</v>
      </c>
      <c r="C7751" t="s">
        <v>273</v>
      </c>
      <c r="D7751" t="s">
        <v>17021</v>
      </c>
      <c r="E7751" t="s">
        <v>17022</v>
      </c>
      <c r="F7751" t="s">
        <v>6378</v>
      </c>
      <c r="G7751" t="str">
        <f>TRIM(IF(LEFT(Table1[[#This Row],[BrandName]],1) = "(", MID(Table1[[#This Row],[BrandName]], SEARCH(")", Table1[[#This Row],[BrandName]])+1,100),""))</f>
        <v/>
      </c>
      <c r="H7751" t="str">
        <f>IF(
     ISNUMBER(
                        SEARCH("(",Table1[[#This Row],[BrandName]])),
                        LEFT(Table1[[#This Row],[BrandName]],SEARCH("(",Table1[[#This Row],[BrandName]])-1),"")</f>
        <v/>
      </c>
      <c r="I7751" t="str">
        <f>TRIM(IF(Table1[[#This Row],[Column2]]&lt;&gt;"",Table1[[#This Row],[Column2]], IF(Table1[[#This Row],[Later Paran]]&lt;&gt;"",Table1[[#This Row],[Later Paran]],Table1[[#This Row],[BrandName]])))</f>
        <v>Alphadine Scrub Foam</v>
      </c>
    </row>
    <row r="7752" spans="1:9" x14ac:dyDescent="0.35">
      <c r="A7752">
        <v>2039753</v>
      </c>
      <c r="B7752" t="s">
        <v>17023</v>
      </c>
      <c r="C7752" t="s">
        <v>7561</v>
      </c>
      <c r="D7752" t="s">
        <v>32838</v>
      </c>
      <c r="E7752" t="s">
        <v>17024</v>
      </c>
      <c r="F7752" t="s">
        <v>9</v>
      </c>
      <c r="G7752" t="str">
        <f>TRIM(IF(LEFT(Table1[[#This Row],[BrandName]],1) = "(", MID(Table1[[#This Row],[BrandName]], SEARCH(")", Table1[[#This Row],[BrandName]])+1,100),""))</f>
        <v/>
      </c>
      <c r="H7752" t="str">
        <f>IF(
     ISNUMBER(
                        SEARCH("(",Table1[[#This Row],[BrandName]])),
                        LEFT(Table1[[#This Row],[BrandName]],SEARCH("(",Table1[[#This Row],[BrandName]])-1),"")</f>
        <v/>
      </c>
      <c r="I7752" t="str">
        <f>TRIM(IF(Table1[[#This Row],[Column2]]&lt;&gt;"",Table1[[#This Row],[Column2]], IF(Table1[[#This Row],[Later Paran]]&lt;&gt;"",Table1[[#This Row],[Later Paran]],Table1[[#This Row],[BrandName]])))</f>
        <v>Triaminic Dm+Decongestantui-Gelssules</v>
      </c>
    </row>
    <row r="7753" spans="1:9" x14ac:dyDescent="0.35">
      <c r="A7753">
        <v>2039982</v>
      </c>
      <c r="B7753" t="s">
        <v>17025</v>
      </c>
      <c r="C7753" t="s">
        <v>11989</v>
      </c>
      <c r="D7753" t="s">
        <v>35450</v>
      </c>
      <c r="E7753" t="s">
        <v>17026</v>
      </c>
      <c r="F7753" t="s">
        <v>40</v>
      </c>
      <c r="G7753" t="str">
        <f>TRIM(IF(LEFT(Table1[[#This Row],[BrandName]],1) = "(", MID(Table1[[#This Row],[BrandName]], SEARCH(")", Table1[[#This Row],[BrandName]])+1,100),""))</f>
        <v/>
      </c>
      <c r="H7753" t="str">
        <f>IF(
     ISNUMBER(
                        SEARCH("(",Table1[[#This Row],[BrandName]])),
                        LEFT(Table1[[#This Row],[BrandName]],SEARCH("(",Table1[[#This Row],[BrandName]])-1),"")</f>
        <v/>
      </c>
      <c r="I7753" t="str">
        <f>TRIM(IF(Table1[[#This Row],[Column2]]&lt;&gt;"",Table1[[#This Row],[Column2]], IF(Table1[[#This Row],[Later Paran]]&lt;&gt;"",Table1[[#This Row],[Later Paran]],Table1[[#This Row],[BrandName]])))</f>
        <v>Children's Tylenol Cold</v>
      </c>
    </row>
    <row r="7754" spans="1:9" x14ac:dyDescent="0.35">
      <c r="A7754">
        <v>2039990</v>
      </c>
      <c r="B7754" t="s">
        <v>17027</v>
      </c>
      <c r="C7754" t="s">
        <v>10227</v>
      </c>
      <c r="D7754" t="s">
        <v>35445</v>
      </c>
      <c r="E7754" t="s">
        <v>17028</v>
      </c>
      <c r="F7754" t="s">
        <v>40</v>
      </c>
      <c r="G7754" t="str">
        <f>TRIM(IF(LEFT(Table1[[#This Row],[BrandName]],1) = "(", MID(Table1[[#This Row],[BrandName]], SEARCH(")", Table1[[#This Row],[BrandName]])+1,100),""))</f>
        <v/>
      </c>
      <c r="H7754" t="str">
        <f>IF(
     ISNUMBER(
                        SEARCH("(",Table1[[#This Row],[BrandName]])),
                        LEFT(Table1[[#This Row],[BrandName]],SEARCH("(",Table1[[#This Row],[BrandName]])-1),"")</f>
        <v/>
      </c>
      <c r="I7754" t="str">
        <f>TRIM(IF(Table1[[#This Row],[Column2]]&lt;&gt;"",Table1[[#This Row],[Column2]], IF(Table1[[#This Row],[Later Paran]]&lt;&gt;"",Table1[[#This Row],[Later Paran]],Table1[[#This Row],[BrandName]])))</f>
        <v>Children's Tylenol Cold And Cough</v>
      </c>
    </row>
    <row r="7755" spans="1:9" x14ac:dyDescent="0.35">
      <c r="A7755">
        <v>2040875</v>
      </c>
      <c r="B7755" t="s">
        <v>17029</v>
      </c>
      <c r="C7755" t="s">
        <v>17030</v>
      </c>
      <c r="D7755" t="s">
        <v>17031</v>
      </c>
      <c r="E7755" t="s">
        <v>11788</v>
      </c>
      <c r="F7755" t="s">
        <v>44</v>
      </c>
      <c r="G7755" t="str">
        <f>TRIM(IF(LEFT(Table1[[#This Row],[BrandName]],1) = "(", MID(Table1[[#This Row],[BrandName]], SEARCH(")", Table1[[#This Row],[BrandName]])+1,100),""))</f>
        <v/>
      </c>
      <c r="H7755" t="str">
        <f>IF(
     ISNUMBER(
                        SEARCH("(",Table1[[#This Row],[BrandName]])),
                        LEFT(Table1[[#This Row],[BrandName]],SEARCH("(",Table1[[#This Row],[BrandName]])-1),"")</f>
        <v/>
      </c>
      <c r="I7755" t="str">
        <f>TRIM(IF(Table1[[#This Row],[Column2]]&lt;&gt;"",Table1[[#This Row],[Column2]], IF(Table1[[#This Row],[Later Paran]]&lt;&gt;"",Table1[[#This Row],[Later Paran]],Table1[[#This Row],[BrandName]])))</f>
        <v>Calcium/Magnesium</v>
      </c>
    </row>
    <row r="7756" spans="1:9" x14ac:dyDescent="0.35">
      <c r="A7756">
        <v>2040883</v>
      </c>
      <c r="B7756" t="s">
        <v>17032</v>
      </c>
      <c r="C7756" t="s">
        <v>11155</v>
      </c>
      <c r="D7756" t="s">
        <v>17033</v>
      </c>
      <c r="E7756" t="s">
        <v>17034</v>
      </c>
      <c r="F7756" t="s">
        <v>58</v>
      </c>
      <c r="G7756" t="str">
        <f>TRIM(IF(LEFT(Table1[[#This Row],[BrandName]],1) = "(", MID(Table1[[#This Row],[BrandName]], SEARCH(")", Table1[[#This Row],[BrandName]])+1,100),""))</f>
        <v/>
      </c>
      <c r="H7756" t="str">
        <f>IF(
     ISNUMBER(
                        SEARCH("(",Table1[[#This Row],[BrandName]])),
                        LEFT(Table1[[#This Row],[BrandName]],SEARCH("(",Table1[[#This Row],[BrandName]])-1),"")</f>
        <v/>
      </c>
      <c r="I7756" t="str">
        <f>TRIM(IF(Table1[[#This Row],[Column2]]&lt;&gt;"",Table1[[#This Row],[Column2]], IF(Table1[[#This Row],[Later Paran]]&lt;&gt;"",Table1[[#This Row],[Later Paran]],Table1[[#This Row],[BrandName]])))</f>
        <v>Chewable Calcium</v>
      </c>
    </row>
    <row r="7757" spans="1:9" x14ac:dyDescent="0.35">
      <c r="A7757">
        <v>2040891</v>
      </c>
      <c r="B7757" t="s">
        <v>17035</v>
      </c>
      <c r="C7757" t="s">
        <v>17036</v>
      </c>
      <c r="D7757" t="s">
        <v>6110</v>
      </c>
      <c r="E7757" t="s">
        <v>17037</v>
      </c>
      <c r="F7757" t="s">
        <v>58</v>
      </c>
      <c r="G7757" t="str">
        <f>TRIM(IF(LEFT(Table1[[#This Row],[BrandName]],1) = "(", MID(Table1[[#This Row],[BrandName]], SEARCH(")", Table1[[#This Row],[BrandName]])+1,100),""))</f>
        <v/>
      </c>
      <c r="H7757" t="str">
        <f>IF(
     ISNUMBER(
                        SEARCH("(",Table1[[#This Row],[BrandName]])),
                        LEFT(Table1[[#This Row],[BrandName]],SEARCH("(",Table1[[#This Row],[BrandName]])-1),"")</f>
        <v/>
      </c>
      <c r="I7757" t="str">
        <f>TRIM(IF(Table1[[#This Row],[Column2]]&lt;&gt;"",Table1[[#This Row],[Column2]], IF(Table1[[#This Row],[Later Paran]]&lt;&gt;"",Table1[[#This Row],[Later Paran]],Table1[[#This Row],[BrandName]])))</f>
        <v>Calcium</v>
      </c>
    </row>
    <row r="7758" spans="1:9" x14ac:dyDescent="0.35">
      <c r="A7758">
        <v>2040905</v>
      </c>
      <c r="B7758" t="s">
        <v>17038</v>
      </c>
      <c r="C7758" t="s">
        <v>17039</v>
      </c>
      <c r="D7758" t="s">
        <v>34329</v>
      </c>
      <c r="E7758" t="s">
        <v>11942</v>
      </c>
      <c r="F7758" t="s">
        <v>44</v>
      </c>
      <c r="G7758" t="str">
        <f>TRIM(IF(LEFT(Table1[[#This Row],[BrandName]],1) = "(", MID(Table1[[#This Row],[BrandName]], SEARCH(")", Table1[[#This Row],[BrandName]])+1,100),""))</f>
        <v/>
      </c>
      <c r="H7758" t="str">
        <f>IF(
     ISNUMBER(
                        SEARCH("(",Table1[[#This Row],[BrandName]])),
                        LEFT(Table1[[#This Row],[BrandName]],SEARCH("(",Table1[[#This Row],[BrandName]])-1),"")</f>
        <v/>
      </c>
      <c r="I7758" t="str">
        <f>TRIM(IF(Table1[[#This Row],[Column2]]&lt;&gt;"",Table1[[#This Row],[Column2]], IF(Table1[[#This Row],[Later Paran]]&lt;&gt;"",Table1[[#This Row],[Later Paran]],Table1[[#This Row],[BrandName]])))</f>
        <v>Calcium/Magnesium With Vitamin D3</v>
      </c>
    </row>
    <row r="7759" spans="1:9" x14ac:dyDescent="0.35">
      <c r="A7759">
        <v>2040913</v>
      </c>
      <c r="B7759" t="s">
        <v>17040</v>
      </c>
      <c r="C7759" t="s">
        <v>11155</v>
      </c>
      <c r="D7759" t="s">
        <v>6110</v>
      </c>
      <c r="E7759" t="s">
        <v>1065</v>
      </c>
      <c r="F7759" t="s">
        <v>44</v>
      </c>
      <c r="G7759" t="str">
        <f>TRIM(IF(LEFT(Table1[[#This Row],[BrandName]],1) = "(", MID(Table1[[#This Row],[BrandName]], SEARCH(")", Table1[[#This Row],[BrandName]])+1,100),""))</f>
        <v/>
      </c>
      <c r="H7759" t="str">
        <f>IF(
     ISNUMBER(
                        SEARCH("(",Table1[[#This Row],[BrandName]])),
                        LEFT(Table1[[#This Row],[BrandName]],SEARCH("(",Table1[[#This Row],[BrandName]])-1),"")</f>
        <v/>
      </c>
      <c r="I7759" t="str">
        <f>TRIM(IF(Table1[[#This Row],[Column2]]&lt;&gt;"",Table1[[#This Row],[Column2]], IF(Table1[[#This Row],[Later Paran]]&lt;&gt;"",Table1[[#This Row],[Later Paran]],Table1[[#This Row],[BrandName]])))</f>
        <v>Calcium</v>
      </c>
    </row>
    <row r="7760" spans="1:9" x14ac:dyDescent="0.35">
      <c r="A7760">
        <v>2040921</v>
      </c>
      <c r="B7760" t="s">
        <v>17041</v>
      </c>
      <c r="C7760" t="s">
        <v>17042</v>
      </c>
      <c r="D7760" t="s">
        <v>12616</v>
      </c>
      <c r="E7760" t="s">
        <v>55</v>
      </c>
      <c r="F7760" t="s">
        <v>44</v>
      </c>
      <c r="G7760" t="str">
        <f>TRIM(IF(LEFT(Table1[[#This Row],[BrandName]],1) = "(", MID(Table1[[#This Row],[BrandName]], SEARCH(")", Table1[[#This Row],[BrandName]])+1,100),""))</f>
        <v/>
      </c>
      <c r="H7760" t="str">
        <f>IF(
     ISNUMBER(
                        SEARCH("(",Table1[[#This Row],[BrandName]])),
                        LEFT(Table1[[#This Row],[BrandName]],SEARCH("(",Table1[[#This Row],[BrandName]])-1),"")</f>
        <v/>
      </c>
      <c r="I7760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7761" spans="1:9" x14ac:dyDescent="0.35">
      <c r="A7761">
        <v>2040980</v>
      </c>
      <c r="B7761" t="s">
        <v>17043</v>
      </c>
      <c r="C7761" t="s">
        <v>17008</v>
      </c>
      <c r="D7761" t="s">
        <v>17044</v>
      </c>
      <c r="E7761" t="s">
        <v>17045</v>
      </c>
      <c r="F7761" t="s">
        <v>44</v>
      </c>
      <c r="G7761" t="str">
        <f>TRIM(IF(LEFT(Table1[[#This Row],[BrandName]],1) = "(", MID(Table1[[#This Row],[BrandName]], SEARCH(")", Table1[[#This Row],[BrandName]])+1,100),""))</f>
        <v/>
      </c>
      <c r="H7761" t="str">
        <f>IF(
     ISNUMBER(
                        SEARCH("(",Table1[[#This Row],[BrandName]])),
                        LEFT(Table1[[#This Row],[BrandName]],SEARCH("(",Table1[[#This Row],[BrandName]])-1),"")</f>
        <v/>
      </c>
      <c r="I7761" t="str">
        <f>TRIM(IF(Table1[[#This Row],[Column2]]&lt;&gt;"",Table1[[#This Row],[Column2]], IF(Table1[[#This Row],[Later Paran]]&lt;&gt;"",Table1[[#This Row],[Later Paran]],Table1[[#This Row],[BrandName]])))</f>
        <v>Calcium-Magnesium Plus Vitamine D Et Zinc</v>
      </c>
    </row>
    <row r="7762" spans="1:9" x14ac:dyDescent="0.35">
      <c r="A7762">
        <v>2040999</v>
      </c>
      <c r="B7762" t="s">
        <v>17046</v>
      </c>
      <c r="C7762" t="s">
        <v>9102</v>
      </c>
      <c r="D7762" t="s">
        <v>17047</v>
      </c>
      <c r="E7762" t="s">
        <v>4780</v>
      </c>
      <c r="F7762" t="s">
        <v>276</v>
      </c>
      <c r="G7762" t="str">
        <f>TRIM(IF(LEFT(Table1[[#This Row],[BrandName]],1) = "(", MID(Table1[[#This Row],[BrandName]], SEARCH(")", Table1[[#This Row],[BrandName]])+1,100),""))</f>
        <v/>
      </c>
      <c r="H7762" t="str">
        <f>IF(
     ISNUMBER(
                        SEARCH("(",Table1[[#This Row],[BrandName]])),
                        LEFT(Table1[[#This Row],[BrandName]],SEARCH("(",Table1[[#This Row],[BrandName]])-1),"")</f>
        <v/>
      </c>
      <c r="I7762" t="str">
        <f>TRIM(IF(Table1[[#This Row],[Column2]]&lt;&gt;"",Table1[[#This Row],[Column2]], IF(Table1[[#This Row],[Later Paran]]&lt;&gt;"",Table1[[#This Row],[Later Paran]],Table1[[#This Row],[BrandName]])))</f>
        <v>Stingose Gel</v>
      </c>
    </row>
    <row r="7763" spans="1:9" x14ac:dyDescent="0.35">
      <c r="A7763">
        <v>2041006</v>
      </c>
      <c r="B7763" t="s">
        <v>17048</v>
      </c>
      <c r="C7763" t="s">
        <v>12796</v>
      </c>
      <c r="D7763" t="s">
        <v>17049</v>
      </c>
      <c r="E7763" t="s">
        <v>17050</v>
      </c>
      <c r="F7763" t="s">
        <v>281</v>
      </c>
      <c r="G7763" t="str">
        <f>TRIM(IF(LEFT(Table1[[#This Row],[BrandName]],1) = "(", MID(Table1[[#This Row],[BrandName]], SEARCH(")", Table1[[#This Row],[BrandName]])+1,100),""))</f>
        <v/>
      </c>
      <c r="H7763" t="str">
        <f>IF(
     ISNUMBER(
                        SEARCH("(",Table1[[#This Row],[BrandName]])),
                        LEFT(Table1[[#This Row],[BrandName]],SEARCH("(",Table1[[#This Row],[BrandName]])-1),"")</f>
        <v/>
      </c>
      <c r="I7763" t="str">
        <f>TRIM(IF(Table1[[#This Row],[Column2]]&lt;&gt;"",Table1[[#This Row],[Column2]], IF(Table1[[#This Row],[Later Paran]]&lt;&gt;"",Table1[[#This Row],[Later Paran]],Table1[[#This Row],[BrandName]])))</f>
        <v>Penta-Thion Pwr</v>
      </c>
    </row>
    <row r="7764" spans="1:9" x14ac:dyDescent="0.35">
      <c r="A7764">
        <v>2041650</v>
      </c>
      <c r="B7764" t="s">
        <v>17051</v>
      </c>
      <c r="C7764" t="s">
        <v>94</v>
      </c>
      <c r="D7764" t="s">
        <v>17052</v>
      </c>
      <c r="E7764" t="s">
        <v>726</v>
      </c>
      <c r="F7764" t="s">
        <v>29</v>
      </c>
      <c r="G7764" t="str">
        <f>TRIM(IF(LEFT(Table1[[#This Row],[BrandName]],1) = "(", MID(Table1[[#This Row],[BrandName]], SEARCH(")", Table1[[#This Row],[BrandName]])+1,100),""))</f>
        <v/>
      </c>
      <c r="H7764" t="str">
        <f>IF(
     ISNUMBER(
                        SEARCH("(",Table1[[#This Row],[BrandName]])),
                        LEFT(Table1[[#This Row],[BrandName]],SEARCH("(",Table1[[#This Row],[BrandName]])-1),"")</f>
        <v/>
      </c>
      <c r="I7764" t="str">
        <f>TRIM(IF(Table1[[#This Row],[Column2]]&lt;&gt;"",Table1[[#This Row],[Column2]], IF(Table1[[#This Row],[Later Paran]]&lt;&gt;"",Table1[[#This Row],[Later Paran]],Table1[[#This Row],[BrandName]])))</f>
        <v>Epimorph</v>
      </c>
    </row>
    <row r="7765" spans="1:9" x14ac:dyDescent="0.35">
      <c r="A7765">
        <v>2042428</v>
      </c>
      <c r="B7765" t="s">
        <v>17053</v>
      </c>
      <c r="C7765" t="s">
        <v>17054</v>
      </c>
      <c r="D7765" t="s">
        <v>35007</v>
      </c>
      <c r="E7765" t="s">
        <v>17055</v>
      </c>
      <c r="F7765" t="s">
        <v>19</v>
      </c>
      <c r="G7765" t="str">
        <f>TRIM(IF(LEFT(Table1[[#This Row],[BrandName]],1) = "(", MID(Table1[[#This Row],[BrandName]], SEARCH(")", Table1[[#This Row],[BrandName]])+1,100),""))</f>
        <v/>
      </c>
      <c r="H7765" t="str">
        <f>IF(
     ISNUMBER(
                        SEARCH("(",Table1[[#This Row],[BrandName]])),
                        LEFT(Table1[[#This Row],[BrandName]],SEARCH("(",Table1[[#This Row],[BrandName]])-1),"")</f>
        <v/>
      </c>
      <c r="I7765" t="str">
        <f>TRIM(IF(Table1[[#This Row],[Column2]]&lt;&gt;"",Table1[[#This Row],[Column2]], IF(Table1[[#This Row],[Later Paran]]&lt;&gt;"",Table1[[#This Row],[Later Paran]],Table1[[#This Row],[BrandName]])))</f>
        <v>Moisture</v>
      </c>
    </row>
    <row r="7766" spans="1:9" x14ac:dyDescent="0.35">
      <c r="A7766">
        <v>2042460</v>
      </c>
      <c r="B7766" t="s">
        <v>17056</v>
      </c>
      <c r="C7766" t="s">
        <v>17056</v>
      </c>
      <c r="D7766" t="s">
        <v>35679</v>
      </c>
      <c r="F7766" t="s">
        <v>2462</v>
      </c>
      <c r="G7766" t="str">
        <f>TRIM(IF(LEFT(Table1[[#This Row],[BrandName]],1) = "(", MID(Table1[[#This Row],[BrandName]], SEARCH(")", Table1[[#This Row],[BrandName]])+1,100),""))</f>
        <v/>
      </c>
      <c r="H7766" t="str">
        <f>IF(
     ISNUMBER(
                        SEARCH("(",Table1[[#This Row],[BrandName]])),
                        LEFT(Table1[[#This Row],[BrandName]],SEARCH("(",Table1[[#This Row],[BrandName]])-1),"")</f>
        <v/>
      </c>
      <c r="I7766" t="str">
        <f>TRIM(IF(Table1[[#This Row],[Column2]]&lt;&gt;"",Table1[[#This Row],[Column2]], IF(Table1[[#This Row],[Later Paran]]&lt;&gt;"",Table1[[#This Row],[Later Paran]],Table1[[#This Row],[BrandName]])))</f>
        <v>Pulmoll MentholEucalyptol Pastilles</v>
      </c>
    </row>
    <row r="7767" spans="1:9" x14ac:dyDescent="0.35">
      <c r="A7767">
        <v>2042479</v>
      </c>
      <c r="B7767" t="s">
        <v>17057</v>
      </c>
      <c r="C7767" t="s">
        <v>17058</v>
      </c>
      <c r="D7767" t="s">
        <v>17059</v>
      </c>
      <c r="E7767" t="s">
        <v>17060</v>
      </c>
      <c r="F7767" t="s">
        <v>44</v>
      </c>
      <c r="G7767" t="str">
        <f>TRIM(IF(LEFT(Table1[[#This Row],[BrandName]],1) = "(", MID(Table1[[#This Row],[BrandName]], SEARCH(")", Table1[[#This Row],[BrandName]])+1,100),""))</f>
        <v/>
      </c>
      <c r="H7767" t="str">
        <f>IF(
     ISNUMBER(
                        SEARCH("(",Table1[[#This Row],[BrandName]])),
                        LEFT(Table1[[#This Row],[BrandName]],SEARCH("(",Table1[[#This Row],[BrandName]])-1),"")</f>
        <v/>
      </c>
      <c r="I7767" t="str">
        <f>TRIM(IF(Table1[[#This Row],[Column2]]&lt;&gt;"",Table1[[#This Row],[Column2]], IF(Table1[[#This Row],[Later Paran]]&lt;&gt;"",Table1[[#This Row],[Later Paran]],Table1[[#This Row],[BrandName]])))</f>
        <v>Marvelon</v>
      </c>
    </row>
    <row r="7768" spans="1:9" x14ac:dyDescent="0.35">
      <c r="A7768">
        <v>2043084</v>
      </c>
      <c r="B7768" t="s">
        <v>17061</v>
      </c>
      <c r="C7768" t="s">
        <v>17061</v>
      </c>
      <c r="D7768" t="s">
        <v>34527</v>
      </c>
      <c r="F7768" t="s">
        <v>318</v>
      </c>
      <c r="G7768" t="str">
        <f>TRIM(IF(LEFT(Table1[[#This Row],[BrandName]],1) = "(", MID(Table1[[#This Row],[BrandName]], SEARCH(")", Table1[[#This Row],[BrandName]])+1,100),""))</f>
        <v/>
      </c>
      <c r="H7768" t="str">
        <f>IF(
     ISNUMBER(
                        SEARCH("(",Table1[[#This Row],[BrandName]])),
                        LEFT(Table1[[#This Row],[BrandName]],SEARCH("(",Table1[[#This Row],[BrandName]])-1),"")</f>
        <v/>
      </c>
      <c r="I7768" t="str">
        <f>TRIM(IF(Table1[[#This Row],[Column2]]&lt;&gt;"",Table1[[#This Row],[Column2]], IF(Table1[[#This Row],[Later Paran]]&lt;&gt;"",Table1[[#This Row],[Later Paran]],Table1[[#This Row],[BrandName]])))</f>
        <v>Paramettesup</v>
      </c>
    </row>
    <row r="7769" spans="1:9" x14ac:dyDescent="0.35">
      <c r="A7769">
        <v>2043564</v>
      </c>
      <c r="B7769" t="s">
        <v>17062</v>
      </c>
      <c r="C7769" t="s">
        <v>10149</v>
      </c>
      <c r="D7769" t="s">
        <v>34330</v>
      </c>
      <c r="E7769" t="s">
        <v>17063</v>
      </c>
      <c r="F7769" t="s">
        <v>58</v>
      </c>
      <c r="G7769" t="str">
        <f>TRIM(IF(LEFT(Table1[[#This Row],[BrandName]],1) = "(", MID(Table1[[#This Row],[BrandName]], SEARCH(")", Table1[[#This Row],[BrandName]])+1,100),""))</f>
        <v/>
      </c>
      <c r="H7769" t="str">
        <f>IF(
     ISNUMBER(
                        SEARCH("(",Table1[[#This Row],[BrandName]])),
                        LEFT(Table1[[#This Row],[BrandName]],SEARCH("(",Table1[[#This Row],[BrandName]])-1),"")</f>
        <v/>
      </c>
      <c r="I7769" t="str">
        <f>TRIM(IF(Table1[[#This Row],[Column2]]&lt;&gt;"",Table1[[#This Row],[Column2]], IF(Table1[[#This Row],[Later Paran]]&lt;&gt;"",Table1[[#This Row],[Later Paran]],Table1[[#This Row],[BrandName]])))</f>
        <v>Riopan Chewablelets</v>
      </c>
    </row>
    <row r="7770" spans="1:9" x14ac:dyDescent="0.35">
      <c r="A7770">
        <v>2043572</v>
      </c>
      <c r="B7770" t="s">
        <v>17064</v>
      </c>
      <c r="C7770" t="s">
        <v>10153</v>
      </c>
      <c r="D7770" t="s">
        <v>10154</v>
      </c>
      <c r="E7770" t="s">
        <v>17065</v>
      </c>
      <c r="F7770" t="s">
        <v>40</v>
      </c>
      <c r="G7770" t="str">
        <f>TRIM(IF(LEFT(Table1[[#This Row],[BrandName]],1) = "(", MID(Table1[[#This Row],[BrandName]], SEARCH(")", Table1[[#This Row],[BrandName]])+1,100),""))</f>
        <v/>
      </c>
      <c r="H7770" t="str">
        <f>IF(
     ISNUMBER(
                        SEARCH("(",Table1[[#This Row],[BrandName]])),
                        LEFT(Table1[[#This Row],[BrandName]],SEARCH("(",Table1[[#This Row],[BrandName]])-1),"")</f>
        <v/>
      </c>
      <c r="I7770" t="str">
        <f>TRIM(IF(Table1[[#This Row],[Column2]]&lt;&gt;"",Table1[[#This Row],[Column2]], IF(Table1[[#This Row],[Later Paran]]&lt;&gt;"",Table1[[#This Row],[Later Paran]],Table1[[#This Row],[BrandName]])))</f>
        <v>Riopan Plus Sus</v>
      </c>
    </row>
    <row r="7771" spans="1:9" x14ac:dyDescent="0.35">
      <c r="A7771">
        <v>2044005</v>
      </c>
      <c r="B7771" t="s">
        <v>17066</v>
      </c>
      <c r="C7771" t="s">
        <v>17066</v>
      </c>
      <c r="D7771" t="s">
        <v>17067</v>
      </c>
      <c r="F7771" t="s">
        <v>516</v>
      </c>
      <c r="G7771" t="str">
        <f>TRIM(IF(LEFT(Table1[[#This Row],[BrandName]],1) = "(", MID(Table1[[#This Row],[BrandName]], SEARCH(")", Table1[[#This Row],[BrandName]])+1,100),""))</f>
        <v/>
      </c>
      <c r="H7771" t="str">
        <f>IF(
     ISNUMBER(
                        SEARCH("(",Table1[[#This Row],[BrandName]])),
                        LEFT(Table1[[#This Row],[BrandName]],SEARCH("(",Table1[[#This Row],[BrandName]])-1),"")</f>
        <v/>
      </c>
      <c r="I7771" t="str">
        <f>TRIM(IF(Table1[[#This Row],[Column2]]&lt;&gt;"",Table1[[#This Row],[Column2]], IF(Table1[[#This Row],[Later Paran]]&lt;&gt;"",Table1[[#This Row],[Later Paran]],Table1[[#This Row],[BrandName]])))</f>
        <v>Therapeutic Heat Lotion</v>
      </c>
    </row>
    <row r="7772" spans="1:9" x14ac:dyDescent="0.35">
      <c r="A7772">
        <v>2044048</v>
      </c>
      <c r="B7772" t="s">
        <v>17068</v>
      </c>
      <c r="C7772" t="s">
        <v>17068</v>
      </c>
      <c r="D7772" t="s">
        <v>17069</v>
      </c>
      <c r="F7772" t="s">
        <v>44</v>
      </c>
      <c r="G7772" t="str">
        <f>TRIM(IF(LEFT(Table1[[#This Row],[BrandName]],1) = "(", MID(Table1[[#This Row],[BrandName]], SEARCH(")", Table1[[#This Row],[BrandName]])+1,100),""))</f>
        <v/>
      </c>
      <c r="H7772" t="str">
        <f>IF(
     ISNUMBER(
                        SEARCH("(",Table1[[#This Row],[BrandName]])),
                        LEFT(Table1[[#This Row],[BrandName]],SEARCH("(",Table1[[#This Row],[BrandName]])-1),"")</f>
        <v/>
      </c>
      <c r="I7772" t="str">
        <f>TRIM(IF(Table1[[#This Row],[Column2]]&lt;&gt;"",Table1[[#This Row],[Column2]], IF(Table1[[#This Row],[Later Paran]]&lt;&gt;"",Table1[[#This Row],[Later Paran]],Table1[[#This Row],[BrandName]])))</f>
        <v>Icaps</v>
      </c>
    </row>
    <row r="7773" spans="1:9" x14ac:dyDescent="0.35">
      <c r="A7773">
        <v>2044358</v>
      </c>
      <c r="B7773" t="s">
        <v>17070</v>
      </c>
      <c r="C7773" t="s">
        <v>17071</v>
      </c>
      <c r="D7773" t="s">
        <v>35008</v>
      </c>
      <c r="E7773" t="s">
        <v>17072</v>
      </c>
      <c r="F7773" t="s">
        <v>137</v>
      </c>
      <c r="G7773" t="str">
        <f>TRIM(IF(LEFT(Table1[[#This Row],[BrandName]],1) = "(", MID(Table1[[#This Row],[BrandName]], SEARCH(")", Table1[[#This Row],[BrandName]])+1,100),""))</f>
        <v/>
      </c>
      <c r="H7773" t="str">
        <f>IF(
     ISNUMBER(
                        SEARCH("(",Table1[[#This Row],[BrandName]])),
                        LEFT(Table1[[#This Row],[BrandName]],SEARCH("(",Table1[[#This Row],[BrandName]])-1),"")</f>
        <v/>
      </c>
      <c r="I7773" t="str">
        <f>TRIM(IF(Table1[[#This Row],[Column2]]&lt;&gt;"",Table1[[#This Row],[Column2]], IF(Table1[[#This Row],[Later Paran]]&lt;&gt;"",Table1[[#This Row],[Later Paran]],Table1[[#This Row],[BrandName]])))</f>
        <v>Avon Sun Seekers Tanning Spritzer</v>
      </c>
    </row>
    <row r="7774" spans="1:9" x14ac:dyDescent="0.35">
      <c r="A7774">
        <v>2044560</v>
      </c>
      <c r="B7774" t="s">
        <v>17073</v>
      </c>
      <c r="C7774" t="s">
        <v>17073</v>
      </c>
      <c r="D7774" t="s">
        <v>35009</v>
      </c>
      <c r="F7774" t="s">
        <v>2540</v>
      </c>
      <c r="G7774" t="str">
        <f>TRIM(IF(LEFT(Table1[[#This Row],[BrandName]],1) = "(", MID(Table1[[#This Row],[BrandName]], SEARCH(")", Table1[[#This Row],[BrandName]])+1,100),""))</f>
        <v/>
      </c>
      <c r="H7774" t="str">
        <f>IF(
     ISNUMBER(
                        SEARCH("(",Table1[[#This Row],[BrandName]])),
                        LEFT(Table1[[#This Row],[BrandName]],SEARCH("(",Table1[[#This Row],[BrandName]])-1),"")</f>
        <v/>
      </c>
      <c r="I7774" t="str">
        <f>TRIM(IF(Table1[[#This Row],[Column2]]&lt;&gt;"",Table1[[#This Row],[Column2]], IF(Table1[[#This Row],[Later Paran]]&lt;&gt;"",Table1[[#This Row],[Later Paran]],Table1[[#This Row],[BrandName]])))</f>
        <v>Watermelon Sunblock</v>
      </c>
    </row>
    <row r="7775" spans="1:9" x14ac:dyDescent="0.35">
      <c r="A7775">
        <v>2044579</v>
      </c>
      <c r="B7775" t="s">
        <v>17074</v>
      </c>
      <c r="C7775" t="s">
        <v>17054</v>
      </c>
      <c r="D7775" t="s">
        <v>35010</v>
      </c>
      <c r="E7775" t="s">
        <v>17075</v>
      </c>
      <c r="F7775" t="s">
        <v>137</v>
      </c>
      <c r="G7775" t="str">
        <f>TRIM(IF(LEFT(Table1[[#This Row],[BrandName]],1) = "(", MID(Table1[[#This Row],[BrandName]], SEARCH(")", Table1[[#This Row],[BrandName]])+1,100),""))</f>
        <v/>
      </c>
      <c r="H7775" t="str">
        <f>IF(
     ISNUMBER(
                        SEARCH("(",Table1[[#This Row],[BrandName]])),
                        LEFT(Table1[[#This Row],[BrandName]],SEARCH("(",Table1[[#This Row],[BrandName]])-1),"")</f>
        <v/>
      </c>
      <c r="I7775" t="str">
        <f>TRIM(IF(Table1[[#This Row],[Column2]]&lt;&gt;"",Table1[[#This Row],[Column2]], IF(Table1[[#This Row],[Later Paran]]&lt;&gt;"",Table1[[#This Row],[Later Paran]],Table1[[#This Row],[BrandName]])))</f>
        <v>Watermelon Sun Spray</v>
      </c>
    </row>
    <row r="7776" spans="1:9" x14ac:dyDescent="0.35">
      <c r="A7776">
        <v>2044919</v>
      </c>
      <c r="B7776" t="s">
        <v>17076</v>
      </c>
      <c r="C7776" t="s">
        <v>2925</v>
      </c>
      <c r="D7776" t="s">
        <v>32839</v>
      </c>
      <c r="E7776" t="s">
        <v>17077</v>
      </c>
      <c r="F7776" t="s">
        <v>125</v>
      </c>
      <c r="G7776" t="str">
        <f>TRIM(IF(LEFT(Table1[[#This Row],[BrandName]],1) = "(", MID(Table1[[#This Row],[BrandName]], SEARCH(")", Table1[[#This Row],[BrandName]])+1,100),""))</f>
        <v/>
      </c>
      <c r="H7776" t="str">
        <f>IF(
     ISNUMBER(
                        SEARCH("(",Table1[[#This Row],[BrandName]])),
                        LEFT(Table1[[#This Row],[BrandName]],SEARCH("(",Table1[[#This Row],[BrandName]])-1),"")</f>
        <v/>
      </c>
      <c r="I7776" t="str">
        <f>TRIM(IF(Table1[[#This Row],[Column2]]&lt;&gt;"",Table1[[#This Row],[Column2]], IF(Table1[[#This Row],[Later Paran]]&lt;&gt;"",Table1[[#This Row],[Later Paran]],Table1[[#This Row],[BrandName]])))</f>
        <v>Bisco Cavity Cleanser</v>
      </c>
    </row>
    <row r="7777" spans="1:9" x14ac:dyDescent="0.35">
      <c r="A7777">
        <v>2045397</v>
      </c>
      <c r="B7777" t="s">
        <v>17078</v>
      </c>
      <c r="C7777" t="s">
        <v>4901</v>
      </c>
      <c r="D7777" t="s">
        <v>32840</v>
      </c>
      <c r="E7777" t="s">
        <v>124</v>
      </c>
      <c r="F7777" t="s">
        <v>125</v>
      </c>
      <c r="G7777" t="str">
        <f>TRIM(IF(LEFT(Table1[[#This Row],[BrandName]],1) = "(", MID(Table1[[#This Row],[BrandName]], SEARCH(")", Table1[[#This Row],[BrandName]])+1,100),""))</f>
        <v/>
      </c>
      <c r="H7777" t="str">
        <f>IF(
     ISNUMBER(
                        SEARCH("(",Table1[[#This Row],[BrandName]])),
                        LEFT(Table1[[#This Row],[BrandName]],SEARCH("(",Table1[[#This Row],[BrandName]])-1),"")</f>
        <v/>
      </c>
      <c r="I7777" t="str">
        <f>TRIM(IF(Table1[[#This Row],[Column2]]&lt;&gt;"",Table1[[#This Row],[Column2]], IF(Table1[[#This Row],[Later Paran]]&lt;&gt;"",Table1[[#This Row],[Later Paran]],Table1[[#This Row],[BrandName]])))</f>
        <v>Super Doucet</v>
      </c>
    </row>
    <row r="7778" spans="1:9" x14ac:dyDescent="0.35">
      <c r="A7778">
        <v>2045664</v>
      </c>
      <c r="B7778" t="s">
        <v>17079</v>
      </c>
      <c r="C7778" t="s">
        <v>11012</v>
      </c>
      <c r="D7778" t="s">
        <v>17080</v>
      </c>
      <c r="E7778" t="s">
        <v>5905</v>
      </c>
      <c r="F7778" t="s">
        <v>19</v>
      </c>
      <c r="G7778" t="str">
        <f>TRIM(IF(LEFT(Table1[[#This Row],[BrandName]],1) = "(", MID(Table1[[#This Row],[BrandName]], SEARCH(")", Table1[[#This Row],[BrandName]])+1,100),""))</f>
        <v/>
      </c>
      <c r="H7778" t="str">
        <f>IF(
     ISNUMBER(
                        SEARCH("(",Table1[[#This Row],[BrandName]])),
                        LEFT(Table1[[#This Row],[BrandName]],SEARCH("(",Table1[[#This Row],[BrandName]])-1),"")</f>
        <v/>
      </c>
      <c r="I7778" t="str">
        <f>TRIM(IF(Table1[[#This Row],[Column2]]&lt;&gt;"",Table1[[#This Row],[Column2]], IF(Table1[[#This Row],[Later Paran]]&lt;&gt;"",Table1[[#This Row],[Later Paran]],Table1[[#This Row],[BrandName]])))</f>
        <v>Sun-Shades</v>
      </c>
    </row>
    <row r="7779" spans="1:9" x14ac:dyDescent="0.35">
      <c r="A7779">
        <v>2045818</v>
      </c>
      <c r="B7779" t="s">
        <v>17081</v>
      </c>
      <c r="C7779" t="s">
        <v>3441</v>
      </c>
      <c r="D7779" t="s">
        <v>17082</v>
      </c>
      <c r="E7779" t="s">
        <v>17083</v>
      </c>
      <c r="F7779" t="s">
        <v>8675</v>
      </c>
      <c r="G7779" t="str">
        <f>TRIM(IF(LEFT(Table1[[#This Row],[BrandName]],1) = "(", MID(Table1[[#This Row],[BrandName]], SEARCH(")", Table1[[#This Row],[BrandName]])+1,100),""))</f>
        <v/>
      </c>
      <c r="H7779" t="str">
        <f>IF(
     ISNUMBER(
                        SEARCH("(",Table1[[#This Row],[BrandName]])),
                        LEFT(Table1[[#This Row],[BrandName]],SEARCH("(",Table1[[#This Row],[BrandName]])-1),"")</f>
        <v/>
      </c>
      <c r="I7779" t="str">
        <f>TRIM(IF(Table1[[#This Row],[Column2]]&lt;&gt;"",Table1[[#This Row],[Column2]], IF(Table1[[#This Row],[Later Paran]]&lt;&gt;"",Table1[[#This Row],[Later Paran]],Table1[[#This Row],[BrandName]])))</f>
        <v>Ultrase Mt</v>
      </c>
    </row>
    <row r="7780" spans="1:9" x14ac:dyDescent="0.35">
      <c r="A7780">
        <v>2045834</v>
      </c>
      <c r="B7780" t="s">
        <v>17084</v>
      </c>
      <c r="C7780" t="s">
        <v>3441</v>
      </c>
      <c r="D7780" t="s">
        <v>17085</v>
      </c>
      <c r="E7780" t="s">
        <v>17086</v>
      </c>
      <c r="F7780" t="s">
        <v>8675</v>
      </c>
      <c r="G7780" t="str">
        <f>TRIM(IF(LEFT(Table1[[#This Row],[BrandName]],1) = "(", MID(Table1[[#This Row],[BrandName]], SEARCH(")", Table1[[#This Row],[BrandName]])+1,100),""))</f>
        <v/>
      </c>
      <c r="H7780" t="str">
        <f>IF(
     ISNUMBER(
                        SEARCH("(",Table1[[#This Row],[BrandName]])),
                        LEFT(Table1[[#This Row],[BrandName]],SEARCH("(",Table1[[#This Row],[BrandName]])-1),"")</f>
        <v/>
      </c>
      <c r="I7780" t="str">
        <f>TRIM(IF(Table1[[#This Row],[Column2]]&lt;&gt;"",Table1[[#This Row],[Column2]], IF(Table1[[#This Row],[Later Paran]]&lt;&gt;"",Table1[[#This Row],[Later Paran]],Table1[[#This Row],[BrandName]])))</f>
        <v>Ultresa</v>
      </c>
    </row>
    <row r="7781" spans="1:9" x14ac:dyDescent="0.35">
      <c r="A7781">
        <v>2045842</v>
      </c>
      <c r="B7781" t="s">
        <v>17087</v>
      </c>
      <c r="C7781" t="s">
        <v>3441</v>
      </c>
      <c r="D7781" t="s">
        <v>17082</v>
      </c>
      <c r="E7781" t="s">
        <v>17088</v>
      </c>
      <c r="F7781" t="s">
        <v>8675</v>
      </c>
      <c r="G7781" t="str">
        <f>TRIM(IF(LEFT(Table1[[#This Row],[BrandName]],1) = "(", MID(Table1[[#This Row],[BrandName]], SEARCH(")", Table1[[#This Row],[BrandName]])+1,100),""))</f>
        <v/>
      </c>
      <c r="H7781" t="str">
        <f>IF(
     ISNUMBER(
                        SEARCH("(",Table1[[#This Row],[BrandName]])),
                        LEFT(Table1[[#This Row],[BrandName]],SEARCH("(",Table1[[#This Row],[BrandName]])-1),"")</f>
        <v/>
      </c>
      <c r="I7781" t="str">
        <f>TRIM(IF(Table1[[#This Row],[Column2]]&lt;&gt;"",Table1[[#This Row],[Column2]], IF(Table1[[#This Row],[Later Paran]]&lt;&gt;"",Table1[[#This Row],[Later Paran]],Table1[[#This Row],[BrandName]])))</f>
        <v>Ultrase Mt</v>
      </c>
    </row>
    <row r="7782" spans="1:9" x14ac:dyDescent="0.35">
      <c r="A7782">
        <v>2045850</v>
      </c>
      <c r="B7782" t="s">
        <v>17089</v>
      </c>
      <c r="C7782" t="s">
        <v>3441</v>
      </c>
      <c r="D7782" t="s">
        <v>17082</v>
      </c>
      <c r="E7782" t="s">
        <v>17090</v>
      </c>
      <c r="F7782" t="s">
        <v>8675</v>
      </c>
      <c r="G7782" t="str">
        <f>TRIM(IF(LEFT(Table1[[#This Row],[BrandName]],1) = "(", MID(Table1[[#This Row],[BrandName]], SEARCH(")", Table1[[#This Row],[BrandName]])+1,100),""))</f>
        <v/>
      </c>
      <c r="H7782" t="str">
        <f>IF(
     ISNUMBER(
                        SEARCH("(",Table1[[#This Row],[BrandName]])),
                        LEFT(Table1[[#This Row],[BrandName]],SEARCH("(",Table1[[#This Row],[BrandName]])-1),"")</f>
        <v/>
      </c>
      <c r="I7782" t="str">
        <f>TRIM(IF(Table1[[#This Row],[Column2]]&lt;&gt;"",Table1[[#This Row],[Column2]], IF(Table1[[#This Row],[Later Paran]]&lt;&gt;"",Table1[[#This Row],[Later Paran]],Table1[[#This Row],[BrandName]])))</f>
        <v>Ultrase Mt</v>
      </c>
    </row>
    <row r="7783" spans="1:9" x14ac:dyDescent="0.35">
      <c r="A7783">
        <v>2045869</v>
      </c>
      <c r="B7783" t="s">
        <v>17091</v>
      </c>
      <c r="C7783" t="s">
        <v>3441</v>
      </c>
      <c r="D7783" t="s">
        <v>17085</v>
      </c>
      <c r="E7783" t="s">
        <v>17092</v>
      </c>
      <c r="F7783" t="s">
        <v>8675</v>
      </c>
      <c r="G7783" t="str">
        <f>TRIM(IF(LEFT(Table1[[#This Row],[BrandName]],1) = "(", MID(Table1[[#This Row],[BrandName]], SEARCH(")", Table1[[#This Row],[BrandName]])+1,100),""))</f>
        <v/>
      </c>
      <c r="H7783" t="str">
        <f>IF(
     ISNUMBER(
                        SEARCH("(",Table1[[#This Row],[BrandName]])),
                        LEFT(Table1[[#This Row],[BrandName]],SEARCH("(",Table1[[#This Row],[BrandName]])-1),"")</f>
        <v/>
      </c>
      <c r="I7783" t="str">
        <f>TRIM(IF(Table1[[#This Row],[Column2]]&lt;&gt;"",Table1[[#This Row],[Column2]], IF(Table1[[#This Row],[Later Paran]]&lt;&gt;"",Table1[[#This Row],[Later Paran]],Table1[[#This Row],[BrandName]])))</f>
        <v>Ultresa</v>
      </c>
    </row>
    <row r="7784" spans="1:9" x14ac:dyDescent="0.35">
      <c r="A7784">
        <v>2046075</v>
      </c>
      <c r="B7784" t="s">
        <v>17093</v>
      </c>
      <c r="C7784" t="s">
        <v>522</v>
      </c>
      <c r="D7784" t="s">
        <v>35962</v>
      </c>
      <c r="E7784" t="s">
        <v>7382</v>
      </c>
      <c r="F7784" t="s">
        <v>516</v>
      </c>
      <c r="G7784" t="str">
        <f>TRIM(IF(LEFT(Table1[[#This Row],[BrandName]],1) = "(", MID(Table1[[#This Row],[BrandName]], SEARCH(")", Table1[[#This Row],[BrandName]])+1,100),""))</f>
        <v/>
      </c>
      <c r="H7784" t="str">
        <f>IF(
     ISNUMBER(
                        SEARCH("(",Table1[[#This Row],[BrandName]])),
                        LEFT(Table1[[#This Row],[BrandName]],SEARCH("(",Table1[[#This Row],[BrandName]])-1),"")</f>
        <v/>
      </c>
      <c r="I7784" t="str">
        <f>TRIM(IF(Table1[[#This Row],[Column2]]&lt;&gt;"",Table1[[#This Row],[Column2]], IF(Table1[[#This Row],[Later Paran]]&lt;&gt;"",Table1[[#This Row],[Later Paran]],Table1[[#This Row],[BrandName]])))</f>
        <v>Palmer's Skin Success Fade Cream-For Dry Skn</v>
      </c>
    </row>
    <row r="7785" spans="1:9" x14ac:dyDescent="0.35">
      <c r="A7785">
        <v>2046202</v>
      </c>
      <c r="B7785" t="s">
        <v>17094</v>
      </c>
      <c r="C7785" t="s">
        <v>17095</v>
      </c>
      <c r="D7785" t="s">
        <v>17096</v>
      </c>
      <c r="E7785" t="s">
        <v>17097</v>
      </c>
      <c r="F7785" t="s">
        <v>29</v>
      </c>
      <c r="G7785" t="str">
        <f>TRIM(IF(LEFT(Table1[[#This Row],[BrandName]],1) = "(", MID(Table1[[#This Row],[BrandName]], SEARCH(")", Table1[[#This Row],[BrandName]])+1,100),""))</f>
        <v/>
      </c>
      <c r="H7785" t="str">
        <f>IF(
     ISNUMBER(
                        SEARCH("(",Table1[[#This Row],[BrandName]])),
                        LEFT(Table1[[#This Row],[BrandName]],SEARCH("(",Table1[[#This Row],[BrandName]])-1),"")</f>
        <v/>
      </c>
      <c r="I7785" t="str">
        <f>TRIM(IF(Table1[[#This Row],[Column2]]&lt;&gt;"",Table1[[#This Row],[Column2]], IF(Table1[[#This Row],[Later Paran]]&lt;&gt;"",Table1[[#This Row],[Later Paran]],Table1[[#This Row],[BrandName]])))</f>
        <v>Lutrepulse</v>
      </c>
    </row>
    <row r="7786" spans="1:9" x14ac:dyDescent="0.35">
      <c r="A7786">
        <v>2046210</v>
      </c>
      <c r="B7786" t="s">
        <v>17098</v>
      </c>
      <c r="C7786" t="s">
        <v>17095</v>
      </c>
      <c r="D7786" t="s">
        <v>17099</v>
      </c>
      <c r="E7786" t="s">
        <v>17100</v>
      </c>
      <c r="F7786" t="s">
        <v>29</v>
      </c>
      <c r="G7786" t="str">
        <f>TRIM(IF(LEFT(Table1[[#This Row],[BrandName]],1) = "(", MID(Table1[[#This Row],[BrandName]], SEARCH(")", Table1[[#This Row],[BrandName]])+1,100),""))</f>
        <v/>
      </c>
      <c r="H7786" t="str">
        <f>IF(
     ISNUMBER(
                        SEARCH("(",Table1[[#This Row],[BrandName]])),
                        LEFT(Table1[[#This Row],[BrandName]],SEARCH("(",Table1[[#This Row],[BrandName]])-1),"")</f>
        <v/>
      </c>
      <c r="I7786" t="str">
        <f>TRIM(IF(Table1[[#This Row],[Column2]]&lt;&gt;"",Table1[[#This Row],[Column2]], IF(Table1[[#This Row],[Later Paran]]&lt;&gt;"",Table1[[#This Row],[Later Paran]],Table1[[#This Row],[BrandName]])))</f>
        <v>Lutrepulse Pws</v>
      </c>
    </row>
    <row r="7787" spans="1:9" x14ac:dyDescent="0.35">
      <c r="A7787">
        <v>2046245</v>
      </c>
      <c r="B7787" t="s">
        <v>17101</v>
      </c>
      <c r="C7787" t="s">
        <v>7464</v>
      </c>
      <c r="D7787" t="s">
        <v>17102</v>
      </c>
      <c r="E7787" t="s">
        <v>17103</v>
      </c>
      <c r="F7787" t="s">
        <v>22</v>
      </c>
      <c r="G7787" t="str">
        <f>TRIM(IF(LEFT(Table1[[#This Row],[BrandName]],1) = "(", MID(Table1[[#This Row],[BrandName]], SEARCH(")", Table1[[#This Row],[BrandName]])+1,100),""))</f>
        <v/>
      </c>
      <c r="H7787" t="str">
        <f>IF(
     ISNUMBER(
                        SEARCH("(",Table1[[#This Row],[BrandName]])),
                        LEFT(Table1[[#This Row],[BrandName]],SEARCH("(",Table1[[#This Row],[BrandName]])-1),"")</f>
        <v/>
      </c>
      <c r="I7787" t="str">
        <f>TRIM(IF(Table1[[#This Row],[Column2]]&lt;&gt;"",Table1[[#This Row],[Column2]], IF(Table1[[#This Row],[Later Paran]]&lt;&gt;"",Table1[[#This Row],[Later Paran]],Table1[[#This Row],[BrandName]])))</f>
        <v>Prevora Stage</v>
      </c>
    </row>
    <row r="7788" spans="1:9" x14ac:dyDescent="0.35">
      <c r="A7788">
        <v>2046407</v>
      </c>
      <c r="B7788" t="s">
        <v>17104</v>
      </c>
      <c r="C7788" t="s">
        <v>953</v>
      </c>
      <c r="D7788" t="s">
        <v>32532</v>
      </c>
      <c r="E7788" t="s">
        <v>360</v>
      </c>
      <c r="F7788" t="s">
        <v>44</v>
      </c>
      <c r="G7788" t="str">
        <f>TRIM(IF(LEFT(Table1[[#This Row],[BrandName]],1) = "(", MID(Table1[[#This Row],[BrandName]], SEARCH(")", Table1[[#This Row],[BrandName]])+1,100),""))</f>
        <v/>
      </c>
      <c r="H7788" t="str">
        <f>IF(
     ISNUMBER(
                        SEARCH("(",Table1[[#This Row],[BrandName]])),
                        LEFT(Table1[[#This Row],[BrandName]],SEARCH("(",Table1[[#This Row],[BrandName]])-1),"")</f>
        <v/>
      </c>
      <c r="I7788" t="str">
        <f>TRIM(IF(Table1[[#This Row],[Column2]]&lt;&gt;"",Table1[[#This Row],[Column2]], IF(Table1[[#This Row],[Later Paran]]&lt;&gt;"",Table1[[#This Row],[Later Paran]],Table1[[#This Row],[BrandName]])))</f>
        <v>Lkvb6let</v>
      </c>
    </row>
    <row r="7789" spans="1:9" x14ac:dyDescent="0.35">
      <c r="A7789">
        <v>2046652</v>
      </c>
      <c r="B7789" t="s">
        <v>17105</v>
      </c>
      <c r="C7789" t="s">
        <v>6314</v>
      </c>
      <c r="D7789" t="s">
        <v>34891</v>
      </c>
      <c r="E7789" t="s">
        <v>17106</v>
      </c>
      <c r="F7789" t="s">
        <v>19</v>
      </c>
      <c r="G7789" t="str">
        <f>TRIM(IF(LEFT(Table1[[#This Row],[BrandName]],1) = "(", MID(Table1[[#This Row],[BrandName]], SEARCH(")", Table1[[#This Row],[BrandName]])+1,100),""))</f>
        <v/>
      </c>
      <c r="H7789" t="str">
        <f>IF(
     ISNUMBER(
                        SEARCH("(",Table1[[#This Row],[BrandName]])),
                        LEFT(Table1[[#This Row],[BrandName]],SEARCH("(",Table1[[#This Row],[BrandName]])-1),"")</f>
        <v/>
      </c>
      <c r="I7789" t="str">
        <f>TRIM(IF(Table1[[#This Row],[Column2]]&lt;&gt;"",Table1[[#This Row],[Column2]], IF(Table1[[#This Row],[Later Paran]]&lt;&gt;"",Table1[[#This Row],[Later Paran]],Table1[[#This Row],[BrandName]])))</f>
        <v>Deep Heating Ultra Strength</v>
      </c>
    </row>
    <row r="7790" spans="1:9" x14ac:dyDescent="0.35">
      <c r="A7790">
        <v>2046679</v>
      </c>
      <c r="B7790" t="s">
        <v>17107</v>
      </c>
      <c r="C7790" t="s">
        <v>803</v>
      </c>
      <c r="D7790" t="s">
        <v>17108</v>
      </c>
      <c r="E7790" t="s">
        <v>6628</v>
      </c>
      <c r="F7790" t="s">
        <v>356</v>
      </c>
      <c r="G7790" t="str">
        <f>TRIM(IF(LEFT(Table1[[#This Row],[BrandName]],1) = "(", MID(Table1[[#This Row],[BrandName]], SEARCH(")", Table1[[#This Row],[BrandName]])+1,100),""))</f>
        <v/>
      </c>
      <c r="H7790" t="str">
        <f>IF(
     ISNUMBER(
                        SEARCH("(",Table1[[#This Row],[BrandName]])),
                        LEFT(Table1[[#This Row],[BrandName]],SEARCH("(",Table1[[#This Row],[BrandName]])-1),"")</f>
        <v/>
      </c>
      <c r="I7790" t="str">
        <f>TRIM(IF(Table1[[#This Row],[Column2]]&lt;&gt;"",Table1[[#This Row],[Column2]], IF(Table1[[#This Row],[Later Paran]]&lt;&gt;"",Table1[[#This Row],[Later Paran]],Table1[[#This Row],[BrandName]])))</f>
        <v>Pms-Acetaminophen Suppositories</v>
      </c>
    </row>
    <row r="7791" spans="1:9" x14ac:dyDescent="0.35">
      <c r="A7791">
        <v>2046709</v>
      </c>
      <c r="B7791" t="s">
        <v>17109</v>
      </c>
      <c r="C7791" t="s">
        <v>16584</v>
      </c>
      <c r="D7791" t="s">
        <v>16585</v>
      </c>
      <c r="E7791" t="s">
        <v>17110</v>
      </c>
      <c r="F7791" t="s">
        <v>1920</v>
      </c>
      <c r="G7791" t="str">
        <f>TRIM(IF(LEFT(Table1[[#This Row],[BrandName]],1) = "(", MID(Table1[[#This Row],[BrandName]], SEARCH(")", Table1[[#This Row],[BrandName]])+1,100),""))</f>
        <v/>
      </c>
      <c r="H7791" t="str">
        <f>IF(
     ISNUMBER(
                        SEARCH("(",Table1[[#This Row],[BrandName]])),
                        LEFT(Table1[[#This Row],[BrandName]],SEARCH("(",Table1[[#This Row],[BrandName]])-1),"")</f>
        <v/>
      </c>
      <c r="I7791" t="str">
        <f>TRIM(IF(Table1[[#This Row],[Column2]]&lt;&gt;"",Table1[[#This Row],[Column2]], IF(Table1[[#This Row],[Later Paran]]&lt;&gt;"",Table1[[#This Row],[Later Paran]],Table1[[#This Row],[BrandName]])))</f>
        <v>Clinimix</v>
      </c>
    </row>
    <row r="7792" spans="1:9" x14ac:dyDescent="0.35">
      <c r="A7792">
        <v>2046733</v>
      </c>
      <c r="B7792" t="s">
        <v>17111</v>
      </c>
      <c r="C7792" t="s">
        <v>17112</v>
      </c>
      <c r="D7792" t="s">
        <v>17113</v>
      </c>
      <c r="E7792" t="s">
        <v>3466</v>
      </c>
      <c r="F7792" t="s">
        <v>129</v>
      </c>
      <c r="G7792" t="str">
        <f>TRIM(IF(LEFT(Table1[[#This Row],[BrandName]],1) = "(", MID(Table1[[#This Row],[BrandName]], SEARCH(")", Table1[[#This Row],[BrandName]])+1,100),""))</f>
        <v/>
      </c>
      <c r="H7792" t="str">
        <f>IF(
     ISNUMBER(
                        SEARCH("(",Table1[[#This Row],[BrandName]])),
                        LEFT(Table1[[#This Row],[BrandName]],SEARCH("(",Table1[[#This Row],[BrandName]])-1),"")</f>
        <v/>
      </c>
      <c r="I7792" t="str">
        <f>TRIM(IF(Table1[[#This Row],[Column2]]&lt;&gt;"",Table1[[#This Row],[Column2]], IF(Table1[[#This Row],[Later Paran]]&lt;&gt;"",Table1[[#This Row],[Later Paran]],Table1[[#This Row],[BrandName]])))</f>
        <v>Pulmozyme</v>
      </c>
    </row>
    <row r="7793" spans="1:9" x14ac:dyDescent="0.35">
      <c r="A7793">
        <v>2046784</v>
      </c>
      <c r="B7793" t="s">
        <v>17114</v>
      </c>
      <c r="C7793" t="s">
        <v>17115</v>
      </c>
      <c r="D7793" t="s">
        <v>35533</v>
      </c>
      <c r="E7793" t="s">
        <v>8213</v>
      </c>
      <c r="F7793" t="s">
        <v>44</v>
      </c>
      <c r="G7793" t="str">
        <f>TRIM(IF(LEFT(Table1[[#This Row],[BrandName]],1) = "(", MID(Table1[[#This Row],[BrandName]], SEARCH(")", Table1[[#This Row],[BrandName]])+1,100),""))</f>
        <v/>
      </c>
      <c r="H7793" t="str">
        <f>IF(
     ISNUMBER(
                        SEARCH("(",Table1[[#This Row],[BrandName]])),
                        LEFT(Table1[[#This Row],[BrandName]],SEARCH("(",Table1[[#This Row],[BrandName]])-1),"")</f>
        <v/>
      </c>
      <c r="I7793" t="str">
        <f>TRIM(IF(Table1[[#This Row],[Column2]]&lt;&gt;"",Table1[[#This Row],[Column2]], IF(Table1[[#This Row],[Later Paran]]&lt;&gt;"",Table1[[#This Row],[Later Paran]],Table1[[#This Row],[BrandName]])))</f>
        <v>Contac Day &amp; Night Sinus/Allergylet</v>
      </c>
    </row>
    <row r="7794" spans="1:9" x14ac:dyDescent="0.35">
      <c r="A7794">
        <v>2046946</v>
      </c>
      <c r="B7794" t="s">
        <v>17116</v>
      </c>
      <c r="C7794" t="s">
        <v>7544</v>
      </c>
      <c r="D7794" t="s">
        <v>17117</v>
      </c>
      <c r="E7794" t="s">
        <v>5590</v>
      </c>
      <c r="F7794" t="s">
        <v>276</v>
      </c>
      <c r="G7794" t="str">
        <f>TRIM(IF(LEFT(Table1[[#This Row],[BrandName]],1) = "(", MID(Table1[[#This Row],[BrandName]], SEARCH(")", Table1[[#This Row],[BrandName]])+1,100),""))</f>
        <v/>
      </c>
      <c r="H7794" t="str">
        <f>IF(
     ISNUMBER(
                        SEARCH("(",Table1[[#This Row],[BrandName]])),
                        LEFT(Table1[[#This Row],[BrandName]],SEARCH("(",Table1[[#This Row],[BrandName]])-1),"")</f>
        <v/>
      </c>
      <c r="I7794" t="str">
        <f>TRIM(IF(Table1[[#This Row],[Column2]]&lt;&gt;"",Table1[[#This Row],[Column2]], IF(Table1[[#This Row],[Later Paran]]&lt;&gt;"",Table1[[#This Row],[Later Paran]],Table1[[#This Row],[BrandName]])))</f>
        <v>Myoflex Ice Cold Gel</v>
      </c>
    </row>
    <row r="7795" spans="1:9" x14ac:dyDescent="0.35">
      <c r="A7795">
        <v>2046989</v>
      </c>
      <c r="B7795" t="s">
        <v>17118</v>
      </c>
      <c r="C7795" t="s">
        <v>15539</v>
      </c>
      <c r="D7795" t="s">
        <v>17119</v>
      </c>
      <c r="E7795" t="s">
        <v>17120</v>
      </c>
      <c r="F7795" t="s">
        <v>516</v>
      </c>
      <c r="G7795" t="str">
        <f>TRIM(IF(LEFT(Table1[[#This Row],[BrandName]],1) = "(", MID(Table1[[#This Row],[BrandName]], SEARCH(")", Table1[[#This Row],[BrandName]])+1,100),""))</f>
        <v/>
      </c>
      <c r="H7795" t="str">
        <f>IF(
     ISNUMBER(
                        SEARCH("(",Table1[[#This Row],[BrandName]])),
                        LEFT(Table1[[#This Row],[BrandName]],SEARCH("(",Table1[[#This Row],[BrandName]])-1),"")</f>
        <v/>
      </c>
      <c r="I7795" t="str">
        <f>TRIM(IF(Table1[[#This Row],[Column2]]&lt;&gt;"",Table1[[#This Row],[Column2]], IF(Table1[[#This Row],[Later Paran]]&lt;&gt;"",Table1[[#This Row],[Later Paran]],Table1[[#This Row],[BrandName]])))</f>
        <v>Tea Tree Oil Water Soluble Lotion</v>
      </c>
    </row>
    <row r="7796" spans="1:9" x14ac:dyDescent="0.35">
      <c r="A7796">
        <v>2046997</v>
      </c>
      <c r="B7796" t="s">
        <v>17121</v>
      </c>
      <c r="C7796" t="s">
        <v>17122</v>
      </c>
      <c r="D7796" t="s">
        <v>35011</v>
      </c>
      <c r="E7796" t="s">
        <v>15546</v>
      </c>
      <c r="F7796" t="s">
        <v>516</v>
      </c>
      <c r="G7796" t="str">
        <f>TRIM(IF(LEFT(Table1[[#This Row],[BrandName]],1) = "(", MID(Table1[[#This Row],[BrandName]], SEARCH(")", Table1[[#This Row],[BrandName]])+1,100),""))</f>
        <v/>
      </c>
      <c r="H7796" t="str">
        <f>IF(
     ISNUMBER(
                        SEARCH("(",Table1[[#This Row],[BrandName]])),
                        LEFT(Table1[[#This Row],[BrandName]],SEARCH("(",Table1[[#This Row],[BrandName]])-1),"")</f>
        <v/>
      </c>
      <c r="I7796" t="str">
        <f>TRIM(IF(Table1[[#This Row],[Column2]]&lt;&gt;"",Table1[[#This Row],[Column2]], IF(Table1[[#This Row],[Later Paran]]&lt;&gt;"",Table1[[#This Row],[Later Paran]],Table1[[#This Row],[BrandName]])))</f>
        <v>Photoplex Plus Broad Spect.Sunscr.Lot</v>
      </c>
    </row>
    <row r="7797" spans="1:9" x14ac:dyDescent="0.35">
      <c r="A7797">
        <v>2047241</v>
      </c>
      <c r="B7797" t="s">
        <v>17123</v>
      </c>
      <c r="C7797" t="s">
        <v>709</v>
      </c>
      <c r="D7797" t="s">
        <v>17124</v>
      </c>
      <c r="E7797" t="s">
        <v>17125</v>
      </c>
      <c r="F7797" t="s">
        <v>97</v>
      </c>
      <c r="G7797" t="str">
        <f>TRIM(IF(LEFT(Table1[[#This Row],[BrandName]],1) = "(", MID(Table1[[#This Row],[BrandName]], SEARCH(")", Table1[[#This Row],[BrandName]])+1,100),""))</f>
        <v/>
      </c>
      <c r="H7797" t="str">
        <f>IF(
     ISNUMBER(
                        SEARCH("(",Table1[[#This Row],[BrandName]])),
                        LEFT(Table1[[#This Row],[BrandName]],SEARCH("(",Table1[[#This Row],[BrandName]])-1),"")</f>
        <v/>
      </c>
      <c r="I7797" t="str">
        <f>TRIM(IF(Table1[[#This Row],[Column2]]&lt;&gt;"",Table1[[#This Row],[Column2]], IF(Table1[[#This Row],[Later Paran]]&lt;&gt;"",Table1[[#This Row],[Later Paran]],Table1[[#This Row],[BrandName]])))</f>
        <v>Formula #</v>
      </c>
    </row>
    <row r="7798" spans="1:9" x14ac:dyDescent="0.35">
      <c r="A7798">
        <v>2047454</v>
      </c>
      <c r="B7798" t="s">
        <v>17126</v>
      </c>
      <c r="C7798" t="s">
        <v>17127</v>
      </c>
      <c r="D7798" t="s">
        <v>17128</v>
      </c>
      <c r="E7798" t="s">
        <v>14</v>
      </c>
      <c r="F7798" t="s">
        <v>9</v>
      </c>
      <c r="G7798" t="str">
        <f>TRIM(IF(LEFT(Table1[[#This Row],[BrandName]],1) = "(", MID(Table1[[#This Row],[BrandName]], SEARCH(")", Table1[[#This Row],[BrandName]])+1,100),""))</f>
        <v/>
      </c>
      <c r="H7798" t="str">
        <f>IF(
     ISNUMBER(
                        SEARCH("(",Table1[[#This Row],[BrandName]])),
                        LEFT(Table1[[#This Row],[BrandName]],SEARCH("(",Table1[[#This Row],[BrandName]])-1),"")</f>
        <v/>
      </c>
      <c r="I7798" t="str">
        <f>TRIM(IF(Table1[[#This Row],[Column2]]&lt;&gt;"",Table1[[#This Row],[Column2]], IF(Table1[[#This Row],[Later Paran]]&lt;&gt;"",Table1[[#This Row],[Later Paran]],Table1[[#This Row],[BrandName]])))</f>
        <v>Sporanox</v>
      </c>
    </row>
    <row r="7799" spans="1:9" x14ac:dyDescent="0.35">
      <c r="A7799">
        <v>2047535</v>
      </c>
      <c r="B7799" t="s">
        <v>17129</v>
      </c>
      <c r="C7799" t="s">
        <v>3649</v>
      </c>
      <c r="D7799" t="s">
        <v>34331</v>
      </c>
      <c r="E7799" t="s">
        <v>244</v>
      </c>
      <c r="F7799" t="s">
        <v>44</v>
      </c>
      <c r="G7799" t="str">
        <f>TRIM(IF(LEFT(Table1[[#This Row],[BrandName]],1) = "(", MID(Table1[[#This Row],[BrandName]], SEARCH(")", Table1[[#This Row],[BrandName]])+1,100),""))</f>
        <v/>
      </c>
      <c r="H7799" t="str">
        <f>IF(
     ISNUMBER(
                        SEARCH("(",Table1[[#This Row],[BrandName]])),
                        LEFT(Table1[[#This Row],[BrandName]],SEARCH("(",Table1[[#This Row],[BrandName]])-1),"")</f>
        <v/>
      </c>
      <c r="I7799" t="str">
        <f>TRIM(IF(Table1[[#This Row],[Column2]]&lt;&gt;"",Table1[[#This Row],[Column2]], IF(Table1[[#This Row],[Later Paran]]&lt;&gt;"",Table1[[#This Row],[Later Paran]],Table1[[#This Row],[BrandName]])))</f>
        <v>Orfenacelet</v>
      </c>
    </row>
    <row r="7800" spans="1:9" x14ac:dyDescent="0.35">
      <c r="A7800">
        <v>2047691</v>
      </c>
      <c r="B7800" t="s">
        <v>17130</v>
      </c>
      <c r="C7800" t="s">
        <v>17131</v>
      </c>
      <c r="D7800" t="s">
        <v>17132</v>
      </c>
      <c r="E7800" t="s">
        <v>17133</v>
      </c>
      <c r="F7800" t="s">
        <v>44</v>
      </c>
      <c r="G7800" t="str">
        <f>TRIM(IF(LEFT(Table1[[#This Row],[BrandName]],1) = "(", MID(Table1[[#This Row],[BrandName]], SEARCH(")", Table1[[#This Row],[BrandName]])+1,100),""))</f>
        <v/>
      </c>
      <c r="H7800" t="str">
        <f>IF(
     ISNUMBER(
                        SEARCH("(",Table1[[#This Row],[BrandName]])),
                        LEFT(Table1[[#This Row],[BrandName]],SEARCH("(",Table1[[#This Row],[BrandName]])-1),"")</f>
        <v/>
      </c>
      <c r="I7800" t="str">
        <f>TRIM(IF(Table1[[#This Row],[Column2]]&lt;&gt;"",Table1[[#This Row],[Column2]], IF(Table1[[#This Row],[Later Paran]]&lt;&gt;"",Table1[[#This Row],[Later Paran]],Table1[[#This Row],[BrandName]])))</f>
        <v>Midol Extra Strength Gelcap</v>
      </c>
    </row>
    <row r="7801" spans="1:9" x14ac:dyDescent="0.35">
      <c r="A7801">
        <v>2047721</v>
      </c>
      <c r="B7801" t="s">
        <v>17134</v>
      </c>
      <c r="C7801" t="s">
        <v>17135</v>
      </c>
      <c r="D7801" t="s">
        <v>34845</v>
      </c>
      <c r="E7801" t="s">
        <v>17136</v>
      </c>
      <c r="F7801" t="s">
        <v>5080</v>
      </c>
      <c r="G7801" t="str">
        <f>TRIM(IF(LEFT(Table1[[#This Row],[BrandName]],1) = "(", MID(Table1[[#This Row],[BrandName]], SEARCH(")", Table1[[#This Row],[BrandName]])+1,100),""))</f>
        <v/>
      </c>
      <c r="H7801" t="str">
        <f>IF(
     ISNUMBER(
                        SEARCH("(",Table1[[#This Row],[BrandName]])),
                        LEFT(Table1[[#This Row],[BrandName]],SEARCH("(",Table1[[#This Row],[BrandName]])-1),"")</f>
        <v/>
      </c>
      <c r="I7801" t="str">
        <f>TRIM(IF(Table1[[#This Row],[Column2]]&lt;&gt;"",Table1[[#This Row],[Column2]], IF(Table1[[#This Row],[Later Paran]]&lt;&gt;"",Table1[[#This Row],[Later Paran]],Table1[[#This Row],[BrandName]])))</f>
        <v>Artificial Tears</v>
      </c>
    </row>
    <row r="7802" spans="1:9" x14ac:dyDescent="0.35">
      <c r="A7802">
        <v>2047799</v>
      </c>
      <c r="B7802" t="s">
        <v>17137</v>
      </c>
      <c r="C7802" t="s">
        <v>15217</v>
      </c>
      <c r="D7802" t="s">
        <v>17138</v>
      </c>
      <c r="E7802" t="s">
        <v>10692</v>
      </c>
      <c r="F7802" t="s">
        <v>5195</v>
      </c>
      <c r="G7802" t="str">
        <f>TRIM(IF(LEFT(Table1[[#This Row],[BrandName]],1) = "(", MID(Table1[[#This Row],[BrandName]], SEARCH(")", Table1[[#This Row],[BrandName]])+1,100),""))</f>
        <v/>
      </c>
      <c r="H7802" t="str">
        <f>IF(
     ISNUMBER(
                        SEARCH("(",Table1[[#This Row],[BrandName]])),
                        LEFT(Table1[[#This Row],[BrandName]],SEARCH("(",Table1[[#This Row],[BrandName]])-1),"")</f>
        <v/>
      </c>
      <c r="I7802" t="str">
        <f>TRIM(IF(Table1[[#This Row],[Column2]]&lt;&gt;"",Table1[[#This Row],[Column2]], IF(Table1[[#This Row],[Later Paran]]&lt;&gt;"",Table1[[#This Row],[Later Paran]],Table1[[#This Row],[BrandName]])))</f>
        <v>T-Stat Pad-Lot</v>
      </c>
    </row>
    <row r="7803" spans="1:9" x14ac:dyDescent="0.35">
      <c r="A7803">
        <v>2047802</v>
      </c>
      <c r="B7803" t="s">
        <v>17139</v>
      </c>
      <c r="C7803" t="s">
        <v>957</v>
      </c>
      <c r="D7803" t="s">
        <v>17140</v>
      </c>
      <c r="E7803" t="s">
        <v>7382</v>
      </c>
      <c r="F7803" t="s">
        <v>516</v>
      </c>
      <c r="G7803" t="str">
        <f>TRIM(IF(LEFT(Table1[[#This Row],[BrandName]],1) = "(", MID(Table1[[#This Row],[BrandName]], SEARCH(")", Table1[[#This Row],[BrandName]])+1,100),""))</f>
        <v/>
      </c>
      <c r="H7803" t="str">
        <f>IF(
     ISNUMBER(
                        SEARCH("(",Table1[[#This Row],[BrandName]])),
                        LEFT(Table1[[#This Row],[BrandName]],SEARCH("(",Table1[[#This Row],[BrandName]])-1),"")</f>
        <v/>
      </c>
      <c r="I7803" t="str">
        <f>TRIM(IF(Table1[[#This Row],[Column2]]&lt;&gt;"",Table1[[#This Row],[Column2]], IF(Table1[[#This Row],[Later Paran]]&lt;&gt;"",Table1[[#This Row],[Later Paran]],Table1[[#This Row],[BrandName]])))</f>
        <v>T-Stat Lot</v>
      </c>
    </row>
    <row r="7804" spans="1:9" x14ac:dyDescent="0.35">
      <c r="A7804">
        <v>2048035</v>
      </c>
      <c r="B7804" t="s">
        <v>17141</v>
      </c>
      <c r="C7804" t="s">
        <v>4176</v>
      </c>
      <c r="D7804" t="s">
        <v>17142</v>
      </c>
      <c r="E7804" t="s">
        <v>17143</v>
      </c>
      <c r="F7804" t="s">
        <v>129</v>
      </c>
      <c r="G7804" t="str">
        <f>TRIM(IF(LEFT(Table1[[#This Row],[BrandName]],1) = "(", MID(Table1[[#This Row],[BrandName]], SEARCH(")", Table1[[#This Row],[BrandName]])+1,100),""))</f>
        <v/>
      </c>
      <c r="H7804" t="str">
        <f>IF(
     ISNUMBER(
                        SEARCH("(",Table1[[#This Row],[BrandName]])),
                        LEFT(Table1[[#This Row],[BrandName]],SEARCH("(",Table1[[#This Row],[BrandName]])-1),"")</f>
        <v/>
      </c>
      <c r="I7804" t="str">
        <f>TRIM(IF(Table1[[#This Row],[Column2]]&lt;&gt;"",Table1[[#This Row],[Column2]], IF(Table1[[#This Row],[Later Paran]]&lt;&gt;"",Table1[[#This Row],[Later Paran]],Table1[[#This Row],[BrandName]])))</f>
        <v>Alcavis</v>
      </c>
    </row>
    <row r="7805" spans="1:9" x14ac:dyDescent="0.35">
      <c r="A7805">
        <v>2048043</v>
      </c>
      <c r="B7805" t="s">
        <v>17144</v>
      </c>
      <c r="C7805" t="s">
        <v>17145</v>
      </c>
      <c r="D7805" t="s">
        <v>17146</v>
      </c>
      <c r="E7805" t="s">
        <v>17147</v>
      </c>
      <c r="F7805" t="s">
        <v>17148</v>
      </c>
      <c r="G7805" t="str">
        <f>TRIM(IF(LEFT(Table1[[#This Row],[BrandName]],1) = "(", MID(Table1[[#This Row],[BrandName]], SEARCH(")", Table1[[#This Row],[BrandName]])+1,100),""))</f>
        <v/>
      </c>
      <c r="H7805" t="str">
        <f>IF(
     ISNUMBER(
                        SEARCH("(",Table1[[#This Row],[BrandName]])),
                        LEFT(Table1[[#This Row],[BrandName]],SEARCH("(",Table1[[#This Row],[BrandName]])-1),"")</f>
        <v/>
      </c>
      <c r="I7805" t="str">
        <f>TRIM(IF(Table1[[#This Row],[Column2]]&lt;&gt;"",Table1[[#This Row],[Column2]], IF(Table1[[#This Row],[Later Paran]]&lt;&gt;"",Table1[[#This Row],[Later Paran]],Table1[[#This Row],[BrandName]])))</f>
        <v>Flonase Aem-Sus</v>
      </c>
    </row>
    <row r="7806" spans="1:9" x14ac:dyDescent="0.35">
      <c r="A7806">
        <v>2048213</v>
      </c>
      <c r="B7806" t="s">
        <v>17149</v>
      </c>
      <c r="C7806" t="s">
        <v>17150</v>
      </c>
      <c r="D7806" t="s">
        <v>32841</v>
      </c>
      <c r="E7806" t="s">
        <v>17151</v>
      </c>
      <c r="F7806" t="s">
        <v>125</v>
      </c>
      <c r="G7806" t="str">
        <f>TRIM(IF(LEFT(Table1[[#This Row],[BrandName]],1) = "(", MID(Table1[[#This Row],[BrandName]], SEARCH(")", Table1[[#This Row],[BrandName]])+1,100),""))</f>
        <v/>
      </c>
      <c r="H7806" t="str">
        <f>IF(
     ISNUMBER(
                        SEARCH("(",Table1[[#This Row],[BrandName]])),
                        LEFT(Table1[[#This Row],[BrandName]],SEARCH("(",Table1[[#This Row],[BrandName]])-1),"")</f>
        <v/>
      </c>
      <c r="I7806" t="str">
        <f>TRIM(IF(Table1[[#This Row],[Column2]]&lt;&gt;"",Table1[[#This Row],[Column2]], IF(Table1[[#This Row],[Later Paran]]&lt;&gt;"",Table1[[#This Row],[Later Paran]],Table1[[#This Row],[BrandName]])))</f>
        <v>Viadent Anti-Plaque Oral Rinse</v>
      </c>
    </row>
    <row r="7807" spans="1:9" x14ac:dyDescent="0.35">
      <c r="A7807">
        <v>2048329</v>
      </c>
      <c r="B7807" t="s">
        <v>17152</v>
      </c>
      <c r="C7807" t="s">
        <v>17153</v>
      </c>
      <c r="D7807" t="s">
        <v>17154</v>
      </c>
      <c r="E7807" t="s">
        <v>17155</v>
      </c>
      <c r="F7807" t="s">
        <v>828</v>
      </c>
      <c r="G7807" t="str">
        <f>TRIM(IF(LEFT(Table1[[#This Row],[BrandName]],1) = "(", MID(Table1[[#This Row],[BrandName]], SEARCH(")", Table1[[#This Row],[BrandName]])+1,100),""))</f>
        <v/>
      </c>
      <c r="H7807" t="str">
        <f>IF(
     ISNUMBER(
                        SEARCH("(",Table1[[#This Row],[BrandName]])),
                        LEFT(Table1[[#This Row],[BrandName]],SEARCH("(",Table1[[#This Row],[BrandName]])-1),"")</f>
        <v/>
      </c>
      <c r="I7807" t="str">
        <f>TRIM(IF(Table1[[#This Row],[Column2]]&lt;&gt;"",Table1[[#This Row],[Column2]], IF(Table1[[#This Row],[Later Paran]]&lt;&gt;"",Table1[[#This Row],[Later Paran]],Table1[[#This Row],[BrandName]])))</f>
        <v>External Anti-Pain Oil</v>
      </c>
    </row>
    <row r="7808" spans="1:9" x14ac:dyDescent="0.35">
      <c r="A7808">
        <v>2048345</v>
      </c>
      <c r="B7808" t="s">
        <v>17156</v>
      </c>
      <c r="C7808" t="s">
        <v>11261</v>
      </c>
      <c r="D7808" t="s">
        <v>17157</v>
      </c>
      <c r="E7808" t="s">
        <v>17158</v>
      </c>
      <c r="F7808" t="s">
        <v>102</v>
      </c>
      <c r="G7808" t="str">
        <f>TRIM(IF(LEFT(Table1[[#This Row],[BrandName]],1) = "(", MID(Table1[[#This Row],[BrandName]], SEARCH(")", Table1[[#This Row],[BrandName]])+1,100),""))</f>
        <v/>
      </c>
      <c r="H7808" t="str">
        <f>IF(
     ISNUMBER(
                        SEARCH("(",Table1[[#This Row],[BrandName]])),
                        LEFT(Table1[[#This Row],[BrandName]],SEARCH("(",Table1[[#This Row],[BrandName]])-1),"")</f>
        <v/>
      </c>
      <c r="I7808" t="str">
        <f>TRIM(IF(Table1[[#This Row],[Column2]]&lt;&gt;"",Table1[[#This Row],[Column2]], IF(Table1[[#This Row],[Later Paran]]&lt;&gt;"",Table1[[#This Row],[Later Paran]],Table1[[#This Row],[BrandName]])))</f>
        <v>Medicated Ointment</v>
      </c>
    </row>
    <row r="7809" spans="1:9" x14ac:dyDescent="0.35">
      <c r="A7809">
        <v>2048388</v>
      </c>
      <c r="B7809" t="s">
        <v>17159</v>
      </c>
      <c r="C7809" t="s">
        <v>17160</v>
      </c>
      <c r="D7809" t="s">
        <v>34734</v>
      </c>
      <c r="E7809" t="s">
        <v>17161</v>
      </c>
      <c r="F7809" t="s">
        <v>102</v>
      </c>
      <c r="G7809" t="str">
        <f>TRIM(IF(LEFT(Table1[[#This Row],[BrandName]],1) = "(", MID(Table1[[#This Row],[BrandName]], SEARCH(")", Table1[[#This Row],[BrandName]])+1,100),""))</f>
        <v/>
      </c>
      <c r="H7809" t="str">
        <f>IF(
     ISNUMBER(
                        SEARCH("(",Table1[[#This Row],[BrandName]])),
                        LEFT(Table1[[#This Row],[BrandName]],SEARCH("(",Table1[[#This Row],[BrandName]])-1),"")</f>
        <v/>
      </c>
      <c r="I7809" t="str">
        <f>TRIM(IF(Table1[[#This Row],[Column2]]&lt;&gt;"",Table1[[#This Row],[Column2]], IF(Table1[[#This Row],[Later Paran]]&lt;&gt;"",Table1[[#This Row],[Later Paran]],Table1[[#This Row],[BrandName]])))</f>
        <v>Penetrating Rub</v>
      </c>
    </row>
    <row r="7810" spans="1:9" x14ac:dyDescent="0.35">
      <c r="A7810">
        <v>2048418</v>
      </c>
      <c r="B7810" t="s">
        <v>17162</v>
      </c>
      <c r="C7810" t="s">
        <v>17162</v>
      </c>
      <c r="D7810" t="s">
        <v>35012</v>
      </c>
      <c r="F7810" t="s">
        <v>516</v>
      </c>
      <c r="G7810" t="str">
        <f>TRIM(IF(LEFT(Table1[[#This Row],[BrandName]],1) = "(", MID(Table1[[#This Row],[BrandName]], SEARCH(")", Table1[[#This Row],[BrandName]])+1,100),""))</f>
        <v/>
      </c>
      <c r="H7810" t="str">
        <f>IF(
     ISNUMBER(
                        SEARCH("(",Table1[[#This Row],[BrandName]])),
                        LEFT(Table1[[#This Row],[BrandName]],SEARCH("(",Table1[[#This Row],[BrandName]])-1),"")</f>
        <v/>
      </c>
      <c r="I7810" t="str">
        <f>TRIM(IF(Table1[[#This Row],[Column2]]&lt;&gt;"",Table1[[#This Row],[Column2]], IF(Table1[[#This Row],[Later Paran]]&lt;&gt;"",Table1[[#This Row],[Later Paran]],Table1[[#This Row],[BrandName]])))</f>
        <v>Marcelle Sun Block Lotion</v>
      </c>
    </row>
    <row r="7811" spans="1:9" x14ac:dyDescent="0.35">
      <c r="A7811">
        <v>2048426</v>
      </c>
      <c r="B7811" t="s">
        <v>17163</v>
      </c>
      <c r="C7811" t="s">
        <v>17071</v>
      </c>
      <c r="D7811" t="s">
        <v>35013</v>
      </c>
      <c r="E7811" t="s">
        <v>16840</v>
      </c>
      <c r="F7811" t="s">
        <v>13327</v>
      </c>
      <c r="G7811" t="str">
        <f>TRIM(IF(LEFT(Table1[[#This Row],[BrandName]],1) = "(", MID(Table1[[#This Row],[BrandName]], SEARCH(")", Table1[[#This Row],[BrandName]])+1,100),""))</f>
        <v/>
      </c>
      <c r="H7811" t="str">
        <f>IF(
     ISNUMBER(
                        SEARCH("(",Table1[[#This Row],[BrandName]])),
                        LEFT(Table1[[#This Row],[BrandName]],SEARCH("(",Table1[[#This Row],[BrandName]])-1),"")</f>
        <v/>
      </c>
      <c r="I7811" t="str">
        <f>TRIM(IF(Table1[[#This Row],[Column2]]&lt;&gt;"",Table1[[#This Row],[Column2]], IF(Table1[[#This Row],[Later Paran]]&lt;&gt;"",Table1[[#This Row],[Later Paran]],Table1[[#This Row],[BrandName]])))</f>
        <v>Marcelle Sun Block Cream</v>
      </c>
    </row>
    <row r="7812" spans="1:9" x14ac:dyDescent="0.35">
      <c r="A7812">
        <v>2048434</v>
      </c>
      <c r="B7812" t="s">
        <v>17164</v>
      </c>
      <c r="C7812" t="s">
        <v>17165</v>
      </c>
      <c r="D7812" t="s">
        <v>35012</v>
      </c>
      <c r="E7812" t="s">
        <v>17166</v>
      </c>
      <c r="F7812" t="s">
        <v>516</v>
      </c>
      <c r="G7812" t="str">
        <f>TRIM(IF(LEFT(Table1[[#This Row],[BrandName]],1) = "(", MID(Table1[[#This Row],[BrandName]], SEARCH(")", Table1[[#This Row],[BrandName]])+1,100),""))</f>
        <v/>
      </c>
      <c r="H7812" t="str">
        <f>IF(
     ISNUMBER(
                        SEARCH("(",Table1[[#This Row],[BrandName]])),
                        LEFT(Table1[[#This Row],[BrandName]],SEARCH("(",Table1[[#This Row],[BrandName]])-1),"")</f>
        <v/>
      </c>
      <c r="I7812" t="str">
        <f>TRIM(IF(Table1[[#This Row],[Column2]]&lt;&gt;"",Table1[[#This Row],[Column2]], IF(Table1[[#This Row],[Later Paran]]&lt;&gt;"",Table1[[#This Row],[Later Paran]],Table1[[#This Row],[BrandName]])))</f>
        <v>Marcelle Sun Block Lotion</v>
      </c>
    </row>
    <row r="7813" spans="1:9" x14ac:dyDescent="0.35">
      <c r="A7813">
        <v>2048620</v>
      </c>
      <c r="B7813" t="s">
        <v>17167</v>
      </c>
      <c r="C7813" t="s">
        <v>10572</v>
      </c>
      <c r="D7813" t="s">
        <v>33356</v>
      </c>
      <c r="E7813" t="s">
        <v>141</v>
      </c>
      <c r="F7813" t="s">
        <v>29</v>
      </c>
      <c r="G7813" t="str">
        <f>TRIM(IF(LEFT(Table1[[#This Row],[BrandName]],1) = "(", MID(Table1[[#This Row],[BrandName]], SEARCH(")", Table1[[#This Row],[BrandName]])+1,100),""))</f>
        <v/>
      </c>
      <c r="H7813" t="str">
        <f>IF(
     ISNUMBER(
                        SEARCH("(",Table1[[#This Row],[BrandName]])),
                        LEFT(Table1[[#This Row],[BrandName]],SEARCH("(",Table1[[#This Row],[BrandName]])-1),"")</f>
        <v/>
      </c>
      <c r="I7813" t="str">
        <f>TRIM(IF(Table1[[#This Row],[Column2]]&lt;&gt;"",Table1[[#This Row],[Column2]], IF(Table1[[#This Row],[Later Paran]]&lt;&gt;"",Table1[[#This Row],[Later Paran]],Table1[[#This Row],[BrandName]])))</f>
        <v>Cardizemectable</v>
      </c>
    </row>
    <row r="7814" spans="1:9" x14ac:dyDescent="0.35">
      <c r="A7814">
        <v>2048728</v>
      </c>
      <c r="B7814" t="s">
        <v>17168</v>
      </c>
      <c r="C7814" t="s">
        <v>6693</v>
      </c>
      <c r="D7814" t="s">
        <v>34332</v>
      </c>
      <c r="E7814" t="s">
        <v>336</v>
      </c>
      <c r="F7814" t="s">
        <v>44</v>
      </c>
      <c r="G7814" t="str">
        <f>TRIM(IF(LEFT(Table1[[#This Row],[BrandName]],1) = "(", MID(Table1[[#This Row],[BrandName]], SEARCH(")", Table1[[#This Row],[BrandName]])+1,100),""))</f>
        <v/>
      </c>
      <c r="H7814" t="str">
        <f>IF(
     ISNUMBER(
                        SEARCH("(",Table1[[#This Row],[BrandName]])),
                        LEFT(Table1[[#This Row],[BrandName]],SEARCH("(",Table1[[#This Row],[BrandName]])-1),"")</f>
        <v/>
      </c>
      <c r="I7814" t="str">
        <f>TRIM(IF(Table1[[#This Row],[Column2]]&lt;&gt;"",Table1[[#This Row],[Column2]], IF(Table1[[#This Row],[Later Paran]]&lt;&gt;"",Table1[[#This Row],[Later Paran]],Table1[[#This Row],[BrandName]])))</f>
        <v>Pms-Clonazepam</v>
      </c>
    </row>
    <row r="7815" spans="1:9" x14ac:dyDescent="0.35">
      <c r="A7815">
        <v>2048744</v>
      </c>
      <c r="B7815" t="s">
        <v>17169</v>
      </c>
      <c r="C7815" t="s">
        <v>17169</v>
      </c>
      <c r="D7815" t="s">
        <v>17170</v>
      </c>
      <c r="F7815" t="s">
        <v>29</v>
      </c>
      <c r="G7815" t="str">
        <f>TRIM(IF(LEFT(Table1[[#This Row],[BrandName]],1) = "(", MID(Table1[[#This Row],[BrandName]], SEARCH(")", Table1[[#This Row],[BrandName]])+1,100),""))</f>
        <v/>
      </c>
      <c r="H7815" t="str">
        <f>IF(
     ISNUMBER(
                        SEARCH("(",Table1[[#This Row],[BrandName]])),
                        LEFT(Table1[[#This Row],[BrandName]],SEARCH("(",Table1[[#This Row],[BrandName]])-1),"")</f>
        <v/>
      </c>
      <c r="I7815" t="str">
        <f>TRIM(IF(Table1[[#This Row],[Column2]]&lt;&gt;"",Table1[[#This Row],[Column2]], IF(Table1[[#This Row],[Later Paran]]&lt;&gt;"",Table1[[#This Row],[Later Paran]],Table1[[#This Row],[BrandName]])))</f>
        <v>Je-Vax</v>
      </c>
    </row>
    <row r="7816" spans="1:9" x14ac:dyDescent="0.35">
      <c r="A7816">
        <v>2048787</v>
      </c>
      <c r="B7816" t="s">
        <v>17171</v>
      </c>
      <c r="C7816" t="s">
        <v>17171</v>
      </c>
      <c r="D7816" t="s">
        <v>17172</v>
      </c>
      <c r="F7816" t="s">
        <v>11181</v>
      </c>
      <c r="G7816" t="str">
        <f>TRIM(IF(LEFT(Table1[[#This Row],[BrandName]],1) = "(", MID(Table1[[#This Row],[BrandName]], SEARCH(")", Table1[[#This Row],[BrandName]])+1,100),""))</f>
        <v/>
      </c>
      <c r="H7816" t="str">
        <f>IF(
     ISNUMBER(
                        SEARCH("(",Table1[[#This Row],[BrandName]])),
                        LEFT(Table1[[#This Row],[BrandName]],SEARCH("(",Table1[[#This Row],[BrandName]])-1),"")</f>
        <v/>
      </c>
      <c r="I7816" t="str">
        <f>TRIM(IF(Table1[[#This Row],[Column2]]&lt;&gt;"",Table1[[#This Row],[Column2]], IF(Table1[[#This Row],[Later Paran]]&lt;&gt;"",Table1[[#This Row],[Later Paran]],Table1[[#This Row],[BrandName]])))</f>
        <v>Minute Foam</v>
      </c>
    </row>
    <row r="7817" spans="1:9" x14ac:dyDescent="0.35">
      <c r="A7817">
        <v>2049074</v>
      </c>
      <c r="B7817" t="s">
        <v>17173</v>
      </c>
      <c r="C7817" t="s">
        <v>17174</v>
      </c>
      <c r="D7817" t="s">
        <v>17175</v>
      </c>
      <c r="E7817" t="s">
        <v>17176</v>
      </c>
      <c r="F7817" t="s">
        <v>276</v>
      </c>
      <c r="G7817" t="str">
        <f>TRIM(IF(LEFT(Table1[[#This Row],[BrandName]],1) = "(", MID(Table1[[#This Row],[BrandName]], SEARCH(")", Table1[[#This Row],[BrandName]])+1,100),""))</f>
        <v/>
      </c>
      <c r="H7817" t="str">
        <f>IF(
     ISNUMBER(
                        SEARCH("(",Table1[[#This Row],[BrandName]])),
                        LEFT(Table1[[#This Row],[BrandName]],SEARCH("(",Table1[[#This Row],[BrandName]])-1),"")</f>
        <v/>
      </c>
      <c r="I7817" t="str">
        <f>TRIM(IF(Table1[[#This Row],[Column2]]&lt;&gt;"",Table1[[#This Row],[Column2]], IF(Table1[[#This Row],[Later Paran]]&lt;&gt;"",Table1[[#This Row],[Later Paran]],Table1[[#This Row],[BrandName]])))</f>
        <v>Itch X Gel</v>
      </c>
    </row>
    <row r="7818" spans="1:9" x14ac:dyDescent="0.35">
      <c r="A7818">
        <v>2049198</v>
      </c>
      <c r="B7818" t="s">
        <v>17177</v>
      </c>
      <c r="C7818" t="s">
        <v>17178</v>
      </c>
      <c r="D7818" t="s">
        <v>32533</v>
      </c>
      <c r="E7818" t="s">
        <v>17179</v>
      </c>
      <c r="F7818" t="s">
        <v>44</v>
      </c>
      <c r="G7818" t="str">
        <f>TRIM(IF(LEFT(Table1[[#This Row],[BrandName]],1) = "(", MID(Table1[[#This Row],[BrandName]], SEARCH(")", Table1[[#This Row],[BrandName]])+1,100),""))</f>
        <v/>
      </c>
      <c r="H7818" t="str">
        <f>IF(
     ISNUMBER(
                        SEARCH("(",Table1[[#This Row],[BrandName]])),
                        LEFT(Table1[[#This Row],[BrandName]],SEARCH("(",Table1[[#This Row],[BrandName]])-1),"")</f>
        <v/>
      </c>
      <c r="I7818" t="str">
        <f>TRIM(IF(Table1[[#This Row],[Column2]]&lt;&gt;"",Table1[[#This Row],[Column2]], IF(Table1[[#This Row],[Later Paran]]&lt;&gt;"",Table1[[#This Row],[Later Paran]],Table1[[#This Row],[BrandName]])))</f>
        <v>Dristan Extra Strengthlets</v>
      </c>
    </row>
    <row r="7819" spans="1:9" x14ac:dyDescent="0.35">
      <c r="A7819">
        <v>2049287</v>
      </c>
      <c r="B7819" t="s">
        <v>17180</v>
      </c>
      <c r="C7819" t="s">
        <v>4272</v>
      </c>
      <c r="D7819" t="s">
        <v>32842</v>
      </c>
      <c r="E7819" t="s">
        <v>2169</v>
      </c>
      <c r="F7819" t="s">
        <v>125</v>
      </c>
      <c r="G7819" t="str">
        <f>TRIM(IF(LEFT(Table1[[#This Row],[BrandName]],1) = "(", MID(Table1[[#This Row],[BrandName]], SEARCH(")", Table1[[#This Row],[BrandName]])+1,100),""))</f>
        <v/>
      </c>
      <c r="H7819" t="str">
        <f>IF(
     ISNUMBER(
                        SEARCH("(",Table1[[#This Row],[BrandName]])),
                        LEFT(Table1[[#This Row],[BrandName]],SEARCH("(",Table1[[#This Row],[BrandName]])-1),"")</f>
        <v/>
      </c>
      <c r="I7819" t="str">
        <f>TRIM(IF(Table1[[#This Row],[Column2]]&lt;&gt;"",Table1[[#This Row],[Column2]], IF(Table1[[#This Row],[Later Paran]]&lt;&gt;"",Table1[[#This Row],[Later Paran]],Table1[[#This Row],[BrandName]])))</f>
        <v>Pain Away</v>
      </c>
    </row>
    <row r="7820" spans="1:9" x14ac:dyDescent="0.35">
      <c r="A7820">
        <v>2049392</v>
      </c>
      <c r="B7820" t="s">
        <v>17181</v>
      </c>
      <c r="C7820" t="s">
        <v>14522</v>
      </c>
      <c r="D7820" t="s">
        <v>14523</v>
      </c>
      <c r="E7820" t="s">
        <v>17182</v>
      </c>
      <c r="F7820" t="s">
        <v>29</v>
      </c>
      <c r="G7820" t="str">
        <f>TRIM(IF(LEFT(Table1[[#This Row],[BrandName]],1) = "(", MID(Table1[[#This Row],[BrandName]], SEARCH(")", Table1[[#This Row],[BrandName]])+1,100),""))</f>
        <v/>
      </c>
      <c r="H7820" t="str">
        <f>IF(
     ISNUMBER(
                        SEARCH("(",Table1[[#This Row],[BrandName]])),
                        LEFT(Table1[[#This Row],[BrandName]],SEARCH("(",Table1[[#This Row],[BrandName]])-1),"")</f>
        <v/>
      </c>
      <c r="I7820" t="str">
        <f>TRIM(IF(Table1[[#This Row],[Column2]]&lt;&gt;"",Table1[[#This Row],[Column2]], IF(Table1[[#This Row],[Later Paran]]&lt;&gt;"",Table1[[#This Row],[Later Paran]],Table1[[#This Row],[BrandName]])))</f>
        <v>Sandostatin</v>
      </c>
    </row>
    <row r="7821" spans="1:9" x14ac:dyDescent="0.35">
      <c r="A7821">
        <v>2049406</v>
      </c>
      <c r="B7821" t="s">
        <v>17183</v>
      </c>
      <c r="C7821" t="s">
        <v>8776</v>
      </c>
      <c r="D7821" t="s">
        <v>33357</v>
      </c>
      <c r="E7821" t="s">
        <v>192</v>
      </c>
      <c r="F7821" t="s">
        <v>29</v>
      </c>
      <c r="G7821" t="str">
        <f>TRIM(IF(LEFT(Table1[[#This Row],[BrandName]],1) = "(", MID(Table1[[#This Row],[BrandName]], SEARCH(")", Table1[[#This Row],[BrandName]])+1,100),""))</f>
        <v/>
      </c>
      <c r="H7821" t="str">
        <f>IF(
     ISNUMBER(
                        SEARCH("(",Table1[[#This Row],[BrandName]])),
                        LEFT(Table1[[#This Row],[BrandName]],SEARCH("(",Table1[[#This Row],[BrandName]])-1),"")</f>
        <v/>
      </c>
      <c r="I7821" t="str">
        <f>TRIM(IF(Table1[[#This Row],[Column2]]&lt;&gt;"",Table1[[#This Row],[Column2]], IF(Table1[[#This Row],[Later Paran]]&lt;&gt;"",Table1[[#This Row],[Later Paran]],Table1[[#This Row],[BrandName]])))</f>
        <v>Fucidin Leoection Kit</v>
      </c>
    </row>
    <row r="7822" spans="1:9" x14ac:dyDescent="0.35">
      <c r="A7822">
        <v>2049414</v>
      </c>
      <c r="B7822" t="s">
        <v>17184</v>
      </c>
      <c r="C7822" t="s">
        <v>4851</v>
      </c>
      <c r="D7822" t="s">
        <v>32843</v>
      </c>
      <c r="E7822" t="s">
        <v>455</v>
      </c>
      <c r="F7822" t="s">
        <v>29</v>
      </c>
      <c r="G7822" t="str">
        <f>TRIM(IF(LEFT(Table1[[#This Row],[BrandName]],1) = "(", MID(Table1[[#This Row],[BrandName]], SEARCH(")", Table1[[#This Row],[BrandName]])+1,100),""))</f>
        <v/>
      </c>
      <c r="H7822" t="str">
        <f>IF(
     ISNUMBER(
                        SEARCH("(",Table1[[#This Row],[BrandName]])),
                        LEFT(Table1[[#This Row],[BrandName]],SEARCH("(",Table1[[#This Row],[BrandName]])-1),"")</f>
        <v/>
      </c>
      <c r="I7822" t="str">
        <f>TRIM(IF(Table1[[#This Row],[Column2]]&lt;&gt;"",Table1[[#This Row],[Column2]], IF(Table1[[#This Row],[Later Paran]]&lt;&gt;"",Table1[[#This Row],[Later Paran]],Table1[[#This Row],[BrandName]])))</f>
        <v>Floxin I.V.</v>
      </c>
    </row>
    <row r="7823" spans="1:9" x14ac:dyDescent="0.35">
      <c r="A7823">
        <v>2049422</v>
      </c>
      <c r="B7823" t="s">
        <v>17185</v>
      </c>
      <c r="C7823" t="s">
        <v>4851</v>
      </c>
      <c r="D7823" t="s">
        <v>17186</v>
      </c>
      <c r="E7823" t="s">
        <v>855</v>
      </c>
      <c r="F7823" t="s">
        <v>29</v>
      </c>
      <c r="G7823" t="str">
        <f>TRIM(IF(LEFT(Table1[[#This Row],[BrandName]],1) = "(", MID(Table1[[#This Row],[BrandName]], SEARCH(")", Table1[[#This Row],[BrandName]])+1,100),""))</f>
        <v/>
      </c>
      <c r="H7823" t="str">
        <f>IF(
     ISNUMBER(
                        SEARCH("(",Table1[[#This Row],[BrandName]])),
                        LEFT(Table1[[#This Row],[BrandName]],SEARCH("(",Table1[[#This Row],[BrandName]])-1),"")</f>
        <v/>
      </c>
      <c r="I7823" t="str">
        <f>TRIM(IF(Table1[[#This Row],[Column2]]&lt;&gt;"",Table1[[#This Row],[Column2]], IF(Table1[[#This Row],[Later Paran]]&lt;&gt;"",Table1[[#This Row],[Later Paran]],Table1[[#This Row],[BrandName]])))</f>
        <v>Floxin</v>
      </c>
    </row>
    <row r="7824" spans="1:9" x14ac:dyDescent="0.35">
      <c r="A7824">
        <v>2049430</v>
      </c>
      <c r="B7824" t="s">
        <v>17187</v>
      </c>
      <c r="C7824" t="s">
        <v>4851</v>
      </c>
      <c r="D7824" t="s">
        <v>17186</v>
      </c>
      <c r="E7824" t="s">
        <v>4327</v>
      </c>
      <c r="F7824" t="s">
        <v>29</v>
      </c>
      <c r="G7824" t="str">
        <f>TRIM(IF(LEFT(Table1[[#This Row],[BrandName]],1) = "(", MID(Table1[[#This Row],[BrandName]], SEARCH(")", Table1[[#This Row],[BrandName]])+1,100),""))</f>
        <v/>
      </c>
      <c r="H7824" t="str">
        <f>IF(
     ISNUMBER(
                        SEARCH("(",Table1[[#This Row],[BrandName]])),
                        LEFT(Table1[[#This Row],[BrandName]],SEARCH("(",Table1[[#This Row],[BrandName]])-1),"")</f>
        <v/>
      </c>
      <c r="I7824" t="str">
        <f>TRIM(IF(Table1[[#This Row],[Column2]]&lt;&gt;"",Table1[[#This Row],[Column2]], IF(Table1[[#This Row],[Later Paran]]&lt;&gt;"",Table1[[#This Row],[Later Paran]],Table1[[#This Row],[BrandName]])))</f>
        <v>Floxin</v>
      </c>
    </row>
    <row r="7825" spans="1:9" x14ac:dyDescent="0.35">
      <c r="A7825">
        <v>2049783</v>
      </c>
      <c r="B7825" t="s">
        <v>17188</v>
      </c>
      <c r="C7825" t="s">
        <v>17188</v>
      </c>
      <c r="D7825" t="s">
        <v>34333</v>
      </c>
      <c r="F7825" t="s">
        <v>44</v>
      </c>
      <c r="G7825" t="str">
        <f>TRIM(IF(LEFT(Table1[[#This Row],[BrandName]],1) = "(", MID(Table1[[#This Row],[BrandName]], SEARCH(")", Table1[[#This Row],[BrandName]])+1,100),""))</f>
        <v/>
      </c>
      <c r="H7825" t="str">
        <f>IF(
     ISNUMBER(
                        SEARCH("(",Table1[[#This Row],[BrandName]])),
                        LEFT(Table1[[#This Row],[BrandName]],SEARCH("(",Table1[[#This Row],[BrandName]])-1),"")</f>
        <v/>
      </c>
      <c r="I7825" t="str">
        <f>TRIM(IF(Table1[[#This Row],[Column2]]&lt;&gt;"",Table1[[#This Row],[Column2]], IF(Table1[[#This Row],[Later Paran]]&lt;&gt;"",Table1[[#This Row],[Later Paran]],Table1[[#This Row],[BrandName]])))</f>
        <v>Primanol-Borage With Niacin And Chromium</v>
      </c>
    </row>
    <row r="7826" spans="1:9" x14ac:dyDescent="0.35">
      <c r="A7826">
        <v>2049821</v>
      </c>
      <c r="B7826" t="s">
        <v>17189</v>
      </c>
      <c r="C7826" t="s">
        <v>8790</v>
      </c>
      <c r="D7826" t="s">
        <v>34334</v>
      </c>
      <c r="E7826" t="s">
        <v>17190</v>
      </c>
      <c r="F7826" t="s">
        <v>44</v>
      </c>
      <c r="G7826" t="str">
        <f>TRIM(IF(LEFT(Table1[[#This Row],[BrandName]],1) = "(", MID(Table1[[#This Row],[BrandName]], SEARCH(")", Table1[[#This Row],[BrandName]])+1,100),""))</f>
        <v/>
      </c>
      <c r="H7826" t="str">
        <f>IF(
     ISNUMBER(
                        SEARCH("(",Table1[[#This Row],[BrandName]])),
                        LEFT(Table1[[#This Row],[BrandName]],SEARCH("(",Table1[[#This Row],[BrandName]])-1),"")</f>
        <v/>
      </c>
      <c r="I7826" t="str">
        <f>TRIM(IF(Table1[[#This Row],[Column2]]&lt;&gt;"",Table1[[#This Row],[Column2]], IF(Table1[[#This Row],[Later Paran]]&lt;&gt;"",Table1[[#This Row],[Later Paran]],Table1[[#This Row],[BrandName]])))</f>
        <v>Actifed Dmlets</v>
      </c>
    </row>
    <row r="7827" spans="1:9" x14ac:dyDescent="0.35">
      <c r="A7827">
        <v>2050064</v>
      </c>
      <c r="B7827" t="s">
        <v>17191</v>
      </c>
      <c r="C7827" t="s">
        <v>4750</v>
      </c>
      <c r="D7827" t="s">
        <v>17192</v>
      </c>
      <c r="E7827" t="s">
        <v>17193</v>
      </c>
      <c r="F7827" t="s">
        <v>2329</v>
      </c>
      <c r="G7827" t="str">
        <f>TRIM(IF(LEFT(Table1[[#This Row],[BrandName]],1) = "(", MID(Table1[[#This Row],[BrandName]], SEARCH(")", Table1[[#This Row],[BrandName]])+1,100),""))</f>
        <v/>
      </c>
      <c r="H7827" t="str">
        <f>IF(
     ISNUMBER(
                        SEARCH("(",Table1[[#This Row],[BrandName]])),
                        LEFT(Table1[[#This Row],[BrandName]],SEARCH("(",Table1[[#This Row],[BrandName]])-1),"")</f>
        <v/>
      </c>
      <c r="I7827" t="str">
        <f>TRIM(IF(Table1[[#This Row],[Column2]]&lt;&gt;"",Table1[[#This Row],[Column2]], IF(Table1[[#This Row],[Later Paran]]&lt;&gt;"",Table1[[#This Row],[Later Paran]],Table1[[#This Row],[BrandName]])))</f>
        <v>Peridex Oral Rinse</v>
      </c>
    </row>
    <row r="7828" spans="1:9" x14ac:dyDescent="0.35">
      <c r="A7828">
        <v>2050153</v>
      </c>
      <c r="B7828" t="s">
        <v>17194</v>
      </c>
      <c r="C7828" t="s">
        <v>15311</v>
      </c>
      <c r="D7828" t="s">
        <v>17195</v>
      </c>
      <c r="E7828" t="s">
        <v>8514</v>
      </c>
      <c r="F7828" t="s">
        <v>129</v>
      </c>
      <c r="G7828" t="str">
        <f>TRIM(IF(LEFT(Table1[[#This Row],[BrandName]],1) = "(", MID(Table1[[#This Row],[BrandName]], SEARCH(")", Table1[[#This Row],[BrandName]])+1,100),""))</f>
        <v/>
      </c>
      <c r="H7828" t="str">
        <f>IF(
     ISNUMBER(
                        SEARCH("(",Table1[[#This Row],[BrandName]])),
                        LEFT(Table1[[#This Row],[BrandName]],SEARCH("(",Table1[[#This Row],[BrandName]])-1),"")</f>
        <v/>
      </c>
      <c r="I7828" t="str">
        <f>TRIM(IF(Table1[[#This Row],[Column2]]&lt;&gt;"",Table1[[#This Row],[Column2]], IF(Table1[[#This Row],[Later Paran]]&lt;&gt;"",Table1[[#This Row],[Later Paran]],Table1[[#This Row],[BrandName]])))</f>
        <v>Cetylcide-G Solution</v>
      </c>
    </row>
    <row r="7829" spans="1:9" x14ac:dyDescent="0.35">
      <c r="A7829">
        <v>2050471</v>
      </c>
      <c r="B7829" t="s">
        <v>17196</v>
      </c>
      <c r="C7829" t="s">
        <v>17197</v>
      </c>
      <c r="D7829" t="s">
        <v>17198</v>
      </c>
      <c r="E7829" t="s">
        <v>17199</v>
      </c>
      <c r="F7829" t="s">
        <v>9</v>
      </c>
      <c r="G7829" t="str">
        <f>TRIM(IF(LEFT(Table1[[#This Row],[BrandName]],1) = "(", MID(Table1[[#This Row],[BrandName]], SEARCH(")", Table1[[#This Row],[BrandName]])+1,100),""))</f>
        <v/>
      </c>
      <c r="H7829" t="str">
        <f>IF(
     ISNUMBER(
                        SEARCH("(",Table1[[#This Row],[BrandName]])),
                        LEFT(Table1[[#This Row],[BrandName]],SEARCH("(",Table1[[#This Row],[BrandName]])-1),"")</f>
        <v/>
      </c>
      <c r="I7829" t="str">
        <f>TRIM(IF(Table1[[#This Row],[Column2]]&lt;&gt;"",Table1[[#This Row],[Column2]], IF(Table1[[#This Row],[Later Paran]]&lt;&gt;"",Table1[[#This Row],[Later Paran]],Table1[[#This Row],[BrandName]])))</f>
        <v>Primanol-Borage With Evening Primrose Oil</v>
      </c>
    </row>
    <row r="7830" spans="1:9" x14ac:dyDescent="0.35">
      <c r="A7830">
        <v>2050498</v>
      </c>
      <c r="B7830" t="s">
        <v>17200</v>
      </c>
      <c r="C7830" t="s">
        <v>17200</v>
      </c>
      <c r="D7830" t="s">
        <v>17201</v>
      </c>
      <c r="F7830" t="s">
        <v>44</v>
      </c>
      <c r="G7830" t="str">
        <f>TRIM(IF(LEFT(Table1[[#This Row],[BrandName]],1) = "(", MID(Table1[[#This Row],[BrandName]], SEARCH(")", Table1[[#This Row],[BrandName]])+1,100),""))</f>
        <v/>
      </c>
      <c r="H7830" t="str">
        <f>IF(
     ISNUMBER(
                        SEARCH("(",Table1[[#This Row],[BrandName]])),
                        LEFT(Table1[[#This Row],[BrandName]],SEARCH("(",Table1[[#This Row],[BrandName]])-1),"")</f>
        <v/>
      </c>
      <c r="I7830" t="str">
        <f>TRIM(IF(Table1[[#This Row],[Column2]]&lt;&gt;"",Table1[[#This Row],[Column2]], IF(Table1[[#This Row],[Later Paran]]&lt;&gt;"",Table1[[#This Row],[Later Paran]],Table1[[#This Row],[BrandName]])))</f>
        <v>Primanol-Borage W.Beta-Car.And Vit.C And E</v>
      </c>
    </row>
    <row r="7831" spans="1:9" x14ac:dyDescent="0.35">
      <c r="A7831">
        <v>2050684</v>
      </c>
      <c r="B7831" t="s">
        <v>17202</v>
      </c>
      <c r="C7831" t="s">
        <v>15188</v>
      </c>
      <c r="D7831" t="s">
        <v>35667</v>
      </c>
      <c r="E7831" t="s">
        <v>17203</v>
      </c>
      <c r="F7831" t="s">
        <v>125</v>
      </c>
      <c r="G7831" t="str">
        <f>TRIM(IF(LEFT(Table1[[#This Row],[BrandName]],1) = "(", MID(Table1[[#This Row],[BrandName]], SEARCH(")", Table1[[#This Row],[BrandName]])+1,100),""))</f>
        <v/>
      </c>
      <c r="H7831" t="str">
        <f>IF(
     ISNUMBER(
                        SEARCH("(",Table1[[#This Row],[BrandName]])),
                        LEFT(Table1[[#This Row],[BrandName]],SEARCH("(",Table1[[#This Row],[BrandName]])-1),"")</f>
        <v/>
      </c>
      <c r="I7831" t="str">
        <f>TRIM(IF(Table1[[#This Row],[Column2]]&lt;&gt;"",Table1[[#This Row],[Column2]], IF(Table1[[#This Row],[Later Paran]]&lt;&gt;"",Table1[[#This Row],[Later Paran]],Table1[[#This Row],[BrandName]])))</f>
        <v>Vicks Nyquil Nighttime Colds</v>
      </c>
    </row>
    <row r="7832" spans="1:9" x14ac:dyDescent="0.35">
      <c r="A7832">
        <v>2050773</v>
      </c>
      <c r="B7832" t="s">
        <v>17204</v>
      </c>
      <c r="C7832" t="s">
        <v>16662</v>
      </c>
      <c r="D7832" t="s">
        <v>35014</v>
      </c>
      <c r="E7832" t="s">
        <v>16840</v>
      </c>
      <c r="F7832" t="s">
        <v>13327</v>
      </c>
      <c r="G7832" t="str">
        <f>TRIM(IF(LEFT(Table1[[#This Row],[BrandName]],1) = "(", MID(Table1[[#This Row],[BrandName]], SEARCH(")", Table1[[#This Row],[BrandName]])+1,100),""))</f>
        <v/>
      </c>
      <c r="H7832" t="str">
        <f>IF(
     ISNUMBER(
                        SEARCH("(",Table1[[#This Row],[BrandName]])),
                        LEFT(Table1[[#This Row],[BrandName]],SEARCH("(",Table1[[#This Row],[BrandName]])-1),"")</f>
        <v/>
      </c>
      <c r="I7832" t="str">
        <f>TRIM(IF(Table1[[#This Row],[Column2]]&lt;&gt;"",Table1[[#This Row],[Column2]], IF(Table1[[#This Row],[Later Paran]]&lt;&gt;"",Table1[[#This Row],[Later Paran]],Table1[[#This Row],[BrandName]])))</f>
        <v>Avon Moisture Shield-Tinted</v>
      </c>
    </row>
    <row r="7833" spans="1:9" x14ac:dyDescent="0.35">
      <c r="A7833">
        <v>2050943</v>
      </c>
      <c r="B7833" t="s">
        <v>17205</v>
      </c>
      <c r="C7833" t="s">
        <v>17206</v>
      </c>
      <c r="D7833" t="s">
        <v>26346</v>
      </c>
      <c r="E7833" t="s">
        <v>17207</v>
      </c>
      <c r="F7833" t="s">
        <v>9</v>
      </c>
      <c r="G7833" t="str">
        <f>TRIM(IF(LEFT(Table1[[#This Row],[BrandName]],1) = "(", MID(Table1[[#This Row],[BrandName]], SEARCH(")", Table1[[#This Row],[BrandName]])+1,100),""))</f>
        <v/>
      </c>
      <c r="H7833" t="str">
        <f>IF(
     ISNUMBER(
                        SEARCH("(",Table1[[#This Row],[BrandName]])),
                        LEFT(Table1[[#This Row],[BrandName]],SEARCH("(",Table1[[#This Row],[BrandName]])-1),"")</f>
        <v/>
      </c>
      <c r="I7833" t="str">
        <f>TRIM(IF(Table1[[#This Row],[Column2]]&lt;&gt;"",Table1[[#This Row],[Column2]], IF(Table1[[#This Row],[Later Paran]]&lt;&gt;"",Table1[[#This Row],[Later Paran]],Table1[[#This Row],[BrandName]])))</f>
        <v>Altace</v>
      </c>
    </row>
    <row r="7834" spans="1:9" x14ac:dyDescent="0.35">
      <c r="A7834">
        <v>2050951</v>
      </c>
      <c r="B7834" t="s">
        <v>17208</v>
      </c>
      <c r="C7834" t="s">
        <v>17206</v>
      </c>
      <c r="D7834" t="s">
        <v>26346</v>
      </c>
      <c r="E7834" t="s">
        <v>4921</v>
      </c>
      <c r="F7834" t="s">
        <v>9</v>
      </c>
      <c r="G7834" t="str">
        <f>TRIM(IF(LEFT(Table1[[#This Row],[BrandName]],1) = "(", MID(Table1[[#This Row],[BrandName]], SEARCH(")", Table1[[#This Row],[BrandName]])+1,100),""))</f>
        <v/>
      </c>
      <c r="H7834" t="str">
        <f>IF(
     ISNUMBER(
                        SEARCH("(",Table1[[#This Row],[BrandName]])),
                        LEFT(Table1[[#This Row],[BrandName]],SEARCH("(",Table1[[#This Row],[BrandName]])-1),"")</f>
        <v/>
      </c>
      <c r="I7834" t="str">
        <f>TRIM(IF(Table1[[#This Row],[Column2]]&lt;&gt;"",Table1[[#This Row],[Column2]], IF(Table1[[#This Row],[Later Paran]]&lt;&gt;"",Table1[[#This Row],[Later Paran]],Table1[[#This Row],[BrandName]])))</f>
        <v>Altace</v>
      </c>
    </row>
    <row r="7835" spans="1:9" x14ac:dyDescent="0.35">
      <c r="A7835">
        <v>2050978</v>
      </c>
      <c r="B7835" t="s">
        <v>17209</v>
      </c>
      <c r="C7835" t="s">
        <v>17206</v>
      </c>
      <c r="D7835" t="s">
        <v>26346</v>
      </c>
      <c r="E7835" t="s">
        <v>683</v>
      </c>
      <c r="F7835" t="s">
        <v>9</v>
      </c>
      <c r="G7835" t="str">
        <f>TRIM(IF(LEFT(Table1[[#This Row],[BrandName]],1) = "(", MID(Table1[[#This Row],[BrandName]], SEARCH(")", Table1[[#This Row],[BrandName]])+1,100),""))</f>
        <v/>
      </c>
      <c r="H7835" t="str">
        <f>IF(
     ISNUMBER(
                        SEARCH("(",Table1[[#This Row],[BrandName]])),
                        LEFT(Table1[[#This Row],[BrandName]],SEARCH("(",Table1[[#This Row],[BrandName]])-1),"")</f>
        <v/>
      </c>
      <c r="I7835" t="str">
        <f>TRIM(IF(Table1[[#This Row],[Column2]]&lt;&gt;"",Table1[[#This Row],[Column2]], IF(Table1[[#This Row],[Later Paran]]&lt;&gt;"",Table1[[#This Row],[Later Paran]],Table1[[#This Row],[BrandName]])))</f>
        <v>Altace</v>
      </c>
    </row>
    <row r="7836" spans="1:9" x14ac:dyDescent="0.35">
      <c r="A7836">
        <v>2050986</v>
      </c>
      <c r="B7836" t="s">
        <v>17210</v>
      </c>
      <c r="C7836" t="s">
        <v>17206</v>
      </c>
      <c r="D7836" t="s">
        <v>26346</v>
      </c>
      <c r="E7836" t="s">
        <v>508</v>
      </c>
      <c r="F7836" t="s">
        <v>9</v>
      </c>
      <c r="G7836" t="str">
        <f>TRIM(IF(LEFT(Table1[[#This Row],[BrandName]],1) = "(", MID(Table1[[#This Row],[BrandName]], SEARCH(")", Table1[[#This Row],[BrandName]])+1,100),""))</f>
        <v/>
      </c>
      <c r="H7836" t="str">
        <f>IF(
     ISNUMBER(
                        SEARCH("(",Table1[[#This Row],[BrandName]])),
                        LEFT(Table1[[#This Row],[BrandName]],SEARCH("(",Table1[[#This Row],[BrandName]])-1),"")</f>
        <v/>
      </c>
      <c r="I7836" t="str">
        <f>TRIM(IF(Table1[[#This Row],[Column2]]&lt;&gt;"",Table1[[#This Row],[Column2]], IF(Table1[[#This Row],[Later Paran]]&lt;&gt;"",Table1[[#This Row],[Later Paran]],Table1[[#This Row],[BrandName]])))</f>
        <v>Altace</v>
      </c>
    </row>
    <row r="7837" spans="1:9" x14ac:dyDescent="0.35">
      <c r="A7837">
        <v>2051524</v>
      </c>
      <c r="B7837" t="s">
        <v>17211</v>
      </c>
      <c r="C7837" t="s">
        <v>17212</v>
      </c>
      <c r="D7837" t="s">
        <v>17213</v>
      </c>
      <c r="E7837" t="s">
        <v>17214</v>
      </c>
      <c r="F7837" t="s">
        <v>17215</v>
      </c>
      <c r="G7837" t="str">
        <f>TRIM(IF(LEFT(Table1[[#This Row],[BrandName]],1) = "(", MID(Table1[[#This Row],[BrandName]], SEARCH(")", Table1[[#This Row],[BrandName]])+1,100),""))</f>
        <v/>
      </c>
      <c r="H7837" t="str">
        <f>IF(
     ISNUMBER(
                        SEARCH("(",Table1[[#This Row],[BrandName]])),
                        LEFT(Table1[[#This Row],[BrandName]],SEARCH("(",Table1[[#This Row],[BrandName]])-1),"")</f>
        <v/>
      </c>
      <c r="I7837" t="str">
        <f>TRIM(IF(Table1[[#This Row],[Column2]]&lt;&gt;"",Table1[[#This Row],[Column2]], IF(Table1[[#This Row],[Later Paran]]&lt;&gt;"",Table1[[#This Row],[Later Paran]],Table1[[#This Row],[BrandName]])))</f>
        <v>Blistex Ultra Lip Balm</v>
      </c>
    </row>
    <row r="7838" spans="1:9" x14ac:dyDescent="0.35">
      <c r="A7838">
        <v>2051591</v>
      </c>
      <c r="B7838" t="s">
        <v>17216</v>
      </c>
      <c r="C7838" t="s">
        <v>17216</v>
      </c>
      <c r="D7838" t="s">
        <v>35015</v>
      </c>
      <c r="F7838" t="s">
        <v>19</v>
      </c>
      <c r="G7838" t="str">
        <f>TRIM(IF(LEFT(Table1[[#This Row],[BrandName]],1) = "(", MID(Table1[[#This Row],[BrandName]], SEARCH(")", Table1[[#This Row],[BrandName]])+1,100),""))</f>
        <v/>
      </c>
      <c r="H7838" t="str">
        <f>IF(
     ISNUMBER(
                        SEARCH("(",Table1[[#This Row],[BrandName]])),
                        LEFT(Table1[[#This Row],[BrandName]],SEARCH("(",Table1[[#This Row],[BrandName]])-1),"")</f>
        <v/>
      </c>
      <c r="I7838" t="str">
        <f>TRIM(IF(Table1[[#This Row],[Column2]]&lt;&gt;"",Table1[[#This Row],[Column2]], IF(Table1[[#This Row],[Later Paran]]&lt;&gt;"",Table1[[#This Row],[Later Paran]],Table1[[#This Row],[BrandName]])))</f>
        <v>Banana Boat Active Kids Sunblock Lot</v>
      </c>
    </row>
    <row r="7839" spans="1:9" x14ac:dyDescent="0.35">
      <c r="A7839">
        <v>2051648</v>
      </c>
      <c r="B7839" t="s">
        <v>17217</v>
      </c>
      <c r="C7839" t="s">
        <v>17217</v>
      </c>
      <c r="D7839" t="s">
        <v>35016</v>
      </c>
      <c r="F7839" t="s">
        <v>516</v>
      </c>
      <c r="G7839" t="str">
        <f>TRIM(IF(LEFT(Table1[[#This Row],[BrandName]],1) = "(", MID(Table1[[#This Row],[BrandName]], SEARCH(")", Table1[[#This Row],[BrandName]])+1,100),""))</f>
        <v/>
      </c>
      <c r="H7839" t="str">
        <f>IF(
     ISNUMBER(
                        SEARCH("(",Table1[[#This Row],[BrandName]])),
                        LEFT(Table1[[#This Row],[BrandName]],SEARCH("(",Table1[[#This Row],[BrandName]])-1),"")</f>
        <v/>
      </c>
      <c r="I7839" t="str">
        <f>TRIM(IF(Table1[[#This Row],[Column2]]&lt;&gt;"",Table1[[#This Row],[Column2]], IF(Table1[[#This Row],[Later Paran]]&lt;&gt;"",Table1[[#This Row],[Later Paran]],Table1[[#This Row],[BrandName]])))</f>
        <v>Banana Boat Aloe Vera Lip Balm Sunbl.21</v>
      </c>
    </row>
    <row r="7840" spans="1:9" x14ac:dyDescent="0.35">
      <c r="A7840">
        <v>2051931</v>
      </c>
      <c r="B7840" t="s">
        <v>17218</v>
      </c>
      <c r="C7840" t="s">
        <v>17219</v>
      </c>
      <c r="D7840" t="s">
        <v>32534</v>
      </c>
      <c r="E7840" t="s">
        <v>175</v>
      </c>
      <c r="F7840" t="s">
        <v>9</v>
      </c>
      <c r="G7840" t="str">
        <f>TRIM(IF(LEFT(Table1[[#This Row],[BrandName]],1) = "(", MID(Table1[[#This Row],[BrandName]], SEARCH(")", Table1[[#This Row],[BrandName]])+1,100),""))</f>
        <v/>
      </c>
      <c r="H7840" t="str">
        <f>IF(
     ISNUMBER(
                        SEARCH("(",Table1[[#This Row],[BrandName]])),
                        LEFT(Table1[[#This Row],[BrandName]],SEARCH("(",Table1[[#This Row],[BrandName]])-1),"")</f>
        <v/>
      </c>
      <c r="I7840" t="str">
        <f>TRIM(IF(Table1[[#This Row],[Column2]]&lt;&gt;"",Table1[[#This Row],[Column2]], IF(Table1[[#This Row],[Later Paran]]&lt;&gt;"",Table1[[#This Row],[Later Paran]],Table1[[#This Row],[BrandName]])))</f>
        <v>Florasun Angelique</v>
      </c>
    </row>
    <row r="7841" spans="1:9" x14ac:dyDescent="0.35">
      <c r="A7841">
        <v>2051958</v>
      </c>
      <c r="B7841" t="s">
        <v>17220</v>
      </c>
      <c r="C7841" t="s">
        <v>17221</v>
      </c>
      <c r="D7841" t="s">
        <v>32535</v>
      </c>
      <c r="E7841" t="s">
        <v>175</v>
      </c>
      <c r="F7841" t="s">
        <v>9</v>
      </c>
      <c r="G7841" t="str">
        <f>TRIM(IF(LEFT(Table1[[#This Row],[BrandName]],1) = "(", MID(Table1[[#This Row],[BrandName]], SEARCH(")", Table1[[#This Row],[BrandName]])+1,100),""))</f>
        <v/>
      </c>
      <c r="H7841" t="str">
        <f>IF(
     ISNUMBER(
                        SEARCH("(",Table1[[#This Row],[BrandName]])),
                        LEFT(Table1[[#This Row],[BrandName]],SEARCH("(",Table1[[#This Row],[BrandName]])-1),"")</f>
        <v/>
      </c>
      <c r="I7841" t="str">
        <f>TRIM(IF(Table1[[#This Row],[Column2]]&lt;&gt;"",Table1[[#This Row],[Column2]], IF(Table1[[#This Row],[Later Paran]]&lt;&gt;"",Table1[[#This Row],[Later Paran]],Table1[[#This Row],[BrandName]])))</f>
        <v>Florasun Orthosiphon</v>
      </c>
    </row>
    <row r="7842" spans="1:9" x14ac:dyDescent="0.35">
      <c r="A7842">
        <v>2051982</v>
      </c>
      <c r="B7842" t="s">
        <v>17222</v>
      </c>
      <c r="C7842" t="s">
        <v>17223</v>
      </c>
      <c r="D7842" t="s">
        <v>32536</v>
      </c>
      <c r="E7842" t="s">
        <v>696</v>
      </c>
      <c r="F7842" t="s">
        <v>9</v>
      </c>
      <c r="G7842" t="str">
        <f>TRIM(IF(LEFT(Table1[[#This Row],[BrandName]],1) = "(", MID(Table1[[#This Row],[BrandName]], SEARCH(")", Table1[[#This Row],[BrandName]])+1,100),""))</f>
        <v/>
      </c>
      <c r="H7842" t="str">
        <f>IF(
     ISNUMBER(
                        SEARCH("(",Table1[[#This Row],[BrandName]])),
                        LEFT(Table1[[#This Row],[BrandName]],SEARCH("(",Table1[[#This Row],[BrandName]])-1),"")</f>
        <v/>
      </c>
      <c r="I7842" t="str">
        <f>TRIM(IF(Table1[[#This Row],[Column2]]&lt;&gt;"",Table1[[#This Row],[Column2]], IF(Table1[[#This Row],[Later Paran]]&lt;&gt;"",Table1[[#This Row],[Later Paran]],Table1[[#This Row],[BrandName]])))</f>
        <v>Florasun Fenouil</v>
      </c>
    </row>
    <row r="7843" spans="1:9" x14ac:dyDescent="0.35">
      <c r="A7843">
        <v>2051990</v>
      </c>
      <c r="B7843" t="s">
        <v>17224</v>
      </c>
      <c r="C7843" t="s">
        <v>17225</v>
      </c>
      <c r="D7843" t="s">
        <v>32537</v>
      </c>
      <c r="E7843" t="s">
        <v>696</v>
      </c>
      <c r="F7843" t="s">
        <v>9</v>
      </c>
      <c r="G7843" t="str">
        <f>TRIM(IF(LEFT(Table1[[#This Row],[BrandName]],1) = "(", MID(Table1[[#This Row],[BrandName]], SEARCH(")", Table1[[#This Row],[BrandName]])+1,100),""))</f>
        <v/>
      </c>
      <c r="H7843" t="str">
        <f>IF(
     ISNUMBER(
                        SEARCH("(",Table1[[#This Row],[BrandName]])),
                        LEFT(Table1[[#This Row],[BrandName]],SEARCH("(",Table1[[#This Row],[BrandName]])-1),"")</f>
        <v/>
      </c>
      <c r="I7843" t="str">
        <f>TRIM(IF(Table1[[#This Row],[Column2]]&lt;&gt;"",Table1[[#This Row],[Column2]], IF(Table1[[#This Row],[Later Paran]]&lt;&gt;"",Table1[[#This Row],[Later Paran]],Table1[[#This Row],[BrandName]])))</f>
        <v>Florasun Papaye</v>
      </c>
    </row>
    <row r="7844" spans="1:9" x14ac:dyDescent="0.35">
      <c r="A7844">
        <v>2052016</v>
      </c>
      <c r="B7844" t="s">
        <v>17226</v>
      </c>
      <c r="C7844" t="s">
        <v>2879</v>
      </c>
      <c r="D7844" t="s">
        <v>32538</v>
      </c>
      <c r="E7844" t="s">
        <v>1657</v>
      </c>
      <c r="F7844" t="s">
        <v>9</v>
      </c>
      <c r="G7844" t="str">
        <f>TRIM(IF(LEFT(Table1[[#This Row],[BrandName]],1) = "(", MID(Table1[[#This Row],[BrandName]], SEARCH(")", Table1[[#This Row],[BrandName]])+1,100),""))</f>
        <v/>
      </c>
      <c r="H7844" t="str">
        <f>IF(
     ISNUMBER(
                        SEARCH("(",Table1[[#This Row],[BrandName]])),
                        LEFT(Table1[[#This Row],[BrandName]],SEARCH("(",Table1[[#This Row],[BrandName]])-1),"")</f>
        <v/>
      </c>
      <c r="I7844" t="str">
        <f>TRIM(IF(Table1[[#This Row],[Column2]]&lt;&gt;"",Table1[[#This Row],[Column2]], IF(Table1[[#This Row],[Later Paran]]&lt;&gt;"",Table1[[#This Row],[Later Paran]],Table1[[#This Row],[BrandName]])))</f>
        <v>Florasun Artichaut</v>
      </c>
    </row>
    <row r="7845" spans="1:9" x14ac:dyDescent="0.35">
      <c r="A7845">
        <v>2052350</v>
      </c>
      <c r="B7845" t="s">
        <v>17227</v>
      </c>
      <c r="C7845" t="s">
        <v>6283</v>
      </c>
      <c r="D7845" t="s">
        <v>34335</v>
      </c>
      <c r="E7845" t="s">
        <v>17228</v>
      </c>
      <c r="F7845" t="s">
        <v>58</v>
      </c>
      <c r="G7845" t="str">
        <f>TRIM(IF(LEFT(Table1[[#This Row],[BrandName]],1) = "(", MID(Table1[[#This Row],[BrandName]], SEARCH(")", Table1[[#This Row],[BrandName]])+1,100),""))</f>
        <v/>
      </c>
      <c r="H7845" t="str">
        <f>IF(
     ISNUMBER(
                        SEARCH("(",Table1[[#This Row],[BrandName]])),
                        LEFT(Table1[[#This Row],[BrandName]],SEARCH("(",Table1[[#This Row],[BrandName]])-1),"")</f>
        <v/>
      </c>
      <c r="I7845" t="str">
        <f>TRIM(IF(Table1[[#This Row],[Column2]]&lt;&gt;"",Table1[[#This Row],[Column2]], IF(Table1[[#This Row],[Later Paran]]&lt;&gt;"",Table1[[#This Row],[Later Paran]],Table1[[#This Row],[BrandName]])))</f>
        <v>Espotabs Laxativelets</v>
      </c>
    </row>
    <row r="7846" spans="1:9" x14ac:dyDescent="0.35">
      <c r="A7846">
        <v>2052431</v>
      </c>
      <c r="B7846" t="s">
        <v>17229</v>
      </c>
      <c r="C7846" t="s">
        <v>11732</v>
      </c>
      <c r="D7846" t="s">
        <v>17230</v>
      </c>
      <c r="E7846" t="s">
        <v>17231</v>
      </c>
      <c r="F7846" t="s">
        <v>560</v>
      </c>
      <c r="G7846" t="str">
        <f>TRIM(IF(LEFT(Table1[[#This Row],[BrandName]],1) = "(", MID(Table1[[#This Row],[BrandName]], SEARCH(")", Table1[[#This Row],[BrandName]])+1,100),""))</f>
        <v/>
      </c>
      <c r="H7846" t="str">
        <f>IF(
     ISNUMBER(
                        SEARCH("(",Table1[[#This Row],[BrandName]])),
                        LEFT(Table1[[#This Row],[BrandName]],SEARCH("(",Table1[[#This Row],[BrandName]])-1),"")</f>
        <v/>
      </c>
      <c r="I7846" t="str">
        <f>TRIM(IF(Table1[[#This Row],[Column2]]&lt;&gt;"",Table1[[#This Row],[Column2]], IF(Table1[[#This Row],[Later Paran]]&lt;&gt;"",Table1[[#This Row],[Later Paran]],Table1[[#This Row],[BrandName]])))</f>
        <v>Entocort Enema</v>
      </c>
    </row>
    <row r="7847" spans="1:9" x14ac:dyDescent="0.35">
      <c r="A7847">
        <v>2052458</v>
      </c>
      <c r="B7847" t="s">
        <v>17232</v>
      </c>
      <c r="C7847" t="s">
        <v>2209</v>
      </c>
      <c r="D7847" t="s">
        <v>17233</v>
      </c>
      <c r="E7847" t="s">
        <v>17234</v>
      </c>
      <c r="F7847" t="s">
        <v>129</v>
      </c>
      <c r="G7847" t="str">
        <f>TRIM(IF(LEFT(Table1[[#This Row],[BrandName]],1) = "(", MID(Table1[[#This Row],[BrandName]], SEARCH(")", Table1[[#This Row],[BrandName]])+1,100),""))</f>
        <v/>
      </c>
      <c r="H7847" t="str">
        <f>IF(
     ISNUMBER(
                        SEARCH("(",Table1[[#This Row],[BrandName]])),
                        LEFT(Table1[[#This Row],[BrandName]],SEARCH("(",Table1[[#This Row],[BrandName]])-1),"")</f>
        <v/>
      </c>
      <c r="I7847" t="str">
        <f>TRIM(IF(Table1[[#This Row],[Column2]]&lt;&gt;"",Table1[[#This Row],[Column2]], IF(Table1[[#This Row],[Later Paran]]&lt;&gt;"",Table1[[#This Row],[Later Paran]],Table1[[#This Row],[BrandName]])))</f>
        <v>Synovisol Irrigation Solution</v>
      </c>
    </row>
    <row r="7848" spans="1:9" x14ac:dyDescent="0.35">
      <c r="A7848">
        <v>2052482</v>
      </c>
      <c r="B7848" t="s">
        <v>17235</v>
      </c>
      <c r="C7848" t="s">
        <v>17235</v>
      </c>
      <c r="D7848" t="s">
        <v>17236</v>
      </c>
      <c r="F7848" t="s">
        <v>370</v>
      </c>
      <c r="G7848" t="str">
        <f>TRIM(IF(LEFT(Table1[[#This Row],[BrandName]],1) = "(", MID(Table1[[#This Row],[BrandName]], SEARCH(")", Table1[[#This Row],[BrandName]])+1,100),""))</f>
        <v/>
      </c>
      <c r="H7848" t="str">
        <f>IF(
     ISNUMBER(
                        SEARCH("(",Table1[[#This Row],[BrandName]])),
                        LEFT(Table1[[#This Row],[BrandName]],SEARCH("(",Table1[[#This Row],[BrandName]])-1),"")</f>
        <v/>
      </c>
      <c r="I7848" t="str">
        <f>TRIM(IF(Table1[[#This Row],[Column2]]&lt;&gt;"",Table1[[#This Row],[Column2]], IF(Table1[[#This Row],[Later Paran]]&lt;&gt;"",Table1[[#This Row],[Later Paran]],Table1[[#This Row],[BrandName]])))</f>
        <v>Dimetapp Clear</v>
      </c>
    </row>
    <row r="7849" spans="1:9" x14ac:dyDescent="0.35">
      <c r="A7849">
        <v>2052822</v>
      </c>
      <c r="B7849" t="s">
        <v>17237</v>
      </c>
      <c r="C7849" t="s">
        <v>7561</v>
      </c>
      <c r="D7849" t="s">
        <v>35963</v>
      </c>
      <c r="E7849" t="s">
        <v>17238</v>
      </c>
      <c r="F7849" t="s">
        <v>125</v>
      </c>
      <c r="G7849" t="str">
        <f>TRIM(IF(LEFT(Table1[[#This Row],[BrandName]],1) = "(", MID(Table1[[#This Row],[BrandName]], SEARCH(")", Table1[[#This Row],[BrandName]])+1,100),""))</f>
        <v/>
      </c>
      <c r="H7849" t="str">
        <f>IF(
     ISNUMBER(
                        SEARCH("(",Table1[[#This Row],[BrandName]])),
                        LEFT(Table1[[#This Row],[BrandName]],SEARCH("(",Table1[[#This Row],[BrandName]])-1),"")</f>
        <v/>
      </c>
      <c r="I7849" t="str">
        <f>TRIM(IF(Table1[[#This Row],[Column2]]&lt;&gt;"",Table1[[#This Row],[Column2]], IF(Table1[[#This Row],[Later Paran]]&lt;&gt;"",Table1[[#This Row],[Later Paran]],Table1[[#This Row],[BrandName]])))</f>
        <v>Buckley's Dm Decongestant</v>
      </c>
    </row>
    <row r="7850" spans="1:9" x14ac:dyDescent="0.35">
      <c r="A7850">
        <v>2052881</v>
      </c>
      <c r="B7850" t="s">
        <v>17239</v>
      </c>
      <c r="C7850" t="s">
        <v>10202</v>
      </c>
      <c r="D7850" t="s">
        <v>5969</v>
      </c>
      <c r="E7850" t="s">
        <v>17240</v>
      </c>
      <c r="F7850" t="s">
        <v>5963</v>
      </c>
      <c r="G7850" t="str">
        <f>TRIM(IF(LEFT(Table1[[#This Row],[BrandName]],1) = "(", MID(Table1[[#This Row],[BrandName]], SEARCH(")", Table1[[#This Row],[BrandName]])+1,100),""))</f>
        <v/>
      </c>
      <c r="H7850" t="str">
        <f>IF(
     ISNUMBER(
                        SEARCH("(",Table1[[#This Row],[BrandName]])),
                        LEFT(Table1[[#This Row],[BrandName]],SEARCH("(",Table1[[#This Row],[BrandName]])-1),"")</f>
        <v/>
      </c>
      <c r="I7850" t="str">
        <f>TRIM(IF(Table1[[#This Row],[Column2]]&lt;&gt;"",Table1[[#This Row],[Column2]], IF(Table1[[#This Row],[Later Paran]]&lt;&gt;"",Table1[[#This Row],[Later Paran]],Table1[[#This Row],[BrandName]])))</f>
        <v>Oxygen</v>
      </c>
    </row>
    <row r="7851" spans="1:9" x14ac:dyDescent="0.35">
      <c r="A7851">
        <v>2053136</v>
      </c>
      <c r="B7851" t="s">
        <v>17241</v>
      </c>
      <c r="C7851" t="s">
        <v>17242</v>
      </c>
      <c r="D7851" t="s">
        <v>17243</v>
      </c>
      <c r="E7851" t="s">
        <v>13701</v>
      </c>
      <c r="F7851" t="s">
        <v>1374</v>
      </c>
      <c r="G7851" t="str">
        <f>TRIM(IF(LEFT(Table1[[#This Row],[BrandName]],1) = "(", MID(Table1[[#This Row],[BrandName]], SEARCH(")", Table1[[#This Row],[BrandName]])+1,100),""))</f>
        <v/>
      </c>
      <c r="H7851" t="str">
        <f>IF(
     ISNUMBER(
                        SEARCH("(",Table1[[#This Row],[BrandName]])),
                        LEFT(Table1[[#This Row],[BrandName]],SEARCH("(",Table1[[#This Row],[BrandName]])-1),"")</f>
        <v/>
      </c>
      <c r="I7851" t="str">
        <f>TRIM(IF(Table1[[#This Row],[Column2]]&lt;&gt;"",Table1[[#This Row],[Column2]], IF(Table1[[#This Row],[Later Paran]]&lt;&gt;"",Table1[[#This Row],[Later Paran]],Table1[[#This Row],[BrandName]])))</f>
        <v>Maxair Aem</v>
      </c>
    </row>
    <row r="7852" spans="1:9" x14ac:dyDescent="0.35">
      <c r="A7852">
        <v>2053659</v>
      </c>
      <c r="B7852" t="s">
        <v>17244</v>
      </c>
      <c r="C7852" t="s">
        <v>17244</v>
      </c>
      <c r="D7852" t="s">
        <v>34579</v>
      </c>
      <c r="F7852" t="s">
        <v>5195</v>
      </c>
      <c r="G7852" t="str">
        <f>TRIM(IF(LEFT(Table1[[#This Row],[BrandName]],1) = "(", MID(Table1[[#This Row],[BrandName]], SEARCH(")", Table1[[#This Row],[BrandName]])+1,100),""))</f>
        <v/>
      </c>
      <c r="H7852" t="str">
        <f>IF(
     ISNUMBER(
                        SEARCH("(",Table1[[#This Row],[BrandName]])),
                        LEFT(Table1[[#This Row],[BrandName]],SEARCH("(",Table1[[#This Row],[BrandName]])-1),"")</f>
        <v/>
      </c>
      <c r="I7852" t="str">
        <f>TRIM(IF(Table1[[#This Row],[Column2]]&lt;&gt;"",Table1[[#This Row],[Column2]], IF(Table1[[#This Row],[Later Paran]]&lt;&gt;"",Table1[[#This Row],[Later Paran]],Table1[[#This Row],[BrandName]])))</f>
        <v>Compound Benzoin Tincture</v>
      </c>
    </row>
    <row r="7853" spans="1:9" x14ac:dyDescent="0.35">
      <c r="A7853">
        <v>2053667</v>
      </c>
      <c r="B7853" t="s">
        <v>17245</v>
      </c>
      <c r="C7853" t="s">
        <v>17246</v>
      </c>
      <c r="D7853" t="s">
        <v>17247</v>
      </c>
      <c r="E7853" t="s">
        <v>17248</v>
      </c>
      <c r="F7853" t="s">
        <v>516</v>
      </c>
      <c r="G7853" t="str">
        <f>TRIM(IF(LEFT(Table1[[#This Row],[BrandName]],1) = "(", MID(Table1[[#This Row],[BrandName]], SEARCH(")", Table1[[#This Row],[BrandName]])+1,100),""))</f>
        <v/>
      </c>
      <c r="H7853" t="str">
        <f>IF(
     ISNUMBER(
                        SEARCH("(",Table1[[#This Row],[BrandName]])),
                        LEFT(Table1[[#This Row],[BrandName]],SEARCH("(",Table1[[#This Row],[BrandName]])-1),"")</f>
        <v/>
      </c>
      <c r="I7853" t="str">
        <f>TRIM(IF(Table1[[#This Row],[Column2]]&lt;&gt;"",Table1[[#This Row],[Column2]], IF(Table1[[#This Row],[Later Paran]]&lt;&gt;"",Table1[[#This Row],[Later Paran]],Table1[[#This Row],[BrandName]])))</f>
        <v>Prevent X Hand Sanitizer And Antiseptic Skin Protectant</v>
      </c>
    </row>
    <row r="7854" spans="1:9" x14ac:dyDescent="0.35">
      <c r="A7854">
        <v>2053691</v>
      </c>
      <c r="B7854" t="s">
        <v>17249</v>
      </c>
      <c r="C7854" t="s">
        <v>7437</v>
      </c>
      <c r="D7854" t="s">
        <v>32539</v>
      </c>
      <c r="E7854" t="s">
        <v>3018</v>
      </c>
      <c r="F7854" t="s">
        <v>44</v>
      </c>
      <c r="G7854" t="str">
        <f>TRIM(IF(LEFT(Table1[[#This Row],[BrandName]],1) = "(", MID(Table1[[#This Row],[BrandName]], SEARCH(")", Table1[[#This Row],[BrandName]])+1,100),""))</f>
        <v/>
      </c>
      <c r="H7854" t="str">
        <f>IF(
     ISNUMBER(
                        SEARCH("(",Table1[[#This Row],[BrandName]])),
                        LEFT(Table1[[#This Row],[BrandName]],SEARCH("(",Table1[[#This Row],[BrandName]])-1),"")</f>
        <v/>
      </c>
      <c r="I7854" t="str">
        <f>TRIM(IF(Table1[[#This Row],[Column2]]&lt;&gt;"",Table1[[#This Row],[Column2]], IF(Table1[[#This Row],[Later Paran]]&lt;&gt;"",Table1[[#This Row],[Later Paran]],Table1[[#This Row],[BrandName]])))</f>
        <v>Super Bromelain Pluslet</v>
      </c>
    </row>
    <row r="7855" spans="1:9" x14ac:dyDescent="0.35">
      <c r="A7855">
        <v>2053705</v>
      </c>
      <c r="B7855" t="s">
        <v>17250</v>
      </c>
      <c r="C7855" t="s">
        <v>17251</v>
      </c>
      <c r="D7855" t="s">
        <v>32540</v>
      </c>
      <c r="E7855" t="s">
        <v>17252</v>
      </c>
      <c r="F7855" t="s">
        <v>44</v>
      </c>
      <c r="G7855" t="str">
        <f>TRIM(IF(LEFT(Table1[[#This Row],[BrandName]],1) = "(", MID(Table1[[#This Row],[BrandName]], SEARCH(")", Table1[[#This Row],[BrandName]])+1,100),""))</f>
        <v/>
      </c>
      <c r="H7855" t="str">
        <f>IF(
     ISNUMBER(
                        SEARCH("(",Table1[[#This Row],[BrandName]])),
                        LEFT(Table1[[#This Row],[BrandName]],SEARCH("(",Table1[[#This Row],[BrandName]])-1),"")</f>
        <v/>
      </c>
      <c r="I7855" t="str">
        <f>TRIM(IF(Table1[[#This Row],[Column2]]&lt;&gt;"",Table1[[#This Row],[Column2]], IF(Table1[[#This Row],[Later Paran]]&lt;&gt;"",Table1[[#This Row],[Later Paran]],Table1[[#This Row],[BrandName]])))</f>
        <v>Beta Pluslet</v>
      </c>
    </row>
    <row r="7856" spans="1:9" x14ac:dyDescent="0.35">
      <c r="A7856">
        <v>2053721</v>
      </c>
      <c r="B7856" t="s">
        <v>17253</v>
      </c>
      <c r="C7856" t="s">
        <v>17254</v>
      </c>
      <c r="D7856" t="s">
        <v>32541</v>
      </c>
      <c r="E7856" t="s">
        <v>17255</v>
      </c>
      <c r="F7856" t="s">
        <v>44</v>
      </c>
      <c r="G7856" t="str">
        <f>TRIM(IF(LEFT(Table1[[#This Row],[BrandName]],1) = "(", MID(Table1[[#This Row],[BrandName]], SEARCH(")", Table1[[#This Row],[BrandName]])+1,100),""))</f>
        <v/>
      </c>
      <c r="H7856" t="str">
        <f>IF(
     ISNUMBER(
                        SEARCH("(",Table1[[#This Row],[BrandName]])),
                        LEFT(Table1[[#This Row],[BrandName]],SEARCH("(",Table1[[#This Row],[BrandName]])-1),"")</f>
        <v/>
      </c>
      <c r="I7856" t="str">
        <f>TRIM(IF(Table1[[#This Row],[Column2]]&lt;&gt;"",Table1[[#This Row],[Column2]], IF(Table1[[#This Row],[Later Paran]]&lt;&gt;"",Table1[[#This Row],[Later Paran]],Table1[[#This Row],[BrandName]])))</f>
        <v>Chromium Vanadium Plus Vitaminslet</v>
      </c>
    </row>
    <row r="7857" spans="1:9" x14ac:dyDescent="0.35">
      <c r="A7857">
        <v>2053756</v>
      </c>
      <c r="B7857" t="s">
        <v>17256</v>
      </c>
      <c r="C7857" t="s">
        <v>17257</v>
      </c>
      <c r="D7857" t="s">
        <v>34949</v>
      </c>
      <c r="E7857" t="s">
        <v>17258</v>
      </c>
      <c r="F7857" t="s">
        <v>19</v>
      </c>
      <c r="G7857" t="str">
        <f>TRIM(IF(LEFT(Table1[[#This Row],[BrandName]],1) = "(", MID(Table1[[#This Row],[BrandName]], SEARCH(")", Table1[[#This Row],[BrandName]])+1,100),""))</f>
        <v/>
      </c>
      <c r="H7857" t="str">
        <f>IF(
     ISNUMBER(
                        SEARCH("(",Table1[[#This Row],[BrandName]])),
                        LEFT(Table1[[#This Row],[BrandName]],SEARCH("(",Table1[[#This Row],[BrandName]])-1),"")</f>
        <v/>
      </c>
      <c r="I7857" t="str">
        <f>TRIM(IF(Table1[[#This Row],[Column2]]&lt;&gt;"",Table1[[#This Row],[Column2]], IF(Table1[[#This Row],[Later Paran]]&lt;&gt;"",Table1[[#This Row],[Later Paran]],Table1[[#This Row],[BrandName]])))</f>
        <v>Porcelana Medicated Fade Sunscreen Fmla</v>
      </c>
    </row>
    <row r="7858" spans="1:9" x14ac:dyDescent="0.35">
      <c r="A7858">
        <v>2054817</v>
      </c>
      <c r="B7858" t="s">
        <v>17259</v>
      </c>
      <c r="C7858" t="s">
        <v>14471</v>
      </c>
      <c r="D7858" t="s">
        <v>23000</v>
      </c>
      <c r="E7858" t="s">
        <v>360</v>
      </c>
      <c r="F7858" t="s">
        <v>44</v>
      </c>
      <c r="G7858" t="str">
        <f>TRIM(IF(LEFT(Table1[[#This Row],[BrandName]],1) = "(", MID(Table1[[#This Row],[BrandName]], SEARCH(")", Table1[[#This Row],[BrandName]])+1,100),""))</f>
        <v/>
      </c>
      <c r="H7858" t="str">
        <f>IF(
     ISNUMBER(
                        SEARCH("(",Table1[[#This Row],[BrandName]])),
                        LEFT(Table1[[#This Row],[BrandName]],SEARCH("(",Table1[[#This Row],[BrandName]])-1),"")</f>
        <v/>
      </c>
      <c r="I7858" t="str">
        <f>TRIM(IF(Table1[[#This Row],[Column2]]&lt;&gt;"",Table1[[#This Row],[Column2]], IF(Table1[[#This Row],[Later Paran]]&lt;&gt;"",Table1[[#This Row],[Later Paran]],Table1[[#This Row],[BrandName]])))</f>
        <v>Prepulsid</v>
      </c>
    </row>
    <row r="7859" spans="1:9" x14ac:dyDescent="0.35">
      <c r="A7859">
        <v>2054825</v>
      </c>
      <c r="B7859" t="s">
        <v>17260</v>
      </c>
      <c r="C7859" t="s">
        <v>15064</v>
      </c>
      <c r="D7859" t="s">
        <v>17261</v>
      </c>
      <c r="E7859" t="s">
        <v>17262</v>
      </c>
      <c r="F7859" t="s">
        <v>6000</v>
      </c>
      <c r="G7859" t="str">
        <f>TRIM(IF(LEFT(Table1[[#This Row],[BrandName]],1) = "(", MID(Table1[[#This Row],[BrandName]], SEARCH(")", Table1[[#This Row],[BrandName]])+1,100),""))</f>
        <v/>
      </c>
      <c r="H7859" t="str">
        <f>IF(
     ISNUMBER(
                        SEARCH("(",Table1[[#This Row],[BrandName]])),
                        LEFT(Table1[[#This Row],[BrandName]],SEARCH("(",Table1[[#This Row],[BrandName]])-1),"")</f>
        <v/>
      </c>
      <c r="I7859" t="str">
        <f>TRIM(IF(Table1[[#This Row],[Column2]]&lt;&gt;"",Table1[[#This Row],[Column2]], IF(Table1[[#This Row],[Later Paran]]&lt;&gt;"",Table1[[#This Row],[Later Paran]],Table1[[#This Row],[BrandName]])))</f>
        <v>Alti-Cholestyramine Light</v>
      </c>
    </row>
    <row r="7860" spans="1:9" x14ac:dyDescent="0.35">
      <c r="A7860">
        <v>2056429</v>
      </c>
      <c r="B7860" t="s">
        <v>17263</v>
      </c>
      <c r="C7860" t="s">
        <v>1177</v>
      </c>
      <c r="D7860" t="s">
        <v>17264</v>
      </c>
      <c r="E7860" t="s">
        <v>17265</v>
      </c>
      <c r="F7860" t="s">
        <v>40</v>
      </c>
      <c r="G7860" t="str">
        <f>TRIM(IF(LEFT(Table1[[#This Row],[BrandName]],1) = "(", MID(Table1[[#This Row],[BrandName]], SEARCH(")", Table1[[#This Row],[BrandName]])+1,100),""))</f>
        <v/>
      </c>
      <c r="H7860" t="str">
        <f>IF(
     ISNUMBER(
                        SEARCH("(",Table1[[#This Row],[BrandName]])),
                        LEFT(Table1[[#This Row],[BrandName]],SEARCH("(",Table1[[#This Row],[BrandName]])-1),"")</f>
        <v/>
      </c>
      <c r="I7860" t="str">
        <f>TRIM(IF(Table1[[#This Row],[Column2]]&lt;&gt;"",Table1[[#This Row],[Column2]], IF(Table1[[#This Row],[Later Paran]]&lt;&gt;"",Table1[[#This Row],[Later Paran]],Table1[[#This Row],[BrandName]])))</f>
        <v>Charac-25</v>
      </c>
    </row>
    <row r="7861" spans="1:9" x14ac:dyDescent="0.35">
      <c r="A7861">
        <v>2056666</v>
      </c>
      <c r="B7861" t="s">
        <v>17266</v>
      </c>
      <c r="C7861" t="s">
        <v>16950</v>
      </c>
      <c r="D7861" t="s">
        <v>32844</v>
      </c>
      <c r="E7861" t="s">
        <v>2211</v>
      </c>
      <c r="F7861" t="s">
        <v>125</v>
      </c>
      <c r="G7861" t="str">
        <f>TRIM(IF(LEFT(Table1[[#This Row],[BrandName]],1) = "(", MID(Table1[[#This Row],[BrandName]], SEARCH(")", Table1[[#This Row],[BrandName]])+1,100),""))</f>
        <v/>
      </c>
      <c r="H7861" t="str">
        <f>IF(
     ISNUMBER(
                        SEARCH("(",Table1[[#This Row],[BrandName]])),
                        LEFT(Table1[[#This Row],[BrandName]],SEARCH("(",Table1[[#This Row],[BrandName]])-1),"")</f>
        <v/>
      </c>
      <c r="I7861" t="str">
        <f>TRIM(IF(Table1[[#This Row],[Column2]]&lt;&gt;"",Table1[[#This Row],[Column2]], IF(Table1[[#This Row],[Later Paran]]&lt;&gt;"",Table1[[#This Row],[Later Paran]],Table1[[#This Row],[BrandName]])))</f>
        <v>Forane Inh</v>
      </c>
    </row>
    <row r="7862" spans="1:9" x14ac:dyDescent="0.35">
      <c r="A7862">
        <v>2056682</v>
      </c>
      <c r="B7862" t="s">
        <v>17267</v>
      </c>
      <c r="C7862" t="s">
        <v>17268</v>
      </c>
      <c r="D7862" t="s">
        <v>32845</v>
      </c>
      <c r="E7862" t="s">
        <v>5542</v>
      </c>
      <c r="F7862" t="s">
        <v>29</v>
      </c>
      <c r="G7862" t="str">
        <f>TRIM(IF(LEFT(Table1[[#This Row],[BrandName]],1) = "(", MID(Table1[[#This Row],[BrandName]], SEARCH(")", Table1[[#This Row],[BrandName]])+1,100),""))</f>
        <v/>
      </c>
      <c r="H7862" t="str">
        <f>IF(
     ISNUMBER(
                        SEARCH("(",Table1[[#This Row],[BrandName]])),
                        LEFT(Table1[[#This Row],[BrandName]],SEARCH("(",Table1[[#This Row],[BrandName]])-1),"")</f>
        <v/>
      </c>
      <c r="I7862" t="str">
        <f>TRIM(IF(Table1[[#This Row],[Column2]]&lt;&gt;"",Table1[[#This Row],[Column2]], IF(Table1[[#This Row],[Later Paran]]&lt;&gt;"",Table1[[#This Row],[Later Paran]],Table1[[#This Row],[BrandName]])))</f>
        <v>Logiparin Sc</v>
      </c>
    </row>
    <row r="7863" spans="1:9" x14ac:dyDescent="0.35">
      <c r="A7863">
        <v>2056704</v>
      </c>
      <c r="B7863" t="s">
        <v>17269</v>
      </c>
      <c r="C7863" t="s">
        <v>6526</v>
      </c>
      <c r="D7863" t="s">
        <v>17270</v>
      </c>
      <c r="E7863" t="s">
        <v>17271</v>
      </c>
      <c r="F7863" t="s">
        <v>129</v>
      </c>
      <c r="G7863" t="str">
        <f>TRIM(IF(LEFT(Table1[[#This Row],[BrandName]],1) = "(", MID(Table1[[#This Row],[BrandName]], SEARCH(")", Table1[[#This Row],[BrandName]])+1,100),""))</f>
        <v/>
      </c>
      <c r="H7863" t="str">
        <f>IF(
     ISNUMBER(
                        SEARCH("(",Table1[[#This Row],[BrandName]])),
                        LEFT(Table1[[#This Row],[BrandName]],SEARCH("(",Table1[[#This Row],[BrandName]])-1),"")</f>
        <v/>
      </c>
      <c r="I7863" t="str">
        <f>TRIM(IF(Table1[[#This Row],[Column2]]&lt;&gt;"",Table1[[#This Row],[Column2]], IF(Table1[[#This Row],[Later Paran]]&lt;&gt;"",Table1[[#This Row],[Later Paran]],Table1[[#This Row],[BrandName]])))</f>
        <v>Berotec Udv Inhalation Soluton</v>
      </c>
    </row>
    <row r="7864" spans="1:9" x14ac:dyDescent="0.35">
      <c r="A7864">
        <v>2056712</v>
      </c>
      <c r="B7864" t="s">
        <v>17272</v>
      </c>
      <c r="C7864" t="s">
        <v>6526</v>
      </c>
      <c r="D7864" t="s">
        <v>17273</v>
      </c>
      <c r="E7864" t="s">
        <v>17274</v>
      </c>
      <c r="F7864" t="s">
        <v>129</v>
      </c>
      <c r="G7864" t="str">
        <f>TRIM(IF(LEFT(Table1[[#This Row],[BrandName]],1) = "(", MID(Table1[[#This Row],[BrandName]], SEARCH(")", Table1[[#This Row],[BrandName]])+1,100),""))</f>
        <v/>
      </c>
      <c r="H7864" t="str">
        <f>IF(
     ISNUMBER(
                        SEARCH("(",Table1[[#This Row],[BrandName]])),
                        LEFT(Table1[[#This Row],[BrandName]],SEARCH("(",Table1[[#This Row],[BrandName]])-1),"")</f>
        <v/>
      </c>
      <c r="I7864" t="str">
        <f>TRIM(IF(Table1[[#This Row],[Column2]]&lt;&gt;"",Table1[[#This Row],[Column2]], IF(Table1[[#This Row],[Later Paran]]&lt;&gt;"",Table1[[#This Row],[Later Paran]],Table1[[#This Row],[BrandName]])))</f>
        <v>Berotec Udv Inhalation Solution</v>
      </c>
    </row>
    <row r="7865" spans="1:9" x14ac:dyDescent="0.35">
      <c r="A7865">
        <v>2057328</v>
      </c>
      <c r="B7865" t="s">
        <v>17275</v>
      </c>
      <c r="C7865" t="s">
        <v>17275</v>
      </c>
      <c r="D7865" t="s">
        <v>34336</v>
      </c>
      <c r="F7865" t="s">
        <v>44</v>
      </c>
      <c r="G7865" t="str">
        <f>TRIM(IF(LEFT(Table1[[#This Row],[BrandName]],1) = "(", MID(Table1[[#This Row],[BrandName]], SEARCH(")", Table1[[#This Row],[BrandName]])+1,100),""))</f>
        <v/>
      </c>
      <c r="H7865" t="str">
        <f>IF(
     ISNUMBER(
                        SEARCH("(",Table1[[#This Row],[BrandName]])),
                        LEFT(Table1[[#This Row],[BrandName]],SEARCH("(",Table1[[#This Row],[BrandName]])-1),"")</f>
        <v/>
      </c>
      <c r="I7865" t="str">
        <f>TRIM(IF(Table1[[#This Row],[Column2]]&lt;&gt;"",Table1[[#This Row],[Column2]], IF(Table1[[#This Row],[Later Paran]]&lt;&gt;"",Table1[[#This Row],[Later Paran]],Table1[[#This Row],[BrandName]])))</f>
        <v>Iron With Vitamins</v>
      </c>
    </row>
    <row r="7866" spans="1:9" x14ac:dyDescent="0.35">
      <c r="A7866">
        <v>2057360</v>
      </c>
      <c r="B7866" t="s">
        <v>17276</v>
      </c>
      <c r="C7866" t="s">
        <v>2426</v>
      </c>
      <c r="D7866" t="s">
        <v>34337</v>
      </c>
      <c r="E7866" t="s">
        <v>248</v>
      </c>
      <c r="F7866" t="s">
        <v>44</v>
      </c>
      <c r="G7866" t="str">
        <f>TRIM(IF(LEFT(Table1[[#This Row],[BrandName]],1) = "(", MID(Table1[[#This Row],[BrandName]], SEARCH(")", Table1[[#This Row],[BrandName]])+1,100),""))</f>
        <v/>
      </c>
      <c r="H7866" t="str">
        <f>IF(
     ISNUMBER(
                        SEARCH("(",Table1[[#This Row],[BrandName]])),
                        LEFT(Table1[[#This Row],[BrandName]],SEARCH("(",Table1[[#This Row],[BrandName]])-1),"")</f>
        <v/>
      </c>
      <c r="I7866" t="str">
        <f>TRIM(IF(Table1[[#This Row],[Column2]]&lt;&gt;"",Table1[[#This Row],[Column2]], IF(Table1[[#This Row],[Later Paran]]&lt;&gt;"",Table1[[#This Row],[Later Paran]],Table1[[#This Row],[BrandName]])))</f>
        <v>Bromelainlet</v>
      </c>
    </row>
    <row r="7867" spans="1:9" x14ac:dyDescent="0.35">
      <c r="A7867">
        <v>2057506</v>
      </c>
      <c r="B7867" t="s">
        <v>17277</v>
      </c>
      <c r="C7867" t="s">
        <v>13605</v>
      </c>
      <c r="D7867" t="s">
        <v>34338</v>
      </c>
      <c r="E7867" t="s">
        <v>344</v>
      </c>
      <c r="F7867" t="s">
        <v>44</v>
      </c>
      <c r="G7867" t="str">
        <f>TRIM(IF(LEFT(Table1[[#This Row],[BrandName]],1) = "(", MID(Table1[[#This Row],[BrandName]], SEARCH(")", Table1[[#This Row],[BrandName]])+1,100),""))</f>
        <v/>
      </c>
      <c r="H7867" t="str">
        <f>IF(
     ISNUMBER(
                        SEARCH("(",Table1[[#This Row],[BrandName]])),
                        LEFT(Table1[[#This Row],[BrandName]],SEARCH("(",Table1[[#This Row],[BrandName]])-1),"")</f>
        <v/>
      </c>
      <c r="I7867" t="str">
        <f>TRIM(IF(Table1[[#This Row],[Column2]]&lt;&gt;"",Table1[[#This Row],[Column2]], IF(Table1[[#This Row],[Later Paran]]&lt;&gt;"",Table1[[#This Row],[Later Paran]],Table1[[#This Row],[BrandName]])))</f>
        <v>Magnesiumlets</v>
      </c>
    </row>
    <row r="7868" spans="1:9" x14ac:dyDescent="0.35">
      <c r="A7868">
        <v>2057522</v>
      </c>
      <c r="B7868" t="s">
        <v>17278</v>
      </c>
      <c r="C7868" t="s">
        <v>17279</v>
      </c>
      <c r="D7868" t="s">
        <v>32542</v>
      </c>
      <c r="E7868" t="s">
        <v>17280</v>
      </c>
      <c r="F7868" t="s">
        <v>9</v>
      </c>
      <c r="G7868" t="str">
        <f>TRIM(IF(LEFT(Table1[[#This Row],[BrandName]],1) = "(", MID(Table1[[#This Row],[BrandName]], SEARCH(")", Table1[[#This Row],[BrandName]])+1,100),""))</f>
        <v/>
      </c>
      <c r="H7868" t="str">
        <f>IF(
     ISNUMBER(
                        SEARCH("(",Table1[[#This Row],[BrandName]])),
                        LEFT(Table1[[#This Row],[BrandName]],SEARCH("(",Table1[[#This Row],[BrandName]])-1),"")</f>
        <v/>
      </c>
      <c r="I7868" t="str">
        <f>TRIM(IF(Table1[[#This Row],[Column2]]&lt;&gt;"",Table1[[#This Row],[Column2]], IF(Table1[[#This Row],[Later Paran]]&lt;&gt;"",Table1[[#This Row],[Later Paran]],Table1[[#This Row],[BrandName]])))</f>
        <v>Ester Aces</v>
      </c>
    </row>
    <row r="7869" spans="1:9" x14ac:dyDescent="0.35">
      <c r="A7869">
        <v>2057581</v>
      </c>
      <c r="B7869" t="s">
        <v>17281</v>
      </c>
      <c r="C7869" t="s">
        <v>17282</v>
      </c>
      <c r="D7869" t="s">
        <v>17283</v>
      </c>
      <c r="E7869" t="s">
        <v>17284</v>
      </c>
      <c r="F7869" t="s">
        <v>276</v>
      </c>
      <c r="G7869" t="str">
        <f>TRIM(IF(LEFT(Table1[[#This Row],[BrandName]],1) = "(", MID(Table1[[#This Row],[BrandName]], SEARCH(")", Table1[[#This Row],[BrandName]])+1,100),""))</f>
        <v/>
      </c>
      <c r="H7869" t="str">
        <f>IF(
     ISNUMBER(
                        SEARCH("(",Table1[[#This Row],[BrandName]])),
                        LEFT(Table1[[#This Row],[BrandName]],SEARCH("(",Table1[[#This Row],[BrandName]])-1),"")</f>
        <v/>
      </c>
      <c r="I7869" t="str">
        <f>TRIM(IF(Table1[[#This Row],[Column2]]&lt;&gt;"",Table1[[#This Row],[Column2]], IF(Table1[[#This Row],[Later Paran]]&lt;&gt;"",Table1[[#This Row],[Later Paran]],Table1[[#This Row],[BrandName]])))</f>
        <v>Pharmassist Soothenel Gel</v>
      </c>
    </row>
    <row r="7870" spans="1:9" x14ac:dyDescent="0.35">
      <c r="A7870">
        <v>2057603</v>
      </c>
      <c r="B7870" t="s">
        <v>17285</v>
      </c>
      <c r="C7870" t="s">
        <v>17285</v>
      </c>
      <c r="D7870" t="s">
        <v>34339</v>
      </c>
      <c r="F7870" t="s">
        <v>44</v>
      </c>
      <c r="G7870" t="str">
        <f>TRIM(IF(LEFT(Table1[[#This Row],[BrandName]],1) = "(", MID(Table1[[#This Row],[BrandName]], SEARCH(")", Table1[[#This Row],[BrandName]])+1,100),""))</f>
        <v/>
      </c>
      <c r="H7870" t="str">
        <f>IF(
     ISNUMBER(
                        SEARCH("(",Table1[[#This Row],[BrandName]])),
                        LEFT(Table1[[#This Row],[BrandName]],SEARCH("(",Table1[[#This Row],[BrandName]])-1),"")</f>
        <v/>
      </c>
      <c r="I7870" t="str">
        <f>TRIM(IF(Table1[[#This Row],[Column2]]&lt;&gt;"",Table1[[#This Row],[Column2]], IF(Table1[[#This Row],[Later Paran]]&lt;&gt;"",Table1[[#This Row],[Later Paran]],Table1[[#This Row],[BrandName]])))</f>
        <v>Formula A.L.E.R.</v>
      </c>
    </row>
    <row r="7871" spans="1:9" x14ac:dyDescent="0.35">
      <c r="A7871">
        <v>2057735</v>
      </c>
      <c r="B7871" t="s">
        <v>17286</v>
      </c>
      <c r="C7871" t="s">
        <v>15844</v>
      </c>
      <c r="D7871" t="s">
        <v>17287</v>
      </c>
      <c r="E7871" t="s">
        <v>17288</v>
      </c>
      <c r="F7871" t="s">
        <v>10484</v>
      </c>
      <c r="G7871" t="str">
        <f>TRIM(IF(LEFT(Table1[[#This Row],[BrandName]],1) = "(", MID(Table1[[#This Row],[BrandName]], SEARCH(")", Table1[[#This Row],[BrandName]])+1,100),""))</f>
        <v/>
      </c>
      <c r="H7871" t="str">
        <f>IF(
     ISNUMBER(
                        SEARCH("(",Table1[[#This Row],[BrandName]])),
                        LEFT(Table1[[#This Row],[BrandName]],SEARCH("(",Table1[[#This Row],[BrandName]])-1),"")</f>
        <v/>
      </c>
      <c r="I7871" t="str">
        <f>TRIM(IF(Table1[[#This Row],[Column2]]&lt;&gt;"",Table1[[#This Row],[Column2]], IF(Table1[[#This Row],[Later Paran]]&lt;&gt;"",Table1[[#This Row],[Later Paran]],Table1[[#This Row],[BrandName]])))</f>
        <v>Prostep Trd</v>
      </c>
    </row>
    <row r="7872" spans="1:9" x14ac:dyDescent="0.35">
      <c r="A7872">
        <v>2057743</v>
      </c>
      <c r="B7872" t="s">
        <v>17289</v>
      </c>
      <c r="C7872" t="s">
        <v>15844</v>
      </c>
      <c r="D7872" t="s">
        <v>17287</v>
      </c>
      <c r="E7872" t="s">
        <v>17290</v>
      </c>
      <c r="F7872" t="s">
        <v>10484</v>
      </c>
      <c r="G7872" t="str">
        <f>TRIM(IF(LEFT(Table1[[#This Row],[BrandName]],1) = "(", MID(Table1[[#This Row],[BrandName]], SEARCH(")", Table1[[#This Row],[BrandName]])+1,100),""))</f>
        <v/>
      </c>
      <c r="H7872" t="str">
        <f>IF(
     ISNUMBER(
                        SEARCH("(",Table1[[#This Row],[BrandName]])),
                        LEFT(Table1[[#This Row],[BrandName]],SEARCH("(",Table1[[#This Row],[BrandName]])-1),"")</f>
        <v/>
      </c>
      <c r="I7872" t="str">
        <f>TRIM(IF(Table1[[#This Row],[Column2]]&lt;&gt;"",Table1[[#This Row],[Column2]], IF(Table1[[#This Row],[Later Paran]]&lt;&gt;"",Table1[[#This Row],[Later Paran]],Table1[[#This Row],[BrandName]])))</f>
        <v>Prostep Trd</v>
      </c>
    </row>
    <row r="7873" spans="1:9" x14ac:dyDescent="0.35">
      <c r="A7873">
        <v>2057778</v>
      </c>
      <c r="B7873" t="s">
        <v>17291</v>
      </c>
      <c r="C7873" t="s">
        <v>14637</v>
      </c>
      <c r="D7873" t="s">
        <v>14638</v>
      </c>
      <c r="E7873" t="s">
        <v>17292</v>
      </c>
      <c r="F7873" t="s">
        <v>5610</v>
      </c>
      <c r="G7873" t="str">
        <f>TRIM(IF(LEFT(Table1[[#This Row],[BrandName]],1) = "(", MID(Table1[[#This Row],[BrandName]], SEARCH(")", Table1[[#This Row],[BrandName]])+1,100),""))</f>
        <v/>
      </c>
      <c r="H7873" t="str">
        <f>IF(
     ISNUMBER(
                        SEARCH("(",Table1[[#This Row],[BrandName]])),
                        LEFT(Table1[[#This Row],[BrandName]],SEARCH("(",Table1[[#This Row],[BrandName]])-1),"")</f>
        <v/>
      </c>
      <c r="I7873" t="str">
        <f>TRIM(IF(Table1[[#This Row],[Column2]]&lt;&gt;"",Table1[[#This Row],[Column2]], IF(Table1[[#This Row],[Later Paran]]&lt;&gt;"",Table1[[#This Row],[Later Paran]],Table1[[#This Row],[BrandName]])))</f>
        <v>Plendil</v>
      </c>
    </row>
    <row r="7874" spans="1:9" x14ac:dyDescent="0.35">
      <c r="A7874">
        <v>2057794</v>
      </c>
      <c r="B7874" t="s">
        <v>17293</v>
      </c>
      <c r="C7874" t="s">
        <v>15002</v>
      </c>
      <c r="D7874" t="s">
        <v>17294</v>
      </c>
      <c r="E7874" t="s">
        <v>17295</v>
      </c>
      <c r="F7874" t="s">
        <v>16146</v>
      </c>
      <c r="G7874" t="str">
        <f>TRIM(IF(LEFT(Table1[[#This Row],[BrandName]],1) = "(", MID(Table1[[#This Row],[BrandName]], SEARCH(")", Table1[[#This Row],[BrandName]])+1,100),""))</f>
        <v/>
      </c>
      <c r="H7874" t="str">
        <f>IF(
     ISNUMBER(
                        SEARCH("(",Table1[[#This Row],[BrandName]])),
                        LEFT(Table1[[#This Row],[BrandName]],SEARCH("(",Table1[[#This Row],[BrandName]])-1),"")</f>
        <v/>
      </c>
      <c r="I7874" t="str">
        <f>TRIM(IF(Table1[[#This Row],[Column2]]&lt;&gt;"",Table1[[#This Row],[Column2]], IF(Table1[[#This Row],[Later Paran]]&lt;&gt;"",Table1[[#This Row],[Later Paran]],Table1[[#This Row],[BrandName]])))</f>
        <v>Emla Patch</v>
      </c>
    </row>
    <row r="7875" spans="1:9" x14ac:dyDescent="0.35">
      <c r="A7875">
        <v>2057875</v>
      </c>
      <c r="B7875" t="s">
        <v>17296</v>
      </c>
      <c r="C7875" t="s">
        <v>17297</v>
      </c>
      <c r="D7875" t="s">
        <v>20944</v>
      </c>
      <c r="E7875" t="s">
        <v>17298</v>
      </c>
      <c r="F7875" t="s">
        <v>44</v>
      </c>
      <c r="G7875" t="str">
        <f>TRIM(IF(LEFT(Table1[[#This Row],[BrandName]],1) = "(", MID(Table1[[#This Row],[BrandName]], SEARCH(")", Table1[[#This Row],[BrandName]])+1,100),""))</f>
        <v/>
      </c>
      <c r="H7875" t="str">
        <f>IF(
     ISNUMBER(
                        SEARCH("(",Table1[[#This Row],[BrandName]])),
                        LEFT(Table1[[#This Row],[BrandName]],SEARCH("(",Table1[[#This Row],[BrandName]])-1),"")</f>
        <v/>
      </c>
      <c r="I7875" t="str">
        <f>TRIM(IF(Table1[[#This Row],[Column2]]&lt;&gt;"",Table1[[#This Row],[Column2]], IF(Table1[[#This Row],[Later Paran]]&lt;&gt;"",Table1[[#This Row],[Later Paran]],Table1[[#This Row],[BrandName]])))</f>
        <v>Osteo Formula</v>
      </c>
    </row>
    <row r="7876" spans="1:9" x14ac:dyDescent="0.35">
      <c r="A7876">
        <v>2058243</v>
      </c>
      <c r="B7876" t="s">
        <v>17299</v>
      </c>
      <c r="C7876" t="s">
        <v>7260</v>
      </c>
      <c r="D7876" t="s">
        <v>17300</v>
      </c>
      <c r="E7876" t="s">
        <v>17301</v>
      </c>
      <c r="F7876" t="s">
        <v>7263</v>
      </c>
      <c r="G7876" t="str">
        <f>TRIM(IF(LEFT(Table1[[#This Row],[BrandName]],1) = "(", MID(Table1[[#This Row],[BrandName]], SEARCH(")", Table1[[#This Row],[BrandName]])+1,100),""))</f>
        <v/>
      </c>
      <c r="H7876" t="str">
        <f>IF(
     ISNUMBER(
                        SEARCH("(",Table1[[#This Row],[BrandName]])),
                        LEFT(Table1[[#This Row],[BrandName]],SEARCH("(",Table1[[#This Row],[BrandName]])-1),"")</f>
        <v/>
      </c>
      <c r="I7876" t="str">
        <f>TRIM(IF(Table1[[#This Row],[Column2]]&lt;&gt;"",Table1[[#This Row],[Column2]], IF(Table1[[#This Row],[Later Paran]]&lt;&gt;"",Table1[[#This Row],[Later Paran]],Table1[[#This Row],[BrandName]])))</f>
        <v>Dey-Pak Sodium Chloride Solution</v>
      </c>
    </row>
    <row r="7877" spans="1:9" x14ac:dyDescent="0.35">
      <c r="A7877">
        <v>2058251</v>
      </c>
      <c r="B7877" t="s">
        <v>17302</v>
      </c>
      <c r="C7877" t="s">
        <v>7260</v>
      </c>
      <c r="D7877" t="s">
        <v>17300</v>
      </c>
      <c r="E7877" t="s">
        <v>17303</v>
      </c>
      <c r="F7877" t="s">
        <v>7263</v>
      </c>
      <c r="G7877" t="str">
        <f>TRIM(IF(LEFT(Table1[[#This Row],[BrandName]],1) = "(", MID(Table1[[#This Row],[BrandName]], SEARCH(")", Table1[[#This Row],[BrandName]])+1,100),""))</f>
        <v/>
      </c>
      <c r="H7877" t="str">
        <f>IF(
     ISNUMBER(
                        SEARCH("(",Table1[[#This Row],[BrandName]])),
                        LEFT(Table1[[#This Row],[BrandName]],SEARCH("(",Table1[[#This Row],[BrandName]])-1),"")</f>
        <v/>
      </c>
      <c r="I7877" t="str">
        <f>TRIM(IF(Table1[[#This Row],[Column2]]&lt;&gt;"",Table1[[#This Row],[Column2]], IF(Table1[[#This Row],[Later Paran]]&lt;&gt;"",Table1[[#This Row],[Later Paran]],Table1[[#This Row],[BrandName]])))</f>
        <v>Dey-Pak Sodium Chloride Solution</v>
      </c>
    </row>
    <row r="7878" spans="1:9" x14ac:dyDescent="0.35">
      <c r="A7878">
        <v>2058278</v>
      </c>
      <c r="B7878" t="s">
        <v>17304</v>
      </c>
      <c r="C7878" t="s">
        <v>17304</v>
      </c>
      <c r="D7878" t="s">
        <v>17305</v>
      </c>
      <c r="F7878" t="s">
        <v>9413</v>
      </c>
      <c r="G7878" t="str">
        <f>TRIM(IF(LEFT(Table1[[#This Row],[BrandName]],1) = "(", MID(Table1[[#This Row],[BrandName]], SEARCH(")", Table1[[#This Row],[BrandName]])+1,100),""))</f>
        <v/>
      </c>
      <c r="H7878" t="str">
        <f>IF(
     ISNUMBER(
                        SEARCH("(",Table1[[#This Row],[BrandName]])),
                        LEFT(Table1[[#This Row],[BrandName]],SEARCH("(",Table1[[#This Row],[BrandName]])-1),"")</f>
        <v/>
      </c>
      <c r="I7878" t="str">
        <f>TRIM(IF(Table1[[#This Row],[Column2]]&lt;&gt;"",Table1[[#This Row],[Column2]], IF(Table1[[#This Row],[Later Paran]]&lt;&gt;"",Table1[[#This Row],[Later Paran]],Table1[[#This Row],[BrandName]])))</f>
        <v>Water For Inhalation</v>
      </c>
    </row>
    <row r="7879" spans="1:9" x14ac:dyDescent="0.35">
      <c r="A7879">
        <v>2058472</v>
      </c>
      <c r="B7879" t="s">
        <v>17306</v>
      </c>
      <c r="C7879" t="s">
        <v>17307</v>
      </c>
      <c r="D7879" t="s">
        <v>34340</v>
      </c>
      <c r="E7879" t="s">
        <v>360</v>
      </c>
      <c r="F7879" t="s">
        <v>44</v>
      </c>
      <c r="G7879" t="str">
        <f>TRIM(IF(LEFT(Table1[[#This Row],[BrandName]],1) = "(", MID(Table1[[#This Row],[BrandName]], SEARCH(")", Table1[[#This Row],[BrandName]])+1,100),""))</f>
        <v/>
      </c>
      <c r="H7879" t="str">
        <f>IF(
     ISNUMBER(
                        SEARCH("(",Table1[[#This Row],[BrandName]])),
                        LEFT(Table1[[#This Row],[BrandName]],SEARCH("(",Table1[[#This Row],[BrandName]])-1),"")</f>
        <v/>
      </c>
      <c r="I7879" t="str">
        <f>TRIM(IF(Table1[[#This Row],[Column2]]&lt;&gt;"",Table1[[#This Row],[Column2]], IF(Table1[[#This Row],[Later Paran]]&lt;&gt;"",Table1[[#This Row],[Later Paran]],Table1[[#This Row],[BrandName]])))</f>
        <v>Ismo</v>
      </c>
    </row>
    <row r="7880" spans="1:9" x14ac:dyDescent="0.35">
      <c r="A7880">
        <v>2058952</v>
      </c>
      <c r="B7880" t="s">
        <v>17308</v>
      </c>
      <c r="C7880" t="s">
        <v>16299</v>
      </c>
      <c r="D7880" t="s">
        <v>15271</v>
      </c>
      <c r="E7880" t="s">
        <v>3664</v>
      </c>
      <c r="F7880" t="s">
        <v>44</v>
      </c>
      <c r="G7880" t="str">
        <f>TRIM(IF(LEFT(Table1[[#This Row],[BrandName]],1) = "(", MID(Table1[[#This Row],[BrandName]], SEARCH(")", Table1[[#This Row],[BrandName]])+1,100),""))</f>
        <v/>
      </c>
      <c r="H7880" t="str">
        <f>IF(
     ISNUMBER(
                        SEARCH("(",Table1[[#This Row],[BrandName]])),
                        LEFT(Table1[[#This Row],[BrandName]],SEARCH("(",Table1[[#This Row],[BrandName]])-1),"")</f>
        <v/>
      </c>
      <c r="I7880" t="str">
        <f>TRIM(IF(Table1[[#This Row],[Column2]]&lt;&gt;"",Table1[[#This Row],[Column2]], IF(Table1[[#This Row],[Later Paran]]&lt;&gt;"",Table1[[#This Row],[Later Paran]],Table1[[#This Row],[BrandName]])))</f>
        <v>Cal-Mag</v>
      </c>
    </row>
    <row r="7881" spans="1:9" x14ac:dyDescent="0.35">
      <c r="A7881">
        <v>2058987</v>
      </c>
      <c r="B7881" t="s">
        <v>17309</v>
      </c>
      <c r="C7881" t="s">
        <v>17310</v>
      </c>
      <c r="D7881" t="s">
        <v>17311</v>
      </c>
      <c r="E7881" t="s">
        <v>17312</v>
      </c>
      <c r="F7881" t="s">
        <v>17313</v>
      </c>
      <c r="G7881" t="str">
        <f>TRIM(IF(LEFT(Table1[[#This Row],[BrandName]],1) = "(", MID(Table1[[#This Row],[BrandName]], SEARCH(")", Table1[[#This Row],[BrandName]])+1,100),""))</f>
        <v/>
      </c>
      <c r="H7881" t="str">
        <f>IF(
     ISNUMBER(
                        SEARCH("(",Table1[[#This Row],[BrandName]])),
                        LEFT(Table1[[#This Row],[BrandName]],SEARCH("(",Table1[[#This Row],[BrandName]])-1),"")</f>
        <v/>
      </c>
      <c r="I7881" t="str">
        <f>TRIM(IF(Table1[[#This Row],[Column2]]&lt;&gt;"",Table1[[#This Row],[Column2]], IF(Table1[[#This Row],[Later Paran]]&lt;&gt;"",Table1[[#This Row],[Later Paran]],Table1[[#This Row],[BrandName]])))</f>
        <v>Beauticontrol Balancing Moisturizer Eml</v>
      </c>
    </row>
    <row r="7882" spans="1:9" x14ac:dyDescent="0.35">
      <c r="A7882">
        <v>2059207</v>
      </c>
      <c r="B7882" t="s">
        <v>17314</v>
      </c>
      <c r="C7882" t="s">
        <v>6002</v>
      </c>
      <c r="D7882" t="s">
        <v>35680</v>
      </c>
      <c r="E7882" t="s">
        <v>17315</v>
      </c>
      <c r="F7882" t="s">
        <v>318</v>
      </c>
      <c r="G7882" t="str">
        <f>TRIM(IF(LEFT(Table1[[#This Row],[BrandName]],1) = "(", MID(Table1[[#This Row],[BrandName]], SEARCH(")", Table1[[#This Row],[BrandName]])+1,100),""))</f>
        <v/>
      </c>
      <c r="H7882" t="str">
        <f>IF(
     ISNUMBER(
                        SEARCH("(",Table1[[#This Row],[BrandName]])),
                        LEFT(Table1[[#This Row],[BrandName]],SEARCH("(",Table1[[#This Row],[BrandName]])-1),"")</f>
        <v/>
      </c>
      <c r="I7882" t="str">
        <f>TRIM(IF(Table1[[#This Row],[Column2]]&lt;&gt;"",Table1[[#This Row],[Column2]], IF(Table1[[#This Row],[Later Paran]]&lt;&gt;"",Table1[[#This Row],[Later Paran]],Table1[[#This Row],[BrandName]])))</f>
        <v>Coughup DmDecongestantExpectorant</v>
      </c>
    </row>
    <row r="7883" spans="1:9" x14ac:dyDescent="0.35">
      <c r="A7883">
        <v>2059541</v>
      </c>
      <c r="B7883" t="s">
        <v>17316</v>
      </c>
      <c r="C7883" t="s">
        <v>17316</v>
      </c>
      <c r="D7883" t="s">
        <v>34341</v>
      </c>
      <c r="F7883" t="s">
        <v>44</v>
      </c>
      <c r="G7883" t="str">
        <f>TRIM(IF(LEFT(Table1[[#This Row],[BrandName]],1) = "(", MID(Table1[[#This Row],[BrandName]], SEARCH(")", Table1[[#This Row],[BrandName]])+1,100),""))</f>
        <v/>
      </c>
      <c r="H7883" t="str">
        <f>IF(
     ISNUMBER(
                        SEARCH("(",Table1[[#This Row],[BrandName]])),
                        LEFT(Table1[[#This Row],[BrandName]],SEARCH("(",Table1[[#This Row],[BrandName]])-1),"")</f>
        <v/>
      </c>
      <c r="I7883" t="str">
        <f>TRIM(IF(Table1[[#This Row],[Column2]]&lt;&gt;"",Table1[[#This Row],[Column2]], IF(Table1[[#This Row],[Later Paran]]&lt;&gt;"",Table1[[#This Row],[Later Paran]],Table1[[#This Row],[BrandName]])))</f>
        <v>Good Night/Pm Formula</v>
      </c>
    </row>
    <row r="7884" spans="1:9" x14ac:dyDescent="0.35">
      <c r="A7884">
        <v>2059711</v>
      </c>
      <c r="B7884" t="s">
        <v>17317</v>
      </c>
      <c r="C7884" t="s">
        <v>5571</v>
      </c>
      <c r="D7884" t="s">
        <v>17318</v>
      </c>
      <c r="E7884" t="s">
        <v>17319</v>
      </c>
      <c r="F7884" t="s">
        <v>1920</v>
      </c>
      <c r="G7884" t="str">
        <f>TRIM(IF(LEFT(Table1[[#This Row],[BrandName]],1) = "(", MID(Table1[[#This Row],[BrandName]], SEARCH(")", Table1[[#This Row],[BrandName]])+1,100),""))</f>
        <v/>
      </c>
      <c r="H7884" t="str">
        <f>IF(
     ISNUMBER(
                        SEARCH("(",Table1[[#This Row],[BrandName]])),
                        LEFT(Table1[[#This Row],[BrandName]],SEARCH("(",Table1[[#This Row],[BrandName]])-1),"")</f>
        <v/>
      </c>
      <c r="I7884" t="str">
        <f>TRIM(IF(Table1[[#This Row],[Column2]]&lt;&gt;"",Table1[[#This Row],[Column2]], IF(Table1[[#This Row],[Later Paran]]&lt;&gt;"",Table1[[#This Row],[Later Paran]],Table1[[#This Row],[BrandName]])))</f>
        <v>Vamin</v>
      </c>
    </row>
    <row r="7885" spans="1:9" x14ac:dyDescent="0.35">
      <c r="A7885">
        <v>2059762</v>
      </c>
      <c r="B7885" t="s">
        <v>17320</v>
      </c>
      <c r="C7885" t="s">
        <v>16190</v>
      </c>
      <c r="D7885" t="s">
        <v>17321</v>
      </c>
      <c r="E7885" t="s">
        <v>17322</v>
      </c>
      <c r="F7885" t="s">
        <v>29</v>
      </c>
      <c r="G7885" t="str">
        <f>TRIM(IF(LEFT(Table1[[#This Row],[BrandName]],1) = "(", MID(Table1[[#This Row],[BrandName]], SEARCH(")", Table1[[#This Row],[BrandName]])+1,100),""))</f>
        <v/>
      </c>
      <c r="H7885" t="str">
        <f>IF(
     ISNUMBER(
                        SEARCH("(",Table1[[#This Row],[BrandName]])),
                        LEFT(Table1[[#This Row],[BrandName]],SEARCH("(",Table1[[#This Row],[BrandName]])-1),"")</f>
        <v/>
      </c>
      <c r="I7885" t="str">
        <f>TRIM(IF(Table1[[#This Row],[Column2]]&lt;&gt;"",Table1[[#This Row],[Column2]], IF(Table1[[#This Row],[Later Paran]]&lt;&gt;"",Table1[[#This Row],[Later Paran]],Table1[[#This Row],[BrandName]])))</f>
        <v>Aredia</v>
      </c>
    </row>
    <row r="7886" spans="1:9" x14ac:dyDescent="0.35">
      <c r="A7886">
        <v>2059770</v>
      </c>
      <c r="B7886" t="s">
        <v>17323</v>
      </c>
      <c r="C7886" t="s">
        <v>16190</v>
      </c>
      <c r="D7886" t="s">
        <v>17321</v>
      </c>
      <c r="E7886" t="s">
        <v>14772</v>
      </c>
      <c r="F7886" t="s">
        <v>29</v>
      </c>
      <c r="G7886" t="str">
        <f>TRIM(IF(LEFT(Table1[[#This Row],[BrandName]],1) = "(", MID(Table1[[#This Row],[BrandName]], SEARCH(")", Table1[[#This Row],[BrandName]])+1,100),""))</f>
        <v/>
      </c>
      <c r="H7886" t="str">
        <f>IF(
     ISNUMBER(
                        SEARCH("(",Table1[[#This Row],[BrandName]])),
                        LEFT(Table1[[#This Row],[BrandName]],SEARCH("(",Table1[[#This Row],[BrandName]])-1),"")</f>
        <v/>
      </c>
      <c r="I7886" t="str">
        <f>TRIM(IF(Table1[[#This Row],[Column2]]&lt;&gt;"",Table1[[#This Row],[Column2]], IF(Table1[[#This Row],[Later Paran]]&lt;&gt;"",Table1[[#This Row],[Later Paran]],Table1[[#This Row],[BrandName]])))</f>
        <v>Aredia</v>
      </c>
    </row>
    <row r="7887" spans="1:9" x14ac:dyDescent="0.35">
      <c r="A7887">
        <v>2059789</v>
      </c>
      <c r="B7887" t="s">
        <v>17324</v>
      </c>
      <c r="C7887" t="s">
        <v>16190</v>
      </c>
      <c r="D7887" t="s">
        <v>17321</v>
      </c>
      <c r="E7887" t="s">
        <v>17325</v>
      </c>
      <c r="F7887" t="s">
        <v>29</v>
      </c>
      <c r="G7887" t="str">
        <f>TRIM(IF(LEFT(Table1[[#This Row],[BrandName]],1) = "(", MID(Table1[[#This Row],[BrandName]], SEARCH(")", Table1[[#This Row],[BrandName]])+1,100),""))</f>
        <v/>
      </c>
      <c r="H7887" t="str">
        <f>IF(
     ISNUMBER(
                        SEARCH("(",Table1[[#This Row],[BrandName]])),
                        LEFT(Table1[[#This Row],[BrandName]],SEARCH("(",Table1[[#This Row],[BrandName]])-1),"")</f>
        <v/>
      </c>
      <c r="I7887" t="str">
        <f>TRIM(IF(Table1[[#This Row],[Column2]]&lt;&gt;"",Table1[[#This Row],[Column2]], IF(Table1[[#This Row],[Later Paran]]&lt;&gt;"",Table1[[#This Row],[Later Paran]],Table1[[#This Row],[BrandName]])))</f>
        <v>Aredia</v>
      </c>
    </row>
    <row r="7888" spans="1:9" x14ac:dyDescent="0.35">
      <c r="A7888">
        <v>2059959</v>
      </c>
      <c r="B7888" t="s">
        <v>17326</v>
      </c>
      <c r="C7888" t="s">
        <v>17326</v>
      </c>
      <c r="D7888" t="s">
        <v>34948</v>
      </c>
      <c r="F7888" t="s">
        <v>13327</v>
      </c>
      <c r="G7888" t="str">
        <f>TRIM(IF(LEFT(Table1[[#This Row],[BrandName]],1) = "(", MID(Table1[[#This Row],[BrandName]], SEARCH(")", Table1[[#This Row],[BrandName]])+1,100),""))</f>
        <v/>
      </c>
      <c r="H7888" t="str">
        <f>IF(
     ISNUMBER(
                        SEARCH("(",Table1[[#This Row],[BrandName]])),
                        LEFT(Table1[[#This Row],[BrandName]],SEARCH("(",Table1[[#This Row],[BrandName]])-1),"")</f>
        <v/>
      </c>
      <c r="I7888" t="str">
        <f>TRIM(IF(Table1[[#This Row],[Column2]]&lt;&gt;"",Table1[[#This Row],[Column2]], IF(Table1[[#This Row],[Later Paran]]&lt;&gt;"",Table1[[#This Row],[Later Paran]],Table1[[#This Row],[BrandName]])))</f>
        <v>Deflect</v>
      </c>
    </row>
    <row r="7889" spans="1:9" x14ac:dyDescent="0.35">
      <c r="A7889">
        <v>2060019</v>
      </c>
      <c r="B7889" t="s">
        <v>17327</v>
      </c>
      <c r="C7889" t="s">
        <v>14658</v>
      </c>
      <c r="D7889" t="s">
        <v>17328</v>
      </c>
      <c r="E7889" t="s">
        <v>17329</v>
      </c>
      <c r="F7889" t="s">
        <v>6344</v>
      </c>
      <c r="G7889" t="str">
        <f>TRIM(IF(LEFT(Table1[[#This Row],[BrandName]],1) = "(", MID(Table1[[#This Row],[BrandName]], SEARCH(")", Table1[[#This Row],[BrandName]])+1,100),""))</f>
        <v/>
      </c>
      <c r="H7889" t="str">
        <f>IF(
     ISNUMBER(
                        SEARCH("(",Table1[[#This Row],[BrandName]])),
                        LEFT(Table1[[#This Row],[BrandName]],SEARCH("(",Table1[[#This Row],[BrandName]])-1),"")</f>
        <v/>
      </c>
      <c r="I7889" t="str">
        <f>TRIM(IF(Table1[[#This Row],[Column2]]&lt;&gt;"",Table1[[#This Row],[Column2]], IF(Table1[[#This Row],[Later Paran]]&lt;&gt;"",Table1[[#This Row],[Later Paran]],Table1[[#This Row],[BrandName]])))</f>
        <v>Soluprep Qd Wipe</v>
      </c>
    </row>
    <row r="7890" spans="1:9" x14ac:dyDescent="0.35">
      <c r="A7890">
        <v>2060205</v>
      </c>
      <c r="B7890" t="s">
        <v>17330</v>
      </c>
      <c r="C7890" t="s">
        <v>11638</v>
      </c>
      <c r="D7890" t="s">
        <v>17331</v>
      </c>
      <c r="E7890" t="s">
        <v>17332</v>
      </c>
      <c r="F7890" t="s">
        <v>40</v>
      </c>
      <c r="G7890" t="str">
        <f>TRIM(IF(LEFT(Table1[[#This Row],[BrandName]],1) = "(", MID(Table1[[#This Row],[BrandName]], SEARCH(")", Table1[[#This Row],[BrandName]])+1,100),""))</f>
        <v/>
      </c>
      <c r="H7890" t="str">
        <f>IF(
     ISNUMBER(
                        SEARCH("(",Table1[[#This Row],[BrandName]])),
                        LEFT(Table1[[#This Row],[BrandName]],SEARCH("(",Table1[[#This Row],[BrandName]])-1),"")</f>
        <v/>
      </c>
      <c r="I7890" t="str">
        <f>TRIM(IF(Table1[[#This Row],[Column2]]&lt;&gt;"",Table1[[#This Row],[Column2]], IF(Table1[[#This Row],[Later Paran]]&lt;&gt;"",Table1[[#This Row],[Later Paran]],Table1[[#This Row],[BrandName]])))</f>
        <v>Charactol-25</v>
      </c>
    </row>
    <row r="7891" spans="1:9" x14ac:dyDescent="0.35">
      <c r="A7891">
        <v>2060515</v>
      </c>
      <c r="B7891" t="s">
        <v>17333</v>
      </c>
      <c r="C7891" t="s">
        <v>6314</v>
      </c>
      <c r="D7891" t="s">
        <v>35964</v>
      </c>
      <c r="E7891" t="s">
        <v>17334</v>
      </c>
      <c r="F7891" t="s">
        <v>102</v>
      </c>
      <c r="G7891" t="str">
        <f>TRIM(IF(LEFT(Table1[[#This Row],[BrandName]],1) = "(", MID(Table1[[#This Row],[BrandName]], SEARCH(")", Table1[[#This Row],[BrandName]])+1,100),""))</f>
        <v/>
      </c>
      <c r="H7891" t="str">
        <f>IF(
     ISNUMBER(
                        SEARCH("(",Table1[[#This Row],[BrandName]])),
                        LEFT(Table1[[#This Row],[BrandName]],SEARCH("(",Table1[[#This Row],[BrandName]])-1),"")</f>
        <v/>
      </c>
      <c r="I7891" t="str">
        <f>TRIM(IF(Table1[[#This Row],[Column2]]&lt;&gt;"",Table1[[#This Row],[Column2]], IF(Table1[[#This Row],[Later Paran]]&lt;&gt;"",Table1[[#This Row],[Later Paran]],Table1[[#This Row],[BrandName]])))</f>
        <v>Buckley's Pain Relief Rub</v>
      </c>
    </row>
    <row r="7892" spans="1:9" x14ac:dyDescent="0.35">
      <c r="A7892">
        <v>2060523</v>
      </c>
      <c r="B7892" t="s">
        <v>17335</v>
      </c>
      <c r="C7892" t="s">
        <v>7544</v>
      </c>
      <c r="D7892" t="s">
        <v>17336</v>
      </c>
      <c r="E7892" t="s">
        <v>17337</v>
      </c>
      <c r="F7892" t="s">
        <v>137</v>
      </c>
      <c r="G7892" t="str">
        <f>TRIM(IF(LEFT(Table1[[#This Row],[BrandName]],1) = "(", MID(Table1[[#This Row],[BrandName]], SEARCH(")", Table1[[#This Row],[BrandName]])+1,100),""))</f>
        <v/>
      </c>
      <c r="H7892" t="str">
        <f>IF(
     ISNUMBER(
                        SEARCH("(",Table1[[#This Row],[BrandName]])),
                        LEFT(Table1[[#This Row],[BrandName]],SEARCH("(",Table1[[#This Row],[BrandName]])-1),"")</f>
        <v/>
      </c>
      <c r="I7892" t="str">
        <f>TRIM(IF(Table1[[#This Row],[Column2]]&lt;&gt;"",Table1[[#This Row],[Column2]], IF(Table1[[#This Row],[Later Paran]]&lt;&gt;"",Table1[[#This Row],[Later Paran]],Table1[[#This Row],[BrandName]])))</f>
        <v>Deep Cold Ice Spray</v>
      </c>
    </row>
    <row r="7893" spans="1:9" x14ac:dyDescent="0.35">
      <c r="A7893">
        <v>2060590</v>
      </c>
      <c r="B7893" t="s">
        <v>17338</v>
      </c>
      <c r="C7893" t="s">
        <v>17338</v>
      </c>
      <c r="D7893" t="s">
        <v>17339</v>
      </c>
      <c r="F7893" t="s">
        <v>22</v>
      </c>
      <c r="G7893" t="str">
        <f>TRIM(IF(LEFT(Table1[[#This Row],[BrandName]],1) = "(", MID(Table1[[#This Row],[BrandName]], SEARCH(")", Table1[[#This Row],[BrandName]])+1,100),""))</f>
        <v/>
      </c>
      <c r="H7893" t="str">
        <f>IF(
     ISNUMBER(
                        SEARCH("(",Table1[[#This Row],[BrandName]])),
                        LEFT(Table1[[#This Row],[BrandName]],SEARCH("(",Table1[[#This Row],[BrandName]])-1),"")</f>
        <v/>
      </c>
      <c r="I7893" t="str">
        <f>TRIM(IF(Table1[[#This Row],[Column2]]&lt;&gt;"",Table1[[#This Row],[Column2]], IF(Table1[[#This Row],[Later Paran]]&lt;&gt;"",Table1[[#This Row],[Later Paran]],Table1[[#This Row],[BrandName]])))</f>
        <v>Norplant System Kit</v>
      </c>
    </row>
    <row r="7894" spans="1:9" x14ac:dyDescent="0.35">
      <c r="A7894">
        <v>2060604</v>
      </c>
      <c r="B7894" t="s">
        <v>17340</v>
      </c>
      <c r="C7894" t="s">
        <v>4948</v>
      </c>
      <c r="D7894" t="s">
        <v>17341</v>
      </c>
      <c r="E7894" t="s">
        <v>5786</v>
      </c>
      <c r="F7894" t="s">
        <v>185</v>
      </c>
      <c r="G7894" t="str">
        <f>TRIM(IF(LEFT(Table1[[#This Row],[BrandName]],1) = "(", MID(Table1[[#This Row],[BrandName]], SEARCH(")", Table1[[#This Row],[BrandName]])+1,100),""))</f>
        <v/>
      </c>
      <c r="H7894" t="str">
        <f>IF(
     ISNUMBER(
                        SEARCH("(",Table1[[#This Row],[BrandName]])),
                        LEFT(Table1[[#This Row],[BrandName]],SEARCH("(",Table1[[#This Row],[BrandName]])-1),"")</f>
        <v/>
      </c>
      <c r="I7894" t="str">
        <f>TRIM(IF(Table1[[#This Row],[Column2]]&lt;&gt;"",Table1[[#This Row],[Column2]], IF(Table1[[#This Row],[Later Paran]]&lt;&gt;"",Table1[[#This Row],[Later Paran]],Table1[[#This Row],[BrandName]])))</f>
        <v>Dalacin Vaginal Cream</v>
      </c>
    </row>
    <row r="7895" spans="1:9" x14ac:dyDescent="0.35">
      <c r="A7895">
        <v>2060698</v>
      </c>
      <c r="B7895" t="s">
        <v>17342</v>
      </c>
      <c r="C7895" t="s">
        <v>6002</v>
      </c>
      <c r="D7895" t="s">
        <v>32846</v>
      </c>
      <c r="E7895" t="s">
        <v>17343</v>
      </c>
      <c r="F7895" t="s">
        <v>9</v>
      </c>
      <c r="G7895" t="str">
        <f>TRIM(IF(LEFT(Table1[[#This Row],[BrandName]],1) = "(", MID(Table1[[#This Row],[BrandName]], SEARCH(")", Table1[[#This Row],[BrandName]])+1,100),""))</f>
        <v/>
      </c>
      <c r="H7895" t="str">
        <f>IF(
     ISNUMBER(
                        SEARCH("(",Table1[[#This Row],[BrandName]])),
                        LEFT(Table1[[#This Row],[BrandName]],SEARCH("(",Table1[[#This Row],[BrandName]])-1),"")</f>
        <v/>
      </c>
      <c r="I7895" t="str">
        <f>TRIM(IF(Table1[[#This Row],[Column2]]&lt;&gt;"",Table1[[#This Row],[Column2]], IF(Table1[[#This Row],[Later Paran]]&lt;&gt;"",Table1[[#This Row],[Later Paran]],Table1[[#This Row],[BrandName]])))</f>
        <v>Robitussin Cough And Coldui-Gels</v>
      </c>
    </row>
    <row r="7896" spans="1:9" x14ac:dyDescent="0.35">
      <c r="A7896">
        <v>2061155</v>
      </c>
      <c r="B7896" t="s">
        <v>17344</v>
      </c>
      <c r="C7896" t="s">
        <v>17345</v>
      </c>
      <c r="D7896" t="s">
        <v>34950</v>
      </c>
      <c r="E7896" t="s">
        <v>17346</v>
      </c>
      <c r="F7896" t="s">
        <v>13327</v>
      </c>
      <c r="G7896" t="str">
        <f>TRIM(IF(LEFT(Table1[[#This Row],[BrandName]],1) = "(", MID(Table1[[#This Row],[BrandName]], SEARCH(")", Table1[[#This Row],[BrandName]])+1,100),""))</f>
        <v/>
      </c>
      <c r="H7896" t="str">
        <f>IF(
     ISNUMBER(
                        SEARCH("(",Table1[[#This Row],[BrandName]])),
                        LEFT(Table1[[#This Row],[BrandName]],SEARCH("(",Table1[[#This Row],[BrandName]])-1),"")</f>
        <v/>
      </c>
      <c r="I7896" t="str">
        <f>TRIM(IF(Table1[[#This Row],[Column2]]&lt;&gt;"",Table1[[#This Row],[Column2]], IF(Table1[[#This Row],[Later Paran]]&lt;&gt;"",Table1[[#This Row],[Later Paran]],Table1[[#This Row],[BrandName]])))</f>
        <v>Snik</v>
      </c>
    </row>
    <row r="7897" spans="1:9" x14ac:dyDescent="0.35">
      <c r="A7897">
        <v>2061287</v>
      </c>
      <c r="B7897" t="s">
        <v>17347</v>
      </c>
      <c r="C7897" t="s">
        <v>1125</v>
      </c>
      <c r="D7897" t="s">
        <v>35451</v>
      </c>
      <c r="E7897" t="s">
        <v>17348</v>
      </c>
      <c r="F7897" t="s">
        <v>58</v>
      </c>
      <c r="G7897" t="str">
        <f>TRIM(IF(LEFT(Table1[[#This Row],[BrandName]],1) = "(", MID(Table1[[#This Row],[BrandName]], SEARCH(")", Table1[[#This Row],[BrandName]])+1,100),""))</f>
        <v/>
      </c>
      <c r="H7897" t="str">
        <f>IF(
     ISNUMBER(
                        SEARCH("(",Table1[[#This Row],[BrandName]])),
                        LEFT(Table1[[#This Row],[BrandName]],SEARCH("(",Table1[[#This Row],[BrandName]])-1),"")</f>
        <v/>
      </c>
      <c r="I7897" t="str">
        <f>TRIM(IF(Table1[[#This Row],[Column2]]&lt;&gt;"",Table1[[#This Row],[Column2]], IF(Table1[[#This Row],[Later Paran]]&lt;&gt;"",Table1[[#This Row],[Later Paran]],Table1[[#This Row],[BrandName]])))</f>
        <v>Children's Benadryl Allergy Chewables</v>
      </c>
    </row>
    <row r="7898" spans="1:9" x14ac:dyDescent="0.35">
      <c r="A7898">
        <v>2061414</v>
      </c>
      <c r="B7898" t="s">
        <v>17349</v>
      </c>
      <c r="C7898" t="s">
        <v>7544</v>
      </c>
      <c r="D7898" t="s">
        <v>17350</v>
      </c>
      <c r="E7898" t="s">
        <v>7382</v>
      </c>
      <c r="F7898" t="s">
        <v>516</v>
      </c>
      <c r="G7898" t="str">
        <f>TRIM(IF(LEFT(Table1[[#This Row],[BrandName]],1) = "(", MID(Table1[[#This Row],[BrandName]], SEARCH(")", Table1[[#This Row],[BrandName]])+1,100),""))</f>
        <v/>
      </c>
      <c r="H7898" t="str">
        <f>IF(
     ISNUMBER(
                        SEARCH("(",Table1[[#This Row],[BrandName]])),
                        LEFT(Table1[[#This Row],[BrandName]],SEARCH("(",Table1[[#This Row],[BrandName]])-1),"")</f>
        <v/>
      </c>
      <c r="I7898" t="str">
        <f>TRIM(IF(Table1[[#This Row],[Column2]]&lt;&gt;"",Table1[[#This Row],[Column2]], IF(Table1[[#This Row],[Later Paran]]&lt;&gt;"",Table1[[#This Row],[Later Paran]],Table1[[#This Row],[BrandName]])))</f>
        <v>Deep Cold Arthritic Hand Lotion</v>
      </c>
    </row>
    <row r="7899" spans="1:9" x14ac:dyDescent="0.35">
      <c r="A7899">
        <v>2061554</v>
      </c>
      <c r="B7899" t="s">
        <v>17351</v>
      </c>
      <c r="C7899" t="s">
        <v>3966</v>
      </c>
      <c r="D7899" t="s">
        <v>17352</v>
      </c>
      <c r="E7899" t="s">
        <v>3300</v>
      </c>
      <c r="F7899" t="s">
        <v>276</v>
      </c>
      <c r="G7899" t="str">
        <f>TRIM(IF(LEFT(Table1[[#This Row],[BrandName]],1) = "(", MID(Table1[[#This Row],[BrandName]], SEARCH(")", Table1[[#This Row],[BrandName]])+1,100),""))</f>
        <v/>
      </c>
      <c r="H7899" t="str">
        <f>IF(
     ISNUMBER(
                        SEARCH("(",Table1[[#This Row],[BrandName]])),
                        LEFT(Table1[[#This Row],[BrandName]],SEARCH("(",Table1[[#This Row],[BrandName]])-1),"")</f>
        <v/>
      </c>
      <c r="I7899" t="str">
        <f>TRIM(IF(Table1[[#This Row],[Column2]]&lt;&gt;"",Table1[[#This Row],[Column2]], IF(Table1[[#This Row],[Later Paran]]&lt;&gt;"",Table1[[#This Row],[Later Paran]],Table1[[#This Row],[BrandName]])))</f>
        <v>Avon Clearskin</v>
      </c>
    </row>
    <row r="7900" spans="1:9" x14ac:dyDescent="0.35">
      <c r="A7900">
        <v>2061562</v>
      </c>
      <c r="B7900" t="s">
        <v>17353</v>
      </c>
      <c r="C7900" t="s">
        <v>17354</v>
      </c>
      <c r="D7900" t="s">
        <v>17355</v>
      </c>
      <c r="E7900" t="s">
        <v>4966</v>
      </c>
      <c r="F7900" t="s">
        <v>9</v>
      </c>
      <c r="G7900" t="str">
        <f>TRIM(IF(LEFT(Table1[[#This Row],[BrandName]],1) = "(", MID(Table1[[#This Row],[BrandName]], SEARCH(")", Table1[[#This Row],[BrandName]])+1,100),""))</f>
        <v/>
      </c>
      <c r="H7900" t="str">
        <f>IF(
     ISNUMBER(
                        SEARCH("(",Table1[[#This Row],[BrandName]])),
                        LEFT(Table1[[#This Row],[BrandName]],SEARCH("(",Table1[[#This Row],[BrandName]])-1),"")</f>
        <v/>
      </c>
      <c r="I7900" t="str">
        <f>TRIM(IF(Table1[[#This Row],[Column2]]&lt;&gt;"",Table1[[#This Row],[Column2]], IF(Table1[[#This Row],[Later Paran]]&lt;&gt;"",Table1[[#This Row],[Later Paran]],Table1[[#This Row],[BrandName]])))</f>
        <v>Lescol</v>
      </c>
    </row>
    <row r="7901" spans="1:9" x14ac:dyDescent="0.35">
      <c r="A7901">
        <v>2061570</v>
      </c>
      <c r="B7901" t="s">
        <v>17356</v>
      </c>
      <c r="C7901" t="s">
        <v>17354</v>
      </c>
      <c r="D7901" t="s">
        <v>17355</v>
      </c>
      <c r="E7901" t="s">
        <v>6306</v>
      </c>
      <c r="F7901" t="s">
        <v>9</v>
      </c>
      <c r="G7901" t="str">
        <f>TRIM(IF(LEFT(Table1[[#This Row],[BrandName]],1) = "(", MID(Table1[[#This Row],[BrandName]], SEARCH(")", Table1[[#This Row],[BrandName]])+1,100),""))</f>
        <v/>
      </c>
      <c r="H7901" t="str">
        <f>IF(
     ISNUMBER(
                        SEARCH("(",Table1[[#This Row],[BrandName]])),
                        LEFT(Table1[[#This Row],[BrandName]],SEARCH("(",Table1[[#This Row],[BrandName]])-1),"")</f>
        <v/>
      </c>
      <c r="I7901" t="str">
        <f>TRIM(IF(Table1[[#This Row],[Column2]]&lt;&gt;"",Table1[[#This Row],[Column2]], IF(Table1[[#This Row],[Later Paran]]&lt;&gt;"",Table1[[#This Row],[Later Paran]],Table1[[#This Row],[BrandName]])))</f>
        <v>Lescol</v>
      </c>
    </row>
    <row r="7902" spans="1:9" x14ac:dyDescent="0.35">
      <c r="A7902">
        <v>2061732</v>
      </c>
      <c r="B7902" t="s">
        <v>17357</v>
      </c>
      <c r="C7902" t="s">
        <v>781</v>
      </c>
      <c r="D7902" t="s">
        <v>34580</v>
      </c>
      <c r="E7902" t="s">
        <v>31</v>
      </c>
      <c r="F7902" t="s">
        <v>32</v>
      </c>
      <c r="G7902" t="str">
        <f>TRIM(IF(LEFT(Table1[[#This Row],[BrandName]],1) = "(", MID(Table1[[#This Row],[BrandName]], SEARCH(")", Table1[[#This Row],[BrandName]])+1,100),""))</f>
        <v/>
      </c>
      <c r="H7902" t="str">
        <f>IF(
     ISNUMBER(
                        SEARCH("(",Table1[[#This Row],[BrandName]])),
                        LEFT(Table1[[#This Row],[BrandName]],SEARCH("(",Table1[[#This Row],[BrandName]])-1),"")</f>
        <v/>
      </c>
      <c r="I7902" t="str">
        <f>TRIM(IF(Table1[[#This Row],[Column2]]&lt;&gt;"",Table1[[#This Row],[Column2]], IF(Table1[[#This Row],[Later Paran]]&lt;&gt;"",Table1[[#This Row],[Later Paran]],Table1[[#This Row],[BrandName]])))</f>
        <v>Dimenhydrinateection,</v>
      </c>
    </row>
    <row r="7903" spans="1:9" x14ac:dyDescent="0.35">
      <c r="A7903">
        <v>2063530</v>
      </c>
      <c r="B7903" t="s">
        <v>17358</v>
      </c>
      <c r="C7903" t="s">
        <v>17358</v>
      </c>
      <c r="D7903" t="s">
        <v>17359</v>
      </c>
      <c r="F7903" t="s">
        <v>516</v>
      </c>
      <c r="G7903" t="str">
        <f>TRIM(IF(LEFT(Table1[[#This Row],[BrandName]],1) = "(", MID(Table1[[#This Row],[BrandName]], SEARCH(")", Table1[[#This Row],[BrandName]])+1,100),""))</f>
        <v/>
      </c>
      <c r="H7903" t="str">
        <f>IF(
     ISNUMBER(
                        SEARCH("(",Table1[[#This Row],[BrandName]])),
                        LEFT(Table1[[#This Row],[BrandName]],SEARCH("(",Table1[[#This Row],[BrandName]])-1),"")</f>
        <v/>
      </c>
      <c r="I7903" t="str">
        <f>TRIM(IF(Table1[[#This Row],[Column2]]&lt;&gt;"",Table1[[#This Row],[Column2]], IF(Table1[[#This Row],[Later Paran]]&lt;&gt;"",Table1[[#This Row],[Later Paran]],Table1[[#This Row],[BrandName]])))</f>
        <v>Keri Daily Uvb/A Protection Lotion</v>
      </c>
    </row>
    <row r="7904" spans="1:9" x14ac:dyDescent="0.35">
      <c r="A7904">
        <v>2063662</v>
      </c>
      <c r="B7904" t="s">
        <v>17360</v>
      </c>
      <c r="C7904" t="s">
        <v>17361</v>
      </c>
      <c r="D7904" t="s">
        <v>17362</v>
      </c>
      <c r="E7904" t="s">
        <v>14</v>
      </c>
      <c r="F7904" t="s">
        <v>9</v>
      </c>
      <c r="G7904" t="str">
        <f>TRIM(IF(LEFT(Table1[[#This Row],[BrandName]],1) = "(", MID(Table1[[#This Row],[BrandName]], SEARCH(")", Table1[[#This Row],[BrandName]])+1,100),""))</f>
        <v/>
      </c>
      <c r="H7904" t="str">
        <f>IF(
     ISNUMBER(
                        SEARCH("(",Table1[[#This Row],[BrandName]])),
                        LEFT(Table1[[#This Row],[BrandName]],SEARCH("(",Table1[[#This Row],[BrandName]])-1),"")</f>
        <v/>
      </c>
      <c r="I7904" t="str">
        <f>TRIM(IF(Table1[[#This Row],[Column2]]&lt;&gt;"",Table1[[#This Row],[Column2]], IF(Table1[[#This Row],[Later Paran]]&lt;&gt;"",Table1[[#This Row],[Later Paran]],Table1[[#This Row],[BrandName]])))</f>
        <v>Macrobid</v>
      </c>
    </row>
    <row r="7905" spans="1:9" x14ac:dyDescent="0.35">
      <c r="A7905">
        <v>2063670</v>
      </c>
      <c r="B7905" t="s">
        <v>17363</v>
      </c>
      <c r="C7905" t="s">
        <v>17364</v>
      </c>
      <c r="D7905" t="s">
        <v>17365</v>
      </c>
      <c r="E7905" t="s">
        <v>17366</v>
      </c>
      <c r="F7905" t="s">
        <v>102</v>
      </c>
      <c r="G7905" t="str">
        <f>TRIM(IF(LEFT(Table1[[#This Row],[BrandName]],1) = "(", MID(Table1[[#This Row],[BrandName]], SEARCH(")", Table1[[#This Row],[BrandName]])+1,100),""))</f>
        <v/>
      </c>
      <c r="H7905" t="str">
        <f>IF(
     ISNUMBER(
                        SEARCH("(",Table1[[#This Row],[BrandName]])),
                        LEFT(Table1[[#This Row],[BrandName]],SEARCH("(",Table1[[#This Row],[BrandName]])-1),"")</f>
        <v/>
      </c>
      <c r="I7905" t="str">
        <f>TRIM(IF(Table1[[#This Row],[Column2]]&lt;&gt;"",Table1[[#This Row],[Column2]], IF(Table1[[#This Row],[Later Paran]]&lt;&gt;"",Table1[[#This Row],[Later Paran]],Table1[[#This Row],[BrandName]])))</f>
        <v>Santyl</v>
      </c>
    </row>
    <row r="7906" spans="1:9" x14ac:dyDescent="0.35">
      <c r="A7906">
        <v>2063689</v>
      </c>
      <c r="B7906" t="s">
        <v>17367</v>
      </c>
      <c r="C7906" t="s">
        <v>5525</v>
      </c>
      <c r="D7906" t="s">
        <v>33358</v>
      </c>
      <c r="E7906" t="s">
        <v>10684</v>
      </c>
      <c r="F7906" t="s">
        <v>32</v>
      </c>
      <c r="G7906" t="str">
        <f>TRIM(IF(LEFT(Table1[[#This Row],[BrandName]],1) = "(", MID(Table1[[#This Row],[BrandName]], SEARCH(")", Table1[[#This Row],[BrandName]])+1,100),""))</f>
        <v/>
      </c>
      <c r="H7906" t="str">
        <f>IF(
     ISNUMBER(
                        SEARCH("(",Table1[[#This Row],[BrandName]])),
                        LEFT(Table1[[#This Row],[BrandName]],SEARCH("(",Table1[[#This Row],[BrandName]])-1),"")</f>
        <v/>
      </c>
      <c r="I7906" t="str">
        <f>TRIM(IF(Table1[[#This Row],[Column2]]&lt;&gt;"",Table1[[#This Row],[Column2]], IF(Table1[[#This Row],[Later Paran]]&lt;&gt;"",Table1[[#This Row],[Later Paran]],Table1[[#This Row],[BrandName]])))</f>
        <v>Ventolinection</v>
      </c>
    </row>
    <row r="7907" spans="1:9" x14ac:dyDescent="0.35">
      <c r="A7907">
        <v>2063697</v>
      </c>
      <c r="B7907" t="s">
        <v>17368</v>
      </c>
      <c r="C7907" t="s">
        <v>1672</v>
      </c>
      <c r="D7907" t="s">
        <v>1676</v>
      </c>
      <c r="E7907" t="s">
        <v>1670</v>
      </c>
      <c r="F7907" t="s">
        <v>29</v>
      </c>
      <c r="G7907" t="str">
        <f>TRIM(IF(LEFT(Table1[[#This Row],[BrandName]],1) = "(", MID(Table1[[#This Row],[BrandName]], SEARCH(")", Table1[[#This Row],[BrandName]])+1,100),""))</f>
        <v/>
      </c>
      <c r="H7907" t="str">
        <f>IF(
     ISNUMBER(
                        SEARCH("(",Table1[[#This Row],[BrandName]])),
                        LEFT(Table1[[#This Row],[BrandName]],SEARCH("(",Table1[[#This Row],[BrandName]])-1),"")</f>
        <v/>
      </c>
      <c r="I7907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7908" spans="1:9" x14ac:dyDescent="0.35">
      <c r="A7908">
        <v>2063700</v>
      </c>
      <c r="B7908" t="s">
        <v>17369</v>
      </c>
      <c r="C7908" t="s">
        <v>1672</v>
      </c>
      <c r="D7908" t="s">
        <v>1676</v>
      </c>
      <c r="E7908" t="s">
        <v>1668</v>
      </c>
      <c r="F7908" t="s">
        <v>29</v>
      </c>
      <c r="G7908" t="str">
        <f>TRIM(IF(LEFT(Table1[[#This Row],[BrandName]],1) = "(", MID(Table1[[#This Row],[BrandName]], SEARCH(")", Table1[[#This Row],[BrandName]])+1,100),""))</f>
        <v/>
      </c>
      <c r="H7908" t="str">
        <f>IF(
     ISNUMBER(
                        SEARCH("(",Table1[[#This Row],[BrandName]])),
                        LEFT(Table1[[#This Row],[BrandName]],SEARCH("(",Table1[[#This Row],[BrandName]])-1),"")</f>
        <v/>
      </c>
      <c r="I7908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7909" spans="1:9" x14ac:dyDescent="0.35">
      <c r="A7909">
        <v>2063719</v>
      </c>
      <c r="B7909" t="s">
        <v>17370</v>
      </c>
      <c r="C7909" t="s">
        <v>1672</v>
      </c>
      <c r="D7909" t="s">
        <v>1676</v>
      </c>
      <c r="E7909" t="s">
        <v>17371</v>
      </c>
      <c r="F7909" t="s">
        <v>29</v>
      </c>
      <c r="G7909" t="str">
        <f>TRIM(IF(LEFT(Table1[[#This Row],[BrandName]],1) = "(", MID(Table1[[#This Row],[BrandName]], SEARCH(")", Table1[[#This Row],[BrandName]])+1,100),""))</f>
        <v/>
      </c>
      <c r="H7909" t="str">
        <f>IF(
     ISNUMBER(
                        SEARCH("(",Table1[[#This Row],[BrandName]])),
                        LEFT(Table1[[#This Row],[BrandName]],SEARCH("(",Table1[[#This Row],[BrandName]])-1),"")</f>
        <v/>
      </c>
      <c r="I7909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7910" spans="1:9" x14ac:dyDescent="0.35">
      <c r="A7910">
        <v>2063727</v>
      </c>
      <c r="B7910" t="s">
        <v>17372</v>
      </c>
      <c r="C7910" t="s">
        <v>1672</v>
      </c>
      <c r="D7910" t="s">
        <v>1676</v>
      </c>
      <c r="E7910" t="s">
        <v>17373</v>
      </c>
      <c r="F7910" t="s">
        <v>29</v>
      </c>
      <c r="G7910" t="str">
        <f>TRIM(IF(LEFT(Table1[[#This Row],[BrandName]],1) = "(", MID(Table1[[#This Row],[BrandName]], SEARCH(")", Table1[[#This Row],[BrandName]])+1,100),""))</f>
        <v/>
      </c>
      <c r="H7910" t="str">
        <f>IF(
     ISNUMBER(
                        SEARCH("(",Table1[[#This Row],[BrandName]])),
                        LEFT(Table1[[#This Row],[BrandName]],SEARCH("(",Table1[[#This Row],[BrandName]])-1),"")</f>
        <v/>
      </c>
      <c r="I7910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7911" spans="1:9" x14ac:dyDescent="0.35">
      <c r="A7911">
        <v>2064014</v>
      </c>
      <c r="B7911" t="s">
        <v>17374</v>
      </c>
      <c r="C7911" t="s">
        <v>17374</v>
      </c>
      <c r="D7911" t="s">
        <v>34342</v>
      </c>
      <c r="F7911" t="s">
        <v>44</v>
      </c>
      <c r="G7911" t="str">
        <f>TRIM(IF(LEFT(Table1[[#This Row],[BrandName]],1) = "(", MID(Table1[[#This Row],[BrandName]], SEARCH(")", Table1[[#This Row],[BrandName]])+1,100),""))</f>
        <v/>
      </c>
      <c r="H7911" t="str">
        <f>IF(
     ISNUMBER(
                        SEARCH("(",Table1[[#This Row],[BrandName]])),
                        LEFT(Table1[[#This Row],[BrandName]],SEARCH("(",Table1[[#This Row],[BrandName]])-1),"")</f>
        <v/>
      </c>
      <c r="I7911" t="str">
        <f>TRIM(IF(Table1[[#This Row],[Column2]]&lt;&gt;"",Table1[[#This Row],[Column2]], IF(Table1[[#This Row],[Later Paran]]&lt;&gt;"",Table1[[#This Row],[Later Paran]],Table1[[#This Row],[BrandName]])))</f>
        <v>Betafant</v>
      </c>
    </row>
    <row r="7912" spans="1:9" x14ac:dyDescent="0.35">
      <c r="A7912">
        <v>2064138</v>
      </c>
      <c r="B7912" t="s">
        <v>17375</v>
      </c>
      <c r="C7912" t="s">
        <v>17375</v>
      </c>
      <c r="D7912" t="s">
        <v>17376</v>
      </c>
      <c r="F7912" t="s">
        <v>97</v>
      </c>
      <c r="G7912" t="str">
        <f>TRIM(IF(LEFT(Table1[[#This Row],[BrandName]],1) = "(", MID(Table1[[#This Row],[BrandName]], SEARCH(")", Table1[[#This Row],[BrandName]])+1,100),""))</f>
        <v/>
      </c>
      <c r="H7912" t="str">
        <f>IF(
     ISNUMBER(
                        SEARCH("(",Table1[[#This Row],[BrandName]])),
                        LEFT(Table1[[#This Row],[BrandName]],SEARCH("(",Table1[[#This Row],[BrandName]])-1),"")</f>
        <v/>
      </c>
      <c r="I7912" t="str">
        <f>TRIM(IF(Table1[[#This Row],[Column2]]&lt;&gt;"",Table1[[#This Row],[Column2]], IF(Table1[[#This Row],[Later Paran]]&lt;&gt;"",Table1[[#This Row],[Later Paran]],Table1[[#This Row],[BrandName]])))</f>
        <v>Bakanasan Calcium Citrate Powder</v>
      </c>
    </row>
    <row r="7913" spans="1:9" x14ac:dyDescent="0.35">
      <c r="A7913">
        <v>2064197</v>
      </c>
      <c r="B7913" t="s">
        <v>17377</v>
      </c>
      <c r="C7913" t="s">
        <v>709</v>
      </c>
      <c r="D7913" t="s">
        <v>17378</v>
      </c>
      <c r="E7913" t="s">
        <v>17379</v>
      </c>
      <c r="F7913" t="s">
        <v>44</v>
      </c>
      <c r="G7913" t="str">
        <f>TRIM(IF(LEFT(Table1[[#This Row],[BrandName]],1) = "(", MID(Table1[[#This Row],[BrandName]], SEARCH(")", Table1[[#This Row],[BrandName]])+1,100),""))</f>
        <v/>
      </c>
      <c r="H7913" t="str">
        <f>IF(
     ISNUMBER(
                        SEARCH("(",Table1[[#This Row],[BrandName]])),
                        LEFT(Table1[[#This Row],[BrandName]],SEARCH("(",Table1[[#This Row],[BrandName]])-1),"")</f>
        <v/>
      </c>
      <c r="I7913" t="str">
        <f>TRIM(IF(Table1[[#This Row],[Column2]]&lt;&gt;"",Table1[[#This Row],[Column2]], IF(Table1[[#This Row],[Later Paran]]&lt;&gt;"",Table1[[#This Row],[Later Paran]],Table1[[#This Row],[BrandName]])))</f>
        <v>Super Lsn</v>
      </c>
    </row>
    <row r="7914" spans="1:9" x14ac:dyDescent="0.35">
      <c r="A7914">
        <v>2065398</v>
      </c>
      <c r="B7914" t="s">
        <v>17380</v>
      </c>
      <c r="C7914" t="s">
        <v>17381</v>
      </c>
      <c r="D7914" t="s">
        <v>17382</v>
      </c>
      <c r="E7914" t="s">
        <v>17383</v>
      </c>
      <c r="F7914" t="s">
        <v>9</v>
      </c>
      <c r="G7914" t="str">
        <f>TRIM(IF(LEFT(Table1[[#This Row],[BrandName]],1) = "(", MID(Table1[[#This Row],[BrandName]], SEARCH(")", Table1[[#This Row],[BrandName]])+1,100),""))</f>
        <v/>
      </c>
      <c r="H7914" t="str">
        <f>IF(
     ISNUMBER(
                        SEARCH("(",Table1[[#This Row],[BrandName]])),
                        LEFT(Table1[[#This Row],[BrandName]],SEARCH("(",Table1[[#This Row],[BrandName]])-1),"")</f>
        <v/>
      </c>
      <c r="I7914" t="str">
        <f>TRIM(IF(Table1[[#This Row],[Column2]]&lt;&gt;"",Table1[[#This Row],[Column2]], IF(Table1[[#This Row],[Later Paran]]&lt;&gt;"",Table1[[#This Row],[Later Paran]],Table1[[#This Row],[BrandName]])))</f>
        <v>Huile De Bourrache</v>
      </c>
    </row>
    <row r="7915" spans="1:9" x14ac:dyDescent="0.35">
      <c r="A7915">
        <v>2065649</v>
      </c>
      <c r="B7915" t="s">
        <v>17384</v>
      </c>
      <c r="C7915" t="s">
        <v>9594</v>
      </c>
      <c r="D7915" t="s">
        <v>17385</v>
      </c>
      <c r="E7915" t="s">
        <v>17386</v>
      </c>
      <c r="F7915" t="s">
        <v>1920</v>
      </c>
      <c r="G7915" t="str">
        <f>TRIM(IF(LEFT(Table1[[#This Row],[BrandName]],1) = "(", MID(Table1[[#This Row],[BrandName]], SEARCH(")", Table1[[#This Row],[BrandName]])+1,100),""))</f>
        <v/>
      </c>
      <c r="H7915" t="str">
        <f>IF(
     ISNUMBER(
                        SEARCH("(",Table1[[#This Row],[BrandName]])),
                        LEFT(Table1[[#This Row],[BrandName]],SEARCH("(",Table1[[#This Row],[BrandName]])-1),"")</f>
        <v/>
      </c>
      <c r="I7915" t="str">
        <f>TRIM(IF(Table1[[#This Row],[Column2]]&lt;&gt;"",Table1[[#This Row],[Column2]], IF(Table1[[#This Row],[Later Paran]]&lt;&gt;"",Table1[[#This Row],[Later Paran]],Table1[[#This Row],[BrandName]])))</f>
        <v>Promit</v>
      </c>
    </row>
    <row r="7916" spans="1:9" x14ac:dyDescent="0.35">
      <c r="A7916">
        <v>2065711</v>
      </c>
      <c r="B7916" t="s">
        <v>17387</v>
      </c>
      <c r="C7916" t="s">
        <v>11168</v>
      </c>
      <c r="D7916" t="s">
        <v>17388</v>
      </c>
      <c r="E7916" t="s">
        <v>921</v>
      </c>
      <c r="F7916" t="s">
        <v>29</v>
      </c>
      <c r="G7916" t="str">
        <f>TRIM(IF(LEFT(Table1[[#This Row],[BrandName]],1) = "(", MID(Table1[[#This Row],[BrandName]], SEARCH(")", Table1[[#This Row],[BrandName]])+1,100),""))</f>
        <v/>
      </c>
      <c r="H7916" t="str">
        <f>IF(
     ISNUMBER(
                        SEARCH("(",Table1[[#This Row],[BrandName]])),
                        LEFT(Table1[[#This Row],[BrandName]],SEARCH("(",Table1[[#This Row],[BrandName]])-1),"")</f>
        <v/>
      </c>
      <c r="I7916" t="str">
        <f>TRIM(IF(Table1[[#This Row],[Column2]]&lt;&gt;"",Table1[[#This Row],[Column2]], IF(Table1[[#This Row],[Later Paran]]&lt;&gt;"",Table1[[#This Row],[Later Paran]],Table1[[#This Row],[BrandName]])))</f>
        <v>Vincristine</v>
      </c>
    </row>
    <row r="7917" spans="1:9" x14ac:dyDescent="0.35">
      <c r="A7917">
        <v>2065770</v>
      </c>
      <c r="B7917" t="s">
        <v>17389</v>
      </c>
      <c r="C7917" t="s">
        <v>17390</v>
      </c>
      <c r="D7917" t="s">
        <v>32931</v>
      </c>
      <c r="E7917" t="s">
        <v>215</v>
      </c>
      <c r="F7917" t="s">
        <v>29</v>
      </c>
      <c r="G7917" t="str">
        <f>TRIM(IF(LEFT(Table1[[#This Row],[BrandName]],1) = "(", MID(Table1[[#This Row],[BrandName]], SEARCH(")", Table1[[#This Row],[BrandName]])+1,100),""))</f>
        <v/>
      </c>
      <c r="H7917" t="str">
        <f>IF(
     ISNUMBER(
                        SEARCH("(",Table1[[#This Row],[BrandName]])),
                        LEFT(Table1[[#This Row],[BrandName]],SEARCH("(",Table1[[#This Row],[BrandName]])-1),"")</f>
        <v/>
      </c>
      <c r="I7917" t="str">
        <f>TRIM(IF(Table1[[#This Row],[Column2]]&lt;&gt;"",Table1[[#This Row],[Column2]], IF(Table1[[#This Row],[Later Paran]]&lt;&gt;"",Table1[[#This Row],[Later Paran]],Table1[[#This Row],[BrandName]])))</f>
        <v>Neutrexin Pws</v>
      </c>
    </row>
    <row r="7918" spans="1:9" x14ac:dyDescent="0.35">
      <c r="A7918">
        <v>2065819</v>
      </c>
      <c r="B7918" t="s">
        <v>17391</v>
      </c>
      <c r="C7918" t="s">
        <v>17392</v>
      </c>
      <c r="D7918" t="s">
        <v>17393</v>
      </c>
      <c r="E7918" t="s">
        <v>248</v>
      </c>
      <c r="F7918" t="s">
        <v>44</v>
      </c>
      <c r="G7918" t="str">
        <f>TRIM(IF(LEFT(Table1[[#This Row],[BrandName]],1) = "(", MID(Table1[[#This Row],[BrandName]], SEARCH(")", Table1[[#This Row],[BrandName]])+1,100),""))</f>
        <v/>
      </c>
      <c r="H7918" t="str">
        <f>IF(
     ISNUMBER(
                        SEARCH("(",Table1[[#This Row],[BrandName]])),
                        LEFT(Table1[[#This Row],[BrandName]],SEARCH("(",Table1[[#This Row],[BrandName]])-1),"")</f>
        <v/>
      </c>
      <c r="I7918" t="str">
        <f>TRIM(IF(Table1[[#This Row],[Column2]]&lt;&gt;"",Table1[[#This Row],[Column2]], IF(Table1[[#This Row],[Later Paran]]&lt;&gt;"",Table1[[#This Row],[Later Paran]],Table1[[#This Row],[BrandName]])))</f>
        <v>Sabril</v>
      </c>
    </row>
    <row r="7919" spans="1:9" x14ac:dyDescent="0.35">
      <c r="A7919">
        <v>2066750</v>
      </c>
      <c r="B7919" t="s">
        <v>17394</v>
      </c>
      <c r="C7919" t="s">
        <v>17395</v>
      </c>
      <c r="D7919" t="s">
        <v>32543</v>
      </c>
      <c r="E7919" t="s">
        <v>17396</v>
      </c>
      <c r="F7919" t="s">
        <v>9</v>
      </c>
      <c r="G7919" t="str">
        <f>TRIM(IF(LEFT(Table1[[#This Row],[BrandName]],1) = "(", MID(Table1[[#This Row],[BrandName]], SEARCH(")", Table1[[#This Row],[BrandName]])+1,100),""))</f>
        <v/>
      </c>
      <c r="H7919" t="str">
        <f>IF(
     ISNUMBER(
                        SEARCH("(",Table1[[#This Row],[BrandName]])),
                        LEFT(Table1[[#This Row],[BrandName]],SEARCH("(",Table1[[#This Row],[BrandName]])-1),"")</f>
        <v/>
      </c>
      <c r="I7919" t="str">
        <f>TRIM(IF(Table1[[#This Row],[Column2]]&lt;&gt;"",Table1[[#This Row],[Column2]], IF(Table1[[#This Row],[Later Paran]]&lt;&gt;"",Table1[[#This Row],[Later Paran]],Table1[[#This Row],[BrandName]])))</f>
        <v>Macalac</v>
      </c>
    </row>
    <row r="7920" spans="1:9" x14ac:dyDescent="0.35">
      <c r="A7920">
        <v>2066882</v>
      </c>
      <c r="B7920" t="s">
        <v>17397</v>
      </c>
      <c r="C7920" t="s">
        <v>3123</v>
      </c>
      <c r="D7920" t="s">
        <v>32544</v>
      </c>
      <c r="E7920" t="s">
        <v>175</v>
      </c>
      <c r="F7920" t="s">
        <v>9</v>
      </c>
      <c r="G7920" t="str">
        <f>TRIM(IF(LEFT(Table1[[#This Row],[BrandName]],1) = "(", MID(Table1[[#This Row],[BrandName]], SEARCH(")", Table1[[#This Row],[BrandName]])+1,100),""))</f>
        <v/>
      </c>
      <c r="H7920" t="str">
        <f>IF(
     ISNUMBER(
                        SEARCH("(",Table1[[#This Row],[BrandName]])),
                        LEFT(Table1[[#This Row],[BrandName]],SEARCH("(",Table1[[#This Row],[BrandName]])-1),"")</f>
        <v/>
      </c>
      <c r="I7920" t="str">
        <f>TRIM(IF(Table1[[#This Row],[Column2]]&lt;&gt;"",Table1[[#This Row],[Column2]], IF(Table1[[#This Row],[Later Paran]]&lt;&gt;"",Table1[[#This Row],[Later Paran]],Table1[[#This Row],[BrandName]])))</f>
        <v>Inositol</v>
      </c>
    </row>
    <row r="7921" spans="1:9" x14ac:dyDescent="0.35">
      <c r="A7921">
        <v>2066890</v>
      </c>
      <c r="B7921" t="s">
        <v>17398</v>
      </c>
      <c r="C7921" t="s">
        <v>3125</v>
      </c>
      <c r="D7921" t="s">
        <v>32545</v>
      </c>
      <c r="E7921" t="s">
        <v>14</v>
      </c>
      <c r="F7921" t="s">
        <v>9</v>
      </c>
      <c r="G7921" t="str">
        <f>TRIM(IF(LEFT(Table1[[#This Row],[BrandName]],1) = "(", MID(Table1[[#This Row],[BrandName]], SEARCH(")", Table1[[#This Row],[BrandName]])+1,100),""))</f>
        <v/>
      </c>
      <c r="H7921" t="str">
        <f>IF(
     ISNUMBER(
                        SEARCH("(",Table1[[#This Row],[BrandName]])),
                        LEFT(Table1[[#This Row],[BrandName]],SEARCH("(",Table1[[#This Row],[BrandName]])-1),"")</f>
        <v/>
      </c>
      <c r="I7921" t="str">
        <f>TRIM(IF(Table1[[#This Row],[Column2]]&lt;&gt;"",Table1[[#This Row],[Column2]], IF(Table1[[#This Row],[Later Paran]]&lt;&gt;"",Table1[[#This Row],[Later Paran]],Table1[[#This Row],[BrandName]])))</f>
        <v>Choline</v>
      </c>
    </row>
    <row r="7922" spans="1:9" x14ac:dyDescent="0.35">
      <c r="A7922">
        <v>2066939</v>
      </c>
      <c r="B7922" t="s">
        <v>17399</v>
      </c>
      <c r="C7922" t="s">
        <v>2967</v>
      </c>
      <c r="D7922" t="s">
        <v>32546</v>
      </c>
      <c r="E7922" t="s">
        <v>14</v>
      </c>
      <c r="F7922" t="s">
        <v>9</v>
      </c>
      <c r="G7922" t="str">
        <f>TRIM(IF(LEFT(Table1[[#This Row],[BrandName]],1) = "(", MID(Table1[[#This Row],[BrandName]], SEARCH(")", Table1[[#This Row],[BrandName]])+1,100),""))</f>
        <v/>
      </c>
      <c r="H7922" t="str">
        <f>IF(
     ISNUMBER(
                        SEARCH("(",Table1[[#This Row],[BrandName]])),
                        LEFT(Table1[[#This Row],[BrandName]],SEARCH("(",Table1[[#This Row],[BrandName]])-1),"")</f>
        <v/>
      </c>
      <c r="I7922" t="str">
        <f>TRIM(IF(Table1[[#This Row],[Column2]]&lt;&gt;"",Table1[[#This Row],[Column2]], IF(Table1[[#This Row],[Later Paran]]&lt;&gt;"",Table1[[#This Row],[Later Paran]],Table1[[#This Row],[BrandName]])))</f>
        <v>Bio-3</v>
      </c>
    </row>
    <row r="7923" spans="1:9" x14ac:dyDescent="0.35">
      <c r="A7923">
        <v>2067072</v>
      </c>
      <c r="B7923" t="s">
        <v>17400</v>
      </c>
      <c r="C7923" t="s">
        <v>12467</v>
      </c>
      <c r="D7923" t="s">
        <v>17401</v>
      </c>
      <c r="E7923" t="s">
        <v>17402</v>
      </c>
      <c r="F7923" t="s">
        <v>44</v>
      </c>
      <c r="G7923" t="str">
        <f>TRIM(IF(LEFT(Table1[[#This Row],[BrandName]],1) = "(", MID(Table1[[#This Row],[BrandName]], SEARCH(")", Table1[[#This Row],[BrandName]])+1,100),""))</f>
        <v/>
      </c>
      <c r="H7923" t="str">
        <f>IF(
     ISNUMBER(
                        SEARCH("(",Table1[[#This Row],[BrandName]])),
                        LEFT(Table1[[#This Row],[BrandName]],SEARCH("(",Table1[[#This Row],[BrandName]])-1),"")</f>
        <v xml:space="preserve">Lacteeze  </v>
      </c>
      <c r="I7923" t="str">
        <f>TRIM(IF(Table1[[#This Row],[Column2]]&lt;&gt;"",Table1[[#This Row],[Column2]], IF(Table1[[#This Row],[Later Paran]]&lt;&gt;"",Table1[[#This Row],[Later Paran]],Table1[[#This Row],[BrandName]])))</f>
        <v>Lacteeze</v>
      </c>
    </row>
    <row r="7924" spans="1:9" x14ac:dyDescent="0.35">
      <c r="A7924">
        <v>2067706</v>
      </c>
      <c r="B7924" t="s">
        <v>17403</v>
      </c>
      <c r="C7924" t="s">
        <v>17403</v>
      </c>
      <c r="D7924" t="s">
        <v>17404</v>
      </c>
      <c r="F7924" t="s">
        <v>102</v>
      </c>
      <c r="G7924" t="str">
        <f>TRIM(IF(LEFT(Table1[[#This Row],[BrandName]],1) = "(", MID(Table1[[#This Row],[BrandName]], SEARCH(")", Table1[[#This Row],[BrandName]])+1,100),""))</f>
        <v/>
      </c>
      <c r="H7924" t="str">
        <f>IF(
     ISNUMBER(
                        SEARCH("(",Table1[[#This Row],[BrandName]])),
                        LEFT(Table1[[#This Row],[BrandName]],SEARCH("(",Table1[[#This Row],[BrandName]])-1),"")</f>
        <v/>
      </c>
      <c r="I7924" t="str">
        <f>TRIM(IF(Table1[[#This Row],[Column2]]&lt;&gt;"",Table1[[#This Row],[Column2]], IF(Table1[[#This Row],[Later Paran]]&lt;&gt;"",Table1[[#This Row],[Later Paran]],Table1[[#This Row],[BrandName]])))</f>
        <v>Essaim Vaporizing Ointment</v>
      </c>
    </row>
    <row r="7925" spans="1:9" x14ac:dyDescent="0.35">
      <c r="A7925">
        <v>2067994</v>
      </c>
      <c r="B7925" t="s">
        <v>17405</v>
      </c>
      <c r="C7925" t="s">
        <v>17392</v>
      </c>
      <c r="D7925" t="s">
        <v>17406</v>
      </c>
      <c r="E7925" t="s">
        <v>3906</v>
      </c>
      <c r="F7925" t="s">
        <v>281</v>
      </c>
      <c r="G7925" t="str">
        <f>TRIM(IF(LEFT(Table1[[#This Row],[BrandName]],1) = "(", MID(Table1[[#This Row],[BrandName]], SEARCH(")", Table1[[#This Row],[BrandName]])+1,100),""))</f>
        <v/>
      </c>
      <c r="H7925" t="str">
        <f>IF(
     ISNUMBER(
                        SEARCH("(",Table1[[#This Row],[BrandName]])),
                        LEFT(Table1[[#This Row],[BrandName]],SEARCH("(",Table1[[#This Row],[BrandName]])-1),"")</f>
        <v/>
      </c>
      <c r="I7925" t="str">
        <f>TRIM(IF(Table1[[#This Row],[Column2]]&lt;&gt;"",Table1[[#This Row],[Column2]], IF(Table1[[#This Row],[Later Paran]]&lt;&gt;"",Table1[[#This Row],[Later Paran]],Table1[[#This Row],[BrandName]])))</f>
        <v>Sabril Pwr</v>
      </c>
    </row>
    <row r="7926" spans="1:9" x14ac:dyDescent="0.35">
      <c r="A7926">
        <v>2068001</v>
      </c>
      <c r="B7926" t="s">
        <v>17407</v>
      </c>
      <c r="C7926" t="s">
        <v>17392</v>
      </c>
      <c r="D7926" t="s">
        <v>17406</v>
      </c>
      <c r="E7926" t="s">
        <v>280</v>
      </c>
      <c r="F7926" t="s">
        <v>281</v>
      </c>
      <c r="G7926" t="str">
        <f>TRIM(IF(LEFT(Table1[[#This Row],[BrandName]],1) = "(", MID(Table1[[#This Row],[BrandName]], SEARCH(")", Table1[[#This Row],[BrandName]])+1,100),""))</f>
        <v/>
      </c>
      <c r="H7926" t="str">
        <f>IF(
     ISNUMBER(
                        SEARCH("(",Table1[[#This Row],[BrandName]])),
                        LEFT(Table1[[#This Row],[BrandName]],SEARCH("(",Table1[[#This Row],[BrandName]])-1),"")</f>
        <v/>
      </c>
      <c r="I7926" t="str">
        <f>TRIM(IF(Table1[[#This Row],[Column2]]&lt;&gt;"",Table1[[#This Row],[Column2]], IF(Table1[[#This Row],[Later Paran]]&lt;&gt;"",Table1[[#This Row],[Later Paran]],Table1[[#This Row],[BrandName]])))</f>
        <v>Sabril Pwr</v>
      </c>
    </row>
    <row r="7927" spans="1:9" x14ac:dyDescent="0.35">
      <c r="A7927">
        <v>2068028</v>
      </c>
      <c r="B7927" t="s">
        <v>17408</v>
      </c>
      <c r="C7927" t="s">
        <v>17392</v>
      </c>
      <c r="D7927" t="s">
        <v>17406</v>
      </c>
      <c r="E7927" t="s">
        <v>17409</v>
      </c>
      <c r="F7927" t="s">
        <v>281</v>
      </c>
      <c r="G7927" t="str">
        <f>TRIM(IF(LEFT(Table1[[#This Row],[BrandName]],1) = "(", MID(Table1[[#This Row],[BrandName]], SEARCH(")", Table1[[#This Row],[BrandName]])+1,100),""))</f>
        <v/>
      </c>
      <c r="H7927" t="str">
        <f>IF(
     ISNUMBER(
                        SEARCH("(",Table1[[#This Row],[BrandName]])),
                        LEFT(Table1[[#This Row],[BrandName]],SEARCH("(",Table1[[#This Row],[BrandName]])-1),"")</f>
        <v/>
      </c>
      <c r="I7927" t="str">
        <f>TRIM(IF(Table1[[#This Row],[Column2]]&lt;&gt;"",Table1[[#This Row],[Column2]], IF(Table1[[#This Row],[Later Paran]]&lt;&gt;"",Table1[[#This Row],[Later Paran]],Table1[[#This Row],[BrandName]])))</f>
        <v>Sabril Pwr</v>
      </c>
    </row>
    <row r="7928" spans="1:9" x14ac:dyDescent="0.35">
      <c r="A7928">
        <v>2068036</v>
      </c>
      <c r="B7928" t="s">
        <v>17410</v>
      </c>
      <c r="C7928" t="s">
        <v>17392</v>
      </c>
      <c r="D7928" t="s">
        <v>17393</v>
      </c>
      <c r="E7928" t="s">
        <v>17411</v>
      </c>
      <c r="F7928" t="s">
        <v>6000</v>
      </c>
      <c r="G7928" t="str">
        <f>TRIM(IF(LEFT(Table1[[#This Row],[BrandName]],1) = "(", MID(Table1[[#This Row],[BrandName]], SEARCH(")", Table1[[#This Row],[BrandName]])+1,100),""))</f>
        <v/>
      </c>
      <c r="H7928" t="str">
        <f>IF(
     ISNUMBER(
                        SEARCH("(",Table1[[#This Row],[BrandName]])),
                        LEFT(Table1[[#This Row],[BrandName]],SEARCH("(",Table1[[#This Row],[BrandName]])-1),"")</f>
        <v/>
      </c>
      <c r="I7928" t="str">
        <f>TRIM(IF(Table1[[#This Row],[Column2]]&lt;&gt;"",Table1[[#This Row],[Column2]], IF(Table1[[#This Row],[Later Paran]]&lt;&gt;"",Table1[[#This Row],[Later Paran]],Table1[[#This Row],[BrandName]])))</f>
        <v>Sabril</v>
      </c>
    </row>
    <row r="7929" spans="1:9" x14ac:dyDescent="0.35">
      <c r="A7929">
        <v>2068370</v>
      </c>
      <c r="B7929" t="s">
        <v>17412</v>
      </c>
      <c r="C7929" t="s">
        <v>17412</v>
      </c>
      <c r="D7929" t="s">
        <v>32547</v>
      </c>
      <c r="F7929" t="s">
        <v>9</v>
      </c>
      <c r="G7929" t="str">
        <f>TRIM(IF(LEFT(Table1[[#This Row],[BrandName]],1) = "(", MID(Table1[[#This Row],[BrandName]], SEARCH(")", Table1[[#This Row],[BrandName]])+1,100),""))</f>
        <v/>
      </c>
      <c r="H7929" t="str">
        <f>IF(
     ISNUMBER(
                        SEARCH("(",Table1[[#This Row],[BrandName]])),
                        LEFT(Table1[[#This Row],[BrandName]],SEARCH("(",Table1[[#This Row],[BrandName]])-1),"")</f>
        <v/>
      </c>
      <c r="I7929" t="str">
        <f>TRIM(IF(Table1[[#This Row],[Column2]]&lt;&gt;"",Table1[[#This Row],[Column2]], IF(Table1[[#This Row],[Later Paran]]&lt;&gt;"",Table1[[#This Row],[Later Paran]],Table1[[#This Row],[BrandName]])))</f>
        <v>M S P D</v>
      </c>
    </row>
    <row r="7930" spans="1:9" x14ac:dyDescent="0.35">
      <c r="A7930">
        <v>2068400</v>
      </c>
      <c r="B7930" t="s">
        <v>17413</v>
      </c>
      <c r="C7930" t="s">
        <v>17042</v>
      </c>
      <c r="D7930" t="s">
        <v>12616</v>
      </c>
      <c r="E7930" t="s">
        <v>244</v>
      </c>
      <c r="F7930" t="s">
        <v>44</v>
      </c>
      <c r="G7930" t="str">
        <f>TRIM(IF(LEFT(Table1[[#This Row],[BrandName]],1) = "(", MID(Table1[[#This Row],[BrandName]], SEARCH(")", Table1[[#This Row],[BrandName]])+1,100),""))</f>
        <v/>
      </c>
      <c r="H7930" t="str">
        <f>IF(
     ISNUMBER(
                        SEARCH("(",Table1[[#This Row],[BrandName]])),
                        LEFT(Table1[[#This Row],[BrandName]],SEARCH("(",Table1[[#This Row],[BrandName]])-1),"")</f>
        <v/>
      </c>
      <c r="I7930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7931" spans="1:9" x14ac:dyDescent="0.35">
      <c r="A7931">
        <v>2068486</v>
      </c>
      <c r="B7931" t="s">
        <v>17414</v>
      </c>
      <c r="C7931" t="s">
        <v>17415</v>
      </c>
      <c r="D7931" t="s">
        <v>17416</v>
      </c>
      <c r="E7931" t="s">
        <v>17417</v>
      </c>
      <c r="F7931" t="s">
        <v>9</v>
      </c>
      <c r="G7931" t="str">
        <f>TRIM(IF(LEFT(Table1[[#This Row],[BrandName]],1) = "(", MID(Table1[[#This Row],[BrandName]], SEARCH(")", Table1[[#This Row],[BrandName]])+1,100),""))</f>
        <v/>
      </c>
      <c r="H7931" t="str">
        <f>IF(
     ISNUMBER(
                        SEARCH("(",Table1[[#This Row],[BrandName]])),
                        LEFT(Table1[[#This Row],[BrandName]],SEARCH("(",Table1[[#This Row],[BrandName]])-1),"")</f>
        <v/>
      </c>
      <c r="I7931" t="str">
        <f>TRIM(IF(Table1[[#This Row],[Column2]]&lt;&gt;"",Table1[[#This Row],[Column2]], IF(Table1[[#This Row],[Later Paran]]&lt;&gt;"",Table1[[#This Row],[Later Paran]],Table1[[#This Row],[BrandName]])))</f>
        <v>Tlm</v>
      </c>
    </row>
    <row r="7932" spans="1:9" x14ac:dyDescent="0.35">
      <c r="A7932">
        <v>2069474</v>
      </c>
      <c r="B7932" t="s">
        <v>17418</v>
      </c>
      <c r="C7932" t="s">
        <v>17418</v>
      </c>
      <c r="D7932" t="s">
        <v>35965</v>
      </c>
      <c r="F7932" t="s">
        <v>19</v>
      </c>
      <c r="G7932" t="str">
        <f>TRIM(IF(LEFT(Table1[[#This Row],[BrandName]],1) = "(", MID(Table1[[#This Row],[BrandName]], SEARCH(")", Table1[[#This Row],[BrandName]])+1,100),""))</f>
        <v/>
      </c>
      <c r="H7932" t="str">
        <f>IF(
     ISNUMBER(
                        SEARCH("(",Table1[[#This Row],[BrandName]])),
                        LEFT(Table1[[#This Row],[BrandName]],SEARCH("(",Table1[[#This Row],[BrandName]])-1),"")</f>
        <v/>
      </c>
      <c r="I7932" t="str">
        <f>TRIM(IF(Table1[[#This Row],[Column2]]&lt;&gt;"",Table1[[#This Row],[Column2]], IF(Table1[[#This Row],[Later Paran]]&lt;&gt;"",Table1[[#This Row],[Later Paran]],Table1[[#This Row],[BrandName]])))</f>
        <v>Dr.'s Cream</v>
      </c>
    </row>
    <row r="7933" spans="1:9" x14ac:dyDescent="0.35">
      <c r="A7933">
        <v>2069520</v>
      </c>
      <c r="B7933" t="s">
        <v>17419</v>
      </c>
      <c r="C7933" t="s">
        <v>11880</v>
      </c>
      <c r="D7933" t="s">
        <v>17420</v>
      </c>
      <c r="E7933" t="s">
        <v>8192</v>
      </c>
      <c r="F7933" t="s">
        <v>29</v>
      </c>
      <c r="G7933" t="str">
        <f>TRIM(IF(LEFT(Table1[[#This Row],[BrandName]],1) = "(", MID(Table1[[#This Row],[BrandName]], SEARCH(")", Table1[[#This Row],[BrandName]])+1,100),""))</f>
        <v/>
      </c>
      <c r="H7933" t="str">
        <f>IF(
     ISNUMBER(
                        SEARCH("(",Table1[[#This Row],[BrandName]])),
                        LEFT(Table1[[#This Row],[BrandName]],SEARCH("(",Table1[[#This Row],[BrandName]])-1),"")</f>
        <v/>
      </c>
      <c r="I7933" t="str">
        <f>TRIM(IF(Table1[[#This Row],[Column2]]&lt;&gt;"",Table1[[#This Row],[Column2]], IF(Table1[[#This Row],[Later Paran]]&lt;&gt;"",Table1[[#This Row],[Later Paran]],Table1[[#This Row],[BrandName]])))</f>
        <v>Pharmorubicin Rdf</v>
      </c>
    </row>
    <row r="7934" spans="1:9" x14ac:dyDescent="0.35">
      <c r="A7934">
        <v>2069636</v>
      </c>
      <c r="B7934" t="s">
        <v>17421</v>
      </c>
      <c r="C7934" t="s">
        <v>17422</v>
      </c>
      <c r="D7934" t="s">
        <v>34343</v>
      </c>
      <c r="E7934" t="s">
        <v>17423</v>
      </c>
      <c r="F7934" t="s">
        <v>44</v>
      </c>
      <c r="G7934" t="str">
        <f>TRIM(IF(LEFT(Table1[[#This Row],[BrandName]],1) = "(", MID(Table1[[#This Row],[BrandName]], SEARCH(")", Table1[[#This Row],[BrandName]])+1,100),""))</f>
        <v/>
      </c>
      <c r="H7934" t="str">
        <f>IF(
     ISNUMBER(
                        SEARCH("(",Table1[[#This Row],[BrandName]])),
                        LEFT(Table1[[#This Row],[BrandName]],SEARCH("(",Table1[[#This Row],[BrandName]])-1),"")</f>
        <v/>
      </c>
      <c r="I7934" t="str">
        <f>TRIM(IF(Table1[[#This Row],[Column2]]&lt;&gt;"",Table1[[#This Row],[Column2]], IF(Table1[[#This Row],[Later Paran]]&lt;&gt;"",Table1[[#This Row],[Later Paran]],Table1[[#This Row],[BrandName]])))</f>
        <v>Astral C</v>
      </c>
    </row>
    <row r="7935" spans="1:9" x14ac:dyDescent="0.35">
      <c r="A7935">
        <v>2070847</v>
      </c>
      <c r="B7935" t="s">
        <v>17424</v>
      </c>
      <c r="C7935" t="s">
        <v>17425</v>
      </c>
      <c r="D7935" t="s">
        <v>17426</v>
      </c>
      <c r="E7935" t="s">
        <v>508</v>
      </c>
      <c r="F7935" t="s">
        <v>9</v>
      </c>
      <c r="G7935" t="str">
        <f>TRIM(IF(LEFT(Table1[[#This Row],[BrandName]],1) = "(", MID(Table1[[#This Row],[BrandName]], SEARCH(")", Table1[[#This Row],[BrandName]])+1,100),""))</f>
        <v/>
      </c>
      <c r="H7935" t="str">
        <f>IF(
     ISNUMBER(
                        SEARCH("(",Table1[[#This Row],[BrandName]])),
                        LEFT(Table1[[#This Row],[BrandName]],SEARCH("(",Table1[[#This Row],[BrandName]])-1),"")</f>
        <v/>
      </c>
      <c r="I7935" t="str">
        <f>TRIM(IF(Table1[[#This Row],[Column2]]&lt;&gt;"",Table1[[#This Row],[Column2]], IF(Table1[[#This Row],[Later Paran]]&lt;&gt;"",Table1[[#This Row],[Later Paran]],Table1[[#This Row],[BrandName]])))</f>
        <v>Soriatane</v>
      </c>
    </row>
    <row r="7936" spans="1:9" x14ac:dyDescent="0.35">
      <c r="A7936">
        <v>2070863</v>
      </c>
      <c r="B7936" t="s">
        <v>17427</v>
      </c>
      <c r="C7936" t="s">
        <v>17425</v>
      </c>
      <c r="D7936" t="s">
        <v>17426</v>
      </c>
      <c r="E7936" t="s">
        <v>686</v>
      </c>
      <c r="F7936" t="s">
        <v>9</v>
      </c>
      <c r="G7936" t="str">
        <f>TRIM(IF(LEFT(Table1[[#This Row],[BrandName]],1) = "(", MID(Table1[[#This Row],[BrandName]], SEARCH(")", Table1[[#This Row],[BrandName]])+1,100),""))</f>
        <v/>
      </c>
      <c r="H7936" t="str">
        <f>IF(
     ISNUMBER(
                        SEARCH("(",Table1[[#This Row],[BrandName]])),
                        LEFT(Table1[[#This Row],[BrandName]],SEARCH("(",Table1[[#This Row],[BrandName]])-1),"")</f>
        <v/>
      </c>
      <c r="I7936" t="str">
        <f>TRIM(IF(Table1[[#This Row],[Column2]]&lt;&gt;"",Table1[[#This Row],[Column2]], IF(Table1[[#This Row],[Later Paran]]&lt;&gt;"",Table1[[#This Row],[Later Paran]],Table1[[#This Row],[BrandName]])))</f>
        <v>Soriatane</v>
      </c>
    </row>
    <row r="7937" spans="1:9" x14ac:dyDescent="0.35">
      <c r="A7937">
        <v>2072351</v>
      </c>
      <c r="B7937" t="s">
        <v>17428</v>
      </c>
      <c r="C7937" t="s">
        <v>17428</v>
      </c>
      <c r="D7937" t="s">
        <v>35966</v>
      </c>
      <c r="F7937" t="s">
        <v>12939</v>
      </c>
      <c r="G7937" t="str">
        <f>TRIM(IF(LEFT(Table1[[#This Row],[BrandName]],1) = "(", MID(Table1[[#This Row],[BrandName]], SEARCH(")", Table1[[#This Row],[BrandName]])+1,100),""))</f>
        <v/>
      </c>
      <c r="H7937" t="str">
        <f>IF(
     ISNUMBER(
                        SEARCH("(",Table1[[#This Row],[BrandName]])),
                        LEFT(Table1[[#This Row],[BrandName]],SEARCH("(",Table1[[#This Row],[BrandName]])-1),"")</f>
        <v/>
      </c>
      <c r="I7937" t="str">
        <f>TRIM(IF(Table1[[#This Row],[Column2]]&lt;&gt;"",Table1[[#This Row],[Column2]], IF(Table1[[#This Row],[Later Paran]]&lt;&gt;"",Table1[[#This Row],[Later Paran]],Table1[[#This Row],[BrandName]])))</f>
        <v>Nature's Tea</v>
      </c>
    </row>
    <row r="7938" spans="1:9" x14ac:dyDescent="0.35">
      <c r="A7938">
        <v>2072564</v>
      </c>
      <c r="B7938" t="s">
        <v>17429</v>
      </c>
      <c r="C7938" t="s">
        <v>17430</v>
      </c>
      <c r="D7938" t="s">
        <v>17431</v>
      </c>
      <c r="E7938" t="s">
        <v>275</v>
      </c>
      <c r="F7938" t="s">
        <v>276</v>
      </c>
      <c r="G7938" t="str">
        <f>TRIM(IF(LEFT(Table1[[#This Row],[BrandName]],1) = "(", MID(Table1[[#This Row],[BrandName]], SEARCH(")", Table1[[#This Row],[BrandName]])+1,100),""))</f>
        <v/>
      </c>
      <c r="H7938" t="str">
        <f>IF(
     ISNUMBER(
                        SEARCH("(",Table1[[#This Row],[BrandName]])),
                        LEFT(Table1[[#This Row],[BrandName]],SEARCH("(",Table1[[#This Row],[BrandName]])-1),"")</f>
        <v/>
      </c>
      <c r="I7938" t="str">
        <f>TRIM(IF(Table1[[#This Row],[Column2]]&lt;&gt;"",Table1[[#This Row],[Column2]], IF(Table1[[#This Row],[Later Paran]]&lt;&gt;"",Table1[[#This Row],[Later Paran]],Table1[[#This Row],[BrandName]])))</f>
        <v>Ease Pain Away Analgesic Lotion</v>
      </c>
    </row>
    <row r="7939" spans="1:9" x14ac:dyDescent="0.35">
      <c r="A7939">
        <v>2072955</v>
      </c>
      <c r="B7939" t="s">
        <v>17432</v>
      </c>
      <c r="C7939" t="s">
        <v>4750</v>
      </c>
      <c r="D7939" t="s">
        <v>17433</v>
      </c>
      <c r="E7939" t="s">
        <v>17434</v>
      </c>
      <c r="F7939" t="s">
        <v>4840</v>
      </c>
      <c r="G7939" t="str">
        <f>TRIM(IF(LEFT(Table1[[#This Row],[BrandName]],1) = "(", MID(Table1[[#This Row],[BrandName]], SEARCH(")", Table1[[#This Row],[BrandName]])+1,100),""))</f>
        <v/>
      </c>
      <c r="H7939" t="str">
        <f>IF(
     ISNUMBER(
                        SEARCH("(",Table1[[#This Row],[BrandName]])),
                        LEFT(Table1[[#This Row],[BrandName]],SEARCH("(",Table1[[#This Row],[BrandName]])-1),"")</f>
        <v/>
      </c>
      <c r="I7939" t="str">
        <f>TRIM(IF(Table1[[#This Row],[Column2]]&lt;&gt;"",Table1[[#This Row],[Column2]], IF(Table1[[#This Row],[Later Paran]]&lt;&gt;"",Table1[[#This Row],[Later Paran]],Table1[[#This Row],[BrandName]])))</f>
        <v>Soluprep Ld Sponge</v>
      </c>
    </row>
    <row r="7940" spans="1:9" x14ac:dyDescent="0.35">
      <c r="A7940">
        <v>2073102</v>
      </c>
      <c r="B7940" t="s">
        <v>17435</v>
      </c>
      <c r="C7940" t="s">
        <v>17435</v>
      </c>
      <c r="D7940" t="s">
        <v>17436</v>
      </c>
      <c r="F7940" t="s">
        <v>44</v>
      </c>
      <c r="G7940" t="str">
        <f>TRIM(IF(LEFT(Table1[[#This Row],[BrandName]],1) = "(", MID(Table1[[#This Row],[BrandName]], SEARCH(")", Table1[[#This Row],[BrandName]])+1,100),""))</f>
        <v/>
      </c>
      <c r="H7940" t="str">
        <f>IF(
     ISNUMBER(
                        SEARCH("(",Table1[[#This Row],[BrandName]])),
                        LEFT(Table1[[#This Row],[BrandName]],SEARCH("(",Table1[[#This Row],[BrandName]])-1),"")</f>
        <v/>
      </c>
      <c r="I7940" t="str">
        <f>TRIM(IF(Table1[[#This Row],[Column2]]&lt;&gt;"",Table1[[#This Row],[Column2]], IF(Table1[[#This Row],[Later Paran]]&lt;&gt;"",Table1[[#This Row],[Later Paran]],Table1[[#This Row],[BrandName]])))</f>
        <v>50 Plus</v>
      </c>
    </row>
    <row r="7941" spans="1:9" x14ac:dyDescent="0.35">
      <c r="A7941">
        <v>2074117</v>
      </c>
      <c r="B7941" t="s">
        <v>17437</v>
      </c>
      <c r="C7941" t="s">
        <v>17438</v>
      </c>
      <c r="D7941" t="s">
        <v>32548</v>
      </c>
      <c r="E7941" t="s">
        <v>17439</v>
      </c>
      <c r="F7941" t="s">
        <v>9</v>
      </c>
      <c r="G7941" t="str">
        <f>TRIM(IF(LEFT(Table1[[#This Row],[BrandName]],1) = "(", MID(Table1[[#This Row],[BrandName]], SEARCH(")", Table1[[#This Row],[BrandName]])+1,100),""))</f>
        <v/>
      </c>
      <c r="H7941" t="str">
        <f>IF(
     ISNUMBER(
                        SEARCH("(",Table1[[#This Row],[BrandName]])),
                        LEFT(Table1[[#This Row],[BrandName]],SEARCH("(",Table1[[#This Row],[BrandName]])-1),"")</f>
        <v/>
      </c>
      <c r="I7941" t="str">
        <f>TRIM(IF(Table1[[#This Row],[Column2]]&lt;&gt;"",Table1[[#This Row],[Column2]], IF(Table1[[#This Row],[Later Paran]]&lt;&gt;"",Table1[[#This Row],[Later Paran]],Table1[[#This Row],[BrandName]])))</f>
        <v>Zand Decongestant Herbal</v>
      </c>
    </row>
    <row r="7942" spans="1:9" x14ac:dyDescent="0.35">
      <c r="A7942">
        <v>2074176</v>
      </c>
      <c r="B7942" t="s">
        <v>17440</v>
      </c>
      <c r="C7942" t="s">
        <v>17440</v>
      </c>
      <c r="D7942" t="s">
        <v>32847</v>
      </c>
      <c r="F7942" t="s">
        <v>63</v>
      </c>
      <c r="G7942" t="str">
        <f>TRIM(IF(LEFT(Table1[[#This Row],[BrandName]],1) = "(", MID(Table1[[#This Row],[BrandName]], SEARCH(")", Table1[[#This Row],[BrandName]])+1,100),""))</f>
        <v/>
      </c>
      <c r="H7942" t="str">
        <f>IF(
     ISNUMBER(
                        SEARCH("(",Table1[[#This Row],[BrandName]])),
                        LEFT(Table1[[#This Row],[BrandName]],SEARCH("(",Table1[[#This Row],[BrandName]])-1),"")</f>
        <v/>
      </c>
      <c r="I7942" t="str">
        <f>TRIM(IF(Table1[[#This Row],[Column2]]&lt;&gt;"",Table1[[#This Row],[Column2]], IF(Table1[[#This Row],[Later Paran]]&lt;&gt;"",Table1[[#This Row],[Later Paran]],Table1[[#This Row],[BrandName]])))</f>
        <v>Formule C-8</v>
      </c>
    </row>
    <row r="7943" spans="1:9" x14ac:dyDescent="0.35">
      <c r="A7943">
        <v>2074184</v>
      </c>
      <c r="B7943" t="s">
        <v>17441</v>
      </c>
      <c r="C7943" t="s">
        <v>9984</v>
      </c>
      <c r="D7943" t="s">
        <v>34344</v>
      </c>
      <c r="E7943" t="s">
        <v>17442</v>
      </c>
      <c r="F7943" t="s">
        <v>44</v>
      </c>
      <c r="G7943" t="str">
        <f>TRIM(IF(LEFT(Table1[[#This Row],[BrandName]],1) = "(", MID(Table1[[#This Row],[BrandName]], SEARCH(")", Table1[[#This Row],[BrandName]])+1,100),""))</f>
        <v/>
      </c>
      <c r="H7943" t="str">
        <f>IF(
     ISNUMBER(
                        SEARCH("(",Table1[[#This Row],[BrandName]])),
                        LEFT(Table1[[#This Row],[BrandName]],SEARCH("(",Table1[[#This Row],[BrandName]])-1),"")</f>
        <v/>
      </c>
      <c r="I7943" t="str">
        <f>TRIM(IF(Table1[[#This Row],[Column2]]&lt;&gt;"",Table1[[#This Row],[Column2]], IF(Table1[[#This Row],[Later Paran]]&lt;&gt;"",Table1[[#This Row],[Later Paran]],Table1[[#This Row],[BrandName]])))</f>
        <v>Calcium Carbonatelets With Vitamin D</v>
      </c>
    </row>
    <row r="7944" spans="1:9" x14ac:dyDescent="0.35">
      <c r="A7944">
        <v>2074222</v>
      </c>
      <c r="B7944" t="s">
        <v>17443</v>
      </c>
      <c r="C7944" t="s">
        <v>4920</v>
      </c>
      <c r="D7944" t="s">
        <v>32549</v>
      </c>
      <c r="E7944" t="s">
        <v>3789</v>
      </c>
      <c r="F7944" t="s">
        <v>1880</v>
      </c>
      <c r="G7944" t="str">
        <f>TRIM(IF(LEFT(Table1[[#This Row],[BrandName]],1) = "(", MID(Table1[[#This Row],[BrandName]], SEARCH(")", Table1[[#This Row],[BrandName]])+1,100),""))</f>
        <v/>
      </c>
      <c r="H7944" t="str">
        <f>IF(
     ISNUMBER(
                        SEARCH("(",Table1[[#This Row],[BrandName]])),
                        LEFT(Table1[[#This Row],[BrandName]],SEARCH("(",Table1[[#This Row],[BrandName]])-1),"")</f>
        <v/>
      </c>
      <c r="I7944" t="str">
        <f>TRIM(IF(Table1[[#This Row],[Column2]]&lt;&gt;"",Table1[[#This Row],[Column2]], IF(Table1[[#This Row],[Later Paran]]&lt;&gt;"",Table1[[#This Row],[Later Paran]],Table1[[#This Row],[BrandName]])))</f>
        <v>The Legend Time Releasedlet</v>
      </c>
    </row>
    <row r="7945" spans="1:9" x14ac:dyDescent="0.35">
      <c r="A7945">
        <v>2074834</v>
      </c>
      <c r="B7945" t="s">
        <v>17444</v>
      </c>
      <c r="C7945" t="s">
        <v>17445</v>
      </c>
      <c r="D7945" t="s">
        <v>17446</v>
      </c>
      <c r="E7945" t="s">
        <v>17447</v>
      </c>
      <c r="F7945" t="s">
        <v>129</v>
      </c>
      <c r="G7945" t="str">
        <f>TRIM(IF(LEFT(Table1[[#This Row],[BrandName]],1) = "(", MID(Table1[[#This Row],[BrandName]], SEARCH(")", Table1[[#This Row],[BrandName]])+1,100),""))</f>
        <v/>
      </c>
      <c r="H7945" t="str">
        <f>IF(
     ISNUMBER(
                        SEARCH("(",Table1[[#This Row],[BrandName]])),
                        LEFT(Table1[[#This Row],[BrandName]],SEARCH("(",Table1[[#This Row],[BrandName]])-1),"")</f>
        <v/>
      </c>
      <c r="I7945" t="str">
        <f>TRIM(IF(Table1[[#This Row],[Column2]]&lt;&gt;"",Table1[[#This Row],[Column2]], IF(Table1[[#This Row],[Later Paran]]&lt;&gt;"",Table1[[#This Row],[Later Paran]],Table1[[#This Row],[BrandName]])))</f>
        <v>Pms-Lithium Citrate</v>
      </c>
    </row>
    <row r="7946" spans="1:9" x14ac:dyDescent="0.35">
      <c r="A7946">
        <v>2075911</v>
      </c>
      <c r="B7946" t="s">
        <v>17448</v>
      </c>
      <c r="C7946" t="s">
        <v>17448</v>
      </c>
      <c r="D7946" t="s">
        <v>32848</v>
      </c>
      <c r="F7946" t="s">
        <v>125</v>
      </c>
      <c r="G7946" t="str">
        <f>TRIM(IF(LEFT(Table1[[#This Row],[BrandName]],1) = "(", MID(Table1[[#This Row],[BrandName]], SEARCH(")", Table1[[#This Row],[BrandName]])+1,100),""))</f>
        <v/>
      </c>
      <c r="H7946" t="str">
        <f>IF(
     ISNUMBER(
                        SEARCH("(",Table1[[#This Row],[BrandName]])),
                        LEFT(Table1[[#This Row],[BrandName]],SEARCH("(",Table1[[#This Row],[BrandName]])-1),"")</f>
        <v xml:space="preserve">Acidum Benzoicum-Injeel Forte </v>
      </c>
      <c r="I7946" t="str">
        <f>TRIM(IF(Table1[[#This Row],[Column2]]&lt;&gt;"",Table1[[#This Row],[Column2]], IF(Table1[[#This Row],[Later Paran]]&lt;&gt;"",Table1[[#This Row],[Later Paran]],Table1[[#This Row],[BrandName]])))</f>
        <v>Acidum Benzoicum-Injeel Forte</v>
      </c>
    </row>
    <row r="7947" spans="1:9" x14ac:dyDescent="0.35">
      <c r="A7947">
        <v>2076152</v>
      </c>
      <c r="B7947" t="s">
        <v>17449</v>
      </c>
      <c r="C7947" t="s">
        <v>273</v>
      </c>
      <c r="D7947" t="s">
        <v>17450</v>
      </c>
      <c r="E7947" t="s">
        <v>17451</v>
      </c>
      <c r="F7947" t="s">
        <v>6344</v>
      </c>
      <c r="G7947" t="str">
        <f>TRIM(IF(LEFT(Table1[[#This Row],[BrandName]],1) = "(", MID(Table1[[#This Row],[BrandName]], SEARCH(")", Table1[[#This Row],[BrandName]])+1,100),""))</f>
        <v/>
      </c>
      <c r="H7947" t="str">
        <f>IF(
     ISNUMBER(
                        SEARCH("(",Table1[[#This Row],[BrandName]])),
                        LEFT(Table1[[#This Row],[BrandName]],SEARCH("(",Table1[[#This Row],[BrandName]])-1),"")</f>
        <v/>
      </c>
      <c r="I7947" t="str">
        <f>TRIM(IF(Table1[[#This Row],[Column2]]&lt;&gt;"",Table1[[#This Row],[Column2]], IF(Table1[[#This Row],[Later Paran]]&lt;&gt;"",Table1[[#This Row],[Later Paran]],Table1[[#This Row],[BrandName]])))</f>
        <v>Povidone-Iodine Prep Pad</v>
      </c>
    </row>
    <row r="7948" spans="1:9" x14ac:dyDescent="0.35">
      <c r="A7948">
        <v>2076195</v>
      </c>
      <c r="B7948" t="s">
        <v>17452</v>
      </c>
      <c r="C7948" t="s">
        <v>17453</v>
      </c>
      <c r="D7948" t="s">
        <v>17454</v>
      </c>
      <c r="E7948" t="s">
        <v>17455</v>
      </c>
      <c r="F7948" t="s">
        <v>102</v>
      </c>
      <c r="G7948" t="str">
        <f>TRIM(IF(LEFT(Table1[[#This Row],[BrandName]],1) = "(", MID(Table1[[#This Row],[BrandName]], SEARCH(")", Table1[[#This Row],[BrandName]])+1,100),""))</f>
        <v/>
      </c>
      <c r="H7948" t="str">
        <f>IF(
     ISNUMBER(
                        SEARCH("(",Table1[[#This Row],[BrandName]])),
                        LEFT(Table1[[#This Row],[BrandName]],SEARCH("(",Table1[[#This Row],[BrandName]])-1),"")</f>
        <v/>
      </c>
      <c r="I7948" t="str">
        <f>TRIM(IF(Table1[[#This Row],[Column2]]&lt;&gt;"",Table1[[#This Row],[Column2]], IF(Table1[[#This Row],[Later Paran]]&lt;&gt;"",Table1[[#This Row],[Later Paran]],Table1[[#This Row],[BrandName]])))</f>
        <v>Lip Medex</v>
      </c>
    </row>
    <row r="7949" spans="1:9" x14ac:dyDescent="0.35">
      <c r="A7949">
        <v>2076306</v>
      </c>
      <c r="B7949" t="s">
        <v>17456</v>
      </c>
      <c r="C7949" t="s">
        <v>15018</v>
      </c>
      <c r="D7949" t="s">
        <v>15019</v>
      </c>
      <c r="E7949" t="s">
        <v>75</v>
      </c>
      <c r="F7949" t="s">
        <v>63</v>
      </c>
      <c r="G7949" t="str">
        <f>TRIM(IF(LEFT(Table1[[#This Row],[BrandName]],1) = "(", MID(Table1[[#This Row],[BrandName]], SEARCH(")", Table1[[#This Row],[BrandName]])+1,100),""))</f>
        <v/>
      </c>
      <c r="H7949" t="str">
        <f>IF(
     ISNUMBER(
                        SEARCH("(",Table1[[#This Row],[BrandName]])),
                        LEFT(Table1[[#This Row],[BrandName]],SEARCH("(",Table1[[#This Row],[BrandName]])-1),"")</f>
        <v/>
      </c>
      <c r="I7949" t="str">
        <f>TRIM(IF(Table1[[#This Row],[Column2]]&lt;&gt;"",Table1[[#This Row],[Column2]], IF(Table1[[#This Row],[Later Paran]]&lt;&gt;"",Table1[[#This Row],[Later Paran]],Table1[[#This Row],[BrandName]])))</f>
        <v>Iopidine</v>
      </c>
    </row>
    <row r="7950" spans="1:9" x14ac:dyDescent="0.35">
      <c r="A7950">
        <v>2078031</v>
      </c>
      <c r="B7950" t="s">
        <v>17457</v>
      </c>
      <c r="C7950" t="s">
        <v>17458</v>
      </c>
      <c r="D7950" t="s">
        <v>17459</v>
      </c>
      <c r="E7950" t="s">
        <v>17460</v>
      </c>
      <c r="F7950" t="s">
        <v>9</v>
      </c>
      <c r="G7950" t="str">
        <f>TRIM(IF(LEFT(Table1[[#This Row],[BrandName]],1) = "(", MID(Table1[[#This Row],[BrandName]], SEARCH(")", Table1[[#This Row],[BrandName]])+1,100),""))</f>
        <v/>
      </c>
      <c r="H7950" t="str">
        <f>IF(
     ISNUMBER(
                        SEARCH("(",Table1[[#This Row],[BrandName]])),
                        LEFT(Table1[[#This Row],[BrandName]],SEARCH("(",Table1[[#This Row],[BrandName]])-1),"")</f>
        <v/>
      </c>
      <c r="I7950" t="str">
        <f>TRIM(IF(Table1[[#This Row],[Column2]]&lt;&gt;"",Table1[[#This Row],[Column2]], IF(Table1[[#This Row],[Later Paran]]&lt;&gt;"",Table1[[#This Row],[Later Paran]],Table1[[#This Row],[BrandName]])))</f>
        <v>Relax And Sleep Herbal Sedative Formula-Cap</v>
      </c>
    </row>
    <row r="7951" spans="1:9" x14ac:dyDescent="0.35">
      <c r="A7951">
        <v>2078058</v>
      </c>
      <c r="B7951" t="s">
        <v>17461</v>
      </c>
      <c r="C7951" t="s">
        <v>17462</v>
      </c>
      <c r="D7951" t="s">
        <v>32550</v>
      </c>
      <c r="E7951" t="s">
        <v>17463</v>
      </c>
      <c r="F7951" t="s">
        <v>9</v>
      </c>
      <c r="G7951" t="str">
        <f>TRIM(IF(LEFT(Table1[[#This Row],[BrandName]],1) = "(", MID(Table1[[#This Row],[BrandName]], SEARCH(")", Table1[[#This Row],[BrandName]])+1,100),""))</f>
        <v/>
      </c>
      <c r="H7951" t="str">
        <f>IF(
     ISNUMBER(
                        SEARCH("(",Table1[[#This Row],[BrandName]])),
                        LEFT(Table1[[#This Row],[BrandName]],SEARCH("(",Table1[[#This Row],[BrandName]])-1),"")</f>
        <v/>
      </c>
      <c r="I7951" t="str">
        <f>TRIM(IF(Table1[[#This Row],[Column2]]&lt;&gt;"",Table1[[#This Row],[Column2]], IF(Table1[[#This Row],[Later Paran]]&lt;&gt;"",Table1[[#This Row],[Later Paran]],Table1[[#This Row],[BrandName]])))</f>
        <v>Herbal Diuretic</v>
      </c>
    </row>
    <row r="7952" spans="1:9" x14ac:dyDescent="0.35">
      <c r="A7952">
        <v>2078376</v>
      </c>
      <c r="B7952" t="s">
        <v>17464</v>
      </c>
      <c r="C7952" t="s">
        <v>17165</v>
      </c>
      <c r="D7952" t="s">
        <v>17465</v>
      </c>
      <c r="E7952" t="s">
        <v>17466</v>
      </c>
      <c r="F7952" t="s">
        <v>516</v>
      </c>
      <c r="G7952" t="str">
        <f>TRIM(IF(LEFT(Table1[[#This Row],[BrandName]],1) = "(", MID(Table1[[#This Row],[BrandName]], SEARCH(")", Table1[[#This Row],[BrandName]])+1,100),""))</f>
        <v/>
      </c>
      <c r="H7952" t="str">
        <f>IF(
     ISNUMBER(
                        SEARCH("(",Table1[[#This Row],[BrandName]])),
                        LEFT(Table1[[#This Row],[BrandName]],SEARCH("(",Table1[[#This Row],[BrandName]])-1),"")</f>
        <v/>
      </c>
      <c r="I7952" t="str">
        <f>TRIM(IF(Table1[[#This Row],[Column2]]&lt;&gt;"",Table1[[#This Row],[Column2]], IF(Table1[[#This Row],[Later Paran]]&lt;&gt;"",Table1[[#This Row],[Later Paran]],Table1[[#This Row],[BrandName]])))</f>
        <v>Lotion Solaire Fps</v>
      </c>
    </row>
    <row r="7953" spans="1:9" x14ac:dyDescent="0.35">
      <c r="A7953">
        <v>2078406</v>
      </c>
      <c r="B7953" t="s">
        <v>17467</v>
      </c>
      <c r="C7953" t="s">
        <v>17467</v>
      </c>
      <c r="D7953" t="s">
        <v>35017</v>
      </c>
      <c r="F7953" t="s">
        <v>3097</v>
      </c>
      <c r="G7953" t="str">
        <f>TRIM(IF(LEFT(Table1[[#This Row],[BrandName]],1) = "(", MID(Table1[[#This Row],[BrandName]], SEARCH(")", Table1[[#This Row],[BrandName]])+1,100),""))</f>
        <v/>
      </c>
      <c r="H7953" t="str">
        <f>IF(
     ISNUMBER(
                        SEARCH("(",Table1[[#This Row],[BrandName]])),
                        LEFT(Table1[[#This Row],[BrandName]],SEARCH("(",Table1[[#This Row],[BrandName]])-1),"")</f>
        <v/>
      </c>
      <c r="I7953" t="str">
        <f>TRIM(IF(Table1[[#This Row],[Column2]]&lt;&gt;"",Table1[[#This Row],[Column2]], IF(Table1[[#This Row],[Later Paran]]&lt;&gt;"",Table1[[#This Row],[Later Paran]],Table1[[#This Row],[BrandName]])))</f>
        <v>Watermelon Facial Sunblock</v>
      </c>
    </row>
    <row r="7954" spans="1:9" x14ac:dyDescent="0.35">
      <c r="A7954">
        <v>2078570</v>
      </c>
      <c r="B7954" t="s">
        <v>17468</v>
      </c>
      <c r="C7954" t="s">
        <v>5025</v>
      </c>
      <c r="D7954" t="s">
        <v>17469</v>
      </c>
      <c r="E7954" t="s">
        <v>221</v>
      </c>
      <c r="F7954" t="s">
        <v>29</v>
      </c>
      <c r="G7954" t="str">
        <f>TRIM(IF(LEFT(Table1[[#This Row],[BrandName]],1) = "(", MID(Table1[[#This Row],[BrandName]], SEARCH(")", Table1[[#This Row],[BrandName]])+1,100),""))</f>
        <v/>
      </c>
      <c r="H7954" t="str">
        <f>IF(
     ISNUMBER(
                        SEARCH("(",Table1[[#This Row],[BrandName]])),
                        LEFT(Table1[[#This Row],[BrandName]],SEARCH("(",Table1[[#This Row],[BrandName]])-1),"")</f>
        <v/>
      </c>
      <c r="I7954" t="str">
        <f>TRIM(IF(Table1[[#This Row],[Column2]]&lt;&gt;"",Table1[[#This Row],[Column2]], IF(Table1[[#This Row],[Later Paran]]&lt;&gt;"",Table1[[#This Row],[Later Paran]],Table1[[#This Row],[BrandName]])))</f>
        <v>Pancuronium Bromide</v>
      </c>
    </row>
    <row r="7955" spans="1:9" x14ac:dyDescent="0.35">
      <c r="A7955">
        <v>2078597</v>
      </c>
      <c r="B7955" t="s">
        <v>17470</v>
      </c>
      <c r="C7955" t="s">
        <v>17471</v>
      </c>
      <c r="D7955" t="s">
        <v>17472</v>
      </c>
      <c r="E7955" t="s">
        <v>11770</v>
      </c>
      <c r="F7955" t="s">
        <v>29</v>
      </c>
      <c r="G7955" t="str">
        <f>TRIM(IF(LEFT(Table1[[#This Row],[BrandName]],1) = "(", MID(Table1[[#This Row],[BrandName]], SEARCH(")", Table1[[#This Row],[BrandName]])+1,100),""))</f>
        <v/>
      </c>
      <c r="H7955" t="str">
        <f>IF(
     ISNUMBER(
                        SEARCH("(",Table1[[#This Row],[BrandName]])),
                        LEFT(Table1[[#This Row],[BrandName]],SEARCH("(",Table1[[#This Row],[BrandName]])-1),"")</f>
        <v/>
      </c>
      <c r="I7955" t="str">
        <f>TRIM(IF(Table1[[#This Row],[Column2]]&lt;&gt;"",Table1[[#This Row],[Column2]], IF(Table1[[#This Row],[Later Paran]]&lt;&gt;"",Table1[[#This Row],[Later Paran]],Table1[[#This Row],[BrandName]])))</f>
        <v>Ultravist</v>
      </c>
    </row>
    <row r="7956" spans="1:9" x14ac:dyDescent="0.35">
      <c r="A7956">
        <v>2078600</v>
      </c>
      <c r="B7956" t="s">
        <v>17473</v>
      </c>
      <c r="C7956" t="s">
        <v>17471</v>
      </c>
      <c r="D7956" t="s">
        <v>17472</v>
      </c>
      <c r="E7956" t="s">
        <v>1685</v>
      </c>
      <c r="F7956" t="s">
        <v>29</v>
      </c>
      <c r="G7956" t="str">
        <f>TRIM(IF(LEFT(Table1[[#This Row],[BrandName]],1) = "(", MID(Table1[[#This Row],[BrandName]], SEARCH(")", Table1[[#This Row],[BrandName]])+1,100),""))</f>
        <v/>
      </c>
      <c r="H7956" t="str">
        <f>IF(
     ISNUMBER(
                        SEARCH("(",Table1[[#This Row],[BrandName]])),
                        LEFT(Table1[[#This Row],[BrandName]],SEARCH("(",Table1[[#This Row],[BrandName]])-1),"")</f>
        <v/>
      </c>
      <c r="I7956" t="str">
        <f>TRIM(IF(Table1[[#This Row],[Column2]]&lt;&gt;"",Table1[[#This Row],[Column2]], IF(Table1[[#This Row],[Later Paran]]&lt;&gt;"",Table1[[#This Row],[Later Paran]],Table1[[#This Row],[BrandName]])))</f>
        <v>Ultravist</v>
      </c>
    </row>
    <row r="7957" spans="1:9" x14ac:dyDescent="0.35">
      <c r="A7957">
        <v>2078619</v>
      </c>
      <c r="B7957" t="s">
        <v>17474</v>
      </c>
      <c r="C7957" t="s">
        <v>17471</v>
      </c>
      <c r="D7957" t="s">
        <v>17472</v>
      </c>
      <c r="E7957" t="s">
        <v>17475</v>
      </c>
      <c r="F7957" t="s">
        <v>29</v>
      </c>
      <c r="G7957" t="str">
        <f>TRIM(IF(LEFT(Table1[[#This Row],[BrandName]],1) = "(", MID(Table1[[#This Row],[BrandName]], SEARCH(")", Table1[[#This Row],[BrandName]])+1,100),""))</f>
        <v/>
      </c>
      <c r="H7957" t="str">
        <f>IF(
     ISNUMBER(
                        SEARCH("(",Table1[[#This Row],[BrandName]])),
                        LEFT(Table1[[#This Row],[BrandName]],SEARCH("(",Table1[[#This Row],[BrandName]])-1),"")</f>
        <v/>
      </c>
      <c r="I7957" t="str">
        <f>TRIM(IF(Table1[[#This Row],[Column2]]&lt;&gt;"",Table1[[#This Row],[Column2]], IF(Table1[[#This Row],[Later Paran]]&lt;&gt;"",Table1[[#This Row],[Later Paran]],Table1[[#This Row],[BrandName]])))</f>
        <v>Ultravist</v>
      </c>
    </row>
    <row r="7958" spans="1:9" x14ac:dyDescent="0.35">
      <c r="A7958">
        <v>2078759</v>
      </c>
      <c r="B7958" t="s">
        <v>17476</v>
      </c>
      <c r="C7958" t="s">
        <v>17477</v>
      </c>
      <c r="D7958" t="s">
        <v>32551</v>
      </c>
      <c r="E7958" t="s">
        <v>175</v>
      </c>
      <c r="F7958" t="s">
        <v>9</v>
      </c>
      <c r="G7958" t="str">
        <f>TRIM(IF(LEFT(Table1[[#This Row],[BrandName]],1) = "(", MID(Table1[[#This Row],[BrandName]], SEARCH(")", Table1[[#This Row],[BrandName]])+1,100),""))</f>
        <v/>
      </c>
      <c r="H7958" t="str">
        <f>IF(
     ISNUMBER(
                        SEARCH("(",Table1[[#This Row],[BrandName]])),
                        LEFT(Table1[[#This Row],[BrandName]],SEARCH("(",Table1[[#This Row],[BrandName]])-1),"")</f>
        <v/>
      </c>
      <c r="I7958" t="str">
        <f>TRIM(IF(Table1[[#This Row],[Column2]]&lt;&gt;"",Table1[[#This Row],[Column2]], IF(Table1[[#This Row],[Later Paran]]&lt;&gt;"",Table1[[#This Row],[Later Paran]],Table1[[#This Row],[BrandName]])))</f>
        <v>Humatin</v>
      </c>
    </row>
    <row r="7959" spans="1:9" x14ac:dyDescent="0.35">
      <c r="A7959">
        <v>2079909</v>
      </c>
      <c r="B7959" t="s">
        <v>17478</v>
      </c>
      <c r="C7959" t="s">
        <v>17478</v>
      </c>
      <c r="D7959" t="s">
        <v>2142</v>
      </c>
      <c r="F7959" t="s">
        <v>2143</v>
      </c>
      <c r="G7959" t="str">
        <f>TRIM(IF(LEFT(Table1[[#This Row],[BrandName]],1) = "(", MID(Table1[[#This Row],[BrandName]], SEARCH(")", Table1[[#This Row],[BrandName]])+1,100),""))</f>
        <v/>
      </c>
      <c r="H7959" t="str">
        <f>IF(
     ISNUMBER(
                        SEARCH("(",Table1[[#This Row],[BrandName]])),
                        LEFT(Table1[[#This Row],[BrandName]],SEARCH("(",Table1[[#This Row],[BrandName]])-1),"")</f>
        <v/>
      </c>
      <c r="I7959" t="str">
        <f>TRIM(IF(Table1[[#This Row],[Column2]]&lt;&gt;"",Table1[[#This Row],[Column2]], IF(Table1[[#This Row],[Later Paran]]&lt;&gt;"",Table1[[#This Row],[Later Paran]],Table1[[#This Row],[BrandName]])))</f>
        <v>Triaminic Expectorant</v>
      </c>
    </row>
    <row r="7960" spans="1:9" x14ac:dyDescent="0.35">
      <c r="A7960">
        <v>2079992</v>
      </c>
      <c r="B7960" t="s">
        <v>17479</v>
      </c>
      <c r="C7960" t="s">
        <v>15194</v>
      </c>
      <c r="D7960" t="s">
        <v>15195</v>
      </c>
      <c r="E7960" t="s">
        <v>17480</v>
      </c>
      <c r="F7960" t="s">
        <v>1910</v>
      </c>
      <c r="G7960" t="str">
        <f>TRIM(IF(LEFT(Table1[[#This Row],[BrandName]],1) = "(", MID(Table1[[#This Row],[BrandName]], SEARCH(")", Table1[[#This Row],[BrandName]])+1,100),""))</f>
        <v/>
      </c>
      <c r="H7960" t="str">
        <f>IF(
     ISNUMBER(
                        SEARCH("(",Table1[[#This Row],[BrandName]])),
                        LEFT(Table1[[#This Row],[BrandName]],SEARCH("(",Table1[[#This Row],[BrandName]])-1),"")</f>
        <v/>
      </c>
      <c r="I7960" t="str">
        <f>TRIM(IF(Table1[[#This Row],[Column2]]&lt;&gt;"",Table1[[#This Row],[Column2]], IF(Table1[[#This Row],[Later Paran]]&lt;&gt;"",Table1[[#This Row],[Later Paran]],Table1[[#This Row],[BrandName]])))</f>
        <v>Optiray</v>
      </c>
    </row>
    <row r="7961" spans="1:9" x14ac:dyDescent="0.35">
      <c r="A7961">
        <v>2080028</v>
      </c>
      <c r="B7961" t="s">
        <v>17481</v>
      </c>
      <c r="C7961" t="s">
        <v>5025</v>
      </c>
      <c r="D7961" t="s">
        <v>17469</v>
      </c>
      <c r="E7961" t="s">
        <v>6477</v>
      </c>
      <c r="F7961" t="s">
        <v>29</v>
      </c>
      <c r="G7961" t="str">
        <f>TRIM(IF(LEFT(Table1[[#This Row],[BrandName]],1) = "(", MID(Table1[[#This Row],[BrandName]], SEARCH(")", Table1[[#This Row],[BrandName]])+1,100),""))</f>
        <v/>
      </c>
      <c r="H7961" t="str">
        <f>IF(
     ISNUMBER(
                        SEARCH("(",Table1[[#This Row],[BrandName]])),
                        LEFT(Table1[[#This Row],[BrandName]],SEARCH("(",Table1[[#This Row],[BrandName]])-1),"")</f>
        <v/>
      </c>
      <c r="I7961" t="str">
        <f>TRIM(IF(Table1[[#This Row],[Column2]]&lt;&gt;"",Table1[[#This Row],[Column2]], IF(Table1[[#This Row],[Later Paran]]&lt;&gt;"",Table1[[#This Row],[Later Paran]],Table1[[#This Row],[BrandName]])))</f>
        <v>Pancuronium Bromide</v>
      </c>
    </row>
    <row r="7962" spans="1:9" x14ac:dyDescent="0.35">
      <c r="A7962">
        <v>2080257</v>
      </c>
      <c r="B7962" t="s">
        <v>17482</v>
      </c>
      <c r="C7962" t="s">
        <v>17483</v>
      </c>
      <c r="D7962" t="s">
        <v>34345</v>
      </c>
      <c r="E7962" t="s">
        <v>17484</v>
      </c>
      <c r="F7962" t="s">
        <v>44</v>
      </c>
      <c r="G7962" t="str">
        <f>TRIM(IF(LEFT(Table1[[#This Row],[BrandName]],1) = "(", MID(Table1[[#This Row],[BrandName]], SEARCH(")", Table1[[#This Row],[BrandName]])+1,100),""))</f>
        <v/>
      </c>
      <c r="H7962" t="str">
        <f>IF(
     ISNUMBER(
                        SEARCH("(",Table1[[#This Row],[BrandName]])),
                        LEFT(Table1[[#This Row],[BrandName]],SEARCH("(",Table1[[#This Row],[BrandName]])-1),"")</f>
        <v/>
      </c>
      <c r="I7962" t="str">
        <f>TRIM(IF(Table1[[#This Row],[Column2]]&lt;&gt;"",Table1[[#This Row],[Column2]], IF(Table1[[#This Row],[Later Paran]]&lt;&gt;"",Table1[[#This Row],[Later Paran]],Table1[[#This Row],[BrandName]])))</f>
        <v>C-Plex</v>
      </c>
    </row>
    <row r="7963" spans="1:9" x14ac:dyDescent="0.35">
      <c r="A7963">
        <v>2080354</v>
      </c>
      <c r="B7963" t="s">
        <v>17485</v>
      </c>
      <c r="C7963" t="s">
        <v>273</v>
      </c>
      <c r="D7963" t="s">
        <v>14065</v>
      </c>
      <c r="E7963" t="s">
        <v>17486</v>
      </c>
      <c r="F7963" t="s">
        <v>4840</v>
      </c>
      <c r="G7963" t="str">
        <f>TRIM(IF(LEFT(Table1[[#This Row],[BrandName]],1) = "(", MID(Table1[[#This Row],[BrandName]], SEARCH(")", Table1[[#This Row],[BrandName]])+1,100),""))</f>
        <v/>
      </c>
      <c r="H7963" t="str">
        <f>IF(
     ISNUMBER(
                        SEARCH("(",Table1[[#This Row],[BrandName]])),
                        LEFT(Table1[[#This Row],[BrandName]],SEARCH("(",Table1[[#This Row],[BrandName]])-1),"")</f>
        <v/>
      </c>
      <c r="I7963" t="str">
        <f>TRIM(IF(Table1[[#This Row],[Column2]]&lt;&gt;"",Table1[[#This Row],[Column2]], IF(Table1[[#This Row],[Later Paran]]&lt;&gt;"",Table1[[#This Row],[Later Paran]],Table1[[#This Row],[BrandName]])))</f>
        <v>E-Z Scrub</v>
      </c>
    </row>
    <row r="7964" spans="1:9" x14ac:dyDescent="0.35">
      <c r="A7964">
        <v>2080362</v>
      </c>
      <c r="B7964" t="s">
        <v>17487</v>
      </c>
      <c r="C7964" t="s">
        <v>17487</v>
      </c>
      <c r="D7964" t="s">
        <v>5272</v>
      </c>
      <c r="F7964" t="s">
        <v>318</v>
      </c>
      <c r="G7964" t="str">
        <f>TRIM(IF(LEFT(Table1[[#This Row],[BrandName]],1) = "(", MID(Table1[[#This Row],[BrandName]], SEARCH(")", Table1[[#This Row],[BrandName]])+1,100),""))</f>
        <v/>
      </c>
      <c r="H7964" t="str">
        <f>IF(
     ISNUMBER(
                        SEARCH("(",Table1[[#This Row],[BrandName]])),
                        LEFT(Table1[[#This Row],[BrandName]],SEARCH("(",Table1[[#This Row],[BrandName]])-1),"")</f>
        <v/>
      </c>
      <c r="I7964" t="str">
        <f>TRIM(IF(Table1[[#This Row],[Column2]]&lt;&gt;"",Table1[[#This Row],[Column2]], IF(Table1[[#This Row],[Later Paran]]&lt;&gt;"",Table1[[#This Row],[Later Paran]],Table1[[#This Row],[BrandName]])))</f>
        <v>Triaminic Dm Expectorant</v>
      </c>
    </row>
    <row r="7965" spans="1:9" x14ac:dyDescent="0.35">
      <c r="A7965">
        <v>2080540</v>
      </c>
      <c r="B7965" t="s">
        <v>17488</v>
      </c>
      <c r="C7965" t="s">
        <v>3981</v>
      </c>
      <c r="D7965" t="s">
        <v>17489</v>
      </c>
      <c r="E7965" t="s">
        <v>248</v>
      </c>
      <c r="F7965" t="s">
        <v>44</v>
      </c>
      <c r="G7965" t="str">
        <f>TRIM(IF(LEFT(Table1[[#This Row],[BrandName]],1) = "(", MID(Table1[[#This Row],[BrandName]], SEARCH(")", Table1[[#This Row],[BrandName]])+1,100),""))</f>
        <v/>
      </c>
      <c r="H7965" t="str">
        <f>IF(
     ISNUMBER(
                        SEARCH("(",Table1[[#This Row],[BrandName]])),
                        LEFT(Table1[[#This Row],[BrandName]],SEARCH("(",Table1[[#This Row],[BrandName]])-1),"")</f>
        <v/>
      </c>
      <c r="I7965" t="str">
        <f>TRIM(IF(Table1[[#This Row],[Column2]]&lt;&gt;"",Table1[[#This Row],[Column2]], IF(Table1[[#This Row],[Later Paran]]&lt;&gt;"",Table1[[#This Row],[Later Paran]],Table1[[#This Row],[BrandName]])))</f>
        <v>D-Pantothenic Acid</v>
      </c>
    </row>
    <row r="7966" spans="1:9" x14ac:dyDescent="0.35">
      <c r="A7966">
        <v>2080680</v>
      </c>
      <c r="B7966" t="s">
        <v>17490</v>
      </c>
      <c r="C7966" t="s">
        <v>17490</v>
      </c>
      <c r="D7966" t="s">
        <v>34346</v>
      </c>
      <c r="F7966" t="s">
        <v>58</v>
      </c>
      <c r="G7966" t="str">
        <f>TRIM(IF(LEFT(Table1[[#This Row],[BrandName]],1) = "(", MID(Table1[[#This Row],[BrandName]], SEARCH(")", Table1[[#This Row],[BrandName]])+1,100),""))</f>
        <v/>
      </c>
      <c r="H7966" t="str">
        <f>IF(
     ISNUMBER(
                        SEARCH("(",Table1[[#This Row],[BrandName]])),
                        LEFT(Table1[[#This Row],[BrandName]],SEARCH("(",Table1[[#This Row],[BrandName]])-1),"")</f>
        <v/>
      </c>
      <c r="I7966" t="str">
        <f>TRIM(IF(Table1[[#This Row],[Column2]]&lt;&gt;"",Table1[[#This Row],[Column2]], IF(Table1[[#This Row],[Later Paran]]&lt;&gt;"",Table1[[#This Row],[Later Paran]],Table1[[#This Row],[BrandName]])))</f>
        <v>Evc Chewable</v>
      </c>
    </row>
    <row r="7967" spans="1:9" x14ac:dyDescent="0.35">
      <c r="A7967">
        <v>2081997</v>
      </c>
      <c r="B7967" t="s">
        <v>17491</v>
      </c>
      <c r="C7967" t="s">
        <v>7544</v>
      </c>
      <c r="D7967" t="s">
        <v>17492</v>
      </c>
      <c r="E7967" t="s">
        <v>17493</v>
      </c>
      <c r="F7967" t="s">
        <v>2462</v>
      </c>
      <c r="G7967" t="str">
        <f>TRIM(IF(LEFT(Table1[[#This Row],[BrandName]],1) = "(", MID(Table1[[#This Row],[BrandName]], SEARCH(")", Table1[[#This Row],[BrandName]])+1,100),""))</f>
        <v/>
      </c>
      <c r="H7967" t="str">
        <f>IF(
     ISNUMBER(
                        SEARCH("(",Table1[[#This Row],[BrandName]])),
                        LEFT(Table1[[#This Row],[BrandName]],SEARCH("(",Table1[[#This Row],[BrandName]])-1),"")</f>
        <v/>
      </c>
      <c r="I7967" t="str">
        <f>TRIM(IF(Table1[[#This Row],[Column2]]&lt;&gt;"",Table1[[#This Row],[Column2]], IF(Table1[[#This Row],[Later Paran]]&lt;&gt;"",Table1[[#This Row],[Later Paran]],Table1[[#This Row],[BrandName]])))</f>
        <v>Big V Honey-Lemon Cough Lozenges</v>
      </c>
    </row>
    <row r="7968" spans="1:9" x14ac:dyDescent="0.35">
      <c r="A7968">
        <v>2082144</v>
      </c>
      <c r="B7968" t="s">
        <v>17494</v>
      </c>
      <c r="C7968" t="s">
        <v>15397</v>
      </c>
      <c r="D7968" t="s">
        <v>17495</v>
      </c>
      <c r="E7968" t="s">
        <v>17496</v>
      </c>
      <c r="F7968" t="s">
        <v>9184</v>
      </c>
      <c r="G7968" t="str">
        <f>TRIM(IF(LEFT(Table1[[#This Row],[BrandName]],1) = "(", MID(Table1[[#This Row],[BrandName]], SEARCH(")", Table1[[#This Row],[BrandName]])+1,100),""))</f>
        <v/>
      </c>
      <c r="H7968" t="str">
        <f>IF(
     ISNUMBER(
                        SEARCH("(",Table1[[#This Row],[BrandName]])),
                        LEFT(Table1[[#This Row],[BrandName]],SEARCH("(",Table1[[#This Row],[BrandName]])-1),"")</f>
        <v>Gentamicin</v>
      </c>
      <c r="I7968" t="str">
        <f>TRIM(IF(Table1[[#This Row],[Column2]]&lt;&gt;"",Table1[[#This Row],[Column2]], IF(Table1[[#This Row],[Later Paran]]&lt;&gt;"",Table1[[#This Row],[Later Paran]],Table1[[#This Row],[BrandName]])))</f>
        <v>Gentamicin</v>
      </c>
    </row>
    <row r="7969" spans="1:9" x14ac:dyDescent="0.35">
      <c r="A7969">
        <v>2082152</v>
      </c>
      <c r="B7969" t="s">
        <v>17497</v>
      </c>
      <c r="C7969" t="s">
        <v>15397</v>
      </c>
      <c r="D7969" t="s">
        <v>17498</v>
      </c>
      <c r="E7969" t="s">
        <v>11380</v>
      </c>
      <c r="F7969" t="s">
        <v>9184</v>
      </c>
      <c r="G7969" t="str">
        <f>TRIM(IF(LEFT(Table1[[#This Row],[BrandName]],1) = "(", MID(Table1[[#This Row],[BrandName]], SEARCH(")", Table1[[#This Row],[BrandName]])+1,100),""))</f>
        <v/>
      </c>
      <c r="H7969" t="str">
        <f>IF(
     ISNUMBER(
                        SEARCH("(",Table1[[#This Row],[BrandName]])),
                        LEFT(Table1[[#This Row],[BrandName]],SEARCH("(",Table1[[#This Row],[BrandName]])-1),"")</f>
        <v>Gentamicin</v>
      </c>
      <c r="I7969" t="str">
        <f>TRIM(IF(Table1[[#This Row],[Column2]]&lt;&gt;"",Table1[[#This Row],[Column2]], IF(Table1[[#This Row],[Later Paran]]&lt;&gt;"",Table1[[#This Row],[Later Paran]],Table1[[#This Row],[BrandName]])))</f>
        <v>Gentamicin</v>
      </c>
    </row>
    <row r="7970" spans="1:9" x14ac:dyDescent="0.35">
      <c r="A7970">
        <v>2082519</v>
      </c>
      <c r="B7970" t="s">
        <v>17499</v>
      </c>
      <c r="C7970" t="s">
        <v>17499</v>
      </c>
      <c r="D7970" t="s">
        <v>17500</v>
      </c>
      <c r="F7970" t="s">
        <v>102</v>
      </c>
      <c r="G7970" t="str">
        <f>TRIM(IF(LEFT(Table1[[#This Row],[BrandName]],1) = "(", MID(Table1[[#This Row],[BrandName]], SEARCH(")", Table1[[#This Row],[BrandName]])+1,100),""))</f>
        <v/>
      </c>
      <c r="H7970" t="str">
        <f>IF(
     ISNUMBER(
                        SEARCH("(",Table1[[#This Row],[BrandName]])),
                        LEFT(Table1[[#This Row],[BrandName]],SEARCH("(",Table1[[#This Row],[BrandName]])-1),"")</f>
        <v/>
      </c>
      <c r="I7970" t="str">
        <f>TRIM(IF(Table1[[#This Row],[Column2]]&lt;&gt;"",Table1[[#This Row],[Column2]], IF(Table1[[#This Row],[Later Paran]]&lt;&gt;"",Table1[[#This Row],[Later Paran]],Table1[[#This Row],[BrandName]])))</f>
        <v>Tears Naturale P.M.</v>
      </c>
    </row>
    <row r="7971" spans="1:9" x14ac:dyDescent="0.35">
      <c r="A7971">
        <v>2082659</v>
      </c>
      <c r="B7971" t="s">
        <v>17501</v>
      </c>
      <c r="C7971" t="s">
        <v>339</v>
      </c>
      <c r="D7971" t="s">
        <v>17502</v>
      </c>
      <c r="E7971" t="s">
        <v>17503</v>
      </c>
      <c r="F7971" t="s">
        <v>9</v>
      </c>
      <c r="G7971" t="str">
        <f>TRIM(IF(LEFT(Table1[[#This Row],[BrandName]],1) = "(", MID(Table1[[#This Row],[BrandName]], SEARCH(")", Table1[[#This Row],[BrandName]])+1,100),""))</f>
        <v/>
      </c>
      <c r="H7971" t="str">
        <f>IF(
     ISNUMBER(
                        SEARCH("(",Table1[[#This Row],[BrandName]])),
                        LEFT(Table1[[#This Row],[BrandName]],SEARCH("(",Table1[[#This Row],[BrandName]])-1),"")</f>
        <v/>
      </c>
      <c r="I7971" t="str">
        <f>TRIM(IF(Table1[[#This Row],[Column2]]&lt;&gt;"",Table1[[#This Row],[Column2]], IF(Table1[[#This Row],[Later Paran]]&lt;&gt;"",Table1[[#This Row],[Later Paran]],Table1[[#This Row],[BrandName]])))</f>
        <v>Folacal</v>
      </c>
    </row>
    <row r="7972" spans="1:9" x14ac:dyDescent="0.35">
      <c r="A7972">
        <v>2083310</v>
      </c>
      <c r="B7972" t="s">
        <v>17504</v>
      </c>
      <c r="C7972" t="s">
        <v>15876</v>
      </c>
      <c r="D7972" t="s">
        <v>17505</v>
      </c>
      <c r="E7972" t="s">
        <v>17506</v>
      </c>
      <c r="F7972" t="s">
        <v>6463</v>
      </c>
      <c r="G7972" t="str">
        <f>TRIM(IF(LEFT(Table1[[#This Row],[BrandName]],1) = "(", MID(Table1[[#This Row],[BrandName]], SEARCH(")", Table1[[#This Row],[BrandName]])+1,100),""))</f>
        <v/>
      </c>
      <c r="H7972" t="str">
        <f>IF(
     ISNUMBER(
                        SEARCH("(",Table1[[#This Row],[BrandName]])),
                        LEFT(Table1[[#This Row],[BrandName]],SEARCH("(",Table1[[#This Row],[BrandName]])-1),"")</f>
        <v/>
      </c>
      <c r="I7972" t="str">
        <f>TRIM(IF(Table1[[#This Row],[Column2]]&lt;&gt;"",Table1[[#This Row],[Column2]], IF(Table1[[#This Row],[Later Paran]]&lt;&gt;"",Table1[[#This Row],[Later Paran]],Table1[[#This Row],[BrandName]])))</f>
        <v>Baking Soda Clean Sensodyne-F Toothpaste</v>
      </c>
    </row>
    <row r="7973" spans="1:9" x14ac:dyDescent="0.35">
      <c r="A7973">
        <v>2083442</v>
      </c>
      <c r="B7973" t="s">
        <v>17507</v>
      </c>
      <c r="C7973" t="s">
        <v>612</v>
      </c>
      <c r="D7973" t="s">
        <v>17508</v>
      </c>
      <c r="E7973" t="s">
        <v>8</v>
      </c>
      <c r="F7973" t="s">
        <v>9</v>
      </c>
      <c r="G7973" t="str">
        <f>TRIM(IF(LEFT(Table1[[#This Row],[BrandName]],1) = "(", MID(Table1[[#This Row],[BrandName]], SEARCH(")", Table1[[#This Row],[BrandName]])+1,100),""))</f>
        <v/>
      </c>
      <c r="H7973" t="str">
        <f>IF(
     ISNUMBER(
                        SEARCH("(",Table1[[#This Row],[BrandName]])),
                        LEFT(Table1[[#This Row],[BrandName]],SEARCH("(",Table1[[#This Row],[BrandName]])-1),"")</f>
        <v/>
      </c>
      <c r="I7973" t="str">
        <f>TRIM(IF(Table1[[#This Row],[Column2]]&lt;&gt;"",Table1[[#This Row],[Column2]], IF(Table1[[#This Row],[Later Paran]]&lt;&gt;"",Table1[[#This Row],[Later Paran]],Table1[[#This Row],[BrandName]])))</f>
        <v>Taro-Sulfinpyrazone</v>
      </c>
    </row>
    <row r="7974" spans="1:9" x14ac:dyDescent="0.35">
      <c r="A7974">
        <v>2083523</v>
      </c>
      <c r="B7974" t="s">
        <v>17509</v>
      </c>
      <c r="C7974" t="s">
        <v>17510</v>
      </c>
      <c r="D7974" t="s">
        <v>17511</v>
      </c>
      <c r="E7974" t="s">
        <v>8320</v>
      </c>
      <c r="F7974" t="s">
        <v>1880</v>
      </c>
      <c r="G7974" t="str">
        <f>TRIM(IF(LEFT(Table1[[#This Row],[BrandName]],1) = "(", MID(Table1[[#This Row],[BrandName]], SEARCH(")", Table1[[#This Row],[BrandName]])+1,100),""))</f>
        <v/>
      </c>
      <c r="H7974" t="str">
        <f>IF(
     ISNUMBER(
                        SEARCH("(",Table1[[#This Row],[BrandName]])),
                        LEFT(Table1[[#This Row],[BrandName]],SEARCH("(",Table1[[#This Row],[BrandName]])-1),"")</f>
        <v/>
      </c>
      <c r="I7974" t="str">
        <f>TRIM(IF(Table1[[#This Row],[Column2]]&lt;&gt;"",Table1[[#This Row],[Column2]], IF(Table1[[#This Row],[Later Paran]]&lt;&gt;"",Table1[[#This Row],[Later Paran]],Table1[[#This Row],[BrandName]])))</f>
        <v>Bezalip Sr</v>
      </c>
    </row>
    <row r="7975" spans="1:9" x14ac:dyDescent="0.35">
      <c r="A7975">
        <v>2083531</v>
      </c>
      <c r="B7975" t="s">
        <v>17512</v>
      </c>
      <c r="C7975" t="s">
        <v>17513</v>
      </c>
      <c r="D7975" t="s">
        <v>34347</v>
      </c>
      <c r="E7975" t="s">
        <v>248</v>
      </c>
      <c r="F7975" t="s">
        <v>44</v>
      </c>
      <c r="G7975" t="str">
        <f>TRIM(IF(LEFT(Table1[[#This Row],[BrandName]],1) = "(", MID(Table1[[#This Row],[BrandName]], SEARCH(")", Table1[[#This Row],[BrandName]])+1,100),""))</f>
        <v/>
      </c>
      <c r="H7975" t="str">
        <f>IF(
     ISNUMBER(
                        SEARCH("(",Table1[[#This Row],[BrandName]])),
                        LEFT(Table1[[#This Row],[BrandName]],SEARCH("(",Table1[[#This Row],[BrandName]])-1),"")</f>
        <v/>
      </c>
      <c r="I7975" t="str">
        <f>TRIM(IF(Table1[[#This Row],[Column2]]&lt;&gt;"",Table1[[#This Row],[Column2]], IF(Table1[[#This Row],[Later Paran]]&lt;&gt;"",Table1[[#This Row],[Later Paran]],Table1[[#This Row],[BrandName]])))</f>
        <v>Relafenlets</v>
      </c>
    </row>
    <row r="7976" spans="1:9" x14ac:dyDescent="0.35">
      <c r="A7976">
        <v>2083558</v>
      </c>
      <c r="B7976" t="s">
        <v>17514</v>
      </c>
      <c r="C7976" t="s">
        <v>17513</v>
      </c>
      <c r="D7976" t="s">
        <v>34347</v>
      </c>
      <c r="E7976" t="s">
        <v>3674</v>
      </c>
      <c r="F7976" t="s">
        <v>44</v>
      </c>
      <c r="G7976" t="str">
        <f>TRIM(IF(LEFT(Table1[[#This Row],[BrandName]],1) = "(", MID(Table1[[#This Row],[BrandName]], SEARCH(")", Table1[[#This Row],[BrandName]])+1,100),""))</f>
        <v/>
      </c>
      <c r="H7976" t="str">
        <f>IF(
     ISNUMBER(
                        SEARCH("(",Table1[[#This Row],[BrandName]])),
                        LEFT(Table1[[#This Row],[BrandName]],SEARCH("(",Table1[[#This Row],[BrandName]])-1),"")</f>
        <v/>
      </c>
      <c r="I7976" t="str">
        <f>TRIM(IF(Table1[[#This Row],[Column2]]&lt;&gt;"",Table1[[#This Row],[Column2]], IF(Table1[[#This Row],[Later Paran]]&lt;&gt;"",Table1[[#This Row],[Later Paran]],Table1[[#This Row],[BrandName]])))</f>
        <v>Relafenlets</v>
      </c>
    </row>
    <row r="7977" spans="1:9" x14ac:dyDescent="0.35">
      <c r="A7977">
        <v>2083590</v>
      </c>
      <c r="B7977" t="s">
        <v>17515</v>
      </c>
      <c r="C7977" t="s">
        <v>17516</v>
      </c>
      <c r="D7977" t="s">
        <v>32932</v>
      </c>
      <c r="E7977" t="s">
        <v>17517</v>
      </c>
      <c r="F7977" t="s">
        <v>29</v>
      </c>
      <c r="G7977" t="str">
        <f>TRIM(IF(LEFT(Table1[[#This Row],[BrandName]],1) = "(", MID(Table1[[#This Row],[BrandName]], SEARCH(")", Table1[[#This Row],[BrandName]])+1,100),""))</f>
        <v/>
      </c>
      <c r="H7977" t="str">
        <f>IF(
     ISNUMBER(
                        SEARCH("(",Table1[[#This Row],[BrandName]])),
                        LEFT(Table1[[#This Row],[BrandName]],SEARCH("(",Table1[[#This Row],[BrandName]])-1),"")</f>
        <v/>
      </c>
      <c r="I7977" t="str">
        <f>TRIM(IF(Table1[[#This Row],[Column2]]&lt;&gt;"",Table1[[#This Row],[Column2]], IF(Table1[[#This Row],[Later Paran]]&lt;&gt;"",Table1[[#This Row],[Later Paran]],Table1[[#This Row],[BrandName]])))</f>
        <v>Tazocin Pws</v>
      </c>
    </row>
    <row r="7978" spans="1:9" x14ac:dyDescent="0.35">
      <c r="A7978">
        <v>2083604</v>
      </c>
      <c r="B7978" t="s">
        <v>17518</v>
      </c>
      <c r="C7978" t="s">
        <v>17516</v>
      </c>
      <c r="D7978" t="s">
        <v>32932</v>
      </c>
      <c r="E7978" t="s">
        <v>17519</v>
      </c>
      <c r="F7978" t="s">
        <v>29</v>
      </c>
      <c r="G7978" t="str">
        <f>TRIM(IF(LEFT(Table1[[#This Row],[BrandName]],1) = "(", MID(Table1[[#This Row],[BrandName]], SEARCH(")", Table1[[#This Row],[BrandName]])+1,100),""))</f>
        <v/>
      </c>
      <c r="H7978" t="str">
        <f>IF(
     ISNUMBER(
                        SEARCH("(",Table1[[#This Row],[BrandName]])),
                        LEFT(Table1[[#This Row],[BrandName]],SEARCH("(",Table1[[#This Row],[BrandName]])-1),"")</f>
        <v/>
      </c>
      <c r="I7978" t="str">
        <f>TRIM(IF(Table1[[#This Row],[Column2]]&lt;&gt;"",Table1[[#This Row],[Column2]], IF(Table1[[#This Row],[Later Paran]]&lt;&gt;"",Table1[[#This Row],[Later Paran]],Table1[[#This Row],[BrandName]])))</f>
        <v>Tazocin Pws</v>
      </c>
    </row>
    <row r="7979" spans="1:9" x14ac:dyDescent="0.35">
      <c r="A7979">
        <v>2083612</v>
      </c>
      <c r="B7979" t="s">
        <v>17520</v>
      </c>
      <c r="C7979" t="s">
        <v>17516</v>
      </c>
      <c r="D7979" t="s">
        <v>32932</v>
      </c>
      <c r="E7979" t="s">
        <v>17521</v>
      </c>
      <c r="F7979" t="s">
        <v>29</v>
      </c>
      <c r="G7979" t="str">
        <f>TRIM(IF(LEFT(Table1[[#This Row],[BrandName]],1) = "(", MID(Table1[[#This Row],[BrandName]], SEARCH(")", Table1[[#This Row],[BrandName]])+1,100),""))</f>
        <v/>
      </c>
      <c r="H7979" t="str">
        <f>IF(
     ISNUMBER(
                        SEARCH("(",Table1[[#This Row],[BrandName]])),
                        LEFT(Table1[[#This Row],[BrandName]],SEARCH("(",Table1[[#This Row],[BrandName]])-1),"")</f>
        <v/>
      </c>
      <c r="I7979" t="str">
        <f>TRIM(IF(Table1[[#This Row],[Column2]]&lt;&gt;"",Table1[[#This Row],[Column2]], IF(Table1[[#This Row],[Later Paran]]&lt;&gt;"",Table1[[#This Row],[Later Paran]],Table1[[#This Row],[BrandName]])))</f>
        <v>Tazocin Pws</v>
      </c>
    </row>
    <row r="7980" spans="1:9" x14ac:dyDescent="0.35">
      <c r="A7980">
        <v>2083825</v>
      </c>
      <c r="B7980" t="s">
        <v>17522</v>
      </c>
      <c r="C7980" t="s">
        <v>17522</v>
      </c>
      <c r="D7980" t="s">
        <v>17523</v>
      </c>
      <c r="F7980" t="s">
        <v>276</v>
      </c>
      <c r="G7980" t="str">
        <f>TRIM(IF(LEFT(Table1[[#This Row],[BrandName]],1) = "(", MID(Table1[[#This Row],[BrandName]], SEARCH(")", Table1[[#This Row],[BrandName]])+1,100),""))</f>
        <v/>
      </c>
      <c r="H7980" t="str">
        <f>IF(
     ISNUMBER(
                        SEARCH("(",Table1[[#This Row],[BrandName]])),
                        LEFT(Table1[[#This Row],[BrandName]],SEARCH("(",Table1[[#This Row],[BrandName]])-1),"")</f>
        <v/>
      </c>
      <c r="I7980" t="str">
        <f>TRIM(IF(Table1[[#This Row],[Column2]]&lt;&gt;"",Table1[[#This Row],[Column2]], IF(Table1[[#This Row],[Later Paran]]&lt;&gt;"",Table1[[#This Row],[Later Paran]],Table1[[#This Row],[BrandName]])))</f>
        <v>Banana Boat Sooth-A-Caine W.Moist.Aloe V.Gel</v>
      </c>
    </row>
    <row r="7981" spans="1:9" x14ac:dyDescent="0.35">
      <c r="A7981">
        <v>2083841</v>
      </c>
      <c r="B7981" t="s">
        <v>17524</v>
      </c>
      <c r="C7981" t="s">
        <v>17524</v>
      </c>
      <c r="D7981" t="s">
        <v>35018</v>
      </c>
      <c r="F7981" t="s">
        <v>516</v>
      </c>
      <c r="G7981" t="str">
        <f>TRIM(IF(LEFT(Table1[[#This Row],[BrandName]],1) = "(", MID(Table1[[#This Row],[BrandName]], SEARCH(")", Table1[[#This Row],[BrandName]])+1,100),""))</f>
        <v/>
      </c>
      <c r="H7981" t="str">
        <f>IF(
     ISNUMBER(
                        SEARCH("(",Table1[[#This Row],[BrandName]])),
                        LEFT(Table1[[#This Row],[BrandName]],SEARCH("(",Table1[[#This Row],[BrandName]])-1),"")</f>
        <v/>
      </c>
      <c r="I7981" t="str">
        <f>TRIM(IF(Table1[[#This Row],[Column2]]&lt;&gt;"",Table1[[#This Row],[Column2]], IF(Table1[[#This Row],[Later Paran]]&lt;&gt;"",Table1[[#This Row],[Later Paran]],Table1[[#This Row],[BrandName]])))</f>
        <v>Baby Block For Children</v>
      </c>
    </row>
    <row r="7982" spans="1:9" x14ac:dyDescent="0.35">
      <c r="A7982">
        <v>2083884</v>
      </c>
      <c r="B7982" t="s">
        <v>17525</v>
      </c>
      <c r="C7982" t="s">
        <v>4750</v>
      </c>
      <c r="D7982" t="s">
        <v>17526</v>
      </c>
      <c r="E7982" t="s">
        <v>17527</v>
      </c>
      <c r="F7982" t="s">
        <v>137</v>
      </c>
      <c r="G7982" t="str">
        <f>TRIM(IF(LEFT(Table1[[#This Row],[BrandName]],1) = "(", MID(Table1[[#This Row],[BrandName]], SEARCH(")", Table1[[#This Row],[BrandName]])+1,100),""))</f>
        <v/>
      </c>
      <c r="H7982" t="str">
        <f>IF(
     ISNUMBER(
                        SEARCH("(",Table1[[#This Row],[BrandName]])),
                        LEFT(Table1[[#This Row],[BrandName]],SEARCH("(",Table1[[#This Row],[BrandName]])-1),"")</f>
        <v/>
      </c>
      <c r="I7982" t="str">
        <f>TRIM(IF(Table1[[#This Row],[Column2]]&lt;&gt;"",Table1[[#This Row],[Column2]], IF(Table1[[#This Row],[Later Paran]]&lt;&gt;"",Table1[[#This Row],[Later Paran]],Table1[[#This Row],[BrandName]])))</f>
        <v>Soluprep Antiseptic Skin Cleanser Preoperative Kit</v>
      </c>
    </row>
    <row r="7983" spans="1:9" x14ac:dyDescent="0.35">
      <c r="A7983">
        <v>2084082</v>
      </c>
      <c r="B7983" t="s">
        <v>17528</v>
      </c>
      <c r="C7983" t="s">
        <v>17510</v>
      </c>
      <c r="D7983" t="s">
        <v>34348</v>
      </c>
      <c r="E7983" t="s">
        <v>344</v>
      </c>
      <c r="F7983" t="s">
        <v>44</v>
      </c>
      <c r="G7983" t="str">
        <f>TRIM(IF(LEFT(Table1[[#This Row],[BrandName]],1) = "(", MID(Table1[[#This Row],[BrandName]], SEARCH(")", Table1[[#This Row],[BrandName]])+1,100),""))</f>
        <v/>
      </c>
      <c r="H7983" t="str">
        <f>IF(
     ISNUMBER(
                        SEARCH("(",Table1[[#This Row],[BrandName]])),
                        LEFT(Table1[[#This Row],[BrandName]],SEARCH("(",Table1[[#This Row],[BrandName]])-1),"")</f>
        <v/>
      </c>
      <c r="I7983" t="str">
        <f>TRIM(IF(Table1[[#This Row],[Column2]]&lt;&gt;"",Table1[[#This Row],[Column2]], IF(Table1[[#This Row],[Later Paran]]&lt;&gt;"",Table1[[#This Row],[Later Paran]],Table1[[#This Row],[BrandName]])))</f>
        <v>Bezalip</v>
      </c>
    </row>
    <row r="7984" spans="1:9" x14ac:dyDescent="0.35">
      <c r="A7984">
        <v>2084260</v>
      </c>
      <c r="B7984" t="s">
        <v>17529</v>
      </c>
      <c r="C7984" t="s">
        <v>17530</v>
      </c>
      <c r="D7984" t="s">
        <v>17531</v>
      </c>
      <c r="E7984" t="s">
        <v>14</v>
      </c>
      <c r="F7984" t="s">
        <v>9</v>
      </c>
      <c r="G7984" t="str">
        <f>TRIM(IF(LEFT(Table1[[#This Row],[BrandName]],1) = "(", MID(Table1[[#This Row],[BrandName]], SEARCH(")", Table1[[#This Row],[BrandName]])+1,100),""))</f>
        <v/>
      </c>
      <c r="H7984" t="str">
        <f>IF(
     ISNUMBER(
                        SEARCH("(",Table1[[#This Row],[BrandName]])),
                        LEFT(Table1[[#This Row],[BrandName]],SEARCH("(",Table1[[#This Row],[BrandName]])-1),"")</f>
        <v/>
      </c>
      <c r="I7984" t="str">
        <f>TRIM(IF(Table1[[#This Row],[Column2]]&lt;&gt;"",Table1[[#This Row],[Column2]], IF(Table1[[#This Row],[Later Paran]]&lt;&gt;"",Table1[[#This Row],[Later Paran]],Table1[[#This Row],[BrandName]])))</f>
        <v>Neurontin</v>
      </c>
    </row>
    <row r="7985" spans="1:9" x14ac:dyDescent="0.35">
      <c r="A7985">
        <v>2084279</v>
      </c>
      <c r="B7985" t="s">
        <v>17532</v>
      </c>
      <c r="C7985" t="s">
        <v>17530</v>
      </c>
      <c r="D7985" t="s">
        <v>17531</v>
      </c>
      <c r="E7985" t="s">
        <v>696</v>
      </c>
      <c r="F7985" t="s">
        <v>9</v>
      </c>
      <c r="G7985" t="str">
        <f>TRIM(IF(LEFT(Table1[[#This Row],[BrandName]],1) = "(", MID(Table1[[#This Row],[BrandName]], SEARCH(")", Table1[[#This Row],[BrandName]])+1,100),""))</f>
        <v/>
      </c>
      <c r="H7985" t="str">
        <f>IF(
     ISNUMBER(
                        SEARCH("(",Table1[[#This Row],[BrandName]])),
                        LEFT(Table1[[#This Row],[BrandName]],SEARCH("(",Table1[[#This Row],[BrandName]])-1),"")</f>
        <v/>
      </c>
      <c r="I7985" t="str">
        <f>TRIM(IF(Table1[[#This Row],[Column2]]&lt;&gt;"",Table1[[#This Row],[Column2]], IF(Table1[[#This Row],[Later Paran]]&lt;&gt;"",Table1[[#This Row],[Later Paran]],Table1[[#This Row],[BrandName]])))</f>
        <v>Neurontin</v>
      </c>
    </row>
    <row r="7986" spans="1:9" x14ac:dyDescent="0.35">
      <c r="A7986">
        <v>2084287</v>
      </c>
      <c r="B7986" t="s">
        <v>17533</v>
      </c>
      <c r="C7986" t="s">
        <v>17530</v>
      </c>
      <c r="D7986" t="s">
        <v>17531</v>
      </c>
      <c r="E7986" t="s">
        <v>5929</v>
      </c>
      <c r="F7986" t="s">
        <v>9</v>
      </c>
      <c r="G7986" t="str">
        <f>TRIM(IF(LEFT(Table1[[#This Row],[BrandName]],1) = "(", MID(Table1[[#This Row],[BrandName]], SEARCH(")", Table1[[#This Row],[BrandName]])+1,100),""))</f>
        <v/>
      </c>
      <c r="H7986" t="str">
        <f>IF(
     ISNUMBER(
                        SEARCH("(",Table1[[#This Row],[BrandName]])),
                        LEFT(Table1[[#This Row],[BrandName]],SEARCH("(",Table1[[#This Row],[BrandName]])-1),"")</f>
        <v/>
      </c>
      <c r="I7986" t="str">
        <f>TRIM(IF(Table1[[#This Row],[Column2]]&lt;&gt;"",Table1[[#This Row],[Column2]], IF(Table1[[#This Row],[Later Paran]]&lt;&gt;"",Table1[[#This Row],[Later Paran]],Table1[[#This Row],[BrandName]])))</f>
        <v>Neurontin</v>
      </c>
    </row>
    <row r="7987" spans="1:9" x14ac:dyDescent="0.35">
      <c r="A7987">
        <v>2084651</v>
      </c>
      <c r="B7987" t="s">
        <v>17534</v>
      </c>
      <c r="C7987" t="s">
        <v>1331</v>
      </c>
      <c r="D7987" t="s">
        <v>32849</v>
      </c>
      <c r="E7987" t="s">
        <v>17535</v>
      </c>
      <c r="F7987" t="s">
        <v>318</v>
      </c>
      <c r="G7987" t="str">
        <f>TRIM(IF(LEFT(Table1[[#This Row],[BrandName]],1) = "(", MID(Table1[[#This Row],[BrandName]], SEARCH(")", Table1[[#This Row],[BrandName]])+1,100),""))</f>
        <v/>
      </c>
      <c r="H7987" t="str">
        <f>IF(
     ISNUMBER(
                        SEARCH("(",Table1[[#This Row],[BrandName]])),
                        LEFT(Table1[[#This Row],[BrandName]],SEARCH("(",Table1[[#This Row],[BrandName]])-1),"")</f>
        <v/>
      </c>
      <c r="I7987" t="str">
        <f>TRIM(IF(Table1[[#This Row],[Column2]]&lt;&gt;"",Table1[[#This Row],[Column2]], IF(Table1[[#This Row],[Later Paran]]&lt;&gt;"",Table1[[#This Row],[Later Paran]],Table1[[#This Row],[BrandName]])))</f>
        <v>Sennaprep</v>
      </c>
    </row>
    <row r="7988" spans="1:9" x14ac:dyDescent="0.35">
      <c r="A7988">
        <v>2085674</v>
      </c>
      <c r="B7988" t="s">
        <v>17536</v>
      </c>
      <c r="C7988" t="s">
        <v>17536</v>
      </c>
      <c r="D7988" t="s">
        <v>32552</v>
      </c>
      <c r="F7988" t="s">
        <v>9</v>
      </c>
      <c r="G7988" t="str">
        <f>TRIM(IF(LEFT(Table1[[#This Row],[BrandName]],1) = "(", MID(Table1[[#This Row],[BrandName]], SEARCH(")", Table1[[#This Row],[BrandName]])+1,100),""))</f>
        <v/>
      </c>
      <c r="H7988" t="str">
        <f>IF(
     ISNUMBER(
                        SEARCH("(",Table1[[#This Row],[BrandName]])),
                        LEFT(Table1[[#This Row],[BrandName]],SEARCH("(",Table1[[#This Row],[BrandName]])-1),"")</f>
        <v/>
      </c>
      <c r="I7988" t="str">
        <f>TRIM(IF(Table1[[#This Row],[Column2]]&lt;&gt;"",Table1[[#This Row],[Column2]], IF(Table1[[#This Row],[Later Paran]]&lt;&gt;"",Table1[[#This Row],[Later Paran]],Table1[[#This Row],[BrandName]])))</f>
        <v>Herbal Digestivesules</v>
      </c>
    </row>
    <row r="7989" spans="1:9" x14ac:dyDescent="0.35">
      <c r="A7989">
        <v>2085720</v>
      </c>
      <c r="B7989" t="s">
        <v>17537</v>
      </c>
      <c r="C7989" t="s">
        <v>17538</v>
      </c>
      <c r="D7989" t="s">
        <v>32850</v>
      </c>
      <c r="E7989" t="s">
        <v>17539</v>
      </c>
      <c r="F7989" t="s">
        <v>40</v>
      </c>
      <c r="G7989" t="str">
        <f>TRIM(IF(LEFT(Table1[[#This Row],[BrandName]],1) = "(", MID(Table1[[#This Row],[BrandName]], SEARCH(")", Table1[[#This Row],[BrandName]])+1,100),""))</f>
        <v/>
      </c>
      <c r="H7989" t="str">
        <f>IF(
     ISNUMBER(
                        SEARCH("(",Table1[[#This Row],[BrandName]])),
                        LEFT(Table1[[#This Row],[BrandName]],SEARCH("(",Table1[[#This Row],[BrandName]])-1),"")</f>
        <v/>
      </c>
      <c r="I7989" t="str">
        <f>TRIM(IF(Table1[[#This Row],[Column2]]&lt;&gt;"",Table1[[#This Row],[Column2]], IF(Table1[[#This Row],[Later Paran]]&lt;&gt;"",Table1[[#This Row],[Later Paran]],Table1[[#This Row],[BrandName]])))</f>
        <v>Gaviscon Heartburn Reliefuid</v>
      </c>
    </row>
    <row r="7990" spans="1:9" x14ac:dyDescent="0.35">
      <c r="A7990">
        <v>2085739</v>
      </c>
      <c r="B7990" t="s">
        <v>17540</v>
      </c>
      <c r="C7990" t="s">
        <v>17538</v>
      </c>
      <c r="D7990" t="s">
        <v>34349</v>
      </c>
      <c r="E7990" t="s">
        <v>17541</v>
      </c>
      <c r="F7990" t="s">
        <v>58</v>
      </c>
      <c r="G7990" t="str">
        <f>TRIM(IF(LEFT(Table1[[#This Row],[BrandName]],1) = "(", MID(Table1[[#This Row],[BrandName]], SEARCH(")", Table1[[#This Row],[BrandName]])+1,100),""))</f>
        <v/>
      </c>
      <c r="H7990" t="str">
        <f>IF(
     ISNUMBER(
                        SEARCH("(",Table1[[#This Row],[BrandName]])),
                        LEFT(Table1[[#This Row],[BrandName]],SEARCH("(",Table1[[#This Row],[BrandName]])-1),"")</f>
        <v/>
      </c>
      <c r="I7990" t="str">
        <f>TRIM(IF(Table1[[#This Row],[Column2]]&lt;&gt;"",Table1[[#This Row],[Column2]], IF(Table1[[#This Row],[Later Paran]]&lt;&gt;"",Table1[[#This Row],[Later Paran]],Table1[[#This Row],[BrandName]])))</f>
        <v>Gaviscon Heartburn Ref</v>
      </c>
    </row>
    <row r="7991" spans="1:9" x14ac:dyDescent="0.35">
      <c r="A7991">
        <v>2085895</v>
      </c>
      <c r="B7991" t="s">
        <v>17542</v>
      </c>
      <c r="C7991" t="s">
        <v>11420</v>
      </c>
      <c r="D7991" t="s">
        <v>3155</v>
      </c>
      <c r="E7991" t="s">
        <v>190</v>
      </c>
      <c r="F7991" t="s">
        <v>29</v>
      </c>
      <c r="G7991" t="str">
        <f>TRIM(IF(LEFT(Table1[[#This Row],[BrandName]],1) = "(", MID(Table1[[#This Row],[BrandName]], SEARCH(")", Table1[[#This Row],[BrandName]])+1,100),""))</f>
        <v/>
      </c>
      <c r="H7991" t="str">
        <f>IF(
     ISNUMBER(
                        SEARCH("(",Table1[[#This Row],[BrandName]])),
                        LEFT(Table1[[#This Row],[BrandName]],SEARCH("(",Table1[[#This Row],[BrandName]])-1),"")</f>
        <v/>
      </c>
      <c r="I7991" t="str">
        <f>TRIM(IF(Table1[[#This Row],[Column2]]&lt;&gt;"",Table1[[#This Row],[Column2]], IF(Table1[[#This Row],[Later Paran]]&lt;&gt;"",Table1[[#This Row],[Later Paran]],Table1[[#This Row],[BrandName]])))</f>
        <v>Dilaudid</v>
      </c>
    </row>
    <row r="7992" spans="1:9" x14ac:dyDescent="0.35">
      <c r="A7992">
        <v>2086352</v>
      </c>
      <c r="B7992" t="s">
        <v>17543</v>
      </c>
      <c r="C7992" t="s">
        <v>709</v>
      </c>
      <c r="D7992" t="s">
        <v>32851</v>
      </c>
      <c r="E7992" t="s">
        <v>17544</v>
      </c>
      <c r="F7992" t="s">
        <v>129</v>
      </c>
      <c r="G7992" t="str">
        <f>TRIM(IF(LEFT(Table1[[#This Row],[BrandName]],1) = "(", MID(Table1[[#This Row],[BrandName]], SEARCH(")", Table1[[#This Row],[BrandName]])+1,100),""))</f>
        <v/>
      </c>
      <c r="H7992" t="str">
        <f>IF(
     ISNUMBER(
                        SEARCH("(",Table1[[#This Row],[BrandName]])),
                        LEFT(Table1[[#This Row],[BrandName]],SEARCH("(",Table1[[#This Row],[BrandName]])-1),"")</f>
        <v/>
      </c>
      <c r="I7992" t="str">
        <f>TRIM(IF(Table1[[#This Row],[Column2]]&lt;&gt;"",Table1[[#This Row],[Column2]], IF(Table1[[#This Row],[Later Paran]]&lt;&gt;"",Table1[[#This Row],[Later Paran]],Table1[[#This Row],[BrandName]])))</f>
        <v>C-500</v>
      </c>
    </row>
    <row r="7993" spans="1:9" x14ac:dyDescent="0.35">
      <c r="A7993">
        <v>2087162</v>
      </c>
      <c r="B7993" t="s">
        <v>17545</v>
      </c>
      <c r="C7993" t="s">
        <v>17546</v>
      </c>
      <c r="D7993" t="s">
        <v>20941</v>
      </c>
      <c r="E7993" t="s">
        <v>17547</v>
      </c>
      <c r="F7993" t="s">
        <v>9</v>
      </c>
      <c r="G7993" t="str">
        <f>TRIM(IF(LEFT(Table1[[#This Row],[BrandName]],1) = "(", MID(Table1[[#This Row],[BrandName]], SEARCH(")", Table1[[#This Row],[BrandName]])+1,100),""))</f>
        <v/>
      </c>
      <c r="H7993" t="str">
        <f>IF(
     ISNUMBER(
                        SEARCH("(",Table1[[#This Row],[BrandName]])),
                        LEFT(Table1[[#This Row],[BrandName]],SEARCH("(",Table1[[#This Row],[BrandName]])-1),"")</f>
        <v/>
      </c>
      <c r="I7993" t="str">
        <f>TRIM(IF(Table1[[#This Row],[Column2]]&lt;&gt;"",Table1[[#This Row],[Column2]], IF(Table1[[#This Row],[Later Paran]]&lt;&gt;"",Table1[[#This Row],[Later Paran]],Table1[[#This Row],[BrandName]])))</f>
        <v>Silica</v>
      </c>
    </row>
    <row r="7994" spans="1:9" x14ac:dyDescent="0.35">
      <c r="A7994">
        <v>2087286</v>
      </c>
      <c r="B7994" t="s">
        <v>17548</v>
      </c>
      <c r="C7994" t="s">
        <v>384</v>
      </c>
      <c r="D7994" t="s">
        <v>405</v>
      </c>
      <c r="E7994" t="s">
        <v>1594</v>
      </c>
      <c r="F7994" t="s">
        <v>29</v>
      </c>
      <c r="G7994" t="str">
        <f>TRIM(IF(LEFT(Table1[[#This Row],[BrandName]],1) = "(", MID(Table1[[#This Row],[BrandName]], SEARCH(")", Table1[[#This Row],[BrandName]])+1,100),""))</f>
        <v/>
      </c>
      <c r="H7994" t="str">
        <f>IF(
     ISNUMBER(
                        SEARCH("(",Table1[[#This Row],[BrandName]])),
                        LEFT(Table1[[#This Row],[BrandName]],SEARCH("(",Table1[[#This Row],[BrandName]])-1),"")</f>
        <v/>
      </c>
      <c r="I7994" t="str">
        <f>TRIM(IF(Table1[[#This Row],[Column2]]&lt;&gt;"",Table1[[#This Row],[Column2]], IF(Table1[[#This Row],[Later Paran]]&lt;&gt;"",Table1[[#This Row],[Later Paran]],Table1[[#This Row],[BrandName]])))</f>
        <v>Alkeran</v>
      </c>
    </row>
    <row r="7995" spans="1:9" x14ac:dyDescent="0.35">
      <c r="A7995">
        <v>2087294</v>
      </c>
      <c r="B7995" t="s">
        <v>17549</v>
      </c>
      <c r="C7995" t="s">
        <v>17550</v>
      </c>
      <c r="D7995" t="s">
        <v>17551</v>
      </c>
      <c r="E7995" t="s">
        <v>55</v>
      </c>
      <c r="F7995" t="s">
        <v>44</v>
      </c>
      <c r="G7995" t="str">
        <f>TRIM(IF(LEFT(Table1[[#This Row],[BrandName]],1) = "(", MID(Table1[[#This Row],[BrandName]], SEARCH(")", Table1[[#This Row],[BrandName]])+1,100),""))</f>
        <v/>
      </c>
      <c r="H7995" t="str">
        <f>IF(
     ISNUMBER(
                        SEARCH("(",Table1[[#This Row],[BrandName]])),
                        LEFT(Table1[[#This Row],[BrandName]],SEARCH("(",Table1[[#This Row],[BrandName]])-1),"")</f>
        <v/>
      </c>
      <c r="I7995" t="str">
        <f>TRIM(IF(Table1[[#This Row],[Column2]]&lt;&gt;"",Table1[[#This Row],[Column2]], IF(Table1[[#This Row],[Later Paran]]&lt;&gt;"",Table1[[#This Row],[Later Paran]],Table1[[#This Row],[BrandName]])))</f>
        <v>Serzone-5ht2</v>
      </c>
    </row>
    <row r="7996" spans="1:9" x14ac:dyDescent="0.35">
      <c r="A7996">
        <v>2087308</v>
      </c>
      <c r="B7996" t="s">
        <v>17552</v>
      </c>
      <c r="C7996" t="s">
        <v>17553</v>
      </c>
      <c r="D7996" t="s">
        <v>17554</v>
      </c>
      <c r="E7996" t="s">
        <v>6477</v>
      </c>
      <c r="F7996" t="s">
        <v>29</v>
      </c>
      <c r="G7996" t="str">
        <f>TRIM(IF(LEFT(Table1[[#This Row],[BrandName]],1) = "(", MID(Table1[[#This Row],[BrandName]], SEARCH(")", Table1[[#This Row],[BrandName]])+1,100),""))</f>
        <v/>
      </c>
      <c r="H7996" t="str">
        <f>IF(
     ISNUMBER(
                        SEARCH("(",Table1[[#This Row],[BrandName]])),
                        LEFT(Table1[[#This Row],[BrandName]],SEARCH("(",Table1[[#This Row],[BrandName]])-1),"")</f>
        <v/>
      </c>
      <c r="I7996" t="str">
        <f>TRIM(IF(Table1[[#This Row],[Column2]]&lt;&gt;"",Table1[[#This Row],[Column2]], IF(Table1[[#This Row],[Later Paran]]&lt;&gt;"",Table1[[#This Row],[Later Paran]],Table1[[#This Row],[BrandName]])))</f>
        <v>Mivacron</v>
      </c>
    </row>
    <row r="7997" spans="1:9" x14ac:dyDescent="0.35">
      <c r="A7997">
        <v>2087375</v>
      </c>
      <c r="B7997" t="s">
        <v>17555</v>
      </c>
      <c r="C7997" t="s">
        <v>17550</v>
      </c>
      <c r="D7997" t="s">
        <v>17551</v>
      </c>
      <c r="E7997" t="s">
        <v>244</v>
      </c>
      <c r="F7997" t="s">
        <v>44</v>
      </c>
      <c r="G7997" t="str">
        <f>TRIM(IF(LEFT(Table1[[#This Row],[BrandName]],1) = "(", MID(Table1[[#This Row],[BrandName]], SEARCH(")", Table1[[#This Row],[BrandName]])+1,100),""))</f>
        <v/>
      </c>
      <c r="H7997" t="str">
        <f>IF(
     ISNUMBER(
                        SEARCH("(",Table1[[#This Row],[BrandName]])),
                        LEFT(Table1[[#This Row],[BrandName]],SEARCH("(",Table1[[#This Row],[BrandName]])-1),"")</f>
        <v/>
      </c>
      <c r="I7997" t="str">
        <f>TRIM(IF(Table1[[#This Row],[Column2]]&lt;&gt;"",Table1[[#This Row],[Column2]], IF(Table1[[#This Row],[Later Paran]]&lt;&gt;"",Table1[[#This Row],[Later Paran]],Table1[[#This Row],[BrandName]])))</f>
        <v>Serzone-5ht2</v>
      </c>
    </row>
    <row r="7998" spans="1:9" x14ac:dyDescent="0.35">
      <c r="A7998">
        <v>2087383</v>
      </c>
      <c r="B7998" t="s">
        <v>17556</v>
      </c>
      <c r="C7998" t="s">
        <v>17550</v>
      </c>
      <c r="D7998" t="s">
        <v>17551</v>
      </c>
      <c r="E7998" t="s">
        <v>3660</v>
      </c>
      <c r="F7998" t="s">
        <v>44</v>
      </c>
      <c r="G7998" t="str">
        <f>TRIM(IF(LEFT(Table1[[#This Row],[BrandName]],1) = "(", MID(Table1[[#This Row],[BrandName]], SEARCH(")", Table1[[#This Row],[BrandName]])+1,100),""))</f>
        <v/>
      </c>
      <c r="H7998" t="str">
        <f>IF(
     ISNUMBER(
                        SEARCH("(",Table1[[#This Row],[BrandName]])),
                        LEFT(Table1[[#This Row],[BrandName]],SEARCH("(",Table1[[#This Row],[BrandName]])-1),"")</f>
        <v/>
      </c>
      <c r="I7998" t="str">
        <f>TRIM(IF(Table1[[#This Row],[Column2]]&lt;&gt;"",Table1[[#This Row],[Column2]], IF(Table1[[#This Row],[Later Paran]]&lt;&gt;"",Table1[[#This Row],[Later Paran]],Table1[[#This Row],[BrandName]])))</f>
        <v>Serzone-5ht2</v>
      </c>
    </row>
    <row r="7999" spans="1:9" x14ac:dyDescent="0.35">
      <c r="A7999">
        <v>2087391</v>
      </c>
      <c r="B7999" t="s">
        <v>17557</v>
      </c>
      <c r="C7999" t="s">
        <v>17550</v>
      </c>
      <c r="D7999" t="s">
        <v>17551</v>
      </c>
      <c r="E7999" t="s">
        <v>344</v>
      </c>
      <c r="F7999" t="s">
        <v>44</v>
      </c>
      <c r="G7999" t="str">
        <f>TRIM(IF(LEFT(Table1[[#This Row],[BrandName]],1) = "(", MID(Table1[[#This Row],[BrandName]], SEARCH(")", Table1[[#This Row],[BrandName]])+1,100),""))</f>
        <v/>
      </c>
      <c r="H7999" t="str">
        <f>IF(
     ISNUMBER(
                        SEARCH("(",Table1[[#This Row],[BrandName]])),
                        LEFT(Table1[[#This Row],[BrandName]],SEARCH("(",Table1[[#This Row],[BrandName]])-1),"")</f>
        <v/>
      </c>
      <c r="I7999" t="str">
        <f>TRIM(IF(Table1[[#This Row],[Column2]]&lt;&gt;"",Table1[[#This Row],[Column2]], IF(Table1[[#This Row],[Later Paran]]&lt;&gt;"",Table1[[#This Row],[Later Paran]],Table1[[#This Row],[BrandName]])))</f>
        <v>Serzone-5ht2</v>
      </c>
    </row>
    <row r="8000" spans="1:9" x14ac:dyDescent="0.35">
      <c r="A8000">
        <v>2087405</v>
      </c>
      <c r="B8000" t="s">
        <v>17558</v>
      </c>
      <c r="C8000" t="s">
        <v>17550</v>
      </c>
      <c r="D8000" t="s">
        <v>17551</v>
      </c>
      <c r="E8000" t="s">
        <v>1046</v>
      </c>
      <c r="F8000" t="s">
        <v>44</v>
      </c>
      <c r="G8000" t="str">
        <f>TRIM(IF(LEFT(Table1[[#This Row],[BrandName]],1) = "(", MID(Table1[[#This Row],[BrandName]], SEARCH(")", Table1[[#This Row],[BrandName]])+1,100),""))</f>
        <v/>
      </c>
      <c r="H8000" t="str">
        <f>IF(
     ISNUMBER(
                        SEARCH("(",Table1[[#This Row],[BrandName]])),
                        LEFT(Table1[[#This Row],[BrandName]],SEARCH("(",Table1[[#This Row],[BrandName]])-1),"")</f>
        <v/>
      </c>
      <c r="I8000" t="str">
        <f>TRIM(IF(Table1[[#This Row],[Column2]]&lt;&gt;"",Table1[[#This Row],[Column2]], IF(Table1[[#This Row],[Later Paran]]&lt;&gt;"",Table1[[#This Row],[Later Paran]],Table1[[#This Row],[BrandName]])))</f>
        <v>Serzone-5ht2</v>
      </c>
    </row>
    <row r="8001" spans="1:9" x14ac:dyDescent="0.35">
      <c r="A8001">
        <v>2087529</v>
      </c>
      <c r="B8001" t="s">
        <v>17559</v>
      </c>
      <c r="C8001" t="s">
        <v>12482</v>
      </c>
      <c r="D8001" t="s">
        <v>17560</v>
      </c>
      <c r="E8001" t="s">
        <v>13660</v>
      </c>
      <c r="F8001" t="s">
        <v>2462</v>
      </c>
      <c r="G8001" t="str">
        <f>TRIM(IF(LEFT(Table1[[#This Row],[BrandName]],1) = "(", MID(Table1[[#This Row],[BrandName]], SEARCH(")", Table1[[#This Row],[BrandName]])+1,100),""))</f>
        <v/>
      </c>
      <c r="H8001" t="str">
        <f>IF(
     ISNUMBER(
                        SEARCH("(",Table1[[#This Row],[BrandName]])),
                        LEFT(Table1[[#This Row],[BrandName]],SEARCH("(",Table1[[#This Row],[BrandName]])-1),"")</f>
        <v/>
      </c>
      <c r="I8001" t="str">
        <f>TRIM(IF(Table1[[#This Row],[Column2]]&lt;&gt;"",Table1[[#This Row],[Column2]], IF(Table1[[#This Row],[Later Paran]]&lt;&gt;"",Table1[[#This Row],[Later Paran]],Table1[[#This Row],[BrandName]])))</f>
        <v>Sucrets Extra Strength Mint Flav.Loz</v>
      </c>
    </row>
    <row r="8002" spans="1:9" x14ac:dyDescent="0.35">
      <c r="A8002">
        <v>2087537</v>
      </c>
      <c r="B8002" t="s">
        <v>17561</v>
      </c>
      <c r="C8002" t="s">
        <v>17561</v>
      </c>
      <c r="D8002" t="s">
        <v>34350</v>
      </c>
      <c r="F8002" t="s">
        <v>44</v>
      </c>
      <c r="G8002" t="str">
        <f>TRIM(IF(LEFT(Table1[[#This Row],[BrandName]],1) = "(", MID(Table1[[#This Row],[BrandName]], SEARCH(")", Table1[[#This Row],[BrandName]])+1,100),""))</f>
        <v/>
      </c>
      <c r="H8002" t="str">
        <f>IF(
     ISNUMBER(
                        SEARCH("(",Table1[[#This Row],[BrandName]])),
                        LEFT(Table1[[#This Row],[BrandName]],SEARCH("(",Table1[[#This Row],[BrandName]])-1),"")</f>
        <v/>
      </c>
      <c r="I8002" t="str">
        <f>TRIM(IF(Table1[[#This Row],[Column2]]&lt;&gt;"",Table1[[#This Row],[Column2]], IF(Table1[[#This Row],[Later Paran]]&lt;&gt;"",Table1[[#This Row],[Later Paran]],Table1[[#This Row],[BrandName]])))</f>
        <v>De-3</v>
      </c>
    </row>
    <row r="8003" spans="1:9" x14ac:dyDescent="0.35">
      <c r="A8003">
        <v>2088339</v>
      </c>
      <c r="B8003" t="s">
        <v>17562</v>
      </c>
      <c r="C8003" t="s">
        <v>17563</v>
      </c>
      <c r="D8003" t="s">
        <v>17564</v>
      </c>
      <c r="E8003" t="s">
        <v>17565</v>
      </c>
      <c r="F8003" t="s">
        <v>102</v>
      </c>
      <c r="G8003" t="str">
        <f>TRIM(IF(LEFT(Table1[[#This Row],[BrandName]],1) = "(", MID(Table1[[#This Row],[BrandName]], SEARCH(")", Table1[[#This Row],[BrandName]])+1,100),""))</f>
        <v/>
      </c>
      <c r="H8003" t="str">
        <f>IF(
     ISNUMBER(
                        SEARCH("(",Table1[[#This Row],[BrandName]])),
                        LEFT(Table1[[#This Row],[BrandName]],SEARCH("(",Table1[[#This Row],[BrandName]])-1),"")</f>
        <v/>
      </c>
      <c r="I8003" t="str">
        <f>TRIM(IF(Table1[[#This Row],[Column2]]&lt;&gt;"",Table1[[#This Row],[Column2]], IF(Table1[[#This Row],[Later Paran]]&lt;&gt;"",Table1[[#This Row],[Later Paran]],Table1[[#This Row],[BrandName]])))</f>
        <v>Triple Antibiotic Ointment</v>
      </c>
    </row>
    <row r="8004" spans="1:9" x14ac:dyDescent="0.35">
      <c r="A8004">
        <v>2088371</v>
      </c>
      <c r="B8004" t="s">
        <v>17566</v>
      </c>
      <c r="C8004" t="s">
        <v>17567</v>
      </c>
      <c r="D8004" t="s">
        <v>17568</v>
      </c>
      <c r="E8004" t="s">
        <v>221</v>
      </c>
      <c r="F8004" t="s">
        <v>29</v>
      </c>
      <c r="G8004" t="str">
        <f>TRIM(IF(LEFT(Table1[[#This Row],[BrandName]],1) = "(", MID(Table1[[#This Row],[BrandName]], SEARCH(")", Table1[[#This Row],[BrandName]])+1,100),""))</f>
        <v/>
      </c>
      <c r="H8004" t="str">
        <f>IF(
     ISNUMBER(
                        SEARCH("(",Table1[[#This Row],[BrandName]])),
                        LEFT(Table1[[#This Row],[BrandName]],SEARCH("(",Table1[[#This Row],[BrandName]])-1),"")</f>
        <v/>
      </c>
      <c r="I8004" t="str">
        <f>TRIM(IF(Table1[[#This Row],[Column2]]&lt;&gt;"",Table1[[#This Row],[Column2]], IF(Table1[[#This Row],[Later Paran]]&lt;&gt;"",Table1[[#This Row],[Later Paran]],Table1[[#This Row],[BrandName]])))</f>
        <v>Kytril</v>
      </c>
    </row>
    <row r="8005" spans="1:9" x14ac:dyDescent="0.35">
      <c r="A8005">
        <v>2088444</v>
      </c>
      <c r="B8005" t="s">
        <v>17569</v>
      </c>
      <c r="C8005" t="s">
        <v>12482</v>
      </c>
      <c r="D8005" t="s">
        <v>17570</v>
      </c>
      <c r="E8005" t="s">
        <v>17571</v>
      </c>
      <c r="F8005" t="s">
        <v>2462</v>
      </c>
      <c r="G8005" t="str">
        <f>TRIM(IF(LEFT(Table1[[#This Row],[BrandName]],1) = "(", MID(Table1[[#This Row],[BrandName]], SEARCH(")", Table1[[#This Row],[BrandName]])+1,100),""))</f>
        <v/>
      </c>
      <c r="H8005" t="str">
        <f>IF(
     ISNUMBER(
                        SEARCH("(",Table1[[#This Row],[BrandName]])),
                        LEFT(Table1[[#This Row],[BrandName]],SEARCH("(",Table1[[#This Row],[BrandName]])-1),"")</f>
        <v/>
      </c>
      <c r="I8005" t="str">
        <f>TRIM(IF(Table1[[#This Row],[Column2]]&lt;&gt;"",Table1[[#This Row],[Column2]], IF(Table1[[#This Row],[Later Paran]]&lt;&gt;"",Table1[[#This Row],[Later Paran]],Table1[[#This Row],[BrandName]])))</f>
        <v>Sucrets Regular Strength Lemon Flav.Loz</v>
      </c>
    </row>
    <row r="8006" spans="1:9" x14ac:dyDescent="0.35">
      <c r="A8006">
        <v>2089521</v>
      </c>
      <c r="B8006" t="s">
        <v>17572</v>
      </c>
      <c r="C8006" t="s">
        <v>17573</v>
      </c>
      <c r="D8006" t="s">
        <v>17574</v>
      </c>
      <c r="E8006" t="s">
        <v>17575</v>
      </c>
      <c r="F8006" t="s">
        <v>125</v>
      </c>
      <c r="G8006" t="str">
        <f>TRIM(IF(LEFT(Table1[[#This Row],[BrandName]],1) = "(", MID(Table1[[#This Row],[BrandName]], SEARCH(")", Table1[[#This Row],[BrandName]])+1,100),""))</f>
        <v/>
      </c>
      <c r="H8006" t="str">
        <f>IF(
     ISNUMBER(
                        SEARCH("(",Table1[[#This Row],[BrandName]])),
                        LEFT(Table1[[#This Row],[BrandName]],SEARCH("(",Table1[[#This Row],[BrandName]])-1),"")</f>
        <v/>
      </c>
      <c r="I8006" t="str">
        <f>TRIM(IF(Table1[[#This Row],[Column2]]&lt;&gt;"",Table1[[#This Row],[Column2]], IF(Table1[[#This Row],[Later Paran]]&lt;&gt;"",Table1[[#This Row],[Later Paran]],Table1[[#This Row],[BrandName]])))</f>
        <v>Liquid Calcium-Magnesium And Vitamin D</v>
      </c>
    </row>
    <row r="8007" spans="1:9" x14ac:dyDescent="0.35">
      <c r="A8007">
        <v>2089548</v>
      </c>
      <c r="B8007" t="s">
        <v>17576</v>
      </c>
      <c r="C8007" t="s">
        <v>17576</v>
      </c>
      <c r="D8007" t="s">
        <v>34351</v>
      </c>
      <c r="F8007" t="s">
        <v>44</v>
      </c>
      <c r="G8007" t="str">
        <f>TRIM(IF(LEFT(Table1[[#This Row],[BrandName]],1) = "(", MID(Table1[[#This Row],[BrandName]], SEARCH(")", Table1[[#This Row],[BrandName]])+1,100),""))</f>
        <v/>
      </c>
      <c r="H8007" t="str">
        <f>IF(
     ISNUMBER(
                        SEARCH("(",Table1[[#This Row],[BrandName]])),
                        LEFT(Table1[[#This Row],[BrandName]],SEARCH("(",Table1[[#This Row],[BrandName]])-1),"")</f>
        <v/>
      </c>
      <c r="I8007" t="str">
        <f>TRIM(IF(Table1[[#This Row],[Column2]]&lt;&gt;"",Table1[[#This Row],[Column2]], IF(Table1[[#This Row],[Later Paran]]&lt;&gt;"",Table1[[#This Row],[Later Paran]],Table1[[#This Row],[BrandName]])))</f>
        <v>S-Pan-M</v>
      </c>
    </row>
    <row r="8008" spans="1:9" x14ac:dyDescent="0.35">
      <c r="A8008">
        <v>2089912</v>
      </c>
      <c r="B8008" t="s">
        <v>17577</v>
      </c>
      <c r="C8008" t="s">
        <v>17145</v>
      </c>
      <c r="D8008" t="s">
        <v>17578</v>
      </c>
      <c r="E8008" t="s">
        <v>620</v>
      </c>
      <c r="F8008" t="s">
        <v>19</v>
      </c>
      <c r="G8008" t="str">
        <f>TRIM(IF(LEFT(Table1[[#This Row],[BrandName]],1) = "(", MID(Table1[[#This Row],[BrandName]], SEARCH(")", Table1[[#This Row],[BrandName]])+1,100),""))</f>
        <v/>
      </c>
      <c r="H8008" t="str">
        <f>IF(
     ISNUMBER(
                        SEARCH("(",Table1[[#This Row],[BrandName]])),
                        LEFT(Table1[[#This Row],[BrandName]],SEARCH("(",Table1[[#This Row],[BrandName]])-1),"")</f>
        <v/>
      </c>
      <c r="I8008" t="str">
        <f>TRIM(IF(Table1[[#This Row],[Column2]]&lt;&gt;"",Table1[[#This Row],[Column2]], IF(Table1[[#This Row],[Later Paran]]&lt;&gt;"",Table1[[#This Row],[Later Paran]],Table1[[#This Row],[BrandName]])))</f>
        <v>Cutivate</v>
      </c>
    </row>
    <row r="8009" spans="1:9" x14ac:dyDescent="0.35">
      <c r="A8009">
        <v>2090015</v>
      </c>
      <c r="B8009" t="s">
        <v>17579</v>
      </c>
      <c r="C8009" t="s">
        <v>17145</v>
      </c>
      <c r="D8009" t="s">
        <v>17578</v>
      </c>
      <c r="E8009" t="s">
        <v>16205</v>
      </c>
      <c r="F8009" t="s">
        <v>102</v>
      </c>
      <c r="G8009" t="str">
        <f>TRIM(IF(LEFT(Table1[[#This Row],[BrandName]],1) = "(", MID(Table1[[#This Row],[BrandName]], SEARCH(")", Table1[[#This Row],[BrandName]])+1,100),""))</f>
        <v/>
      </c>
      <c r="H8009" t="str">
        <f>IF(
     ISNUMBER(
                        SEARCH("(",Table1[[#This Row],[BrandName]])),
                        LEFT(Table1[[#This Row],[BrandName]],SEARCH("(",Table1[[#This Row],[BrandName]])-1),"")</f>
        <v/>
      </c>
      <c r="I8009" t="str">
        <f>TRIM(IF(Table1[[#This Row],[Column2]]&lt;&gt;"",Table1[[#This Row],[Column2]], IF(Table1[[#This Row],[Later Paran]]&lt;&gt;"",Table1[[#This Row],[Later Paran]],Table1[[#This Row],[BrandName]])))</f>
        <v>Cutivate</v>
      </c>
    </row>
    <row r="8010" spans="1:9" x14ac:dyDescent="0.35">
      <c r="A8010">
        <v>2090074</v>
      </c>
      <c r="B8010" t="s">
        <v>17580</v>
      </c>
      <c r="C8010" t="s">
        <v>14937</v>
      </c>
      <c r="D8010" t="s">
        <v>17581</v>
      </c>
      <c r="E8010" t="s">
        <v>17582</v>
      </c>
      <c r="F8010" t="s">
        <v>356</v>
      </c>
      <c r="G8010" t="str">
        <f>TRIM(IF(LEFT(Table1[[#This Row],[BrandName]],1) = "(", MID(Table1[[#This Row],[BrandName]], SEARCH(")", Table1[[#This Row],[BrandName]])+1,100),""))</f>
        <v/>
      </c>
      <c r="H8010" t="str">
        <f>IF(
     ISNUMBER(
                        SEARCH("(",Table1[[#This Row],[BrandName]])),
                        LEFT(Table1[[#This Row],[BrandName]],SEARCH("(",Table1[[#This Row],[BrandName]])-1),"")</f>
        <v/>
      </c>
      <c r="I8010" t="str">
        <f>TRIM(IF(Table1[[#This Row],[Column2]]&lt;&gt;"",Table1[[#This Row],[Column2]], IF(Table1[[#This Row],[Later Paran]]&lt;&gt;"",Table1[[#This Row],[Later Paran]],Table1[[#This Row],[BrandName]])))</f>
        <v>Ceo-Two Bowel Evacuant Suppositories</v>
      </c>
    </row>
    <row r="8011" spans="1:9" x14ac:dyDescent="0.35">
      <c r="A8011">
        <v>2090139</v>
      </c>
      <c r="B8011" t="s">
        <v>17583</v>
      </c>
      <c r="C8011" t="s">
        <v>10257</v>
      </c>
      <c r="D8011" t="s">
        <v>34352</v>
      </c>
      <c r="E8011" t="s">
        <v>17584</v>
      </c>
      <c r="F8011" t="s">
        <v>58</v>
      </c>
      <c r="G8011" t="str">
        <f>TRIM(IF(LEFT(Table1[[#This Row],[BrandName]],1) = "(", MID(Table1[[#This Row],[BrandName]], SEARCH(")", Table1[[#This Row],[BrandName]])+1,100),""))</f>
        <v/>
      </c>
      <c r="H8011" t="str">
        <f>IF(
     ISNUMBER(
                        SEARCH("(",Table1[[#This Row],[BrandName]])),
                        LEFT(Table1[[#This Row],[BrandName]],SEARCH("(",Table1[[#This Row],[BrandName]])-1),"")</f>
        <v/>
      </c>
      <c r="I8011" t="str">
        <f>TRIM(IF(Table1[[#This Row],[Column2]]&lt;&gt;"",Table1[[#This Row],[Column2]], IF(Table1[[#This Row],[Later Paran]]&lt;&gt;"",Table1[[#This Row],[Later Paran]],Table1[[#This Row],[BrandName]])))</f>
        <v>Fluor-A-Day Chewable</v>
      </c>
    </row>
    <row r="8012" spans="1:9" x14ac:dyDescent="0.35">
      <c r="A8012">
        <v>2091119</v>
      </c>
      <c r="B8012" t="s">
        <v>17585</v>
      </c>
      <c r="C8012" t="s">
        <v>16401</v>
      </c>
      <c r="D8012" t="s">
        <v>17586</v>
      </c>
      <c r="E8012" t="s">
        <v>17587</v>
      </c>
      <c r="F8012" t="s">
        <v>29</v>
      </c>
      <c r="G8012" t="str">
        <f>TRIM(IF(LEFT(Table1[[#This Row],[BrandName]],1) = "(", MID(Table1[[#This Row],[BrandName]], SEARCH(")", Table1[[#This Row],[BrandName]])+1,100),""))</f>
        <v/>
      </c>
      <c r="H8012" t="str">
        <f>IF(
     ISNUMBER(
                        SEARCH("(",Table1[[#This Row],[BrandName]])),
                        LEFT(Table1[[#This Row],[BrandName]],SEARCH("(",Table1[[#This Row],[BrandName]])-1),"")</f>
        <v/>
      </c>
      <c r="I8012" t="str">
        <f>TRIM(IF(Table1[[#This Row],[Column2]]&lt;&gt;"",Table1[[#This Row],[Column2]], IF(Table1[[#This Row],[Later Paran]]&lt;&gt;"",Table1[[#This Row],[Later Paran]],Table1[[#This Row],[BrandName]])))</f>
        <v>Micro Plus</v>
      </c>
    </row>
    <row r="8013" spans="1:9" x14ac:dyDescent="0.35">
      <c r="A8013">
        <v>2091127</v>
      </c>
      <c r="B8013" t="s">
        <v>17588</v>
      </c>
      <c r="C8013" t="s">
        <v>16401</v>
      </c>
      <c r="D8013" t="s">
        <v>17586</v>
      </c>
      <c r="E8013" t="s">
        <v>17589</v>
      </c>
      <c r="F8013" t="s">
        <v>29</v>
      </c>
      <c r="G8013" t="str">
        <f>TRIM(IF(LEFT(Table1[[#This Row],[BrandName]],1) = "(", MID(Table1[[#This Row],[BrandName]], SEARCH(")", Table1[[#This Row],[BrandName]])+1,100),""))</f>
        <v/>
      </c>
      <c r="H8013" t="str">
        <f>IF(
     ISNUMBER(
                        SEARCH("(",Table1[[#This Row],[BrandName]])),
                        LEFT(Table1[[#This Row],[BrandName]],SEARCH("(",Table1[[#This Row],[BrandName]])-1),"")</f>
        <v/>
      </c>
      <c r="I8013" t="str">
        <f>TRIM(IF(Table1[[#This Row],[Column2]]&lt;&gt;"",Table1[[#This Row],[Column2]], IF(Table1[[#This Row],[Later Paran]]&lt;&gt;"",Table1[[#This Row],[Later Paran]],Table1[[#This Row],[BrandName]])))</f>
        <v>Micro Plus</v>
      </c>
    </row>
    <row r="8014" spans="1:9" x14ac:dyDescent="0.35">
      <c r="A8014">
        <v>2091135</v>
      </c>
      <c r="B8014" t="s">
        <v>17590</v>
      </c>
      <c r="C8014" t="s">
        <v>17591</v>
      </c>
      <c r="D8014" t="s">
        <v>17586</v>
      </c>
      <c r="E8014" t="s">
        <v>17592</v>
      </c>
      <c r="F8014" t="s">
        <v>29</v>
      </c>
      <c r="G8014" t="str">
        <f>TRIM(IF(LEFT(Table1[[#This Row],[BrandName]],1) = "(", MID(Table1[[#This Row],[BrandName]], SEARCH(")", Table1[[#This Row],[BrandName]])+1,100),""))</f>
        <v/>
      </c>
      <c r="H8014" t="str">
        <f>IF(
     ISNUMBER(
                        SEARCH("(",Table1[[#This Row],[BrandName]])),
                        LEFT(Table1[[#This Row],[BrandName]],SEARCH("(",Table1[[#This Row],[BrandName]])-1),"")</f>
        <v/>
      </c>
      <c r="I8014" t="str">
        <f>TRIM(IF(Table1[[#This Row],[Column2]]&lt;&gt;"",Table1[[#This Row],[Column2]], IF(Table1[[#This Row],[Later Paran]]&lt;&gt;"",Table1[[#This Row],[Later Paran]],Table1[[#This Row],[BrandName]])))</f>
        <v>Micro Plus</v>
      </c>
    </row>
    <row r="8015" spans="1:9" x14ac:dyDescent="0.35">
      <c r="A8015">
        <v>2091143</v>
      </c>
      <c r="B8015" t="s">
        <v>17593</v>
      </c>
      <c r="C8015" t="s">
        <v>17591</v>
      </c>
      <c r="D8015" t="s">
        <v>17586</v>
      </c>
      <c r="E8015" t="s">
        <v>17594</v>
      </c>
      <c r="F8015" t="s">
        <v>29</v>
      </c>
      <c r="G8015" t="str">
        <f>TRIM(IF(LEFT(Table1[[#This Row],[BrandName]],1) = "(", MID(Table1[[#This Row],[BrandName]], SEARCH(")", Table1[[#This Row],[BrandName]])+1,100),""))</f>
        <v/>
      </c>
      <c r="H8015" t="str">
        <f>IF(
     ISNUMBER(
                        SEARCH("(",Table1[[#This Row],[BrandName]])),
                        LEFT(Table1[[#This Row],[BrandName]],SEARCH("(",Table1[[#This Row],[BrandName]])-1),"")</f>
        <v/>
      </c>
      <c r="I8015" t="str">
        <f>TRIM(IF(Table1[[#This Row],[Column2]]&lt;&gt;"",Table1[[#This Row],[Column2]], IF(Table1[[#This Row],[Later Paran]]&lt;&gt;"",Table1[[#This Row],[Later Paran]],Table1[[#This Row],[BrandName]])))</f>
        <v>Micro Plus</v>
      </c>
    </row>
    <row r="8016" spans="1:9" x14ac:dyDescent="0.35">
      <c r="A8016">
        <v>2091178</v>
      </c>
      <c r="B8016" t="s">
        <v>17595</v>
      </c>
      <c r="C8016" t="s">
        <v>17596</v>
      </c>
      <c r="D8016" t="s">
        <v>17586</v>
      </c>
      <c r="E8016" t="s">
        <v>17597</v>
      </c>
      <c r="F8016" t="s">
        <v>29</v>
      </c>
      <c r="G8016" t="str">
        <f>TRIM(IF(LEFT(Table1[[#This Row],[BrandName]],1) = "(", MID(Table1[[#This Row],[BrandName]], SEARCH(")", Table1[[#This Row],[BrandName]])+1,100),""))</f>
        <v/>
      </c>
      <c r="H8016" t="str">
        <f>IF(
     ISNUMBER(
                        SEARCH("(",Table1[[#This Row],[BrandName]])),
                        LEFT(Table1[[#This Row],[BrandName]],SEARCH("(",Table1[[#This Row],[BrandName]])-1),"")</f>
        <v/>
      </c>
      <c r="I8016" t="str">
        <f>TRIM(IF(Table1[[#This Row],[Column2]]&lt;&gt;"",Table1[[#This Row],[Column2]], IF(Table1[[#This Row],[Later Paran]]&lt;&gt;"",Table1[[#This Row],[Later Paran]],Table1[[#This Row],[BrandName]])))</f>
        <v>Micro Plus</v>
      </c>
    </row>
    <row r="8017" spans="1:9" x14ac:dyDescent="0.35">
      <c r="A8017">
        <v>2091283</v>
      </c>
      <c r="B8017" t="s">
        <v>17598</v>
      </c>
      <c r="C8017" t="s">
        <v>17599</v>
      </c>
      <c r="D8017" t="s">
        <v>17600</v>
      </c>
      <c r="E8017" t="s">
        <v>736</v>
      </c>
      <c r="F8017" t="s">
        <v>29</v>
      </c>
      <c r="G8017" t="str">
        <f>TRIM(IF(LEFT(Table1[[#This Row],[BrandName]],1) = "(", MID(Table1[[#This Row],[BrandName]], SEARCH(")", Table1[[#This Row],[BrandName]])+1,100),""))</f>
        <v/>
      </c>
      <c r="H8017" t="str">
        <f>IF(
     ISNUMBER(
                        SEARCH("(",Table1[[#This Row],[BrandName]])),
                        LEFT(Table1[[#This Row],[BrandName]],SEARCH("(",Table1[[#This Row],[BrandName]])-1),"")</f>
        <v/>
      </c>
      <c r="I8017" t="str">
        <f>TRIM(IF(Table1[[#This Row],[Column2]]&lt;&gt;"",Table1[[#This Row],[Column2]], IF(Table1[[#This Row],[Later Paran]]&lt;&gt;"",Table1[[#This Row],[Later Paran]],Table1[[#This Row],[BrandName]])))</f>
        <v>Navelbine</v>
      </c>
    </row>
    <row r="8018" spans="1:9" x14ac:dyDescent="0.35">
      <c r="A8018">
        <v>2091291</v>
      </c>
      <c r="B8018" t="s">
        <v>17601</v>
      </c>
      <c r="C8018" t="s">
        <v>17602</v>
      </c>
      <c r="D8018" t="s">
        <v>19086</v>
      </c>
      <c r="E8018" t="s">
        <v>175</v>
      </c>
      <c r="F8018" t="s">
        <v>9</v>
      </c>
      <c r="G8018" t="str">
        <f>TRIM(IF(LEFT(Table1[[#This Row],[BrandName]],1) = "(", MID(Table1[[#This Row],[BrandName]], SEARCH(")", Table1[[#This Row],[BrandName]])+1,100),""))</f>
        <v/>
      </c>
      <c r="H8018" t="str">
        <f>IF(
     ISNUMBER(
                        SEARCH("(",Table1[[#This Row],[BrandName]])),
                        LEFT(Table1[[#This Row],[BrandName]],SEARCH("(",Table1[[#This Row],[BrandName]])-1),"")</f>
        <v/>
      </c>
      <c r="I8018" t="str">
        <f>TRIM(IF(Table1[[#This Row],[Column2]]&lt;&gt;"",Table1[[#This Row],[Column2]], IF(Table1[[#This Row],[Later Paran]]&lt;&gt;"",Table1[[#This Row],[Later Paran]],Table1[[#This Row],[BrandName]])))</f>
        <v>Zithromax</v>
      </c>
    </row>
    <row r="8019" spans="1:9" x14ac:dyDescent="0.35">
      <c r="A8019">
        <v>2091380</v>
      </c>
      <c r="B8019" t="s">
        <v>17603</v>
      </c>
      <c r="C8019" t="s">
        <v>15080</v>
      </c>
      <c r="D8019" t="s">
        <v>17604</v>
      </c>
      <c r="E8019" t="s">
        <v>344</v>
      </c>
      <c r="F8019" t="s">
        <v>44</v>
      </c>
      <c r="G8019" t="str">
        <f>TRIM(IF(LEFT(Table1[[#This Row],[BrandName]],1) = "(", MID(Table1[[#This Row],[BrandName]], SEARCH(")", Table1[[#This Row],[BrandName]])+1,100),""))</f>
        <v/>
      </c>
      <c r="H8019" t="str">
        <f>IF(
     ISNUMBER(
                        SEARCH("(",Table1[[#This Row],[BrandName]])),
                        LEFT(Table1[[#This Row],[BrandName]],SEARCH("(",Table1[[#This Row],[BrandName]])-1),"")</f>
        <v/>
      </c>
      <c r="I8019" t="str">
        <f>TRIM(IF(Table1[[#This Row],[Column2]]&lt;&gt;"",Table1[[#This Row],[Column2]], IF(Table1[[#This Row],[Later Paran]]&lt;&gt;"",Table1[[#This Row],[Later Paran]],Table1[[#This Row],[BrandName]])))</f>
        <v>Nu-Flucon</v>
      </c>
    </row>
    <row r="8020" spans="1:9" x14ac:dyDescent="0.35">
      <c r="A8020">
        <v>2091704</v>
      </c>
      <c r="B8020" t="s">
        <v>17605</v>
      </c>
      <c r="C8020" t="s">
        <v>17606</v>
      </c>
      <c r="D8020" t="s">
        <v>17607</v>
      </c>
      <c r="E8020" t="s">
        <v>17608</v>
      </c>
      <c r="F8020" t="s">
        <v>19</v>
      </c>
      <c r="G8020" t="str">
        <f>TRIM(IF(LEFT(Table1[[#This Row],[BrandName]],1) = "(", MID(Table1[[#This Row],[BrandName]], SEARCH(")", Table1[[#This Row],[BrandName]])+1,100),""))</f>
        <v/>
      </c>
      <c r="H8020" t="str">
        <f>IF(
     ISNUMBER(
                        SEARCH("(",Table1[[#This Row],[BrandName]])),
                        LEFT(Table1[[#This Row],[BrandName]],SEARCH("(",Table1[[#This Row],[BrandName]])-1),"")</f>
        <v/>
      </c>
      <c r="I8020" t="str">
        <f>TRIM(IF(Table1[[#This Row],[Column2]]&lt;&gt;"",Table1[[#This Row],[Column2]], IF(Table1[[#This Row],[Later Paran]]&lt;&gt;"",Table1[[#This Row],[Later Paran]],Table1[[#This Row],[BrandName]])))</f>
        <v>Dermatone Moisturising Uva/Uvb Creme</v>
      </c>
    </row>
    <row r="8021" spans="1:9" x14ac:dyDescent="0.35">
      <c r="A8021">
        <v>2092913</v>
      </c>
      <c r="B8021" t="s">
        <v>17609</v>
      </c>
      <c r="C8021" t="s">
        <v>4750</v>
      </c>
      <c r="D8021" t="s">
        <v>17610</v>
      </c>
      <c r="E8021" t="s">
        <v>101</v>
      </c>
      <c r="F8021" t="s">
        <v>102</v>
      </c>
      <c r="G8021" t="str">
        <f>TRIM(IF(LEFT(Table1[[#This Row],[BrandName]],1) = "(", MID(Table1[[#This Row],[BrandName]], SEARCH(")", Table1[[#This Row],[BrandName]])+1,100),""))</f>
        <v/>
      </c>
      <c r="H8021" t="str">
        <f>IF(
     ISNUMBER(
                        SEARCH("(",Table1[[#This Row],[BrandName]])),
                        LEFT(Table1[[#This Row],[BrandName]],SEARCH("(",Table1[[#This Row],[BrandName]])-1),"")</f>
        <v/>
      </c>
      <c r="I8021" t="str">
        <f>TRIM(IF(Table1[[#This Row],[Column2]]&lt;&gt;"",Table1[[#This Row],[Column2]], IF(Table1[[#This Row],[Later Paran]]&lt;&gt;"",Table1[[#This Row],[Later Paran]],Table1[[#This Row],[BrandName]])))</f>
        <v>Oronine H Ointment</v>
      </c>
    </row>
    <row r="8022" spans="1:9" x14ac:dyDescent="0.35">
      <c r="A8022">
        <v>2092964</v>
      </c>
      <c r="B8022" t="s">
        <v>17611</v>
      </c>
      <c r="C8022" t="s">
        <v>17178</v>
      </c>
      <c r="D8022" t="s">
        <v>34353</v>
      </c>
      <c r="E8022" t="s">
        <v>17612</v>
      </c>
      <c r="F8022" t="s">
        <v>44</v>
      </c>
      <c r="G8022" t="str">
        <f>TRIM(IF(LEFT(Table1[[#This Row],[BrandName]],1) = "(", MID(Table1[[#This Row],[BrandName]], SEARCH(")", Table1[[#This Row],[BrandName]])+1,100),""))</f>
        <v/>
      </c>
      <c r="H8022" t="str">
        <f>IF(
     ISNUMBER(
                        SEARCH("(",Table1[[#This Row],[BrandName]])),
                        LEFT(Table1[[#This Row],[BrandName]],SEARCH("(",Table1[[#This Row],[BrandName]])-1),"")</f>
        <v/>
      </c>
      <c r="I8022" t="str">
        <f>TRIM(IF(Table1[[#This Row],[Column2]]&lt;&gt;"",Table1[[#This Row],[Column2]], IF(Table1[[#This Row],[Later Paran]]&lt;&gt;"",Table1[[#This Row],[Later Paran]],Table1[[#This Row],[BrandName]])))</f>
        <v>Dristanlets</v>
      </c>
    </row>
    <row r="8023" spans="1:9" x14ac:dyDescent="0.35">
      <c r="A8023">
        <v>2093197</v>
      </c>
      <c r="B8023" t="s">
        <v>17613</v>
      </c>
      <c r="C8023" t="s">
        <v>17614</v>
      </c>
      <c r="D8023" t="s">
        <v>32933</v>
      </c>
      <c r="E8023" t="s">
        <v>17615</v>
      </c>
      <c r="F8023" t="s">
        <v>29</v>
      </c>
      <c r="G8023" t="str">
        <f>TRIM(IF(LEFT(Table1[[#This Row],[BrandName]],1) = "(", MID(Table1[[#This Row],[BrandName]], SEARCH(")", Table1[[#This Row],[BrandName]])+1,100),""))</f>
        <v/>
      </c>
      <c r="H8023" t="str">
        <f>IF(
     ISNUMBER(
                        SEARCH("(",Table1[[#This Row],[BrandName]])),
                        LEFT(Table1[[#This Row],[BrandName]],SEARCH("(",Table1[[#This Row],[BrandName]])-1),"")</f>
        <v/>
      </c>
      <c r="I8023" t="str">
        <f>TRIM(IF(Table1[[#This Row],[Column2]]&lt;&gt;"",Table1[[#This Row],[Column2]], IF(Table1[[#This Row],[Later Paran]]&lt;&gt;"",Table1[[#This Row],[Later Paran]],Table1[[#This Row],[BrandName]])))</f>
        <v>Omniscan</v>
      </c>
    </row>
    <row r="8024" spans="1:9" x14ac:dyDescent="0.35">
      <c r="A8024">
        <v>2093200</v>
      </c>
      <c r="B8024" t="s">
        <v>17616</v>
      </c>
      <c r="C8024" t="s">
        <v>17616</v>
      </c>
      <c r="D8024" t="s">
        <v>24220</v>
      </c>
      <c r="F8024" t="s">
        <v>44</v>
      </c>
      <c r="G8024" t="str">
        <f>TRIM(IF(LEFT(Table1[[#This Row],[BrandName]],1) = "(", MID(Table1[[#This Row],[BrandName]], SEARCH(")", Table1[[#This Row],[BrandName]])+1,100),""))</f>
        <v/>
      </c>
      <c r="H8024" t="str">
        <f>IF(
     ISNUMBER(
                        SEARCH("(",Table1[[#This Row],[BrandName]])),
                        LEFT(Table1[[#This Row],[BrandName]],SEARCH("(",Table1[[#This Row],[BrandName]])-1),"")</f>
        <v/>
      </c>
      <c r="I8024" t="str">
        <f>TRIM(IF(Table1[[#This Row],[Column2]]&lt;&gt;"",Table1[[#This Row],[Column2]], IF(Table1[[#This Row],[Later Paran]]&lt;&gt;"",Table1[[#This Row],[Later Paran]],Table1[[#This Row],[BrandName]])))</f>
        <v>Centrum</v>
      </c>
    </row>
    <row r="8025" spans="1:9" x14ac:dyDescent="0.35">
      <c r="A8025">
        <v>2093405</v>
      </c>
      <c r="B8025" t="s">
        <v>17617</v>
      </c>
      <c r="C8025" t="s">
        <v>17617</v>
      </c>
      <c r="D8025" t="s">
        <v>34786</v>
      </c>
      <c r="F8025" t="s">
        <v>29</v>
      </c>
      <c r="G8025" t="str">
        <f>TRIM(IF(LEFT(Table1[[#This Row],[BrandName]],1) = "(", MID(Table1[[#This Row],[BrandName]], SEARCH(")", Table1[[#This Row],[BrandName]])+1,100),""))</f>
        <v/>
      </c>
      <c r="H8025" t="str">
        <f>IF(
     ISNUMBER(
                        SEARCH("(",Table1[[#This Row],[BrandName]])),
                        LEFT(Table1[[#This Row],[BrandName]],SEARCH("(",Table1[[#This Row],[BrandName]])-1),"")</f>
        <v/>
      </c>
      <c r="I8025" t="str">
        <f>TRIM(IF(Table1[[#This Row],[Column2]]&lt;&gt;"",Table1[[#This Row],[Column2]], IF(Table1[[#This Row],[Later Paran]]&lt;&gt;"",Table1[[#This Row],[Later Paran]],Table1[[#This Row],[BrandName]])))</f>
        <v>Tetramune Vaccine</v>
      </c>
    </row>
    <row r="8026" spans="1:9" x14ac:dyDescent="0.35">
      <c r="A8026">
        <v>2094436</v>
      </c>
      <c r="B8026" t="s">
        <v>17618</v>
      </c>
      <c r="C8026" t="s">
        <v>17618</v>
      </c>
      <c r="D8026" t="s">
        <v>17619</v>
      </c>
      <c r="F8026" t="s">
        <v>516</v>
      </c>
      <c r="G8026" t="str">
        <f>TRIM(IF(LEFT(Table1[[#This Row],[BrandName]],1) = "(", MID(Table1[[#This Row],[BrandName]], SEARCH(")", Table1[[#This Row],[BrandName]])+1,100),""))</f>
        <v/>
      </c>
      <c r="H8026" t="str">
        <f>IF(
     ISNUMBER(
                        SEARCH("(",Table1[[#This Row],[BrandName]])),
                        LEFT(Table1[[#This Row],[BrandName]],SEARCH("(",Table1[[#This Row],[BrandName]])-1),"")</f>
        <v/>
      </c>
      <c r="I8026" t="str">
        <f>TRIM(IF(Table1[[#This Row],[Column2]]&lt;&gt;"",Table1[[#This Row],[Column2]], IF(Table1[[#This Row],[Later Paran]]&lt;&gt;"",Table1[[#This Row],[Later Paran]],Table1[[#This Row],[BrandName]])))</f>
        <v>Ecran Solaire Fps</v>
      </c>
    </row>
    <row r="8027" spans="1:9" x14ac:dyDescent="0.35">
      <c r="A8027">
        <v>2094479</v>
      </c>
      <c r="B8027" t="s">
        <v>17620</v>
      </c>
      <c r="C8027" t="s">
        <v>17620</v>
      </c>
      <c r="D8027" t="s">
        <v>17621</v>
      </c>
      <c r="F8027" t="s">
        <v>516</v>
      </c>
      <c r="G8027" t="str">
        <f>TRIM(IF(LEFT(Table1[[#This Row],[BrandName]],1) = "(", MID(Table1[[#This Row],[BrandName]], SEARCH(")", Table1[[#This Row],[BrandName]])+1,100),""))</f>
        <v/>
      </c>
      <c r="H8027" t="str">
        <f>IF(
     ISNUMBER(
                        SEARCH("(",Table1[[#This Row],[BrandName]])),
                        LEFT(Table1[[#This Row],[BrandName]],SEARCH("(",Table1[[#This Row],[BrandName]])-1),"")</f>
        <v/>
      </c>
      <c r="I8027" t="str">
        <f>TRIM(IF(Table1[[#This Row],[Column2]]&lt;&gt;"",Table1[[#This Row],[Column2]], IF(Table1[[#This Row],[Later Paran]]&lt;&gt;"",Table1[[#This Row],[Later Paran]],Table1[[#This Row],[BrandName]])))</f>
        <v>Big V Sunblock Lotion</v>
      </c>
    </row>
    <row r="8028" spans="1:9" x14ac:dyDescent="0.35">
      <c r="A8028">
        <v>2094509</v>
      </c>
      <c r="B8028" t="s">
        <v>17622</v>
      </c>
      <c r="C8028" t="s">
        <v>17623</v>
      </c>
      <c r="D8028" t="s">
        <v>17624</v>
      </c>
      <c r="E8028" t="s">
        <v>17625</v>
      </c>
      <c r="F8028" t="s">
        <v>15634</v>
      </c>
      <c r="G8028" t="str">
        <f>TRIM(IF(LEFT(Table1[[#This Row],[BrandName]],1) = "(", MID(Table1[[#This Row],[BrandName]], SEARCH(")", Table1[[#This Row],[BrandName]])+1,100),""))</f>
        <v/>
      </c>
      <c r="H8028" t="str">
        <f>IF(
     ISNUMBER(
                        SEARCH("(",Table1[[#This Row],[BrandName]])),
                        LEFT(Table1[[#This Row],[BrandName]],SEARCH("(",Table1[[#This Row],[BrandName]])-1),"")</f>
        <v/>
      </c>
      <c r="I8028" t="str">
        <f>TRIM(IF(Table1[[#This Row],[Column2]]&lt;&gt;"",Table1[[#This Row],[Column2]], IF(Table1[[#This Row],[Later Paran]]&lt;&gt;"",Table1[[#This Row],[Later Paran]],Table1[[#This Row],[BrandName]])))</f>
        <v>Lip Block</v>
      </c>
    </row>
    <row r="8029" spans="1:9" x14ac:dyDescent="0.35">
      <c r="A8029">
        <v>2094657</v>
      </c>
      <c r="B8029" t="s">
        <v>17626</v>
      </c>
      <c r="C8029" t="s">
        <v>7260</v>
      </c>
      <c r="D8029" t="s">
        <v>17627</v>
      </c>
      <c r="E8029" t="s">
        <v>17628</v>
      </c>
      <c r="F8029" t="s">
        <v>129</v>
      </c>
      <c r="G8029" t="str">
        <f>TRIM(IF(LEFT(Table1[[#This Row],[BrandName]],1) = "(", MID(Table1[[#This Row],[BrandName]], SEARCH(")", Table1[[#This Row],[BrandName]])+1,100),""))</f>
        <v/>
      </c>
      <c r="H8029" t="str">
        <f>IF(
     ISNUMBER(
                        SEARCH("(",Table1[[#This Row],[BrandName]])),
                        LEFT(Table1[[#This Row],[BrandName]],SEARCH("(",Table1[[#This Row],[BrandName]])-1),"")</f>
        <v/>
      </c>
      <c r="I8029" t="str">
        <f>TRIM(IF(Table1[[#This Row],[Column2]]&lt;&gt;"",Table1[[#This Row],[Column2]], IF(Table1[[#This Row],[Later Paran]]&lt;&gt;"",Table1[[#This Row],[Later Paran]],Table1[[#This Row],[BrandName]])))</f>
        <v>Bacteriostatic Nacl Diluent For Inhalation</v>
      </c>
    </row>
    <row r="8030" spans="1:9" x14ac:dyDescent="0.35">
      <c r="A8030">
        <v>2094827</v>
      </c>
      <c r="B8030" t="s">
        <v>17629</v>
      </c>
      <c r="C8030" t="s">
        <v>17630</v>
      </c>
      <c r="D8030" t="s">
        <v>32553</v>
      </c>
      <c r="E8030" t="s">
        <v>686</v>
      </c>
      <c r="F8030" t="s">
        <v>9</v>
      </c>
      <c r="G8030" t="str">
        <f>TRIM(IF(LEFT(Table1[[#This Row],[BrandName]],1) = "(", MID(Table1[[#This Row],[BrandName]], SEARCH(")", Table1[[#This Row],[BrandName]])+1,100),""))</f>
        <v/>
      </c>
      <c r="H8030" t="str">
        <f>IF(
     ISNUMBER(
                        SEARCH("(",Table1[[#This Row],[BrandName]])),
                        LEFT(Table1[[#This Row],[BrandName]],SEARCH("(",Table1[[#This Row],[BrandName]])-1),"")</f>
        <v/>
      </c>
      <c r="I8030" t="str">
        <f>TRIM(IF(Table1[[#This Row],[Column2]]&lt;&gt;"",Table1[[#This Row],[Column2]], IF(Table1[[#This Row],[Later Paran]]&lt;&gt;"",Table1[[#This Row],[Later Paran]],Table1[[#This Row],[BrandName]])))</f>
        <v>Herbal Cold Relief</v>
      </c>
    </row>
    <row r="8031" spans="1:9" x14ac:dyDescent="0.35">
      <c r="A8031">
        <v>2095009</v>
      </c>
      <c r="B8031" t="s">
        <v>17631</v>
      </c>
      <c r="C8031" t="s">
        <v>12216</v>
      </c>
      <c r="D8031" t="s">
        <v>17632</v>
      </c>
      <c r="E8031" t="s">
        <v>17633</v>
      </c>
      <c r="F8031" t="s">
        <v>505</v>
      </c>
      <c r="G8031" t="str">
        <f>TRIM(IF(LEFT(Table1[[#This Row],[BrandName]],1) = "(", MID(Table1[[#This Row],[BrandName]], SEARCH(")", Table1[[#This Row],[BrandName]])+1,100),""))</f>
        <v/>
      </c>
      <c r="H8031" t="str">
        <f>IF(
     ISNUMBER(
                        SEARCH("(",Table1[[#This Row],[BrandName]])),
                        LEFT(Table1[[#This Row],[BrandName]],SEARCH("(",Table1[[#This Row],[BrandName]])-1),"")</f>
        <v/>
      </c>
      <c r="I8031" t="str">
        <f>TRIM(IF(Table1[[#This Row],[Column2]]&lt;&gt;"",Table1[[#This Row],[Column2]], IF(Table1[[#This Row],[Later Paran]]&lt;&gt;"",Table1[[#This Row],[Later Paran]],Table1[[#This Row],[BrandName]])))</f>
        <v>Gynecure Vaginal Ovule</v>
      </c>
    </row>
    <row r="8032" spans="1:9" x14ac:dyDescent="0.35">
      <c r="A8032">
        <v>2095769</v>
      </c>
      <c r="B8032" t="s">
        <v>17634</v>
      </c>
      <c r="C8032" t="s">
        <v>17634</v>
      </c>
      <c r="D8032" t="s">
        <v>34354</v>
      </c>
      <c r="F8032" t="s">
        <v>44</v>
      </c>
      <c r="G8032" t="str">
        <f>TRIM(IF(LEFT(Table1[[#This Row],[BrandName]],1) = "(", MID(Table1[[#This Row],[BrandName]], SEARCH(")", Table1[[#This Row],[BrandName]])+1,100),""))</f>
        <v/>
      </c>
      <c r="H8032" t="str">
        <f>IF(
     ISNUMBER(
                        SEARCH("(",Table1[[#This Row],[BrandName]])),
                        LEFT(Table1[[#This Row],[BrandName]],SEARCH("(",Table1[[#This Row],[BrandName]])-1),"")</f>
        <v/>
      </c>
      <c r="I8032" t="str">
        <f>TRIM(IF(Table1[[#This Row],[Column2]]&lt;&gt;"",Table1[[#This Row],[Column2]], IF(Table1[[#This Row],[Later Paran]]&lt;&gt;"",Table1[[#This Row],[Later Paran]],Table1[[#This Row],[BrandName]])))</f>
        <v>N-P.R.O.</v>
      </c>
    </row>
    <row r="8033" spans="1:9" x14ac:dyDescent="0.35">
      <c r="A8033">
        <v>2096633</v>
      </c>
      <c r="B8033" t="s">
        <v>17635</v>
      </c>
      <c r="C8033" t="s">
        <v>4084</v>
      </c>
      <c r="D8033" t="s">
        <v>17636</v>
      </c>
      <c r="E8033" t="s">
        <v>17637</v>
      </c>
      <c r="F8033" t="s">
        <v>22</v>
      </c>
      <c r="G8033" t="str">
        <f>TRIM(IF(LEFT(Table1[[#This Row],[BrandName]],1) = "(", MID(Table1[[#This Row],[BrandName]], SEARCH(")", Table1[[#This Row],[BrandName]])+1,100),""))</f>
        <v/>
      </c>
      <c r="H8033" t="str">
        <f>IF(
     ISNUMBER(
                        SEARCH("(",Table1[[#This Row],[BrandName]])),
                        LEFT(Table1[[#This Row],[BrandName]],SEARCH("(",Table1[[#This Row],[BrandName]])-1),"")</f>
        <v/>
      </c>
      <c r="I8033" t="str">
        <f>TRIM(IF(Table1[[#This Row],[Column2]]&lt;&gt;"",Table1[[#This Row],[Column2]], IF(Table1[[#This Row],[Later Paran]]&lt;&gt;"",Table1[[#This Row],[Later Paran]],Table1[[#This Row],[BrandName]])))</f>
        <v>Barosperse Disposable Enema Units</v>
      </c>
    </row>
    <row r="8034" spans="1:9" x14ac:dyDescent="0.35">
      <c r="A8034">
        <v>2096870</v>
      </c>
      <c r="B8034" t="s">
        <v>17638</v>
      </c>
      <c r="C8034" t="s">
        <v>17639</v>
      </c>
      <c r="D8034" t="s">
        <v>32366</v>
      </c>
      <c r="E8034" t="s">
        <v>17640</v>
      </c>
      <c r="F8034" t="s">
        <v>9</v>
      </c>
      <c r="G8034" t="str">
        <f>TRIM(IF(LEFT(Table1[[#This Row],[BrandName]],1) = "(", MID(Table1[[#This Row],[BrandName]], SEARCH(")", Table1[[#This Row],[BrandName]])+1,100),""))</f>
        <v/>
      </c>
      <c r="H8034" t="str">
        <f>IF(
     ISNUMBER(
                        SEARCH("(",Table1[[#This Row],[BrandName]])),
                        LEFT(Table1[[#This Row],[BrandName]],SEARCH("(",Table1[[#This Row],[BrandName]])-1),"")</f>
        <v/>
      </c>
      <c r="I8034" t="str">
        <f>TRIM(IF(Table1[[#This Row],[Column2]]&lt;&gt;"",Table1[[#This Row],[Column2]], IF(Table1[[#This Row],[Later Paran]]&lt;&gt;"",Table1[[#This Row],[Later Paran]],Table1[[#This Row],[BrandName]])))</f>
        <v>Primanol</v>
      </c>
    </row>
    <row r="8035" spans="1:9" x14ac:dyDescent="0.35">
      <c r="A8035">
        <v>2097168</v>
      </c>
      <c r="B8035" t="s">
        <v>17641</v>
      </c>
      <c r="C8035" t="s">
        <v>10266</v>
      </c>
      <c r="D8035" t="s">
        <v>17642</v>
      </c>
      <c r="E8035" t="s">
        <v>17643</v>
      </c>
      <c r="F8035" t="s">
        <v>7263</v>
      </c>
      <c r="G8035" t="str">
        <f>TRIM(IF(LEFT(Table1[[#This Row],[BrandName]],1) = "(", MID(Table1[[#This Row],[BrandName]], SEARCH(")", Table1[[#This Row],[BrandName]])+1,100),""))</f>
        <v/>
      </c>
      <c r="H8035" t="str">
        <f>IF(
     ISNUMBER(
                        SEARCH("(",Table1[[#This Row],[BrandName]])),
                        LEFT(Table1[[#This Row],[BrandName]],SEARCH("(",Table1[[#This Row],[BrandName]])-1),"")</f>
        <v/>
      </c>
      <c r="I8035" t="str">
        <f>TRIM(IF(Table1[[#This Row],[Column2]]&lt;&gt;"",Table1[[#This Row],[Column2]], IF(Table1[[#This Row],[Later Paran]]&lt;&gt;"",Table1[[#This Row],[Later Paran]],Table1[[#This Row],[BrandName]])))</f>
        <v>Ratio-Ipratropium Udv</v>
      </c>
    </row>
    <row r="8036" spans="1:9" x14ac:dyDescent="0.35">
      <c r="A8036">
        <v>2097435</v>
      </c>
      <c r="B8036" t="s">
        <v>17644</v>
      </c>
      <c r="C8036" t="s">
        <v>17310</v>
      </c>
      <c r="D8036" t="s">
        <v>17645</v>
      </c>
      <c r="E8036" t="s">
        <v>15718</v>
      </c>
      <c r="F8036" t="s">
        <v>516</v>
      </c>
      <c r="G8036" t="str">
        <f>TRIM(IF(LEFT(Table1[[#This Row],[BrandName]],1) = "(", MID(Table1[[#This Row],[BrandName]], SEARCH(")", Table1[[#This Row],[BrandName]])+1,100),""))</f>
        <v/>
      </c>
      <c r="H8036" t="str">
        <f>IF(
     ISNUMBER(
                        SEARCH("(",Table1[[#This Row],[BrandName]])),
                        LEFT(Table1[[#This Row],[BrandName]],SEARCH("(",Table1[[#This Row],[BrandName]])-1),"")</f>
        <v/>
      </c>
      <c r="I8036" t="str">
        <f>TRIM(IF(Table1[[#This Row],[Column2]]&lt;&gt;"",Table1[[#This Row],[Column2]], IF(Table1[[#This Row],[Later Paran]]&lt;&gt;"",Table1[[#This Row],[Later Paran]],Table1[[#This Row],[BrandName]])))</f>
        <v>Skin Strategies For Men-Soothing Moisturizer</v>
      </c>
    </row>
    <row r="8037" spans="1:9" x14ac:dyDescent="0.35">
      <c r="A8037">
        <v>2097516</v>
      </c>
      <c r="B8037" t="s">
        <v>17646</v>
      </c>
      <c r="C8037" t="s">
        <v>17647</v>
      </c>
      <c r="D8037" t="s">
        <v>17648</v>
      </c>
      <c r="E8037" t="s">
        <v>17649</v>
      </c>
      <c r="F8037" t="s">
        <v>19</v>
      </c>
      <c r="G8037" t="str">
        <f>TRIM(IF(LEFT(Table1[[#This Row],[BrandName]],1) = "(", MID(Table1[[#This Row],[BrandName]], SEARCH(")", Table1[[#This Row],[BrandName]])+1,100),""))</f>
        <v/>
      </c>
      <c r="H8037" t="str">
        <f>IF(
     ISNUMBER(
                        SEARCH("(",Table1[[#This Row],[BrandName]])),
                        LEFT(Table1[[#This Row],[BrandName]],SEARCH("(",Table1[[#This Row],[BrandName]])-1),"")</f>
        <v/>
      </c>
      <c r="I8037" t="str">
        <f>TRIM(IF(Table1[[#This Row],[Column2]]&lt;&gt;"",Table1[[#This Row],[Column2]], IF(Table1[[#This Row],[Later Paran]]&lt;&gt;"",Table1[[#This Row],[Later Paran]],Table1[[#This Row],[BrandName]])))</f>
        <v>Protecto Barrier Cream</v>
      </c>
    </row>
    <row r="8038" spans="1:9" x14ac:dyDescent="0.35">
      <c r="A8038">
        <v>2098938</v>
      </c>
      <c r="B8038" t="s">
        <v>17650</v>
      </c>
      <c r="C8038" t="s">
        <v>16058</v>
      </c>
      <c r="D8038" t="s">
        <v>17651</v>
      </c>
      <c r="E8038" t="s">
        <v>8617</v>
      </c>
      <c r="F8038" t="s">
        <v>9</v>
      </c>
      <c r="G8038" t="str">
        <f>TRIM(IF(LEFT(Table1[[#This Row],[BrandName]],1) = "(", MID(Table1[[#This Row],[BrandName]], SEARCH(")", Table1[[#This Row],[BrandName]])+1,100),""))</f>
        <v/>
      </c>
      <c r="H8038" t="str">
        <f>IF(
     ISNUMBER(
                        SEARCH("(",Table1[[#This Row],[BrandName]])),
                        LEFT(Table1[[#This Row],[BrandName]],SEARCH("(",Table1[[#This Row],[BrandName]])-1),"")</f>
        <v/>
      </c>
      <c r="I8038" t="str">
        <f>TRIM(IF(Table1[[#This Row],[Column2]]&lt;&gt;"",Table1[[#This Row],[Column2]], IF(Table1[[#This Row],[Later Paran]]&lt;&gt;"",Table1[[#This Row],[Later Paran]],Table1[[#This Row],[BrandName]])))</f>
        <v>Standardized Certified Feverfew</v>
      </c>
    </row>
    <row r="8039" spans="1:9" x14ac:dyDescent="0.35">
      <c r="A8039">
        <v>2098954</v>
      </c>
      <c r="B8039" t="s">
        <v>17652</v>
      </c>
      <c r="C8039" t="s">
        <v>13276</v>
      </c>
      <c r="D8039" t="s">
        <v>17653</v>
      </c>
      <c r="E8039" t="s">
        <v>17654</v>
      </c>
      <c r="F8039" t="s">
        <v>9</v>
      </c>
      <c r="G8039" t="str">
        <f>TRIM(IF(LEFT(Table1[[#This Row],[BrandName]],1) = "(", MID(Table1[[#This Row],[BrandName]], SEARCH(")", Table1[[#This Row],[BrandName]])+1,100),""))</f>
        <v/>
      </c>
      <c r="H8039" t="str">
        <f>IF(
     ISNUMBER(
                        SEARCH("(",Table1[[#This Row],[BrandName]])),
                        LEFT(Table1[[#This Row],[BrandName]],SEARCH("(",Table1[[#This Row],[BrandName]])-1),"")</f>
        <v/>
      </c>
      <c r="I8039" t="str">
        <f>TRIM(IF(Table1[[#This Row],[Column2]]&lt;&gt;"",Table1[[#This Row],[Column2]], IF(Table1[[#This Row],[Later Paran]]&lt;&gt;"",Table1[[#This Row],[Later Paran]],Table1[[#This Row],[BrandName]])))</f>
        <v>Ubiquinone</v>
      </c>
    </row>
    <row r="8040" spans="1:9" x14ac:dyDescent="0.35">
      <c r="A8040">
        <v>2099152</v>
      </c>
      <c r="B8040" t="s">
        <v>17655</v>
      </c>
      <c r="C8040" t="s">
        <v>7561</v>
      </c>
      <c r="D8040" t="s">
        <v>17656</v>
      </c>
      <c r="E8040" t="s">
        <v>17657</v>
      </c>
      <c r="F8040" t="s">
        <v>370</v>
      </c>
      <c r="G8040" t="str">
        <f>TRIM(IF(LEFT(Table1[[#This Row],[BrandName]],1) = "(", MID(Table1[[#This Row],[BrandName]], SEARCH(")", Table1[[#This Row],[BrandName]])+1,100),""))</f>
        <v/>
      </c>
      <c r="H8040" t="str">
        <f>IF(
     ISNUMBER(
                        SEARCH("(",Table1[[#This Row],[BrandName]])),
                        LEFT(Table1[[#This Row],[BrandName]],SEARCH("(",Table1[[#This Row],[BrandName]])-1),"")</f>
        <v/>
      </c>
      <c r="I8040" t="str">
        <f>TRIM(IF(Table1[[#This Row],[Column2]]&lt;&gt;"",Table1[[#This Row],[Column2]], IF(Table1[[#This Row],[Later Paran]]&lt;&gt;"",Table1[[#This Row],[Later Paran]],Table1[[#This Row],[BrandName]])))</f>
        <v>Novahistex Dm With Decongestant</v>
      </c>
    </row>
    <row r="8041" spans="1:9" x14ac:dyDescent="0.35">
      <c r="A8041">
        <v>2099357</v>
      </c>
      <c r="B8041" t="s">
        <v>17658</v>
      </c>
      <c r="C8041" t="s">
        <v>2326</v>
      </c>
      <c r="D8041" t="s">
        <v>17659</v>
      </c>
      <c r="E8041" t="s">
        <v>17660</v>
      </c>
      <c r="F8041" t="s">
        <v>2462</v>
      </c>
      <c r="G8041" t="str">
        <f>TRIM(IF(LEFT(Table1[[#This Row],[BrandName]],1) = "(", MID(Table1[[#This Row],[BrandName]], SEARCH(")", Table1[[#This Row],[BrandName]])+1,100),""))</f>
        <v/>
      </c>
      <c r="H8041" t="str">
        <f>IF(
     ISNUMBER(
                        SEARCH("(",Table1[[#This Row],[BrandName]])),
                        LEFT(Table1[[#This Row],[BrandName]],SEARCH("(",Table1[[#This Row],[BrandName]])-1),"")</f>
        <v/>
      </c>
      <c r="I8041" t="str">
        <f>TRIM(IF(Table1[[#This Row],[Column2]]&lt;&gt;"",Table1[[#This Row],[Column2]], IF(Table1[[#This Row],[Later Paran]]&lt;&gt;"",Table1[[#This Row],[Later Paran]],Table1[[#This Row],[BrandName]])))</f>
        <v>Cepacol Antiseptic Lozenges</v>
      </c>
    </row>
    <row r="8042" spans="1:9" x14ac:dyDescent="0.35">
      <c r="A8042">
        <v>2099632</v>
      </c>
      <c r="B8042" t="s">
        <v>17661</v>
      </c>
      <c r="C8042" t="s">
        <v>831</v>
      </c>
      <c r="D8042" t="s">
        <v>17662</v>
      </c>
      <c r="E8042" t="s">
        <v>55</v>
      </c>
      <c r="F8042" t="s">
        <v>44</v>
      </c>
      <c r="G8042" t="str">
        <f>TRIM(IF(LEFT(Table1[[#This Row],[BrandName]],1) = "(", MID(Table1[[#This Row],[BrandName]], SEARCH(")", Table1[[#This Row],[BrandName]])+1,100),""))</f>
        <v/>
      </c>
      <c r="H8042" t="str">
        <f>IF(
     ISNUMBER(
                        SEARCH("(",Table1[[#This Row],[BrandName]])),
                        LEFT(Table1[[#This Row],[BrandName]],SEARCH("(",Table1[[#This Row],[BrandName]])-1),"")</f>
        <v/>
      </c>
      <c r="I8042" t="str">
        <f>TRIM(IF(Table1[[#This Row],[Column2]]&lt;&gt;"",Table1[[#This Row],[Column2]], IF(Table1[[#This Row],[Later Paran]]&lt;&gt;"",Table1[[#This Row],[Later Paran]],Table1[[#This Row],[BrandName]])))</f>
        <v>Minomax</v>
      </c>
    </row>
    <row r="8043" spans="1:9" x14ac:dyDescent="0.35">
      <c r="A8043">
        <v>2099640</v>
      </c>
      <c r="B8043" t="s">
        <v>17663</v>
      </c>
      <c r="C8043" t="s">
        <v>831</v>
      </c>
      <c r="D8043" t="s">
        <v>17662</v>
      </c>
      <c r="E8043" t="s">
        <v>244</v>
      </c>
      <c r="F8043" t="s">
        <v>44</v>
      </c>
      <c r="G8043" t="str">
        <f>TRIM(IF(LEFT(Table1[[#This Row],[BrandName]],1) = "(", MID(Table1[[#This Row],[BrandName]], SEARCH(")", Table1[[#This Row],[BrandName]])+1,100),""))</f>
        <v/>
      </c>
      <c r="H8043" t="str">
        <f>IF(
     ISNUMBER(
                        SEARCH("(",Table1[[#This Row],[BrandName]])),
                        LEFT(Table1[[#This Row],[BrandName]],SEARCH("(",Table1[[#This Row],[BrandName]])-1),"")</f>
        <v/>
      </c>
      <c r="I8043" t="str">
        <f>TRIM(IF(Table1[[#This Row],[Column2]]&lt;&gt;"",Table1[[#This Row],[Column2]], IF(Table1[[#This Row],[Later Paran]]&lt;&gt;"",Table1[[#This Row],[Later Paran]],Table1[[#This Row],[BrandName]])))</f>
        <v>Minomax</v>
      </c>
    </row>
    <row r="8044" spans="1:9" x14ac:dyDescent="0.35">
      <c r="A8044">
        <v>2100479</v>
      </c>
      <c r="B8044" t="s">
        <v>17664</v>
      </c>
      <c r="C8044" t="s">
        <v>9610</v>
      </c>
      <c r="D8044" t="s">
        <v>17665</v>
      </c>
      <c r="E8044" t="s">
        <v>17666</v>
      </c>
      <c r="F8044" t="s">
        <v>15106</v>
      </c>
      <c r="G8044" t="str">
        <f>TRIM(IF(LEFT(Table1[[#This Row],[BrandName]],1) = "(", MID(Table1[[#This Row],[BrandName]], SEARCH(")", Table1[[#This Row],[BrandName]])+1,100),""))</f>
        <v/>
      </c>
      <c r="H8044" t="str">
        <f>IF(
     ISNUMBER(
                        SEARCH("(",Table1[[#This Row],[BrandName]])),
                        LEFT(Table1[[#This Row],[BrandName]],SEARCH("(",Table1[[#This Row],[BrandName]])-1),"")</f>
        <v/>
      </c>
      <c r="I8044" t="str">
        <f>TRIM(IF(Table1[[#This Row],[Column2]]&lt;&gt;"",Table1[[#This Row],[Column2]], IF(Table1[[#This Row],[Later Paran]]&lt;&gt;"",Table1[[#This Row],[Later Paran]],Table1[[#This Row],[BrandName]])))</f>
        <v>Verelan</v>
      </c>
    </row>
    <row r="8045" spans="1:9" x14ac:dyDescent="0.35">
      <c r="A8045">
        <v>2100487</v>
      </c>
      <c r="B8045" t="s">
        <v>17667</v>
      </c>
      <c r="C8045" t="s">
        <v>9610</v>
      </c>
      <c r="D8045" t="s">
        <v>17665</v>
      </c>
      <c r="E8045" t="s">
        <v>17668</v>
      </c>
      <c r="F8045" t="s">
        <v>15106</v>
      </c>
      <c r="G8045" t="str">
        <f>TRIM(IF(LEFT(Table1[[#This Row],[BrandName]],1) = "(", MID(Table1[[#This Row],[BrandName]], SEARCH(")", Table1[[#This Row],[BrandName]])+1,100),""))</f>
        <v/>
      </c>
      <c r="H8045" t="str">
        <f>IF(
     ISNUMBER(
                        SEARCH("(",Table1[[#This Row],[BrandName]])),
                        LEFT(Table1[[#This Row],[BrandName]],SEARCH("(",Table1[[#This Row],[BrandName]])-1),"")</f>
        <v/>
      </c>
      <c r="I8045" t="str">
        <f>TRIM(IF(Table1[[#This Row],[Column2]]&lt;&gt;"",Table1[[#This Row],[Column2]], IF(Table1[[#This Row],[Later Paran]]&lt;&gt;"",Table1[[#This Row],[Later Paran]],Table1[[#This Row],[BrandName]])))</f>
        <v>Verelan</v>
      </c>
    </row>
    <row r="8046" spans="1:9" x14ac:dyDescent="0.35">
      <c r="A8046">
        <v>2100495</v>
      </c>
      <c r="B8046" t="s">
        <v>17669</v>
      </c>
      <c r="C8046" t="s">
        <v>9610</v>
      </c>
      <c r="D8046" t="s">
        <v>17665</v>
      </c>
      <c r="E8046" t="s">
        <v>17670</v>
      </c>
      <c r="F8046" t="s">
        <v>15106</v>
      </c>
      <c r="G8046" t="str">
        <f>TRIM(IF(LEFT(Table1[[#This Row],[BrandName]],1) = "(", MID(Table1[[#This Row],[BrandName]], SEARCH(")", Table1[[#This Row],[BrandName]])+1,100),""))</f>
        <v/>
      </c>
      <c r="H8046" t="str">
        <f>IF(
     ISNUMBER(
                        SEARCH("(",Table1[[#This Row],[BrandName]])),
                        LEFT(Table1[[#This Row],[BrandName]],SEARCH("(",Table1[[#This Row],[BrandName]])-1),"")</f>
        <v/>
      </c>
      <c r="I8046" t="str">
        <f>TRIM(IF(Table1[[#This Row],[Column2]]&lt;&gt;"",Table1[[#This Row],[Column2]], IF(Table1[[#This Row],[Later Paran]]&lt;&gt;"",Table1[[#This Row],[Later Paran]],Table1[[#This Row],[BrandName]])))</f>
        <v>Verelan</v>
      </c>
    </row>
    <row r="8047" spans="1:9" x14ac:dyDescent="0.35">
      <c r="A8047">
        <v>2100533</v>
      </c>
      <c r="B8047" t="s">
        <v>17671</v>
      </c>
      <c r="C8047" t="s">
        <v>14305</v>
      </c>
      <c r="D8047" t="s">
        <v>20953</v>
      </c>
      <c r="E8047" t="s">
        <v>244</v>
      </c>
      <c r="F8047" t="s">
        <v>44</v>
      </c>
      <c r="G8047" t="str">
        <f>TRIM(IF(LEFT(Table1[[#This Row],[BrandName]],1) = "(", MID(Table1[[#This Row],[BrandName]], SEARCH(")", Table1[[#This Row],[BrandName]])+1,100),""))</f>
        <v/>
      </c>
      <c r="H8047" t="str">
        <f>IF(
     ISNUMBER(
                        SEARCH("(",Table1[[#This Row],[BrandName]])),
                        LEFT(Table1[[#This Row],[BrandName]],SEARCH("(",Table1[[#This Row],[BrandName]])-1),"")</f>
        <v/>
      </c>
      <c r="I8047" t="str">
        <f>TRIM(IF(Table1[[#This Row],[Column2]]&lt;&gt;"",Table1[[#This Row],[Column2]], IF(Table1[[#This Row],[Later Paran]]&lt;&gt;"",Table1[[#This Row],[Later Paran]],Table1[[#This Row],[BrandName]])))</f>
        <v>Cipro</v>
      </c>
    </row>
    <row r="8048" spans="1:9" x14ac:dyDescent="0.35">
      <c r="A8048">
        <v>2100606</v>
      </c>
      <c r="B8048" t="s">
        <v>17672</v>
      </c>
      <c r="C8048" t="s">
        <v>17673</v>
      </c>
      <c r="D8048" t="s">
        <v>10541</v>
      </c>
      <c r="E8048" t="s">
        <v>17674</v>
      </c>
      <c r="F8048" t="s">
        <v>29</v>
      </c>
      <c r="G8048" t="str">
        <f>TRIM(IF(LEFT(Table1[[#This Row],[BrandName]],1) = "(", MID(Table1[[#This Row],[BrandName]], SEARCH(")", Table1[[#This Row],[BrandName]])+1,100),""))</f>
        <v/>
      </c>
      <c r="H8048" t="str">
        <f>IF(
     ISNUMBER(
                        SEARCH("(",Table1[[#This Row],[BrandName]])),
                        LEFT(Table1[[#This Row],[BrandName]],SEARCH("(",Table1[[#This Row],[BrandName]])-1),"")</f>
        <v/>
      </c>
      <c r="I8048" t="str">
        <f>TRIM(IF(Table1[[#This Row],[Column2]]&lt;&gt;"",Table1[[#This Row],[Column2]], IF(Table1[[#This Row],[Later Paran]]&lt;&gt;"",Table1[[#This Row],[Later Paran]],Table1[[#This Row],[BrandName]])))</f>
        <v>Multi</v>
      </c>
    </row>
    <row r="8049" spans="1:9" x14ac:dyDescent="0.35">
      <c r="A8049">
        <v>2102692</v>
      </c>
      <c r="B8049" t="s">
        <v>17675</v>
      </c>
      <c r="C8049" t="s">
        <v>17675</v>
      </c>
      <c r="D8049" t="s">
        <v>17676</v>
      </c>
      <c r="F8049" t="s">
        <v>19</v>
      </c>
      <c r="G8049" t="str">
        <f>TRIM(IF(LEFT(Table1[[#This Row],[BrandName]],1) = "(", MID(Table1[[#This Row],[BrandName]], SEARCH(")", Table1[[#This Row],[BrandName]])+1,100),""))</f>
        <v/>
      </c>
      <c r="H8049" t="str">
        <f>IF(
     ISNUMBER(
                        SEARCH("(",Table1[[#This Row],[BrandName]])),
                        LEFT(Table1[[#This Row],[BrandName]],SEARCH("(",Table1[[#This Row],[BrandName]])-1),"")</f>
        <v/>
      </c>
      <c r="I8049" t="str">
        <f>TRIM(IF(Table1[[#This Row],[Column2]]&lt;&gt;"",Table1[[#This Row],[Column2]], IF(Table1[[#This Row],[Later Paran]]&lt;&gt;"",Table1[[#This Row],[Later Paran]],Table1[[#This Row],[BrandName]])))</f>
        <v>Naturland Sports Cream</v>
      </c>
    </row>
    <row r="8050" spans="1:9" x14ac:dyDescent="0.35">
      <c r="A8050">
        <v>2102757</v>
      </c>
      <c r="B8050" t="s">
        <v>17677</v>
      </c>
      <c r="C8050" t="s">
        <v>3966</v>
      </c>
      <c r="D8050" t="s">
        <v>32852</v>
      </c>
      <c r="E8050" t="s">
        <v>17678</v>
      </c>
      <c r="F8050" t="s">
        <v>1365</v>
      </c>
      <c r="G8050" t="str">
        <f>TRIM(IF(LEFT(Table1[[#This Row],[BrandName]],1) = "(", MID(Table1[[#This Row],[BrandName]], SEARCH(")", Table1[[#This Row],[BrandName]])+1,100),""))</f>
        <v/>
      </c>
      <c r="H8050" t="str">
        <f>IF(
     ISNUMBER(
                        SEARCH("(",Table1[[#This Row],[BrandName]])),
                        LEFT(Table1[[#This Row],[BrandName]],SEARCH("(",Table1[[#This Row],[BrandName]])-1),"")</f>
        <v/>
      </c>
      <c r="I8050" t="str">
        <f>TRIM(IF(Table1[[#This Row],[Column2]]&lt;&gt;"",Table1[[#This Row],[Column2]], IF(Table1[[#This Row],[Later Paran]]&lt;&gt;"",Table1[[#This Row],[Later Paran]],Table1[[#This Row],[BrandName]])))</f>
        <v>Scalpicin Anti-Dandruff Anti-Itchuid</v>
      </c>
    </row>
    <row r="8051" spans="1:9" x14ac:dyDescent="0.35">
      <c r="A8051">
        <v>2103052</v>
      </c>
      <c r="B8051" t="s">
        <v>17679</v>
      </c>
      <c r="C8051" t="s">
        <v>17680</v>
      </c>
      <c r="D8051" t="s">
        <v>3284</v>
      </c>
      <c r="E8051" t="s">
        <v>17681</v>
      </c>
      <c r="F8051" t="s">
        <v>370</v>
      </c>
      <c r="G8051" t="str">
        <f>TRIM(IF(LEFT(Table1[[#This Row],[BrandName]],1) = "(", MID(Table1[[#This Row],[BrandName]], SEARCH(")", Table1[[#This Row],[BrandName]])+1,100),""))</f>
        <v/>
      </c>
      <c r="H8051" t="str">
        <f>IF(
     ISNUMBER(
                        SEARCH("(",Table1[[#This Row],[BrandName]])),
                        LEFT(Table1[[#This Row],[BrandName]],SEARCH("(",Table1[[#This Row],[BrandName]])-1),"")</f>
        <v/>
      </c>
      <c r="I8051" t="str">
        <f>TRIM(IF(Table1[[#This Row],[Column2]]&lt;&gt;"",Table1[[#This Row],[Column2]], IF(Table1[[#This Row],[Later Paran]]&lt;&gt;"",Table1[[#This Row],[Later Paran]],Table1[[#This Row],[BrandName]])))</f>
        <v>Alertonic</v>
      </c>
    </row>
    <row r="8052" spans="1:9" x14ac:dyDescent="0.35">
      <c r="A8052">
        <v>2103125</v>
      </c>
      <c r="B8052" t="s">
        <v>17682</v>
      </c>
      <c r="C8052" t="s">
        <v>803</v>
      </c>
      <c r="D8052" t="s">
        <v>34581</v>
      </c>
      <c r="E8052" t="s">
        <v>5655</v>
      </c>
      <c r="F8052" t="s">
        <v>44</v>
      </c>
      <c r="G8052" t="str">
        <f>TRIM(IF(LEFT(Table1[[#This Row],[BrandName]],1) = "(", MID(Table1[[#This Row],[BrandName]], SEARCH(")", Table1[[#This Row],[BrandName]])+1,100),""))</f>
        <v/>
      </c>
      <c r="H8052" t="str">
        <f>IF(
     ISNUMBER(
                        SEARCH("(",Table1[[#This Row],[BrandName]])),
                        LEFT(Table1[[#This Row],[BrandName]],SEARCH("(",Table1[[#This Row],[BrandName]])-1),"")</f>
        <v/>
      </c>
      <c r="I8052" t="str">
        <f>TRIM(IF(Table1[[#This Row],[Column2]]&lt;&gt;"",Table1[[#This Row],[Column2]], IF(Table1[[#This Row],[Later Paran]]&lt;&gt;"",Table1[[#This Row],[Later Paran]],Table1[[#This Row],[BrandName]])))</f>
        <v>Western Classics Acetaminophen For Child</v>
      </c>
    </row>
    <row r="8053" spans="1:9" x14ac:dyDescent="0.35">
      <c r="A8053">
        <v>2103605</v>
      </c>
      <c r="B8053" t="s">
        <v>17683</v>
      </c>
      <c r="C8053" t="s">
        <v>602</v>
      </c>
      <c r="D8053" t="s">
        <v>17684</v>
      </c>
      <c r="E8053" t="s">
        <v>3660</v>
      </c>
      <c r="F8053" t="s">
        <v>44</v>
      </c>
      <c r="G8053" t="str">
        <f>TRIM(IF(LEFT(Table1[[#This Row],[BrandName]],1) = "(", MID(Table1[[#This Row],[BrandName]], SEARCH(")", Table1[[#This Row],[BrandName]])+1,100),""))</f>
        <v/>
      </c>
      <c r="H8053" t="str">
        <f>IF(
     ISNUMBER(
                        SEARCH("(",Table1[[#This Row],[BrandName]])),
                        LEFT(Table1[[#This Row],[BrandName]],SEARCH("(",Table1[[#This Row],[BrandName]])-1),"")</f>
        <v/>
      </c>
      <c r="I8053" t="str">
        <f>TRIM(IF(Table1[[#This Row],[Column2]]&lt;&gt;"",Table1[[#This Row],[Column2]], IF(Table1[[#This Row],[Later Paran]]&lt;&gt;"",Table1[[#This Row],[Later Paran]],Table1[[#This Row],[BrandName]])))</f>
        <v>Norpramin</v>
      </c>
    </row>
    <row r="8054" spans="1:9" x14ac:dyDescent="0.35">
      <c r="A8054">
        <v>2103680</v>
      </c>
      <c r="B8054" t="s">
        <v>17685</v>
      </c>
      <c r="C8054" t="s">
        <v>17686</v>
      </c>
      <c r="D8054" t="s">
        <v>34355</v>
      </c>
      <c r="E8054" t="s">
        <v>5811</v>
      </c>
      <c r="F8054" t="s">
        <v>44</v>
      </c>
      <c r="G8054" t="str">
        <f>TRIM(IF(LEFT(Table1[[#This Row],[BrandName]],1) = "(", MID(Table1[[#This Row],[BrandName]], SEARCH(")", Table1[[#This Row],[BrandName]])+1,100),""))</f>
        <v/>
      </c>
      <c r="H8054" t="str">
        <f>IF(
     ISNUMBER(
                        SEARCH("(",Table1[[#This Row],[BrandName]])),
                        LEFT(Table1[[#This Row],[BrandName]],SEARCH("(",Table1[[#This Row],[BrandName]])-1),"")</f>
        <v/>
      </c>
      <c r="I8054" t="str">
        <f>TRIM(IF(Table1[[#This Row],[Column2]]&lt;&gt;"",Table1[[#This Row],[Column2]], IF(Table1[[#This Row],[Later Paran]]&lt;&gt;"",Table1[[#This Row],[Later Paran]],Table1[[#This Row],[BrandName]])))</f>
        <v>Effexorlets,</v>
      </c>
    </row>
    <row r="8055" spans="1:9" x14ac:dyDescent="0.35">
      <c r="A8055">
        <v>2103699</v>
      </c>
      <c r="B8055" t="s">
        <v>17687</v>
      </c>
      <c r="C8055" t="s">
        <v>17686</v>
      </c>
      <c r="D8055" t="s">
        <v>34355</v>
      </c>
      <c r="E8055" t="s">
        <v>55</v>
      </c>
      <c r="F8055" t="s">
        <v>44</v>
      </c>
      <c r="G8055" t="str">
        <f>TRIM(IF(LEFT(Table1[[#This Row],[BrandName]],1) = "(", MID(Table1[[#This Row],[BrandName]], SEARCH(")", Table1[[#This Row],[BrandName]])+1,100),""))</f>
        <v/>
      </c>
      <c r="H8055" t="str">
        <f>IF(
     ISNUMBER(
                        SEARCH("(",Table1[[#This Row],[BrandName]])),
                        LEFT(Table1[[#This Row],[BrandName]],SEARCH("(",Table1[[#This Row],[BrandName]])-1),"")</f>
        <v/>
      </c>
      <c r="I8055" t="str">
        <f>TRIM(IF(Table1[[#This Row],[Column2]]&lt;&gt;"",Table1[[#This Row],[Column2]], IF(Table1[[#This Row],[Later Paran]]&lt;&gt;"",Table1[[#This Row],[Later Paran]],Table1[[#This Row],[BrandName]])))</f>
        <v>Effexorlets,</v>
      </c>
    </row>
    <row r="8056" spans="1:9" x14ac:dyDescent="0.35">
      <c r="A8056">
        <v>2103702</v>
      </c>
      <c r="B8056" t="s">
        <v>17688</v>
      </c>
      <c r="C8056" t="s">
        <v>17686</v>
      </c>
      <c r="D8056" t="s">
        <v>34355</v>
      </c>
      <c r="E8056" t="s">
        <v>5579</v>
      </c>
      <c r="F8056" t="s">
        <v>44</v>
      </c>
      <c r="G8056" t="str">
        <f>TRIM(IF(LEFT(Table1[[#This Row],[BrandName]],1) = "(", MID(Table1[[#This Row],[BrandName]], SEARCH(")", Table1[[#This Row],[BrandName]])+1,100),""))</f>
        <v/>
      </c>
      <c r="H8056" t="str">
        <f>IF(
     ISNUMBER(
                        SEARCH("(",Table1[[#This Row],[BrandName]])),
                        LEFT(Table1[[#This Row],[BrandName]],SEARCH("(",Table1[[#This Row],[BrandName]])-1),"")</f>
        <v/>
      </c>
      <c r="I8056" t="str">
        <f>TRIM(IF(Table1[[#This Row],[Column2]]&lt;&gt;"",Table1[[#This Row],[Column2]], IF(Table1[[#This Row],[Later Paran]]&lt;&gt;"",Table1[[#This Row],[Later Paran]],Table1[[#This Row],[BrandName]])))</f>
        <v>Effexorlets,</v>
      </c>
    </row>
    <row r="8057" spans="1:9" x14ac:dyDescent="0.35">
      <c r="A8057">
        <v>2103729</v>
      </c>
      <c r="B8057" t="s">
        <v>17689</v>
      </c>
      <c r="C8057" t="s">
        <v>14958</v>
      </c>
      <c r="D8057" t="s">
        <v>17690</v>
      </c>
      <c r="E8057" t="s">
        <v>17691</v>
      </c>
      <c r="F8057" t="s">
        <v>44</v>
      </c>
      <c r="G8057" t="str">
        <f>TRIM(IF(LEFT(Table1[[#This Row],[BrandName]],1) = "(", MID(Table1[[#This Row],[BrandName]], SEARCH(")", Table1[[#This Row],[BrandName]])+1,100),""))</f>
        <v/>
      </c>
      <c r="H8057" t="str">
        <f>IF(
     ISNUMBER(
                        SEARCH("(",Table1[[#This Row],[BrandName]])),
                        LEFT(Table1[[#This Row],[BrandName]],SEARCH("(",Table1[[#This Row],[BrandName]])-1),"")</f>
        <v/>
      </c>
      <c r="I8057" t="str">
        <f>TRIM(IF(Table1[[#This Row],[Column2]]&lt;&gt;"",Table1[[#This Row],[Column2]], IF(Table1[[#This Row],[Later Paran]]&lt;&gt;"",Table1[[#This Row],[Later Paran]],Table1[[#This Row],[BrandName]])))</f>
        <v>Zestoretic</v>
      </c>
    </row>
    <row r="8058" spans="1:9" x14ac:dyDescent="0.35">
      <c r="A8058">
        <v>2105470</v>
      </c>
      <c r="B8058" t="s">
        <v>17692</v>
      </c>
      <c r="C8058" t="s">
        <v>1177</v>
      </c>
      <c r="D8058" t="s">
        <v>17693</v>
      </c>
      <c r="E8058" t="s">
        <v>17694</v>
      </c>
      <c r="F8058" t="s">
        <v>40</v>
      </c>
      <c r="G8058" t="str">
        <f>TRIM(IF(LEFT(Table1[[#This Row],[BrandName]],1) = "(", MID(Table1[[#This Row],[BrandName]], SEARCH(")", Table1[[#This Row],[BrandName]])+1,100),""))</f>
        <v/>
      </c>
      <c r="H8058" t="str">
        <f>IF(
     ISNUMBER(
                        SEARCH("(",Table1[[#This Row],[BrandName]])),
                        LEFT(Table1[[#This Row],[BrandName]],SEARCH("(",Table1[[#This Row],[BrandName]])-1),"")</f>
        <v/>
      </c>
      <c r="I8058" t="str">
        <f>TRIM(IF(Table1[[#This Row],[Column2]]&lt;&gt;"",Table1[[#This Row],[Column2]], IF(Table1[[#This Row],[Later Paran]]&lt;&gt;"",Table1[[#This Row],[Later Paran]],Table1[[#This Row],[BrandName]])))</f>
        <v>Charcodote-Aqueous Sus</v>
      </c>
    </row>
    <row r="8059" spans="1:9" x14ac:dyDescent="0.35">
      <c r="A8059">
        <v>2106302</v>
      </c>
      <c r="B8059" t="s">
        <v>17695</v>
      </c>
      <c r="C8059" t="s">
        <v>17438</v>
      </c>
      <c r="D8059" t="s">
        <v>23182</v>
      </c>
      <c r="E8059" t="s">
        <v>17696</v>
      </c>
      <c r="F8059" t="s">
        <v>44</v>
      </c>
      <c r="G8059" t="str">
        <f>TRIM(IF(LEFT(Table1[[#This Row],[BrandName]],1) = "(", MID(Table1[[#This Row],[BrandName]], SEARCH(")", Table1[[#This Row],[BrandName]])+1,100),""))</f>
        <v/>
      </c>
      <c r="H8059" t="str">
        <f>IF(
     ISNUMBER(
                        SEARCH("(",Table1[[#This Row],[BrandName]])),
                        LEFT(Table1[[#This Row],[BrandName]],SEARCH("(",Table1[[#This Row],[BrandName]])-1),"")</f>
        <v/>
      </c>
      <c r="I8059" t="str">
        <f>TRIM(IF(Table1[[#This Row],[Column2]]&lt;&gt;"",Table1[[#This Row],[Column2]], IF(Table1[[#This Row],[Later Paran]]&lt;&gt;"",Table1[[#This Row],[Later Paran]],Table1[[#This Row],[BrandName]])))</f>
        <v>Dp Formula</v>
      </c>
    </row>
    <row r="8060" spans="1:9" x14ac:dyDescent="0.35">
      <c r="A8060">
        <v>2107384</v>
      </c>
      <c r="B8060" t="s">
        <v>17697</v>
      </c>
      <c r="C8060" t="s">
        <v>580</v>
      </c>
      <c r="D8060" t="s">
        <v>35820</v>
      </c>
      <c r="E8060" t="s">
        <v>17698</v>
      </c>
      <c r="F8060" t="s">
        <v>58</v>
      </c>
      <c r="G8060" t="str">
        <f>TRIM(IF(LEFT(Table1[[#This Row],[BrandName]],1) = "(", MID(Table1[[#This Row],[BrandName]], SEARCH(")", Table1[[#This Row],[BrandName]])+1,100),""))</f>
        <v/>
      </c>
      <c r="H8060" t="str">
        <f>IF(
     ISNUMBER(
                        SEARCH("(",Table1[[#This Row],[BrandName]])),
                        LEFT(Table1[[#This Row],[BrandName]],SEARCH("(",Table1[[#This Row],[BrandName]])-1),"")</f>
        <v/>
      </c>
      <c r="I8060" t="str">
        <f>TRIM(IF(Table1[[#This Row],[Column2]]&lt;&gt;"",Table1[[#This Row],[Column2]], IF(Table1[[#This Row],[Later Paran]]&lt;&gt;"",Table1[[#This Row],[Later Paran]],Table1[[#This Row],[BrandName]])))</f>
        <v>Aspirin Chewablelets</v>
      </c>
    </row>
    <row r="8061" spans="1:9" x14ac:dyDescent="0.35">
      <c r="A8061">
        <v>2108186</v>
      </c>
      <c r="B8061" t="s">
        <v>17699</v>
      </c>
      <c r="C8061" t="s">
        <v>17700</v>
      </c>
      <c r="D8061" t="s">
        <v>17701</v>
      </c>
      <c r="E8061" t="s">
        <v>17702</v>
      </c>
      <c r="F8061" t="s">
        <v>17703</v>
      </c>
      <c r="G8061" t="str">
        <f>TRIM(IF(LEFT(Table1[[#This Row],[BrandName]],1) = "(", MID(Table1[[#This Row],[BrandName]], SEARCH(")", Table1[[#This Row],[BrandName]])+1,100),""))</f>
        <v/>
      </c>
      <c r="H8061" t="str">
        <f>IF(
     ISNUMBER(
                        SEARCH("(",Table1[[#This Row],[BrandName]])),
                        LEFT(Table1[[#This Row],[BrandName]],SEARCH("(",Table1[[#This Row],[BrandName]])-1),"")</f>
        <v/>
      </c>
      <c r="I8061" t="str">
        <f>TRIM(IF(Table1[[#This Row],[Column2]]&lt;&gt;"",Table1[[#This Row],[Column2]], IF(Table1[[#This Row],[Later Paran]]&lt;&gt;"",Table1[[#This Row],[Later Paran]],Table1[[#This Row],[BrandName]])))</f>
        <v>Estracomb</v>
      </c>
    </row>
    <row r="8062" spans="1:9" x14ac:dyDescent="0.35">
      <c r="A8062">
        <v>2108208</v>
      </c>
      <c r="B8062" t="s">
        <v>17704</v>
      </c>
      <c r="C8062" t="s">
        <v>17705</v>
      </c>
      <c r="D8062" t="s">
        <v>17706</v>
      </c>
      <c r="E8062" t="s">
        <v>736</v>
      </c>
      <c r="F8062" t="s">
        <v>29</v>
      </c>
      <c r="G8062" t="str">
        <f>TRIM(IF(LEFT(Table1[[#This Row],[BrandName]],1) = "(", MID(Table1[[#This Row],[BrandName]], SEARCH(")", Table1[[#This Row],[BrandName]])+1,100),""))</f>
        <v/>
      </c>
      <c r="H8062" t="str">
        <f>IF(
     ISNUMBER(
                        SEARCH("(",Table1[[#This Row],[BrandName]])),
                        LEFT(Table1[[#This Row],[BrandName]],SEARCH("(",Table1[[#This Row],[BrandName]])-1),"")</f>
        <v/>
      </c>
      <c r="I8062" t="str">
        <f>TRIM(IF(Table1[[#This Row],[Column2]]&lt;&gt;"",Table1[[#This Row],[Column2]], IF(Table1[[#This Row],[Later Paran]]&lt;&gt;"",Table1[[#This Row],[Later Paran]],Table1[[#This Row],[BrandName]])))</f>
        <v>Zemuron</v>
      </c>
    </row>
    <row r="8063" spans="1:9" x14ac:dyDescent="0.35">
      <c r="A8063">
        <v>2108216</v>
      </c>
      <c r="B8063" t="s">
        <v>17707</v>
      </c>
      <c r="C8063" t="s">
        <v>17708</v>
      </c>
      <c r="D8063" t="s">
        <v>20071</v>
      </c>
      <c r="E8063" t="s">
        <v>17709</v>
      </c>
      <c r="F8063" t="s">
        <v>1910</v>
      </c>
      <c r="G8063" t="str">
        <f>TRIM(IF(LEFT(Table1[[#This Row],[BrandName]],1) = "(", MID(Table1[[#This Row],[BrandName]], SEARCH(")", Table1[[#This Row],[BrandName]])+1,100),""))</f>
        <v/>
      </c>
      <c r="H8063" t="str">
        <f>IF(
     ISNUMBER(
                        SEARCH("(",Table1[[#This Row],[BrandName]])),
                        LEFT(Table1[[#This Row],[BrandName]],SEARCH("(",Table1[[#This Row],[BrandName]])-1),"")</f>
        <v/>
      </c>
      <c r="I8063" t="str">
        <f>TRIM(IF(Table1[[#This Row],[Column2]]&lt;&gt;"",Table1[[#This Row],[Column2]], IF(Table1[[#This Row],[Later Paran]]&lt;&gt;"",Table1[[#This Row],[Later Paran]],Table1[[#This Row],[BrandName]])))</f>
        <v>Havrix</v>
      </c>
    </row>
    <row r="8064" spans="1:9" x14ac:dyDescent="0.35">
      <c r="A8064">
        <v>2112701</v>
      </c>
      <c r="B8064" t="s">
        <v>17710</v>
      </c>
      <c r="C8064" t="s">
        <v>7303</v>
      </c>
      <c r="D8064" t="s">
        <v>5688</v>
      </c>
      <c r="E8064" t="s">
        <v>47</v>
      </c>
      <c r="F8064" t="s">
        <v>44</v>
      </c>
      <c r="G8064" t="str">
        <f>TRIM(IF(LEFT(Table1[[#This Row],[BrandName]],1) = "(", MID(Table1[[#This Row],[BrandName]], SEARCH(")", Table1[[#This Row],[BrandName]])+1,100),""))</f>
        <v/>
      </c>
      <c r="H8064" t="str">
        <f>IF(
     ISNUMBER(
                        SEARCH("(",Table1[[#This Row],[BrandName]])),
                        LEFT(Table1[[#This Row],[BrandName]],SEARCH("(",Table1[[#This Row],[BrandName]])-1),"")</f>
        <v/>
      </c>
      <c r="I8064" t="str">
        <f>TRIM(IF(Table1[[#This Row],[Column2]]&lt;&gt;"",Table1[[#This Row],[Column2]], IF(Table1[[#This Row],[Later Paran]]&lt;&gt;"",Table1[[#This Row],[Later Paran]],Table1[[#This Row],[BrandName]])))</f>
        <v>Potassium</v>
      </c>
    </row>
    <row r="8065" spans="1:9" x14ac:dyDescent="0.35">
      <c r="A8065">
        <v>2112744</v>
      </c>
      <c r="B8065" t="s">
        <v>17711</v>
      </c>
      <c r="C8065" t="s">
        <v>3441</v>
      </c>
      <c r="D8065" t="s">
        <v>17712</v>
      </c>
      <c r="E8065" t="s">
        <v>17713</v>
      </c>
      <c r="F8065" t="s">
        <v>8675</v>
      </c>
      <c r="G8065" t="str">
        <f>TRIM(IF(LEFT(Table1[[#This Row],[BrandName]],1) = "(", MID(Table1[[#This Row],[BrandName]], SEARCH(")", Table1[[#This Row],[BrandName]])+1,100),""))</f>
        <v/>
      </c>
      <c r="H8065" t="str">
        <f>IF(
     ISNUMBER(
                        SEARCH("(",Table1[[#This Row],[BrandName]])),
                        LEFT(Table1[[#This Row],[BrandName]],SEARCH("(",Table1[[#This Row],[BrandName]])-1),"")</f>
        <v/>
      </c>
      <c r="I8065" t="str">
        <f>TRIM(IF(Table1[[#This Row],[Column2]]&lt;&gt;"",Table1[[#This Row],[Column2]], IF(Table1[[#This Row],[Later Paran]]&lt;&gt;"",Table1[[#This Row],[Later Paran]],Table1[[#This Row],[BrandName]])))</f>
        <v>Digess</v>
      </c>
    </row>
    <row r="8066" spans="1:9" x14ac:dyDescent="0.35">
      <c r="A8066">
        <v>2113031</v>
      </c>
      <c r="B8066" t="s">
        <v>17714</v>
      </c>
      <c r="C8066" t="s">
        <v>7275</v>
      </c>
      <c r="D8066" t="s">
        <v>35821</v>
      </c>
      <c r="E8066" t="s">
        <v>17715</v>
      </c>
      <c r="F8066" t="s">
        <v>137</v>
      </c>
      <c r="G8066" t="str">
        <f>TRIM(IF(LEFT(Table1[[#This Row],[BrandName]],1) = "(", MID(Table1[[#This Row],[BrandName]], SEARCH(")", Table1[[#This Row],[BrandName]])+1,100),""))</f>
        <v/>
      </c>
      <c r="H8066" t="str">
        <f>IF(
     ISNUMBER(
                        SEARCH("(",Table1[[#This Row],[BrandName]])),
                        LEFT(Table1[[#This Row],[BrandName]],SEARCH("(",Table1[[#This Row],[BrandName]])-1),"")</f>
        <v/>
      </c>
      <c r="I8066" t="str">
        <f>TRIM(IF(Table1[[#This Row],[Column2]]&lt;&gt;"",Table1[[#This Row],[Column2]], IF(Table1[[#This Row],[Later Paran]]&lt;&gt;"",Table1[[#This Row],[Later Paran]],Table1[[#This Row],[BrandName]])))</f>
        <v>Stadol Ns</v>
      </c>
    </row>
    <row r="8067" spans="1:9" x14ac:dyDescent="0.35">
      <c r="A8067">
        <v>2113058</v>
      </c>
      <c r="B8067" t="s">
        <v>17716</v>
      </c>
      <c r="C8067" t="s">
        <v>11738</v>
      </c>
      <c r="D8067" t="s">
        <v>17717</v>
      </c>
      <c r="E8067" t="s">
        <v>8744</v>
      </c>
      <c r="F8067" t="s">
        <v>3040</v>
      </c>
      <c r="G8067" t="str">
        <f>TRIM(IF(LEFT(Table1[[#This Row],[BrandName]],1) = "(", MID(Table1[[#This Row],[BrandName]], SEARCH(")", Table1[[#This Row],[BrandName]])+1,100),""))</f>
        <v/>
      </c>
      <c r="H8067" t="str">
        <f>IF(
     ISNUMBER(
                        SEARCH("(",Table1[[#This Row],[BrandName]])),
                        LEFT(Table1[[#This Row],[BrandName]],SEARCH("(",Table1[[#This Row],[BrandName]])-1),"")</f>
        <v/>
      </c>
      <c r="I8067" t="str">
        <f>TRIM(IF(Table1[[#This Row],[Column2]]&lt;&gt;"",Table1[[#This Row],[Column2]], IF(Table1[[#This Row],[Later Paran]]&lt;&gt;"",Table1[[#This Row],[Later Paran]],Table1[[#This Row],[BrandName]])))</f>
        <v>Pentasa</v>
      </c>
    </row>
    <row r="8068" spans="1:9" x14ac:dyDescent="0.35">
      <c r="A8068">
        <v>2115514</v>
      </c>
      <c r="B8068" t="s">
        <v>17718</v>
      </c>
      <c r="C8068" t="s">
        <v>9141</v>
      </c>
      <c r="D8068" t="s">
        <v>35822</v>
      </c>
      <c r="E8068" t="s">
        <v>624</v>
      </c>
      <c r="F8068" t="s">
        <v>516</v>
      </c>
      <c r="G8068" t="str">
        <f>TRIM(IF(LEFT(Table1[[#This Row],[BrandName]],1) = "(", MID(Table1[[#This Row],[BrandName]], SEARCH(")", Table1[[#This Row],[BrandName]])+1,100),""))</f>
        <v/>
      </c>
      <c r="H8068" t="str">
        <f>IF(
     ISNUMBER(
                        SEARCH("(",Table1[[#This Row],[BrandName]])),
                        LEFT(Table1[[#This Row],[BrandName]],SEARCH("(",Table1[[#This Row],[BrandName]])-1),"")</f>
        <v/>
      </c>
      <c r="I8068" t="str">
        <f>TRIM(IF(Table1[[#This Row],[Column2]]&lt;&gt;"",Table1[[#This Row],[Column2]], IF(Table1[[#This Row],[Later Paran]]&lt;&gt;"",Table1[[#This Row],[Later Paran]],Table1[[#This Row],[BrandName]])))</f>
        <v>Desocort Lotion</v>
      </c>
    </row>
    <row r="8069" spans="1:9" x14ac:dyDescent="0.35">
      <c r="A8069">
        <v>2116367</v>
      </c>
      <c r="B8069" t="s">
        <v>17719</v>
      </c>
      <c r="C8069" t="s">
        <v>17430</v>
      </c>
      <c r="D8069" t="s">
        <v>35681</v>
      </c>
      <c r="E8069" t="s">
        <v>17720</v>
      </c>
      <c r="F8069" t="s">
        <v>276</v>
      </c>
      <c r="G8069" t="str">
        <f>TRIM(IF(LEFT(Table1[[#This Row],[BrandName]],1) = "(", MID(Table1[[#This Row],[BrandName]], SEARCH(")", Table1[[#This Row],[BrandName]])+1,100),""))</f>
        <v/>
      </c>
      <c r="H8069" t="str">
        <f>IF(
     ISNUMBER(
                        SEARCH("(",Table1[[#This Row],[BrandName]])),
                        LEFT(Table1[[#This Row],[BrandName]],SEARCH("(",Table1[[#This Row],[BrandName]])-1),"")</f>
        <v/>
      </c>
      <c r="I8069" t="str">
        <f>TRIM(IF(Table1[[#This Row],[Column2]]&lt;&gt;"",Table1[[#This Row],[Column2]], IF(Table1[[#This Row],[Later Paran]]&lt;&gt;"",Table1[[#This Row],[Later Paran]],Table1[[#This Row],[BrandName]])))</f>
        <v>Myoflex Ice Cold PlusGel</v>
      </c>
    </row>
    <row r="8070" spans="1:9" x14ac:dyDescent="0.35">
      <c r="A8070">
        <v>2116472</v>
      </c>
      <c r="B8070" t="s">
        <v>17721</v>
      </c>
      <c r="C8070" t="s">
        <v>14658</v>
      </c>
      <c r="D8070" t="s">
        <v>17722</v>
      </c>
      <c r="E8070" t="s">
        <v>17723</v>
      </c>
      <c r="F8070" t="s">
        <v>125</v>
      </c>
      <c r="G8070" t="str">
        <f>TRIM(IF(LEFT(Table1[[#This Row],[BrandName]],1) = "(", MID(Table1[[#This Row],[BrandName]], SEARCH(")", Table1[[#This Row],[BrandName]])+1,100),""))</f>
        <v/>
      </c>
      <c r="H8070" t="str">
        <f>IF(
     ISNUMBER(
                        SEARCH("(",Table1[[#This Row],[BrandName]])),
                        LEFT(Table1[[#This Row],[BrandName]],SEARCH("(",Table1[[#This Row],[BrandName]])-1),"")</f>
        <v/>
      </c>
      <c r="I8070" t="str">
        <f>TRIM(IF(Table1[[#This Row],[Column2]]&lt;&gt;"",Table1[[#This Row],[Column2]], IF(Table1[[#This Row],[Later Paran]]&lt;&gt;"",Table1[[#This Row],[Later Paran]],Table1[[#This Row],[BrandName]])))</f>
        <v>Soluprep Qd Solution</v>
      </c>
    </row>
    <row r="8071" spans="1:9" x14ac:dyDescent="0.35">
      <c r="A8071">
        <v>2117339</v>
      </c>
      <c r="B8071" t="s">
        <v>17724</v>
      </c>
      <c r="C8071" t="s">
        <v>17724</v>
      </c>
      <c r="D8071" t="s">
        <v>17725</v>
      </c>
      <c r="F8071" t="s">
        <v>129</v>
      </c>
      <c r="G8071" t="str">
        <f>TRIM(IF(LEFT(Table1[[#This Row],[BrandName]],1) = "(", MID(Table1[[#This Row],[BrandName]], SEARCH(")", Table1[[#This Row],[BrandName]])+1,100),""))</f>
        <v/>
      </c>
      <c r="H8071" t="str">
        <f>IF(
     ISNUMBER(
                        SEARCH("(",Table1[[#This Row],[BrandName]])),
                        LEFT(Table1[[#This Row],[BrandName]],SEARCH("(",Table1[[#This Row],[BrandName]])-1),"")</f>
        <v/>
      </c>
      <c r="I8071" t="str">
        <f>TRIM(IF(Table1[[#This Row],[Column2]]&lt;&gt;"",Table1[[#This Row],[Column2]], IF(Table1[[#This Row],[Later Paran]]&lt;&gt;"",Table1[[#This Row],[Later Paran]],Table1[[#This Row],[BrandName]])))</f>
        <v>Acidulated Phosphate Fluoride Oral Solution</v>
      </c>
    </row>
    <row r="8072" spans="1:9" x14ac:dyDescent="0.35">
      <c r="A8072">
        <v>2117347</v>
      </c>
      <c r="B8072" t="s">
        <v>17726</v>
      </c>
      <c r="C8072" t="s">
        <v>10017</v>
      </c>
      <c r="D8072" t="s">
        <v>17727</v>
      </c>
      <c r="E8072" t="s">
        <v>17728</v>
      </c>
      <c r="F8072" t="s">
        <v>17729</v>
      </c>
      <c r="G8072" t="str">
        <f>TRIM(IF(LEFT(Table1[[#This Row],[BrandName]],1) = "(", MID(Table1[[#This Row],[BrandName]], SEARCH(")", Table1[[#This Row],[BrandName]])+1,100),""))</f>
        <v/>
      </c>
      <c r="H8072" t="str">
        <f>IF(
     ISNUMBER(
                        SEARCH("(",Table1[[#This Row],[BrandName]])),
                        LEFT(Table1[[#This Row],[BrandName]],SEARCH("(",Table1[[#This Row],[BrandName]])-1),"")</f>
        <v/>
      </c>
      <c r="I8072" t="str">
        <f>TRIM(IF(Table1[[#This Row],[Column2]]&lt;&gt;"",Table1[[#This Row],[Column2]], IF(Table1[[#This Row],[Later Paran]]&lt;&gt;"",Table1[[#This Row],[Later Paran]],Table1[[#This Row],[BrandName]])))</f>
        <v>0.63% Stannous Fluor. Oral Rinse Concentrate</v>
      </c>
    </row>
    <row r="8073" spans="1:9" x14ac:dyDescent="0.35">
      <c r="A8073">
        <v>2117355</v>
      </c>
      <c r="B8073" t="s">
        <v>17730</v>
      </c>
      <c r="C8073" t="s">
        <v>17731</v>
      </c>
      <c r="D8073" t="s">
        <v>17732</v>
      </c>
      <c r="E8073" t="s">
        <v>17733</v>
      </c>
      <c r="F8073" t="s">
        <v>276</v>
      </c>
      <c r="G8073" t="str">
        <f>TRIM(IF(LEFT(Table1[[#This Row],[BrandName]],1) = "(", MID(Table1[[#This Row],[BrandName]], SEARCH(")", Table1[[#This Row],[BrandName]])+1,100),""))</f>
        <v/>
      </c>
      <c r="H8073" t="str">
        <f>IF(
     ISNUMBER(
                        SEARCH("(",Table1[[#This Row],[BrandName]])),
                        LEFT(Table1[[#This Row],[BrandName]],SEARCH("(",Table1[[#This Row],[BrandName]])-1),"")</f>
        <v/>
      </c>
      <c r="I8073" t="str">
        <f>TRIM(IF(Table1[[#This Row],[Column2]]&lt;&gt;"",Table1[[#This Row],[Column2]], IF(Table1[[#This Row],[Later Paran]]&lt;&gt;"",Table1[[#This Row],[Later Paran]],Table1[[#This Row],[BrandName]])))</f>
        <v>Thixotropic Acidulated Phos. Fluor. Top. Gel</v>
      </c>
    </row>
    <row r="8074" spans="1:9" x14ac:dyDescent="0.35">
      <c r="A8074">
        <v>2117398</v>
      </c>
      <c r="B8074" t="s">
        <v>17734</v>
      </c>
      <c r="C8074" t="s">
        <v>1318</v>
      </c>
      <c r="D8074" t="s">
        <v>17735</v>
      </c>
      <c r="E8074" t="s">
        <v>17736</v>
      </c>
      <c r="F8074" t="s">
        <v>276</v>
      </c>
      <c r="G8074" t="str">
        <f>TRIM(IF(LEFT(Table1[[#This Row],[BrandName]],1) = "(", MID(Table1[[#This Row],[BrandName]], SEARCH(")", Table1[[#This Row],[BrandName]])+1,100),""))</f>
        <v/>
      </c>
      <c r="H8074" t="str">
        <f>IF(
     ISNUMBER(
                        SEARCH("(",Table1[[#This Row],[BrandName]])),
                        LEFT(Table1[[#This Row],[BrandName]],SEARCH("(",Table1[[#This Row],[BrandName]])-1),"")</f>
        <v/>
      </c>
      <c r="I8074" t="str">
        <f>TRIM(IF(Table1[[#This Row],[Column2]]&lt;&gt;"",Table1[[#This Row],[Column2]], IF(Table1[[#This Row],[Later Paran]]&lt;&gt;"",Table1[[#This Row],[Later Paran]],Table1[[#This Row],[BrandName]])))</f>
        <v>1.1% Neutral Sodium Fluoride Topical Gel</v>
      </c>
    </row>
    <row r="8075" spans="1:9" x14ac:dyDescent="0.35">
      <c r="A8075">
        <v>2117916</v>
      </c>
      <c r="B8075" t="s">
        <v>17737</v>
      </c>
      <c r="C8075" t="s">
        <v>14816</v>
      </c>
      <c r="D8075" t="s">
        <v>35823</v>
      </c>
      <c r="E8075" t="s">
        <v>51</v>
      </c>
      <c r="F8075" t="s">
        <v>44</v>
      </c>
      <c r="G8075" t="str">
        <f>TRIM(IF(LEFT(Table1[[#This Row],[BrandName]],1) = "(", MID(Table1[[#This Row],[BrandName]], SEARCH(")", Table1[[#This Row],[BrandName]])+1,100),""))</f>
        <v/>
      </c>
      <c r="H8075" t="str">
        <f>IF(
     ISNUMBER(
                        SEARCH("(",Table1[[#This Row],[BrandName]])),
                        LEFT(Table1[[#This Row],[BrandName]],SEARCH("(",Table1[[#This Row],[BrandName]])-1),"")</f>
        <v/>
      </c>
      <c r="I8075" t="str">
        <f>TRIM(IF(Table1[[#This Row],[Column2]]&lt;&gt;"",Table1[[#This Row],[Column2]], IF(Table1[[#This Row],[Later Paran]]&lt;&gt;"",Table1[[#This Row],[Later Paran]],Table1[[#This Row],[BrandName]])))</f>
        <v>Copper Chelate</v>
      </c>
    </row>
    <row r="8076" spans="1:9" x14ac:dyDescent="0.35">
      <c r="A8076">
        <v>2117924</v>
      </c>
      <c r="B8076" t="s">
        <v>17738</v>
      </c>
      <c r="C8076" t="s">
        <v>17738</v>
      </c>
      <c r="D8076" t="s">
        <v>35824</v>
      </c>
      <c r="F8076" t="s">
        <v>125</v>
      </c>
      <c r="G8076" t="str">
        <f>TRIM(IF(LEFT(Table1[[#This Row],[BrandName]],1) = "(", MID(Table1[[#This Row],[BrandName]], SEARCH(")", Table1[[#This Row],[BrandName]])+1,100),""))</f>
        <v/>
      </c>
      <c r="H8076" t="str">
        <f>IF(
     ISNUMBER(
                        SEARCH("(",Table1[[#This Row],[BrandName]])),
                        LEFT(Table1[[#This Row],[BrandName]],SEARCH("(",Table1[[#This Row],[BrandName]])-1),"")</f>
        <v/>
      </c>
      <c r="I8076" t="str">
        <f>TRIM(IF(Table1[[#This Row],[Column2]]&lt;&gt;"",Table1[[#This Row],[Column2]], IF(Table1[[#This Row],[Later Paran]]&lt;&gt;"",Table1[[#This Row],[Later Paran]],Table1[[#This Row],[BrandName]])))</f>
        <v>Evc</v>
      </c>
    </row>
    <row r="8077" spans="1:9" x14ac:dyDescent="0.35">
      <c r="A8077">
        <v>2117975</v>
      </c>
      <c r="B8077" t="s">
        <v>17739</v>
      </c>
      <c r="C8077" t="s">
        <v>17739</v>
      </c>
      <c r="D8077" t="s">
        <v>35019</v>
      </c>
      <c r="F8077" t="s">
        <v>516</v>
      </c>
      <c r="G8077" t="str">
        <f>TRIM(IF(LEFT(Table1[[#This Row],[BrandName]],1) = "(", MID(Table1[[#This Row],[BrandName]], SEARCH(")", Table1[[#This Row],[BrandName]])+1,100),""))</f>
        <v/>
      </c>
      <c r="H8077" t="str">
        <f>IF(
     ISNUMBER(
                        SEARCH("(",Table1[[#This Row],[BrandName]])),
                        LEFT(Table1[[#This Row],[BrandName]],SEARCH("(",Table1[[#This Row],[BrandName]])-1),"")</f>
        <v/>
      </c>
      <c r="I8077" t="str">
        <f>TRIM(IF(Table1[[#This Row],[Column2]]&lt;&gt;"",Table1[[#This Row],[Column2]], IF(Table1[[#This Row],[Later Paran]]&lt;&gt;"",Table1[[#This Row],[Later Paran]],Table1[[#This Row],[BrandName]])))</f>
        <v>Neutrogena Glow Sunless Tanning Lot</v>
      </c>
    </row>
    <row r="8078" spans="1:9" x14ac:dyDescent="0.35">
      <c r="A8078">
        <v>2118130</v>
      </c>
      <c r="B8078" t="s">
        <v>17740</v>
      </c>
      <c r="C8078" t="s">
        <v>11674</v>
      </c>
      <c r="D8078" t="s">
        <v>12616</v>
      </c>
      <c r="E8078" t="s">
        <v>244</v>
      </c>
      <c r="F8078" t="s">
        <v>44</v>
      </c>
      <c r="G8078" t="str">
        <f>TRIM(IF(LEFT(Table1[[#This Row],[BrandName]],1) = "(", MID(Table1[[#This Row],[BrandName]], SEARCH(")", Table1[[#This Row],[BrandName]])+1,100),""))</f>
        <v/>
      </c>
      <c r="H8078" t="str">
        <f>IF(
     ISNUMBER(
                        SEARCH("(",Table1[[#This Row],[BrandName]])),
                        LEFT(Table1[[#This Row],[BrandName]],SEARCH("(",Table1[[#This Row],[BrandName]])-1),"")</f>
        <v/>
      </c>
      <c r="I8078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8079" spans="1:9" x14ac:dyDescent="0.35">
      <c r="A8079">
        <v>2119242</v>
      </c>
      <c r="B8079" t="s">
        <v>17741</v>
      </c>
      <c r="C8079" t="s">
        <v>2925</v>
      </c>
      <c r="D8079" t="s">
        <v>35825</v>
      </c>
      <c r="E8079" t="s">
        <v>9072</v>
      </c>
      <c r="F8079" t="s">
        <v>125</v>
      </c>
      <c r="G8079" t="str">
        <f>TRIM(IF(LEFT(Table1[[#This Row],[BrandName]],1) = "(", MID(Table1[[#This Row],[BrandName]], SEARCH(")", Table1[[#This Row],[BrandName]])+1,100),""))</f>
        <v/>
      </c>
      <c r="H8079" t="str">
        <f>IF(
     ISNUMBER(
                        SEARCH("(",Table1[[#This Row],[BrandName]])),
                        LEFT(Table1[[#This Row],[BrandName]],SEARCH("(",Table1[[#This Row],[BrandName]])-1),"")</f>
        <v/>
      </c>
      <c r="I8079" t="str">
        <f>TRIM(IF(Table1[[#This Row],[Column2]]&lt;&gt;"",Table1[[#This Row],[Column2]], IF(Table1[[#This Row],[Later Paran]]&lt;&gt;"",Table1[[#This Row],[Later Paran]],Table1[[#This Row],[BrandName]])))</f>
        <v>Fs Antimicrobial Hand Cleaner</v>
      </c>
    </row>
    <row r="8080" spans="1:9" x14ac:dyDescent="0.35">
      <c r="A8080">
        <v>2119404</v>
      </c>
      <c r="B8080" t="s">
        <v>17742</v>
      </c>
      <c r="C8080" t="s">
        <v>13479</v>
      </c>
      <c r="D8080" t="s">
        <v>17743</v>
      </c>
      <c r="E8080" t="s">
        <v>520</v>
      </c>
      <c r="F8080" t="s">
        <v>516</v>
      </c>
      <c r="G8080" t="str">
        <f>TRIM(IF(LEFT(Table1[[#This Row],[BrandName]],1) = "(", MID(Table1[[#This Row],[BrandName]], SEARCH(")", Table1[[#This Row],[BrandName]])+1,100),""))</f>
        <v/>
      </c>
      <c r="H8080" t="str">
        <f>IF(
     ISNUMBER(
                        SEARCH("(",Table1[[#This Row],[BrandName]])),
                        LEFT(Table1[[#This Row],[BrandName]],SEARCH("(",Table1[[#This Row],[BrandName]])-1),"")</f>
        <v/>
      </c>
      <c r="I8080" t="str">
        <f>TRIM(IF(Table1[[#This Row],[Column2]]&lt;&gt;"",Table1[[#This Row],[Column2]], IF(Table1[[#This Row],[Later Paran]]&lt;&gt;"",Table1[[#This Row],[Later Paran]],Table1[[#This Row],[BrandName]])))</f>
        <v>Penederm Lotion</v>
      </c>
    </row>
    <row r="8081" spans="1:9" x14ac:dyDescent="0.35">
      <c r="A8081">
        <v>2119412</v>
      </c>
      <c r="B8081" t="s">
        <v>17744</v>
      </c>
      <c r="C8081" t="s">
        <v>13479</v>
      </c>
      <c r="D8081" t="s">
        <v>17745</v>
      </c>
      <c r="E8081" t="s">
        <v>15924</v>
      </c>
      <c r="F8081" t="s">
        <v>19</v>
      </c>
      <c r="G8081" t="str">
        <f>TRIM(IF(LEFT(Table1[[#This Row],[BrandName]],1) = "(", MID(Table1[[#This Row],[BrandName]], SEARCH(")", Table1[[#This Row],[BrandName]])+1,100),""))</f>
        <v/>
      </c>
      <c r="H8081" t="str">
        <f>IF(
     ISNUMBER(
                        SEARCH("(",Table1[[#This Row],[BrandName]])),
                        LEFT(Table1[[#This Row],[BrandName]],SEARCH("(",Table1[[#This Row],[BrandName]])-1),"")</f>
        <v/>
      </c>
      <c r="I8081" t="str">
        <f>TRIM(IF(Table1[[#This Row],[Column2]]&lt;&gt;"",Table1[[#This Row],[Column2]], IF(Table1[[#This Row],[Later Paran]]&lt;&gt;"",Table1[[#This Row],[Later Paran]],Table1[[#This Row],[BrandName]])))</f>
        <v>Penederm Cream</v>
      </c>
    </row>
    <row r="8082" spans="1:9" x14ac:dyDescent="0.35">
      <c r="A8082">
        <v>2119455</v>
      </c>
      <c r="B8082" t="s">
        <v>17746</v>
      </c>
      <c r="C8082" t="s">
        <v>17746</v>
      </c>
      <c r="D8082" t="s">
        <v>17747</v>
      </c>
      <c r="F8082" t="s">
        <v>125</v>
      </c>
      <c r="G8082" t="str">
        <f>TRIM(IF(LEFT(Table1[[#This Row],[BrandName]],1) = "(", MID(Table1[[#This Row],[BrandName]], SEARCH(")", Table1[[#This Row],[BrandName]])+1,100),""))</f>
        <v/>
      </c>
      <c r="H8082" t="str">
        <f>IF(
     ISNUMBER(
                        SEARCH("(",Table1[[#This Row],[BrandName]])),
                        LEFT(Table1[[#This Row],[BrandName]],SEARCH("(",Table1[[#This Row],[BrandName]])-1),"")</f>
        <v/>
      </c>
      <c r="I8082" t="str">
        <f>TRIM(IF(Table1[[#This Row],[Column2]]&lt;&gt;"",Table1[[#This Row],[Column2]], IF(Table1[[#This Row],[Later Paran]]&lt;&gt;"",Table1[[#This Row],[Later Paran]],Table1[[#This Row],[BrandName]])))</f>
        <v>Inno Rheuma Massage Oil</v>
      </c>
    </row>
    <row r="8083" spans="1:9" x14ac:dyDescent="0.35">
      <c r="A8083">
        <v>2119579</v>
      </c>
      <c r="B8083" t="s">
        <v>17748</v>
      </c>
      <c r="C8083" t="s">
        <v>14580</v>
      </c>
      <c r="D8083" t="s">
        <v>32524</v>
      </c>
      <c r="E8083" t="s">
        <v>17749</v>
      </c>
      <c r="F8083" t="s">
        <v>8675</v>
      </c>
      <c r="G8083" t="str">
        <f>TRIM(IF(LEFT(Table1[[#This Row],[BrandName]],1) = "(", MID(Table1[[#This Row],[BrandName]], SEARCH(")", Table1[[#This Row],[BrandName]])+1,100),""))</f>
        <v/>
      </c>
      <c r="H8083" t="str">
        <f>IF(
     ISNUMBER(
                        SEARCH("(",Table1[[#This Row],[BrandName]])),
                        LEFT(Table1[[#This Row],[BrandName]],SEARCH("(",Table1[[#This Row],[BrandName]])-1),"")</f>
        <v/>
      </c>
      <c r="I8083" t="str">
        <f>TRIM(IF(Table1[[#This Row],[Column2]]&lt;&gt;"",Table1[[#This Row],[Column2]], IF(Table1[[#This Row],[Later Paran]]&lt;&gt;"",Table1[[#This Row],[Later Paran]],Table1[[#This Row],[BrandName]])))</f>
        <v>Losecsules</v>
      </c>
    </row>
    <row r="8084" spans="1:9" x14ac:dyDescent="0.35">
      <c r="A8084">
        <v>2119803</v>
      </c>
      <c r="B8084" t="s">
        <v>17750</v>
      </c>
      <c r="C8084" t="s">
        <v>14658</v>
      </c>
      <c r="D8084" t="s">
        <v>17751</v>
      </c>
      <c r="E8084" t="s">
        <v>17752</v>
      </c>
      <c r="F8084" t="s">
        <v>5195</v>
      </c>
      <c r="G8084" t="str">
        <f>TRIM(IF(LEFT(Table1[[#This Row],[BrandName]],1) = "(", MID(Table1[[#This Row],[BrandName]], SEARCH(")", Table1[[#This Row],[BrandName]])+1,100),""))</f>
        <v/>
      </c>
      <c r="H8084" t="str">
        <f>IF(
     ISNUMBER(
                        SEARCH("(",Table1[[#This Row],[BrandName]])),
                        LEFT(Table1[[#This Row],[BrandName]],SEARCH("(",Table1[[#This Row],[BrandName]])-1),"")</f>
        <v/>
      </c>
      <c r="I8084" t="str">
        <f>TRIM(IF(Table1[[#This Row],[Column2]]&lt;&gt;"",Table1[[#This Row],[Column2]], IF(Table1[[#This Row],[Later Paran]]&lt;&gt;"",Table1[[#This Row],[Later Paran]],Table1[[#This Row],[BrandName]])))</f>
        <v>Soluprep Qd Swab</v>
      </c>
    </row>
    <row r="8085" spans="1:9" x14ac:dyDescent="0.35">
      <c r="A8085">
        <v>2120947</v>
      </c>
      <c r="B8085" t="s">
        <v>17753</v>
      </c>
      <c r="C8085" t="s">
        <v>14946</v>
      </c>
      <c r="D8085" t="s">
        <v>35682</v>
      </c>
      <c r="E8085" t="s">
        <v>17754</v>
      </c>
      <c r="F8085" t="s">
        <v>29</v>
      </c>
      <c r="G8085" t="str">
        <f>TRIM(IF(LEFT(Table1[[#This Row],[BrandName]],1) = "(", MID(Table1[[#This Row],[BrandName]], SEARCH(")", Table1[[#This Row],[BrandName]])+1,100),""))</f>
        <v/>
      </c>
      <c r="H8085" t="str">
        <f>IF(
     ISNUMBER(
                        SEARCH("(",Table1[[#This Row],[BrandName]])),
                        LEFT(Table1[[#This Row],[BrandName]],SEARCH("(",Table1[[#This Row],[BrandName]])-1),"")</f>
        <v/>
      </c>
      <c r="I8085" t="str">
        <f>TRIM(IF(Table1[[#This Row],[Column2]]&lt;&gt;"",Table1[[#This Row],[Column2]], IF(Table1[[#This Row],[Later Paran]]&lt;&gt;"",Table1[[#This Row],[Later Paran]],Table1[[#This Row],[BrandName]])))</f>
        <v>PacisPws Itv</v>
      </c>
    </row>
    <row r="8086" spans="1:9" x14ac:dyDescent="0.35">
      <c r="A8086">
        <v>2121727</v>
      </c>
      <c r="B8086" t="s">
        <v>17755</v>
      </c>
      <c r="C8086" t="s">
        <v>14703</v>
      </c>
      <c r="D8086" t="s">
        <v>17756</v>
      </c>
      <c r="E8086" t="s">
        <v>944</v>
      </c>
      <c r="F8086" t="s">
        <v>44</v>
      </c>
      <c r="G8086" t="str">
        <f>TRIM(IF(LEFT(Table1[[#This Row],[BrandName]],1) = "(", MID(Table1[[#This Row],[BrandName]], SEARCH(")", Table1[[#This Row],[BrandName]])+1,100),""))</f>
        <v/>
      </c>
      <c r="H8086" t="str">
        <f>IF(
     ISNUMBER(
                        SEARCH("(",Table1[[#This Row],[BrandName]])),
                        LEFT(Table1[[#This Row],[BrandName]],SEARCH("(",Table1[[#This Row],[BrandName]])-1),"")</f>
        <v/>
      </c>
      <c r="I8086" t="str">
        <f>TRIM(IF(Table1[[#This Row],[Column2]]&lt;&gt;"",Table1[[#This Row],[Column2]], IF(Table1[[#This Row],[Later Paran]]&lt;&gt;"",Table1[[#This Row],[Later Paran]],Table1[[#This Row],[BrandName]])))</f>
        <v>Iron</v>
      </c>
    </row>
    <row r="8087" spans="1:9" x14ac:dyDescent="0.35">
      <c r="A8087">
        <v>2121980</v>
      </c>
      <c r="B8087" t="s">
        <v>17757</v>
      </c>
      <c r="C8087" t="s">
        <v>17758</v>
      </c>
      <c r="D8087" t="s">
        <v>35826</v>
      </c>
      <c r="E8087" t="s">
        <v>17759</v>
      </c>
      <c r="F8087" t="s">
        <v>9</v>
      </c>
      <c r="G8087" t="str">
        <f>TRIM(IF(LEFT(Table1[[#This Row],[BrandName]],1) = "(", MID(Table1[[#This Row],[BrandName]], SEARCH(")", Table1[[#This Row],[BrandName]])+1,100),""))</f>
        <v/>
      </c>
      <c r="H8087" t="str">
        <f>IF(
     ISNUMBER(
                        SEARCH("(",Table1[[#This Row],[BrandName]])),
                        LEFT(Table1[[#This Row],[BrandName]],SEARCH("(",Table1[[#This Row],[BrandName]])-1),"")</f>
        <v/>
      </c>
      <c r="I8087" t="str">
        <f>TRIM(IF(Table1[[#This Row],[Column2]]&lt;&gt;"",Table1[[#This Row],[Column2]], IF(Table1[[#This Row],[Later Paran]]&lt;&gt;"",Table1[[#This Row],[Later Paran]],Table1[[#This Row],[BrandName]])))</f>
        <v>Lym-Mx</v>
      </c>
    </row>
    <row r="8088" spans="1:9" x14ac:dyDescent="0.35">
      <c r="A8088">
        <v>2122642</v>
      </c>
      <c r="B8088" t="s">
        <v>17760</v>
      </c>
      <c r="C8088" t="s">
        <v>17761</v>
      </c>
      <c r="D8088" t="s">
        <v>35827</v>
      </c>
      <c r="E8088" t="s">
        <v>17762</v>
      </c>
      <c r="F8088" t="s">
        <v>44</v>
      </c>
      <c r="G8088" t="str">
        <f>TRIM(IF(LEFT(Table1[[#This Row],[BrandName]],1) = "(", MID(Table1[[#This Row],[BrandName]], SEARCH(")", Table1[[#This Row],[BrandName]])+1,100),""))</f>
        <v/>
      </c>
      <c r="H8088" t="str">
        <f>IF(
     ISNUMBER(
                        SEARCH("(",Table1[[#This Row],[BrandName]])),
                        LEFT(Table1[[#This Row],[BrandName]],SEARCH("(",Table1[[#This Row],[BrandName]])-1),"")</f>
        <v/>
      </c>
      <c r="I8088" t="str">
        <f>TRIM(IF(Table1[[#This Row],[Column2]]&lt;&gt;"",Table1[[#This Row],[Column2]], IF(Table1[[#This Row],[Later Paran]]&lt;&gt;"",Table1[[#This Row],[Later Paran]],Table1[[#This Row],[BrandName]])))</f>
        <v>Liv</v>
      </c>
    </row>
    <row r="8089" spans="1:9" x14ac:dyDescent="0.35">
      <c r="A8089">
        <v>2122715</v>
      </c>
      <c r="B8089" t="s">
        <v>17763</v>
      </c>
      <c r="C8089" t="s">
        <v>17763</v>
      </c>
      <c r="D8089" t="s">
        <v>35828</v>
      </c>
      <c r="F8089" t="s">
        <v>102</v>
      </c>
      <c r="G8089" t="str">
        <f>TRIM(IF(LEFT(Table1[[#This Row],[BrandName]],1) = "(", MID(Table1[[#This Row],[BrandName]], SEARCH(")", Table1[[#This Row],[BrandName]])+1,100),""))</f>
        <v/>
      </c>
      <c r="H8089" t="str">
        <f>IF(
     ISNUMBER(
                        SEARCH("(",Table1[[#This Row],[BrandName]])),
                        LEFT(Table1[[#This Row],[BrandName]],SEARCH("(",Table1[[#This Row],[BrandName]])-1),"")</f>
        <v/>
      </c>
      <c r="I8089" t="str">
        <f>TRIM(IF(Table1[[#This Row],[Column2]]&lt;&gt;"",Table1[[#This Row],[Column2]], IF(Table1[[#This Row],[Later Paran]]&lt;&gt;"",Table1[[#This Row],[Later Paran]],Table1[[#This Row],[BrandName]])))</f>
        <v>Hemo-Pic</v>
      </c>
    </row>
    <row r="8090" spans="1:9" x14ac:dyDescent="0.35">
      <c r="A8090">
        <v>2122731</v>
      </c>
      <c r="B8090" t="s">
        <v>17764</v>
      </c>
      <c r="C8090" t="s">
        <v>17765</v>
      </c>
      <c r="D8090" t="s">
        <v>16579</v>
      </c>
      <c r="E8090" t="s">
        <v>11</v>
      </c>
      <c r="F8090" t="s">
        <v>9</v>
      </c>
      <c r="G8090" t="str">
        <f>TRIM(IF(LEFT(Table1[[#This Row],[BrandName]],1) = "(", MID(Table1[[#This Row],[BrandName]], SEARCH(")", Table1[[#This Row],[BrandName]])+1,100),""))</f>
        <v/>
      </c>
      <c r="H8090" t="str">
        <f>IF(
     ISNUMBER(
                        SEARCH("(",Table1[[#This Row],[BrandName]])),
                        LEFT(Table1[[#This Row],[BrandName]],SEARCH("(",Table1[[#This Row],[BrandName]])-1),"")</f>
        <v/>
      </c>
      <c r="I8090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8091" spans="1:9" x14ac:dyDescent="0.35">
      <c r="A8091">
        <v>2122774</v>
      </c>
      <c r="B8091" t="s">
        <v>17766</v>
      </c>
      <c r="C8091" t="s">
        <v>17766</v>
      </c>
      <c r="D8091" t="s">
        <v>10835</v>
      </c>
      <c r="F8091" t="s">
        <v>22</v>
      </c>
      <c r="G8091" t="str">
        <f>TRIM(IF(LEFT(Table1[[#This Row],[BrandName]],1) = "(", MID(Table1[[#This Row],[BrandName]], SEARCH(")", Table1[[#This Row],[BrandName]])+1,100),""))</f>
        <v/>
      </c>
      <c r="H8091" t="str">
        <f>IF(
     ISNUMBER(
                        SEARCH("(",Table1[[#This Row],[BrandName]])),
                        LEFT(Table1[[#This Row],[BrandName]],SEARCH("(",Table1[[#This Row],[BrandName]])-1),"")</f>
        <v/>
      </c>
      <c r="I8091" t="str">
        <f>TRIM(IF(Table1[[#This Row],[Column2]]&lt;&gt;"",Table1[[#This Row],[Column2]], IF(Table1[[#This Row],[Later Paran]]&lt;&gt;"",Table1[[#This Row],[Later Paran]],Table1[[#This Row],[BrandName]])))</f>
        <v>Royvac Bowel Evacuant Kit</v>
      </c>
    </row>
    <row r="8092" spans="1:9" x14ac:dyDescent="0.35">
      <c r="A8092">
        <v>2122987</v>
      </c>
      <c r="B8092" t="s">
        <v>17767</v>
      </c>
      <c r="C8092" t="s">
        <v>17767</v>
      </c>
      <c r="D8092" t="s">
        <v>16579</v>
      </c>
      <c r="F8092" t="s">
        <v>9</v>
      </c>
      <c r="G8092" t="str">
        <f>TRIM(IF(LEFT(Table1[[#This Row],[BrandName]],1) = "(", MID(Table1[[#This Row],[BrandName]], SEARCH(")", Table1[[#This Row],[BrandName]])+1,100),""))</f>
        <v/>
      </c>
      <c r="H8092" t="str">
        <f>IF(
     ISNUMBER(
                        SEARCH("(",Table1[[#This Row],[BrandName]])),
                        LEFT(Table1[[#This Row],[BrandName]],SEARCH("(",Table1[[#This Row],[BrandName]])-1),"")</f>
        <v/>
      </c>
      <c r="I8092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8093" spans="1:9" x14ac:dyDescent="0.35">
      <c r="A8093">
        <v>2123274</v>
      </c>
      <c r="B8093" t="s">
        <v>17768</v>
      </c>
      <c r="C8093" t="s">
        <v>17769</v>
      </c>
      <c r="D8093" t="s">
        <v>17770</v>
      </c>
      <c r="E8093" t="s">
        <v>320</v>
      </c>
      <c r="F8093" t="s">
        <v>44</v>
      </c>
      <c r="G8093" t="str">
        <f>TRIM(IF(LEFT(Table1[[#This Row],[BrandName]],1) = "(", MID(Table1[[#This Row],[BrandName]], SEARCH(")", Table1[[#This Row],[BrandName]])+1,100),""))</f>
        <v/>
      </c>
      <c r="H8093" t="str">
        <f>IF(
     ISNUMBER(
                        SEARCH("(",Table1[[#This Row],[BrandName]])),
                        LEFT(Table1[[#This Row],[BrandName]],SEARCH("(",Table1[[#This Row],[BrandName]])-1),"")</f>
        <v/>
      </c>
      <c r="I8093" t="str">
        <f>TRIM(IF(Table1[[#This Row],[Column2]]&lt;&gt;"",Table1[[#This Row],[Column2]], IF(Table1[[#This Row],[Later Paran]]&lt;&gt;"",Table1[[#This Row],[Later Paran]],Table1[[#This Row],[BrandName]])))</f>
        <v>Coversyl</v>
      </c>
    </row>
    <row r="8094" spans="1:9" x14ac:dyDescent="0.35">
      <c r="A8094">
        <v>2123282</v>
      </c>
      <c r="B8094" t="s">
        <v>17771</v>
      </c>
      <c r="C8094" t="s">
        <v>17769</v>
      </c>
      <c r="D8094" t="s">
        <v>17770</v>
      </c>
      <c r="E8094" t="s">
        <v>539</v>
      </c>
      <c r="F8094" t="s">
        <v>44</v>
      </c>
      <c r="G8094" t="str">
        <f>TRIM(IF(LEFT(Table1[[#This Row],[BrandName]],1) = "(", MID(Table1[[#This Row],[BrandName]], SEARCH(")", Table1[[#This Row],[BrandName]])+1,100),""))</f>
        <v/>
      </c>
      <c r="H8094" t="str">
        <f>IF(
     ISNUMBER(
                        SEARCH("(",Table1[[#This Row],[BrandName]])),
                        LEFT(Table1[[#This Row],[BrandName]],SEARCH("(",Table1[[#This Row],[BrandName]])-1),"")</f>
        <v/>
      </c>
      <c r="I8094" t="str">
        <f>TRIM(IF(Table1[[#This Row],[Column2]]&lt;&gt;"",Table1[[#This Row],[Column2]], IF(Table1[[#This Row],[Later Paran]]&lt;&gt;"",Table1[[#This Row],[Later Paran]],Table1[[#This Row],[BrandName]])))</f>
        <v>Coversyl</v>
      </c>
    </row>
    <row r="8095" spans="1:9" x14ac:dyDescent="0.35">
      <c r="A8095">
        <v>2123371</v>
      </c>
      <c r="B8095" t="s">
        <v>17772</v>
      </c>
      <c r="C8095" t="s">
        <v>17773</v>
      </c>
      <c r="D8095" t="s">
        <v>17774</v>
      </c>
      <c r="E8095" t="s">
        <v>6859</v>
      </c>
      <c r="F8095" t="s">
        <v>3407</v>
      </c>
      <c r="G8095" t="str">
        <f>TRIM(IF(LEFT(Table1[[#This Row],[BrandName]],1) = "(", MID(Table1[[#This Row],[BrandName]], SEARCH(")", Table1[[#This Row],[BrandName]])+1,100),""))</f>
        <v/>
      </c>
      <c r="H8095" t="str">
        <f>IF(
     ISNUMBER(
                        SEARCH("(",Table1[[#This Row],[BrandName]])),
                        LEFT(Table1[[#This Row],[BrandName]],SEARCH("(",Table1[[#This Row],[BrandName]])-1),"")</f>
        <v/>
      </c>
      <c r="I8095" t="str">
        <f>TRIM(IF(Table1[[#This Row],[Column2]]&lt;&gt;"",Table1[[#This Row],[Column2]], IF(Table1[[#This Row],[Later Paran]]&lt;&gt;"",Table1[[#This Row],[Later Paran]],Table1[[#This Row],[BrandName]])))</f>
        <v>Septanest N</v>
      </c>
    </row>
    <row r="8096" spans="1:9" x14ac:dyDescent="0.35">
      <c r="A8096">
        <v>2123398</v>
      </c>
      <c r="B8096" t="s">
        <v>17775</v>
      </c>
      <c r="C8096" t="s">
        <v>17773</v>
      </c>
      <c r="D8096" t="s">
        <v>17776</v>
      </c>
      <c r="E8096" t="s">
        <v>9468</v>
      </c>
      <c r="F8096" t="s">
        <v>3407</v>
      </c>
      <c r="G8096" t="str">
        <f>TRIM(IF(LEFT(Table1[[#This Row],[BrandName]],1) = "(", MID(Table1[[#This Row],[BrandName]], SEARCH(")", Table1[[#This Row],[BrandName]])+1,100),""))</f>
        <v/>
      </c>
      <c r="H8096" t="str">
        <f>IF(
     ISNUMBER(
                        SEARCH("(",Table1[[#This Row],[BrandName]])),
                        LEFT(Table1[[#This Row],[BrandName]],SEARCH("(",Table1[[#This Row],[BrandName]])-1),"")</f>
        <v/>
      </c>
      <c r="I8096" t="str">
        <f>TRIM(IF(Table1[[#This Row],[Column2]]&lt;&gt;"",Table1[[#This Row],[Column2]], IF(Table1[[#This Row],[Later Paran]]&lt;&gt;"",Table1[[#This Row],[Later Paran]],Table1[[#This Row],[BrandName]])))</f>
        <v>Septanest Sp</v>
      </c>
    </row>
    <row r="8097" spans="1:9" x14ac:dyDescent="0.35">
      <c r="A8097">
        <v>2124653</v>
      </c>
      <c r="B8097" t="s">
        <v>17777</v>
      </c>
      <c r="C8097" t="s">
        <v>17777</v>
      </c>
      <c r="D8097" t="s">
        <v>17778</v>
      </c>
      <c r="F8097" t="s">
        <v>516</v>
      </c>
      <c r="G8097" t="str">
        <f>TRIM(IF(LEFT(Table1[[#This Row],[BrandName]],1) = "(", MID(Table1[[#This Row],[BrandName]], SEARCH(")", Table1[[#This Row],[BrandName]])+1,100),""))</f>
        <v/>
      </c>
      <c r="H8097" t="str">
        <f>IF(
     ISNUMBER(
                        SEARCH("(",Table1[[#This Row],[BrandName]])),
                        LEFT(Table1[[#This Row],[BrandName]],SEARCH("(",Table1[[#This Row],[BrandName]])-1),"")</f>
        <v/>
      </c>
      <c r="I8097" t="str">
        <f>TRIM(IF(Table1[[#This Row],[Column2]]&lt;&gt;"",Table1[[#This Row],[Column2]], IF(Table1[[#This Row],[Later Paran]]&lt;&gt;"",Table1[[#This Row],[Later Paran]],Table1[[#This Row],[BrandName]])))</f>
        <v>Avon Face-Spf</v>
      </c>
    </row>
    <row r="8098" spans="1:9" x14ac:dyDescent="0.35">
      <c r="A8098">
        <v>2124971</v>
      </c>
      <c r="B8098" t="s">
        <v>17779</v>
      </c>
      <c r="C8098" t="s">
        <v>1823</v>
      </c>
      <c r="D8098" t="s">
        <v>35829</v>
      </c>
      <c r="E8098" t="s">
        <v>13096</v>
      </c>
      <c r="F8098" t="s">
        <v>58</v>
      </c>
      <c r="G8098" t="str">
        <f>TRIM(IF(LEFT(Table1[[#This Row],[BrandName]],1) = "(", MID(Table1[[#This Row],[BrandName]], SEARCH(")", Table1[[#This Row],[BrandName]])+1,100),""))</f>
        <v/>
      </c>
      <c r="H8098" t="str">
        <f>IF(
     ISNUMBER(
                        SEARCH("(",Table1[[#This Row],[BrandName]])),
                        LEFT(Table1[[#This Row],[BrandName]],SEARCH("(",Table1[[#This Row],[BrandName]])-1),"")</f>
        <v/>
      </c>
      <c r="I8098" t="str">
        <f>TRIM(IF(Table1[[#This Row],[Column2]]&lt;&gt;"",Table1[[#This Row],[Column2]], IF(Table1[[#This Row],[Later Paran]]&lt;&gt;"",Table1[[#This Row],[Later Paran]],Table1[[#This Row],[BrandName]])))</f>
        <v>Amphojellets</v>
      </c>
    </row>
    <row r="8099" spans="1:9" x14ac:dyDescent="0.35">
      <c r="A8099">
        <v>2125196</v>
      </c>
      <c r="B8099" t="s">
        <v>17780</v>
      </c>
      <c r="C8099" t="s">
        <v>17780</v>
      </c>
      <c r="D8099" t="s">
        <v>35020</v>
      </c>
      <c r="F8099" t="s">
        <v>19</v>
      </c>
      <c r="G8099" t="str">
        <f>TRIM(IF(LEFT(Table1[[#This Row],[BrandName]],1) = "(", MID(Table1[[#This Row],[BrandName]], SEARCH(")", Table1[[#This Row],[BrandName]])+1,100),""))</f>
        <v/>
      </c>
      <c r="H8099" t="str">
        <f>IF(
     ISNUMBER(
                        SEARCH("(",Table1[[#This Row],[BrandName]])),
                        LEFT(Table1[[#This Row],[BrandName]],SEARCH("(",Table1[[#This Row],[BrandName]])-1),"")</f>
        <v/>
      </c>
      <c r="I8099" t="str">
        <f>TRIM(IF(Table1[[#This Row],[Column2]]&lt;&gt;"",Table1[[#This Row],[Column2]], IF(Table1[[#This Row],[Later Paran]]&lt;&gt;"",Table1[[#This Row],[Later Paran]],Table1[[#This Row],[BrandName]])))</f>
        <v>Neutrogena Intensified Day Moisture</v>
      </c>
    </row>
    <row r="8100" spans="1:9" x14ac:dyDescent="0.35">
      <c r="A8100">
        <v>2125218</v>
      </c>
      <c r="B8100" t="s">
        <v>17781</v>
      </c>
      <c r="C8100" t="s">
        <v>4280</v>
      </c>
      <c r="D8100" t="s">
        <v>13310</v>
      </c>
      <c r="E8100" t="s">
        <v>17782</v>
      </c>
      <c r="F8100" t="s">
        <v>1880</v>
      </c>
      <c r="G8100" t="str">
        <f>TRIM(IF(LEFT(Table1[[#This Row],[BrandName]],1) = "(", MID(Table1[[#This Row],[BrandName]], SEARCH(")", Table1[[#This Row],[BrandName]])+1,100),""))</f>
        <v/>
      </c>
      <c r="H8100" t="str">
        <f>IF(
     ISNUMBER(
                        SEARCH("(",Table1[[#This Row],[BrandName]])),
                        LEFT(Table1[[#This Row],[BrandName]],SEARCH("(",Table1[[#This Row],[BrandName]])-1),"")</f>
        <v/>
      </c>
      <c r="I8100" t="str">
        <f>TRIM(IF(Table1[[#This Row],[Column2]]&lt;&gt;"",Table1[[#This Row],[Column2]], IF(Table1[[#This Row],[Later Paran]]&lt;&gt;"",Table1[[#This Row],[Later Paran]],Table1[[#This Row],[BrandName]])))</f>
        <v>Cedocard-Sr Srt</v>
      </c>
    </row>
    <row r="8101" spans="1:9" x14ac:dyDescent="0.35">
      <c r="A8101">
        <v>2125226</v>
      </c>
      <c r="B8101" t="s">
        <v>17783</v>
      </c>
      <c r="C8101" t="s">
        <v>1084</v>
      </c>
      <c r="D8101" t="s">
        <v>17784</v>
      </c>
      <c r="E8101" t="s">
        <v>17785</v>
      </c>
      <c r="F8101" t="s">
        <v>17786</v>
      </c>
      <c r="G8101" t="str">
        <f>TRIM(IF(LEFT(Table1[[#This Row],[BrandName]],1) = "(", MID(Table1[[#This Row],[BrandName]], SEARCH(")", Table1[[#This Row],[BrandName]])+1,100),""))</f>
        <v/>
      </c>
      <c r="H8101" t="str">
        <f>IF(
     ISNUMBER(
                        SEARCH("(",Table1[[#This Row],[BrandName]])),
                        LEFT(Table1[[#This Row],[BrandName]],SEARCH("(",Table1[[#This Row],[BrandName]])-1),"")</f>
        <v/>
      </c>
      <c r="I8101" t="str">
        <f>TRIM(IF(Table1[[#This Row],[Column2]]&lt;&gt;"",Table1[[#This Row],[Column2]], IF(Table1[[#This Row],[Later Paran]]&lt;&gt;"",Table1[[#This Row],[Later Paran]],Table1[[#This Row],[BrandName]])))</f>
        <v>Nidagel Vaginal Gel</v>
      </c>
    </row>
    <row r="8102" spans="1:9" x14ac:dyDescent="0.35">
      <c r="A8102">
        <v>2125269</v>
      </c>
      <c r="B8102" t="s">
        <v>17787</v>
      </c>
      <c r="C8102" t="s">
        <v>17788</v>
      </c>
      <c r="D8102" t="s">
        <v>35683</v>
      </c>
      <c r="E8102" t="s">
        <v>17789</v>
      </c>
      <c r="F8102" t="s">
        <v>32</v>
      </c>
      <c r="G8102" t="str">
        <f>TRIM(IF(LEFT(Table1[[#This Row],[BrandName]],1) = "(", MID(Table1[[#This Row],[BrandName]], SEARCH(")", Table1[[#This Row],[BrandName]])+1,100),""))</f>
        <v/>
      </c>
      <c r="H8102" t="str">
        <f>IF(
     ISNUMBER(
                        SEARCH("(",Table1[[#This Row],[BrandName]])),
                        LEFT(Table1[[#This Row],[BrandName]],SEARCH("(",Table1[[#This Row],[BrandName]])-1),"")</f>
        <v/>
      </c>
      <c r="I8102" t="str">
        <f>TRIM(IF(Table1[[#This Row],[Column2]]&lt;&gt;"",Table1[[#This Row],[Column2]], IF(Table1[[#This Row],[Later Paran]]&lt;&gt;"",Table1[[#This Row],[Later Paran]],Table1[[#This Row],[BrandName]])))</f>
        <v>StilaminPws</v>
      </c>
    </row>
    <row r="8103" spans="1:9" x14ac:dyDescent="0.35">
      <c r="A8103">
        <v>2125277</v>
      </c>
      <c r="B8103" t="s">
        <v>17790</v>
      </c>
      <c r="C8103" t="s">
        <v>17788</v>
      </c>
      <c r="D8103" t="s">
        <v>35684</v>
      </c>
      <c r="E8103" t="s">
        <v>17791</v>
      </c>
      <c r="F8103" t="s">
        <v>32</v>
      </c>
      <c r="G8103" t="str">
        <f>TRIM(IF(LEFT(Table1[[#This Row],[BrandName]],1) = "(", MID(Table1[[#This Row],[BrandName]], SEARCH(")", Table1[[#This Row],[BrandName]])+1,100),""))</f>
        <v/>
      </c>
      <c r="H8103" t="str">
        <f>IF(
     ISNUMBER(
                        SEARCH("(",Table1[[#This Row],[BrandName]])),
                        LEFT(Table1[[#This Row],[BrandName]],SEARCH("(",Table1[[#This Row],[BrandName]])-1),"")</f>
        <v/>
      </c>
      <c r="I8103" t="str">
        <f>TRIM(IF(Table1[[#This Row],[Column2]]&lt;&gt;"",Table1[[#This Row],[Column2]], IF(Table1[[#This Row],[Later Paran]]&lt;&gt;"",Table1[[#This Row],[Later Paran]],Table1[[#This Row],[BrandName]])))</f>
        <v>StilaminPws</v>
      </c>
    </row>
    <row r="8104" spans="1:9" x14ac:dyDescent="0.35">
      <c r="A8104">
        <v>2125285</v>
      </c>
      <c r="B8104" t="s">
        <v>17792</v>
      </c>
      <c r="C8104" t="s">
        <v>15102</v>
      </c>
      <c r="D8104" t="s">
        <v>17793</v>
      </c>
      <c r="E8104" t="s">
        <v>17794</v>
      </c>
      <c r="F8104" t="s">
        <v>44</v>
      </c>
      <c r="G8104" t="str">
        <f>TRIM(IF(LEFT(Table1[[#This Row],[BrandName]],1) = "(", MID(Table1[[#This Row],[BrandName]], SEARCH(")", Table1[[#This Row],[BrandName]])+1,100),""))</f>
        <v/>
      </c>
      <c r="H8104" t="str">
        <f>IF(
     ISNUMBER(
                        SEARCH("(",Table1[[#This Row],[BrandName]])),
                        LEFT(Table1[[#This Row],[BrandName]],SEARCH("(",Table1[[#This Row],[BrandName]])-1),"")</f>
        <v/>
      </c>
      <c r="I8104" t="str">
        <f>TRIM(IF(Table1[[#This Row],[Column2]]&lt;&gt;"",Table1[[#This Row],[Column2]], IF(Table1[[#This Row],[Later Paran]]&lt;&gt;"",Table1[[#This Row],[Later Paran]],Table1[[#This Row],[BrandName]])))</f>
        <v>Immovane</v>
      </c>
    </row>
    <row r="8105" spans="1:9" x14ac:dyDescent="0.35">
      <c r="A8105">
        <v>2125323</v>
      </c>
      <c r="B8105" t="s">
        <v>17795</v>
      </c>
      <c r="C8105" t="s">
        <v>117</v>
      </c>
      <c r="D8105" t="s">
        <v>35830</v>
      </c>
      <c r="E8105" t="s">
        <v>17796</v>
      </c>
      <c r="F8105" t="s">
        <v>7532</v>
      </c>
      <c r="G8105" t="str">
        <f>TRIM(IF(LEFT(Table1[[#This Row],[BrandName]],1) = "(", MID(Table1[[#This Row],[BrandName]], SEARCH(")", Table1[[#This Row],[BrandName]])+1,100),""))</f>
        <v/>
      </c>
      <c r="H8105" t="str">
        <f>IF(
     ISNUMBER(
                        SEARCH("(",Table1[[#This Row],[BrandName]])),
                        LEFT(Table1[[#This Row],[BrandName]],SEARCH("(",Table1[[#This Row],[BrandName]])-1),"")</f>
        <v/>
      </c>
      <c r="I8105" t="str">
        <f>TRIM(IF(Table1[[#This Row],[Column2]]&lt;&gt;"",Table1[[#This Row],[Column2]], IF(Table1[[#This Row],[Later Paran]]&lt;&gt;"",Table1[[#This Row],[Later Paran]],Table1[[#This Row],[BrandName]])))</f>
        <v>Hydromorph Contin-Controlled Release</v>
      </c>
    </row>
    <row r="8106" spans="1:9" x14ac:dyDescent="0.35">
      <c r="A8106">
        <v>2125331</v>
      </c>
      <c r="B8106" t="s">
        <v>17797</v>
      </c>
      <c r="C8106" t="s">
        <v>117</v>
      </c>
      <c r="D8106" t="s">
        <v>35830</v>
      </c>
      <c r="E8106" t="s">
        <v>17798</v>
      </c>
      <c r="F8106" t="s">
        <v>7532</v>
      </c>
      <c r="G8106" t="str">
        <f>TRIM(IF(LEFT(Table1[[#This Row],[BrandName]],1) = "(", MID(Table1[[#This Row],[BrandName]], SEARCH(")", Table1[[#This Row],[BrandName]])+1,100),""))</f>
        <v/>
      </c>
      <c r="H8106" t="str">
        <f>IF(
     ISNUMBER(
                        SEARCH("(",Table1[[#This Row],[BrandName]])),
                        LEFT(Table1[[#This Row],[BrandName]],SEARCH("(",Table1[[#This Row],[BrandName]])-1),"")</f>
        <v/>
      </c>
      <c r="I8106" t="str">
        <f>TRIM(IF(Table1[[#This Row],[Column2]]&lt;&gt;"",Table1[[#This Row],[Column2]], IF(Table1[[#This Row],[Later Paran]]&lt;&gt;"",Table1[[#This Row],[Later Paran]],Table1[[#This Row],[BrandName]])))</f>
        <v>Hydromorph Contin-Controlled Release</v>
      </c>
    </row>
    <row r="8107" spans="1:9" x14ac:dyDescent="0.35">
      <c r="A8107">
        <v>2125366</v>
      </c>
      <c r="B8107" t="s">
        <v>17799</v>
      </c>
      <c r="C8107" t="s">
        <v>117</v>
      </c>
      <c r="D8107" t="s">
        <v>35830</v>
      </c>
      <c r="E8107" t="s">
        <v>17800</v>
      </c>
      <c r="F8107" t="s">
        <v>7532</v>
      </c>
      <c r="G8107" t="str">
        <f>TRIM(IF(LEFT(Table1[[#This Row],[BrandName]],1) = "(", MID(Table1[[#This Row],[BrandName]], SEARCH(")", Table1[[#This Row],[BrandName]])+1,100),""))</f>
        <v/>
      </c>
      <c r="H8107" t="str">
        <f>IF(
     ISNUMBER(
                        SEARCH("(",Table1[[#This Row],[BrandName]])),
                        LEFT(Table1[[#This Row],[BrandName]],SEARCH("(",Table1[[#This Row],[BrandName]])-1),"")</f>
        <v/>
      </c>
      <c r="I8107" t="str">
        <f>TRIM(IF(Table1[[#This Row],[Column2]]&lt;&gt;"",Table1[[#This Row],[Column2]], IF(Table1[[#This Row],[Later Paran]]&lt;&gt;"",Table1[[#This Row],[Later Paran]],Table1[[#This Row],[BrandName]])))</f>
        <v>Hydromorph Contin-Controlled Release</v>
      </c>
    </row>
    <row r="8108" spans="1:9" x14ac:dyDescent="0.35">
      <c r="A8108">
        <v>2125382</v>
      </c>
      <c r="B8108" t="s">
        <v>17801</v>
      </c>
      <c r="C8108" t="s">
        <v>117</v>
      </c>
      <c r="D8108" t="s">
        <v>35830</v>
      </c>
      <c r="E8108" t="s">
        <v>17802</v>
      </c>
      <c r="F8108" t="s">
        <v>7532</v>
      </c>
      <c r="G8108" t="str">
        <f>TRIM(IF(LEFT(Table1[[#This Row],[BrandName]],1) = "(", MID(Table1[[#This Row],[BrandName]], SEARCH(")", Table1[[#This Row],[BrandName]])+1,100),""))</f>
        <v/>
      </c>
      <c r="H8108" t="str">
        <f>IF(
     ISNUMBER(
                        SEARCH("(",Table1[[#This Row],[BrandName]])),
                        LEFT(Table1[[#This Row],[BrandName]],SEARCH("(",Table1[[#This Row],[BrandName]])-1),"")</f>
        <v/>
      </c>
      <c r="I8108" t="str">
        <f>TRIM(IF(Table1[[#This Row],[Column2]]&lt;&gt;"",Table1[[#This Row],[Column2]], IF(Table1[[#This Row],[Later Paran]]&lt;&gt;"",Table1[[#This Row],[Later Paran]],Table1[[#This Row],[BrandName]])))</f>
        <v>Hydromorph Contin-Controlled Release</v>
      </c>
    </row>
    <row r="8109" spans="1:9" x14ac:dyDescent="0.35">
      <c r="A8109">
        <v>2125390</v>
      </c>
      <c r="B8109" t="s">
        <v>17803</v>
      </c>
      <c r="C8109" t="s">
        <v>117</v>
      </c>
      <c r="D8109" t="s">
        <v>35830</v>
      </c>
      <c r="E8109" t="s">
        <v>17804</v>
      </c>
      <c r="F8109" t="s">
        <v>7532</v>
      </c>
      <c r="G8109" t="str">
        <f>TRIM(IF(LEFT(Table1[[#This Row],[BrandName]],1) = "(", MID(Table1[[#This Row],[BrandName]], SEARCH(")", Table1[[#This Row],[BrandName]])+1,100),""))</f>
        <v/>
      </c>
      <c r="H8109" t="str">
        <f>IF(
     ISNUMBER(
                        SEARCH("(",Table1[[#This Row],[BrandName]])),
                        LEFT(Table1[[#This Row],[BrandName]],SEARCH("(",Table1[[#This Row],[BrandName]])-1),"")</f>
        <v/>
      </c>
      <c r="I8109" t="str">
        <f>TRIM(IF(Table1[[#This Row],[Column2]]&lt;&gt;"",Table1[[#This Row],[Column2]], IF(Table1[[#This Row],[Later Paran]]&lt;&gt;"",Table1[[#This Row],[Later Paran]],Table1[[#This Row],[BrandName]])))</f>
        <v>Hydromorph Contin-Controlled Release</v>
      </c>
    </row>
    <row r="8110" spans="1:9" x14ac:dyDescent="0.35">
      <c r="A8110">
        <v>2125412</v>
      </c>
      <c r="B8110" t="s">
        <v>17805</v>
      </c>
      <c r="C8110" t="s">
        <v>13521</v>
      </c>
      <c r="D8110" t="s">
        <v>17806</v>
      </c>
      <c r="E8110" t="s">
        <v>17807</v>
      </c>
      <c r="F8110" t="s">
        <v>32</v>
      </c>
      <c r="G8110" t="str">
        <f>TRIM(IF(LEFT(Table1[[#This Row],[BrandName]],1) = "(", MID(Table1[[#This Row],[BrandName]], SEARCH(")", Table1[[#This Row],[BrandName]])+1,100),""))</f>
        <v/>
      </c>
      <c r="H8110" t="str">
        <f>IF(
     ISNUMBER(
                        SEARCH("(",Table1[[#This Row],[BrandName]])),
                        LEFT(Table1[[#This Row],[BrandName]],SEARCH("(",Table1[[#This Row],[BrandName]])-1),"")</f>
        <v/>
      </c>
      <c r="I8110" t="str">
        <f>TRIM(IF(Table1[[#This Row],[Column2]]&lt;&gt;"",Table1[[#This Row],[Column2]], IF(Table1[[#This Row],[Later Paran]]&lt;&gt;"",Table1[[#This Row],[Later Paran]],Table1[[#This Row],[BrandName]])))</f>
        <v>Fertinorm Hp</v>
      </c>
    </row>
    <row r="8111" spans="1:9" x14ac:dyDescent="0.35">
      <c r="A8111">
        <v>2125463</v>
      </c>
      <c r="B8111" t="s">
        <v>17808</v>
      </c>
      <c r="C8111" t="s">
        <v>15064</v>
      </c>
      <c r="D8111" t="s">
        <v>17809</v>
      </c>
      <c r="E8111" t="s">
        <v>17810</v>
      </c>
      <c r="F8111" t="s">
        <v>97</v>
      </c>
      <c r="G8111" t="str">
        <f>TRIM(IF(LEFT(Table1[[#This Row],[BrandName]],1) = "(", MID(Table1[[#This Row],[BrandName]], SEARCH(")", Table1[[#This Row],[BrandName]])+1,100),""))</f>
        <v/>
      </c>
      <c r="H8111" t="str">
        <f>IF(
     ISNUMBER(
                        SEARCH("(",Table1[[#This Row],[BrandName]])),
                        LEFT(Table1[[#This Row],[BrandName]],SEARCH("(",Table1[[#This Row],[BrandName]])-1),"")</f>
        <v/>
      </c>
      <c r="I8111" t="str">
        <f>TRIM(IF(Table1[[#This Row],[Column2]]&lt;&gt;"",Table1[[#This Row],[Column2]], IF(Table1[[#This Row],[Later Paran]]&lt;&gt;"",Table1[[#This Row],[Later Paran]],Table1[[#This Row],[BrandName]])))</f>
        <v>Pms-Cholestyramine Pws</v>
      </c>
    </row>
    <row r="8112" spans="1:9" x14ac:dyDescent="0.35">
      <c r="A8112">
        <v>2125714</v>
      </c>
      <c r="B8112" t="s">
        <v>17811</v>
      </c>
      <c r="C8112" t="s">
        <v>3684</v>
      </c>
      <c r="D8112" t="s">
        <v>35534</v>
      </c>
      <c r="E8112" t="s">
        <v>17812</v>
      </c>
      <c r="F8112" t="s">
        <v>318</v>
      </c>
      <c r="G8112" t="str">
        <f>TRIM(IF(LEFT(Table1[[#This Row],[BrandName]],1) = "(", MID(Table1[[#This Row],[BrandName]], SEARCH(")", Table1[[#This Row],[BrandName]])+1,100),""))</f>
        <v/>
      </c>
      <c r="H8112" t="str">
        <f>IF(
     ISNUMBER(
                        SEARCH("(",Table1[[#This Row],[BrandName]])),
                        LEFT(Table1[[#This Row],[BrandName]],SEARCH("(",Table1[[#This Row],[BrandName]])-1),"")</f>
        <v/>
      </c>
      <c r="I8112" t="str">
        <f>TRIM(IF(Table1[[#This Row],[Column2]]&lt;&gt;"",Table1[[#This Row],[Column2]], IF(Table1[[#This Row],[Later Paran]]&lt;&gt;"",Table1[[#This Row],[Later Paran]],Table1[[#This Row],[BrandName]])))</f>
        <v>Cold &amp; Allergy</v>
      </c>
    </row>
    <row r="8113" spans="1:9" x14ac:dyDescent="0.35">
      <c r="A8113">
        <v>2126028</v>
      </c>
      <c r="B8113" t="s">
        <v>17813</v>
      </c>
      <c r="C8113" t="s">
        <v>15920</v>
      </c>
      <c r="D8113" t="s">
        <v>17814</v>
      </c>
      <c r="E8113" t="s">
        <v>17815</v>
      </c>
      <c r="F8113" t="s">
        <v>516</v>
      </c>
      <c r="G8113" t="str">
        <f>TRIM(IF(LEFT(Table1[[#This Row],[BrandName]],1) = "(", MID(Table1[[#This Row],[BrandName]], SEARCH(")", Table1[[#This Row],[BrandName]])+1,100),""))</f>
        <v/>
      </c>
      <c r="H8113" t="str">
        <f>IF(
     ISNUMBER(
                        SEARCH("(",Table1[[#This Row],[BrandName]])),
                        LEFT(Table1[[#This Row],[BrandName]],SEARCH("(",Table1[[#This Row],[BrandName]])-1),"")</f>
        <v/>
      </c>
      <c r="I8113" t="str">
        <f>TRIM(IF(Table1[[#This Row],[Column2]]&lt;&gt;"",Table1[[#This Row],[Column2]], IF(Table1[[#This Row],[Later Paran]]&lt;&gt;"",Table1[[#This Row],[Later Paran]],Table1[[#This Row],[BrandName]])))</f>
        <v>Neutrogena Glow Sunless Tan.Lot For Facespf8</v>
      </c>
    </row>
    <row r="8114" spans="1:9" x14ac:dyDescent="0.35">
      <c r="A8114">
        <v>2126257</v>
      </c>
      <c r="B8114" t="s">
        <v>17816</v>
      </c>
      <c r="C8114" t="s">
        <v>5784</v>
      </c>
      <c r="D8114" t="s">
        <v>8706</v>
      </c>
      <c r="E8114" t="s">
        <v>17817</v>
      </c>
      <c r="F8114" t="s">
        <v>22</v>
      </c>
      <c r="G8114" t="str">
        <f>TRIM(IF(LEFT(Table1[[#This Row],[BrandName]],1) = "(", MID(Table1[[#This Row],[BrandName]], SEARCH(")", Table1[[#This Row],[BrandName]])+1,100),""))</f>
        <v/>
      </c>
      <c r="H8114" t="str">
        <f>IF(
     ISNUMBER(
                        SEARCH("(",Table1[[#This Row],[BrandName]])),
                        LEFT(Table1[[#This Row],[BrandName]],SEARCH("(",Table1[[#This Row],[BrandName]])-1),"")</f>
        <v/>
      </c>
      <c r="I8114" t="str">
        <f>TRIM(IF(Table1[[#This Row],[Column2]]&lt;&gt;"",Table1[[#This Row],[Column2]], IF(Table1[[#This Row],[Later Paran]]&lt;&gt;"",Table1[[#This Row],[Later Paran]],Table1[[#This Row],[BrandName]])))</f>
        <v>Monistat</v>
      </c>
    </row>
    <row r="8115" spans="1:9" x14ac:dyDescent="0.35">
      <c r="A8115">
        <v>2126508</v>
      </c>
      <c r="B8115" t="s">
        <v>17818</v>
      </c>
      <c r="C8115" t="s">
        <v>17818</v>
      </c>
      <c r="D8115" t="s">
        <v>35685</v>
      </c>
      <c r="F8115" t="s">
        <v>3097</v>
      </c>
      <c r="G8115" t="str">
        <f>TRIM(IF(LEFT(Table1[[#This Row],[BrandName]],1) = "(", MID(Table1[[#This Row],[BrandName]], SEARCH(")", Table1[[#This Row],[BrandName]])+1,100),""))</f>
        <v/>
      </c>
      <c r="H8115" t="str">
        <f>IF(
     ISNUMBER(
                        SEARCH("(",Table1[[#This Row],[BrandName]])),
                        LEFT(Table1[[#This Row],[BrandName]],SEARCH("(",Table1[[#This Row],[BrandName]])-1),"")</f>
        <v/>
      </c>
      <c r="I8115" t="str">
        <f>TRIM(IF(Table1[[#This Row],[Column2]]&lt;&gt;"",Table1[[#This Row],[Column2]], IF(Table1[[#This Row],[Later Paran]]&lt;&gt;"",Table1[[#This Row],[Later Paran]],Table1[[#This Row],[BrandName]])))</f>
        <v>Ice LipbalmStk Top</v>
      </c>
    </row>
    <row r="8116" spans="1:9" x14ac:dyDescent="0.35">
      <c r="A8116">
        <v>2126540</v>
      </c>
      <c r="B8116" t="s">
        <v>17819</v>
      </c>
      <c r="C8116" t="s">
        <v>17819</v>
      </c>
      <c r="D8116" t="s">
        <v>35021</v>
      </c>
      <c r="F8116" t="s">
        <v>15634</v>
      </c>
      <c r="G8116" t="str">
        <f>TRIM(IF(LEFT(Table1[[#This Row],[BrandName]],1) = "(", MID(Table1[[#This Row],[BrandName]], SEARCH(")", Table1[[#This Row],[BrandName]])+1,100),""))</f>
        <v/>
      </c>
      <c r="H8116" t="str">
        <f>IF(
     ISNUMBER(
                        SEARCH("(",Table1[[#This Row],[BrandName]])),
                        LEFT(Table1[[#This Row],[BrandName]],SEARCH("(",Table1[[#This Row],[BrandName]])-1),"")</f>
        <v/>
      </c>
      <c r="I8116" t="str">
        <f>TRIM(IF(Table1[[#This Row],[Column2]]&lt;&gt;"",Table1[[#This Row],[Column2]], IF(Table1[[#This Row],[Later Paran]]&lt;&gt;"",Table1[[#This Row],[Later Paran]],Table1[[#This Row],[BrandName]])))</f>
        <v>Lipshield</v>
      </c>
    </row>
    <row r="8117" spans="1:9" x14ac:dyDescent="0.35">
      <c r="A8117">
        <v>2126559</v>
      </c>
      <c r="B8117" t="s">
        <v>17820</v>
      </c>
      <c r="C8117" t="s">
        <v>17307</v>
      </c>
      <c r="D8117" t="s">
        <v>17821</v>
      </c>
      <c r="E8117" t="s">
        <v>17822</v>
      </c>
      <c r="F8117" t="s">
        <v>5610</v>
      </c>
      <c r="G8117" t="str">
        <f>TRIM(IF(LEFT(Table1[[#This Row],[BrandName]],1) = "(", MID(Table1[[#This Row],[BrandName]], SEARCH(")", Table1[[#This Row],[BrandName]])+1,100),""))</f>
        <v/>
      </c>
      <c r="H8117" t="str">
        <f>IF(
     ISNUMBER(
                        SEARCH("(",Table1[[#This Row],[BrandName]])),
                        LEFT(Table1[[#This Row],[BrandName]],SEARCH("(",Table1[[#This Row],[BrandName]])-1),"")</f>
        <v/>
      </c>
      <c r="I8117" t="str">
        <f>TRIM(IF(Table1[[#This Row],[Column2]]&lt;&gt;"",Table1[[#This Row],[Column2]], IF(Table1[[#This Row],[Later Paran]]&lt;&gt;"",Table1[[#This Row],[Later Paran]],Table1[[#This Row],[BrandName]])))</f>
        <v>Imdur</v>
      </c>
    </row>
    <row r="8118" spans="1:9" x14ac:dyDescent="0.35">
      <c r="A8118">
        <v>2126591</v>
      </c>
      <c r="B8118" t="s">
        <v>17823</v>
      </c>
      <c r="C8118" t="s">
        <v>14871</v>
      </c>
      <c r="D8118" t="s">
        <v>15517</v>
      </c>
      <c r="E8118" t="s">
        <v>17824</v>
      </c>
      <c r="F8118" t="s">
        <v>1910</v>
      </c>
      <c r="G8118" t="str">
        <f>TRIM(IF(LEFT(Table1[[#This Row],[BrandName]],1) = "(", MID(Table1[[#This Row],[BrandName]], SEARCH(")", Table1[[#This Row],[BrandName]])+1,100),""))</f>
        <v/>
      </c>
      <c r="H8118" t="str">
        <f>IF(
     ISNUMBER(
                        SEARCH("(",Table1[[#This Row],[BrandName]])),
                        LEFT(Table1[[#This Row],[BrandName]],SEARCH("(",Table1[[#This Row],[BrandName]])-1),"")</f>
        <v/>
      </c>
      <c r="I8118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8119" spans="1:9" x14ac:dyDescent="0.35">
      <c r="A8119">
        <v>2126699</v>
      </c>
      <c r="B8119" t="s">
        <v>17825</v>
      </c>
      <c r="C8119" t="s">
        <v>17095</v>
      </c>
      <c r="D8119" t="s">
        <v>17826</v>
      </c>
      <c r="E8119" t="s">
        <v>17827</v>
      </c>
      <c r="F8119" t="s">
        <v>29</v>
      </c>
      <c r="G8119" t="str">
        <f>TRIM(IF(LEFT(Table1[[#This Row],[BrandName]],1) = "(", MID(Table1[[#This Row],[BrandName]], SEARCH(")", Table1[[#This Row],[BrandName]])+1,100),""))</f>
        <v/>
      </c>
      <c r="H8119" t="str">
        <f>IF(
     ISNUMBER(
                        SEARCH("(",Table1[[#This Row],[BrandName]])),
                        LEFT(Table1[[#This Row],[BrandName]],SEARCH("(",Table1[[#This Row],[BrandName]])-1),"")</f>
        <v/>
      </c>
      <c r="I8119" t="str">
        <f>TRIM(IF(Table1[[#This Row],[Column2]]&lt;&gt;"",Table1[[#This Row],[Column2]], IF(Table1[[#This Row],[Later Paran]]&lt;&gt;"",Table1[[#This Row],[Later Paran]],Table1[[#This Row],[BrandName]])))</f>
        <v>Relisorm</v>
      </c>
    </row>
    <row r="8120" spans="1:9" x14ac:dyDescent="0.35">
      <c r="A8120">
        <v>2126702</v>
      </c>
      <c r="B8120" t="s">
        <v>17828</v>
      </c>
      <c r="C8120" t="s">
        <v>17095</v>
      </c>
      <c r="D8120" t="s">
        <v>17826</v>
      </c>
      <c r="E8120" t="s">
        <v>4319</v>
      </c>
      <c r="F8120" t="s">
        <v>29</v>
      </c>
      <c r="G8120" t="str">
        <f>TRIM(IF(LEFT(Table1[[#This Row],[BrandName]],1) = "(", MID(Table1[[#This Row],[BrandName]], SEARCH(")", Table1[[#This Row],[BrandName]])+1,100),""))</f>
        <v/>
      </c>
      <c r="H8120" t="str">
        <f>IF(
     ISNUMBER(
                        SEARCH("(",Table1[[#This Row],[BrandName]])),
                        LEFT(Table1[[#This Row],[BrandName]],SEARCH("(",Table1[[#This Row],[BrandName]])-1),"")</f>
        <v/>
      </c>
      <c r="I8120" t="str">
        <f>TRIM(IF(Table1[[#This Row],[Column2]]&lt;&gt;"",Table1[[#This Row],[Column2]], IF(Table1[[#This Row],[Later Paran]]&lt;&gt;"",Table1[[#This Row],[Later Paran]],Table1[[#This Row],[BrandName]])))</f>
        <v>Relisorm</v>
      </c>
    </row>
    <row r="8121" spans="1:9" x14ac:dyDescent="0.35">
      <c r="A8121">
        <v>2126710</v>
      </c>
      <c r="B8121" t="s">
        <v>17829</v>
      </c>
      <c r="C8121" t="s">
        <v>16315</v>
      </c>
      <c r="D8121" t="s">
        <v>16316</v>
      </c>
      <c r="E8121" t="s">
        <v>248</v>
      </c>
      <c r="F8121" t="s">
        <v>44</v>
      </c>
      <c r="G8121" t="str">
        <f>TRIM(IF(LEFT(Table1[[#This Row],[BrandName]],1) = "(", MID(Table1[[#This Row],[BrandName]], SEARCH(")", Table1[[#This Row],[BrandName]])+1,100),""))</f>
        <v/>
      </c>
      <c r="H8121" t="str">
        <f>IF(
     ISNUMBER(
                        SEARCH("(",Table1[[#This Row],[BrandName]])),
                        LEFT(Table1[[#This Row],[BrandName]],SEARCH("(",Table1[[#This Row],[BrandName]])-1),"")</f>
        <v/>
      </c>
      <c r="I8121" t="str">
        <f>TRIM(IF(Table1[[#This Row],[Column2]]&lt;&gt;"",Table1[[#This Row],[Column2]], IF(Table1[[#This Row],[Later Paran]]&lt;&gt;"",Table1[[#This Row],[Later Paran]],Table1[[#This Row],[BrandName]])))</f>
        <v>Biaxin Bid</v>
      </c>
    </row>
    <row r="8122" spans="1:9" x14ac:dyDescent="0.35">
      <c r="A8122">
        <v>2126745</v>
      </c>
      <c r="B8122" t="s">
        <v>17830</v>
      </c>
      <c r="C8122" t="s">
        <v>7099</v>
      </c>
      <c r="D8122" t="s">
        <v>13342</v>
      </c>
      <c r="E8122" t="s">
        <v>17831</v>
      </c>
      <c r="F8122" t="s">
        <v>1920</v>
      </c>
      <c r="G8122" t="str">
        <f>TRIM(IF(LEFT(Table1[[#This Row],[BrandName]],1) = "(", MID(Table1[[#This Row],[BrandName]], SEARCH(")", Table1[[#This Row],[BrandName]])+1,100),""))</f>
        <v/>
      </c>
      <c r="H8122" t="str">
        <f>IF(
     ISNUMBER(
                        SEARCH("(",Table1[[#This Row],[BrandName]])),
                        LEFT(Table1[[#This Row],[BrandName]],SEARCH("(",Table1[[#This Row],[BrandName]])-1),"")</f>
        <v/>
      </c>
      <c r="I8122" t="str">
        <f>TRIM(IF(Table1[[#This Row],[Column2]]&lt;&gt;"",Table1[[#This Row],[Column2]], IF(Table1[[#This Row],[Later Paran]]&lt;&gt;"",Table1[[#This Row],[Later Paran]],Table1[[#This Row],[BrandName]])))</f>
        <v>Aminosyn Ii</v>
      </c>
    </row>
    <row r="8123" spans="1:9" x14ac:dyDescent="0.35">
      <c r="A8123">
        <v>2127938</v>
      </c>
      <c r="B8123" t="s">
        <v>17832</v>
      </c>
      <c r="C8123" t="s">
        <v>17832</v>
      </c>
      <c r="D8123" t="s">
        <v>17833</v>
      </c>
      <c r="F8123" t="s">
        <v>125</v>
      </c>
      <c r="G8123" t="str">
        <f>TRIM(IF(LEFT(Table1[[#This Row],[BrandName]],1) = "(", MID(Table1[[#This Row],[BrandName]], SEARCH(")", Table1[[#This Row],[BrandName]])+1,100),""))</f>
        <v/>
      </c>
      <c r="H8123" t="str">
        <f>IF(
     ISNUMBER(
                        SEARCH("(",Table1[[#This Row],[BrandName]])),
                        LEFT(Table1[[#This Row],[BrandName]],SEARCH("(",Table1[[#This Row],[BrandName]])-1),"")</f>
        <v/>
      </c>
      <c r="I8123" t="str">
        <f>TRIM(IF(Table1[[#This Row],[Column2]]&lt;&gt;"",Table1[[#This Row],[Column2]], IF(Table1[[#This Row],[Later Paran]]&lt;&gt;"",Table1[[#This Row],[Later Paran]],Table1[[#This Row],[BrandName]])))</f>
        <v>Echina Pro</v>
      </c>
    </row>
    <row r="8124" spans="1:9" x14ac:dyDescent="0.35">
      <c r="A8124">
        <v>2128047</v>
      </c>
      <c r="B8124" t="s">
        <v>17834</v>
      </c>
      <c r="C8124" t="s">
        <v>6283</v>
      </c>
      <c r="D8124" t="s">
        <v>34356</v>
      </c>
      <c r="E8124" t="s">
        <v>17835</v>
      </c>
      <c r="F8124" t="s">
        <v>44</v>
      </c>
      <c r="G8124" t="str">
        <f>TRIM(IF(LEFT(Table1[[#This Row],[BrandName]],1) = "(", MID(Table1[[#This Row],[BrandName]], SEARCH(")", Table1[[#This Row],[BrandName]])+1,100),""))</f>
        <v/>
      </c>
      <c r="H8124" t="str">
        <f>IF(
     ISNUMBER(
                        SEARCH("(",Table1[[#This Row],[BrandName]])),
                        LEFT(Table1[[#This Row],[BrandName]],SEARCH("(",Table1[[#This Row],[BrandName]])-1),"")</f>
        <v/>
      </c>
      <c r="I8124" t="str">
        <f>TRIM(IF(Table1[[#This Row],[Column2]]&lt;&gt;"",Table1[[#This Row],[Column2]], IF(Table1[[#This Row],[Later Paran]]&lt;&gt;"",Table1[[#This Row],[Later Paran]],Table1[[#This Row],[BrandName]])))</f>
        <v>Laxativelets</v>
      </c>
    </row>
    <row r="8125" spans="1:9" x14ac:dyDescent="0.35">
      <c r="A8125">
        <v>2128101</v>
      </c>
      <c r="B8125" t="s">
        <v>17836</v>
      </c>
      <c r="C8125" t="s">
        <v>17836</v>
      </c>
      <c r="D8125" t="s">
        <v>35015</v>
      </c>
      <c r="F8125" t="s">
        <v>516</v>
      </c>
      <c r="G8125" t="str">
        <f>TRIM(IF(LEFT(Table1[[#This Row],[BrandName]],1) = "(", MID(Table1[[#This Row],[BrandName]], SEARCH(")", Table1[[#This Row],[BrandName]])+1,100),""))</f>
        <v/>
      </c>
      <c r="H8125" t="str">
        <f>IF(
     ISNUMBER(
                        SEARCH("(",Table1[[#This Row],[BrandName]])),
                        LEFT(Table1[[#This Row],[BrandName]],SEARCH("(",Table1[[#This Row],[BrandName]])-1),"")</f>
        <v/>
      </c>
      <c r="I8125" t="str">
        <f>TRIM(IF(Table1[[#This Row],[Column2]]&lt;&gt;"",Table1[[#This Row],[Column2]], IF(Table1[[#This Row],[Later Paran]]&lt;&gt;"",Table1[[#This Row],[Later Paran]],Table1[[#This Row],[BrandName]])))</f>
        <v>Banana Boat Active Kids Sunblock Lot</v>
      </c>
    </row>
    <row r="8126" spans="1:9" x14ac:dyDescent="0.35">
      <c r="A8126">
        <v>2128195</v>
      </c>
      <c r="B8126" t="s">
        <v>17837</v>
      </c>
      <c r="C8126" t="s">
        <v>12333</v>
      </c>
      <c r="D8126" t="s">
        <v>33359</v>
      </c>
      <c r="E8126" t="s">
        <v>17838</v>
      </c>
      <c r="F8126" t="s">
        <v>26</v>
      </c>
      <c r="G8126" t="str">
        <f>TRIM(IF(LEFT(Table1[[#This Row],[BrandName]],1) = "(", MID(Table1[[#This Row],[BrandName]], SEARCH(")", Table1[[#This Row],[BrandName]])+1,100),""))</f>
        <v/>
      </c>
      <c r="H8126" t="str">
        <f>IF(
     ISNUMBER(
                        SEARCH("(",Table1[[#This Row],[BrandName]])),
                        LEFT(Table1[[#This Row],[BrandName]],SEARCH("(",Table1[[#This Row],[BrandName]])-1),"")</f>
        <v/>
      </c>
      <c r="I8126" t="str">
        <f>TRIM(IF(Table1[[#This Row],[Column2]]&lt;&gt;"",Table1[[#This Row],[Column2]], IF(Table1[[#This Row],[Later Paran]]&lt;&gt;"",Table1[[#This Row],[Later Paran]],Table1[[#This Row],[BrandName]])))</f>
        <v>Cefoxitin Forection</v>
      </c>
    </row>
    <row r="8127" spans="1:9" x14ac:dyDescent="0.35">
      <c r="A8127">
        <v>2128209</v>
      </c>
      <c r="B8127" t="s">
        <v>17839</v>
      </c>
      <c r="C8127" t="s">
        <v>17840</v>
      </c>
      <c r="D8127" t="s">
        <v>17841</v>
      </c>
      <c r="E8127" t="s">
        <v>190</v>
      </c>
      <c r="F8127" t="s">
        <v>29</v>
      </c>
      <c r="G8127" t="str">
        <f>TRIM(IF(LEFT(Table1[[#This Row],[BrandName]],1) = "(", MID(Table1[[#This Row],[BrandName]], SEARCH(")", Table1[[#This Row],[BrandName]])+1,100),""))</f>
        <v/>
      </c>
      <c r="H8127" t="str">
        <f>IF(
     ISNUMBER(
                        SEARCH("(",Table1[[#This Row],[BrandName]])),
                        LEFT(Table1[[#This Row],[BrandName]],SEARCH("(",Table1[[#This Row],[BrandName]])-1),"")</f>
        <v/>
      </c>
      <c r="I8127" t="str">
        <f>TRIM(IF(Table1[[#This Row],[Column2]]&lt;&gt;"",Table1[[#This Row],[Column2]], IF(Table1[[#This Row],[Later Paran]]&lt;&gt;"",Table1[[#This Row],[Later Paran]],Table1[[#This Row],[BrandName]])))</f>
        <v>Lentaron</v>
      </c>
    </row>
    <row r="8128" spans="1:9" x14ac:dyDescent="0.35">
      <c r="A8128">
        <v>2128233</v>
      </c>
      <c r="B8128" t="s">
        <v>17842</v>
      </c>
      <c r="C8128" t="s">
        <v>11738</v>
      </c>
      <c r="D8128" t="s">
        <v>17717</v>
      </c>
      <c r="E8128" t="s">
        <v>17843</v>
      </c>
      <c r="F8128" t="s">
        <v>560</v>
      </c>
      <c r="G8128" t="str">
        <f>TRIM(IF(LEFT(Table1[[#This Row],[BrandName]],1) = "(", MID(Table1[[#This Row],[BrandName]], SEARCH(")", Table1[[#This Row],[BrandName]])+1,100),""))</f>
        <v/>
      </c>
      <c r="H8128" t="str">
        <f>IF(
     ISNUMBER(
                        SEARCH("(",Table1[[#This Row],[BrandName]])),
                        LEFT(Table1[[#This Row],[BrandName]],SEARCH("(",Table1[[#This Row],[BrandName]])-1),"")</f>
        <v/>
      </c>
      <c r="I8128" t="str">
        <f>TRIM(IF(Table1[[#This Row],[Column2]]&lt;&gt;"",Table1[[#This Row],[Column2]], IF(Table1[[#This Row],[Later Paran]]&lt;&gt;"",Table1[[#This Row],[Later Paran]],Table1[[#This Row],[BrandName]])))</f>
        <v>Pentasa</v>
      </c>
    </row>
    <row r="8129" spans="1:9" x14ac:dyDescent="0.35">
      <c r="A8129">
        <v>2128241</v>
      </c>
      <c r="B8129" t="s">
        <v>17844</v>
      </c>
      <c r="C8129" t="s">
        <v>11738</v>
      </c>
      <c r="D8129" t="s">
        <v>17717</v>
      </c>
      <c r="E8129" t="s">
        <v>17845</v>
      </c>
      <c r="F8129" t="s">
        <v>560</v>
      </c>
      <c r="G8129" t="str">
        <f>TRIM(IF(LEFT(Table1[[#This Row],[BrandName]],1) = "(", MID(Table1[[#This Row],[BrandName]], SEARCH(")", Table1[[#This Row],[BrandName]])+1,100),""))</f>
        <v/>
      </c>
      <c r="H8129" t="str">
        <f>IF(
     ISNUMBER(
                        SEARCH("(",Table1[[#This Row],[BrandName]])),
                        LEFT(Table1[[#This Row],[BrandName]],SEARCH("(",Table1[[#This Row],[BrandName]])-1),"")</f>
        <v/>
      </c>
      <c r="I8129" t="str">
        <f>TRIM(IF(Table1[[#This Row],[Column2]]&lt;&gt;"",Table1[[#This Row],[Column2]], IF(Table1[[#This Row],[Later Paran]]&lt;&gt;"",Table1[[#This Row],[Later Paran]],Table1[[#This Row],[BrandName]])))</f>
        <v>Pentasa</v>
      </c>
    </row>
    <row r="8130" spans="1:9" x14ac:dyDescent="0.35">
      <c r="A8130">
        <v>2128268</v>
      </c>
      <c r="B8130" t="s">
        <v>17846</v>
      </c>
      <c r="C8130" t="s">
        <v>11738</v>
      </c>
      <c r="D8130" t="s">
        <v>17717</v>
      </c>
      <c r="E8130" t="s">
        <v>17847</v>
      </c>
      <c r="F8130" t="s">
        <v>560</v>
      </c>
      <c r="G8130" t="str">
        <f>TRIM(IF(LEFT(Table1[[#This Row],[BrandName]],1) = "(", MID(Table1[[#This Row],[BrandName]], SEARCH(")", Table1[[#This Row],[BrandName]])+1,100),""))</f>
        <v/>
      </c>
      <c r="H8130" t="str">
        <f>IF(
     ISNUMBER(
                        SEARCH("(",Table1[[#This Row],[BrandName]])),
                        LEFT(Table1[[#This Row],[BrandName]],SEARCH("(",Table1[[#This Row],[BrandName]])-1),"")</f>
        <v/>
      </c>
      <c r="I8130" t="str">
        <f>TRIM(IF(Table1[[#This Row],[Column2]]&lt;&gt;"",Table1[[#This Row],[Column2]], IF(Table1[[#This Row],[Later Paran]]&lt;&gt;"",Table1[[#This Row],[Later Paran]],Table1[[#This Row],[BrandName]])))</f>
        <v>Pentasa</v>
      </c>
    </row>
    <row r="8131" spans="1:9" x14ac:dyDescent="0.35">
      <c r="A8131">
        <v>2128276</v>
      </c>
      <c r="B8131" t="s">
        <v>17848</v>
      </c>
      <c r="C8131" t="s">
        <v>11738</v>
      </c>
      <c r="D8131" t="s">
        <v>17717</v>
      </c>
      <c r="E8131" t="s">
        <v>17849</v>
      </c>
      <c r="F8131" t="s">
        <v>356</v>
      </c>
      <c r="G8131" t="str">
        <f>TRIM(IF(LEFT(Table1[[#This Row],[BrandName]],1) = "(", MID(Table1[[#This Row],[BrandName]], SEARCH(")", Table1[[#This Row],[BrandName]])+1,100),""))</f>
        <v/>
      </c>
      <c r="H8131" t="str">
        <f>IF(
     ISNUMBER(
                        SEARCH("(",Table1[[#This Row],[BrandName]])),
                        LEFT(Table1[[#This Row],[BrandName]],SEARCH("(",Table1[[#This Row],[BrandName]])-1),"")</f>
        <v/>
      </c>
      <c r="I8131" t="str">
        <f>TRIM(IF(Table1[[#This Row],[Column2]]&lt;&gt;"",Table1[[#This Row],[Column2]], IF(Table1[[#This Row],[Later Paran]]&lt;&gt;"",Table1[[#This Row],[Later Paran]],Table1[[#This Row],[BrandName]])))</f>
        <v>Pentasa</v>
      </c>
    </row>
    <row r="8132" spans="1:9" x14ac:dyDescent="0.35">
      <c r="A8132">
        <v>2128586</v>
      </c>
      <c r="B8132" t="s">
        <v>17850</v>
      </c>
      <c r="C8132" t="s">
        <v>17546</v>
      </c>
      <c r="D8132" t="s">
        <v>20941</v>
      </c>
      <c r="E8132" t="s">
        <v>508</v>
      </c>
      <c r="F8132" t="s">
        <v>9</v>
      </c>
      <c r="G8132" t="str">
        <f>TRIM(IF(LEFT(Table1[[#This Row],[BrandName]],1) = "(", MID(Table1[[#This Row],[BrandName]], SEARCH(")", Table1[[#This Row],[BrandName]])+1,100),""))</f>
        <v/>
      </c>
      <c r="H8132" t="str">
        <f>IF(
     ISNUMBER(
                        SEARCH("(",Table1[[#This Row],[BrandName]])),
                        LEFT(Table1[[#This Row],[BrandName]],SEARCH("(",Table1[[#This Row],[BrandName]])-1),"")</f>
        <v/>
      </c>
      <c r="I8132" t="str">
        <f>TRIM(IF(Table1[[#This Row],[Column2]]&lt;&gt;"",Table1[[#This Row],[Column2]], IF(Table1[[#This Row],[Later Paran]]&lt;&gt;"",Table1[[#This Row],[Later Paran]],Table1[[#This Row],[BrandName]])))</f>
        <v>Silica</v>
      </c>
    </row>
    <row r="8133" spans="1:9" x14ac:dyDescent="0.35">
      <c r="A8133">
        <v>2128667</v>
      </c>
      <c r="B8133" t="s">
        <v>17851</v>
      </c>
      <c r="C8133" t="s">
        <v>17851</v>
      </c>
      <c r="D8133" t="s">
        <v>17852</v>
      </c>
      <c r="F8133" t="s">
        <v>2462</v>
      </c>
      <c r="G8133" t="str">
        <f>TRIM(IF(LEFT(Table1[[#This Row],[BrandName]],1) = "(", MID(Table1[[#This Row],[BrandName]], SEARCH(")", Table1[[#This Row],[BrandName]])+1,100),""))</f>
        <v/>
      </c>
      <c r="H8133" t="str">
        <f>IF(
     ISNUMBER(
                        SEARCH("(",Table1[[#This Row],[BrandName]])),
                        LEFT(Table1[[#This Row],[BrandName]],SEARCH("(",Table1[[#This Row],[BrandName]])-1),"")</f>
        <v/>
      </c>
      <c r="I8133" t="str">
        <f>TRIM(IF(Table1[[#This Row],[Column2]]&lt;&gt;"",Table1[[#This Row],[Column2]], IF(Table1[[#This Row],[Later Paran]]&lt;&gt;"",Table1[[#This Row],[Later Paran]],Table1[[#This Row],[BrandName]])))</f>
        <v>Formula Csp With Vitamins A C And Zinc Loz</v>
      </c>
    </row>
    <row r="8134" spans="1:9" x14ac:dyDescent="0.35">
      <c r="A8134">
        <v>2129000</v>
      </c>
      <c r="B8134" t="s">
        <v>17853</v>
      </c>
      <c r="C8134" t="s">
        <v>17854</v>
      </c>
      <c r="D8134" t="s">
        <v>35831</v>
      </c>
      <c r="E8134" t="s">
        <v>51</v>
      </c>
      <c r="F8134" t="s">
        <v>44</v>
      </c>
      <c r="G8134" t="str">
        <f>TRIM(IF(LEFT(Table1[[#This Row],[BrandName]],1) = "(", MID(Table1[[#This Row],[BrandName]], SEARCH(")", Table1[[#This Row],[BrandName]])+1,100),""))</f>
        <v/>
      </c>
      <c r="H8134" t="str">
        <f>IF(
     ISNUMBER(
                        SEARCH("(",Table1[[#This Row],[BrandName]])),
                        LEFT(Table1[[#This Row],[BrandName]],SEARCH("(",Table1[[#This Row],[BrandName]])-1),"")</f>
        <v/>
      </c>
      <c r="I8134" t="str">
        <f>TRIM(IF(Table1[[#This Row],[Column2]]&lt;&gt;"",Table1[[#This Row],[Column2]], IF(Table1[[#This Row],[Later Paran]]&lt;&gt;"",Table1[[#This Row],[Later Paran]],Table1[[#This Row],[BrandName]])))</f>
        <v>Demadexlets</v>
      </c>
    </row>
    <row r="8135" spans="1:9" x14ac:dyDescent="0.35">
      <c r="A8135">
        <v>2129019</v>
      </c>
      <c r="B8135" t="s">
        <v>17855</v>
      </c>
      <c r="C8135" t="s">
        <v>17854</v>
      </c>
      <c r="D8135" t="s">
        <v>35831</v>
      </c>
      <c r="E8135" t="s">
        <v>262</v>
      </c>
      <c r="F8135" t="s">
        <v>44</v>
      </c>
      <c r="G8135" t="str">
        <f>TRIM(IF(LEFT(Table1[[#This Row],[BrandName]],1) = "(", MID(Table1[[#This Row],[BrandName]], SEARCH(")", Table1[[#This Row],[BrandName]])+1,100),""))</f>
        <v/>
      </c>
      <c r="H8135" t="str">
        <f>IF(
     ISNUMBER(
                        SEARCH("(",Table1[[#This Row],[BrandName]])),
                        LEFT(Table1[[#This Row],[BrandName]],SEARCH("(",Table1[[#This Row],[BrandName]])-1),"")</f>
        <v/>
      </c>
      <c r="I8135" t="str">
        <f>TRIM(IF(Table1[[#This Row],[Column2]]&lt;&gt;"",Table1[[#This Row],[Column2]], IF(Table1[[#This Row],[Later Paran]]&lt;&gt;"",Table1[[#This Row],[Later Paran]],Table1[[#This Row],[BrandName]])))</f>
        <v>Demadexlets</v>
      </c>
    </row>
    <row r="8136" spans="1:9" x14ac:dyDescent="0.35">
      <c r="A8136">
        <v>2129027</v>
      </c>
      <c r="B8136" t="s">
        <v>17856</v>
      </c>
      <c r="C8136" t="s">
        <v>17854</v>
      </c>
      <c r="D8136" t="s">
        <v>35831</v>
      </c>
      <c r="E8136" t="s">
        <v>360</v>
      </c>
      <c r="F8136" t="s">
        <v>44</v>
      </c>
      <c r="G8136" t="str">
        <f>TRIM(IF(LEFT(Table1[[#This Row],[BrandName]],1) = "(", MID(Table1[[#This Row],[BrandName]], SEARCH(")", Table1[[#This Row],[BrandName]])+1,100),""))</f>
        <v/>
      </c>
      <c r="H8136" t="str">
        <f>IF(
     ISNUMBER(
                        SEARCH("(",Table1[[#This Row],[BrandName]])),
                        LEFT(Table1[[#This Row],[BrandName]],SEARCH("(",Table1[[#This Row],[BrandName]])-1),"")</f>
        <v/>
      </c>
      <c r="I8136" t="str">
        <f>TRIM(IF(Table1[[#This Row],[Column2]]&lt;&gt;"",Table1[[#This Row],[Column2]], IF(Table1[[#This Row],[Later Paran]]&lt;&gt;"",Table1[[#This Row],[Later Paran]],Table1[[#This Row],[BrandName]])))</f>
        <v>Demadexlets</v>
      </c>
    </row>
    <row r="8137" spans="1:9" x14ac:dyDescent="0.35">
      <c r="A8137">
        <v>2129035</v>
      </c>
      <c r="B8137" t="s">
        <v>17857</v>
      </c>
      <c r="C8137" t="s">
        <v>17854</v>
      </c>
      <c r="D8137" t="s">
        <v>35831</v>
      </c>
      <c r="E8137" t="s">
        <v>244</v>
      </c>
      <c r="F8137" t="s">
        <v>44</v>
      </c>
      <c r="G8137" t="str">
        <f>TRIM(IF(LEFT(Table1[[#This Row],[BrandName]],1) = "(", MID(Table1[[#This Row],[BrandName]], SEARCH(")", Table1[[#This Row],[BrandName]])+1,100),""))</f>
        <v/>
      </c>
      <c r="H8137" t="str">
        <f>IF(
     ISNUMBER(
                        SEARCH("(",Table1[[#This Row],[BrandName]])),
                        LEFT(Table1[[#This Row],[BrandName]],SEARCH("(",Table1[[#This Row],[BrandName]])-1),"")</f>
        <v/>
      </c>
      <c r="I8137" t="str">
        <f>TRIM(IF(Table1[[#This Row],[Column2]]&lt;&gt;"",Table1[[#This Row],[Column2]], IF(Table1[[#This Row],[Later Paran]]&lt;&gt;"",Table1[[#This Row],[Later Paran]],Table1[[#This Row],[BrandName]])))</f>
        <v>Demadexlets</v>
      </c>
    </row>
    <row r="8138" spans="1:9" x14ac:dyDescent="0.35">
      <c r="A8138">
        <v>2129043</v>
      </c>
      <c r="B8138" t="s">
        <v>17858</v>
      </c>
      <c r="C8138" t="s">
        <v>17859</v>
      </c>
      <c r="D8138" t="s">
        <v>17860</v>
      </c>
      <c r="E8138" t="s">
        <v>17861</v>
      </c>
      <c r="F8138" t="s">
        <v>32</v>
      </c>
      <c r="G8138" t="str">
        <f>TRIM(IF(LEFT(Table1[[#This Row],[BrandName]],1) = "(", MID(Table1[[#This Row],[BrandName]], SEARCH(")", Table1[[#This Row],[BrandName]])+1,100),""))</f>
        <v/>
      </c>
      <c r="H8138" t="str">
        <f>IF(
     ISNUMBER(
                        SEARCH("(",Table1[[#This Row],[BrandName]])),
                        LEFT(Table1[[#This Row],[BrandName]],SEARCH("(",Table1[[#This Row],[BrandName]])-1),"")</f>
        <v/>
      </c>
      <c r="I8138" t="str">
        <f>TRIM(IF(Table1[[#This Row],[Column2]]&lt;&gt;"",Table1[[#This Row],[Column2]], IF(Table1[[#This Row],[Later Paran]]&lt;&gt;"",Table1[[#This Row],[Later Paran]],Table1[[#This Row],[BrandName]])))</f>
        <v>Orgaran</v>
      </c>
    </row>
    <row r="8139" spans="1:9" x14ac:dyDescent="0.35">
      <c r="A8139">
        <v>2129078</v>
      </c>
      <c r="B8139" t="s">
        <v>17862</v>
      </c>
      <c r="C8139" t="s">
        <v>1641</v>
      </c>
      <c r="D8139" t="s">
        <v>17863</v>
      </c>
      <c r="E8139" t="s">
        <v>17864</v>
      </c>
      <c r="F8139" t="s">
        <v>1365</v>
      </c>
      <c r="G8139" t="str">
        <f>TRIM(IF(LEFT(Table1[[#This Row],[BrandName]],1) = "(", MID(Table1[[#This Row],[BrandName]], SEARCH(")", Table1[[#This Row],[BrandName]])+1,100),""))</f>
        <v/>
      </c>
      <c r="H8139" t="str">
        <f>IF(
     ISNUMBER(
                        SEARCH("(",Table1[[#This Row],[BrandName]])),
                        LEFT(Table1[[#This Row],[BrandName]],SEARCH("(",Table1[[#This Row],[BrandName]])-1),"")</f>
        <v/>
      </c>
      <c r="I8139" t="str">
        <f>TRIM(IF(Table1[[#This Row],[Column2]]&lt;&gt;"",Table1[[#This Row],[Column2]], IF(Table1[[#This Row],[Later Paran]]&lt;&gt;"",Table1[[#This Row],[Later Paran]],Table1[[#This Row],[BrandName]])))</f>
        <v>Fs Shampoo-0.01%</v>
      </c>
    </row>
    <row r="8140" spans="1:9" x14ac:dyDescent="0.35">
      <c r="A8140">
        <v>2129094</v>
      </c>
      <c r="B8140" t="s">
        <v>17865</v>
      </c>
      <c r="C8140" t="s">
        <v>17854</v>
      </c>
      <c r="D8140" t="s">
        <v>35832</v>
      </c>
      <c r="E8140" t="s">
        <v>143</v>
      </c>
      <c r="F8140" t="s">
        <v>32</v>
      </c>
      <c r="G8140" t="str">
        <f>TRIM(IF(LEFT(Table1[[#This Row],[BrandName]],1) = "(", MID(Table1[[#This Row],[BrandName]], SEARCH(")", Table1[[#This Row],[BrandName]])+1,100),""))</f>
        <v/>
      </c>
      <c r="H8140" t="str">
        <f>IF(
     ISNUMBER(
                        SEARCH("(",Table1[[#This Row],[BrandName]])),
                        LEFT(Table1[[#This Row],[BrandName]],SEARCH("(",Table1[[#This Row],[BrandName]])-1),"")</f>
        <v/>
      </c>
      <c r="I8140" t="str">
        <f>TRIM(IF(Table1[[#This Row],[Column2]]&lt;&gt;"",Table1[[#This Row],[Column2]], IF(Table1[[#This Row],[Later Paran]]&lt;&gt;"",Table1[[#This Row],[Later Paran]],Table1[[#This Row],[BrandName]])))</f>
        <v>Demadexection</v>
      </c>
    </row>
    <row r="8141" spans="1:9" x14ac:dyDescent="0.35">
      <c r="A8141">
        <v>2129140</v>
      </c>
      <c r="B8141" t="s">
        <v>17866</v>
      </c>
      <c r="C8141" t="s">
        <v>17866</v>
      </c>
      <c r="D8141" t="s">
        <v>17867</v>
      </c>
      <c r="F8141" t="s">
        <v>4514</v>
      </c>
      <c r="G8141" t="str">
        <f>TRIM(IF(LEFT(Table1[[#This Row],[BrandName]],1) = "(", MID(Table1[[#This Row],[BrandName]], SEARCH(")", Table1[[#This Row],[BrandName]])+1,100),""))</f>
        <v/>
      </c>
      <c r="H8141" t="str">
        <f>IF(
     ISNUMBER(
                        SEARCH("(",Table1[[#This Row],[BrandName]])),
                        LEFT(Table1[[#This Row],[BrandName]],SEARCH("(",Table1[[#This Row],[BrandName]])-1),"")</f>
        <v/>
      </c>
      <c r="I8141" t="str">
        <f>TRIM(IF(Table1[[#This Row],[Column2]]&lt;&gt;"",Table1[[#This Row],[Column2]], IF(Table1[[#This Row],[Later Paran]]&lt;&gt;"",Table1[[#This Row],[Later Paran]],Table1[[#This Row],[BrandName]])))</f>
        <v>Apisgel Complex Gel</v>
      </c>
    </row>
    <row r="8142" spans="1:9" x14ac:dyDescent="0.35">
      <c r="A8142">
        <v>2129450</v>
      </c>
      <c r="B8142" t="s">
        <v>17868</v>
      </c>
      <c r="C8142" t="s">
        <v>8411</v>
      </c>
      <c r="D8142" t="s">
        <v>35833</v>
      </c>
      <c r="E8142" t="s">
        <v>17869</v>
      </c>
      <c r="F8142" t="s">
        <v>44</v>
      </c>
      <c r="G8142" t="str">
        <f>TRIM(IF(LEFT(Table1[[#This Row],[BrandName]],1) = "(", MID(Table1[[#This Row],[BrandName]], SEARCH(")", Table1[[#This Row],[BrandName]])+1,100),""))</f>
        <v/>
      </c>
      <c r="H8142" t="str">
        <f>IF(
     ISNUMBER(
                        SEARCH("(",Table1[[#This Row],[BrandName]])),
                        LEFT(Table1[[#This Row],[BrandName]],SEARCH("(",Table1[[#This Row],[BrandName]])-1),"")</f>
        <v/>
      </c>
      <c r="I8142" t="str">
        <f>TRIM(IF(Table1[[#This Row],[Column2]]&lt;&gt;"",Table1[[#This Row],[Column2]], IF(Table1[[#This Row],[Later Paran]]&lt;&gt;"",Table1[[#This Row],[Later Paran]],Table1[[#This Row],[BrandName]])))</f>
        <v>Equalactin</v>
      </c>
    </row>
    <row r="8143" spans="1:9" x14ac:dyDescent="0.35">
      <c r="A8143">
        <v>2129523</v>
      </c>
      <c r="B8143" t="s">
        <v>17870</v>
      </c>
      <c r="C8143" t="s">
        <v>1318</v>
      </c>
      <c r="D8143" t="s">
        <v>35834</v>
      </c>
      <c r="E8143" t="s">
        <v>17871</v>
      </c>
      <c r="F8143" t="s">
        <v>11181</v>
      </c>
      <c r="G8143" t="str">
        <f>TRIM(IF(LEFT(Table1[[#This Row],[BrandName]],1) = "(", MID(Table1[[#This Row],[BrandName]], SEARCH(")", Table1[[#This Row],[BrandName]])+1,100),""))</f>
        <v/>
      </c>
      <c r="H8143" t="str">
        <f>IF(
     ISNUMBER(
                        SEARCH("(",Table1[[#This Row],[BrandName]])),
                        LEFT(Table1[[#This Row],[BrandName]],SEARCH("(",Table1[[#This Row],[BrandName]])-1),"")</f>
        <v/>
      </c>
      <c r="I8143" t="str">
        <f>TRIM(IF(Table1[[#This Row],[Column2]]&lt;&gt;"",Table1[[#This Row],[Column2]], IF(Table1[[#This Row],[Later Paran]]&lt;&gt;"",Table1[[#This Row],[Later Paran]],Table1[[#This Row],[BrandName]])))</f>
        <v>Neutrafoam</v>
      </c>
    </row>
    <row r="8144" spans="1:9" x14ac:dyDescent="0.35">
      <c r="A8144">
        <v>2129612</v>
      </c>
      <c r="B8144" t="s">
        <v>17872</v>
      </c>
      <c r="C8144" t="s">
        <v>17872</v>
      </c>
      <c r="D8144" t="s">
        <v>17873</v>
      </c>
      <c r="F8144" t="s">
        <v>9</v>
      </c>
      <c r="G8144" t="str">
        <f>TRIM(IF(LEFT(Table1[[#This Row],[BrandName]],1) = "(", MID(Table1[[#This Row],[BrandName]], SEARCH(")", Table1[[#This Row],[BrandName]])+1,100),""))</f>
        <v/>
      </c>
      <c r="H8144" t="str">
        <f>IF(
     ISNUMBER(
                        SEARCH("(",Table1[[#This Row],[BrandName]])),
                        LEFT(Table1[[#This Row],[BrandName]],SEARCH("(",Table1[[#This Row],[BrandName]])-1),"")</f>
        <v/>
      </c>
      <c r="I8144" t="str">
        <f>TRIM(IF(Table1[[#This Row],[Column2]]&lt;&gt;"",Table1[[#This Row],[Column2]], IF(Table1[[#This Row],[Later Paran]]&lt;&gt;"",Table1[[#This Row],[Later Paran]],Table1[[#This Row],[BrandName]])))</f>
        <v>T-Ma</v>
      </c>
    </row>
    <row r="8145" spans="1:9" x14ac:dyDescent="0.35">
      <c r="A8145">
        <v>2129876</v>
      </c>
      <c r="B8145" t="s">
        <v>17874</v>
      </c>
      <c r="C8145" t="s">
        <v>17874</v>
      </c>
      <c r="D8145" t="s">
        <v>35022</v>
      </c>
      <c r="F8145" t="s">
        <v>19</v>
      </c>
      <c r="G8145" t="str">
        <f>TRIM(IF(LEFT(Table1[[#This Row],[BrandName]],1) = "(", MID(Table1[[#This Row],[BrandName]], SEARCH(")", Table1[[#This Row],[BrandName]])+1,100),""))</f>
        <v/>
      </c>
      <c r="H8145" t="str">
        <f>IF(
     ISNUMBER(
                        SEARCH("(",Table1[[#This Row],[BrandName]])),
                        LEFT(Table1[[#This Row],[BrandName]],SEARCH("(",Table1[[#This Row],[BrandName]])-1),"")</f>
        <v/>
      </c>
      <c r="I8145" t="str">
        <f>TRIM(IF(Table1[[#This Row],[Column2]]&lt;&gt;"",Table1[[#This Row],[Column2]], IF(Table1[[#This Row],[Later Paran]]&lt;&gt;"",Table1[[#This Row],[Later Paran]],Table1[[#This Row],[BrandName]])))</f>
        <v>Dermatone Moist.Uva/Uvb Sunblock</v>
      </c>
    </row>
    <row r="8146" spans="1:9" x14ac:dyDescent="0.35">
      <c r="A8146">
        <v>2130181</v>
      </c>
      <c r="B8146" t="s">
        <v>17875</v>
      </c>
      <c r="C8146" t="s">
        <v>17876</v>
      </c>
      <c r="D8146" t="s">
        <v>17877</v>
      </c>
      <c r="E8146" t="s">
        <v>17878</v>
      </c>
      <c r="F8146" t="s">
        <v>29</v>
      </c>
      <c r="G8146" t="str">
        <f>TRIM(IF(LEFT(Table1[[#This Row],[BrandName]],1) = "(", MID(Table1[[#This Row],[BrandName]], SEARCH(")", Table1[[#This Row],[BrandName]])+1,100),""))</f>
        <v/>
      </c>
      <c r="H8146" t="str">
        <f>IF(
     ISNUMBER(
                        SEARCH("(",Table1[[#This Row],[BrandName]])),
                        LEFT(Table1[[#This Row],[BrandName]],SEARCH("(",Table1[[#This Row],[BrandName]])-1),"")</f>
        <v/>
      </c>
      <c r="I8146" t="str">
        <f>TRIM(IF(Table1[[#This Row],[Column2]]&lt;&gt;"",Table1[[#This Row],[Column2]], IF(Table1[[#This Row],[Later Paran]]&lt;&gt;"",Table1[[#This Row],[Later Paran]],Table1[[#This Row],[BrandName]])))</f>
        <v>Proleukin</v>
      </c>
    </row>
    <row r="8147" spans="1:9" x14ac:dyDescent="0.35">
      <c r="A8147">
        <v>2130238</v>
      </c>
      <c r="B8147" t="s">
        <v>17879</v>
      </c>
      <c r="C8147" t="s">
        <v>8969</v>
      </c>
      <c r="D8147" t="s">
        <v>13567</v>
      </c>
      <c r="E8147" t="s">
        <v>17880</v>
      </c>
      <c r="F8147" t="s">
        <v>4284</v>
      </c>
      <c r="G8147" t="str">
        <f>TRIM(IF(LEFT(Table1[[#This Row],[BrandName]],1) = "(", MID(Table1[[#This Row],[BrandName]], SEARCH(")", Table1[[#This Row],[BrandName]])+1,100),""))</f>
        <v/>
      </c>
      <c r="H8147" t="str">
        <f>IF(
     ISNUMBER(
                        SEARCH("(",Table1[[#This Row],[BrandName]])),
                        LEFT(Table1[[#This Row],[BrandName]],SEARCH("(",Table1[[#This Row],[BrandName]])-1),"")</f>
        <v/>
      </c>
      <c r="I8147" t="str">
        <f>TRIM(IF(Table1[[#This Row],[Column2]]&lt;&gt;"",Table1[[#This Row],[Column2]], IF(Table1[[#This Row],[Later Paran]]&lt;&gt;"",Table1[[#This Row],[Later Paran]],Table1[[#This Row],[BrandName]])))</f>
        <v>Canesten Combi-Pak</v>
      </c>
    </row>
    <row r="8148" spans="1:9" x14ac:dyDescent="0.35">
      <c r="A8148">
        <v>2130254</v>
      </c>
      <c r="B8148" t="s">
        <v>17881</v>
      </c>
      <c r="C8148" t="s">
        <v>8969</v>
      </c>
      <c r="D8148" t="s">
        <v>17882</v>
      </c>
      <c r="E8148" t="s">
        <v>1249</v>
      </c>
      <c r="F8148" t="s">
        <v>185</v>
      </c>
      <c r="G8148" t="str">
        <f>TRIM(IF(LEFT(Table1[[#This Row],[BrandName]],1) = "(", MID(Table1[[#This Row],[BrandName]], SEARCH(")", Table1[[#This Row],[BrandName]])+1,100),""))</f>
        <v/>
      </c>
      <c r="H8148" t="str">
        <f>IF(
     ISNUMBER(
                        SEARCH("(",Table1[[#This Row],[BrandName]])),
                        LEFT(Table1[[#This Row],[BrandName]],SEARCH("(",Table1[[#This Row],[BrandName]])-1),"")</f>
        <v/>
      </c>
      <c r="I8148" t="str">
        <f>TRIM(IF(Table1[[#This Row],[Column2]]&lt;&gt;"",Table1[[#This Row],[Column2]], IF(Table1[[#This Row],[Later Paran]]&lt;&gt;"",Table1[[#This Row],[Later Paran]],Table1[[#This Row],[BrandName]])))</f>
        <v>Canesten</v>
      </c>
    </row>
    <row r="8149" spans="1:9" x14ac:dyDescent="0.35">
      <c r="A8149">
        <v>2130408</v>
      </c>
      <c r="B8149" t="s">
        <v>17883</v>
      </c>
      <c r="C8149" t="s">
        <v>17438</v>
      </c>
      <c r="D8149" t="s">
        <v>17884</v>
      </c>
      <c r="E8149" t="s">
        <v>17885</v>
      </c>
      <c r="F8149" t="s">
        <v>9</v>
      </c>
      <c r="G8149" t="str">
        <f>TRIM(IF(LEFT(Table1[[#This Row],[BrandName]],1) = "(", MID(Table1[[#This Row],[BrandName]], SEARCH(")", Table1[[#This Row],[BrandName]])+1,100),""))</f>
        <v/>
      </c>
      <c r="H8149" t="str">
        <f>IF(
     ISNUMBER(
                        SEARCH("(",Table1[[#This Row],[BrandName]])),
                        LEFT(Table1[[#This Row],[BrandName]],SEARCH("(",Table1[[#This Row],[BrandName]])-1),"")</f>
        <v/>
      </c>
      <c r="I8149" t="str">
        <f>TRIM(IF(Table1[[#This Row],[Column2]]&lt;&gt;"",Table1[[#This Row],[Column2]], IF(Table1[[#This Row],[Later Paran]]&lt;&gt;"",Table1[[#This Row],[Later Paran]],Table1[[#This Row],[BrandName]])))</f>
        <v>Chi Formula</v>
      </c>
    </row>
    <row r="8150" spans="1:9" x14ac:dyDescent="0.35">
      <c r="A8150">
        <v>2130416</v>
      </c>
      <c r="B8150" t="s">
        <v>17886</v>
      </c>
      <c r="C8150" t="s">
        <v>387</v>
      </c>
      <c r="D8150" t="s">
        <v>35835</v>
      </c>
      <c r="E8150" t="s">
        <v>17887</v>
      </c>
      <c r="F8150" t="s">
        <v>63</v>
      </c>
      <c r="G8150" t="str">
        <f>TRIM(IF(LEFT(Table1[[#This Row],[BrandName]],1) = "(", MID(Table1[[#This Row],[BrandName]], SEARCH(")", Table1[[#This Row],[BrandName]])+1,100),""))</f>
        <v/>
      </c>
      <c r="H8150" t="str">
        <f>IF(
     ISNUMBER(
                        SEARCH("(",Table1[[#This Row],[BrandName]])),
                        LEFT(Table1[[#This Row],[BrandName]],SEARCH("(",Table1[[#This Row],[BrandName]])-1),"")</f>
        <v/>
      </c>
      <c r="I8150" t="str">
        <f>TRIM(IF(Table1[[#This Row],[Column2]]&lt;&gt;"",Table1[[#This Row],[Column2]], IF(Table1[[#This Row],[Later Paran]]&lt;&gt;"",Table1[[#This Row],[Later Paran]],Table1[[#This Row],[BrandName]])))</f>
        <v>Triaminic Pediatric Oral Cold</v>
      </c>
    </row>
    <row r="8151" spans="1:9" x14ac:dyDescent="0.35">
      <c r="A8151">
        <v>2130874</v>
      </c>
      <c r="B8151" t="s">
        <v>17888</v>
      </c>
      <c r="C8151" t="s">
        <v>15127</v>
      </c>
      <c r="D8151" t="s">
        <v>17889</v>
      </c>
      <c r="E8151" t="s">
        <v>17890</v>
      </c>
      <c r="F8151" t="s">
        <v>4284</v>
      </c>
      <c r="G8151" t="str">
        <f>TRIM(IF(LEFT(Table1[[#This Row],[BrandName]],1) = "(", MID(Table1[[#This Row],[BrandName]], SEARCH(")", Table1[[#This Row],[BrandName]])+1,100),""))</f>
        <v/>
      </c>
      <c r="H8151" t="str">
        <f>IF(
     ISNUMBER(
                        SEARCH("(",Table1[[#This Row],[BrandName]])),
                        LEFT(Table1[[#This Row],[BrandName]],SEARCH("(",Table1[[#This Row],[BrandName]])-1),"")</f>
        <v/>
      </c>
      <c r="I8151" t="str">
        <f>TRIM(IF(Table1[[#This Row],[Column2]]&lt;&gt;"",Table1[[#This Row],[Column2]], IF(Table1[[#This Row],[Later Paran]]&lt;&gt;"",Table1[[#This Row],[Later Paran]],Table1[[#This Row],[BrandName]])))</f>
        <v>Terazol</v>
      </c>
    </row>
    <row r="8152" spans="1:9" x14ac:dyDescent="0.35">
      <c r="A8152">
        <v>2130955</v>
      </c>
      <c r="B8152" t="s">
        <v>17891</v>
      </c>
      <c r="C8152" t="s">
        <v>17892</v>
      </c>
      <c r="D8152" t="s">
        <v>17893</v>
      </c>
      <c r="E8152" t="s">
        <v>17894</v>
      </c>
      <c r="F8152" t="s">
        <v>29</v>
      </c>
      <c r="G8152" t="str">
        <f>TRIM(IF(LEFT(Table1[[#This Row],[BrandName]],1) = "(", MID(Table1[[#This Row],[BrandName]], SEARCH(")", Table1[[#This Row],[BrandName]])+1,100),""))</f>
        <v/>
      </c>
      <c r="H8152" t="str">
        <f>IF(
     ISNUMBER(
                        SEARCH("(",Table1[[#This Row],[BrandName]])),
                        LEFT(Table1[[#This Row],[BrandName]],SEARCH("(",Table1[[#This Row],[BrandName]])-1),"")</f>
        <v/>
      </c>
      <c r="I8152" t="str">
        <f>TRIM(IF(Table1[[#This Row],[Column2]]&lt;&gt;"",Table1[[#This Row],[Column2]], IF(Table1[[#This Row],[Later Paran]]&lt;&gt;"",Table1[[#This Row],[Later Paran]],Table1[[#This Row],[BrandName]])))</f>
        <v>Typhim Vi</v>
      </c>
    </row>
    <row r="8153" spans="1:9" x14ac:dyDescent="0.35">
      <c r="A8153">
        <v>2131048</v>
      </c>
      <c r="B8153" t="s">
        <v>17895</v>
      </c>
      <c r="C8153" t="s">
        <v>7848</v>
      </c>
      <c r="D8153" t="s">
        <v>17896</v>
      </c>
      <c r="E8153" t="s">
        <v>379</v>
      </c>
      <c r="F8153" t="s">
        <v>32</v>
      </c>
      <c r="G8153" t="str">
        <f>TRIM(IF(LEFT(Table1[[#This Row],[BrandName]],1) = "(", MID(Table1[[#This Row],[BrandName]], SEARCH(")", Table1[[#This Row],[BrandName]])+1,100),""))</f>
        <v/>
      </c>
      <c r="H8153" t="str">
        <f>IF(
     ISNUMBER(
                        SEARCH("(",Table1[[#This Row],[BrandName]])),
                        LEFT(Table1[[#This Row],[BrandName]],SEARCH("(",Table1[[#This Row],[BrandName]])-1),"")</f>
        <v/>
      </c>
      <c r="I8153" t="str">
        <f>TRIM(IF(Table1[[#This Row],[Column2]]&lt;&gt;"",Table1[[#This Row],[Column2]], IF(Table1[[#This Row],[Later Paran]]&lt;&gt;"",Table1[[#This Row],[Later Paran]],Table1[[#This Row],[BrandName]])))</f>
        <v>Lioresal Intrathecal</v>
      </c>
    </row>
    <row r="8154" spans="1:9" x14ac:dyDescent="0.35">
      <c r="A8154">
        <v>2131056</v>
      </c>
      <c r="B8154" t="s">
        <v>17897</v>
      </c>
      <c r="C8154" t="s">
        <v>7848</v>
      </c>
      <c r="D8154" t="s">
        <v>17896</v>
      </c>
      <c r="E8154" t="s">
        <v>9921</v>
      </c>
      <c r="F8154" t="s">
        <v>32</v>
      </c>
      <c r="G8154" t="str">
        <f>TRIM(IF(LEFT(Table1[[#This Row],[BrandName]],1) = "(", MID(Table1[[#This Row],[BrandName]], SEARCH(")", Table1[[#This Row],[BrandName]])+1,100),""))</f>
        <v/>
      </c>
      <c r="H8154" t="str">
        <f>IF(
     ISNUMBER(
                        SEARCH("(",Table1[[#This Row],[BrandName]])),
                        LEFT(Table1[[#This Row],[BrandName]],SEARCH("(",Table1[[#This Row],[BrandName]])-1),"")</f>
        <v/>
      </c>
      <c r="I8154" t="str">
        <f>TRIM(IF(Table1[[#This Row],[Column2]]&lt;&gt;"",Table1[[#This Row],[Column2]], IF(Table1[[#This Row],[Later Paran]]&lt;&gt;"",Table1[[#This Row],[Later Paran]],Table1[[#This Row],[BrandName]])))</f>
        <v>Lioresal Intrathecal</v>
      </c>
    </row>
    <row r="8155" spans="1:9" x14ac:dyDescent="0.35">
      <c r="A8155">
        <v>2131064</v>
      </c>
      <c r="B8155" t="s">
        <v>17898</v>
      </c>
      <c r="C8155" t="s">
        <v>7848</v>
      </c>
      <c r="D8155" t="s">
        <v>17896</v>
      </c>
      <c r="E8155" t="s">
        <v>719</v>
      </c>
      <c r="F8155" t="s">
        <v>32</v>
      </c>
      <c r="G8155" t="str">
        <f>TRIM(IF(LEFT(Table1[[#This Row],[BrandName]],1) = "(", MID(Table1[[#This Row],[BrandName]], SEARCH(")", Table1[[#This Row],[BrandName]])+1,100),""))</f>
        <v/>
      </c>
      <c r="H8155" t="str">
        <f>IF(
     ISNUMBER(
                        SEARCH("(",Table1[[#This Row],[BrandName]])),
                        LEFT(Table1[[#This Row],[BrandName]],SEARCH("(",Table1[[#This Row],[BrandName]])-1),"")</f>
        <v/>
      </c>
      <c r="I8155" t="str">
        <f>TRIM(IF(Table1[[#This Row],[Column2]]&lt;&gt;"",Table1[[#This Row],[Column2]], IF(Table1[[#This Row],[Later Paran]]&lt;&gt;"",Table1[[#This Row],[Later Paran]],Table1[[#This Row],[BrandName]])))</f>
        <v>Lioresal Intrathecal</v>
      </c>
    </row>
    <row r="8156" spans="1:9" x14ac:dyDescent="0.35">
      <c r="A8156">
        <v>2131110</v>
      </c>
      <c r="B8156" t="s">
        <v>17899</v>
      </c>
      <c r="C8156" t="s">
        <v>7544</v>
      </c>
      <c r="D8156" t="s">
        <v>35686</v>
      </c>
      <c r="E8156" t="s">
        <v>17900</v>
      </c>
      <c r="F8156" t="s">
        <v>137</v>
      </c>
      <c r="G8156" t="str">
        <f>TRIM(IF(LEFT(Table1[[#This Row],[BrandName]],1) = "(", MID(Table1[[#This Row],[BrandName]], SEARCH(")", Table1[[#This Row],[BrandName]])+1,100),""))</f>
        <v/>
      </c>
      <c r="H8156" t="str">
        <f>IF(
     ISNUMBER(
                        SEARCH("(",Table1[[#This Row],[BrandName]])),
                        LEFT(Table1[[#This Row],[BrandName]],SEARCH("(",Table1[[#This Row],[BrandName]])-1),"")</f>
        <v/>
      </c>
      <c r="I8156" t="str">
        <f>TRIM(IF(Table1[[#This Row],[Column2]]&lt;&gt;"",Table1[[#This Row],[Column2]], IF(Table1[[#This Row],[Later Paran]]&lt;&gt;"",Table1[[#This Row],[Later Paran]],Table1[[#This Row],[BrandName]])))</f>
        <v>TherapainAsp Top</v>
      </c>
    </row>
    <row r="8157" spans="1:9" x14ac:dyDescent="0.35">
      <c r="A8157">
        <v>2131390</v>
      </c>
      <c r="B8157" t="s">
        <v>17901</v>
      </c>
      <c r="C8157" t="s">
        <v>17902</v>
      </c>
      <c r="D8157" t="s">
        <v>32554</v>
      </c>
      <c r="E8157" t="s">
        <v>5929</v>
      </c>
      <c r="F8157" t="s">
        <v>9</v>
      </c>
      <c r="G8157" t="str">
        <f>TRIM(IF(LEFT(Table1[[#This Row],[BrandName]],1) = "(", MID(Table1[[#This Row],[BrandName]], SEARCH(")", Table1[[#This Row],[BrandName]])+1,100),""))</f>
        <v/>
      </c>
      <c r="H8157" t="str">
        <f>IF(
     ISNUMBER(
                        SEARCH("(",Table1[[#This Row],[BrandName]])),
                        LEFT(Table1[[#This Row],[BrandName]],SEARCH("(",Table1[[#This Row],[BrandName]])-1),"")</f>
        <v/>
      </c>
      <c r="I8157" t="str">
        <f>TRIM(IF(Table1[[#This Row],[Column2]]&lt;&gt;"",Table1[[#This Row],[Column2]], IF(Table1[[#This Row],[Later Paran]]&lt;&gt;"",Table1[[#This Row],[Later Paran]],Table1[[#This Row],[BrandName]])))</f>
        <v>Echinaceasules</v>
      </c>
    </row>
    <row r="8158" spans="1:9" x14ac:dyDescent="0.35">
      <c r="A8158">
        <v>2131684</v>
      </c>
      <c r="B8158" t="s">
        <v>17903</v>
      </c>
      <c r="C8158" t="s">
        <v>17904</v>
      </c>
      <c r="D8158" t="s">
        <v>17905</v>
      </c>
      <c r="E8158" t="s">
        <v>17906</v>
      </c>
      <c r="F8158" t="s">
        <v>239</v>
      </c>
      <c r="G8158" t="str">
        <f>TRIM(IF(LEFT(Table1[[#This Row],[BrandName]],1) = "(", MID(Table1[[#This Row],[BrandName]], SEARCH(")", Table1[[#This Row],[BrandName]])+1,100),""))</f>
        <v/>
      </c>
      <c r="H8158" t="str">
        <f>IF(
     ISNUMBER(
                        SEARCH("(",Table1[[#This Row],[BrandName]])),
                        LEFT(Table1[[#This Row],[BrandName]],SEARCH("(",Table1[[#This Row],[BrandName]])-1),"")</f>
        <v/>
      </c>
      <c r="I8158" t="str">
        <f>TRIM(IF(Table1[[#This Row],[Column2]]&lt;&gt;"",Table1[[#This Row],[Column2]], IF(Table1[[#This Row],[Later Paran]]&lt;&gt;"",Table1[[#This Row],[Later Paran]],Table1[[#This Row],[BrandName]])))</f>
        <v>Telebrix</v>
      </c>
    </row>
    <row r="8159" spans="1:9" x14ac:dyDescent="0.35">
      <c r="A8159">
        <v>2132621</v>
      </c>
      <c r="B8159" t="s">
        <v>17907</v>
      </c>
      <c r="C8159" t="s">
        <v>17908</v>
      </c>
      <c r="D8159" t="s">
        <v>17909</v>
      </c>
      <c r="E8159" t="s">
        <v>17910</v>
      </c>
      <c r="F8159" t="s">
        <v>1910</v>
      </c>
      <c r="G8159" t="str">
        <f>TRIM(IF(LEFT(Table1[[#This Row],[BrandName]],1) = "(", MID(Table1[[#This Row],[BrandName]], SEARCH(")", Table1[[#This Row],[BrandName]])+1,100),""))</f>
        <v/>
      </c>
      <c r="H8159" t="str">
        <f>IF(
     ISNUMBER(
                        SEARCH("(",Table1[[#This Row],[BrandName]])),
                        LEFT(Table1[[#This Row],[BrandName]],SEARCH("(",Table1[[#This Row],[BrandName]])-1),"")</f>
        <v/>
      </c>
      <c r="I8159" t="str">
        <f>TRIM(IF(Table1[[#This Row],[Column2]]&lt;&gt;"",Table1[[#This Row],[Column2]], IF(Table1[[#This Row],[Later Paran]]&lt;&gt;"",Table1[[#This Row],[Later Paran]],Table1[[#This Row],[BrandName]])))</f>
        <v>Fragmin</v>
      </c>
    </row>
    <row r="8160" spans="1:9" x14ac:dyDescent="0.35">
      <c r="A8160">
        <v>2132648</v>
      </c>
      <c r="B8160" t="s">
        <v>17911</v>
      </c>
      <c r="C8160" t="s">
        <v>17908</v>
      </c>
      <c r="D8160" t="s">
        <v>17909</v>
      </c>
      <c r="E8160" t="s">
        <v>17912</v>
      </c>
      <c r="F8160" t="s">
        <v>1910</v>
      </c>
      <c r="G8160" t="str">
        <f>TRIM(IF(LEFT(Table1[[#This Row],[BrandName]],1) = "(", MID(Table1[[#This Row],[BrandName]], SEARCH(")", Table1[[#This Row],[BrandName]])+1,100),""))</f>
        <v/>
      </c>
      <c r="H8160" t="str">
        <f>IF(
     ISNUMBER(
                        SEARCH("(",Table1[[#This Row],[BrandName]])),
                        LEFT(Table1[[#This Row],[BrandName]],SEARCH("(",Table1[[#This Row],[BrandName]])-1),"")</f>
        <v/>
      </c>
      <c r="I8160" t="str">
        <f>TRIM(IF(Table1[[#This Row],[Column2]]&lt;&gt;"",Table1[[#This Row],[Column2]], IF(Table1[[#This Row],[Later Paran]]&lt;&gt;"",Table1[[#This Row],[Later Paran]],Table1[[#This Row],[BrandName]])))</f>
        <v>Fragmin</v>
      </c>
    </row>
    <row r="8161" spans="1:9" x14ac:dyDescent="0.35">
      <c r="A8161">
        <v>2132656</v>
      </c>
      <c r="B8161" t="s">
        <v>17913</v>
      </c>
      <c r="C8161" t="s">
        <v>17908</v>
      </c>
      <c r="D8161" t="s">
        <v>33360</v>
      </c>
      <c r="E8161" t="s">
        <v>17914</v>
      </c>
      <c r="F8161" t="s">
        <v>32</v>
      </c>
      <c r="G8161" t="str">
        <f>TRIM(IF(LEFT(Table1[[#This Row],[BrandName]],1) = "(", MID(Table1[[#This Row],[BrandName]], SEARCH(")", Table1[[#This Row],[BrandName]])+1,100),""))</f>
        <v/>
      </c>
      <c r="H8161" t="str">
        <f>IF(
     ISNUMBER(
                        SEARCH("(",Table1[[#This Row],[BrandName]])),
                        LEFT(Table1[[#This Row],[BrandName]],SEARCH("(",Table1[[#This Row],[BrandName]])-1),"")</f>
        <v/>
      </c>
      <c r="I8161" t="str">
        <f>TRIM(IF(Table1[[#This Row],[Column2]]&lt;&gt;"",Table1[[#This Row],[Column2]], IF(Table1[[#This Row],[Later Paran]]&lt;&gt;"",Table1[[#This Row],[Later Paran]],Table1[[#This Row],[BrandName]])))</f>
        <v>Fragmin.-Liq</v>
      </c>
    </row>
    <row r="8162" spans="1:9" x14ac:dyDescent="0.35">
      <c r="A8162">
        <v>2132664</v>
      </c>
      <c r="B8162" t="s">
        <v>17915</v>
      </c>
      <c r="C8162" t="s">
        <v>17908</v>
      </c>
      <c r="D8162" t="s">
        <v>17909</v>
      </c>
      <c r="E8162" t="s">
        <v>8977</v>
      </c>
      <c r="F8162" t="s">
        <v>32</v>
      </c>
      <c r="G8162" t="str">
        <f>TRIM(IF(LEFT(Table1[[#This Row],[BrandName]],1) = "(", MID(Table1[[#This Row],[BrandName]], SEARCH(")", Table1[[#This Row],[BrandName]])+1,100),""))</f>
        <v/>
      </c>
      <c r="H8162" t="str">
        <f>IF(
     ISNUMBER(
                        SEARCH("(",Table1[[#This Row],[BrandName]])),
                        LEFT(Table1[[#This Row],[BrandName]],SEARCH("(",Table1[[#This Row],[BrandName]])-1),"")</f>
        <v/>
      </c>
      <c r="I8162" t="str">
        <f>TRIM(IF(Table1[[#This Row],[Column2]]&lt;&gt;"",Table1[[#This Row],[Column2]], IF(Table1[[#This Row],[Later Paran]]&lt;&gt;"",Table1[[#This Row],[Later Paran]],Table1[[#This Row],[BrandName]])))</f>
        <v>Fragmin</v>
      </c>
    </row>
    <row r="8163" spans="1:9" x14ac:dyDescent="0.35">
      <c r="A8163">
        <v>2132680</v>
      </c>
      <c r="B8163" t="s">
        <v>17916</v>
      </c>
      <c r="C8163" t="s">
        <v>11953</v>
      </c>
      <c r="D8163" t="s">
        <v>34357</v>
      </c>
      <c r="E8163" t="s">
        <v>680</v>
      </c>
      <c r="F8163" t="s">
        <v>44</v>
      </c>
      <c r="G8163" t="str">
        <f>TRIM(IF(LEFT(Table1[[#This Row],[BrandName]],1) = "(", MID(Table1[[#This Row],[BrandName]], SEARCH(")", Table1[[#This Row],[BrandName]])+1,100),""))</f>
        <v/>
      </c>
      <c r="H8163" t="str">
        <f>IF(
     ISNUMBER(
                        SEARCH("(",Table1[[#This Row],[BrandName]])),
                        LEFT(Table1[[#This Row],[BrandName]],SEARCH("(",Table1[[#This Row],[BrandName]])-1),"")</f>
        <v/>
      </c>
      <c r="I8163" t="str">
        <f>TRIM(IF(Table1[[#This Row],[Column2]]&lt;&gt;"",Table1[[#This Row],[Column2]], IF(Table1[[#This Row],[Later Paran]]&lt;&gt;"",Table1[[#This Row],[Later Paran]],Table1[[#This Row],[BrandName]])))</f>
        <v>Colestidlets</v>
      </c>
    </row>
    <row r="8164" spans="1:9" x14ac:dyDescent="0.35">
      <c r="A8164">
        <v>2132699</v>
      </c>
      <c r="B8164" t="s">
        <v>17917</v>
      </c>
      <c r="C8164" t="s">
        <v>11953</v>
      </c>
      <c r="D8164" t="s">
        <v>17918</v>
      </c>
      <c r="E8164" t="s">
        <v>17919</v>
      </c>
      <c r="F8164" t="s">
        <v>281</v>
      </c>
      <c r="G8164" t="str">
        <f>TRIM(IF(LEFT(Table1[[#This Row],[BrandName]],1) = "(", MID(Table1[[#This Row],[BrandName]], SEARCH(")", Table1[[#This Row],[BrandName]])+1,100),""))</f>
        <v/>
      </c>
      <c r="H8164" t="str">
        <f>IF(
     ISNUMBER(
                        SEARCH("(",Table1[[#This Row],[BrandName]])),
                        LEFT(Table1[[#This Row],[BrandName]],SEARCH("(",Table1[[#This Row],[BrandName]])-1),"")</f>
        <v/>
      </c>
      <c r="I8164" t="str">
        <f>TRIM(IF(Table1[[#This Row],[Column2]]&lt;&gt;"",Table1[[#This Row],[Column2]], IF(Table1[[#This Row],[Later Paran]]&lt;&gt;"",Table1[[#This Row],[Later Paran]],Table1[[#This Row],[BrandName]])))</f>
        <v>Colestid Orange Granules</v>
      </c>
    </row>
    <row r="8165" spans="1:9" x14ac:dyDescent="0.35">
      <c r="A8165">
        <v>2132702</v>
      </c>
      <c r="B8165" t="s">
        <v>17920</v>
      </c>
      <c r="C8165" t="s">
        <v>16124</v>
      </c>
      <c r="D8165" t="s">
        <v>16125</v>
      </c>
      <c r="E8165" t="s">
        <v>686</v>
      </c>
      <c r="F8165" t="s">
        <v>9</v>
      </c>
      <c r="G8165" t="str">
        <f>TRIM(IF(LEFT(Table1[[#This Row],[BrandName]],1) = "(", MID(Table1[[#This Row],[BrandName]], SEARCH(")", Table1[[#This Row],[BrandName]])+1,100),""))</f>
        <v/>
      </c>
      <c r="H8165" t="str">
        <f>IF(
     ISNUMBER(
                        SEARCH("(",Table1[[#This Row],[BrandName]])),
                        LEFT(Table1[[#This Row],[BrandName]],SEARCH("(",Table1[[#This Row],[BrandName]])-1),"")</f>
        <v/>
      </c>
      <c r="I8165" t="str">
        <f>TRIM(IF(Table1[[#This Row],[Column2]]&lt;&gt;"",Table1[[#This Row],[Column2]], IF(Table1[[#This Row],[Later Paran]]&lt;&gt;"",Table1[[#This Row],[Later Paran]],Table1[[#This Row],[BrandName]])))</f>
        <v>Zoloft</v>
      </c>
    </row>
    <row r="8166" spans="1:9" x14ac:dyDescent="0.35">
      <c r="A8166">
        <v>2132710</v>
      </c>
      <c r="B8166" t="s">
        <v>17921</v>
      </c>
      <c r="C8166" t="s">
        <v>17922</v>
      </c>
      <c r="D8166" t="s">
        <v>17923</v>
      </c>
      <c r="E8166" t="s">
        <v>77</v>
      </c>
      <c r="F8166" t="s">
        <v>63</v>
      </c>
      <c r="G8166" t="str">
        <f>TRIM(IF(LEFT(Table1[[#This Row],[BrandName]],1) = "(", MID(Table1[[#This Row],[BrandName]], SEARCH(")", Table1[[#This Row],[BrandName]])+1,100),""))</f>
        <v/>
      </c>
      <c r="H8166" t="str">
        <f>IF(
     ISNUMBER(
                        SEARCH("(",Table1[[#This Row],[BrandName]])),
                        LEFT(Table1[[#This Row],[BrandName]],SEARCH("(",Table1[[#This Row],[BrandName]])-1),"")</f>
        <v/>
      </c>
      <c r="I8166" t="str">
        <f>TRIM(IF(Table1[[#This Row],[Column2]]&lt;&gt;"",Table1[[#This Row],[Column2]], IF(Table1[[#This Row],[Later Paran]]&lt;&gt;"",Table1[[#This Row],[Later Paran]],Table1[[#This Row],[BrandName]])))</f>
        <v>Profenal</v>
      </c>
    </row>
    <row r="8167" spans="1:9" x14ac:dyDescent="0.35">
      <c r="A8167">
        <v>2133474</v>
      </c>
      <c r="B8167" t="s">
        <v>17924</v>
      </c>
      <c r="C8167" t="s">
        <v>15539</v>
      </c>
      <c r="D8167" t="s">
        <v>17925</v>
      </c>
      <c r="E8167" t="s">
        <v>1562</v>
      </c>
      <c r="F8167" t="s">
        <v>102</v>
      </c>
      <c r="G8167" t="str">
        <f>TRIM(IF(LEFT(Table1[[#This Row],[BrandName]],1) = "(", MID(Table1[[#This Row],[BrandName]], SEARCH(")", Table1[[#This Row],[BrandName]])+1,100),""))</f>
        <v/>
      </c>
      <c r="H8167" t="str">
        <f>IF(
     ISNUMBER(
                        SEARCH("(",Table1[[#This Row],[BrandName]])),
                        LEFT(Table1[[#This Row],[BrandName]],SEARCH("(",Table1[[#This Row],[BrandName]])-1),"")</f>
        <v/>
      </c>
      <c r="I8167" t="str">
        <f>TRIM(IF(Table1[[#This Row],[Column2]]&lt;&gt;"",Table1[[#This Row],[Column2]], IF(Table1[[#This Row],[Later Paran]]&lt;&gt;"",Table1[[#This Row],[Later Paran]],Table1[[#This Row],[BrandName]])))</f>
        <v>Tea Tree Herbal Ointment</v>
      </c>
    </row>
    <row r="8168" spans="1:9" x14ac:dyDescent="0.35">
      <c r="A8168">
        <v>2134810</v>
      </c>
      <c r="B8168" t="s">
        <v>17926</v>
      </c>
      <c r="C8168" t="s">
        <v>17927</v>
      </c>
      <c r="D8168" t="s">
        <v>17928</v>
      </c>
      <c r="E8168" t="s">
        <v>17929</v>
      </c>
      <c r="F8168" t="s">
        <v>5385</v>
      </c>
      <c r="G8168" t="str">
        <f>TRIM(IF(LEFT(Table1[[#This Row],[BrandName]],1) = "(", MID(Table1[[#This Row],[BrandName]], SEARCH(")", Table1[[#This Row],[BrandName]])+1,100),""))</f>
        <v/>
      </c>
      <c r="H8168" t="str">
        <f>IF(
     ISNUMBER(
                        SEARCH("(",Table1[[#This Row],[BrandName]])),
                        LEFT(Table1[[#This Row],[BrandName]],SEARCH("(",Table1[[#This Row],[BrandName]])-1),"")</f>
        <v/>
      </c>
      <c r="I8168" t="str">
        <f>TRIM(IF(Table1[[#This Row],[Column2]]&lt;&gt;"",Table1[[#This Row],[Column2]], IF(Table1[[#This Row],[Later Paran]]&lt;&gt;"",Table1[[#This Row],[Later Paran]],Table1[[#This Row],[BrandName]])))</f>
        <v>Foscavir</v>
      </c>
    </row>
    <row r="8169" spans="1:9" x14ac:dyDescent="0.35">
      <c r="A8169">
        <v>2135124</v>
      </c>
      <c r="B8169" t="s">
        <v>17930</v>
      </c>
      <c r="C8169" t="s">
        <v>17930</v>
      </c>
      <c r="D8169" t="s">
        <v>32611</v>
      </c>
      <c r="F8169" t="s">
        <v>129</v>
      </c>
      <c r="G8169" t="str">
        <f>TRIM(IF(LEFT(Table1[[#This Row],[BrandName]],1) = "(", MID(Table1[[#This Row],[BrandName]], SEARCH(")", Table1[[#This Row],[BrandName]])+1,100),""))</f>
        <v/>
      </c>
      <c r="H8169" t="str">
        <f>IF(
     ISNUMBER(
                        SEARCH("(",Table1[[#This Row],[BrandName]])),
                        LEFT(Table1[[#This Row],[BrandName]],SEARCH("(",Table1[[#This Row],[BrandName]])-1),"")</f>
        <v/>
      </c>
      <c r="I8169" t="str">
        <f>TRIM(IF(Table1[[#This Row],[Column2]]&lt;&gt;"",Table1[[#This Row],[Column2]], IF(Table1[[#This Row],[Later Paran]]&lt;&gt;"",Table1[[#This Row],[Later Paran]],Table1[[#This Row],[BrandName]])))</f>
        <v>Bismuth</v>
      </c>
    </row>
    <row r="8170" spans="1:9" x14ac:dyDescent="0.35">
      <c r="A8170">
        <v>2135671</v>
      </c>
      <c r="B8170" t="s">
        <v>17931</v>
      </c>
      <c r="C8170" t="s">
        <v>17932</v>
      </c>
      <c r="D8170" t="s">
        <v>17933</v>
      </c>
      <c r="E8170" t="s">
        <v>17934</v>
      </c>
      <c r="F8170" t="s">
        <v>44</v>
      </c>
      <c r="G8170" t="str">
        <f>TRIM(IF(LEFT(Table1[[#This Row],[BrandName]],1) = "(", MID(Table1[[#This Row],[BrandName]], SEARCH(")", Table1[[#This Row],[BrandName]])+1,100),""))</f>
        <v/>
      </c>
      <c r="H8170" t="str">
        <f>IF(
     ISNUMBER(
                        SEARCH("(",Table1[[#This Row],[BrandName]])),
                        LEFT(Table1[[#This Row],[BrandName]],SEARCH("(",Table1[[#This Row],[BrandName]])-1),"")</f>
        <v/>
      </c>
      <c r="I8170" t="str">
        <f>TRIM(IF(Table1[[#This Row],[Column2]]&lt;&gt;"",Table1[[#This Row],[Column2]], IF(Table1[[#This Row],[Later Paran]]&lt;&gt;"",Table1[[#This Row],[Later Paran]],Table1[[#This Row],[BrandName]])))</f>
        <v>Iron With Vitamin C-Tab</v>
      </c>
    </row>
    <row r="8171" spans="1:9" x14ac:dyDescent="0.35">
      <c r="A8171">
        <v>2136066</v>
      </c>
      <c r="B8171" t="s">
        <v>17935</v>
      </c>
      <c r="C8171" t="s">
        <v>17936</v>
      </c>
      <c r="D8171" t="s">
        <v>17937</v>
      </c>
      <c r="E8171" t="s">
        <v>17938</v>
      </c>
      <c r="F8171" t="s">
        <v>29</v>
      </c>
      <c r="G8171" t="str">
        <f>TRIM(IF(LEFT(Table1[[#This Row],[BrandName]],1) = "(", MID(Table1[[#This Row],[BrandName]], SEARCH(")", Table1[[#This Row],[BrandName]])+1,100),""))</f>
        <v/>
      </c>
      <c r="H8171" t="str">
        <f>IF(
     ISNUMBER(
                        SEARCH("(",Table1[[#This Row],[BrandName]])),
                        LEFT(Table1[[#This Row],[BrandName]],SEARCH("(",Table1[[#This Row],[BrandName]])-1),"")</f>
        <v/>
      </c>
      <c r="I8171" t="str">
        <f>TRIM(IF(Table1[[#This Row],[Column2]]&lt;&gt;"",Table1[[#This Row],[Column2]], IF(Table1[[#This Row],[Later Paran]]&lt;&gt;"",Table1[[#This Row],[Later Paran]],Table1[[#This Row],[BrandName]])))</f>
        <v>Standardized Cat Pelt Ap-Liq</v>
      </c>
    </row>
    <row r="8172" spans="1:9" x14ac:dyDescent="0.35">
      <c r="A8172">
        <v>2136139</v>
      </c>
      <c r="B8172" t="s">
        <v>17939</v>
      </c>
      <c r="C8172" t="s">
        <v>17940</v>
      </c>
      <c r="D8172" t="s">
        <v>17941</v>
      </c>
      <c r="E8172" t="s">
        <v>17942</v>
      </c>
      <c r="F8172" t="s">
        <v>1374</v>
      </c>
      <c r="G8172" t="str">
        <f>TRIM(IF(LEFT(Table1[[#This Row],[BrandName]],1) = "(", MID(Table1[[#This Row],[BrandName]], SEARCH(")", Table1[[#This Row],[BrandName]])+1,100),""))</f>
        <v/>
      </c>
      <c r="H8172" t="str">
        <f>IF(
     ISNUMBER(
                        SEARCH("(",Table1[[#This Row],[BrandName]])),
                        LEFT(Table1[[#This Row],[BrandName]],SEARCH("(",Table1[[#This Row],[BrandName]])-1),"")</f>
        <v/>
      </c>
      <c r="I8172" t="str">
        <f>TRIM(IF(Table1[[#This Row],[Column2]]&lt;&gt;"",Table1[[#This Row],[Column2]], IF(Table1[[#This Row],[Later Paran]]&lt;&gt;"",Table1[[#This Row],[Later Paran]],Table1[[#This Row],[BrandName]])))</f>
        <v>Serevent- Aem</v>
      </c>
    </row>
    <row r="8173" spans="1:9" x14ac:dyDescent="0.35">
      <c r="A8173">
        <v>2136147</v>
      </c>
      <c r="B8173" t="s">
        <v>17943</v>
      </c>
      <c r="C8173" t="s">
        <v>17940</v>
      </c>
      <c r="D8173" t="s">
        <v>17944</v>
      </c>
      <c r="E8173" t="s">
        <v>17945</v>
      </c>
      <c r="F8173" t="s">
        <v>14422</v>
      </c>
      <c r="G8173" t="str">
        <f>TRIM(IF(LEFT(Table1[[#This Row],[BrandName]],1) = "(", MID(Table1[[#This Row],[BrandName]], SEARCH(")", Table1[[#This Row],[BrandName]])+1,100),""))</f>
        <v/>
      </c>
      <c r="H8173" t="str">
        <f>IF(
     ISNUMBER(
                        SEARCH("(",Table1[[#This Row],[BrandName]])),
                        LEFT(Table1[[#This Row],[BrandName]],SEARCH("(",Table1[[#This Row],[BrandName]])-1),"")</f>
        <v/>
      </c>
      <c r="I8173" t="str">
        <f>TRIM(IF(Table1[[#This Row],[Column2]]&lt;&gt;"",Table1[[#This Row],[Column2]], IF(Table1[[#This Row],[Later Paran]]&lt;&gt;"",Table1[[#This Row],[Later Paran]],Table1[[#This Row],[BrandName]])))</f>
        <v>Serevent-Pwr</v>
      </c>
    </row>
    <row r="8174" spans="1:9" x14ac:dyDescent="0.35">
      <c r="A8174">
        <v>2136201</v>
      </c>
      <c r="B8174" t="s">
        <v>17946</v>
      </c>
      <c r="C8174" t="s">
        <v>5568</v>
      </c>
      <c r="D8174" t="s">
        <v>17947</v>
      </c>
      <c r="E8174" t="s">
        <v>17948</v>
      </c>
      <c r="F8174" t="s">
        <v>583</v>
      </c>
      <c r="G8174" t="str">
        <f>TRIM(IF(LEFT(Table1[[#This Row],[BrandName]],1) = "(", MID(Table1[[#This Row],[BrandName]], SEARCH(")", Table1[[#This Row],[BrandName]])+1,100),""))</f>
        <v/>
      </c>
      <c r="H8174" t="str">
        <f>IF(
     ISNUMBER(
                        SEARCH("(",Table1[[#This Row],[BrandName]])),
                        LEFT(Table1[[#This Row],[BrandName]],SEARCH("(",Table1[[#This Row],[BrandName]])-1),"")</f>
        <v/>
      </c>
      <c r="I8174" t="str">
        <f>TRIM(IF(Table1[[#This Row],[Column2]]&lt;&gt;"",Table1[[#This Row],[Column2]], IF(Table1[[#This Row],[Later Paran]]&lt;&gt;"",Table1[[#This Row],[Later Paran]],Table1[[#This Row],[BrandName]])))</f>
        <v>Slow-Mag-Tab</v>
      </c>
    </row>
    <row r="8175" spans="1:9" x14ac:dyDescent="0.35">
      <c r="A8175">
        <v>2136740</v>
      </c>
      <c r="B8175" t="s">
        <v>17949</v>
      </c>
      <c r="C8175" t="s">
        <v>17949</v>
      </c>
      <c r="D8175" t="s">
        <v>17950</v>
      </c>
      <c r="F8175" t="s">
        <v>44</v>
      </c>
      <c r="G8175" t="str">
        <f>TRIM(IF(LEFT(Table1[[#This Row],[BrandName]],1) = "(", MID(Table1[[#This Row],[BrandName]], SEARCH(")", Table1[[#This Row],[BrandName]])+1,100),""))</f>
        <v/>
      </c>
      <c r="H8175" t="str">
        <f>IF(
     ISNUMBER(
                        SEARCH("(",Table1[[#This Row],[BrandName]])),
                        LEFT(Table1[[#This Row],[BrandName]],SEARCH("(",Table1[[#This Row],[BrandName]])-1),"")</f>
        <v/>
      </c>
      <c r="I8175" t="str">
        <f>TRIM(IF(Table1[[#This Row],[Column2]]&lt;&gt;"",Table1[[#This Row],[Column2]], IF(Table1[[#This Row],[Later Paran]]&lt;&gt;"",Table1[[#This Row],[Later Paran]],Table1[[#This Row],[BrandName]])))</f>
        <v>Wobenzym-Tab</v>
      </c>
    </row>
    <row r="8176" spans="1:9" x14ac:dyDescent="0.35">
      <c r="A8176">
        <v>2137186</v>
      </c>
      <c r="B8176" t="s">
        <v>17951</v>
      </c>
      <c r="C8176" t="s">
        <v>15315</v>
      </c>
      <c r="D8176" t="s">
        <v>34582</v>
      </c>
      <c r="E8176" t="s">
        <v>17952</v>
      </c>
      <c r="F8176" t="s">
        <v>29</v>
      </c>
      <c r="G8176" t="str">
        <f>TRIM(IF(LEFT(Table1[[#This Row],[BrandName]],1) = "(", MID(Table1[[#This Row],[BrandName]], SEARCH(")", Table1[[#This Row],[BrandName]])+1,100),""))</f>
        <v/>
      </c>
      <c r="H8176" t="str">
        <f>IF(
     ISNUMBER(
                        SEARCH("(",Table1[[#This Row],[BrandName]])),
                        LEFT(Table1[[#This Row],[BrandName]],SEARCH("(",Table1[[#This Row],[BrandName]])-1),"")</f>
        <v/>
      </c>
      <c r="I8176" t="str">
        <f>TRIM(IF(Table1[[#This Row],[Column2]]&lt;&gt;"",Table1[[#This Row],[Column2]], IF(Table1[[#This Row],[Later Paran]]&lt;&gt;"",Table1[[#This Row],[Later Paran]],Table1[[#This Row],[BrandName]])))</f>
        <v>Sodium Thiosulfateection</v>
      </c>
    </row>
    <row r="8177" spans="1:9" x14ac:dyDescent="0.35">
      <c r="A8177">
        <v>2137267</v>
      </c>
      <c r="B8177" t="s">
        <v>17953</v>
      </c>
      <c r="C8177" t="s">
        <v>6830</v>
      </c>
      <c r="D8177" t="s">
        <v>33361</v>
      </c>
      <c r="E8177" t="s">
        <v>5547</v>
      </c>
      <c r="F8177" t="s">
        <v>1910</v>
      </c>
      <c r="G8177" t="str">
        <f>TRIM(IF(LEFT(Table1[[#This Row],[BrandName]],1) = "(", MID(Table1[[#This Row],[BrandName]], SEARCH(")", Table1[[#This Row],[BrandName]])+1,100),""))</f>
        <v/>
      </c>
      <c r="H8177" t="str">
        <f>IF(
     ISNUMBER(
                        SEARCH("(",Table1[[#This Row],[BrandName]])),
                        LEFT(Table1[[#This Row],[BrandName]],SEARCH("(",Table1[[#This Row],[BrandName]])-1),"")</f>
        <v/>
      </c>
      <c r="I8177" t="str">
        <f>TRIM(IF(Table1[[#This Row],[Column2]]&lt;&gt;"",Table1[[#This Row],[Column2]], IF(Table1[[#This Row],[Later Paran]]&lt;&gt;"",Table1[[#This Row],[Later Paran]],Table1[[#This Row],[BrandName]])))</f>
        <v>Morphine Sulphateection</v>
      </c>
    </row>
    <row r="8178" spans="1:9" x14ac:dyDescent="0.35">
      <c r="A8178">
        <v>2137305</v>
      </c>
      <c r="B8178" t="s">
        <v>17954</v>
      </c>
      <c r="C8178" t="s">
        <v>17955</v>
      </c>
      <c r="D8178" t="s">
        <v>17956</v>
      </c>
      <c r="E8178" t="s">
        <v>17938</v>
      </c>
      <c r="F8178" t="s">
        <v>29</v>
      </c>
      <c r="G8178" t="str">
        <f>TRIM(IF(LEFT(Table1[[#This Row],[BrandName]],1) = "(", MID(Table1[[#This Row],[BrandName]], SEARCH(")", Table1[[#This Row],[BrandName]])+1,100),""))</f>
        <v/>
      </c>
      <c r="H8178" t="str">
        <f>IF(
     ISNUMBER(
                        SEARCH("(",Table1[[#This Row],[BrandName]])),
                        LEFT(Table1[[#This Row],[BrandName]],SEARCH("(",Table1[[#This Row],[BrandName]])-1),"")</f>
        <v/>
      </c>
      <c r="I8178" t="str">
        <f>TRIM(IF(Table1[[#This Row],[Column2]]&lt;&gt;"",Table1[[#This Row],[Column2]], IF(Table1[[#This Row],[Later Paran]]&lt;&gt;"",Table1[[#This Row],[Later Paran]],Table1[[#This Row],[BrandName]])))</f>
        <v>Standardized Cat Hair Ap-10000 Bau/Ml</v>
      </c>
    </row>
    <row r="8179" spans="1:9" x14ac:dyDescent="0.35">
      <c r="A8179">
        <v>2137763</v>
      </c>
      <c r="B8179" t="s">
        <v>17957</v>
      </c>
      <c r="C8179" t="s">
        <v>17957</v>
      </c>
      <c r="D8179" t="s">
        <v>17958</v>
      </c>
      <c r="F8179" t="s">
        <v>12939</v>
      </c>
      <c r="G8179" t="str">
        <f>TRIM(IF(LEFT(Table1[[#This Row],[BrandName]],1) = "(", MID(Table1[[#This Row],[BrandName]], SEARCH(")", Table1[[#This Row],[BrandName]])+1,100),""))</f>
        <v/>
      </c>
      <c r="H8179" t="str">
        <f>IF(
     ISNUMBER(
                        SEARCH("(",Table1[[#This Row],[BrandName]])),
                        LEFT(Table1[[#This Row],[BrandName]],SEARCH("(",Table1[[#This Row],[BrandName]])-1),"")</f>
        <v/>
      </c>
      <c r="I8179" t="str">
        <f>TRIM(IF(Table1[[#This Row],[Column2]]&lt;&gt;"",Table1[[#This Row],[Column2]], IF(Table1[[#This Row],[Later Paran]]&lt;&gt;"",Table1[[#This Row],[Later Paran]],Table1[[#This Row],[BrandName]])))</f>
        <v>Globucel-Tea</v>
      </c>
    </row>
    <row r="8180" spans="1:9" x14ac:dyDescent="0.35">
      <c r="A8180">
        <v>2137887</v>
      </c>
      <c r="B8180" t="s">
        <v>17959</v>
      </c>
      <c r="C8180" t="s">
        <v>17959</v>
      </c>
      <c r="D8180" t="s">
        <v>32853</v>
      </c>
      <c r="F8180" t="s">
        <v>125</v>
      </c>
      <c r="G8180" t="str">
        <f>TRIM(IF(LEFT(Table1[[#This Row],[BrandName]],1) = "(", MID(Table1[[#This Row],[BrandName]], SEARCH(")", Table1[[#This Row],[BrandName]])+1,100),""))</f>
        <v/>
      </c>
      <c r="H8180" t="str">
        <f>IF(
     ISNUMBER(
                        SEARCH("(",Table1[[#This Row],[BrandName]])),
                        LEFT(Table1[[#This Row],[BrandName]],SEARCH("(",Table1[[#This Row],[BrandName]])-1),"")</f>
        <v/>
      </c>
      <c r="I8180" t="str">
        <f>TRIM(IF(Table1[[#This Row],[Column2]]&lt;&gt;"",Table1[[#This Row],[Column2]], IF(Table1[[#This Row],[Later Paran]]&lt;&gt;"",Table1[[#This Row],[Later Paran]],Table1[[#This Row],[BrandName]])))</f>
        <v>Multiple Mineraluid</v>
      </c>
    </row>
    <row r="8181" spans="1:9" x14ac:dyDescent="0.35">
      <c r="A8181">
        <v>2137895</v>
      </c>
      <c r="B8181" t="s">
        <v>17960</v>
      </c>
      <c r="C8181" t="s">
        <v>17961</v>
      </c>
      <c r="D8181" t="s">
        <v>32555</v>
      </c>
      <c r="E8181" t="s">
        <v>17962</v>
      </c>
      <c r="F8181" t="s">
        <v>9</v>
      </c>
      <c r="G8181" t="str">
        <f>TRIM(IF(LEFT(Table1[[#This Row],[BrandName]],1) = "(", MID(Table1[[#This Row],[BrandName]], SEARCH(")", Table1[[#This Row],[BrandName]])+1,100),""))</f>
        <v/>
      </c>
      <c r="H8181" t="str">
        <f>IF(
     ISNUMBER(
                        SEARCH("(",Table1[[#This Row],[BrandName]])),
                        LEFT(Table1[[#This Row],[BrandName]],SEARCH("(",Table1[[#This Row],[BrandName]])-1),"")</f>
        <v/>
      </c>
      <c r="I8181" t="str">
        <f>TRIM(IF(Table1[[#This Row],[Column2]]&lt;&gt;"",Table1[[#This Row],[Column2]], IF(Table1[[#This Row],[Later Paran]]&lt;&gt;"",Table1[[#This Row],[Later Paran]],Table1[[#This Row],[BrandName]])))</f>
        <v>Shark Oil-</v>
      </c>
    </row>
    <row r="8182" spans="1:9" x14ac:dyDescent="0.35">
      <c r="A8182">
        <v>2137976</v>
      </c>
      <c r="B8182" t="s">
        <v>17963</v>
      </c>
      <c r="C8182" t="s">
        <v>2534</v>
      </c>
      <c r="D8182" t="s">
        <v>35836</v>
      </c>
      <c r="E8182" t="s">
        <v>51</v>
      </c>
      <c r="F8182" t="s">
        <v>44</v>
      </c>
      <c r="G8182" t="str">
        <f>TRIM(IF(LEFT(Table1[[#This Row],[BrandName]],1) = "(", MID(Table1[[#This Row],[BrandName]], SEARCH(")", Table1[[#This Row],[BrandName]])+1,100),""))</f>
        <v/>
      </c>
      <c r="H8182" t="str">
        <f>IF(
     ISNUMBER(
                        SEARCH("(",Table1[[#This Row],[BrandName]])),
                        LEFT(Table1[[#This Row],[BrandName]],SEARCH("(",Table1[[#This Row],[BrandName]])-1),"")</f>
        <v/>
      </c>
      <c r="I8182" t="str">
        <f>TRIM(IF(Table1[[#This Row],[Column2]]&lt;&gt;"",Table1[[#This Row],[Column2]], IF(Table1[[#This Row],[Later Paran]]&lt;&gt;"",Table1[[#This Row],[Later Paran]],Table1[[#This Row],[BrandName]])))</f>
        <v>B.D Glucoselets</v>
      </c>
    </row>
    <row r="8183" spans="1:9" x14ac:dyDescent="0.35">
      <c r="A8183">
        <v>2138077</v>
      </c>
      <c r="B8183" t="s">
        <v>17964</v>
      </c>
      <c r="C8183" t="s">
        <v>12467</v>
      </c>
      <c r="D8183" t="s">
        <v>35837</v>
      </c>
      <c r="E8183" t="s">
        <v>7310</v>
      </c>
      <c r="F8183" t="s">
        <v>9</v>
      </c>
      <c r="G8183" t="str">
        <f>TRIM(IF(LEFT(Table1[[#This Row],[BrandName]],1) = "(", MID(Table1[[#This Row],[BrandName]], SEARCH(")", Table1[[#This Row],[BrandName]])+1,100),""))</f>
        <v/>
      </c>
      <c r="H8183" t="str">
        <f>IF(
     ISNUMBER(
                        SEARCH("(",Table1[[#This Row],[BrandName]])),
                        LEFT(Table1[[#This Row],[BrandName]],SEARCH("(",Table1[[#This Row],[BrandName]])-1),"")</f>
        <v/>
      </c>
      <c r="I8183" t="str">
        <f>TRIM(IF(Table1[[#This Row],[Column2]]&lt;&gt;"",Table1[[#This Row],[Column2]], IF(Table1[[#This Row],[Later Paran]]&lt;&gt;"",Table1[[#This Row],[Later Paran]],Table1[[#This Row],[BrandName]])))</f>
        <v>Lactozyme</v>
      </c>
    </row>
    <row r="8184" spans="1:9" x14ac:dyDescent="0.35">
      <c r="A8184">
        <v>2138190</v>
      </c>
      <c r="B8184" t="s">
        <v>17965</v>
      </c>
      <c r="C8184" t="s">
        <v>17965</v>
      </c>
      <c r="D8184" t="s">
        <v>17966</v>
      </c>
      <c r="F8184" t="s">
        <v>129</v>
      </c>
      <c r="G8184" t="str">
        <f>TRIM(IF(LEFT(Table1[[#This Row],[BrandName]],1) = "(", MID(Table1[[#This Row],[BrandName]], SEARCH(")", Table1[[#This Row],[BrandName]])+1,100),""))</f>
        <v/>
      </c>
      <c r="H8184" t="str">
        <f>IF(
     ISNUMBER(
                        SEARCH("(",Table1[[#This Row],[BrandName]])),
                        LEFT(Table1[[#This Row],[BrandName]],SEARCH("(",Table1[[#This Row],[BrandName]])-1),"")</f>
        <v/>
      </c>
      <c r="I8184" t="str">
        <f>TRIM(IF(Table1[[#This Row],[Column2]]&lt;&gt;"",Table1[[#This Row],[Column2]], IF(Table1[[#This Row],[Later Paran]]&lt;&gt;"",Table1[[#This Row],[Later Paran]],Table1[[#This Row],[BrandName]])))</f>
        <v>Quick Care Starting Solution</v>
      </c>
    </row>
    <row r="8185" spans="1:9" x14ac:dyDescent="0.35">
      <c r="A8185">
        <v>2138239</v>
      </c>
      <c r="B8185" t="s">
        <v>17967</v>
      </c>
      <c r="C8185" t="s">
        <v>17967</v>
      </c>
      <c r="D8185" t="s">
        <v>17968</v>
      </c>
      <c r="F8185" t="s">
        <v>3109</v>
      </c>
      <c r="G8185" t="str">
        <f>TRIM(IF(LEFT(Table1[[#This Row],[BrandName]],1) = "(", MID(Table1[[#This Row],[BrandName]], SEARCH(")", Table1[[#This Row],[BrandName]])+1,100),""))</f>
        <v/>
      </c>
      <c r="H8185" t="str">
        <f>IF(
     ISNUMBER(
                        SEARCH("(",Table1[[#This Row],[BrandName]])),
                        LEFT(Table1[[#This Row],[BrandName]],SEARCH("(",Table1[[#This Row],[BrandName]])-1),"")</f>
        <v/>
      </c>
      <c r="I8185" t="str">
        <f>TRIM(IF(Table1[[#This Row],[Column2]]&lt;&gt;"",Table1[[#This Row],[Column2]], IF(Table1[[#This Row],[Later Paran]]&lt;&gt;"",Table1[[#This Row],[Later Paran]],Table1[[#This Row],[BrandName]])))</f>
        <v>Lipsorex-Gel</v>
      </c>
    </row>
    <row r="8186" spans="1:9" x14ac:dyDescent="0.35">
      <c r="A8186">
        <v>2138557</v>
      </c>
      <c r="B8186" t="s">
        <v>17969</v>
      </c>
      <c r="C8186" t="s">
        <v>17970</v>
      </c>
      <c r="D8186" t="s">
        <v>17971</v>
      </c>
      <c r="E8186" t="s">
        <v>17972</v>
      </c>
      <c r="F8186" t="s">
        <v>9</v>
      </c>
      <c r="G8186" t="str">
        <f>TRIM(IF(LEFT(Table1[[#This Row],[BrandName]],1) = "(", MID(Table1[[#This Row],[BrandName]], SEARCH(")", Table1[[#This Row],[BrandName]])+1,100),""))</f>
        <v/>
      </c>
      <c r="H8186" t="str">
        <f>IF(
     ISNUMBER(
                        SEARCH("(",Table1[[#This Row],[BrandName]])),
                        LEFT(Table1[[#This Row],[BrandName]],SEARCH("(",Table1[[#This Row],[BrandName]])-1),"")</f>
        <v/>
      </c>
      <c r="I8186" t="str">
        <f>TRIM(IF(Table1[[#This Row],[Column2]]&lt;&gt;"",Table1[[#This Row],[Column2]], IF(Table1[[#This Row],[Later Paran]]&lt;&gt;"",Table1[[#This Row],[Later Paran]],Table1[[#This Row],[BrandName]])))</f>
        <v>Inositol Nicotinate Plus Cr</v>
      </c>
    </row>
    <row r="8187" spans="1:9" x14ac:dyDescent="0.35">
      <c r="A8187">
        <v>2138573</v>
      </c>
      <c r="B8187" t="s">
        <v>17973</v>
      </c>
      <c r="C8187" t="s">
        <v>17973</v>
      </c>
      <c r="D8187" t="s">
        <v>17974</v>
      </c>
      <c r="F8187" t="s">
        <v>97</v>
      </c>
      <c r="G8187" t="str">
        <f>TRIM(IF(LEFT(Table1[[#This Row],[BrandName]],1) = "(", MID(Table1[[#This Row],[BrandName]], SEARCH(")", Table1[[#This Row],[BrandName]])+1,100),""))</f>
        <v/>
      </c>
      <c r="H8187" t="str">
        <f>IF(
     ISNUMBER(
                        SEARCH("(",Table1[[#This Row],[BrandName]])),
                        LEFT(Table1[[#This Row],[BrandName]],SEARCH("(",Table1[[#This Row],[BrandName]])-1),"")</f>
        <v/>
      </c>
      <c r="I8187" t="str">
        <f>TRIM(IF(Table1[[#This Row],[Column2]]&lt;&gt;"",Table1[[#This Row],[Column2]], IF(Table1[[#This Row],[Later Paran]]&lt;&gt;"",Table1[[#This Row],[Later Paran]],Table1[[#This Row],[BrandName]])))</f>
        <v>Revitalizing Translucent Pressed Powder</v>
      </c>
    </row>
    <row r="8188" spans="1:9" x14ac:dyDescent="0.35">
      <c r="A8188">
        <v>2138670</v>
      </c>
      <c r="B8188" t="s">
        <v>17975</v>
      </c>
      <c r="C8188" t="s">
        <v>17976</v>
      </c>
      <c r="D8188" t="s">
        <v>17977</v>
      </c>
      <c r="E8188" t="s">
        <v>17978</v>
      </c>
      <c r="F8188" t="s">
        <v>5080</v>
      </c>
      <c r="G8188" t="str">
        <f>TRIM(IF(LEFT(Table1[[#This Row],[BrandName]],1) = "(", MID(Table1[[#This Row],[BrandName]], SEARCH(")", Table1[[#This Row],[BrandName]])+1,100),""))</f>
        <v/>
      </c>
      <c r="H8188" t="str">
        <f>IF(
     ISNUMBER(
                        SEARCH("(",Table1[[#This Row],[BrandName]])),
                        LEFT(Table1[[#This Row],[BrandName]],SEARCH("(",Table1[[#This Row],[BrandName]])-1),"")</f>
        <v/>
      </c>
      <c r="I8188" t="str">
        <f>TRIM(IF(Table1[[#This Row],[Column2]]&lt;&gt;"",Table1[[#This Row],[Column2]], IF(Table1[[#This Row],[Later Paran]]&lt;&gt;"",Table1[[#This Row],[Later Paran]],Table1[[#This Row],[BrandName]])))</f>
        <v>Refresh</v>
      </c>
    </row>
    <row r="8189" spans="1:9" x14ac:dyDescent="0.35">
      <c r="A8189">
        <v>2138751</v>
      </c>
      <c r="B8189" t="s">
        <v>17979</v>
      </c>
      <c r="C8189" t="s">
        <v>1076</v>
      </c>
      <c r="D8189" t="s">
        <v>34583</v>
      </c>
      <c r="E8189" t="s">
        <v>17980</v>
      </c>
      <c r="F8189" t="s">
        <v>44</v>
      </c>
      <c r="G8189" t="str">
        <f>TRIM(IF(LEFT(Table1[[#This Row],[BrandName]],1) = "(", MID(Table1[[#This Row],[BrandName]], SEARCH(")", Table1[[#This Row],[BrandName]])+1,100),""))</f>
        <v/>
      </c>
      <c r="H8189" t="str">
        <f>IF(
     ISNUMBER(
                        SEARCH("(",Table1[[#This Row],[BrandName]])),
                        LEFT(Table1[[#This Row],[BrandName]],SEARCH("(",Table1[[#This Row],[BrandName]])-1),"")</f>
        <v/>
      </c>
      <c r="I8189" t="str">
        <f>TRIM(IF(Table1[[#This Row],[Column2]]&lt;&gt;"",Table1[[#This Row],[Column2]], IF(Table1[[#This Row],[Later Paran]]&lt;&gt;"",Table1[[#This Row],[Later Paran]],Table1[[#This Row],[BrandName]])))</f>
        <v>Ferrous Fumaratelet</v>
      </c>
    </row>
    <row r="8190" spans="1:9" x14ac:dyDescent="0.35">
      <c r="A8190">
        <v>2139642</v>
      </c>
      <c r="B8190" t="s">
        <v>17981</v>
      </c>
      <c r="C8190" t="s">
        <v>17982</v>
      </c>
      <c r="D8190" t="s">
        <v>35838</v>
      </c>
      <c r="E8190" t="s">
        <v>1562</v>
      </c>
      <c r="F8190" t="s">
        <v>102</v>
      </c>
      <c r="G8190" t="str">
        <f>TRIM(IF(LEFT(Table1[[#This Row],[BrandName]],1) = "(", MID(Table1[[#This Row],[BrandName]], SEARCH(")", Table1[[#This Row],[BrandName]])+1,100),""))</f>
        <v/>
      </c>
      <c r="H8190" t="str">
        <f>IF(
     ISNUMBER(
                        SEARCH("(",Table1[[#This Row],[BrandName]])),
                        LEFT(Table1[[#This Row],[BrandName]],SEARCH("(",Table1[[#This Row],[BrandName]])-1),"")</f>
        <v/>
      </c>
      <c r="I8190" t="str">
        <f>TRIM(IF(Table1[[#This Row],[Column2]]&lt;&gt;"",Table1[[#This Row],[Column2]], IF(Table1[[#This Row],[Later Paran]]&lt;&gt;"",Table1[[#This Row],[Later Paran]],Table1[[#This Row],[BrandName]])))</f>
        <v>Comfrey Ointment</v>
      </c>
    </row>
    <row r="8191" spans="1:9" x14ac:dyDescent="0.35">
      <c r="A8191">
        <v>2139650</v>
      </c>
      <c r="B8191" t="s">
        <v>17983</v>
      </c>
      <c r="C8191" t="s">
        <v>17983</v>
      </c>
      <c r="D8191" t="s">
        <v>35839</v>
      </c>
      <c r="F8191" t="s">
        <v>63</v>
      </c>
      <c r="G8191" t="str">
        <f>TRIM(IF(LEFT(Table1[[#This Row],[BrandName]],1) = "(", MID(Table1[[#This Row],[BrandName]], SEARCH(")", Table1[[#This Row],[BrandName]])+1,100),""))</f>
        <v/>
      </c>
      <c r="H8191" t="str">
        <f>IF(
     ISNUMBER(
                        SEARCH("(",Table1[[#This Row],[BrandName]])),
                        LEFT(Table1[[#This Row],[BrandName]],SEARCH("(",Table1[[#This Row],[BrandName]])-1),"")</f>
        <v/>
      </c>
      <c r="I8191" t="str">
        <f>TRIM(IF(Table1[[#This Row],[Column2]]&lt;&gt;"",Table1[[#This Row],[Column2]], IF(Table1[[#This Row],[Later Paran]]&lt;&gt;"",Table1[[#This Row],[Later Paran]],Table1[[#This Row],[BrandName]])))</f>
        <v>Adeks</v>
      </c>
    </row>
    <row r="8192" spans="1:9" x14ac:dyDescent="0.35">
      <c r="A8192">
        <v>2140012</v>
      </c>
      <c r="B8192" t="s">
        <v>17984</v>
      </c>
      <c r="C8192" t="s">
        <v>10630</v>
      </c>
      <c r="D8192" t="s">
        <v>17985</v>
      </c>
      <c r="E8192" t="s">
        <v>6840</v>
      </c>
      <c r="F8192" t="s">
        <v>32</v>
      </c>
      <c r="G8192" t="str">
        <f>TRIM(IF(LEFT(Table1[[#This Row],[BrandName]],1) = "(", MID(Table1[[#This Row],[BrandName]], SEARCH(")", Table1[[#This Row],[BrandName]])+1,100),""))</f>
        <v/>
      </c>
      <c r="H8192" t="str">
        <f>IF(
     ISNUMBER(
                        SEARCH("(",Table1[[#This Row],[BrandName]])),
                        LEFT(Table1[[#This Row],[BrandName]],SEARCH("(",Table1[[#This Row],[BrandName]])-1),"")</f>
        <v/>
      </c>
      <c r="I8192" t="str">
        <f>TRIM(IF(Table1[[#This Row],[Column2]]&lt;&gt;"",Table1[[#This Row],[Column2]], IF(Table1[[#This Row],[Later Paran]]&lt;&gt;"",Table1[[#This Row],[Later Paran]],Table1[[#This Row],[BrandName]])))</f>
        <v>Naloxone</v>
      </c>
    </row>
    <row r="8193" spans="1:9" x14ac:dyDescent="0.35">
      <c r="A8193">
        <v>2141442</v>
      </c>
      <c r="B8193" t="s">
        <v>17986</v>
      </c>
      <c r="C8193" t="s">
        <v>15080</v>
      </c>
      <c r="D8193" t="s">
        <v>17987</v>
      </c>
      <c r="E8193" t="s">
        <v>1657</v>
      </c>
      <c r="F8193" t="s">
        <v>9</v>
      </c>
      <c r="G8193" t="str">
        <f>TRIM(IF(LEFT(Table1[[#This Row],[BrandName]],1) = "(", MID(Table1[[#This Row],[BrandName]], SEARCH(")", Table1[[#This Row],[BrandName]])+1,100),""))</f>
        <v/>
      </c>
      <c r="H8193" t="str">
        <f>IF(
     ISNUMBER(
                        SEARCH("(",Table1[[#This Row],[BrandName]])),
                        LEFT(Table1[[#This Row],[BrandName]],SEARCH("(",Table1[[#This Row],[BrandName]])-1),"")</f>
        <v/>
      </c>
      <c r="I8193" t="str">
        <f>TRIM(IF(Table1[[#This Row],[Column2]]&lt;&gt;"",Table1[[#This Row],[Column2]], IF(Table1[[#This Row],[Later Paran]]&lt;&gt;"",Table1[[#This Row],[Later Paran]],Table1[[#This Row],[BrandName]])))</f>
        <v>Diflucan One</v>
      </c>
    </row>
    <row r="8194" spans="1:9" x14ac:dyDescent="0.35">
      <c r="A8194">
        <v>2141450</v>
      </c>
      <c r="B8194" t="s">
        <v>17988</v>
      </c>
      <c r="C8194" t="s">
        <v>7099</v>
      </c>
      <c r="D8194" t="s">
        <v>17989</v>
      </c>
      <c r="E8194" t="s">
        <v>17990</v>
      </c>
      <c r="F8194" t="s">
        <v>1920</v>
      </c>
      <c r="G8194" t="str">
        <f>TRIM(IF(LEFT(Table1[[#This Row],[BrandName]],1) = "(", MID(Table1[[#This Row],[BrandName]], SEARCH(")", Table1[[#This Row],[BrandName]])+1,100),""))</f>
        <v/>
      </c>
      <c r="H8194" t="str">
        <f>IF(
     ISNUMBER(
                        SEARCH("(",Table1[[#This Row],[BrandName]])),
                        LEFT(Table1[[#This Row],[BrandName]],SEARCH("(",Table1[[#This Row],[BrandName]])-1),"")</f>
        <v/>
      </c>
      <c r="I8194" t="str">
        <f>TRIM(IF(Table1[[#This Row],[Column2]]&lt;&gt;"",Table1[[#This Row],[Column2]], IF(Table1[[#This Row],[Later Paran]]&lt;&gt;"",Table1[[#This Row],[Later Paran]],Table1[[#This Row],[BrandName]])))</f>
        <v>20% Prosol</v>
      </c>
    </row>
    <row r="8195" spans="1:9" x14ac:dyDescent="0.35">
      <c r="A8195">
        <v>2141639</v>
      </c>
      <c r="B8195" t="s">
        <v>17991</v>
      </c>
      <c r="C8195" t="s">
        <v>3676</v>
      </c>
      <c r="D8195" t="s">
        <v>17992</v>
      </c>
      <c r="E8195" t="s">
        <v>17993</v>
      </c>
      <c r="F8195" t="s">
        <v>370</v>
      </c>
      <c r="G8195" t="str">
        <f>TRIM(IF(LEFT(Table1[[#This Row],[BrandName]],1) = "(", MID(Table1[[#This Row],[BrandName]], SEARCH(")", Table1[[#This Row],[BrandName]])+1,100),""))</f>
        <v/>
      </c>
      <c r="H8195" t="str">
        <f>IF(
     ISNUMBER(
                        SEARCH("(",Table1[[#This Row],[BrandName]])),
                        LEFT(Table1[[#This Row],[BrandName]],SEARCH("(",Table1[[#This Row],[BrandName]])-1),"")</f>
        <v/>
      </c>
      <c r="I8195" t="str">
        <f>TRIM(IF(Table1[[#This Row],[Column2]]&lt;&gt;"",Table1[[#This Row],[Column2]], IF(Table1[[#This Row],[Later Paran]]&lt;&gt;"",Table1[[#This Row],[Later Paran]],Table1[[#This Row],[BrandName]])))</f>
        <v>Vicks Custom Care Chest Congestion/Cough</v>
      </c>
    </row>
    <row r="8196" spans="1:9" x14ac:dyDescent="0.35">
      <c r="A8196">
        <v>2141647</v>
      </c>
      <c r="B8196" t="s">
        <v>17994</v>
      </c>
      <c r="C8196" t="s">
        <v>1331</v>
      </c>
      <c r="D8196" t="s">
        <v>32556</v>
      </c>
      <c r="E8196" t="s">
        <v>696</v>
      </c>
      <c r="F8196" t="s">
        <v>9</v>
      </c>
      <c r="G8196" t="str">
        <f>TRIM(IF(LEFT(Table1[[#This Row],[BrandName]],1) = "(", MID(Table1[[#This Row],[BrandName]], SEARCH(")", Table1[[#This Row],[BrandName]])+1,100),""))</f>
        <v/>
      </c>
      <c r="H8196" t="str">
        <f>IF(
     ISNUMBER(
                        SEARCH("(",Table1[[#This Row],[BrandName]])),
                        LEFT(Table1[[#This Row],[BrandName]],SEARCH("(",Table1[[#This Row],[BrandName]])-1),"")</f>
        <v/>
      </c>
      <c r="I8196" t="str">
        <f>TRIM(IF(Table1[[#This Row],[Column2]]&lt;&gt;"",Table1[[#This Row],[Column2]], IF(Table1[[#This Row],[Later Paran]]&lt;&gt;"",Table1[[#This Row],[Later Paran]],Table1[[#This Row],[BrandName]])))</f>
        <v>Experiencesules-300mg</v>
      </c>
    </row>
    <row r="8197" spans="1:9" x14ac:dyDescent="0.35">
      <c r="A8197">
        <v>2141671</v>
      </c>
      <c r="B8197" t="s">
        <v>17995</v>
      </c>
      <c r="C8197" t="s">
        <v>17996</v>
      </c>
      <c r="D8197" t="s">
        <v>18757</v>
      </c>
      <c r="E8197" t="s">
        <v>17997</v>
      </c>
      <c r="F8197" t="s">
        <v>125</v>
      </c>
      <c r="G8197" t="str">
        <f>TRIM(IF(LEFT(Table1[[#This Row],[BrandName]],1) = "(", MID(Table1[[#This Row],[BrandName]], SEARCH(")", Table1[[#This Row],[BrandName]])+1,100),""))</f>
        <v/>
      </c>
      <c r="H8197" t="str">
        <f>IF(
     ISNUMBER(
                        SEARCH("(",Table1[[#This Row],[BrandName]])),
                        LEFT(Table1[[#This Row],[BrandName]],SEARCH("(",Table1[[#This Row],[BrandName]])-1),"")</f>
        <v/>
      </c>
      <c r="I8197" t="str">
        <f>TRIM(IF(Table1[[#This Row],[Column2]]&lt;&gt;"",Table1[[#This Row],[Column2]], IF(Table1[[#This Row],[Later Paran]]&lt;&gt;"",Table1[[#This Row],[Later Paran]],Table1[[#This Row],[BrandName]])))</f>
        <v>Milk Thistle</v>
      </c>
    </row>
    <row r="8198" spans="1:9" x14ac:dyDescent="0.35">
      <c r="A8198">
        <v>2141701</v>
      </c>
      <c r="B8198" t="s">
        <v>17998</v>
      </c>
      <c r="C8198" t="s">
        <v>17999</v>
      </c>
      <c r="D8198" t="s">
        <v>35840</v>
      </c>
      <c r="E8198" t="s">
        <v>18000</v>
      </c>
      <c r="F8198" t="s">
        <v>44</v>
      </c>
      <c r="G8198" t="str">
        <f>TRIM(IF(LEFT(Table1[[#This Row],[BrandName]],1) = "(", MID(Table1[[#This Row],[BrandName]], SEARCH(")", Table1[[#This Row],[BrandName]])+1,100),""))</f>
        <v/>
      </c>
      <c r="H8198" t="str">
        <f>IF(
     ISNUMBER(
                        SEARCH("(",Table1[[#This Row],[BrandName]])),
                        LEFT(Table1[[#This Row],[BrandName]],SEARCH("(",Table1[[#This Row],[BrandName]])-1),"")</f>
        <v/>
      </c>
      <c r="I8198" t="str">
        <f>TRIM(IF(Table1[[#This Row],[Column2]]&lt;&gt;"",Table1[[#This Row],[Column2]], IF(Table1[[#This Row],[Later Paran]]&lt;&gt;"",Table1[[#This Row],[Later Paran]],Table1[[#This Row],[BrandName]])))</f>
        <v>Fibroplex</v>
      </c>
    </row>
    <row r="8199" spans="1:9" x14ac:dyDescent="0.35">
      <c r="A8199">
        <v>2141833</v>
      </c>
      <c r="B8199" t="s">
        <v>18001</v>
      </c>
      <c r="C8199" t="s">
        <v>14028</v>
      </c>
      <c r="D8199" t="s">
        <v>35687</v>
      </c>
      <c r="E8199" t="s">
        <v>14045</v>
      </c>
      <c r="F8199" t="s">
        <v>281</v>
      </c>
      <c r="G8199" t="str">
        <f>TRIM(IF(LEFT(Table1[[#This Row],[BrandName]],1) = "(", MID(Table1[[#This Row],[BrandName]], SEARCH(")", Table1[[#This Row],[BrandName]])+1,100),""))</f>
        <v/>
      </c>
      <c r="H8199" t="str">
        <f>IF(
     ISNUMBER(
                        SEARCH("(",Table1[[#This Row],[BrandName]])),
                        LEFT(Table1[[#This Row],[BrandName]],SEARCH("(",Table1[[#This Row],[BrandName]])-1),"")</f>
        <v/>
      </c>
      <c r="I8199" t="str">
        <f>TRIM(IF(Table1[[#This Row],[Column2]]&lt;&gt;"",Table1[[#This Row],[Column2]], IF(Table1[[#This Row],[Later Paran]]&lt;&gt;"",Table1[[#This Row],[Later Paran]],Table1[[#This Row],[BrandName]])))</f>
        <v>Hot Lemon RegularPwr</v>
      </c>
    </row>
    <row r="8200" spans="1:9" x14ac:dyDescent="0.35">
      <c r="A8200">
        <v>2141906</v>
      </c>
      <c r="B8200" t="s">
        <v>18002</v>
      </c>
      <c r="C8200" t="s">
        <v>17165</v>
      </c>
      <c r="D8200" t="s">
        <v>8468</v>
      </c>
      <c r="E8200" t="s">
        <v>18003</v>
      </c>
      <c r="F8200" t="s">
        <v>19</v>
      </c>
      <c r="G8200" t="str">
        <f>TRIM(IF(LEFT(Table1[[#This Row],[BrandName]],1) = "(", MID(Table1[[#This Row],[BrandName]], SEARCH(")", Table1[[#This Row],[BrandName]])+1,100),""))</f>
        <v/>
      </c>
      <c r="H8200" t="str">
        <f>IF(
     ISNUMBER(
                        SEARCH("(",Table1[[#This Row],[BrandName]])),
                        LEFT(Table1[[#This Row],[BrandName]],SEARCH("(",Table1[[#This Row],[BrandName]])-1),"")</f>
        <v/>
      </c>
      <c r="I8200" t="str">
        <f>TRIM(IF(Table1[[#This Row],[Column2]]&lt;&gt;"",Table1[[#This Row],[Column2]], IF(Table1[[#This Row],[Later Paran]]&lt;&gt;"",Table1[[#This Row],[Later Paran]],Table1[[#This Row],[BrandName]])))</f>
        <v>Presun</v>
      </c>
    </row>
    <row r="8201" spans="1:9" x14ac:dyDescent="0.35">
      <c r="A8201">
        <v>2142015</v>
      </c>
      <c r="B8201" t="s">
        <v>18004</v>
      </c>
      <c r="C8201" t="s">
        <v>18004</v>
      </c>
      <c r="D8201" t="s">
        <v>18005</v>
      </c>
      <c r="F8201" t="s">
        <v>137</v>
      </c>
      <c r="G8201" t="str">
        <f>TRIM(IF(LEFT(Table1[[#This Row],[BrandName]],1) = "(", MID(Table1[[#This Row],[BrandName]], SEARCH(")", Table1[[#This Row],[BrandName]])+1,100),""))</f>
        <v/>
      </c>
      <c r="H8201" t="str">
        <f>IF(
     ISNUMBER(
                        SEARCH("(",Table1[[#This Row],[BrandName]])),
                        LEFT(Table1[[#This Row],[BrandName]],SEARCH("(",Table1[[#This Row],[BrandName]])-1),"")</f>
        <v/>
      </c>
      <c r="I8201" t="str">
        <f>TRIM(IF(Table1[[#This Row],[Column2]]&lt;&gt;"",Table1[[#This Row],[Column2]], IF(Table1[[#This Row],[Later Paran]]&lt;&gt;"",Table1[[#This Row],[Later Paran]],Table1[[#This Row],[BrandName]])))</f>
        <v>Cothilyne- Asp-Tct</v>
      </c>
    </row>
    <row r="8202" spans="1:9" x14ac:dyDescent="0.35">
      <c r="A8202">
        <v>2142023</v>
      </c>
      <c r="B8202" t="s">
        <v>18006</v>
      </c>
      <c r="C8202" t="s">
        <v>18007</v>
      </c>
      <c r="D8202" t="s">
        <v>35841</v>
      </c>
      <c r="E8202" t="s">
        <v>8</v>
      </c>
      <c r="F8202" t="s">
        <v>9</v>
      </c>
      <c r="G8202" t="str">
        <f>TRIM(IF(LEFT(Table1[[#This Row],[BrandName]],1) = "(", MID(Table1[[#This Row],[BrandName]], SEARCH(")", Table1[[#This Row],[BrandName]])+1,100),""))</f>
        <v/>
      </c>
      <c r="H8202" t="str">
        <f>IF(
     ISNUMBER(
                        SEARCH("(",Table1[[#This Row],[BrandName]])),
                        LEFT(Table1[[#This Row],[BrandName]],SEARCH("(",Table1[[#This Row],[BrandName]])-1),"")</f>
        <v/>
      </c>
      <c r="I8202" t="str">
        <f>TRIM(IF(Table1[[#This Row],[Column2]]&lt;&gt;"",Table1[[#This Row],[Column2]], IF(Table1[[#This Row],[Later Paran]]&lt;&gt;"",Table1[[#This Row],[Later Paran]],Table1[[#This Row],[BrandName]])))</f>
        <v>Ultradol</v>
      </c>
    </row>
    <row r="8203" spans="1:9" x14ac:dyDescent="0.35">
      <c r="A8203">
        <v>2142031</v>
      </c>
      <c r="B8203" t="s">
        <v>18008</v>
      </c>
      <c r="C8203" t="s">
        <v>18007</v>
      </c>
      <c r="D8203" t="s">
        <v>35841</v>
      </c>
      <c r="E8203" t="s">
        <v>696</v>
      </c>
      <c r="F8203" t="s">
        <v>9</v>
      </c>
      <c r="G8203" t="str">
        <f>TRIM(IF(LEFT(Table1[[#This Row],[BrandName]],1) = "(", MID(Table1[[#This Row],[BrandName]], SEARCH(")", Table1[[#This Row],[BrandName]])+1,100),""))</f>
        <v/>
      </c>
      <c r="H8203" t="str">
        <f>IF(
     ISNUMBER(
                        SEARCH("(",Table1[[#This Row],[BrandName]])),
                        LEFT(Table1[[#This Row],[BrandName]],SEARCH("(",Table1[[#This Row],[BrandName]])-1),"")</f>
        <v/>
      </c>
      <c r="I8203" t="str">
        <f>TRIM(IF(Table1[[#This Row],[Column2]]&lt;&gt;"",Table1[[#This Row],[Column2]], IF(Table1[[#This Row],[Later Paran]]&lt;&gt;"",Table1[[#This Row],[Later Paran]],Table1[[#This Row],[BrandName]])))</f>
        <v>Ultradol</v>
      </c>
    </row>
    <row r="8204" spans="1:9" x14ac:dyDescent="0.35">
      <c r="A8204">
        <v>2142082</v>
      </c>
      <c r="B8204" t="s">
        <v>18009</v>
      </c>
      <c r="C8204" t="s">
        <v>18010</v>
      </c>
      <c r="D8204" t="s">
        <v>18011</v>
      </c>
      <c r="E8204" t="s">
        <v>415</v>
      </c>
      <c r="F8204" t="s">
        <v>44</v>
      </c>
      <c r="G8204" t="str">
        <f>TRIM(IF(LEFT(Table1[[#This Row],[BrandName]],1) = "(", MID(Table1[[#This Row],[BrandName]], SEARCH(")", Table1[[#This Row],[BrandName]])+1,100),""))</f>
        <v/>
      </c>
      <c r="H8204" t="str">
        <f>IF(
     ISNUMBER(
                        SEARCH("(",Table1[[#This Row],[BrandName]])),
                        LEFT(Table1[[#This Row],[BrandName]],SEARCH("(",Table1[[#This Row],[BrandName]])-1),"")</f>
        <v/>
      </c>
      <c r="I8204" t="str">
        <f>TRIM(IF(Table1[[#This Row],[Column2]]&lt;&gt;"",Table1[[#This Row],[Column2]], IF(Table1[[#This Row],[Later Paran]]&lt;&gt;"",Table1[[#This Row],[Later Paran]],Table1[[#This Row],[BrandName]])))</f>
        <v>Lamictal</v>
      </c>
    </row>
    <row r="8205" spans="1:9" x14ac:dyDescent="0.35">
      <c r="A8205">
        <v>2142090</v>
      </c>
      <c r="B8205" t="s">
        <v>18012</v>
      </c>
      <c r="C8205" t="s">
        <v>18010</v>
      </c>
      <c r="D8205" t="s">
        <v>18011</v>
      </c>
      <c r="E8205" t="s">
        <v>55</v>
      </c>
      <c r="F8205" t="s">
        <v>44</v>
      </c>
      <c r="G8205" t="str">
        <f>TRIM(IF(LEFT(Table1[[#This Row],[BrandName]],1) = "(", MID(Table1[[#This Row],[BrandName]], SEARCH(")", Table1[[#This Row],[BrandName]])+1,100),""))</f>
        <v/>
      </c>
      <c r="H8205" t="str">
        <f>IF(
     ISNUMBER(
                        SEARCH("(",Table1[[#This Row],[BrandName]])),
                        LEFT(Table1[[#This Row],[BrandName]],SEARCH("(",Table1[[#This Row],[BrandName]])-1),"")</f>
        <v/>
      </c>
      <c r="I8205" t="str">
        <f>TRIM(IF(Table1[[#This Row],[Column2]]&lt;&gt;"",Table1[[#This Row],[Column2]], IF(Table1[[#This Row],[Later Paran]]&lt;&gt;"",Table1[[#This Row],[Later Paran]],Table1[[#This Row],[BrandName]])))</f>
        <v>Lamictal</v>
      </c>
    </row>
    <row r="8206" spans="1:9" x14ac:dyDescent="0.35">
      <c r="A8206">
        <v>2142104</v>
      </c>
      <c r="B8206" t="s">
        <v>18013</v>
      </c>
      <c r="C8206" t="s">
        <v>18010</v>
      </c>
      <c r="D8206" t="s">
        <v>18011</v>
      </c>
      <c r="E8206" t="s">
        <v>244</v>
      </c>
      <c r="F8206" t="s">
        <v>44</v>
      </c>
      <c r="G8206" t="str">
        <f>TRIM(IF(LEFT(Table1[[#This Row],[BrandName]],1) = "(", MID(Table1[[#This Row],[BrandName]], SEARCH(")", Table1[[#This Row],[BrandName]])+1,100),""))</f>
        <v/>
      </c>
      <c r="H8206" t="str">
        <f>IF(
     ISNUMBER(
                        SEARCH("(",Table1[[#This Row],[BrandName]])),
                        LEFT(Table1[[#This Row],[BrandName]],SEARCH("(",Table1[[#This Row],[BrandName]])-1),"")</f>
        <v/>
      </c>
      <c r="I8206" t="str">
        <f>TRIM(IF(Table1[[#This Row],[Column2]]&lt;&gt;"",Table1[[#This Row],[Column2]], IF(Table1[[#This Row],[Later Paran]]&lt;&gt;"",Table1[[#This Row],[Later Paran]],Table1[[#This Row],[BrandName]])))</f>
        <v>Lamictal</v>
      </c>
    </row>
    <row r="8207" spans="1:9" x14ac:dyDescent="0.35">
      <c r="A8207">
        <v>2142112</v>
      </c>
      <c r="B8207" t="s">
        <v>18014</v>
      </c>
      <c r="C8207" t="s">
        <v>18010</v>
      </c>
      <c r="D8207" t="s">
        <v>18011</v>
      </c>
      <c r="E8207" t="s">
        <v>3660</v>
      </c>
      <c r="F8207" t="s">
        <v>44</v>
      </c>
      <c r="G8207" t="str">
        <f>TRIM(IF(LEFT(Table1[[#This Row],[BrandName]],1) = "(", MID(Table1[[#This Row],[BrandName]], SEARCH(")", Table1[[#This Row],[BrandName]])+1,100),""))</f>
        <v/>
      </c>
      <c r="H8207" t="str">
        <f>IF(
     ISNUMBER(
                        SEARCH("(",Table1[[#This Row],[BrandName]])),
                        LEFT(Table1[[#This Row],[BrandName]],SEARCH("(",Table1[[#This Row],[BrandName]])-1),"")</f>
        <v/>
      </c>
      <c r="I8207" t="str">
        <f>TRIM(IF(Table1[[#This Row],[Column2]]&lt;&gt;"",Table1[[#This Row],[Column2]], IF(Table1[[#This Row],[Later Paran]]&lt;&gt;"",Table1[[#This Row],[Later Paran]],Table1[[#This Row],[BrandName]])))</f>
        <v>Lamictal</v>
      </c>
    </row>
    <row r="8208" spans="1:9" x14ac:dyDescent="0.35">
      <c r="A8208">
        <v>2142120</v>
      </c>
      <c r="B8208" t="s">
        <v>18015</v>
      </c>
      <c r="C8208" t="s">
        <v>18010</v>
      </c>
      <c r="D8208" t="s">
        <v>18011</v>
      </c>
      <c r="E8208" t="s">
        <v>344</v>
      </c>
      <c r="F8208" t="s">
        <v>44</v>
      </c>
      <c r="G8208" t="str">
        <f>TRIM(IF(LEFT(Table1[[#This Row],[BrandName]],1) = "(", MID(Table1[[#This Row],[BrandName]], SEARCH(")", Table1[[#This Row],[BrandName]])+1,100),""))</f>
        <v/>
      </c>
      <c r="H8208" t="str">
        <f>IF(
     ISNUMBER(
                        SEARCH("(",Table1[[#This Row],[BrandName]])),
                        LEFT(Table1[[#This Row],[BrandName]],SEARCH("(",Table1[[#This Row],[BrandName]])-1),"")</f>
        <v/>
      </c>
      <c r="I8208" t="str">
        <f>TRIM(IF(Table1[[#This Row],[Column2]]&lt;&gt;"",Table1[[#This Row],[Column2]], IF(Table1[[#This Row],[Later Paran]]&lt;&gt;"",Table1[[#This Row],[Later Paran]],Table1[[#This Row],[BrandName]])))</f>
        <v>Lamictal</v>
      </c>
    </row>
    <row r="8209" spans="1:9" x14ac:dyDescent="0.35">
      <c r="A8209">
        <v>2142139</v>
      </c>
      <c r="B8209" t="s">
        <v>18016</v>
      </c>
      <c r="C8209" t="s">
        <v>18010</v>
      </c>
      <c r="D8209" t="s">
        <v>18011</v>
      </c>
      <c r="E8209" t="s">
        <v>47</v>
      </c>
      <c r="F8209" t="s">
        <v>44</v>
      </c>
      <c r="G8209" t="str">
        <f>TRIM(IF(LEFT(Table1[[#This Row],[BrandName]],1) = "(", MID(Table1[[#This Row],[BrandName]], SEARCH(")", Table1[[#This Row],[BrandName]])+1,100),""))</f>
        <v/>
      </c>
      <c r="H8209" t="str">
        <f>IF(
     ISNUMBER(
                        SEARCH("(",Table1[[#This Row],[BrandName]])),
                        LEFT(Table1[[#This Row],[BrandName]],SEARCH("(",Table1[[#This Row],[BrandName]])-1),"")</f>
        <v/>
      </c>
      <c r="I8209" t="str">
        <f>TRIM(IF(Table1[[#This Row],[Column2]]&lt;&gt;"",Table1[[#This Row],[Column2]], IF(Table1[[#This Row],[Later Paran]]&lt;&gt;"",Table1[[#This Row],[Later Paran]],Table1[[#This Row],[BrandName]])))</f>
        <v>Lamictal</v>
      </c>
    </row>
    <row r="8210" spans="1:9" x14ac:dyDescent="0.35">
      <c r="A8210">
        <v>2142147</v>
      </c>
      <c r="B8210" t="s">
        <v>18017</v>
      </c>
      <c r="C8210" t="s">
        <v>1208</v>
      </c>
      <c r="D8210" t="s">
        <v>18018</v>
      </c>
      <c r="E8210" t="s">
        <v>5905</v>
      </c>
      <c r="F8210" t="s">
        <v>19</v>
      </c>
      <c r="G8210" t="str">
        <f>TRIM(IF(LEFT(Table1[[#This Row],[BrandName]],1) = "(", MID(Table1[[#This Row],[BrandName]], SEARCH(")", Table1[[#This Row],[BrandName]])+1,100),""))</f>
        <v/>
      </c>
      <c r="H8210" t="str">
        <f>IF(
     ISNUMBER(
                        SEARCH("(",Table1[[#This Row],[BrandName]])),
                        LEFT(Table1[[#This Row],[BrandName]],SEARCH("(",Table1[[#This Row],[BrandName]])-1),"")</f>
        <v/>
      </c>
      <c r="I8210" t="str">
        <f>TRIM(IF(Table1[[#This Row],[Column2]]&lt;&gt;"",Table1[[#This Row],[Column2]], IF(Table1[[#This Row],[Later Paran]]&lt;&gt;"",Table1[[#This Row],[Later Paran]],Table1[[#This Row],[BrandName]])))</f>
        <v>Zonalon Cream</v>
      </c>
    </row>
    <row r="8211" spans="1:9" x14ac:dyDescent="0.35">
      <c r="A8211">
        <v>2142333</v>
      </c>
      <c r="B8211" t="s">
        <v>18019</v>
      </c>
      <c r="C8211" t="s">
        <v>18020</v>
      </c>
      <c r="D8211" t="s">
        <v>18021</v>
      </c>
      <c r="E8211" t="s">
        <v>18022</v>
      </c>
      <c r="F8211" t="s">
        <v>1920</v>
      </c>
      <c r="G8211" t="str">
        <f>TRIM(IF(LEFT(Table1[[#This Row],[BrandName]],1) = "(", MID(Table1[[#This Row],[BrandName]], SEARCH(")", Table1[[#This Row],[BrandName]])+1,100),""))</f>
        <v/>
      </c>
      <c r="H8211" t="str">
        <f>IF(
     ISNUMBER(
                        SEARCH("(",Table1[[#This Row],[BrandName]])),
                        LEFT(Table1[[#This Row],[BrandName]],SEARCH("(",Table1[[#This Row],[BrandName]])-1),"")</f>
        <v/>
      </c>
      <c r="I8211" t="str">
        <f>TRIM(IF(Table1[[#This Row],[Column2]]&lt;&gt;"",Table1[[#This Row],[Column2]], IF(Table1[[#This Row],[Later Paran]]&lt;&gt;"",Table1[[#This Row],[Later Paran]],Table1[[#This Row],[BrandName]])))</f>
        <v>Clinimix</v>
      </c>
    </row>
    <row r="8212" spans="1:9" x14ac:dyDescent="0.35">
      <c r="A8212">
        <v>2142872</v>
      </c>
      <c r="B8212" t="s">
        <v>18023</v>
      </c>
      <c r="C8212" t="s">
        <v>18024</v>
      </c>
      <c r="D8212" t="s">
        <v>18025</v>
      </c>
      <c r="E8212" t="s">
        <v>18026</v>
      </c>
      <c r="F8212" t="s">
        <v>102</v>
      </c>
      <c r="G8212" t="str">
        <f>TRIM(IF(LEFT(Table1[[#This Row],[BrandName]],1) = "(", MID(Table1[[#This Row],[BrandName]], SEARCH(")", Table1[[#This Row],[BrandName]])+1,100),""))</f>
        <v/>
      </c>
      <c r="H8212" t="str">
        <f>IF(
     ISNUMBER(
                        SEARCH("(",Table1[[#This Row],[BrandName]])),
                        LEFT(Table1[[#This Row],[BrandName]],SEARCH("(",Table1[[#This Row],[BrandName]])-1),"")</f>
        <v/>
      </c>
      <c r="I8212" t="str">
        <f>TRIM(IF(Table1[[#This Row],[Column2]]&lt;&gt;"",Table1[[#This Row],[Column2]], IF(Table1[[#This Row],[Later Paran]]&lt;&gt;"",Table1[[#This Row],[Later Paran]],Table1[[#This Row],[BrandName]])))</f>
        <v>Petro Carbo Salve-Ont</v>
      </c>
    </row>
    <row r="8213" spans="1:9" x14ac:dyDescent="0.35">
      <c r="A8213">
        <v>2142899</v>
      </c>
      <c r="B8213" t="s">
        <v>18027</v>
      </c>
      <c r="C8213" t="s">
        <v>18028</v>
      </c>
      <c r="D8213" t="s">
        <v>35842</v>
      </c>
      <c r="E8213" t="s">
        <v>18029</v>
      </c>
      <c r="F8213" t="s">
        <v>125</v>
      </c>
      <c r="G8213" t="str">
        <f>TRIM(IF(LEFT(Table1[[#This Row],[BrandName]],1) = "(", MID(Table1[[#This Row],[BrandName]], SEARCH(")", Table1[[#This Row],[BrandName]])+1,100),""))</f>
        <v/>
      </c>
      <c r="H8213" t="str">
        <f>IF(
     ISNUMBER(
                        SEARCH("(",Table1[[#This Row],[BrandName]])),
                        LEFT(Table1[[#This Row],[BrandName]],SEARCH("(",Table1[[#This Row],[BrandName]])-1),"")</f>
        <v/>
      </c>
      <c r="I8213" t="str">
        <f>TRIM(IF(Table1[[#This Row],[Column2]]&lt;&gt;"",Table1[[#This Row],[Column2]], IF(Table1[[#This Row],[Later Paran]]&lt;&gt;"",Table1[[#This Row],[Later Paran]],Table1[[#This Row],[BrandName]])))</f>
        <v>Ade Mulsion</v>
      </c>
    </row>
    <row r="8214" spans="1:9" x14ac:dyDescent="0.35">
      <c r="A8214">
        <v>2142910</v>
      </c>
      <c r="B8214" t="s">
        <v>18030</v>
      </c>
      <c r="C8214" t="s">
        <v>18031</v>
      </c>
      <c r="D8214" t="s">
        <v>35843</v>
      </c>
      <c r="E8214" t="s">
        <v>18032</v>
      </c>
      <c r="F8214" t="s">
        <v>9</v>
      </c>
      <c r="G8214" t="str">
        <f>TRIM(IF(LEFT(Table1[[#This Row],[BrandName]],1) = "(", MID(Table1[[#This Row],[BrandName]], SEARCH(")", Table1[[#This Row],[BrandName]])+1,100),""))</f>
        <v/>
      </c>
      <c r="H8214" t="str">
        <f>IF(
     ISNUMBER(
                        SEARCH("(",Table1[[#This Row],[BrandName]])),
                        LEFT(Table1[[#This Row],[BrandName]],SEARCH("(",Table1[[#This Row],[BrandName]])-1),"")</f>
        <v/>
      </c>
      <c r="I8214" t="str">
        <f>TRIM(IF(Table1[[#This Row],[Column2]]&lt;&gt;"",Table1[[#This Row],[Column2]], IF(Table1[[#This Row],[Later Paran]]&lt;&gt;"",Table1[[#This Row],[Later Paran]],Table1[[#This Row],[BrandName]])))</f>
        <v>E Plus SeleniumCap</v>
      </c>
    </row>
    <row r="8215" spans="1:9" x14ac:dyDescent="0.35">
      <c r="A8215">
        <v>2142937</v>
      </c>
      <c r="B8215" t="s">
        <v>18033</v>
      </c>
      <c r="C8215" t="s">
        <v>9046</v>
      </c>
      <c r="D8215" t="s">
        <v>18034</v>
      </c>
      <c r="E8215" t="s">
        <v>1551</v>
      </c>
      <c r="F8215" t="s">
        <v>44</v>
      </c>
      <c r="G8215" t="str">
        <f>TRIM(IF(LEFT(Table1[[#This Row],[BrandName]],1) = "(", MID(Table1[[#This Row],[BrandName]], SEARCH(")", Table1[[#This Row],[BrandName]])+1,100),""))</f>
        <v/>
      </c>
      <c r="H8215" t="str">
        <f>IF(
     ISNUMBER(
                        SEARCH("(",Table1[[#This Row],[BrandName]])),
                        LEFT(Table1[[#This Row],[BrandName]],SEARCH("(",Table1[[#This Row],[BrandName]])-1),"")</f>
        <v/>
      </c>
      <c r="I8215" t="str">
        <f>TRIM(IF(Table1[[#This Row],[Column2]]&lt;&gt;"",Table1[[#This Row],[Column2]], IF(Table1[[#This Row],[Later Paran]]&lt;&gt;"",Table1[[#This Row],[Later Paran]],Table1[[#This Row],[BrandName]])))</f>
        <v>Kelpasan-Tab</v>
      </c>
    </row>
    <row r="8216" spans="1:9" x14ac:dyDescent="0.35">
      <c r="A8216">
        <v>2143097</v>
      </c>
      <c r="B8216" t="s">
        <v>18035</v>
      </c>
      <c r="C8216" t="s">
        <v>18035</v>
      </c>
      <c r="D8216" t="s">
        <v>6577</v>
      </c>
      <c r="F8216" t="s">
        <v>2835</v>
      </c>
      <c r="G8216" t="str">
        <f>TRIM(IF(LEFT(Table1[[#This Row],[BrandName]],1) = "(", MID(Table1[[#This Row],[BrandName]], SEARCH(")", Table1[[#This Row],[BrandName]])+1,100),""))</f>
        <v/>
      </c>
      <c r="H8216" t="str">
        <f>IF(
     ISNUMBER(
                        SEARCH("(",Table1[[#This Row],[BrandName]])),
                        LEFT(Table1[[#This Row],[BrandName]],SEARCH("(",Table1[[#This Row],[BrandName]])-1),"")</f>
        <v/>
      </c>
      <c r="I8216" t="str">
        <f>TRIM(IF(Table1[[#This Row],[Column2]]&lt;&gt;"",Table1[[#This Row],[Column2]], IF(Table1[[#This Row],[Later Paran]]&lt;&gt;"",Table1[[#This Row],[Later Paran]],Table1[[#This Row],[BrandName]])))</f>
        <v>Watkins Liniment</v>
      </c>
    </row>
    <row r="8217" spans="1:9" x14ac:dyDescent="0.35">
      <c r="A8217">
        <v>2143348</v>
      </c>
      <c r="B8217" t="s">
        <v>18036</v>
      </c>
      <c r="C8217" t="s">
        <v>14036</v>
      </c>
      <c r="D8217" t="s">
        <v>18037</v>
      </c>
      <c r="E8217" t="s">
        <v>18038</v>
      </c>
      <c r="F8217" t="s">
        <v>32</v>
      </c>
      <c r="G8217" t="str">
        <f>TRIM(IF(LEFT(Table1[[#This Row],[BrandName]],1) = "(", MID(Table1[[#This Row],[BrandName]], SEARCH(")", Table1[[#This Row],[BrandName]])+1,100),""))</f>
        <v/>
      </c>
      <c r="H8217" t="str">
        <f>IF(
     ISNUMBER(
                        SEARCH("(",Table1[[#This Row],[BrandName]])),
                        LEFT(Table1[[#This Row],[BrandName]],SEARCH("(",Table1[[#This Row],[BrandName]])-1),"")</f>
        <v/>
      </c>
      <c r="I8217" t="str">
        <f>TRIM(IF(Table1[[#This Row],[Column2]]&lt;&gt;"",Table1[[#This Row],[Column2]], IF(Table1[[#This Row],[Later Paran]]&lt;&gt;"",Table1[[#This Row],[Later Paran]],Table1[[#This Row],[BrandName]])))</f>
        <v>Cardene</v>
      </c>
    </row>
    <row r="8218" spans="1:9" x14ac:dyDescent="0.35">
      <c r="A8218">
        <v>2143356</v>
      </c>
      <c r="B8218" t="s">
        <v>18039</v>
      </c>
      <c r="C8218" t="s">
        <v>18040</v>
      </c>
      <c r="D8218" t="s">
        <v>18041</v>
      </c>
      <c r="E8218" t="s">
        <v>192</v>
      </c>
      <c r="F8218" t="s">
        <v>29</v>
      </c>
      <c r="G8218" t="str">
        <f>TRIM(IF(LEFT(Table1[[#This Row],[BrandName]],1) = "(", MID(Table1[[#This Row],[BrandName]], SEARCH(")", Table1[[#This Row],[BrandName]])+1,100),""))</f>
        <v/>
      </c>
      <c r="H8218" t="str">
        <f>IF(
     ISNUMBER(
                        SEARCH("(",Table1[[#This Row],[BrandName]])),
                        LEFT(Table1[[#This Row],[BrandName]],SEARCH("(",Table1[[#This Row],[BrandName]])-1),"")</f>
        <v/>
      </c>
      <c r="I8218" t="str">
        <f>TRIM(IF(Table1[[#This Row],[Column2]]&lt;&gt;"",Table1[[#This Row],[Column2]], IF(Table1[[#This Row],[Later Paran]]&lt;&gt;"",Table1[[#This Row],[Later Paran]],Table1[[#This Row],[BrandName]])))</f>
        <v>Aloprim</v>
      </c>
    </row>
    <row r="8219" spans="1:9" x14ac:dyDescent="0.35">
      <c r="A8219">
        <v>2143526</v>
      </c>
      <c r="B8219" t="s">
        <v>18042</v>
      </c>
      <c r="C8219" t="s">
        <v>4107</v>
      </c>
      <c r="D8219" t="s">
        <v>18043</v>
      </c>
      <c r="E8219" t="s">
        <v>18044</v>
      </c>
      <c r="F8219" t="s">
        <v>137</v>
      </c>
      <c r="G8219" t="str">
        <f>TRIM(IF(LEFT(Table1[[#This Row],[BrandName]],1) = "(", MID(Table1[[#This Row],[BrandName]], SEARCH(")", Table1[[#This Row],[BrandName]])+1,100),""))</f>
        <v/>
      </c>
      <c r="H8219" t="str">
        <f>IF(
     ISNUMBER(
                        SEARCH("(",Table1[[#This Row],[BrandName]])),
                        LEFT(Table1[[#This Row],[BrandName]],SEARCH("(",Table1[[#This Row],[BrandName]])-1),"")</f>
        <v/>
      </c>
      <c r="I8219" t="str">
        <f>TRIM(IF(Table1[[#This Row],[Column2]]&lt;&gt;"",Table1[[#This Row],[Column2]], IF(Table1[[#This Row],[Later Paran]]&lt;&gt;"",Table1[[#This Row],[Later Paran]],Table1[[#This Row],[BrandName]])))</f>
        <v>Skin-Cap Spray-2mg/Ml</v>
      </c>
    </row>
    <row r="8220" spans="1:9" x14ac:dyDescent="0.35">
      <c r="A8220">
        <v>2143879</v>
      </c>
      <c r="B8220" t="s">
        <v>18045</v>
      </c>
      <c r="C8220" t="s">
        <v>127</v>
      </c>
      <c r="D8220" t="s">
        <v>18046</v>
      </c>
      <c r="E8220" t="s">
        <v>18047</v>
      </c>
      <c r="F8220" t="s">
        <v>4514</v>
      </c>
      <c r="G8220" t="str">
        <f>TRIM(IF(LEFT(Table1[[#This Row],[BrandName]],1) = "(", MID(Table1[[#This Row],[BrandName]], SEARCH(")", Table1[[#This Row],[BrandName]])+1,100),""))</f>
        <v/>
      </c>
      <c r="H8220" t="str">
        <f>IF(
     ISNUMBER(
                        SEARCH("(",Table1[[#This Row],[BrandName]])),
                        LEFT(Table1[[#This Row],[BrandName]],SEARCH("(",Table1[[#This Row],[BrandName]])-1),"")</f>
        <v/>
      </c>
      <c r="I8220" t="str">
        <f>TRIM(IF(Table1[[#This Row],[Column2]]&lt;&gt;"",Table1[[#This Row],[Column2]], IF(Table1[[#This Row],[Later Paran]]&lt;&gt;"",Table1[[#This Row],[Later Paran]],Table1[[#This Row],[BrandName]])))</f>
        <v>Lidodan Jelly</v>
      </c>
    </row>
    <row r="8221" spans="1:9" x14ac:dyDescent="0.35">
      <c r="A8221">
        <v>2144042</v>
      </c>
      <c r="B8221" t="s">
        <v>18048</v>
      </c>
      <c r="C8221" t="s">
        <v>3125</v>
      </c>
      <c r="D8221" t="s">
        <v>18049</v>
      </c>
      <c r="E8221" t="s">
        <v>244</v>
      </c>
      <c r="F8221" t="s">
        <v>44</v>
      </c>
      <c r="G8221" t="str">
        <f>TRIM(IF(LEFT(Table1[[#This Row],[BrandName]],1) = "(", MID(Table1[[#This Row],[BrandName]], SEARCH(")", Table1[[#This Row],[BrandName]])+1,100),""))</f>
        <v/>
      </c>
      <c r="H8221" t="str">
        <f>IF(
     ISNUMBER(
                        SEARCH("(",Table1[[#This Row],[BrandName]])),
                        LEFT(Table1[[#This Row],[BrandName]],SEARCH("(",Table1[[#This Row],[BrandName]])-1),"")</f>
        <v/>
      </c>
      <c r="I8221" t="str">
        <f>TRIM(IF(Table1[[#This Row],[Column2]]&lt;&gt;"",Table1[[#This Row],[Column2]], IF(Table1[[#This Row],[Later Paran]]&lt;&gt;"",Table1[[#This Row],[Later Paran]],Table1[[#This Row],[BrandName]])))</f>
        <v>Choline Bitartrate</v>
      </c>
    </row>
    <row r="8222" spans="1:9" x14ac:dyDescent="0.35">
      <c r="A8222">
        <v>2144190</v>
      </c>
      <c r="B8222" t="s">
        <v>18050</v>
      </c>
      <c r="C8222" t="s">
        <v>1213</v>
      </c>
      <c r="D8222" t="s">
        <v>35844</v>
      </c>
      <c r="E8222" t="s">
        <v>663</v>
      </c>
      <c r="F8222" t="s">
        <v>9</v>
      </c>
      <c r="G8222" t="str">
        <f>TRIM(IF(LEFT(Table1[[#This Row],[BrandName]],1) = "(", MID(Table1[[#This Row],[BrandName]], SEARCH(")", Table1[[#This Row],[BrandName]])+1,100),""))</f>
        <v/>
      </c>
      <c r="H8222" t="str">
        <f>IF(
     ISNUMBER(
                        SEARCH("(",Table1[[#This Row],[BrandName]])),
                        LEFT(Table1[[#This Row],[BrandName]],SEARCH("(",Table1[[#This Row],[BrandName]])-1),"")</f>
        <v/>
      </c>
      <c r="I8222" t="str">
        <f>TRIM(IF(Table1[[#This Row],[Column2]]&lt;&gt;"",Table1[[#This Row],[Column2]], IF(Table1[[#This Row],[Later Paran]]&lt;&gt;"",Table1[[#This Row],[Later Paran]],Table1[[#This Row],[BrandName]])))</f>
        <v>Rho-Doxycin</v>
      </c>
    </row>
    <row r="8223" spans="1:9" x14ac:dyDescent="0.35">
      <c r="A8223">
        <v>2144328</v>
      </c>
      <c r="B8223" t="s">
        <v>18051</v>
      </c>
      <c r="C8223" t="s">
        <v>18052</v>
      </c>
      <c r="D8223" t="s">
        <v>18053</v>
      </c>
      <c r="E8223" t="s">
        <v>4013</v>
      </c>
      <c r="F8223" t="s">
        <v>44</v>
      </c>
      <c r="G8223" t="str">
        <f>TRIM(IF(LEFT(Table1[[#This Row],[BrandName]],1) = "(", MID(Table1[[#This Row],[BrandName]], SEARCH(")", Table1[[#This Row],[BrandName]])+1,100),""))</f>
        <v/>
      </c>
      <c r="H8223" t="str">
        <f>IF(
     ISNUMBER(
                        SEARCH("(",Table1[[#This Row],[BrandName]])),
                        LEFT(Table1[[#This Row],[BrandName]],SEARCH("(",Table1[[#This Row],[BrandName]])-1),"")</f>
        <v/>
      </c>
      <c r="I8223" t="str">
        <f>TRIM(IF(Table1[[#This Row],[Column2]]&lt;&gt;"",Table1[[#This Row],[Column2]], IF(Table1[[#This Row],[Later Paran]]&lt;&gt;"",Table1[[#This Row],[Later Paran]],Table1[[#This Row],[BrandName]])))</f>
        <v>Carnitor</v>
      </c>
    </row>
    <row r="8224" spans="1:9" x14ac:dyDescent="0.35">
      <c r="A8224">
        <v>2144336</v>
      </c>
      <c r="B8224" t="s">
        <v>18054</v>
      </c>
      <c r="C8224" t="s">
        <v>18055</v>
      </c>
      <c r="D8224" t="s">
        <v>18053</v>
      </c>
      <c r="E8224" t="s">
        <v>10738</v>
      </c>
      <c r="F8224" t="s">
        <v>129</v>
      </c>
      <c r="G8224" t="str">
        <f>TRIM(IF(LEFT(Table1[[#This Row],[BrandName]],1) = "(", MID(Table1[[#This Row],[BrandName]], SEARCH(")", Table1[[#This Row],[BrandName]])+1,100),""))</f>
        <v/>
      </c>
      <c r="H8224" t="str">
        <f>IF(
     ISNUMBER(
                        SEARCH("(",Table1[[#This Row],[BrandName]])),
                        LEFT(Table1[[#This Row],[BrandName]],SEARCH("(",Table1[[#This Row],[BrandName]])-1),"")</f>
        <v/>
      </c>
      <c r="I8224" t="str">
        <f>TRIM(IF(Table1[[#This Row],[Column2]]&lt;&gt;"",Table1[[#This Row],[Column2]], IF(Table1[[#This Row],[Later Paran]]&lt;&gt;"",Table1[[#This Row],[Later Paran]],Table1[[#This Row],[BrandName]])))</f>
        <v>Carnitor</v>
      </c>
    </row>
    <row r="8225" spans="1:9" x14ac:dyDescent="0.35">
      <c r="A8225">
        <v>2144344</v>
      </c>
      <c r="B8225" t="s">
        <v>18056</v>
      </c>
      <c r="C8225" t="s">
        <v>18052</v>
      </c>
      <c r="D8225" t="s">
        <v>18053</v>
      </c>
      <c r="E8225" t="s">
        <v>1609</v>
      </c>
      <c r="F8225" t="s">
        <v>29</v>
      </c>
      <c r="G8225" t="str">
        <f>TRIM(IF(LEFT(Table1[[#This Row],[BrandName]],1) = "(", MID(Table1[[#This Row],[BrandName]], SEARCH(")", Table1[[#This Row],[BrandName]])+1,100),""))</f>
        <v/>
      </c>
      <c r="H8225" t="str">
        <f>IF(
     ISNUMBER(
                        SEARCH("(",Table1[[#This Row],[BrandName]])),
                        LEFT(Table1[[#This Row],[BrandName]],SEARCH("(",Table1[[#This Row],[BrandName]])-1),"")</f>
        <v/>
      </c>
      <c r="I8225" t="str">
        <f>TRIM(IF(Table1[[#This Row],[Column2]]&lt;&gt;"",Table1[[#This Row],[Column2]], IF(Table1[[#This Row],[Later Paran]]&lt;&gt;"",Table1[[#This Row],[Later Paran]],Table1[[#This Row],[BrandName]])))</f>
        <v>Carnitor</v>
      </c>
    </row>
    <row r="8226" spans="1:9" x14ac:dyDescent="0.35">
      <c r="A8226">
        <v>2144409</v>
      </c>
      <c r="B8226" t="s">
        <v>18057</v>
      </c>
      <c r="C8226" t="s">
        <v>127</v>
      </c>
      <c r="D8226" t="s">
        <v>18058</v>
      </c>
      <c r="E8226" t="s">
        <v>3300</v>
      </c>
      <c r="F8226" t="s">
        <v>276</v>
      </c>
      <c r="G8226" t="str">
        <f>TRIM(IF(LEFT(Table1[[#This Row],[BrandName]],1) = "(", MID(Table1[[#This Row],[BrandName]], SEARCH(")", Table1[[#This Row],[BrandName]])+1,100),""))</f>
        <v/>
      </c>
      <c r="H8226" t="str">
        <f>IF(
     ISNUMBER(
                        SEARCH("(",Table1[[#This Row],[BrandName]])),
                        LEFT(Table1[[#This Row],[BrandName]],SEARCH("(",Table1[[#This Row],[BrandName]])-1),"")</f>
        <v/>
      </c>
      <c r="I8226" t="str">
        <f>TRIM(IF(Table1[[#This Row],[Column2]]&lt;&gt;"",Table1[[#This Row],[Column2]], IF(Table1[[#This Row],[Later Paran]]&lt;&gt;"",Table1[[#This Row],[Later Paran]],Table1[[#This Row],[BrandName]])))</f>
        <v>Water-Jel Burn Jel-2%</v>
      </c>
    </row>
    <row r="8227" spans="1:9" x14ac:dyDescent="0.35">
      <c r="A8227">
        <v>2144522</v>
      </c>
      <c r="B8227" t="s">
        <v>18059</v>
      </c>
      <c r="C8227" t="s">
        <v>4858</v>
      </c>
      <c r="D8227" t="s">
        <v>35845</v>
      </c>
      <c r="E8227" t="s">
        <v>18060</v>
      </c>
      <c r="F8227" t="s">
        <v>13327</v>
      </c>
      <c r="G8227" t="str">
        <f>TRIM(IF(LEFT(Table1[[#This Row],[BrandName]],1) = "(", MID(Table1[[#This Row],[BrandName]], SEARCH(")", Table1[[#This Row],[BrandName]])+1,100),""))</f>
        <v/>
      </c>
      <c r="H8227" t="str">
        <f>IF(
     ISNUMBER(
                        SEARCH("(",Table1[[#This Row],[BrandName]])),
                        LEFT(Table1[[#This Row],[BrandName]],SEARCH("(",Table1[[#This Row],[BrandName]])-1),"")</f>
        <v/>
      </c>
      <c r="I8227" t="str">
        <f>TRIM(IF(Table1[[#This Row],[Column2]]&lt;&gt;"",Table1[[#This Row],[Column2]], IF(Table1[[#This Row],[Later Paran]]&lt;&gt;"",Table1[[#This Row],[Later Paran]],Table1[[#This Row],[BrandName]])))</f>
        <v>Barrier Creme</v>
      </c>
    </row>
    <row r="8228" spans="1:9" x14ac:dyDescent="0.35">
      <c r="A8228">
        <v>2144638</v>
      </c>
      <c r="B8228" t="s">
        <v>18061</v>
      </c>
      <c r="C8228" t="s">
        <v>4858</v>
      </c>
      <c r="D8228" t="s">
        <v>35688</v>
      </c>
      <c r="E8228" t="s">
        <v>18062</v>
      </c>
      <c r="F8228" t="s">
        <v>137</v>
      </c>
      <c r="G8228" t="str">
        <f>TRIM(IF(LEFT(Table1[[#This Row],[BrandName]],1) = "(", MID(Table1[[#This Row],[BrandName]], SEARCH(")", Table1[[#This Row],[BrandName]])+1,100),""))</f>
        <v/>
      </c>
      <c r="H8228" t="str">
        <f>IF(
     ISNUMBER(
                        SEARCH("(",Table1[[#This Row],[BrandName]])),
                        LEFT(Table1[[#This Row],[BrandName]],SEARCH("(",Table1[[#This Row],[BrandName]])-1),"")</f>
        <v/>
      </c>
      <c r="I8228" t="str">
        <f>TRIM(IF(Table1[[#This Row],[Column2]]&lt;&gt;"",Table1[[#This Row],[Column2]], IF(Table1[[#This Row],[Later Paran]]&lt;&gt;"",Table1[[#This Row],[Later Paran]],Table1[[#This Row],[BrandName]])))</f>
        <v>Clean N MoistAsp-Liq</v>
      </c>
    </row>
    <row r="8229" spans="1:9" x14ac:dyDescent="0.35">
      <c r="A8229">
        <v>2145286</v>
      </c>
      <c r="B8229" t="s">
        <v>18063</v>
      </c>
      <c r="C8229" t="s">
        <v>15006</v>
      </c>
      <c r="D8229" t="s">
        <v>18064</v>
      </c>
      <c r="E8229" t="s">
        <v>18065</v>
      </c>
      <c r="F8229" t="s">
        <v>281</v>
      </c>
      <c r="G8229" t="str">
        <f>TRIM(IF(LEFT(Table1[[#This Row],[BrandName]],1) = "(", MID(Table1[[#This Row],[BrandName]], SEARCH(")", Table1[[#This Row],[BrandName]])+1,100),""))</f>
        <v/>
      </c>
      <c r="H8229" t="str">
        <f>IF(
     ISNUMBER(
                        SEARCH("(",Table1[[#This Row],[BrandName]])),
                        LEFT(Table1[[#This Row],[BrandName]],SEARCH("(",Table1[[#This Row],[BrandName]])-1),"")</f>
        <v/>
      </c>
      <c r="I8229" t="str">
        <f>TRIM(IF(Table1[[#This Row],[Column2]]&lt;&gt;"",Table1[[#This Row],[Column2]], IF(Table1[[#This Row],[Later Paran]]&lt;&gt;"",Table1[[#This Row],[Later Paran]],Table1[[#This Row],[BrandName]])))</f>
        <v>Ceftin For Oral Suspension-Pws</v>
      </c>
    </row>
    <row r="8230" spans="1:9" x14ac:dyDescent="0.35">
      <c r="A8230">
        <v>2145294</v>
      </c>
      <c r="B8230" t="s">
        <v>18066</v>
      </c>
      <c r="C8230" t="s">
        <v>18067</v>
      </c>
      <c r="D8230" t="s">
        <v>18068</v>
      </c>
      <c r="E8230" t="s">
        <v>18069</v>
      </c>
      <c r="F8230" t="s">
        <v>5385</v>
      </c>
      <c r="G8230" t="str">
        <f>TRIM(IF(LEFT(Table1[[#This Row],[BrandName]],1) = "(", MID(Table1[[#This Row],[BrandName]], SEARCH(")", Table1[[#This Row],[BrandName]])+1,100),""))</f>
        <v/>
      </c>
      <c r="H8230" t="str">
        <f>IF(
     ISNUMBER(
                        SEARCH("(",Table1[[#This Row],[BrandName]])),
                        LEFT(Table1[[#This Row],[BrandName]],SEARCH("(",Table1[[#This Row],[BrandName]])-1),"")</f>
        <v/>
      </c>
      <c r="I8230" t="str">
        <f>TRIM(IF(Table1[[#This Row],[Column2]]&lt;&gt;"",Table1[[#This Row],[Column2]], IF(Table1[[#This Row],[Later Paran]]&lt;&gt;"",Table1[[#This Row],[Later Paran]],Table1[[#This Row],[BrandName]])))</f>
        <v>Nitroglycerin In</v>
      </c>
    </row>
    <row r="8231" spans="1:9" x14ac:dyDescent="0.35">
      <c r="A8231">
        <v>2145308</v>
      </c>
      <c r="B8231" t="s">
        <v>18070</v>
      </c>
      <c r="C8231" t="s">
        <v>18067</v>
      </c>
      <c r="D8231" t="s">
        <v>18068</v>
      </c>
      <c r="E8231" t="s">
        <v>18071</v>
      </c>
      <c r="F8231" t="s">
        <v>5385</v>
      </c>
      <c r="G8231" t="str">
        <f>TRIM(IF(LEFT(Table1[[#This Row],[BrandName]],1) = "(", MID(Table1[[#This Row],[BrandName]], SEARCH(")", Table1[[#This Row],[BrandName]])+1,100),""))</f>
        <v/>
      </c>
      <c r="H8231" t="str">
        <f>IF(
     ISNUMBER(
                        SEARCH("(",Table1[[#This Row],[BrandName]])),
                        LEFT(Table1[[#This Row],[BrandName]],SEARCH("(",Table1[[#This Row],[BrandName]])-1),"")</f>
        <v/>
      </c>
      <c r="I8231" t="str">
        <f>TRIM(IF(Table1[[#This Row],[Column2]]&lt;&gt;"",Table1[[#This Row],[Column2]], IF(Table1[[#This Row],[Later Paran]]&lt;&gt;"",Table1[[#This Row],[Later Paran]],Table1[[#This Row],[BrandName]])))</f>
        <v>Nitroglycerin In</v>
      </c>
    </row>
    <row r="8232" spans="1:9" x14ac:dyDescent="0.35">
      <c r="A8232">
        <v>2145316</v>
      </c>
      <c r="B8232" t="s">
        <v>18072</v>
      </c>
      <c r="C8232" t="s">
        <v>18067</v>
      </c>
      <c r="D8232" t="s">
        <v>18068</v>
      </c>
      <c r="E8232" t="s">
        <v>18073</v>
      </c>
      <c r="F8232" t="s">
        <v>5385</v>
      </c>
      <c r="G8232" t="str">
        <f>TRIM(IF(LEFT(Table1[[#This Row],[BrandName]],1) = "(", MID(Table1[[#This Row],[BrandName]], SEARCH(")", Table1[[#This Row],[BrandName]])+1,100),""))</f>
        <v/>
      </c>
      <c r="H8232" t="str">
        <f>IF(
     ISNUMBER(
                        SEARCH("(",Table1[[#This Row],[BrandName]])),
                        LEFT(Table1[[#This Row],[BrandName]],SEARCH("(",Table1[[#This Row],[BrandName]])-1),"")</f>
        <v/>
      </c>
      <c r="I8232" t="str">
        <f>TRIM(IF(Table1[[#This Row],[Column2]]&lt;&gt;"",Table1[[#This Row],[Column2]], IF(Table1[[#This Row],[Later Paran]]&lt;&gt;"",Table1[[#This Row],[Later Paran]],Table1[[#This Row],[BrandName]])))</f>
        <v>Nitroglycerin In</v>
      </c>
    </row>
    <row r="8233" spans="1:9" x14ac:dyDescent="0.35">
      <c r="A8233">
        <v>2145766</v>
      </c>
      <c r="B8233" t="s">
        <v>18074</v>
      </c>
      <c r="C8233" t="s">
        <v>18075</v>
      </c>
      <c r="D8233" t="s">
        <v>18076</v>
      </c>
      <c r="E8233" t="s">
        <v>18077</v>
      </c>
      <c r="F8233" t="s">
        <v>5385</v>
      </c>
      <c r="G8233" t="str">
        <f>TRIM(IF(LEFT(Table1[[#This Row],[BrandName]],1) = "(", MID(Table1[[#This Row],[BrandName]], SEARCH(")", Table1[[#This Row],[BrandName]])+1,100),""))</f>
        <v/>
      </c>
      <c r="H8233" t="str">
        <f>IF(
     ISNUMBER(
                        SEARCH("(",Table1[[#This Row],[BrandName]])),
                        LEFT(Table1[[#This Row],[BrandName]],SEARCH("(",Table1[[#This Row],[BrandName]])-1),"")</f>
        <v/>
      </c>
      <c r="I8233" t="str">
        <f>TRIM(IF(Table1[[#This Row],[Column2]]&lt;&gt;"",Table1[[#This Row],[Column2]], IF(Table1[[#This Row],[Later Paran]]&lt;&gt;"",Table1[[#This Row],[Later Paran]],Table1[[#This Row],[BrandName]])))</f>
        <v>Visipaque</v>
      </c>
    </row>
    <row r="8234" spans="1:9" x14ac:dyDescent="0.35">
      <c r="A8234">
        <v>2145774</v>
      </c>
      <c r="B8234" t="s">
        <v>18078</v>
      </c>
      <c r="C8234" t="s">
        <v>18075</v>
      </c>
      <c r="D8234" t="s">
        <v>18076</v>
      </c>
      <c r="E8234" t="s">
        <v>18079</v>
      </c>
      <c r="F8234" t="s">
        <v>5385</v>
      </c>
      <c r="G8234" t="str">
        <f>TRIM(IF(LEFT(Table1[[#This Row],[BrandName]],1) = "(", MID(Table1[[#This Row],[BrandName]], SEARCH(")", Table1[[#This Row],[BrandName]])+1,100),""))</f>
        <v/>
      </c>
      <c r="H8234" t="str">
        <f>IF(
     ISNUMBER(
                        SEARCH("(",Table1[[#This Row],[BrandName]])),
                        LEFT(Table1[[#This Row],[BrandName]],SEARCH("(",Table1[[#This Row],[BrandName]])-1),"")</f>
        <v/>
      </c>
      <c r="I8234" t="str">
        <f>TRIM(IF(Table1[[#This Row],[Column2]]&lt;&gt;"",Table1[[#This Row],[Column2]], IF(Table1[[#This Row],[Later Paran]]&lt;&gt;"",Table1[[#This Row],[Later Paran]],Table1[[#This Row],[BrandName]])))</f>
        <v>Visipaque</v>
      </c>
    </row>
    <row r="8235" spans="1:9" x14ac:dyDescent="0.35">
      <c r="A8235">
        <v>2145782</v>
      </c>
      <c r="B8235" t="s">
        <v>18080</v>
      </c>
      <c r="C8235" t="s">
        <v>15202</v>
      </c>
      <c r="D8235" t="s">
        <v>18081</v>
      </c>
      <c r="E8235" t="s">
        <v>51</v>
      </c>
      <c r="F8235" t="s">
        <v>44</v>
      </c>
      <c r="G8235" t="str">
        <f>TRIM(IF(LEFT(Table1[[#This Row],[BrandName]],1) = "(", MID(Table1[[#This Row],[BrandName]], SEARCH(")", Table1[[#This Row],[BrandName]])+1,100),""))</f>
        <v/>
      </c>
      <c r="H8235" t="str">
        <f>IF(
     ISNUMBER(
                        SEARCH("(",Table1[[#This Row],[BrandName]])),
                        LEFT(Table1[[#This Row],[BrandName]],SEARCH("(",Table1[[#This Row],[BrandName]])-1),"")</f>
        <v/>
      </c>
      <c r="I8235" t="str">
        <f>TRIM(IF(Table1[[#This Row],[Column2]]&lt;&gt;"",Table1[[#This Row],[Column2]], IF(Table1[[#This Row],[Later Paran]]&lt;&gt;"",Table1[[#This Row],[Later Paran]],Table1[[#This Row],[BrandName]])))</f>
        <v>Zyrtec</v>
      </c>
    </row>
    <row r="8236" spans="1:9" x14ac:dyDescent="0.35">
      <c r="A8236">
        <v>2145839</v>
      </c>
      <c r="B8236" t="s">
        <v>18082</v>
      </c>
      <c r="C8236" t="s">
        <v>7277</v>
      </c>
      <c r="D8236" t="s">
        <v>18083</v>
      </c>
      <c r="E8236" t="s">
        <v>508</v>
      </c>
      <c r="F8236" t="s">
        <v>9</v>
      </c>
      <c r="G8236" t="str">
        <f>TRIM(IF(LEFT(Table1[[#This Row],[BrandName]],1) = "(", MID(Table1[[#This Row],[BrandName]], SEARCH(")", Table1[[#This Row],[BrandName]])+1,100),""))</f>
        <v/>
      </c>
      <c r="H8236" t="str">
        <f>IF(
     ISNUMBER(
                        SEARCH("(",Table1[[#This Row],[BrandName]])),
                        LEFT(Table1[[#This Row],[BrandName]],SEARCH("(",Table1[[#This Row],[BrandName]])-1),"")</f>
        <v/>
      </c>
      <c r="I8236" t="str">
        <f>TRIM(IF(Table1[[#This Row],[Column2]]&lt;&gt;"",Table1[[#This Row],[Column2]], IF(Table1[[#This Row],[Later Paran]]&lt;&gt;"",Table1[[#This Row],[Later Paran]],Table1[[#This Row],[BrandName]])))</f>
        <v>Vesanoid</v>
      </c>
    </row>
    <row r="8237" spans="1:9" x14ac:dyDescent="0.35">
      <c r="A8237">
        <v>2145847</v>
      </c>
      <c r="B8237" t="s">
        <v>18084</v>
      </c>
      <c r="C8237" t="s">
        <v>18085</v>
      </c>
      <c r="D8237" t="s">
        <v>18086</v>
      </c>
      <c r="E8237" t="s">
        <v>18087</v>
      </c>
      <c r="F8237" t="s">
        <v>32</v>
      </c>
      <c r="G8237" t="str">
        <f>TRIM(IF(LEFT(Table1[[#This Row],[BrandName]],1) = "(", MID(Table1[[#This Row],[BrandName]], SEARCH(")", Table1[[#This Row],[BrandName]])+1,100),""))</f>
        <v/>
      </c>
      <c r="H8237" t="str">
        <f>IF(
     ISNUMBER(
                        SEARCH("(",Table1[[#This Row],[BrandName]])),
                        LEFT(Table1[[#This Row],[BrandName]],SEARCH("(",Table1[[#This Row],[BrandName]])-1),"")</f>
        <v/>
      </c>
      <c r="I8237" t="str">
        <f>TRIM(IF(Table1[[#This Row],[Column2]]&lt;&gt;"",Table1[[#This Row],[Column2]], IF(Table1[[#This Row],[Later Paran]]&lt;&gt;"",Table1[[#This Row],[Later Paran]],Table1[[#This Row],[BrandName]])))</f>
        <v>Vitalipid N Adult Ampoule</v>
      </c>
    </row>
    <row r="8238" spans="1:9" x14ac:dyDescent="0.35">
      <c r="A8238">
        <v>2145855</v>
      </c>
      <c r="B8238" t="s">
        <v>18088</v>
      </c>
      <c r="C8238" t="s">
        <v>18085</v>
      </c>
      <c r="D8238" t="s">
        <v>18089</v>
      </c>
      <c r="E8238" t="s">
        <v>18090</v>
      </c>
      <c r="F8238" t="s">
        <v>32</v>
      </c>
      <c r="G8238" t="str">
        <f>TRIM(IF(LEFT(Table1[[#This Row],[BrandName]],1) = "(", MID(Table1[[#This Row],[BrandName]], SEARCH(")", Table1[[#This Row],[BrandName]])+1,100),""))</f>
        <v/>
      </c>
      <c r="H8238" t="str">
        <f>IF(
     ISNUMBER(
                        SEARCH("(",Table1[[#This Row],[BrandName]])),
                        LEFT(Table1[[#This Row],[BrandName]],SEARCH("(",Table1[[#This Row],[BrandName]])-1),"")</f>
        <v/>
      </c>
      <c r="I8238" t="str">
        <f>TRIM(IF(Table1[[#This Row],[Column2]]&lt;&gt;"",Table1[[#This Row],[Column2]], IF(Table1[[#This Row],[Later Paran]]&lt;&gt;"",Table1[[#This Row],[Later Paran]],Table1[[#This Row],[BrandName]])))</f>
        <v>Vitalipid N Infant Ampoule</v>
      </c>
    </row>
    <row r="8239" spans="1:9" x14ac:dyDescent="0.35">
      <c r="A8239">
        <v>2145863</v>
      </c>
      <c r="B8239" t="s">
        <v>18091</v>
      </c>
      <c r="C8239" t="s">
        <v>11420</v>
      </c>
      <c r="D8239" t="s">
        <v>18092</v>
      </c>
      <c r="E8239" t="s">
        <v>784</v>
      </c>
      <c r="F8239" t="s">
        <v>29</v>
      </c>
      <c r="G8239" t="str">
        <f>TRIM(IF(LEFT(Table1[[#This Row],[BrandName]],1) = "(", MID(Table1[[#This Row],[BrandName]], SEARCH(")", Table1[[#This Row],[BrandName]])+1,100),""))</f>
        <v/>
      </c>
      <c r="H8239" t="str">
        <f>IF(
     ISNUMBER(
                        SEARCH("(",Table1[[#This Row],[BrandName]])),
                        LEFT(Table1[[#This Row],[BrandName]],SEARCH("(",Table1[[#This Row],[BrandName]])-1),"")</f>
        <v/>
      </c>
      <c r="I8239" t="str">
        <f>TRIM(IF(Table1[[#This Row],[Column2]]&lt;&gt;"",Table1[[#This Row],[Column2]], IF(Table1[[#This Row],[Later Paran]]&lt;&gt;"",Table1[[#This Row],[Later Paran]],Table1[[#This Row],[BrandName]])))</f>
        <v>Dilaudid-Xp</v>
      </c>
    </row>
    <row r="8240" spans="1:9" x14ac:dyDescent="0.35">
      <c r="A8240">
        <v>2145901</v>
      </c>
      <c r="B8240" t="s">
        <v>18093</v>
      </c>
      <c r="C8240" t="s">
        <v>11420</v>
      </c>
      <c r="D8240" t="s">
        <v>34584</v>
      </c>
      <c r="E8240" t="s">
        <v>6477</v>
      </c>
      <c r="F8240" t="s">
        <v>29</v>
      </c>
      <c r="G8240" t="str">
        <f>TRIM(IF(LEFT(Table1[[#This Row],[BrandName]],1) = "(", MID(Table1[[#This Row],[BrandName]], SEARCH(")", Table1[[#This Row],[BrandName]])+1,100),""))</f>
        <v/>
      </c>
      <c r="H8240" t="str">
        <f>IF(
     ISNUMBER(
                        SEARCH("(",Table1[[#This Row],[BrandName]])),
                        LEFT(Table1[[#This Row],[BrandName]],SEARCH("(",Table1[[#This Row],[BrandName]])-1),"")</f>
        <v/>
      </c>
      <c r="I8240" t="str">
        <f>TRIM(IF(Table1[[#This Row],[Column2]]&lt;&gt;"",Table1[[#This Row],[Column2]], IF(Table1[[#This Row],[Later Paran]]&lt;&gt;"",Table1[[#This Row],[Later Paran]],Table1[[#This Row],[BrandName]])))</f>
        <v>Hydromorphone Hydrochlorideection</v>
      </c>
    </row>
    <row r="8241" spans="1:9" x14ac:dyDescent="0.35">
      <c r="A8241">
        <v>2145928</v>
      </c>
      <c r="B8241" t="s">
        <v>18094</v>
      </c>
      <c r="C8241" t="s">
        <v>11420</v>
      </c>
      <c r="D8241" t="s">
        <v>18095</v>
      </c>
      <c r="E8241" t="s">
        <v>736</v>
      </c>
      <c r="F8241" t="s">
        <v>29</v>
      </c>
      <c r="G8241" t="str">
        <f>TRIM(IF(LEFT(Table1[[#This Row],[BrandName]],1) = "(", MID(Table1[[#This Row],[BrandName]], SEARCH(")", Table1[[#This Row],[BrandName]])+1,100),""))</f>
        <v/>
      </c>
      <c r="H8241" t="str">
        <f>IF(
     ISNUMBER(
                        SEARCH("(",Table1[[#This Row],[BrandName]])),
                        LEFT(Table1[[#This Row],[BrandName]],SEARCH("(",Table1[[#This Row],[BrandName]])-1),"")</f>
        <v/>
      </c>
      <c r="I8241" t="str">
        <f>TRIM(IF(Table1[[#This Row],[Column2]]&lt;&gt;"",Table1[[#This Row],[Column2]], IF(Table1[[#This Row],[Later Paran]]&lt;&gt;"",Table1[[#This Row],[Later Paran]],Table1[[#This Row],[BrandName]])))</f>
        <v>Hydromorphone Hp</v>
      </c>
    </row>
    <row r="8242" spans="1:9" x14ac:dyDescent="0.35">
      <c r="A8242">
        <v>2145936</v>
      </c>
      <c r="B8242" t="s">
        <v>18096</v>
      </c>
      <c r="C8242" t="s">
        <v>11420</v>
      </c>
      <c r="D8242" t="s">
        <v>18095</v>
      </c>
      <c r="E8242" t="s">
        <v>455</v>
      </c>
      <c r="F8242" t="s">
        <v>29</v>
      </c>
      <c r="G8242" t="str">
        <f>TRIM(IF(LEFT(Table1[[#This Row],[BrandName]],1) = "(", MID(Table1[[#This Row],[BrandName]], SEARCH(")", Table1[[#This Row],[BrandName]])+1,100),""))</f>
        <v/>
      </c>
      <c r="H8242" t="str">
        <f>IF(
     ISNUMBER(
                        SEARCH("(",Table1[[#This Row],[BrandName]])),
                        LEFT(Table1[[#This Row],[BrandName]],SEARCH("(",Table1[[#This Row],[BrandName]])-1),"")</f>
        <v/>
      </c>
      <c r="I8242" t="str">
        <f>TRIM(IF(Table1[[#This Row],[Column2]]&lt;&gt;"",Table1[[#This Row],[Column2]], IF(Table1[[#This Row],[Later Paran]]&lt;&gt;"",Table1[[#This Row],[Later Paran]],Table1[[#This Row],[BrandName]])))</f>
        <v>Hydromorphone Hp</v>
      </c>
    </row>
    <row r="8243" spans="1:9" x14ac:dyDescent="0.35">
      <c r="A8243">
        <v>2145944</v>
      </c>
      <c r="B8243" t="s">
        <v>18097</v>
      </c>
      <c r="C8243" t="s">
        <v>94</v>
      </c>
      <c r="D8243" t="s">
        <v>35846</v>
      </c>
      <c r="E8243" t="s">
        <v>18098</v>
      </c>
      <c r="F8243" t="s">
        <v>356</v>
      </c>
      <c r="G8243" t="str">
        <f>TRIM(IF(LEFT(Table1[[#This Row],[BrandName]],1) = "(", MID(Table1[[#This Row],[BrandName]], SEARCH(")", Table1[[#This Row],[BrandName]])+1,100),""))</f>
        <v/>
      </c>
      <c r="H8243" t="str">
        <f>IF(
     ISNUMBER(
                        SEARCH("(",Table1[[#This Row],[BrandName]])),
                        LEFT(Table1[[#This Row],[BrandName]],SEARCH("(",Table1[[#This Row],[BrandName]])-1),"")</f>
        <v/>
      </c>
      <c r="I8243" t="str">
        <f>TRIM(IF(Table1[[#This Row],[Column2]]&lt;&gt;"",Table1[[#This Row],[Column2]], IF(Table1[[#This Row],[Later Paran]]&lt;&gt;"",Table1[[#This Row],[Later Paran]],Table1[[#This Row],[BrandName]])))</f>
        <v>Ms Contin Suppositories</v>
      </c>
    </row>
    <row r="8244" spans="1:9" x14ac:dyDescent="0.35">
      <c r="A8244">
        <v>2145952</v>
      </c>
      <c r="B8244" t="s">
        <v>18099</v>
      </c>
      <c r="C8244" t="s">
        <v>94</v>
      </c>
      <c r="D8244" t="s">
        <v>35846</v>
      </c>
      <c r="E8244" t="s">
        <v>793</v>
      </c>
      <c r="F8244" t="s">
        <v>356</v>
      </c>
      <c r="G8244" t="str">
        <f>TRIM(IF(LEFT(Table1[[#This Row],[BrandName]],1) = "(", MID(Table1[[#This Row],[BrandName]], SEARCH(")", Table1[[#This Row],[BrandName]])+1,100),""))</f>
        <v/>
      </c>
      <c r="H8244" t="str">
        <f>IF(
     ISNUMBER(
                        SEARCH("(",Table1[[#This Row],[BrandName]])),
                        LEFT(Table1[[#This Row],[BrandName]],SEARCH("(",Table1[[#This Row],[BrandName]])-1),"")</f>
        <v/>
      </c>
      <c r="I8244" t="str">
        <f>TRIM(IF(Table1[[#This Row],[Column2]]&lt;&gt;"",Table1[[#This Row],[Column2]], IF(Table1[[#This Row],[Later Paran]]&lt;&gt;"",Table1[[#This Row],[Later Paran]],Table1[[#This Row],[BrandName]])))</f>
        <v>Ms Contin Suppositories</v>
      </c>
    </row>
    <row r="8245" spans="1:9" x14ac:dyDescent="0.35">
      <c r="A8245">
        <v>2145960</v>
      </c>
      <c r="B8245" t="s">
        <v>18100</v>
      </c>
      <c r="C8245" t="s">
        <v>94</v>
      </c>
      <c r="D8245" t="s">
        <v>35846</v>
      </c>
      <c r="E8245" t="s">
        <v>18101</v>
      </c>
      <c r="F8245" t="s">
        <v>356</v>
      </c>
      <c r="G8245" t="str">
        <f>TRIM(IF(LEFT(Table1[[#This Row],[BrandName]],1) = "(", MID(Table1[[#This Row],[BrandName]], SEARCH(")", Table1[[#This Row],[BrandName]])+1,100),""))</f>
        <v/>
      </c>
      <c r="H8245" t="str">
        <f>IF(
     ISNUMBER(
                        SEARCH("(",Table1[[#This Row],[BrandName]])),
                        LEFT(Table1[[#This Row],[BrandName]],SEARCH("(",Table1[[#This Row],[BrandName]])-1),"")</f>
        <v/>
      </c>
      <c r="I8245" t="str">
        <f>TRIM(IF(Table1[[#This Row],[Column2]]&lt;&gt;"",Table1[[#This Row],[Column2]], IF(Table1[[#This Row],[Later Paran]]&lt;&gt;"",Table1[[#This Row],[Later Paran]],Table1[[#This Row],[BrandName]])))</f>
        <v>Ms Contin Suppositories</v>
      </c>
    </row>
    <row r="8246" spans="1:9" x14ac:dyDescent="0.35">
      <c r="A8246">
        <v>2146592</v>
      </c>
      <c r="B8246" t="s">
        <v>18102</v>
      </c>
      <c r="C8246" t="s">
        <v>18103</v>
      </c>
      <c r="D8246" t="s">
        <v>35023</v>
      </c>
      <c r="E8246" t="s">
        <v>18104</v>
      </c>
      <c r="F8246" t="s">
        <v>19</v>
      </c>
      <c r="G8246" t="str">
        <f>TRIM(IF(LEFT(Table1[[#This Row],[BrandName]],1) = "(", MID(Table1[[#This Row],[BrandName]], SEARCH(")", Table1[[#This Row],[BrandName]])+1,100),""))</f>
        <v/>
      </c>
      <c r="H8246" t="str">
        <f>IF(
     ISNUMBER(
                        SEARCH("(",Table1[[#This Row],[BrandName]])),
                        LEFT(Table1[[#This Row],[BrandName]],SEARCH("(",Table1[[#This Row],[BrandName]])-1),"")</f>
        <v/>
      </c>
      <c r="I8246" t="str">
        <f>TRIM(IF(Table1[[#This Row],[Column2]]&lt;&gt;"",Table1[[#This Row],[Column2]], IF(Table1[[#This Row],[Later Paran]]&lt;&gt;"",Table1[[#This Row],[Later Paran]],Table1[[#This Row],[BrandName]])))</f>
        <v>Excell-A38</v>
      </c>
    </row>
    <row r="8247" spans="1:9" x14ac:dyDescent="0.35">
      <c r="A8247">
        <v>2146746</v>
      </c>
      <c r="B8247" t="s">
        <v>18105</v>
      </c>
      <c r="C8247" t="s">
        <v>18103</v>
      </c>
      <c r="D8247" t="s">
        <v>35024</v>
      </c>
      <c r="E8247" t="s">
        <v>16840</v>
      </c>
      <c r="F8247" t="s">
        <v>13327</v>
      </c>
      <c r="G8247" t="str">
        <f>TRIM(IF(LEFT(Table1[[#This Row],[BrandName]],1) = "(", MID(Table1[[#This Row],[BrandName]], SEARCH(")", Table1[[#This Row],[BrandName]])+1,100),""))</f>
        <v/>
      </c>
      <c r="H8247" t="str">
        <f>IF(
     ISNUMBER(
                        SEARCH("(",Table1[[#This Row],[BrandName]])),
                        LEFT(Table1[[#This Row],[BrandName]],SEARCH("(",Table1[[#This Row],[BrandName]])-1),"")</f>
        <v/>
      </c>
      <c r="I8247" t="str">
        <f>TRIM(IF(Table1[[#This Row],[Column2]]&lt;&gt;"",Table1[[#This Row],[Column2]], IF(Table1[[#This Row],[Later Paran]]&lt;&gt;"",Table1[[#This Row],[Later Paran]],Table1[[#This Row],[BrandName]])))</f>
        <v>Lancome-Maqui-Libre</v>
      </c>
    </row>
    <row r="8248" spans="1:9" x14ac:dyDescent="0.35">
      <c r="A8248">
        <v>2146908</v>
      </c>
      <c r="B8248" t="s">
        <v>18106</v>
      </c>
      <c r="C8248" t="s">
        <v>16315</v>
      </c>
      <c r="D8248" t="s">
        <v>18107</v>
      </c>
      <c r="E8248" t="s">
        <v>233</v>
      </c>
      <c r="F8248" t="s">
        <v>36</v>
      </c>
      <c r="G8248" t="str">
        <f>TRIM(IF(LEFT(Table1[[#This Row],[BrandName]],1) = "(", MID(Table1[[#This Row],[BrandName]], SEARCH(")", Table1[[#This Row],[BrandName]])+1,100),""))</f>
        <v/>
      </c>
      <c r="H8248" t="str">
        <f>IF(
     ISNUMBER(
                        SEARCH("(",Table1[[#This Row],[BrandName]])),
                        LEFT(Table1[[#This Row],[BrandName]],SEARCH("(",Table1[[#This Row],[BrandName]])-1),"")</f>
        <v/>
      </c>
      <c r="I8248" t="str">
        <f>TRIM(IF(Table1[[#This Row],[Column2]]&lt;&gt;"",Table1[[#This Row],[Column2]], IF(Table1[[#This Row],[Later Paran]]&lt;&gt;"",Table1[[#This Row],[Later Paran]],Table1[[#This Row],[BrandName]])))</f>
        <v>Biaxin</v>
      </c>
    </row>
    <row r="8249" spans="1:9" x14ac:dyDescent="0.35">
      <c r="A8249">
        <v>2146959</v>
      </c>
      <c r="B8249" t="s">
        <v>18108</v>
      </c>
      <c r="C8249" t="s">
        <v>18109</v>
      </c>
      <c r="D8249" t="s">
        <v>18110</v>
      </c>
      <c r="E8249" t="s">
        <v>8</v>
      </c>
      <c r="F8249" t="s">
        <v>9</v>
      </c>
      <c r="G8249" t="str">
        <f>TRIM(IF(LEFT(Table1[[#This Row],[BrandName]],1) = "(", MID(Table1[[#This Row],[BrandName]], SEARCH(")", Table1[[#This Row],[BrandName]])+1,100),""))</f>
        <v/>
      </c>
      <c r="H8249" t="str">
        <f>IF(
     ISNUMBER(
                        SEARCH("(",Table1[[#This Row],[BrandName]])),
                        LEFT(Table1[[#This Row],[BrandName]],SEARCH("(",Table1[[#This Row],[BrandName]])-1),"")</f>
        <v/>
      </c>
      <c r="I8249" t="str">
        <f>TRIM(IF(Table1[[#This Row],[Column2]]&lt;&gt;"",Table1[[#This Row],[Column2]], IF(Table1[[#This Row],[Later Paran]]&lt;&gt;"",Table1[[#This Row],[Later Paran]],Table1[[#This Row],[BrandName]])))</f>
        <v>Lipidil Micro</v>
      </c>
    </row>
    <row r="8250" spans="1:9" x14ac:dyDescent="0.35">
      <c r="A8250">
        <v>2146967</v>
      </c>
      <c r="B8250" t="s">
        <v>18111</v>
      </c>
      <c r="C8250" t="s">
        <v>15612</v>
      </c>
      <c r="D8250" t="s">
        <v>18112</v>
      </c>
      <c r="E8250" t="s">
        <v>18113</v>
      </c>
      <c r="F8250" t="s">
        <v>29</v>
      </c>
      <c r="G8250" t="str">
        <f>TRIM(IF(LEFT(Table1[[#This Row],[BrandName]],1) = "(", MID(Table1[[#This Row],[BrandName]], SEARCH(")", Table1[[#This Row],[BrandName]])+1,100),""))</f>
        <v/>
      </c>
      <c r="H8250" t="str">
        <f>IF(
     ISNUMBER(
                        SEARCH("(",Table1[[#This Row],[BrandName]])),
                        LEFT(Table1[[#This Row],[BrandName]],SEARCH("(",Table1[[#This Row],[BrandName]])-1),"")</f>
        <v/>
      </c>
      <c r="I8250" t="str">
        <f>TRIM(IF(Table1[[#This Row],[Column2]]&lt;&gt;"",Table1[[#This Row],[Column2]], IF(Table1[[#This Row],[Later Paran]]&lt;&gt;"",Table1[[#This Row],[Later Paran]],Table1[[#This Row],[BrandName]])))</f>
        <v>Digibind</v>
      </c>
    </row>
    <row r="8251" spans="1:9" x14ac:dyDescent="0.35">
      <c r="A8251">
        <v>2147203</v>
      </c>
      <c r="B8251" t="s">
        <v>18114</v>
      </c>
      <c r="C8251" t="s">
        <v>18115</v>
      </c>
      <c r="D8251" t="s">
        <v>18116</v>
      </c>
      <c r="E8251" t="s">
        <v>18117</v>
      </c>
      <c r="F8251" t="s">
        <v>44</v>
      </c>
      <c r="G8251" t="str">
        <f>TRIM(IF(LEFT(Table1[[#This Row],[BrandName]],1) = "(", MID(Table1[[#This Row],[BrandName]], SEARCH(")", Table1[[#This Row],[BrandName]])+1,100),""))</f>
        <v/>
      </c>
      <c r="H8251" t="str">
        <f>IF(
     ISNUMBER(
                        SEARCH("(",Table1[[#This Row],[BrandName]])),
                        LEFT(Table1[[#This Row],[BrandName]],SEARCH("(",Table1[[#This Row],[BrandName]])-1),"")</f>
        <v/>
      </c>
      <c r="I8251" t="str">
        <f>TRIM(IF(Table1[[#This Row],[Column2]]&lt;&gt;"",Table1[[#This Row],[Column2]], IF(Table1[[#This Row],[Later Paran]]&lt;&gt;"",Table1[[#This Row],[Later Paran]],Table1[[#This Row],[BrandName]])))</f>
        <v>Rasayana Cholagogue-Tab</v>
      </c>
    </row>
    <row r="8252" spans="1:9" x14ac:dyDescent="0.35">
      <c r="A8252">
        <v>2147270</v>
      </c>
      <c r="B8252" t="s">
        <v>18118</v>
      </c>
      <c r="C8252" t="s">
        <v>15539</v>
      </c>
      <c r="D8252" t="s">
        <v>18119</v>
      </c>
      <c r="E8252" t="s">
        <v>5905</v>
      </c>
      <c r="F8252" t="s">
        <v>19</v>
      </c>
      <c r="G8252" t="str">
        <f>TRIM(IF(LEFT(Table1[[#This Row],[BrandName]],1) = "(", MID(Table1[[#This Row],[BrandName]], SEARCH(")", Table1[[#This Row],[BrandName]])+1,100),""))</f>
        <v/>
      </c>
      <c r="H8252" t="str">
        <f>IF(
     ISNUMBER(
                        SEARCH("(",Table1[[#This Row],[BrandName]])),
                        LEFT(Table1[[#This Row],[BrandName]],SEARCH("(",Table1[[#This Row],[BrandName]])-1),"")</f>
        <v/>
      </c>
      <c r="I8252" t="str">
        <f>TRIM(IF(Table1[[#This Row],[Column2]]&lt;&gt;"",Table1[[#This Row],[Column2]], IF(Table1[[#This Row],[Later Paran]]&lt;&gt;"",Table1[[#This Row],[Later Paran]],Table1[[#This Row],[BrandName]])))</f>
        <v>Tea Tree Antiseptic Cream</v>
      </c>
    </row>
    <row r="8253" spans="1:9" x14ac:dyDescent="0.35">
      <c r="A8253">
        <v>2147440</v>
      </c>
      <c r="B8253" t="s">
        <v>18120</v>
      </c>
      <c r="C8253" t="s">
        <v>13738</v>
      </c>
      <c r="D8253" t="s">
        <v>18121</v>
      </c>
      <c r="E8253" t="s">
        <v>385</v>
      </c>
      <c r="F8253" t="s">
        <v>29</v>
      </c>
      <c r="G8253" t="str">
        <f>TRIM(IF(LEFT(Table1[[#This Row],[BrandName]],1) = "(", MID(Table1[[#This Row],[BrandName]], SEARCH(")", Table1[[#This Row],[BrandName]])+1,100),""))</f>
        <v/>
      </c>
      <c r="H8253" t="str">
        <f>IF(
     ISNUMBER(
                        SEARCH("(",Table1[[#This Row],[BrandName]])),
                        LEFT(Table1[[#This Row],[BrandName]],SEARCH("(",Table1[[#This Row],[BrandName]])-1),"")</f>
        <v/>
      </c>
      <c r="I8253" t="str">
        <f>TRIM(IF(Table1[[#This Row],[Column2]]&lt;&gt;"",Table1[[#This Row],[Column2]], IF(Table1[[#This Row],[Later Paran]]&lt;&gt;"",Table1[[#This Row],[Later Paran]],Table1[[#This Row],[BrandName]])))</f>
        <v>Activase Rt-Pa</v>
      </c>
    </row>
    <row r="8254" spans="1:9" x14ac:dyDescent="0.35">
      <c r="A8254">
        <v>2147785</v>
      </c>
      <c r="B8254" t="s">
        <v>18122</v>
      </c>
      <c r="C8254" t="s">
        <v>18122</v>
      </c>
      <c r="D8254" t="s">
        <v>35689</v>
      </c>
      <c r="F8254" t="s">
        <v>281</v>
      </c>
      <c r="G8254" t="str">
        <f>TRIM(IF(LEFT(Table1[[#This Row],[BrandName]],1) = "(", MID(Table1[[#This Row],[BrandName]], SEARCH(")", Table1[[#This Row],[BrandName]])+1,100),""))</f>
        <v/>
      </c>
      <c r="H8254" t="str">
        <f>IF(
     ISNUMBER(
                        SEARCH("(",Table1[[#This Row],[BrandName]])),
                        LEFT(Table1[[#This Row],[BrandName]],SEARCH("(",Table1[[#This Row],[BrandName]])-1),"")</f>
        <v/>
      </c>
      <c r="I8254" t="str">
        <f>TRIM(IF(Table1[[#This Row],[Column2]]&lt;&gt;"",Table1[[#This Row],[Column2]], IF(Table1[[#This Row],[Later Paran]]&lt;&gt;"",Table1[[#This Row],[Later Paran]],Table1[[#This Row],[BrandName]])))</f>
        <v>ProlaxPws</v>
      </c>
    </row>
    <row r="8255" spans="1:9" x14ac:dyDescent="0.35">
      <c r="A8255">
        <v>2147793</v>
      </c>
      <c r="B8255" t="s">
        <v>18123</v>
      </c>
      <c r="C8255" t="s">
        <v>12125</v>
      </c>
      <c r="D8255" t="s">
        <v>18124</v>
      </c>
      <c r="E8255" t="s">
        <v>18125</v>
      </c>
      <c r="F8255" t="s">
        <v>6000</v>
      </c>
      <c r="G8255" t="str">
        <f>TRIM(IF(LEFT(Table1[[#This Row],[BrandName]],1) = "(", MID(Table1[[#This Row],[BrandName]], SEARCH(")", Table1[[#This Row],[BrandName]])+1,100),""))</f>
        <v/>
      </c>
      <c r="H8255" t="str">
        <f>IF(
     ISNUMBER(
                        SEARCH("(",Table1[[#This Row],[BrandName]])),
                        LEFT(Table1[[#This Row],[BrandName]],SEARCH("(",Table1[[#This Row],[BrandName]])-1),"")</f>
        <v/>
      </c>
      <c r="I8255" t="str">
        <f>TRIM(IF(Table1[[#This Row],[Column2]]&lt;&gt;"",Table1[[#This Row],[Column2]], IF(Table1[[#This Row],[Later Paran]]&lt;&gt;"",Table1[[#This Row],[Later Paran]],Table1[[#This Row],[BrandName]])))</f>
        <v>Klean-Prep</v>
      </c>
    </row>
    <row r="8256" spans="1:9" x14ac:dyDescent="0.35">
      <c r="A8256">
        <v>2148250</v>
      </c>
      <c r="B8256" t="s">
        <v>18126</v>
      </c>
      <c r="C8256" t="s">
        <v>18127</v>
      </c>
      <c r="D8256" t="s">
        <v>35847</v>
      </c>
      <c r="E8256" t="s">
        <v>18128</v>
      </c>
      <c r="F8256" t="s">
        <v>9</v>
      </c>
      <c r="G8256" t="str">
        <f>TRIM(IF(LEFT(Table1[[#This Row],[BrandName]],1) = "(", MID(Table1[[#This Row],[BrandName]], SEARCH(")", Table1[[#This Row],[BrandName]])+1,100),""))</f>
        <v/>
      </c>
      <c r="H8256" t="str">
        <f>IF(
     ISNUMBER(
                        SEARCH("(",Table1[[#This Row],[BrandName]])),
                        LEFT(Table1[[#This Row],[BrandName]],SEARCH("(",Table1[[#This Row],[BrandName]])-1),"")</f>
        <v/>
      </c>
      <c r="I8256" t="str">
        <f>TRIM(IF(Table1[[#This Row],[Column2]]&lt;&gt;"",Table1[[#This Row],[Column2]], IF(Table1[[#This Row],[Later Paran]]&lt;&gt;"",Table1[[#This Row],[Later Paran]],Table1[[#This Row],[BrandName]])))</f>
        <v>Lbs Ii</v>
      </c>
    </row>
    <row r="8257" spans="1:9" x14ac:dyDescent="0.35">
      <c r="A8257">
        <v>2148307</v>
      </c>
      <c r="B8257" t="s">
        <v>18129</v>
      </c>
      <c r="C8257" t="s">
        <v>18129</v>
      </c>
      <c r="D8257" t="s">
        <v>18130</v>
      </c>
      <c r="F8257" t="s">
        <v>9</v>
      </c>
      <c r="G8257" t="str">
        <f>TRIM(IF(LEFT(Table1[[#This Row],[BrandName]],1) = "(", MID(Table1[[#This Row],[BrandName]], SEARCH(")", Table1[[#This Row],[BrandName]])+1,100),""))</f>
        <v/>
      </c>
      <c r="H8257" t="str">
        <f>IF(
     ISNUMBER(
                        SEARCH("(",Table1[[#This Row],[BrandName]])),
                        LEFT(Table1[[#This Row],[BrandName]],SEARCH("(",Table1[[#This Row],[BrandName]])-1),"")</f>
        <v/>
      </c>
      <c r="I8257" t="str">
        <f>TRIM(IF(Table1[[#This Row],[Column2]]&lt;&gt;"",Table1[[#This Row],[Column2]], IF(Table1[[#This Row],[Later Paran]]&lt;&gt;"",Table1[[#This Row],[Later Paran]],Table1[[#This Row],[BrandName]])))</f>
        <v>Coen.Q10w.Vit.C And E Beta-Car.Se Cu Zn Mn</v>
      </c>
    </row>
    <row r="8258" spans="1:9" x14ac:dyDescent="0.35">
      <c r="A8258">
        <v>2148439</v>
      </c>
      <c r="B8258" t="s">
        <v>18131</v>
      </c>
      <c r="C8258" t="s">
        <v>18132</v>
      </c>
      <c r="D8258" t="s">
        <v>18133</v>
      </c>
      <c r="E8258" t="s">
        <v>18134</v>
      </c>
      <c r="F8258" t="s">
        <v>5080</v>
      </c>
      <c r="G8258" t="str">
        <f>TRIM(IF(LEFT(Table1[[#This Row],[BrandName]],1) = "(", MID(Table1[[#This Row],[BrandName]], SEARCH(")", Table1[[#This Row],[BrandName]])+1,100),""))</f>
        <v/>
      </c>
      <c r="H8258" t="str">
        <f>IF(
     ISNUMBER(
                        SEARCH("(",Table1[[#This Row],[BrandName]])),
                        LEFT(Table1[[#This Row],[BrandName]],SEARCH("(",Table1[[#This Row],[BrandName]])-1),"")</f>
        <v/>
      </c>
      <c r="I8258" t="str">
        <f>TRIM(IF(Table1[[#This Row],[Column2]]&lt;&gt;"",Table1[[#This Row],[Column2]], IF(Table1[[#This Row],[Later Paran]]&lt;&gt;"",Table1[[#This Row],[Later Paran]],Table1[[#This Row],[BrandName]])))</f>
        <v>Minims Lidocaine And Fluorescein</v>
      </c>
    </row>
    <row r="8259" spans="1:9" x14ac:dyDescent="0.35">
      <c r="A8259">
        <v>2148447</v>
      </c>
      <c r="B8259" t="s">
        <v>18135</v>
      </c>
      <c r="C8259" t="s">
        <v>5090</v>
      </c>
      <c r="D8259" t="s">
        <v>18136</v>
      </c>
      <c r="E8259" t="s">
        <v>18137</v>
      </c>
      <c r="F8259" t="s">
        <v>5080</v>
      </c>
      <c r="G8259" t="str">
        <f>TRIM(IF(LEFT(Table1[[#This Row],[BrandName]],1) = "(", MID(Table1[[#This Row],[BrandName]], SEARCH(")", Table1[[#This Row],[BrandName]])+1,100),""))</f>
        <v/>
      </c>
      <c r="H8259" t="str">
        <f>IF(
     ISNUMBER(
                        SEARCH("(",Table1[[#This Row],[BrandName]])),
                        LEFT(Table1[[#This Row],[BrandName]],SEARCH("(",Table1[[#This Row],[BrandName]])-1),"")</f>
        <v/>
      </c>
      <c r="I8259" t="str">
        <f>TRIM(IF(Table1[[#This Row],[Column2]]&lt;&gt;"",Table1[[#This Row],[Column2]], IF(Table1[[#This Row],[Later Paran]]&lt;&gt;"",Table1[[#This Row],[Later Paran]],Table1[[#This Row],[BrandName]])))</f>
        <v>Minims Phenylephrine Hydrochloride</v>
      </c>
    </row>
    <row r="8260" spans="1:9" x14ac:dyDescent="0.35">
      <c r="A8260">
        <v>2148625</v>
      </c>
      <c r="B8260" t="s">
        <v>18138</v>
      </c>
      <c r="C8260" t="s">
        <v>18139</v>
      </c>
      <c r="D8260" t="s">
        <v>18140</v>
      </c>
      <c r="E8260" t="s">
        <v>18141</v>
      </c>
      <c r="F8260" t="s">
        <v>44</v>
      </c>
      <c r="G8260" t="str">
        <f>TRIM(IF(LEFT(Table1[[#This Row],[BrandName]],1) = "(", MID(Table1[[#This Row],[BrandName]], SEARCH(")", Table1[[#This Row],[BrandName]])+1,100),""))</f>
        <v/>
      </c>
      <c r="H8260" t="str">
        <f>IF(
     ISNUMBER(
                        SEARCH("(",Table1[[#This Row],[BrandName]])),
                        LEFT(Table1[[#This Row],[BrandName]],SEARCH("(",Table1[[#This Row],[BrandName]])-1),"")</f>
        <v/>
      </c>
      <c r="I8260" t="str">
        <f>TRIM(IF(Table1[[#This Row],[Column2]]&lt;&gt;"",Table1[[#This Row],[Column2]], IF(Table1[[#This Row],[Later Paran]]&lt;&gt;"",Table1[[#This Row],[Later Paran]],Table1[[#This Row],[BrandName]])))</f>
        <v>Rifater</v>
      </c>
    </row>
    <row r="8261" spans="1:9" x14ac:dyDescent="0.35">
      <c r="A8261">
        <v>2148633</v>
      </c>
      <c r="B8261" t="s">
        <v>18142</v>
      </c>
      <c r="C8261" t="s">
        <v>18143</v>
      </c>
      <c r="D8261" t="s">
        <v>18144</v>
      </c>
      <c r="E8261" t="s">
        <v>18145</v>
      </c>
      <c r="F8261" t="s">
        <v>7263</v>
      </c>
      <c r="G8261" t="str">
        <f>TRIM(IF(LEFT(Table1[[#This Row],[BrandName]],1) = "(", MID(Table1[[#This Row],[BrandName]], SEARCH(")", Table1[[#This Row],[BrandName]])+1,100),""))</f>
        <v/>
      </c>
      <c r="H8261" t="str">
        <f>IF(
     ISNUMBER(
                        SEARCH("(",Table1[[#This Row],[BrandName]])),
                        LEFT(Table1[[#This Row],[BrandName]],SEARCH("(",Table1[[#This Row],[BrandName]])-1),"")</f>
        <v/>
      </c>
      <c r="I8261" t="str">
        <f>TRIM(IF(Table1[[#This Row],[Column2]]&lt;&gt;"",Table1[[#This Row],[Column2]], IF(Table1[[#This Row],[Later Paran]]&lt;&gt;"",Table1[[#This Row],[Later Paran]],Table1[[#This Row],[BrandName]])))</f>
        <v>Duovent Udv</v>
      </c>
    </row>
    <row r="8262" spans="1:9" x14ac:dyDescent="0.35">
      <c r="A8262">
        <v>2148641</v>
      </c>
      <c r="B8262" t="s">
        <v>18146</v>
      </c>
      <c r="C8262" t="s">
        <v>18147</v>
      </c>
      <c r="D8262" t="s">
        <v>18148</v>
      </c>
      <c r="E8262" t="s">
        <v>262</v>
      </c>
      <c r="F8262" t="s">
        <v>44</v>
      </c>
      <c r="G8262" t="str">
        <f>TRIM(IF(LEFT(Table1[[#This Row],[BrandName]],1) = "(", MID(Table1[[#This Row],[BrandName]], SEARCH(")", Table1[[#This Row],[BrandName]])+1,100),""))</f>
        <v/>
      </c>
      <c r="H8262" t="str">
        <f>IF(
     ISNUMBER(
                        SEARCH("(",Table1[[#This Row],[BrandName]])),
                        LEFT(Table1[[#This Row],[BrandName]],SEARCH("(",Table1[[#This Row],[BrandName]])-1),"")</f>
        <v/>
      </c>
      <c r="I8262" t="str">
        <f>TRIM(IF(Table1[[#This Row],[Column2]]&lt;&gt;"",Table1[[#This Row],[Column2]], IF(Table1[[#This Row],[Later Paran]]&lt;&gt;"",Table1[[#This Row],[Later Paran]],Table1[[#This Row],[BrandName]])))</f>
        <v>Bambec</v>
      </c>
    </row>
    <row r="8263" spans="1:9" x14ac:dyDescent="0.35">
      <c r="A8263">
        <v>2148668</v>
      </c>
      <c r="B8263" t="s">
        <v>18149</v>
      </c>
      <c r="C8263" t="s">
        <v>18147</v>
      </c>
      <c r="D8263" t="s">
        <v>18148</v>
      </c>
      <c r="E8263" t="s">
        <v>360</v>
      </c>
      <c r="F8263" t="s">
        <v>44</v>
      </c>
      <c r="G8263" t="str">
        <f>TRIM(IF(LEFT(Table1[[#This Row],[BrandName]],1) = "(", MID(Table1[[#This Row],[BrandName]], SEARCH(")", Table1[[#This Row],[BrandName]])+1,100),""))</f>
        <v/>
      </c>
      <c r="H8263" t="str">
        <f>IF(
     ISNUMBER(
                        SEARCH("(",Table1[[#This Row],[BrandName]])),
                        LEFT(Table1[[#This Row],[BrandName]],SEARCH("(",Table1[[#This Row],[BrandName]])-1),"")</f>
        <v/>
      </c>
      <c r="I8263" t="str">
        <f>TRIM(IF(Table1[[#This Row],[Column2]]&lt;&gt;"",Table1[[#This Row],[Column2]], IF(Table1[[#This Row],[Later Paran]]&lt;&gt;"",Table1[[#This Row],[Later Paran]],Table1[[#This Row],[BrandName]])))</f>
        <v>Bambec</v>
      </c>
    </row>
    <row r="8264" spans="1:9" x14ac:dyDescent="0.35">
      <c r="A8264">
        <v>2148714</v>
      </c>
      <c r="B8264" t="s">
        <v>18150</v>
      </c>
      <c r="C8264" t="s">
        <v>10630</v>
      </c>
      <c r="D8264" t="s">
        <v>35848</v>
      </c>
      <c r="E8264" t="s">
        <v>221</v>
      </c>
      <c r="F8264" t="s">
        <v>29</v>
      </c>
      <c r="G8264" t="str">
        <f>TRIM(IF(LEFT(Table1[[#This Row],[BrandName]],1) = "(", MID(Table1[[#This Row],[BrandName]], SEARCH(")", Table1[[#This Row],[BrandName]])+1,100),""))</f>
        <v/>
      </c>
      <c r="H8264" t="str">
        <f>IF(
     ISNUMBER(
                        SEARCH("(",Table1[[#This Row],[BrandName]])),
                        LEFT(Table1[[#This Row],[BrandName]],SEARCH("(",Table1[[#This Row],[BrandName]])-1),"")</f>
        <v/>
      </c>
      <c r="I8264" t="str">
        <f>TRIM(IF(Table1[[#This Row],[Column2]]&lt;&gt;"",Table1[[#This Row],[Column2]], IF(Table1[[#This Row],[Later Paran]]&lt;&gt;"",Table1[[#This Row],[Later Paran]],Table1[[#This Row],[BrandName]])))</f>
        <v>Naloxone Hclection</v>
      </c>
    </row>
    <row r="8265" spans="1:9" x14ac:dyDescent="0.35">
      <c r="A8265">
        <v>2148749</v>
      </c>
      <c r="B8265" t="s">
        <v>18151</v>
      </c>
      <c r="C8265" t="s">
        <v>18152</v>
      </c>
      <c r="D8265" t="s">
        <v>18153</v>
      </c>
      <c r="E8265" t="s">
        <v>13849</v>
      </c>
      <c r="F8265" t="s">
        <v>276</v>
      </c>
      <c r="G8265" t="str">
        <f>TRIM(IF(LEFT(Table1[[#This Row],[BrandName]],1) = "(", MID(Table1[[#This Row],[BrandName]], SEARCH(")", Table1[[#This Row],[BrandName]])+1,100),""))</f>
        <v/>
      </c>
      <c r="H8265" t="str">
        <f>IF(
     ISNUMBER(
                        SEARCH("(",Table1[[#This Row],[BrandName]])),
                        LEFT(Table1[[#This Row],[BrandName]],SEARCH("(",Table1[[#This Row],[BrandName]])-1),"")</f>
        <v/>
      </c>
      <c r="I8265" t="str">
        <f>TRIM(IF(Table1[[#This Row],[Column2]]&lt;&gt;"",Table1[[#This Row],[Column2]], IF(Table1[[#This Row],[Later Paran]]&lt;&gt;"",Table1[[#This Row],[Later Paran]],Table1[[#This Row],[BrandName]])))</f>
        <v>Differin</v>
      </c>
    </row>
    <row r="8266" spans="1:9" x14ac:dyDescent="0.35">
      <c r="A8266">
        <v>2148757</v>
      </c>
      <c r="B8266" t="s">
        <v>18154</v>
      </c>
      <c r="C8266" t="s">
        <v>18152</v>
      </c>
      <c r="D8266" t="s">
        <v>18153</v>
      </c>
      <c r="E8266" t="s">
        <v>18155</v>
      </c>
      <c r="F8266" t="s">
        <v>5195</v>
      </c>
      <c r="G8266" t="str">
        <f>TRIM(IF(LEFT(Table1[[#This Row],[BrandName]],1) = "(", MID(Table1[[#This Row],[BrandName]], SEARCH(")", Table1[[#This Row],[BrandName]])+1,100),""))</f>
        <v/>
      </c>
      <c r="H8266" t="str">
        <f>IF(
     ISNUMBER(
                        SEARCH("(",Table1[[#This Row],[BrandName]])),
                        LEFT(Table1[[#This Row],[BrandName]],SEARCH("(",Table1[[#This Row],[BrandName]])-1),"")</f>
        <v/>
      </c>
      <c r="I8266" t="str">
        <f>TRIM(IF(Table1[[#This Row],[Column2]]&lt;&gt;"",Table1[[#This Row],[Column2]], IF(Table1[[#This Row],[Later Paran]]&lt;&gt;"",Table1[[#This Row],[Later Paran]],Table1[[#This Row],[BrandName]])))</f>
        <v>Differin</v>
      </c>
    </row>
    <row r="8267" spans="1:9" x14ac:dyDescent="0.35">
      <c r="A8267">
        <v>2148854</v>
      </c>
      <c r="B8267" t="s">
        <v>18156</v>
      </c>
      <c r="C8267" t="s">
        <v>18157</v>
      </c>
      <c r="D8267" t="s">
        <v>18158</v>
      </c>
      <c r="E8267" t="s">
        <v>18159</v>
      </c>
      <c r="F8267" t="s">
        <v>19</v>
      </c>
      <c r="G8267" t="str">
        <f>TRIM(IF(LEFT(Table1[[#This Row],[BrandName]],1) = "(", MID(Table1[[#This Row],[BrandName]], SEARCH(")", Table1[[#This Row],[BrandName]])+1,100),""))</f>
        <v/>
      </c>
      <c r="H8267" t="str">
        <f>IF(
     ISNUMBER(
                        SEARCH("(",Table1[[#This Row],[BrandName]])),
                        LEFT(Table1[[#This Row],[BrandName]],SEARCH("(",Table1[[#This Row],[BrandName]])-1),"")</f>
        <v/>
      </c>
      <c r="I8267" t="str">
        <f>TRIM(IF(Table1[[#This Row],[Column2]]&lt;&gt;"",Table1[[#This Row],[Column2]], IF(Table1[[#This Row],[Later Paran]]&lt;&gt;"",Table1[[#This Row],[Later Paran]],Table1[[#This Row],[BrandName]])))</f>
        <v>Extra Strength Analgesic Cream</v>
      </c>
    </row>
    <row r="8268" spans="1:9" x14ac:dyDescent="0.35">
      <c r="A8268">
        <v>2148862</v>
      </c>
      <c r="B8268" t="s">
        <v>18160</v>
      </c>
      <c r="C8268" t="s">
        <v>18160</v>
      </c>
      <c r="D8268" t="s">
        <v>35025</v>
      </c>
      <c r="F8268" t="s">
        <v>516</v>
      </c>
      <c r="G8268" t="str">
        <f>TRIM(IF(LEFT(Table1[[#This Row],[BrandName]],1) = "(", MID(Table1[[#This Row],[BrandName]], SEARCH(")", Table1[[#This Row],[BrandName]])+1,100),""))</f>
        <v/>
      </c>
      <c r="H8268" t="str">
        <f>IF(
     ISNUMBER(
                        SEARCH("(",Table1[[#This Row],[BrandName]])),
                        LEFT(Table1[[#This Row],[BrandName]],SEARCH("(",Table1[[#This Row],[BrandName]])-1),"")</f>
        <v/>
      </c>
      <c r="I8268" t="str">
        <f>TRIM(IF(Table1[[#This Row],[Column2]]&lt;&gt;"",Table1[[#This Row],[Column2]], IF(Table1[[#This Row],[Later Paran]]&lt;&gt;"",Table1[[#This Row],[Later Paran]],Table1[[#This Row],[BrandName]])))</f>
        <v>Ombrelle Lotion</v>
      </c>
    </row>
    <row r="8269" spans="1:9" x14ac:dyDescent="0.35">
      <c r="A8269">
        <v>2149109</v>
      </c>
      <c r="B8269" t="s">
        <v>18161</v>
      </c>
      <c r="C8269" t="s">
        <v>18162</v>
      </c>
      <c r="D8269" t="s">
        <v>35849</v>
      </c>
      <c r="E8269" t="s">
        <v>18163</v>
      </c>
      <c r="F8269" t="s">
        <v>9</v>
      </c>
      <c r="G8269" t="str">
        <f>TRIM(IF(LEFT(Table1[[#This Row],[BrandName]],1) = "(", MID(Table1[[#This Row],[BrandName]], SEARCH(")", Table1[[#This Row],[BrandName]])+1,100),""))</f>
        <v/>
      </c>
      <c r="H8269" t="str">
        <f>IF(
     ISNUMBER(
                        SEARCH("(",Table1[[#This Row],[BrandName]])),
                        LEFT(Table1[[#This Row],[BrandName]],SEARCH("(",Table1[[#This Row],[BrandName]])-1),"")</f>
        <v/>
      </c>
      <c r="I8269" t="str">
        <f>TRIM(IF(Table1[[#This Row],[Column2]]&lt;&gt;"",Table1[[#This Row],[Column2]], IF(Table1[[#This Row],[Later Paran]]&lt;&gt;"",Table1[[#This Row],[Later Paran]],Table1[[#This Row],[BrandName]])))</f>
        <v>Q-10 ExtraCap</v>
      </c>
    </row>
    <row r="8270" spans="1:9" x14ac:dyDescent="0.35">
      <c r="A8270">
        <v>2149133</v>
      </c>
      <c r="B8270" t="s">
        <v>18164</v>
      </c>
      <c r="C8270" t="s">
        <v>18165</v>
      </c>
      <c r="D8270" t="s">
        <v>22653</v>
      </c>
      <c r="E8270" t="s">
        <v>16837</v>
      </c>
      <c r="F8270" t="s">
        <v>9</v>
      </c>
      <c r="G8270" t="str">
        <f>TRIM(IF(LEFT(Table1[[#This Row],[BrandName]],1) = "(", MID(Table1[[#This Row],[BrandName]], SEARCH(")", Table1[[#This Row],[BrandName]])+1,100),""))</f>
        <v/>
      </c>
      <c r="H8270" t="str">
        <f>IF(
     ISNUMBER(
                        SEARCH("(",Table1[[#This Row],[BrandName]])),
                        LEFT(Table1[[#This Row],[BrandName]],SEARCH("(",Table1[[#This Row],[BrandName]])-1),"")</f>
        <v/>
      </c>
      <c r="I8270" t="str">
        <f>TRIM(IF(Table1[[#This Row],[Column2]]&lt;&gt;"",Table1[[#This Row],[Column2]], IF(Table1[[#This Row],[Later Paran]]&lt;&gt;"",Table1[[#This Row],[Later Paran]],Table1[[#This Row],[BrandName]])))</f>
        <v>Flax Seed Oil</v>
      </c>
    </row>
    <row r="8271" spans="1:9" x14ac:dyDescent="0.35">
      <c r="A8271">
        <v>2149818</v>
      </c>
      <c r="B8271" t="s">
        <v>18166</v>
      </c>
      <c r="C8271" t="s">
        <v>17054</v>
      </c>
      <c r="D8271" t="s">
        <v>18167</v>
      </c>
      <c r="E8271" t="s">
        <v>18168</v>
      </c>
      <c r="F8271" t="s">
        <v>276</v>
      </c>
      <c r="G8271" t="str">
        <f>TRIM(IF(LEFT(Table1[[#This Row],[BrandName]],1) = "(", MID(Table1[[#This Row],[BrandName]], SEARCH(")", Table1[[#This Row],[BrandName]])+1,100),""))</f>
        <v/>
      </c>
      <c r="H8271" t="str">
        <f>IF(
     ISNUMBER(
                        SEARCH("(",Table1[[#This Row],[BrandName]])),
                        LEFT(Table1[[#This Row],[BrandName]],SEARCH("(",Table1[[#This Row],[BrandName]])-1),"")</f>
        <v/>
      </c>
      <c r="I8271" t="str">
        <f>TRIM(IF(Table1[[#This Row],[Column2]]&lt;&gt;"",Table1[[#This Row],[Column2]], IF(Table1[[#This Row],[Later Paran]]&lt;&gt;"",Table1[[#This Row],[Later Paran]],Table1[[#This Row],[BrandName]])))</f>
        <v>Gel Bronzant Sport Fps</v>
      </c>
    </row>
    <row r="8272" spans="1:9" x14ac:dyDescent="0.35">
      <c r="A8272">
        <v>2149826</v>
      </c>
      <c r="B8272" t="s">
        <v>18169</v>
      </c>
      <c r="C8272" t="s">
        <v>18170</v>
      </c>
      <c r="D8272" t="s">
        <v>18171</v>
      </c>
      <c r="E8272" t="s">
        <v>18172</v>
      </c>
      <c r="F8272" t="s">
        <v>516</v>
      </c>
      <c r="G8272" t="str">
        <f>TRIM(IF(LEFT(Table1[[#This Row],[BrandName]],1) = "(", MID(Table1[[#This Row],[BrandName]], SEARCH(")", Table1[[#This Row],[BrandName]])+1,100),""))</f>
        <v/>
      </c>
      <c r="H8272" t="str">
        <f>IF(
     ISNUMBER(
                        SEARCH("(",Table1[[#This Row],[BrandName]])),
                        LEFT(Table1[[#This Row],[BrandName]],SEARCH("(",Table1[[#This Row],[BrandName]])-1),"")</f>
        <v/>
      </c>
      <c r="I8272" t="str">
        <f>TRIM(IF(Table1[[#This Row],[Column2]]&lt;&gt;"",Table1[[#This Row],[Column2]], IF(Table1[[#This Row],[Later Paran]]&lt;&gt;"",Table1[[#This Row],[Later Paran]],Table1[[#This Row],[BrandName]])))</f>
        <v>Lotion Solaire Protectrice Fps</v>
      </c>
    </row>
    <row r="8273" spans="1:9" x14ac:dyDescent="0.35">
      <c r="A8273">
        <v>2149834</v>
      </c>
      <c r="B8273" t="s">
        <v>18173</v>
      </c>
      <c r="C8273" t="s">
        <v>17054</v>
      </c>
      <c r="D8273" t="s">
        <v>18174</v>
      </c>
      <c r="E8273" t="s">
        <v>18175</v>
      </c>
      <c r="F8273" t="s">
        <v>276</v>
      </c>
      <c r="G8273" t="str">
        <f>TRIM(IF(LEFT(Table1[[#This Row],[BrandName]],1) = "(", MID(Table1[[#This Row],[BrandName]], SEARCH(")", Table1[[#This Row],[BrandName]])+1,100),""))</f>
        <v/>
      </c>
      <c r="H8273" t="str">
        <f>IF(
     ISNUMBER(
                        SEARCH("(",Table1[[#This Row],[BrandName]])),
                        LEFT(Table1[[#This Row],[BrandName]],SEARCH("(",Table1[[#This Row],[BrandName]])-1),"")</f>
        <v/>
      </c>
      <c r="I8273" t="str">
        <f>TRIM(IF(Table1[[#This Row],[Column2]]&lt;&gt;"",Table1[[#This Row],[Column2]], IF(Table1[[#This Row],[Later Paran]]&lt;&gt;"",Table1[[#This Row],[Later Paran]],Table1[[#This Row],[BrandName]])))</f>
        <v>Gel Bronzant Hydratant Fps</v>
      </c>
    </row>
    <row r="8274" spans="1:9" x14ac:dyDescent="0.35">
      <c r="A8274">
        <v>2149850</v>
      </c>
      <c r="B8274" t="s">
        <v>18176</v>
      </c>
      <c r="C8274" t="s">
        <v>17054</v>
      </c>
      <c r="D8274" t="s">
        <v>18174</v>
      </c>
      <c r="E8274" t="s">
        <v>18177</v>
      </c>
      <c r="F8274" t="s">
        <v>276</v>
      </c>
      <c r="G8274" t="str">
        <f>TRIM(IF(LEFT(Table1[[#This Row],[BrandName]],1) = "(", MID(Table1[[#This Row],[BrandName]], SEARCH(")", Table1[[#This Row],[BrandName]])+1,100),""))</f>
        <v/>
      </c>
      <c r="H8274" t="str">
        <f>IF(
     ISNUMBER(
                        SEARCH("(",Table1[[#This Row],[BrandName]])),
                        LEFT(Table1[[#This Row],[BrandName]],SEARCH("(",Table1[[#This Row],[BrandName]])-1),"")</f>
        <v/>
      </c>
      <c r="I8274" t="str">
        <f>TRIM(IF(Table1[[#This Row],[Column2]]&lt;&gt;"",Table1[[#This Row],[Column2]], IF(Table1[[#This Row],[Later Paran]]&lt;&gt;"",Table1[[#This Row],[Later Paran]],Table1[[#This Row],[BrandName]])))</f>
        <v>Gel Bronzant Hydratant Fps</v>
      </c>
    </row>
    <row r="8275" spans="1:9" x14ac:dyDescent="0.35">
      <c r="A8275">
        <v>2149869</v>
      </c>
      <c r="B8275" t="s">
        <v>18178</v>
      </c>
      <c r="C8275" t="s">
        <v>17165</v>
      </c>
      <c r="D8275" t="s">
        <v>18179</v>
      </c>
      <c r="E8275" t="s">
        <v>18180</v>
      </c>
      <c r="F8275" t="s">
        <v>516</v>
      </c>
      <c r="G8275" t="str">
        <f>TRIM(IF(LEFT(Table1[[#This Row],[BrandName]],1) = "(", MID(Table1[[#This Row],[BrandName]], SEARCH(")", Table1[[#This Row],[BrandName]])+1,100),""))</f>
        <v/>
      </c>
      <c r="H8275" t="str">
        <f>IF(
     ISNUMBER(
                        SEARCH("(",Table1[[#This Row],[BrandName]])),
                        LEFT(Table1[[#This Row],[BrandName]],SEARCH("(",Table1[[#This Row],[BrandName]])-1),"")</f>
        <v/>
      </c>
      <c r="I8275" t="str">
        <f>TRIM(IF(Table1[[#This Row],[Column2]]&lt;&gt;"",Table1[[#This Row],[Column2]], IF(Table1[[#This Row],[Later Paran]]&lt;&gt;"",Table1[[#This Row],[Later Paran]],Table1[[#This Row],[BrandName]])))</f>
        <v>Lotion Solaire Protection Totale Fps</v>
      </c>
    </row>
    <row r="8276" spans="1:9" x14ac:dyDescent="0.35">
      <c r="A8276">
        <v>2149915</v>
      </c>
      <c r="B8276" t="s">
        <v>18181</v>
      </c>
      <c r="C8276" t="s">
        <v>18182</v>
      </c>
      <c r="D8276" t="s">
        <v>35026</v>
      </c>
      <c r="E8276" t="s">
        <v>16840</v>
      </c>
      <c r="F8276" t="s">
        <v>13327</v>
      </c>
      <c r="G8276" t="str">
        <f>TRIM(IF(LEFT(Table1[[#This Row],[BrandName]],1) = "(", MID(Table1[[#This Row],[BrandName]], SEARCH(")", Table1[[#This Row],[BrandName]])+1,100),""))</f>
        <v/>
      </c>
      <c r="H8276" t="str">
        <f>IF(
     ISNUMBER(
                        SEARCH("(",Table1[[#This Row],[BrandName]])),
                        LEFT(Table1[[#This Row],[BrandName]],SEARCH("(",Table1[[#This Row],[BrandName]])-1),"")</f>
        <v/>
      </c>
      <c r="I8276" t="str">
        <f>TRIM(IF(Table1[[#This Row],[Column2]]&lt;&gt;"",Table1[[#This Row],[Column2]], IF(Table1[[#This Row],[Later Paran]]&lt;&gt;"",Table1[[#This Row],[Later Paran]],Table1[[#This Row],[BrandName]])))</f>
        <v>Bienfait Total</v>
      </c>
    </row>
    <row r="8277" spans="1:9" x14ac:dyDescent="0.35">
      <c r="A8277">
        <v>2149958</v>
      </c>
      <c r="B8277" t="s">
        <v>18183</v>
      </c>
      <c r="C8277" t="s">
        <v>18184</v>
      </c>
      <c r="D8277" t="s">
        <v>18185</v>
      </c>
      <c r="E8277" t="s">
        <v>18186</v>
      </c>
      <c r="F8277" t="s">
        <v>276</v>
      </c>
      <c r="G8277" t="str">
        <f>TRIM(IF(LEFT(Table1[[#This Row],[BrandName]],1) = "(", MID(Table1[[#This Row],[BrandName]], SEARCH(")", Table1[[#This Row],[BrandName]])+1,100),""))</f>
        <v/>
      </c>
      <c r="H8277" t="str">
        <f>IF(
     ISNUMBER(
                        SEARCH("(",Table1[[#This Row],[BrandName]])),
                        LEFT(Table1[[#This Row],[BrandName]],SEARCH("(",Table1[[#This Row],[BrandName]])-1),"")</f>
        <v/>
      </c>
      <c r="I8277" t="str">
        <f>TRIM(IF(Table1[[#This Row],[Column2]]&lt;&gt;"",Table1[[#This Row],[Column2]], IF(Table1[[#This Row],[Later Paran]]&lt;&gt;"",Table1[[#This Row],[Later Paran]],Table1[[#This Row],[BrandName]])))</f>
        <v>Pcxx One Minute Apf-Gel</v>
      </c>
    </row>
    <row r="8278" spans="1:9" x14ac:dyDescent="0.35">
      <c r="A8278">
        <v>2150115</v>
      </c>
      <c r="B8278" t="s">
        <v>18187</v>
      </c>
      <c r="C8278" t="s">
        <v>13301</v>
      </c>
      <c r="D8278" t="s">
        <v>18188</v>
      </c>
      <c r="E8278" t="s">
        <v>620</v>
      </c>
      <c r="F8278" t="s">
        <v>19</v>
      </c>
      <c r="G8278" t="str">
        <f>TRIM(IF(LEFT(Table1[[#This Row],[BrandName]],1) = "(", MID(Table1[[#This Row],[BrandName]], SEARCH(")", Table1[[#This Row],[BrandName]])+1,100),""))</f>
        <v/>
      </c>
      <c r="H8278" t="str">
        <f>IF(
     ISNUMBER(
                        SEARCH("(",Table1[[#This Row],[BrandName]])),
                        LEFT(Table1[[#This Row],[BrandName]],SEARCH("(",Table1[[#This Row],[BrandName]])-1),"")</f>
        <v/>
      </c>
      <c r="I8278" t="str">
        <f>TRIM(IF(Table1[[#This Row],[Column2]]&lt;&gt;"",Table1[[#This Row],[Column2]], IF(Table1[[#This Row],[Later Paran]]&lt;&gt;"",Table1[[#This Row],[Later Paran]],Table1[[#This Row],[BrandName]])))</f>
        <v>Capsaicin Regular Cream</v>
      </c>
    </row>
    <row r="8279" spans="1:9" x14ac:dyDescent="0.35">
      <c r="A8279">
        <v>2150158</v>
      </c>
      <c r="B8279" t="s">
        <v>18189</v>
      </c>
      <c r="C8279" t="s">
        <v>18190</v>
      </c>
      <c r="D8279" t="s">
        <v>32557</v>
      </c>
      <c r="E8279" t="s">
        <v>18191</v>
      </c>
      <c r="F8279" t="s">
        <v>44</v>
      </c>
      <c r="G8279" t="str">
        <f>TRIM(IF(LEFT(Table1[[#This Row],[BrandName]],1) = "(", MID(Table1[[#This Row],[BrandName]], SEARCH(")", Table1[[#This Row],[BrandName]])+1,100),""))</f>
        <v/>
      </c>
      <c r="H8279" t="str">
        <f>IF(
     ISNUMBER(
                        SEARCH("(",Table1[[#This Row],[BrandName]])),
                        LEFT(Table1[[#This Row],[BrandName]],SEARCH("(",Table1[[#This Row],[BrandName]])-1),"")</f>
        <v/>
      </c>
      <c r="I8279" t="str">
        <f>TRIM(IF(Table1[[#This Row],[Column2]]&lt;&gt;"",Table1[[#This Row],[Column2]], IF(Table1[[#This Row],[Later Paran]]&lt;&gt;"",Table1[[#This Row],[Later Paran]],Table1[[#This Row],[BrandName]])))</f>
        <v>Citracallets Plus D</v>
      </c>
    </row>
    <row r="8280" spans="1:9" x14ac:dyDescent="0.35">
      <c r="A8280">
        <v>2150166</v>
      </c>
      <c r="B8280" t="s">
        <v>18192</v>
      </c>
      <c r="C8280" t="s">
        <v>12835</v>
      </c>
      <c r="D8280" t="s">
        <v>35690</v>
      </c>
      <c r="E8280" t="s">
        <v>1513</v>
      </c>
      <c r="F8280" t="s">
        <v>775</v>
      </c>
      <c r="G8280" t="str">
        <f>TRIM(IF(LEFT(Table1[[#This Row],[BrandName]],1) = "(", MID(Table1[[#This Row],[BrandName]], SEARCH(")", Table1[[#This Row],[BrandName]])+1,100),""))</f>
        <v/>
      </c>
      <c r="H8280" t="str">
        <f>IF(
     ISNUMBER(
                        SEARCH("(",Table1[[#This Row],[BrandName]])),
                        LEFT(Table1[[#This Row],[BrandName]],SEARCH("(",Table1[[#This Row],[BrandName]])-1),"")</f>
        <v/>
      </c>
      <c r="I8280" t="str">
        <f>TRIM(IF(Table1[[#This Row],[Column2]]&lt;&gt;"",Table1[[#This Row],[Column2]], IF(Table1[[#This Row],[Later Paran]]&lt;&gt;"",Table1[[#This Row],[Later Paran]],Table1[[#This Row],[BrandName]])))</f>
        <v>CitracaluitabEvt</v>
      </c>
    </row>
    <row r="8281" spans="1:9" x14ac:dyDescent="0.35">
      <c r="A8281">
        <v>2150220</v>
      </c>
      <c r="B8281" t="s">
        <v>18193</v>
      </c>
      <c r="C8281" t="s">
        <v>12835</v>
      </c>
      <c r="D8281" t="s">
        <v>35850</v>
      </c>
      <c r="E8281" t="s">
        <v>18194</v>
      </c>
      <c r="F8281" t="s">
        <v>44</v>
      </c>
      <c r="G8281" t="str">
        <f>TRIM(IF(LEFT(Table1[[#This Row],[BrandName]],1) = "(", MID(Table1[[#This Row],[BrandName]], SEARCH(")", Table1[[#This Row],[BrandName]])+1,100),""))</f>
        <v/>
      </c>
      <c r="H8281" t="str">
        <f>IF(
     ISNUMBER(
                        SEARCH("(",Table1[[#This Row],[BrandName]])),
                        LEFT(Table1[[#This Row],[BrandName]],SEARCH("(",Table1[[#This Row],[BrandName]])-1),"")</f>
        <v/>
      </c>
      <c r="I8281" t="str">
        <f>TRIM(IF(Table1[[#This Row],[Column2]]&lt;&gt;"",Table1[[#This Row],[Column2]], IF(Table1[[#This Row],[Later Paran]]&lt;&gt;"",Table1[[#This Row],[Later Paran]],Table1[[#This Row],[BrandName]])))</f>
        <v>Citracal</v>
      </c>
    </row>
    <row r="8282" spans="1:9" x14ac:dyDescent="0.35">
      <c r="A8282">
        <v>2150379</v>
      </c>
      <c r="B8282" t="s">
        <v>18195</v>
      </c>
      <c r="C8282" t="s">
        <v>18196</v>
      </c>
      <c r="D8282" t="s">
        <v>18197</v>
      </c>
      <c r="E8282" t="s">
        <v>18198</v>
      </c>
      <c r="F8282" t="s">
        <v>137</v>
      </c>
      <c r="G8282" t="str">
        <f>TRIM(IF(LEFT(Table1[[#This Row],[BrandName]],1) = "(", MID(Table1[[#This Row],[BrandName]], SEARCH(")", Table1[[#This Row],[BrandName]])+1,100),""))</f>
        <v/>
      </c>
      <c r="H8282" t="str">
        <f>IF(
     ISNUMBER(
                        SEARCH("(",Table1[[#This Row],[BrandName]])),
                        LEFT(Table1[[#This Row],[BrandName]],SEARCH("(",Table1[[#This Row],[BrandName]])-1),"")</f>
        <v/>
      </c>
      <c r="I8282" t="str">
        <f>TRIM(IF(Table1[[#This Row],[Column2]]&lt;&gt;"",Table1[[#This Row],[Column2]], IF(Table1[[#This Row],[Later Paran]]&lt;&gt;"",Table1[[#This Row],[Later Paran]],Table1[[#This Row],[BrandName]])))</f>
        <v>Bactine First Aid Spray</v>
      </c>
    </row>
    <row r="8283" spans="1:9" x14ac:dyDescent="0.35">
      <c r="A8283">
        <v>2150476</v>
      </c>
      <c r="B8283" t="s">
        <v>18199</v>
      </c>
      <c r="C8283" t="s">
        <v>6329</v>
      </c>
      <c r="D8283" t="s">
        <v>35851</v>
      </c>
      <c r="E8283" t="s">
        <v>11231</v>
      </c>
      <c r="F8283" t="s">
        <v>44</v>
      </c>
      <c r="G8283" t="str">
        <f>TRIM(IF(LEFT(Table1[[#This Row],[BrandName]],1) = "(", MID(Table1[[#This Row],[BrandName]], SEARCH(")", Table1[[#This Row],[BrandName]])+1,100),""))</f>
        <v/>
      </c>
      <c r="H8283" t="str">
        <f>IF(
     ISNUMBER(
                        SEARCH("(",Table1[[#This Row],[BrandName]])),
                        LEFT(Table1[[#This Row],[BrandName]],SEARCH("(",Table1[[#This Row],[BrandName]])-1),"")</f>
        <v/>
      </c>
      <c r="I8283" t="str">
        <f>TRIM(IF(Table1[[#This Row],[Column2]]&lt;&gt;"",Table1[[#This Row],[Column2]], IF(Table1[[#This Row],[Later Paran]]&lt;&gt;"",Table1[[#This Row],[Later Paran]],Table1[[#This Row],[BrandName]])))</f>
        <v>Midollet</v>
      </c>
    </row>
    <row r="8284" spans="1:9" x14ac:dyDescent="0.35">
      <c r="A8284">
        <v>2150581</v>
      </c>
      <c r="B8284" t="s">
        <v>18200</v>
      </c>
      <c r="C8284" t="s">
        <v>18201</v>
      </c>
      <c r="D8284" t="s">
        <v>18202</v>
      </c>
      <c r="E8284" t="s">
        <v>18203</v>
      </c>
      <c r="F8284" t="s">
        <v>44</v>
      </c>
      <c r="G8284" t="str">
        <f>TRIM(IF(LEFT(Table1[[#This Row],[BrandName]],1) = "(", MID(Table1[[#This Row],[BrandName]], SEARCH(")", Table1[[#This Row],[BrandName]])+1,100),""))</f>
        <v/>
      </c>
      <c r="H8284" t="str">
        <f>IF(
     ISNUMBER(
                        SEARCH("(",Table1[[#This Row],[BrandName]])),
                        LEFT(Table1[[#This Row],[BrandName]],SEARCH("(",Table1[[#This Row],[BrandName]])-1),"")</f>
        <v/>
      </c>
      <c r="I8284" t="str">
        <f>TRIM(IF(Table1[[#This Row],[Column2]]&lt;&gt;"",Table1[[#This Row],[Column2]], IF(Table1[[#This Row],[Later Paran]]&lt;&gt;"",Table1[[#This Row],[Later Paran]],Table1[[#This Row],[BrandName]])))</f>
        <v>One A Day Energy</v>
      </c>
    </row>
    <row r="8285" spans="1:9" x14ac:dyDescent="0.35">
      <c r="A8285">
        <v>2150638</v>
      </c>
      <c r="B8285" t="s">
        <v>18204</v>
      </c>
      <c r="C8285" t="s">
        <v>1894</v>
      </c>
      <c r="D8285" t="s">
        <v>34585</v>
      </c>
      <c r="E8285" t="s">
        <v>18205</v>
      </c>
      <c r="F8285" t="s">
        <v>58</v>
      </c>
      <c r="G8285" t="str">
        <f>TRIM(IF(LEFT(Table1[[#This Row],[BrandName]],1) = "(", MID(Table1[[#This Row],[BrandName]], SEARCH(")", Table1[[#This Row],[BrandName]])+1,100),""))</f>
        <v/>
      </c>
      <c r="H8285" t="str">
        <f>IF(
     ISNUMBER(
                        SEARCH("(",Table1[[#This Row],[BrandName]])),
                        LEFT(Table1[[#This Row],[BrandName]],SEARCH("(",Table1[[#This Row],[BrandName]])-1),"")</f>
        <v/>
      </c>
      <c r="I8285" t="str">
        <f>TRIM(IF(Table1[[#This Row],[Column2]]&lt;&gt;"",Table1[[#This Row],[Column2]], IF(Table1[[#This Row],[Later Paran]]&lt;&gt;"",Table1[[#This Row],[Later Paran]],Table1[[#This Row],[BrandName]])))</f>
        <v>Phillips' Magnesialets</v>
      </c>
    </row>
    <row r="8286" spans="1:9" x14ac:dyDescent="0.35">
      <c r="A8286">
        <v>2150654</v>
      </c>
      <c r="B8286" t="s">
        <v>18206</v>
      </c>
      <c r="C8286" t="s">
        <v>986</v>
      </c>
      <c r="D8286" t="s">
        <v>18207</v>
      </c>
      <c r="E8286" t="s">
        <v>18208</v>
      </c>
      <c r="F8286" t="s">
        <v>14688</v>
      </c>
      <c r="G8286" t="str">
        <f>TRIM(IF(LEFT(Table1[[#This Row],[BrandName]],1) = "(", MID(Table1[[#This Row],[BrandName]], SEARCH(")", Table1[[#This Row],[BrandName]])+1,100),""))</f>
        <v/>
      </c>
      <c r="H8286" t="str">
        <f>IF(
     ISNUMBER(
                        SEARCH("(",Table1[[#This Row],[BrandName]])),
                        LEFT(Table1[[#This Row],[BrandName]],SEARCH("(",Table1[[#This Row],[BrandName]])-1),"")</f>
        <v/>
      </c>
      <c r="I8286" t="str">
        <f>TRIM(IF(Table1[[#This Row],[Column2]]&lt;&gt;"",Table1[[#This Row],[Column2]], IF(Table1[[#This Row],[Later Paran]]&lt;&gt;"",Table1[[#This Row],[Later Paran]],Table1[[#This Row],[BrandName]])))</f>
        <v>Accufix Ii Dec Model</v>
      </c>
    </row>
    <row r="8287" spans="1:9" x14ac:dyDescent="0.35">
      <c r="A8287">
        <v>2150662</v>
      </c>
      <c r="B8287" t="s">
        <v>18209</v>
      </c>
      <c r="C8287" t="s">
        <v>18210</v>
      </c>
      <c r="D8287" t="s">
        <v>18211</v>
      </c>
      <c r="E8287" t="s">
        <v>663</v>
      </c>
      <c r="F8287" t="s">
        <v>9</v>
      </c>
      <c r="G8287" t="str">
        <f>TRIM(IF(LEFT(Table1[[#This Row],[BrandName]],1) = "(", MID(Table1[[#This Row],[BrandName]], SEARCH(")", Table1[[#This Row],[BrandName]])+1,100),""))</f>
        <v/>
      </c>
      <c r="H8287" t="str">
        <f>IF(
     ISNUMBER(
                        SEARCH("(",Table1[[#This Row],[BrandName]])),
                        LEFT(Table1[[#This Row],[BrandName]],SEARCH("(",Table1[[#This Row],[BrandName]])-1),"")</f>
        <v/>
      </c>
      <c r="I8287" t="str">
        <f>TRIM(IF(Table1[[#This Row],[Column2]]&lt;&gt;"",Table1[[#This Row],[Column2]], IF(Table1[[#This Row],[Later Paran]]&lt;&gt;"",Table1[[#This Row],[Later Paran]],Table1[[#This Row],[BrandName]])))</f>
        <v>Neoral</v>
      </c>
    </row>
    <row r="8288" spans="1:9" x14ac:dyDescent="0.35">
      <c r="A8288">
        <v>2150670</v>
      </c>
      <c r="B8288" t="s">
        <v>18212</v>
      </c>
      <c r="C8288" t="s">
        <v>18210</v>
      </c>
      <c r="D8288" t="s">
        <v>18211</v>
      </c>
      <c r="E8288" t="s">
        <v>14</v>
      </c>
      <c r="F8288" t="s">
        <v>9</v>
      </c>
      <c r="G8288" t="str">
        <f>TRIM(IF(LEFT(Table1[[#This Row],[BrandName]],1) = "(", MID(Table1[[#This Row],[BrandName]], SEARCH(")", Table1[[#This Row],[BrandName]])+1,100),""))</f>
        <v/>
      </c>
      <c r="H8288" t="str">
        <f>IF(
     ISNUMBER(
                        SEARCH("(",Table1[[#This Row],[BrandName]])),
                        LEFT(Table1[[#This Row],[BrandName]],SEARCH("(",Table1[[#This Row],[BrandName]])-1),"")</f>
        <v/>
      </c>
      <c r="I8288" t="str">
        <f>TRIM(IF(Table1[[#This Row],[Column2]]&lt;&gt;"",Table1[[#This Row],[Column2]], IF(Table1[[#This Row],[Later Paran]]&lt;&gt;"",Table1[[#This Row],[Later Paran]],Table1[[#This Row],[BrandName]])))</f>
        <v>Neoral</v>
      </c>
    </row>
    <row r="8289" spans="1:9" x14ac:dyDescent="0.35">
      <c r="A8289">
        <v>2150689</v>
      </c>
      <c r="B8289" t="s">
        <v>18213</v>
      </c>
      <c r="C8289" t="s">
        <v>18210</v>
      </c>
      <c r="D8289" t="s">
        <v>18211</v>
      </c>
      <c r="E8289" t="s">
        <v>686</v>
      </c>
      <c r="F8289" t="s">
        <v>9</v>
      </c>
      <c r="G8289" t="str">
        <f>TRIM(IF(LEFT(Table1[[#This Row],[BrandName]],1) = "(", MID(Table1[[#This Row],[BrandName]], SEARCH(")", Table1[[#This Row],[BrandName]])+1,100),""))</f>
        <v/>
      </c>
      <c r="H8289" t="str">
        <f>IF(
     ISNUMBER(
                        SEARCH("(",Table1[[#This Row],[BrandName]])),
                        LEFT(Table1[[#This Row],[BrandName]],SEARCH("(",Table1[[#This Row],[BrandName]])-1),"")</f>
        <v/>
      </c>
      <c r="I8289" t="str">
        <f>TRIM(IF(Table1[[#This Row],[Column2]]&lt;&gt;"",Table1[[#This Row],[Column2]], IF(Table1[[#This Row],[Later Paran]]&lt;&gt;"",Table1[[#This Row],[Later Paran]],Table1[[#This Row],[BrandName]])))</f>
        <v>Neoral</v>
      </c>
    </row>
    <row r="8290" spans="1:9" x14ac:dyDescent="0.35">
      <c r="A8290">
        <v>2150697</v>
      </c>
      <c r="B8290" t="s">
        <v>18214</v>
      </c>
      <c r="C8290" t="s">
        <v>18210</v>
      </c>
      <c r="D8290" t="s">
        <v>18215</v>
      </c>
      <c r="E8290" t="s">
        <v>10738</v>
      </c>
      <c r="F8290" t="s">
        <v>129</v>
      </c>
      <c r="G8290" t="str">
        <f>TRIM(IF(LEFT(Table1[[#This Row],[BrandName]],1) = "(", MID(Table1[[#This Row],[BrandName]], SEARCH(")", Table1[[#This Row],[BrandName]])+1,100),""))</f>
        <v/>
      </c>
      <c r="H8290" t="str">
        <f>IF(
     ISNUMBER(
                        SEARCH("(",Table1[[#This Row],[BrandName]])),
                        LEFT(Table1[[#This Row],[BrandName]],SEARCH("(",Table1[[#This Row],[BrandName]])-1),"")</f>
        <v/>
      </c>
      <c r="I8290" t="str">
        <f>TRIM(IF(Table1[[#This Row],[Column2]]&lt;&gt;"",Table1[[#This Row],[Column2]], IF(Table1[[#This Row],[Later Paran]]&lt;&gt;"",Table1[[#This Row],[Later Paran]],Table1[[#This Row],[BrandName]])))</f>
        <v>Neoral Oral Solution</v>
      </c>
    </row>
    <row r="8291" spans="1:9" x14ac:dyDescent="0.35">
      <c r="A8291">
        <v>2150921</v>
      </c>
      <c r="B8291" t="s">
        <v>18216</v>
      </c>
      <c r="C8291" t="s">
        <v>8969</v>
      </c>
      <c r="D8291" t="s">
        <v>17882</v>
      </c>
      <c r="E8291" t="s">
        <v>18217</v>
      </c>
      <c r="F8291" t="s">
        <v>4284</v>
      </c>
      <c r="G8291" t="str">
        <f>TRIM(IF(LEFT(Table1[[#This Row],[BrandName]],1) = "(", MID(Table1[[#This Row],[BrandName]], SEARCH(")", Table1[[#This Row],[BrandName]])+1,100),""))</f>
        <v/>
      </c>
      <c r="H8291" t="str">
        <f>IF(
     ISNUMBER(
                        SEARCH("(",Table1[[#This Row],[BrandName]])),
                        LEFT(Table1[[#This Row],[BrandName]],SEARCH("(",Table1[[#This Row],[BrandName]])-1),"")</f>
        <v/>
      </c>
      <c r="I8291" t="str">
        <f>TRIM(IF(Table1[[#This Row],[Column2]]&lt;&gt;"",Table1[[#This Row],[Column2]], IF(Table1[[#This Row],[Later Paran]]&lt;&gt;"",Table1[[#This Row],[Later Paran]],Table1[[#This Row],[BrandName]])))</f>
        <v>Canesten</v>
      </c>
    </row>
    <row r="8292" spans="1:9" x14ac:dyDescent="0.35">
      <c r="A8292">
        <v>2150956</v>
      </c>
      <c r="B8292" t="s">
        <v>18218</v>
      </c>
      <c r="C8292" t="s">
        <v>16204</v>
      </c>
      <c r="D8292" t="s">
        <v>34731</v>
      </c>
      <c r="E8292" t="s">
        <v>18219</v>
      </c>
      <c r="F8292" t="s">
        <v>19</v>
      </c>
      <c r="G8292" t="str">
        <f>TRIM(IF(LEFT(Table1[[#This Row],[BrandName]],1) = "(", MID(Table1[[#This Row],[BrandName]], SEARCH(")", Table1[[#This Row],[BrandName]])+1,100),""))</f>
        <v/>
      </c>
      <c r="H8292" t="str">
        <f>IF(
     ISNUMBER(
                        SEARCH("(",Table1[[#This Row],[BrandName]])),
                        LEFT(Table1[[#This Row],[BrandName]],SEARCH("(",Table1[[#This Row],[BrandName]])-1),"")</f>
        <v/>
      </c>
      <c r="I8292" t="str">
        <f>TRIM(IF(Table1[[#This Row],[Column2]]&lt;&gt;"",Table1[[#This Row],[Column2]], IF(Table1[[#This Row],[Later Paran]]&lt;&gt;"",Table1[[#This Row],[Later Paran]],Table1[[#This Row],[BrandName]])))</f>
        <v>Dovonex</v>
      </c>
    </row>
    <row r="8293" spans="1:9" x14ac:dyDescent="0.35">
      <c r="A8293">
        <v>2151111</v>
      </c>
      <c r="B8293" t="s">
        <v>18220</v>
      </c>
      <c r="C8293" t="s">
        <v>6444</v>
      </c>
      <c r="D8293" t="s">
        <v>18221</v>
      </c>
      <c r="E8293" t="s">
        <v>18222</v>
      </c>
      <c r="F8293" t="s">
        <v>58</v>
      </c>
      <c r="G8293" t="str">
        <f>TRIM(IF(LEFT(Table1[[#This Row],[BrandName]],1) = "(", MID(Table1[[#This Row],[BrandName]], SEARCH(")", Table1[[#This Row],[BrandName]])+1,100),""))</f>
        <v/>
      </c>
      <c r="H8293" t="str">
        <f>IF(
     ISNUMBER(
                        SEARCH("(",Table1[[#This Row],[BrandName]])),
                        LEFT(Table1[[#This Row],[BrandName]],SEARCH("(",Table1[[#This Row],[BrandName]])-1),"")</f>
        <v/>
      </c>
      <c r="I8293" t="str">
        <f>TRIM(IF(Table1[[#This Row],[Column2]]&lt;&gt;"",Table1[[#This Row],[Column2]], IF(Table1[[#This Row],[Later Paran]]&lt;&gt;"",Table1[[#This Row],[Later Paran]],Table1[[#This Row],[BrandName]])))</f>
        <v>Tums Ultra Strength Assorted Mint Flavours</v>
      </c>
    </row>
    <row r="8294" spans="1:9" x14ac:dyDescent="0.35">
      <c r="A8294">
        <v>2151588</v>
      </c>
      <c r="B8294" t="s">
        <v>18223</v>
      </c>
      <c r="C8294" t="s">
        <v>4999</v>
      </c>
      <c r="D8294" t="s">
        <v>18224</v>
      </c>
      <c r="E8294" t="s">
        <v>175</v>
      </c>
      <c r="F8294" t="s">
        <v>9</v>
      </c>
      <c r="G8294" t="str">
        <f>TRIM(IF(LEFT(Table1[[#This Row],[BrandName]],1) = "(", MID(Table1[[#This Row],[BrandName]], SEARCH(")", Table1[[#This Row],[BrandName]])+1,100),""))</f>
        <v/>
      </c>
      <c r="H8294" t="str">
        <f>IF(
     ISNUMBER(
                        SEARCH("(",Table1[[#This Row],[BrandName]])),
                        LEFT(Table1[[#This Row],[BrandName]],SEARCH("(",Table1[[#This Row],[BrandName]])-1),"")</f>
        <v/>
      </c>
      <c r="I8294" t="str">
        <f>TRIM(IF(Table1[[#This Row],[Column2]]&lt;&gt;"",Table1[[#This Row],[Column2]], IF(Table1[[#This Row],[Later Paran]]&lt;&gt;"",Table1[[#This Row],[Later Paran]],Table1[[#This Row],[BrandName]])))</f>
        <v>Magnesium Citrate</v>
      </c>
    </row>
    <row r="8295" spans="1:9" x14ac:dyDescent="0.35">
      <c r="A8295">
        <v>2152061</v>
      </c>
      <c r="B8295" t="s">
        <v>18225</v>
      </c>
      <c r="C8295" t="s">
        <v>9046</v>
      </c>
      <c r="D8295" t="s">
        <v>9835</v>
      </c>
      <c r="E8295" t="s">
        <v>5600</v>
      </c>
      <c r="F8295" t="s">
        <v>125</v>
      </c>
      <c r="G8295" t="str">
        <f>TRIM(IF(LEFT(Table1[[#This Row],[BrandName]],1) = "(", MID(Table1[[#This Row],[BrandName]], SEARCH(")", Table1[[#This Row],[BrandName]])+1,100),""))</f>
        <v/>
      </c>
      <c r="H8295" t="str">
        <f>IF(
     ISNUMBER(
                        SEARCH("(",Table1[[#This Row],[BrandName]])),
                        LEFT(Table1[[#This Row],[BrandName]],SEARCH("(",Table1[[#This Row],[BrandName]])-1),"")</f>
        <v/>
      </c>
      <c r="I8295" t="str">
        <f>TRIM(IF(Table1[[#This Row],[Column2]]&lt;&gt;"",Table1[[#This Row],[Column2]], IF(Table1[[#This Row],[Later Paran]]&lt;&gt;"",Table1[[#This Row],[Later Paran]],Table1[[#This Row],[BrandName]])))</f>
        <v>Liquid Iodine</v>
      </c>
    </row>
    <row r="8296" spans="1:9" x14ac:dyDescent="0.35">
      <c r="A8296">
        <v>2152339</v>
      </c>
      <c r="B8296" t="s">
        <v>18226</v>
      </c>
      <c r="C8296" t="s">
        <v>7316</v>
      </c>
      <c r="D8296" t="s">
        <v>35852</v>
      </c>
      <c r="E8296" t="s">
        <v>18227</v>
      </c>
      <c r="F8296" t="s">
        <v>44</v>
      </c>
      <c r="G8296" t="str">
        <f>TRIM(IF(LEFT(Table1[[#This Row],[BrandName]],1) = "(", MID(Table1[[#This Row],[BrandName]], SEARCH(")", Table1[[#This Row],[BrandName]])+1,100),""))</f>
        <v/>
      </c>
      <c r="H8296" t="str">
        <f>IF(
     ISNUMBER(
                        SEARCH("(",Table1[[#This Row],[BrandName]])),
                        LEFT(Table1[[#This Row],[BrandName]],SEARCH("(",Table1[[#This Row],[BrandName]])-1),"")</f>
        <v/>
      </c>
      <c r="I8296" t="str">
        <f>TRIM(IF(Table1[[#This Row],[Column2]]&lt;&gt;"",Table1[[#This Row],[Column2]], IF(Table1[[#This Row],[Later Paran]]&lt;&gt;"",Table1[[#This Row],[Later Paran]],Table1[[#This Row],[BrandName]])))</f>
        <v>Formula Imgrd</v>
      </c>
    </row>
    <row r="8297" spans="1:9" x14ac:dyDescent="0.35">
      <c r="A8297">
        <v>2152541</v>
      </c>
      <c r="B8297" t="s">
        <v>18228</v>
      </c>
      <c r="C8297" t="s">
        <v>9257</v>
      </c>
      <c r="D8297" t="s">
        <v>24681</v>
      </c>
      <c r="E8297" t="s">
        <v>742</v>
      </c>
      <c r="F8297" t="s">
        <v>129</v>
      </c>
      <c r="G8297" t="str">
        <f>TRIM(IF(LEFT(Table1[[#This Row],[BrandName]],1) = "(", MID(Table1[[#This Row],[BrandName]], SEARCH(")", Table1[[#This Row],[BrandName]])+1,100),""))</f>
        <v/>
      </c>
      <c r="H8297" t="str">
        <f>IF(
     ISNUMBER(
                        SEARCH("(",Table1[[#This Row],[BrandName]])),
                        LEFT(Table1[[#This Row],[BrandName]],SEARCH("(",Table1[[#This Row],[BrandName]])-1),"")</f>
        <v/>
      </c>
      <c r="I8297" t="str">
        <f>TRIM(IF(Table1[[#This Row],[Column2]]&lt;&gt;"",Table1[[#This Row],[Column2]], IF(Table1[[#This Row],[Later Paran]]&lt;&gt;"",Table1[[#This Row],[Later Paran]],Table1[[#This Row],[BrandName]])))</f>
        <v>Pediapred</v>
      </c>
    </row>
    <row r="8298" spans="1:9" x14ac:dyDescent="0.35">
      <c r="A8298">
        <v>2152770</v>
      </c>
      <c r="B8298" t="s">
        <v>18229</v>
      </c>
      <c r="C8298" t="s">
        <v>18230</v>
      </c>
      <c r="D8298" t="s">
        <v>18231</v>
      </c>
      <c r="E8298" t="s">
        <v>1175</v>
      </c>
      <c r="F8298" t="s">
        <v>44</v>
      </c>
      <c r="G8298" t="str">
        <f>TRIM(IF(LEFT(Table1[[#This Row],[BrandName]],1) = "(", MID(Table1[[#This Row],[BrandName]], SEARCH(")", Table1[[#This Row],[BrandName]])+1,100),""))</f>
        <v/>
      </c>
      <c r="H8298" t="str">
        <f>IF(
     ISNUMBER(
                        SEARCH("(",Table1[[#This Row],[BrandName]])),
                        LEFT(Table1[[#This Row],[BrandName]],SEARCH("(",Table1[[#This Row],[BrandName]])-1),"")</f>
        <v/>
      </c>
      <c r="I8298" t="str">
        <f>TRIM(IF(Table1[[#This Row],[Column2]]&lt;&gt;"",Table1[[#This Row],[Column2]], IF(Table1[[#This Row],[Later Paran]]&lt;&gt;"",Table1[[#This Row],[Later Paran]],Table1[[#This Row],[BrandName]])))</f>
        <v>Aspirin Plus Stomach Guard</v>
      </c>
    </row>
    <row r="8299" spans="1:9" x14ac:dyDescent="0.35">
      <c r="A8299">
        <v>2153009</v>
      </c>
      <c r="B8299" t="s">
        <v>18232</v>
      </c>
      <c r="C8299" t="s">
        <v>18232</v>
      </c>
      <c r="D8299" t="s">
        <v>35691</v>
      </c>
      <c r="F8299" t="s">
        <v>9</v>
      </c>
      <c r="G8299" t="str">
        <f>TRIM(IF(LEFT(Table1[[#This Row],[BrandName]],1) = "(", MID(Table1[[#This Row],[BrandName]], SEARCH(")", Table1[[#This Row],[BrandName]])+1,100),""))</f>
        <v/>
      </c>
      <c r="H8299" t="str">
        <f>IF(
     ISNUMBER(
                        SEARCH("(",Table1[[#This Row],[BrandName]])),
                        LEFT(Table1[[#This Row],[BrandName]],SEARCH("(",Table1[[#This Row],[BrandName]])-1),"")</f>
        <v/>
      </c>
      <c r="I8299" t="str">
        <f>TRIM(IF(Table1[[#This Row],[Column2]]&lt;&gt;"",Table1[[#This Row],[Column2]], IF(Table1[[#This Row],[Later Paran]]&lt;&gt;"",Table1[[#This Row],[Later Paran]],Table1[[#This Row],[BrandName]])))</f>
        <v>VitaGlsules</v>
      </c>
    </row>
    <row r="8300" spans="1:9" x14ac:dyDescent="0.35">
      <c r="A8300">
        <v>2153025</v>
      </c>
      <c r="B8300" t="s">
        <v>18233</v>
      </c>
      <c r="C8300" t="s">
        <v>17422</v>
      </c>
      <c r="D8300" t="s">
        <v>32558</v>
      </c>
      <c r="E8300" t="s">
        <v>18234</v>
      </c>
      <c r="F8300" t="s">
        <v>9</v>
      </c>
      <c r="G8300" t="str">
        <f>TRIM(IF(LEFT(Table1[[#This Row],[BrandName]],1) = "(", MID(Table1[[#This Row],[BrandName]], SEARCH(")", Table1[[#This Row],[BrandName]])+1,100),""))</f>
        <v/>
      </c>
      <c r="H8300" t="str">
        <f>IF(
     ISNUMBER(
                        SEARCH("(",Table1[[#This Row],[BrandName]])),
                        LEFT(Table1[[#This Row],[BrandName]],SEARCH("(",Table1[[#This Row],[BrandName]])-1),"")</f>
        <v/>
      </c>
      <c r="I8300" t="str">
        <f>TRIM(IF(Table1[[#This Row],[Column2]]&lt;&gt;"",Table1[[#This Row],[Column2]], IF(Table1[[#This Row],[Later Paran]]&lt;&gt;"",Table1[[#This Row],[Later Paran]],Table1[[#This Row],[BrandName]])))</f>
        <v>Ester-C Calcium Ascorbatesules</v>
      </c>
    </row>
    <row r="8301" spans="1:9" x14ac:dyDescent="0.35">
      <c r="A8301">
        <v>2153106</v>
      </c>
      <c r="B8301" t="s">
        <v>18235</v>
      </c>
      <c r="C8301" t="s">
        <v>18235</v>
      </c>
      <c r="D8301" t="s">
        <v>35692</v>
      </c>
      <c r="F8301" t="s">
        <v>97</v>
      </c>
      <c r="G8301" t="str">
        <f>TRIM(IF(LEFT(Table1[[#This Row],[BrandName]],1) = "(", MID(Table1[[#This Row],[BrandName]], SEARCH(")", Table1[[#This Row],[BrandName]])+1,100),""))</f>
        <v/>
      </c>
      <c r="H8301" t="str">
        <f>IF(
     ISNUMBER(
                        SEARCH("(",Table1[[#This Row],[BrandName]])),
                        LEFT(Table1[[#This Row],[BrandName]],SEARCH("(",Table1[[#This Row],[BrandName]])-1),"")</f>
        <v xml:space="preserve">OptainPwr </v>
      </c>
      <c r="I8301" t="str">
        <f>TRIM(IF(Table1[[#This Row],[Column2]]&lt;&gt;"",Table1[[#This Row],[Column2]], IF(Table1[[#This Row],[Later Paran]]&lt;&gt;"",Table1[[#This Row],[Later Paran]],Table1[[#This Row],[BrandName]])))</f>
        <v>OptainPwr</v>
      </c>
    </row>
    <row r="8302" spans="1:9" x14ac:dyDescent="0.35">
      <c r="A8302">
        <v>2153432</v>
      </c>
      <c r="B8302" t="s">
        <v>18236</v>
      </c>
      <c r="C8302" t="s">
        <v>18237</v>
      </c>
      <c r="D8302" t="s">
        <v>18238</v>
      </c>
      <c r="E8302" t="s">
        <v>190</v>
      </c>
      <c r="F8302" t="s">
        <v>29</v>
      </c>
      <c r="G8302" t="str">
        <f>TRIM(IF(LEFT(Table1[[#This Row],[BrandName]],1) = "(", MID(Table1[[#This Row],[BrandName]], SEARCH(")", Table1[[#This Row],[BrandName]])+1,100),""))</f>
        <v/>
      </c>
      <c r="H8302" t="str">
        <f>IF(
     ISNUMBER(
                        SEARCH("(",Table1[[#This Row],[BrandName]])),
                        LEFT(Table1[[#This Row],[BrandName]],SEARCH("(",Table1[[#This Row],[BrandName]])-1),"")</f>
        <v/>
      </c>
      <c r="I8302" t="str">
        <f>TRIM(IF(Table1[[#This Row],[Column2]]&lt;&gt;"",Table1[[#This Row],[Column2]], IF(Table1[[#This Row],[Later Paran]]&lt;&gt;"",Table1[[#This Row],[Later Paran]],Table1[[#This Row],[BrandName]])))</f>
        <v>Zinecard</v>
      </c>
    </row>
    <row r="8303" spans="1:9" x14ac:dyDescent="0.35">
      <c r="A8303">
        <v>2153440</v>
      </c>
      <c r="B8303" t="s">
        <v>18239</v>
      </c>
      <c r="C8303" t="s">
        <v>18237</v>
      </c>
      <c r="D8303" t="s">
        <v>18238</v>
      </c>
      <c r="E8303" t="s">
        <v>192</v>
      </c>
      <c r="F8303" t="s">
        <v>29</v>
      </c>
      <c r="G8303" t="str">
        <f>TRIM(IF(LEFT(Table1[[#This Row],[BrandName]],1) = "(", MID(Table1[[#This Row],[BrandName]], SEARCH(")", Table1[[#This Row],[BrandName]])+1,100),""))</f>
        <v/>
      </c>
      <c r="H8303" t="str">
        <f>IF(
     ISNUMBER(
                        SEARCH("(",Table1[[#This Row],[BrandName]])),
                        LEFT(Table1[[#This Row],[BrandName]],SEARCH("(",Table1[[#This Row],[BrandName]])-1),"")</f>
        <v/>
      </c>
      <c r="I8303" t="str">
        <f>TRIM(IF(Table1[[#This Row],[Column2]]&lt;&gt;"",Table1[[#This Row],[Column2]], IF(Table1[[#This Row],[Later Paran]]&lt;&gt;"",Table1[[#This Row],[Later Paran]],Table1[[#This Row],[BrandName]])))</f>
        <v>Zinecard</v>
      </c>
    </row>
    <row r="8304" spans="1:9" x14ac:dyDescent="0.35">
      <c r="A8304">
        <v>2153450</v>
      </c>
      <c r="B8304" t="s">
        <v>18240</v>
      </c>
      <c r="C8304" t="s">
        <v>18240</v>
      </c>
      <c r="D8304" t="s">
        <v>3973</v>
      </c>
      <c r="F8304" t="s">
        <v>3964</v>
      </c>
      <c r="G8304" t="str">
        <f>TRIM(IF(LEFT(Table1[[#This Row],[BrandName]],1) = "(", MID(Table1[[#This Row],[BrandName]], SEARCH(")", Table1[[#This Row],[BrandName]])+1,100),""))</f>
        <v/>
      </c>
      <c r="H8304" t="str">
        <f>IF(
     ISNUMBER(
                        SEARCH("(",Table1[[#This Row],[BrandName]])),
                        LEFT(Table1[[#This Row],[BrandName]],SEARCH("(",Table1[[#This Row],[BrandName]])-1),"")</f>
        <v/>
      </c>
      <c r="I8304" t="str">
        <f>TRIM(IF(Table1[[#This Row],[Column2]]&lt;&gt;"",Table1[[#This Row],[Column2]], IF(Table1[[#This Row],[Later Paran]]&lt;&gt;"",Table1[[#This Row],[Later Paran]],Table1[[#This Row],[BrandName]])))</f>
        <v>Oilatum Soap</v>
      </c>
    </row>
    <row r="8305" spans="1:9" x14ac:dyDescent="0.35">
      <c r="A8305">
        <v>2153513</v>
      </c>
      <c r="B8305" t="s">
        <v>18241</v>
      </c>
      <c r="C8305" t="s">
        <v>14946</v>
      </c>
      <c r="D8305" t="s">
        <v>18242</v>
      </c>
      <c r="E8305" t="s">
        <v>1594</v>
      </c>
      <c r="F8305" t="s">
        <v>29</v>
      </c>
      <c r="G8305" t="str">
        <f>TRIM(IF(LEFT(Table1[[#This Row],[BrandName]],1) = "(", MID(Table1[[#This Row],[BrandName]], SEARCH(")", Table1[[#This Row],[BrandName]])+1,100),""))</f>
        <v/>
      </c>
      <c r="H8305" t="str">
        <f>IF(
     ISNUMBER(
                        SEARCH("(",Table1[[#This Row],[BrandName]])),
                        LEFT(Table1[[#This Row],[BrandName]],SEARCH("(",Table1[[#This Row],[BrandName]])-1),"")</f>
        <v/>
      </c>
      <c r="I8305" t="str">
        <f>TRIM(IF(Table1[[#This Row],[Column2]]&lt;&gt;"",Table1[[#This Row],[Column2]], IF(Table1[[#This Row],[Later Paran]]&lt;&gt;"",Table1[[#This Row],[Later Paran]],Table1[[#This Row],[BrandName]])))</f>
        <v>Oncotice</v>
      </c>
    </row>
    <row r="8306" spans="1:9" x14ac:dyDescent="0.35">
      <c r="A8306">
        <v>2153572</v>
      </c>
      <c r="B8306" t="s">
        <v>18243</v>
      </c>
      <c r="C8306" t="s">
        <v>18243</v>
      </c>
      <c r="D8306" t="s">
        <v>18244</v>
      </c>
      <c r="F8306" t="s">
        <v>102</v>
      </c>
      <c r="G8306" t="str">
        <f>TRIM(IF(LEFT(Table1[[#This Row],[BrandName]],1) = "(", MID(Table1[[#This Row],[BrandName]], SEARCH(")", Table1[[#This Row],[BrandName]])+1,100),""))</f>
        <v/>
      </c>
      <c r="H8306" t="str">
        <f>IF(
     ISNUMBER(
                        SEARCH("(",Table1[[#This Row],[BrandName]])),
                        LEFT(Table1[[#This Row],[BrandName]],SEARCH("(",Table1[[#This Row],[BrandName]])-1),"")</f>
        <v/>
      </c>
      <c r="I8306" t="str">
        <f>TRIM(IF(Table1[[#This Row],[Column2]]&lt;&gt;"",Table1[[#This Row],[Column2]], IF(Table1[[#This Row],[Later Paran]]&lt;&gt;"",Table1[[#This Row],[Later Paran]],Table1[[#This Row],[BrandName]])))</f>
        <v>Youngflex Massage Ointment</v>
      </c>
    </row>
    <row r="8307" spans="1:9" x14ac:dyDescent="0.35">
      <c r="A8307">
        <v>2153769</v>
      </c>
      <c r="B8307" t="s">
        <v>18245</v>
      </c>
      <c r="C8307" t="s">
        <v>18246</v>
      </c>
      <c r="D8307" t="s">
        <v>18247</v>
      </c>
      <c r="E8307" t="s">
        <v>18248</v>
      </c>
      <c r="F8307" t="s">
        <v>9</v>
      </c>
      <c r="G8307" t="str">
        <f>TRIM(IF(LEFT(Table1[[#This Row],[BrandName]],1) = "(", MID(Table1[[#This Row],[BrandName]], SEARCH(")", Table1[[#This Row],[BrandName]])+1,100),""))</f>
        <v/>
      </c>
      <c r="H8307" t="str">
        <f>IF(
     ISNUMBER(
                        SEARCH("(",Table1[[#This Row],[BrandName]])),
                        LEFT(Table1[[#This Row],[BrandName]],SEARCH("(",Table1[[#This Row],[BrandName]])-1),"")</f>
        <v/>
      </c>
      <c r="I8307" t="str">
        <f>TRIM(IF(Table1[[#This Row],[Column2]]&lt;&gt;"",Table1[[#This Row],[Column2]], IF(Table1[[#This Row],[Later Paran]]&lt;&gt;"",Table1[[#This Row],[Later Paran]],Table1[[#This Row],[BrandName]])))</f>
        <v>Prosgard</v>
      </c>
    </row>
    <row r="8308" spans="1:9" x14ac:dyDescent="0.35">
      <c r="A8308">
        <v>2153866</v>
      </c>
      <c r="B8308" t="s">
        <v>18249</v>
      </c>
      <c r="C8308" t="s">
        <v>18250</v>
      </c>
      <c r="D8308" t="s">
        <v>35967</v>
      </c>
      <c r="E8308" t="s">
        <v>18251</v>
      </c>
      <c r="F8308" t="s">
        <v>2181</v>
      </c>
      <c r="G8308" t="str">
        <f>TRIM(IF(LEFT(Table1[[#This Row],[BrandName]],1) = "(", MID(Table1[[#This Row],[BrandName]], SEARCH(")", Table1[[#This Row],[BrandName]])+1,100),""))</f>
        <v/>
      </c>
      <c r="H8308" t="str">
        <f>IF(
     ISNUMBER(
                        SEARCH("(",Table1[[#This Row],[BrandName]])),
                        LEFT(Table1[[#This Row],[BrandName]],SEARCH("(",Table1[[#This Row],[BrandName]])-1),"")</f>
        <v/>
      </c>
      <c r="I8308" t="str">
        <f>TRIM(IF(Table1[[#This Row],[Column2]]&lt;&gt;"",Table1[[#This Row],[Column2]], IF(Table1[[#This Row],[Later Paran]]&lt;&gt;"",Table1[[#This Row],[Later Paran]],Table1[[#This Row],[BrandName]])))</f>
        <v>St. John's Wort Tincture</v>
      </c>
    </row>
    <row r="8309" spans="1:9" x14ac:dyDescent="0.35">
      <c r="A8309">
        <v>2153971</v>
      </c>
      <c r="B8309" t="s">
        <v>18252</v>
      </c>
      <c r="C8309" t="s">
        <v>7682</v>
      </c>
      <c r="D8309" t="s">
        <v>18253</v>
      </c>
      <c r="E8309" t="s">
        <v>11</v>
      </c>
      <c r="F8309" t="s">
        <v>9</v>
      </c>
      <c r="G8309" t="str">
        <f>TRIM(IF(LEFT(Table1[[#This Row],[BrandName]],1) = "(", MID(Table1[[#This Row],[BrandName]], SEARCH(")", Table1[[#This Row],[BrandName]])+1,100),""))</f>
        <v/>
      </c>
      <c r="H8309" t="str">
        <f>IF(
     ISNUMBER(
                        SEARCH("(",Table1[[#This Row],[BrandName]])),
                        LEFT(Table1[[#This Row],[BrandName]],SEARCH("(",Table1[[#This Row],[BrandName]])-1),"")</f>
        <v/>
      </c>
      <c r="I8309" t="str">
        <f>TRIM(IF(Table1[[#This Row],[Column2]]&lt;&gt;"",Table1[[#This Row],[Column2]], IF(Table1[[#This Row],[Later Paran]]&lt;&gt;"",Table1[[#This Row],[Later Paran]],Table1[[#This Row],[BrandName]])))</f>
        <v>Ester C</v>
      </c>
    </row>
    <row r="8310" spans="1:9" x14ac:dyDescent="0.35">
      <c r="A8310">
        <v>2154048</v>
      </c>
      <c r="B8310" t="s">
        <v>18254</v>
      </c>
      <c r="C8310" t="s">
        <v>18255</v>
      </c>
      <c r="D8310" t="s">
        <v>32559</v>
      </c>
      <c r="E8310" t="s">
        <v>2964</v>
      </c>
      <c r="F8310" t="s">
        <v>9</v>
      </c>
      <c r="G8310" t="str">
        <f>TRIM(IF(LEFT(Table1[[#This Row],[BrandName]],1) = "(", MID(Table1[[#This Row],[BrandName]], SEARCH(")", Table1[[#This Row],[BrandName]])+1,100),""))</f>
        <v/>
      </c>
      <c r="H8310" t="str">
        <f>IF(
     ISNUMBER(
                        SEARCH("(",Table1[[#This Row],[BrandName]])),
                        LEFT(Table1[[#This Row],[BrandName]],SEARCH("(",Table1[[#This Row],[BrandName]])-1),"")</f>
        <v/>
      </c>
      <c r="I8310" t="str">
        <f>TRIM(IF(Table1[[#This Row],[Column2]]&lt;&gt;"",Table1[[#This Row],[Column2]], IF(Table1[[#This Row],[Later Paran]]&lt;&gt;"",Table1[[#This Row],[Later Paran]],Table1[[#This Row],[BrandName]])))</f>
        <v>Beta-Carotene, C, E Plus Seleniumsule</v>
      </c>
    </row>
    <row r="8311" spans="1:9" x14ac:dyDescent="0.35">
      <c r="A8311">
        <v>2154153</v>
      </c>
      <c r="B8311" t="s">
        <v>18256</v>
      </c>
      <c r="C8311" t="s">
        <v>18257</v>
      </c>
      <c r="D8311" t="s">
        <v>18258</v>
      </c>
      <c r="E8311" t="s">
        <v>589</v>
      </c>
      <c r="F8311" t="s">
        <v>19</v>
      </c>
      <c r="G8311" t="str">
        <f>TRIM(IF(LEFT(Table1[[#This Row],[BrandName]],1) = "(", MID(Table1[[#This Row],[BrandName]], SEARCH(")", Table1[[#This Row],[BrandName]])+1,100),""))</f>
        <v/>
      </c>
      <c r="H8311" t="str">
        <f>IF(
     ISNUMBER(
                        SEARCH("(",Table1[[#This Row],[BrandName]])),
                        LEFT(Table1[[#This Row],[BrandName]],SEARCH("(",Table1[[#This Row],[BrandName]])-1),"")</f>
        <v/>
      </c>
      <c r="I8311" t="str">
        <f>TRIM(IF(Table1[[#This Row],[Column2]]&lt;&gt;"",Table1[[#This Row],[Column2]], IF(Table1[[#This Row],[Later Paran]]&lt;&gt;"",Table1[[#This Row],[Later Paran]],Table1[[#This Row],[BrandName]])))</f>
        <v>Naturland Arnica Cream</v>
      </c>
    </row>
    <row r="8312" spans="1:9" x14ac:dyDescent="0.35">
      <c r="A8312">
        <v>2154285</v>
      </c>
      <c r="B8312" t="s">
        <v>18259</v>
      </c>
      <c r="C8312" t="s">
        <v>5442</v>
      </c>
      <c r="D8312" t="s">
        <v>35693</v>
      </c>
      <c r="E8312" t="s">
        <v>18260</v>
      </c>
      <c r="F8312" t="s">
        <v>18261</v>
      </c>
      <c r="G8312" t="str">
        <f>TRIM(IF(LEFT(Table1[[#This Row],[BrandName]],1) = "(", MID(Table1[[#This Row],[BrandName]], SEARCH(")", Table1[[#This Row],[BrandName]])+1,100),""))</f>
        <v/>
      </c>
      <c r="H8312" t="str">
        <f>IF(
     ISNUMBER(
                        SEARCH("(",Table1[[#This Row],[BrandName]])),
                        LEFT(Table1[[#This Row],[BrandName]],SEARCH("(",Table1[[#This Row],[BrandName]])-1),"")</f>
        <v/>
      </c>
      <c r="I8312" t="str">
        <f>TRIM(IF(Table1[[#This Row],[Column2]]&lt;&gt;"",Table1[[#This Row],[Column2]], IF(Table1[[#This Row],[Later Paran]]&lt;&gt;"",Table1[[#This Row],[Later Paran]],Table1[[#This Row],[BrandName]])))</f>
        <v>Drixoral Day/NightSrt/Tabs</v>
      </c>
    </row>
    <row r="8313" spans="1:9" x14ac:dyDescent="0.35">
      <c r="A8313">
        <v>2154315</v>
      </c>
      <c r="B8313" t="s">
        <v>18262</v>
      </c>
      <c r="C8313" t="s">
        <v>18263</v>
      </c>
      <c r="D8313" t="s">
        <v>17756</v>
      </c>
      <c r="E8313" t="s">
        <v>686</v>
      </c>
      <c r="F8313" t="s">
        <v>9</v>
      </c>
      <c r="G8313" t="str">
        <f>TRIM(IF(LEFT(Table1[[#This Row],[BrandName]],1) = "(", MID(Table1[[#This Row],[BrandName]], SEARCH(")", Table1[[#This Row],[BrandName]])+1,100),""))</f>
        <v/>
      </c>
      <c r="H8313" t="str">
        <f>IF(
     ISNUMBER(
                        SEARCH("(",Table1[[#This Row],[BrandName]])),
                        LEFT(Table1[[#This Row],[BrandName]],SEARCH("(",Table1[[#This Row],[BrandName]])-1),"")</f>
        <v/>
      </c>
      <c r="I8313" t="str">
        <f>TRIM(IF(Table1[[#This Row],[Column2]]&lt;&gt;"",Table1[[#This Row],[Column2]], IF(Table1[[#This Row],[Later Paran]]&lt;&gt;"",Table1[[#This Row],[Later Paran]],Table1[[#This Row],[BrandName]])))</f>
        <v>Iron</v>
      </c>
    </row>
    <row r="8314" spans="1:9" x14ac:dyDescent="0.35">
      <c r="A8314">
        <v>2154471</v>
      </c>
      <c r="B8314" t="s">
        <v>18264</v>
      </c>
      <c r="C8314" t="s">
        <v>18265</v>
      </c>
      <c r="D8314" t="s">
        <v>18266</v>
      </c>
      <c r="E8314" t="s">
        <v>415</v>
      </c>
      <c r="F8314" t="s">
        <v>44</v>
      </c>
      <c r="G8314" t="str">
        <f>TRIM(IF(LEFT(Table1[[#This Row],[BrandName]],1) = "(", MID(Table1[[#This Row],[BrandName]], SEARCH(")", Table1[[#This Row],[BrandName]])+1,100),""))</f>
        <v/>
      </c>
      <c r="H8314" t="str">
        <f>IF(
     ISNUMBER(
                        SEARCH("(",Table1[[#This Row],[BrandName]])),
                        LEFT(Table1[[#This Row],[BrandName]],SEARCH("(",Table1[[#This Row],[BrandName]])-1),"")</f>
        <v/>
      </c>
      <c r="I8314" t="str">
        <f>TRIM(IF(Table1[[#This Row],[Column2]]&lt;&gt;"",Table1[[#This Row],[Column2]], IF(Table1[[#This Row],[Later Paran]]&lt;&gt;"",Table1[[#This Row],[Later Paran]],Table1[[#This Row],[BrandName]])))</f>
        <v>Kredex</v>
      </c>
    </row>
    <row r="8315" spans="1:9" x14ac:dyDescent="0.35">
      <c r="A8315">
        <v>2155052</v>
      </c>
      <c r="B8315" t="s">
        <v>18267</v>
      </c>
      <c r="C8315" t="s">
        <v>12945</v>
      </c>
      <c r="D8315" t="s">
        <v>35694</v>
      </c>
      <c r="E8315" t="s">
        <v>18268</v>
      </c>
      <c r="F8315" t="s">
        <v>137</v>
      </c>
      <c r="G8315" t="str">
        <f>TRIM(IF(LEFT(Table1[[#This Row],[BrandName]],1) = "(", MID(Table1[[#This Row],[BrandName]], SEARCH(")", Table1[[#This Row],[BrandName]])+1,100),""))</f>
        <v/>
      </c>
      <c r="H8315" t="str">
        <f>IF(
     ISNUMBER(
                        SEARCH("(",Table1[[#This Row],[BrandName]])),
                        LEFT(Table1[[#This Row],[BrandName]],SEARCH("(",Table1[[#This Row],[BrandName]])-1),"")</f>
        <v/>
      </c>
      <c r="I8315" t="str">
        <f>TRIM(IF(Table1[[#This Row],[Column2]]&lt;&gt;"",Table1[[#This Row],[Column2]], IF(Table1[[#This Row],[Later Paran]]&lt;&gt;"",Table1[[#This Row],[Later Paran]],Table1[[#This Row],[BrandName]])))</f>
        <v>Soothing Foot Spray uid</v>
      </c>
    </row>
    <row r="8316" spans="1:9" x14ac:dyDescent="0.35">
      <c r="A8316">
        <v>2155109</v>
      </c>
      <c r="B8316" t="s">
        <v>18269</v>
      </c>
      <c r="C8316" t="s">
        <v>18270</v>
      </c>
      <c r="D8316" t="s">
        <v>35535</v>
      </c>
      <c r="E8316" t="s">
        <v>18271</v>
      </c>
      <c r="F8316" t="s">
        <v>9</v>
      </c>
      <c r="G8316" t="str">
        <f>TRIM(IF(LEFT(Table1[[#This Row],[BrandName]],1) = "(", MID(Table1[[#This Row],[BrandName]], SEARCH(")", Table1[[#This Row],[BrandName]])+1,100),""))</f>
        <v/>
      </c>
      <c r="H8316" t="str">
        <f>IF(
     ISNUMBER(
                        SEARCH("(",Table1[[#This Row],[BrandName]])),
                        LEFT(Table1[[#This Row],[BrandName]],SEARCH("(",Table1[[#This Row],[BrandName]])-1),"")</f>
        <v/>
      </c>
      <c r="I8316" t="str">
        <f>TRIM(IF(Table1[[#This Row],[Column2]]&lt;&gt;"",Table1[[#This Row],[Column2]], IF(Table1[[#This Row],[Later Paran]]&lt;&gt;"",Table1[[#This Row],[Later Paran]],Table1[[#This Row],[BrandName]])))</f>
        <v>Calcium-Magnesium With K &amp; Zn And Vitamin D3</v>
      </c>
    </row>
    <row r="8317" spans="1:9" x14ac:dyDescent="0.35">
      <c r="A8317">
        <v>2155214</v>
      </c>
      <c r="B8317" t="s">
        <v>18272</v>
      </c>
      <c r="C8317" t="s">
        <v>3263</v>
      </c>
      <c r="D8317" t="s">
        <v>18273</v>
      </c>
      <c r="E8317" t="s">
        <v>18274</v>
      </c>
      <c r="F8317" t="s">
        <v>44</v>
      </c>
      <c r="G8317" t="str">
        <f>TRIM(IF(LEFT(Table1[[#This Row],[BrandName]],1) = "(", MID(Table1[[#This Row],[BrandName]], SEARCH(")", Table1[[#This Row],[BrandName]])+1,100),""))</f>
        <v/>
      </c>
      <c r="H8317" t="str">
        <f>IF(
     ISNUMBER(
                        SEARCH("(",Table1[[#This Row],[BrandName]])),
                        LEFT(Table1[[#This Row],[BrandName]],SEARCH("(",Table1[[#This Row],[BrandName]])-1),"")</f>
        <v/>
      </c>
      <c r="I8317" t="str">
        <f>TRIM(IF(Table1[[#This Row],[Column2]]&lt;&gt;"",Table1[[#This Row],[Column2]], IF(Table1[[#This Row],[Later Paran]]&lt;&gt;"",Table1[[#This Row],[Later Paran]],Table1[[#This Row],[BrandName]])))</f>
        <v>Extra Strength Tylenol Aches And Strains</v>
      </c>
    </row>
    <row r="8318" spans="1:9" x14ac:dyDescent="0.35">
      <c r="A8318">
        <v>2155273</v>
      </c>
      <c r="B8318" t="s">
        <v>18275</v>
      </c>
      <c r="C8318" t="s">
        <v>5274</v>
      </c>
      <c r="D8318" t="s">
        <v>12436</v>
      </c>
      <c r="E8318" t="s">
        <v>10441</v>
      </c>
      <c r="F8318" t="s">
        <v>2462</v>
      </c>
      <c r="G8318" t="str">
        <f>TRIM(IF(LEFT(Table1[[#This Row],[BrandName]],1) = "(", MID(Table1[[#This Row],[BrandName]], SEARCH(")", Table1[[#This Row],[BrandName]])+1,100),""))</f>
        <v/>
      </c>
      <c r="H8318" t="str">
        <f>IF(
     ISNUMBER(
                        SEARCH("(",Table1[[#This Row],[BrandName]])),
                        LEFT(Table1[[#This Row],[BrandName]],SEARCH("(",Table1[[#This Row],[BrandName]])-1),"")</f>
        <v/>
      </c>
      <c r="I8318" t="str">
        <f>TRIM(IF(Table1[[#This Row],[Column2]]&lt;&gt;"",Table1[[#This Row],[Column2]], IF(Table1[[#This Row],[Later Paran]]&lt;&gt;"",Table1[[#This Row],[Later Paran]],Table1[[#This Row],[BrandName]])))</f>
        <v>Zinc</v>
      </c>
    </row>
    <row r="8319" spans="1:9" x14ac:dyDescent="0.35">
      <c r="A8319">
        <v>2155338</v>
      </c>
      <c r="B8319" t="s">
        <v>18276</v>
      </c>
      <c r="C8319" t="s">
        <v>6314</v>
      </c>
      <c r="D8319" t="s">
        <v>18277</v>
      </c>
      <c r="E8319" t="s">
        <v>18278</v>
      </c>
      <c r="F8319" t="s">
        <v>3097</v>
      </c>
      <c r="G8319" t="str">
        <f>TRIM(IF(LEFT(Table1[[#This Row],[BrandName]],1) = "(", MID(Table1[[#This Row],[BrandName]], SEARCH(")", Table1[[#This Row],[BrandName]])+1,100),""))</f>
        <v/>
      </c>
      <c r="H8319" t="str">
        <f>IF(
     ISNUMBER(
                        SEARCH("(",Table1[[#This Row],[BrandName]])),
                        LEFT(Table1[[#This Row],[BrandName]],SEARCH("(",Table1[[#This Row],[BrandName]])-1),"")</f>
        <v/>
      </c>
      <c r="I8319" t="str">
        <f>TRIM(IF(Table1[[#This Row],[Column2]]&lt;&gt;"",Table1[[#This Row],[Column2]], IF(Table1[[#This Row],[Later Paran]]&lt;&gt;"",Table1[[#This Row],[Later Paran]],Table1[[#This Row],[BrandName]])))</f>
        <v>Analgesic Sport Stick</v>
      </c>
    </row>
    <row r="8320" spans="1:9" x14ac:dyDescent="0.35">
      <c r="A8320">
        <v>2155451</v>
      </c>
      <c r="B8320" t="s">
        <v>18279</v>
      </c>
      <c r="C8320" t="s">
        <v>7642</v>
      </c>
      <c r="D8320" t="s">
        <v>18280</v>
      </c>
      <c r="E8320" t="s">
        <v>18281</v>
      </c>
      <c r="F8320" t="s">
        <v>3504</v>
      </c>
      <c r="G8320" t="str">
        <f>TRIM(IF(LEFT(Table1[[#This Row],[BrandName]],1) = "(", MID(Table1[[#This Row],[BrandName]], SEARCH(")", Table1[[#This Row],[BrandName]])+1,100),""))</f>
        <v/>
      </c>
      <c r="H8320" t="str">
        <f>IF(
     ISNUMBER(
                        SEARCH("(",Table1[[#This Row],[BrandName]])),
                        LEFT(Table1[[#This Row],[BrandName]],SEARCH("(",Table1[[#This Row],[BrandName]])-1),"")</f>
        <v/>
      </c>
      <c r="I8320" t="str">
        <f>TRIM(IF(Table1[[#This Row],[Column2]]&lt;&gt;"",Table1[[#This Row],[Column2]], IF(Table1[[#This Row],[Later Paran]]&lt;&gt;"",Table1[[#This Row],[Later Paran]],Table1[[#This Row],[BrandName]])))</f>
        <v>Endospray</v>
      </c>
    </row>
    <row r="8321" spans="1:9" x14ac:dyDescent="0.35">
      <c r="A8321">
        <v>2155699</v>
      </c>
      <c r="B8321" t="s">
        <v>18282</v>
      </c>
      <c r="C8321" t="s">
        <v>18265</v>
      </c>
      <c r="D8321" t="s">
        <v>35853</v>
      </c>
      <c r="E8321" t="s">
        <v>55</v>
      </c>
      <c r="F8321" t="s">
        <v>44</v>
      </c>
      <c r="G8321" t="str">
        <f>TRIM(IF(LEFT(Table1[[#This Row],[BrandName]],1) = "(", MID(Table1[[#This Row],[BrandName]], SEARCH(")", Table1[[#This Row],[BrandName]])+1,100),""))</f>
        <v/>
      </c>
      <c r="H8321" t="str">
        <f>IF(
     ISNUMBER(
                        SEARCH("(",Table1[[#This Row],[BrandName]])),
                        LEFT(Table1[[#This Row],[BrandName]],SEARCH("(",Table1[[#This Row],[BrandName]])-1),"")</f>
        <v/>
      </c>
      <c r="I8321" t="str">
        <f>TRIM(IF(Table1[[#This Row],[Column2]]&lt;&gt;"",Table1[[#This Row],[Column2]], IF(Table1[[#This Row],[Later Paran]]&lt;&gt;"",Table1[[#This Row],[Later Paran]],Table1[[#This Row],[BrandName]])))</f>
        <v>Dilatrend</v>
      </c>
    </row>
    <row r="8322" spans="1:9" x14ac:dyDescent="0.35">
      <c r="A8322">
        <v>2156024</v>
      </c>
      <c r="B8322" t="s">
        <v>18283</v>
      </c>
      <c r="C8322" t="s">
        <v>10385</v>
      </c>
      <c r="D8322" t="s">
        <v>18284</v>
      </c>
      <c r="E8322" t="s">
        <v>51</v>
      </c>
      <c r="F8322" t="s">
        <v>44</v>
      </c>
      <c r="G8322" t="str">
        <f>TRIM(IF(LEFT(Table1[[#This Row],[BrandName]],1) = "(", MID(Table1[[#This Row],[BrandName]], SEARCH(")", Table1[[#This Row],[BrandName]])+1,100),""))</f>
        <v/>
      </c>
      <c r="H8322" t="str">
        <f>IF(
     ISNUMBER(
                        SEARCH("(",Table1[[#This Row],[BrandName]])),
                        LEFT(Table1[[#This Row],[BrandName]],SEARCH("(",Table1[[#This Row],[BrandName]])-1),"")</f>
        <v/>
      </c>
      <c r="I8322" t="str">
        <f>TRIM(IF(Table1[[#This Row],[Column2]]&lt;&gt;"",Table1[[#This Row],[Column2]], IF(Table1[[#This Row],[Later Paran]]&lt;&gt;"",Table1[[#This Row],[Later Paran]],Table1[[#This Row],[BrandName]])))</f>
        <v>Fluanxol</v>
      </c>
    </row>
    <row r="8323" spans="1:9" x14ac:dyDescent="0.35">
      <c r="A8323">
        <v>2156032</v>
      </c>
      <c r="B8323" t="s">
        <v>18285</v>
      </c>
      <c r="C8323" t="s">
        <v>9179</v>
      </c>
      <c r="D8323" t="s">
        <v>18286</v>
      </c>
      <c r="E8323" t="s">
        <v>6396</v>
      </c>
      <c r="F8323" t="s">
        <v>32</v>
      </c>
      <c r="G8323" t="str">
        <f>TRIM(IF(LEFT(Table1[[#This Row],[BrandName]],1) = "(", MID(Table1[[#This Row],[BrandName]], SEARCH(")", Table1[[#This Row],[BrandName]])+1,100),""))</f>
        <v/>
      </c>
      <c r="H8323" t="str">
        <f>IF(
     ISNUMBER(
                        SEARCH("(",Table1[[#This Row],[BrandName]])),
                        LEFT(Table1[[#This Row],[BrandName]],SEARCH("(",Table1[[#This Row],[BrandName]])-1),"")</f>
        <v/>
      </c>
      <c r="I8323" t="str">
        <f>TRIM(IF(Table1[[#This Row],[Column2]]&lt;&gt;"",Table1[[#This Row],[Column2]], IF(Table1[[#This Row],[Later Paran]]&lt;&gt;"",Table1[[#This Row],[Later Paran]],Table1[[#This Row],[BrandName]])))</f>
        <v>Fluanxol Depot</v>
      </c>
    </row>
    <row r="8324" spans="1:9" x14ac:dyDescent="0.35">
      <c r="A8324">
        <v>2156091</v>
      </c>
      <c r="B8324" t="s">
        <v>18287</v>
      </c>
      <c r="C8324" t="s">
        <v>1084</v>
      </c>
      <c r="D8324" t="s">
        <v>18288</v>
      </c>
      <c r="E8324" t="s">
        <v>18</v>
      </c>
      <c r="F8324" t="s">
        <v>19</v>
      </c>
      <c r="G8324" t="str">
        <f>TRIM(IF(LEFT(Table1[[#This Row],[BrandName]],1) = "(", MID(Table1[[#This Row],[BrandName]], SEARCH(")", Table1[[#This Row],[BrandName]])+1,100),""))</f>
        <v/>
      </c>
      <c r="H8324" t="str">
        <f>IF(
     ISNUMBER(
                        SEARCH("(",Table1[[#This Row],[BrandName]])),
                        LEFT(Table1[[#This Row],[BrandName]],SEARCH("(",Table1[[#This Row],[BrandName]])-1),"")</f>
        <v/>
      </c>
      <c r="I8324" t="str">
        <f>TRIM(IF(Table1[[#This Row],[Column2]]&lt;&gt;"",Table1[[#This Row],[Column2]], IF(Table1[[#This Row],[Later Paran]]&lt;&gt;"",Table1[[#This Row],[Later Paran]],Table1[[#This Row],[BrandName]])))</f>
        <v>Noritate</v>
      </c>
    </row>
    <row r="8325" spans="1:9" x14ac:dyDescent="0.35">
      <c r="A8325">
        <v>2156407</v>
      </c>
      <c r="B8325" t="s">
        <v>18289</v>
      </c>
      <c r="C8325" t="s">
        <v>10858</v>
      </c>
      <c r="D8325" t="s">
        <v>35695</v>
      </c>
      <c r="E8325" t="s">
        <v>18290</v>
      </c>
      <c r="F8325" t="s">
        <v>44</v>
      </c>
      <c r="G8325" t="str">
        <f>TRIM(IF(LEFT(Table1[[#This Row],[BrandName]],1) = "(", MID(Table1[[#This Row],[BrandName]], SEARCH(")", Table1[[#This Row],[BrandName]])+1,100),""))</f>
        <v/>
      </c>
      <c r="H8325" t="str">
        <f>IF(
     ISNUMBER(
                        SEARCH("(",Table1[[#This Row],[BrandName]])),
                        LEFT(Table1[[#This Row],[BrandName]],SEARCH("(",Table1[[#This Row],[BrandName]])-1),"")</f>
        <v/>
      </c>
      <c r="I8325" t="str">
        <f>TRIM(IF(Table1[[#This Row],[Column2]]&lt;&gt;"",Table1[[#This Row],[Column2]], IF(Table1[[#This Row],[Later Paran]]&lt;&gt;"",Table1[[#This Row],[Later Paran]],Table1[[#This Row],[BrandName]])))</f>
        <v>Pre-Natal Supplement let</v>
      </c>
    </row>
    <row r="8326" spans="1:9" x14ac:dyDescent="0.35">
      <c r="A8326">
        <v>2156784</v>
      </c>
      <c r="B8326" t="s">
        <v>18291</v>
      </c>
      <c r="C8326" t="s">
        <v>17054</v>
      </c>
      <c r="D8326" t="s">
        <v>18292</v>
      </c>
      <c r="E8326" t="s">
        <v>18293</v>
      </c>
      <c r="F8326" t="s">
        <v>4514</v>
      </c>
      <c r="G8326" t="str">
        <f>TRIM(IF(LEFT(Table1[[#This Row],[BrandName]],1) = "(", MID(Table1[[#This Row],[BrandName]], SEARCH(")", Table1[[#This Row],[BrandName]])+1,100),""))</f>
        <v/>
      </c>
      <c r="H8326" t="str">
        <f>IF(
     ISNUMBER(
                        SEARCH("(",Table1[[#This Row],[BrandName]])),
                        LEFT(Table1[[#This Row],[BrandName]],SEARCH("(",Table1[[#This Row],[BrandName]])-1),"")</f>
        <v/>
      </c>
      <c r="I8326" t="str">
        <f>TRIM(IF(Table1[[#This Row],[Column2]]&lt;&gt;"",Table1[[#This Row],[Column2]], IF(Table1[[#This Row],[Later Paran]]&lt;&gt;"",Table1[[#This Row],[Later Paran]],Table1[[#This Row],[BrandName]])))</f>
        <v>Gel Protecteur Bronzant No.44</v>
      </c>
    </row>
    <row r="8327" spans="1:9" x14ac:dyDescent="0.35">
      <c r="A8327">
        <v>2156806</v>
      </c>
      <c r="B8327" t="s">
        <v>18294</v>
      </c>
      <c r="C8327" t="s">
        <v>17054</v>
      </c>
      <c r="D8327" t="s">
        <v>18295</v>
      </c>
      <c r="E8327" t="s">
        <v>18296</v>
      </c>
      <c r="F8327" t="s">
        <v>19</v>
      </c>
      <c r="G8327" t="str">
        <f>TRIM(IF(LEFT(Table1[[#This Row],[BrandName]],1) = "(", MID(Table1[[#This Row],[BrandName]], SEARCH(")", Table1[[#This Row],[BrandName]])+1,100),""))</f>
        <v/>
      </c>
      <c r="H8327" t="str">
        <f>IF(
     ISNUMBER(
                        SEARCH("(",Table1[[#This Row],[BrandName]])),
                        LEFT(Table1[[#This Row],[BrandName]],SEARCH("(",Table1[[#This Row],[BrandName]])-1),"")</f>
        <v/>
      </c>
      <c r="I8327" t="str">
        <f>TRIM(IF(Table1[[#This Row],[Column2]]&lt;&gt;"",Table1[[#This Row],[Column2]], IF(Table1[[#This Row],[Later Paran]]&lt;&gt;"",Table1[[#This Row],[Later Paran]],Table1[[#This Row],[BrandName]])))</f>
        <v>Creme Solaire No.40</v>
      </c>
    </row>
    <row r="8328" spans="1:9" x14ac:dyDescent="0.35">
      <c r="A8328">
        <v>2157292</v>
      </c>
      <c r="B8328" t="s">
        <v>18297</v>
      </c>
      <c r="C8328" t="s">
        <v>18297</v>
      </c>
      <c r="D8328" t="s">
        <v>18298</v>
      </c>
      <c r="F8328" t="s">
        <v>102</v>
      </c>
      <c r="G8328" t="str">
        <f>TRIM(IF(LEFT(Table1[[#This Row],[BrandName]],1) = "(", MID(Table1[[#This Row],[BrandName]], SEARCH(")", Table1[[#This Row],[BrandName]])+1,100),""))</f>
        <v/>
      </c>
      <c r="H8328" t="str">
        <f>IF(
     ISNUMBER(
                        SEARCH("(",Table1[[#This Row],[BrandName]])),
                        LEFT(Table1[[#This Row],[BrandName]],SEARCH("(",Table1[[#This Row],[BrandName]])-1),"")</f>
        <v/>
      </c>
      <c r="I8328" t="str">
        <f>TRIM(IF(Table1[[#This Row],[Column2]]&lt;&gt;"",Table1[[#This Row],[Column2]], IF(Table1[[#This Row],[Later Paran]]&lt;&gt;"",Table1[[#This Row],[Later Paran]],Table1[[#This Row],[BrandName]])))</f>
        <v>Medicated Blistex Dct Lip Balm</v>
      </c>
    </row>
    <row r="8329" spans="1:9" x14ac:dyDescent="0.35">
      <c r="A8329">
        <v>2157438</v>
      </c>
      <c r="B8329" t="s">
        <v>18299</v>
      </c>
      <c r="C8329" t="s">
        <v>7269</v>
      </c>
      <c r="D8329" t="s">
        <v>18300</v>
      </c>
      <c r="E8329" t="s">
        <v>18301</v>
      </c>
      <c r="F8329" t="s">
        <v>9</v>
      </c>
      <c r="G8329" t="str">
        <f>TRIM(IF(LEFT(Table1[[#This Row],[BrandName]],1) = "(", MID(Table1[[#This Row],[BrandName]], SEARCH(")", Table1[[#This Row],[BrandName]])+1,100),""))</f>
        <v/>
      </c>
      <c r="H8329" t="str">
        <f>IF(
     ISNUMBER(
                        SEARCH("(",Table1[[#This Row],[BrandName]])),
                        LEFT(Table1[[#This Row],[BrandName]],SEARCH("(",Table1[[#This Row],[BrandName]])-1),"")</f>
        <v/>
      </c>
      <c r="I8329" t="str">
        <f>TRIM(IF(Table1[[#This Row],[Column2]]&lt;&gt;"",Table1[[#This Row],[Column2]], IF(Table1[[#This Row],[Later Paran]]&lt;&gt;"",Table1[[#This Row],[Later Paran]],Table1[[#This Row],[BrandName]])))</f>
        <v>Herbal Laxative</v>
      </c>
    </row>
    <row r="8330" spans="1:9" x14ac:dyDescent="0.35">
      <c r="A8330">
        <v>2157616</v>
      </c>
      <c r="B8330" t="s">
        <v>18302</v>
      </c>
      <c r="C8330" t="s">
        <v>15288</v>
      </c>
      <c r="D8330" t="s">
        <v>18303</v>
      </c>
      <c r="E8330" t="s">
        <v>7252</v>
      </c>
      <c r="F8330" t="s">
        <v>40</v>
      </c>
      <c r="G8330" t="str">
        <f>TRIM(IF(LEFT(Table1[[#This Row],[BrandName]],1) = "(", MID(Table1[[#This Row],[BrandName]], SEARCH(")", Table1[[#This Row],[BrandName]])+1,100),""))</f>
        <v/>
      </c>
      <c r="H8330" t="str">
        <f>IF(
     ISNUMBER(
                        SEARCH("(",Table1[[#This Row],[BrandName]])),
                        LEFT(Table1[[#This Row],[BrandName]],SEARCH("(",Table1[[#This Row],[BrandName]])-1),"")</f>
        <v/>
      </c>
      <c r="I8330" t="str">
        <f>TRIM(IF(Table1[[#This Row],[Column2]]&lt;&gt;"",Table1[[#This Row],[Column2]], IF(Table1[[#This Row],[Later Paran]]&lt;&gt;"",Table1[[#This Row],[Later Paran]],Table1[[#This Row],[BrandName]])))</f>
        <v>Diovol Plus Aluminum Free Suspension</v>
      </c>
    </row>
    <row r="8331" spans="1:9" x14ac:dyDescent="0.35">
      <c r="A8331">
        <v>2158043</v>
      </c>
      <c r="B8331" t="s">
        <v>18304</v>
      </c>
      <c r="C8331" t="s">
        <v>18304</v>
      </c>
      <c r="D8331" t="s">
        <v>35696</v>
      </c>
      <c r="F8331" t="s">
        <v>58</v>
      </c>
      <c r="G8331" t="str">
        <f>TRIM(IF(LEFT(Table1[[#This Row],[BrandName]],1) = "(", MID(Table1[[#This Row],[BrandName]], SEARCH(")", Table1[[#This Row],[BrandName]])+1,100),""))</f>
        <v/>
      </c>
      <c r="H8331" t="str">
        <f>IF(
     ISNUMBER(
                        SEARCH("(",Table1[[#This Row],[BrandName]])),
                        LEFT(Table1[[#This Row],[BrandName]],SEARCH("(",Table1[[#This Row],[BrandName]])-1),"")</f>
        <v/>
      </c>
      <c r="I8331" t="str">
        <f>TRIM(IF(Table1[[#This Row],[Column2]]&lt;&gt;"",Table1[[#This Row],[Column2]], IF(Table1[[#This Row],[Later Paran]]&lt;&gt;"",Table1[[#This Row],[Later Paran]],Table1[[#This Row],[BrandName]])))</f>
        <v>Original Nubears let</v>
      </c>
    </row>
    <row r="8332" spans="1:9" x14ac:dyDescent="0.35">
      <c r="A8332">
        <v>2158159</v>
      </c>
      <c r="B8332" t="s">
        <v>18305</v>
      </c>
      <c r="C8332" t="s">
        <v>18306</v>
      </c>
      <c r="D8332" t="s">
        <v>18307</v>
      </c>
      <c r="E8332" t="s">
        <v>18308</v>
      </c>
      <c r="F8332" t="s">
        <v>129</v>
      </c>
      <c r="G8332" t="str">
        <f>TRIM(IF(LEFT(Table1[[#This Row],[BrandName]],1) = "(", MID(Table1[[#This Row],[BrandName]], SEARCH(")", Table1[[#This Row],[BrandName]])+1,100),""))</f>
        <v/>
      </c>
      <c r="H8332" t="str">
        <f>IF(
     ISNUMBER(
                        SEARCH("(",Table1[[#This Row],[BrandName]])),
                        LEFT(Table1[[#This Row],[BrandName]],SEARCH("(",Table1[[#This Row],[BrandName]])-1),"")</f>
        <v/>
      </c>
      <c r="I8332" t="str">
        <f>TRIM(IF(Table1[[#This Row],[Column2]]&lt;&gt;"",Table1[[#This Row],[Column2]], IF(Table1[[#This Row],[Later Paran]]&lt;&gt;"",Table1[[#This Row],[Later Paran]],Table1[[#This Row],[BrandName]])))</f>
        <v>Acid Concentrate D12264</v>
      </c>
    </row>
    <row r="8333" spans="1:9" x14ac:dyDescent="0.35">
      <c r="A8333">
        <v>2158167</v>
      </c>
      <c r="B8333" t="s">
        <v>18309</v>
      </c>
      <c r="C8333" t="s">
        <v>18310</v>
      </c>
      <c r="D8333" t="s">
        <v>18311</v>
      </c>
      <c r="E8333" t="s">
        <v>18312</v>
      </c>
      <c r="F8333" t="s">
        <v>129</v>
      </c>
      <c r="G8333" t="str">
        <f>TRIM(IF(LEFT(Table1[[#This Row],[BrandName]],1) = "(", MID(Table1[[#This Row],[BrandName]], SEARCH(")", Table1[[#This Row],[BrandName]])+1,100),""))</f>
        <v/>
      </c>
      <c r="H8333" t="str">
        <f>IF(
     ISNUMBER(
                        SEARCH("(",Table1[[#This Row],[BrandName]])),
                        LEFT(Table1[[#This Row],[BrandName]],SEARCH("(",Table1[[#This Row],[BrandName]])-1),"")</f>
        <v/>
      </c>
      <c r="I8333" t="str">
        <f>TRIM(IF(Table1[[#This Row],[Column2]]&lt;&gt;"",Table1[[#This Row],[Column2]], IF(Table1[[#This Row],[Later Paran]]&lt;&gt;"",Table1[[#This Row],[Later Paran]],Table1[[#This Row],[BrandName]])))</f>
        <v>Acid Concentrate D12265</v>
      </c>
    </row>
    <row r="8334" spans="1:9" x14ac:dyDescent="0.35">
      <c r="A8334">
        <v>2158221</v>
      </c>
      <c r="B8334" t="s">
        <v>18313</v>
      </c>
      <c r="C8334" t="s">
        <v>18314</v>
      </c>
      <c r="D8334" t="s">
        <v>18315</v>
      </c>
      <c r="E8334" t="s">
        <v>18316</v>
      </c>
      <c r="F8334" t="s">
        <v>129</v>
      </c>
      <c r="G8334" t="str">
        <f>TRIM(IF(LEFT(Table1[[#This Row],[BrandName]],1) = "(", MID(Table1[[#This Row],[BrandName]], SEARCH(")", Table1[[#This Row],[BrandName]])+1,100),""))</f>
        <v/>
      </c>
      <c r="H8334" t="str">
        <f>IF(
     ISNUMBER(
                        SEARCH("(",Table1[[#This Row],[BrandName]])),
                        LEFT(Table1[[#This Row],[BrandName]],SEARCH("(",Table1[[#This Row],[BrandName]])-1),"")</f>
        <v/>
      </c>
      <c r="I8334" t="str">
        <f>TRIM(IF(Table1[[#This Row],[Column2]]&lt;&gt;"",Table1[[#This Row],[Column2]], IF(Table1[[#This Row],[Later Paran]]&lt;&gt;"",Table1[[#This Row],[Later Paran]],Table1[[#This Row],[BrandName]])))</f>
        <v>Acid Concentrate D12262</v>
      </c>
    </row>
    <row r="8335" spans="1:9" x14ac:dyDescent="0.35">
      <c r="A8335">
        <v>2158256</v>
      </c>
      <c r="B8335" t="s">
        <v>18317</v>
      </c>
      <c r="C8335" t="s">
        <v>18318</v>
      </c>
      <c r="D8335" t="s">
        <v>18319</v>
      </c>
      <c r="E8335" t="s">
        <v>18316</v>
      </c>
      <c r="F8335" t="s">
        <v>129</v>
      </c>
      <c r="G8335" t="str">
        <f>TRIM(IF(LEFT(Table1[[#This Row],[BrandName]],1) = "(", MID(Table1[[#This Row],[BrandName]], SEARCH(")", Table1[[#This Row],[BrandName]])+1,100),""))</f>
        <v/>
      </c>
      <c r="H8335" t="str">
        <f>IF(
     ISNUMBER(
                        SEARCH("(",Table1[[#This Row],[BrandName]])),
                        LEFT(Table1[[#This Row],[BrandName]],SEARCH("(",Table1[[#This Row],[BrandName]])-1),"")</f>
        <v/>
      </c>
      <c r="I8335" t="str">
        <f>TRIM(IF(Table1[[#This Row],[Column2]]&lt;&gt;"",Table1[[#This Row],[Column2]], IF(Table1[[#This Row],[Later Paran]]&lt;&gt;"",Table1[[#This Row],[Later Paran]],Table1[[#This Row],[BrandName]])))</f>
        <v>Acid Concentrate D12255</v>
      </c>
    </row>
    <row r="8336" spans="1:9" x14ac:dyDescent="0.35">
      <c r="A8336">
        <v>2158329</v>
      </c>
      <c r="B8336" t="s">
        <v>18320</v>
      </c>
      <c r="C8336" t="s">
        <v>18321</v>
      </c>
      <c r="D8336" t="s">
        <v>18322</v>
      </c>
      <c r="E8336" t="s">
        <v>13769</v>
      </c>
      <c r="F8336" t="s">
        <v>129</v>
      </c>
      <c r="G8336" t="str">
        <f>TRIM(IF(LEFT(Table1[[#This Row],[BrandName]],1) = "(", MID(Table1[[#This Row],[BrandName]], SEARCH(")", Table1[[#This Row],[BrandName]])+1,100),""))</f>
        <v/>
      </c>
      <c r="H8336" t="str">
        <f>IF(
     ISNUMBER(
                        SEARCH("(",Table1[[#This Row],[BrandName]])),
                        LEFT(Table1[[#This Row],[BrandName]],SEARCH("(",Table1[[#This Row],[BrandName]])-1),"")</f>
        <v/>
      </c>
      <c r="I8336" t="str">
        <f>TRIM(IF(Table1[[#This Row],[Column2]]&lt;&gt;"",Table1[[#This Row],[Column2]], IF(Table1[[#This Row],[Later Paran]]&lt;&gt;"",Table1[[#This Row],[Later Paran]],Table1[[#This Row],[BrandName]])))</f>
        <v>Acid Concentrate D12248</v>
      </c>
    </row>
    <row r="8337" spans="1:9" x14ac:dyDescent="0.35">
      <c r="A8337">
        <v>2158647</v>
      </c>
      <c r="B8337" t="s">
        <v>18323</v>
      </c>
      <c r="C8337" t="s">
        <v>7099</v>
      </c>
      <c r="D8337" t="s">
        <v>18324</v>
      </c>
      <c r="E8337" t="s">
        <v>18325</v>
      </c>
      <c r="F8337" t="s">
        <v>1920</v>
      </c>
      <c r="G8337" t="str">
        <f>TRIM(IF(LEFT(Table1[[#This Row],[BrandName]],1) = "(", MID(Table1[[#This Row],[BrandName]], SEARCH(")", Table1[[#This Row],[BrandName]])+1,100),""))</f>
        <v/>
      </c>
      <c r="H8337" t="str">
        <f>IF(
     ISNUMBER(
                        SEARCH("(",Table1[[#This Row],[BrandName]])),
                        LEFT(Table1[[#This Row],[BrandName]],SEARCH("(",Table1[[#This Row],[BrandName]])-1),"")</f>
        <v/>
      </c>
      <c r="I8337" t="str">
        <f>TRIM(IF(Table1[[#This Row],[Column2]]&lt;&gt;"",Table1[[#This Row],[Column2]], IF(Table1[[#This Row],[Later Paran]]&lt;&gt;"",Table1[[#This Row],[Later Paran]],Table1[[#This Row],[BrandName]])))</f>
        <v>8.5% Freamine Iii</v>
      </c>
    </row>
    <row r="8338" spans="1:9" x14ac:dyDescent="0.35">
      <c r="A8338">
        <v>2158655</v>
      </c>
      <c r="B8338" t="s">
        <v>18326</v>
      </c>
      <c r="C8338" t="s">
        <v>18327</v>
      </c>
      <c r="D8338" t="s">
        <v>35854</v>
      </c>
      <c r="E8338" t="s">
        <v>55</v>
      </c>
      <c r="F8338" t="s">
        <v>44</v>
      </c>
      <c r="G8338" t="str">
        <f>TRIM(IF(LEFT(Table1[[#This Row],[BrandName]],1) = "(", MID(Table1[[#This Row],[BrandName]], SEARCH(")", Table1[[#This Row],[BrandName]])+1,100),""))</f>
        <v/>
      </c>
      <c r="H8338" t="str">
        <f>IF(
     ISNUMBER(
                        SEARCH("(",Table1[[#This Row],[BrandName]])),
                        LEFT(Table1[[#This Row],[BrandName]],SEARCH("(",Table1[[#This Row],[BrandName]])-1),"")</f>
        <v/>
      </c>
      <c r="I8338" t="str">
        <f>TRIM(IF(Table1[[#This Row],[Column2]]&lt;&gt;"",Table1[[#This Row],[Column2]], IF(Table1[[#This Row],[Later Paran]]&lt;&gt;"",Table1[[#This Row],[Later Paran]],Table1[[#This Row],[BrandName]])))</f>
        <v>Revia</v>
      </c>
    </row>
    <row r="8339" spans="1:9" x14ac:dyDescent="0.35">
      <c r="A8339">
        <v>2158868</v>
      </c>
      <c r="B8339" t="s">
        <v>18328</v>
      </c>
      <c r="C8339" t="s">
        <v>18328</v>
      </c>
      <c r="D8339" t="s">
        <v>18329</v>
      </c>
      <c r="F8339" t="s">
        <v>63</v>
      </c>
      <c r="G8339" t="str">
        <f>TRIM(IF(LEFT(Table1[[#This Row],[BrandName]],1) = "(", MID(Table1[[#This Row],[BrandName]], SEARCH(")", Table1[[#This Row],[BrandName]])+1,100),""))</f>
        <v/>
      </c>
      <c r="H8339" t="str">
        <f>IF(
     ISNUMBER(
                        SEARCH("(",Table1[[#This Row],[BrandName]])),
                        LEFT(Table1[[#This Row],[BrandName]],SEARCH("(",Table1[[#This Row],[BrandName]])-1),"")</f>
        <v/>
      </c>
      <c r="I8339" t="str">
        <f>TRIM(IF(Table1[[#This Row],[Column2]]&lt;&gt;"",Table1[[#This Row],[Column2]], IF(Table1[[#This Row],[Later Paran]]&lt;&gt;"",Table1[[#This Row],[Later Paran]],Table1[[#This Row],[BrandName]])))</f>
        <v>Gehor-Bosan B8-Dps</v>
      </c>
    </row>
    <row r="8340" spans="1:9" x14ac:dyDescent="0.35">
      <c r="A8340">
        <v>2159406</v>
      </c>
      <c r="B8340" t="s">
        <v>18330</v>
      </c>
      <c r="C8340" t="s">
        <v>18331</v>
      </c>
      <c r="D8340" t="s">
        <v>35027</v>
      </c>
      <c r="E8340" t="s">
        <v>18332</v>
      </c>
      <c r="F8340" t="s">
        <v>13327</v>
      </c>
      <c r="G8340" t="str">
        <f>TRIM(IF(LEFT(Table1[[#This Row],[BrandName]],1) = "(", MID(Table1[[#This Row],[BrandName]], SEARCH(")", Table1[[#This Row],[BrandName]])+1,100),""))</f>
        <v/>
      </c>
      <c r="H8340" t="str">
        <f>IF(
     ISNUMBER(
                        SEARCH("(",Table1[[#This Row],[BrandName]])),
                        LEFT(Table1[[#This Row],[BrandName]],SEARCH("(",Table1[[#This Row],[BrandName]])-1),"")</f>
        <v/>
      </c>
      <c r="I8340" t="str">
        <f>TRIM(IF(Table1[[#This Row],[Column2]]&lt;&gt;"",Table1[[#This Row],[Column2]], IF(Table1[[#This Row],[Later Paran]]&lt;&gt;"",Table1[[#This Row],[Later Paran]],Table1[[#This Row],[BrandName]])))</f>
        <v>Soin Solaire Autobronzant</v>
      </c>
    </row>
    <row r="8341" spans="1:9" x14ac:dyDescent="0.35">
      <c r="A8341">
        <v>2159430</v>
      </c>
      <c r="B8341" t="s">
        <v>18333</v>
      </c>
      <c r="C8341" t="s">
        <v>18334</v>
      </c>
      <c r="D8341" t="s">
        <v>35028</v>
      </c>
      <c r="E8341" t="s">
        <v>18335</v>
      </c>
      <c r="F8341" t="s">
        <v>125</v>
      </c>
      <c r="G8341" t="str">
        <f>TRIM(IF(LEFT(Table1[[#This Row],[BrandName]],1) = "(", MID(Table1[[#This Row],[BrandName]], SEARCH(")", Table1[[#This Row],[BrandName]])+1,100),""))</f>
        <v/>
      </c>
      <c r="H8341" t="str">
        <f>IF(
     ISNUMBER(
                        SEARCH("(",Table1[[#This Row],[BrandName]])),
                        LEFT(Table1[[#This Row],[BrandName]],SEARCH("(",Table1[[#This Row],[BrandName]])-1),"")</f>
        <v/>
      </c>
      <c r="I8341" t="str">
        <f>TRIM(IF(Table1[[#This Row],[Column2]]&lt;&gt;"",Table1[[#This Row],[Column2]], IF(Table1[[#This Row],[Later Paran]]&lt;&gt;"",Table1[[#This Row],[Later Paran]],Table1[[#This Row],[BrandName]])))</f>
        <v>Lait Protecteur</v>
      </c>
    </row>
    <row r="8342" spans="1:9" x14ac:dyDescent="0.35">
      <c r="A8342">
        <v>2159589</v>
      </c>
      <c r="B8342" t="s">
        <v>18336</v>
      </c>
      <c r="C8342" t="s">
        <v>13276</v>
      </c>
      <c r="D8342" t="s">
        <v>35697</v>
      </c>
      <c r="E8342" t="s">
        <v>14</v>
      </c>
      <c r="F8342" t="s">
        <v>9</v>
      </c>
      <c r="G8342" t="str">
        <f>TRIM(IF(LEFT(Table1[[#This Row],[BrandName]],1) = "(", MID(Table1[[#This Row],[BrandName]], SEARCH(")", Table1[[#This Row],[BrandName]])+1,100),""))</f>
        <v/>
      </c>
      <c r="H8342" t="str">
        <f>IF(
     ISNUMBER(
                        SEARCH("(",Table1[[#This Row],[BrandName]])),
                        LEFT(Table1[[#This Row],[BrandName]],SEARCH("(",Table1[[#This Row],[BrandName]])-1),"")</f>
        <v/>
      </c>
      <c r="I8342" t="str">
        <f>TRIM(IF(Table1[[#This Row],[Column2]]&lt;&gt;"",Table1[[#This Row],[Column2]], IF(Table1[[#This Row],[Later Paran]]&lt;&gt;"",Table1[[#This Row],[Later Paran]],Table1[[#This Row],[BrandName]])))</f>
        <v>Ubiquinone Coenzyme Q10 sule</v>
      </c>
    </row>
    <row r="8343" spans="1:9" x14ac:dyDescent="0.35">
      <c r="A8343">
        <v>2159937</v>
      </c>
      <c r="B8343" t="s">
        <v>18337</v>
      </c>
      <c r="C8343" t="s">
        <v>18337</v>
      </c>
      <c r="D8343" t="s">
        <v>35698</v>
      </c>
      <c r="F8343" t="s">
        <v>97</v>
      </c>
      <c r="G8343" t="str">
        <f>TRIM(IF(LEFT(Table1[[#This Row],[BrandName]],1) = "(", MID(Table1[[#This Row],[BrandName]], SEARCH(")", Table1[[#This Row],[BrandName]])+1,100),""))</f>
        <v/>
      </c>
      <c r="H8343" t="str">
        <f>IF(
     ISNUMBER(
                        SEARCH("(",Table1[[#This Row],[BrandName]])),
                        LEFT(Table1[[#This Row],[BrandName]],SEARCH("(",Table1[[#This Row],[BrandName]])-1),"")</f>
        <v/>
      </c>
      <c r="I8343" t="str">
        <f>TRIM(IF(Table1[[#This Row],[Column2]]&lt;&gt;"",Table1[[#This Row],[Column2]], IF(Table1[[#This Row],[Later Paran]]&lt;&gt;"",Table1[[#This Row],[Later Paran]],Table1[[#This Row],[BrandName]])))</f>
        <v>MagnesitPwr</v>
      </c>
    </row>
    <row r="8344" spans="1:9" x14ac:dyDescent="0.35">
      <c r="A8344">
        <v>2159945</v>
      </c>
      <c r="B8344" t="s">
        <v>18338</v>
      </c>
      <c r="C8344" t="s">
        <v>4999</v>
      </c>
      <c r="D8344" t="s">
        <v>35855</v>
      </c>
      <c r="E8344" t="s">
        <v>18339</v>
      </c>
      <c r="F8344" t="s">
        <v>44</v>
      </c>
      <c r="G8344" t="str">
        <f>TRIM(IF(LEFT(Table1[[#This Row],[BrandName]],1) = "(", MID(Table1[[#This Row],[BrandName]], SEARCH(")", Table1[[#This Row],[BrandName]])+1,100),""))</f>
        <v/>
      </c>
      <c r="H8344" t="str">
        <f>IF(
     ISNUMBER(
                        SEARCH("(",Table1[[#This Row],[BrandName]])),
                        LEFT(Table1[[#This Row],[BrandName]],SEARCH("(",Table1[[#This Row],[BrandName]])-1),"")</f>
        <v/>
      </c>
      <c r="I8344" t="str">
        <f>TRIM(IF(Table1[[#This Row],[Column2]]&lt;&gt;"",Table1[[#This Row],[Column2]], IF(Table1[[#This Row],[Later Paran]]&lt;&gt;"",Table1[[#This Row],[Later Paran]],Table1[[#This Row],[BrandName]])))</f>
        <v>Magnesit</v>
      </c>
    </row>
    <row r="8345" spans="1:9" x14ac:dyDescent="0.35">
      <c r="A8345">
        <v>2160757</v>
      </c>
      <c r="B8345" t="s">
        <v>18340</v>
      </c>
      <c r="C8345" t="s">
        <v>14658</v>
      </c>
      <c r="D8345" t="s">
        <v>18341</v>
      </c>
      <c r="E8345" t="s">
        <v>18342</v>
      </c>
      <c r="F8345" t="s">
        <v>18343</v>
      </c>
      <c r="G8345" t="str">
        <f>TRIM(IF(LEFT(Table1[[#This Row],[BrandName]],1) = "(", MID(Table1[[#This Row],[BrandName]], SEARCH(")", Table1[[#This Row],[BrandName]])+1,100),""))</f>
        <v/>
      </c>
      <c r="H8345" t="str">
        <f>IF(
     ISNUMBER(
                        SEARCH("(",Table1[[#This Row],[BrandName]])),
                        LEFT(Table1[[#This Row],[BrandName]],SEARCH("(",Table1[[#This Row],[BrandName]])-1),"")</f>
        <v/>
      </c>
      <c r="I8345" t="str">
        <f>TRIM(IF(Table1[[#This Row],[Column2]]&lt;&gt;"",Table1[[#This Row],[Column2]], IF(Table1[[#This Row],[Later Paran]]&lt;&gt;"",Table1[[#This Row],[Later Paran]],Table1[[#This Row],[BrandName]])))</f>
        <v>Chloraprep One-Step</v>
      </c>
    </row>
    <row r="8346" spans="1:9" x14ac:dyDescent="0.35">
      <c r="A8346">
        <v>2160870</v>
      </c>
      <c r="B8346" t="s">
        <v>18344</v>
      </c>
      <c r="C8346" t="s">
        <v>13771</v>
      </c>
      <c r="D8346" t="s">
        <v>18345</v>
      </c>
      <c r="E8346" t="s">
        <v>18346</v>
      </c>
      <c r="F8346" t="s">
        <v>129</v>
      </c>
      <c r="G8346" t="str">
        <f>TRIM(IF(LEFT(Table1[[#This Row],[BrandName]],1) = "(", MID(Table1[[#This Row],[BrandName]], SEARCH(")", Table1[[#This Row],[BrandName]])+1,100),""))</f>
        <v/>
      </c>
      <c r="H8346" t="str">
        <f>IF(
     ISNUMBER(
                        SEARCH("(",Table1[[#This Row],[BrandName]])),
                        LEFT(Table1[[#This Row],[BrandName]],SEARCH("(",Table1[[#This Row],[BrandName]])-1),"")</f>
        <v/>
      </c>
      <c r="I8346" t="str">
        <f>TRIM(IF(Table1[[#This Row],[Column2]]&lt;&gt;"",Table1[[#This Row],[Column2]], IF(Table1[[#This Row],[Later Paran]]&lt;&gt;"",Table1[[#This Row],[Later Paran]],Table1[[#This Row],[BrandName]])))</f>
        <v>Acid Concentrate D12306</v>
      </c>
    </row>
    <row r="8347" spans="1:9" x14ac:dyDescent="0.35">
      <c r="A8347">
        <v>2160897</v>
      </c>
      <c r="B8347" t="s">
        <v>18347</v>
      </c>
      <c r="C8347" t="s">
        <v>18348</v>
      </c>
      <c r="D8347" t="s">
        <v>35699</v>
      </c>
      <c r="E8347" t="s">
        <v>18349</v>
      </c>
      <c r="F8347" t="s">
        <v>44</v>
      </c>
      <c r="G8347" t="str">
        <f>TRIM(IF(LEFT(Table1[[#This Row],[BrandName]],1) = "(", MID(Table1[[#This Row],[BrandName]], SEARCH(")", Table1[[#This Row],[BrandName]])+1,100),""))</f>
        <v/>
      </c>
      <c r="H8347" t="str">
        <f>IF(
     ISNUMBER(
                        SEARCH("(",Table1[[#This Row],[BrandName]])),
                        LEFT(Table1[[#This Row],[BrandName]],SEARCH("(",Table1[[#This Row],[BrandName]])-1),"")</f>
        <v/>
      </c>
      <c r="I8347" t="str">
        <f>TRIM(IF(Table1[[#This Row],[Column2]]&lt;&gt;"",Table1[[#This Row],[Column2]], IF(Table1[[#This Row],[Later Paran]]&lt;&gt;"",Table1[[#This Row],[Later Paran]],Table1[[#This Row],[BrandName]])))</f>
        <v>Digestive Enzymes let</v>
      </c>
    </row>
    <row r="8348" spans="1:9" x14ac:dyDescent="0.35">
      <c r="A8348">
        <v>2160986</v>
      </c>
      <c r="B8348" t="s">
        <v>18350</v>
      </c>
      <c r="C8348" t="s">
        <v>4736</v>
      </c>
      <c r="D8348" t="s">
        <v>18351</v>
      </c>
      <c r="E8348" t="s">
        <v>18352</v>
      </c>
      <c r="F8348" t="s">
        <v>6000</v>
      </c>
      <c r="G8348" t="str">
        <f>TRIM(IF(LEFT(Table1[[#This Row],[BrandName]],1) = "(", MID(Table1[[#This Row],[BrandName]], SEARCH(")", Table1[[#This Row],[BrandName]])+1,100),""))</f>
        <v/>
      </c>
      <c r="H8348" t="str">
        <f>IF(
     ISNUMBER(
                        SEARCH("(",Table1[[#This Row],[BrandName]])),
                        LEFT(Table1[[#This Row],[BrandName]],SEARCH("(",Table1[[#This Row],[BrandName]])-1),"")</f>
        <v/>
      </c>
      <c r="I8348" t="str">
        <f>TRIM(IF(Table1[[#This Row],[Column2]]&lt;&gt;"",Table1[[#This Row],[Column2]], IF(Table1[[#This Row],[Later Paran]]&lt;&gt;"",Table1[[#This Row],[Later Paran]],Table1[[#This Row],[BrandName]])))</f>
        <v>Calcium-45</v>
      </c>
    </row>
    <row r="8349" spans="1:9" x14ac:dyDescent="0.35">
      <c r="A8349">
        <v>2161095</v>
      </c>
      <c r="B8349" t="s">
        <v>18353</v>
      </c>
      <c r="C8349" t="s">
        <v>18353</v>
      </c>
      <c r="D8349" t="s">
        <v>35856</v>
      </c>
      <c r="F8349" t="s">
        <v>63</v>
      </c>
      <c r="G8349" t="str">
        <f>TRIM(IF(LEFT(Table1[[#This Row],[BrandName]],1) = "(", MID(Table1[[#This Row],[BrandName]], SEARCH(")", Table1[[#This Row],[BrandName]])+1,100),""))</f>
        <v/>
      </c>
      <c r="H8349" t="str">
        <f>IF(
     ISNUMBER(
                        SEARCH("(",Table1[[#This Row],[BrandName]])),
                        LEFT(Table1[[#This Row],[BrandName]],SEARCH("(",Table1[[#This Row],[BrandName]])-1),"")</f>
        <v/>
      </c>
      <c r="I8349" t="str">
        <f>TRIM(IF(Table1[[#This Row],[Column2]]&lt;&gt;"",Table1[[#This Row],[Column2]], IF(Table1[[#This Row],[Later Paran]]&lt;&gt;"",Table1[[#This Row],[Later Paran]],Table1[[#This Row],[BrandName]])))</f>
        <v>Saw Palmetto Tincture</v>
      </c>
    </row>
    <row r="8350" spans="1:9" x14ac:dyDescent="0.35">
      <c r="A8350">
        <v>2161176</v>
      </c>
      <c r="B8350" t="s">
        <v>18354</v>
      </c>
      <c r="C8350" t="s">
        <v>12959</v>
      </c>
      <c r="D8350" t="s">
        <v>18355</v>
      </c>
      <c r="E8350" t="s">
        <v>205</v>
      </c>
      <c r="F8350" t="s">
        <v>29</v>
      </c>
      <c r="G8350" t="str">
        <f>TRIM(IF(LEFT(Table1[[#This Row],[BrandName]],1) = "(", MID(Table1[[#This Row],[BrandName]], SEARCH(")", Table1[[#This Row],[BrandName]])+1,100),""))</f>
        <v/>
      </c>
      <c r="H8350" t="str">
        <f>IF(
     ISNUMBER(
                        SEARCH("(",Table1[[#This Row],[BrandName]])),
                        LEFT(Table1[[#This Row],[BrandName]],SEARCH("(",Table1[[#This Row],[BrandName]])-1),"")</f>
        <v/>
      </c>
      <c r="I8350" t="str">
        <f>TRIM(IF(Table1[[#This Row],[Column2]]&lt;&gt;"",Table1[[#This Row],[Column2]], IF(Table1[[#This Row],[Later Paran]]&lt;&gt;"",Table1[[#This Row],[Later Paran]],Table1[[#This Row],[BrandName]])))</f>
        <v>Wellferon</v>
      </c>
    </row>
    <row r="8351" spans="1:9" x14ac:dyDescent="0.35">
      <c r="A8351">
        <v>2161494</v>
      </c>
      <c r="B8351" t="s">
        <v>18356</v>
      </c>
      <c r="C8351" t="s">
        <v>1398</v>
      </c>
      <c r="D8351" t="s">
        <v>18357</v>
      </c>
      <c r="E8351" t="s">
        <v>18358</v>
      </c>
      <c r="F8351" t="s">
        <v>318</v>
      </c>
      <c r="G8351" t="str">
        <f>TRIM(IF(LEFT(Table1[[#This Row],[BrandName]],1) = "(", MID(Table1[[#This Row],[BrandName]], SEARCH(")", Table1[[#This Row],[BrandName]])+1,100),""))</f>
        <v/>
      </c>
      <c r="H8351" t="str">
        <f>IF(
     ISNUMBER(
                        SEARCH("(",Table1[[#This Row],[BrandName]])),
                        LEFT(Table1[[#This Row],[BrandName]],SEARCH("(",Table1[[#This Row],[BrandName]])-1),"")</f>
        <v/>
      </c>
      <c r="I8351" t="str">
        <f>TRIM(IF(Table1[[#This Row],[Column2]]&lt;&gt;"",Table1[[#This Row],[Column2]], IF(Table1[[#This Row],[Later Paran]]&lt;&gt;"",Table1[[#This Row],[Later Paran]],Table1[[#This Row],[BrandName]])))</f>
        <v>Benylin Chest Congestion Extra Strength</v>
      </c>
    </row>
    <row r="8352" spans="1:9" x14ac:dyDescent="0.35">
      <c r="A8352">
        <v>2161567</v>
      </c>
      <c r="B8352" t="s">
        <v>18359</v>
      </c>
      <c r="C8352" t="s">
        <v>2726</v>
      </c>
      <c r="D8352" t="s">
        <v>18360</v>
      </c>
      <c r="E8352" t="s">
        <v>18361</v>
      </c>
      <c r="F8352" t="s">
        <v>2181</v>
      </c>
      <c r="G8352" t="str">
        <f>TRIM(IF(LEFT(Table1[[#This Row],[BrandName]],1) = "(", MID(Table1[[#This Row],[BrandName]], SEARCH(")", Table1[[#This Row],[BrandName]])+1,100),""))</f>
        <v/>
      </c>
      <c r="H8352" t="str">
        <f>IF(
     ISNUMBER(
                        SEARCH("(",Table1[[#This Row],[BrandName]])),
                        LEFT(Table1[[#This Row],[BrandName]],SEARCH("(",Table1[[#This Row],[BrandName]])-1),"")</f>
        <v/>
      </c>
      <c r="I8352" t="str">
        <f>TRIM(IF(Table1[[#This Row],[Column2]]&lt;&gt;"",Table1[[#This Row],[Column2]], IF(Table1[[#This Row],[Later Paran]]&lt;&gt;"",Table1[[#This Row],[Later Paran]],Table1[[#This Row],[BrandName]])))</f>
        <v>Valerian Tincture</v>
      </c>
    </row>
    <row r="8353" spans="1:9" x14ac:dyDescent="0.35">
      <c r="A8353">
        <v>2161761</v>
      </c>
      <c r="B8353" t="s">
        <v>18362</v>
      </c>
      <c r="C8353" t="s">
        <v>7981</v>
      </c>
      <c r="D8353" t="s">
        <v>18363</v>
      </c>
      <c r="E8353" t="s">
        <v>18364</v>
      </c>
      <c r="F8353" t="s">
        <v>1880</v>
      </c>
      <c r="G8353" t="str">
        <f>TRIM(IF(LEFT(Table1[[#This Row],[BrandName]],1) = "(", MID(Table1[[#This Row],[BrandName]], SEARCH(")", Table1[[#This Row],[BrandName]])+1,100),""))</f>
        <v/>
      </c>
      <c r="H8353" t="str">
        <f>IF(
     ISNUMBER(
                        SEARCH("(",Table1[[#This Row],[BrandName]])),
                        LEFT(Table1[[#This Row],[BrandName]],SEARCH("(",Table1[[#This Row],[BrandName]])-1),"")</f>
        <v/>
      </c>
      <c r="I8353" t="str">
        <f>TRIM(IF(Table1[[#This Row],[Column2]]&lt;&gt;"",Table1[[#This Row],[Column2]], IF(Table1[[#This Row],[Later Paran]]&lt;&gt;"",Table1[[#This Row],[Later Paran]],Table1[[#This Row],[BrandName]])))</f>
        <v>Ceclor Cd</v>
      </c>
    </row>
    <row r="8354" spans="1:9" x14ac:dyDescent="0.35">
      <c r="A8354">
        <v>2161788</v>
      </c>
      <c r="B8354" t="s">
        <v>18365</v>
      </c>
      <c r="C8354" t="s">
        <v>7981</v>
      </c>
      <c r="D8354" t="s">
        <v>18363</v>
      </c>
      <c r="E8354" t="s">
        <v>8664</v>
      </c>
      <c r="F8354" t="s">
        <v>5444</v>
      </c>
      <c r="G8354" t="str">
        <f>TRIM(IF(LEFT(Table1[[#This Row],[BrandName]],1) = "(", MID(Table1[[#This Row],[BrandName]], SEARCH(")", Table1[[#This Row],[BrandName]])+1,100),""))</f>
        <v/>
      </c>
      <c r="H8354" t="str">
        <f>IF(
     ISNUMBER(
                        SEARCH("(",Table1[[#This Row],[BrandName]])),
                        LEFT(Table1[[#This Row],[BrandName]],SEARCH("(",Table1[[#This Row],[BrandName]])-1),"")</f>
        <v/>
      </c>
      <c r="I8354" t="str">
        <f>TRIM(IF(Table1[[#This Row],[Column2]]&lt;&gt;"",Table1[[#This Row],[Column2]], IF(Table1[[#This Row],[Later Paran]]&lt;&gt;"",Table1[[#This Row],[Later Paran]],Table1[[#This Row],[BrandName]])))</f>
        <v>Ceclor Cd</v>
      </c>
    </row>
    <row r="8355" spans="1:9" x14ac:dyDescent="0.35">
      <c r="A8355">
        <v>2162849</v>
      </c>
      <c r="B8355" t="s">
        <v>18366</v>
      </c>
      <c r="C8355" t="s">
        <v>5663</v>
      </c>
      <c r="D8355" t="s">
        <v>18367</v>
      </c>
      <c r="E8355" t="s">
        <v>18368</v>
      </c>
      <c r="F8355" t="s">
        <v>44</v>
      </c>
      <c r="G8355" t="str">
        <f>TRIM(IF(LEFT(Table1[[#This Row],[BrandName]],1) = "(", MID(Table1[[#This Row],[BrandName]], SEARCH(")", Table1[[#This Row],[BrandName]])+1,100),""))</f>
        <v/>
      </c>
      <c r="H8355" t="str">
        <f>IF(
     ISNUMBER(
                        SEARCH("(",Table1[[#This Row],[BrandName]])),
                        LEFT(Table1[[#This Row],[BrandName]],SEARCH("(",Table1[[#This Row],[BrandName]])-1),"")</f>
        <v/>
      </c>
      <c r="I8355" t="str">
        <f>TRIM(IF(Table1[[#This Row],[Column2]]&lt;&gt;"",Table1[[#This Row],[Column2]], IF(Table1[[#This Row],[Later Paran]]&lt;&gt;"",Table1[[#This Row],[Later Paran]],Table1[[#This Row],[BrandName]])))</f>
        <v>Glucophage</v>
      </c>
    </row>
    <row r="8356" spans="1:9" x14ac:dyDescent="0.35">
      <c r="A8356">
        <v>2162857</v>
      </c>
      <c r="B8356" t="s">
        <v>18369</v>
      </c>
      <c r="C8356" t="s">
        <v>18370</v>
      </c>
      <c r="D8356" t="s">
        <v>35857</v>
      </c>
      <c r="E8356" t="s">
        <v>47</v>
      </c>
      <c r="F8356" t="s">
        <v>44</v>
      </c>
      <c r="G8356" t="str">
        <f>TRIM(IF(LEFT(Table1[[#This Row],[BrandName]],1) = "(", MID(Table1[[#This Row],[BrandName]], SEARCH(")", Table1[[#This Row],[BrandName]])+1,100),""))</f>
        <v/>
      </c>
      <c r="H8356" t="str">
        <f>IF(
     ISNUMBER(
                        SEARCH("(",Table1[[#This Row],[BrandName]])),
                        LEFT(Table1[[#This Row],[BrandName]],SEARCH("(",Table1[[#This Row],[BrandName]])-1),"")</f>
        <v/>
      </c>
      <c r="I8356" t="str">
        <f>TRIM(IF(Table1[[#This Row],[Column2]]&lt;&gt;"",Table1[[#This Row],[Column2]], IF(Table1[[#This Row],[Later Paran]]&lt;&gt;"",Table1[[#This Row],[Later Paran]],Table1[[#This Row],[BrandName]])))</f>
        <v>Halfan</v>
      </c>
    </row>
    <row r="8357" spans="1:9" x14ac:dyDescent="0.35">
      <c r="A8357">
        <v>2162865</v>
      </c>
      <c r="B8357" t="s">
        <v>18371</v>
      </c>
      <c r="C8357" t="s">
        <v>18372</v>
      </c>
      <c r="D8357" t="s">
        <v>18373</v>
      </c>
      <c r="E8357" t="s">
        <v>18374</v>
      </c>
      <c r="F8357" t="s">
        <v>44</v>
      </c>
      <c r="G8357" t="str">
        <f>TRIM(IF(LEFT(Table1[[#This Row],[BrandName]],1) = "(", MID(Table1[[#This Row],[BrandName]], SEARCH(")", Table1[[#This Row],[BrandName]])+1,100),""))</f>
        <v/>
      </c>
      <c r="H8357" t="str">
        <f>IF(
     ISNUMBER(
                        SEARCH("(",Table1[[#This Row],[BrandName]])),
                        LEFT(Table1[[#This Row],[BrandName]],SEARCH("(",Table1[[#This Row],[BrandName]])-1),"")</f>
        <v/>
      </c>
      <c r="I8357" t="str">
        <f>TRIM(IF(Table1[[#This Row],[Column2]]&lt;&gt;"",Table1[[#This Row],[Column2]], IF(Table1[[#This Row],[Later Paran]]&lt;&gt;"",Table1[[#This Row],[Later Paran]],Table1[[#This Row],[BrandName]])))</f>
        <v>Lotensin Hct</v>
      </c>
    </row>
    <row r="8358" spans="1:9" x14ac:dyDescent="0.35">
      <c r="A8358">
        <v>2162873</v>
      </c>
      <c r="B8358" t="s">
        <v>18375</v>
      </c>
      <c r="C8358" t="s">
        <v>18372</v>
      </c>
      <c r="D8358" t="s">
        <v>18373</v>
      </c>
      <c r="E8358" t="s">
        <v>17691</v>
      </c>
      <c r="F8358" t="s">
        <v>44</v>
      </c>
      <c r="G8358" t="str">
        <f>TRIM(IF(LEFT(Table1[[#This Row],[BrandName]],1) = "(", MID(Table1[[#This Row],[BrandName]], SEARCH(")", Table1[[#This Row],[BrandName]])+1,100),""))</f>
        <v/>
      </c>
      <c r="H8358" t="str">
        <f>IF(
     ISNUMBER(
                        SEARCH("(",Table1[[#This Row],[BrandName]])),
                        LEFT(Table1[[#This Row],[BrandName]],SEARCH("(",Table1[[#This Row],[BrandName]])-1),"")</f>
        <v/>
      </c>
      <c r="I8358" t="str">
        <f>TRIM(IF(Table1[[#This Row],[Column2]]&lt;&gt;"",Table1[[#This Row],[Column2]], IF(Table1[[#This Row],[Later Paran]]&lt;&gt;"",Table1[[#This Row],[Later Paran]],Table1[[#This Row],[BrandName]])))</f>
        <v>Lotensin Hct</v>
      </c>
    </row>
    <row r="8359" spans="1:9" x14ac:dyDescent="0.35">
      <c r="A8359">
        <v>2162881</v>
      </c>
      <c r="B8359" t="s">
        <v>18376</v>
      </c>
      <c r="C8359" t="s">
        <v>18372</v>
      </c>
      <c r="D8359" t="s">
        <v>18373</v>
      </c>
      <c r="E8359" t="s">
        <v>14961</v>
      </c>
      <c r="F8359" t="s">
        <v>44</v>
      </c>
      <c r="G8359" t="str">
        <f>TRIM(IF(LEFT(Table1[[#This Row],[BrandName]],1) = "(", MID(Table1[[#This Row],[BrandName]], SEARCH(")", Table1[[#This Row],[BrandName]])+1,100),""))</f>
        <v/>
      </c>
      <c r="H8359" t="str">
        <f>IF(
     ISNUMBER(
                        SEARCH("(",Table1[[#This Row],[BrandName]])),
                        LEFT(Table1[[#This Row],[BrandName]],SEARCH("(",Table1[[#This Row],[BrandName]])-1),"")</f>
        <v/>
      </c>
      <c r="I8359" t="str">
        <f>TRIM(IF(Table1[[#This Row],[Column2]]&lt;&gt;"",Table1[[#This Row],[Column2]], IF(Table1[[#This Row],[Later Paran]]&lt;&gt;"",Table1[[#This Row],[Later Paran]],Table1[[#This Row],[BrandName]])))</f>
        <v>Lotensin Hct</v>
      </c>
    </row>
    <row r="8360" spans="1:9" x14ac:dyDescent="0.35">
      <c r="A8360">
        <v>2162903</v>
      </c>
      <c r="B8360" t="s">
        <v>18377</v>
      </c>
      <c r="C8360" t="s">
        <v>18378</v>
      </c>
      <c r="D8360" t="s">
        <v>35858</v>
      </c>
      <c r="E8360" t="s">
        <v>262</v>
      </c>
      <c r="F8360" t="s">
        <v>44</v>
      </c>
      <c r="G8360" t="str">
        <f>TRIM(IF(LEFT(Table1[[#This Row],[BrandName]],1) = "(", MID(Table1[[#This Row],[BrandName]], SEARCH(")", Table1[[#This Row],[BrandName]])+1,100),""))</f>
        <v/>
      </c>
      <c r="H8360" t="str">
        <f>IF(
     ISNUMBER(
                        SEARCH("(",Table1[[#This Row],[BrandName]])),
                        LEFT(Table1[[#This Row],[BrandName]],SEARCH("(",Table1[[#This Row],[BrandName]])-1),"")</f>
        <v/>
      </c>
      <c r="I8360" t="str">
        <f>TRIM(IF(Table1[[#This Row],[Column2]]&lt;&gt;"",Table1[[#This Row],[Column2]], IF(Table1[[#This Row],[Later Paran]]&lt;&gt;"",Table1[[#This Row],[Later Paran]],Table1[[#This Row],[BrandName]])))</f>
        <v>Clopixol</v>
      </c>
    </row>
    <row r="8361" spans="1:9" x14ac:dyDescent="0.35">
      <c r="A8361">
        <v>2162911</v>
      </c>
      <c r="B8361" t="s">
        <v>18379</v>
      </c>
      <c r="C8361" t="s">
        <v>18378</v>
      </c>
      <c r="D8361" t="s">
        <v>35858</v>
      </c>
      <c r="E8361" t="s">
        <v>415</v>
      </c>
      <c r="F8361" t="s">
        <v>44</v>
      </c>
      <c r="G8361" t="str">
        <f>TRIM(IF(LEFT(Table1[[#This Row],[BrandName]],1) = "(", MID(Table1[[#This Row],[BrandName]], SEARCH(")", Table1[[#This Row],[BrandName]])+1,100),""))</f>
        <v/>
      </c>
      <c r="H8361" t="str">
        <f>IF(
     ISNUMBER(
                        SEARCH("(",Table1[[#This Row],[BrandName]])),
                        LEFT(Table1[[#This Row],[BrandName]],SEARCH("(",Table1[[#This Row],[BrandName]])-1),"")</f>
        <v/>
      </c>
      <c r="I8361" t="str">
        <f>TRIM(IF(Table1[[#This Row],[Column2]]&lt;&gt;"",Table1[[#This Row],[Column2]], IF(Table1[[#This Row],[Later Paran]]&lt;&gt;"",Table1[[#This Row],[Later Paran]],Table1[[#This Row],[BrandName]])))</f>
        <v>Clopixol</v>
      </c>
    </row>
    <row r="8362" spans="1:9" x14ac:dyDescent="0.35">
      <c r="A8362">
        <v>2162938</v>
      </c>
      <c r="B8362" t="s">
        <v>18380</v>
      </c>
      <c r="C8362" t="s">
        <v>18378</v>
      </c>
      <c r="D8362" t="s">
        <v>35858</v>
      </c>
      <c r="E8362" t="s">
        <v>264</v>
      </c>
      <c r="F8362" t="s">
        <v>44</v>
      </c>
      <c r="G8362" t="str">
        <f>TRIM(IF(LEFT(Table1[[#This Row],[BrandName]],1) = "(", MID(Table1[[#This Row],[BrandName]], SEARCH(")", Table1[[#This Row],[BrandName]])+1,100),""))</f>
        <v/>
      </c>
      <c r="H8362" t="str">
        <f>IF(
     ISNUMBER(
                        SEARCH("(",Table1[[#This Row],[BrandName]])),
                        LEFT(Table1[[#This Row],[BrandName]],SEARCH("(",Table1[[#This Row],[BrandName]])-1),"")</f>
        <v/>
      </c>
      <c r="I8362" t="str">
        <f>TRIM(IF(Table1[[#This Row],[Column2]]&lt;&gt;"",Table1[[#This Row],[Column2]], IF(Table1[[#This Row],[Later Paran]]&lt;&gt;"",Table1[[#This Row],[Later Paran]],Table1[[#This Row],[BrandName]])))</f>
        <v>Clopixol</v>
      </c>
    </row>
    <row r="8363" spans="1:9" x14ac:dyDescent="0.35">
      <c r="A8363">
        <v>2162946</v>
      </c>
      <c r="B8363" t="s">
        <v>18381</v>
      </c>
      <c r="C8363" t="s">
        <v>18382</v>
      </c>
      <c r="D8363" t="s">
        <v>35700</v>
      </c>
      <c r="E8363" t="s">
        <v>13365</v>
      </c>
      <c r="F8363" t="s">
        <v>32</v>
      </c>
      <c r="G8363" t="str">
        <f>TRIM(IF(LEFT(Table1[[#This Row],[BrandName]],1) = "(", MID(Table1[[#This Row],[BrandName]], SEARCH(")", Table1[[#This Row],[BrandName]])+1,100),""))</f>
        <v/>
      </c>
      <c r="H8363" t="str">
        <f>IF(
     ISNUMBER(
                        SEARCH("(",Table1[[#This Row],[BrandName]])),
                        LEFT(Table1[[#This Row],[BrandName]],SEARCH("(",Table1[[#This Row],[BrandName]])-1),"")</f>
        <v/>
      </c>
      <c r="I8363" t="str">
        <f>TRIM(IF(Table1[[#This Row],[Column2]]&lt;&gt;"",Table1[[#This Row],[Column2]], IF(Table1[[#This Row],[Later Paran]]&lt;&gt;"",Table1[[#This Row],[Later Paran]],Table1[[#This Row],[BrandName]])))</f>
        <v>Clopixol AcuphaseIm</v>
      </c>
    </row>
    <row r="8364" spans="1:9" x14ac:dyDescent="0.35">
      <c r="A8364">
        <v>2162954</v>
      </c>
      <c r="B8364" t="s">
        <v>18383</v>
      </c>
      <c r="C8364" t="s">
        <v>18384</v>
      </c>
      <c r="D8364" t="s">
        <v>35701</v>
      </c>
      <c r="E8364" t="s">
        <v>1369</v>
      </c>
      <c r="F8364" t="s">
        <v>32</v>
      </c>
      <c r="G8364" t="str">
        <f>TRIM(IF(LEFT(Table1[[#This Row],[BrandName]],1) = "(", MID(Table1[[#This Row],[BrandName]], SEARCH(")", Table1[[#This Row],[BrandName]])+1,100),""))</f>
        <v/>
      </c>
      <c r="H8364" t="str">
        <f>IF(
     ISNUMBER(
                        SEARCH("(",Table1[[#This Row],[BrandName]])),
                        LEFT(Table1[[#This Row],[BrandName]],SEARCH("(",Table1[[#This Row],[BrandName]])-1),"")</f>
        <v/>
      </c>
      <c r="I8364" t="str">
        <f>TRIM(IF(Table1[[#This Row],[Column2]]&lt;&gt;"",Table1[[#This Row],[Column2]], IF(Table1[[#This Row],[Later Paran]]&lt;&gt;"",Table1[[#This Row],[Later Paran]],Table1[[#This Row],[BrandName]])))</f>
        <v>Clopixol DepotIm</v>
      </c>
    </row>
    <row r="8365" spans="1:9" x14ac:dyDescent="0.35">
      <c r="A8365">
        <v>2162962</v>
      </c>
      <c r="B8365" t="s">
        <v>18385</v>
      </c>
      <c r="C8365" t="s">
        <v>18384</v>
      </c>
      <c r="D8365" t="s">
        <v>35701</v>
      </c>
      <c r="E8365" t="s">
        <v>18386</v>
      </c>
      <c r="F8365" t="s">
        <v>32</v>
      </c>
      <c r="G8365" t="str">
        <f>TRIM(IF(LEFT(Table1[[#This Row],[BrandName]],1) = "(", MID(Table1[[#This Row],[BrandName]], SEARCH(")", Table1[[#This Row],[BrandName]])+1,100),""))</f>
        <v/>
      </c>
      <c r="H8365" t="str">
        <f>IF(
     ISNUMBER(
                        SEARCH("(",Table1[[#This Row],[BrandName]])),
                        LEFT(Table1[[#This Row],[BrandName]],SEARCH("(",Table1[[#This Row],[BrandName]])-1),"")</f>
        <v/>
      </c>
      <c r="I8365" t="str">
        <f>TRIM(IF(Table1[[#This Row],[Column2]]&lt;&gt;"",Table1[[#This Row],[Column2]], IF(Table1[[#This Row],[Later Paran]]&lt;&gt;"",Table1[[#This Row],[Later Paran]],Table1[[#This Row],[BrandName]])))</f>
        <v>Clopixol DepotIm</v>
      </c>
    </row>
    <row r="8366" spans="1:9" x14ac:dyDescent="0.35">
      <c r="A8366">
        <v>2163217</v>
      </c>
      <c r="B8366" t="s">
        <v>18387</v>
      </c>
      <c r="C8366" t="s">
        <v>18388</v>
      </c>
      <c r="D8366" t="s">
        <v>35702</v>
      </c>
      <c r="E8366" t="s">
        <v>18389</v>
      </c>
      <c r="F8366" t="s">
        <v>19</v>
      </c>
      <c r="G8366" t="str">
        <f>TRIM(IF(LEFT(Table1[[#This Row],[BrandName]],1) = "(", MID(Table1[[#This Row],[BrandName]], SEARCH(")", Table1[[#This Row],[BrandName]])+1,100),""))</f>
        <v/>
      </c>
      <c r="H8366" t="str">
        <f>IF(
     ISNUMBER(
                        SEARCH("(",Table1[[#This Row],[BrandName]])),
                        LEFT(Table1[[#This Row],[BrandName]],SEARCH("(",Table1[[#This Row],[BrandName]])-1),"")</f>
        <v/>
      </c>
      <c r="I8366" t="str">
        <f>TRIM(IF(Table1[[#This Row],[Column2]]&lt;&gt;"",Table1[[#This Row],[Column2]], IF(Table1[[#This Row],[Later Paran]]&lt;&gt;"",Table1[[#This Row],[Later Paran]],Table1[[#This Row],[BrandName]])))</f>
        <v>MenthacinCream</v>
      </c>
    </row>
    <row r="8367" spans="1:9" x14ac:dyDescent="0.35">
      <c r="A8367">
        <v>2163233</v>
      </c>
      <c r="B8367" t="s">
        <v>18390</v>
      </c>
      <c r="C8367" t="s">
        <v>18391</v>
      </c>
      <c r="D8367" t="s">
        <v>18392</v>
      </c>
      <c r="E8367" t="s">
        <v>18393</v>
      </c>
      <c r="F8367" t="s">
        <v>129</v>
      </c>
      <c r="G8367" t="str">
        <f>TRIM(IF(LEFT(Table1[[#This Row],[BrandName]],1) = "(", MID(Table1[[#This Row],[BrandName]], SEARCH(")", Table1[[#This Row],[BrandName]])+1,100),""))</f>
        <v/>
      </c>
      <c r="H8367" t="str">
        <f>IF(
     ISNUMBER(
                        SEARCH("(",Table1[[#This Row],[BrandName]])),
                        LEFT(Table1[[#This Row],[BrandName]],SEARCH("(",Table1[[#This Row],[BrandName]])-1),"")</f>
        <v/>
      </c>
      <c r="I8367" t="str">
        <f>TRIM(IF(Table1[[#This Row],[Column2]]&lt;&gt;"",Table1[[#This Row],[Column2]], IF(Table1[[#This Row],[Later Paran]]&lt;&gt;"",Table1[[#This Row],[Later Paran]],Table1[[#This Row],[BrandName]])))</f>
        <v>Polycitra-K</v>
      </c>
    </row>
    <row r="8368" spans="1:9" x14ac:dyDescent="0.35">
      <c r="A8368">
        <v>2163241</v>
      </c>
      <c r="B8368" t="s">
        <v>18394</v>
      </c>
      <c r="C8368" t="s">
        <v>18394</v>
      </c>
      <c r="D8368" t="s">
        <v>18392</v>
      </c>
      <c r="F8368" t="s">
        <v>281</v>
      </c>
      <c r="G8368" t="str">
        <f>TRIM(IF(LEFT(Table1[[#This Row],[BrandName]],1) = "(", MID(Table1[[#This Row],[BrandName]], SEARCH(")", Table1[[#This Row],[BrandName]])+1,100),""))</f>
        <v/>
      </c>
      <c r="H8368" t="str">
        <f>IF(
     ISNUMBER(
                        SEARCH("(",Table1[[#This Row],[BrandName]])),
                        LEFT(Table1[[#This Row],[BrandName]],SEARCH("(",Table1[[#This Row],[BrandName]])-1),"")</f>
        <v/>
      </c>
      <c r="I8368" t="str">
        <f>TRIM(IF(Table1[[#This Row],[Column2]]&lt;&gt;"",Table1[[#This Row],[Column2]], IF(Table1[[#This Row],[Later Paran]]&lt;&gt;"",Table1[[#This Row],[Later Paran]],Table1[[#This Row],[BrandName]])))</f>
        <v>Polycitra-K</v>
      </c>
    </row>
    <row r="8369" spans="1:9" x14ac:dyDescent="0.35">
      <c r="A8369">
        <v>2163268</v>
      </c>
      <c r="B8369" t="s">
        <v>18395</v>
      </c>
      <c r="C8369" t="s">
        <v>5554</v>
      </c>
      <c r="D8369" t="s">
        <v>1062</v>
      </c>
      <c r="E8369" t="s">
        <v>18396</v>
      </c>
      <c r="F8369" t="s">
        <v>44</v>
      </c>
      <c r="G8369" t="str">
        <f>TRIM(IF(LEFT(Table1[[#This Row],[BrandName]],1) = "(", MID(Table1[[#This Row],[BrandName]], SEARCH(")", Table1[[#This Row],[BrandName]])+1,100),""))</f>
        <v/>
      </c>
      <c r="H8369" t="str">
        <f>IF(
     ISNUMBER(
                        SEARCH("(",Table1[[#This Row],[BrandName]])),
                        LEFT(Table1[[#This Row],[BrandName]],SEARCH("(",Table1[[#This Row],[BrandName]])-1),"")</f>
        <v/>
      </c>
      <c r="I8369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8370" spans="1:9" x14ac:dyDescent="0.35">
      <c r="A8370">
        <v>2163616</v>
      </c>
      <c r="B8370" t="s">
        <v>18397</v>
      </c>
      <c r="C8370" t="s">
        <v>12904</v>
      </c>
      <c r="D8370" t="s">
        <v>35859</v>
      </c>
      <c r="E8370" t="s">
        <v>31</v>
      </c>
      <c r="F8370" t="s">
        <v>32</v>
      </c>
      <c r="G8370" t="str">
        <f>TRIM(IF(LEFT(Table1[[#This Row],[BrandName]],1) = "(", MID(Table1[[#This Row],[BrandName]], SEARCH(")", Table1[[#This Row],[BrandName]])+1,100),""))</f>
        <v/>
      </c>
      <c r="H8370" t="str">
        <f>IF(
     ISNUMBER(
                        SEARCH("(",Table1[[#This Row],[BrandName]])),
                        LEFT(Table1[[#This Row],[BrandName]],SEARCH("(",Table1[[#This Row],[BrandName]])-1),"")</f>
        <v/>
      </c>
      <c r="I8370" t="str">
        <f>TRIM(IF(Table1[[#This Row],[Column2]]&lt;&gt;"",Table1[[#This Row],[Column2]], IF(Table1[[#This Row],[Later Paran]]&lt;&gt;"",Table1[[#This Row],[Later Paran]],Table1[[#This Row],[BrandName]])))</f>
        <v>Cordarone Intravenous</v>
      </c>
    </row>
    <row r="8371" spans="1:9" x14ac:dyDescent="0.35">
      <c r="A8371">
        <v>2163624</v>
      </c>
      <c r="B8371" t="s">
        <v>18398</v>
      </c>
      <c r="C8371" t="s">
        <v>18399</v>
      </c>
      <c r="D8371" t="s">
        <v>18400</v>
      </c>
      <c r="E8371" t="s">
        <v>192</v>
      </c>
      <c r="F8371" t="s">
        <v>29</v>
      </c>
      <c r="G8371" t="str">
        <f>TRIM(IF(LEFT(Table1[[#This Row],[BrandName]],1) = "(", MID(Table1[[#This Row],[BrandName]], SEARCH(")", Table1[[#This Row],[BrandName]])+1,100),""))</f>
        <v/>
      </c>
      <c r="H8371" t="str">
        <f>IF(
     ISNUMBER(
                        SEARCH("(",Table1[[#This Row],[BrandName]])),
                        LEFT(Table1[[#This Row],[BrandName]],SEARCH("(",Table1[[#This Row],[BrandName]])-1),"")</f>
        <v/>
      </c>
      <c r="I8371" t="str">
        <f>TRIM(IF(Table1[[#This Row],[Column2]]&lt;&gt;"",Table1[[#This Row],[Column2]], IF(Table1[[#This Row],[Later Paran]]&lt;&gt;"",Table1[[#This Row],[Later Paran]],Table1[[#This Row],[BrandName]])))</f>
        <v>Maxipime</v>
      </c>
    </row>
    <row r="8372" spans="1:9" x14ac:dyDescent="0.35">
      <c r="A8372">
        <v>2163632</v>
      </c>
      <c r="B8372" t="s">
        <v>18401</v>
      </c>
      <c r="C8372" t="s">
        <v>18399</v>
      </c>
      <c r="D8372" t="s">
        <v>35860</v>
      </c>
      <c r="E8372" t="s">
        <v>28</v>
      </c>
      <c r="F8372" t="s">
        <v>29</v>
      </c>
      <c r="G8372" t="str">
        <f>TRIM(IF(LEFT(Table1[[#This Row],[BrandName]],1) = "(", MID(Table1[[#This Row],[BrandName]], SEARCH(")", Table1[[#This Row],[BrandName]])+1,100),""))</f>
        <v/>
      </c>
      <c r="H8372" t="str">
        <f>IF(
     ISNUMBER(
                        SEARCH("(",Table1[[#This Row],[BrandName]])),
                        LEFT(Table1[[#This Row],[BrandName]],SEARCH("(",Table1[[#This Row],[BrandName]])-1),"")</f>
        <v/>
      </c>
      <c r="I8372" t="str">
        <f>TRIM(IF(Table1[[#This Row],[Column2]]&lt;&gt;"",Table1[[#This Row],[Column2]], IF(Table1[[#This Row],[Later Paran]]&lt;&gt;"",Table1[[#This Row],[Later Paran]],Table1[[#This Row],[BrandName]])))</f>
        <v>Maxipime ForectionPws Im</v>
      </c>
    </row>
    <row r="8373" spans="1:9" x14ac:dyDescent="0.35">
      <c r="A8373">
        <v>2163640</v>
      </c>
      <c r="B8373" t="s">
        <v>18402</v>
      </c>
      <c r="C8373" t="s">
        <v>18399</v>
      </c>
      <c r="D8373" t="s">
        <v>33362</v>
      </c>
      <c r="E8373" t="s">
        <v>195</v>
      </c>
      <c r="F8373" t="s">
        <v>29</v>
      </c>
      <c r="G8373" t="str">
        <f>TRIM(IF(LEFT(Table1[[#This Row],[BrandName]],1) = "(", MID(Table1[[#This Row],[BrandName]], SEARCH(")", Table1[[#This Row],[BrandName]])+1,100),""))</f>
        <v/>
      </c>
      <c r="H8373" t="str">
        <f>IF(
     ISNUMBER(
                        SEARCH("(",Table1[[#This Row],[BrandName]])),
                        LEFT(Table1[[#This Row],[BrandName]],SEARCH("(",Table1[[#This Row],[BrandName]])-1),"")</f>
        <v/>
      </c>
      <c r="I8373" t="str">
        <f>TRIM(IF(Table1[[#This Row],[Column2]]&lt;&gt;"",Table1[[#This Row],[Column2]], IF(Table1[[#This Row],[Later Paran]]&lt;&gt;"",Table1[[#This Row],[Later Paran]],Table1[[#This Row],[BrandName]])))</f>
        <v>Maxipime Forection-Pws</v>
      </c>
    </row>
    <row r="8374" spans="1:9" x14ac:dyDescent="0.35">
      <c r="A8374">
        <v>2163659</v>
      </c>
      <c r="B8374" t="s">
        <v>18403</v>
      </c>
      <c r="C8374" t="s">
        <v>18404</v>
      </c>
      <c r="D8374" t="s">
        <v>35861</v>
      </c>
      <c r="E8374" t="s">
        <v>47</v>
      </c>
      <c r="F8374" t="s">
        <v>44</v>
      </c>
      <c r="G8374" t="str">
        <f>TRIM(IF(LEFT(Table1[[#This Row],[BrandName]],1) = "(", MID(Table1[[#This Row],[BrandName]], SEARCH(")", Table1[[#This Row],[BrandName]])+1,100),""))</f>
        <v/>
      </c>
      <c r="H8374" t="str">
        <f>IF(
     ISNUMBER(
                        SEARCH("(",Table1[[#This Row],[BrandName]])),
                        LEFT(Table1[[#This Row],[BrandName]],SEARCH("(",Table1[[#This Row],[BrandName]])-1),"")</f>
        <v/>
      </c>
      <c r="I8374" t="str">
        <f>TRIM(IF(Table1[[#This Row],[Column2]]&lt;&gt;"",Table1[[#This Row],[Column2]], IF(Table1[[#This Row],[Later Paran]]&lt;&gt;"",Table1[[#This Row],[Later Paran]],Table1[[#This Row],[BrandName]])))</f>
        <v>Cefzillets</v>
      </c>
    </row>
    <row r="8375" spans="1:9" x14ac:dyDescent="0.35">
      <c r="A8375">
        <v>2163667</v>
      </c>
      <c r="B8375" t="s">
        <v>18405</v>
      </c>
      <c r="C8375" t="s">
        <v>18404</v>
      </c>
      <c r="D8375" t="s">
        <v>35861</v>
      </c>
      <c r="E8375" t="s">
        <v>248</v>
      </c>
      <c r="F8375" t="s">
        <v>44</v>
      </c>
      <c r="G8375" t="str">
        <f>TRIM(IF(LEFT(Table1[[#This Row],[BrandName]],1) = "(", MID(Table1[[#This Row],[BrandName]], SEARCH(")", Table1[[#This Row],[BrandName]])+1,100),""))</f>
        <v/>
      </c>
      <c r="H8375" t="str">
        <f>IF(
     ISNUMBER(
                        SEARCH("(",Table1[[#This Row],[BrandName]])),
                        LEFT(Table1[[#This Row],[BrandName]],SEARCH("(",Table1[[#This Row],[BrandName]])-1),"")</f>
        <v/>
      </c>
      <c r="I8375" t="str">
        <f>TRIM(IF(Table1[[#This Row],[Column2]]&lt;&gt;"",Table1[[#This Row],[Column2]], IF(Table1[[#This Row],[Later Paran]]&lt;&gt;"",Table1[[#This Row],[Later Paran]],Table1[[#This Row],[BrandName]])))</f>
        <v>Cefzillets</v>
      </c>
    </row>
    <row r="8376" spans="1:9" x14ac:dyDescent="0.35">
      <c r="A8376">
        <v>2163675</v>
      </c>
      <c r="B8376" t="s">
        <v>18406</v>
      </c>
      <c r="C8376" t="s">
        <v>18404</v>
      </c>
      <c r="D8376" t="s">
        <v>18407</v>
      </c>
      <c r="E8376" t="s">
        <v>233</v>
      </c>
      <c r="F8376" t="s">
        <v>36</v>
      </c>
      <c r="G8376" t="str">
        <f>TRIM(IF(LEFT(Table1[[#This Row],[BrandName]],1) = "(", MID(Table1[[#This Row],[BrandName]], SEARCH(")", Table1[[#This Row],[BrandName]])+1,100),""))</f>
        <v/>
      </c>
      <c r="H8376" t="str">
        <f>IF(
     ISNUMBER(
                        SEARCH("(",Table1[[#This Row],[BrandName]])),
                        LEFT(Table1[[#This Row],[BrandName]],SEARCH("(",Table1[[#This Row],[BrandName]])-1),"")</f>
        <v/>
      </c>
      <c r="I8376" t="str">
        <f>TRIM(IF(Table1[[#This Row],[Column2]]&lt;&gt;"",Table1[[#This Row],[Column2]], IF(Table1[[#This Row],[Later Paran]]&lt;&gt;"",Table1[[#This Row],[Later Paran]],Table1[[#This Row],[BrandName]])))</f>
        <v>Cefzil Powder For Oral Suspension-125mg/5ml</v>
      </c>
    </row>
    <row r="8377" spans="1:9" x14ac:dyDescent="0.35">
      <c r="A8377">
        <v>2163683</v>
      </c>
      <c r="B8377" t="s">
        <v>18408</v>
      </c>
      <c r="C8377" t="s">
        <v>18404</v>
      </c>
      <c r="D8377" t="s">
        <v>18409</v>
      </c>
      <c r="E8377" t="s">
        <v>235</v>
      </c>
      <c r="F8377" t="s">
        <v>36</v>
      </c>
      <c r="G8377" t="str">
        <f>TRIM(IF(LEFT(Table1[[#This Row],[BrandName]],1) = "(", MID(Table1[[#This Row],[BrandName]], SEARCH(")", Table1[[#This Row],[BrandName]])+1,100),""))</f>
        <v/>
      </c>
      <c r="H8377" t="str">
        <f>IF(
     ISNUMBER(
                        SEARCH("(",Table1[[#This Row],[BrandName]])),
                        LEFT(Table1[[#This Row],[BrandName]],SEARCH("(",Table1[[#This Row],[BrandName]])-1),"")</f>
        <v/>
      </c>
      <c r="I8377" t="str">
        <f>TRIM(IF(Table1[[#This Row],[Column2]]&lt;&gt;"",Table1[[#This Row],[Column2]], IF(Table1[[#This Row],[Later Paran]]&lt;&gt;"",Table1[[#This Row],[Later Paran]],Table1[[#This Row],[BrandName]])))</f>
        <v>Cefzil Powder For Oral Suspension-250 Mg/</v>
      </c>
    </row>
    <row r="8378" spans="1:9" x14ac:dyDescent="0.35">
      <c r="A8378">
        <v>2163691</v>
      </c>
      <c r="B8378" t="s">
        <v>18410</v>
      </c>
      <c r="C8378" t="s">
        <v>18411</v>
      </c>
      <c r="D8378" t="s">
        <v>35703</v>
      </c>
      <c r="E8378" t="s">
        <v>1924</v>
      </c>
      <c r="F8378" t="s">
        <v>797</v>
      </c>
      <c r="G8378" t="str">
        <f>TRIM(IF(LEFT(Table1[[#This Row],[BrandName]],1) = "(", MID(Table1[[#This Row],[BrandName]], SEARCH(")", Table1[[#This Row],[BrandName]])+1,100),""))</f>
        <v/>
      </c>
      <c r="H8378" t="str">
        <f>IF(
     ISNUMBER(
                        SEARCH("(",Table1[[#This Row],[BrandName]])),
                        LEFT(Table1[[#This Row],[BrandName]],SEARCH("(",Table1[[#This Row],[BrandName]])-1),"")</f>
        <v/>
      </c>
      <c r="I8378" t="str">
        <f>TRIM(IF(Table1[[#This Row],[Column2]]&lt;&gt;"",Table1[[#This Row],[Column2]], IF(Table1[[#This Row],[Later Paran]]&lt;&gt;"",Table1[[#This Row],[Later Paran]],Table1[[#This Row],[BrandName]])))</f>
        <v>Vexolthalmic Suspension</v>
      </c>
    </row>
    <row r="8379" spans="1:9" x14ac:dyDescent="0.35">
      <c r="A8379">
        <v>2163705</v>
      </c>
      <c r="B8379" t="s">
        <v>18412</v>
      </c>
      <c r="C8379" t="s">
        <v>10266</v>
      </c>
      <c r="D8379" t="s">
        <v>18413</v>
      </c>
      <c r="E8379" t="s">
        <v>18414</v>
      </c>
      <c r="F8379" t="s">
        <v>137</v>
      </c>
      <c r="G8379" t="str">
        <f>TRIM(IF(LEFT(Table1[[#This Row],[BrandName]],1) = "(", MID(Table1[[#This Row],[BrandName]], SEARCH(")", Table1[[#This Row],[BrandName]])+1,100),""))</f>
        <v/>
      </c>
      <c r="H8379" t="str">
        <f>IF(
     ISNUMBER(
                        SEARCH("(",Table1[[#This Row],[BrandName]])),
                        LEFT(Table1[[#This Row],[BrandName]],SEARCH("(",Table1[[#This Row],[BrandName]])-1),"")</f>
        <v/>
      </c>
      <c r="I8379" t="str">
        <f>TRIM(IF(Table1[[#This Row],[Column2]]&lt;&gt;"",Table1[[#This Row],[Column2]], IF(Table1[[#This Row],[Later Paran]]&lt;&gt;"",Table1[[#This Row],[Later Paran]],Table1[[#This Row],[BrandName]])))</f>
        <v>Atrovent Nasal Spray</v>
      </c>
    </row>
    <row r="8380" spans="1:9" x14ac:dyDescent="0.35">
      <c r="A8380">
        <v>2163713</v>
      </c>
      <c r="B8380" t="s">
        <v>18415</v>
      </c>
      <c r="C8380" t="s">
        <v>10266</v>
      </c>
      <c r="D8380" t="s">
        <v>18413</v>
      </c>
      <c r="E8380" t="s">
        <v>18416</v>
      </c>
      <c r="F8380" t="s">
        <v>137</v>
      </c>
      <c r="G8380" t="str">
        <f>TRIM(IF(LEFT(Table1[[#This Row],[BrandName]],1) = "(", MID(Table1[[#This Row],[BrandName]], SEARCH(")", Table1[[#This Row],[BrandName]])+1,100),""))</f>
        <v/>
      </c>
      <c r="H8380" t="str">
        <f>IF(
     ISNUMBER(
                        SEARCH("(",Table1[[#This Row],[BrandName]])),
                        LEFT(Table1[[#This Row],[BrandName]],SEARCH("(",Table1[[#This Row],[BrandName]])-1),"")</f>
        <v/>
      </c>
      <c r="I8380" t="str">
        <f>TRIM(IF(Table1[[#This Row],[Column2]]&lt;&gt;"",Table1[[#This Row],[Column2]], IF(Table1[[#This Row],[Later Paran]]&lt;&gt;"",Table1[[#This Row],[Later Paran]],Table1[[#This Row],[BrandName]])))</f>
        <v>Atrovent Nasal Spray</v>
      </c>
    </row>
    <row r="8381" spans="1:9" x14ac:dyDescent="0.35">
      <c r="A8381">
        <v>2163721</v>
      </c>
      <c r="B8381" t="s">
        <v>18417</v>
      </c>
      <c r="C8381" t="s">
        <v>18418</v>
      </c>
      <c r="D8381" t="s">
        <v>18419</v>
      </c>
      <c r="E8381" t="s">
        <v>18420</v>
      </c>
      <c r="F8381" t="s">
        <v>1374</v>
      </c>
      <c r="G8381" t="str">
        <f>TRIM(IF(LEFT(Table1[[#This Row],[BrandName]],1) = "(", MID(Table1[[#This Row],[BrandName]], SEARCH(")", Table1[[#This Row],[BrandName]])+1,100),""))</f>
        <v/>
      </c>
      <c r="H8381" t="str">
        <f>IF(
     ISNUMBER(
                        SEARCH("(",Table1[[#This Row],[BrandName]])),
                        LEFT(Table1[[#This Row],[BrandName]],SEARCH("(",Table1[[#This Row],[BrandName]])-1),"")</f>
        <v/>
      </c>
      <c r="I8381" t="str">
        <f>TRIM(IF(Table1[[#This Row],[Column2]]&lt;&gt;"",Table1[[#This Row],[Column2]], IF(Table1[[#This Row],[Later Paran]]&lt;&gt;"",Table1[[#This Row],[Later Paran]],Table1[[#This Row],[BrandName]])))</f>
        <v>Combivent Inhalation Aerosol</v>
      </c>
    </row>
    <row r="8382" spans="1:9" x14ac:dyDescent="0.35">
      <c r="A8382">
        <v>2163748</v>
      </c>
      <c r="B8382" t="s">
        <v>18421</v>
      </c>
      <c r="C8382" t="s">
        <v>18422</v>
      </c>
      <c r="D8382" t="s">
        <v>18423</v>
      </c>
      <c r="E8382" t="s">
        <v>7901</v>
      </c>
      <c r="F8382" t="s">
        <v>5444</v>
      </c>
      <c r="G8382" t="str">
        <f>TRIM(IF(LEFT(Table1[[#This Row],[BrandName]],1) = "(", MID(Table1[[#This Row],[BrandName]], SEARCH(")", Table1[[#This Row],[BrandName]])+1,100),""))</f>
        <v/>
      </c>
      <c r="H8382" t="str">
        <f>IF(
     ISNUMBER(
                        SEARCH("(",Table1[[#This Row],[BrandName]])),
                        LEFT(Table1[[#This Row],[BrandName]],SEARCH("(",Table1[[#This Row],[BrandName]])-1),"")</f>
        <v/>
      </c>
      <c r="I8382" t="str">
        <f>TRIM(IF(Table1[[#This Row],[Column2]]&lt;&gt;"",Table1[[#This Row],[Column2]], IF(Table1[[#This Row],[Later Paran]]&lt;&gt;"",Table1[[#This Row],[Later Paran]],Table1[[#This Row],[BrandName]])))</f>
        <v>Codeine Contin</v>
      </c>
    </row>
    <row r="8383" spans="1:9" x14ac:dyDescent="0.35">
      <c r="A8383">
        <v>2163756</v>
      </c>
      <c r="B8383" t="s">
        <v>18424</v>
      </c>
      <c r="C8383" t="s">
        <v>5665</v>
      </c>
      <c r="D8383" t="s">
        <v>18425</v>
      </c>
      <c r="E8383" t="s">
        <v>11668</v>
      </c>
      <c r="F8383" t="s">
        <v>1880</v>
      </c>
      <c r="G8383" t="str">
        <f>TRIM(IF(LEFT(Table1[[#This Row],[BrandName]],1) = "(", MID(Table1[[#This Row],[BrandName]], SEARCH(")", Table1[[#This Row],[BrandName]])+1,100),""))</f>
        <v/>
      </c>
      <c r="H8383" t="str">
        <f>IF(
     ISNUMBER(
                        SEARCH("(",Table1[[#This Row],[BrandName]])),
                        LEFT(Table1[[#This Row],[BrandName]],SEARCH("(",Table1[[#This Row],[BrandName]])-1),"")</f>
        <v/>
      </c>
      <c r="I8383" t="str">
        <f>TRIM(IF(Table1[[#This Row],[Column2]]&lt;&gt;"",Table1[[#This Row],[Column2]], IF(Table1[[#This Row],[Later Paran]]&lt;&gt;"",Table1[[#This Row],[Later Paran]],Table1[[#This Row],[BrandName]])))</f>
        <v>Gastrobid</v>
      </c>
    </row>
    <row r="8384" spans="1:9" x14ac:dyDescent="0.35">
      <c r="A8384">
        <v>2163764</v>
      </c>
      <c r="B8384" t="s">
        <v>18426</v>
      </c>
      <c r="C8384" t="s">
        <v>15996</v>
      </c>
      <c r="D8384" t="s">
        <v>19820</v>
      </c>
      <c r="E8384" t="s">
        <v>55</v>
      </c>
      <c r="F8384" t="s">
        <v>44</v>
      </c>
      <c r="G8384" t="str">
        <f>TRIM(IF(LEFT(Table1[[#This Row],[BrandName]],1) = "(", MID(Table1[[#This Row],[BrandName]], SEARCH(")", Table1[[#This Row],[BrandName]])+1,100),""))</f>
        <v/>
      </c>
      <c r="H8384" t="str">
        <f>IF(
     ISNUMBER(
                        SEARCH("(",Table1[[#This Row],[BrandName]])),
                        LEFT(Table1[[#This Row],[BrandName]],SEARCH("(",Table1[[#This Row],[BrandName]])-1),"")</f>
        <v/>
      </c>
      <c r="I8384" t="str">
        <f>TRIM(IF(Table1[[#This Row],[Column2]]&lt;&gt;"",Table1[[#This Row],[Column2]], IF(Table1[[#This Row],[Later Paran]]&lt;&gt;"",Table1[[#This Row],[Later Paran]],Table1[[#This Row],[BrandName]])))</f>
        <v>Imitrex</v>
      </c>
    </row>
    <row r="8385" spans="1:9" x14ac:dyDescent="0.35">
      <c r="A8385">
        <v>2163780</v>
      </c>
      <c r="B8385" t="s">
        <v>18427</v>
      </c>
      <c r="C8385" t="s">
        <v>18422</v>
      </c>
      <c r="D8385" t="s">
        <v>18423</v>
      </c>
      <c r="E8385" t="s">
        <v>18428</v>
      </c>
      <c r="F8385" t="s">
        <v>5444</v>
      </c>
      <c r="G8385" t="str">
        <f>TRIM(IF(LEFT(Table1[[#This Row],[BrandName]],1) = "(", MID(Table1[[#This Row],[BrandName]], SEARCH(")", Table1[[#This Row],[BrandName]])+1,100),""))</f>
        <v/>
      </c>
      <c r="H8385" t="str">
        <f>IF(
     ISNUMBER(
                        SEARCH("(",Table1[[#This Row],[BrandName]])),
                        LEFT(Table1[[#This Row],[BrandName]],SEARCH("(",Table1[[#This Row],[BrandName]])-1),"")</f>
        <v/>
      </c>
      <c r="I8385" t="str">
        <f>TRIM(IF(Table1[[#This Row],[Column2]]&lt;&gt;"",Table1[[#This Row],[Column2]], IF(Table1[[#This Row],[Later Paran]]&lt;&gt;"",Table1[[#This Row],[Later Paran]],Table1[[#This Row],[BrandName]])))</f>
        <v>Codeine Contin</v>
      </c>
    </row>
    <row r="8386" spans="1:9" x14ac:dyDescent="0.35">
      <c r="A8386">
        <v>2163799</v>
      </c>
      <c r="B8386" t="s">
        <v>18429</v>
      </c>
      <c r="C8386" t="s">
        <v>18422</v>
      </c>
      <c r="D8386" t="s">
        <v>18423</v>
      </c>
      <c r="E8386" t="s">
        <v>7903</v>
      </c>
      <c r="F8386" t="s">
        <v>5444</v>
      </c>
      <c r="G8386" t="str">
        <f>TRIM(IF(LEFT(Table1[[#This Row],[BrandName]],1) = "(", MID(Table1[[#This Row],[BrandName]], SEARCH(")", Table1[[#This Row],[BrandName]])+1,100),""))</f>
        <v/>
      </c>
      <c r="H8386" t="str">
        <f>IF(
     ISNUMBER(
                        SEARCH("(",Table1[[#This Row],[BrandName]])),
                        LEFT(Table1[[#This Row],[BrandName]],SEARCH("(",Table1[[#This Row],[BrandName]])-1),"")</f>
        <v/>
      </c>
      <c r="I8386" t="str">
        <f>TRIM(IF(Table1[[#This Row],[Column2]]&lt;&gt;"",Table1[[#This Row],[Column2]], IF(Table1[[#This Row],[Later Paran]]&lt;&gt;"",Table1[[#This Row],[Later Paran]],Table1[[#This Row],[BrandName]])))</f>
        <v>Codeine Contin</v>
      </c>
    </row>
    <row r="8387" spans="1:9" x14ac:dyDescent="0.35">
      <c r="A8387">
        <v>2164108</v>
      </c>
      <c r="B8387" t="s">
        <v>18430</v>
      </c>
      <c r="C8387" t="s">
        <v>8346</v>
      </c>
      <c r="D8387" t="s">
        <v>18431</v>
      </c>
      <c r="E8387" t="s">
        <v>18432</v>
      </c>
      <c r="F8387" t="s">
        <v>9</v>
      </c>
      <c r="G8387" t="str">
        <f>TRIM(IF(LEFT(Table1[[#This Row],[BrandName]],1) = "(", MID(Table1[[#This Row],[BrandName]], SEARCH(")", Table1[[#This Row],[BrandName]])+1,100),""))</f>
        <v/>
      </c>
      <c r="H8387" t="str">
        <f>IF(
     ISNUMBER(
                        SEARCH("(",Table1[[#This Row],[BrandName]])),
                        LEFT(Table1[[#This Row],[BrandName]],SEARCH("(",Table1[[#This Row],[BrandName]])-1),"")</f>
        <v/>
      </c>
      <c r="I8387" t="str">
        <f>TRIM(IF(Table1[[#This Row],[Column2]]&lt;&gt;"",Table1[[#This Row],[Column2]], IF(Table1[[#This Row],[Later Paran]]&lt;&gt;"",Table1[[#This Row],[Later Paran]],Table1[[#This Row],[BrandName]])))</f>
        <v>Beta-Carotene</v>
      </c>
    </row>
    <row r="8388" spans="1:9" x14ac:dyDescent="0.35">
      <c r="A8388">
        <v>2164205</v>
      </c>
      <c r="B8388" t="s">
        <v>18433</v>
      </c>
      <c r="C8388" t="s">
        <v>12835</v>
      </c>
      <c r="D8388" t="s">
        <v>35704</v>
      </c>
      <c r="E8388" t="s">
        <v>47</v>
      </c>
      <c r="F8388" t="s">
        <v>44</v>
      </c>
      <c r="G8388" t="str">
        <f>TRIM(IF(LEFT(Table1[[#This Row],[BrandName]],1) = "(", MID(Table1[[#This Row],[BrandName]], SEARCH(")", Table1[[#This Row],[BrandName]])+1,100),""))</f>
        <v/>
      </c>
      <c r="H8388" t="str">
        <f>IF(
     ISNUMBER(
                        SEARCH("(",Table1[[#This Row],[BrandName]])),
                        LEFT(Table1[[#This Row],[BrandName]],SEARCH("(",Table1[[#This Row],[BrandName]])-1),"")</f>
        <v/>
      </c>
      <c r="I8388" t="str">
        <f>TRIM(IF(Table1[[#This Row],[Column2]]&lt;&gt;"",Table1[[#This Row],[Column2]], IF(Table1[[#This Row],[Later Paran]]&lt;&gt;"",Table1[[#This Row],[Later Paran]],Table1[[#This Row],[BrandName]])))</f>
        <v>Calcium Citratelets</v>
      </c>
    </row>
    <row r="8389" spans="1:9" x14ac:dyDescent="0.35">
      <c r="A8389">
        <v>2164213</v>
      </c>
      <c r="B8389" t="s">
        <v>18434</v>
      </c>
      <c r="C8389" t="s">
        <v>18435</v>
      </c>
      <c r="D8389" t="s">
        <v>34358</v>
      </c>
      <c r="E8389" t="s">
        <v>18436</v>
      </c>
      <c r="F8389" t="s">
        <v>44</v>
      </c>
      <c r="G8389" t="str">
        <f>TRIM(IF(LEFT(Table1[[#This Row],[BrandName]],1) = "(", MID(Table1[[#This Row],[BrandName]], SEARCH(")", Table1[[#This Row],[BrandName]])+1,100),""))</f>
        <v/>
      </c>
      <c r="H8389" t="str">
        <f>IF(
     ISNUMBER(
                        SEARCH("(",Table1[[#This Row],[BrandName]])),
                        LEFT(Table1[[#This Row],[BrandName]],SEARCH("(",Table1[[#This Row],[BrandName]])-1),"")</f>
        <v/>
      </c>
      <c r="I8389" t="str">
        <f>TRIM(IF(Table1[[#This Row],[Column2]]&lt;&gt;"",Table1[[#This Row],[Column2]], IF(Table1[[#This Row],[Later Paran]]&lt;&gt;"",Table1[[#This Row],[Later Paran]],Table1[[#This Row],[BrandName]])))</f>
        <v>Calcium, Magnesium And Zinc With Copperl</v>
      </c>
    </row>
    <row r="8390" spans="1:9" x14ac:dyDescent="0.35">
      <c r="A8390">
        <v>2164272</v>
      </c>
      <c r="B8390" t="s">
        <v>18437</v>
      </c>
      <c r="C8390" t="s">
        <v>18437</v>
      </c>
      <c r="D8390" t="s">
        <v>35536</v>
      </c>
      <c r="F8390" t="s">
        <v>516</v>
      </c>
      <c r="G8390" t="str">
        <f>TRIM(IF(LEFT(Table1[[#This Row],[BrandName]],1) = "(", MID(Table1[[#This Row],[BrandName]], SEARCH(")", Table1[[#This Row],[BrandName]])+1,100),""))</f>
        <v/>
      </c>
      <c r="H8390" t="str">
        <f>IF(
     ISNUMBER(
                        SEARCH("(",Table1[[#This Row],[BrandName]])),
                        LEFT(Table1[[#This Row],[BrandName]],SEARCH("(",Table1[[#This Row],[BrandName]])-1),"")</f>
        <v/>
      </c>
      <c r="I8390" t="str">
        <f>TRIM(IF(Table1[[#This Row],[Column2]]&lt;&gt;"",Table1[[#This Row],[Column2]], IF(Table1[[#This Row],[Later Paran]]&lt;&gt;"",Table1[[#This Row],[Later Paran]],Table1[[#This Row],[BrandName]])))</f>
        <v>Neostrata Aha Smoothing &amp; Moist Lotion</v>
      </c>
    </row>
    <row r="8391" spans="1:9" x14ac:dyDescent="0.35">
      <c r="A8391">
        <v>2164302</v>
      </c>
      <c r="B8391" t="s">
        <v>18438</v>
      </c>
      <c r="C8391" t="s">
        <v>18438</v>
      </c>
      <c r="D8391" t="s">
        <v>34958</v>
      </c>
      <c r="F8391" t="s">
        <v>19</v>
      </c>
      <c r="G8391" t="str">
        <f>TRIM(IF(LEFT(Table1[[#This Row],[BrandName]],1) = "(", MID(Table1[[#This Row],[BrandName]], SEARCH(")", Table1[[#This Row],[BrandName]])+1,100),""))</f>
        <v/>
      </c>
      <c r="H8391" t="str">
        <f>IF(
     ISNUMBER(
                        SEARCH("(",Table1[[#This Row],[BrandName]])),
                        LEFT(Table1[[#This Row],[BrandName]],SEARCH("(",Table1[[#This Row],[BrandName]])-1),"")</f>
        <v/>
      </c>
      <c r="I8391" t="str">
        <f>TRIM(IF(Table1[[#This Row],[Column2]]&lt;&gt;"",Table1[[#This Row],[Column2]], IF(Table1[[#This Row],[Later Paran]]&lt;&gt;"",Table1[[#This Row],[Later Paran]],Table1[[#This Row],[BrandName]])))</f>
        <v>Neostrata Aha Light Text Smooth+Moist</v>
      </c>
    </row>
    <row r="8392" spans="1:9" x14ac:dyDescent="0.35">
      <c r="A8392">
        <v>2164582</v>
      </c>
      <c r="B8392" t="s">
        <v>18439</v>
      </c>
      <c r="C8392" t="s">
        <v>18440</v>
      </c>
      <c r="D8392" t="s">
        <v>12616</v>
      </c>
      <c r="E8392" t="s">
        <v>47</v>
      </c>
      <c r="F8392" t="s">
        <v>44</v>
      </c>
      <c r="G8392" t="str">
        <f>TRIM(IF(LEFT(Table1[[#This Row],[BrandName]],1) = "(", MID(Table1[[#This Row],[BrandName]], SEARCH(")", Table1[[#This Row],[BrandName]])+1,100),""))</f>
        <v/>
      </c>
      <c r="H8392" t="str">
        <f>IF(
     ISNUMBER(
                        SEARCH("(",Table1[[#This Row],[BrandName]])),
                        LEFT(Table1[[#This Row],[BrandName]],SEARCH("(",Table1[[#This Row],[BrandName]])-1),"")</f>
        <v/>
      </c>
      <c r="I8392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8393" spans="1:9" x14ac:dyDescent="0.35">
      <c r="A8393">
        <v>2164590</v>
      </c>
      <c r="B8393" t="s">
        <v>18441</v>
      </c>
      <c r="C8393" t="s">
        <v>18441</v>
      </c>
      <c r="D8393" t="s">
        <v>35862</v>
      </c>
      <c r="F8393" t="s">
        <v>318</v>
      </c>
      <c r="G8393" t="str">
        <f>TRIM(IF(LEFT(Table1[[#This Row],[BrandName]],1) = "(", MID(Table1[[#This Row],[BrandName]], SEARCH(")", Table1[[#This Row],[BrandName]])+1,100),""))</f>
        <v/>
      </c>
      <c r="H8393" t="str">
        <f>IF(
     ISNUMBER(
                        SEARCH("(",Table1[[#This Row],[BrandName]])),
                        LEFT(Table1[[#This Row],[BrandName]],SEARCH("(",Table1[[#This Row],[BrandName]])-1),"")</f>
        <v/>
      </c>
      <c r="I8393" t="str">
        <f>TRIM(IF(Table1[[#This Row],[Column2]]&lt;&gt;"",Table1[[#This Row],[Column2]], IF(Table1[[#This Row],[Later Paran]]&lt;&gt;"",Table1[[#This Row],[Later Paran]],Table1[[#This Row],[BrandName]])))</f>
        <v>Floravit</v>
      </c>
    </row>
    <row r="8394" spans="1:9" x14ac:dyDescent="0.35">
      <c r="A8394">
        <v>2164914</v>
      </c>
      <c r="B8394" t="s">
        <v>18442</v>
      </c>
      <c r="C8394" t="s">
        <v>1076</v>
      </c>
      <c r="D8394" t="s">
        <v>34359</v>
      </c>
      <c r="E8394" t="s">
        <v>18443</v>
      </c>
      <c r="F8394" t="s">
        <v>1880</v>
      </c>
      <c r="G8394" t="str">
        <f>TRIM(IF(LEFT(Table1[[#This Row],[BrandName]],1) = "(", MID(Table1[[#This Row],[BrandName]], SEARCH(")", Table1[[#This Row],[BrandName]])+1,100),""))</f>
        <v/>
      </c>
      <c r="H8394" t="str">
        <f>IF(
     ISNUMBER(
                        SEARCH("(",Table1[[#This Row],[BrandName]])),
                        LEFT(Table1[[#This Row],[BrandName]],SEARCH("(",Table1[[#This Row],[BrandName]])-1),"")</f>
        <v/>
      </c>
      <c r="I8394" t="str">
        <f>TRIM(IF(Table1[[#This Row],[Column2]]&lt;&gt;"",Table1[[#This Row],[Column2]], IF(Table1[[#This Row],[Later Paran]]&lt;&gt;"",Table1[[#This Row],[Later Paran]],Table1[[#This Row],[BrandName]])))</f>
        <v>Gnc Timed Release Ironlets</v>
      </c>
    </row>
    <row r="8395" spans="1:9" x14ac:dyDescent="0.35">
      <c r="A8395">
        <v>2164922</v>
      </c>
      <c r="B8395" t="s">
        <v>18444</v>
      </c>
      <c r="C8395" t="s">
        <v>8107</v>
      </c>
      <c r="D8395" t="s">
        <v>35863</v>
      </c>
      <c r="E8395" t="s">
        <v>18445</v>
      </c>
      <c r="F8395" t="s">
        <v>9</v>
      </c>
      <c r="G8395" t="str">
        <f>TRIM(IF(LEFT(Table1[[#This Row],[BrandName]],1) = "(", MID(Table1[[#This Row],[BrandName]], SEARCH(")", Table1[[#This Row],[BrandName]])+1,100),""))</f>
        <v/>
      </c>
      <c r="H8395" t="str">
        <f>IF(
     ISNUMBER(
                        SEARCH("(",Table1[[#This Row],[BrandName]])),
                        LEFT(Table1[[#This Row],[BrandName]],SEARCH("(",Table1[[#This Row],[BrandName]])-1),"")</f>
        <v/>
      </c>
      <c r="I8395" t="str">
        <f>TRIM(IF(Table1[[#This Row],[Column2]]&lt;&gt;"",Table1[[#This Row],[Column2]], IF(Table1[[#This Row],[Later Paran]]&lt;&gt;"",Table1[[#This Row],[Later Paran]],Table1[[#This Row],[BrandName]])))</f>
        <v>Gnc Calcium Complete With Magnesium</v>
      </c>
    </row>
    <row r="8396" spans="1:9" x14ac:dyDescent="0.35">
      <c r="A8396">
        <v>2165449</v>
      </c>
      <c r="B8396" t="s">
        <v>18446</v>
      </c>
      <c r="C8396" t="s">
        <v>18447</v>
      </c>
      <c r="D8396" t="s">
        <v>18448</v>
      </c>
      <c r="E8396" t="s">
        <v>18449</v>
      </c>
      <c r="F8396" t="s">
        <v>36</v>
      </c>
      <c r="G8396" t="str">
        <f>TRIM(IF(LEFT(Table1[[#This Row],[BrandName]],1) = "(", MID(Table1[[#This Row],[BrandName]], SEARCH(")", Table1[[#This Row],[BrandName]])+1,100),""))</f>
        <v/>
      </c>
      <c r="H8396" t="str">
        <f>IF(
     ISNUMBER(
                        SEARCH("(",Table1[[#This Row],[BrandName]])),
                        LEFT(Table1[[#This Row],[BrandName]],SEARCH("(",Table1[[#This Row],[BrandName]])-1),"")</f>
        <v/>
      </c>
      <c r="I8396" t="str">
        <f>TRIM(IF(Table1[[#This Row],[Column2]]&lt;&gt;"",Table1[[#This Row],[Column2]], IF(Table1[[#This Row],[Later Paran]]&lt;&gt;"",Table1[[#This Row],[Later Paran]],Table1[[#This Row],[BrandName]])))</f>
        <v>Cedax</v>
      </c>
    </row>
    <row r="8397" spans="1:9" x14ac:dyDescent="0.35">
      <c r="A8397">
        <v>2165457</v>
      </c>
      <c r="B8397" t="s">
        <v>18450</v>
      </c>
      <c r="C8397" t="s">
        <v>18447</v>
      </c>
      <c r="D8397" t="s">
        <v>18448</v>
      </c>
      <c r="E8397" t="s">
        <v>18451</v>
      </c>
      <c r="F8397" t="s">
        <v>36</v>
      </c>
      <c r="G8397" t="str">
        <f>TRIM(IF(LEFT(Table1[[#This Row],[BrandName]],1) = "(", MID(Table1[[#This Row],[BrandName]], SEARCH(")", Table1[[#This Row],[BrandName]])+1,100),""))</f>
        <v/>
      </c>
      <c r="H8397" t="str">
        <f>IF(
     ISNUMBER(
                        SEARCH("(",Table1[[#This Row],[BrandName]])),
                        LEFT(Table1[[#This Row],[BrandName]],SEARCH("(",Table1[[#This Row],[BrandName]])-1),"")</f>
        <v/>
      </c>
      <c r="I8397" t="str">
        <f>TRIM(IF(Table1[[#This Row],[Column2]]&lt;&gt;"",Table1[[#This Row],[Column2]], IF(Table1[[#This Row],[Later Paran]]&lt;&gt;"",Table1[[#This Row],[Later Paran]],Table1[[#This Row],[BrandName]])))</f>
        <v>Cedax</v>
      </c>
    </row>
    <row r="8398" spans="1:9" x14ac:dyDescent="0.35">
      <c r="A8398">
        <v>2165465</v>
      </c>
      <c r="B8398" t="s">
        <v>18452</v>
      </c>
      <c r="C8398" t="s">
        <v>18447</v>
      </c>
      <c r="D8398" t="s">
        <v>18448</v>
      </c>
      <c r="E8398" t="s">
        <v>8</v>
      </c>
      <c r="F8398" t="s">
        <v>9</v>
      </c>
      <c r="G8398" t="str">
        <f>TRIM(IF(LEFT(Table1[[#This Row],[BrandName]],1) = "(", MID(Table1[[#This Row],[BrandName]], SEARCH(")", Table1[[#This Row],[BrandName]])+1,100),""))</f>
        <v/>
      </c>
      <c r="H8398" t="str">
        <f>IF(
     ISNUMBER(
                        SEARCH("(",Table1[[#This Row],[BrandName]])),
                        LEFT(Table1[[#This Row],[BrandName]],SEARCH("(",Table1[[#This Row],[BrandName]])-1),"")</f>
        <v/>
      </c>
      <c r="I8398" t="str">
        <f>TRIM(IF(Table1[[#This Row],[Column2]]&lt;&gt;"",Table1[[#This Row],[Column2]], IF(Table1[[#This Row],[Later Paran]]&lt;&gt;"",Table1[[#This Row],[Later Paran]],Table1[[#This Row],[BrandName]])))</f>
        <v>Cedax</v>
      </c>
    </row>
    <row r="8399" spans="1:9" x14ac:dyDescent="0.35">
      <c r="A8399">
        <v>2165473</v>
      </c>
      <c r="B8399" t="s">
        <v>18453</v>
      </c>
      <c r="C8399" t="s">
        <v>18447</v>
      </c>
      <c r="D8399" t="s">
        <v>18448</v>
      </c>
      <c r="E8399" t="s">
        <v>5929</v>
      </c>
      <c r="F8399" t="s">
        <v>9</v>
      </c>
      <c r="G8399" t="str">
        <f>TRIM(IF(LEFT(Table1[[#This Row],[BrandName]],1) = "(", MID(Table1[[#This Row],[BrandName]], SEARCH(")", Table1[[#This Row],[BrandName]])+1,100),""))</f>
        <v/>
      </c>
      <c r="H8399" t="str">
        <f>IF(
     ISNUMBER(
                        SEARCH("(",Table1[[#This Row],[BrandName]])),
                        LEFT(Table1[[#This Row],[BrandName]],SEARCH("(",Table1[[#This Row],[BrandName]])-1),"")</f>
        <v/>
      </c>
      <c r="I8399" t="str">
        <f>TRIM(IF(Table1[[#This Row],[Column2]]&lt;&gt;"",Table1[[#This Row],[Column2]], IF(Table1[[#This Row],[Later Paran]]&lt;&gt;"",Table1[[#This Row],[Later Paran]],Table1[[#This Row],[BrandName]])))</f>
        <v>Cedax</v>
      </c>
    </row>
    <row r="8400" spans="1:9" x14ac:dyDescent="0.35">
      <c r="A8400">
        <v>2165503</v>
      </c>
      <c r="B8400" t="s">
        <v>18454</v>
      </c>
      <c r="C8400" t="s">
        <v>18455</v>
      </c>
      <c r="D8400" t="s">
        <v>18456</v>
      </c>
      <c r="E8400" t="s">
        <v>18457</v>
      </c>
      <c r="F8400" t="s">
        <v>8675</v>
      </c>
      <c r="G8400" t="str">
        <f>TRIM(IF(LEFT(Table1[[#This Row],[BrandName]],1) = "(", MID(Table1[[#This Row],[BrandName]], SEARCH(")", Table1[[#This Row],[BrandName]])+1,100),""))</f>
        <v/>
      </c>
      <c r="H8400" t="str">
        <f>IF(
     ISNUMBER(
                        SEARCH("(",Table1[[#This Row],[BrandName]])),
                        LEFT(Table1[[#This Row],[BrandName]],SEARCH("(",Table1[[#This Row],[BrandName]])-1),"")</f>
        <v/>
      </c>
      <c r="I8400" t="str">
        <f>TRIM(IF(Table1[[#This Row],[Column2]]&lt;&gt;"",Table1[[#This Row],[Column2]], IF(Table1[[#This Row],[Later Paran]]&lt;&gt;"",Table1[[#This Row],[Later Paran]],Table1[[#This Row],[BrandName]])))</f>
        <v>Prevacid</v>
      </c>
    </row>
    <row r="8401" spans="1:9" x14ac:dyDescent="0.35">
      <c r="A8401">
        <v>2165511</v>
      </c>
      <c r="B8401" t="s">
        <v>18458</v>
      </c>
      <c r="C8401" t="s">
        <v>18455</v>
      </c>
      <c r="D8401" t="s">
        <v>18456</v>
      </c>
      <c r="E8401" t="s">
        <v>18459</v>
      </c>
      <c r="F8401" t="s">
        <v>8675</v>
      </c>
      <c r="G8401" t="str">
        <f>TRIM(IF(LEFT(Table1[[#This Row],[BrandName]],1) = "(", MID(Table1[[#This Row],[BrandName]], SEARCH(")", Table1[[#This Row],[BrandName]])+1,100),""))</f>
        <v/>
      </c>
      <c r="H8401" t="str">
        <f>IF(
     ISNUMBER(
                        SEARCH("(",Table1[[#This Row],[BrandName]])),
                        LEFT(Table1[[#This Row],[BrandName]],SEARCH("(",Table1[[#This Row],[BrandName]])-1),"")</f>
        <v/>
      </c>
      <c r="I8401" t="str">
        <f>TRIM(IF(Table1[[#This Row],[Column2]]&lt;&gt;"",Table1[[#This Row],[Column2]], IF(Table1[[#This Row],[Later Paran]]&lt;&gt;"",Table1[[#This Row],[Later Paran]],Table1[[#This Row],[BrandName]])))</f>
        <v>Prevacid</v>
      </c>
    </row>
    <row r="8402" spans="1:9" x14ac:dyDescent="0.35">
      <c r="A8402">
        <v>2165791</v>
      </c>
      <c r="B8402" t="s">
        <v>18460</v>
      </c>
      <c r="C8402" t="s">
        <v>18460</v>
      </c>
      <c r="D8402" t="s">
        <v>34360</v>
      </c>
      <c r="F8402" t="s">
        <v>44</v>
      </c>
      <c r="G8402" t="str">
        <f>TRIM(IF(LEFT(Table1[[#This Row],[BrandName]],1) = "(", MID(Table1[[#This Row],[BrandName]], SEARCH(")", Table1[[#This Row],[BrandName]])+1,100),""))</f>
        <v/>
      </c>
      <c r="H8402" t="str">
        <f>IF(
     ISNUMBER(
                        SEARCH("(",Table1[[#This Row],[BrandName]])),
                        LEFT(Table1[[#This Row],[BrandName]],SEARCH("(",Table1[[#This Row],[BrandName]])-1),"")</f>
        <v/>
      </c>
      <c r="I8402" t="str">
        <f>TRIM(IF(Table1[[#This Row],[Column2]]&lt;&gt;"",Table1[[#This Row],[Column2]], IF(Table1[[#This Row],[Later Paran]]&lt;&gt;"",Table1[[#This Row],[Later Paran]],Table1[[#This Row],[BrandName]])))</f>
        <v>Munit-Elet</v>
      </c>
    </row>
    <row r="8403" spans="1:9" x14ac:dyDescent="0.35">
      <c r="A8403">
        <v>2166100</v>
      </c>
      <c r="B8403" t="s">
        <v>18461</v>
      </c>
      <c r="C8403" t="s">
        <v>15237</v>
      </c>
      <c r="D8403" t="s">
        <v>35864</v>
      </c>
      <c r="E8403" t="s">
        <v>683</v>
      </c>
      <c r="F8403" t="s">
        <v>9</v>
      </c>
      <c r="G8403" t="str">
        <f>TRIM(IF(LEFT(Table1[[#This Row],[BrandName]],1) = "(", MID(Table1[[#This Row],[BrandName]], SEARCH(")", Table1[[#This Row],[BrandName]])+1,100),""))</f>
        <v/>
      </c>
      <c r="H8403" t="str">
        <f>IF(
     ISNUMBER(
                        SEARCH("(",Table1[[#This Row],[BrandName]])),
                        LEFT(Table1[[#This Row],[BrandName]],SEARCH("(",Table1[[#This Row],[BrandName]])-1),"")</f>
        <v/>
      </c>
      <c r="I8403" t="str">
        <f>TRIM(IF(Table1[[#This Row],[Column2]]&lt;&gt;"",Table1[[#This Row],[Column2]], IF(Table1[[#This Row],[Later Paran]]&lt;&gt;"",Table1[[#This Row],[Later Paran]],Table1[[#This Row],[BrandName]])))</f>
        <v>Idamycin</v>
      </c>
    </row>
    <row r="8404" spans="1:9" x14ac:dyDescent="0.35">
      <c r="A8404">
        <v>2166119</v>
      </c>
      <c r="B8404" t="s">
        <v>18462</v>
      </c>
      <c r="C8404" t="s">
        <v>15237</v>
      </c>
      <c r="D8404" t="s">
        <v>35864</v>
      </c>
      <c r="E8404" t="s">
        <v>508</v>
      </c>
      <c r="F8404" t="s">
        <v>9</v>
      </c>
      <c r="G8404" t="str">
        <f>TRIM(IF(LEFT(Table1[[#This Row],[BrandName]],1) = "(", MID(Table1[[#This Row],[BrandName]], SEARCH(")", Table1[[#This Row],[BrandName]])+1,100),""))</f>
        <v/>
      </c>
      <c r="H8404" t="str">
        <f>IF(
     ISNUMBER(
                        SEARCH("(",Table1[[#This Row],[BrandName]])),
                        LEFT(Table1[[#This Row],[BrandName]],SEARCH("(",Table1[[#This Row],[BrandName]])-1),"")</f>
        <v/>
      </c>
      <c r="I8404" t="str">
        <f>TRIM(IF(Table1[[#This Row],[Column2]]&lt;&gt;"",Table1[[#This Row],[Column2]], IF(Table1[[#This Row],[Later Paran]]&lt;&gt;"",Table1[[#This Row],[Later Paran]],Table1[[#This Row],[BrandName]])))</f>
        <v>Idamycin</v>
      </c>
    </row>
    <row r="8405" spans="1:9" x14ac:dyDescent="0.35">
      <c r="A8405">
        <v>2166127</v>
      </c>
      <c r="B8405" t="s">
        <v>18463</v>
      </c>
      <c r="C8405" t="s">
        <v>15237</v>
      </c>
      <c r="D8405" t="s">
        <v>35864</v>
      </c>
      <c r="E8405" t="s">
        <v>686</v>
      </c>
      <c r="F8405" t="s">
        <v>9</v>
      </c>
      <c r="G8405" t="str">
        <f>TRIM(IF(LEFT(Table1[[#This Row],[BrandName]],1) = "(", MID(Table1[[#This Row],[BrandName]], SEARCH(")", Table1[[#This Row],[BrandName]])+1,100),""))</f>
        <v/>
      </c>
      <c r="H8405" t="str">
        <f>IF(
     ISNUMBER(
                        SEARCH("(",Table1[[#This Row],[BrandName]])),
                        LEFT(Table1[[#This Row],[BrandName]],SEARCH("(",Table1[[#This Row],[BrandName]])-1),"")</f>
        <v/>
      </c>
      <c r="I8405" t="str">
        <f>TRIM(IF(Table1[[#This Row],[Column2]]&lt;&gt;"",Table1[[#This Row],[Column2]], IF(Table1[[#This Row],[Later Paran]]&lt;&gt;"",Table1[[#This Row],[Later Paran]],Table1[[#This Row],[BrandName]])))</f>
        <v>Idamycin</v>
      </c>
    </row>
    <row r="8406" spans="1:9" x14ac:dyDescent="0.35">
      <c r="A8406">
        <v>2166399</v>
      </c>
      <c r="B8406" t="s">
        <v>18464</v>
      </c>
      <c r="C8406" t="s">
        <v>18465</v>
      </c>
      <c r="D8406" t="s">
        <v>32560</v>
      </c>
      <c r="E8406" t="s">
        <v>8</v>
      </c>
      <c r="F8406" t="s">
        <v>9</v>
      </c>
      <c r="G8406" t="str">
        <f>TRIM(IF(LEFT(Table1[[#This Row],[BrandName]],1) = "(", MID(Table1[[#This Row],[BrandName]], SEARCH(")", Table1[[#This Row],[BrandName]])+1,100),""))</f>
        <v/>
      </c>
      <c r="H8406" t="str">
        <f>IF(
     ISNUMBER(
                        SEARCH("(",Table1[[#This Row],[BrandName]])),
                        LEFT(Table1[[#This Row],[BrandName]],SEARCH("(",Table1[[#This Row],[BrandName]])-1),"")</f>
        <v/>
      </c>
      <c r="I8406" t="str">
        <f>TRIM(IF(Table1[[#This Row],[Column2]]&lt;&gt;"",Table1[[#This Row],[Column2]], IF(Table1[[#This Row],[Later Paran]]&lt;&gt;"",Table1[[#This Row],[Later Paran]],Table1[[#This Row],[BrandName]])))</f>
        <v>Migracetsules</v>
      </c>
    </row>
    <row r="8407" spans="1:9" x14ac:dyDescent="0.35">
      <c r="A8407">
        <v>2166410</v>
      </c>
      <c r="B8407" t="s">
        <v>18466</v>
      </c>
      <c r="C8407" t="s">
        <v>8425</v>
      </c>
      <c r="D8407" t="s">
        <v>18467</v>
      </c>
      <c r="E8407" t="s">
        <v>18468</v>
      </c>
      <c r="F8407" t="s">
        <v>44</v>
      </c>
      <c r="G8407" t="str">
        <f>TRIM(IF(LEFT(Table1[[#This Row],[BrandName]],1) = "(", MID(Table1[[#This Row],[BrandName]], SEARCH(")", Table1[[#This Row],[BrandName]])+1,100),""))</f>
        <v/>
      </c>
      <c r="H8407" t="str">
        <f>IF(
     ISNUMBER(
                        SEARCH("(",Table1[[#This Row],[BrandName]])),
                        LEFT(Table1[[#This Row],[BrandName]],SEARCH("(",Table1[[#This Row],[BrandName]])-1),"")</f>
        <v/>
      </c>
      <c r="I8407" t="str">
        <f>TRIM(IF(Table1[[#This Row],[Column2]]&lt;&gt;"",Table1[[#This Row],[Column2]], IF(Table1[[#This Row],[Later Paran]]&lt;&gt;"",Table1[[#This Row],[Later Paran]],Table1[[#This Row],[BrandName]])))</f>
        <v>Gnc Natural Brand Betaine Hcl W.Pepsin-Tab</v>
      </c>
    </row>
    <row r="8408" spans="1:9" x14ac:dyDescent="0.35">
      <c r="A8408">
        <v>2166704</v>
      </c>
      <c r="B8408" t="s">
        <v>18469</v>
      </c>
      <c r="C8408" t="s">
        <v>18470</v>
      </c>
      <c r="D8408" t="s">
        <v>18471</v>
      </c>
      <c r="E8408" t="s">
        <v>14</v>
      </c>
      <c r="F8408" t="s">
        <v>9</v>
      </c>
      <c r="G8408" t="str">
        <f>TRIM(IF(LEFT(Table1[[#This Row],[BrandName]],1) = "(", MID(Table1[[#This Row],[BrandName]], SEARCH(")", Table1[[#This Row],[BrandName]])+1,100),""))</f>
        <v/>
      </c>
      <c r="H8408" t="str">
        <f>IF(
     ISNUMBER(
                        SEARCH("(",Table1[[#This Row],[BrandName]])),
                        LEFT(Table1[[#This Row],[BrandName]],SEARCH("(",Table1[[#This Row],[BrandName]])-1),"")</f>
        <v/>
      </c>
      <c r="I8408" t="str">
        <f>TRIM(IF(Table1[[#This Row],[Column2]]&lt;&gt;"",Table1[[#This Row],[Column2]], IF(Table1[[#This Row],[Later Paran]]&lt;&gt;"",Table1[[#This Row],[Later Paran]],Table1[[#This Row],[BrandName]])))</f>
        <v>Prometrium</v>
      </c>
    </row>
    <row r="8409" spans="1:9" x14ac:dyDescent="0.35">
      <c r="A8409">
        <v>2166747</v>
      </c>
      <c r="B8409" t="s">
        <v>18472</v>
      </c>
      <c r="C8409" t="s">
        <v>15172</v>
      </c>
      <c r="D8409" t="s">
        <v>15174</v>
      </c>
      <c r="E8409" t="s">
        <v>1046</v>
      </c>
      <c r="F8409" t="s">
        <v>44</v>
      </c>
      <c r="G8409" t="str">
        <f>TRIM(IF(LEFT(Table1[[#This Row],[BrandName]],1) = "(", MID(Table1[[#This Row],[BrandName]], SEARCH(")", Table1[[#This Row],[BrandName]])+1,100),""))</f>
        <v/>
      </c>
      <c r="H8409" t="str">
        <f>IF(
     ISNUMBER(
                        SEARCH("(",Table1[[#This Row],[BrandName]])),
                        LEFT(Table1[[#This Row],[BrandName]],SEARCH("(",Table1[[#This Row],[BrandName]])-1),"")</f>
        <v/>
      </c>
      <c r="I8409" t="str">
        <f>TRIM(IF(Table1[[#This Row],[Column2]]&lt;&gt;"",Table1[[#This Row],[Column2]], IF(Table1[[#This Row],[Later Paran]]&lt;&gt;"",Table1[[#This Row],[Later Paran]],Table1[[#This Row],[BrandName]])))</f>
        <v>Manerix</v>
      </c>
    </row>
    <row r="8410" spans="1:9" x14ac:dyDescent="0.35">
      <c r="A8410">
        <v>2166984</v>
      </c>
      <c r="B8410" t="s">
        <v>18473</v>
      </c>
      <c r="C8410" t="s">
        <v>9984</v>
      </c>
      <c r="D8410" t="s">
        <v>18474</v>
      </c>
      <c r="E8410" t="s">
        <v>18475</v>
      </c>
      <c r="F8410" t="s">
        <v>44</v>
      </c>
      <c r="G8410" t="str">
        <f>TRIM(IF(LEFT(Table1[[#This Row],[BrandName]],1) = "(", MID(Table1[[#This Row],[BrandName]], SEARCH(")", Table1[[#This Row],[BrandName]])+1,100),""))</f>
        <v/>
      </c>
      <c r="H8410" t="str">
        <f>IF(
     ISNUMBER(
                        SEARCH("(",Table1[[#This Row],[BrandName]])),
                        LEFT(Table1[[#This Row],[BrandName]],SEARCH("(",Table1[[#This Row],[BrandName]])-1),"")</f>
        <v/>
      </c>
      <c r="I8410" t="str">
        <f>TRIM(IF(Table1[[#This Row],[Column2]]&lt;&gt;"",Table1[[#This Row],[Column2]], IF(Table1[[#This Row],[Later Paran]]&lt;&gt;"",Table1[[#This Row],[Later Paran]],Table1[[#This Row],[BrandName]])))</f>
        <v>Caltrate</v>
      </c>
    </row>
    <row r="8411" spans="1:9" x14ac:dyDescent="0.35">
      <c r="A8411">
        <v>2167522</v>
      </c>
      <c r="B8411" t="s">
        <v>18476</v>
      </c>
      <c r="C8411" t="s">
        <v>5642</v>
      </c>
      <c r="D8411" t="s">
        <v>18477</v>
      </c>
      <c r="E8411" t="s">
        <v>262</v>
      </c>
      <c r="F8411" t="s">
        <v>44</v>
      </c>
      <c r="G8411" t="str">
        <f>TRIM(IF(LEFT(Table1[[#This Row],[BrandName]],1) = "(", MID(Table1[[#This Row],[BrandName]], SEARCH(")", Table1[[#This Row],[BrandName]])+1,100),""))</f>
        <v/>
      </c>
      <c r="H8411" t="str">
        <f>IF(
     ISNUMBER(
                        SEARCH("(",Table1[[#This Row],[BrandName]])),
                        LEFT(Table1[[#This Row],[BrandName]],SEARCH("(",Table1[[#This Row],[BrandName]])-1),"")</f>
        <v xml:space="preserve">Manganese </v>
      </c>
      <c r="I8411" t="str">
        <f>TRIM(IF(Table1[[#This Row],[Column2]]&lt;&gt;"",Table1[[#This Row],[Column2]], IF(Table1[[#This Row],[Later Paran]]&lt;&gt;"",Table1[[#This Row],[Later Paran]],Table1[[#This Row],[BrandName]])))</f>
        <v>Manganese</v>
      </c>
    </row>
    <row r="8412" spans="1:9" x14ac:dyDescent="0.35">
      <c r="A8412">
        <v>2167549</v>
      </c>
      <c r="B8412" t="s">
        <v>18478</v>
      </c>
      <c r="C8412" t="s">
        <v>14816</v>
      </c>
      <c r="D8412" t="s">
        <v>18479</v>
      </c>
      <c r="E8412" t="s">
        <v>320</v>
      </c>
      <c r="F8412" t="s">
        <v>44</v>
      </c>
      <c r="G8412" t="str">
        <f>TRIM(IF(LEFT(Table1[[#This Row],[BrandName]],1) = "(", MID(Table1[[#This Row],[BrandName]], SEARCH(")", Table1[[#This Row],[BrandName]])+1,100),""))</f>
        <v/>
      </c>
      <c r="H8412" t="str">
        <f>IF(
     ISNUMBER(
                        SEARCH("(",Table1[[#This Row],[BrandName]])),
                        LEFT(Table1[[#This Row],[BrandName]],SEARCH("(",Table1[[#This Row],[BrandName]])-1),"")</f>
        <v xml:space="preserve">Copper </v>
      </c>
      <c r="I8412" t="str">
        <f>TRIM(IF(Table1[[#This Row],[Column2]]&lt;&gt;"",Table1[[#This Row],[Column2]], IF(Table1[[#This Row],[Later Paran]]&lt;&gt;"",Table1[[#This Row],[Later Paran]],Table1[[#This Row],[BrandName]])))</f>
        <v>Copper</v>
      </c>
    </row>
    <row r="8413" spans="1:9" x14ac:dyDescent="0.35">
      <c r="A8413">
        <v>2167670</v>
      </c>
      <c r="B8413" t="s">
        <v>18480</v>
      </c>
      <c r="C8413" t="s">
        <v>17115</v>
      </c>
      <c r="D8413" t="s">
        <v>18481</v>
      </c>
      <c r="E8413" t="s">
        <v>18482</v>
      </c>
      <c r="F8413" t="s">
        <v>44</v>
      </c>
      <c r="G8413" t="str">
        <f>TRIM(IF(LEFT(Table1[[#This Row],[BrandName]],1) = "(", MID(Table1[[#This Row],[BrandName]], SEARCH(")", Table1[[#This Row],[BrandName]])+1,100),""))</f>
        <v/>
      </c>
      <c r="H8413" t="str">
        <f>IF(
     ISNUMBER(
                        SEARCH("(",Table1[[#This Row],[BrandName]])),
                        LEFT(Table1[[#This Row],[BrandName]],SEARCH("(",Table1[[#This Row],[BrandName]])-1),"")</f>
        <v/>
      </c>
      <c r="I8413" t="str">
        <f>TRIM(IF(Table1[[#This Row],[Column2]]&lt;&gt;"",Table1[[#This Row],[Column2]], IF(Table1[[#This Row],[Later Paran]]&lt;&gt;"",Table1[[#This Row],[Later Paran]],Table1[[#This Row],[BrandName]])))</f>
        <v>Extra Strength Tylenol Flu Nighttime Gelcap</v>
      </c>
    </row>
    <row r="8414" spans="1:9" x14ac:dyDescent="0.35">
      <c r="A8414">
        <v>2167832</v>
      </c>
      <c r="B8414" t="s">
        <v>18483</v>
      </c>
      <c r="C8414" t="s">
        <v>9793</v>
      </c>
      <c r="D8414" t="s">
        <v>34586</v>
      </c>
      <c r="E8414" t="s">
        <v>2998</v>
      </c>
      <c r="F8414" t="s">
        <v>29</v>
      </c>
      <c r="G8414" t="str">
        <f>TRIM(IF(LEFT(Table1[[#This Row],[BrandName]],1) = "(", MID(Table1[[#This Row],[BrandName]], SEARCH(")", Table1[[#This Row],[BrandName]])+1,100),""))</f>
        <v/>
      </c>
      <c r="H8414" t="str">
        <f>IF(
     ISNUMBER(
                        SEARCH("(",Table1[[#This Row],[BrandName]])),
                        LEFT(Table1[[#This Row],[BrandName]],SEARCH("(",Table1[[#This Row],[BrandName]])-1),"")</f>
        <v/>
      </c>
      <c r="I8414" t="str">
        <f>TRIM(IF(Table1[[#This Row],[Column2]]&lt;&gt;"",Table1[[#This Row],[Column2]], IF(Table1[[#This Row],[Later Paran]]&lt;&gt;"",Table1[[#This Row],[Later Paran]],Table1[[#This Row],[BrandName]])))</f>
        <v>Droperidolection</v>
      </c>
    </row>
    <row r="8415" spans="1:9" x14ac:dyDescent="0.35">
      <c r="A8415">
        <v>2167859</v>
      </c>
      <c r="B8415" t="s">
        <v>18484</v>
      </c>
      <c r="C8415" t="s">
        <v>17268</v>
      </c>
      <c r="D8415" t="s">
        <v>18485</v>
      </c>
      <c r="E8415" t="s">
        <v>18486</v>
      </c>
      <c r="F8415" t="s">
        <v>1910</v>
      </c>
      <c r="G8415" t="str">
        <f>TRIM(IF(LEFT(Table1[[#This Row],[BrandName]],1) = "(", MID(Table1[[#This Row],[BrandName]], SEARCH(")", Table1[[#This Row],[BrandName]])+1,100),""))</f>
        <v/>
      </c>
      <c r="H8415" t="str">
        <f>IF(
     ISNUMBER(
                        SEARCH("(",Table1[[#This Row],[BrandName]])),
                        LEFT(Table1[[#This Row],[BrandName]],SEARCH("(",Table1[[#This Row],[BrandName]])-1),"")</f>
        <v/>
      </c>
      <c r="I8415" t="str">
        <f>TRIM(IF(Table1[[#This Row],[Column2]]&lt;&gt;"",Table1[[#This Row],[Column2]], IF(Table1[[#This Row],[Later Paran]]&lt;&gt;"",Table1[[#This Row],[Later Paran]],Table1[[#This Row],[BrandName]])))</f>
        <v>Innohep Disp.Syr.-11700 Anti-Xa Iu/Ml</v>
      </c>
    </row>
    <row r="8416" spans="1:9" x14ac:dyDescent="0.35">
      <c r="A8416">
        <v>2168006</v>
      </c>
      <c r="B8416" t="s">
        <v>18487</v>
      </c>
      <c r="C8416" t="s">
        <v>18488</v>
      </c>
      <c r="D8416" t="s">
        <v>18489</v>
      </c>
      <c r="E8416" t="s">
        <v>3660</v>
      </c>
      <c r="F8416" t="s">
        <v>44</v>
      </c>
      <c r="G8416" t="str">
        <f>TRIM(IF(LEFT(Table1[[#This Row],[BrandName]],1) = "(", MID(Table1[[#This Row],[BrandName]], SEARCH(")", Table1[[#This Row],[BrandName]])+1,100),""))</f>
        <v/>
      </c>
      <c r="H8416" t="str">
        <f>IF(
     ISNUMBER(
                        SEARCH("(",Table1[[#This Row],[BrandName]])),
                        LEFT(Table1[[#This Row],[BrandName]],SEARCH("(",Table1[[#This Row],[BrandName]])-1),"")</f>
        <v/>
      </c>
      <c r="I8416" t="str">
        <f>TRIM(IF(Table1[[#This Row],[Column2]]&lt;&gt;"",Table1[[#This Row],[Column2]], IF(Table1[[#This Row],[Later Paran]]&lt;&gt;"",Table1[[#This Row],[Later Paran]],Table1[[#This Row],[BrandName]])))</f>
        <v>Chelated Magnesium</v>
      </c>
    </row>
    <row r="8417" spans="1:9" x14ac:dyDescent="0.35">
      <c r="A8417">
        <v>2168014</v>
      </c>
      <c r="B8417" t="s">
        <v>18490</v>
      </c>
      <c r="C8417" t="s">
        <v>18491</v>
      </c>
      <c r="D8417" t="s">
        <v>2706</v>
      </c>
      <c r="E8417" t="s">
        <v>18492</v>
      </c>
      <c r="F8417" t="s">
        <v>9</v>
      </c>
      <c r="G8417" t="str">
        <f>TRIM(IF(LEFT(Table1[[#This Row],[BrandName]],1) = "(", MID(Table1[[#This Row],[BrandName]], SEARCH(")", Table1[[#This Row],[BrandName]])+1,100),""))</f>
        <v/>
      </c>
      <c r="H8417" t="str">
        <f>IF(
     ISNUMBER(
                        SEARCH("(",Table1[[#This Row],[BrandName]])),
                        LEFT(Table1[[#This Row],[BrandName]],SEARCH("(",Table1[[#This Row],[BrandName]])-1),"")</f>
        <v/>
      </c>
      <c r="I8417" t="str">
        <f>TRIM(IF(Table1[[#This Row],[Column2]]&lt;&gt;"",Table1[[#This Row],[Column2]], IF(Table1[[#This Row],[Later Paran]]&lt;&gt;"",Table1[[#This Row],[Later Paran]],Table1[[#This Row],[BrandName]])))</f>
        <v>Cod Liver Oil</v>
      </c>
    </row>
    <row r="8418" spans="1:9" x14ac:dyDescent="0.35">
      <c r="A8418">
        <v>2168022</v>
      </c>
      <c r="B8418" t="s">
        <v>18493</v>
      </c>
      <c r="C8418" t="s">
        <v>18493</v>
      </c>
      <c r="D8418" t="s">
        <v>35865</v>
      </c>
      <c r="F8418" t="s">
        <v>44</v>
      </c>
      <c r="G8418" t="str">
        <f>TRIM(IF(LEFT(Table1[[#This Row],[BrandName]],1) = "(", MID(Table1[[#This Row],[BrandName]], SEARCH(")", Table1[[#This Row],[BrandName]])+1,100),""))</f>
        <v/>
      </c>
      <c r="H8418" t="str">
        <f>IF(
     ISNUMBER(
                        SEARCH("(",Table1[[#This Row],[BrandName]])),
                        LEFT(Table1[[#This Row],[BrandName]],SEARCH("(",Table1[[#This Row],[BrandName]])-1),"")</f>
        <v/>
      </c>
      <c r="I8418" t="str">
        <f>TRIM(IF(Table1[[#This Row],[Column2]]&lt;&gt;"",Table1[[#This Row],[Column2]], IF(Table1[[#This Row],[Later Paran]]&lt;&gt;"",Table1[[#This Row],[Later Paran]],Table1[[#This Row],[BrandName]])))</f>
        <v>Herbal Cold And Flu Formula</v>
      </c>
    </row>
    <row r="8419" spans="1:9" x14ac:dyDescent="0.35">
      <c r="A8419">
        <v>2168138</v>
      </c>
      <c r="B8419" t="s">
        <v>18494</v>
      </c>
      <c r="C8419" t="s">
        <v>18494</v>
      </c>
      <c r="D8419" t="s">
        <v>18495</v>
      </c>
      <c r="F8419" t="s">
        <v>44</v>
      </c>
      <c r="G8419" t="str">
        <f>TRIM(IF(LEFT(Table1[[#This Row],[BrandName]],1) = "(", MID(Table1[[#This Row],[BrandName]], SEARCH(")", Table1[[#This Row],[BrandName]])+1,100),""))</f>
        <v/>
      </c>
      <c r="H8419" t="str">
        <f>IF(
     ISNUMBER(
                        SEARCH("(",Table1[[#This Row],[BrandName]])),
                        LEFT(Table1[[#This Row],[BrandName]],SEARCH("(",Table1[[#This Row],[BrandName]])-1),"")</f>
        <v/>
      </c>
      <c r="I8419" t="str">
        <f>TRIM(IF(Table1[[#This Row],[Column2]]&lt;&gt;"",Table1[[#This Row],[Column2]], IF(Table1[[#This Row],[Later Paran]]&lt;&gt;"",Table1[[#This Row],[Later Paran]],Table1[[#This Row],[BrandName]])))</f>
        <v>Cal/Mag</v>
      </c>
    </row>
    <row r="8420" spans="1:9" x14ac:dyDescent="0.35">
      <c r="A8420">
        <v>2168502</v>
      </c>
      <c r="B8420" t="s">
        <v>18496</v>
      </c>
      <c r="C8420" t="s">
        <v>18497</v>
      </c>
      <c r="D8420" t="s">
        <v>18498</v>
      </c>
      <c r="E8420" t="s">
        <v>18499</v>
      </c>
      <c r="F8420" t="s">
        <v>32</v>
      </c>
      <c r="G8420" t="str">
        <f>TRIM(IF(LEFT(Table1[[#This Row],[BrandName]],1) = "(", MID(Table1[[#This Row],[BrandName]], SEARCH(")", Table1[[#This Row],[BrandName]])+1,100),""))</f>
        <v/>
      </c>
      <c r="H8420" t="str">
        <f>IF(
     ISNUMBER(
                        SEARCH("(",Table1[[#This Row],[BrandName]])),
                        LEFT(Table1[[#This Row],[BrandName]],SEARCH("(",Table1[[#This Row],[BrandName]])-1),"")</f>
        <v/>
      </c>
      <c r="I8420" t="str">
        <f>TRIM(IF(Table1[[#This Row],[Column2]]&lt;&gt;"",Table1[[#This Row],[Column2]], IF(Table1[[#This Row],[Later Paran]]&lt;&gt;"",Table1[[#This Row],[Later Paran]],Table1[[#This Row],[BrandName]])))</f>
        <v>Geref</v>
      </c>
    </row>
    <row r="8421" spans="1:9" x14ac:dyDescent="0.35">
      <c r="A8421">
        <v>2168898</v>
      </c>
      <c r="B8421" t="s">
        <v>18500</v>
      </c>
      <c r="C8421" t="s">
        <v>7955</v>
      </c>
      <c r="D8421" t="s">
        <v>18501</v>
      </c>
      <c r="E8421" t="s">
        <v>18502</v>
      </c>
      <c r="F8421" t="s">
        <v>18503</v>
      </c>
      <c r="G8421" t="str">
        <f>TRIM(IF(LEFT(Table1[[#This Row],[BrandName]],1) = "(", MID(Table1[[#This Row],[BrandName]], SEARCH(")", Table1[[#This Row],[BrandName]])+1,100),""))</f>
        <v/>
      </c>
      <c r="H8421" t="str">
        <f>IF(
     ISNUMBER(
                        SEARCH("(",Table1[[#This Row],[BrandName]])),
                        LEFT(Table1[[#This Row],[BrandName]],SEARCH("(",Table1[[#This Row],[BrandName]])-1),"")</f>
        <v/>
      </c>
      <c r="I8421" t="str">
        <f>TRIM(IF(Table1[[#This Row],[Column2]]&lt;&gt;"",Table1[[#This Row],[Column2]], IF(Table1[[#This Row],[Later Paran]]&lt;&gt;"",Table1[[#This Row],[Later Paran]],Table1[[#This Row],[BrandName]])))</f>
        <v>Estring</v>
      </c>
    </row>
    <row r="8422" spans="1:9" x14ac:dyDescent="0.35">
      <c r="A8422">
        <v>2168979</v>
      </c>
      <c r="B8422" t="s">
        <v>18504</v>
      </c>
      <c r="C8422" t="s">
        <v>6738</v>
      </c>
      <c r="D8422" t="s">
        <v>18505</v>
      </c>
      <c r="E8422" t="s">
        <v>18506</v>
      </c>
      <c r="F8422" t="s">
        <v>40</v>
      </c>
      <c r="G8422" t="str">
        <f>TRIM(IF(LEFT(Table1[[#This Row],[BrandName]],1) = "(", MID(Table1[[#This Row],[BrandName]], SEARCH(")", Table1[[#This Row],[BrandName]])+1,100),""))</f>
        <v/>
      </c>
      <c r="H8422" t="str">
        <f>IF(
     ISNUMBER(
                        SEARCH("(",Table1[[#This Row],[BrandName]])),
                        LEFT(Table1[[#This Row],[BrandName]],SEARCH("(",Table1[[#This Row],[BrandName]])-1),"")</f>
        <v/>
      </c>
      <c r="I8422" t="str">
        <f>TRIM(IF(Table1[[#This Row],[Column2]]&lt;&gt;"",Table1[[#This Row],[Column2]], IF(Table1[[#This Row],[Later Paran]]&lt;&gt;"",Table1[[#This Row],[Later Paran]],Table1[[#This Row],[BrandName]])))</f>
        <v>Megace Os</v>
      </c>
    </row>
    <row r="8423" spans="1:9" x14ac:dyDescent="0.35">
      <c r="A8423">
        <v>2169118</v>
      </c>
      <c r="B8423" t="s">
        <v>18507</v>
      </c>
      <c r="C8423" t="s">
        <v>7658</v>
      </c>
      <c r="D8423" t="s">
        <v>18508</v>
      </c>
      <c r="E8423" t="s">
        <v>18509</v>
      </c>
      <c r="F8423" t="s">
        <v>281</v>
      </c>
      <c r="G8423" t="str">
        <f>TRIM(IF(LEFT(Table1[[#This Row],[BrandName]],1) = "(", MID(Table1[[#This Row],[BrandName]], SEARCH(")", Table1[[#This Row],[BrandName]])+1,100),""))</f>
        <v/>
      </c>
      <c r="H8423" t="str">
        <f>IF(
     ISNUMBER(
                        SEARCH("(",Table1[[#This Row],[BrandName]])),
                        LEFT(Table1[[#This Row],[BrandName]],SEARCH("(",Table1[[#This Row],[BrandName]])-1),"")</f>
        <v/>
      </c>
      <c r="I8423" t="str">
        <f>TRIM(IF(Table1[[#This Row],[Column2]]&lt;&gt;"",Table1[[#This Row],[Column2]], IF(Table1[[#This Row],[Later Paran]]&lt;&gt;"",Table1[[#This Row],[Later Paran]],Table1[[#This Row],[BrandName]])))</f>
        <v>Duphalac Dry</v>
      </c>
    </row>
    <row r="8424" spans="1:9" x14ac:dyDescent="0.35">
      <c r="A8424">
        <v>2169215</v>
      </c>
      <c r="B8424" t="s">
        <v>18510</v>
      </c>
      <c r="C8424" t="s">
        <v>2126</v>
      </c>
      <c r="D8424" t="s">
        <v>32561</v>
      </c>
      <c r="E8424" t="s">
        <v>10132</v>
      </c>
      <c r="F8424" t="s">
        <v>9</v>
      </c>
      <c r="G8424" t="str">
        <f>TRIM(IF(LEFT(Table1[[#This Row],[BrandName]],1) = "(", MID(Table1[[#This Row],[BrandName]], SEARCH(")", Table1[[#This Row],[BrandName]])+1,100),""))</f>
        <v/>
      </c>
      <c r="H8424" t="str">
        <f>IF(
     ISNUMBER(
                        SEARCH("(",Table1[[#This Row],[BrandName]])),
                        LEFT(Table1[[#This Row],[BrandName]],SEARCH("(",Table1[[#This Row],[BrandName]])-1),"")</f>
        <v/>
      </c>
      <c r="I8424" t="str">
        <f>TRIM(IF(Table1[[#This Row],[Column2]]&lt;&gt;"",Table1[[#This Row],[Column2]], IF(Table1[[#This Row],[Later Paran]]&lt;&gt;"",Table1[[#This Row],[Later Paran]],Table1[[#This Row],[BrandName]])))</f>
        <v>Gnc Natural Source Vitamin Esule</v>
      </c>
    </row>
    <row r="8425" spans="1:9" x14ac:dyDescent="0.35">
      <c r="A8425">
        <v>2169649</v>
      </c>
      <c r="B8425" t="s">
        <v>18511</v>
      </c>
      <c r="C8425" t="s">
        <v>18512</v>
      </c>
      <c r="D8425" t="s">
        <v>18513</v>
      </c>
      <c r="E8425" t="s">
        <v>18514</v>
      </c>
      <c r="F8425" t="s">
        <v>29</v>
      </c>
      <c r="G8425" t="str">
        <f>TRIM(IF(LEFT(Table1[[#This Row],[BrandName]],1) = "(", MID(Table1[[#This Row],[BrandName]], SEARCH(")", Table1[[#This Row],[BrandName]])+1,100),""))</f>
        <v/>
      </c>
      <c r="H8425" t="str">
        <f>IF(
     ISNUMBER(
                        SEARCH("(",Table1[[#This Row],[BrandName]])),
                        LEFT(Table1[[#This Row],[BrandName]],SEARCH("(",Table1[[#This Row],[BrandName]])-1),"")</f>
        <v/>
      </c>
      <c r="I8425" t="str">
        <f>TRIM(IF(Table1[[#This Row],[Column2]]&lt;&gt;"",Table1[[#This Row],[Column2]], IF(Table1[[#This Row],[Later Paran]]&lt;&gt;"",Table1[[#This Row],[Later Paran]],Table1[[#This Row],[BrandName]])))</f>
        <v>Betaseron</v>
      </c>
    </row>
    <row r="8426" spans="1:9" x14ac:dyDescent="0.35">
      <c r="A8426">
        <v>2170566</v>
      </c>
      <c r="B8426" t="s">
        <v>18515</v>
      </c>
      <c r="C8426" t="s">
        <v>18516</v>
      </c>
      <c r="D8426" t="s">
        <v>18517</v>
      </c>
      <c r="E8426" t="s">
        <v>215</v>
      </c>
      <c r="F8426" t="s">
        <v>29</v>
      </c>
      <c r="G8426" t="str">
        <f>TRIM(IF(LEFT(Table1[[#This Row],[BrandName]],1) = "(", MID(Table1[[#This Row],[BrandName]], SEARCH(")", Table1[[#This Row],[BrandName]])+1,100),""))</f>
        <v/>
      </c>
      <c r="H8426" t="str">
        <f>IF(
     ISNUMBER(
                        SEARCH("(",Table1[[#This Row],[BrandName]])),
                        LEFT(Table1[[#This Row],[BrandName]],SEARCH("(",Table1[[#This Row],[BrandName]])-1),"")</f>
        <v/>
      </c>
      <c r="I8426" t="str">
        <f>TRIM(IF(Table1[[#This Row],[Column2]]&lt;&gt;"",Table1[[#This Row],[Column2]], IF(Table1[[#This Row],[Later Paran]]&lt;&gt;"",Table1[[#This Row],[Later Paran]],Table1[[#This Row],[BrandName]])))</f>
        <v>Isovorin</v>
      </c>
    </row>
    <row r="8427" spans="1:9" x14ac:dyDescent="0.35">
      <c r="A8427">
        <v>2170574</v>
      </c>
      <c r="B8427" t="s">
        <v>18518</v>
      </c>
      <c r="C8427" t="s">
        <v>18516</v>
      </c>
      <c r="D8427" t="s">
        <v>18517</v>
      </c>
      <c r="E8427" t="s">
        <v>1594</v>
      </c>
      <c r="F8427" t="s">
        <v>29</v>
      </c>
      <c r="G8427" t="str">
        <f>TRIM(IF(LEFT(Table1[[#This Row],[BrandName]],1) = "(", MID(Table1[[#This Row],[BrandName]], SEARCH(")", Table1[[#This Row],[BrandName]])+1,100),""))</f>
        <v/>
      </c>
      <c r="H8427" t="str">
        <f>IF(
     ISNUMBER(
                        SEARCH("(",Table1[[#This Row],[BrandName]])),
                        LEFT(Table1[[#This Row],[BrandName]],SEARCH("(",Table1[[#This Row],[BrandName]])-1),"")</f>
        <v/>
      </c>
      <c r="I8427" t="str">
        <f>TRIM(IF(Table1[[#This Row],[Column2]]&lt;&gt;"",Table1[[#This Row],[Column2]], IF(Table1[[#This Row],[Later Paran]]&lt;&gt;"",Table1[[#This Row],[Later Paran]],Table1[[#This Row],[BrandName]])))</f>
        <v>Isovorin</v>
      </c>
    </row>
    <row r="8428" spans="1:9" x14ac:dyDescent="0.35">
      <c r="A8428">
        <v>2170582</v>
      </c>
      <c r="B8428" t="s">
        <v>18519</v>
      </c>
      <c r="C8428" t="s">
        <v>18516</v>
      </c>
      <c r="D8428" t="s">
        <v>18517</v>
      </c>
      <c r="E8428" t="s">
        <v>18520</v>
      </c>
      <c r="F8428" t="s">
        <v>29</v>
      </c>
      <c r="G8428" t="str">
        <f>TRIM(IF(LEFT(Table1[[#This Row],[BrandName]],1) = "(", MID(Table1[[#This Row],[BrandName]], SEARCH(")", Table1[[#This Row],[BrandName]])+1,100),""))</f>
        <v/>
      </c>
      <c r="H8428" t="str">
        <f>IF(
     ISNUMBER(
                        SEARCH("(",Table1[[#This Row],[BrandName]])),
                        LEFT(Table1[[#This Row],[BrandName]],SEARCH("(",Table1[[#This Row],[BrandName]])-1),"")</f>
        <v/>
      </c>
      <c r="I8428" t="str">
        <f>TRIM(IF(Table1[[#This Row],[Column2]]&lt;&gt;"",Table1[[#This Row],[Column2]], IF(Table1[[#This Row],[Later Paran]]&lt;&gt;"",Table1[[#This Row],[Later Paran]],Table1[[#This Row],[BrandName]])))</f>
        <v>Isovorin</v>
      </c>
    </row>
    <row r="8429" spans="1:9" x14ac:dyDescent="0.35">
      <c r="A8429">
        <v>2170590</v>
      </c>
      <c r="B8429" t="s">
        <v>18521</v>
      </c>
      <c r="C8429" t="s">
        <v>18516</v>
      </c>
      <c r="D8429" t="s">
        <v>18517</v>
      </c>
      <c r="E8429" t="s">
        <v>256</v>
      </c>
      <c r="F8429" t="s">
        <v>44</v>
      </c>
      <c r="G8429" t="str">
        <f>TRIM(IF(LEFT(Table1[[#This Row],[BrandName]],1) = "(", MID(Table1[[#This Row],[BrandName]], SEARCH(")", Table1[[#This Row],[BrandName]])+1,100),""))</f>
        <v/>
      </c>
      <c r="H8429" t="str">
        <f>IF(
     ISNUMBER(
                        SEARCH("(",Table1[[#This Row],[BrandName]])),
                        LEFT(Table1[[#This Row],[BrandName]],SEARCH("(",Table1[[#This Row],[BrandName]])-1),"")</f>
        <v/>
      </c>
      <c r="I8429" t="str">
        <f>TRIM(IF(Table1[[#This Row],[Column2]]&lt;&gt;"",Table1[[#This Row],[Column2]], IF(Table1[[#This Row],[Later Paran]]&lt;&gt;"",Table1[[#This Row],[Later Paran]],Table1[[#This Row],[BrandName]])))</f>
        <v>Isovorin</v>
      </c>
    </row>
    <row r="8430" spans="1:9" x14ac:dyDescent="0.35">
      <c r="A8430">
        <v>2170604</v>
      </c>
      <c r="B8430" t="s">
        <v>18522</v>
      </c>
      <c r="C8430" t="s">
        <v>18516</v>
      </c>
      <c r="D8430" t="s">
        <v>18517</v>
      </c>
      <c r="E8430" t="s">
        <v>51</v>
      </c>
      <c r="F8430" t="s">
        <v>44</v>
      </c>
      <c r="G8430" t="str">
        <f>TRIM(IF(LEFT(Table1[[#This Row],[BrandName]],1) = "(", MID(Table1[[#This Row],[BrandName]], SEARCH(")", Table1[[#This Row],[BrandName]])+1,100),""))</f>
        <v/>
      </c>
      <c r="H8430" t="str">
        <f>IF(
     ISNUMBER(
                        SEARCH("(",Table1[[#This Row],[BrandName]])),
                        LEFT(Table1[[#This Row],[BrandName]],SEARCH("(",Table1[[#This Row],[BrandName]])-1),"")</f>
        <v/>
      </c>
      <c r="I8430" t="str">
        <f>TRIM(IF(Table1[[#This Row],[Column2]]&lt;&gt;"",Table1[[#This Row],[Column2]], IF(Table1[[#This Row],[Later Paran]]&lt;&gt;"",Table1[[#This Row],[Later Paran]],Table1[[#This Row],[BrandName]])))</f>
        <v>Isovorin</v>
      </c>
    </row>
    <row r="8431" spans="1:9" x14ac:dyDescent="0.35">
      <c r="A8431">
        <v>2170612</v>
      </c>
      <c r="B8431" t="s">
        <v>18523</v>
      </c>
      <c r="C8431" t="s">
        <v>18516</v>
      </c>
      <c r="D8431" t="s">
        <v>18517</v>
      </c>
      <c r="E8431" t="s">
        <v>1568</v>
      </c>
      <c r="F8431" t="s">
        <v>44</v>
      </c>
      <c r="G8431" t="str">
        <f>TRIM(IF(LEFT(Table1[[#This Row],[BrandName]],1) = "(", MID(Table1[[#This Row],[BrandName]], SEARCH(")", Table1[[#This Row],[BrandName]])+1,100),""))</f>
        <v/>
      </c>
      <c r="H8431" t="str">
        <f>IF(
     ISNUMBER(
                        SEARCH("(",Table1[[#This Row],[BrandName]])),
                        LEFT(Table1[[#This Row],[BrandName]],SEARCH("(",Table1[[#This Row],[BrandName]])-1),"")</f>
        <v/>
      </c>
      <c r="I8431" t="str">
        <f>TRIM(IF(Table1[[#This Row],[Column2]]&lt;&gt;"",Table1[[#This Row],[Column2]], IF(Table1[[#This Row],[Later Paran]]&lt;&gt;"",Table1[[#This Row],[Later Paran]],Table1[[#This Row],[BrandName]])))</f>
        <v>Isovorin</v>
      </c>
    </row>
    <row r="8432" spans="1:9" x14ac:dyDescent="0.35">
      <c r="A8432">
        <v>2170620</v>
      </c>
      <c r="B8432" t="s">
        <v>18524</v>
      </c>
      <c r="C8432" t="s">
        <v>18516</v>
      </c>
      <c r="D8432" t="s">
        <v>18517</v>
      </c>
      <c r="E8432" t="s">
        <v>1310</v>
      </c>
      <c r="F8432" t="s">
        <v>44</v>
      </c>
      <c r="G8432" t="str">
        <f>TRIM(IF(LEFT(Table1[[#This Row],[BrandName]],1) = "(", MID(Table1[[#This Row],[BrandName]], SEARCH(")", Table1[[#This Row],[BrandName]])+1,100),""))</f>
        <v/>
      </c>
      <c r="H8432" t="str">
        <f>IF(
     ISNUMBER(
                        SEARCH("(",Table1[[#This Row],[BrandName]])),
                        LEFT(Table1[[#This Row],[BrandName]],SEARCH("(",Table1[[#This Row],[BrandName]])-1),"")</f>
        <v/>
      </c>
      <c r="I8432" t="str">
        <f>TRIM(IF(Table1[[#This Row],[Column2]]&lt;&gt;"",Table1[[#This Row],[Column2]], IF(Table1[[#This Row],[Later Paran]]&lt;&gt;"",Table1[[#This Row],[Later Paran]],Table1[[#This Row],[BrandName]])))</f>
        <v>Isovorin</v>
      </c>
    </row>
    <row r="8433" spans="1:9" x14ac:dyDescent="0.35">
      <c r="A8433">
        <v>2170639</v>
      </c>
      <c r="B8433" t="s">
        <v>18525</v>
      </c>
      <c r="C8433" t="s">
        <v>3878</v>
      </c>
      <c r="D8433" t="s">
        <v>34361</v>
      </c>
      <c r="E8433" t="s">
        <v>18526</v>
      </c>
      <c r="F8433" t="s">
        <v>44</v>
      </c>
      <c r="G8433" t="str">
        <f>TRIM(IF(LEFT(Table1[[#This Row],[BrandName]],1) = "(", MID(Table1[[#This Row],[BrandName]], SEARCH(")", Table1[[#This Row],[BrandName]])+1,100),""))</f>
        <v/>
      </c>
      <c r="H8433" t="str">
        <f>IF(
     ISNUMBER(
                        SEARCH("(",Table1[[#This Row],[BrandName]])),
                        LEFT(Table1[[#This Row],[BrandName]],SEARCH("(",Table1[[#This Row],[BrandName]])-1),"")</f>
        <v/>
      </c>
      <c r="I8433" t="str">
        <f>TRIM(IF(Table1[[#This Row],[Column2]]&lt;&gt;"",Table1[[#This Row],[Column2]], IF(Table1[[#This Row],[Later Paran]]&lt;&gt;"",Table1[[#This Row],[Later Paran]],Table1[[#This Row],[BrandName]])))</f>
        <v>Maxzidelet</v>
      </c>
    </row>
    <row r="8434" spans="1:9" x14ac:dyDescent="0.35">
      <c r="A8434">
        <v>2170647</v>
      </c>
      <c r="B8434" t="s">
        <v>18527</v>
      </c>
      <c r="C8434" t="s">
        <v>3878</v>
      </c>
      <c r="D8434" t="s">
        <v>34361</v>
      </c>
      <c r="E8434" t="s">
        <v>18528</v>
      </c>
      <c r="F8434" t="s">
        <v>44</v>
      </c>
      <c r="G8434" t="str">
        <f>TRIM(IF(LEFT(Table1[[#This Row],[BrandName]],1) = "(", MID(Table1[[#This Row],[BrandName]], SEARCH(")", Table1[[#This Row],[BrandName]])+1,100),""))</f>
        <v/>
      </c>
      <c r="H8434" t="str">
        <f>IF(
     ISNUMBER(
                        SEARCH("(",Table1[[#This Row],[BrandName]])),
                        LEFT(Table1[[#This Row],[BrandName]],SEARCH("(",Table1[[#This Row],[BrandName]])-1),"")</f>
        <v/>
      </c>
      <c r="I8434" t="str">
        <f>TRIM(IF(Table1[[#This Row],[Column2]]&lt;&gt;"",Table1[[#This Row],[Column2]], IF(Table1[[#This Row],[Later Paran]]&lt;&gt;"",Table1[[#This Row],[Later Paran]],Table1[[#This Row],[BrandName]])))</f>
        <v>Maxzidelet</v>
      </c>
    </row>
    <row r="8435" spans="1:9" x14ac:dyDescent="0.35">
      <c r="A8435">
        <v>2170655</v>
      </c>
      <c r="B8435" t="s">
        <v>18529</v>
      </c>
      <c r="C8435" t="s">
        <v>9091</v>
      </c>
      <c r="D8435" t="s">
        <v>32934</v>
      </c>
      <c r="E8435" t="s">
        <v>3601</v>
      </c>
      <c r="F8435" t="s">
        <v>29</v>
      </c>
      <c r="G8435" t="str">
        <f>TRIM(IF(LEFT(Table1[[#This Row],[BrandName]],1) = "(", MID(Table1[[#This Row],[BrandName]], SEARCH(")", Table1[[#This Row],[BrandName]])+1,100),""))</f>
        <v/>
      </c>
      <c r="H8435" t="str">
        <f>IF(
     ISNUMBER(
                        SEARCH("(",Table1[[#This Row],[BrandName]])),
                        LEFT(Table1[[#This Row],[BrandName]],SEARCH("(",Table1[[#This Row],[BrandName]])-1),"")</f>
        <v/>
      </c>
      <c r="I8435" t="str">
        <f>TRIM(IF(Table1[[#This Row],[Column2]]&lt;&gt;"",Table1[[#This Row],[Column2]], IF(Table1[[#This Row],[Later Paran]]&lt;&gt;"",Table1[[#This Row],[Later Paran]],Table1[[#This Row],[BrandName]])))</f>
        <v>Methotrexate-Pws Im Iar Intr</v>
      </c>
    </row>
    <row r="8436" spans="1:9" x14ac:dyDescent="0.35">
      <c r="A8436">
        <v>2170701</v>
      </c>
      <c r="B8436" t="s">
        <v>18530</v>
      </c>
      <c r="C8436" t="s">
        <v>18531</v>
      </c>
      <c r="D8436" t="s">
        <v>18532</v>
      </c>
      <c r="E8436" t="s">
        <v>262</v>
      </c>
      <c r="F8436" t="s">
        <v>44</v>
      </c>
      <c r="G8436" t="str">
        <f>TRIM(IF(LEFT(Table1[[#This Row],[BrandName]],1) = "(", MID(Table1[[#This Row],[BrandName]], SEARCH(")", Table1[[#This Row],[BrandName]])+1,100),""))</f>
        <v/>
      </c>
      <c r="H8436" t="str">
        <f>IF(
     ISNUMBER(
                        SEARCH("(",Table1[[#This Row],[BrandName]])),
                        LEFT(Table1[[#This Row],[BrandName]],SEARCH("(",Table1[[#This Row],[BrandName]])-1),"")</f>
        <v/>
      </c>
      <c r="I8436" t="str">
        <f>TRIM(IF(Table1[[#This Row],[Column2]]&lt;&gt;"",Table1[[#This Row],[Column2]], IF(Table1[[#This Row],[Later Paran]]&lt;&gt;"",Table1[[#This Row],[Later Paran]],Table1[[#This Row],[BrandName]])))</f>
        <v>Monocor</v>
      </c>
    </row>
    <row r="8437" spans="1:9" x14ac:dyDescent="0.35">
      <c r="A8437">
        <v>2170728</v>
      </c>
      <c r="B8437" t="s">
        <v>18533</v>
      </c>
      <c r="C8437" t="s">
        <v>18531</v>
      </c>
      <c r="D8437" t="s">
        <v>18532</v>
      </c>
      <c r="E8437" t="s">
        <v>51</v>
      </c>
      <c r="F8437" t="s">
        <v>44</v>
      </c>
      <c r="G8437" t="str">
        <f>TRIM(IF(LEFT(Table1[[#This Row],[BrandName]],1) = "(", MID(Table1[[#This Row],[BrandName]], SEARCH(")", Table1[[#This Row],[BrandName]])+1,100),""))</f>
        <v/>
      </c>
      <c r="H8437" t="str">
        <f>IF(
     ISNUMBER(
                        SEARCH("(",Table1[[#This Row],[BrandName]])),
                        LEFT(Table1[[#This Row],[BrandName]],SEARCH("(",Table1[[#This Row],[BrandName]])-1),"")</f>
        <v/>
      </c>
      <c r="I8437" t="str">
        <f>TRIM(IF(Table1[[#This Row],[Column2]]&lt;&gt;"",Table1[[#This Row],[Column2]], IF(Table1[[#This Row],[Later Paran]]&lt;&gt;"",Table1[[#This Row],[Later Paran]],Table1[[#This Row],[BrandName]])))</f>
        <v>Monocor</v>
      </c>
    </row>
    <row r="8438" spans="1:9" x14ac:dyDescent="0.35">
      <c r="A8438">
        <v>2170876</v>
      </c>
      <c r="B8438" t="s">
        <v>18534</v>
      </c>
      <c r="C8438" t="s">
        <v>8388</v>
      </c>
      <c r="D8438" t="s">
        <v>18535</v>
      </c>
      <c r="E8438" t="s">
        <v>11698</v>
      </c>
      <c r="F8438" t="s">
        <v>44</v>
      </c>
      <c r="G8438" t="str">
        <f>TRIM(IF(LEFT(Table1[[#This Row],[BrandName]],1) = "(", MID(Table1[[#This Row],[BrandName]], SEARCH(")", Table1[[#This Row],[BrandName]])+1,100),""))</f>
        <v/>
      </c>
      <c r="H8438" t="str">
        <f>IF(
     ISNUMBER(
                        SEARCH("(",Table1[[#This Row],[BrandName]])),
                        LEFT(Table1[[#This Row],[BrandName]],SEARCH("(",Table1[[#This Row],[BrandName]])-1),"")</f>
        <v/>
      </c>
      <c r="I8438" t="str">
        <f>TRIM(IF(Table1[[#This Row],[Column2]]&lt;&gt;"",Table1[[#This Row],[Column2]], IF(Table1[[#This Row],[Later Paran]]&lt;&gt;"",Table1[[#This Row],[Later Paran]],Table1[[#This Row],[BrandName]])))</f>
        <v>Linsotalol</v>
      </c>
    </row>
    <row r="8439" spans="1:9" x14ac:dyDescent="0.35">
      <c r="A8439">
        <v>2170906</v>
      </c>
      <c r="B8439" t="s">
        <v>18536</v>
      </c>
      <c r="C8439" t="s">
        <v>18537</v>
      </c>
      <c r="D8439" t="s">
        <v>35705</v>
      </c>
      <c r="E8439" t="s">
        <v>11706</v>
      </c>
      <c r="F8439" t="s">
        <v>44</v>
      </c>
      <c r="G8439" t="str">
        <f>TRIM(IF(LEFT(Table1[[#This Row],[BrandName]],1) = "(", MID(Table1[[#This Row],[BrandName]], SEARCH(")", Table1[[#This Row],[BrandName]])+1,100),""))</f>
        <v/>
      </c>
      <c r="H8439" t="str">
        <f>IF(
     ISNUMBER(
                        SEARCH("(",Table1[[#This Row],[BrandName]])),
                        LEFT(Table1[[#This Row],[BrandName]],SEARCH("(",Table1[[#This Row],[BrandName]])-1),"")</f>
        <v/>
      </c>
      <c r="I8439" t="str">
        <f>TRIM(IF(Table1[[#This Row],[Column2]]&lt;&gt;"",Table1[[#This Row],[Column2]], IF(Table1[[#This Row],[Later Paran]]&lt;&gt;"",Table1[[#This Row],[Later Paran]],Table1[[#This Row],[BrandName]])))</f>
        <v>Herbal Nerve let</v>
      </c>
    </row>
    <row r="8440" spans="1:9" x14ac:dyDescent="0.35">
      <c r="A8440">
        <v>2170914</v>
      </c>
      <c r="B8440" t="s">
        <v>18538</v>
      </c>
      <c r="C8440" t="s">
        <v>18539</v>
      </c>
      <c r="D8440" t="s">
        <v>18540</v>
      </c>
      <c r="E8440" t="s">
        <v>11505</v>
      </c>
      <c r="F8440" t="s">
        <v>9</v>
      </c>
      <c r="G8440" t="str">
        <f>TRIM(IF(LEFT(Table1[[#This Row],[BrandName]],1) = "(", MID(Table1[[#This Row],[BrandName]], SEARCH(")", Table1[[#This Row],[BrandName]])+1,100),""))</f>
        <v/>
      </c>
      <c r="H8440" t="str">
        <f>IF(
     ISNUMBER(
                        SEARCH("(",Table1[[#This Row],[BrandName]])),
                        LEFT(Table1[[#This Row],[BrandName]],SEARCH("(",Table1[[#This Row],[BrandName]])-1),"")</f>
        <v/>
      </c>
      <c r="I8440" t="str">
        <f>TRIM(IF(Table1[[#This Row],[Column2]]&lt;&gt;"",Table1[[#This Row],[Column2]], IF(Table1[[#This Row],[Later Paran]]&lt;&gt;"",Table1[[#This Row],[Later Paran]],Table1[[#This Row],[BrandName]])))</f>
        <v>Echinalife</v>
      </c>
    </row>
    <row r="8441" spans="1:9" x14ac:dyDescent="0.35">
      <c r="A8441">
        <v>2171260</v>
      </c>
      <c r="B8441" t="s">
        <v>18541</v>
      </c>
      <c r="C8441" t="s">
        <v>17115</v>
      </c>
      <c r="D8441" t="s">
        <v>32562</v>
      </c>
      <c r="E8441" t="s">
        <v>18542</v>
      </c>
      <c r="F8441" t="s">
        <v>44</v>
      </c>
      <c r="G8441" t="str">
        <f>TRIM(IF(LEFT(Table1[[#This Row],[BrandName]],1) = "(", MID(Table1[[#This Row],[BrandName]], SEARCH(")", Table1[[#This Row],[BrandName]])+1,100),""))</f>
        <v/>
      </c>
      <c r="H8441" t="str">
        <f>IF(
     ISNUMBER(
                        SEARCH("(",Table1[[#This Row],[BrandName]])),
                        LEFT(Table1[[#This Row],[BrandName]],SEARCH("(",Table1[[#This Row],[BrandName]])-1),"")</f>
        <v/>
      </c>
      <c r="I8441" t="str">
        <f>TRIM(IF(Table1[[#This Row],[Column2]]&lt;&gt;"",Table1[[#This Row],[Column2]], IF(Table1[[#This Row],[Later Paran]]&lt;&gt;"",Table1[[#This Row],[Later Paran]],Table1[[#This Row],[BrandName]])))</f>
        <v>Sinutab N.T. Regular Strengthlets</v>
      </c>
    </row>
    <row r="8442" spans="1:9" x14ac:dyDescent="0.35">
      <c r="A8442">
        <v>2171309</v>
      </c>
      <c r="B8442" t="s">
        <v>18543</v>
      </c>
      <c r="C8442" t="s">
        <v>12467</v>
      </c>
      <c r="D8442" t="s">
        <v>11229</v>
      </c>
      <c r="E8442" t="s">
        <v>248</v>
      </c>
      <c r="F8442" t="s">
        <v>44</v>
      </c>
      <c r="G8442" t="str">
        <f>TRIM(IF(LEFT(Table1[[#This Row],[BrandName]],1) = "(", MID(Table1[[#This Row],[BrandName]], SEARCH(")", Table1[[#This Row],[BrandName]])+1,100),""))</f>
        <v/>
      </c>
      <c r="H8442" t="str">
        <f>IF(
     ISNUMBER(
                        SEARCH("(",Table1[[#This Row],[BrandName]])),
                        LEFT(Table1[[#This Row],[BrandName]],SEARCH("(",Table1[[#This Row],[BrandName]])-1),"")</f>
        <v/>
      </c>
      <c r="I8442" t="str">
        <f>TRIM(IF(Table1[[#This Row],[Column2]]&lt;&gt;"",Table1[[#This Row],[Column2]], IF(Table1[[#This Row],[Later Paran]]&lt;&gt;"",Table1[[#This Row],[Later Paran]],Table1[[#This Row],[BrandName]])))</f>
        <v>Milk Aid</v>
      </c>
    </row>
    <row r="8443" spans="1:9" x14ac:dyDescent="0.35">
      <c r="A8443">
        <v>2171317</v>
      </c>
      <c r="B8443" t="s">
        <v>18544</v>
      </c>
      <c r="C8443" t="s">
        <v>18544</v>
      </c>
      <c r="D8443" t="s">
        <v>18545</v>
      </c>
      <c r="F8443" t="s">
        <v>44</v>
      </c>
      <c r="G8443" t="str">
        <f>TRIM(IF(LEFT(Table1[[#This Row],[BrandName]],1) = "(", MID(Table1[[#This Row],[BrandName]], SEARCH(")", Table1[[#This Row],[BrandName]])+1,100),""))</f>
        <v/>
      </c>
      <c r="H8443" t="str">
        <f>IF(
     ISNUMBER(
                        SEARCH("(",Table1[[#This Row],[BrandName]])),
                        LEFT(Table1[[#This Row],[BrandName]],SEARCH("(",Table1[[#This Row],[BrandName]])-1),"")</f>
        <v/>
      </c>
      <c r="I8443" t="str">
        <f>TRIM(IF(Table1[[#This Row],[Column2]]&lt;&gt;"",Table1[[#This Row],[Column2]], IF(Table1[[#This Row],[Later Paran]]&lt;&gt;"",Table1[[#This Row],[Later Paran]],Table1[[#This Row],[BrandName]])))</f>
        <v>Extra Strength Cold Medication Nighttime Rlf</v>
      </c>
    </row>
    <row r="8444" spans="1:9" x14ac:dyDescent="0.35">
      <c r="A8444">
        <v>2171538</v>
      </c>
      <c r="B8444" t="s">
        <v>18546</v>
      </c>
      <c r="C8444" t="s">
        <v>18546</v>
      </c>
      <c r="D8444" t="s">
        <v>35706</v>
      </c>
      <c r="F8444" t="s">
        <v>516</v>
      </c>
      <c r="G8444" t="str">
        <f>TRIM(IF(LEFT(Table1[[#This Row],[BrandName]],1) = "(", MID(Table1[[#This Row],[BrandName]], SEARCH(")", Table1[[#This Row],[BrandName]])+1,100),""))</f>
        <v/>
      </c>
      <c r="H8444" t="str">
        <f>IF(
     ISNUMBER(
                        SEARCH("(",Table1[[#This Row],[BrandName]])),
                        LEFT(Table1[[#This Row],[BrandName]],SEARCH("(",Table1[[#This Row],[BrandName]])-1),"")</f>
        <v/>
      </c>
      <c r="I8444" t="str">
        <f>TRIM(IF(Table1[[#This Row],[Column2]]&lt;&gt;"",Table1[[#This Row],[Column2]], IF(Table1[[#This Row],[Later Paran]]&lt;&gt;"",Table1[[#This Row],[Later Paran]],Table1[[#This Row],[BrandName]])))</f>
        <v>Sport Rub Cream</v>
      </c>
    </row>
    <row r="8445" spans="1:9" x14ac:dyDescent="0.35">
      <c r="A8445">
        <v>2171759</v>
      </c>
      <c r="B8445" t="s">
        <v>18547</v>
      </c>
      <c r="C8445" t="s">
        <v>18103</v>
      </c>
      <c r="D8445" t="s">
        <v>18548</v>
      </c>
      <c r="E8445" t="s">
        <v>18549</v>
      </c>
      <c r="F8445" t="s">
        <v>13327</v>
      </c>
      <c r="G8445" t="str">
        <f>TRIM(IF(LEFT(Table1[[#This Row],[BrandName]],1) = "(", MID(Table1[[#This Row],[BrandName]], SEARCH(")", Table1[[#This Row],[BrandName]])+1,100),""))</f>
        <v/>
      </c>
      <c r="H8445" t="str">
        <f>IF(
     ISNUMBER(
                        SEARCH("(",Table1[[#This Row],[BrandName]])),
                        LEFT(Table1[[#This Row],[BrandName]],SEARCH("(",Table1[[#This Row],[BrandName]])-1),"")</f>
        <v/>
      </c>
      <c r="I8445" t="str">
        <f>TRIM(IF(Table1[[#This Row],[Column2]]&lt;&gt;"",Table1[[#This Row],[Column2]], IF(Table1[[#This Row],[Later Paran]]&lt;&gt;"",Table1[[#This Row],[Later Paran]],Table1[[#This Row],[BrandName]])))</f>
        <v>Riche Creme: Soin Des Mains Fps</v>
      </c>
    </row>
    <row r="8446" spans="1:9" x14ac:dyDescent="0.35">
      <c r="A8446">
        <v>2171880</v>
      </c>
      <c r="B8446" t="s">
        <v>18550</v>
      </c>
      <c r="C8446" t="s">
        <v>6166</v>
      </c>
      <c r="D8446" t="s">
        <v>18551</v>
      </c>
      <c r="E8446" t="s">
        <v>18552</v>
      </c>
      <c r="F8446" t="s">
        <v>18553</v>
      </c>
      <c r="G8446" t="str">
        <f>TRIM(IF(LEFT(Table1[[#This Row],[BrandName]],1) = "(", MID(Table1[[#This Row],[BrandName]], SEARCH(")", Table1[[#This Row],[BrandName]])+1,100),""))</f>
        <v/>
      </c>
      <c r="H8446" t="str">
        <f>IF(
     ISNUMBER(
                        SEARCH("(",Table1[[#This Row],[BrandName]])),
                        LEFT(Table1[[#This Row],[BrandName]],SEARCH("(",Table1[[#This Row],[BrandName]])-1),"")</f>
        <v/>
      </c>
      <c r="I8446" t="str">
        <f>TRIM(IF(Table1[[#This Row],[Column2]]&lt;&gt;"",Table1[[#This Row],[Column2]], IF(Table1[[#This Row],[Later Paran]]&lt;&gt;"",Table1[[#This Row],[Later Paran]],Table1[[#This Row],[BrandName]])))</f>
        <v>Timoptic-Xe</v>
      </c>
    </row>
    <row r="8447" spans="1:9" x14ac:dyDescent="0.35">
      <c r="A8447">
        <v>2171899</v>
      </c>
      <c r="B8447" t="s">
        <v>18554</v>
      </c>
      <c r="C8447" t="s">
        <v>6166</v>
      </c>
      <c r="D8447" t="s">
        <v>18551</v>
      </c>
      <c r="E8447" t="s">
        <v>18555</v>
      </c>
      <c r="F8447" t="s">
        <v>18553</v>
      </c>
      <c r="G8447" t="str">
        <f>TRIM(IF(LEFT(Table1[[#This Row],[BrandName]],1) = "(", MID(Table1[[#This Row],[BrandName]], SEARCH(")", Table1[[#This Row],[BrandName]])+1,100),""))</f>
        <v/>
      </c>
      <c r="H8447" t="str">
        <f>IF(
     ISNUMBER(
                        SEARCH("(",Table1[[#This Row],[BrandName]])),
                        LEFT(Table1[[#This Row],[BrandName]],SEARCH("(",Table1[[#This Row],[BrandName]])-1),"")</f>
        <v/>
      </c>
      <c r="I8447" t="str">
        <f>TRIM(IF(Table1[[#This Row],[Column2]]&lt;&gt;"",Table1[[#This Row],[Column2]], IF(Table1[[#This Row],[Later Paran]]&lt;&gt;"",Table1[[#This Row],[Later Paran]],Table1[[#This Row],[BrandName]])))</f>
        <v>Timoptic-Xe</v>
      </c>
    </row>
    <row r="8448" spans="1:9" x14ac:dyDescent="0.35">
      <c r="A8448">
        <v>2171902</v>
      </c>
      <c r="B8448" t="s">
        <v>18556</v>
      </c>
      <c r="C8448" t="s">
        <v>18556</v>
      </c>
      <c r="D8448" t="s">
        <v>34890</v>
      </c>
      <c r="F8448" t="s">
        <v>4284</v>
      </c>
      <c r="G8448" t="str">
        <f>TRIM(IF(LEFT(Table1[[#This Row],[BrandName]],1) = "(", MID(Table1[[#This Row],[BrandName]], SEARCH(")", Table1[[#This Row],[BrandName]])+1,100),""))</f>
        <v/>
      </c>
      <c r="H8448" t="str">
        <f>IF(
     ISNUMBER(
                        SEARCH("(",Table1[[#This Row],[BrandName]])),
                        LEFT(Table1[[#This Row],[BrandName]],SEARCH("(",Table1[[#This Row],[BrandName]])-1),"")</f>
        <v/>
      </c>
      <c r="I8448" t="str">
        <f>TRIM(IF(Table1[[#This Row],[Column2]]&lt;&gt;"",Table1[[#This Row],[Column2]], IF(Table1[[#This Row],[Later Paran]]&lt;&gt;"",Table1[[#This Row],[Later Paran]],Table1[[#This Row],[BrandName]])))</f>
        <v>Gynecure</v>
      </c>
    </row>
    <row r="8449" spans="1:9" x14ac:dyDescent="0.35">
      <c r="A8449">
        <v>2172437</v>
      </c>
      <c r="B8449" t="s">
        <v>18557</v>
      </c>
      <c r="C8449" t="s">
        <v>2500</v>
      </c>
      <c r="D8449" t="s">
        <v>32854</v>
      </c>
      <c r="E8449" t="s">
        <v>7582</v>
      </c>
      <c r="F8449" t="s">
        <v>9</v>
      </c>
      <c r="G8449" t="str">
        <f>TRIM(IF(LEFT(Table1[[#This Row],[BrandName]],1) = "(", MID(Table1[[#This Row],[BrandName]], SEARCH(")", Table1[[#This Row],[BrandName]])+1,100),""))</f>
        <v/>
      </c>
      <c r="H8449" t="str">
        <f>IF(
     ISNUMBER(
                        SEARCH("(",Table1[[#This Row],[BrandName]])),
                        LEFT(Table1[[#This Row],[BrandName]],SEARCH("(",Table1[[#This Row],[BrandName]])-1),"")</f>
        <v/>
      </c>
      <c r="I8449" t="str">
        <f>TRIM(IF(Table1[[#This Row],[Column2]]&lt;&gt;"",Table1[[#This Row],[Column2]], IF(Table1[[#This Row],[Later Paran]]&lt;&gt;"",Table1[[#This Row],[Later Paran]],Table1[[#This Row],[BrandName]])))</f>
        <v>Triaminic Decongest+Expectui-Gels</v>
      </c>
    </row>
    <row r="8450" spans="1:9" x14ac:dyDescent="0.35">
      <c r="A8450">
        <v>2172585</v>
      </c>
      <c r="B8450" t="s">
        <v>18558</v>
      </c>
      <c r="C8450" t="s">
        <v>10287</v>
      </c>
      <c r="D8450" t="s">
        <v>10288</v>
      </c>
      <c r="E8450" t="s">
        <v>18559</v>
      </c>
      <c r="F8450" t="s">
        <v>63</v>
      </c>
      <c r="G8450" t="str">
        <f>TRIM(IF(LEFT(Table1[[#This Row],[BrandName]],1) = "(", MID(Table1[[#This Row],[BrandName]], SEARCH(")", Table1[[#This Row],[BrandName]])+1,100),""))</f>
        <v/>
      </c>
      <c r="H8450" t="str">
        <f>IF(
     ISNUMBER(
                        SEARCH("(",Table1[[#This Row],[BrandName]])),
                        LEFT(Table1[[#This Row],[BrandName]],SEARCH("(",Table1[[#This Row],[BrandName]])-1),"")</f>
        <v/>
      </c>
      <c r="I8450" t="str">
        <f>TRIM(IF(Table1[[#This Row],[Column2]]&lt;&gt;"",Table1[[#This Row],[Column2]], IF(Table1[[#This Row],[Later Paran]]&lt;&gt;"",Table1[[#This Row],[Later Paran]],Table1[[#This Row],[BrandName]])))</f>
        <v>Zaditen</v>
      </c>
    </row>
    <row r="8451" spans="1:9" x14ac:dyDescent="0.35">
      <c r="A8451">
        <v>2172763</v>
      </c>
      <c r="B8451" t="s">
        <v>18560</v>
      </c>
      <c r="C8451" t="s">
        <v>18560</v>
      </c>
      <c r="D8451" t="s">
        <v>18561</v>
      </c>
      <c r="F8451" t="s">
        <v>125</v>
      </c>
      <c r="G8451" t="str">
        <f>TRIM(IF(LEFT(Table1[[#This Row],[BrandName]],1) = "(", MID(Table1[[#This Row],[BrandName]], SEARCH(")", Table1[[#This Row],[BrandName]])+1,100),""))</f>
        <v/>
      </c>
      <c r="H8451" t="str">
        <f>IF(
     ISNUMBER(
                        SEARCH("(",Table1[[#This Row],[BrandName]])),
                        LEFT(Table1[[#This Row],[BrandName]],SEARCH("(",Table1[[#This Row],[BrandName]])-1),"")</f>
        <v/>
      </c>
      <c r="I8451" t="str">
        <f>TRIM(IF(Table1[[#This Row],[Column2]]&lt;&gt;"",Table1[[#This Row],[Column2]], IF(Table1[[#This Row],[Later Paran]]&lt;&gt;"",Table1[[#This Row],[Later Paran]],Table1[[#This Row],[BrandName]])))</f>
        <v>Sevorane Af</v>
      </c>
    </row>
    <row r="8452" spans="1:9" x14ac:dyDescent="0.35">
      <c r="A8452">
        <v>2172909</v>
      </c>
      <c r="B8452" t="s">
        <v>18562</v>
      </c>
      <c r="C8452" t="s">
        <v>18562</v>
      </c>
      <c r="D8452" t="s">
        <v>18563</v>
      </c>
      <c r="F8452" t="s">
        <v>9</v>
      </c>
      <c r="G8452" t="str">
        <f>TRIM(IF(LEFT(Table1[[#This Row],[BrandName]],1) = "(", MID(Table1[[#This Row],[BrandName]], SEARCH(")", Table1[[#This Row],[BrandName]])+1,100),""))</f>
        <v/>
      </c>
      <c r="H8452" t="str">
        <f>IF(
     ISNUMBER(
                        SEARCH("(",Table1[[#This Row],[BrandName]])),
                        LEFT(Table1[[#This Row],[BrandName]],SEARCH("(",Table1[[#This Row],[BrandName]])-1),"")</f>
        <v/>
      </c>
      <c r="I8452" t="str">
        <f>TRIM(IF(Table1[[#This Row],[Column2]]&lt;&gt;"",Table1[[#This Row],[Column2]], IF(Table1[[#This Row],[Later Paran]]&lt;&gt;"",Table1[[#This Row],[Later Paran]],Table1[[#This Row],[BrandName]])))</f>
        <v>Probiotic</v>
      </c>
    </row>
    <row r="8453" spans="1:9" x14ac:dyDescent="0.35">
      <c r="A8453">
        <v>2172941</v>
      </c>
      <c r="B8453" t="s">
        <v>18564</v>
      </c>
      <c r="C8453" t="s">
        <v>18539</v>
      </c>
      <c r="D8453" t="s">
        <v>18565</v>
      </c>
      <c r="E8453" t="s">
        <v>11435</v>
      </c>
      <c r="F8453" t="s">
        <v>9</v>
      </c>
      <c r="G8453" t="str">
        <f>TRIM(IF(LEFT(Table1[[#This Row],[BrandName]],1) = "(", MID(Table1[[#This Row],[BrandName]], SEARCH(")", Table1[[#This Row],[BrandName]])+1,100),""))</f>
        <v/>
      </c>
      <c r="H8453" t="str">
        <f>IF(
     ISNUMBER(
                        SEARCH("(",Table1[[#This Row],[BrandName]])),
                        LEFT(Table1[[#This Row],[BrandName]],SEARCH("(",Table1[[#This Row],[BrandName]])-1),"")</f>
        <v/>
      </c>
      <c r="I8453" t="str">
        <f>TRIM(IF(Table1[[#This Row],[Column2]]&lt;&gt;"",Table1[[#This Row],[Column2]], IF(Table1[[#This Row],[Later Paran]]&lt;&gt;"",Table1[[#This Row],[Later Paran]],Table1[[#This Row],[BrandName]])))</f>
        <v>Echinacea</v>
      </c>
    </row>
    <row r="8454" spans="1:9" x14ac:dyDescent="0.35">
      <c r="A8454">
        <v>2172968</v>
      </c>
      <c r="B8454" t="s">
        <v>18566</v>
      </c>
      <c r="C8454" t="s">
        <v>2123</v>
      </c>
      <c r="D8454" t="s">
        <v>35866</v>
      </c>
      <c r="E8454" t="s">
        <v>5406</v>
      </c>
      <c r="F8454" t="s">
        <v>9</v>
      </c>
      <c r="G8454" t="str">
        <f>TRIM(IF(LEFT(Table1[[#This Row],[BrandName]],1) = "(", MID(Table1[[#This Row],[BrandName]], SEARCH(")", Table1[[#This Row],[BrandName]])+1,100),""))</f>
        <v/>
      </c>
      <c r="H8454" t="str">
        <f>IF(
     ISNUMBER(
                        SEARCH("(",Table1[[#This Row],[BrandName]])),
                        LEFT(Table1[[#This Row],[BrandName]],SEARCH("(",Table1[[#This Row],[BrandName]])-1),"")</f>
        <v/>
      </c>
      <c r="I8454" t="str">
        <f>TRIM(IF(Table1[[#This Row],[Column2]]&lt;&gt;"",Table1[[#This Row],[Column2]], IF(Table1[[#This Row],[Later Paran]]&lt;&gt;"",Table1[[#This Row],[Later Paran]],Table1[[#This Row],[BrandName]])))</f>
        <v>Experiencesules</v>
      </c>
    </row>
    <row r="8455" spans="1:9" x14ac:dyDescent="0.35">
      <c r="A8455">
        <v>2173069</v>
      </c>
      <c r="B8455" t="s">
        <v>18567</v>
      </c>
      <c r="C8455" t="s">
        <v>7542</v>
      </c>
      <c r="D8455" t="s">
        <v>35707</v>
      </c>
      <c r="E8455" t="s">
        <v>1556</v>
      </c>
      <c r="F8455" t="s">
        <v>44</v>
      </c>
      <c r="G8455" t="str">
        <f>TRIM(IF(LEFT(Table1[[#This Row],[BrandName]],1) = "(", MID(Table1[[#This Row],[BrandName]], SEARCH(")", Table1[[#This Row],[BrandName]])+1,100),""))</f>
        <v/>
      </c>
      <c r="H8455" t="str">
        <f>IF(
     ISNUMBER(
                        SEARCH("(",Table1[[#This Row],[BrandName]])),
                        LEFT(Table1[[#This Row],[BrandName]],SEARCH("(",Table1[[#This Row],[BrandName]])-1),"")</f>
        <v/>
      </c>
      <c r="I8455" t="str">
        <f>TRIM(IF(Table1[[#This Row],[Column2]]&lt;&gt;"",Table1[[#This Row],[Column2]], IF(Table1[[#This Row],[Later Paran]]&lt;&gt;"",Table1[[#This Row],[Later Paran]],Table1[[#This Row],[BrandName]])))</f>
        <v>Ultra T-M let</v>
      </c>
    </row>
    <row r="8456" spans="1:9" x14ac:dyDescent="0.35">
      <c r="A8456">
        <v>2173204</v>
      </c>
      <c r="B8456" t="s">
        <v>18568</v>
      </c>
      <c r="C8456" t="s">
        <v>17165</v>
      </c>
      <c r="D8456" t="s">
        <v>35029</v>
      </c>
      <c r="E8456" t="s">
        <v>18569</v>
      </c>
      <c r="F8456" t="s">
        <v>3097</v>
      </c>
      <c r="G8456" t="str">
        <f>TRIM(IF(LEFT(Table1[[#This Row],[BrandName]],1) = "(", MID(Table1[[#This Row],[BrandName]], SEARCH(")", Table1[[#This Row],[BrandName]])+1,100),""))</f>
        <v/>
      </c>
      <c r="H8456" t="str">
        <f>IF(
     ISNUMBER(
                        SEARCH("(",Table1[[#This Row],[BrandName]])),
                        LEFT(Table1[[#This Row],[BrandName]],SEARCH("(",Table1[[#This Row],[BrandName]])-1),"")</f>
        <v/>
      </c>
      <c r="I8456" t="str">
        <f>TRIM(IF(Table1[[#This Row],[Column2]]&lt;&gt;"",Table1[[#This Row],[Column2]], IF(Table1[[#This Row],[Later Paran]]&lt;&gt;"",Table1[[#This Row],[Later Paran]],Table1[[#This Row],[BrandName]])))</f>
        <v>Solar Shield</v>
      </c>
    </row>
    <row r="8457" spans="1:9" x14ac:dyDescent="0.35">
      <c r="A8457">
        <v>2174316</v>
      </c>
      <c r="B8457" t="s">
        <v>18570</v>
      </c>
      <c r="C8457" t="s">
        <v>1027</v>
      </c>
      <c r="D8457" t="s">
        <v>18571</v>
      </c>
      <c r="E8457" t="s">
        <v>18572</v>
      </c>
      <c r="F8457" t="s">
        <v>3040</v>
      </c>
      <c r="G8457" t="str">
        <f>TRIM(IF(LEFT(Table1[[#This Row],[BrandName]],1) = "(", MID(Table1[[#This Row],[BrandName]], SEARCH(")", Table1[[#This Row],[BrandName]])+1,100),""))</f>
        <v/>
      </c>
      <c r="H8457" t="str">
        <f>IF(
     ISNUMBER(
                        SEARCH("(",Table1[[#This Row],[BrandName]])),
                        LEFT(Table1[[#This Row],[BrandName]],SEARCH("(",Table1[[#This Row],[BrandName]])-1),"")</f>
        <v/>
      </c>
      <c r="I8457" t="str">
        <f>TRIM(IF(Table1[[#This Row],[Column2]]&lt;&gt;"",Table1[[#This Row],[Column2]], IF(Table1[[#This Row],[Later Paran]]&lt;&gt;"",Table1[[#This Row],[Later Paran]],Table1[[#This Row],[BrandName]])))</f>
        <v>Gnc Timed Release Womens Iron Fmla-Src</v>
      </c>
    </row>
    <row r="8458" spans="1:9" x14ac:dyDescent="0.35">
      <c r="A8458">
        <v>2174405</v>
      </c>
      <c r="B8458" t="s">
        <v>18573</v>
      </c>
      <c r="C8458" t="s">
        <v>16019</v>
      </c>
      <c r="D8458" t="s">
        <v>34873</v>
      </c>
      <c r="E8458" t="s">
        <v>18574</v>
      </c>
      <c r="F8458" t="s">
        <v>19</v>
      </c>
      <c r="G8458" t="str">
        <f>TRIM(IF(LEFT(Table1[[#This Row],[BrandName]],1) = "(", MID(Table1[[#This Row],[BrandName]], SEARCH(")", Table1[[#This Row],[BrandName]])+1,100),""))</f>
        <v/>
      </c>
      <c r="H8458" t="str">
        <f>IF(
     ISNUMBER(
                        SEARCH("(",Table1[[#This Row],[BrandName]])),
                        LEFT(Table1[[#This Row],[BrandName]],SEARCH("(",Table1[[#This Row],[BrandName]])-1),"")</f>
        <v/>
      </c>
      <c r="I8458" t="str">
        <f>TRIM(IF(Table1[[#This Row],[Column2]]&lt;&gt;"",Table1[[#This Row],[Column2]], IF(Table1[[#This Row],[Later Paran]]&lt;&gt;"",Table1[[#This Row],[Later Paran]],Table1[[#This Row],[BrandName]])))</f>
        <v>Natural Defense Make-Up</v>
      </c>
    </row>
    <row r="8459" spans="1:9" x14ac:dyDescent="0.35">
      <c r="A8459">
        <v>2174693</v>
      </c>
      <c r="B8459" t="s">
        <v>18575</v>
      </c>
      <c r="C8459" t="s">
        <v>17145</v>
      </c>
      <c r="D8459" t="s">
        <v>18576</v>
      </c>
      <c r="E8459" t="s">
        <v>18577</v>
      </c>
      <c r="F8459" t="s">
        <v>18578</v>
      </c>
      <c r="G8459" t="str">
        <f>TRIM(IF(LEFT(Table1[[#This Row],[BrandName]],1) = "(", MID(Table1[[#This Row],[BrandName]], SEARCH(")", Table1[[#This Row],[BrandName]])+1,100),""))</f>
        <v/>
      </c>
      <c r="H8459" t="str">
        <f>IF(
     ISNUMBER(
                        SEARCH("(",Table1[[#This Row],[BrandName]])),
                        LEFT(Table1[[#This Row],[BrandName]],SEARCH("(",Table1[[#This Row],[BrandName]])-1),"")</f>
        <v/>
      </c>
      <c r="I8459" t="str">
        <f>TRIM(IF(Table1[[#This Row],[Column2]]&lt;&gt;"",Table1[[#This Row],[Column2]], IF(Table1[[#This Row],[Later Paran]]&lt;&gt;"",Table1[[#This Row],[Later Paran]],Table1[[#This Row],[BrandName]])))</f>
        <v>Flovent Diskus</v>
      </c>
    </row>
    <row r="8460" spans="1:9" x14ac:dyDescent="0.35">
      <c r="A8460">
        <v>2174707</v>
      </c>
      <c r="B8460" t="s">
        <v>18579</v>
      </c>
      <c r="C8460" t="s">
        <v>17145</v>
      </c>
      <c r="D8460" t="s">
        <v>18576</v>
      </c>
      <c r="E8460" t="s">
        <v>18580</v>
      </c>
      <c r="F8460" t="s">
        <v>18578</v>
      </c>
      <c r="G8460" t="str">
        <f>TRIM(IF(LEFT(Table1[[#This Row],[BrandName]],1) = "(", MID(Table1[[#This Row],[BrandName]], SEARCH(")", Table1[[#This Row],[BrandName]])+1,100),""))</f>
        <v/>
      </c>
      <c r="H8460" t="str">
        <f>IF(
     ISNUMBER(
                        SEARCH("(",Table1[[#This Row],[BrandName]])),
                        LEFT(Table1[[#This Row],[BrandName]],SEARCH("(",Table1[[#This Row],[BrandName]])-1),"")</f>
        <v/>
      </c>
      <c r="I8460" t="str">
        <f>TRIM(IF(Table1[[#This Row],[Column2]]&lt;&gt;"",Table1[[#This Row],[Column2]], IF(Table1[[#This Row],[Later Paran]]&lt;&gt;"",Table1[[#This Row],[Later Paran]],Table1[[#This Row],[BrandName]])))</f>
        <v>Flovent Diskus</v>
      </c>
    </row>
    <row r="8461" spans="1:9" x14ac:dyDescent="0.35">
      <c r="A8461">
        <v>2174715</v>
      </c>
      <c r="B8461" t="s">
        <v>18581</v>
      </c>
      <c r="C8461" t="s">
        <v>17145</v>
      </c>
      <c r="D8461" t="s">
        <v>18576</v>
      </c>
      <c r="E8461" t="s">
        <v>18582</v>
      </c>
      <c r="F8461" t="s">
        <v>18578</v>
      </c>
      <c r="G8461" t="str">
        <f>TRIM(IF(LEFT(Table1[[#This Row],[BrandName]],1) = "(", MID(Table1[[#This Row],[BrandName]], SEARCH(")", Table1[[#This Row],[BrandName]])+1,100),""))</f>
        <v/>
      </c>
      <c r="H8461" t="str">
        <f>IF(
     ISNUMBER(
                        SEARCH("(",Table1[[#This Row],[BrandName]])),
                        LEFT(Table1[[#This Row],[BrandName]],SEARCH("(",Table1[[#This Row],[BrandName]])-1),"")</f>
        <v/>
      </c>
      <c r="I8461" t="str">
        <f>TRIM(IF(Table1[[#This Row],[Column2]]&lt;&gt;"",Table1[[#This Row],[Column2]], IF(Table1[[#This Row],[Later Paran]]&lt;&gt;"",Table1[[#This Row],[Later Paran]],Table1[[#This Row],[BrandName]])))</f>
        <v>Flovent Diskus</v>
      </c>
    </row>
    <row r="8462" spans="1:9" x14ac:dyDescent="0.35">
      <c r="A8462">
        <v>2174723</v>
      </c>
      <c r="B8462" t="s">
        <v>18583</v>
      </c>
      <c r="C8462" t="s">
        <v>17145</v>
      </c>
      <c r="D8462" t="s">
        <v>18576</v>
      </c>
      <c r="E8462" t="s">
        <v>18584</v>
      </c>
      <c r="F8462" t="s">
        <v>18578</v>
      </c>
      <c r="G8462" t="str">
        <f>TRIM(IF(LEFT(Table1[[#This Row],[BrandName]],1) = "(", MID(Table1[[#This Row],[BrandName]], SEARCH(")", Table1[[#This Row],[BrandName]])+1,100),""))</f>
        <v/>
      </c>
      <c r="H8462" t="str">
        <f>IF(
     ISNUMBER(
                        SEARCH("(",Table1[[#This Row],[BrandName]])),
                        LEFT(Table1[[#This Row],[BrandName]],SEARCH("(",Table1[[#This Row],[BrandName]])-1),"")</f>
        <v/>
      </c>
      <c r="I8462" t="str">
        <f>TRIM(IF(Table1[[#This Row],[Column2]]&lt;&gt;"",Table1[[#This Row],[Column2]], IF(Table1[[#This Row],[Later Paran]]&lt;&gt;"",Table1[[#This Row],[Later Paran]],Table1[[#This Row],[BrandName]])))</f>
        <v>Flovent Diskus</v>
      </c>
    </row>
    <row r="8463" spans="1:9" x14ac:dyDescent="0.35">
      <c r="A8463">
        <v>2174731</v>
      </c>
      <c r="B8463" t="s">
        <v>18585</v>
      </c>
      <c r="C8463" t="s">
        <v>17145</v>
      </c>
      <c r="D8463" t="s">
        <v>18586</v>
      </c>
      <c r="E8463" t="s">
        <v>17942</v>
      </c>
      <c r="F8463" t="s">
        <v>1374</v>
      </c>
      <c r="G8463" t="str">
        <f>TRIM(IF(LEFT(Table1[[#This Row],[BrandName]],1) = "(", MID(Table1[[#This Row],[BrandName]], SEARCH(")", Table1[[#This Row],[BrandName]])+1,100),""))</f>
        <v/>
      </c>
      <c r="H8463" t="str">
        <f>IF(
     ISNUMBER(
                        SEARCH("(",Table1[[#This Row],[BrandName]])),
                        LEFT(Table1[[#This Row],[BrandName]],SEARCH("(",Table1[[#This Row],[BrandName]])-1),"")</f>
        <v/>
      </c>
      <c r="I8463" t="str">
        <f>TRIM(IF(Table1[[#This Row],[Column2]]&lt;&gt;"",Table1[[#This Row],[Column2]], IF(Table1[[#This Row],[Later Paran]]&lt;&gt;"",Table1[[#This Row],[Later Paran]],Table1[[#This Row],[BrandName]])))</f>
        <v>Flovent Inhalers-Aem Inh-Orl</v>
      </c>
    </row>
    <row r="8464" spans="1:9" x14ac:dyDescent="0.35">
      <c r="A8464">
        <v>2174758</v>
      </c>
      <c r="B8464" t="s">
        <v>18587</v>
      </c>
      <c r="C8464" t="s">
        <v>17145</v>
      </c>
      <c r="D8464" t="s">
        <v>18586</v>
      </c>
      <c r="E8464" t="s">
        <v>5949</v>
      </c>
      <c r="F8464" t="s">
        <v>1374</v>
      </c>
      <c r="G8464" t="str">
        <f>TRIM(IF(LEFT(Table1[[#This Row],[BrandName]],1) = "(", MID(Table1[[#This Row],[BrandName]], SEARCH(")", Table1[[#This Row],[BrandName]])+1,100),""))</f>
        <v/>
      </c>
      <c r="H8464" t="str">
        <f>IF(
     ISNUMBER(
                        SEARCH("(",Table1[[#This Row],[BrandName]])),
                        LEFT(Table1[[#This Row],[BrandName]],SEARCH("(",Table1[[#This Row],[BrandName]])-1),"")</f>
        <v/>
      </c>
      <c r="I8464" t="str">
        <f>TRIM(IF(Table1[[#This Row],[Column2]]&lt;&gt;"",Table1[[#This Row],[Column2]], IF(Table1[[#This Row],[Later Paran]]&lt;&gt;"",Table1[[#This Row],[Later Paran]],Table1[[#This Row],[BrandName]])))</f>
        <v>Flovent Inhalers-Aem Inh-Orl</v>
      </c>
    </row>
    <row r="8465" spans="1:9" x14ac:dyDescent="0.35">
      <c r="A8465">
        <v>2174766</v>
      </c>
      <c r="B8465" t="s">
        <v>18588</v>
      </c>
      <c r="C8465" t="s">
        <v>17145</v>
      </c>
      <c r="D8465" t="s">
        <v>18589</v>
      </c>
      <c r="E8465" t="s">
        <v>18590</v>
      </c>
      <c r="F8465" t="s">
        <v>1374</v>
      </c>
      <c r="G8465" t="str">
        <f>TRIM(IF(LEFT(Table1[[#This Row],[BrandName]],1) = "(", MID(Table1[[#This Row],[BrandName]], SEARCH(")", Table1[[#This Row],[BrandName]])+1,100),""))</f>
        <v/>
      </c>
      <c r="H8465" t="str">
        <f>IF(
     ISNUMBER(
                        SEARCH("(",Table1[[#This Row],[BrandName]])),
                        LEFT(Table1[[#This Row],[BrandName]],SEARCH("(",Table1[[#This Row],[BrandName]])-1),"")</f>
        <v/>
      </c>
      <c r="I8465" t="str">
        <f>TRIM(IF(Table1[[#This Row],[Column2]]&lt;&gt;"",Table1[[#This Row],[Column2]], IF(Table1[[#This Row],[Later Paran]]&lt;&gt;"",Table1[[#This Row],[Later Paran]],Table1[[#This Row],[BrandName]])))</f>
        <v>Flovent Inhalers-Aem Inh-Orl125mcg/Actuation</v>
      </c>
    </row>
    <row r="8466" spans="1:9" x14ac:dyDescent="0.35">
      <c r="A8466">
        <v>2174774</v>
      </c>
      <c r="B8466" t="s">
        <v>18591</v>
      </c>
      <c r="C8466" t="s">
        <v>17145</v>
      </c>
      <c r="D8466" t="s">
        <v>18592</v>
      </c>
      <c r="E8466" t="s">
        <v>10625</v>
      </c>
      <c r="F8466" t="s">
        <v>1374</v>
      </c>
      <c r="G8466" t="str">
        <f>TRIM(IF(LEFT(Table1[[#This Row],[BrandName]],1) = "(", MID(Table1[[#This Row],[BrandName]], SEARCH(")", Table1[[#This Row],[BrandName]])+1,100),""))</f>
        <v/>
      </c>
      <c r="H8466" t="str">
        <f>IF(
     ISNUMBER(
                        SEARCH("(",Table1[[#This Row],[BrandName]])),
                        LEFT(Table1[[#This Row],[BrandName]],SEARCH("(",Table1[[#This Row],[BrandName]])-1),"")</f>
        <v/>
      </c>
      <c r="I8466" t="str">
        <f>TRIM(IF(Table1[[#This Row],[Column2]]&lt;&gt;"",Table1[[#This Row],[Column2]], IF(Table1[[#This Row],[Later Paran]]&lt;&gt;"",Table1[[#This Row],[Later Paran]],Table1[[#This Row],[BrandName]])))</f>
        <v>Flovent Inhalers-Aem Inh-Orl250mcg/Actuation</v>
      </c>
    </row>
    <row r="8467" spans="1:9" x14ac:dyDescent="0.35">
      <c r="A8467">
        <v>2174782</v>
      </c>
      <c r="B8467" t="s">
        <v>18593</v>
      </c>
      <c r="C8467" t="s">
        <v>18594</v>
      </c>
      <c r="D8467" t="s">
        <v>18595</v>
      </c>
      <c r="E8467" t="s">
        <v>18596</v>
      </c>
      <c r="F8467" t="s">
        <v>6000</v>
      </c>
      <c r="G8467" t="str">
        <f>TRIM(IF(LEFT(Table1[[#This Row],[BrandName]],1) = "(", MID(Table1[[#This Row],[BrandName]], SEARCH(")", Table1[[#This Row],[BrandName]])+1,100),""))</f>
        <v/>
      </c>
      <c r="H8467" t="str">
        <f>IF(
     ISNUMBER(
                        SEARCH("(",Table1[[#This Row],[BrandName]])),
                        LEFT(Table1[[#This Row],[BrandName]],SEARCH("(",Table1[[#This Row],[BrandName]])-1),"")</f>
        <v/>
      </c>
      <c r="I8467" t="str">
        <f>TRIM(IF(Table1[[#This Row],[Column2]]&lt;&gt;"",Table1[[#This Row],[Column2]], IF(Table1[[#This Row],[Later Paran]]&lt;&gt;"",Table1[[#This Row],[Later Paran]],Table1[[#This Row],[BrandName]])))</f>
        <v>Metamucil Fibre Therapy-Smooth Texture Orange Flavour Sugar Free</v>
      </c>
    </row>
    <row r="8468" spans="1:9" x14ac:dyDescent="0.35">
      <c r="A8468">
        <v>2175088</v>
      </c>
      <c r="B8468" t="s">
        <v>18597</v>
      </c>
      <c r="C8468" t="s">
        <v>18598</v>
      </c>
      <c r="D8468" t="s">
        <v>3531</v>
      </c>
      <c r="E8468" t="s">
        <v>18599</v>
      </c>
      <c r="F8468" t="s">
        <v>9</v>
      </c>
      <c r="G8468" t="str">
        <f>TRIM(IF(LEFT(Table1[[#This Row],[BrandName]],1) = "(", MID(Table1[[#This Row],[BrandName]], SEARCH(")", Table1[[#This Row],[BrandName]])+1,100),""))</f>
        <v/>
      </c>
      <c r="H8468" t="str">
        <f>IF(
     ISNUMBER(
                        SEARCH("(",Table1[[#This Row],[BrandName]])),
                        LEFT(Table1[[#This Row],[BrandName]],SEARCH("(",Table1[[#This Row],[BrandName]])-1),"")</f>
        <v/>
      </c>
      <c r="I8468" t="str">
        <f>TRIM(IF(Table1[[#This Row],[Column2]]&lt;&gt;"",Table1[[#This Row],[Column2]], IF(Table1[[#This Row],[Later Paran]]&lt;&gt;"",Table1[[#This Row],[Later Paran]],Table1[[#This Row],[BrandName]])))</f>
        <v>Formula</v>
      </c>
    </row>
    <row r="8469" spans="1:9" x14ac:dyDescent="0.35">
      <c r="A8469">
        <v>2175142</v>
      </c>
      <c r="B8469" t="s">
        <v>18600</v>
      </c>
      <c r="C8469" t="s">
        <v>4084</v>
      </c>
      <c r="D8469" t="s">
        <v>35708</v>
      </c>
      <c r="E8469" t="s">
        <v>18601</v>
      </c>
      <c r="F8469" t="s">
        <v>40</v>
      </c>
      <c r="G8469" t="str">
        <f>TRIM(IF(LEFT(Table1[[#This Row],[BrandName]],1) = "(", MID(Table1[[#This Row],[BrandName]], SEARCH(")", Table1[[#This Row],[BrandName]])+1,100),""))</f>
        <v/>
      </c>
      <c r="H8469" t="str">
        <f>IF(
     ISNUMBER(
                        SEARCH("(",Table1[[#This Row],[BrandName]])),
                        LEFT(Table1[[#This Row],[BrandName]],SEARCH("(",Table1[[#This Row],[BrandName]])-1),"")</f>
        <v/>
      </c>
      <c r="I8469" t="str">
        <f>TRIM(IF(Table1[[#This Row],[Column2]]&lt;&gt;"",Table1[[#This Row],[Column2]], IF(Table1[[#This Row],[Later Paran]]&lt;&gt;"",Table1[[#This Row],[Later Paran]],Table1[[#This Row],[BrandName]])))</f>
        <v>EnterovuPowder For Suspension</v>
      </c>
    </row>
    <row r="8470" spans="1:9" x14ac:dyDescent="0.35">
      <c r="A8470">
        <v>2175347</v>
      </c>
      <c r="B8470" t="s">
        <v>18602</v>
      </c>
      <c r="C8470" t="s">
        <v>6905</v>
      </c>
      <c r="D8470" t="s">
        <v>18603</v>
      </c>
      <c r="E8470" t="s">
        <v>275</v>
      </c>
      <c r="F8470" t="s">
        <v>276</v>
      </c>
      <c r="G8470" t="str">
        <f>TRIM(IF(LEFT(Table1[[#This Row],[BrandName]],1) = "(", MID(Table1[[#This Row],[BrandName]], SEARCH(")", Table1[[#This Row],[BrandName]])+1,100),""))</f>
        <v/>
      </c>
      <c r="H8470" t="str">
        <f>IF(
     ISNUMBER(
                        SEARCH("(",Table1[[#This Row],[BrandName]])),
                        LEFT(Table1[[#This Row],[BrandName]],SEARCH("(",Table1[[#This Row],[BrandName]])-1),"")</f>
        <v/>
      </c>
      <c r="I8470" t="str">
        <f>TRIM(IF(Table1[[#This Row],[Column2]]&lt;&gt;"",Table1[[#This Row],[Column2]], IF(Table1[[#This Row],[Later Paran]]&lt;&gt;"",Table1[[#This Row],[Later Paran]],Table1[[#This Row],[BrandName]])))</f>
        <v>Zilactin Early Relief Cold Sore Gel</v>
      </c>
    </row>
    <row r="8471" spans="1:9" x14ac:dyDescent="0.35">
      <c r="A8471">
        <v>2175533</v>
      </c>
      <c r="B8471" t="s">
        <v>18604</v>
      </c>
      <c r="C8471" t="s">
        <v>18604</v>
      </c>
      <c r="D8471" t="s">
        <v>35709</v>
      </c>
      <c r="F8471" t="s">
        <v>44</v>
      </c>
      <c r="G8471" t="str">
        <f>TRIM(IF(LEFT(Table1[[#This Row],[BrandName]],1) = "(", MID(Table1[[#This Row],[BrandName]], SEARCH(")", Table1[[#This Row],[BrandName]])+1,100),""))</f>
        <v/>
      </c>
      <c r="H8471" t="str">
        <f>IF(
     ISNUMBER(
                        SEARCH("(",Table1[[#This Row],[BrandName]])),
                        LEFT(Table1[[#This Row],[BrandName]],SEARCH("(",Table1[[#This Row],[BrandName]])-1),"")</f>
        <v/>
      </c>
      <c r="I8471" t="str">
        <f>TRIM(IF(Table1[[#This Row],[Column2]]&lt;&gt;"",Table1[[#This Row],[Column2]], IF(Table1[[#This Row],[Later Paran]]&lt;&gt;"",Table1[[#This Row],[Later Paran]],Table1[[#This Row],[BrandName]])))</f>
        <v>Pancreatin And Enzyme Formula let</v>
      </c>
    </row>
    <row r="8472" spans="1:9" x14ac:dyDescent="0.35">
      <c r="A8472">
        <v>2175568</v>
      </c>
      <c r="B8472" t="s">
        <v>18605</v>
      </c>
      <c r="C8472" t="s">
        <v>15539</v>
      </c>
      <c r="D8472" t="s">
        <v>35867</v>
      </c>
      <c r="E8472" t="s">
        <v>2782</v>
      </c>
      <c r="F8472" t="s">
        <v>516</v>
      </c>
      <c r="G8472" t="str">
        <f>TRIM(IF(LEFT(Table1[[#This Row],[BrandName]],1) = "(", MID(Table1[[#This Row],[BrandName]], SEARCH(")", Table1[[#This Row],[BrandName]])+1,100),""))</f>
        <v/>
      </c>
      <c r="H8472" t="str">
        <f>IF(
     ISNUMBER(
                        SEARCH("(",Table1[[#This Row],[BrandName]])),
                        LEFT(Table1[[#This Row],[BrandName]],SEARCH("(",Table1[[#This Row],[BrandName]])-1),"")</f>
        <v/>
      </c>
      <c r="I8472" t="str">
        <f>TRIM(IF(Table1[[#This Row],[Column2]]&lt;&gt;"",Table1[[#This Row],[Column2]], IF(Table1[[#This Row],[Later Paran]]&lt;&gt;"",Table1[[#This Row],[Later Paran]],Table1[[#This Row],[BrandName]])))</f>
        <v>Tea Tree Oil Emulsionuid</v>
      </c>
    </row>
    <row r="8473" spans="1:9" x14ac:dyDescent="0.35">
      <c r="A8473">
        <v>2175584</v>
      </c>
      <c r="B8473" t="s">
        <v>18606</v>
      </c>
      <c r="C8473" t="s">
        <v>11155</v>
      </c>
      <c r="D8473" t="s">
        <v>6110</v>
      </c>
      <c r="E8473" t="s">
        <v>1657</v>
      </c>
      <c r="F8473" t="s">
        <v>9</v>
      </c>
      <c r="G8473" t="str">
        <f>TRIM(IF(LEFT(Table1[[#This Row],[BrandName]],1) = "(", MID(Table1[[#This Row],[BrandName]], SEARCH(")", Table1[[#This Row],[BrandName]])+1,100),""))</f>
        <v/>
      </c>
      <c r="H8473" t="str">
        <f>IF(
     ISNUMBER(
                        SEARCH("(",Table1[[#This Row],[BrandName]])),
                        LEFT(Table1[[#This Row],[BrandName]],SEARCH("(",Table1[[#This Row],[BrandName]])-1),"")</f>
        <v/>
      </c>
      <c r="I8473" t="str">
        <f>TRIM(IF(Table1[[#This Row],[Column2]]&lt;&gt;"",Table1[[#This Row],[Column2]], IF(Table1[[#This Row],[Later Paran]]&lt;&gt;"",Table1[[#This Row],[Later Paran]],Table1[[#This Row],[BrandName]])))</f>
        <v>Calcium</v>
      </c>
    </row>
    <row r="8474" spans="1:9" x14ac:dyDescent="0.35">
      <c r="A8474">
        <v>2175592</v>
      </c>
      <c r="B8474" t="s">
        <v>18607</v>
      </c>
      <c r="C8474" t="s">
        <v>18608</v>
      </c>
      <c r="D8474" t="s">
        <v>18609</v>
      </c>
      <c r="E8474" t="s">
        <v>18610</v>
      </c>
      <c r="F8474" t="s">
        <v>9</v>
      </c>
      <c r="G8474" t="str">
        <f>TRIM(IF(LEFT(Table1[[#This Row],[BrandName]],1) = "(", MID(Table1[[#This Row],[BrandName]], SEARCH(")", Table1[[#This Row],[BrandName]])+1,100),""))</f>
        <v/>
      </c>
      <c r="H8474" t="str">
        <f>IF(
     ISNUMBER(
                        SEARCH("(",Table1[[#This Row],[BrandName]])),
                        LEFT(Table1[[#This Row],[BrandName]],SEARCH("(",Table1[[#This Row],[BrandName]])-1),"")</f>
        <v/>
      </c>
      <c r="I8474" t="str">
        <f>TRIM(IF(Table1[[#This Row],[Column2]]&lt;&gt;"",Table1[[#This Row],[Column2]], IF(Table1[[#This Row],[Later Paran]]&lt;&gt;"",Table1[[#This Row],[Later Paran]],Table1[[#This Row],[BrandName]])))</f>
        <v>Super Ao Formula</v>
      </c>
    </row>
    <row r="8475" spans="1:9" x14ac:dyDescent="0.35">
      <c r="A8475">
        <v>2175606</v>
      </c>
      <c r="B8475" t="s">
        <v>18611</v>
      </c>
      <c r="C8475" t="s">
        <v>11674</v>
      </c>
      <c r="D8475" t="s">
        <v>12616</v>
      </c>
      <c r="E8475" t="s">
        <v>14</v>
      </c>
      <c r="F8475" t="s">
        <v>9</v>
      </c>
      <c r="G8475" t="str">
        <f>TRIM(IF(LEFT(Table1[[#This Row],[BrandName]],1) = "(", MID(Table1[[#This Row],[BrandName]], SEARCH(")", Table1[[#This Row],[BrandName]])+1,100),""))</f>
        <v/>
      </c>
      <c r="H8475" t="str">
        <f>IF(
     ISNUMBER(
                        SEARCH("(",Table1[[#This Row],[BrandName]])),
                        LEFT(Table1[[#This Row],[BrandName]],SEARCH("(",Table1[[#This Row],[BrandName]])-1),"")</f>
        <v/>
      </c>
      <c r="I8475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8476" spans="1:9" x14ac:dyDescent="0.35">
      <c r="A8476">
        <v>2175630</v>
      </c>
      <c r="B8476" t="s">
        <v>18612</v>
      </c>
      <c r="C8476" t="s">
        <v>18612</v>
      </c>
      <c r="D8476" t="s">
        <v>18613</v>
      </c>
      <c r="F8476" t="s">
        <v>2143</v>
      </c>
      <c r="G8476" t="str">
        <f>TRIM(IF(LEFT(Table1[[#This Row],[BrandName]],1) = "(", MID(Table1[[#This Row],[BrandName]], SEARCH(")", Table1[[#This Row],[BrandName]])+1,100),""))</f>
        <v/>
      </c>
      <c r="H8476" t="str">
        <f>IF(
     ISNUMBER(
                        SEARCH("(",Table1[[#This Row],[BrandName]])),
                        LEFT(Table1[[#This Row],[BrandName]],SEARCH("(",Table1[[#This Row],[BrandName]])-1),"")</f>
        <v/>
      </c>
      <c r="I8476" t="str">
        <f>TRIM(IF(Table1[[#This Row],[Column2]]&lt;&gt;"",Table1[[#This Row],[Column2]], IF(Table1[[#This Row],[Later Paran]]&lt;&gt;"",Table1[[#This Row],[Later Paran]],Table1[[#This Row],[BrandName]])))</f>
        <v>Benylin</v>
      </c>
    </row>
    <row r="8477" spans="1:9" x14ac:dyDescent="0.35">
      <c r="A8477">
        <v>2175983</v>
      </c>
      <c r="B8477" t="s">
        <v>18614</v>
      </c>
      <c r="C8477" t="s">
        <v>18615</v>
      </c>
      <c r="D8477" t="s">
        <v>18616</v>
      </c>
      <c r="E8477" t="s">
        <v>683</v>
      </c>
      <c r="F8477" t="s">
        <v>9</v>
      </c>
      <c r="G8477" t="str">
        <f>TRIM(IF(LEFT(Table1[[#This Row],[BrandName]],1) = "(", MID(Table1[[#This Row],[BrandName]], SEARCH(")", Table1[[#This Row],[BrandName]])+1,100),""))</f>
        <v/>
      </c>
      <c r="H8477" t="str">
        <f>IF(
     ISNUMBER(
                        SEARCH("(",Table1[[#This Row],[BrandName]])),
                        LEFT(Table1[[#This Row],[BrandName]],SEARCH("(",Table1[[#This Row],[BrandName]])-1),"")</f>
        <v/>
      </c>
      <c r="I8477" t="str">
        <f>TRIM(IF(Table1[[#This Row],[Column2]]&lt;&gt;"",Table1[[#This Row],[Column2]], IF(Table1[[#This Row],[Later Paran]]&lt;&gt;"",Table1[[#This Row],[Later Paran]],Table1[[#This Row],[BrandName]])))</f>
        <v>Prograf</v>
      </c>
    </row>
    <row r="8478" spans="1:9" x14ac:dyDescent="0.35">
      <c r="A8478">
        <v>2175991</v>
      </c>
      <c r="B8478" t="s">
        <v>18617</v>
      </c>
      <c r="C8478" t="s">
        <v>18615</v>
      </c>
      <c r="D8478" t="s">
        <v>18616</v>
      </c>
      <c r="E8478" t="s">
        <v>9669</v>
      </c>
      <c r="F8478" t="s">
        <v>9</v>
      </c>
      <c r="G8478" t="str">
        <f>TRIM(IF(LEFT(Table1[[#This Row],[BrandName]],1) = "(", MID(Table1[[#This Row],[BrandName]], SEARCH(")", Table1[[#This Row],[BrandName]])+1,100),""))</f>
        <v/>
      </c>
      <c r="H8478" t="str">
        <f>IF(
     ISNUMBER(
                        SEARCH("(",Table1[[#This Row],[BrandName]])),
                        LEFT(Table1[[#This Row],[BrandName]],SEARCH("(",Table1[[#This Row],[BrandName]])-1),"")</f>
        <v/>
      </c>
      <c r="I8478" t="str">
        <f>TRIM(IF(Table1[[#This Row],[Column2]]&lt;&gt;"",Table1[[#This Row],[Column2]], IF(Table1[[#This Row],[Later Paran]]&lt;&gt;"",Table1[[#This Row],[Later Paran]],Table1[[#This Row],[BrandName]])))</f>
        <v>Prograf</v>
      </c>
    </row>
    <row r="8479" spans="1:9" x14ac:dyDescent="0.35">
      <c r="A8479">
        <v>2176009</v>
      </c>
      <c r="B8479" t="s">
        <v>18618</v>
      </c>
      <c r="C8479" t="s">
        <v>18615</v>
      </c>
      <c r="D8479" t="s">
        <v>18616</v>
      </c>
      <c r="E8479" t="s">
        <v>713</v>
      </c>
      <c r="F8479" t="s">
        <v>32</v>
      </c>
      <c r="G8479" t="str">
        <f>TRIM(IF(LEFT(Table1[[#This Row],[BrandName]],1) = "(", MID(Table1[[#This Row],[BrandName]], SEARCH(")", Table1[[#This Row],[BrandName]])+1,100),""))</f>
        <v/>
      </c>
      <c r="H8479" t="str">
        <f>IF(
     ISNUMBER(
                        SEARCH("(",Table1[[#This Row],[BrandName]])),
                        LEFT(Table1[[#This Row],[BrandName]],SEARCH("(",Table1[[#This Row],[BrandName]])-1),"")</f>
        <v/>
      </c>
      <c r="I8479" t="str">
        <f>TRIM(IF(Table1[[#This Row],[Column2]]&lt;&gt;"",Table1[[#This Row],[Column2]], IF(Table1[[#This Row],[Later Paran]]&lt;&gt;"",Table1[[#This Row],[Later Paran]],Table1[[#This Row],[BrandName]])))</f>
        <v>Prograf</v>
      </c>
    </row>
    <row r="8480" spans="1:9" x14ac:dyDescent="0.35">
      <c r="A8480">
        <v>2176017</v>
      </c>
      <c r="B8480" t="s">
        <v>18619</v>
      </c>
      <c r="C8480" t="s">
        <v>18620</v>
      </c>
      <c r="D8480" t="s">
        <v>18621</v>
      </c>
      <c r="E8480" t="s">
        <v>18622</v>
      </c>
      <c r="F8480" t="s">
        <v>878</v>
      </c>
      <c r="G8480" t="str">
        <f>TRIM(IF(LEFT(Table1[[#This Row],[BrandName]],1) = "(", MID(Table1[[#This Row],[BrandName]], SEARCH(")", Table1[[#This Row],[BrandName]])+1,100),""))</f>
        <v/>
      </c>
      <c r="H8480" t="str">
        <f>IF(
     ISNUMBER(
                        SEARCH("(",Table1[[#This Row],[BrandName]])),
                        LEFT(Table1[[#This Row],[BrandName]],SEARCH("(",Table1[[#This Row],[BrandName]])-1),"")</f>
        <v/>
      </c>
      <c r="I8480" t="str">
        <f>TRIM(IF(Table1[[#This Row],[Column2]]&lt;&gt;"",Table1[[#This Row],[Column2]], IF(Table1[[#This Row],[Later Paran]]&lt;&gt;"",Table1[[#This Row],[Later Paran]],Table1[[#This Row],[BrandName]])))</f>
        <v>Didrocal</v>
      </c>
    </row>
    <row r="8481" spans="1:9" x14ac:dyDescent="0.35">
      <c r="A8481">
        <v>2176076</v>
      </c>
      <c r="B8481" t="s">
        <v>18623</v>
      </c>
      <c r="C8481" t="s">
        <v>13184</v>
      </c>
      <c r="D8481" t="s">
        <v>13185</v>
      </c>
      <c r="E8481" t="s">
        <v>320</v>
      </c>
      <c r="F8481" t="s">
        <v>44</v>
      </c>
      <c r="G8481" t="str">
        <f>TRIM(IF(LEFT(Table1[[#This Row],[BrandName]],1) = "(", MID(Table1[[#This Row],[BrandName]], SEARCH(")", Table1[[#This Row],[BrandName]])+1,100),""))</f>
        <v/>
      </c>
      <c r="H8481" t="str">
        <f>IF(
     ISNUMBER(
                        SEARCH("(",Table1[[#This Row],[BrandName]])),
                        LEFT(Table1[[#This Row],[BrandName]],SEARCH("(",Table1[[#This Row],[BrandName]])-1),"")</f>
        <v/>
      </c>
      <c r="I8481" t="str">
        <f>TRIM(IF(Table1[[#This Row],[Column2]]&lt;&gt;"",Table1[[#This Row],[Column2]], IF(Table1[[#This Row],[Later Paran]]&lt;&gt;"",Table1[[#This Row],[Later Paran]],Table1[[#This Row],[BrandName]])))</f>
        <v>Burinex</v>
      </c>
    </row>
    <row r="8482" spans="1:9" x14ac:dyDescent="0.35">
      <c r="A8482">
        <v>2176521</v>
      </c>
      <c r="B8482" t="s">
        <v>18624</v>
      </c>
      <c r="C8482" t="s">
        <v>18624</v>
      </c>
      <c r="D8482" t="s">
        <v>18625</v>
      </c>
      <c r="F8482" t="s">
        <v>44</v>
      </c>
      <c r="G8482" t="str">
        <f>TRIM(IF(LEFT(Table1[[#This Row],[BrandName]],1) = "(", MID(Table1[[#This Row],[BrandName]], SEARCH(")", Table1[[#This Row],[BrandName]])+1,100),""))</f>
        <v/>
      </c>
      <c r="H8482" t="str">
        <f>IF(
     ISNUMBER(
                        SEARCH("(",Table1[[#This Row],[BrandName]])),
                        LEFT(Table1[[#This Row],[BrandName]],SEARCH("(",Table1[[#This Row],[BrandName]])-1),"")</f>
        <v/>
      </c>
      <c r="I8482" t="str">
        <f>TRIM(IF(Table1[[#This Row],[Column2]]&lt;&gt;"",Table1[[#This Row],[Column2]], IF(Table1[[#This Row],[Later Paran]]&lt;&gt;"",Table1[[#This Row],[Later Paran]],Table1[[#This Row],[BrandName]])))</f>
        <v>Natural Source Water Pill-Tab</v>
      </c>
    </row>
    <row r="8483" spans="1:9" x14ac:dyDescent="0.35">
      <c r="A8483">
        <v>2176823</v>
      </c>
      <c r="B8483" t="s">
        <v>18626</v>
      </c>
      <c r="C8483" t="s">
        <v>10387</v>
      </c>
      <c r="D8483" t="s">
        <v>35868</v>
      </c>
      <c r="E8483" t="s">
        <v>11955</v>
      </c>
      <c r="F8483" t="s">
        <v>281</v>
      </c>
      <c r="G8483" t="str">
        <f>TRIM(IF(LEFT(Table1[[#This Row],[BrandName]],1) = "(", MID(Table1[[#This Row],[BrandName]], SEARCH(")", Table1[[#This Row],[BrandName]])+1,100),""))</f>
        <v/>
      </c>
      <c r="H8483" t="str">
        <f>IF(
     ISNUMBER(
                        SEARCH("(",Table1[[#This Row],[BrandName]])),
                        LEFT(Table1[[#This Row],[BrandName]],SEARCH("(",Table1[[#This Row],[BrandName]])-1),"")</f>
        <v/>
      </c>
      <c r="I8483" t="str">
        <f>TRIM(IF(Table1[[#This Row],[Column2]]&lt;&gt;"",Table1[[#This Row],[Column2]], IF(Table1[[#This Row],[Later Paran]]&lt;&gt;"",Table1[[#This Row],[Later Paran]],Table1[[#This Row],[BrandName]])))</f>
        <v>Psyllium Husks Powder</v>
      </c>
    </row>
    <row r="8484" spans="1:9" x14ac:dyDescent="0.35">
      <c r="A8484">
        <v>2177080</v>
      </c>
      <c r="B8484" t="s">
        <v>18627</v>
      </c>
      <c r="C8484" t="s">
        <v>18628</v>
      </c>
      <c r="D8484" t="s">
        <v>18629</v>
      </c>
      <c r="E8484" t="s">
        <v>18630</v>
      </c>
      <c r="F8484" t="s">
        <v>29</v>
      </c>
      <c r="G8484" t="str">
        <f>TRIM(IF(LEFT(Table1[[#This Row],[BrandName]],1) = "(", MID(Table1[[#This Row],[BrandName]], SEARCH(")", Table1[[#This Row],[BrandName]])+1,100),""))</f>
        <v/>
      </c>
      <c r="H8484" t="str">
        <f>IF(
     ISNUMBER(
                        SEARCH("(",Table1[[#This Row],[BrandName]])),
                        LEFT(Table1[[#This Row],[BrandName]],SEARCH("(",Table1[[#This Row],[BrandName]])-1),"")</f>
        <v/>
      </c>
      <c r="I8484" t="str">
        <f>TRIM(IF(Table1[[#This Row],[Column2]]&lt;&gt;"",Table1[[#This Row],[Column2]], IF(Table1[[#This Row],[Later Paran]]&lt;&gt;"",Table1[[#This Row],[Later Paran]],Table1[[#This Row],[BrandName]])))</f>
        <v>Taxotere</v>
      </c>
    </row>
    <row r="8485" spans="1:9" x14ac:dyDescent="0.35">
      <c r="A8485">
        <v>2177099</v>
      </c>
      <c r="B8485" t="s">
        <v>18631</v>
      </c>
      <c r="C8485" t="s">
        <v>18628</v>
      </c>
      <c r="D8485" t="s">
        <v>18629</v>
      </c>
      <c r="E8485" t="s">
        <v>18632</v>
      </c>
      <c r="F8485" t="s">
        <v>29</v>
      </c>
      <c r="G8485" t="str">
        <f>TRIM(IF(LEFT(Table1[[#This Row],[BrandName]],1) = "(", MID(Table1[[#This Row],[BrandName]], SEARCH(")", Table1[[#This Row],[BrandName]])+1,100),""))</f>
        <v/>
      </c>
      <c r="H8485" t="str">
        <f>IF(
     ISNUMBER(
                        SEARCH("(",Table1[[#This Row],[BrandName]])),
                        LEFT(Table1[[#This Row],[BrandName]],SEARCH("(",Table1[[#This Row],[BrandName]])-1),"")</f>
        <v/>
      </c>
      <c r="I8485" t="str">
        <f>TRIM(IF(Table1[[#This Row],[Column2]]&lt;&gt;"",Table1[[#This Row],[Column2]], IF(Table1[[#This Row],[Later Paran]]&lt;&gt;"",Table1[[#This Row],[Later Paran]],Table1[[#This Row],[BrandName]])))</f>
        <v>Taxotere</v>
      </c>
    </row>
    <row r="8486" spans="1:9" x14ac:dyDescent="0.35">
      <c r="A8486">
        <v>2177102</v>
      </c>
      <c r="B8486" t="s">
        <v>18633</v>
      </c>
      <c r="C8486" t="s">
        <v>18634</v>
      </c>
      <c r="D8486" t="s">
        <v>18635</v>
      </c>
      <c r="E8486" t="s">
        <v>248</v>
      </c>
      <c r="F8486" t="s">
        <v>44</v>
      </c>
      <c r="G8486" t="str">
        <f>TRIM(IF(LEFT(Table1[[#This Row],[BrandName]],1) = "(", MID(Table1[[#This Row],[BrandName]], SEARCH(")", Table1[[#This Row],[BrandName]])+1,100),""))</f>
        <v/>
      </c>
      <c r="H8486" t="str">
        <f>IF(
     ISNUMBER(
                        SEARCH("(",Table1[[#This Row],[BrandName]])),
                        LEFT(Table1[[#This Row],[BrandName]],SEARCH("(",Table1[[#This Row],[BrandName]])-1),"")</f>
        <v/>
      </c>
      <c r="I8486" t="str">
        <f>TRIM(IF(Table1[[#This Row],[Column2]]&lt;&gt;"",Table1[[#This Row],[Column2]], IF(Table1[[#This Row],[Later Paran]]&lt;&gt;"",Table1[[#This Row],[Later Paran]],Table1[[#This Row],[BrandName]])))</f>
        <v>Famvir</v>
      </c>
    </row>
    <row r="8487" spans="1:9" x14ac:dyDescent="0.35">
      <c r="A8487">
        <v>2177374</v>
      </c>
      <c r="B8487" t="s">
        <v>18636</v>
      </c>
      <c r="C8487" t="s">
        <v>18637</v>
      </c>
      <c r="D8487" t="s">
        <v>3531</v>
      </c>
      <c r="E8487" t="s">
        <v>18638</v>
      </c>
      <c r="F8487" t="s">
        <v>9</v>
      </c>
      <c r="G8487" t="str">
        <f>TRIM(IF(LEFT(Table1[[#This Row],[BrandName]],1) = "(", MID(Table1[[#This Row],[BrandName]], SEARCH(")", Table1[[#This Row],[BrandName]])+1,100),""))</f>
        <v/>
      </c>
      <c r="H8487" t="str">
        <f>IF(
     ISNUMBER(
                        SEARCH("(",Table1[[#This Row],[BrandName]])),
                        LEFT(Table1[[#This Row],[BrandName]],SEARCH("(",Table1[[#This Row],[BrandName]])-1),"")</f>
        <v/>
      </c>
      <c r="I8487" t="str">
        <f>TRIM(IF(Table1[[#This Row],[Column2]]&lt;&gt;"",Table1[[#This Row],[Column2]], IF(Table1[[#This Row],[Later Paran]]&lt;&gt;"",Table1[[#This Row],[Later Paran]],Table1[[#This Row],[BrandName]])))</f>
        <v>Formula</v>
      </c>
    </row>
    <row r="8488" spans="1:9" x14ac:dyDescent="0.35">
      <c r="A8488">
        <v>2177412</v>
      </c>
      <c r="B8488" t="s">
        <v>18639</v>
      </c>
      <c r="C8488" t="s">
        <v>7544</v>
      </c>
      <c r="D8488" t="s">
        <v>35869</v>
      </c>
      <c r="E8488" t="s">
        <v>18640</v>
      </c>
      <c r="F8488" t="s">
        <v>125</v>
      </c>
      <c r="G8488" t="str">
        <f>TRIM(IF(LEFT(Table1[[#This Row],[BrandName]],1) = "(", MID(Table1[[#This Row],[BrandName]], SEARCH(")", Table1[[#This Row],[BrandName]])+1,100),""))</f>
        <v/>
      </c>
      <c r="H8488" t="str">
        <f>IF(
     ISNUMBER(
                        SEARCH("(",Table1[[#This Row],[BrandName]])),
                        LEFT(Table1[[#This Row],[BrandName]],SEARCH("(",Table1[[#This Row],[BrandName]])-1),"")</f>
        <v/>
      </c>
      <c r="I8488" t="str">
        <f>TRIM(IF(Table1[[#This Row],[Column2]]&lt;&gt;"",Table1[[#This Row],[Column2]], IF(Table1[[#This Row],[Later Paran]]&lt;&gt;"",Table1[[#This Row],[Later Paran]],Table1[[#This Row],[BrandName]])))</f>
        <v>Therapain Roll On</v>
      </c>
    </row>
    <row r="8489" spans="1:9" x14ac:dyDescent="0.35">
      <c r="A8489">
        <v>2177420</v>
      </c>
      <c r="B8489" t="s">
        <v>18641</v>
      </c>
      <c r="C8489" t="s">
        <v>18642</v>
      </c>
      <c r="D8489" t="s">
        <v>18643</v>
      </c>
      <c r="E8489" t="s">
        <v>18644</v>
      </c>
      <c r="F8489" t="s">
        <v>3097</v>
      </c>
      <c r="G8489" t="str">
        <f>TRIM(IF(LEFT(Table1[[#This Row],[BrandName]],1) = "(", MID(Table1[[#This Row],[BrandName]], SEARCH(")", Table1[[#This Row],[BrandName]])+1,100),""))</f>
        <v/>
      </c>
      <c r="H8489" t="str">
        <f>IF(
     ISNUMBER(
                        SEARCH("(",Table1[[#This Row],[BrandName]])),
                        LEFT(Table1[[#This Row],[BrandName]],SEARCH("(",Table1[[#This Row],[BrandName]])-1),"")</f>
        <v/>
      </c>
      <c r="I8489" t="str">
        <f>TRIM(IF(Table1[[#This Row],[Column2]]&lt;&gt;"",Table1[[#This Row],[Column2]], IF(Table1[[#This Row],[Later Paran]]&lt;&gt;"",Table1[[#This Row],[Later Paran]],Table1[[#This Row],[BrandName]])))</f>
        <v>Blistex Lip Tone Balm</v>
      </c>
    </row>
    <row r="8490" spans="1:9" x14ac:dyDescent="0.35">
      <c r="A8490">
        <v>2177528</v>
      </c>
      <c r="B8490" t="s">
        <v>18645</v>
      </c>
      <c r="C8490" t="s">
        <v>4901</v>
      </c>
      <c r="D8490" t="s">
        <v>18646</v>
      </c>
      <c r="E8490" t="s">
        <v>18647</v>
      </c>
      <c r="F8490" t="s">
        <v>3508</v>
      </c>
      <c r="G8490" t="str">
        <f>TRIM(IF(LEFT(Table1[[#This Row],[BrandName]],1) = "(", MID(Table1[[#This Row],[BrandName]], SEARCH(")", Table1[[#This Row],[BrandName]])+1,100),""))</f>
        <v/>
      </c>
      <c r="H8490" t="str">
        <f>IF(
     ISNUMBER(
                        SEARCH("(",Table1[[#This Row],[BrandName]])),
                        LEFT(Table1[[#This Row],[BrandName]],SEARCH("(",Table1[[#This Row],[BrandName]])-1),"")</f>
        <v/>
      </c>
      <c r="I8490" t="str">
        <f>TRIM(IF(Table1[[#This Row],[Column2]]&lt;&gt;"",Table1[[#This Row],[Column2]], IF(Table1[[#This Row],[Later Paran]]&lt;&gt;"",Table1[[#This Row],[Later Paran]],Table1[[#This Row],[BrandName]])))</f>
        <v>Anti-Microbial Cleanser</v>
      </c>
    </row>
    <row r="8491" spans="1:9" x14ac:dyDescent="0.35">
      <c r="A8491">
        <v>2177749</v>
      </c>
      <c r="B8491" t="s">
        <v>18648</v>
      </c>
      <c r="C8491" t="s">
        <v>94</v>
      </c>
      <c r="D8491" t="s">
        <v>16716</v>
      </c>
      <c r="E8491" t="s">
        <v>18649</v>
      </c>
      <c r="F8491" t="s">
        <v>16718</v>
      </c>
      <c r="G8491" t="str">
        <f>TRIM(IF(LEFT(Table1[[#This Row],[BrandName]],1) = "(", MID(Table1[[#This Row],[BrandName]], SEARCH(")", Table1[[#This Row],[BrandName]])+1,100),""))</f>
        <v/>
      </c>
      <c r="H8491" t="str">
        <f>IF(
     ISNUMBER(
                        SEARCH("(",Table1[[#This Row],[BrandName]])),
                        LEFT(Table1[[#This Row],[BrandName]],SEARCH("(",Table1[[#This Row],[BrandName]])-1),"")</f>
        <v/>
      </c>
      <c r="I8491" t="str">
        <f>TRIM(IF(Table1[[#This Row],[Column2]]&lt;&gt;"",Table1[[#This Row],[Column2]], IF(Table1[[#This Row],[Later Paran]]&lt;&gt;"",Table1[[#This Row],[Later Paran]],Table1[[#This Row],[BrandName]])))</f>
        <v>M-Eslon</v>
      </c>
    </row>
    <row r="8492" spans="1:9" x14ac:dyDescent="0.35">
      <c r="A8492">
        <v>2177757</v>
      </c>
      <c r="B8492" t="s">
        <v>18650</v>
      </c>
      <c r="C8492" t="s">
        <v>94</v>
      </c>
      <c r="D8492" t="s">
        <v>16716</v>
      </c>
      <c r="E8492" t="s">
        <v>18651</v>
      </c>
      <c r="F8492" t="s">
        <v>16718</v>
      </c>
      <c r="G8492" t="str">
        <f>TRIM(IF(LEFT(Table1[[#This Row],[BrandName]],1) = "(", MID(Table1[[#This Row],[BrandName]], SEARCH(")", Table1[[#This Row],[BrandName]])+1,100),""))</f>
        <v/>
      </c>
      <c r="H8492" t="str">
        <f>IF(
     ISNUMBER(
                        SEARCH("(",Table1[[#This Row],[BrandName]])),
                        LEFT(Table1[[#This Row],[BrandName]],SEARCH("(",Table1[[#This Row],[BrandName]])-1),"")</f>
        <v/>
      </c>
      <c r="I8492" t="str">
        <f>TRIM(IF(Table1[[#This Row],[Column2]]&lt;&gt;"",Table1[[#This Row],[Column2]], IF(Table1[[#This Row],[Later Paran]]&lt;&gt;"",Table1[[#This Row],[Later Paran]],Table1[[#This Row],[BrandName]])))</f>
        <v>M-Eslon</v>
      </c>
    </row>
    <row r="8493" spans="1:9" x14ac:dyDescent="0.35">
      <c r="A8493">
        <v>2177994</v>
      </c>
      <c r="B8493" t="s">
        <v>18652</v>
      </c>
      <c r="C8493" t="s">
        <v>6911</v>
      </c>
      <c r="D8493" t="s">
        <v>35870</v>
      </c>
      <c r="E8493" t="s">
        <v>18653</v>
      </c>
      <c r="F8493" t="s">
        <v>44</v>
      </c>
      <c r="G8493" t="str">
        <f>TRIM(IF(LEFT(Table1[[#This Row],[BrandName]],1) = "(", MID(Table1[[#This Row],[BrandName]], SEARCH(")", Table1[[#This Row],[BrandName]])+1,100),""))</f>
        <v/>
      </c>
      <c r="H8493" t="str">
        <f>IF(
     ISNUMBER(
                        SEARCH("(",Table1[[#This Row],[BrandName]])),
                        LEFT(Table1[[#This Row],[BrandName]],SEARCH("(",Table1[[#This Row],[BrandName]])-1),"")</f>
        <v/>
      </c>
      <c r="I8493" t="str">
        <f>TRIM(IF(Table1[[#This Row],[Column2]]&lt;&gt;"",Table1[[#This Row],[Column2]], IF(Table1[[#This Row],[Later Paran]]&lt;&gt;"",Table1[[#This Row],[Later Paran]],Table1[[#This Row],[BrandName]])))</f>
        <v>Pepto Bismollet</v>
      </c>
    </row>
    <row r="8494" spans="1:9" x14ac:dyDescent="0.35">
      <c r="A8494">
        <v>2178125</v>
      </c>
      <c r="B8494" t="s">
        <v>18654</v>
      </c>
      <c r="C8494" t="s">
        <v>18655</v>
      </c>
      <c r="D8494" t="s">
        <v>18656</v>
      </c>
      <c r="E8494" t="s">
        <v>13769</v>
      </c>
      <c r="F8494" t="s">
        <v>129</v>
      </c>
      <c r="G8494" t="str">
        <f>TRIM(IF(LEFT(Table1[[#This Row],[BrandName]],1) = "(", MID(Table1[[#This Row],[BrandName]], SEARCH(")", Table1[[#This Row],[BrandName]])+1,100),""))</f>
        <v/>
      </c>
      <c r="H8494" t="str">
        <f>IF(
     ISNUMBER(
                        SEARCH("(",Table1[[#This Row],[BrandName]])),
                        LEFT(Table1[[#This Row],[BrandName]],SEARCH("(",Table1[[#This Row],[BrandName]])-1),"")</f>
        <v/>
      </c>
      <c r="I8494" t="str">
        <f>TRIM(IF(Table1[[#This Row],[Column2]]&lt;&gt;"",Table1[[#This Row],[Column2]], IF(Table1[[#This Row],[Later Paran]]&lt;&gt;"",Table1[[#This Row],[Later Paran]],Table1[[#This Row],[BrandName]])))</f>
        <v>Acid Concentrate D12272</v>
      </c>
    </row>
    <row r="8495" spans="1:9" x14ac:dyDescent="0.35">
      <c r="A8495">
        <v>2178133</v>
      </c>
      <c r="B8495" t="s">
        <v>18657</v>
      </c>
      <c r="C8495" t="s">
        <v>13771</v>
      </c>
      <c r="D8495" t="s">
        <v>18658</v>
      </c>
      <c r="E8495" t="s">
        <v>18659</v>
      </c>
      <c r="F8495" t="s">
        <v>129</v>
      </c>
      <c r="G8495" t="str">
        <f>TRIM(IF(LEFT(Table1[[#This Row],[BrandName]],1) = "(", MID(Table1[[#This Row],[BrandName]], SEARCH(")", Table1[[#This Row],[BrandName]])+1,100),""))</f>
        <v/>
      </c>
      <c r="H8495" t="str">
        <f>IF(
     ISNUMBER(
                        SEARCH("(",Table1[[#This Row],[BrandName]])),
                        LEFT(Table1[[#This Row],[BrandName]],SEARCH("(",Table1[[#This Row],[BrandName]])-1),"")</f>
        <v/>
      </c>
      <c r="I8495" t="str">
        <f>TRIM(IF(Table1[[#This Row],[Column2]]&lt;&gt;"",Table1[[#This Row],[Column2]], IF(Table1[[#This Row],[Later Paran]]&lt;&gt;"",Table1[[#This Row],[Later Paran]],Table1[[#This Row],[BrandName]])))</f>
        <v>Acid Concentrate D12273</v>
      </c>
    </row>
    <row r="8496" spans="1:9" x14ac:dyDescent="0.35">
      <c r="A8496">
        <v>2178168</v>
      </c>
      <c r="B8496" t="s">
        <v>18660</v>
      </c>
      <c r="C8496" t="s">
        <v>18661</v>
      </c>
      <c r="D8496" t="s">
        <v>18662</v>
      </c>
      <c r="E8496" t="s">
        <v>18663</v>
      </c>
      <c r="F8496" t="s">
        <v>129</v>
      </c>
      <c r="G8496" t="str">
        <f>TRIM(IF(LEFT(Table1[[#This Row],[BrandName]],1) = "(", MID(Table1[[#This Row],[BrandName]], SEARCH(")", Table1[[#This Row],[BrandName]])+1,100),""))</f>
        <v/>
      </c>
      <c r="H8496" t="str">
        <f>IF(
     ISNUMBER(
                        SEARCH("(",Table1[[#This Row],[BrandName]])),
                        LEFT(Table1[[#This Row],[BrandName]],SEARCH("(",Table1[[#This Row],[BrandName]])-1),"")</f>
        <v/>
      </c>
      <c r="I8496" t="str">
        <f>TRIM(IF(Table1[[#This Row],[Column2]]&lt;&gt;"",Table1[[#This Row],[Column2]], IF(Table1[[#This Row],[Later Paran]]&lt;&gt;"",Table1[[#This Row],[Later Paran]],Table1[[#This Row],[BrandName]])))</f>
        <v>Acid Concentrate D12316</v>
      </c>
    </row>
    <row r="8497" spans="1:9" x14ac:dyDescent="0.35">
      <c r="A8497">
        <v>2178842</v>
      </c>
      <c r="B8497" t="s">
        <v>18664</v>
      </c>
      <c r="C8497" t="s">
        <v>18665</v>
      </c>
      <c r="D8497" t="s">
        <v>18666</v>
      </c>
      <c r="E8497" t="s">
        <v>3083</v>
      </c>
      <c r="F8497" t="s">
        <v>29</v>
      </c>
      <c r="G8497" t="str">
        <f>TRIM(IF(LEFT(Table1[[#This Row],[BrandName]],1) = "(", MID(Table1[[#This Row],[BrandName]], SEARCH(")", Table1[[#This Row],[BrandName]])+1,100),""))</f>
        <v/>
      </c>
      <c r="H8497" t="str">
        <f>IF(
     ISNUMBER(
                        SEARCH("(",Table1[[#This Row],[BrandName]])),
                        LEFT(Table1[[#This Row],[BrandName]],SEARCH("(",Table1[[#This Row],[BrandName]])-1),"")</f>
        <v/>
      </c>
      <c r="I8497" t="str">
        <f>TRIM(IF(Table1[[#This Row],[Column2]]&lt;&gt;"",Table1[[#This Row],[Column2]], IF(Table1[[#This Row],[Later Paran]]&lt;&gt;"",Table1[[#This Row],[Later Paran]],Table1[[#This Row],[BrandName]])))</f>
        <v>Gamimune N</v>
      </c>
    </row>
    <row r="8498" spans="1:9" x14ac:dyDescent="0.35">
      <c r="A8498">
        <v>2178869</v>
      </c>
      <c r="B8498" t="s">
        <v>18667</v>
      </c>
      <c r="C8498" t="s">
        <v>18668</v>
      </c>
      <c r="D8498" t="s">
        <v>18669</v>
      </c>
      <c r="E8498" t="s">
        <v>18670</v>
      </c>
      <c r="F8498" t="s">
        <v>4460</v>
      </c>
      <c r="G8498" t="str">
        <f>TRIM(IF(LEFT(Table1[[#This Row],[BrandName]],1) = "(", MID(Table1[[#This Row],[BrandName]], SEARCH(")", Table1[[#This Row],[BrandName]])+1,100),""))</f>
        <v/>
      </c>
      <c r="H8498" t="str">
        <f>IF(
     ISNUMBER(
                        SEARCH("(",Table1[[#This Row],[BrandName]])),
                        LEFT(Table1[[#This Row],[BrandName]],SEARCH("(",Table1[[#This Row],[BrandName]])-1),"")</f>
        <v/>
      </c>
      <c r="I8498" t="str">
        <f>TRIM(IF(Table1[[#This Row],[Column2]]&lt;&gt;"",Table1[[#This Row],[Column2]], IF(Table1[[#This Row],[Later Paran]]&lt;&gt;"",Table1[[#This Row],[Later Paran]],Table1[[#This Row],[BrandName]])))</f>
        <v>Cuticura Medicated Anti-Bacterial Bar-Or.Fml</v>
      </c>
    </row>
    <row r="8499" spans="1:9" x14ac:dyDescent="0.35">
      <c r="A8499">
        <v>2179520</v>
      </c>
      <c r="B8499" t="s">
        <v>18671</v>
      </c>
      <c r="C8499" t="s">
        <v>18671</v>
      </c>
      <c r="D8499" t="s">
        <v>35710</v>
      </c>
      <c r="F8499" t="s">
        <v>4678</v>
      </c>
      <c r="G8499" t="str">
        <f>TRIM(IF(LEFT(Table1[[#This Row],[BrandName]],1) = "(", MID(Table1[[#This Row],[BrandName]], SEARCH(")", Table1[[#This Row],[BrandName]])+1,100),""))</f>
        <v/>
      </c>
      <c r="H8499" t="str">
        <f>IF(
     ISNUMBER(
                        SEARCH("(",Table1[[#This Row],[BrandName]])),
                        LEFT(Table1[[#This Row],[BrandName]],SEARCH("(",Table1[[#This Row],[BrandName]])-1),"")</f>
        <v/>
      </c>
      <c r="I8499" t="str">
        <f>TRIM(IF(Table1[[#This Row],[Column2]]&lt;&gt;"",Table1[[#This Row],[Column2]], IF(Table1[[#This Row],[Later Paran]]&lt;&gt;"",Table1[[#This Row],[Later Paran]],Table1[[#This Row],[BrandName]])))</f>
        <v>SalonpasPls Top</v>
      </c>
    </row>
    <row r="8500" spans="1:9" x14ac:dyDescent="0.35">
      <c r="A8500">
        <v>2179660</v>
      </c>
      <c r="B8500" t="s">
        <v>18672</v>
      </c>
      <c r="C8500" t="s">
        <v>6693</v>
      </c>
      <c r="D8500" t="s">
        <v>34362</v>
      </c>
      <c r="E8500" t="s">
        <v>402</v>
      </c>
      <c r="F8500" t="s">
        <v>44</v>
      </c>
      <c r="G8500" t="str">
        <f>TRIM(IF(LEFT(Table1[[#This Row],[BrandName]],1) = "(", MID(Table1[[#This Row],[BrandName]], SEARCH(")", Table1[[#This Row],[BrandName]])+1,100),""))</f>
        <v/>
      </c>
      <c r="H8500" t="str">
        <f>IF(
     ISNUMBER(
                        SEARCH("(",Table1[[#This Row],[BrandName]])),
                        LEFT(Table1[[#This Row],[BrandName]],SEARCH("(",Table1[[#This Row],[BrandName]])-1),"")</f>
        <v/>
      </c>
      <c r="I8500" t="str">
        <f>TRIM(IF(Table1[[#This Row],[Column2]]&lt;&gt;"",Table1[[#This Row],[Column2]], IF(Table1[[#This Row],[Later Paran]]&lt;&gt;"",Table1[[#This Row],[Later Paran]],Table1[[#This Row],[BrandName]])))</f>
        <v>Pms-Clonazepam-</v>
      </c>
    </row>
    <row r="8501" spans="1:9" x14ac:dyDescent="0.35">
      <c r="A8501">
        <v>2179709</v>
      </c>
      <c r="B8501" t="s">
        <v>18673</v>
      </c>
      <c r="C8501" t="s">
        <v>10007</v>
      </c>
      <c r="D8501" t="s">
        <v>10008</v>
      </c>
      <c r="E8501" t="s">
        <v>254</v>
      </c>
      <c r="F8501" t="s">
        <v>44</v>
      </c>
      <c r="G8501" t="str">
        <f>TRIM(IF(LEFT(Table1[[#This Row],[BrandName]],1) = "(", MID(Table1[[#This Row],[BrandName]], SEARCH(")", Table1[[#This Row],[BrandName]])+1,100),""))</f>
        <v/>
      </c>
      <c r="H8501" t="str">
        <f>IF(
     ISNUMBER(
                        SEARCH("(",Table1[[#This Row],[BrandName]])),
                        LEFT(Table1[[#This Row],[BrandName]],SEARCH("(",Table1[[#This Row],[BrandName]])-1),"")</f>
        <v/>
      </c>
      <c r="I8501" t="str">
        <f>TRIM(IF(Table1[[#This Row],[Column2]]&lt;&gt;"",Table1[[#This Row],[Column2]], IF(Table1[[#This Row],[Later Paran]]&lt;&gt;"",Table1[[#This Row],[Later Paran]],Table1[[#This Row],[BrandName]])))</f>
        <v>Lozide</v>
      </c>
    </row>
    <row r="8502" spans="1:9" x14ac:dyDescent="0.35">
      <c r="A8502">
        <v>2179717</v>
      </c>
      <c r="B8502" t="s">
        <v>18674</v>
      </c>
      <c r="C8502" t="s">
        <v>14236</v>
      </c>
      <c r="D8502" t="s">
        <v>14237</v>
      </c>
      <c r="E8502" t="s">
        <v>18675</v>
      </c>
      <c r="F8502" t="s">
        <v>29</v>
      </c>
      <c r="G8502" t="str">
        <f>TRIM(IF(LEFT(Table1[[#This Row],[BrandName]],1) = "(", MID(Table1[[#This Row],[BrandName]], SEARCH(")", Table1[[#This Row],[BrandName]])+1,100),""))</f>
        <v/>
      </c>
      <c r="H8502" t="str">
        <f>IF(
     ISNUMBER(
                        SEARCH("(",Table1[[#This Row],[BrandName]])),
                        LEFT(Table1[[#This Row],[BrandName]],SEARCH("(",Table1[[#This Row],[BrandName]])-1),"")</f>
        <v/>
      </c>
      <c r="I8502" t="str">
        <f>TRIM(IF(Table1[[#This Row],[Column2]]&lt;&gt;"",Table1[[#This Row],[Column2]], IF(Table1[[#This Row],[Later Paran]]&lt;&gt;"",Table1[[#This Row],[Later Paran]],Table1[[#This Row],[BrandName]])))</f>
        <v>Roferon-A</v>
      </c>
    </row>
    <row r="8503" spans="1:9" x14ac:dyDescent="0.35">
      <c r="A8503">
        <v>2179725</v>
      </c>
      <c r="B8503" t="s">
        <v>18676</v>
      </c>
      <c r="C8503" t="s">
        <v>18677</v>
      </c>
      <c r="D8503" t="s">
        <v>18678</v>
      </c>
      <c r="E8503" t="s">
        <v>244</v>
      </c>
      <c r="F8503" t="s">
        <v>44</v>
      </c>
      <c r="G8503" t="str">
        <f>TRIM(IF(LEFT(Table1[[#This Row],[BrandName]],1) = "(", MID(Table1[[#This Row],[BrandName]], SEARCH(")", Table1[[#This Row],[BrandName]])+1,100),""))</f>
        <v/>
      </c>
      <c r="H8503" t="str">
        <f>IF(
     ISNUMBER(
                        SEARCH("(",Table1[[#This Row],[BrandName]])),
                        LEFT(Table1[[#This Row],[BrandName]],SEARCH("(",Table1[[#This Row],[BrandName]])-1),"")</f>
        <v/>
      </c>
      <c r="I8503" t="str">
        <f>TRIM(IF(Table1[[#This Row],[Column2]]&lt;&gt;"",Table1[[#This Row],[Column2]], IF(Table1[[#This Row],[Later Paran]]&lt;&gt;"",Table1[[#This Row],[Later Paran]],Table1[[#This Row],[BrandName]])))</f>
        <v>Orelox</v>
      </c>
    </row>
    <row r="8504" spans="1:9" x14ac:dyDescent="0.35">
      <c r="A8504">
        <v>2180308</v>
      </c>
      <c r="B8504" t="s">
        <v>18679</v>
      </c>
      <c r="C8504" t="s">
        <v>953</v>
      </c>
      <c r="D8504" t="s">
        <v>35711</v>
      </c>
      <c r="E8504" t="s">
        <v>8613</v>
      </c>
      <c r="F8504" t="s">
        <v>1880</v>
      </c>
      <c r="G8504" t="str">
        <f>TRIM(IF(LEFT(Table1[[#This Row],[BrandName]],1) = "(", MID(Table1[[#This Row],[BrandName]], SEARCH(")", Table1[[#This Row],[BrandName]])+1,100),""))</f>
        <v/>
      </c>
      <c r="H8504" t="str">
        <f>IF(
     ISNUMBER(
                        SEARCH("(",Table1[[#This Row],[BrandName]])),
                        LEFT(Table1[[#This Row],[BrandName]],SEARCH("(",Table1[[#This Row],[BrandName]])-1),"")</f>
        <v/>
      </c>
      <c r="I8504" t="str">
        <f>TRIM(IF(Table1[[#This Row],[Column2]]&lt;&gt;"",Table1[[#This Row],[Column2]], IF(Table1[[#This Row],[Later Paran]]&lt;&gt;"",Table1[[#This Row],[Later Paran]],Table1[[#This Row],[BrandName]])))</f>
        <v>Vitamin B-6letsSrt</v>
      </c>
    </row>
    <row r="8505" spans="1:9" x14ac:dyDescent="0.35">
      <c r="A8505">
        <v>2180634</v>
      </c>
      <c r="B8505" t="s">
        <v>18680</v>
      </c>
      <c r="C8505" t="s">
        <v>4204</v>
      </c>
      <c r="D8505" t="s">
        <v>18681</v>
      </c>
      <c r="E8505" t="s">
        <v>18682</v>
      </c>
      <c r="F8505" t="s">
        <v>1920</v>
      </c>
      <c r="G8505" t="str">
        <f>TRIM(IF(LEFT(Table1[[#This Row],[BrandName]],1) = "(", MID(Table1[[#This Row],[BrandName]], SEARCH(")", Table1[[#This Row],[BrandName]])+1,100),""))</f>
        <v/>
      </c>
      <c r="H8505" t="str">
        <f>IF(
     ISNUMBER(
                        SEARCH("(",Table1[[#This Row],[BrandName]])),
                        LEFT(Table1[[#This Row],[BrandName]],SEARCH("(",Table1[[#This Row],[BrandName]])-1),"")</f>
        <v/>
      </c>
      <c r="I8505" t="str">
        <f>TRIM(IF(Table1[[#This Row],[Column2]]&lt;&gt;"",Table1[[#This Row],[Column2]], IF(Table1[[#This Row],[Later Paran]]&lt;&gt;"",Table1[[#This Row],[Later Paran]],Table1[[#This Row],[BrandName]])))</f>
        <v>Hypaque-M</v>
      </c>
    </row>
    <row r="8506" spans="1:9" x14ac:dyDescent="0.35">
      <c r="A8506">
        <v>2180642</v>
      </c>
      <c r="B8506" t="s">
        <v>18683</v>
      </c>
      <c r="C8506" t="s">
        <v>4204</v>
      </c>
      <c r="D8506" t="s">
        <v>18681</v>
      </c>
      <c r="E8506" t="s">
        <v>18684</v>
      </c>
      <c r="F8506" t="s">
        <v>1920</v>
      </c>
      <c r="G8506" t="str">
        <f>TRIM(IF(LEFT(Table1[[#This Row],[BrandName]],1) = "(", MID(Table1[[#This Row],[BrandName]], SEARCH(")", Table1[[#This Row],[BrandName]])+1,100),""))</f>
        <v/>
      </c>
      <c r="H8506" t="str">
        <f>IF(
     ISNUMBER(
                        SEARCH("(",Table1[[#This Row],[BrandName]])),
                        LEFT(Table1[[#This Row],[BrandName]],SEARCH("(",Table1[[#This Row],[BrandName]])-1),"")</f>
        <v/>
      </c>
      <c r="I8506" t="str">
        <f>TRIM(IF(Table1[[#This Row],[Column2]]&lt;&gt;"",Table1[[#This Row],[Column2]], IF(Table1[[#This Row],[Later Paran]]&lt;&gt;"",Table1[[#This Row],[Later Paran]],Table1[[#This Row],[BrandName]])))</f>
        <v>Hypaque-M</v>
      </c>
    </row>
    <row r="8507" spans="1:9" x14ac:dyDescent="0.35">
      <c r="A8507">
        <v>2180669</v>
      </c>
      <c r="B8507" t="s">
        <v>18685</v>
      </c>
      <c r="C8507" t="s">
        <v>4204</v>
      </c>
      <c r="D8507" t="s">
        <v>18681</v>
      </c>
      <c r="E8507" t="s">
        <v>18686</v>
      </c>
      <c r="F8507" t="s">
        <v>1920</v>
      </c>
      <c r="G8507" t="str">
        <f>TRIM(IF(LEFT(Table1[[#This Row],[BrandName]],1) = "(", MID(Table1[[#This Row],[BrandName]], SEARCH(")", Table1[[#This Row],[BrandName]])+1,100),""))</f>
        <v/>
      </c>
      <c r="H8507" t="str">
        <f>IF(
     ISNUMBER(
                        SEARCH("(",Table1[[#This Row],[BrandName]])),
                        LEFT(Table1[[#This Row],[BrandName]],SEARCH("(",Table1[[#This Row],[BrandName]])-1),"")</f>
        <v/>
      </c>
      <c r="I8507" t="str">
        <f>TRIM(IF(Table1[[#This Row],[Column2]]&lt;&gt;"",Table1[[#This Row],[Column2]], IF(Table1[[#This Row],[Later Paran]]&lt;&gt;"",Table1[[#This Row],[Later Paran]],Table1[[#This Row],[BrandName]])))</f>
        <v>Hypaque-M</v>
      </c>
    </row>
    <row r="8508" spans="1:9" x14ac:dyDescent="0.35">
      <c r="A8508">
        <v>2180707</v>
      </c>
      <c r="B8508" t="s">
        <v>18687</v>
      </c>
      <c r="C8508" t="s">
        <v>8969</v>
      </c>
      <c r="D8508" t="s">
        <v>18688</v>
      </c>
      <c r="E8508" t="s">
        <v>515</v>
      </c>
      <c r="F8508" t="s">
        <v>516</v>
      </c>
      <c r="G8508" t="str">
        <f>TRIM(IF(LEFT(Table1[[#This Row],[BrandName]],1) = "(", MID(Table1[[#This Row],[BrandName]], SEARCH(")", Table1[[#This Row],[BrandName]])+1,100),""))</f>
        <v/>
      </c>
      <c r="H8508" t="str">
        <f>IF(
     ISNUMBER(
                        SEARCH("(",Table1[[#This Row],[BrandName]])),
                        LEFT(Table1[[#This Row],[BrandName]],SEARCH("(",Table1[[#This Row],[BrandName]])-1),"")</f>
        <v/>
      </c>
      <c r="I8508" t="str">
        <f>TRIM(IF(Table1[[#This Row],[Column2]]&lt;&gt;"",Table1[[#This Row],[Column2]], IF(Table1[[#This Row],[Later Paran]]&lt;&gt;"",Table1[[#This Row],[Later Paran]],Table1[[#This Row],[BrandName]])))</f>
        <v>Lotrimin Af</v>
      </c>
    </row>
    <row r="8509" spans="1:9" x14ac:dyDescent="0.35">
      <c r="A8509">
        <v>2180898</v>
      </c>
      <c r="B8509" t="s">
        <v>18689</v>
      </c>
      <c r="C8509" t="s">
        <v>18689</v>
      </c>
      <c r="D8509" t="s">
        <v>18690</v>
      </c>
      <c r="F8509" t="s">
        <v>2329</v>
      </c>
      <c r="G8509" t="str">
        <f>TRIM(IF(LEFT(Table1[[#This Row],[BrandName]],1) = "(", MID(Table1[[#This Row],[BrandName]], SEARCH(")", Table1[[#This Row],[BrandName]])+1,100),""))</f>
        <v/>
      </c>
      <c r="H8509" t="str">
        <f>IF(
     ISNUMBER(
                        SEARCH("(",Table1[[#This Row],[BrandName]])),
                        LEFT(Table1[[#This Row],[BrandName]],SEARCH("(",Table1[[#This Row],[BrandName]])-1),"")</f>
        <v/>
      </c>
      <c r="I8509" t="str">
        <f>TRIM(IF(Table1[[#This Row],[Column2]]&lt;&gt;"",Table1[[#This Row],[Column2]], IF(Table1[[#This Row],[Later Paran]]&lt;&gt;"",Table1[[#This Row],[Later Paran]],Table1[[#This Row],[BrandName]])))</f>
        <v>Antiseptic Mouthwash</v>
      </c>
    </row>
    <row r="8510" spans="1:9" x14ac:dyDescent="0.35">
      <c r="A8510">
        <v>2181134</v>
      </c>
      <c r="B8510" t="s">
        <v>18691</v>
      </c>
      <c r="C8510" t="s">
        <v>3966</v>
      </c>
      <c r="D8510" t="s">
        <v>34874</v>
      </c>
      <c r="E8510" t="s">
        <v>436</v>
      </c>
      <c r="F8510" t="s">
        <v>19</v>
      </c>
      <c r="G8510" t="str">
        <f>TRIM(IF(LEFT(Table1[[#This Row],[BrandName]],1) = "(", MID(Table1[[#This Row],[BrandName]], SEARCH(")", Table1[[#This Row],[BrandName]])+1,100),""))</f>
        <v/>
      </c>
      <c r="H8510" t="str">
        <f>IF(
     ISNUMBER(
                        SEARCH("(",Table1[[#This Row],[BrandName]])),
                        LEFT(Table1[[#This Row],[BrandName]],SEARCH("(",Table1[[#This Row],[BrandName]])-1),"")</f>
        <v/>
      </c>
      <c r="I8510" t="str">
        <f>TRIM(IF(Table1[[#This Row],[Column2]]&lt;&gt;"",Table1[[#This Row],[Column2]], IF(Table1[[#This Row],[Later Paran]]&lt;&gt;"",Table1[[#This Row],[Later Paran]],Table1[[#This Row],[BrandName]])))</f>
        <v>Imba</v>
      </c>
    </row>
    <row r="8511" spans="1:9" x14ac:dyDescent="0.35">
      <c r="A8511">
        <v>2181150</v>
      </c>
      <c r="B8511" t="s">
        <v>18692</v>
      </c>
      <c r="C8511" t="s">
        <v>18693</v>
      </c>
      <c r="D8511" t="s">
        <v>35712</v>
      </c>
      <c r="E8511" t="s">
        <v>18694</v>
      </c>
      <c r="F8511" t="s">
        <v>102</v>
      </c>
      <c r="G8511" t="str">
        <f>TRIM(IF(LEFT(Table1[[#This Row],[BrandName]],1) = "(", MID(Table1[[#This Row],[BrandName]], SEARCH(")", Table1[[#This Row],[BrandName]])+1,100),""))</f>
        <v/>
      </c>
      <c r="H8511" t="str">
        <f>IF(
     ISNUMBER(
                        SEARCH("(",Table1[[#This Row],[BrandName]])),
                        LEFT(Table1[[#This Row],[BrandName]],SEARCH("(",Table1[[#This Row],[BrandName]])-1),"")</f>
        <v/>
      </c>
      <c r="I8511" t="str">
        <f>TRIM(IF(Table1[[#This Row],[Column2]]&lt;&gt;"",Table1[[#This Row],[Column2]], IF(Table1[[#This Row],[Later Paran]]&lt;&gt;"",Table1[[#This Row],[Later Paran]],Table1[[#This Row],[BrandName]])))</f>
        <v>Phen-OrisTop</v>
      </c>
    </row>
    <row r="8512" spans="1:9" x14ac:dyDescent="0.35">
      <c r="A8512">
        <v>2181223</v>
      </c>
      <c r="B8512" t="s">
        <v>18695</v>
      </c>
      <c r="C8512" t="s">
        <v>18696</v>
      </c>
      <c r="D8512" t="s">
        <v>35871</v>
      </c>
      <c r="E8512" t="s">
        <v>18697</v>
      </c>
      <c r="F8512" t="s">
        <v>44</v>
      </c>
      <c r="G8512" t="str">
        <f>TRIM(IF(LEFT(Table1[[#This Row],[BrandName]],1) = "(", MID(Table1[[#This Row],[BrandName]], SEARCH(")", Table1[[#This Row],[BrandName]])+1,100),""))</f>
        <v/>
      </c>
      <c r="H8512" t="str">
        <f>IF(
     ISNUMBER(
                        SEARCH("(",Table1[[#This Row],[BrandName]])),
                        LEFT(Table1[[#This Row],[BrandName]],SEARCH("(",Table1[[#This Row],[BrandName]])-1),"")</f>
        <v/>
      </c>
      <c r="I8512" t="str">
        <f>TRIM(IF(Table1[[#This Row],[Column2]]&lt;&gt;"",Table1[[#This Row],[Column2]], IF(Table1[[#This Row],[Later Paran]]&lt;&gt;"",Table1[[#This Row],[Later Paran]],Table1[[#This Row],[BrandName]])))</f>
        <v>Frutin</v>
      </c>
    </row>
    <row r="8513" spans="1:9" x14ac:dyDescent="0.35">
      <c r="A8513">
        <v>2181258</v>
      </c>
      <c r="B8513" t="s">
        <v>18698</v>
      </c>
      <c r="C8513" t="s">
        <v>9203</v>
      </c>
      <c r="D8513" t="s">
        <v>16579</v>
      </c>
      <c r="E8513" t="s">
        <v>16837</v>
      </c>
      <c r="F8513" t="s">
        <v>9</v>
      </c>
      <c r="G8513" t="str">
        <f>TRIM(IF(LEFT(Table1[[#This Row],[BrandName]],1) = "(", MID(Table1[[#This Row],[BrandName]], SEARCH(")", Table1[[#This Row],[BrandName]])+1,100),""))</f>
        <v/>
      </c>
      <c r="H8513" t="str">
        <f>IF(
     ISNUMBER(
                        SEARCH("(",Table1[[#This Row],[BrandName]])),
                        LEFT(Table1[[#This Row],[BrandName]],SEARCH("(",Table1[[#This Row],[BrandName]])-1),"")</f>
        <v/>
      </c>
      <c r="I8513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8514" spans="1:9" x14ac:dyDescent="0.35">
      <c r="A8514">
        <v>2181312</v>
      </c>
      <c r="B8514" t="s">
        <v>18699</v>
      </c>
      <c r="C8514" t="s">
        <v>18700</v>
      </c>
      <c r="D8514" t="s">
        <v>34363</v>
      </c>
      <c r="E8514" t="s">
        <v>18701</v>
      </c>
      <c r="F8514" t="s">
        <v>44</v>
      </c>
      <c r="G8514" t="str">
        <f>TRIM(IF(LEFT(Table1[[#This Row],[BrandName]],1) = "(", MID(Table1[[#This Row],[BrandName]], SEARCH(")", Table1[[#This Row],[BrandName]])+1,100),""))</f>
        <v/>
      </c>
      <c r="H8514" t="str">
        <f>IF(
     ISNUMBER(
                        SEARCH("(",Table1[[#This Row],[BrandName]])),
                        LEFT(Table1[[#This Row],[BrandName]],SEARCH("(",Table1[[#This Row],[BrandName]])-1),"")</f>
        <v/>
      </c>
      <c r="I8514" t="str">
        <f>TRIM(IF(Table1[[#This Row],[Column2]]&lt;&gt;"",Table1[[#This Row],[Column2]], IF(Table1[[#This Row],[Later Paran]]&lt;&gt;"",Table1[[#This Row],[Later Paran]],Table1[[#This Row],[BrandName]])))</f>
        <v>Enzymelets</v>
      </c>
    </row>
    <row r="8515" spans="1:9" x14ac:dyDescent="0.35">
      <c r="A8515">
        <v>2181444</v>
      </c>
      <c r="B8515" t="s">
        <v>18702</v>
      </c>
      <c r="C8515" t="s">
        <v>7269</v>
      </c>
      <c r="D8515" t="s">
        <v>32563</v>
      </c>
      <c r="E8515" t="s">
        <v>18703</v>
      </c>
      <c r="F8515" t="s">
        <v>9</v>
      </c>
      <c r="G8515" t="str">
        <f>TRIM(IF(LEFT(Table1[[#This Row],[BrandName]],1) = "(", MID(Table1[[#This Row],[BrandName]], SEARCH(")", Table1[[#This Row],[BrandName]])+1,100),""))</f>
        <v/>
      </c>
      <c r="H8515" t="str">
        <f>IF(
     ISNUMBER(
                        SEARCH("(",Table1[[#This Row],[BrandName]])),
                        LEFT(Table1[[#This Row],[BrandName]],SEARCH("(",Table1[[#This Row],[BrandName]])-1),"")</f>
        <v/>
      </c>
      <c r="I8515" t="str">
        <f>TRIM(IF(Table1[[#This Row],[Column2]]&lt;&gt;"",Table1[[#This Row],[Column2]], IF(Table1[[#This Row],[Later Paran]]&lt;&gt;"",Table1[[#This Row],[Later Paran]],Table1[[#This Row],[BrandName]])))</f>
        <v>Laxaco Herbal Laxativesules</v>
      </c>
    </row>
    <row r="8516" spans="1:9" x14ac:dyDescent="0.35">
      <c r="A8516">
        <v>2181479</v>
      </c>
      <c r="B8516" t="s">
        <v>18704</v>
      </c>
      <c r="C8516" t="s">
        <v>18705</v>
      </c>
      <c r="D8516" t="s">
        <v>18706</v>
      </c>
      <c r="E8516" t="s">
        <v>18707</v>
      </c>
      <c r="F8516" t="s">
        <v>44</v>
      </c>
      <c r="G8516" t="str">
        <f>TRIM(IF(LEFT(Table1[[#This Row],[BrandName]],1) = "(", MID(Table1[[#This Row],[BrandName]], SEARCH(")", Table1[[#This Row],[BrandName]])+1,100),""))</f>
        <v/>
      </c>
      <c r="H8516" t="str">
        <f>IF(
     ISNUMBER(
                        SEARCH("(",Table1[[#This Row],[BrandName]])),
                        LEFT(Table1[[#This Row],[BrandName]],SEARCH("(",Table1[[#This Row],[BrandName]])-1),"")</f>
        <v/>
      </c>
      <c r="I8516" t="str">
        <f>TRIM(IF(Table1[[#This Row],[Column2]]&lt;&gt;"",Table1[[#This Row],[Column2]], IF(Table1[[#This Row],[Later Paran]]&lt;&gt;"",Table1[[#This Row],[Later Paran]],Table1[[#This Row],[BrandName]])))</f>
        <v>Inhibace Plus</v>
      </c>
    </row>
    <row r="8517" spans="1:9" x14ac:dyDescent="0.35">
      <c r="A8517">
        <v>2181916</v>
      </c>
      <c r="B8517" t="s">
        <v>18708</v>
      </c>
      <c r="C8517" t="s">
        <v>3631</v>
      </c>
      <c r="D8517" t="s">
        <v>18709</v>
      </c>
      <c r="E8517" t="s">
        <v>18710</v>
      </c>
      <c r="F8517" t="s">
        <v>4514</v>
      </c>
      <c r="G8517" t="str">
        <f>TRIM(IF(LEFT(Table1[[#This Row],[BrandName]],1) = "(", MID(Table1[[#This Row],[BrandName]], SEARCH(")", Table1[[#This Row],[BrandName]])+1,100),""))</f>
        <v/>
      </c>
      <c r="H8517" t="str">
        <f>IF(
     ISNUMBER(
                        SEARCH("(",Table1[[#This Row],[BrandName]])),
                        LEFT(Table1[[#This Row],[BrandName]],SEARCH("(",Table1[[#This Row],[BrandName]])-1),"")</f>
        <v/>
      </c>
      <c r="I8517" t="str">
        <f>TRIM(IF(Table1[[#This Row],[Column2]]&lt;&gt;"",Table1[[#This Row],[Column2]], IF(Table1[[#This Row],[Later Paran]]&lt;&gt;"",Table1[[#This Row],[Later Paran]],Table1[[#This Row],[BrandName]])))</f>
        <v>Antiseptic Bio-Hand Cleaner</v>
      </c>
    </row>
    <row r="8518" spans="1:9" x14ac:dyDescent="0.35">
      <c r="A8518">
        <v>2182181</v>
      </c>
      <c r="B8518" t="s">
        <v>18711</v>
      </c>
      <c r="C8518" t="s">
        <v>17546</v>
      </c>
      <c r="D8518" t="s">
        <v>20941</v>
      </c>
      <c r="E8518" t="s">
        <v>18712</v>
      </c>
      <c r="F8518" t="s">
        <v>129</v>
      </c>
      <c r="G8518" t="str">
        <f>TRIM(IF(LEFT(Table1[[#This Row],[BrandName]],1) = "(", MID(Table1[[#This Row],[BrandName]], SEARCH(")", Table1[[#This Row],[BrandName]])+1,100),""))</f>
        <v/>
      </c>
      <c r="H8518" t="str">
        <f>IF(
     ISNUMBER(
                        SEARCH("(",Table1[[#This Row],[BrandName]])),
                        LEFT(Table1[[#This Row],[BrandName]],SEARCH("(",Table1[[#This Row],[BrandName]])-1),"")</f>
        <v/>
      </c>
      <c r="I8518" t="str">
        <f>TRIM(IF(Table1[[#This Row],[Column2]]&lt;&gt;"",Table1[[#This Row],[Column2]], IF(Table1[[#This Row],[Later Paran]]&lt;&gt;"",Table1[[#This Row],[Later Paran]],Table1[[#This Row],[BrandName]])))</f>
        <v>Silica</v>
      </c>
    </row>
    <row r="8519" spans="1:9" x14ac:dyDescent="0.35">
      <c r="A8519">
        <v>2182327</v>
      </c>
      <c r="B8519" t="s">
        <v>18713</v>
      </c>
      <c r="C8519" t="s">
        <v>15920</v>
      </c>
      <c r="D8519" t="s">
        <v>35030</v>
      </c>
      <c r="E8519" t="s">
        <v>4214</v>
      </c>
      <c r="F8519" t="s">
        <v>125</v>
      </c>
      <c r="G8519" t="str">
        <f>TRIM(IF(LEFT(Table1[[#This Row],[BrandName]],1) = "(", MID(Table1[[#This Row],[BrandName]], SEARCH(")", Table1[[#This Row],[BrandName]])+1,100),""))</f>
        <v/>
      </c>
      <c r="H8519" t="str">
        <f>IF(
     ISNUMBER(
                        SEARCH("(",Table1[[#This Row],[BrandName]])),
                        LEFT(Table1[[#This Row],[BrandName]],SEARCH("(",Table1[[#This Row],[BrandName]])-1),"")</f>
        <v/>
      </c>
      <c r="I8519" t="str">
        <f>TRIM(IF(Table1[[#This Row],[Column2]]&lt;&gt;"",Table1[[#This Row],[Column2]], IF(Table1[[#This Row],[Later Paran]]&lt;&gt;"",Table1[[#This Row],[Later Paran]],Table1[[#This Row],[BrandName]])))</f>
        <v>Monoi: Huile Seche</v>
      </c>
    </row>
    <row r="8520" spans="1:9" x14ac:dyDescent="0.35">
      <c r="A8520">
        <v>2182351</v>
      </c>
      <c r="B8520" t="s">
        <v>18714</v>
      </c>
      <c r="C8520" t="s">
        <v>13301</v>
      </c>
      <c r="D8520" t="s">
        <v>32564</v>
      </c>
      <c r="E8520" t="s">
        <v>18715</v>
      </c>
      <c r="F8520" t="s">
        <v>4678</v>
      </c>
      <c r="G8520" t="str">
        <f>TRIM(IF(LEFT(Table1[[#This Row],[BrandName]],1) = "(", MID(Table1[[#This Row],[BrandName]], SEARCH(")", Table1[[#This Row],[BrandName]])+1,100),""))</f>
        <v/>
      </c>
      <c r="H8520" t="str">
        <f>IF(
     ISNUMBER(
                        SEARCH("(",Table1[[#This Row],[BrandName]])),
                        LEFT(Table1[[#This Row],[BrandName]],SEARCH("(",Table1[[#This Row],[BrandName]])-1),"")</f>
        <v/>
      </c>
      <c r="I8520" t="str">
        <f>TRIM(IF(Table1[[#This Row],[Column2]]&lt;&gt;"",Table1[[#This Row],[Column2]], IF(Table1[[#This Row],[Later Paran]]&lt;&gt;"",Table1[[#This Row],[Later Paran]],Table1[[#This Row],[BrandName]])))</f>
        <v>Vorwerk Chili Brand Poroussicum Plaster</v>
      </c>
    </row>
    <row r="8521" spans="1:9" x14ac:dyDescent="0.35">
      <c r="A8521">
        <v>2182424</v>
      </c>
      <c r="B8521" t="s">
        <v>18716</v>
      </c>
      <c r="C8521" t="s">
        <v>11989</v>
      </c>
      <c r="D8521" t="s">
        <v>34846</v>
      </c>
      <c r="E8521" t="s">
        <v>18717</v>
      </c>
      <c r="F8521" t="s">
        <v>797</v>
      </c>
      <c r="G8521" t="str">
        <f>TRIM(IF(LEFT(Table1[[#This Row],[BrandName]],1) = "(", MID(Table1[[#This Row],[BrandName]], SEARCH(")", Table1[[#This Row],[BrandName]])+1,100),""))</f>
        <v/>
      </c>
      <c r="H8521" t="str">
        <f>IF(
     ISNUMBER(
                        SEARCH("(",Table1[[#This Row],[BrandName]])),
                        LEFT(Table1[[#This Row],[BrandName]],SEARCH("(",Table1[[#This Row],[BrandName]])-1),"")</f>
        <v/>
      </c>
      <c r="I8521" t="str">
        <f>TRIM(IF(Table1[[#This Row],[Column2]]&lt;&gt;"",Table1[[#This Row],[Column2]], IF(Table1[[#This Row],[Later Paran]]&lt;&gt;"",Table1[[#This Row],[Later Paran]],Table1[[#This Row],[BrandName]])))</f>
        <v>Infants Tylenol Cold Suspension</v>
      </c>
    </row>
    <row r="8522" spans="1:9" x14ac:dyDescent="0.35">
      <c r="A8522">
        <v>2182521</v>
      </c>
      <c r="B8522" t="s">
        <v>18718</v>
      </c>
      <c r="C8522" t="s">
        <v>18719</v>
      </c>
      <c r="D8522" t="s">
        <v>34364</v>
      </c>
      <c r="E8522" t="s">
        <v>815</v>
      </c>
      <c r="F8522" t="s">
        <v>44</v>
      </c>
      <c r="G8522" t="str">
        <f>TRIM(IF(LEFT(Table1[[#This Row],[BrandName]],1) = "(", MID(Table1[[#This Row],[BrandName]], SEARCH(")", Table1[[#This Row],[BrandName]])+1,100),""))</f>
        <v/>
      </c>
      <c r="H8522" t="str">
        <f>IF(
     ISNUMBER(
                        SEARCH("(",Table1[[#This Row],[BrandName]])),
                        LEFT(Table1[[#This Row],[BrandName]],SEARCH("(",Table1[[#This Row],[BrandName]])-1),"")</f>
        <v/>
      </c>
      <c r="I8522" t="str">
        <f>TRIM(IF(Table1[[#This Row],[Column2]]&lt;&gt;"",Table1[[#This Row],[Column2]], IF(Table1[[#This Row],[Later Paran]]&lt;&gt;"",Table1[[#This Row],[Later Paran]],Table1[[#This Row],[BrandName]])))</f>
        <v>Echinaforcelets</v>
      </c>
    </row>
    <row r="8523" spans="1:9" x14ac:dyDescent="0.35">
      <c r="A8523">
        <v>2182629</v>
      </c>
      <c r="B8523" t="s">
        <v>18720</v>
      </c>
      <c r="C8523" t="s">
        <v>5633</v>
      </c>
      <c r="D8523" t="s">
        <v>35713</v>
      </c>
      <c r="E8523" t="s">
        <v>4099</v>
      </c>
      <c r="F8523" t="s">
        <v>516</v>
      </c>
      <c r="G8523" t="str">
        <f>TRIM(IF(LEFT(Table1[[#This Row],[BrandName]],1) = "(", MID(Table1[[#This Row],[BrandName]], SEARCH(")", Table1[[#This Row],[BrandName]])+1,100),""))</f>
        <v/>
      </c>
      <c r="H8523" t="str">
        <f>IF(
     ISNUMBER(
                        SEARCH("(",Table1[[#This Row],[BrandName]])),
                        LEFT(Table1[[#This Row],[BrandName]],SEARCH("(",Table1[[#This Row],[BrandName]])-1),"")</f>
        <v/>
      </c>
      <c r="I8523" t="str">
        <f>TRIM(IF(Table1[[#This Row],[Column2]]&lt;&gt;"",Table1[[#This Row],[Column2]], IF(Table1[[#This Row],[Later Paran]]&lt;&gt;"",Table1[[#This Row],[Later Paran]],Table1[[#This Row],[BrandName]])))</f>
        <v>Unica Super-DermLot</v>
      </c>
    </row>
    <row r="8524" spans="1:9" x14ac:dyDescent="0.35">
      <c r="A8524">
        <v>2182637</v>
      </c>
      <c r="B8524" t="s">
        <v>18721</v>
      </c>
      <c r="C8524" t="s">
        <v>7544</v>
      </c>
      <c r="D8524" t="s">
        <v>35872</v>
      </c>
      <c r="E8524" t="s">
        <v>13660</v>
      </c>
      <c r="F8524" t="s">
        <v>2462</v>
      </c>
      <c r="G8524" t="str">
        <f>TRIM(IF(LEFT(Table1[[#This Row],[BrandName]],1) = "(", MID(Table1[[#This Row],[BrandName]], SEARCH(")", Table1[[#This Row],[BrandName]])+1,100),""))</f>
        <v/>
      </c>
      <c r="H8524" t="str">
        <f>IF(
     ISNUMBER(
                        SEARCH("(",Table1[[#This Row],[BrandName]])),
                        LEFT(Table1[[#This Row],[BrandName]],SEARCH("(",Table1[[#This Row],[BrandName]])-1),"")</f>
        <v/>
      </c>
      <c r="I8524" t="str">
        <f>TRIM(IF(Table1[[#This Row],[Column2]]&lt;&gt;"",Table1[[#This Row],[Column2]], IF(Table1[[#This Row],[Later Paran]]&lt;&gt;"",Table1[[#This Row],[Later Paran]],Table1[[#This Row],[BrandName]])))</f>
        <v>Formula T.T. Lozenges</v>
      </c>
    </row>
    <row r="8525" spans="1:9" x14ac:dyDescent="0.35">
      <c r="A8525">
        <v>2182645</v>
      </c>
      <c r="B8525" t="s">
        <v>18722</v>
      </c>
      <c r="C8525" t="s">
        <v>7544</v>
      </c>
      <c r="D8525" t="s">
        <v>18723</v>
      </c>
      <c r="E8525" t="s">
        <v>14732</v>
      </c>
      <c r="F8525" t="s">
        <v>2462</v>
      </c>
      <c r="G8525" t="str">
        <f>TRIM(IF(LEFT(Table1[[#This Row],[BrandName]],1) = "(", MID(Table1[[#This Row],[BrandName]], SEARCH(")", Table1[[#This Row],[BrandName]])+1,100),""))</f>
        <v/>
      </c>
      <c r="H8525" t="str">
        <f>IF(
     ISNUMBER(
                        SEARCH("(",Table1[[#This Row],[BrandName]])),
                        LEFT(Table1[[#This Row],[BrandName]],SEARCH("(",Table1[[#This Row],[BrandName]])-1),"")</f>
        <v/>
      </c>
      <c r="I8525" t="str">
        <f>TRIM(IF(Table1[[#This Row],[Column2]]&lt;&gt;"",Table1[[#This Row],[Column2]], IF(Table1[[#This Row],[Later Paran]]&lt;&gt;"",Table1[[#This Row],[Later Paran]],Table1[[#This Row],[BrandName]])))</f>
        <v>Formula T.T.O. Honey Lozenges</v>
      </c>
    </row>
    <row r="8526" spans="1:9" x14ac:dyDescent="0.35">
      <c r="A8526">
        <v>2182750</v>
      </c>
      <c r="B8526" t="s">
        <v>18724</v>
      </c>
      <c r="C8526" t="s">
        <v>863</v>
      </c>
      <c r="D8526" t="s">
        <v>34587</v>
      </c>
      <c r="E8526" t="s">
        <v>262</v>
      </c>
      <c r="F8526" t="s">
        <v>44</v>
      </c>
      <c r="G8526" t="str">
        <f>TRIM(IF(LEFT(Table1[[#This Row],[BrandName]],1) = "(", MID(Table1[[#This Row],[BrandName]], SEARCH(")", Table1[[#This Row],[BrandName]])+1,100),""))</f>
        <v/>
      </c>
      <c r="H8526" t="str">
        <f>IF(
     ISNUMBER(
                        SEARCH("(",Table1[[#This Row],[BrandName]])),
                        LEFT(Table1[[#This Row],[BrandName]],SEARCH("(",Table1[[#This Row],[BrandName]])-1),"")</f>
        <v/>
      </c>
      <c r="I8526" t="str">
        <f>TRIM(IF(Table1[[#This Row],[Column2]]&lt;&gt;"",Table1[[#This Row],[Column2]], IF(Table1[[#This Row],[Later Paran]]&lt;&gt;"",Table1[[#This Row],[Later Paran]],Table1[[#This Row],[BrandName]])))</f>
        <v>Methotrexatelets,</v>
      </c>
    </row>
    <row r="8527" spans="1:9" x14ac:dyDescent="0.35">
      <c r="A8527">
        <v>2182815</v>
      </c>
      <c r="B8527" t="s">
        <v>18725</v>
      </c>
      <c r="C8527" t="s">
        <v>18726</v>
      </c>
      <c r="D8527" t="s">
        <v>18727</v>
      </c>
      <c r="E8527" t="s">
        <v>415</v>
      </c>
      <c r="F8527" t="s">
        <v>44</v>
      </c>
      <c r="G8527" t="str">
        <f>TRIM(IF(LEFT(Table1[[#This Row],[BrandName]],1) = "(", MID(Table1[[#This Row],[BrandName]], SEARCH(")", Table1[[#This Row],[BrandName]])+1,100),""))</f>
        <v/>
      </c>
      <c r="H8527" t="str">
        <f>IF(
     ISNUMBER(
                        SEARCH("(",Table1[[#This Row],[BrandName]])),
                        LEFT(Table1[[#This Row],[BrandName]],SEARCH("(",Table1[[#This Row],[BrandName]])-1),"")</f>
        <v/>
      </c>
      <c r="I8527" t="str">
        <f>TRIM(IF(Table1[[#This Row],[Column2]]&lt;&gt;"",Table1[[#This Row],[Column2]], IF(Table1[[#This Row],[Later Paran]]&lt;&gt;"",Table1[[#This Row],[Later Paran]],Table1[[#This Row],[BrandName]])))</f>
        <v>Cozaar</v>
      </c>
    </row>
    <row r="8528" spans="1:9" x14ac:dyDescent="0.35">
      <c r="A8528">
        <v>2182866</v>
      </c>
      <c r="B8528" t="s">
        <v>18728</v>
      </c>
      <c r="C8528" t="s">
        <v>1655</v>
      </c>
      <c r="D8528" t="s">
        <v>1656</v>
      </c>
      <c r="E8528" t="s">
        <v>696</v>
      </c>
      <c r="F8528" t="s">
        <v>9</v>
      </c>
      <c r="G8528" t="str">
        <f>TRIM(IF(LEFT(Table1[[#This Row],[BrandName]],1) = "(", MID(Table1[[#This Row],[BrandName]], SEARCH(")", Table1[[#This Row],[BrandName]])+1,100),""))</f>
        <v/>
      </c>
      <c r="H8528" t="str">
        <f>IF(
     ISNUMBER(
                        SEARCH("(",Table1[[#This Row],[BrandName]])),
                        LEFT(Table1[[#This Row],[BrandName]],SEARCH("(",Table1[[#This Row],[BrandName]])-1),"")</f>
        <v/>
      </c>
      <c r="I8528" t="str">
        <f>TRIM(IF(Table1[[#This Row],[Column2]]&lt;&gt;"",Table1[[#This Row],[Column2]], IF(Table1[[#This Row],[Later Paran]]&lt;&gt;"",Table1[[#This Row],[Later Paran]],Table1[[#This Row],[BrandName]])))</f>
        <v>Dalacin C</v>
      </c>
    </row>
    <row r="8529" spans="1:9" x14ac:dyDescent="0.35">
      <c r="A8529">
        <v>2182874</v>
      </c>
      <c r="B8529" t="s">
        <v>18729</v>
      </c>
      <c r="C8529" t="s">
        <v>18726</v>
      </c>
      <c r="D8529" t="s">
        <v>18727</v>
      </c>
      <c r="E8529" t="s">
        <v>55</v>
      </c>
      <c r="F8529" t="s">
        <v>44</v>
      </c>
      <c r="G8529" t="str">
        <f>TRIM(IF(LEFT(Table1[[#This Row],[BrandName]],1) = "(", MID(Table1[[#This Row],[BrandName]], SEARCH(")", Table1[[#This Row],[BrandName]])+1,100),""))</f>
        <v/>
      </c>
      <c r="H8529" t="str">
        <f>IF(
     ISNUMBER(
                        SEARCH("(",Table1[[#This Row],[BrandName]])),
                        LEFT(Table1[[#This Row],[BrandName]],SEARCH("(",Table1[[#This Row],[BrandName]])-1),"")</f>
        <v/>
      </c>
      <c r="I8529" t="str">
        <f>TRIM(IF(Table1[[#This Row],[Column2]]&lt;&gt;"",Table1[[#This Row],[Column2]], IF(Table1[[#This Row],[Later Paran]]&lt;&gt;"",Table1[[#This Row],[Later Paran]],Table1[[#This Row],[BrandName]])))</f>
        <v>Cozaar</v>
      </c>
    </row>
    <row r="8530" spans="1:9" x14ac:dyDescent="0.35">
      <c r="A8530">
        <v>2182882</v>
      </c>
      <c r="B8530" t="s">
        <v>18730</v>
      </c>
      <c r="C8530" t="s">
        <v>18726</v>
      </c>
      <c r="D8530" t="s">
        <v>18727</v>
      </c>
      <c r="E8530" t="s">
        <v>244</v>
      </c>
      <c r="F8530" t="s">
        <v>44</v>
      </c>
      <c r="G8530" t="str">
        <f>TRIM(IF(LEFT(Table1[[#This Row],[BrandName]],1) = "(", MID(Table1[[#This Row],[BrandName]], SEARCH(")", Table1[[#This Row],[BrandName]])+1,100),""))</f>
        <v/>
      </c>
      <c r="H8530" t="str">
        <f>IF(
     ISNUMBER(
                        SEARCH("(",Table1[[#This Row],[BrandName]])),
                        LEFT(Table1[[#This Row],[BrandName]],SEARCH("(",Table1[[#This Row],[BrandName]])-1),"")</f>
        <v/>
      </c>
      <c r="I8530" t="str">
        <f>TRIM(IF(Table1[[#This Row],[Column2]]&lt;&gt;"",Table1[[#This Row],[Column2]], IF(Table1[[#This Row],[Later Paran]]&lt;&gt;"",Table1[[#This Row],[Later Paran]],Table1[[#This Row],[BrandName]])))</f>
        <v>Cozaar</v>
      </c>
    </row>
    <row r="8531" spans="1:9" x14ac:dyDescent="0.35">
      <c r="A8531">
        <v>2182998</v>
      </c>
      <c r="B8531" t="s">
        <v>18731</v>
      </c>
      <c r="C8531" t="s">
        <v>849</v>
      </c>
      <c r="D8531" t="s">
        <v>34588</v>
      </c>
      <c r="E8531" t="s">
        <v>18732</v>
      </c>
      <c r="F8531" t="s">
        <v>29</v>
      </c>
      <c r="G8531" t="str">
        <f>TRIM(IF(LEFT(Table1[[#This Row],[BrandName]],1) = "(", MID(Table1[[#This Row],[BrandName]], SEARCH(")", Table1[[#This Row],[BrandName]])+1,100),""))</f>
        <v/>
      </c>
      <c r="H8531" t="str">
        <f>IF(
     ISNUMBER(
                        SEARCH("(",Table1[[#This Row],[BrandName]])),
                        LEFT(Table1[[#This Row],[BrandName]],SEARCH("(",Table1[[#This Row],[BrandName]])-1),"")</f>
        <v/>
      </c>
      <c r="I8531" t="str">
        <f>TRIM(IF(Table1[[#This Row],[Column2]]&lt;&gt;"",Table1[[#This Row],[Column2]], IF(Table1[[#This Row],[Later Paran]]&lt;&gt;"",Table1[[#This Row],[Later Paran]],Table1[[#This Row],[BrandName]])))</f>
        <v>Leucovorin Calciumection</v>
      </c>
    </row>
    <row r="8532" spans="1:9" x14ac:dyDescent="0.35">
      <c r="A8532">
        <v>2183005</v>
      </c>
      <c r="B8532" t="s">
        <v>18733</v>
      </c>
      <c r="C8532" t="s">
        <v>849</v>
      </c>
      <c r="D8532" t="s">
        <v>34588</v>
      </c>
      <c r="E8532" t="s">
        <v>18734</v>
      </c>
      <c r="F8532" t="s">
        <v>29</v>
      </c>
      <c r="G8532" t="str">
        <f>TRIM(IF(LEFT(Table1[[#This Row],[BrandName]],1) = "(", MID(Table1[[#This Row],[BrandName]], SEARCH(")", Table1[[#This Row],[BrandName]])+1,100),""))</f>
        <v/>
      </c>
      <c r="H8532" t="str">
        <f>IF(
     ISNUMBER(
                        SEARCH("(",Table1[[#This Row],[BrandName]])),
                        LEFT(Table1[[#This Row],[BrandName]],SEARCH("(",Table1[[#This Row],[BrandName]])-1),"")</f>
        <v/>
      </c>
      <c r="I8532" t="str">
        <f>TRIM(IF(Table1[[#This Row],[Column2]]&lt;&gt;"",Table1[[#This Row],[Column2]], IF(Table1[[#This Row],[Later Paran]]&lt;&gt;"",Table1[[#This Row],[Later Paran]],Table1[[#This Row],[BrandName]])))</f>
        <v>Leucovorin Calciumection</v>
      </c>
    </row>
    <row r="8533" spans="1:9" x14ac:dyDescent="0.35">
      <c r="A8533">
        <v>2183048</v>
      </c>
      <c r="B8533" t="s">
        <v>18735</v>
      </c>
      <c r="C8533" t="s">
        <v>11168</v>
      </c>
      <c r="D8533" t="s">
        <v>17388</v>
      </c>
      <c r="E8533" t="s">
        <v>18736</v>
      </c>
      <c r="F8533" t="s">
        <v>29</v>
      </c>
      <c r="G8533" t="str">
        <f>TRIM(IF(LEFT(Table1[[#This Row],[BrandName]],1) = "(", MID(Table1[[#This Row],[BrandName]], SEARCH(")", Table1[[#This Row],[BrandName]])+1,100),""))</f>
        <v/>
      </c>
      <c r="H8533" t="str">
        <f>IF(
     ISNUMBER(
                        SEARCH("(",Table1[[#This Row],[BrandName]])),
                        LEFT(Table1[[#This Row],[BrandName]],SEARCH("(",Table1[[#This Row],[BrandName]])-1),"")</f>
        <v/>
      </c>
      <c r="I8533" t="str">
        <f>TRIM(IF(Table1[[#This Row],[Column2]]&lt;&gt;"",Table1[[#This Row],[Column2]], IF(Table1[[#This Row],[Later Paran]]&lt;&gt;"",Table1[[#This Row],[Later Paran]],Table1[[#This Row],[BrandName]])))</f>
        <v>Vincristine</v>
      </c>
    </row>
    <row r="8534" spans="1:9" x14ac:dyDescent="0.35">
      <c r="A8534">
        <v>2183226</v>
      </c>
      <c r="B8534" t="s">
        <v>18737</v>
      </c>
      <c r="C8534" t="s">
        <v>18737</v>
      </c>
      <c r="D8534" t="s">
        <v>32518</v>
      </c>
      <c r="F8534" t="s">
        <v>9</v>
      </c>
      <c r="G8534" t="str">
        <f>TRIM(IF(LEFT(Table1[[#This Row],[BrandName]],1) = "(", MID(Table1[[#This Row],[BrandName]], SEARCH(")", Table1[[#This Row],[BrandName]])+1,100),""))</f>
        <v/>
      </c>
      <c r="H8534" t="str">
        <f>IF(
     ISNUMBER(
                        SEARCH("(",Table1[[#This Row],[BrandName]])),
                        LEFT(Table1[[#This Row],[BrandName]],SEARCH("(",Table1[[#This Row],[BrandName]])-1),"")</f>
        <v/>
      </c>
      <c r="I8534" t="str">
        <f>TRIM(IF(Table1[[#This Row],[Column2]]&lt;&gt;"",Table1[[#This Row],[Column2]], IF(Table1[[#This Row],[Later Paran]]&lt;&gt;"",Table1[[#This Row],[Later Paran]],Table1[[#This Row],[BrandName]])))</f>
        <v>Borage Oilsules</v>
      </c>
    </row>
    <row r="8535" spans="1:9" x14ac:dyDescent="0.35">
      <c r="A8535">
        <v>2183358</v>
      </c>
      <c r="B8535" t="s">
        <v>18738</v>
      </c>
      <c r="C8535" t="s">
        <v>10202</v>
      </c>
      <c r="D8535" t="s">
        <v>5969</v>
      </c>
      <c r="E8535" t="s">
        <v>5962</v>
      </c>
      <c r="F8535" t="s">
        <v>5963</v>
      </c>
      <c r="G8535" t="str">
        <f>TRIM(IF(LEFT(Table1[[#This Row],[BrandName]],1) = "(", MID(Table1[[#This Row],[BrandName]], SEARCH(")", Table1[[#This Row],[BrandName]])+1,100),""))</f>
        <v/>
      </c>
      <c r="H8535" t="str">
        <f>IF(
     ISNUMBER(
                        SEARCH("(",Table1[[#This Row],[BrandName]])),
                        LEFT(Table1[[#This Row],[BrandName]],SEARCH("(",Table1[[#This Row],[BrandName]])-1),"")</f>
        <v/>
      </c>
      <c r="I8535" t="str">
        <f>TRIM(IF(Table1[[#This Row],[Column2]]&lt;&gt;"",Table1[[#This Row],[Column2]], IF(Table1[[#This Row],[Later Paran]]&lt;&gt;"",Table1[[#This Row],[Later Paran]],Table1[[#This Row],[BrandName]])))</f>
        <v>Oxygen</v>
      </c>
    </row>
    <row r="8536" spans="1:9" x14ac:dyDescent="0.35">
      <c r="A8536">
        <v>2183404</v>
      </c>
      <c r="B8536" t="s">
        <v>18739</v>
      </c>
      <c r="C8536" t="s">
        <v>4999</v>
      </c>
      <c r="D8536" t="s">
        <v>18224</v>
      </c>
      <c r="E8536" t="s">
        <v>17199</v>
      </c>
      <c r="F8536" t="s">
        <v>9</v>
      </c>
      <c r="G8536" t="str">
        <f>TRIM(IF(LEFT(Table1[[#This Row],[BrandName]],1) = "(", MID(Table1[[#This Row],[BrandName]], SEARCH(")", Table1[[#This Row],[BrandName]])+1,100),""))</f>
        <v/>
      </c>
      <c r="H8536" t="str">
        <f>IF(
     ISNUMBER(
                        SEARCH("(",Table1[[#This Row],[BrandName]])),
                        LEFT(Table1[[#This Row],[BrandName]],SEARCH("(",Table1[[#This Row],[BrandName]])-1),"")</f>
        <v/>
      </c>
      <c r="I8536" t="str">
        <f>TRIM(IF(Table1[[#This Row],[Column2]]&lt;&gt;"",Table1[[#This Row],[Column2]], IF(Table1[[#This Row],[Later Paran]]&lt;&gt;"",Table1[[#This Row],[Later Paran]],Table1[[#This Row],[BrandName]])))</f>
        <v>Magnesium Citrate</v>
      </c>
    </row>
    <row r="8537" spans="1:9" x14ac:dyDescent="0.35">
      <c r="A8537">
        <v>2184435</v>
      </c>
      <c r="B8537" t="s">
        <v>18740</v>
      </c>
      <c r="C8537" t="s">
        <v>94</v>
      </c>
      <c r="D8537" t="s">
        <v>18741</v>
      </c>
      <c r="E8537" t="s">
        <v>18742</v>
      </c>
      <c r="F8537" t="s">
        <v>15106</v>
      </c>
      <c r="G8537" t="str">
        <f>TRIM(IF(LEFT(Table1[[#This Row],[BrandName]],1) = "(", MID(Table1[[#This Row],[BrandName]], SEARCH(")", Table1[[#This Row],[BrandName]])+1,100),""))</f>
        <v/>
      </c>
      <c r="H8537" t="str">
        <f>IF(
     ISNUMBER(
                        SEARCH("(",Table1[[#This Row],[BrandName]])),
                        LEFT(Table1[[#This Row],[BrandName]],SEARCH("(",Table1[[#This Row],[BrandName]])-1),"")</f>
        <v/>
      </c>
      <c r="I8537" t="str">
        <f>TRIM(IF(Table1[[#This Row],[Column2]]&lt;&gt;"",Table1[[#This Row],[Column2]], IF(Table1[[#This Row],[Later Paran]]&lt;&gt;"",Table1[[#This Row],[Later Paran]],Table1[[#This Row],[BrandName]])))</f>
        <v>Kadian</v>
      </c>
    </row>
    <row r="8538" spans="1:9" x14ac:dyDescent="0.35">
      <c r="A8538">
        <v>2184443</v>
      </c>
      <c r="B8538" t="s">
        <v>18743</v>
      </c>
      <c r="C8538" t="s">
        <v>94</v>
      </c>
      <c r="D8538" t="s">
        <v>18741</v>
      </c>
      <c r="E8538" t="s">
        <v>18744</v>
      </c>
      <c r="F8538" t="s">
        <v>15106</v>
      </c>
      <c r="G8538" t="str">
        <f>TRIM(IF(LEFT(Table1[[#This Row],[BrandName]],1) = "(", MID(Table1[[#This Row],[BrandName]], SEARCH(")", Table1[[#This Row],[BrandName]])+1,100),""))</f>
        <v/>
      </c>
      <c r="H8538" t="str">
        <f>IF(
     ISNUMBER(
                        SEARCH("(",Table1[[#This Row],[BrandName]])),
                        LEFT(Table1[[#This Row],[BrandName]],SEARCH("(",Table1[[#This Row],[BrandName]])-1),"")</f>
        <v/>
      </c>
      <c r="I8538" t="str">
        <f>TRIM(IF(Table1[[#This Row],[Column2]]&lt;&gt;"",Table1[[#This Row],[Column2]], IF(Table1[[#This Row],[Later Paran]]&lt;&gt;"",Table1[[#This Row],[Later Paran]],Table1[[#This Row],[BrandName]])))</f>
        <v>Kadian</v>
      </c>
    </row>
    <row r="8539" spans="1:9" x14ac:dyDescent="0.35">
      <c r="A8539">
        <v>2184451</v>
      </c>
      <c r="B8539" t="s">
        <v>18745</v>
      </c>
      <c r="C8539" t="s">
        <v>94</v>
      </c>
      <c r="D8539" t="s">
        <v>18741</v>
      </c>
      <c r="E8539" t="s">
        <v>15395</v>
      </c>
      <c r="F8539" t="s">
        <v>15106</v>
      </c>
      <c r="G8539" t="str">
        <f>TRIM(IF(LEFT(Table1[[#This Row],[BrandName]],1) = "(", MID(Table1[[#This Row],[BrandName]], SEARCH(")", Table1[[#This Row],[BrandName]])+1,100),""))</f>
        <v/>
      </c>
      <c r="H8539" t="str">
        <f>IF(
     ISNUMBER(
                        SEARCH("(",Table1[[#This Row],[BrandName]])),
                        LEFT(Table1[[#This Row],[BrandName]],SEARCH("(",Table1[[#This Row],[BrandName]])-1),"")</f>
        <v/>
      </c>
      <c r="I8539" t="str">
        <f>TRIM(IF(Table1[[#This Row],[Column2]]&lt;&gt;"",Table1[[#This Row],[Column2]], IF(Table1[[#This Row],[Later Paran]]&lt;&gt;"",Table1[[#This Row],[Later Paran]],Table1[[#This Row],[BrandName]])))</f>
        <v>Kadian</v>
      </c>
    </row>
    <row r="8540" spans="1:9" x14ac:dyDescent="0.35">
      <c r="A8540">
        <v>2184478</v>
      </c>
      <c r="B8540" t="s">
        <v>18746</v>
      </c>
      <c r="C8540" t="s">
        <v>18747</v>
      </c>
      <c r="D8540" t="s">
        <v>18748</v>
      </c>
      <c r="E8540" t="s">
        <v>55</v>
      </c>
      <c r="F8540" t="s">
        <v>44</v>
      </c>
      <c r="G8540" t="str">
        <f>TRIM(IF(LEFT(Table1[[#This Row],[BrandName]],1) = "(", MID(Table1[[#This Row],[BrandName]], SEARCH(")", Table1[[#This Row],[BrandName]])+1,100),""))</f>
        <v/>
      </c>
      <c r="H8540" t="str">
        <f>IF(
     ISNUMBER(
                        SEARCH("(",Table1[[#This Row],[BrandName]])),
                        LEFT(Table1[[#This Row],[BrandName]],SEARCH("(",Table1[[#This Row],[BrandName]])-1),"")</f>
        <v/>
      </c>
      <c r="I8540" t="str">
        <f>TRIM(IF(Table1[[#This Row],[Column2]]&lt;&gt;"",Table1[[#This Row],[Column2]], IF(Table1[[#This Row],[Later Paran]]&lt;&gt;"",Table1[[#This Row],[Later Paran]],Table1[[#This Row],[BrandName]])))</f>
        <v>Casodex</v>
      </c>
    </row>
    <row r="8541" spans="1:9" x14ac:dyDescent="0.35">
      <c r="A8541">
        <v>2184551</v>
      </c>
      <c r="B8541" t="s">
        <v>18749</v>
      </c>
      <c r="C8541" t="s">
        <v>94</v>
      </c>
      <c r="D8541" t="s">
        <v>18741</v>
      </c>
      <c r="E8541" t="s">
        <v>9724</v>
      </c>
      <c r="F8541" t="s">
        <v>7532</v>
      </c>
      <c r="G8541" t="str">
        <f>TRIM(IF(LEFT(Table1[[#This Row],[BrandName]],1) = "(", MID(Table1[[#This Row],[BrandName]], SEARCH(")", Table1[[#This Row],[BrandName]])+1,100),""))</f>
        <v/>
      </c>
      <c r="H8541" t="str">
        <f>IF(
     ISNUMBER(
                        SEARCH("(",Table1[[#This Row],[BrandName]])),
                        LEFT(Table1[[#This Row],[BrandName]],SEARCH("(",Table1[[#This Row],[BrandName]])-1),"")</f>
        <v/>
      </c>
      <c r="I8541" t="str">
        <f>TRIM(IF(Table1[[#This Row],[Column2]]&lt;&gt;"",Table1[[#This Row],[Column2]], IF(Table1[[#This Row],[Later Paran]]&lt;&gt;"",Table1[[#This Row],[Later Paran]],Table1[[#This Row],[BrandName]])))</f>
        <v>Kadian</v>
      </c>
    </row>
    <row r="8542" spans="1:9" x14ac:dyDescent="0.35">
      <c r="A8542">
        <v>2184672</v>
      </c>
      <c r="B8542" t="s">
        <v>18750</v>
      </c>
      <c r="C8542" t="s">
        <v>4628</v>
      </c>
      <c r="D8542" t="s">
        <v>18751</v>
      </c>
      <c r="E8542" t="s">
        <v>18752</v>
      </c>
      <c r="F8542" t="s">
        <v>2540</v>
      </c>
      <c r="G8542" t="str">
        <f>TRIM(IF(LEFT(Table1[[#This Row],[BrandName]],1) = "(", MID(Table1[[#This Row],[BrandName]], SEARCH(")", Table1[[#This Row],[BrandName]])+1,100),""))</f>
        <v/>
      </c>
      <c r="H8542" t="str">
        <f>IF(
     ISNUMBER(
                        SEARCH("(",Table1[[#This Row],[BrandName]])),
                        LEFT(Table1[[#This Row],[BrandName]],SEARCH("(",Table1[[#This Row],[BrandName]])-1),"")</f>
        <v/>
      </c>
      <c r="I8542" t="str">
        <f>TRIM(IF(Table1[[#This Row],[Column2]]&lt;&gt;"",Table1[[#This Row],[Column2]], IF(Table1[[#This Row],[Later Paran]]&lt;&gt;"",Table1[[#This Row],[Later Paran]],Table1[[#This Row],[BrandName]])))</f>
        <v>Exorex Gel</v>
      </c>
    </row>
    <row r="8543" spans="1:9" x14ac:dyDescent="0.35">
      <c r="A8543">
        <v>2184680</v>
      </c>
      <c r="B8543" t="s">
        <v>18753</v>
      </c>
      <c r="C8543" t="s">
        <v>4628</v>
      </c>
      <c r="D8543" t="s">
        <v>18751</v>
      </c>
      <c r="E8543" t="s">
        <v>3300</v>
      </c>
      <c r="F8543" t="s">
        <v>276</v>
      </c>
      <c r="G8543" t="str">
        <f>TRIM(IF(LEFT(Table1[[#This Row],[BrandName]],1) = "(", MID(Table1[[#This Row],[BrandName]], SEARCH(")", Table1[[#This Row],[BrandName]])+1,100),""))</f>
        <v/>
      </c>
      <c r="H8543" t="str">
        <f>IF(
     ISNUMBER(
                        SEARCH("(",Table1[[#This Row],[BrandName]])),
                        LEFT(Table1[[#This Row],[BrandName]],SEARCH("(",Table1[[#This Row],[BrandName]])-1),"")</f>
        <v/>
      </c>
      <c r="I8543" t="str">
        <f>TRIM(IF(Table1[[#This Row],[Column2]]&lt;&gt;"",Table1[[#This Row],[Column2]], IF(Table1[[#This Row],[Later Paran]]&lt;&gt;"",Table1[[#This Row],[Later Paran]],Table1[[#This Row],[BrandName]])))</f>
        <v>Exorex Gel</v>
      </c>
    </row>
    <row r="8544" spans="1:9" x14ac:dyDescent="0.35">
      <c r="A8544">
        <v>2184737</v>
      </c>
      <c r="B8544" t="s">
        <v>18754</v>
      </c>
      <c r="C8544" t="s">
        <v>1174</v>
      </c>
      <c r="D8544" t="s">
        <v>18755</v>
      </c>
      <c r="E8544" t="s">
        <v>11</v>
      </c>
      <c r="F8544" t="s">
        <v>9</v>
      </c>
      <c r="G8544" t="str">
        <f>TRIM(IF(LEFT(Table1[[#This Row],[BrandName]],1) = "(", MID(Table1[[#This Row],[BrandName]], SEARCH(")", Table1[[#This Row],[BrandName]])+1,100),""))</f>
        <v/>
      </c>
      <c r="H8544" t="str">
        <f>IF(
     ISNUMBER(
                        SEARCH("(",Table1[[#This Row],[BrandName]])),
                        LEFT(Table1[[#This Row],[BrandName]],SEARCH("(",Table1[[#This Row],[BrandName]])-1),"")</f>
        <v/>
      </c>
      <c r="I8544" t="str">
        <f>TRIM(IF(Table1[[#This Row],[Column2]]&lt;&gt;"",Table1[[#This Row],[Column2]], IF(Table1[[#This Row],[Later Paran]]&lt;&gt;"",Table1[[#This Row],[Later Paran]],Table1[[#This Row],[BrandName]])))</f>
        <v>Cascara Sagrada</v>
      </c>
    </row>
    <row r="8545" spans="1:9" x14ac:dyDescent="0.35">
      <c r="A8545">
        <v>2184788</v>
      </c>
      <c r="B8545" t="s">
        <v>18756</v>
      </c>
      <c r="C8545" t="s">
        <v>17996</v>
      </c>
      <c r="D8545" t="s">
        <v>18757</v>
      </c>
      <c r="E8545" t="s">
        <v>1657</v>
      </c>
      <c r="F8545" t="s">
        <v>9</v>
      </c>
      <c r="G8545" t="str">
        <f>TRIM(IF(LEFT(Table1[[#This Row],[BrandName]],1) = "(", MID(Table1[[#This Row],[BrandName]], SEARCH(")", Table1[[#This Row],[BrandName]])+1,100),""))</f>
        <v/>
      </c>
      <c r="H8545" t="str">
        <f>IF(
     ISNUMBER(
                        SEARCH("(",Table1[[#This Row],[BrandName]])),
                        LEFT(Table1[[#This Row],[BrandName]],SEARCH("(",Table1[[#This Row],[BrandName]])-1),"")</f>
        <v/>
      </c>
      <c r="I8545" t="str">
        <f>TRIM(IF(Table1[[#This Row],[Column2]]&lt;&gt;"",Table1[[#This Row],[Column2]], IF(Table1[[#This Row],[Later Paran]]&lt;&gt;"",Table1[[#This Row],[Later Paran]],Table1[[#This Row],[BrandName]])))</f>
        <v>Milk Thistle</v>
      </c>
    </row>
    <row r="8546" spans="1:9" x14ac:dyDescent="0.35">
      <c r="A8546">
        <v>2184885</v>
      </c>
      <c r="B8546" t="s">
        <v>18758</v>
      </c>
      <c r="C8546" t="s">
        <v>18759</v>
      </c>
      <c r="D8546" t="s">
        <v>35873</v>
      </c>
      <c r="E8546" t="s">
        <v>18760</v>
      </c>
      <c r="F8546" t="s">
        <v>9</v>
      </c>
      <c r="G8546" t="str">
        <f>TRIM(IF(LEFT(Table1[[#This Row],[BrandName]],1) = "(", MID(Table1[[#This Row],[BrandName]], SEARCH(")", Table1[[#This Row],[BrandName]])+1,100),""))</f>
        <v/>
      </c>
      <c r="H8546" t="str">
        <f>IF(
     ISNUMBER(
                        SEARCH("(",Table1[[#This Row],[BrandName]])),
                        LEFT(Table1[[#This Row],[BrandName]],SEARCH("(",Table1[[#This Row],[BrandName]])-1),"")</f>
        <v/>
      </c>
      <c r="I8546" t="str">
        <f>TRIM(IF(Table1[[#This Row],[Column2]]&lt;&gt;"",Table1[[#This Row],[Column2]], IF(Table1[[#This Row],[Later Paran]]&lt;&gt;"",Table1[[#This Row],[Later Paran]],Table1[[#This Row],[BrandName]])))</f>
        <v>Digestion Formula</v>
      </c>
    </row>
    <row r="8547" spans="1:9" x14ac:dyDescent="0.35">
      <c r="A8547">
        <v>2185210</v>
      </c>
      <c r="B8547" t="s">
        <v>18761</v>
      </c>
      <c r="C8547" t="s">
        <v>18761</v>
      </c>
      <c r="D8547" t="s">
        <v>35874</v>
      </c>
      <c r="F8547" t="s">
        <v>63</v>
      </c>
      <c r="G8547" t="str">
        <f>TRIM(IF(LEFT(Table1[[#This Row],[BrandName]],1) = "(", MID(Table1[[#This Row],[BrandName]], SEARCH(")", Table1[[#This Row],[BrandName]])+1,100),""))</f>
        <v/>
      </c>
      <c r="H8547" t="str">
        <f>IF(
     ISNUMBER(
                        SEARCH("(",Table1[[#This Row],[BrandName]])),
                        LEFT(Table1[[#This Row],[BrandName]],SEARCH("(",Table1[[#This Row],[BrandName]])-1),"")</f>
        <v/>
      </c>
      <c r="I8547" t="str">
        <f>TRIM(IF(Table1[[#This Row],[Column2]]&lt;&gt;"",Table1[[#This Row],[Column2]], IF(Table1[[#This Row],[Later Paran]]&lt;&gt;"",Table1[[#This Row],[Later Paran]],Table1[[#This Row],[BrandName]])))</f>
        <v>Gentianuid</v>
      </c>
    </row>
    <row r="8548" spans="1:9" x14ac:dyDescent="0.35">
      <c r="A8548">
        <v>2185792</v>
      </c>
      <c r="B8548" t="s">
        <v>18762</v>
      </c>
      <c r="C8548" t="s">
        <v>18762</v>
      </c>
      <c r="D8548" t="s">
        <v>32565</v>
      </c>
      <c r="F8548" t="s">
        <v>9</v>
      </c>
      <c r="G8548" t="str">
        <f>TRIM(IF(LEFT(Table1[[#This Row],[BrandName]],1) = "(", MID(Table1[[#This Row],[BrandName]], SEARCH(")", Table1[[#This Row],[BrandName]])+1,100),""))</f>
        <v/>
      </c>
      <c r="H8548" t="str">
        <f>IF(
     ISNUMBER(
                        SEARCH("(",Table1[[#This Row],[BrandName]])),
                        LEFT(Table1[[#This Row],[BrandName]],SEARCH("(",Table1[[#This Row],[BrandName]])-1),"")</f>
        <v/>
      </c>
      <c r="I8548" t="str">
        <f>TRIM(IF(Table1[[#This Row],[Column2]]&lt;&gt;"",Table1[[#This Row],[Column2]], IF(Table1[[#This Row],[Later Paran]]&lt;&gt;"",Table1[[#This Row],[Later Paran]],Table1[[#This Row],[BrandName]])))</f>
        <v>Flaxseed Oilsules</v>
      </c>
    </row>
    <row r="8549" spans="1:9" x14ac:dyDescent="0.35">
      <c r="A8549">
        <v>2185881</v>
      </c>
      <c r="B8549" t="s">
        <v>18763</v>
      </c>
      <c r="C8549" t="s">
        <v>17567</v>
      </c>
      <c r="D8549" t="s">
        <v>34365</v>
      </c>
      <c r="E8549" t="s">
        <v>336</v>
      </c>
      <c r="F8549" t="s">
        <v>44</v>
      </c>
      <c r="G8549" t="str">
        <f>TRIM(IF(LEFT(Table1[[#This Row],[BrandName]],1) = "(", MID(Table1[[#This Row],[BrandName]], SEARCH(")", Table1[[#This Row],[BrandName]])+1,100),""))</f>
        <v/>
      </c>
      <c r="H8549" t="str">
        <f>IF(
     ISNUMBER(
                        SEARCH("(",Table1[[#This Row],[BrandName]])),
                        LEFT(Table1[[#This Row],[BrandName]],SEARCH("(",Table1[[#This Row],[BrandName]])-1),"")</f>
        <v/>
      </c>
      <c r="I8549" t="str">
        <f>TRIM(IF(Table1[[#This Row],[Column2]]&lt;&gt;"",Table1[[#This Row],[Column2]], IF(Table1[[#This Row],[Later Paran]]&lt;&gt;"",Table1[[#This Row],[Later Paran]],Table1[[#This Row],[BrandName]])))</f>
        <v>Kytrillets</v>
      </c>
    </row>
    <row r="8550" spans="1:9" x14ac:dyDescent="0.35">
      <c r="A8550">
        <v>2185911</v>
      </c>
      <c r="B8550" t="s">
        <v>18764</v>
      </c>
      <c r="C8550" t="s">
        <v>12972</v>
      </c>
      <c r="D8550" t="s">
        <v>35875</v>
      </c>
      <c r="E8550" t="s">
        <v>5186</v>
      </c>
      <c r="F8550" t="s">
        <v>58</v>
      </c>
      <c r="G8550" t="str">
        <f>TRIM(IF(LEFT(Table1[[#This Row],[BrandName]],1) = "(", MID(Table1[[#This Row],[BrandName]], SEARCH(")", Table1[[#This Row],[BrandName]])+1,100),""))</f>
        <v/>
      </c>
      <c r="H8550" t="str">
        <f>IF(
     ISNUMBER(
                        SEARCH("(",Table1[[#This Row],[BrandName]])),
                        LEFT(Table1[[#This Row],[BrandName]],SEARCH("(",Table1[[#This Row],[BrandName]])-1),"")</f>
        <v xml:space="preserve">Pepcid Ac </v>
      </c>
      <c r="I8550" t="str">
        <f>TRIM(IF(Table1[[#This Row],[Column2]]&lt;&gt;"",Table1[[#This Row],[Column2]], IF(Table1[[#This Row],[Later Paran]]&lt;&gt;"",Table1[[#This Row],[Later Paran]],Table1[[#This Row],[BrandName]])))</f>
        <v>Pepcid Ac</v>
      </c>
    </row>
    <row r="8551" spans="1:9" x14ac:dyDescent="0.35">
      <c r="A8551">
        <v>2185938</v>
      </c>
      <c r="B8551" t="s">
        <v>18765</v>
      </c>
      <c r="C8551" t="s">
        <v>12972</v>
      </c>
      <c r="D8551" t="s">
        <v>18766</v>
      </c>
      <c r="E8551" t="s">
        <v>262</v>
      </c>
      <c r="F8551" t="s">
        <v>44</v>
      </c>
      <c r="G8551" t="str">
        <f>TRIM(IF(LEFT(Table1[[#This Row],[BrandName]],1) = "(", MID(Table1[[#This Row],[BrandName]], SEARCH(")", Table1[[#This Row],[BrandName]])+1,100),""))</f>
        <v/>
      </c>
      <c r="H8551" t="str">
        <f>IF(
     ISNUMBER(
                        SEARCH("(",Table1[[#This Row],[BrandName]])),
                        LEFT(Table1[[#This Row],[BrandName]],SEARCH("(",Table1[[#This Row],[BrandName]])-1),"")</f>
        <v/>
      </c>
      <c r="I8551" t="str">
        <f>TRIM(IF(Table1[[#This Row],[Column2]]&lt;&gt;"",Table1[[#This Row],[Column2]], IF(Table1[[#This Row],[Later Paran]]&lt;&gt;"",Table1[[#This Row],[Later Paran]],Table1[[#This Row],[BrandName]])))</f>
        <v>Pepcid Ac</v>
      </c>
    </row>
    <row r="8552" spans="1:9" x14ac:dyDescent="0.35">
      <c r="A8552">
        <v>2186004</v>
      </c>
      <c r="B8552" t="s">
        <v>18767</v>
      </c>
      <c r="C8552" t="s">
        <v>18767</v>
      </c>
      <c r="D8552" t="s">
        <v>35876</v>
      </c>
      <c r="F8552" t="s">
        <v>125</v>
      </c>
      <c r="G8552" t="str">
        <f>TRIM(IF(LEFT(Table1[[#This Row],[BrandName]],1) = "(", MID(Table1[[#This Row],[BrandName]], SEARCH(")", Table1[[#This Row],[BrandName]])+1,100),""))</f>
        <v/>
      </c>
      <c r="H8552" t="str">
        <f>IF(
     ISNUMBER(
                        SEARCH("(",Table1[[#This Row],[BrandName]])),
                        LEFT(Table1[[#This Row],[BrandName]],SEARCH("(",Table1[[#This Row],[BrandName]])-1),"")</f>
        <v xml:space="preserve">Chase Kolik </v>
      </c>
      <c r="I8552" t="str">
        <f>TRIM(IF(Table1[[#This Row],[Column2]]&lt;&gt;"",Table1[[#This Row],[Column2]], IF(Table1[[#This Row],[Later Paran]]&lt;&gt;"",Table1[[#This Row],[Later Paran]],Table1[[#This Row],[BrandName]])))</f>
        <v>Chase Kolik</v>
      </c>
    </row>
    <row r="8553" spans="1:9" x14ac:dyDescent="0.35">
      <c r="A8553">
        <v>2186799</v>
      </c>
      <c r="B8553" t="s">
        <v>18768</v>
      </c>
      <c r="C8553" t="s">
        <v>17054</v>
      </c>
      <c r="D8553" t="s">
        <v>34875</v>
      </c>
      <c r="E8553" t="s">
        <v>18769</v>
      </c>
      <c r="F8553" t="s">
        <v>19</v>
      </c>
      <c r="G8553" t="str">
        <f>TRIM(IF(LEFT(Table1[[#This Row],[BrandName]],1) = "(", MID(Table1[[#This Row],[BrandName]], SEARCH(")", Table1[[#This Row],[BrandName]])+1,100),""))</f>
        <v/>
      </c>
      <c r="H8553" t="str">
        <f>IF(
     ISNUMBER(
                        SEARCH("(",Table1[[#This Row],[BrandName]])),
                        LEFT(Table1[[#This Row],[BrandName]],SEARCH("(",Table1[[#This Row],[BrandName]])-1),"")</f>
        <v/>
      </c>
      <c r="I8553" t="str">
        <f>TRIM(IF(Table1[[#This Row],[Column2]]&lt;&gt;"",Table1[[#This Row],[Column2]], IF(Table1[[#This Row],[Later Paran]]&lt;&gt;"",Table1[[#This Row],[Later Paran]],Table1[[#This Row],[BrandName]])))</f>
        <v>Capture Rides</v>
      </c>
    </row>
    <row r="8554" spans="1:9" x14ac:dyDescent="0.35">
      <c r="A8554">
        <v>2186802</v>
      </c>
      <c r="B8554" t="s">
        <v>18770</v>
      </c>
      <c r="C8554" t="s">
        <v>18771</v>
      </c>
      <c r="D8554" t="s">
        <v>33311</v>
      </c>
      <c r="E8554" t="s">
        <v>175</v>
      </c>
      <c r="F8554" t="s">
        <v>9</v>
      </c>
      <c r="G8554" t="str">
        <f>TRIM(IF(LEFT(Table1[[#This Row],[BrandName]],1) = "(", MID(Table1[[#This Row],[BrandName]], SEARCH(")", Table1[[#This Row],[BrandName]])+1,100),""))</f>
        <v/>
      </c>
      <c r="H8554" t="str">
        <f>IF(
     ISNUMBER(
                        SEARCH("(",Table1[[#This Row],[BrandName]])),
                        LEFT(Table1[[#This Row],[BrandName]],SEARCH("(",Table1[[#This Row],[BrandName]])-1),"")</f>
        <v/>
      </c>
      <c r="I8554" t="str">
        <f>TRIM(IF(Table1[[#This Row],[Column2]]&lt;&gt;"",Table1[[#This Row],[Column2]], IF(Table1[[#This Row],[Later Paran]]&lt;&gt;"",Table1[[#This Row],[Later Paran]],Table1[[#This Row],[BrandName]])))</f>
        <v>Cytovene</v>
      </c>
    </row>
    <row r="8555" spans="1:9" x14ac:dyDescent="0.35">
      <c r="A8555">
        <v>2186845</v>
      </c>
      <c r="B8555" t="s">
        <v>18772</v>
      </c>
      <c r="C8555" t="s">
        <v>8976</v>
      </c>
      <c r="D8555" t="s">
        <v>18773</v>
      </c>
      <c r="E8555" t="s">
        <v>5542</v>
      </c>
      <c r="F8555" t="s">
        <v>29</v>
      </c>
      <c r="G8555" t="str">
        <f>TRIM(IF(LEFT(Table1[[#This Row],[BrandName]],1) = "(", MID(Table1[[#This Row],[BrandName]], SEARCH(")", Table1[[#This Row],[BrandName]])+1,100),""))</f>
        <v/>
      </c>
      <c r="H8555" t="str">
        <f>IF(
     ISNUMBER(
                        SEARCH("(",Table1[[#This Row],[BrandName]])),
                        LEFT(Table1[[#This Row],[BrandName]],SEARCH("(",Table1[[#This Row],[BrandName]])-1),"")</f>
        <v/>
      </c>
      <c r="I8555" t="str">
        <f>TRIM(IF(Table1[[#This Row],[Column2]]&lt;&gt;"",Table1[[#This Row],[Column2]], IF(Table1[[#This Row],[Later Paran]]&lt;&gt;"",Table1[[#This Row],[Later Paran]],Table1[[#This Row],[BrandName]])))</f>
        <v>Trasylol</v>
      </c>
    </row>
    <row r="8556" spans="1:9" x14ac:dyDescent="0.35">
      <c r="A8556">
        <v>2186896</v>
      </c>
      <c r="B8556" t="s">
        <v>18774</v>
      </c>
      <c r="C8556" t="s">
        <v>6444</v>
      </c>
      <c r="D8556" t="s">
        <v>18775</v>
      </c>
      <c r="E8556" t="s">
        <v>17034</v>
      </c>
      <c r="F8556" t="s">
        <v>58</v>
      </c>
      <c r="G8556" t="str">
        <f>TRIM(IF(LEFT(Table1[[#This Row],[BrandName]],1) = "(", MID(Table1[[#This Row],[BrandName]], SEARCH(")", Table1[[#This Row],[BrandName]])+1,100),""))</f>
        <v/>
      </c>
      <c r="H8556" t="str">
        <f>IF(
     ISNUMBER(
                        SEARCH("(",Table1[[#This Row],[BrandName]])),
                        LEFT(Table1[[#This Row],[BrandName]],SEARCH("(",Table1[[#This Row],[BrandName]])-1),"")</f>
        <v/>
      </c>
      <c r="I8556" t="str">
        <f>TRIM(IF(Table1[[#This Row],[Column2]]&lt;&gt;"",Table1[[#This Row],[Column2]], IF(Table1[[#This Row],[Later Paran]]&lt;&gt;"",Table1[[#This Row],[Later Paran]],Table1[[#This Row],[BrandName]])))</f>
        <v>Tums Extra Strength Assorted Tropical Fruit</v>
      </c>
    </row>
    <row r="8557" spans="1:9" x14ac:dyDescent="0.35">
      <c r="A8557">
        <v>2187000</v>
      </c>
      <c r="B8557" t="s">
        <v>18776</v>
      </c>
      <c r="C8557" t="s">
        <v>6314</v>
      </c>
      <c r="D8557" t="s">
        <v>34876</v>
      </c>
      <c r="E8557" t="s">
        <v>18777</v>
      </c>
      <c r="F8557" t="s">
        <v>19</v>
      </c>
      <c r="G8557" t="str">
        <f>TRIM(IF(LEFT(Table1[[#This Row],[BrandName]],1) = "(", MID(Table1[[#This Row],[BrandName]], SEARCH(")", Table1[[#This Row],[BrandName]])+1,100),""))</f>
        <v/>
      </c>
      <c r="H8557" t="str">
        <f>IF(
     ISNUMBER(
                        SEARCH("(",Table1[[#This Row],[BrandName]])),
                        LEFT(Table1[[#This Row],[BrandName]],SEARCH("(",Table1[[#This Row],[BrandName]])-1),"")</f>
        <v/>
      </c>
      <c r="I8557" t="str">
        <f>TRIM(IF(Table1[[#This Row],[Column2]]&lt;&gt;"",Table1[[#This Row],[Column2]], IF(Table1[[#This Row],[Later Paran]]&lt;&gt;"",Table1[[#This Row],[Later Paran]],Table1[[#This Row],[BrandName]])))</f>
        <v>Kobi</v>
      </c>
    </row>
    <row r="8558" spans="1:9" x14ac:dyDescent="0.35">
      <c r="A8558">
        <v>2187051</v>
      </c>
      <c r="B8558" t="s">
        <v>18778</v>
      </c>
      <c r="C8558" t="s">
        <v>18779</v>
      </c>
      <c r="D8558" t="s">
        <v>18780</v>
      </c>
      <c r="E8558" t="s">
        <v>18781</v>
      </c>
      <c r="F8558" t="s">
        <v>29</v>
      </c>
      <c r="G8558" t="str">
        <f>TRIM(IF(LEFT(Table1[[#This Row],[BrandName]],1) = "(", MID(Table1[[#This Row],[BrandName]], SEARCH(")", Table1[[#This Row],[BrandName]])+1,100),""))</f>
        <v/>
      </c>
      <c r="H8558" t="str">
        <f>IF(
     ISNUMBER(
                        SEARCH("(",Table1[[#This Row],[BrandName]])),
                        LEFT(Table1[[#This Row],[BrandName]],SEARCH("(",Table1[[#This Row],[BrandName]])-1),"")</f>
        <v/>
      </c>
      <c r="I8558" t="str">
        <f>TRIM(IF(Table1[[#This Row],[Column2]]&lt;&gt;"",Table1[[#This Row],[Column2]], IF(Table1[[#This Row],[Later Paran]]&lt;&gt;"",Table1[[#This Row],[Later Paran]],Table1[[#This Row],[BrandName]])))</f>
        <v>Osmovist</v>
      </c>
    </row>
    <row r="8559" spans="1:9" x14ac:dyDescent="0.35">
      <c r="A8559">
        <v>2187078</v>
      </c>
      <c r="B8559" t="s">
        <v>18782</v>
      </c>
      <c r="C8559" t="s">
        <v>17708</v>
      </c>
      <c r="D8559" t="s">
        <v>35714</v>
      </c>
      <c r="E8559" t="s">
        <v>18783</v>
      </c>
      <c r="F8559" t="s">
        <v>29</v>
      </c>
      <c r="G8559" t="str">
        <f>TRIM(IF(LEFT(Table1[[#This Row],[BrandName]],1) = "(", MID(Table1[[#This Row],[BrandName]], SEARCH(")", Table1[[#This Row],[BrandName]])+1,100),""))</f>
        <v/>
      </c>
      <c r="H8559" t="str">
        <f>IF(
     ISNUMBER(
                        SEARCH("(",Table1[[#This Row],[BrandName]])),
                        LEFT(Table1[[#This Row],[BrandName]],SEARCH("(",Table1[[#This Row],[BrandName]])-1),"")</f>
        <v/>
      </c>
      <c r="I8559" t="str">
        <f>TRIM(IF(Table1[[#This Row],[Column2]]&lt;&gt;"",Table1[[#This Row],[Column2]], IF(Table1[[#This Row],[Later Paran]]&lt;&gt;"",Table1[[#This Row],[Later Paran]],Table1[[#This Row],[BrandName]])))</f>
        <v>HavrixSus Im</v>
      </c>
    </row>
    <row r="8560" spans="1:9" x14ac:dyDescent="0.35">
      <c r="A8560">
        <v>2187817</v>
      </c>
      <c r="B8560" t="s">
        <v>18784</v>
      </c>
      <c r="C8560" t="s">
        <v>18784</v>
      </c>
      <c r="D8560" t="s">
        <v>18785</v>
      </c>
      <c r="F8560" t="s">
        <v>4284</v>
      </c>
      <c r="G8560" t="str">
        <f>TRIM(IF(LEFT(Table1[[#This Row],[BrandName]],1) = "(", MID(Table1[[#This Row],[BrandName]], SEARCH(")", Table1[[#This Row],[BrandName]])+1,100),""))</f>
        <v/>
      </c>
      <c r="H8560" t="str">
        <f>IF(
     ISNUMBER(
                        SEARCH("(",Table1[[#This Row],[BrandName]])),
                        LEFT(Table1[[#This Row],[BrandName]],SEARCH("(",Table1[[#This Row],[BrandName]])-1),"")</f>
        <v/>
      </c>
      <c r="I8560" t="str">
        <f>TRIM(IF(Table1[[#This Row],[Column2]]&lt;&gt;"",Table1[[#This Row],[Column2]], IF(Table1[[#This Row],[Later Paran]]&lt;&gt;"",Table1[[#This Row],[Later Paran]],Table1[[#This Row],[BrandName]])))</f>
        <v>Dpt-Polio-Hib Combo Pack</v>
      </c>
    </row>
    <row r="8561" spans="1:9" x14ac:dyDescent="0.35">
      <c r="A8561">
        <v>2187825</v>
      </c>
      <c r="B8561" t="s">
        <v>18786</v>
      </c>
      <c r="C8561" t="s">
        <v>5701</v>
      </c>
      <c r="D8561" t="s">
        <v>18787</v>
      </c>
      <c r="E8561" t="s">
        <v>18788</v>
      </c>
      <c r="F8561" t="s">
        <v>29</v>
      </c>
      <c r="G8561" t="str">
        <f>TRIM(IF(LEFT(Table1[[#This Row],[BrandName]],1) = "(", MID(Table1[[#This Row],[BrandName]], SEARCH(")", Table1[[#This Row],[BrandName]])+1,100),""))</f>
        <v/>
      </c>
      <c r="H8561" t="str">
        <f>IF(
     ISNUMBER(
                        SEARCH("(",Table1[[#This Row],[BrandName]])),
                        LEFT(Table1[[#This Row],[BrandName]],SEARCH("(",Table1[[#This Row],[BrandName]])-1),"")</f>
        <v/>
      </c>
      <c r="I8561" t="str">
        <f>TRIM(IF(Table1[[#This Row],[Column2]]&lt;&gt;"",Table1[[#This Row],[Column2]], IF(Table1[[#This Row],[Later Paran]]&lt;&gt;"",Table1[[#This Row],[Later Paran]],Table1[[#This Row],[BrandName]])))</f>
        <v>Koate-Hp</v>
      </c>
    </row>
    <row r="8562" spans="1:9" x14ac:dyDescent="0.35">
      <c r="A8562">
        <v>2187841</v>
      </c>
      <c r="B8562" t="s">
        <v>18789</v>
      </c>
      <c r="C8562" t="s">
        <v>5701</v>
      </c>
      <c r="D8562" t="s">
        <v>35715</v>
      </c>
      <c r="E8562" t="s">
        <v>16385</v>
      </c>
      <c r="F8562" t="s">
        <v>29</v>
      </c>
      <c r="G8562" t="str">
        <f>TRIM(IF(LEFT(Table1[[#This Row],[BrandName]],1) = "(", MID(Table1[[#This Row],[BrandName]], SEARCH(")", Table1[[#This Row],[BrandName]])+1,100),""))</f>
        <v/>
      </c>
      <c r="H8562" t="str">
        <f>IF(
     ISNUMBER(
                        SEARCH("(",Table1[[#This Row],[BrandName]])),
                        LEFT(Table1[[#This Row],[BrandName]],SEARCH("(",Table1[[#This Row],[BrandName]])-1),"")</f>
        <v/>
      </c>
      <c r="I8562" t="str">
        <f>TRIM(IF(Table1[[#This Row],[Column2]]&lt;&gt;"",Table1[[#This Row],[Column2]], IF(Table1[[#This Row],[Later Paran]]&lt;&gt;"",Table1[[#This Row],[Later Paran]],Table1[[#This Row],[BrandName]])))</f>
        <v>Koate-HpPws</v>
      </c>
    </row>
    <row r="8563" spans="1:9" x14ac:dyDescent="0.35">
      <c r="A8563">
        <v>2187868</v>
      </c>
      <c r="B8563" t="s">
        <v>18790</v>
      </c>
      <c r="C8563" t="s">
        <v>5701</v>
      </c>
      <c r="D8563" t="s">
        <v>18787</v>
      </c>
      <c r="E8563" t="s">
        <v>15534</v>
      </c>
      <c r="F8563" t="s">
        <v>29</v>
      </c>
      <c r="G8563" t="str">
        <f>TRIM(IF(LEFT(Table1[[#This Row],[BrandName]],1) = "(", MID(Table1[[#This Row],[BrandName]], SEARCH(")", Table1[[#This Row],[BrandName]])+1,100),""))</f>
        <v/>
      </c>
      <c r="H8563" t="str">
        <f>IF(
     ISNUMBER(
                        SEARCH("(",Table1[[#This Row],[BrandName]])),
                        LEFT(Table1[[#This Row],[BrandName]],SEARCH("(",Table1[[#This Row],[BrandName]])-1),"")</f>
        <v/>
      </c>
      <c r="I8563" t="str">
        <f>TRIM(IF(Table1[[#This Row],[Column2]]&lt;&gt;"",Table1[[#This Row],[Column2]], IF(Table1[[#This Row],[Later Paran]]&lt;&gt;"",Table1[[#This Row],[Later Paran]],Table1[[#This Row],[BrandName]])))</f>
        <v>Koate-Hp</v>
      </c>
    </row>
    <row r="8564" spans="1:9" x14ac:dyDescent="0.35">
      <c r="A8564">
        <v>2187876</v>
      </c>
      <c r="B8564" t="s">
        <v>18791</v>
      </c>
      <c r="C8564" t="s">
        <v>14318</v>
      </c>
      <c r="D8564" t="s">
        <v>34366</v>
      </c>
      <c r="E8564" t="s">
        <v>18792</v>
      </c>
      <c r="F8564" t="s">
        <v>878</v>
      </c>
      <c r="G8564" t="str">
        <f>TRIM(IF(LEFT(Table1[[#This Row],[BrandName]],1) = "(", MID(Table1[[#This Row],[BrandName]], SEARCH(")", Table1[[#This Row],[BrandName]])+1,100),""))</f>
        <v/>
      </c>
      <c r="H8564" t="str">
        <f>IF(
     ISNUMBER(
                        SEARCH("(",Table1[[#This Row],[BrandName]])),
                        LEFT(Table1[[#This Row],[BrandName]],SEARCH("(",Table1[[#This Row],[BrandName]])-1),"")</f>
        <v/>
      </c>
      <c r="I8564" t="str">
        <f>TRIM(IF(Table1[[#This Row],[Column2]]&lt;&gt;"",Table1[[#This Row],[Column2]], IF(Table1[[#This Row],[Later Paran]]&lt;&gt;"",Table1[[#This Row],[Later Paran]],Table1[[#This Row],[BrandName]])))</f>
        <v>Hytrin-7s 1mg-7s</v>
      </c>
    </row>
    <row r="8565" spans="1:9" x14ac:dyDescent="0.35">
      <c r="A8565">
        <v>2188252</v>
      </c>
      <c r="B8565" t="s">
        <v>18793</v>
      </c>
      <c r="C8565" t="s">
        <v>18794</v>
      </c>
      <c r="D8565" t="s">
        <v>35877</v>
      </c>
      <c r="E8565" t="s">
        <v>18795</v>
      </c>
      <c r="F8565" t="s">
        <v>44</v>
      </c>
      <c r="G8565" t="str">
        <f>TRIM(IF(LEFT(Table1[[#This Row],[BrandName]],1) = "(", MID(Table1[[#This Row],[BrandName]], SEARCH(")", Table1[[#This Row],[BrandName]])+1,100),""))</f>
        <v/>
      </c>
      <c r="H8565" t="str">
        <f>IF(
     ISNUMBER(
                        SEARCH("(",Table1[[#This Row],[BrandName]])),
                        LEFT(Table1[[#This Row],[BrandName]],SEARCH("(",Table1[[#This Row],[BrandName]])-1),"")</f>
        <v/>
      </c>
      <c r="I8565" t="str">
        <f>TRIM(IF(Table1[[#This Row],[Column2]]&lt;&gt;"",Table1[[#This Row],[Column2]], IF(Table1[[#This Row],[Later Paran]]&lt;&gt;"",Table1[[#This Row],[Later Paran]],Table1[[#This Row],[BrandName]])))</f>
        <v>Swical D-M</v>
      </c>
    </row>
    <row r="8566" spans="1:9" x14ac:dyDescent="0.35">
      <c r="A8566">
        <v>2188422</v>
      </c>
      <c r="B8566" t="s">
        <v>18796</v>
      </c>
      <c r="C8566" t="s">
        <v>4901</v>
      </c>
      <c r="D8566" t="s">
        <v>35878</v>
      </c>
      <c r="E8566" t="s">
        <v>18797</v>
      </c>
      <c r="F8566" t="s">
        <v>4514</v>
      </c>
      <c r="G8566" t="str">
        <f>TRIM(IF(LEFT(Table1[[#This Row],[BrandName]],1) = "(", MID(Table1[[#This Row],[BrandName]], SEARCH(")", Table1[[#This Row],[BrandName]])+1,100),""))</f>
        <v/>
      </c>
      <c r="H8566" t="str">
        <f>IF(
     ISNUMBER(
                        SEARCH("(",Table1[[#This Row],[BrandName]])),
                        LEFT(Table1[[#This Row],[BrandName]],SEARCH("(",Table1[[#This Row],[BrandName]])-1),"")</f>
        <v/>
      </c>
      <c r="I8566" t="str">
        <f>TRIM(IF(Table1[[#This Row],[Column2]]&lt;&gt;"",Table1[[#This Row],[Column2]], IF(Table1[[#This Row],[Later Paran]]&lt;&gt;"",Table1[[#This Row],[Later Paran]],Table1[[#This Row],[BrandName]])))</f>
        <v>Antibacterial Body Cleansing Gel</v>
      </c>
    </row>
    <row r="8567" spans="1:9" x14ac:dyDescent="0.35">
      <c r="A8567">
        <v>2188708</v>
      </c>
      <c r="B8567" t="s">
        <v>18798</v>
      </c>
      <c r="C8567" t="s">
        <v>3970</v>
      </c>
      <c r="D8567" t="s">
        <v>18799</v>
      </c>
      <c r="E8567" t="s">
        <v>18800</v>
      </c>
      <c r="F8567" t="s">
        <v>3508</v>
      </c>
      <c r="G8567" t="str">
        <f>TRIM(IF(LEFT(Table1[[#This Row],[BrandName]],1) = "(", MID(Table1[[#This Row],[BrandName]], SEARCH(")", Table1[[#This Row],[BrandName]])+1,100),""))</f>
        <v/>
      </c>
      <c r="H8567" t="str">
        <f>IF(
     ISNUMBER(
                        SEARCH("(",Table1[[#This Row],[BrandName]])),
                        LEFT(Table1[[#This Row],[BrandName]],SEARCH("(",Table1[[#This Row],[BrandName]])-1),"")</f>
        <v/>
      </c>
      <c r="I8567" t="str">
        <f>TRIM(IF(Table1[[#This Row],[Column2]]&lt;&gt;"",Table1[[#This Row],[Column2]], IF(Table1[[#This Row],[Later Paran]]&lt;&gt;"",Table1[[#This Row],[Later Paran]],Table1[[#This Row],[BrandName]])))</f>
        <v>Panoxyl Creamy Wash</v>
      </c>
    </row>
    <row r="8568" spans="1:9" x14ac:dyDescent="0.35">
      <c r="A8568">
        <v>2188716</v>
      </c>
      <c r="B8568" t="s">
        <v>18801</v>
      </c>
      <c r="C8568" t="s">
        <v>18801</v>
      </c>
      <c r="D8568" t="s">
        <v>18802</v>
      </c>
      <c r="F8568" t="s">
        <v>19</v>
      </c>
      <c r="G8568" t="str">
        <f>TRIM(IF(LEFT(Table1[[#This Row],[BrandName]],1) = "(", MID(Table1[[#This Row],[BrandName]], SEARCH(")", Table1[[#This Row],[BrandName]])+1,100),""))</f>
        <v/>
      </c>
      <c r="H8568" t="str">
        <f>IF(
     ISNUMBER(
                        SEARCH("(",Table1[[#This Row],[BrandName]])),
                        LEFT(Table1[[#This Row],[BrandName]],SEARCH("(",Table1[[#This Row],[BrandName]])-1),"")</f>
        <v xml:space="preserve">Ultraplus Day Cream </v>
      </c>
      <c r="I8568" t="str">
        <f>TRIM(IF(Table1[[#This Row],[Column2]]&lt;&gt;"",Table1[[#This Row],[Column2]], IF(Table1[[#This Row],[Later Paran]]&lt;&gt;"",Table1[[#This Row],[Later Paran]],Table1[[#This Row],[BrandName]])))</f>
        <v>Ultraplus Day Cream</v>
      </c>
    </row>
    <row r="8569" spans="1:9" x14ac:dyDescent="0.35">
      <c r="A8569">
        <v>2189097</v>
      </c>
      <c r="B8569" t="s">
        <v>18803</v>
      </c>
      <c r="C8569" t="s">
        <v>6134</v>
      </c>
      <c r="D8569" t="s">
        <v>33363</v>
      </c>
      <c r="E8569" t="s">
        <v>636</v>
      </c>
      <c r="F8569" t="s">
        <v>29</v>
      </c>
      <c r="G8569" t="str">
        <f>TRIM(IF(LEFT(Table1[[#This Row],[BrandName]],1) = "(", MID(Table1[[#This Row],[BrandName]], SEARCH(")", Table1[[#This Row],[BrandName]])+1,100),""))</f>
        <v/>
      </c>
      <c r="H8569" t="str">
        <f>IF(
     ISNUMBER(
                        SEARCH("(",Table1[[#This Row],[BrandName]])),
                        LEFT(Table1[[#This Row],[BrandName]],SEARCH("(",Table1[[#This Row],[BrandName]])-1),"")</f>
        <v/>
      </c>
      <c r="I8569" t="str">
        <f>TRIM(IF(Table1[[#This Row],[Column2]]&lt;&gt;"",Table1[[#This Row],[Column2]], IF(Table1[[#This Row],[Later Paran]]&lt;&gt;"",Table1[[#This Row],[Later Paran]],Table1[[#This Row],[BrandName]])))</f>
        <v>Fluphenazine Decanoateection B.P.</v>
      </c>
    </row>
    <row r="8570" spans="1:9" x14ac:dyDescent="0.35">
      <c r="A8570">
        <v>2189100</v>
      </c>
      <c r="B8570" t="s">
        <v>18804</v>
      </c>
      <c r="C8570" t="s">
        <v>1861</v>
      </c>
      <c r="D8570" t="s">
        <v>18805</v>
      </c>
      <c r="E8570" t="s">
        <v>1970</v>
      </c>
      <c r="F8570" t="s">
        <v>1920</v>
      </c>
      <c r="G8570" t="str">
        <f>TRIM(IF(LEFT(Table1[[#This Row],[BrandName]],1) = "(", MID(Table1[[#This Row],[BrandName]], SEARCH(")", Table1[[#This Row],[BrandName]])+1,100),""))</f>
        <v/>
      </c>
      <c r="H8570" t="str">
        <f>IF(
     ISNUMBER(
                        SEARCH("(",Table1[[#This Row],[BrandName]])),
                        LEFT(Table1[[#This Row],[BrandName]],SEARCH("(",Table1[[#This Row],[BrandName]])-1),"")</f>
        <v/>
      </c>
      <c r="I8570" t="str">
        <f>TRIM(IF(Table1[[#This Row],[Column2]]&lt;&gt;"",Table1[[#This Row],[Column2]], IF(Table1[[#This Row],[Later Paran]]&lt;&gt;"",Table1[[#This Row],[Later Paran]],Table1[[#This Row],[BrandName]])))</f>
        <v>Plasbumin-5</v>
      </c>
    </row>
    <row r="8571" spans="1:9" x14ac:dyDescent="0.35">
      <c r="A8571">
        <v>2189127</v>
      </c>
      <c r="B8571" t="s">
        <v>18806</v>
      </c>
      <c r="C8571" t="s">
        <v>18806</v>
      </c>
      <c r="D8571" t="s">
        <v>35716</v>
      </c>
      <c r="F8571" t="s">
        <v>32</v>
      </c>
      <c r="G8571" t="str">
        <f>TRIM(IF(LEFT(Table1[[#This Row],[BrandName]],1) = "(", MID(Table1[[#This Row],[BrandName]], SEARCH(")", Table1[[#This Row],[BrandName]])+1,100),""))</f>
        <v/>
      </c>
      <c r="H8571" t="str">
        <f>IF(
     ISNUMBER(
                        SEARCH("(",Table1[[#This Row],[BrandName]])),
                        LEFT(Table1[[#This Row],[BrandName]],SEARCH("(",Table1[[#This Row],[BrandName]])-1),"")</f>
        <v/>
      </c>
      <c r="I8571" t="str">
        <f>TRIM(IF(Table1[[#This Row],[Column2]]&lt;&gt;"",Table1[[#This Row],[Column2]], IF(Table1[[#This Row],[Later Paran]]&lt;&gt;"",Table1[[#This Row],[Later Paran]],Table1[[#This Row],[BrandName]])))</f>
        <v>Dt Polio AdsorbedSus Im</v>
      </c>
    </row>
    <row r="8572" spans="1:9" x14ac:dyDescent="0.35">
      <c r="A8572">
        <v>2189135</v>
      </c>
      <c r="B8572" t="s">
        <v>18807</v>
      </c>
      <c r="C8572" t="s">
        <v>18808</v>
      </c>
      <c r="D8572" t="s">
        <v>18809</v>
      </c>
      <c r="E8572" t="s">
        <v>18810</v>
      </c>
      <c r="F8572" t="s">
        <v>29</v>
      </c>
      <c r="G8572" t="str">
        <f>TRIM(IF(LEFT(Table1[[#This Row],[BrandName]],1) = "(", MID(Table1[[#This Row],[BrandName]], SEARCH(")", Table1[[#This Row],[BrandName]])+1,100),""))</f>
        <v/>
      </c>
      <c r="H8572" t="str">
        <f>IF(
     ISNUMBER(
                        SEARCH("(",Table1[[#This Row],[BrandName]])),
                        LEFT(Table1[[#This Row],[BrandName]],SEARCH("(",Table1[[#This Row],[BrandName]])-1),"")</f>
        <v/>
      </c>
      <c r="I8572" t="str">
        <f>TRIM(IF(Table1[[#This Row],[Column2]]&lt;&gt;"",Table1[[#This Row],[Column2]], IF(Table1[[#This Row],[Later Paran]]&lt;&gt;"",Table1[[#This Row],[Later Paran]],Table1[[#This Row],[BrandName]])))</f>
        <v>Thrombate Iii</v>
      </c>
    </row>
    <row r="8573" spans="1:9" x14ac:dyDescent="0.35">
      <c r="A8573">
        <v>2189143</v>
      </c>
      <c r="B8573" t="s">
        <v>18811</v>
      </c>
      <c r="C8573" t="s">
        <v>18808</v>
      </c>
      <c r="D8573" t="s">
        <v>18809</v>
      </c>
      <c r="E8573" t="s">
        <v>1147</v>
      </c>
      <c r="F8573" t="s">
        <v>29</v>
      </c>
      <c r="G8573" t="str">
        <f>TRIM(IF(LEFT(Table1[[#This Row],[BrandName]],1) = "(", MID(Table1[[#This Row],[BrandName]], SEARCH(")", Table1[[#This Row],[BrandName]])+1,100),""))</f>
        <v/>
      </c>
      <c r="H8573" t="str">
        <f>IF(
     ISNUMBER(
                        SEARCH("(",Table1[[#This Row],[BrandName]])),
                        LEFT(Table1[[#This Row],[BrandName]],SEARCH("(",Table1[[#This Row],[BrandName]])-1),"")</f>
        <v/>
      </c>
      <c r="I8573" t="str">
        <f>TRIM(IF(Table1[[#This Row],[Column2]]&lt;&gt;"",Table1[[#This Row],[Column2]], IF(Table1[[#This Row],[Later Paran]]&lt;&gt;"",Table1[[#This Row],[Later Paran]],Table1[[#This Row],[BrandName]])))</f>
        <v>Thrombate Iii</v>
      </c>
    </row>
    <row r="8574" spans="1:9" x14ac:dyDescent="0.35">
      <c r="A8574">
        <v>2190370</v>
      </c>
      <c r="B8574" t="s">
        <v>18812</v>
      </c>
      <c r="C8574" t="s">
        <v>15508</v>
      </c>
      <c r="D8574" t="s">
        <v>35879</v>
      </c>
      <c r="E8574" t="s">
        <v>18813</v>
      </c>
      <c r="F8574" t="s">
        <v>9</v>
      </c>
      <c r="G8574" t="str">
        <f>TRIM(IF(LEFT(Table1[[#This Row],[BrandName]],1) = "(", MID(Table1[[#This Row],[BrandName]], SEARCH(")", Table1[[#This Row],[BrandName]])+1,100),""))</f>
        <v/>
      </c>
      <c r="H8574" t="str">
        <f>IF(
     ISNUMBER(
                        SEARCH("(",Table1[[#This Row],[BrandName]])),
                        LEFT(Table1[[#This Row],[BrandName]],SEARCH("(",Table1[[#This Row],[BrandName]])-1),"")</f>
        <v/>
      </c>
      <c r="I8574" t="str">
        <f>TRIM(IF(Table1[[#This Row],[Column2]]&lt;&gt;"",Table1[[#This Row],[Column2]], IF(Table1[[#This Row],[Later Paran]]&lt;&gt;"",Table1[[#This Row],[Later Paran]],Table1[[#This Row],[BrandName]])))</f>
        <v>Neo-Fer Cf</v>
      </c>
    </row>
    <row r="8575" spans="1:9" x14ac:dyDescent="0.35">
      <c r="A8575">
        <v>2190788</v>
      </c>
      <c r="B8575" t="s">
        <v>18814</v>
      </c>
      <c r="C8575" t="s">
        <v>18815</v>
      </c>
      <c r="D8575" t="s">
        <v>32566</v>
      </c>
      <c r="E8575" t="s">
        <v>18816</v>
      </c>
      <c r="F8575" t="s">
        <v>9</v>
      </c>
      <c r="G8575" t="str">
        <f>TRIM(IF(LEFT(Table1[[#This Row],[BrandName]],1) = "(", MID(Table1[[#This Row],[BrandName]], SEARCH(")", Table1[[#This Row],[BrandName]])+1,100),""))</f>
        <v/>
      </c>
      <c r="H8575" t="str">
        <f>IF(
     ISNUMBER(
                        SEARCH("(",Table1[[#This Row],[BrandName]])),
                        LEFT(Table1[[#This Row],[BrandName]],SEARCH("(",Table1[[#This Row],[BrandName]])-1),"")</f>
        <v/>
      </c>
      <c r="I8575" t="str">
        <f>TRIM(IF(Table1[[#This Row],[Column2]]&lt;&gt;"",Table1[[#This Row],[Column2]], IF(Table1[[#This Row],[Later Paran]]&lt;&gt;"",Table1[[#This Row],[Later Paran]],Table1[[#This Row],[BrandName]])))</f>
        <v>Carotenoid Complex Beta-Carotene W Vit.E</v>
      </c>
    </row>
    <row r="8576" spans="1:9" x14ac:dyDescent="0.35">
      <c r="A8576">
        <v>2190885</v>
      </c>
      <c r="B8576" t="s">
        <v>18817</v>
      </c>
      <c r="C8576" t="s">
        <v>18818</v>
      </c>
      <c r="D8576" t="s">
        <v>18819</v>
      </c>
      <c r="E8576" t="s">
        <v>55</v>
      </c>
      <c r="F8576" t="s">
        <v>44</v>
      </c>
      <c r="G8576" t="str">
        <f>TRIM(IF(LEFT(Table1[[#This Row],[BrandName]],1) = "(", MID(Table1[[#This Row],[BrandName]], SEARCH(")", Table1[[#This Row],[BrandName]])+1,100),""))</f>
        <v/>
      </c>
      <c r="H8576" t="str">
        <f>IF(
     ISNUMBER(
                        SEARCH("(",Table1[[#This Row],[BrandName]])),
                        LEFT(Table1[[#This Row],[BrandName]],SEARCH("(",Table1[[#This Row],[BrandName]])-1),"")</f>
        <v/>
      </c>
      <c r="I8576" t="str">
        <f>TRIM(IF(Table1[[#This Row],[Column2]]&lt;&gt;"",Table1[[#This Row],[Column2]], IF(Table1[[#This Row],[Later Paran]]&lt;&gt;"",Table1[[#This Row],[Later Paran]],Table1[[#This Row],[BrandName]])))</f>
        <v>Glucobay</v>
      </c>
    </row>
    <row r="8577" spans="1:9" x14ac:dyDescent="0.35">
      <c r="A8577">
        <v>2190893</v>
      </c>
      <c r="B8577" t="s">
        <v>18820</v>
      </c>
      <c r="C8577" t="s">
        <v>18818</v>
      </c>
      <c r="D8577" t="s">
        <v>18819</v>
      </c>
      <c r="E8577" t="s">
        <v>244</v>
      </c>
      <c r="F8577" t="s">
        <v>44</v>
      </c>
      <c r="G8577" t="str">
        <f>TRIM(IF(LEFT(Table1[[#This Row],[BrandName]],1) = "(", MID(Table1[[#This Row],[BrandName]], SEARCH(")", Table1[[#This Row],[BrandName]])+1,100),""))</f>
        <v/>
      </c>
      <c r="H8577" t="str">
        <f>IF(
     ISNUMBER(
                        SEARCH("(",Table1[[#This Row],[BrandName]])),
                        LEFT(Table1[[#This Row],[BrandName]],SEARCH("(",Table1[[#This Row],[BrandName]])-1),"")</f>
        <v/>
      </c>
      <c r="I8577" t="str">
        <f>TRIM(IF(Table1[[#This Row],[Column2]]&lt;&gt;"",Table1[[#This Row],[Column2]], IF(Table1[[#This Row],[Later Paran]]&lt;&gt;"",Table1[[#This Row],[Later Paran]],Table1[[#This Row],[BrandName]])))</f>
        <v>Glucobay</v>
      </c>
    </row>
    <row r="8578" spans="1:9" x14ac:dyDescent="0.35">
      <c r="A8578">
        <v>2190915</v>
      </c>
      <c r="B8578" t="s">
        <v>18821</v>
      </c>
      <c r="C8578" t="s">
        <v>18822</v>
      </c>
      <c r="D8578" t="s">
        <v>14581</v>
      </c>
      <c r="E8578" t="s">
        <v>8574</v>
      </c>
      <c r="F8578" t="s">
        <v>583</v>
      </c>
      <c r="G8578" t="str">
        <f>TRIM(IF(LEFT(Table1[[#This Row],[BrandName]],1) = "(", MID(Table1[[#This Row],[BrandName]], SEARCH(")", Table1[[#This Row],[BrandName]])+1,100),""))</f>
        <v/>
      </c>
      <c r="H8578" t="str">
        <f>IF(
     ISNUMBER(
                        SEARCH("(",Table1[[#This Row],[BrandName]])),
                        LEFT(Table1[[#This Row],[BrandName]],SEARCH("(",Table1[[#This Row],[BrandName]])-1),"")</f>
        <v/>
      </c>
      <c r="I8578" t="str">
        <f>TRIM(IF(Table1[[#This Row],[Column2]]&lt;&gt;"",Table1[[#This Row],[Column2]], IF(Table1[[#This Row],[Later Paran]]&lt;&gt;"",Table1[[#This Row],[Later Paran]],Table1[[#This Row],[BrandName]])))</f>
        <v>Losec</v>
      </c>
    </row>
    <row r="8579" spans="1:9" x14ac:dyDescent="0.35">
      <c r="A8579">
        <v>2190958</v>
      </c>
      <c r="B8579" t="s">
        <v>18823</v>
      </c>
      <c r="C8579" t="s">
        <v>18824</v>
      </c>
      <c r="D8579" t="s">
        <v>18825</v>
      </c>
      <c r="E8579" t="s">
        <v>15546</v>
      </c>
      <c r="F8579" t="s">
        <v>516</v>
      </c>
      <c r="G8579" t="str">
        <f>TRIM(IF(LEFT(Table1[[#This Row],[BrandName]],1) = "(", MID(Table1[[#This Row],[BrandName]], SEARCH(")", Table1[[#This Row],[BrandName]])+1,100),""))</f>
        <v/>
      </c>
      <c r="H8579" t="str">
        <f>IF(
     ISNUMBER(
                        SEARCH("(",Table1[[#This Row],[BrandName]])),
                        LEFT(Table1[[#This Row],[BrandName]],SEARCH("(",Table1[[#This Row],[BrandName]])-1),"")</f>
        <v/>
      </c>
      <c r="I8579" t="str">
        <f>TRIM(IF(Table1[[#This Row],[Column2]]&lt;&gt;"",Table1[[#This Row],[Column2]], IF(Table1[[#This Row],[Later Paran]]&lt;&gt;"",Table1[[#This Row],[Later Paran]],Table1[[#This Row],[BrandName]])))</f>
        <v>Hawaiian Tropic</v>
      </c>
    </row>
    <row r="8580" spans="1:9" x14ac:dyDescent="0.35">
      <c r="A8580">
        <v>2191016</v>
      </c>
      <c r="B8580" t="s">
        <v>18826</v>
      </c>
      <c r="C8580" t="s">
        <v>18824</v>
      </c>
      <c r="D8580" t="s">
        <v>18827</v>
      </c>
      <c r="E8580" t="s">
        <v>18828</v>
      </c>
      <c r="F8580" t="s">
        <v>516</v>
      </c>
      <c r="G8580" t="str">
        <f>TRIM(IF(LEFT(Table1[[#This Row],[BrandName]],1) = "(", MID(Table1[[#This Row],[BrandName]], SEARCH(")", Table1[[#This Row],[BrandName]])+1,100),""))</f>
        <v/>
      </c>
      <c r="H8580" t="str">
        <f>IF(
     ISNUMBER(
                        SEARCH("(",Table1[[#This Row],[BrandName]])),
                        LEFT(Table1[[#This Row],[BrandName]],SEARCH("(",Table1[[#This Row],[BrandName]])-1),"")</f>
        <v/>
      </c>
      <c r="I8580" t="str">
        <f>TRIM(IF(Table1[[#This Row],[Column2]]&lt;&gt;"",Table1[[#This Row],[Column2]], IF(Table1[[#This Row],[Later Paran]]&lt;&gt;"",Table1[[#This Row],[Later Paran]],Table1[[#This Row],[BrandName]])))</f>
        <v>Hawaiian Tropic Baby Faces</v>
      </c>
    </row>
    <row r="8581" spans="1:9" x14ac:dyDescent="0.35">
      <c r="A8581">
        <v>2191180</v>
      </c>
      <c r="B8581" t="s">
        <v>18829</v>
      </c>
      <c r="C8581" t="s">
        <v>1079</v>
      </c>
      <c r="D8581" t="s">
        <v>18830</v>
      </c>
      <c r="E8581" t="s">
        <v>18831</v>
      </c>
      <c r="F8581" t="s">
        <v>44</v>
      </c>
      <c r="G8581" t="str">
        <f>TRIM(IF(LEFT(Table1[[#This Row],[BrandName]],1) = "(", MID(Table1[[#This Row],[BrandName]], SEARCH(")", Table1[[#This Row],[BrandName]])+1,100),""))</f>
        <v/>
      </c>
      <c r="H8581" t="str">
        <f>IF(
     ISNUMBER(
                        SEARCH("(",Table1[[#This Row],[BrandName]])),
                        LEFT(Table1[[#This Row],[BrandName]],SEARCH("(",Table1[[#This Row],[BrandName]])-1),"")</f>
        <v/>
      </c>
      <c r="I8581" t="str">
        <f>TRIM(IF(Table1[[#This Row],[Column2]]&lt;&gt;"",Table1[[#This Row],[Column2]], IF(Table1[[#This Row],[Later Paran]]&lt;&gt;"",Table1[[#This Row],[Later Paran]],Table1[[#This Row],[BrandName]])))</f>
        <v>Iron Supplement</v>
      </c>
    </row>
    <row r="8582" spans="1:9" x14ac:dyDescent="0.35">
      <c r="A8582">
        <v>2191695</v>
      </c>
      <c r="B8582" t="s">
        <v>18832</v>
      </c>
      <c r="C8582" t="s">
        <v>18832</v>
      </c>
      <c r="D8582" t="s">
        <v>32855</v>
      </c>
      <c r="F8582" t="s">
        <v>125</v>
      </c>
      <c r="G8582" t="str">
        <f>TRIM(IF(LEFT(Table1[[#This Row],[BrandName]],1) = "(", MID(Table1[[#This Row],[BrandName]], SEARCH(")", Table1[[#This Row],[BrandName]])+1,100),""))</f>
        <v/>
      </c>
      <c r="H8582" t="str">
        <f>IF(
     ISNUMBER(
                        SEARCH("(",Table1[[#This Row],[BrandName]])),
                        LEFT(Table1[[#This Row],[BrandName]],SEARCH("(",Table1[[#This Row],[BrandName]])-1),"")</f>
        <v>Acetic Aciduid</v>
      </c>
      <c r="I8582" t="str">
        <f>TRIM(IF(Table1[[#This Row],[Column2]]&lt;&gt;"",Table1[[#This Row],[Column2]], IF(Table1[[#This Row],[Later Paran]]&lt;&gt;"",Table1[[#This Row],[Later Paran]],Table1[[#This Row],[BrandName]])))</f>
        <v>Acetic Aciduid</v>
      </c>
    </row>
    <row r="8583" spans="1:9" x14ac:dyDescent="0.35">
      <c r="A8583">
        <v>2191768</v>
      </c>
      <c r="B8583" t="s">
        <v>18833</v>
      </c>
      <c r="C8583" t="s">
        <v>18833</v>
      </c>
      <c r="D8583" t="s">
        <v>32856</v>
      </c>
      <c r="F8583" t="s">
        <v>125</v>
      </c>
      <c r="G8583" t="str">
        <f>TRIM(IF(LEFT(Table1[[#This Row],[BrandName]],1) = "(", MID(Table1[[#This Row],[BrandName]], SEARCH(")", Table1[[#This Row],[BrandName]])+1,100),""))</f>
        <v/>
      </c>
      <c r="H8583" t="str">
        <f>IF(
     ISNUMBER(
                        SEARCH("(",Table1[[#This Row],[BrandName]])),
                        LEFT(Table1[[#This Row],[BrandName]],SEARCH("(",Table1[[#This Row],[BrandName]])-1),"")</f>
        <v xml:space="preserve">Magnesium Sulfateuid </v>
      </c>
      <c r="I8583" t="str">
        <f>TRIM(IF(Table1[[#This Row],[Column2]]&lt;&gt;"",Table1[[#This Row],[Column2]], IF(Table1[[#This Row],[Later Paran]]&lt;&gt;"",Table1[[#This Row],[Later Paran]],Table1[[#This Row],[BrandName]])))</f>
        <v>Magnesium Sulfateuid</v>
      </c>
    </row>
    <row r="8584" spans="1:9" x14ac:dyDescent="0.35">
      <c r="A8584">
        <v>2191830</v>
      </c>
      <c r="B8584" t="s">
        <v>18834</v>
      </c>
      <c r="C8584" t="s">
        <v>18834</v>
      </c>
      <c r="D8584" t="s">
        <v>32857</v>
      </c>
      <c r="F8584" t="s">
        <v>125</v>
      </c>
      <c r="G8584" t="str">
        <f>TRIM(IF(LEFT(Table1[[#This Row],[BrandName]],1) = "(", MID(Table1[[#This Row],[BrandName]], SEARCH(")", Table1[[#This Row],[BrandName]])+1,100),""))</f>
        <v/>
      </c>
      <c r="H8584" t="str">
        <f>IF(
     ISNUMBER(
                        SEARCH("(",Table1[[#This Row],[BrandName]])),
                        LEFT(Table1[[#This Row],[BrandName]],SEARCH("(",Table1[[#This Row],[BrandName]])-1),"")</f>
        <v xml:space="preserve">Nitric Aciduid </v>
      </c>
      <c r="I8584" t="str">
        <f>TRIM(IF(Table1[[#This Row],[Column2]]&lt;&gt;"",Table1[[#This Row],[Column2]], IF(Table1[[#This Row],[Later Paran]]&lt;&gt;"",Table1[[#This Row],[Later Paran]],Table1[[#This Row],[BrandName]])))</f>
        <v>Nitric Aciduid</v>
      </c>
    </row>
    <row r="8585" spans="1:9" x14ac:dyDescent="0.35">
      <c r="A8585">
        <v>2192683</v>
      </c>
      <c r="B8585" t="s">
        <v>18835</v>
      </c>
      <c r="C8585" t="s">
        <v>18836</v>
      </c>
      <c r="D8585" t="s">
        <v>18837</v>
      </c>
      <c r="E8585" t="s">
        <v>3660</v>
      </c>
      <c r="F8585" t="s">
        <v>44</v>
      </c>
      <c r="G8585" t="str">
        <f>TRIM(IF(LEFT(Table1[[#This Row],[BrandName]],1) = "(", MID(Table1[[#This Row],[BrandName]], SEARCH(")", Table1[[#This Row],[BrandName]])+1,100),""))</f>
        <v/>
      </c>
      <c r="H8585" t="str">
        <f>IF(
     ISNUMBER(
                        SEARCH("(",Table1[[#This Row],[BrandName]])),
                        LEFT(Table1[[#This Row],[BrandName]],SEARCH("(",Table1[[#This Row],[BrandName]])-1),"")</f>
        <v/>
      </c>
      <c r="I8585" t="str">
        <f>TRIM(IF(Table1[[#This Row],[Column2]]&lt;&gt;"",Table1[[#This Row],[Column2]], IF(Table1[[#This Row],[Later Paran]]&lt;&gt;"",Table1[[#This Row],[Later Paran]],Table1[[#This Row],[BrandName]])))</f>
        <v>3tc</v>
      </c>
    </row>
    <row r="8586" spans="1:9" x14ac:dyDescent="0.35">
      <c r="A8586">
        <v>2192691</v>
      </c>
      <c r="B8586" t="s">
        <v>18838</v>
      </c>
      <c r="C8586" t="s">
        <v>18836</v>
      </c>
      <c r="D8586" t="s">
        <v>18837</v>
      </c>
      <c r="E8586" t="s">
        <v>7454</v>
      </c>
      <c r="F8586" t="s">
        <v>129</v>
      </c>
      <c r="G8586" t="str">
        <f>TRIM(IF(LEFT(Table1[[#This Row],[BrandName]],1) = "(", MID(Table1[[#This Row],[BrandName]], SEARCH(")", Table1[[#This Row],[BrandName]])+1,100),""))</f>
        <v/>
      </c>
      <c r="H8586" t="str">
        <f>IF(
     ISNUMBER(
                        SEARCH("(",Table1[[#This Row],[BrandName]])),
                        LEFT(Table1[[#This Row],[BrandName]],SEARCH("(",Table1[[#This Row],[BrandName]])-1),"")</f>
        <v/>
      </c>
      <c r="I8586" t="str">
        <f>TRIM(IF(Table1[[#This Row],[Column2]]&lt;&gt;"",Table1[[#This Row],[Column2]], IF(Table1[[#This Row],[Later Paran]]&lt;&gt;"",Table1[[#This Row],[Later Paran]],Table1[[#This Row],[BrandName]])))</f>
        <v>3tc</v>
      </c>
    </row>
    <row r="8587" spans="1:9" x14ac:dyDescent="0.35">
      <c r="A8587">
        <v>2192748</v>
      </c>
      <c r="B8587" t="s">
        <v>18839</v>
      </c>
      <c r="C8587" t="s">
        <v>18840</v>
      </c>
      <c r="D8587" t="s">
        <v>18841</v>
      </c>
      <c r="E8587" t="s">
        <v>175</v>
      </c>
      <c r="F8587" t="s">
        <v>9</v>
      </c>
      <c r="G8587" t="str">
        <f>TRIM(IF(LEFT(Table1[[#This Row],[BrandName]],1) = "(", MID(Table1[[#This Row],[BrandName]], SEARCH(")", Table1[[#This Row],[BrandName]])+1,100),""))</f>
        <v/>
      </c>
      <c r="H8587" t="str">
        <f>IF(
     ISNUMBER(
                        SEARCH("(",Table1[[#This Row],[BrandName]])),
                        LEFT(Table1[[#This Row],[BrandName]],SEARCH("(",Table1[[#This Row],[BrandName]])-1),"")</f>
        <v/>
      </c>
      <c r="I8587" t="str">
        <f>TRIM(IF(Table1[[#This Row],[Column2]]&lt;&gt;"",Table1[[#This Row],[Column2]], IF(Table1[[#This Row],[Later Paran]]&lt;&gt;"",Table1[[#This Row],[Later Paran]],Table1[[#This Row],[BrandName]])))</f>
        <v>Cellcept</v>
      </c>
    </row>
    <row r="8588" spans="1:9" x14ac:dyDescent="0.35">
      <c r="A8588">
        <v>2193043</v>
      </c>
      <c r="B8588" t="s">
        <v>18842</v>
      </c>
      <c r="C8588" t="s">
        <v>12467</v>
      </c>
      <c r="D8588" t="s">
        <v>35880</v>
      </c>
      <c r="E8588" t="s">
        <v>18843</v>
      </c>
      <c r="F8588" t="s">
        <v>44</v>
      </c>
      <c r="G8588" t="str">
        <f>TRIM(IF(LEFT(Table1[[#This Row],[BrandName]],1) = "(", MID(Table1[[#This Row],[BrandName]], SEARCH(")", Table1[[#This Row],[BrandName]])+1,100),""))</f>
        <v/>
      </c>
      <c r="H8588" t="str">
        <f>IF(
     ISNUMBER(
                        SEARCH("(",Table1[[#This Row],[BrandName]])),
                        LEFT(Table1[[#This Row],[BrandName]],SEARCH("(",Table1[[#This Row],[BrandName]])-1),"")</f>
        <v/>
      </c>
      <c r="I8588" t="str">
        <f>TRIM(IF(Table1[[#This Row],[Column2]]&lt;&gt;"",Table1[[#This Row],[Column2]], IF(Table1[[#This Row],[Later Paran]]&lt;&gt;"",Table1[[#This Row],[Later Paran]],Table1[[#This Row],[BrandName]])))</f>
        <v>Extra Strength Lactaidlets</v>
      </c>
    </row>
    <row r="8589" spans="1:9" x14ac:dyDescent="0.35">
      <c r="A8589">
        <v>2193078</v>
      </c>
      <c r="B8589" t="s">
        <v>18844</v>
      </c>
      <c r="C8589" t="s">
        <v>16578</v>
      </c>
      <c r="D8589" t="s">
        <v>18845</v>
      </c>
      <c r="E8589" t="s">
        <v>18846</v>
      </c>
      <c r="F8589" t="s">
        <v>9</v>
      </c>
      <c r="G8589" t="str">
        <f>TRIM(IF(LEFT(Table1[[#This Row],[BrandName]],1) = "(", MID(Table1[[#This Row],[BrandName]], SEARCH(")", Table1[[#This Row],[BrandName]])+1,100),""))</f>
        <v/>
      </c>
      <c r="H8589" t="str">
        <f>IF(
     ISNUMBER(
                        SEARCH("(",Table1[[#This Row],[BrandName]])),
                        LEFT(Table1[[#This Row],[BrandName]],SEARCH("(",Table1[[#This Row],[BrandName]])-1),"")</f>
        <v/>
      </c>
      <c r="I8589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8590" spans="1:9" x14ac:dyDescent="0.35">
      <c r="A8590">
        <v>2193426</v>
      </c>
      <c r="B8590" t="s">
        <v>18847</v>
      </c>
      <c r="C8590" t="s">
        <v>18847</v>
      </c>
      <c r="D8590" t="s">
        <v>32858</v>
      </c>
      <c r="F8590" t="s">
        <v>125</v>
      </c>
      <c r="G8590" t="str">
        <f>TRIM(IF(LEFT(Table1[[#This Row],[BrandName]],1) = "(", MID(Table1[[#This Row],[BrandName]], SEARCH(")", Table1[[#This Row],[BrandName]])+1,100),""))</f>
        <v/>
      </c>
      <c r="H8590" t="str">
        <f>IF(
     ISNUMBER(
                        SEARCH("(",Table1[[#This Row],[BrandName]])),
                        LEFT(Table1[[#This Row],[BrandName]],SEARCH("(",Table1[[#This Row],[BrandName]])-1),"")</f>
        <v xml:space="preserve">Silveruid </v>
      </c>
      <c r="I8590" t="str">
        <f>TRIM(IF(Table1[[#This Row],[Column2]]&lt;&gt;"",Table1[[#This Row],[Column2]], IF(Table1[[#This Row],[Later Paran]]&lt;&gt;"",Table1[[#This Row],[Later Paran]],Table1[[#This Row],[BrandName]])))</f>
        <v>Silveruid</v>
      </c>
    </row>
    <row r="8591" spans="1:9" x14ac:dyDescent="0.35">
      <c r="A8591">
        <v>2193434</v>
      </c>
      <c r="B8591" t="s">
        <v>18848</v>
      </c>
      <c r="C8591" t="s">
        <v>18848</v>
      </c>
      <c r="D8591" t="s">
        <v>32859</v>
      </c>
      <c r="F8591" t="s">
        <v>125</v>
      </c>
      <c r="G8591" t="str">
        <f>TRIM(IF(LEFT(Table1[[#This Row],[BrandName]],1) = "(", MID(Table1[[#This Row],[BrandName]], SEARCH(")", Table1[[#This Row],[BrandName]])+1,100),""))</f>
        <v/>
      </c>
      <c r="H8591" t="str">
        <f>IF(
     ISNUMBER(
                        SEARCH("(",Table1[[#This Row],[BrandName]])),
                        LEFT(Table1[[#This Row],[BrandName]],SEARCH("(",Table1[[#This Row],[BrandName]])-1),"")</f>
        <v xml:space="preserve">Silver Nitrateuid </v>
      </c>
      <c r="I8591" t="str">
        <f>TRIM(IF(Table1[[#This Row],[Column2]]&lt;&gt;"",Table1[[#This Row],[Column2]], IF(Table1[[#This Row],[Later Paran]]&lt;&gt;"",Table1[[#This Row],[Later Paran]],Table1[[#This Row],[BrandName]])))</f>
        <v>Silver Nitrateuid</v>
      </c>
    </row>
    <row r="8592" spans="1:9" x14ac:dyDescent="0.35">
      <c r="A8592">
        <v>2193442</v>
      </c>
      <c r="B8592" t="s">
        <v>18849</v>
      </c>
      <c r="C8592" t="s">
        <v>18849</v>
      </c>
      <c r="D8592" t="s">
        <v>32860</v>
      </c>
      <c r="F8592" t="s">
        <v>2737</v>
      </c>
      <c r="G8592" t="str">
        <f>TRIM(IF(LEFT(Table1[[#This Row],[BrandName]],1) = "(", MID(Table1[[#This Row],[BrandName]], SEARCH(")", Table1[[#This Row],[BrandName]])+1,100),""))</f>
        <v/>
      </c>
      <c r="H8592" t="str">
        <f>IF(
     ISNUMBER(
                        SEARCH("(",Table1[[#This Row],[BrandName]])),
                        LEFT(Table1[[#This Row],[BrandName]],SEARCH("(",Table1[[#This Row],[BrandName]])-1),"")</f>
        <v xml:space="preserve">Valeriana Officinalisuid </v>
      </c>
      <c r="I8592" t="str">
        <f>TRIM(IF(Table1[[#This Row],[Column2]]&lt;&gt;"",Table1[[#This Row],[Column2]], IF(Table1[[#This Row],[Later Paran]]&lt;&gt;"",Table1[[#This Row],[Later Paran]],Table1[[#This Row],[BrandName]])))</f>
        <v>Valeriana Officinalisuid</v>
      </c>
    </row>
    <row r="8593" spans="1:9" x14ac:dyDescent="0.35">
      <c r="A8593">
        <v>2193949</v>
      </c>
      <c r="B8593" t="s">
        <v>18850</v>
      </c>
      <c r="C8593" t="s">
        <v>7418</v>
      </c>
      <c r="D8593" t="s">
        <v>34367</v>
      </c>
      <c r="E8593" t="s">
        <v>5186</v>
      </c>
      <c r="F8593" t="s">
        <v>58</v>
      </c>
      <c r="G8593" t="str">
        <f>TRIM(IF(LEFT(Table1[[#This Row],[BrandName]],1) = "(", MID(Table1[[#This Row],[BrandName]], SEARCH(")", Table1[[#This Row],[BrandName]])+1,100),""))</f>
        <v/>
      </c>
      <c r="H8593" t="str">
        <f>IF(
     ISNUMBER(
                        SEARCH("(",Table1[[#This Row],[BrandName]])),
                        LEFT(Table1[[#This Row],[BrandName]],SEARCH("(",Table1[[#This Row],[BrandName]])-1),"")</f>
        <v/>
      </c>
      <c r="I8593" t="str">
        <f>TRIM(IF(Table1[[#This Row],[Column2]]&lt;&gt;"",Table1[[#This Row],[Column2]], IF(Table1[[#This Row],[Later Paran]]&lt;&gt;"",Table1[[#This Row],[Later Paran]],Table1[[#This Row],[BrandName]])))</f>
        <v>Gnc Natural Brand Chewable Papaya Enzyme</v>
      </c>
    </row>
    <row r="8594" spans="1:9" x14ac:dyDescent="0.35">
      <c r="A8594">
        <v>2193981</v>
      </c>
      <c r="B8594" t="s">
        <v>18851</v>
      </c>
      <c r="C8594" t="s">
        <v>18851</v>
      </c>
      <c r="D8594" t="s">
        <v>34368</v>
      </c>
      <c r="F8594" t="s">
        <v>44</v>
      </c>
      <c r="G8594" t="str">
        <f>TRIM(IF(LEFT(Table1[[#This Row],[BrandName]],1) = "(", MID(Table1[[#This Row],[BrandName]], SEARCH(")", Table1[[#This Row],[BrandName]])+1,100),""))</f>
        <v/>
      </c>
      <c r="H8594" t="str">
        <f>IF(
     ISNUMBER(
                        SEARCH("(",Table1[[#This Row],[BrandName]])),
                        LEFT(Table1[[#This Row],[BrandName]],SEARCH("(",Table1[[#This Row],[BrandName]])-1),"")</f>
        <v/>
      </c>
      <c r="I8594" t="str">
        <f>TRIM(IF(Table1[[#This Row],[Column2]]&lt;&gt;"",Table1[[#This Row],[Column2]], IF(Table1[[#This Row],[Later Paran]]&lt;&gt;"",Table1[[#This Row],[Later Paran]],Table1[[#This Row],[BrandName]])))</f>
        <v>Dexatrimlets</v>
      </c>
    </row>
    <row r="8595" spans="1:9" x14ac:dyDescent="0.35">
      <c r="A8595">
        <v>2194015</v>
      </c>
      <c r="B8595" t="s">
        <v>18852</v>
      </c>
      <c r="C8595" t="s">
        <v>18853</v>
      </c>
      <c r="D8595" t="s">
        <v>32554</v>
      </c>
      <c r="E8595" t="s">
        <v>8</v>
      </c>
      <c r="F8595" t="s">
        <v>9</v>
      </c>
      <c r="G8595" t="str">
        <f>TRIM(IF(LEFT(Table1[[#This Row],[BrandName]],1) = "(", MID(Table1[[#This Row],[BrandName]], SEARCH(")", Table1[[#This Row],[BrandName]])+1,100),""))</f>
        <v/>
      </c>
      <c r="H8595" t="str">
        <f>IF(
     ISNUMBER(
                        SEARCH("(",Table1[[#This Row],[BrandName]])),
                        LEFT(Table1[[#This Row],[BrandName]],SEARCH("(",Table1[[#This Row],[BrandName]])-1),"")</f>
        <v/>
      </c>
      <c r="I8595" t="str">
        <f>TRIM(IF(Table1[[#This Row],[Column2]]&lt;&gt;"",Table1[[#This Row],[Column2]], IF(Table1[[#This Row],[Later Paran]]&lt;&gt;"",Table1[[#This Row],[Later Paran]],Table1[[#This Row],[BrandName]])))</f>
        <v>Echinaceasules</v>
      </c>
    </row>
    <row r="8596" spans="1:9" x14ac:dyDescent="0.35">
      <c r="A8596">
        <v>2194333</v>
      </c>
      <c r="B8596" t="s">
        <v>18854</v>
      </c>
      <c r="C8596" t="s">
        <v>595</v>
      </c>
      <c r="D8596" t="s">
        <v>35717</v>
      </c>
      <c r="E8596" t="s">
        <v>18855</v>
      </c>
      <c r="F8596" t="s">
        <v>40</v>
      </c>
      <c r="G8596" t="str">
        <f>TRIM(IF(LEFT(Table1[[#This Row],[BrandName]],1) = "(", MID(Table1[[#This Row],[BrandName]], SEARCH(")", Table1[[#This Row],[BrandName]])+1,100),""))</f>
        <v/>
      </c>
      <c r="H8596" t="str">
        <f>IF(
     ISNUMBER(
                        SEARCH("(",Table1[[#This Row],[BrandName]])),
                        LEFT(Table1[[#This Row],[BrandName]],SEARCH("(",Table1[[#This Row],[BrandName]])-1),"")</f>
        <v/>
      </c>
      <c r="I8596" t="str">
        <f>TRIM(IF(Table1[[#This Row],[Column2]]&lt;&gt;"",Table1[[#This Row],[Column2]], IF(Table1[[#This Row],[Later Paran]]&lt;&gt;"",Table1[[#This Row],[Later Paran]],Table1[[#This Row],[BrandName]])))</f>
        <v>TegretolSus</v>
      </c>
    </row>
    <row r="8597" spans="1:9" x14ac:dyDescent="0.35">
      <c r="A8597">
        <v>2194341</v>
      </c>
      <c r="B8597" t="s">
        <v>18856</v>
      </c>
      <c r="C8597" t="s">
        <v>16204</v>
      </c>
      <c r="D8597" t="s">
        <v>35718</v>
      </c>
      <c r="E8597" t="s">
        <v>18857</v>
      </c>
      <c r="F8597" t="s">
        <v>129</v>
      </c>
      <c r="G8597" t="str">
        <f>TRIM(IF(LEFT(Table1[[#This Row],[BrandName]],1) = "(", MID(Table1[[#This Row],[BrandName]], SEARCH(")", Table1[[#This Row],[BrandName]])+1,100),""))</f>
        <v/>
      </c>
      <c r="H8597" t="str">
        <f>IF(
     ISNUMBER(
                        SEARCH("(",Table1[[#This Row],[BrandName]])),
                        LEFT(Table1[[#This Row],[BrandName]],SEARCH("(",Table1[[#This Row],[BrandName]])-1),"")</f>
        <v/>
      </c>
      <c r="I8597" t="str">
        <f>TRIM(IF(Table1[[#This Row],[Column2]]&lt;&gt;"",Table1[[#This Row],[Column2]], IF(Table1[[#This Row],[Later Paran]]&lt;&gt;"",Table1[[#This Row],[Later Paran]],Table1[[#This Row],[BrandName]])))</f>
        <v>Dovonex SolutionTop</v>
      </c>
    </row>
    <row r="8598" spans="1:9" x14ac:dyDescent="0.35">
      <c r="A8598">
        <v>2194376</v>
      </c>
      <c r="B8598" t="s">
        <v>18858</v>
      </c>
      <c r="C8598" t="s">
        <v>14946</v>
      </c>
      <c r="D8598" t="s">
        <v>18859</v>
      </c>
      <c r="E8598" t="s">
        <v>18860</v>
      </c>
      <c r="F8598" t="s">
        <v>29</v>
      </c>
      <c r="G8598" t="str">
        <f>TRIM(IF(LEFT(Table1[[#This Row],[BrandName]],1) = "(", MID(Table1[[#This Row],[BrandName]], SEARCH(")", Table1[[#This Row],[BrandName]])+1,100),""))</f>
        <v/>
      </c>
      <c r="H8598" t="str">
        <f>IF(
     ISNUMBER(
                        SEARCH("(",Table1[[#This Row],[BrandName]])),
                        LEFT(Table1[[#This Row],[BrandName]],SEARCH("(",Table1[[#This Row],[BrandName]])-1),"")</f>
        <v/>
      </c>
      <c r="I8598" t="str">
        <f>TRIM(IF(Table1[[#This Row],[Column2]]&lt;&gt;"",Table1[[#This Row],[Column2]], IF(Table1[[#This Row],[Later Paran]]&lt;&gt;"",Table1[[#This Row],[Later Paran]],Table1[[#This Row],[BrandName]])))</f>
        <v>Immucyst</v>
      </c>
    </row>
    <row r="8599" spans="1:9" x14ac:dyDescent="0.35">
      <c r="A8599">
        <v>2194511</v>
      </c>
      <c r="B8599" t="s">
        <v>18861</v>
      </c>
      <c r="C8599" t="s">
        <v>17071</v>
      </c>
      <c r="D8599" t="s">
        <v>34970</v>
      </c>
      <c r="E8599" t="s">
        <v>14400</v>
      </c>
      <c r="F8599" t="s">
        <v>516</v>
      </c>
      <c r="G8599" t="str">
        <f>TRIM(IF(LEFT(Table1[[#This Row],[BrandName]],1) = "(", MID(Table1[[#This Row],[BrandName]], SEARCH(")", Table1[[#This Row],[BrandName]])+1,100),""))</f>
        <v/>
      </c>
      <c r="H8599" t="str">
        <f>IF(
     ISNUMBER(
                        SEARCH("(",Table1[[#This Row],[BrandName]])),
                        LEFT(Table1[[#This Row],[BrandName]],SEARCH("(",Table1[[#This Row],[BrandName]])-1),"")</f>
        <v/>
      </c>
      <c r="I8599" t="str">
        <f>TRIM(IF(Table1[[#This Row],[Column2]]&lt;&gt;"",Table1[[#This Row],[Column2]], IF(Table1[[#This Row],[Later Paran]]&lt;&gt;"",Table1[[#This Row],[Later Paran]],Table1[[#This Row],[BrandName]])))</f>
        <v>Avon Sun Seekers Moist. Sunb Lot</v>
      </c>
    </row>
    <row r="8600" spans="1:9" x14ac:dyDescent="0.35">
      <c r="A8600">
        <v>2194570</v>
      </c>
      <c r="B8600" t="s">
        <v>18862</v>
      </c>
      <c r="C8600" t="s">
        <v>18863</v>
      </c>
      <c r="D8600" t="s">
        <v>35031</v>
      </c>
      <c r="E8600" t="s">
        <v>18864</v>
      </c>
      <c r="F8600" t="s">
        <v>137</v>
      </c>
      <c r="G8600" t="str">
        <f>TRIM(IF(LEFT(Table1[[#This Row],[BrandName]],1) = "(", MID(Table1[[#This Row],[BrandName]], SEARCH(")", Table1[[#This Row],[BrandName]])+1,100),""))</f>
        <v/>
      </c>
      <c r="H8600" t="str">
        <f>IF(
     ISNUMBER(
                        SEARCH("(",Table1[[#This Row],[BrandName]])),
                        LEFT(Table1[[#This Row],[BrandName]],SEARCH("(",Table1[[#This Row],[BrandName]])-1),"")</f>
        <v/>
      </c>
      <c r="I8600" t="str">
        <f>TRIM(IF(Table1[[#This Row],[Column2]]&lt;&gt;"",Table1[[#This Row],[Column2]], IF(Table1[[#This Row],[Later Paran]]&lt;&gt;"",Table1[[#This Row],[Later Paran]],Table1[[#This Row],[BrandName]])))</f>
        <v>Avon Oil-Free Sunscreen Spray</v>
      </c>
    </row>
    <row r="8601" spans="1:9" x14ac:dyDescent="0.35">
      <c r="A8601">
        <v>2194902</v>
      </c>
      <c r="B8601" t="s">
        <v>18865</v>
      </c>
      <c r="C8601" t="s">
        <v>18865</v>
      </c>
      <c r="D8601" t="s">
        <v>32861</v>
      </c>
      <c r="F8601" t="s">
        <v>125</v>
      </c>
      <c r="G8601" t="str">
        <f>TRIM(IF(LEFT(Table1[[#This Row],[BrandName]],1) = "(", MID(Table1[[#This Row],[BrandName]], SEARCH(")", Table1[[#This Row],[BrandName]])+1,100),""))</f>
        <v/>
      </c>
      <c r="H8601" t="str">
        <f>IF(
     ISNUMBER(
                        SEARCH("(",Table1[[#This Row],[BrandName]])),
                        LEFT(Table1[[#This Row],[BrandName]],SEARCH("(",Table1[[#This Row],[BrandName]])-1),"")</f>
        <v xml:space="preserve">Aloe Verauid </v>
      </c>
      <c r="I8601" t="str">
        <f>TRIM(IF(Table1[[#This Row],[Column2]]&lt;&gt;"",Table1[[#This Row],[Column2]], IF(Table1[[#This Row],[Later Paran]]&lt;&gt;"",Table1[[#This Row],[Later Paran]],Table1[[#This Row],[BrandName]])))</f>
        <v>Aloe Verauid</v>
      </c>
    </row>
    <row r="8602" spans="1:9" x14ac:dyDescent="0.35">
      <c r="A8602">
        <v>2195488</v>
      </c>
      <c r="B8602" t="s">
        <v>18866</v>
      </c>
      <c r="C8602" t="s">
        <v>18866</v>
      </c>
      <c r="D8602" t="s">
        <v>32862</v>
      </c>
      <c r="F8602" t="s">
        <v>63</v>
      </c>
      <c r="G8602" t="str">
        <f>TRIM(IF(LEFT(Table1[[#This Row],[BrandName]],1) = "(", MID(Table1[[#This Row],[BrandName]], SEARCH(")", Table1[[#This Row],[BrandName]])+1,100),""))</f>
        <v/>
      </c>
      <c r="H8602" t="str">
        <f>IF(
     ISNUMBER(
                        SEARCH("(",Table1[[#This Row],[BrandName]])),
                        LEFT(Table1[[#This Row],[BrandName]],SEARCH("(",Table1[[#This Row],[BrandName]])-1),"")</f>
        <v/>
      </c>
      <c r="I8602" t="str">
        <f>TRIM(IF(Table1[[#This Row],[Column2]]&lt;&gt;"",Table1[[#This Row],[Column2]], IF(Table1[[#This Row],[Later Paran]]&lt;&gt;"",Table1[[#This Row],[Later Paran]],Table1[[#This Row],[BrandName]])))</f>
        <v>Super Lsn Plusuid Extract-0.296mg/10ml</v>
      </c>
    </row>
    <row r="8603" spans="1:9" x14ac:dyDescent="0.35">
      <c r="A8603">
        <v>2195569</v>
      </c>
      <c r="B8603" t="s">
        <v>18867</v>
      </c>
      <c r="C8603" t="s">
        <v>4084</v>
      </c>
      <c r="D8603" t="s">
        <v>35719</v>
      </c>
      <c r="E8603" t="s">
        <v>18868</v>
      </c>
      <c r="F8603" t="s">
        <v>40</v>
      </c>
      <c r="G8603" t="str">
        <f>TRIM(IF(LEFT(Table1[[#This Row],[BrandName]],1) = "(", MID(Table1[[#This Row],[BrandName]], SEARCH(")", Table1[[#This Row],[BrandName]])+1,100),""))</f>
        <v/>
      </c>
      <c r="H8603" t="str">
        <f>IF(
     ISNUMBER(
                        SEARCH("(",Table1[[#This Row],[BrandName]])),
                        LEFT(Table1[[#This Row],[BrandName]],SEARCH("(",Table1[[#This Row],[BrandName]])-1),"")</f>
        <v/>
      </c>
      <c r="I8603" t="str">
        <f>TRIM(IF(Table1[[#This Row],[Column2]]&lt;&gt;"",Table1[[#This Row],[Column2]], IF(Table1[[#This Row],[Later Paran]]&lt;&gt;"",Table1[[#This Row],[Later Paran]],Table1[[#This Row],[BrandName]])))</f>
        <v>Liqui-Coat HdSus Orl</v>
      </c>
    </row>
    <row r="8604" spans="1:9" x14ac:dyDescent="0.35">
      <c r="A8604">
        <v>2195666</v>
      </c>
      <c r="B8604" t="s">
        <v>18869</v>
      </c>
      <c r="C8604" t="s">
        <v>1174</v>
      </c>
      <c r="D8604" t="s">
        <v>35881</v>
      </c>
      <c r="E8604" t="s">
        <v>18870</v>
      </c>
      <c r="F8604" t="s">
        <v>9</v>
      </c>
      <c r="G8604" t="str">
        <f>TRIM(IF(LEFT(Table1[[#This Row],[BrandName]],1) = "(", MID(Table1[[#This Row],[BrandName]], SEARCH(")", Table1[[#This Row],[BrandName]])+1,100),""))</f>
        <v/>
      </c>
      <c r="H8604" t="str">
        <f>IF(
     ISNUMBER(
                        SEARCH("(",Table1[[#This Row],[BrandName]])),
                        LEFT(Table1[[#This Row],[BrandName]],SEARCH("(",Table1[[#This Row],[BrandName]])-1),"")</f>
        <v/>
      </c>
      <c r="I8604" t="str">
        <f>TRIM(IF(Table1[[#This Row],[Column2]]&lt;&gt;"",Table1[[#This Row],[Column2]], IF(Table1[[#This Row],[Later Paran]]&lt;&gt;"",Table1[[#This Row],[Later Paran]],Table1[[#This Row],[BrandName]])))</f>
        <v>Cascara Sagrada Ecorce</v>
      </c>
    </row>
    <row r="8605" spans="1:9" x14ac:dyDescent="0.35">
      <c r="A8605">
        <v>2195690</v>
      </c>
      <c r="B8605" t="s">
        <v>18871</v>
      </c>
      <c r="C8605" t="s">
        <v>18871</v>
      </c>
      <c r="D8605" t="s">
        <v>35720</v>
      </c>
      <c r="F8605" t="s">
        <v>12939</v>
      </c>
      <c r="G8605" t="str">
        <f>TRIM(IF(LEFT(Table1[[#This Row],[BrandName]],1) = "(", MID(Table1[[#This Row],[BrandName]], SEARCH(")", Table1[[#This Row],[BrandName]])+1,100),""))</f>
        <v/>
      </c>
      <c r="H8605" t="str">
        <f>IF(
     ISNUMBER(
                        SEARCH("(",Table1[[#This Row],[BrandName]])),
                        LEFT(Table1[[#This Row],[BrandName]],SEARCH("(",Table1[[#This Row],[BrandName]])-1),"")</f>
        <v/>
      </c>
      <c r="I8605" t="str">
        <f>TRIM(IF(Table1[[#This Row],[Column2]]&lt;&gt;"",Table1[[#This Row],[Column2]], IF(Table1[[#This Row],[Later Paran]]&lt;&gt;"",Table1[[#This Row],[Later Paran]],Table1[[#This Row],[BrandName]])))</f>
        <v>Sene Indien Feuilles EntieresTea</v>
      </c>
    </row>
    <row r="8606" spans="1:9" x14ac:dyDescent="0.35">
      <c r="A8606">
        <v>2195747</v>
      </c>
      <c r="B8606" t="s">
        <v>18872</v>
      </c>
      <c r="C8606" t="s">
        <v>18873</v>
      </c>
      <c r="D8606" t="s">
        <v>34959</v>
      </c>
      <c r="E8606" t="s">
        <v>18874</v>
      </c>
      <c r="F8606" t="s">
        <v>2540</v>
      </c>
      <c r="G8606" t="str">
        <f>TRIM(IF(LEFT(Table1[[#This Row],[BrandName]],1) = "(", MID(Table1[[#This Row],[BrandName]], SEARCH(")", Table1[[#This Row],[BrandName]])+1,100),""))</f>
        <v/>
      </c>
      <c r="H8606" t="str">
        <f>IF(
     ISNUMBER(
                        SEARCH("(",Table1[[#This Row],[BrandName]])),
                        LEFT(Table1[[#This Row],[BrandName]],SEARCH("(",Table1[[#This Row],[BrandName]])-1),"")</f>
        <v/>
      </c>
      <c r="I8606" t="str">
        <f>TRIM(IF(Table1[[#This Row],[Column2]]&lt;&gt;"",Table1[[#This Row],[Column2]], IF(Table1[[#This Row],[Later Paran]]&lt;&gt;"",Table1[[#This Row],[Later Paran]],Table1[[#This Row],[BrandName]])))</f>
        <v>Fluide Multi-Confort Super Hydratant</v>
      </c>
    </row>
    <row r="8607" spans="1:9" x14ac:dyDescent="0.35">
      <c r="A8607">
        <v>2196190</v>
      </c>
      <c r="B8607" t="s">
        <v>18875</v>
      </c>
      <c r="C8607" t="s">
        <v>4084</v>
      </c>
      <c r="D8607" t="s">
        <v>18876</v>
      </c>
      <c r="E8607" t="s">
        <v>18877</v>
      </c>
      <c r="F8607" t="s">
        <v>40</v>
      </c>
      <c r="G8607" t="str">
        <f>TRIM(IF(LEFT(Table1[[#This Row],[BrandName]],1) = "(", MID(Table1[[#This Row],[BrandName]], SEARCH(")", Table1[[#This Row],[BrandName]])+1,100),""))</f>
        <v/>
      </c>
      <c r="H8607" t="str">
        <f>IF(
     ISNUMBER(
                        SEARCH("(",Table1[[#This Row],[BrandName]])),
                        LEFT(Table1[[#This Row],[BrandName]],SEARCH("(",Table1[[#This Row],[BrandName]])-1),"")</f>
        <v/>
      </c>
      <c r="I8607" t="str">
        <f>TRIM(IF(Table1[[#This Row],[Column2]]&lt;&gt;"",Table1[[#This Row],[Column2]], IF(Table1[[#This Row],[Later Paran]]&lt;&gt;"",Table1[[#This Row],[Later Paran]],Table1[[#This Row],[BrandName]])))</f>
        <v>Liquid Barosperse- Sus Orl Rt</v>
      </c>
    </row>
    <row r="8608" spans="1:9" x14ac:dyDescent="0.35">
      <c r="A8608">
        <v>2196204</v>
      </c>
      <c r="B8608" t="s">
        <v>18878</v>
      </c>
      <c r="C8608" t="s">
        <v>4084</v>
      </c>
      <c r="D8608" t="s">
        <v>35721</v>
      </c>
      <c r="E8608" t="s">
        <v>18879</v>
      </c>
      <c r="F8608" t="s">
        <v>1631</v>
      </c>
      <c r="G8608" t="str">
        <f>TRIM(IF(LEFT(Table1[[#This Row],[BrandName]],1) = "(", MID(Table1[[#This Row],[BrandName]], SEARCH(")", Table1[[#This Row],[BrandName]])+1,100),""))</f>
        <v/>
      </c>
      <c r="H8608" t="str">
        <f>IF(
     ISNUMBER(
                        SEARCH("(",Table1[[#This Row],[BrandName]])),
                        LEFT(Table1[[#This Row],[BrandName]],SEARCH("(",Table1[[#This Row],[BrandName]])-1),"")</f>
        <v/>
      </c>
      <c r="I8608" t="str">
        <f>TRIM(IF(Table1[[#This Row],[Column2]]&lt;&gt;"",Table1[[#This Row],[Column2]], IF(Table1[[#This Row],[Later Paran]]&lt;&gt;"",Table1[[#This Row],[Later Paran]],Table1[[#This Row],[BrandName]])))</f>
        <v>IntropastePst Orl</v>
      </c>
    </row>
    <row r="8609" spans="1:9" x14ac:dyDescent="0.35">
      <c r="A8609">
        <v>2196603</v>
      </c>
      <c r="B8609" t="s">
        <v>18880</v>
      </c>
      <c r="C8609" t="s">
        <v>18880</v>
      </c>
      <c r="D8609" t="s">
        <v>32863</v>
      </c>
      <c r="F8609" t="s">
        <v>125</v>
      </c>
      <c r="G8609" t="str">
        <f>TRIM(IF(LEFT(Table1[[#This Row],[BrandName]],1) = "(", MID(Table1[[#This Row],[BrandName]], SEARCH(")", Table1[[#This Row],[BrandName]])+1,100),""))</f>
        <v/>
      </c>
      <c r="H8609" t="str">
        <f>IF(
     ISNUMBER(
                        SEARCH("(",Table1[[#This Row],[BrandName]])),
                        LEFT(Table1[[#This Row],[BrandName]],SEARCH("(",Table1[[#This Row],[BrandName]])-1),"")</f>
        <v xml:space="preserve">Gingeruid </v>
      </c>
      <c r="I8609" t="str">
        <f>TRIM(IF(Table1[[#This Row],[Column2]]&lt;&gt;"",Table1[[#This Row],[Column2]], IF(Table1[[#This Row],[Later Paran]]&lt;&gt;"",Table1[[#This Row],[Later Paran]],Table1[[#This Row],[BrandName]])))</f>
        <v>Gingeruid</v>
      </c>
    </row>
    <row r="8610" spans="1:9" x14ac:dyDescent="0.35">
      <c r="A8610">
        <v>2196875</v>
      </c>
      <c r="B8610" t="s">
        <v>18881</v>
      </c>
      <c r="C8610" t="s">
        <v>18881</v>
      </c>
      <c r="D8610" t="s">
        <v>32864</v>
      </c>
      <c r="F8610" t="s">
        <v>125</v>
      </c>
      <c r="G8610" t="str">
        <f>TRIM(IF(LEFT(Table1[[#This Row],[BrandName]],1) = "(", MID(Table1[[#This Row],[BrandName]], SEARCH(")", Table1[[#This Row],[BrandName]])+1,100),""))</f>
        <v/>
      </c>
      <c r="H8610" t="str">
        <f>IF(
     ISNUMBER(
                        SEARCH("(",Table1[[#This Row],[BrandName]])),
                        LEFT(Table1[[#This Row],[BrandName]],SEARCH("(",Table1[[#This Row],[BrandName]])-1),"")</f>
        <v xml:space="preserve">Potassium Sulfateuid </v>
      </c>
      <c r="I8610" t="str">
        <f>TRIM(IF(Table1[[#This Row],[Column2]]&lt;&gt;"",Table1[[#This Row],[Column2]], IF(Table1[[#This Row],[Later Paran]]&lt;&gt;"",Table1[[#This Row],[Later Paran]],Table1[[#This Row],[BrandName]])))</f>
        <v>Potassium Sulfateuid</v>
      </c>
    </row>
    <row r="8611" spans="1:9" x14ac:dyDescent="0.35">
      <c r="A8611">
        <v>2196883</v>
      </c>
      <c r="B8611" t="s">
        <v>18882</v>
      </c>
      <c r="C8611" t="s">
        <v>18882</v>
      </c>
      <c r="D8611" t="s">
        <v>32865</v>
      </c>
      <c r="F8611" t="s">
        <v>125</v>
      </c>
      <c r="G8611" t="str">
        <f>TRIM(IF(LEFT(Table1[[#This Row],[BrandName]],1) = "(", MID(Table1[[#This Row],[BrandName]], SEARCH(")", Table1[[#This Row],[BrandName]])+1,100),""))</f>
        <v/>
      </c>
      <c r="H8611" t="str">
        <f>IF(
     ISNUMBER(
                        SEARCH("(",Table1[[#This Row],[BrandName]])),
                        LEFT(Table1[[#This Row],[BrandName]],SEARCH("(",Table1[[#This Row],[BrandName]])-1),"")</f>
        <v xml:space="preserve">Potassium Chlorideuid </v>
      </c>
      <c r="I8611" t="str">
        <f>TRIM(IF(Table1[[#This Row],[Column2]]&lt;&gt;"",Table1[[#This Row],[Column2]], IF(Table1[[#This Row],[Later Paran]]&lt;&gt;"",Table1[[#This Row],[Later Paran]],Table1[[#This Row],[BrandName]])))</f>
        <v>Potassium Chlorideuid</v>
      </c>
    </row>
    <row r="8612" spans="1:9" x14ac:dyDescent="0.35">
      <c r="A8612">
        <v>2196891</v>
      </c>
      <c r="B8612" t="s">
        <v>18883</v>
      </c>
      <c r="C8612" t="s">
        <v>18883</v>
      </c>
      <c r="D8612" t="s">
        <v>32866</v>
      </c>
      <c r="F8612" t="s">
        <v>125</v>
      </c>
      <c r="G8612" t="str">
        <f>TRIM(IF(LEFT(Table1[[#This Row],[BrandName]],1) = "(", MID(Table1[[#This Row],[BrandName]], SEARCH(")", Table1[[#This Row],[BrandName]])+1,100),""))</f>
        <v/>
      </c>
      <c r="H8612" t="str">
        <f>IF(
     ISNUMBER(
                        SEARCH("(",Table1[[#This Row],[BrandName]])),
                        LEFT(Table1[[#This Row],[BrandName]],SEARCH("(",Table1[[#This Row],[BrandName]])-1),"")</f>
        <v xml:space="preserve">Sodium Sulfateuid </v>
      </c>
      <c r="I8612" t="str">
        <f>TRIM(IF(Table1[[#This Row],[Column2]]&lt;&gt;"",Table1[[#This Row],[Column2]], IF(Table1[[#This Row],[Later Paran]]&lt;&gt;"",Table1[[#This Row],[Later Paran]],Table1[[#This Row],[BrandName]])))</f>
        <v>Sodium Sulfateuid</v>
      </c>
    </row>
    <row r="8613" spans="1:9" x14ac:dyDescent="0.35">
      <c r="A8613">
        <v>2196905</v>
      </c>
      <c r="B8613" t="s">
        <v>18884</v>
      </c>
      <c r="C8613" t="s">
        <v>18884</v>
      </c>
      <c r="D8613" t="s">
        <v>32867</v>
      </c>
      <c r="F8613" t="s">
        <v>125</v>
      </c>
      <c r="G8613" t="str">
        <f>TRIM(IF(LEFT(Table1[[#This Row],[BrandName]],1) = "(", MID(Table1[[#This Row],[BrandName]], SEARCH(")", Table1[[#This Row],[BrandName]])+1,100),""))</f>
        <v/>
      </c>
      <c r="H8613" t="str">
        <f>IF(
     ISNUMBER(
                        SEARCH("(",Table1[[#This Row],[BrandName]])),
                        LEFT(Table1[[#This Row],[BrandName]],SEARCH("(",Table1[[#This Row],[BrandName]])-1),"")</f>
        <v xml:space="preserve">Calcium Sulfateuid </v>
      </c>
      <c r="I8613" t="str">
        <f>TRIM(IF(Table1[[#This Row],[Column2]]&lt;&gt;"",Table1[[#This Row],[Column2]], IF(Table1[[#This Row],[Later Paran]]&lt;&gt;"",Table1[[#This Row],[Later Paran]],Table1[[#This Row],[BrandName]])))</f>
        <v>Calcium Sulfateuid</v>
      </c>
    </row>
    <row r="8614" spans="1:9" x14ac:dyDescent="0.35">
      <c r="A8614">
        <v>2197197</v>
      </c>
      <c r="B8614" t="s">
        <v>18885</v>
      </c>
      <c r="C8614" t="s">
        <v>18885</v>
      </c>
      <c r="D8614" t="s">
        <v>35968</v>
      </c>
      <c r="F8614" t="s">
        <v>44</v>
      </c>
      <c r="G8614" t="str">
        <f>TRIM(IF(LEFT(Table1[[#This Row],[BrandName]],1) = "(", MID(Table1[[#This Row],[BrandName]], SEARCH(")", Table1[[#This Row],[BrandName]])+1,100),""))</f>
        <v/>
      </c>
      <c r="H8614" t="str">
        <f>IF(
     ISNUMBER(
                        SEARCH("(",Table1[[#This Row],[BrandName]])),
                        LEFT(Table1[[#This Row],[BrandName]],SEARCH("(",Table1[[#This Row],[BrandName]])-1),"")</f>
        <v/>
      </c>
      <c r="I8614" t="str">
        <f>TRIM(IF(Table1[[#This Row],[Column2]]&lt;&gt;"",Table1[[#This Row],[Column2]], IF(Table1[[#This Row],[Later Paran]]&lt;&gt;"",Table1[[#This Row],[Later Paran]],Table1[[#This Row],[BrandName]])))</f>
        <v>Gnc Women's Formula</v>
      </c>
    </row>
    <row r="8615" spans="1:9" x14ac:dyDescent="0.35">
      <c r="A8615">
        <v>2198360</v>
      </c>
      <c r="B8615" t="s">
        <v>18886</v>
      </c>
      <c r="C8615" t="s">
        <v>18886</v>
      </c>
      <c r="D8615" t="s">
        <v>34528</v>
      </c>
      <c r="F8615" t="s">
        <v>318</v>
      </c>
      <c r="G8615" t="str">
        <f>TRIM(IF(LEFT(Table1[[#This Row],[BrandName]],1) = "(", MID(Table1[[#This Row],[BrandName]], SEARCH(")", Table1[[#This Row],[BrandName]])+1,100),""))</f>
        <v/>
      </c>
      <c r="H8615" t="str">
        <f>IF(
     ISNUMBER(
                        SEARCH("(",Table1[[#This Row],[BrandName]])),
                        LEFT(Table1[[#This Row],[BrandName]],SEARCH("(",Table1[[#This Row],[BrandName]])-1),"")</f>
        <v/>
      </c>
      <c r="I8615" t="str">
        <f>TRIM(IF(Table1[[#This Row],[Column2]]&lt;&gt;"",Table1[[#This Row],[Column2]], IF(Table1[[#This Row],[Later Paran]]&lt;&gt;"",Table1[[#This Row],[Later Paran]],Table1[[#This Row],[BrandName]])))</f>
        <v>Calmylin Ace Expup</v>
      </c>
    </row>
    <row r="8616" spans="1:9" x14ac:dyDescent="0.35">
      <c r="A8616">
        <v>2198711</v>
      </c>
      <c r="B8616" t="s">
        <v>18887</v>
      </c>
      <c r="C8616" t="s">
        <v>18887</v>
      </c>
      <c r="D8616" t="s">
        <v>32868</v>
      </c>
      <c r="F8616" t="s">
        <v>125</v>
      </c>
      <c r="G8616" t="str">
        <f>TRIM(IF(LEFT(Table1[[#This Row],[BrandName]],1) = "(", MID(Table1[[#This Row],[BrandName]], SEARCH(")", Table1[[#This Row],[BrandName]])+1,100),""))</f>
        <v/>
      </c>
      <c r="H8616" t="str">
        <f>IF(
     ISNUMBER(
                        SEARCH("(",Table1[[#This Row],[BrandName]])),
                        LEFT(Table1[[#This Row],[BrandName]],SEARCH("(",Table1[[#This Row],[BrandName]])-1),"")</f>
        <v/>
      </c>
      <c r="I8616" t="str">
        <f>TRIM(IF(Table1[[#This Row],[Column2]]&lt;&gt;"",Table1[[#This Row],[Column2]], IF(Table1[[#This Row],[Later Paran]]&lt;&gt;"",Table1[[#This Row],[Later Paran]],Table1[[#This Row],[BrandName]])))</f>
        <v>Calcium Magnesium Plus Vitamin Duid</v>
      </c>
    </row>
    <row r="8617" spans="1:9" x14ac:dyDescent="0.35">
      <c r="A8617">
        <v>2198940</v>
      </c>
      <c r="B8617" t="s">
        <v>18888</v>
      </c>
      <c r="C8617" t="s">
        <v>18888</v>
      </c>
      <c r="D8617" t="s">
        <v>32869</v>
      </c>
      <c r="F8617" t="s">
        <v>63</v>
      </c>
      <c r="G8617" t="str">
        <f>TRIM(IF(LEFT(Table1[[#This Row],[BrandName]],1) = "(", MID(Table1[[#This Row],[BrandName]], SEARCH(")", Table1[[#This Row],[BrandName]])+1,100),""))</f>
        <v/>
      </c>
      <c r="H8617" t="str">
        <f>IF(
     ISNUMBER(
                        SEARCH("(",Table1[[#This Row],[BrandName]])),
                        LEFT(Table1[[#This Row],[BrandName]],SEARCH("(",Table1[[#This Row],[BrandName]])-1),"")</f>
        <v/>
      </c>
      <c r="I8617" t="str">
        <f>TRIM(IF(Table1[[#This Row],[Column2]]&lt;&gt;"",Table1[[#This Row],[Column2]], IF(Table1[[#This Row],[Later Paran]]&lt;&gt;"",Table1[[#This Row],[Later Paran]],Table1[[#This Row],[BrandName]])))</f>
        <v>Sedacalmuid</v>
      </c>
    </row>
    <row r="8618" spans="1:9" x14ac:dyDescent="0.35">
      <c r="A8618">
        <v>2198959</v>
      </c>
      <c r="B8618" t="s">
        <v>18889</v>
      </c>
      <c r="C8618" t="s">
        <v>16754</v>
      </c>
      <c r="D8618" t="s">
        <v>32567</v>
      </c>
      <c r="E8618" t="s">
        <v>18890</v>
      </c>
      <c r="F8618" t="s">
        <v>9</v>
      </c>
      <c r="G8618" t="str">
        <f>TRIM(IF(LEFT(Table1[[#This Row],[BrandName]],1) = "(", MID(Table1[[#This Row],[BrandName]], SEARCH(")", Table1[[#This Row],[BrandName]])+1,100),""))</f>
        <v/>
      </c>
      <c r="H8618" t="str">
        <f>IF(
     ISNUMBER(
                        SEARCH("(",Table1[[#This Row],[BrandName]])),
                        LEFT(Table1[[#This Row],[BrandName]],SEARCH("(",Table1[[#This Row],[BrandName]])-1),"")</f>
        <v/>
      </c>
      <c r="I8618" t="str">
        <f>TRIM(IF(Table1[[#This Row],[Column2]]&lt;&gt;"",Table1[[#This Row],[Column2]], IF(Table1[[#This Row],[Later Paran]]&lt;&gt;"",Table1[[#This Row],[Later Paran]],Table1[[#This Row],[BrandName]])))</f>
        <v>Sedacalmsule</v>
      </c>
    </row>
    <row r="8619" spans="1:9" x14ac:dyDescent="0.35">
      <c r="A8619">
        <v>2198991</v>
      </c>
      <c r="B8619" t="s">
        <v>18891</v>
      </c>
      <c r="C8619" t="s">
        <v>18892</v>
      </c>
      <c r="D8619" t="s">
        <v>34665</v>
      </c>
      <c r="E8619" t="s">
        <v>18893</v>
      </c>
      <c r="F8619" t="s">
        <v>102</v>
      </c>
      <c r="G8619" t="str">
        <f>TRIM(IF(LEFT(Table1[[#This Row],[BrandName]],1) = "(", MID(Table1[[#This Row],[BrandName]], SEARCH(")", Table1[[#This Row],[BrandName]])+1,100),""))</f>
        <v/>
      </c>
      <c r="H8619" t="str">
        <f>IF(
     ISNUMBER(
                        SEARCH("(",Table1[[#This Row],[BrandName]])),
                        LEFT(Table1[[#This Row],[BrandName]],SEARCH("(",Table1[[#This Row],[BrandName]])-1),"")</f>
        <v/>
      </c>
      <c r="I8619" t="str">
        <f>TRIM(IF(Table1[[#This Row],[Column2]]&lt;&gt;"",Table1[[#This Row],[Column2]], IF(Table1[[#This Row],[Later Paran]]&lt;&gt;"",Table1[[#This Row],[Later Paran]],Table1[[#This Row],[BrandName]])))</f>
        <v>Rv Paque</v>
      </c>
    </row>
    <row r="8620" spans="1:9" x14ac:dyDescent="0.35">
      <c r="A8620">
        <v>2199106</v>
      </c>
      <c r="B8620" t="s">
        <v>18894</v>
      </c>
      <c r="C8620" t="s">
        <v>15920</v>
      </c>
      <c r="D8620" t="s">
        <v>35722</v>
      </c>
      <c r="E8620" t="s">
        <v>2201</v>
      </c>
      <c r="F8620" t="s">
        <v>125</v>
      </c>
      <c r="G8620" t="str">
        <f>TRIM(IF(LEFT(Table1[[#This Row],[BrandName]],1) = "(", MID(Table1[[#This Row],[BrandName]], SEARCH(")", Table1[[#This Row],[BrandName]])+1,100),""))</f>
        <v/>
      </c>
      <c r="H8620" t="str">
        <f>IF(
     ISNUMBER(
                        SEARCH("(",Table1[[#This Row],[BrandName]])),
                        LEFT(Table1[[#This Row],[BrandName]],SEARCH("(",Table1[[#This Row],[BrandName]])-1),"")</f>
        <v/>
      </c>
      <c r="I8620" t="str">
        <f>TRIM(IF(Table1[[#This Row],[Column2]]&lt;&gt;"",Table1[[#This Row],[Column2]], IF(Table1[[#This Row],[Later Paran]]&lt;&gt;"",Table1[[#This Row],[Later Paran]],Table1[[#This Row],[BrandName]])))</f>
        <v>Huile SolaireTop</v>
      </c>
    </row>
    <row r="8621" spans="1:9" x14ac:dyDescent="0.35">
      <c r="A8621">
        <v>2199114</v>
      </c>
      <c r="B8621" t="s">
        <v>18895</v>
      </c>
      <c r="C8621" t="s">
        <v>15920</v>
      </c>
      <c r="D8621" t="s">
        <v>35723</v>
      </c>
      <c r="E8621" t="s">
        <v>18896</v>
      </c>
      <c r="F8621" t="s">
        <v>2540</v>
      </c>
      <c r="G8621" t="str">
        <f>TRIM(IF(LEFT(Table1[[#This Row],[BrandName]],1) = "(", MID(Table1[[#This Row],[BrandName]], SEARCH(")", Table1[[#This Row],[BrandName]])+1,100),""))</f>
        <v/>
      </c>
      <c r="H8621" t="str">
        <f>IF(
     ISNUMBER(
                        SEARCH("(",Table1[[#This Row],[BrandName]])),
                        LEFT(Table1[[#This Row],[BrandName]],SEARCH("(",Table1[[#This Row],[BrandName]])-1),"")</f>
        <v/>
      </c>
      <c r="I8621" t="str">
        <f>TRIM(IF(Table1[[#This Row],[Column2]]&lt;&gt;"",Table1[[#This Row],[Column2]], IF(Table1[[#This Row],[Later Paran]]&lt;&gt;"",Table1[[#This Row],[Later Paran]],Table1[[#This Row],[BrandName]])))</f>
        <v>Emulsion BronzanteEml Top</v>
      </c>
    </row>
    <row r="8622" spans="1:9" x14ac:dyDescent="0.35">
      <c r="A8622">
        <v>2199270</v>
      </c>
      <c r="B8622" t="s">
        <v>18897</v>
      </c>
      <c r="C8622" t="s">
        <v>18898</v>
      </c>
      <c r="D8622" t="s">
        <v>18899</v>
      </c>
      <c r="E8622" t="s">
        <v>415</v>
      </c>
      <c r="F8622" t="s">
        <v>44</v>
      </c>
      <c r="G8622" t="str">
        <f>TRIM(IF(LEFT(Table1[[#This Row],[BrandName]],1) = "(", MID(Table1[[#This Row],[BrandName]], SEARCH(")", Table1[[#This Row],[BrandName]])+1,100),""))</f>
        <v/>
      </c>
      <c r="H8622" t="str">
        <f>IF(
     ISNUMBER(
                        SEARCH("(",Table1[[#This Row],[BrandName]])),
                        LEFT(Table1[[#This Row],[BrandName]],SEARCH("(",Table1[[#This Row],[BrandName]])-1),"")</f>
        <v/>
      </c>
      <c r="I8622" t="str">
        <f>TRIM(IF(Table1[[#This Row],[Column2]]&lt;&gt;"",Table1[[#This Row],[Column2]], IF(Table1[[#This Row],[Later Paran]]&lt;&gt;"",Table1[[#This Row],[Later Paran]],Table1[[#This Row],[BrandName]])))</f>
        <v>Nitoman</v>
      </c>
    </row>
    <row r="8623" spans="1:9" x14ac:dyDescent="0.35">
      <c r="A8623">
        <v>2199319</v>
      </c>
      <c r="B8623" t="s">
        <v>18900</v>
      </c>
      <c r="C8623" t="s">
        <v>2729</v>
      </c>
      <c r="D8623" t="s">
        <v>18901</v>
      </c>
      <c r="E8623" t="s">
        <v>18902</v>
      </c>
      <c r="F8623" t="s">
        <v>516</v>
      </c>
      <c r="G8623" t="str">
        <f>TRIM(IF(LEFT(Table1[[#This Row],[BrandName]],1) = "(", MID(Table1[[#This Row],[BrandName]], SEARCH(")", Table1[[#This Row],[BrandName]])+1,100),""))</f>
        <v/>
      </c>
      <c r="H8623" t="str">
        <f>IF(
     ISNUMBER(
                        SEARCH("(",Table1[[#This Row],[BrandName]])),
                        LEFT(Table1[[#This Row],[BrandName]],SEARCH("(",Table1[[#This Row],[BrandName]])-1),"")</f>
        <v/>
      </c>
      <c r="I8623" t="str">
        <f>TRIM(IF(Table1[[#This Row],[Column2]]&lt;&gt;"",Table1[[#This Row],[Column2]], IF(Table1[[#This Row],[Later Paran]]&lt;&gt;"",Table1[[#This Row],[Later Paran]],Table1[[#This Row],[BrandName]])))</f>
        <v>Manorapid</v>
      </c>
    </row>
    <row r="8624" spans="1:9" x14ac:dyDescent="0.35">
      <c r="A8624">
        <v>2200104</v>
      </c>
      <c r="B8624" t="s">
        <v>18903</v>
      </c>
      <c r="C8624" t="s">
        <v>3441</v>
      </c>
      <c r="D8624" t="s">
        <v>16321</v>
      </c>
      <c r="E8624" t="s">
        <v>18904</v>
      </c>
      <c r="F8624" t="s">
        <v>8675</v>
      </c>
      <c r="G8624" t="str">
        <f>TRIM(IF(LEFT(Table1[[#This Row],[BrandName]],1) = "(", MID(Table1[[#This Row],[BrandName]], SEARCH(")", Table1[[#This Row],[BrandName]])+1,100),""))</f>
        <v/>
      </c>
      <c r="H8624" t="str">
        <f>IF(
     ISNUMBER(
                        SEARCH("(",Table1[[#This Row],[BrandName]])),
                        LEFT(Table1[[#This Row],[BrandName]],SEARCH("(",Table1[[#This Row],[BrandName]])-1),"")</f>
        <v/>
      </c>
      <c r="I8624" t="str">
        <f>TRIM(IF(Table1[[#This Row],[Column2]]&lt;&gt;"",Table1[[#This Row],[Column2]], IF(Table1[[#This Row],[Later Paran]]&lt;&gt;"",Table1[[#This Row],[Later Paran]],Table1[[#This Row],[BrandName]])))</f>
        <v>Creon Minimicrospheres</v>
      </c>
    </row>
    <row r="8625" spans="1:9" x14ac:dyDescent="0.35">
      <c r="A8625">
        <v>2200171</v>
      </c>
      <c r="B8625" t="s">
        <v>18905</v>
      </c>
      <c r="C8625" t="s">
        <v>18906</v>
      </c>
      <c r="D8625" t="s">
        <v>18907</v>
      </c>
      <c r="E8625" t="s">
        <v>18908</v>
      </c>
      <c r="F8625" t="s">
        <v>44</v>
      </c>
      <c r="G8625" t="str">
        <f>TRIM(IF(LEFT(Table1[[#This Row],[BrandName]],1) = "(", MID(Table1[[#This Row],[BrandName]], SEARCH(")", Table1[[#This Row],[BrandName]])+1,100),""))</f>
        <v/>
      </c>
      <c r="H8625" t="str">
        <f>IF(
     ISNUMBER(
                        SEARCH("(",Table1[[#This Row],[BrandName]])),
                        LEFT(Table1[[#This Row],[BrandName]],SEARCH("(",Table1[[#This Row],[BrandName]])-1),"")</f>
        <v/>
      </c>
      <c r="I8625" t="str">
        <f>TRIM(IF(Table1[[#This Row],[Column2]]&lt;&gt;"",Table1[[#This Row],[Column2]], IF(Table1[[#This Row],[Later Paran]]&lt;&gt;"",Table1[[#This Row],[Later Paran]],Table1[[#This Row],[BrandName]])))</f>
        <v>Formula D/W Combination-Caplet</v>
      </c>
    </row>
    <row r="8626" spans="1:9" x14ac:dyDescent="0.35">
      <c r="A8626">
        <v>2200198</v>
      </c>
      <c r="B8626" t="s">
        <v>18909</v>
      </c>
      <c r="C8626" t="s">
        <v>18909</v>
      </c>
      <c r="D8626" t="s">
        <v>34529</v>
      </c>
      <c r="F8626" t="s">
        <v>318</v>
      </c>
      <c r="G8626" t="str">
        <f>TRIM(IF(LEFT(Table1[[#This Row],[BrandName]],1) = "(", MID(Table1[[#This Row],[BrandName]], SEARCH(")", Table1[[#This Row],[BrandName]])+1,100),""))</f>
        <v/>
      </c>
      <c r="H8626" t="str">
        <f>IF(
     ISNUMBER(
                        SEARCH("(",Table1[[#This Row],[BrandName]])),
                        LEFT(Table1[[#This Row],[BrandName]],SEARCH("(",Table1[[#This Row],[BrandName]])-1),"")</f>
        <v/>
      </c>
      <c r="I8626" t="str">
        <f>TRIM(IF(Table1[[#This Row],[Column2]]&lt;&gt;"",Table1[[#This Row],[Column2]], IF(Table1[[#This Row],[Later Paran]]&lt;&gt;"",Table1[[#This Row],[Later Paran]],Table1[[#This Row],[BrandName]])))</f>
        <v>Kama Cazeup</v>
      </c>
    </row>
    <row r="8627" spans="1:9" x14ac:dyDescent="0.35">
      <c r="A8627">
        <v>2200260</v>
      </c>
      <c r="B8627" t="s">
        <v>18910</v>
      </c>
      <c r="C8627" t="s">
        <v>18910</v>
      </c>
      <c r="D8627" t="s">
        <v>35882</v>
      </c>
      <c r="F8627" t="s">
        <v>44</v>
      </c>
      <c r="G8627" t="str">
        <f>TRIM(IF(LEFT(Table1[[#This Row],[BrandName]],1) = "(", MID(Table1[[#This Row],[BrandName]], SEARCH(")", Table1[[#This Row],[BrandName]])+1,100),""))</f>
        <v/>
      </c>
      <c r="H8627" t="str">
        <f>IF(
     ISNUMBER(
                        SEARCH("(",Table1[[#This Row],[BrandName]])),
                        LEFT(Table1[[#This Row],[BrandName]],SEARCH("(",Table1[[#This Row],[BrandName]])-1),"")</f>
        <v/>
      </c>
      <c r="I8627" t="str">
        <f>TRIM(IF(Table1[[#This Row],[Column2]]&lt;&gt;"",Table1[[#This Row],[Column2]], IF(Table1[[#This Row],[Later Paran]]&lt;&gt;"",Table1[[#This Row],[Later Paran]],Table1[[#This Row],[BrandName]])))</f>
        <v>Digestive Enzyme</v>
      </c>
    </row>
    <row r="8628" spans="1:9" x14ac:dyDescent="0.35">
      <c r="A8628">
        <v>2200295</v>
      </c>
      <c r="B8628" t="s">
        <v>18911</v>
      </c>
      <c r="C8628" t="s">
        <v>7404</v>
      </c>
      <c r="D8628" t="s">
        <v>18912</v>
      </c>
      <c r="E8628" t="s">
        <v>43</v>
      </c>
      <c r="F8628" t="s">
        <v>44</v>
      </c>
      <c r="G8628" t="str">
        <f>TRIM(IF(LEFT(Table1[[#This Row],[BrandName]],1) = "(", MID(Table1[[#This Row],[BrandName]], SEARCH(")", Table1[[#This Row],[BrandName]])+1,100),""))</f>
        <v/>
      </c>
      <c r="H8628" t="str">
        <f>IF(
     ISNUMBER(
                        SEARCH("(",Table1[[#This Row],[BrandName]])),
                        LEFT(Table1[[#This Row],[BrandName]],SEARCH("(",Table1[[#This Row],[BrandName]])-1),"")</f>
        <v/>
      </c>
      <c r="I8628" t="str">
        <f>TRIM(IF(Table1[[#This Row],[Column2]]&lt;&gt;"",Table1[[#This Row],[Column2]], IF(Table1[[#This Row],[Later Paran]]&lt;&gt;"",Table1[[#This Row],[Later Paran]],Table1[[#This Row],[BrandName]])))</f>
        <v>Vitamin B Complex</v>
      </c>
    </row>
    <row r="8629" spans="1:9" x14ac:dyDescent="0.35">
      <c r="A8629">
        <v>2200325</v>
      </c>
      <c r="B8629" t="s">
        <v>18913</v>
      </c>
      <c r="C8629" t="s">
        <v>709</v>
      </c>
      <c r="D8629" t="s">
        <v>35724</v>
      </c>
      <c r="E8629" t="s">
        <v>10774</v>
      </c>
      <c r="F8629" t="s">
        <v>97</v>
      </c>
      <c r="G8629" t="str">
        <f>TRIM(IF(LEFT(Table1[[#This Row],[BrandName]],1) = "(", MID(Table1[[#This Row],[BrandName]], SEARCH(")", Table1[[#This Row],[BrandName]])+1,100),""))</f>
        <v/>
      </c>
      <c r="H8629" t="str">
        <f>IF(
     ISNUMBER(
                        SEARCH("(",Table1[[#This Row],[BrandName]])),
                        LEFT(Table1[[#This Row],[BrandName]],SEARCH("(",Table1[[#This Row],[BrandName]])-1),"")</f>
        <v/>
      </c>
      <c r="I8629" t="str">
        <f>TRIM(IF(Table1[[#This Row],[Column2]]&lt;&gt;"",Table1[[#This Row],[Column2]], IF(Table1[[#This Row],[Later Paran]]&lt;&gt;"",Table1[[#This Row],[Later Paran]],Table1[[#This Row],[BrandName]])))</f>
        <v>Gnc Crystals Vitamin CPwr</v>
      </c>
    </row>
    <row r="8630" spans="1:9" x14ac:dyDescent="0.35">
      <c r="A8630">
        <v>2200503</v>
      </c>
      <c r="B8630" t="s">
        <v>18914</v>
      </c>
      <c r="C8630" t="s">
        <v>18257</v>
      </c>
      <c r="D8630" t="s">
        <v>18915</v>
      </c>
      <c r="E8630" t="s">
        <v>18916</v>
      </c>
      <c r="F8630" t="s">
        <v>102</v>
      </c>
      <c r="G8630" t="str">
        <f>TRIM(IF(LEFT(Table1[[#This Row],[BrandName]],1) = "(", MID(Table1[[#This Row],[BrandName]], SEARCH(")", Table1[[#This Row],[BrandName]])+1,100),""))</f>
        <v/>
      </c>
      <c r="H8630" t="str">
        <f>IF(
     ISNUMBER(
                        SEARCH("(",Table1[[#This Row],[BrandName]])),
                        LEFT(Table1[[#This Row],[BrandName]],SEARCH("(",Table1[[#This Row],[BrandName]])-1),"")</f>
        <v/>
      </c>
      <c r="I8630" t="str">
        <f>TRIM(IF(Table1[[#This Row],[Column2]]&lt;&gt;"",Table1[[#This Row],[Column2]], IF(Table1[[#This Row],[Later Paran]]&lt;&gt;"",Table1[[#This Row],[Later Paran]],Table1[[#This Row],[BrandName]])))</f>
        <v>Arnica Ointment</v>
      </c>
    </row>
    <row r="8631" spans="1:9" x14ac:dyDescent="0.35">
      <c r="A8631">
        <v>2200686</v>
      </c>
      <c r="B8631" t="s">
        <v>18917</v>
      </c>
      <c r="C8631" t="s">
        <v>2658</v>
      </c>
      <c r="D8631" t="s">
        <v>18918</v>
      </c>
      <c r="E8631" t="s">
        <v>2174</v>
      </c>
      <c r="F8631" t="s">
        <v>102</v>
      </c>
      <c r="G8631" t="str">
        <f>TRIM(IF(LEFT(Table1[[#This Row],[BrandName]],1) = "(", MID(Table1[[#This Row],[BrandName]], SEARCH(")", Table1[[#This Row],[BrandName]])+1,100),""))</f>
        <v/>
      </c>
      <c r="H8631" t="str">
        <f>IF(
     ISNUMBER(
                        SEARCH("(",Table1[[#This Row],[BrandName]])),
                        LEFT(Table1[[#This Row],[BrandName]],SEARCH("(",Table1[[#This Row],[BrandName]])-1),"")</f>
        <v/>
      </c>
      <c r="I8631" t="str">
        <f>TRIM(IF(Table1[[#This Row],[Column2]]&lt;&gt;"",Table1[[#This Row],[Column2]], IF(Table1[[#This Row],[Later Paran]]&lt;&gt;"",Table1[[#This Row],[Later Paran]],Table1[[#This Row],[BrandName]])))</f>
        <v>Boil Ease Pain Relieving Ointment</v>
      </c>
    </row>
    <row r="8632" spans="1:9" x14ac:dyDescent="0.35">
      <c r="A8632">
        <v>2200864</v>
      </c>
      <c r="B8632" t="s">
        <v>18919</v>
      </c>
      <c r="C8632" t="s">
        <v>14305</v>
      </c>
      <c r="D8632" t="s">
        <v>15899</v>
      </c>
      <c r="E8632" t="s">
        <v>1560</v>
      </c>
      <c r="F8632" t="s">
        <v>102</v>
      </c>
      <c r="G8632" t="str">
        <f>TRIM(IF(LEFT(Table1[[#This Row],[BrandName]],1) = "(", MID(Table1[[#This Row],[BrandName]], SEARCH(")", Table1[[#This Row],[BrandName]])+1,100),""))</f>
        <v/>
      </c>
      <c r="H8632" t="str">
        <f>IF(
     ISNUMBER(
                        SEARCH("(",Table1[[#This Row],[BrandName]])),
                        LEFT(Table1[[#This Row],[BrandName]],SEARCH("(",Table1[[#This Row],[BrandName]])-1),"")</f>
        <v/>
      </c>
      <c r="I8632" t="str">
        <f>TRIM(IF(Table1[[#This Row],[Column2]]&lt;&gt;"",Table1[[#This Row],[Column2]], IF(Table1[[#This Row],[Later Paran]]&lt;&gt;"",Table1[[#This Row],[Later Paran]],Table1[[#This Row],[BrandName]])))</f>
        <v>Ciloxan</v>
      </c>
    </row>
    <row r="8633" spans="1:9" x14ac:dyDescent="0.35">
      <c r="A8633">
        <v>2201011</v>
      </c>
      <c r="B8633" t="s">
        <v>18920</v>
      </c>
      <c r="C8633" t="s">
        <v>18921</v>
      </c>
      <c r="D8633" t="s">
        <v>18922</v>
      </c>
      <c r="E8633" t="s">
        <v>262</v>
      </c>
      <c r="F8633" t="s">
        <v>44</v>
      </c>
      <c r="G8633" t="str">
        <f>TRIM(IF(LEFT(Table1[[#This Row],[BrandName]],1) = "(", MID(Table1[[#This Row],[BrandName]], SEARCH(")", Table1[[#This Row],[BrandName]])+1,100),""))</f>
        <v/>
      </c>
      <c r="H8633" t="str">
        <f>IF(
     ISNUMBER(
                        SEARCH("(",Table1[[#This Row],[BrandName]])),
                        LEFT(Table1[[#This Row],[BrandName]],SEARCH("(",Table1[[#This Row],[BrandName]])-1),"")</f>
        <v/>
      </c>
      <c r="I8633" t="str">
        <f>TRIM(IF(Table1[[#This Row],[Column2]]&lt;&gt;"",Table1[[#This Row],[Column2]], IF(Table1[[#This Row],[Later Paran]]&lt;&gt;"",Table1[[#This Row],[Later Paran]],Table1[[#This Row],[BrandName]])))</f>
        <v>Fosamax</v>
      </c>
    </row>
    <row r="8634" spans="1:9" x14ac:dyDescent="0.35">
      <c r="A8634">
        <v>2201038</v>
      </c>
      <c r="B8634" t="s">
        <v>18923</v>
      </c>
      <c r="C8634" t="s">
        <v>18921</v>
      </c>
      <c r="D8634" t="s">
        <v>18922</v>
      </c>
      <c r="E8634" t="s">
        <v>264</v>
      </c>
      <c r="F8634" t="s">
        <v>44</v>
      </c>
      <c r="G8634" t="str">
        <f>TRIM(IF(LEFT(Table1[[#This Row],[BrandName]],1) = "(", MID(Table1[[#This Row],[BrandName]], SEARCH(")", Table1[[#This Row],[BrandName]])+1,100),""))</f>
        <v/>
      </c>
      <c r="H8634" t="str">
        <f>IF(
     ISNUMBER(
                        SEARCH("(",Table1[[#This Row],[BrandName]])),
                        LEFT(Table1[[#This Row],[BrandName]],SEARCH("(",Table1[[#This Row],[BrandName]])-1),"")</f>
        <v/>
      </c>
      <c r="I8634" t="str">
        <f>TRIM(IF(Table1[[#This Row],[Column2]]&lt;&gt;"",Table1[[#This Row],[Column2]], IF(Table1[[#This Row],[Later Paran]]&lt;&gt;"",Table1[[#This Row],[Later Paran]],Table1[[#This Row],[BrandName]])))</f>
        <v>Fosamax</v>
      </c>
    </row>
    <row r="8635" spans="1:9" x14ac:dyDescent="0.35">
      <c r="A8635">
        <v>2201496</v>
      </c>
      <c r="B8635" t="s">
        <v>18924</v>
      </c>
      <c r="C8635" t="s">
        <v>18924</v>
      </c>
      <c r="D8635" t="s">
        <v>32870</v>
      </c>
      <c r="F8635" t="s">
        <v>63</v>
      </c>
      <c r="G8635" t="str">
        <f>TRIM(IF(LEFT(Table1[[#This Row],[BrandName]],1) = "(", MID(Table1[[#This Row],[BrandName]], SEARCH(")", Table1[[#This Row],[BrandName]])+1,100),""))</f>
        <v/>
      </c>
      <c r="H8635" t="str">
        <f>IF(
     ISNUMBER(
                        SEARCH("(",Table1[[#This Row],[BrandName]])),
                        LEFT(Table1[[#This Row],[BrandName]],SEARCH("(",Table1[[#This Row],[BrandName]])-1),"")</f>
        <v xml:space="preserve">Echineacea Angustifoliauid </v>
      </c>
      <c r="I8635" t="str">
        <f>TRIM(IF(Table1[[#This Row],[Column2]]&lt;&gt;"",Table1[[#This Row],[Column2]], IF(Table1[[#This Row],[Later Paran]]&lt;&gt;"",Table1[[#This Row],[Later Paran]],Table1[[#This Row],[BrandName]])))</f>
        <v>Echineacea Angustifoliauid</v>
      </c>
    </row>
    <row r="8636" spans="1:9" x14ac:dyDescent="0.35">
      <c r="A8636">
        <v>2201720</v>
      </c>
      <c r="B8636" t="s">
        <v>18925</v>
      </c>
      <c r="C8636" t="s">
        <v>3676</v>
      </c>
      <c r="D8636" t="s">
        <v>18926</v>
      </c>
      <c r="E8636" t="s">
        <v>4811</v>
      </c>
      <c r="F8636" t="s">
        <v>318</v>
      </c>
      <c r="G8636" t="str">
        <f>TRIM(IF(LEFT(Table1[[#This Row],[BrandName]],1) = "(", MID(Table1[[#This Row],[BrandName]], SEARCH(")", Table1[[#This Row],[BrandName]])+1,100),""))</f>
        <v/>
      </c>
      <c r="H8636" t="str">
        <f>IF(
     ISNUMBER(
                        SEARCH("(",Table1[[#This Row],[BrandName]])),
                        LEFT(Table1[[#This Row],[BrandName]],SEARCH("(",Table1[[#This Row],[BrandName]])-1),"")</f>
        <v/>
      </c>
      <c r="I8636" t="str">
        <f>TRIM(IF(Table1[[#This Row],[Column2]]&lt;&gt;"",Table1[[#This Row],[Column2]], IF(Table1[[#This Row],[Later Paran]]&lt;&gt;"",Table1[[#This Row],[Later Paran]],Table1[[#This Row],[BrandName]])))</f>
        <v>Syrup Dm-E</v>
      </c>
    </row>
    <row r="8637" spans="1:9" x14ac:dyDescent="0.35">
      <c r="A8637">
        <v>2201887</v>
      </c>
      <c r="B8637" t="s">
        <v>18927</v>
      </c>
      <c r="C8637" t="s">
        <v>6314</v>
      </c>
      <c r="D8637" t="s">
        <v>34877</v>
      </c>
      <c r="E8637" t="s">
        <v>18928</v>
      </c>
      <c r="F8637" t="s">
        <v>19</v>
      </c>
      <c r="G8637" t="str">
        <f>TRIM(IF(LEFT(Table1[[#This Row],[BrandName]],1) = "(", MID(Table1[[#This Row],[BrandName]], SEARCH(")", Table1[[#This Row],[BrandName]])+1,100),""))</f>
        <v/>
      </c>
      <c r="H8637" t="str">
        <f>IF(
     ISNUMBER(
                        SEARCH("(",Table1[[#This Row],[BrandName]])),
                        LEFT(Table1[[#This Row],[BrandName]],SEARCH("(",Table1[[#This Row],[BrandName]])-1),"")</f>
        <v/>
      </c>
      <c r="I8637" t="str">
        <f>TRIM(IF(Table1[[#This Row],[Column2]]&lt;&gt;"",Table1[[#This Row],[Column2]], IF(Table1[[#This Row],[Later Paran]]&lt;&gt;"",Table1[[#This Row],[Later Paran]],Table1[[#This Row],[BrandName]])))</f>
        <v>Analgesic Balm Top</v>
      </c>
    </row>
    <row r="8638" spans="1:9" x14ac:dyDescent="0.35">
      <c r="A8638">
        <v>2201917</v>
      </c>
      <c r="B8638" t="s">
        <v>18929</v>
      </c>
      <c r="C8638" t="s">
        <v>4999</v>
      </c>
      <c r="D8638" t="s">
        <v>18224</v>
      </c>
      <c r="E8638" t="s">
        <v>14</v>
      </c>
      <c r="F8638" t="s">
        <v>9</v>
      </c>
      <c r="G8638" t="str">
        <f>TRIM(IF(LEFT(Table1[[#This Row],[BrandName]],1) = "(", MID(Table1[[#This Row],[BrandName]], SEARCH(")", Table1[[#This Row],[BrandName]])+1,100),""))</f>
        <v/>
      </c>
      <c r="H8638" t="str">
        <f>IF(
     ISNUMBER(
                        SEARCH("(",Table1[[#This Row],[BrandName]])),
                        LEFT(Table1[[#This Row],[BrandName]],SEARCH("(",Table1[[#This Row],[BrandName]])-1),"")</f>
        <v/>
      </c>
      <c r="I8638" t="str">
        <f>TRIM(IF(Table1[[#This Row],[Column2]]&lt;&gt;"",Table1[[#This Row],[Column2]], IF(Table1[[#This Row],[Later Paran]]&lt;&gt;"",Table1[[#This Row],[Later Paran]],Table1[[#This Row],[BrandName]])))</f>
        <v>Magnesium Citrate</v>
      </c>
    </row>
    <row r="8639" spans="1:9" x14ac:dyDescent="0.35">
      <c r="A8639">
        <v>2201968</v>
      </c>
      <c r="B8639" t="s">
        <v>18930</v>
      </c>
      <c r="C8639" t="s">
        <v>18930</v>
      </c>
      <c r="D8639" t="s">
        <v>2473</v>
      </c>
      <c r="F8639" t="s">
        <v>125</v>
      </c>
      <c r="G8639" t="str">
        <f>TRIM(IF(LEFT(Table1[[#This Row],[BrandName]],1) = "(", MID(Table1[[#This Row],[BrandName]], SEARCH(")", Table1[[#This Row],[BrandName]])+1,100),""))</f>
        <v/>
      </c>
      <c r="H8639" t="str">
        <f>IF(
     ISNUMBER(
                        SEARCH("(",Table1[[#This Row],[BrandName]])),
                        LEFT(Table1[[#This Row],[BrandName]],SEARCH("(",Table1[[#This Row],[BrandName]])-1),"")</f>
        <v/>
      </c>
      <c r="I8639" t="str">
        <f>TRIM(IF(Table1[[#This Row],[Column2]]&lt;&gt;"",Table1[[#This Row],[Column2]], IF(Table1[[#This Row],[Later Paran]]&lt;&gt;"",Table1[[#This Row],[Later Paran]],Table1[[#This Row],[BrandName]])))</f>
        <v>Formule</v>
      </c>
    </row>
    <row r="8640" spans="1:9" x14ac:dyDescent="0.35">
      <c r="A8640">
        <v>2202085</v>
      </c>
      <c r="B8640" t="s">
        <v>18931</v>
      </c>
      <c r="C8640" t="s">
        <v>18931</v>
      </c>
      <c r="D8640" t="s">
        <v>35883</v>
      </c>
      <c r="F8640" t="s">
        <v>125</v>
      </c>
      <c r="G8640" t="str">
        <f>TRIM(IF(LEFT(Table1[[#This Row],[BrandName]],1) = "(", MID(Table1[[#This Row],[BrandName]], SEARCH(")", Table1[[#This Row],[BrandName]])+1,100),""))</f>
        <v/>
      </c>
      <c r="H8640" t="str">
        <f>IF(
     ISNUMBER(
                        SEARCH("(",Table1[[#This Row],[BrandName]])),
                        LEFT(Table1[[#This Row],[BrandName]],SEARCH("(",Table1[[#This Row],[BrandName]])-1),"")</f>
        <v/>
      </c>
      <c r="I8640" t="str">
        <f>TRIM(IF(Table1[[#This Row],[Column2]]&lt;&gt;"",Table1[[#This Row],[Column2]], IF(Table1[[#This Row],[Later Paran]]&lt;&gt;"",Table1[[#This Row],[Later Paran]],Table1[[#This Row],[BrandName]])))</f>
        <v>PectoThymin L</v>
      </c>
    </row>
    <row r="8641" spans="1:9" x14ac:dyDescent="0.35">
      <c r="A8641">
        <v>2202433</v>
      </c>
      <c r="B8641" t="s">
        <v>18932</v>
      </c>
      <c r="C8641" t="s">
        <v>3657</v>
      </c>
      <c r="D8641" t="s">
        <v>35969</v>
      </c>
      <c r="E8641" t="s">
        <v>18933</v>
      </c>
      <c r="F8641" t="s">
        <v>9</v>
      </c>
      <c r="G8641" t="str">
        <f>TRIM(IF(LEFT(Table1[[#This Row],[BrandName]],1) = "(", MID(Table1[[#This Row],[BrandName]], SEARCH(")", Table1[[#This Row],[BrandName]])+1,100),""))</f>
        <v/>
      </c>
      <c r="H8641" t="str">
        <f>IF(
     ISNUMBER(
                        SEARCH("(",Table1[[#This Row],[BrandName]])),
                        LEFT(Table1[[#This Row],[BrandName]],SEARCH("(",Table1[[#This Row],[BrandName]])-1),"")</f>
        <v/>
      </c>
      <c r="I8641" t="str">
        <f>TRIM(IF(Table1[[#This Row],[Column2]]&lt;&gt;"",Table1[[#This Row],[Column2]], IF(Table1[[#This Row],[Later Paran]]&lt;&gt;"",Table1[[#This Row],[Later Paran]],Table1[[#This Row],[BrandName]])))</f>
        <v>Nature's Fingerprint Kelpsules</v>
      </c>
    </row>
    <row r="8642" spans="1:9" x14ac:dyDescent="0.35">
      <c r="A8642">
        <v>2202441</v>
      </c>
      <c r="B8642" t="s">
        <v>18934</v>
      </c>
      <c r="C8642" t="s">
        <v>6820</v>
      </c>
      <c r="D8642" t="s">
        <v>18935</v>
      </c>
      <c r="E8642" t="s">
        <v>18936</v>
      </c>
      <c r="F8642" t="s">
        <v>5444</v>
      </c>
      <c r="G8642" t="str">
        <f>TRIM(IF(LEFT(Table1[[#This Row],[BrandName]],1) = "(", MID(Table1[[#This Row],[BrandName]], SEARCH(")", Table1[[#This Row],[BrandName]])+1,100),""))</f>
        <v/>
      </c>
      <c r="H8642" t="str">
        <f>IF(
     ISNUMBER(
                        SEARCH("(",Table1[[#This Row],[BrandName]])),
                        LEFT(Table1[[#This Row],[BrandName]],SEARCH("(",Table1[[#This Row],[BrandName]])-1),"")</f>
        <v/>
      </c>
      <c r="I8642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8643" spans="1:9" x14ac:dyDescent="0.35">
      <c r="A8643">
        <v>2202468</v>
      </c>
      <c r="B8643" t="s">
        <v>18937</v>
      </c>
      <c r="C8643" t="s">
        <v>6820</v>
      </c>
      <c r="D8643" t="s">
        <v>18935</v>
      </c>
      <c r="E8643" t="s">
        <v>18938</v>
      </c>
      <c r="F8643" t="s">
        <v>5444</v>
      </c>
      <c r="G8643" t="str">
        <f>TRIM(IF(LEFT(Table1[[#This Row],[BrandName]],1) = "(", MID(Table1[[#This Row],[BrandName]], SEARCH(")", Table1[[#This Row],[BrandName]])+1,100),""))</f>
        <v/>
      </c>
      <c r="H8643" t="str">
        <f>IF(
     ISNUMBER(
                        SEARCH("(",Table1[[#This Row],[BrandName]])),
                        LEFT(Table1[[#This Row],[BrandName]],SEARCH("(",Table1[[#This Row],[BrandName]])-1),"")</f>
        <v/>
      </c>
      <c r="I8643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8644" spans="1:9" x14ac:dyDescent="0.35">
      <c r="A8644">
        <v>2202476</v>
      </c>
      <c r="B8644" t="s">
        <v>18939</v>
      </c>
      <c r="C8644" t="s">
        <v>6820</v>
      </c>
      <c r="D8644" t="s">
        <v>18935</v>
      </c>
      <c r="E8644" t="s">
        <v>18940</v>
      </c>
      <c r="F8644" t="s">
        <v>5444</v>
      </c>
      <c r="G8644" t="str">
        <f>TRIM(IF(LEFT(Table1[[#This Row],[BrandName]],1) = "(", MID(Table1[[#This Row],[BrandName]], SEARCH(")", Table1[[#This Row],[BrandName]])+1,100),""))</f>
        <v/>
      </c>
      <c r="H8644" t="str">
        <f>IF(
     ISNUMBER(
                        SEARCH("(",Table1[[#This Row],[BrandName]])),
                        LEFT(Table1[[#This Row],[BrandName]],SEARCH("(",Table1[[#This Row],[BrandName]])-1),"")</f>
        <v/>
      </c>
      <c r="I8644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8645" spans="1:9" x14ac:dyDescent="0.35">
      <c r="A8645">
        <v>2202484</v>
      </c>
      <c r="B8645" t="s">
        <v>18941</v>
      </c>
      <c r="C8645" t="s">
        <v>6820</v>
      </c>
      <c r="D8645" t="s">
        <v>18935</v>
      </c>
      <c r="E8645" t="s">
        <v>18942</v>
      </c>
      <c r="F8645" t="s">
        <v>5444</v>
      </c>
      <c r="G8645" t="str">
        <f>TRIM(IF(LEFT(Table1[[#This Row],[BrandName]],1) = "(", MID(Table1[[#This Row],[BrandName]], SEARCH(")", Table1[[#This Row],[BrandName]])+1,100),""))</f>
        <v/>
      </c>
      <c r="H8645" t="str">
        <f>IF(
     ISNUMBER(
                        SEARCH("(",Table1[[#This Row],[BrandName]])),
                        LEFT(Table1[[#This Row],[BrandName]],SEARCH("(",Table1[[#This Row],[BrandName]])-1),"")</f>
        <v/>
      </c>
      <c r="I8645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8646" spans="1:9" x14ac:dyDescent="0.35">
      <c r="A8646">
        <v>2202581</v>
      </c>
      <c r="B8646" t="s">
        <v>18943</v>
      </c>
      <c r="C8646" t="s">
        <v>11088</v>
      </c>
      <c r="D8646" t="s">
        <v>18944</v>
      </c>
      <c r="E8646" t="s">
        <v>18945</v>
      </c>
      <c r="F8646" t="s">
        <v>29</v>
      </c>
      <c r="G8646" t="str">
        <f>TRIM(IF(LEFT(Table1[[#This Row],[BrandName]],1) = "(", MID(Table1[[#This Row],[BrandName]], SEARCH(")", Table1[[#This Row],[BrandName]])+1,100),""))</f>
        <v/>
      </c>
      <c r="H8646" t="str">
        <f>IF(
     ISNUMBER(
                        SEARCH("(",Table1[[#This Row],[BrandName]])),
                        LEFT(Table1[[#This Row],[BrandName]],SEARCH("(",Table1[[#This Row],[BrandName]])-1),"")</f>
        <v/>
      </c>
      <c r="I8646" t="str">
        <f>TRIM(IF(Table1[[#This Row],[Column2]]&lt;&gt;"",Table1[[#This Row],[Column2]], IF(Table1[[#This Row],[Later Paran]]&lt;&gt;"",Table1[[#This Row],[Later Paran]],Table1[[#This Row],[BrandName]])))</f>
        <v>Feiba Nf</v>
      </c>
    </row>
    <row r="8647" spans="1:9" x14ac:dyDescent="0.35">
      <c r="A8647">
        <v>2202603</v>
      </c>
      <c r="B8647" t="s">
        <v>18946</v>
      </c>
      <c r="C8647" t="s">
        <v>18779</v>
      </c>
      <c r="D8647" t="s">
        <v>18947</v>
      </c>
      <c r="E8647" t="s">
        <v>11770</v>
      </c>
      <c r="F8647" t="s">
        <v>29</v>
      </c>
      <c r="G8647" t="str">
        <f>TRIM(IF(LEFT(Table1[[#This Row],[BrandName]],1) = "(", MID(Table1[[#This Row],[BrandName]], SEARCH(")", Table1[[#This Row],[BrandName]])+1,100),""))</f>
        <v/>
      </c>
      <c r="H8647" t="str">
        <f>IF(
     ISNUMBER(
                        SEARCH("(",Table1[[#This Row],[BrandName]])),
                        LEFT(Table1[[#This Row],[BrandName]],SEARCH("(",Table1[[#This Row],[BrandName]])-1),"")</f>
        <v/>
      </c>
      <c r="I8647" t="str">
        <f>TRIM(IF(Table1[[#This Row],[Column2]]&lt;&gt;"",Table1[[#This Row],[Column2]], IF(Table1[[#This Row],[Later Paran]]&lt;&gt;"",Table1[[#This Row],[Later Paran]],Table1[[#This Row],[BrandName]])))</f>
        <v>Osmovist</v>
      </c>
    </row>
    <row r="8648" spans="1:9" x14ac:dyDescent="0.35">
      <c r="A8648">
        <v>2202611</v>
      </c>
      <c r="B8648" t="s">
        <v>18948</v>
      </c>
      <c r="C8648" t="s">
        <v>18779</v>
      </c>
      <c r="D8648" t="s">
        <v>18947</v>
      </c>
      <c r="E8648" t="s">
        <v>1685</v>
      </c>
      <c r="F8648" t="s">
        <v>29</v>
      </c>
      <c r="G8648" t="str">
        <f>TRIM(IF(LEFT(Table1[[#This Row],[BrandName]],1) = "(", MID(Table1[[#This Row],[BrandName]], SEARCH(")", Table1[[#This Row],[BrandName]])+1,100),""))</f>
        <v/>
      </c>
      <c r="H8648" t="str">
        <f>IF(
     ISNUMBER(
                        SEARCH("(",Table1[[#This Row],[BrandName]])),
                        LEFT(Table1[[#This Row],[BrandName]],SEARCH("(",Table1[[#This Row],[BrandName]])-1),"")</f>
        <v/>
      </c>
      <c r="I8648" t="str">
        <f>TRIM(IF(Table1[[#This Row],[Column2]]&lt;&gt;"",Table1[[#This Row],[Column2]], IF(Table1[[#This Row],[Later Paran]]&lt;&gt;"",Table1[[#This Row],[Later Paran]],Table1[[#This Row],[BrandName]])))</f>
        <v>Osmovist</v>
      </c>
    </row>
    <row r="8649" spans="1:9" x14ac:dyDescent="0.35">
      <c r="A8649">
        <v>2202700</v>
      </c>
      <c r="B8649" t="s">
        <v>18949</v>
      </c>
      <c r="C8649" t="s">
        <v>18950</v>
      </c>
      <c r="D8649" t="s">
        <v>18951</v>
      </c>
      <c r="E8649" t="s">
        <v>18952</v>
      </c>
      <c r="F8649" t="s">
        <v>3898</v>
      </c>
      <c r="G8649" t="str">
        <f>TRIM(IF(LEFT(Table1[[#This Row],[BrandName]],1) = "(", MID(Table1[[#This Row],[BrandName]], SEARCH(")", Table1[[#This Row],[BrandName]])+1,100),""))</f>
        <v/>
      </c>
      <c r="H8649" t="str">
        <f>IF(
     ISNUMBER(
                        SEARCH("(",Table1[[#This Row],[BrandName]])),
                        LEFT(Table1[[#This Row],[BrandName]],SEARCH("(",Table1[[#This Row],[BrandName]])-1),"")</f>
        <v/>
      </c>
      <c r="I8649" t="str">
        <f>TRIM(IF(Table1[[#This Row],[Column2]]&lt;&gt;"",Table1[[#This Row],[Column2]], IF(Table1[[#This Row],[Later Paran]]&lt;&gt;"",Table1[[#This Row],[Later Paran]],Table1[[#This Row],[BrandName]])))</f>
        <v>Xylifresh</v>
      </c>
    </row>
    <row r="8650" spans="1:9" x14ac:dyDescent="0.35">
      <c r="A8650">
        <v>2203324</v>
      </c>
      <c r="B8650" t="s">
        <v>18953</v>
      </c>
      <c r="C8650" t="s">
        <v>3441</v>
      </c>
      <c r="D8650" t="s">
        <v>18954</v>
      </c>
      <c r="E8650" t="s">
        <v>18955</v>
      </c>
      <c r="F8650" t="s">
        <v>8675</v>
      </c>
      <c r="G8650" t="str">
        <f>TRIM(IF(LEFT(Table1[[#This Row],[BrandName]],1) = "(", MID(Table1[[#This Row],[BrandName]], SEARCH(")", Table1[[#This Row],[BrandName]])+1,100),""))</f>
        <v/>
      </c>
      <c r="H8650" t="str">
        <f>IF(
     ISNUMBER(
                        SEARCH("(",Table1[[#This Row],[BrandName]])),
                        LEFT(Table1[[#This Row],[BrandName]],SEARCH("(",Table1[[#This Row],[BrandName]])-1),"")</f>
        <v/>
      </c>
      <c r="I8650" t="str">
        <f>TRIM(IF(Table1[[#This Row],[Column2]]&lt;&gt;"",Table1[[#This Row],[Column2]], IF(Table1[[#This Row],[Later Paran]]&lt;&gt;"",Table1[[#This Row],[Later Paran]],Table1[[#This Row],[BrandName]])))</f>
        <v>Ultrase</v>
      </c>
    </row>
    <row r="8651" spans="1:9" x14ac:dyDescent="0.35">
      <c r="A8651">
        <v>2203383</v>
      </c>
      <c r="B8651" t="s">
        <v>18956</v>
      </c>
      <c r="C8651" t="s">
        <v>18957</v>
      </c>
      <c r="D8651" t="s">
        <v>34369</v>
      </c>
      <c r="E8651" t="s">
        <v>18958</v>
      </c>
      <c r="F8651" t="s">
        <v>583</v>
      </c>
      <c r="G8651" t="str">
        <f>TRIM(IF(LEFT(Table1[[#This Row],[BrandName]],1) = "(", MID(Table1[[#This Row],[BrandName]], SEARCH(")", Table1[[#This Row],[BrandName]])+1,100),""))</f>
        <v/>
      </c>
      <c r="H8651" t="str">
        <f>IF(
     ISNUMBER(
                        SEARCH("(",Table1[[#This Row],[BrandName]])),
                        LEFT(Table1[[#This Row],[BrandName]],SEARCH("(",Table1[[#This Row],[BrandName]])-1),"")</f>
        <v/>
      </c>
      <c r="I8651" t="str">
        <f>TRIM(IF(Table1[[#This Row],[Column2]]&lt;&gt;"",Table1[[#This Row],[Column2]], IF(Table1[[#This Row],[Later Paran]]&lt;&gt;"",Table1[[#This Row],[Later Paran]],Table1[[#This Row],[BrandName]])))</f>
        <v>Enzyme Digestive Aidlets</v>
      </c>
    </row>
    <row r="8652" spans="1:9" x14ac:dyDescent="0.35">
      <c r="A8652">
        <v>2203391</v>
      </c>
      <c r="B8652" t="s">
        <v>18959</v>
      </c>
      <c r="C8652" t="s">
        <v>18960</v>
      </c>
      <c r="D8652" t="s">
        <v>18961</v>
      </c>
      <c r="E8652" t="s">
        <v>18962</v>
      </c>
      <c r="F8652" t="s">
        <v>44</v>
      </c>
      <c r="G8652" t="str">
        <f>TRIM(IF(LEFT(Table1[[#This Row],[BrandName]],1) = "(", MID(Table1[[#This Row],[BrandName]], SEARCH(")", Table1[[#This Row],[BrandName]])+1,100),""))</f>
        <v/>
      </c>
      <c r="H8652" t="str">
        <f>IF(
     ISNUMBER(
                        SEARCH("(",Table1[[#This Row],[BrandName]])),
                        LEFT(Table1[[#This Row],[BrandName]],SEARCH("(",Table1[[#This Row],[BrandName]])-1),"")</f>
        <v/>
      </c>
      <c r="I8652" t="str">
        <f>TRIM(IF(Table1[[#This Row],[Column2]]&lt;&gt;"",Table1[[#This Row],[Column2]], IF(Table1[[#This Row],[Later Paran]]&lt;&gt;"",Table1[[#This Row],[Later Paran]],Table1[[#This Row],[BrandName]])))</f>
        <v>Beta-Gest Betaine Hcl,Lact.Prot.Papain+Pecti</v>
      </c>
    </row>
    <row r="8653" spans="1:9" x14ac:dyDescent="0.35">
      <c r="A8653">
        <v>2203405</v>
      </c>
      <c r="B8653" t="s">
        <v>18963</v>
      </c>
      <c r="C8653" t="s">
        <v>18964</v>
      </c>
      <c r="D8653" t="s">
        <v>18965</v>
      </c>
      <c r="E8653" t="s">
        <v>18966</v>
      </c>
      <c r="F8653" t="s">
        <v>44</v>
      </c>
      <c r="G8653" t="str">
        <f>TRIM(IF(LEFT(Table1[[#This Row],[BrandName]],1) = "(", MID(Table1[[#This Row],[BrandName]], SEARCH(")", Table1[[#This Row],[BrandName]])+1,100),""))</f>
        <v/>
      </c>
      <c r="H8653" t="str">
        <f>IF(
     ISNUMBER(
                        SEARCH("(",Table1[[#This Row],[BrandName]])),
                        LEFT(Table1[[#This Row],[BrandName]],SEARCH("(",Table1[[#This Row],[BrandName]])-1),"")</f>
        <v/>
      </c>
      <c r="I8653" t="str">
        <f>TRIM(IF(Table1[[#This Row],[Column2]]&lt;&gt;"",Table1[[#This Row],[Column2]], IF(Table1[[#This Row],[Later Paran]]&lt;&gt;"",Table1[[#This Row],[Later Paran]],Table1[[#This Row],[BrandName]])))</f>
        <v>Lipotropic Adju.Lipot.Supp.B-Vits+Betain.Hcl</v>
      </c>
    </row>
    <row r="8654" spans="1:9" x14ac:dyDescent="0.35">
      <c r="A8654">
        <v>2203499</v>
      </c>
      <c r="B8654" t="s">
        <v>18967</v>
      </c>
      <c r="C8654" t="s">
        <v>18968</v>
      </c>
      <c r="D8654" t="s">
        <v>18969</v>
      </c>
      <c r="E8654" t="s">
        <v>18970</v>
      </c>
      <c r="F8654" t="s">
        <v>2031</v>
      </c>
      <c r="G8654" t="str">
        <f>TRIM(IF(LEFT(Table1[[#This Row],[BrandName]],1) = "(", MID(Table1[[#This Row],[BrandName]], SEARCH(")", Table1[[#This Row],[BrandName]])+1,100),""))</f>
        <v/>
      </c>
      <c r="H8654" t="str">
        <f>IF(
     ISNUMBER(
                        SEARCH("(",Table1[[#This Row],[BrandName]])),
                        LEFT(Table1[[#This Row],[BrandName]],SEARCH("(",Table1[[#This Row],[BrandName]])-1),"")</f>
        <v/>
      </c>
      <c r="I8654" t="str">
        <f>TRIM(IF(Table1[[#This Row],[Column2]]&lt;&gt;"",Table1[[#This Row],[Column2]], IF(Table1[[#This Row],[Later Paran]]&lt;&gt;"",Table1[[#This Row],[Later Paran]],Table1[[#This Row],[BrandName]])))</f>
        <v>Magnesium Sulfate In</v>
      </c>
    </row>
    <row r="8655" spans="1:9" x14ac:dyDescent="0.35">
      <c r="A8655">
        <v>2203510</v>
      </c>
      <c r="B8655" t="s">
        <v>18971</v>
      </c>
      <c r="C8655" t="s">
        <v>18971</v>
      </c>
      <c r="D8655" t="s">
        <v>18972</v>
      </c>
      <c r="F8655" t="s">
        <v>19</v>
      </c>
      <c r="G8655" t="str">
        <f>TRIM(IF(LEFT(Table1[[#This Row],[BrandName]],1) = "(", MID(Table1[[#This Row],[BrandName]], SEARCH(")", Table1[[#This Row],[BrandName]])+1,100),""))</f>
        <v/>
      </c>
      <c r="H8655" t="str">
        <f>IF(
     ISNUMBER(
                        SEARCH("(",Table1[[#This Row],[BrandName]])),
                        LEFT(Table1[[#This Row],[BrandName]],SEARCH("(",Table1[[#This Row],[BrandName]])-1),"")</f>
        <v/>
      </c>
      <c r="I8655" t="str">
        <f>TRIM(IF(Table1[[#This Row],[Column2]]&lt;&gt;"",Table1[[#This Row],[Column2]], IF(Table1[[#This Row],[Later Paran]]&lt;&gt;"",Table1[[#This Row],[Later Paran]],Table1[[#This Row],[BrandName]])))</f>
        <v>Rescue Cream</v>
      </c>
    </row>
    <row r="8656" spans="1:9" x14ac:dyDescent="0.35">
      <c r="A8656">
        <v>2204401</v>
      </c>
      <c r="B8656" t="s">
        <v>18973</v>
      </c>
      <c r="C8656" t="s">
        <v>7955</v>
      </c>
      <c r="D8656" t="s">
        <v>18974</v>
      </c>
      <c r="E8656" t="s">
        <v>18975</v>
      </c>
      <c r="F8656" t="s">
        <v>13539</v>
      </c>
      <c r="G8656" t="str">
        <f>TRIM(IF(LEFT(Table1[[#This Row],[BrandName]],1) = "(", MID(Table1[[#This Row],[BrandName]], SEARCH(")", Table1[[#This Row],[BrandName]])+1,100),""))</f>
        <v/>
      </c>
      <c r="H8656" t="str">
        <f>IF(
     ISNUMBER(
                        SEARCH("(",Table1[[#This Row],[BrandName]])),
                        LEFT(Table1[[#This Row],[BrandName]],SEARCH("(",Table1[[#This Row],[BrandName]])-1),"")</f>
        <v/>
      </c>
      <c r="I8656" t="str">
        <f>TRIM(IF(Table1[[#This Row],[Column2]]&lt;&gt;"",Table1[[#This Row],[Column2]], IF(Table1[[#This Row],[Later Paran]]&lt;&gt;"",Table1[[#This Row],[Later Paran]],Table1[[#This Row],[BrandName]])))</f>
        <v>Vivelle</v>
      </c>
    </row>
    <row r="8657" spans="1:9" x14ac:dyDescent="0.35">
      <c r="A8657">
        <v>2204436</v>
      </c>
      <c r="B8657" t="s">
        <v>18976</v>
      </c>
      <c r="C8657" t="s">
        <v>7955</v>
      </c>
      <c r="D8657" t="s">
        <v>18974</v>
      </c>
      <c r="E8657" t="s">
        <v>18977</v>
      </c>
      <c r="F8657" t="s">
        <v>13539</v>
      </c>
      <c r="G8657" t="str">
        <f>TRIM(IF(LEFT(Table1[[#This Row],[BrandName]],1) = "(", MID(Table1[[#This Row],[BrandName]], SEARCH(")", Table1[[#This Row],[BrandName]])+1,100),""))</f>
        <v/>
      </c>
      <c r="H8657" t="str">
        <f>IF(
     ISNUMBER(
                        SEARCH("(",Table1[[#This Row],[BrandName]])),
                        LEFT(Table1[[#This Row],[BrandName]],SEARCH("(",Table1[[#This Row],[BrandName]])-1),"")</f>
        <v/>
      </c>
      <c r="I8657" t="str">
        <f>TRIM(IF(Table1[[#This Row],[Column2]]&lt;&gt;"",Table1[[#This Row],[Column2]], IF(Table1[[#This Row],[Later Paran]]&lt;&gt;"",Table1[[#This Row],[Later Paran]],Table1[[#This Row],[BrandName]])))</f>
        <v>Vivelle</v>
      </c>
    </row>
    <row r="8658" spans="1:9" x14ac:dyDescent="0.35">
      <c r="A8658">
        <v>2204592</v>
      </c>
      <c r="B8658" t="s">
        <v>18978</v>
      </c>
      <c r="C8658" t="s">
        <v>14150</v>
      </c>
      <c r="D8658" t="s">
        <v>18979</v>
      </c>
      <c r="E8658" t="s">
        <v>192</v>
      </c>
      <c r="F8658" t="s">
        <v>29</v>
      </c>
      <c r="G8658" t="str">
        <f>TRIM(IF(LEFT(Table1[[#This Row],[BrandName]],1) = "(", MID(Table1[[#This Row],[BrandName]], SEARCH(")", Table1[[#This Row],[BrandName]])+1,100),""))</f>
        <v/>
      </c>
      <c r="H8658" t="str">
        <f>IF(
     ISNUMBER(
                        SEARCH("(",Table1[[#This Row],[BrandName]])),
                        LEFT(Table1[[#This Row],[BrandName]],SEARCH("(",Table1[[#This Row],[BrandName]])-1),"")</f>
        <v/>
      </c>
      <c r="I8658" t="str">
        <f>TRIM(IF(Table1[[#This Row],[Column2]]&lt;&gt;"",Table1[[#This Row],[Column2]], IF(Table1[[#This Row],[Later Paran]]&lt;&gt;"",Table1[[#This Row],[Later Paran]],Table1[[#This Row],[BrandName]])))</f>
        <v>Prolastin</v>
      </c>
    </row>
    <row r="8659" spans="1:9" x14ac:dyDescent="0.35">
      <c r="A8659">
        <v>2204967</v>
      </c>
      <c r="B8659" t="s">
        <v>18980</v>
      </c>
      <c r="C8659" t="s">
        <v>15539</v>
      </c>
      <c r="D8659" t="s">
        <v>35884</v>
      </c>
      <c r="E8659" t="s">
        <v>172</v>
      </c>
      <c r="F8659" t="s">
        <v>102</v>
      </c>
      <c r="G8659" t="str">
        <f>TRIM(IF(LEFT(Table1[[#This Row],[BrandName]],1) = "(", MID(Table1[[#This Row],[BrandName]], SEARCH(")", Table1[[#This Row],[BrandName]])+1,100),""))</f>
        <v/>
      </c>
      <c r="H8659" t="str">
        <f>IF(
     ISNUMBER(
                        SEARCH("(",Table1[[#This Row],[BrandName]])),
                        LEFT(Table1[[#This Row],[BrandName]],SEARCH("(",Table1[[#This Row],[BrandName]])-1),"")</f>
        <v/>
      </c>
      <c r="I8659" t="str">
        <f>TRIM(IF(Table1[[#This Row],[Column2]]&lt;&gt;"",Table1[[#This Row],[Column2]], IF(Table1[[#This Row],[Later Paran]]&lt;&gt;"",Table1[[#This Row],[Later Paran]],Table1[[#This Row],[BrandName]])))</f>
        <v>Tea Tree Ointment</v>
      </c>
    </row>
    <row r="8660" spans="1:9" x14ac:dyDescent="0.35">
      <c r="A8660">
        <v>2205173</v>
      </c>
      <c r="B8660" t="s">
        <v>18981</v>
      </c>
      <c r="C8660" t="s">
        <v>5585</v>
      </c>
      <c r="D8660" t="s">
        <v>18982</v>
      </c>
      <c r="E8660" t="s">
        <v>5929</v>
      </c>
      <c r="F8660" t="s">
        <v>9</v>
      </c>
      <c r="G8660" t="str">
        <f>TRIM(IF(LEFT(Table1[[#This Row],[BrandName]],1) = "(", MID(Table1[[#This Row],[BrandName]], SEARCH(")", Table1[[#This Row],[BrandName]])+1,100),""))</f>
        <v/>
      </c>
      <c r="H8660" t="str">
        <f>IF(
     ISNUMBER(
                        SEARCH("(",Table1[[#This Row],[BrandName]])),
                        LEFT(Table1[[#This Row],[BrandName]],SEARCH("(",Table1[[#This Row],[BrandName]])-1),"")</f>
        <v/>
      </c>
      <c r="I8660" t="str">
        <f>TRIM(IF(Table1[[#This Row],[Column2]]&lt;&gt;"",Table1[[#This Row],[Column2]], IF(Table1[[#This Row],[Later Paran]]&lt;&gt;"",Table1[[#This Row],[Later Paran]],Table1[[#This Row],[BrandName]])))</f>
        <v>Super Concentrated Lecithin</v>
      </c>
    </row>
    <row r="8661" spans="1:9" x14ac:dyDescent="0.35">
      <c r="A8661">
        <v>2205203</v>
      </c>
      <c r="B8661" t="s">
        <v>18983</v>
      </c>
      <c r="C8661" t="s">
        <v>18984</v>
      </c>
      <c r="D8661" t="s">
        <v>18985</v>
      </c>
      <c r="E8661" t="s">
        <v>18986</v>
      </c>
      <c r="F8661" t="s">
        <v>4678</v>
      </c>
      <c r="G8661" t="str">
        <f>TRIM(IF(LEFT(Table1[[#This Row],[BrandName]],1) = "(", MID(Table1[[#This Row],[BrandName]], SEARCH(")", Table1[[#This Row],[BrandName]])+1,100),""))</f>
        <v/>
      </c>
      <c r="H8661" t="str">
        <f>IF(
     ISNUMBER(
                        SEARCH("(",Table1[[#This Row],[BrandName]])),
                        LEFT(Table1[[#This Row],[BrandName]],SEARCH("(",Table1[[#This Row],[BrandName]])-1),"")</f>
        <v/>
      </c>
      <c r="I8661" t="str">
        <f>TRIM(IF(Table1[[#This Row],[Column2]]&lt;&gt;"",Table1[[#This Row],[Column2]], IF(Table1[[#This Row],[Later Paran]]&lt;&gt;"",Table1[[#This Row],[Later Paran]],Table1[[#This Row],[BrandName]])))</f>
        <v>Chinese Plaster For Bruise And Analgesic</v>
      </c>
    </row>
    <row r="8662" spans="1:9" x14ac:dyDescent="0.35">
      <c r="A8662">
        <v>2205246</v>
      </c>
      <c r="B8662" t="s">
        <v>18987</v>
      </c>
      <c r="C8662" t="s">
        <v>13276</v>
      </c>
      <c r="D8662" t="s">
        <v>34370</v>
      </c>
      <c r="E8662" t="s">
        <v>244</v>
      </c>
      <c r="F8662" t="s">
        <v>44</v>
      </c>
      <c r="G8662" t="str">
        <f>TRIM(IF(LEFT(Table1[[#This Row],[BrandName]],1) = "(", MID(Table1[[#This Row],[BrandName]], SEARCH(")", Table1[[#This Row],[BrandName]])+1,100),""))</f>
        <v/>
      </c>
      <c r="H8662" t="str">
        <f>IF(
     ISNUMBER(
                        SEARCH("(",Table1[[#This Row],[BrandName]])),
                        LEFT(Table1[[#This Row],[BrandName]],SEARCH("(",Table1[[#This Row],[BrandName]])-1),"")</f>
        <v/>
      </c>
      <c r="I8662" t="str">
        <f>TRIM(IF(Table1[[#This Row],[Column2]]&lt;&gt;"",Table1[[#This Row],[Column2]], IF(Table1[[#This Row],[Later Paran]]&lt;&gt;"",Table1[[#This Row],[Later Paran]],Table1[[#This Row],[BrandName]])))</f>
        <v>Coenzyme Q10lets</v>
      </c>
    </row>
    <row r="8663" spans="1:9" x14ac:dyDescent="0.35">
      <c r="A8663">
        <v>2205254</v>
      </c>
      <c r="B8663" t="s">
        <v>18988</v>
      </c>
      <c r="C8663" t="s">
        <v>13276</v>
      </c>
      <c r="D8663" t="s">
        <v>34370</v>
      </c>
      <c r="E8663" t="s">
        <v>55</v>
      </c>
      <c r="F8663" t="s">
        <v>44</v>
      </c>
      <c r="G8663" t="str">
        <f>TRIM(IF(LEFT(Table1[[#This Row],[BrandName]],1) = "(", MID(Table1[[#This Row],[BrandName]], SEARCH(")", Table1[[#This Row],[BrandName]])+1,100),""))</f>
        <v/>
      </c>
      <c r="H8663" t="str">
        <f>IF(
     ISNUMBER(
                        SEARCH("(",Table1[[#This Row],[BrandName]])),
                        LEFT(Table1[[#This Row],[BrandName]],SEARCH("(",Table1[[#This Row],[BrandName]])-1),"")</f>
        <v/>
      </c>
      <c r="I8663" t="str">
        <f>TRIM(IF(Table1[[#This Row],[Column2]]&lt;&gt;"",Table1[[#This Row],[Column2]], IF(Table1[[#This Row],[Later Paran]]&lt;&gt;"",Table1[[#This Row],[Later Paran]],Table1[[#This Row],[BrandName]])))</f>
        <v>Coenzyme Q10lets</v>
      </c>
    </row>
    <row r="8664" spans="1:9" x14ac:dyDescent="0.35">
      <c r="A8664">
        <v>2205416</v>
      </c>
      <c r="B8664" t="s">
        <v>18989</v>
      </c>
      <c r="C8664" t="s">
        <v>1177</v>
      </c>
      <c r="D8664" t="s">
        <v>35725</v>
      </c>
      <c r="E8664" t="s">
        <v>18990</v>
      </c>
      <c r="F8664" t="s">
        <v>40</v>
      </c>
      <c r="G8664" t="str">
        <f>TRIM(IF(LEFT(Table1[[#This Row],[BrandName]],1) = "(", MID(Table1[[#This Row],[BrandName]], SEARCH(")", Table1[[#This Row],[BrandName]])+1,100),""))</f>
        <v/>
      </c>
      <c r="H8664" t="str">
        <f>IF(
     ISNUMBER(
                        SEARCH("(",Table1[[#This Row],[BrandName]])),
                        LEFT(Table1[[#This Row],[BrandName]],SEARCH("(",Table1[[#This Row],[BrandName]])-1),"")</f>
        <v/>
      </c>
      <c r="I8664" t="str">
        <f>TRIM(IF(Table1[[#This Row],[Column2]]&lt;&gt;"",Table1[[#This Row],[Column2]], IF(Table1[[#This Row],[Later Paran]]&lt;&gt;"",Table1[[#This Row],[Later Paran]],Table1[[#This Row],[BrandName]])))</f>
        <v>Char-Flo Aqueous BaseSus Orl</v>
      </c>
    </row>
    <row r="8665" spans="1:9" x14ac:dyDescent="0.35">
      <c r="A8665">
        <v>2205424</v>
      </c>
      <c r="B8665" t="s">
        <v>18991</v>
      </c>
      <c r="C8665" t="s">
        <v>11638</v>
      </c>
      <c r="D8665" t="s">
        <v>35726</v>
      </c>
      <c r="E8665" t="s">
        <v>18990</v>
      </c>
      <c r="F8665" t="s">
        <v>40</v>
      </c>
      <c r="G8665" t="str">
        <f>TRIM(IF(LEFT(Table1[[#This Row],[BrandName]],1) = "(", MID(Table1[[#This Row],[BrandName]], SEARCH(")", Table1[[#This Row],[BrandName]])+1,100),""))</f>
        <v/>
      </c>
      <c r="H8665" t="str">
        <f>IF(
     ISNUMBER(
                        SEARCH("(",Table1[[#This Row],[BrandName]])),
                        LEFT(Table1[[#This Row],[BrandName]],SEARCH("(",Table1[[#This Row],[BrandName]])-1),"")</f>
        <v/>
      </c>
      <c r="I8665" t="str">
        <f>TRIM(IF(Table1[[#This Row],[Column2]]&lt;&gt;"",Table1[[#This Row],[Column2]], IF(Table1[[#This Row],[Later Paran]]&lt;&gt;"",Table1[[#This Row],[Later Paran]],Table1[[#This Row],[BrandName]])))</f>
        <v>Char-Flo With SorbitolSus</v>
      </c>
    </row>
    <row r="8666" spans="1:9" x14ac:dyDescent="0.35">
      <c r="A8666">
        <v>2205467</v>
      </c>
      <c r="B8666" t="s">
        <v>18992</v>
      </c>
      <c r="C8666" t="s">
        <v>18992</v>
      </c>
      <c r="D8666" t="s">
        <v>32871</v>
      </c>
      <c r="F8666" t="s">
        <v>828</v>
      </c>
      <c r="G8666" t="str">
        <f>TRIM(IF(LEFT(Table1[[#This Row],[BrandName]],1) = "(", MID(Table1[[#This Row],[BrandName]], SEARCH(")", Table1[[#This Row],[BrandName]])+1,100),""))</f>
        <v/>
      </c>
      <c r="H8666" t="str">
        <f>IF(
     ISNUMBER(
                        SEARCH("(",Table1[[#This Row],[BrandName]])),
                        LEFT(Table1[[#This Row],[BrandName]],SEARCH("(",Table1[[#This Row],[BrandName]])-1),"")</f>
        <v/>
      </c>
      <c r="I8666" t="str">
        <f>TRIM(IF(Table1[[#This Row],[Column2]]&lt;&gt;"",Table1[[#This Row],[Column2]], IF(Table1[[#This Row],[Later Paran]]&lt;&gt;"",Table1[[#This Row],[Later Paran]],Table1[[#This Row],[BrandName]])))</f>
        <v>A.N. Oiluid</v>
      </c>
    </row>
    <row r="8667" spans="1:9" x14ac:dyDescent="0.35">
      <c r="A8667">
        <v>2205874</v>
      </c>
      <c r="B8667" t="s">
        <v>18993</v>
      </c>
      <c r="C8667" t="s">
        <v>18993</v>
      </c>
      <c r="D8667" t="s">
        <v>18994</v>
      </c>
      <c r="F8667" t="s">
        <v>4678</v>
      </c>
      <c r="G8667" t="str">
        <f>TRIM(IF(LEFT(Table1[[#This Row],[BrandName]],1) = "(", MID(Table1[[#This Row],[BrandName]], SEARCH(")", Table1[[#This Row],[BrandName]])+1,100),""))</f>
        <v/>
      </c>
      <c r="H8667" t="str">
        <f>IF(
     ISNUMBER(
                        SEARCH("(",Table1[[#This Row],[BrandName]])),
                        LEFT(Table1[[#This Row],[BrandName]],SEARCH("(",Table1[[#This Row],[BrandName]])-1),"")</f>
        <v/>
      </c>
      <c r="I8667" t="str">
        <f>TRIM(IF(Table1[[#This Row],[Column2]]&lt;&gt;"",Table1[[#This Row],[Column2]], IF(Table1[[#This Row],[Later Paran]]&lt;&gt;"",Table1[[#This Row],[Later Paran]],Table1[[#This Row],[BrandName]])))</f>
        <v>Genuine Emeishan Brand Plaster</v>
      </c>
    </row>
    <row r="8668" spans="1:9" x14ac:dyDescent="0.35">
      <c r="A8668">
        <v>2205963</v>
      </c>
      <c r="B8668" t="s">
        <v>18995</v>
      </c>
      <c r="C8668" t="s">
        <v>532</v>
      </c>
      <c r="D8668" t="s">
        <v>18996</v>
      </c>
      <c r="E8668" t="s">
        <v>784</v>
      </c>
      <c r="F8668" t="s">
        <v>29</v>
      </c>
      <c r="G8668" t="str">
        <f>TRIM(IF(LEFT(Table1[[#This Row],[BrandName]],1) = "(", MID(Table1[[#This Row],[BrandName]], SEARCH(")", Table1[[#This Row],[BrandName]])+1,100),""))</f>
        <v/>
      </c>
      <c r="H8668" t="str">
        <f>IF(
     ISNUMBER(
                        SEARCH("(",Table1[[#This Row],[BrandName]])),
                        LEFT(Table1[[#This Row],[BrandName]],SEARCH("(",Table1[[#This Row],[BrandName]])-1),"")</f>
        <v/>
      </c>
      <c r="I8668" t="str">
        <f>TRIM(IF(Table1[[#This Row],[Column2]]&lt;&gt;"",Table1[[#This Row],[Column2]], IF(Table1[[#This Row],[Later Paran]]&lt;&gt;"",Table1[[#This Row],[Later Paran]],Table1[[#This Row],[BrandName]])))</f>
        <v>Dexiron</v>
      </c>
    </row>
    <row r="8669" spans="1:9" x14ac:dyDescent="0.35">
      <c r="A8669">
        <v>2205971</v>
      </c>
      <c r="B8669" t="s">
        <v>18997</v>
      </c>
      <c r="C8669" t="s">
        <v>18998</v>
      </c>
      <c r="D8669" t="s">
        <v>18999</v>
      </c>
      <c r="E8669" t="s">
        <v>51</v>
      </c>
      <c r="F8669" t="s">
        <v>44</v>
      </c>
      <c r="G8669" t="str">
        <f>TRIM(IF(LEFT(Table1[[#This Row],[BrandName]],1) = "(", MID(Table1[[#This Row],[BrandName]], SEARCH(")", Table1[[#This Row],[BrandName]])+1,100),""))</f>
        <v/>
      </c>
      <c r="H8669" t="str">
        <f>IF(
     ISNUMBER(
                        SEARCH("(",Table1[[#This Row],[BrandName]])),
                        LEFT(Table1[[#This Row],[BrandName]],SEARCH("(",Table1[[#This Row],[BrandName]])-1),"")</f>
        <v/>
      </c>
      <c r="I8669" t="str">
        <f>TRIM(IF(Table1[[#This Row],[Column2]]&lt;&gt;"",Table1[[#This Row],[Column2]], IF(Table1[[#This Row],[Later Paran]]&lt;&gt;"",Table1[[#This Row],[Later Paran]],Table1[[#This Row],[BrandName]])))</f>
        <v>Ivadal</v>
      </c>
    </row>
    <row r="8670" spans="1:9" x14ac:dyDescent="0.35">
      <c r="A8670">
        <v>2205998</v>
      </c>
      <c r="B8670" t="s">
        <v>19000</v>
      </c>
      <c r="C8670" t="s">
        <v>18998</v>
      </c>
      <c r="D8670" t="s">
        <v>18999</v>
      </c>
      <c r="E8670" t="s">
        <v>262</v>
      </c>
      <c r="F8670" t="s">
        <v>44</v>
      </c>
      <c r="G8670" t="str">
        <f>TRIM(IF(LEFT(Table1[[#This Row],[BrandName]],1) = "(", MID(Table1[[#This Row],[BrandName]], SEARCH(")", Table1[[#This Row],[BrandName]])+1,100),""))</f>
        <v/>
      </c>
      <c r="H8670" t="str">
        <f>IF(
     ISNUMBER(
                        SEARCH("(",Table1[[#This Row],[BrandName]])),
                        LEFT(Table1[[#This Row],[BrandName]],SEARCH("(",Table1[[#This Row],[BrandName]])-1),"")</f>
        <v/>
      </c>
      <c r="I8670" t="str">
        <f>TRIM(IF(Table1[[#This Row],[Column2]]&lt;&gt;"",Table1[[#This Row],[Column2]], IF(Table1[[#This Row],[Later Paran]]&lt;&gt;"",Table1[[#This Row],[Later Paran]],Table1[[#This Row],[BrandName]])))</f>
        <v>Ivadal</v>
      </c>
    </row>
    <row r="8671" spans="1:9" x14ac:dyDescent="0.35">
      <c r="A8671">
        <v>2206013</v>
      </c>
      <c r="B8671" t="s">
        <v>19001</v>
      </c>
      <c r="C8671" t="s">
        <v>15533</v>
      </c>
      <c r="D8671" t="s">
        <v>19002</v>
      </c>
      <c r="E8671" t="s">
        <v>19003</v>
      </c>
      <c r="F8671" t="s">
        <v>29</v>
      </c>
      <c r="G8671" t="str">
        <f>TRIM(IF(LEFT(Table1[[#This Row],[BrandName]],1) = "(", MID(Table1[[#This Row],[BrandName]], SEARCH(")", Table1[[#This Row],[BrandName]])+1,100),""))</f>
        <v/>
      </c>
      <c r="H8671" t="str">
        <f>IF(
     ISNUMBER(
                        SEARCH("(",Table1[[#This Row],[BrandName]])),
                        LEFT(Table1[[#This Row],[BrandName]],SEARCH("(",Table1[[#This Row],[BrandName]])-1),"")</f>
        <v/>
      </c>
      <c r="I8671" t="str">
        <f>TRIM(IF(Table1[[#This Row],[Column2]]&lt;&gt;"",Table1[[#This Row],[Column2]], IF(Table1[[#This Row],[Later Paran]]&lt;&gt;"",Table1[[#This Row],[Later Paran]],Table1[[#This Row],[BrandName]])))</f>
        <v>Immunine Vh</v>
      </c>
    </row>
    <row r="8672" spans="1:9" x14ac:dyDescent="0.35">
      <c r="A8672">
        <v>2206021</v>
      </c>
      <c r="B8672" t="s">
        <v>19004</v>
      </c>
      <c r="C8672" t="s">
        <v>15533</v>
      </c>
      <c r="D8672" t="s">
        <v>19002</v>
      </c>
      <c r="E8672" t="s">
        <v>19005</v>
      </c>
      <c r="F8672" t="s">
        <v>29</v>
      </c>
      <c r="G8672" t="str">
        <f>TRIM(IF(LEFT(Table1[[#This Row],[BrandName]],1) = "(", MID(Table1[[#This Row],[BrandName]], SEARCH(")", Table1[[#This Row],[BrandName]])+1,100),""))</f>
        <v/>
      </c>
      <c r="H8672" t="str">
        <f>IF(
     ISNUMBER(
                        SEARCH("(",Table1[[#This Row],[BrandName]])),
                        LEFT(Table1[[#This Row],[BrandName]],SEARCH("(",Table1[[#This Row],[BrandName]])-1),"")</f>
        <v/>
      </c>
      <c r="I8672" t="str">
        <f>TRIM(IF(Table1[[#This Row],[Column2]]&lt;&gt;"",Table1[[#This Row],[Column2]], IF(Table1[[#This Row],[Later Paran]]&lt;&gt;"",Table1[[#This Row],[Later Paran]],Table1[[#This Row],[BrandName]])))</f>
        <v>Immunine Vh</v>
      </c>
    </row>
    <row r="8673" spans="1:9" x14ac:dyDescent="0.35">
      <c r="A8673">
        <v>2206048</v>
      </c>
      <c r="B8673" t="s">
        <v>19006</v>
      </c>
      <c r="C8673" t="s">
        <v>15533</v>
      </c>
      <c r="D8673" t="s">
        <v>19002</v>
      </c>
      <c r="E8673" t="s">
        <v>19007</v>
      </c>
      <c r="F8673" t="s">
        <v>29</v>
      </c>
      <c r="G8673" t="str">
        <f>TRIM(IF(LEFT(Table1[[#This Row],[BrandName]],1) = "(", MID(Table1[[#This Row],[BrandName]], SEARCH(")", Table1[[#This Row],[BrandName]])+1,100),""))</f>
        <v/>
      </c>
      <c r="H8673" t="str">
        <f>IF(
     ISNUMBER(
                        SEARCH("(",Table1[[#This Row],[BrandName]])),
                        LEFT(Table1[[#This Row],[BrandName]],SEARCH("(",Table1[[#This Row],[BrandName]])-1),"")</f>
        <v/>
      </c>
      <c r="I8673" t="str">
        <f>TRIM(IF(Table1[[#This Row],[Column2]]&lt;&gt;"",Table1[[#This Row],[Column2]], IF(Table1[[#This Row],[Later Paran]]&lt;&gt;"",Table1[[#This Row],[Later Paran]],Table1[[#This Row],[BrandName]])))</f>
        <v>Immunine Vh</v>
      </c>
    </row>
    <row r="8674" spans="1:9" x14ac:dyDescent="0.35">
      <c r="A8674">
        <v>2206072</v>
      </c>
      <c r="B8674" t="s">
        <v>19008</v>
      </c>
      <c r="C8674" t="s">
        <v>14871</v>
      </c>
      <c r="D8674" t="s">
        <v>15517</v>
      </c>
      <c r="E8674" t="s">
        <v>5486</v>
      </c>
      <c r="F8674" t="s">
        <v>29</v>
      </c>
      <c r="G8674" t="str">
        <f>TRIM(IF(LEFT(Table1[[#This Row],[BrandName]],1) = "(", MID(Table1[[#This Row],[BrandName]], SEARCH(")", Table1[[#This Row],[BrandName]])+1,100),""))</f>
        <v/>
      </c>
      <c r="H8674" t="str">
        <f>IF(
     ISNUMBER(
                        SEARCH("(",Table1[[#This Row],[BrandName]])),
                        LEFT(Table1[[#This Row],[BrandName]],SEARCH("(",Table1[[#This Row],[BrandName]])-1),"")</f>
        <v/>
      </c>
      <c r="I8674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8675" spans="1:9" x14ac:dyDescent="0.35">
      <c r="A8675">
        <v>2206196</v>
      </c>
      <c r="B8675" t="s">
        <v>19009</v>
      </c>
      <c r="C8675" t="s">
        <v>4813</v>
      </c>
      <c r="D8675" t="s">
        <v>19010</v>
      </c>
      <c r="E8675" t="s">
        <v>19011</v>
      </c>
      <c r="F8675" t="s">
        <v>2462</v>
      </c>
      <c r="G8675" t="str">
        <f>TRIM(IF(LEFT(Table1[[#This Row],[BrandName]],1) = "(", MID(Table1[[#This Row],[BrandName]], SEARCH(")", Table1[[#This Row],[BrandName]])+1,100),""))</f>
        <v/>
      </c>
      <c r="H8675" t="str">
        <f>IF(
     ISNUMBER(
                        SEARCH("(",Table1[[#This Row],[BrandName]])),
                        LEFT(Table1[[#This Row],[BrandName]],SEARCH("(",Table1[[#This Row],[BrandName]])-1),"")</f>
        <v/>
      </c>
      <c r="I8675" t="str">
        <f>TRIM(IF(Table1[[#This Row],[Column2]]&lt;&gt;"",Table1[[#This Row],[Column2]], IF(Table1[[#This Row],[Later Paran]]&lt;&gt;"",Table1[[#This Row],[Later Paran]],Table1[[#This Row],[BrandName]])))</f>
        <v>Sucrets Cough Control</v>
      </c>
    </row>
    <row r="8676" spans="1:9" x14ac:dyDescent="0.35">
      <c r="A8676">
        <v>2207966</v>
      </c>
      <c r="B8676" t="s">
        <v>19012</v>
      </c>
      <c r="C8676" t="s">
        <v>19013</v>
      </c>
      <c r="D8676" t="s">
        <v>35970</v>
      </c>
      <c r="E8676" t="s">
        <v>11</v>
      </c>
      <c r="F8676" t="s">
        <v>9</v>
      </c>
      <c r="G8676" t="str">
        <f>TRIM(IF(LEFT(Table1[[#This Row],[BrandName]],1) = "(", MID(Table1[[#This Row],[BrandName]], SEARCH(")", Table1[[#This Row],[BrandName]])+1,100),""))</f>
        <v/>
      </c>
      <c r="H8676" t="str">
        <f>IF(
     ISNUMBER(
                        SEARCH("(",Table1[[#This Row],[BrandName]])),
                        LEFT(Table1[[#This Row],[BrandName]],SEARCH("(",Table1[[#This Row],[BrandName]])-1),"")</f>
        <v/>
      </c>
      <c r="I8676" t="str">
        <f>TRIM(IF(Table1[[#This Row],[Column2]]&lt;&gt;"",Table1[[#This Row],[Column2]], IF(Table1[[#This Row],[Later Paran]]&lt;&gt;"",Table1[[#This Row],[Later Paran]],Table1[[#This Row],[BrandName]])))</f>
        <v>Nature's Fingerprint Valerian Rootsules</v>
      </c>
    </row>
    <row r="8677" spans="1:9" x14ac:dyDescent="0.35">
      <c r="A8677">
        <v>2207974</v>
      </c>
      <c r="B8677" t="s">
        <v>19014</v>
      </c>
      <c r="C8677" t="s">
        <v>8346</v>
      </c>
      <c r="D8677" t="s">
        <v>18431</v>
      </c>
      <c r="E8677" t="s">
        <v>690</v>
      </c>
      <c r="F8677" t="s">
        <v>9</v>
      </c>
      <c r="G8677" t="str">
        <f>TRIM(IF(LEFT(Table1[[#This Row],[BrandName]],1) = "(", MID(Table1[[#This Row],[BrandName]], SEARCH(")", Table1[[#This Row],[BrandName]])+1,100),""))</f>
        <v/>
      </c>
      <c r="H8677" t="str">
        <f>IF(
     ISNUMBER(
                        SEARCH("(",Table1[[#This Row],[BrandName]])),
                        LEFT(Table1[[#This Row],[BrandName]],SEARCH("(",Table1[[#This Row],[BrandName]])-1),"")</f>
        <v/>
      </c>
      <c r="I8677" t="str">
        <f>TRIM(IF(Table1[[#This Row],[Column2]]&lt;&gt;"",Table1[[#This Row],[Column2]], IF(Table1[[#This Row],[Later Paran]]&lt;&gt;"",Table1[[#This Row],[Later Paran]],Table1[[#This Row],[BrandName]])))</f>
        <v>Beta-Carotene</v>
      </c>
    </row>
    <row r="8678" spans="1:9" x14ac:dyDescent="0.35">
      <c r="A8678">
        <v>2208008</v>
      </c>
      <c r="B8678" t="s">
        <v>19015</v>
      </c>
      <c r="C8678" t="s">
        <v>19016</v>
      </c>
      <c r="D8678" t="s">
        <v>34371</v>
      </c>
      <c r="E8678" t="s">
        <v>19017</v>
      </c>
      <c r="F8678" t="s">
        <v>44</v>
      </c>
      <c r="G8678" t="str">
        <f>TRIM(IF(LEFT(Table1[[#This Row],[BrandName]],1) = "(", MID(Table1[[#This Row],[BrandName]], SEARCH(")", Table1[[#This Row],[BrandName]])+1,100),""))</f>
        <v/>
      </c>
      <c r="H8678" t="str">
        <f>IF(
     ISNUMBER(
                        SEARCH("(",Table1[[#This Row],[BrandName]])),
                        LEFT(Table1[[#This Row],[BrandName]],SEARCH("(",Table1[[#This Row],[BrandName]])-1),"")</f>
        <v/>
      </c>
      <c r="I8678" t="str">
        <f>TRIM(IF(Table1[[#This Row],[Column2]]&lt;&gt;"",Table1[[#This Row],[Column2]], IF(Table1[[#This Row],[Later Paran]]&lt;&gt;"",Table1[[#This Row],[Later Paran]],Table1[[#This Row],[BrandName]])))</f>
        <v>Ester-C Vitamin C And Calciumlets</v>
      </c>
    </row>
    <row r="8679" spans="1:9" x14ac:dyDescent="0.35">
      <c r="A8679">
        <v>2208032</v>
      </c>
      <c r="B8679" t="s">
        <v>19018</v>
      </c>
      <c r="C8679" t="s">
        <v>17008</v>
      </c>
      <c r="D8679" t="s">
        <v>19019</v>
      </c>
      <c r="E8679" t="s">
        <v>19020</v>
      </c>
      <c r="F8679" t="s">
        <v>44</v>
      </c>
      <c r="G8679" t="str">
        <f>TRIM(IF(LEFT(Table1[[#This Row],[BrandName]],1) = "(", MID(Table1[[#This Row],[BrandName]], SEARCH(")", Table1[[#This Row],[BrandName]])+1,100),""))</f>
        <v/>
      </c>
      <c r="H8679" t="str">
        <f>IF(
     ISNUMBER(
                        SEARCH("(",Table1[[#This Row],[BrandName]])),
                        LEFT(Table1[[#This Row],[BrandName]],SEARCH("(",Table1[[#This Row],[BrandName]])-1),"")</f>
        <v/>
      </c>
      <c r="I8679" t="str">
        <f>TRIM(IF(Table1[[#This Row],[Column2]]&lt;&gt;"",Table1[[#This Row],[Column2]], IF(Table1[[#This Row],[Later Paran]]&lt;&gt;"",Table1[[#This Row],[Later Paran]],Table1[[#This Row],[BrandName]])))</f>
        <v>Calcium, Magnesium With Vitamin D And Zinc</v>
      </c>
    </row>
    <row r="8680" spans="1:9" x14ac:dyDescent="0.35">
      <c r="A8680">
        <v>2208148</v>
      </c>
      <c r="B8680" t="s">
        <v>19021</v>
      </c>
      <c r="C8680" t="s">
        <v>341</v>
      </c>
      <c r="D8680" t="s">
        <v>33364</v>
      </c>
      <c r="E8680" t="s">
        <v>736</v>
      </c>
      <c r="F8680" t="s">
        <v>29</v>
      </c>
      <c r="G8680" t="str">
        <f>TRIM(IF(LEFT(Table1[[#This Row],[BrandName]],1) = "(", MID(Table1[[#This Row],[BrandName]], SEARCH(")", Table1[[#This Row],[BrandName]])+1,100),""))</f>
        <v/>
      </c>
      <c r="H8680" t="str">
        <f>IF(
     ISNUMBER(
                        SEARCH("(",Table1[[#This Row],[BrandName]])),
                        LEFT(Table1[[#This Row],[BrandName]],SEARCH("(",Table1[[#This Row],[BrandName]])-1),"")</f>
        <v/>
      </c>
      <c r="I8680" t="str">
        <f>TRIM(IF(Table1[[#This Row],[Column2]]&lt;&gt;"",Table1[[#This Row],[Column2]], IF(Table1[[#This Row],[Later Paran]]&lt;&gt;"",Table1[[#This Row],[Later Paran]],Table1[[#This Row],[BrandName]])))</f>
        <v>Pethidineection B.P.</v>
      </c>
    </row>
    <row r="8681" spans="1:9" x14ac:dyDescent="0.35">
      <c r="A8681">
        <v>2208156</v>
      </c>
      <c r="B8681" t="s">
        <v>19022</v>
      </c>
      <c r="C8681" t="s">
        <v>580</v>
      </c>
      <c r="D8681" t="s">
        <v>35885</v>
      </c>
      <c r="E8681" t="s">
        <v>19023</v>
      </c>
      <c r="F8681" t="s">
        <v>583</v>
      </c>
      <c r="G8681" t="str">
        <f>TRIM(IF(LEFT(Table1[[#This Row],[BrandName]],1) = "(", MID(Table1[[#This Row],[BrandName]], SEARCH(")", Table1[[#This Row],[BrandName]])+1,100),""))</f>
        <v/>
      </c>
      <c r="H8681" t="str">
        <f>IF(
     ISNUMBER(
                        SEARCH("(",Table1[[#This Row],[BrandName]])),
                        LEFT(Table1[[#This Row],[BrandName]],SEARCH("(",Table1[[#This Row],[BrandName]])-1),"")</f>
        <v/>
      </c>
      <c r="I8681" t="str">
        <f>TRIM(IF(Table1[[#This Row],[Column2]]&lt;&gt;"",Table1[[#This Row],[Column2]], IF(Table1[[#This Row],[Later Paran]]&lt;&gt;"",Table1[[#This Row],[Later Paran]],Table1[[#This Row],[BrandName]])))</f>
        <v>Coated Aspirin</v>
      </c>
    </row>
    <row r="8682" spans="1:9" x14ac:dyDescent="0.35">
      <c r="A8682">
        <v>2208261</v>
      </c>
      <c r="B8682" t="s">
        <v>19024</v>
      </c>
      <c r="C8682" t="s">
        <v>799</v>
      </c>
      <c r="D8682" t="s">
        <v>33495</v>
      </c>
      <c r="E8682" t="s">
        <v>12893</v>
      </c>
      <c r="F8682" t="s">
        <v>44</v>
      </c>
      <c r="G8682" t="str">
        <f>TRIM(IF(LEFT(Table1[[#This Row],[BrandName]],1) = "(", MID(Table1[[#This Row],[BrandName]], SEARCH(")", Table1[[#This Row],[BrandName]])+1,100),""))</f>
        <v/>
      </c>
      <c r="H8682" t="str">
        <f>IF(
     ISNUMBER(
                        SEARCH("(",Table1[[#This Row],[BrandName]])),
                        LEFT(Table1[[#This Row],[BrandName]],SEARCH("(",Table1[[#This Row],[BrandName]])-1),"")</f>
        <v/>
      </c>
      <c r="I8682" t="str">
        <f>TRIM(IF(Table1[[#This Row],[Column2]]&lt;&gt;"",Table1[[#This Row],[Column2]], IF(Table1[[#This Row],[Later Paran]]&lt;&gt;"",Table1[[#This Row],[Later Paran]],Table1[[#This Row],[BrandName]])))</f>
        <v>Maaloxlets</v>
      </c>
    </row>
    <row r="8683" spans="1:9" x14ac:dyDescent="0.35">
      <c r="A8683">
        <v>2208318</v>
      </c>
      <c r="B8683" t="s">
        <v>19025</v>
      </c>
      <c r="C8683" t="s">
        <v>16662</v>
      </c>
      <c r="D8683" t="s">
        <v>35032</v>
      </c>
      <c r="E8683" t="s">
        <v>15546</v>
      </c>
      <c r="F8683" t="s">
        <v>516</v>
      </c>
      <c r="G8683" t="str">
        <f>TRIM(IF(LEFT(Table1[[#This Row],[BrandName]],1) = "(", MID(Table1[[#This Row],[BrandName]], SEARCH(")", Table1[[#This Row],[BrandName]])+1,100),""))</f>
        <v/>
      </c>
      <c r="H8683" t="str">
        <f>IF(
     ISNUMBER(
                        SEARCH("(",Table1[[#This Row],[BrandName]])),
                        LEFT(Table1[[#This Row],[BrandName]],SEARCH("(",Table1[[#This Row],[BrandName]])-1),"")</f>
        <v/>
      </c>
      <c r="I8683" t="str">
        <f>TRIM(IF(Table1[[#This Row],[Column2]]&lt;&gt;"",Table1[[#This Row],[Column2]], IF(Table1[[#This Row],[Later Paran]]&lt;&gt;"",Table1[[#This Row],[Later Paran]],Table1[[#This Row],[BrandName]])))</f>
        <v>Coppertone Oil Free Lotion</v>
      </c>
    </row>
    <row r="8684" spans="1:9" x14ac:dyDescent="0.35">
      <c r="A8684">
        <v>2208482</v>
      </c>
      <c r="B8684" t="s">
        <v>19026</v>
      </c>
      <c r="C8684" t="s">
        <v>19027</v>
      </c>
      <c r="D8684" t="s">
        <v>35971</v>
      </c>
      <c r="E8684" t="s">
        <v>11</v>
      </c>
      <c r="F8684" t="s">
        <v>9</v>
      </c>
      <c r="G8684" t="str">
        <f>TRIM(IF(LEFT(Table1[[#This Row],[BrandName]],1) = "(", MID(Table1[[#This Row],[BrandName]], SEARCH(")", Table1[[#This Row],[BrandName]])+1,100),""))</f>
        <v/>
      </c>
      <c r="H8684" t="str">
        <f>IF(
     ISNUMBER(
                        SEARCH("(",Table1[[#This Row],[BrandName]])),
                        LEFT(Table1[[#This Row],[BrandName]],SEARCH("(",Table1[[#This Row],[BrandName]])-1),"")</f>
        <v/>
      </c>
      <c r="I8684" t="str">
        <f>TRIM(IF(Table1[[#This Row],[Column2]]&lt;&gt;"",Table1[[#This Row],[Column2]], IF(Table1[[#This Row],[Later Paran]]&lt;&gt;"",Table1[[#This Row],[Later Paran]],Table1[[#This Row],[BrandName]])))</f>
        <v>Nature's Fingerprint Echinacea Rootsules</v>
      </c>
    </row>
    <row r="8685" spans="1:9" x14ac:dyDescent="0.35">
      <c r="A8685">
        <v>2208504</v>
      </c>
      <c r="B8685" t="s">
        <v>19028</v>
      </c>
      <c r="C8685" t="s">
        <v>19029</v>
      </c>
      <c r="D8685" t="s">
        <v>35886</v>
      </c>
      <c r="E8685" t="s">
        <v>19030</v>
      </c>
      <c r="F8685" t="s">
        <v>9</v>
      </c>
      <c r="G8685" t="str">
        <f>TRIM(IF(LEFT(Table1[[#This Row],[BrandName]],1) = "(", MID(Table1[[#This Row],[BrandName]], SEARCH(")", Table1[[#This Row],[BrandName]])+1,100),""))</f>
        <v/>
      </c>
      <c r="H8685" t="str">
        <f>IF(
     ISNUMBER(
                        SEARCH("(",Table1[[#This Row],[BrandName]])),
                        LEFT(Table1[[#This Row],[BrandName]],SEARCH("(",Table1[[#This Row],[BrandName]])-1),"")</f>
        <v/>
      </c>
      <c r="I8685" t="str">
        <f>TRIM(IF(Table1[[#This Row],[Column2]]&lt;&gt;"",Table1[[#This Row],[Column2]], IF(Table1[[#This Row],[Later Paran]]&lt;&gt;"",Table1[[#This Row],[Later Paran]],Table1[[#This Row],[BrandName]])))</f>
        <v>Natural Source Mixed Tocopherols E-400</v>
      </c>
    </row>
    <row r="8686" spans="1:9" x14ac:dyDescent="0.35">
      <c r="A8686">
        <v>2208601</v>
      </c>
      <c r="B8686" t="s">
        <v>19031</v>
      </c>
      <c r="C8686" t="s">
        <v>19031</v>
      </c>
      <c r="D8686" t="s">
        <v>34372</v>
      </c>
      <c r="F8686" t="s">
        <v>44</v>
      </c>
      <c r="G8686" t="str">
        <f>TRIM(IF(LEFT(Table1[[#This Row],[BrandName]],1) = "(", MID(Table1[[#This Row],[BrandName]], SEARCH(")", Table1[[#This Row],[BrandName]])+1,100),""))</f>
        <v/>
      </c>
      <c r="H8686" t="str">
        <f>IF(
     ISNUMBER(
                        SEARCH("(",Table1[[#This Row],[BrandName]])),
                        LEFT(Table1[[#This Row],[BrandName]],SEARCH("(",Table1[[#This Row],[BrandName]])-1),"")</f>
        <v/>
      </c>
      <c r="I8686" t="str">
        <f>TRIM(IF(Table1[[#This Row],[Column2]]&lt;&gt;"",Table1[[#This Row],[Column2]], IF(Table1[[#This Row],[Later Paran]]&lt;&gt;"",Table1[[#This Row],[Later Paran]],Table1[[#This Row],[BrandName]])))</f>
        <v>Prenatal Pluslets</v>
      </c>
    </row>
    <row r="8687" spans="1:9" x14ac:dyDescent="0.35">
      <c r="A8687">
        <v>2208660</v>
      </c>
      <c r="B8687" t="s">
        <v>19032</v>
      </c>
      <c r="C8687" t="s">
        <v>19032</v>
      </c>
      <c r="D8687" t="s">
        <v>19033</v>
      </c>
      <c r="F8687" t="s">
        <v>44</v>
      </c>
      <c r="G8687" t="str">
        <f>TRIM(IF(LEFT(Table1[[#This Row],[BrandName]],1) = "(", MID(Table1[[#This Row],[BrandName]], SEARCH(")", Table1[[#This Row],[BrandName]])+1,100),""))</f>
        <v/>
      </c>
      <c r="H8687" t="str">
        <f>IF(
     ISNUMBER(
                        SEARCH("(",Table1[[#This Row],[BrandName]])),
                        LEFT(Table1[[#This Row],[BrandName]],SEARCH("(",Table1[[#This Row],[BrandName]])-1),"")</f>
        <v/>
      </c>
      <c r="I8687" t="str">
        <f>TRIM(IF(Table1[[#This Row],[Column2]]&lt;&gt;"",Table1[[#This Row],[Column2]], IF(Table1[[#This Row],[Later Paran]]&lt;&gt;"",Table1[[#This Row],[Later Paran]],Table1[[#This Row],[BrandName]])))</f>
        <v>Sea-Sel</v>
      </c>
    </row>
    <row r="8688" spans="1:9" x14ac:dyDescent="0.35">
      <c r="A8688">
        <v>2208695</v>
      </c>
      <c r="B8688" t="s">
        <v>19034</v>
      </c>
      <c r="C8688" t="s">
        <v>19034</v>
      </c>
      <c r="D8688" t="s">
        <v>34373</v>
      </c>
      <c r="F8688" t="s">
        <v>44</v>
      </c>
      <c r="G8688" t="str">
        <f>TRIM(IF(LEFT(Table1[[#This Row],[BrandName]],1) = "(", MID(Table1[[#This Row],[BrandName]], SEARCH(")", Table1[[#This Row],[BrandName]])+1,100),""))</f>
        <v/>
      </c>
      <c r="H8688" t="str">
        <f>IF(
     ISNUMBER(
                        SEARCH("(",Table1[[#This Row],[BrandName]])),
                        LEFT(Table1[[#This Row],[BrandName]],SEARCH("(",Table1[[#This Row],[BrandName]])-1),"")</f>
        <v/>
      </c>
      <c r="I8688" t="str">
        <f>TRIM(IF(Table1[[#This Row],[Column2]]&lt;&gt;"",Table1[[#This Row],[Column2]], IF(Table1[[#This Row],[Later Paran]]&lt;&gt;"",Table1[[#This Row],[Later Paran]],Table1[[#This Row],[BrandName]])))</f>
        <v>Ultimate Prenatallets</v>
      </c>
    </row>
    <row r="8689" spans="1:9" x14ac:dyDescent="0.35">
      <c r="A8689">
        <v>2208873</v>
      </c>
      <c r="B8689" t="s">
        <v>19035</v>
      </c>
      <c r="C8689" t="s">
        <v>19036</v>
      </c>
      <c r="D8689" t="s">
        <v>32568</v>
      </c>
      <c r="E8689" t="s">
        <v>16300</v>
      </c>
      <c r="F8689" t="s">
        <v>9</v>
      </c>
      <c r="G8689" t="str">
        <f>TRIM(IF(LEFT(Table1[[#This Row],[BrandName]],1) = "(", MID(Table1[[#This Row],[BrandName]], SEARCH(")", Table1[[#This Row],[BrandName]])+1,100),""))</f>
        <v/>
      </c>
      <c r="H8689" t="str">
        <f>IF(
     ISNUMBER(
                        SEARCH("(",Table1[[#This Row],[BrandName]])),
                        LEFT(Table1[[#This Row],[BrandName]],SEARCH("(",Table1[[#This Row],[BrandName]])-1),"")</f>
        <v/>
      </c>
      <c r="I8689" t="str">
        <f>TRIM(IF(Table1[[#This Row],[Column2]]&lt;&gt;"",Table1[[#This Row],[Column2]], IF(Table1[[#This Row],[Later Paran]]&lt;&gt;"",Table1[[#This Row],[Later Paran]],Table1[[#This Row],[BrandName]])))</f>
        <v>Cal-Mag Citrate With Zinc And Vitamin D</v>
      </c>
    </row>
    <row r="8690" spans="1:9" x14ac:dyDescent="0.35">
      <c r="A8690">
        <v>2208881</v>
      </c>
      <c r="B8690" t="s">
        <v>19037</v>
      </c>
      <c r="C8690" t="s">
        <v>19036</v>
      </c>
      <c r="D8690" t="s">
        <v>32569</v>
      </c>
      <c r="E8690" t="s">
        <v>19038</v>
      </c>
      <c r="F8690" t="s">
        <v>9</v>
      </c>
      <c r="G8690" t="str">
        <f>TRIM(IF(LEFT(Table1[[#This Row],[BrandName]],1) = "(", MID(Table1[[#This Row],[BrandName]], SEARCH(")", Table1[[#This Row],[BrandName]])+1,100),""))</f>
        <v/>
      </c>
      <c r="H8690" t="str">
        <f>IF(
     ISNUMBER(
                        SEARCH("(",Table1[[#This Row],[BrandName]])),
                        LEFT(Table1[[#This Row],[BrandName]],SEARCH("(",Table1[[#This Row],[BrandName]])-1),"")</f>
        <v/>
      </c>
      <c r="I8690" t="str">
        <f>TRIM(IF(Table1[[#This Row],[Column2]]&lt;&gt;"",Table1[[#This Row],[Column2]], IF(Table1[[#This Row],[Later Paran]]&lt;&gt;"",Table1[[#This Row],[Later Paran]],Table1[[#This Row],[BrandName]])))</f>
        <v>Cal-Mag Citrate With Zinc And Vitamin Ds</v>
      </c>
    </row>
    <row r="8691" spans="1:9" x14ac:dyDescent="0.35">
      <c r="A8691">
        <v>2209071</v>
      </c>
      <c r="B8691" t="s">
        <v>19039</v>
      </c>
      <c r="C8691" t="s">
        <v>19040</v>
      </c>
      <c r="D8691" t="s">
        <v>35887</v>
      </c>
      <c r="E8691" t="s">
        <v>19041</v>
      </c>
      <c r="F8691" t="s">
        <v>63</v>
      </c>
      <c r="G8691" t="str">
        <f>TRIM(IF(LEFT(Table1[[#This Row],[BrandName]],1) = "(", MID(Table1[[#This Row],[BrandName]], SEARCH(")", Table1[[#This Row],[BrandName]])+1,100),""))</f>
        <v/>
      </c>
      <c r="H8691" t="str">
        <f>IF(
     ISNUMBER(
                        SEARCH("(",Table1[[#This Row],[BrandName]])),
                        LEFT(Table1[[#This Row],[BrandName]],SEARCH("(",Table1[[#This Row],[BrandName]])-1),"")</f>
        <v/>
      </c>
      <c r="I8691" t="str">
        <f>TRIM(IF(Table1[[#This Row],[Column2]]&lt;&gt;"",Table1[[#This Row],[Column2]], IF(Table1[[#This Row],[Later Paran]]&lt;&gt;"",Table1[[#This Row],[Later Paran]],Table1[[#This Row],[BrandName]])))</f>
        <v>Probeta</v>
      </c>
    </row>
    <row r="8692" spans="1:9" x14ac:dyDescent="0.35">
      <c r="A8692">
        <v>2209101</v>
      </c>
      <c r="B8692" t="s">
        <v>19042</v>
      </c>
      <c r="C8692" t="s">
        <v>5755</v>
      </c>
      <c r="D8692" t="s">
        <v>19043</v>
      </c>
      <c r="E8692" t="s">
        <v>19044</v>
      </c>
      <c r="F8692" t="s">
        <v>3898</v>
      </c>
      <c r="G8692" t="str">
        <f>TRIM(IF(LEFT(Table1[[#This Row],[BrandName]],1) = "(", MID(Table1[[#This Row],[BrandName]], SEARCH(")", Table1[[#This Row],[BrandName]])+1,100),""))</f>
        <v/>
      </c>
      <c r="H8692" t="str">
        <f>IF(
     ISNUMBER(
                        SEARCH("(",Table1[[#This Row],[BrandName]])),
                        LEFT(Table1[[#This Row],[BrandName]],SEARCH("(",Table1[[#This Row],[BrandName]])-1),"")</f>
        <v/>
      </c>
      <c r="I8692" t="str">
        <f>TRIM(IF(Table1[[#This Row],[Column2]]&lt;&gt;"",Table1[[#This Row],[Column2]], IF(Table1[[#This Row],[Later Paran]]&lt;&gt;"",Table1[[#This Row],[Later Paran]],Table1[[#This Row],[BrandName]])))</f>
        <v>V-6</v>
      </c>
    </row>
    <row r="8693" spans="1:9" x14ac:dyDescent="0.35">
      <c r="A8693">
        <v>2209160</v>
      </c>
      <c r="B8693" t="s">
        <v>19045</v>
      </c>
      <c r="C8693" t="s">
        <v>19045</v>
      </c>
      <c r="D8693" t="s">
        <v>19046</v>
      </c>
      <c r="F8693" t="s">
        <v>2329</v>
      </c>
      <c r="G8693" t="str">
        <f>TRIM(IF(LEFT(Table1[[#This Row],[BrandName]],1) = "(", MID(Table1[[#This Row],[BrandName]], SEARCH(")", Table1[[#This Row],[BrandName]])+1,100),""))</f>
        <v/>
      </c>
      <c r="H8693" t="str">
        <f>IF(
     ISNUMBER(
                        SEARCH("(",Table1[[#This Row],[BrandName]])),
                        LEFT(Table1[[#This Row],[BrandName]],SEARCH("(",Table1[[#This Row],[BrandName]])-1),"")</f>
        <v/>
      </c>
      <c r="I8693" t="str">
        <f>TRIM(IF(Table1[[#This Row],[Column2]]&lt;&gt;"",Table1[[#This Row],[Column2]], IF(Table1[[#This Row],[Later Paran]]&lt;&gt;"",Table1[[#This Row],[Later Paran]],Table1[[#This Row],[BrandName]])))</f>
        <v>Oral Plan Antibacterial Mouthrinse With Fluoride</v>
      </c>
    </row>
    <row r="8694" spans="1:9" x14ac:dyDescent="0.35">
      <c r="A8694">
        <v>2209179</v>
      </c>
      <c r="B8694" t="s">
        <v>19047</v>
      </c>
      <c r="C8694" t="s">
        <v>16019</v>
      </c>
      <c r="D8694" t="s">
        <v>19048</v>
      </c>
      <c r="E8694" t="s">
        <v>16391</v>
      </c>
      <c r="F8694" t="s">
        <v>516</v>
      </c>
      <c r="G8694" t="str">
        <f>TRIM(IF(LEFT(Table1[[#This Row],[BrandName]],1) = "(", MID(Table1[[#This Row],[BrandName]], SEARCH(")", Table1[[#This Row],[BrandName]])+1,100),""))</f>
        <v/>
      </c>
      <c r="H8694" t="str">
        <f>IF(
     ISNUMBER(
                        SEARCH("(",Table1[[#This Row],[BrandName]])),
                        LEFT(Table1[[#This Row],[BrandName]],SEARCH("(",Table1[[#This Row],[BrandName]])-1),"")</f>
        <v/>
      </c>
      <c r="I8694" t="str">
        <f>TRIM(IF(Table1[[#This Row],[Column2]]&lt;&gt;"",Table1[[#This Row],[Column2]], IF(Table1[[#This Row],[Later Paran]]&lt;&gt;"",Table1[[#This Row],[Later Paran]],Table1[[#This Row],[BrandName]])))</f>
        <v>Body Pruf All Season Sun Protection Lot</v>
      </c>
    </row>
    <row r="8695" spans="1:9" x14ac:dyDescent="0.35">
      <c r="A8695">
        <v>2209497</v>
      </c>
      <c r="B8695" t="s">
        <v>19049</v>
      </c>
      <c r="C8695" t="s">
        <v>12593</v>
      </c>
      <c r="D8695" t="s">
        <v>19050</v>
      </c>
      <c r="E8695" t="s">
        <v>12730</v>
      </c>
      <c r="F8695" t="s">
        <v>9</v>
      </c>
      <c r="G8695" t="str">
        <f>TRIM(IF(LEFT(Table1[[#This Row],[BrandName]],1) = "(", MID(Table1[[#This Row],[BrandName]], SEARCH(")", Table1[[#This Row],[BrandName]])+1,100),""))</f>
        <v/>
      </c>
      <c r="H8695" t="str">
        <f>IF(
     ISNUMBER(
                        SEARCH("(",Table1[[#This Row],[BrandName]])),
                        LEFT(Table1[[#This Row],[BrandName]],SEARCH("(",Table1[[#This Row],[BrandName]])-1),"")</f>
        <v/>
      </c>
      <c r="I8695" t="str">
        <f>TRIM(IF(Table1[[#This Row],[Column2]]&lt;&gt;"",Table1[[#This Row],[Column2]], IF(Table1[[#This Row],[Later Paran]]&lt;&gt;"",Table1[[#This Row],[Later Paran]],Table1[[#This Row],[BrandName]])))</f>
        <v>Soft Gel Calcium</v>
      </c>
    </row>
    <row r="8696" spans="1:9" x14ac:dyDescent="0.35">
      <c r="A8696">
        <v>2209543</v>
      </c>
      <c r="B8696" t="s">
        <v>19051</v>
      </c>
      <c r="C8696" t="s">
        <v>19052</v>
      </c>
      <c r="D8696" t="s">
        <v>32570</v>
      </c>
      <c r="E8696" t="s">
        <v>19053</v>
      </c>
      <c r="F8696" t="s">
        <v>9</v>
      </c>
      <c r="G8696" t="str">
        <f>TRIM(IF(LEFT(Table1[[#This Row],[BrandName]],1) = "(", MID(Table1[[#This Row],[BrandName]], SEARCH(")", Table1[[#This Row],[BrandName]])+1,100),""))</f>
        <v/>
      </c>
      <c r="H8696" t="str">
        <f>IF(
     ISNUMBER(
                        SEARCH("(",Table1[[#This Row],[BrandName]])),
                        LEFT(Table1[[#This Row],[BrandName]],SEARCH("(",Table1[[#This Row],[BrandName]])-1),"")</f>
        <v/>
      </c>
      <c r="I8696" t="str">
        <f>TRIM(IF(Table1[[#This Row],[Column2]]&lt;&gt;"",Table1[[#This Row],[Column2]], IF(Table1[[#This Row],[Later Paran]]&lt;&gt;"",Table1[[#This Row],[Later Paran]],Table1[[#This Row],[BrandName]])))</f>
        <v>Circuform Formula Vitamin E And Co Q10</v>
      </c>
    </row>
    <row r="8697" spans="1:9" x14ac:dyDescent="0.35">
      <c r="A8697">
        <v>2209594</v>
      </c>
      <c r="B8697" t="s">
        <v>19054</v>
      </c>
      <c r="C8697" t="s">
        <v>19055</v>
      </c>
      <c r="D8697" t="s">
        <v>19056</v>
      </c>
      <c r="E8697" t="s">
        <v>19057</v>
      </c>
      <c r="F8697" t="s">
        <v>17786</v>
      </c>
      <c r="G8697" t="str">
        <f>TRIM(IF(LEFT(Table1[[#This Row],[BrandName]],1) = "(", MID(Table1[[#This Row],[BrandName]], SEARCH(")", Table1[[#This Row],[BrandName]])+1,100),""))</f>
        <v/>
      </c>
      <c r="H8697" t="str">
        <f>IF(
     ISNUMBER(
                        SEARCH("(",Table1[[#This Row],[BrandName]])),
                        LEFT(Table1[[#This Row],[BrandName]],SEARCH("(",Table1[[#This Row],[BrandName]])-1),"")</f>
        <v/>
      </c>
      <c r="I8697" t="str">
        <f>TRIM(IF(Table1[[#This Row],[Column2]]&lt;&gt;"",Table1[[#This Row],[Column2]], IF(Table1[[#This Row],[Later Paran]]&lt;&gt;"",Table1[[#This Row],[Later Paran]],Table1[[#This Row],[BrandName]])))</f>
        <v>Preparation H-Pe Gel</v>
      </c>
    </row>
    <row r="8698" spans="1:9" x14ac:dyDescent="0.35">
      <c r="A8698">
        <v>2210096</v>
      </c>
      <c r="B8698" t="s">
        <v>19058</v>
      </c>
      <c r="C8698" t="s">
        <v>19059</v>
      </c>
      <c r="D8698" t="s">
        <v>13708</v>
      </c>
      <c r="E8698" t="s">
        <v>18308</v>
      </c>
      <c r="F8698" t="s">
        <v>129</v>
      </c>
      <c r="G8698" t="str">
        <f>TRIM(IF(LEFT(Table1[[#This Row],[BrandName]],1) = "(", MID(Table1[[#This Row],[BrandName]], SEARCH(")", Table1[[#This Row],[BrandName]])+1,100),""))</f>
        <v/>
      </c>
      <c r="H8698" t="str">
        <f>IF(
     ISNUMBER(
                        SEARCH("(",Table1[[#This Row],[BrandName]])),
                        LEFT(Table1[[#This Row],[BrandName]],SEARCH("(",Table1[[#This Row],[BrandName]])-1),"")</f>
        <v/>
      </c>
      <c r="I8698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8699" spans="1:9" x14ac:dyDescent="0.35">
      <c r="A8699">
        <v>2210134</v>
      </c>
      <c r="B8699" t="s">
        <v>19060</v>
      </c>
      <c r="C8699" t="s">
        <v>19061</v>
      </c>
      <c r="D8699" t="s">
        <v>13708</v>
      </c>
      <c r="E8699" t="s">
        <v>19062</v>
      </c>
      <c r="F8699" t="s">
        <v>129</v>
      </c>
      <c r="G8699" t="str">
        <f>TRIM(IF(LEFT(Table1[[#This Row],[BrandName]],1) = "(", MID(Table1[[#This Row],[BrandName]], SEARCH(")", Table1[[#This Row],[BrandName]])+1,100),""))</f>
        <v/>
      </c>
      <c r="H8699" t="str">
        <f>IF(
     ISNUMBER(
                        SEARCH("(",Table1[[#This Row],[BrandName]])),
                        LEFT(Table1[[#This Row],[BrandName]],SEARCH("(",Table1[[#This Row],[BrandName]])-1),"")</f>
        <v/>
      </c>
      <c r="I8699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8700" spans="1:9" x14ac:dyDescent="0.35">
      <c r="A8700">
        <v>2210401</v>
      </c>
      <c r="B8700" t="s">
        <v>19063</v>
      </c>
      <c r="C8700" t="s">
        <v>7038</v>
      </c>
      <c r="D8700" t="s">
        <v>34589</v>
      </c>
      <c r="E8700" t="s">
        <v>19064</v>
      </c>
      <c r="F8700" t="s">
        <v>29</v>
      </c>
      <c r="G8700" t="str">
        <f>TRIM(IF(LEFT(Table1[[#This Row],[BrandName]],1) = "(", MID(Table1[[#This Row],[BrandName]], SEARCH(")", Table1[[#This Row],[BrandName]])+1,100),""))</f>
        <v/>
      </c>
      <c r="H8700" t="str">
        <f>IF(
     ISNUMBER(
                        SEARCH("(",Table1[[#This Row],[BrandName]])),
                        LEFT(Table1[[#This Row],[BrandName]],SEARCH("(",Table1[[#This Row],[BrandName]])-1),"")</f>
        <v/>
      </c>
      <c r="I8700" t="str">
        <f>TRIM(IF(Table1[[#This Row],[Column2]]&lt;&gt;"",Table1[[#This Row],[Column2]], IF(Table1[[#This Row],[Later Paran]]&lt;&gt;"",Table1[[#This Row],[Later Paran]],Table1[[#This Row],[BrandName]])))</f>
        <v>Dobutamineection</v>
      </c>
    </row>
    <row r="8701" spans="1:9" x14ac:dyDescent="0.35">
      <c r="A8701">
        <v>2210436</v>
      </c>
      <c r="B8701" t="s">
        <v>19065</v>
      </c>
      <c r="C8701" t="s">
        <v>19066</v>
      </c>
      <c r="D8701" t="s">
        <v>19067</v>
      </c>
      <c r="E8701" t="s">
        <v>13579</v>
      </c>
      <c r="F8701" t="s">
        <v>29</v>
      </c>
      <c r="G8701" t="str">
        <f>TRIM(IF(LEFT(Table1[[#This Row],[BrandName]],1) = "(", MID(Table1[[#This Row],[BrandName]], SEARCH(")", Table1[[#This Row],[BrandName]])+1,100),""))</f>
        <v/>
      </c>
      <c r="H8701" t="str">
        <f>IF(
     ISNUMBER(
                        SEARCH("(",Table1[[#This Row],[BrandName]])),
                        LEFT(Table1[[#This Row],[BrandName]],SEARCH("(",Table1[[#This Row],[BrandName]])-1),"")</f>
        <v/>
      </c>
      <c r="I8701" t="str">
        <f>TRIM(IF(Table1[[#This Row],[Column2]]&lt;&gt;"",Table1[[#This Row],[Column2]], IF(Table1[[#This Row],[Later Paran]]&lt;&gt;"",Table1[[#This Row],[Later Paran]],Table1[[#This Row],[BrandName]])))</f>
        <v>Alphanine Sd</v>
      </c>
    </row>
    <row r="8702" spans="1:9" x14ac:dyDescent="0.35">
      <c r="A8702">
        <v>2210444</v>
      </c>
      <c r="B8702" t="s">
        <v>19068</v>
      </c>
      <c r="C8702" t="s">
        <v>19066</v>
      </c>
      <c r="D8702" t="s">
        <v>19067</v>
      </c>
      <c r="E8702" t="s">
        <v>8865</v>
      </c>
      <c r="F8702" t="s">
        <v>29</v>
      </c>
      <c r="G8702" t="str">
        <f>TRIM(IF(LEFT(Table1[[#This Row],[BrandName]],1) = "(", MID(Table1[[#This Row],[BrandName]], SEARCH(")", Table1[[#This Row],[BrandName]])+1,100),""))</f>
        <v/>
      </c>
      <c r="H8702" t="str">
        <f>IF(
     ISNUMBER(
                        SEARCH("(",Table1[[#This Row],[BrandName]])),
                        LEFT(Table1[[#This Row],[BrandName]],SEARCH("(",Table1[[#This Row],[BrandName]])-1),"")</f>
        <v/>
      </c>
      <c r="I8702" t="str">
        <f>TRIM(IF(Table1[[#This Row],[Column2]]&lt;&gt;"",Table1[[#This Row],[Column2]], IF(Table1[[#This Row],[Later Paran]]&lt;&gt;"",Table1[[#This Row],[Later Paran]],Table1[[#This Row],[BrandName]])))</f>
        <v>Alphanine Sd</v>
      </c>
    </row>
    <row r="8703" spans="1:9" x14ac:dyDescent="0.35">
      <c r="A8703">
        <v>2210452</v>
      </c>
      <c r="B8703" t="s">
        <v>19069</v>
      </c>
      <c r="C8703" t="s">
        <v>19066</v>
      </c>
      <c r="D8703" t="s">
        <v>19067</v>
      </c>
      <c r="E8703" t="s">
        <v>18945</v>
      </c>
      <c r="F8703" t="s">
        <v>29</v>
      </c>
      <c r="G8703" t="str">
        <f>TRIM(IF(LEFT(Table1[[#This Row],[BrandName]],1) = "(", MID(Table1[[#This Row],[BrandName]], SEARCH(")", Table1[[#This Row],[BrandName]])+1,100),""))</f>
        <v/>
      </c>
      <c r="H8703" t="str">
        <f>IF(
     ISNUMBER(
                        SEARCH("(",Table1[[#This Row],[BrandName]])),
                        LEFT(Table1[[#This Row],[BrandName]],SEARCH("(",Table1[[#This Row],[BrandName]])-1),"")</f>
        <v/>
      </c>
      <c r="I8703" t="str">
        <f>TRIM(IF(Table1[[#This Row],[Column2]]&lt;&gt;"",Table1[[#This Row],[Column2]], IF(Table1[[#This Row],[Later Paran]]&lt;&gt;"",Table1[[#This Row],[Later Paran]],Table1[[#This Row],[BrandName]])))</f>
        <v>Alphanine Sd</v>
      </c>
    </row>
    <row r="8704" spans="1:9" x14ac:dyDescent="0.35">
      <c r="A8704">
        <v>2210460</v>
      </c>
      <c r="B8704" t="s">
        <v>19070</v>
      </c>
      <c r="C8704" t="s">
        <v>19066</v>
      </c>
      <c r="D8704" t="s">
        <v>19067</v>
      </c>
      <c r="E8704" t="s">
        <v>19071</v>
      </c>
      <c r="F8704" t="s">
        <v>29</v>
      </c>
      <c r="G8704" t="str">
        <f>TRIM(IF(LEFT(Table1[[#This Row],[BrandName]],1) = "(", MID(Table1[[#This Row],[BrandName]], SEARCH(")", Table1[[#This Row],[BrandName]])+1,100),""))</f>
        <v/>
      </c>
      <c r="H8704" t="str">
        <f>IF(
     ISNUMBER(
                        SEARCH("(",Table1[[#This Row],[BrandName]])),
                        LEFT(Table1[[#This Row],[BrandName]],SEARCH("(",Table1[[#This Row],[BrandName]])-1),"")</f>
        <v/>
      </c>
      <c r="I8704" t="str">
        <f>TRIM(IF(Table1[[#This Row],[Column2]]&lt;&gt;"",Table1[[#This Row],[Column2]], IF(Table1[[#This Row],[Later Paran]]&lt;&gt;"",Table1[[#This Row],[Later Paran]],Table1[[#This Row],[BrandName]])))</f>
        <v>Alphanine Sd</v>
      </c>
    </row>
    <row r="8705" spans="1:9" x14ac:dyDescent="0.35">
      <c r="A8705">
        <v>2210754</v>
      </c>
      <c r="B8705" t="s">
        <v>19072</v>
      </c>
      <c r="C8705" t="s">
        <v>1318</v>
      </c>
      <c r="D8705" t="s">
        <v>19073</v>
      </c>
      <c r="E8705" t="s">
        <v>19074</v>
      </c>
      <c r="F8705" t="s">
        <v>19</v>
      </c>
      <c r="G8705" t="str">
        <f>TRIM(IF(LEFT(Table1[[#This Row],[BrandName]],1) = "(", MID(Table1[[#This Row],[BrandName]], SEARCH(")", Table1[[#This Row],[BrandName]])+1,100),""))</f>
        <v/>
      </c>
      <c r="H8705" t="str">
        <f>IF(
     ISNUMBER(
                        SEARCH("(",Table1[[#This Row],[BrandName]])),
                        LEFT(Table1[[#This Row],[BrandName]],SEARCH("(",Table1[[#This Row],[BrandName]])-1),"")</f>
        <v/>
      </c>
      <c r="I8705" t="str">
        <f>TRIM(IF(Table1[[#This Row],[Column2]]&lt;&gt;"",Table1[[#This Row],[Column2]], IF(Table1[[#This Row],[Later Paran]]&lt;&gt;"",Table1[[#This Row],[Later Paran]],Table1[[#This Row],[BrandName]])))</f>
        <v>Prevident</v>
      </c>
    </row>
    <row r="8706" spans="1:9" x14ac:dyDescent="0.35">
      <c r="A8706">
        <v>2210800</v>
      </c>
      <c r="B8706" t="s">
        <v>19075</v>
      </c>
      <c r="C8706" t="s">
        <v>7544</v>
      </c>
      <c r="D8706" t="s">
        <v>35888</v>
      </c>
      <c r="E8706" t="s">
        <v>19076</v>
      </c>
      <c r="F8706" t="s">
        <v>19</v>
      </c>
      <c r="G8706" t="str">
        <f>TRIM(IF(LEFT(Table1[[#This Row],[BrandName]],1) = "(", MID(Table1[[#This Row],[BrandName]], SEARCH(")", Table1[[#This Row],[BrandName]])+1,100),""))</f>
        <v/>
      </c>
      <c r="H8706" t="str">
        <f>IF(
     ISNUMBER(
                        SEARCH("(",Table1[[#This Row],[BrandName]])),
                        LEFT(Table1[[#This Row],[BrandName]],SEARCH("(",Table1[[#This Row],[BrandName]])-1),"")</f>
        <v/>
      </c>
      <c r="I8706" t="str">
        <f>TRIM(IF(Table1[[#This Row],[Column2]]&lt;&gt;"",Table1[[#This Row],[Column2]], IF(Table1[[#This Row],[Later Paran]]&lt;&gt;"",Table1[[#This Row],[Later Paran]],Table1[[#This Row],[BrandName]])))</f>
        <v>Sooth X Creme</v>
      </c>
    </row>
    <row r="8707" spans="1:9" x14ac:dyDescent="0.35">
      <c r="A8707">
        <v>2210835</v>
      </c>
      <c r="B8707" t="s">
        <v>19077</v>
      </c>
      <c r="C8707" t="s">
        <v>19078</v>
      </c>
      <c r="D8707" t="s">
        <v>13708</v>
      </c>
      <c r="E8707" t="s">
        <v>14717</v>
      </c>
      <c r="F8707" t="s">
        <v>129</v>
      </c>
      <c r="G8707" t="str">
        <f>TRIM(IF(LEFT(Table1[[#This Row],[BrandName]],1) = "(", MID(Table1[[#This Row],[BrandName]], SEARCH(")", Table1[[#This Row],[BrandName]])+1,100),""))</f>
        <v/>
      </c>
      <c r="H8707" t="str">
        <f>IF(
     ISNUMBER(
                        SEARCH("(",Table1[[#This Row],[BrandName]])),
                        LEFT(Table1[[#This Row],[BrandName]],SEARCH("(",Table1[[#This Row],[BrandName]])-1),"")</f>
        <v/>
      </c>
      <c r="I8707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8708" spans="1:9" x14ac:dyDescent="0.35">
      <c r="A8708">
        <v>2210851</v>
      </c>
      <c r="B8708" t="s">
        <v>19079</v>
      </c>
      <c r="C8708" t="s">
        <v>19080</v>
      </c>
      <c r="D8708" t="s">
        <v>35889</v>
      </c>
      <c r="E8708" t="s">
        <v>19081</v>
      </c>
      <c r="F8708" t="s">
        <v>44</v>
      </c>
      <c r="G8708" t="str">
        <f>TRIM(IF(LEFT(Table1[[#This Row],[BrandName]],1) = "(", MID(Table1[[#This Row],[BrandName]], SEARCH(")", Table1[[#This Row],[BrandName]])+1,100),""))</f>
        <v/>
      </c>
      <c r="H8708" t="str">
        <f>IF(
     ISNUMBER(
                        SEARCH("(",Table1[[#This Row],[BrandName]])),
                        LEFT(Table1[[#This Row],[BrandName]],SEARCH("(",Table1[[#This Row],[BrandName]])-1),"")</f>
        <v/>
      </c>
      <c r="I8708" t="str">
        <f>TRIM(IF(Table1[[#This Row],[Column2]]&lt;&gt;"",Table1[[#This Row],[Column2]], IF(Table1[[#This Row],[Later Paran]]&lt;&gt;"",Table1[[#This Row],[Later Paran]],Table1[[#This Row],[BrandName]])))</f>
        <v>Iron With Copper Plus Vitamins</v>
      </c>
    </row>
    <row r="8709" spans="1:9" x14ac:dyDescent="0.35">
      <c r="A8709">
        <v>2211009</v>
      </c>
      <c r="B8709" t="s">
        <v>19082</v>
      </c>
      <c r="C8709" t="s">
        <v>19082</v>
      </c>
      <c r="D8709" t="s">
        <v>34787</v>
      </c>
      <c r="F8709" t="s">
        <v>29</v>
      </c>
      <c r="G8709" t="str">
        <f>TRIM(IF(LEFT(Table1[[#This Row],[BrandName]],1) = "(", MID(Table1[[#This Row],[BrandName]], SEARCH(")", Table1[[#This Row],[BrandName]])+1,100),""))</f>
        <v/>
      </c>
      <c r="H8709" t="str">
        <f>IF(
     ISNUMBER(
                        SEARCH("(",Table1[[#This Row],[BrandName]])),
                        LEFT(Table1[[#This Row],[BrandName]],SEARCH("(",Table1[[#This Row],[BrandName]])-1),"")</f>
        <v/>
      </c>
      <c r="I8709" t="str">
        <f>TRIM(IF(Table1[[#This Row],[Column2]]&lt;&gt;"",Table1[[#This Row],[Column2]], IF(Table1[[#This Row],[Later Paran]]&lt;&gt;"",Table1[[#This Row],[Later Paran]],Table1[[#This Row],[BrandName]])))</f>
        <v>Eolarix</v>
      </c>
    </row>
    <row r="8710" spans="1:9" x14ac:dyDescent="0.35">
      <c r="A8710">
        <v>2211696</v>
      </c>
      <c r="B8710" t="s">
        <v>19083</v>
      </c>
      <c r="C8710" t="s">
        <v>16339</v>
      </c>
      <c r="D8710" t="s">
        <v>5335</v>
      </c>
      <c r="E8710" t="s">
        <v>19084</v>
      </c>
      <c r="F8710" t="s">
        <v>44</v>
      </c>
      <c r="G8710" t="str">
        <f>TRIM(IF(LEFT(Table1[[#This Row],[BrandName]],1) = "(", MID(Table1[[#This Row],[BrandName]], SEARCH(")", Table1[[#This Row],[BrandName]])+1,100),""))</f>
        <v/>
      </c>
      <c r="H8710" t="str">
        <f>IF(
     ISNUMBER(
                        SEARCH("(",Table1[[#This Row],[BrandName]])),
                        LEFT(Table1[[#This Row],[BrandName]],SEARCH("(",Table1[[#This Row],[BrandName]])-1),"")</f>
        <v/>
      </c>
      <c r="I8710" t="str">
        <f>TRIM(IF(Table1[[#This Row],[Column2]]&lt;&gt;"",Table1[[#This Row],[Column2]], IF(Table1[[#This Row],[Later Paran]]&lt;&gt;"",Table1[[#This Row],[Later Paran]],Table1[[#This Row],[BrandName]])))</f>
        <v>Calcium And Magnesium</v>
      </c>
    </row>
    <row r="8711" spans="1:9" x14ac:dyDescent="0.35">
      <c r="A8711">
        <v>2212021</v>
      </c>
      <c r="B8711" t="s">
        <v>19085</v>
      </c>
      <c r="C8711" t="s">
        <v>17602</v>
      </c>
      <c r="D8711" t="s">
        <v>19086</v>
      </c>
      <c r="E8711" t="s">
        <v>47</v>
      </c>
      <c r="F8711" t="s">
        <v>44</v>
      </c>
      <c r="G8711" t="str">
        <f>TRIM(IF(LEFT(Table1[[#This Row],[BrandName]],1) = "(", MID(Table1[[#This Row],[BrandName]], SEARCH(")", Table1[[#This Row],[BrandName]])+1,100),""))</f>
        <v/>
      </c>
      <c r="H8711" t="str">
        <f>IF(
     ISNUMBER(
                        SEARCH("(",Table1[[#This Row],[BrandName]])),
                        LEFT(Table1[[#This Row],[BrandName]],SEARCH("(",Table1[[#This Row],[BrandName]])-1),"")</f>
        <v/>
      </c>
      <c r="I8711" t="str">
        <f>TRIM(IF(Table1[[#This Row],[Column2]]&lt;&gt;"",Table1[[#This Row],[Column2]], IF(Table1[[#This Row],[Later Paran]]&lt;&gt;"",Table1[[#This Row],[Later Paran]],Table1[[#This Row],[BrandName]])))</f>
        <v>Zithromax</v>
      </c>
    </row>
    <row r="8712" spans="1:9" x14ac:dyDescent="0.35">
      <c r="A8712">
        <v>2212633</v>
      </c>
      <c r="B8712" t="s">
        <v>19087</v>
      </c>
      <c r="C8712" t="s">
        <v>19087</v>
      </c>
      <c r="D8712" t="s">
        <v>34374</v>
      </c>
      <c r="F8712" t="s">
        <v>44</v>
      </c>
      <c r="G8712" t="str">
        <f>TRIM(IF(LEFT(Table1[[#This Row],[BrandName]],1) = "(", MID(Table1[[#This Row],[BrandName]], SEARCH(")", Table1[[#This Row],[BrandName]])+1,100),""))</f>
        <v/>
      </c>
      <c r="H8712" t="str">
        <f>IF(
     ISNUMBER(
                        SEARCH("(",Table1[[#This Row],[BrandName]])),
                        LEFT(Table1[[#This Row],[BrandName]],SEARCH("(",Table1[[#This Row],[BrandName]])-1),"")</f>
        <v/>
      </c>
      <c r="I8712" t="str">
        <f>TRIM(IF(Table1[[#This Row],[Column2]]&lt;&gt;"",Table1[[#This Row],[Column2]], IF(Table1[[#This Row],[Later Paran]]&lt;&gt;"",Table1[[#This Row],[Later Paran]],Table1[[#This Row],[BrandName]])))</f>
        <v>Chelated Multi-Minerallets</v>
      </c>
    </row>
    <row r="8713" spans="1:9" x14ac:dyDescent="0.35">
      <c r="A8713">
        <v>2212676</v>
      </c>
      <c r="B8713" t="s">
        <v>19088</v>
      </c>
      <c r="C8713" t="s">
        <v>19089</v>
      </c>
      <c r="D8713" t="s">
        <v>35727</v>
      </c>
      <c r="E8713" t="s">
        <v>19090</v>
      </c>
      <c r="F8713" t="s">
        <v>44</v>
      </c>
      <c r="G8713" t="str">
        <f>TRIM(IF(LEFT(Table1[[#This Row],[BrandName]],1) = "(", MID(Table1[[#This Row],[BrandName]], SEARCH(")", Table1[[#This Row],[BrandName]])+1,100),""))</f>
        <v/>
      </c>
      <c r="H8713" t="str">
        <f>IF(
     ISNUMBER(
                        SEARCH("(",Table1[[#This Row],[BrandName]])),
                        LEFT(Table1[[#This Row],[BrandName]],SEARCH("(",Table1[[#This Row],[BrandName]])-1),"")</f>
        <v/>
      </c>
      <c r="I8713" t="str">
        <f>TRIM(IF(Table1[[#This Row],[Column2]]&lt;&gt;"",Table1[[#This Row],[Column2]], IF(Table1[[#This Row],[Later Paran]]&lt;&gt;"",Table1[[#This Row],[Later Paran]],Table1[[#This Row],[BrandName]])))</f>
        <v>Iron With Vitamins C And E</v>
      </c>
    </row>
    <row r="8714" spans="1:9" x14ac:dyDescent="0.35">
      <c r="A8714">
        <v>2212714</v>
      </c>
      <c r="B8714" t="s">
        <v>19091</v>
      </c>
      <c r="C8714" t="s">
        <v>19092</v>
      </c>
      <c r="D8714" t="s">
        <v>9234</v>
      </c>
      <c r="E8714" t="s">
        <v>545</v>
      </c>
      <c r="F8714" t="s">
        <v>44</v>
      </c>
      <c r="G8714" t="str">
        <f>TRIM(IF(LEFT(Table1[[#This Row],[BrandName]],1) = "(", MID(Table1[[#This Row],[BrandName]], SEARCH(")", Table1[[#This Row],[BrandName]])+1,100),""))</f>
        <v/>
      </c>
      <c r="H8714" t="str">
        <f>IF(
     ISNUMBER(
                        SEARCH("(",Table1[[#This Row],[BrandName]])),
                        LEFT(Table1[[#This Row],[BrandName]],SEARCH("(",Table1[[#This Row],[BrandName]])-1),"")</f>
        <v/>
      </c>
      <c r="I8714" t="str">
        <f>TRIM(IF(Table1[[#This Row],[Column2]]&lt;&gt;"",Table1[[#This Row],[Column2]], IF(Table1[[#This Row],[Later Paran]]&lt;&gt;"",Table1[[#This Row],[Later Paran]],Table1[[#This Row],[BrandName]])))</f>
        <v>Selenium</v>
      </c>
    </row>
    <row r="8715" spans="1:9" x14ac:dyDescent="0.35">
      <c r="A8715">
        <v>2212722</v>
      </c>
      <c r="B8715" t="s">
        <v>19093</v>
      </c>
      <c r="C8715" t="s">
        <v>8107</v>
      </c>
      <c r="D8715" t="s">
        <v>34169</v>
      </c>
      <c r="E8715" t="s">
        <v>19094</v>
      </c>
      <c r="F8715" t="s">
        <v>44</v>
      </c>
      <c r="G8715" t="str">
        <f>TRIM(IF(LEFT(Table1[[#This Row],[BrandName]],1) = "(", MID(Table1[[#This Row],[BrandName]], SEARCH(")", Table1[[#This Row],[BrandName]])+1,100),""))</f>
        <v/>
      </c>
      <c r="H8715" t="str">
        <f>IF(
     ISNUMBER(
                        SEARCH("(",Table1[[#This Row],[BrandName]])),
                        LEFT(Table1[[#This Row],[BrandName]],SEARCH("(",Table1[[#This Row],[BrandName]])-1),"")</f>
        <v/>
      </c>
      <c r="I8715" t="str">
        <f>TRIM(IF(Table1[[#This Row],[Column2]]&lt;&gt;"",Table1[[#This Row],[Column2]], IF(Table1[[#This Row],[Later Paran]]&lt;&gt;"",Table1[[#This Row],[Later Paran]],Table1[[#This Row],[BrandName]])))</f>
        <v>Calcium And Magnesiumlets</v>
      </c>
    </row>
    <row r="8716" spans="1:9" x14ac:dyDescent="0.35">
      <c r="A8716">
        <v>2212889</v>
      </c>
      <c r="B8716" t="s">
        <v>19095</v>
      </c>
      <c r="C8716" t="s">
        <v>19096</v>
      </c>
      <c r="D8716" t="s">
        <v>32872</v>
      </c>
      <c r="E8716" t="s">
        <v>15341</v>
      </c>
      <c r="F8716" t="s">
        <v>125</v>
      </c>
      <c r="G8716" t="str">
        <f>TRIM(IF(LEFT(Table1[[#This Row],[BrandName]],1) = "(", MID(Table1[[#This Row],[BrandName]], SEARCH(")", Table1[[#This Row],[BrandName]])+1,100),""))</f>
        <v/>
      </c>
      <c r="H8716" t="str">
        <f>IF(
     ISNUMBER(
                        SEARCH("(",Table1[[#This Row],[BrandName]])),
                        LEFT(Table1[[#This Row],[BrandName]],SEARCH("(",Table1[[#This Row],[BrandName]])-1),"")</f>
        <v/>
      </c>
      <c r="I8716" t="str">
        <f>TRIM(IF(Table1[[#This Row],[Column2]]&lt;&gt;"",Table1[[#This Row],[Column2]], IF(Table1[[#This Row],[Later Paran]]&lt;&gt;"",Table1[[#This Row],[Later Paran]],Table1[[#This Row],[BrandName]])))</f>
        <v>Aquasol E Tpgsuid</v>
      </c>
    </row>
    <row r="8717" spans="1:9" x14ac:dyDescent="0.35">
      <c r="A8717">
        <v>2212897</v>
      </c>
      <c r="B8717" t="s">
        <v>19097</v>
      </c>
      <c r="C8717" t="s">
        <v>3679</v>
      </c>
      <c r="D8717" t="s">
        <v>19098</v>
      </c>
      <c r="E8717" t="s">
        <v>19099</v>
      </c>
      <c r="F8717" t="s">
        <v>44</v>
      </c>
      <c r="G8717" t="str">
        <f>TRIM(IF(LEFT(Table1[[#This Row],[BrandName]],1) = "(", MID(Table1[[#This Row],[BrandName]], SEARCH(")", Table1[[#This Row],[BrandName]])+1,100),""))</f>
        <v/>
      </c>
      <c r="H8717" t="str">
        <f>IF(
     ISNUMBER(
                        SEARCH("(",Table1[[#This Row],[BrandName]])),
                        LEFT(Table1[[#This Row],[BrandName]],SEARCH("(",Table1[[#This Row],[BrandName]])-1),"")</f>
        <v/>
      </c>
      <c r="I8717" t="str">
        <f>TRIM(IF(Table1[[#This Row],[Column2]]&lt;&gt;"",Table1[[#This Row],[Column2]], IF(Table1[[#This Row],[Later Paran]]&lt;&gt;"",Table1[[#This Row],[Later Paran]],Table1[[#This Row],[BrandName]])))</f>
        <v>Extra Strength Aspirin Backache</v>
      </c>
    </row>
    <row r="8718" spans="1:9" x14ac:dyDescent="0.35">
      <c r="A8718">
        <v>2213044</v>
      </c>
      <c r="B8718" t="s">
        <v>19100</v>
      </c>
      <c r="C8718" t="s">
        <v>5084</v>
      </c>
      <c r="D8718" t="s">
        <v>19101</v>
      </c>
      <c r="E8718" t="s">
        <v>69</v>
      </c>
      <c r="F8718" t="s">
        <v>63</v>
      </c>
      <c r="G8718" t="str">
        <f>TRIM(IF(LEFT(Table1[[#This Row],[BrandName]],1) = "(", MID(Table1[[#This Row],[BrandName]], SEARCH(")", Table1[[#This Row],[BrandName]])+1,100),""))</f>
        <v/>
      </c>
      <c r="H8718" t="str">
        <f>IF(
     ISNUMBER(
                        SEARCH("(",Table1[[#This Row],[BrandName]])),
                        LEFT(Table1[[#This Row],[BrandName]],SEARCH("(",Table1[[#This Row],[BrandName]])-1),"")</f>
        <v/>
      </c>
      <c r="I8718" t="str">
        <f>TRIM(IF(Table1[[#This Row],[Column2]]&lt;&gt;"",Table1[[#This Row],[Column2]], IF(Table1[[#This Row],[Later Paran]]&lt;&gt;"",Table1[[#This Row],[Later Paran]],Table1[[#This Row],[BrandName]])))</f>
        <v>Pilocarpine Hydrochloride</v>
      </c>
    </row>
    <row r="8719" spans="1:9" x14ac:dyDescent="0.35">
      <c r="A8719">
        <v>2213311</v>
      </c>
      <c r="B8719" t="s">
        <v>19102</v>
      </c>
      <c r="C8719" t="s">
        <v>4901</v>
      </c>
      <c r="D8719" t="s">
        <v>35728</v>
      </c>
      <c r="E8719" t="s">
        <v>627</v>
      </c>
      <c r="F8719" t="s">
        <v>516</v>
      </c>
      <c r="G8719" t="str">
        <f>TRIM(IF(LEFT(Table1[[#This Row],[BrandName]],1) = "(", MID(Table1[[#This Row],[BrandName]], SEARCH(")", Table1[[#This Row],[BrandName]])+1,100),""))</f>
        <v/>
      </c>
      <c r="H8719" t="str">
        <f>IF(
     ISNUMBER(
                        SEARCH("(",Table1[[#This Row],[BrandName]])),
                        LEFT(Table1[[#This Row],[BrandName]],SEARCH("(",Table1[[#This Row],[BrandName]])-1),"")</f>
        <v/>
      </c>
      <c r="I8719" t="str">
        <f>TRIM(IF(Table1[[#This Row],[Column2]]&lt;&gt;"",Table1[[#This Row],[Column2]], IF(Table1[[#This Row],[Later Paran]]&lt;&gt;"",Table1[[#This Row],[Later Paran]],Table1[[#This Row],[BrandName]])))</f>
        <v>Bio-PerleLot Top</v>
      </c>
    </row>
    <row r="8720" spans="1:9" x14ac:dyDescent="0.35">
      <c r="A8720">
        <v>2213370</v>
      </c>
      <c r="B8720" t="s">
        <v>19103</v>
      </c>
      <c r="C8720" t="s">
        <v>346</v>
      </c>
      <c r="D8720" t="s">
        <v>35729</v>
      </c>
      <c r="E8720" t="s">
        <v>19104</v>
      </c>
      <c r="F8720" t="s">
        <v>10484</v>
      </c>
      <c r="G8720" t="str">
        <f>TRIM(IF(LEFT(Table1[[#This Row],[BrandName]],1) = "(", MID(Table1[[#This Row],[BrandName]], SEARCH(")", Table1[[#This Row],[BrandName]])+1,100),""))</f>
        <v/>
      </c>
      <c r="H8720" t="str">
        <f>IF(
     ISNUMBER(
                        SEARCH("(",Table1[[#This Row],[BrandName]])),
                        LEFT(Table1[[#This Row],[BrandName]],SEARCH("(",Table1[[#This Row],[BrandName]])-1),"")</f>
        <v/>
      </c>
      <c r="I8720" t="str">
        <f>TRIM(IF(Table1[[#This Row],[Column2]]&lt;&gt;"",Table1[[#This Row],[Column2]], IF(Table1[[#This Row],[Later Paran]]&lt;&gt;"",Table1[[#This Row],[Later Paran]],Table1[[#This Row],[BrandName]])))</f>
        <v>Nitro-Dur 0.3</v>
      </c>
    </row>
    <row r="8721" spans="1:9" x14ac:dyDescent="0.35">
      <c r="A8721">
        <v>2213494</v>
      </c>
      <c r="B8721" t="s">
        <v>19105</v>
      </c>
      <c r="C8721" t="s">
        <v>9771</v>
      </c>
      <c r="D8721" t="s">
        <v>16008</v>
      </c>
      <c r="E8721" t="s">
        <v>19106</v>
      </c>
      <c r="F8721" t="s">
        <v>775</v>
      </c>
      <c r="G8721" t="str">
        <f>TRIM(IF(LEFT(Table1[[#This Row],[BrandName]],1) = "(", MID(Table1[[#This Row],[BrandName]], SEARCH(")", Table1[[#This Row],[BrandName]])+1,100),""))</f>
        <v/>
      </c>
      <c r="H8721" t="str">
        <f>IF(
     ISNUMBER(
                        SEARCH("(",Table1[[#This Row],[BrandName]])),
                        LEFT(Table1[[#This Row],[BrandName]],SEARCH("(",Table1[[#This Row],[BrandName]])-1),"")</f>
        <v/>
      </c>
      <c r="I8721" t="str">
        <f>TRIM(IF(Table1[[#This Row],[Column2]]&lt;&gt;"",Table1[[#This Row],[Column2]], IF(Table1[[#This Row],[Later Paran]]&lt;&gt;"",Table1[[#This Row],[Later Paran]],Table1[[#This Row],[BrandName]])))</f>
        <v>Zanteff</v>
      </c>
    </row>
    <row r="8722" spans="1:9" x14ac:dyDescent="0.35">
      <c r="A8722">
        <v>2213508</v>
      </c>
      <c r="B8722" t="s">
        <v>19107</v>
      </c>
      <c r="C8722" t="s">
        <v>9771</v>
      </c>
      <c r="D8722" t="s">
        <v>16008</v>
      </c>
      <c r="E8722" t="s">
        <v>19108</v>
      </c>
      <c r="F8722" t="s">
        <v>775</v>
      </c>
      <c r="G8722" t="str">
        <f>TRIM(IF(LEFT(Table1[[#This Row],[BrandName]],1) = "(", MID(Table1[[#This Row],[BrandName]], SEARCH(")", Table1[[#This Row],[BrandName]])+1,100),""))</f>
        <v/>
      </c>
      <c r="H8722" t="str">
        <f>IF(
     ISNUMBER(
                        SEARCH("(",Table1[[#This Row],[BrandName]])),
                        LEFT(Table1[[#This Row],[BrandName]],SEARCH("(",Table1[[#This Row],[BrandName]])-1),"")</f>
        <v/>
      </c>
      <c r="I8722" t="str">
        <f>TRIM(IF(Table1[[#This Row],[Column2]]&lt;&gt;"",Table1[[#This Row],[Column2]], IF(Table1[[#This Row],[Later Paran]]&lt;&gt;"",Table1[[#This Row],[Later Paran]],Table1[[#This Row],[BrandName]])))</f>
        <v>Zanteff</v>
      </c>
    </row>
    <row r="8723" spans="1:9" x14ac:dyDescent="0.35">
      <c r="A8723">
        <v>2214261</v>
      </c>
      <c r="B8723" t="s">
        <v>19109</v>
      </c>
      <c r="C8723" t="s">
        <v>17940</v>
      </c>
      <c r="D8723" t="s">
        <v>19110</v>
      </c>
      <c r="E8723" t="s">
        <v>18577</v>
      </c>
      <c r="F8723" t="s">
        <v>18578</v>
      </c>
      <c r="G8723" t="str">
        <f>TRIM(IF(LEFT(Table1[[#This Row],[BrandName]],1) = "(", MID(Table1[[#This Row],[BrandName]], SEARCH(")", Table1[[#This Row],[BrandName]])+1,100),""))</f>
        <v/>
      </c>
      <c r="H8723" t="str">
        <f>IF(
     ISNUMBER(
                        SEARCH("(",Table1[[#This Row],[BrandName]])),
                        LEFT(Table1[[#This Row],[BrandName]],SEARCH("(",Table1[[#This Row],[BrandName]])-1),"")</f>
        <v xml:space="preserve">Serevent Diskhaler Disk </v>
      </c>
      <c r="I8723" t="str">
        <f>TRIM(IF(Table1[[#This Row],[Column2]]&lt;&gt;"",Table1[[#This Row],[Column2]], IF(Table1[[#This Row],[Later Paran]]&lt;&gt;"",Table1[[#This Row],[Later Paran]],Table1[[#This Row],[BrandName]])))</f>
        <v>Serevent Diskhaler Disk</v>
      </c>
    </row>
    <row r="8724" spans="1:9" x14ac:dyDescent="0.35">
      <c r="A8724">
        <v>2214466</v>
      </c>
      <c r="B8724" t="s">
        <v>19111</v>
      </c>
      <c r="C8724" t="s">
        <v>19112</v>
      </c>
      <c r="D8724" t="s">
        <v>35890</v>
      </c>
      <c r="E8724" t="s">
        <v>19113</v>
      </c>
      <c r="F8724" t="s">
        <v>44</v>
      </c>
      <c r="G8724" t="str">
        <f>TRIM(IF(LEFT(Table1[[#This Row],[BrandName]],1) = "(", MID(Table1[[#This Row],[BrandName]], SEARCH(")", Table1[[#This Row],[BrandName]])+1,100),""))</f>
        <v/>
      </c>
      <c r="H8724" t="str">
        <f>IF(
     ISNUMBER(
                        SEARCH("(",Table1[[#This Row],[BrandName]])),
                        LEFT(Table1[[#This Row],[BrandName]],SEARCH("(",Table1[[#This Row],[BrandName]])-1),"")</f>
        <v/>
      </c>
      <c r="I8724" t="str">
        <f>TRIM(IF(Table1[[#This Row],[Column2]]&lt;&gt;"",Table1[[#This Row],[Column2]], IF(Table1[[#This Row],[Later Paran]]&lt;&gt;"",Table1[[#This Row],[Later Paran]],Table1[[#This Row],[BrandName]])))</f>
        <v>C Plus A With Non-Medicinal Cayenne</v>
      </c>
    </row>
    <row r="8725" spans="1:9" x14ac:dyDescent="0.35">
      <c r="A8725">
        <v>2214474</v>
      </c>
      <c r="B8725" t="s">
        <v>19114</v>
      </c>
      <c r="C8725" t="s">
        <v>19115</v>
      </c>
      <c r="D8725" t="s">
        <v>35537</v>
      </c>
      <c r="E8725" t="s">
        <v>19116</v>
      </c>
      <c r="F8725" t="s">
        <v>44</v>
      </c>
      <c r="G8725" t="str">
        <f>TRIM(IF(LEFT(Table1[[#This Row],[BrandName]],1) = "(", MID(Table1[[#This Row],[BrandName]], SEARCH(")", Table1[[#This Row],[BrandName]])+1,100),""))</f>
        <v/>
      </c>
      <c r="H8725" t="str">
        <f>IF(
     ISNUMBER(
                        SEARCH("(",Table1[[#This Row],[BrandName]])),
                        LEFT(Table1[[#This Row],[BrandName]],SEARCH("(",Table1[[#This Row],[BrandName]])-1),"")</f>
        <v/>
      </c>
      <c r="I8725" t="str">
        <f>TRIM(IF(Table1[[#This Row],[Column2]]&lt;&gt;"",Table1[[#This Row],[Column2]], IF(Table1[[#This Row],[Later Paran]]&lt;&gt;"",Table1[[#This Row],[Later Paran]],Table1[[#This Row],[BrandName]])))</f>
        <v>E.V.C. Vitamin &amp; Mineral Supplement</v>
      </c>
    </row>
    <row r="8726" spans="1:9" x14ac:dyDescent="0.35">
      <c r="A8726">
        <v>2214792</v>
      </c>
      <c r="B8726" t="s">
        <v>19117</v>
      </c>
      <c r="C8726" t="s">
        <v>19118</v>
      </c>
      <c r="D8726" t="s">
        <v>35891</v>
      </c>
      <c r="E8726" t="s">
        <v>19119</v>
      </c>
      <c r="F8726" t="s">
        <v>137</v>
      </c>
      <c r="G8726" t="str">
        <f>TRIM(IF(LEFT(Table1[[#This Row],[BrandName]],1) = "(", MID(Table1[[#This Row],[BrandName]], SEARCH(")", Table1[[#This Row],[BrandName]])+1,100),""))</f>
        <v/>
      </c>
      <c r="H8726" t="str">
        <f>IF(
     ISNUMBER(
                        SEARCH("(",Table1[[#This Row],[BrandName]])),
                        LEFT(Table1[[#This Row],[BrandName]],SEARCH("(",Table1[[#This Row],[BrandName]])-1),"")</f>
        <v/>
      </c>
      <c r="I8726" t="str">
        <f>TRIM(IF(Table1[[#This Row],[Column2]]&lt;&gt;"",Table1[[#This Row],[Column2]], IF(Table1[[#This Row],[Later Paran]]&lt;&gt;"",Table1[[#This Row],[Later Paran]],Table1[[#This Row],[BrandName]])))</f>
        <v>Rhinedrine Moisturizing Nasal MistLiq Nas</v>
      </c>
    </row>
    <row r="8727" spans="1:9" x14ac:dyDescent="0.35">
      <c r="A8727">
        <v>2215071</v>
      </c>
      <c r="B8727" t="s">
        <v>19120</v>
      </c>
      <c r="C8727" t="s">
        <v>19121</v>
      </c>
      <c r="D8727" t="s">
        <v>35730</v>
      </c>
      <c r="E8727" t="s">
        <v>19122</v>
      </c>
      <c r="F8727" t="s">
        <v>29</v>
      </c>
      <c r="G8727" t="str">
        <f>TRIM(IF(LEFT(Table1[[#This Row],[BrandName]],1) = "(", MID(Table1[[#This Row],[BrandName]], SEARCH(")", Table1[[#This Row],[BrandName]])+1,100),""))</f>
        <v/>
      </c>
      <c r="H8727" t="str">
        <f>IF(
     ISNUMBER(
                        SEARCH("(",Table1[[#This Row],[BrandName]])),
                        LEFT(Table1[[#This Row],[BrandName]],SEARCH("(",Table1[[#This Row],[BrandName]])-1),"")</f>
        <v/>
      </c>
      <c r="I8727" t="str">
        <f>TRIM(IF(Table1[[#This Row],[Column2]]&lt;&gt;"",Table1[[#This Row],[Column2]], IF(Table1[[#This Row],[Later Paran]]&lt;&gt;"",Table1[[#This Row],[Later Paran]],Table1[[#This Row],[BrandName]])))</f>
        <v>Acel-P Sus Im</v>
      </c>
    </row>
    <row r="8728" spans="1:9" x14ac:dyDescent="0.35">
      <c r="A8728">
        <v>2215128</v>
      </c>
      <c r="B8728" t="s">
        <v>19123</v>
      </c>
      <c r="C8728" t="s">
        <v>19124</v>
      </c>
      <c r="D8728" t="s">
        <v>19125</v>
      </c>
      <c r="E8728" t="s">
        <v>19126</v>
      </c>
      <c r="F8728" t="s">
        <v>29</v>
      </c>
      <c r="G8728" t="str">
        <f>TRIM(IF(LEFT(Table1[[#This Row],[BrandName]],1) = "(", MID(Table1[[#This Row],[BrandName]], SEARCH(")", Table1[[#This Row],[BrandName]])+1,100),""))</f>
        <v/>
      </c>
      <c r="H8728" t="str">
        <f>IF(
     ISNUMBER(
                        SEARCH("(",Table1[[#This Row],[BrandName]])),
                        LEFT(Table1[[#This Row],[BrandName]],SEARCH("(",Table1[[#This Row],[BrandName]])-1),"")</f>
        <v/>
      </c>
      <c r="I8728" t="str">
        <f>TRIM(IF(Table1[[#This Row],[Column2]]&lt;&gt;"",Table1[[#This Row],[Column2]], IF(Table1[[#This Row],[Later Paran]]&lt;&gt;"",Table1[[#This Row],[Later Paran]],Table1[[#This Row],[BrandName]])))</f>
        <v>Diphtheria/Tetanus Tox-Ped</v>
      </c>
    </row>
    <row r="8729" spans="1:9" x14ac:dyDescent="0.35">
      <c r="A8729">
        <v>2215136</v>
      </c>
      <c r="B8729" t="s">
        <v>19127</v>
      </c>
      <c r="C8729" t="s">
        <v>13390</v>
      </c>
      <c r="D8729" t="s">
        <v>19128</v>
      </c>
      <c r="E8729" t="s">
        <v>10505</v>
      </c>
      <c r="F8729" t="s">
        <v>29</v>
      </c>
      <c r="G8729" t="str">
        <f>TRIM(IF(LEFT(Table1[[#This Row],[BrandName]],1) = "(", MID(Table1[[#This Row],[BrandName]], SEARCH(")", Table1[[#This Row],[BrandName]])+1,100),""))</f>
        <v/>
      </c>
      <c r="H8729" t="str">
        <f>IF(
     ISNUMBER(
                        SEARCH("(",Table1[[#This Row],[BrandName]])),
                        LEFT(Table1[[#This Row],[BrandName]],SEARCH("(",Table1[[#This Row],[BrandName]])-1),"")</f>
        <v/>
      </c>
      <c r="I8729" t="str">
        <f>TRIM(IF(Table1[[#This Row],[Column2]]&lt;&gt;"",Table1[[#This Row],[Column2]], IF(Table1[[#This Row],[Later Paran]]&lt;&gt;"",Table1[[#This Row],[Later Paran]],Table1[[#This Row],[BrandName]])))</f>
        <v>Saizen</v>
      </c>
    </row>
    <row r="8730" spans="1:9" x14ac:dyDescent="0.35">
      <c r="A8730">
        <v>2215144</v>
      </c>
      <c r="B8730" t="s">
        <v>19129</v>
      </c>
      <c r="C8730" t="s">
        <v>5701</v>
      </c>
      <c r="D8730" t="s">
        <v>35731</v>
      </c>
      <c r="E8730" t="s">
        <v>19130</v>
      </c>
      <c r="F8730" t="s">
        <v>29</v>
      </c>
      <c r="G8730" t="str">
        <f>TRIM(IF(LEFT(Table1[[#This Row],[BrandName]],1) = "(", MID(Table1[[#This Row],[BrandName]], SEARCH(")", Table1[[#This Row],[BrandName]])+1,100),""))</f>
        <v/>
      </c>
      <c r="H8730" t="str">
        <f>IF(
     ISNUMBER(
                        SEARCH("(",Table1[[#This Row],[BrandName]])),
                        LEFT(Table1[[#This Row],[BrandName]],SEARCH("(",Table1[[#This Row],[BrandName]])-1),"")</f>
        <v/>
      </c>
      <c r="I8730" t="str">
        <f>TRIM(IF(Table1[[#This Row],[Column2]]&lt;&gt;"",Table1[[#This Row],[Column2]], IF(Table1[[#This Row],[Later Paran]]&lt;&gt;"",Table1[[#This Row],[Later Paran]],Table1[[#This Row],[BrandName]])))</f>
        <v>Monoclate-P</v>
      </c>
    </row>
    <row r="8731" spans="1:9" x14ac:dyDescent="0.35">
      <c r="A8731">
        <v>2215152</v>
      </c>
      <c r="B8731" t="s">
        <v>19131</v>
      </c>
      <c r="C8731" t="s">
        <v>5701</v>
      </c>
      <c r="D8731" t="s">
        <v>35731</v>
      </c>
      <c r="E8731" t="s">
        <v>19132</v>
      </c>
      <c r="F8731" t="s">
        <v>29</v>
      </c>
      <c r="G8731" t="str">
        <f>TRIM(IF(LEFT(Table1[[#This Row],[BrandName]],1) = "(", MID(Table1[[#This Row],[BrandName]], SEARCH(")", Table1[[#This Row],[BrandName]])+1,100),""))</f>
        <v/>
      </c>
      <c r="H8731" t="str">
        <f>IF(
     ISNUMBER(
                        SEARCH("(",Table1[[#This Row],[BrandName]])),
                        LEFT(Table1[[#This Row],[BrandName]],SEARCH("(",Table1[[#This Row],[BrandName]])-1),"")</f>
        <v/>
      </c>
      <c r="I8731" t="str">
        <f>TRIM(IF(Table1[[#This Row],[Column2]]&lt;&gt;"",Table1[[#This Row],[Column2]], IF(Table1[[#This Row],[Later Paran]]&lt;&gt;"",Table1[[#This Row],[Later Paran]],Table1[[#This Row],[BrandName]])))</f>
        <v>Monoclate-P</v>
      </c>
    </row>
    <row r="8732" spans="1:9" x14ac:dyDescent="0.35">
      <c r="A8732">
        <v>2215179</v>
      </c>
      <c r="B8732" t="s">
        <v>19133</v>
      </c>
      <c r="C8732" t="s">
        <v>9919</v>
      </c>
      <c r="D8732" t="s">
        <v>35732</v>
      </c>
      <c r="E8732" t="s">
        <v>19134</v>
      </c>
      <c r="F8732" t="s">
        <v>29</v>
      </c>
      <c r="G8732" t="str">
        <f>TRIM(IF(LEFT(Table1[[#This Row],[BrandName]],1) = "(", MID(Table1[[#This Row],[BrandName]], SEARCH(")", Table1[[#This Row],[BrandName]])+1,100),""))</f>
        <v/>
      </c>
      <c r="H8732" t="str">
        <f>IF(
     ISNUMBER(
                        SEARCH("(",Table1[[#This Row],[BrandName]])),
                        LEFT(Table1[[#This Row],[BrandName]],SEARCH("(",Table1[[#This Row],[BrandName]])-1),"")</f>
        <v/>
      </c>
      <c r="I8732" t="str">
        <f>TRIM(IF(Table1[[#This Row],[Column2]]&lt;&gt;"",Table1[[#This Row],[Column2]], IF(Table1[[#This Row],[Later Paran]]&lt;&gt;"",Table1[[#This Row],[Later Paran]],Table1[[#This Row],[BrandName]])))</f>
        <v>Caverject Sterile PowderPws</v>
      </c>
    </row>
    <row r="8733" spans="1:9" x14ac:dyDescent="0.35">
      <c r="A8733">
        <v>2215187</v>
      </c>
      <c r="B8733" t="s">
        <v>19135</v>
      </c>
      <c r="C8733" t="s">
        <v>9919</v>
      </c>
      <c r="D8733" t="s">
        <v>35732</v>
      </c>
      <c r="E8733" t="s">
        <v>19136</v>
      </c>
      <c r="F8733" t="s">
        <v>29</v>
      </c>
      <c r="G8733" t="str">
        <f>TRIM(IF(LEFT(Table1[[#This Row],[BrandName]],1) = "(", MID(Table1[[#This Row],[BrandName]], SEARCH(")", Table1[[#This Row],[BrandName]])+1,100),""))</f>
        <v/>
      </c>
      <c r="H8733" t="str">
        <f>IF(
     ISNUMBER(
                        SEARCH("(",Table1[[#This Row],[BrandName]])),
                        LEFT(Table1[[#This Row],[BrandName]],SEARCH("(",Table1[[#This Row],[BrandName]])-1),"")</f>
        <v/>
      </c>
      <c r="I8733" t="str">
        <f>TRIM(IF(Table1[[#This Row],[Column2]]&lt;&gt;"",Table1[[#This Row],[Column2]], IF(Table1[[#This Row],[Later Paran]]&lt;&gt;"",Table1[[#This Row],[Later Paran]],Table1[[#This Row],[BrandName]])))</f>
        <v>Caverject Sterile PowderPws</v>
      </c>
    </row>
    <row r="8734" spans="1:9" x14ac:dyDescent="0.35">
      <c r="A8734">
        <v>2215306</v>
      </c>
      <c r="B8734" t="s">
        <v>19137</v>
      </c>
      <c r="C8734" t="s">
        <v>13372</v>
      </c>
      <c r="D8734" t="s">
        <v>35733</v>
      </c>
      <c r="E8734" t="s">
        <v>16408</v>
      </c>
      <c r="F8734" t="s">
        <v>9</v>
      </c>
      <c r="G8734" t="str">
        <f>TRIM(IF(LEFT(Table1[[#This Row],[BrandName]],1) = "(", MID(Table1[[#This Row],[BrandName]], SEARCH(")", Table1[[#This Row],[BrandName]])+1,100),""))</f>
        <v/>
      </c>
      <c r="H8734" t="str">
        <f>IF(
     ISNUMBER(
                        SEARCH("(",Table1[[#This Row],[BrandName]])),
                        LEFT(Table1[[#This Row],[BrandName]],SEARCH("(",Table1[[#This Row],[BrandName]])-1),"")</f>
        <v/>
      </c>
      <c r="I8734" t="str">
        <f>TRIM(IF(Table1[[#This Row],[Column2]]&lt;&gt;"",Table1[[#This Row],[Column2]], IF(Table1[[#This Row],[Later Paran]]&lt;&gt;"",Table1[[#This Row],[Later Paran]],Table1[[#This Row],[BrandName]])))</f>
        <v>Dayquil</v>
      </c>
    </row>
    <row r="8735" spans="1:9" x14ac:dyDescent="0.35">
      <c r="A8735">
        <v>2215314</v>
      </c>
      <c r="B8735" t="s">
        <v>19138</v>
      </c>
      <c r="C8735" t="s">
        <v>19139</v>
      </c>
      <c r="D8735" t="s">
        <v>35734</v>
      </c>
      <c r="E8735" t="s">
        <v>19140</v>
      </c>
      <c r="F8735" t="s">
        <v>9</v>
      </c>
      <c r="G8735" t="str">
        <f>TRIM(IF(LEFT(Table1[[#This Row],[BrandName]],1) = "(", MID(Table1[[#This Row],[BrandName]], SEARCH(")", Table1[[#This Row],[BrandName]])+1,100),""))</f>
        <v/>
      </c>
      <c r="H8735" t="str">
        <f>IF(
     ISNUMBER(
                        SEARCH("(",Table1[[#This Row],[BrandName]])),
                        LEFT(Table1[[#This Row],[BrandName]],SEARCH("(",Table1[[#This Row],[BrandName]])-1),"")</f>
        <v/>
      </c>
      <c r="I8735" t="str">
        <f>TRIM(IF(Table1[[#This Row],[Column2]]&lt;&gt;"",Table1[[#This Row],[Column2]], IF(Table1[[#This Row],[Later Paran]]&lt;&gt;"",Table1[[#This Row],[Later Paran]],Table1[[#This Row],[BrandName]])))</f>
        <v>Dimetapp Cough &amp; Coldui-Gels</v>
      </c>
    </row>
    <row r="8736" spans="1:9" x14ac:dyDescent="0.35">
      <c r="A8736">
        <v>2215403</v>
      </c>
      <c r="B8736" t="s">
        <v>19141</v>
      </c>
      <c r="C8736" t="s">
        <v>19142</v>
      </c>
      <c r="D8736" t="s">
        <v>35538</v>
      </c>
      <c r="E8736" t="s">
        <v>19143</v>
      </c>
      <c r="F8736" t="s">
        <v>281</v>
      </c>
      <c r="G8736" t="str">
        <f>TRIM(IF(LEFT(Table1[[#This Row],[BrandName]],1) = "(", MID(Table1[[#This Row],[BrandName]], SEARCH(")", Table1[[#This Row],[BrandName]])+1,100),""))</f>
        <v/>
      </c>
      <c r="H8736" t="str">
        <f>IF(
     ISNUMBER(
                        SEARCH("(",Table1[[#This Row],[BrandName]])),
                        LEFT(Table1[[#This Row],[BrandName]],SEARCH("(",Table1[[#This Row],[BrandName]])-1),"")</f>
        <v/>
      </c>
      <c r="I8736" t="str">
        <f>TRIM(IF(Table1[[#This Row],[Column2]]&lt;&gt;"",Table1[[#This Row],[Column2]], IF(Table1[[#This Row],[Later Paran]]&lt;&gt;"",Table1[[#This Row],[Later Paran]],Table1[[#This Row],[BrandName]])))</f>
        <v>Neocitran Extra Strength Cold &amp; Sinus Night</v>
      </c>
    </row>
    <row r="8737" spans="1:9" x14ac:dyDescent="0.35">
      <c r="A8737">
        <v>2215489</v>
      </c>
      <c r="B8737" t="s">
        <v>19144</v>
      </c>
      <c r="C8737" t="s">
        <v>19145</v>
      </c>
      <c r="D8737" t="s">
        <v>35735</v>
      </c>
      <c r="E8737" t="s">
        <v>545</v>
      </c>
      <c r="F8737" t="s">
        <v>44</v>
      </c>
      <c r="G8737" t="str">
        <f>TRIM(IF(LEFT(Table1[[#This Row],[BrandName]],1) = "(", MID(Table1[[#This Row],[BrandName]], SEARCH(")", Table1[[#This Row],[BrandName]])+1,100),""))</f>
        <v/>
      </c>
      <c r="H8737" t="str">
        <f>IF(
     ISNUMBER(
                        SEARCH("(",Table1[[#This Row],[BrandName]])),
                        LEFT(Table1[[#This Row],[BrandName]],SEARCH("(",Table1[[#This Row],[BrandName]])-1),"")</f>
        <v/>
      </c>
      <c r="I8737" t="str">
        <f>TRIM(IF(Table1[[#This Row],[Column2]]&lt;&gt;"",Table1[[#This Row],[Column2]], IF(Table1[[#This Row],[Later Paran]]&lt;&gt;"",Table1[[#This Row],[Later Paran]],Table1[[#This Row],[BrandName]])))</f>
        <v>Chromatone</v>
      </c>
    </row>
    <row r="8738" spans="1:9" x14ac:dyDescent="0.35">
      <c r="A8738">
        <v>2215675</v>
      </c>
      <c r="B8738" t="s">
        <v>19146</v>
      </c>
      <c r="C8738" t="s">
        <v>19147</v>
      </c>
      <c r="D8738" t="s">
        <v>19148</v>
      </c>
      <c r="E8738" t="s">
        <v>19149</v>
      </c>
      <c r="F8738" t="s">
        <v>29</v>
      </c>
      <c r="G8738" t="str">
        <f>TRIM(IF(LEFT(Table1[[#This Row],[BrandName]],1) = "(", MID(Table1[[#This Row],[BrandName]], SEARCH(")", Table1[[#This Row],[BrandName]])+1,100),""))</f>
        <v/>
      </c>
      <c r="H8738" t="str">
        <f>IF(
     ISNUMBER(
                        SEARCH("(",Table1[[#This Row],[BrandName]])),
                        LEFT(Table1[[#This Row],[BrandName]],SEARCH("(",Table1[[#This Row],[BrandName]])-1),"")</f>
        <v xml:space="preserve">Measles Virus Vaccine, Live, Attenuated </v>
      </c>
      <c r="I8738" t="str">
        <f>TRIM(IF(Table1[[#This Row],[Column2]]&lt;&gt;"",Table1[[#This Row],[Column2]], IF(Table1[[#This Row],[Later Paran]]&lt;&gt;"",Table1[[#This Row],[Later Paran]],Table1[[#This Row],[BrandName]])))</f>
        <v>Measles Virus Vaccine, Live, Attenuated</v>
      </c>
    </row>
    <row r="8739" spans="1:9" x14ac:dyDescent="0.35">
      <c r="A8739">
        <v>2215721</v>
      </c>
      <c r="B8739" t="s">
        <v>19150</v>
      </c>
      <c r="C8739" t="s">
        <v>19150</v>
      </c>
      <c r="D8739" t="s">
        <v>34590</v>
      </c>
      <c r="F8739" t="s">
        <v>1910</v>
      </c>
      <c r="G8739" t="str">
        <f>TRIM(IF(LEFT(Table1[[#This Row],[BrandName]],1) = "(", MID(Table1[[#This Row],[BrandName]], SEARCH(")", Table1[[#This Row],[BrandName]])+1,100),""))</f>
        <v/>
      </c>
      <c r="H8739" t="str">
        <f>IF(
     ISNUMBER(
                        SEARCH("(",Table1[[#This Row],[BrandName]])),
                        LEFT(Table1[[#This Row],[BrandName]],SEARCH("(",Table1[[#This Row],[BrandName]])-1),"")</f>
        <v/>
      </c>
      <c r="I8739" t="str">
        <f>TRIM(IF(Table1[[#This Row],[Column2]]&lt;&gt;"",Table1[[#This Row],[Column2]], IF(Table1[[#This Row],[Later Paran]]&lt;&gt;"",Table1[[#This Row],[Later Paran]],Table1[[#This Row],[BrandName]])))</f>
        <v>Bacteriostatic Water Forection-Pre-Filledinge</v>
      </c>
    </row>
    <row r="8740" spans="1:9" x14ac:dyDescent="0.35">
      <c r="A8740">
        <v>2215748</v>
      </c>
      <c r="B8740" t="s">
        <v>19151</v>
      </c>
      <c r="C8740" t="s">
        <v>9919</v>
      </c>
      <c r="D8740" t="s">
        <v>35736</v>
      </c>
      <c r="E8740" t="s">
        <v>19152</v>
      </c>
      <c r="F8740" t="s">
        <v>22</v>
      </c>
      <c r="G8740" t="str">
        <f>TRIM(IF(LEFT(Table1[[#This Row],[BrandName]],1) = "(", MID(Table1[[#This Row],[BrandName]], SEARCH(")", Table1[[#This Row],[BrandName]])+1,100),""))</f>
        <v/>
      </c>
      <c r="H8740" t="str">
        <f>IF(
     ISNUMBER(
                        SEARCH("(",Table1[[#This Row],[BrandName]])),
                        LEFT(Table1[[#This Row],[BrandName]],SEARCH("(",Table1[[#This Row],[BrandName]])-1),"")</f>
        <v/>
      </c>
      <c r="I8740" t="str">
        <f>TRIM(IF(Table1[[#This Row],[Column2]]&lt;&gt;"",Table1[[#This Row],[Column2]], IF(Table1[[#This Row],[Later Paran]]&lt;&gt;"",Table1[[#This Row],[Later Paran]],Table1[[#This Row],[BrandName]])))</f>
        <v>Caverject Sterile PowderKit</v>
      </c>
    </row>
    <row r="8741" spans="1:9" x14ac:dyDescent="0.35">
      <c r="A8741">
        <v>2215756</v>
      </c>
      <c r="B8741" t="s">
        <v>19153</v>
      </c>
      <c r="C8741" t="s">
        <v>9919</v>
      </c>
      <c r="D8741" t="s">
        <v>19154</v>
      </c>
      <c r="E8741" t="s">
        <v>19155</v>
      </c>
      <c r="F8741" t="s">
        <v>22</v>
      </c>
      <c r="G8741" t="str">
        <f>TRIM(IF(LEFT(Table1[[#This Row],[BrandName]],1) = "(", MID(Table1[[#This Row],[BrandName]], SEARCH(")", Table1[[#This Row],[BrandName]])+1,100),""))</f>
        <v/>
      </c>
      <c r="H8741" t="str">
        <f>IF(
     ISNUMBER(
                        SEARCH("(",Table1[[#This Row],[BrandName]])),
                        LEFT(Table1[[#This Row],[BrandName]],SEARCH("(",Table1[[#This Row],[BrandName]])-1),"")</f>
        <v/>
      </c>
      <c r="I8741" t="str">
        <f>TRIM(IF(Table1[[#This Row],[Column2]]&lt;&gt;"",Table1[[#This Row],[Column2]], IF(Table1[[#This Row],[Later Paran]]&lt;&gt;"",Table1[[#This Row],[Later Paran]],Table1[[#This Row],[BrandName]])))</f>
        <v>Caverject Sterile Powder</v>
      </c>
    </row>
    <row r="8742" spans="1:9" x14ac:dyDescent="0.35">
      <c r="A8742">
        <v>2215810</v>
      </c>
      <c r="B8742" t="s">
        <v>19156</v>
      </c>
      <c r="C8742" t="s">
        <v>19157</v>
      </c>
      <c r="D8742" t="s">
        <v>19158</v>
      </c>
      <c r="E8742" t="s">
        <v>175</v>
      </c>
      <c r="F8742" t="s">
        <v>9</v>
      </c>
      <c r="G8742" t="str">
        <f>TRIM(IF(LEFT(Table1[[#This Row],[BrandName]],1) = "(", MID(Table1[[#This Row],[BrandName]], SEARCH(")", Table1[[#This Row],[BrandName]])+1,100),""))</f>
        <v/>
      </c>
      <c r="H8742" t="str">
        <f>IF(
     ISNUMBER(
                        SEARCH("(",Table1[[#This Row],[BrandName]])),
                        LEFT(Table1[[#This Row],[BrandName]],SEARCH("(",Table1[[#This Row],[BrandName]])-1),"")</f>
        <v/>
      </c>
      <c r="I8742" t="str">
        <f>TRIM(IF(Table1[[#This Row],[Column2]]&lt;&gt;"",Table1[[#This Row],[Column2]], IF(Table1[[#This Row],[Later Paran]]&lt;&gt;"",Table1[[#This Row],[Later Paran]],Table1[[#This Row],[BrandName]])))</f>
        <v>Amd</v>
      </c>
    </row>
    <row r="8743" spans="1:9" x14ac:dyDescent="0.35">
      <c r="A8743">
        <v>2215845</v>
      </c>
      <c r="B8743" t="s">
        <v>19159</v>
      </c>
      <c r="C8743" t="s">
        <v>19159</v>
      </c>
      <c r="D8743" t="s">
        <v>19160</v>
      </c>
      <c r="F8743" t="s">
        <v>102</v>
      </c>
      <c r="G8743" t="str">
        <f>TRIM(IF(LEFT(Table1[[#This Row],[BrandName]],1) = "(", MID(Table1[[#This Row],[BrandName]], SEARCH(")", Table1[[#This Row],[BrandName]])+1,100),""))</f>
        <v/>
      </c>
      <c r="H8743" t="str">
        <f>IF(
     ISNUMBER(
                        SEARCH("(",Table1[[#This Row],[BrandName]])),
                        LEFT(Table1[[#This Row],[BrandName]],SEARCH("(",Table1[[#This Row],[BrandName]])-1),"")</f>
        <v/>
      </c>
      <c r="I8743" t="str">
        <f>TRIM(IF(Table1[[#This Row],[Column2]]&lt;&gt;"",Table1[[#This Row],[Column2]], IF(Table1[[#This Row],[Later Paran]]&lt;&gt;"",Table1[[#This Row],[Later Paran]],Table1[[#This Row],[BrandName]])))</f>
        <v>Hemorrhoidal Ointment</v>
      </c>
    </row>
    <row r="8744" spans="1:9" x14ac:dyDescent="0.35">
      <c r="A8744">
        <v>2215861</v>
      </c>
      <c r="B8744" t="s">
        <v>19161</v>
      </c>
      <c r="C8744" t="s">
        <v>17115</v>
      </c>
      <c r="D8744" t="s">
        <v>19162</v>
      </c>
      <c r="E8744" t="s">
        <v>19163</v>
      </c>
      <c r="F8744" t="s">
        <v>44</v>
      </c>
      <c r="G8744" t="str">
        <f>TRIM(IF(LEFT(Table1[[#This Row],[BrandName]],1) = "(", MID(Table1[[#This Row],[BrandName]], SEARCH(")", Table1[[#This Row],[BrandName]])+1,100),""))</f>
        <v/>
      </c>
      <c r="H8744" t="str">
        <f>IF(
     ISNUMBER(
                        SEARCH("(",Table1[[#This Row],[BrandName]])),
                        LEFT(Table1[[#This Row],[BrandName]],SEARCH("(",Table1[[#This Row],[BrandName]])-1),"")</f>
        <v/>
      </c>
      <c r="I8744" t="str">
        <f>TRIM(IF(Table1[[#This Row],[Column2]]&lt;&gt;"",Table1[[#This Row],[Column2]], IF(Table1[[#This Row],[Later Paran]]&lt;&gt;"",Table1[[#This Row],[Later Paran]],Table1[[#This Row],[BrandName]])))</f>
        <v>Contac-C Ext.Stren.Night Time Cough,Cold+Flu</v>
      </c>
    </row>
    <row r="8745" spans="1:9" x14ac:dyDescent="0.35">
      <c r="A8745">
        <v>2215985</v>
      </c>
      <c r="B8745" t="s">
        <v>19164</v>
      </c>
      <c r="C8745" t="s">
        <v>19165</v>
      </c>
      <c r="D8745" t="s">
        <v>19166</v>
      </c>
      <c r="E8745" t="s">
        <v>19167</v>
      </c>
      <c r="F8745" t="s">
        <v>125</v>
      </c>
      <c r="G8745" t="str">
        <f>TRIM(IF(LEFT(Table1[[#This Row],[BrandName]],1) = "(", MID(Table1[[#This Row],[BrandName]], SEARCH(")", Table1[[#This Row],[BrandName]])+1,100),""))</f>
        <v/>
      </c>
      <c r="H8745" t="str">
        <f>IF(
     ISNUMBER(
                        SEARCH("(",Table1[[#This Row],[BrandName]])),
                        LEFT(Table1[[#This Row],[BrandName]],SEARCH("(",Table1[[#This Row],[BrandName]])-1),"")</f>
        <v/>
      </c>
      <c r="I8745" t="str">
        <f>TRIM(IF(Table1[[#This Row],[Column2]]&lt;&gt;"",Table1[[#This Row],[Column2]], IF(Table1[[#This Row],[Later Paran]]&lt;&gt;"",Table1[[#This Row],[Later Paran]],Table1[[#This Row],[BrandName]])))</f>
        <v>Pcxx Acidulated Phosph. Fluoride In Office Rinse</v>
      </c>
    </row>
    <row r="8746" spans="1:9" x14ac:dyDescent="0.35">
      <c r="A8746">
        <v>2216078</v>
      </c>
      <c r="B8746" t="s">
        <v>19168</v>
      </c>
      <c r="C8746" t="s">
        <v>19169</v>
      </c>
      <c r="D8746" t="s">
        <v>19170</v>
      </c>
      <c r="E8746" t="s">
        <v>683</v>
      </c>
      <c r="F8746" t="s">
        <v>9</v>
      </c>
      <c r="G8746" t="str">
        <f>TRIM(IF(LEFT(Table1[[#This Row],[BrandName]],1) = "(", MID(Table1[[#This Row],[BrandName]], SEARCH(")", Table1[[#This Row],[BrandName]])+1,100),""))</f>
        <v/>
      </c>
      <c r="H8746" t="str">
        <f>IF(
     ISNUMBER(
                        SEARCH("(",Table1[[#This Row],[BrandName]])),
                        LEFT(Table1[[#This Row],[BrandName]],SEARCH("(",Table1[[#This Row],[BrandName]])-1),"")</f>
        <v/>
      </c>
      <c r="I8746" t="str">
        <f>TRIM(IF(Table1[[#This Row],[Column2]]&lt;&gt;"",Table1[[#This Row],[Column2]], IF(Table1[[#This Row],[Later Paran]]&lt;&gt;"",Table1[[#This Row],[Later Paran]],Table1[[#This Row],[BrandName]])))</f>
        <v>Zerit</v>
      </c>
    </row>
    <row r="8747" spans="1:9" x14ac:dyDescent="0.35">
      <c r="A8747">
        <v>2216086</v>
      </c>
      <c r="B8747" t="s">
        <v>19171</v>
      </c>
      <c r="C8747" t="s">
        <v>19169</v>
      </c>
      <c r="D8747" t="s">
        <v>19170</v>
      </c>
      <c r="E8747" t="s">
        <v>690</v>
      </c>
      <c r="F8747" t="s">
        <v>9</v>
      </c>
      <c r="G8747" t="str">
        <f>TRIM(IF(LEFT(Table1[[#This Row],[BrandName]],1) = "(", MID(Table1[[#This Row],[BrandName]], SEARCH(")", Table1[[#This Row],[BrandName]])+1,100),""))</f>
        <v/>
      </c>
      <c r="H8747" t="str">
        <f>IF(
     ISNUMBER(
                        SEARCH("(",Table1[[#This Row],[BrandName]])),
                        LEFT(Table1[[#This Row],[BrandName]],SEARCH("(",Table1[[#This Row],[BrandName]])-1),"")</f>
        <v/>
      </c>
      <c r="I8747" t="str">
        <f>TRIM(IF(Table1[[#This Row],[Column2]]&lt;&gt;"",Table1[[#This Row],[Column2]], IF(Table1[[#This Row],[Later Paran]]&lt;&gt;"",Table1[[#This Row],[Later Paran]],Table1[[#This Row],[BrandName]])))</f>
        <v>Zerit</v>
      </c>
    </row>
    <row r="8748" spans="1:9" x14ac:dyDescent="0.35">
      <c r="A8748">
        <v>2216094</v>
      </c>
      <c r="B8748" t="s">
        <v>19172</v>
      </c>
      <c r="C8748" t="s">
        <v>19169</v>
      </c>
      <c r="D8748" t="s">
        <v>19170</v>
      </c>
      <c r="E8748" t="s">
        <v>4966</v>
      </c>
      <c r="F8748" t="s">
        <v>9</v>
      </c>
      <c r="G8748" t="str">
        <f>TRIM(IF(LEFT(Table1[[#This Row],[BrandName]],1) = "(", MID(Table1[[#This Row],[BrandName]], SEARCH(")", Table1[[#This Row],[BrandName]])+1,100),""))</f>
        <v/>
      </c>
      <c r="H8748" t="str">
        <f>IF(
     ISNUMBER(
                        SEARCH("(",Table1[[#This Row],[BrandName]])),
                        LEFT(Table1[[#This Row],[BrandName]],SEARCH("(",Table1[[#This Row],[BrandName]])-1),"")</f>
        <v/>
      </c>
      <c r="I8748" t="str">
        <f>TRIM(IF(Table1[[#This Row],[Column2]]&lt;&gt;"",Table1[[#This Row],[Column2]], IF(Table1[[#This Row],[Later Paran]]&lt;&gt;"",Table1[[#This Row],[Later Paran]],Table1[[#This Row],[BrandName]])))</f>
        <v>Zerit</v>
      </c>
    </row>
    <row r="8749" spans="1:9" x14ac:dyDescent="0.35">
      <c r="A8749">
        <v>2216108</v>
      </c>
      <c r="B8749" t="s">
        <v>19173</v>
      </c>
      <c r="C8749" t="s">
        <v>19169</v>
      </c>
      <c r="D8749" t="s">
        <v>19170</v>
      </c>
      <c r="E8749" t="s">
        <v>692</v>
      </c>
      <c r="F8749" t="s">
        <v>9</v>
      </c>
      <c r="G8749" t="str">
        <f>TRIM(IF(LEFT(Table1[[#This Row],[BrandName]],1) = "(", MID(Table1[[#This Row],[BrandName]], SEARCH(")", Table1[[#This Row],[BrandName]])+1,100),""))</f>
        <v/>
      </c>
      <c r="H8749" t="str">
        <f>IF(
     ISNUMBER(
                        SEARCH("(",Table1[[#This Row],[BrandName]])),
                        LEFT(Table1[[#This Row],[BrandName]],SEARCH("(",Table1[[#This Row],[BrandName]])-1),"")</f>
        <v/>
      </c>
      <c r="I8749" t="str">
        <f>TRIM(IF(Table1[[#This Row],[Column2]]&lt;&gt;"",Table1[[#This Row],[Column2]], IF(Table1[[#This Row],[Later Paran]]&lt;&gt;"",Table1[[#This Row],[Later Paran]],Table1[[#This Row],[BrandName]])))</f>
        <v>Zerit</v>
      </c>
    </row>
    <row r="8750" spans="1:9" x14ac:dyDescent="0.35">
      <c r="A8750">
        <v>2216116</v>
      </c>
      <c r="B8750" t="s">
        <v>19174</v>
      </c>
      <c r="C8750" t="s">
        <v>19169</v>
      </c>
      <c r="D8750" t="s">
        <v>19170</v>
      </c>
      <c r="E8750" t="s">
        <v>6306</v>
      </c>
      <c r="F8750" t="s">
        <v>9</v>
      </c>
      <c r="G8750" t="str">
        <f>TRIM(IF(LEFT(Table1[[#This Row],[BrandName]],1) = "(", MID(Table1[[#This Row],[BrandName]], SEARCH(")", Table1[[#This Row],[BrandName]])+1,100),""))</f>
        <v/>
      </c>
      <c r="H8750" t="str">
        <f>IF(
     ISNUMBER(
                        SEARCH("(",Table1[[#This Row],[BrandName]])),
                        LEFT(Table1[[#This Row],[BrandName]],SEARCH("(",Table1[[#This Row],[BrandName]])-1),"")</f>
        <v/>
      </c>
      <c r="I8750" t="str">
        <f>TRIM(IF(Table1[[#This Row],[Column2]]&lt;&gt;"",Table1[[#This Row],[Column2]], IF(Table1[[#This Row],[Later Paran]]&lt;&gt;"",Table1[[#This Row],[Later Paran]],Table1[[#This Row],[BrandName]])))</f>
        <v>Zerit</v>
      </c>
    </row>
    <row r="8751" spans="1:9" x14ac:dyDescent="0.35">
      <c r="A8751">
        <v>2216167</v>
      </c>
      <c r="B8751" t="s">
        <v>19175</v>
      </c>
      <c r="C8751" t="s">
        <v>15102</v>
      </c>
      <c r="D8751" t="s">
        <v>19176</v>
      </c>
      <c r="E8751" t="s">
        <v>51</v>
      </c>
      <c r="F8751" t="s">
        <v>44</v>
      </c>
      <c r="G8751" t="str">
        <f>TRIM(IF(LEFT(Table1[[#This Row],[BrandName]],1) = "(", MID(Table1[[#This Row],[BrandName]], SEARCH(")", Table1[[#This Row],[BrandName]])+1,100),""))</f>
        <v/>
      </c>
      <c r="H8751" t="str">
        <f>IF(
     ISNUMBER(
                        SEARCH("(",Table1[[#This Row],[BrandName]])),
                        LEFT(Table1[[#This Row],[BrandName]],SEARCH("(",Table1[[#This Row],[BrandName]])-1),"")</f>
        <v/>
      </c>
      <c r="I8751" t="str">
        <f>TRIM(IF(Table1[[#This Row],[Column2]]&lt;&gt;"",Table1[[#This Row],[Column2]], IF(Table1[[#This Row],[Later Paran]]&lt;&gt;"",Table1[[#This Row],[Later Paran]],Table1[[#This Row],[BrandName]])))</f>
        <v>Imovane</v>
      </c>
    </row>
    <row r="8752" spans="1:9" x14ac:dyDescent="0.35">
      <c r="A8752">
        <v>2216175</v>
      </c>
      <c r="B8752" t="s">
        <v>19177</v>
      </c>
      <c r="C8752" t="s">
        <v>7859</v>
      </c>
      <c r="D8752" t="s">
        <v>19178</v>
      </c>
      <c r="E8752" t="s">
        <v>7391</v>
      </c>
      <c r="F8752" t="s">
        <v>2540</v>
      </c>
      <c r="G8752" t="str">
        <f>TRIM(IF(LEFT(Table1[[#This Row],[BrandName]],1) = "(", MID(Table1[[#This Row],[BrandName]], SEARCH(")", Table1[[#This Row],[BrandName]])+1,100),""))</f>
        <v/>
      </c>
      <c r="H8752" t="str">
        <f>IF(
     ISNUMBER(
                        SEARCH("(",Table1[[#This Row],[BrandName]])),
                        LEFT(Table1[[#This Row],[BrandName]],SEARCH("(",Table1[[#This Row],[BrandName]])-1),"")</f>
        <v/>
      </c>
      <c r="I8752" t="str">
        <f>TRIM(IF(Table1[[#This Row],[Column2]]&lt;&gt;"",Table1[[#This Row],[Column2]], IF(Table1[[#This Row],[Later Paran]]&lt;&gt;"",Table1[[#This Row],[Later Paran]],Table1[[#This Row],[BrandName]])))</f>
        <v>Intralipid</v>
      </c>
    </row>
    <row r="8753" spans="1:9" x14ac:dyDescent="0.35">
      <c r="A8753">
        <v>2216191</v>
      </c>
      <c r="B8753" t="s">
        <v>19179</v>
      </c>
      <c r="C8753" t="s">
        <v>13390</v>
      </c>
      <c r="D8753" t="s">
        <v>35737</v>
      </c>
      <c r="E8753" t="s">
        <v>929</v>
      </c>
      <c r="F8753" t="s">
        <v>29</v>
      </c>
      <c r="G8753" t="str">
        <f>TRIM(IF(LEFT(Table1[[#This Row],[BrandName]],1) = "(", MID(Table1[[#This Row],[BrandName]], SEARCH(")", Table1[[#This Row],[BrandName]])+1,100),""))</f>
        <v/>
      </c>
      <c r="H8753" t="str">
        <f>IF(
     ISNUMBER(
                        SEARCH("(",Table1[[#This Row],[BrandName]])),
                        LEFT(Table1[[#This Row],[BrandName]],SEARCH("(",Table1[[#This Row],[BrandName]])-1),"")</f>
        <v>NutropinKit  Pws</v>
      </c>
      <c r="I8753" t="str">
        <f>TRIM(IF(Table1[[#This Row],[Column2]]&lt;&gt;"",Table1[[#This Row],[Column2]], IF(Table1[[#This Row],[Later Paran]]&lt;&gt;"",Table1[[#This Row],[Later Paran]],Table1[[#This Row],[BrandName]])))</f>
        <v>NutropinKit Pws</v>
      </c>
    </row>
    <row r="8754" spans="1:9" x14ac:dyDescent="0.35">
      <c r="A8754">
        <v>2216205</v>
      </c>
      <c r="B8754" t="s">
        <v>19180</v>
      </c>
      <c r="C8754" t="s">
        <v>19181</v>
      </c>
      <c r="D8754" t="s">
        <v>19182</v>
      </c>
      <c r="E8754" t="s">
        <v>69</v>
      </c>
      <c r="F8754" t="s">
        <v>63</v>
      </c>
      <c r="G8754" t="str">
        <f>TRIM(IF(LEFT(Table1[[#This Row],[BrandName]],1) = "(", MID(Table1[[#This Row],[BrandName]], SEARCH(")", Table1[[#This Row],[BrandName]])+1,100),""))</f>
        <v/>
      </c>
      <c r="H8754" t="str">
        <f>IF(
     ISNUMBER(
                        SEARCH("(",Table1[[#This Row],[BrandName]])),
                        LEFT(Table1[[#This Row],[BrandName]],SEARCH("(",Table1[[#This Row],[BrandName]])-1),"")</f>
        <v/>
      </c>
      <c r="I8754" t="str">
        <f>TRIM(IF(Table1[[#This Row],[Column2]]&lt;&gt;"",Table1[[#This Row],[Column2]], IF(Table1[[#This Row],[Later Paran]]&lt;&gt;"",Table1[[#This Row],[Later Paran]],Table1[[#This Row],[BrandName]])))</f>
        <v>Trusopt</v>
      </c>
    </row>
    <row r="8755" spans="1:9" x14ac:dyDescent="0.35">
      <c r="A8755">
        <v>2216345</v>
      </c>
      <c r="B8755" t="s">
        <v>19183</v>
      </c>
      <c r="C8755" t="s">
        <v>79</v>
      </c>
      <c r="D8755" t="s">
        <v>19184</v>
      </c>
      <c r="E8755" t="s">
        <v>51</v>
      </c>
      <c r="F8755" t="s">
        <v>44</v>
      </c>
      <c r="G8755" t="str">
        <f>TRIM(IF(LEFT(Table1[[#This Row],[BrandName]],1) = "(", MID(Table1[[#This Row],[BrandName]], SEARCH(")", Table1[[#This Row],[BrandName]])+1,100),""))</f>
        <v/>
      </c>
      <c r="H8755" t="str">
        <f>IF(
     ISNUMBER(
                        SEARCH("(",Table1[[#This Row],[BrandName]])),
                        LEFT(Table1[[#This Row],[BrandName]],SEARCH("(",Table1[[#This Row],[BrandName]])-1),"")</f>
        <v/>
      </c>
      <c r="I8755" t="str">
        <f>TRIM(IF(Table1[[#This Row],[Column2]]&lt;&gt;"",Table1[[#This Row],[Column2]], IF(Table1[[#This Row],[Later Paran]]&lt;&gt;"",Table1[[#This Row],[Later Paran]],Table1[[#This Row],[BrandName]])))</f>
        <v>Salagen</v>
      </c>
    </row>
    <row r="8756" spans="1:9" x14ac:dyDescent="0.35">
      <c r="A8756">
        <v>2216442</v>
      </c>
      <c r="B8756" t="s">
        <v>19185</v>
      </c>
      <c r="C8756" t="s">
        <v>19185</v>
      </c>
      <c r="D8756" t="s">
        <v>35892</v>
      </c>
      <c r="F8756" t="s">
        <v>9</v>
      </c>
      <c r="G8756" t="str">
        <f>TRIM(IF(LEFT(Table1[[#This Row],[BrandName]],1) = "(", MID(Table1[[#This Row],[BrandName]], SEARCH(")", Table1[[#This Row],[BrandName]])+1,100),""))</f>
        <v/>
      </c>
      <c r="H8756" t="str">
        <f>IF(
     ISNUMBER(
                        SEARCH("(",Table1[[#This Row],[BrandName]])),
                        LEFT(Table1[[#This Row],[BrandName]],SEARCH("(",Table1[[#This Row],[BrandName]])-1),"")</f>
        <v/>
      </c>
      <c r="I8756" t="str">
        <f>TRIM(IF(Table1[[#This Row],[Column2]]&lt;&gt;"",Table1[[#This Row],[Column2]], IF(Table1[[#This Row],[Later Paran]]&lt;&gt;"",Table1[[#This Row],[Later Paran]],Table1[[#This Row],[BrandName]])))</f>
        <v>Cell Tech Enzymes</v>
      </c>
    </row>
    <row r="8757" spans="1:9" x14ac:dyDescent="0.35">
      <c r="A8757">
        <v>2216965</v>
      </c>
      <c r="B8757" t="s">
        <v>19186</v>
      </c>
      <c r="C8757" t="s">
        <v>19187</v>
      </c>
      <c r="D8757" t="s">
        <v>27757</v>
      </c>
      <c r="E8757" t="s">
        <v>8</v>
      </c>
      <c r="F8757" t="s">
        <v>9</v>
      </c>
      <c r="G8757" t="str">
        <f>TRIM(IF(LEFT(Table1[[#This Row],[BrandName]],1) = "(", MID(Table1[[#This Row],[BrandName]], SEARCH(")", Table1[[#This Row],[BrandName]])+1,100),""))</f>
        <v/>
      </c>
      <c r="H8757" t="str">
        <f>IF(
     ISNUMBER(
                        SEARCH("(",Table1[[#This Row],[BrandName]])),
                        LEFT(Table1[[#This Row],[BrandName]],SEARCH("(",Table1[[#This Row],[BrandName]])-1),"")</f>
        <v/>
      </c>
      <c r="I8757" t="str">
        <f>TRIM(IF(Table1[[#This Row],[Column2]]&lt;&gt;"",Table1[[#This Row],[Column2]], IF(Table1[[#This Row],[Later Paran]]&lt;&gt;"",Table1[[#This Row],[Later Paran]],Table1[[#This Row],[BrandName]])))</f>
        <v>Invirase</v>
      </c>
    </row>
    <row r="8758" spans="1:9" x14ac:dyDescent="0.35">
      <c r="A8758">
        <v>2216973</v>
      </c>
      <c r="B8758" t="s">
        <v>19188</v>
      </c>
      <c r="C8758" t="s">
        <v>19189</v>
      </c>
      <c r="D8758" t="s">
        <v>19190</v>
      </c>
      <c r="E8758" t="s">
        <v>19191</v>
      </c>
      <c r="F8758" t="s">
        <v>29</v>
      </c>
      <c r="G8758" t="str">
        <f>TRIM(IF(LEFT(Table1[[#This Row],[BrandName]],1) = "(", MID(Table1[[#This Row],[BrandName]], SEARCH(")", Table1[[#This Row],[BrandName]])+1,100),""))</f>
        <v/>
      </c>
      <c r="H8758" t="str">
        <f>IF(
     ISNUMBER(
                        SEARCH("(",Table1[[#This Row],[BrandName]])),
                        LEFT(Table1[[#This Row],[BrandName]],SEARCH("(",Table1[[#This Row],[BrandName]])-1),"")</f>
        <v/>
      </c>
      <c r="I8758" t="str">
        <f>TRIM(IF(Table1[[#This Row],[Column2]]&lt;&gt;"",Table1[[#This Row],[Column2]], IF(Table1[[#This Row],[Later Paran]]&lt;&gt;"",Table1[[#This Row],[Later Paran]],Table1[[#This Row],[BrandName]])))</f>
        <v>Reopro</v>
      </c>
    </row>
    <row r="8759" spans="1:9" x14ac:dyDescent="0.35">
      <c r="A8759">
        <v>2217023</v>
      </c>
      <c r="B8759" t="s">
        <v>19192</v>
      </c>
      <c r="C8759" t="s">
        <v>14236</v>
      </c>
      <c r="D8759" t="s">
        <v>19193</v>
      </c>
      <c r="E8759" t="s">
        <v>19194</v>
      </c>
      <c r="F8759" t="s">
        <v>29</v>
      </c>
      <c r="G8759" t="str">
        <f>TRIM(IF(LEFT(Table1[[#This Row],[BrandName]],1) = "(", MID(Table1[[#This Row],[BrandName]], SEARCH(")", Table1[[#This Row],[BrandName]])+1,100),""))</f>
        <v/>
      </c>
      <c r="H8759" t="str">
        <f>IF(
     ISNUMBER(
                        SEARCH("(",Table1[[#This Row],[BrandName]])),
                        LEFT(Table1[[#This Row],[BrandName]],SEARCH("(",Table1[[#This Row],[BrandName]])-1),"")</f>
        <v/>
      </c>
      <c r="I8759" t="str">
        <f>TRIM(IF(Table1[[#This Row],[Column2]]&lt;&gt;"",Table1[[#This Row],[Column2]], IF(Table1[[#This Row],[Later Paran]]&lt;&gt;"",Table1[[#This Row],[Later Paran]],Table1[[#This Row],[BrandName]])))</f>
        <v>Roferon-A Soln-Liq Im Sc</v>
      </c>
    </row>
    <row r="8760" spans="1:9" x14ac:dyDescent="0.35">
      <c r="A8760">
        <v>2217058</v>
      </c>
      <c r="B8760" t="s">
        <v>19195</v>
      </c>
      <c r="C8760" t="s">
        <v>14236</v>
      </c>
      <c r="D8760" t="s">
        <v>19193</v>
      </c>
      <c r="E8760" t="s">
        <v>19196</v>
      </c>
      <c r="F8760" t="s">
        <v>29</v>
      </c>
      <c r="G8760" t="str">
        <f>TRIM(IF(LEFT(Table1[[#This Row],[BrandName]],1) = "(", MID(Table1[[#This Row],[BrandName]], SEARCH(")", Table1[[#This Row],[BrandName]])+1,100),""))</f>
        <v/>
      </c>
      <c r="H8760" t="str">
        <f>IF(
     ISNUMBER(
                        SEARCH("(",Table1[[#This Row],[BrandName]])),
                        LEFT(Table1[[#This Row],[BrandName]],SEARCH("(",Table1[[#This Row],[BrandName]])-1),"")</f>
        <v/>
      </c>
      <c r="I8760" t="str">
        <f>TRIM(IF(Table1[[#This Row],[Column2]]&lt;&gt;"",Table1[[#This Row],[Column2]], IF(Table1[[#This Row],[Later Paran]]&lt;&gt;"",Table1[[#This Row],[Later Paran]],Table1[[#This Row],[BrandName]])))</f>
        <v>Roferon-A Soln-Liq Im Sc</v>
      </c>
    </row>
    <row r="8761" spans="1:9" x14ac:dyDescent="0.35">
      <c r="A8761">
        <v>2217082</v>
      </c>
      <c r="B8761" t="s">
        <v>19197</v>
      </c>
      <c r="C8761" t="s">
        <v>19198</v>
      </c>
      <c r="D8761" t="s">
        <v>19199</v>
      </c>
      <c r="E8761" t="s">
        <v>5542</v>
      </c>
      <c r="F8761" t="s">
        <v>29</v>
      </c>
      <c r="G8761" t="str">
        <f>TRIM(IF(LEFT(Table1[[#This Row],[BrandName]],1) = "(", MID(Table1[[#This Row],[BrandName]], SEARCH(")", Table1[[#This Row],[BrandName]])+1,100),""))</f>
        <v/>
      </c>
      <c r="H8761" t="str">
        <f>IF(
     ISNUMBER(
                        SEARCH("(",Table1[[#This Row],[BrandName]])),
                        LEFT(Table1[[#This Row],[BrandName]],SEARCH("(",Table1[[#This Row],[BrandName]])-1),"")</f>
        <v/>
      </c>
      <c r="I8761" t="str">
        <f>TRIM(IF(Table1[[#This Row],[Column2]]&lt;&gt;"",Table1[[#This Row],[Column2]], IF(Table1[[#This Row],[Later Paran]]&lt;&gt;"",Table1[[#This Row],[Later Paran]],Table1[[#This Row],[BrandName]])))</f>
        <v>Allergenic Extract, Standardardized Mite, D. Farinae</v>
      </c>
    </row>
    <row r="8762" spans="1:9" x14ac:dyDescent="0.35">
      <c r="A8762">
        <v>2217104</v>
      </c>
      <c r="B8762" t="s">
        <v>19200</v>
      </c>
      <c r="C8762" t="s">
        <v>19201</v>
      </c>
      <c r="D8762" t="s">
        <v>19202</v>
      </c>
      <c r="E8762" t="s">
        <v>5542</v>
      </c>
      <c r="F8762" t="s">
        <v>29</v>
      </c>
      <c r="G8762" t="str">
        <f>TRIM(IF(LEFT(Table1[[#This Row],[BrandName]],1) = "(", MID(Table1[[#This Row],[BrandName]], SEARCH(")", Table1[[#This Row],[BrandName]])+1,100),""))</f>
        <v/>
      </c>
      <c r="H8762" t="str">
        <f>IF(
     ISNUMBER(
                        SEARCH("(",Table1[[#This Row],[BrandName]])),
                        LEFT(Table1[[#This Row],[BrandName]],SEARCH("(",Table1[[#This Row],[BrandName]])-1),"")</f>
        <v/>
      </c>
      <c r="I8762" t="str">
        <f>TRIM(IF(Table1[[#This Row],[Column2]]&lt;&gt;"",Table1[[#This Row],[Column2]], IF(Table1[[#This Row],[Later Paran]]&lt;&gt;"",Table1[[#This Row],[Later Paran]],Table1[[#This Row],[BrandName]])))</f>
        <v>Allergenic Extract, Standardized Mite, D.Pteronyssinus</v>
      </c>
    </row>
    <row r="8763" spans="1:9" x14ac:dyDescent="0.35">
      <c r="A8763">
        <v>2217236</v>
      </c>
      <c r="B8763" t="s">
        <v>19203</v>
      </c>
      <c r="C8763" t="s">
        <v>19204</v>
      </c>
      <c r="D8763" t="s">
        <v>19205</v>
      </c>
      <c r="E8763" t="s">
        <v>19206</v>
      </c>
      <c r="F8763" t="s">
        <v>129</v>
      </c>
      <c r="G8763" t="str">
        <f>TRIM(IF(LEFT(Table1[[#This Row],[BrandName]],1) = "(", MID(Table1[[#This Row],[BrandName]], SEARCH(")", Table1[[#This Row],[BrandName]])+1,100),""))</f>
        <v/>
      </c>
      <c r="H8763" t="str">
        <f>IF(
     ISNUMBER(
                        SEARCH("(",Table1[[#This Row],[BrandName]])),
                        LEFT(Table1[[#This Row],[BrandName]],SEARCH("(",Table1[[#This Row],[BrandName]])-1),"")</f>
        <v/>
      </c>
      <c r="I8763" t="str">
        <f>TRIM(IF(Table1[[#This Row],[Column2]]&lt;&gt;"",Table1[[#This Row],[Column2]], IF(Table1[[#This Row],[Later Paran]]&lt;&gt;"",Table1[[#This Row],[Later Paran]],Table1[[#This Row],[BrandName]])))</f>
        <v>Acid Concentrate D12292</v>
      </c>
    </row>
    <row r="8764" spans="1:9" x14ac:dyDescent="0.35">
      <c r="A8764">
        <v>2217244</v>
      </c>
      <c r="B8764" t="s">
        <v>19207</v>
      </c>
      <c r="C8764" t="s">
        <v>19208</v>
      </c>
      <c r="D8764" t="s">
        <v>19209</v>
      </c>
      <c r="E8764" t="s">
        <v>13775</v>
      </c>
      <c r="F8764" t="s">
        <v>129</v>
      </c>
      <c r="G8764" t="str">
        <f>TRIM(IF(LEFT(Table1[[#This Row],[BrandName]],1) = "(", MID(Table1[[#This Row],[BrandName]], SEARCH(")", Table1[[#This Row],[BrandName]])+1,100),""))</f>
        <v/>
      </c>
      <c r="H8764" t="str">
        <f>IF(
     ISNUMBER(
                        SEARCH("(",Table1[[#This Row],[BrandName]])),
                        LEFT(Table1[[#This Row],[BrandName]],SEARCH("(",Table1[[#This Row],[BrandName]])-1),"")</f>
        <v/>
      </c>
      <c r="I8764" t="str">
        <f>TRIM(IF(Table1[[#This Row],[Column2]]&lt;&gt;"",Table1[[#This Row],[Column2]], IF(Table1[[#This Row],[Later Paran]]&lt;&gt;"",Table1[[#This Row],[Later Paran]],Table1[[#This Row],[BrandName]])))</f>
        <v>Acid Concentrate D12236</v>
      </c>
    </row>
    <row r="8765" spans="1:9" x14ac:dyDescent="0.35">
      <c r="A8765">
        <v>2217252</v>
      </c>
      <c r="B8765" t="s">
        <v>19210</v>
      </c>
      <c r="C8765" t="s">
        <v>19211</v>
      </c>
      <c r="D8765" t="s">
        <v>19212</v>
      </c>
      <c r="E8765" t="s">
        <v>13775</v>
      </c>
      <c r="F8765" t="s">
        <v>129</v>
      </c>
      <c r="G8765" t="str">
        <f>TRIM(IF(LEFT(Table1[[#This Row],[BrandName]],1) = "(", MID(Table1[[#This Row],[BrandName]], SEARCH(")", Table1[[#This Row],[BrandName]])+1,100),""))</f>
        <v/>
      </c>
      <c r="H8765" t="str">
        <f>IF(
     ISNUMBER(
                        SEARCH("(",Table1[[#This Row],[BrandName]])),
                        LEFT(Table1[[#This Row],[BrandName]],SEARCH("(",Table1[[#This Row],[BrandName]])-1),"")</f>
        <v/>
      </c>
      <c r="I8765" t="str">
        <f>TRIM(IF(Table1[[#This Row],[Column2]]&lt;&gt;"",Table1[[#This Row],[Column2]], IF(Table1[[#This Row],[Later Paran]]&lt;&gt;"",Table1[[#This Row],[Later Paran]],Table1[[#This Row],[BrandName]])))</f>
        <v>Acid Concentrate D12286</v>
      </c>
    </row>
    <row r="8766" spans="1:9" x14ac:dyDescent="0.35">
      <c r="A8766">
        <v>2217260</v>
      </c>
      <c r="B8766" t="s">
        <v>19213</v>
      </c>
      <c r="C8766" t="s">
        <v>19214</v>
      </c>
      <c r="D8766" t="s">
        <v>19215</v>
      </c>
      <c r="E8766" t="s">
        <v>19216</v>
      </c>
      <c r="F8766" t="s">
        <v>129</v>
      </c>
      <c r="G8766" t="str">
        <f>TRIM(IF(LEFT(Table1[[#This Row],[BrandName]],1) = "(", MID(Table1[[#This Row],[BrandName]], SEARCH(")", Table1[[#This Row],[BrandName]])+1,100),""))</f>
        <v/>
      </c>
      <c r="H8766" t="str">
        <f>IF(
     ISNUMBER(
                        SEARCH("(",Table1[[#This Row],[BrandName]])),
                        LEFT(Table1[[#This Row],[BrandName]],SEARCH("(",Table1[[#This Row],[BrandName]])-1),"")</f>
        <v/>
      </c>
      <c r="I8766" t="str">
        <f>TRIM(IF(Table1[[#This Row],[Column2]]&lt;&gt;"",Table1[[#This Row],[Column2]], IF(Table1[[#This Row],[Later Paran]]&lt;&gt;"",Table1[[#This Row],[Later Paran]],Table1[[#This Row],[BrandName]])))</f>
        <v>Acid Concentrate D12299</v>
      </c>
    </row>
    <row r="8767" spans="1:9" x14ac:dyDescent="0.35">
      <c r="A8767">
        <v>2217279</v>
      </c>
      <c r="B8767" t="s">
        <v>19217</v>
      </c>
      <c r="C8767" t="s">
        <v>19218</v>
      </c>
      <c r="D8767" t="s">
        <v>19219</v>
      </c>
      <c r="E8767" t="s">
        <v>13775</v>
      </c>
      <c r="F8767" t="s">
        <v>129</v>
      </c>
      <c r="G8767" t="str">
        <f>TRIM(IF(LEFT(Table1[[#This Row],[BrandName]],1) = "(", MID(Table1[[#This Row],[BrandName]], SEARCH(")", Table1[[#This Row],[BrandName]])+1,100),""))</f>
        <v/>
      </c>
      <c r="H8767" t="str">
        <f>IF(
     ISNUMBER(
                        SEARCH("(",Table1[[#This Row],[BrandName]])),
                        LEFT(Table1[[#This Row],[BrandName]],SEARCH("(",Table1[[#This Row],[BrandName]])-1),"")</f>
        <v/>
      </c>
      <c r="I8767" t="str">
        <f>TRIM(IF(Table1[[#This Row],[Column2]]&lt;&gt;"",Table1[[#This Row],[Column2]], IF(Table1[[#This Row],[Later Paran]]&lt;&gt;"",Table1[[#This Row],[Later Paran]],Table1[[#This Row],[BrandName]])))</f>
        <v>Acid Concentrate D12291</v>
      </c>
    </row>
    <row r="8768" spans="1:9" x14ac:dyDescent="0.35">
      <c r="A8768">
        <v>2217341</v>
      </c>
      <c r="B8768" t="s">
        <v>19220</v>
      </c>
      <c r="C8768" t="s">
        <v>117</v>
      </c>
      <c r="D8768" t="s">
        <v>19221</v>
      </c>
      <c r="E8768" t="s">
        <v>143</v>
      </c>
      <c r="F8768" t="s">
        <v>32</v>
      </c>
      <c r="G8768" t="str">
        <f>TRIM(IF(LEFT(Table1[[#This Row],[BrandName]],1) = "(", MID(Table1[[#This Row],[BrandName]], SEARCH(")", Table1[[#This Row],[BrandName]])+1,100),""))</f>
        <v/>
      </c>
      <c r="H8768" t="str">
        <f>IF(
     ISNUMBER(
                        SEARCH("(",Table1[[#This Row],[BrandName]])),
                        LEFT(Table1[[#This Row],[BrandName]],SEARCH("(",Table1[[#This Row],[BrandName]])-1),"")</f>
        <v/>
      </c>
      <c r="I8768" t="str">
        <f>TRIM(IF(Table1[[#This Row],[Column2]]&lt;&gt;"",Table1[[#This Row],[Column2]], IF(Table1[[#This Row],[Later Paran]]&lt;&gt;"",Table1[[#This Row],[Later Paran]],Table1[[#This Row],[BrandName]])))</f>
        <v>Pms-Hydromorphone</v>
      </c>
    </row>
    <row r="8769" spans="1:9" x14ac:dyDescent="0.35">
      <c r="A8769">
        <v>2217422</v>
      </c>
      <c r="B8769" t="s">
        <v>19222</v>
      </c>
      <c r="C8769" t="s">
        <v>16515</v>
      </c>
      <c r="D8769" t="s">
        <v>19223</v>
      </c>
      <c r="E8769" t="s">
        <v>19224</v>
      </c>
      <c r="F8769" t="s">
        <v>40</v>
      </c>
      <c r="G8769" t="str">
        <f>TRIM(IF(LEFT(Table1[[#This Row],[BrandName]],1) = "(", MID(Table1[[#This Row],[BrandName]], SEARCH(")", Table1[[#This Row],[BrandName]])+1,100),""))</f>
        <v/>
      </c>
      <c r="H8769" t="str">
        <f>IF(
     ISNUMBER(
                        SEARCH("(",Table1[[#This Row],[BrandName]])),
                        LEFT(Table1[[#This Row],[BrandName]],SEARCH("(",Table1[[#This Row],[BrandName]])-1),"")</f>
        <v/>
      </c>
      <c r="I8769" t="str">
        <f>TRIM(IF(Table1[[#This Row],[Column2]]&lt;&gt;"",Table1[[#This Row],[Column2]], IF(Table1[[#This Row],[Later Paran]]&lt;&gt;"",Table1[[#This Row],[Later Paran]],Table1[[#This Row],[BrandName]])))</f>
        <v>Mepron</v>
      </c>
    </row>
    <row r="8770" spans="1:9" x14ac:dyDescent="0.35">
      <c r="A8770">
        <v>2217538</v>
      </c>
      <c r="B8770" t="s">
        <v>19225</v>
      </c>
      <c r="C8770" t="s">
        <v>14533</v>
      </c>
      <c r="D8770" t="s">
        <v>34375</v>
      </c>
      <c r="E8770" t="s">
        <v>264</v>
      </c>
      <c r="F8770" t="s">
        <v>44</v>
      </c>
      <c r="G8770" t="str">
        <f>TRIM(IF(LEFT(Table1[[#This Row],[BrandName]],1) = "(", MID(Table1[[#This Row],[BrandName]], SEARCH(")", Table1[[#This Row],[BrandName]])+1,100),""))</f>
        <v/>
      </c>
      <c r="H8770" t="str">
        <f>IF(
     ISNUMBER(
                        SEARCH("(",Table1[[#This Row],[BrandName]])),
                        LEFT(Table1[[#This Row],[BrandName]],SEARCH("(",Table1[[#This Row],[BrandName]])-1),"")</f>
        <v/>
      </c>
      <c r="I8770" t="str">
        <f>TRIM(IF(Table1[[#This Row],[Column2]]&lt;&gt;"",Table1[[#This Row],[Column2]], IF(Table1[[#This Row],[Later Paran]]&lt;&gt;"",Table1[[#This Row],[Later Paran]],Table1[[#This Row],[BrandName]])))</f>
        <v>Apo-Lisinoprillet</v>
      </c>
    </row>
    <row r="8771" spans="1:9" x14ac:dyDescent="0.35">
      <c r="A8771">
        <v>2217554</v>
      </c>
      <c r="B8771" t="s">
        <v>19226</v>
      </c>
      <c r="C8771" t="s">
        <v>19227</v>
      </c>
      <c r="D8771" t="s">
        <v>19228</v>
      </c>
      <c r="E8771" t="s">
        <v>14717</v>
      </c>
      <c r="F8771" t="s">
        <v>129</v>
      </c>
      <c r="G8771" t="str">
        <f>TRIM(IF(LEFT(Table1[[#This Row],[BrandName]],1) = "(", MID(Table1[[#This Row],[BrandName]], SEARCH(")", Table1[[#This Row],[BrandName]])+1,100),""))</f>
        <v/>
      </c>
      <c r="H8771" t="str">
        <f>IF(
     ISNUMBER(
                        SEARCH("(",Table1[[#This Row],[BrandName]])),
                        LEFT(Table1[[#This Row],[BrandName]],SEARCH("(",Table1[[#This Row],[BrandName]])-1),"")</f>
        <v/>
      </c>
      <c r="I8771" t="str">
        <f>TRIM(IF(Table1[[#This Row],[Column2]]&lt;&gt;"",Table1[[#This Row],[Column2]], IF(Table1[[#This Row],[Later Paran]]&lt;&gt;"",Table1[[#This Row],[Later Paran]],Table1[[#This Row],[BrandName]])))</f>
        <v>Acid Concentrate D12293</v>
      </c>
    </row>
    <row r="8772" spans="1:9" x14ac:dyDescent="0.35">
      <c r="A8772">
        <v>2217597</v>
      </c>
      <c r="B8772" t="s">
        <v>19229</v>
      </c>
      <c r="C8772" t="s">
        <v>19230</v>
      </c>
      <c r="D8772" t="s">
        <v>19231</v>
      </c>
      <c r="E8772" t="s">
        <v>18663</v>
      </c>
      <c r="F8772" t="s">
        <v>129</v>
      </c>
      <c r="G8772" t="str">
        <f>TRIM(IF(LEFT(Table1[[#This Row],[BrandName]],1) = "(", MID(Table1[[#This Row],[BrandName]], SEARCH(")", Table1[[#This Row],[BrandName]])+1,100),""))</f>
        <v/>
      </c>
      <c r="H8772" t="str">
        <f>IF(
     ISNUMBER(
                        SEARCH("(",Table1[[#This Row],[BrandName]])),
                        LEFT(Table1[[#This Row],[BrandName]],SEARCH("(",Table1[[#This Row],[BrandName]])-1),"")</f>
        <v/>
      </c>
      <c r="I8772" t="str">
        <f>TRIM(IF(Table1[[#This Row],[Column2]]&lt;&gt;"",Table1[[#This Row],[Column2]], IF(Table1[[#This Row],[Later Paran]]&lt;&gt;"",Table1[[#This Row],[Later Paran]],Table1[[#This Row],[BrandName]])))</f>
        <v>Acid Concentrate D12300</v>
      </c>
    </row>
    <row r="8773" spans="1:9" x14ac:dyDescent="0.35">
      <c r="A8773">
        <v>2217600</v>
      </c>
      <c r="B8773" t="s">
        <v>19232</v>
      </c>
      <c r="C8773" t="s">
        <v>19233</v>
      </c>
      <c r="D8773" t="s">
        <v>19234</v>
      </c>
      <c r="E8773" t="s">
        <v>19235</v>
      </c>
      <c r="F8773" t="s">
        <v>129</v>
      </c>
      <c r="G8773" t="str">
        <f>TRIM(IF(LEFT(Table1[[#This Row],[BrandName]],1) = "(", MID(Table1[[#This Row],[BrandName]], SEARCH(")", Table1[[#This Row],[BrandName]])+1,100),""))</f>
        <v/>
      </c>
      <c r="H8773" t="str">
        <f>IF(
     ISNUMBER(
                        SEARCH("(",Table1[[#This Row],[BrandName]])),
                        LEFT(Table1[[#This Row],[BrandName]],SEARCH("(",Table1[[#This Row],[BrandName]])-1),"")</f>
        <v/>
      </c>
      <c r="I8773" t="str">
        <f>TRIM(IF(Table1[[#This Row],[Column2]]&lt;&gt;"",Table1[[#This Row],[Column2]], IF(Table1[[#This Row],[Later Paran]]&lt;&gt;"",Table1[[#This Row],[Later Paran]],Table1[[#This Row],[BrandName]])))</f>
        <v>Acid Concentrate D12305</v>
      </c>
    </row>
    <row r="8774" spans="1:9" x14ac:dyDescent="0.35">
      <c r="A8774">
        <v>2217619</v>
      </c>
      <c r="B8774" t="s">
        <v>19236</v>
      </c>
      <c r="C8774" t="s">
        <v>13707</v>
      </c>
      <c r="D8774" t="s">
        <v>19237</v>
      </c>
      <c r="E8774" t="s">
        <v>19238</v>
      </c>
      <c r="F8774" t="s">
        <v>129</v>
      </c>
      <c r="G8774" t="str">
        <f>TRIM(IF(LEFT(Table1[[#This Row],[BrandName]],1) = "(", MID(Table1[[#This Row],[BrandName]], SEARCH(")", Table1[[#This Row],[BrandName]])+1,100),""))</f>
        <v/>
      </c>
      <c r="H8774" t="str">
        <f>IF(
     ISNUMBER(
                        SEARCH("(",Table1[[#This Row],[BrandName]])),
                        LEFT(Table1[[#This Row],[BrandName]],SEARCH("(",Table1[[#This Row],[BrandName]])-1),"")</f>
        <v/>
      </c>
      <c r="I8774" t="str">
        <f>TRIM(IF(Table1[[#This Row],[Column2]]&lt;&gt;"",Table1[[#This Row],[Column2]], IF(Table1[[#This Row],[Later Paran]]&lt;&gt;"",Table1[[#This Row],[Later Paran]],Table1[[#This Row],[BrandName]])))</f>
        <v>Acid Concentrate D12294</v>
      </c>
    </row>
    <row r="8775" spans="1:9" x14ac:dyDescent="0.35">
      <c r="A8775">
        <v>2217635</v>
      </c>
      <c r="B8775" t="s">
        <v>19239</v>
      </c>
      <c r="C8775" t="s">
        <v>19240</v>
      </c>
      <c r="D8775" t="s">
        <v>19241</v>
      </c>
      <c r="E8775" t="s">
        <v>14721</v>
      </c>
      <c r="F8775" t="s">
        <v>129</v>
      </c>
      <c r="G8775" t="str">
        <f>TRIM(IF(LEFT(Table1[[#This Row],[BrandName]],1) = "(", MID(Table1[[#This Row],[BrandName]], SEARCH(")", Table1[[#This Row],[BrandName]])+1,100),""))</f>
        <v/>
      </c>
      <c r="H8775" t="str">
        <f>IF(
     ISNUMBER(
                        SEARCH("(",Table1[[#This Row],[BrandName]])),
                        LEFT(Table1[[#This Row],[BrandName]],SEARCH("(",Table1[[#This Row],[BrandName]])-1),"")</f>
        <v/>
      </c>
      <c r="I8775" t="str">
        <f>TRIM(IF(Table1[[#This Row],[Column2]]&lt;&gt;"",Table1[[#This Row],[Column2]], IF(Table1[[#This Row],[Later Paran]]&lt;&gt;"",Table1[[#This Row],[Later Paran]],Table1[[#This Row],[BrandName]])))</f>
        <v>Acid Concentrate D12302</v>
      </c>
    </row>
    <row r="8776" spans="1:9" x14ac:dyDescent="0.35">
      <c r="A8776">
        <v>2217643</v>
      </c>
      <c r="B8776" t="s">
        <v>19242</v>
      </c>
      <c r="C8776" t="s">
        <v>19243</v>
      </c>
      <c r="D8776" t="s">
        <v>19244</v>
      </c>
      <c r="E8776" t="s">
        <v>13778</v>
      </c>
      <c r="F8776" t="s">
        <v>129</v>
      </c>
      <c r="G8776" t="str">
        <f>TRIM(IF(LEFT(Table1[[#This Row],[BrandName]],1) = "(", MID(Table1[[#This Row],[BrandName]], SEARCH(")", Table1[[#This Row],[BrandName]])+1,100),""))</f>
        <v/>
      </c>
      <c r="H8776" t="str">
        <f>IF(
     ISNUMBER(
                        SEARCH("(",Table1[[#This Row],[BrandName]])),
                        LEFT(Table1[[#This Row],[BrandName]],SEARCH("(",Table1[[#This Row],[BrandName]])-1),"")</f>
        <v/>
      </c>
      <c r="I8776" t="str">
        <f>TRIM(IF(Table1[[#This Row],[Column2]]&lt;&gt;"",Table1[[#This Row],[Column2]], IF(Table1[[#This Row],[Later Paran]]&lt;&gt;"",Table1[[#This Row],[Later Paran]],Table1[[#This Row],[BrandName]])))</f>
        <v>Acid Concentrate D12290</v>
      </c>
    </row>
    <row r="8777" spans="1:9" x14ac:dyDescent="0.35">
      <c r="A8777">
        <v>2217783</v>
      </c>
      <c r="B8777" t="s">
        <v>19245</v>
      </c>
      <c r="C8777" t="s">
        <v>18696</v>
      </c>
      <c r="D8777" t="s">
        <v>15232</v>
      </c>
      <c r="E8777" t="s">
        <v>19246</v>
      </c>
      <c r="F8777" t="s">
        <v>44</v>
      </c>
      <c r="G8777" t="str">
        <f>TRIM(IF(LEFT(Table1[[#This Row],[BrandName]],1) = "(", MID(Table1[[#This Row],[BrandName]], SEARCH(")", Table1[[#This Row],[BrandName]])+1,100),""))</f>
        <v/>
      </c>
      <c r="H8777" t="str">
        <f>IF(
     ISNUMBER(
                        SEARCH("(",Table1[[#This Row],[BrandName]])),
                        LEFT(Table1[[#This Row],[BrandName]],SEARCH("(",Table1[[#This Row],[BrandName]])-1),"")</f>
        <v/>
      </c>
      <c r="I8777" t="str">
        <f>TRIM(IF(Table1[[#This Row],[Column2]]&lt;&gt;"",Table1[[#This Row],[Column2]], IF(Table1[[#This Row],[Later Paran]]&lt;&gt;"",Table1[[#This Row],[Later Paran]],Table1[[#This Row],[BrandName]])))</f>
        <v>Antacid</v>
      </c>
    </row>
    <row r="8778" spans="1:9" x14ac:dyDescent="0.35">
      <c r="A8778">
        <v>2217929</v>
      </c>
      <c r="B8778" t="s">
        <v>19247</v>
      </c>
      <c r="C8778" t="s">
        <v>3966</v>
      </c>
      <c r="D8778" t="s">
        <v>34878</v>
      </c>
      <c r="E8778" t="s">
        <v>19248</v>
      </c>
      <c r="F8778" t="s">
        <v>19</v>
      </c>
      <c r="G8778" t="str">
        <f>TRIM(IF(LEFT(Table1[[#This Row],[BrandName]],1) = "(", MID(Table1[[#This Row],[BrandName]], SEARCH(")", Table1[[#This Row],[BrandName]])+1,100),""))</f>
        <v/>
      </c>
      <c r="H8778" t="str">
        <f>IF(
     ISNUMBER(
                        SEARCH("(",Table1[[#This Row],[BrandName]])),
                        LEFT(Table1[[#This Row],[BrandName]],SEARCH("(",Table1[[#This Row],[BrandName]])-1),"")</f>
        <v/>
      </c>
      <c r="I8778" t="str">
        <f>TRIM(IF(Table1[[#This Row],[Column2]]&lt;&gt;"",Table1[[#This Row],[Column2]], IF(Table1[[#This Row],[Later Paran]]&lt;&gt;"",Table1[[#This Row],[Later Paran]],Table1[[#This Row],[BrandName]])))</f>
        <v>Simicort</v>
      </c>
    </row>
    <row r="8779" spans="1:9" x14ac:dyDescent="0.35">
      <c r="A8779">
        <v>2217937</v>
      </c>
      <c r="B8779" t="s">
        <v>19249</v>
      </c>
      <c r="C8779" t="s">
        <v>4901</v>
      </c>
      <c r="D8779" t="s">
        <v>19250</v>
      </c>
      <c r="E8779" t="s">
        <v>19251</v>
      </c>
      <c r="F8779" t="s">
        <v>125</v>
      </c>
      <c r="G8779" t="str">
        <f>TRIM(IF(LEFT(Table1[[#This Row],[BrandName]],1) = "(", MID(Table1[[#This Row],[BrandName]], SEARCH(")", Table1[[#This Row],[BrandName]])+1,100),""))</f>
        <v/>
      </c>
      <c r="H8779" t="str">
        <f>IF(
     ISNUMBER(
                        SEARCH("(",Table1[[#This Row],[BrandName]])),
                        LEFT(Table1[[#This Row],[BrandName]],SEARCH("(",Table1[[#This Row],[BrandName]])-1),"")</f>
        <v/>
      </c>
      <c r="I8779" t="str">
        <f>TRIM(IF(Table1[[#This Row],[Column2]]&lt;&gt;"",Table1[[#This Row],[Column2]], IF(Table1[[#This Row],[Later Paran]]&lt;&gt;"",Table1[[#This Row],[Later Paran]],Table1[[#This Row],[BrandName]])))</f>
        <v>Hygenipak Plus Anti-Microbial Skin Cleanser</v>
      </c>
    </row>
    <row r="8780" spans="1:9" x14ac:dyDescent="0.35">
      <c r="A8780">
        <v>2217953</v>
      </c>
      <c r="B8780" t="s">
        <v>19252</v>
      </c>
      <c r="C8780" t="s">
        <v>5697</v>
      </c>
      <c r="D8780" t="s">
        <v>19253</v>
      </c>
      <c r="E8780" t="s">
        <v>18788</v>
      </c>
      <c r="F8780" t="s">
        <v>29</v>
      </c>
      <c r="G8780" t="str">
        <f>TRIM(IF(LEFT(Table1[[#This Row],[BrandName]],1) = "(", MID(Table1[[#This Row],[BrandName]], SEARCH(")", Table1[[#This Row],[BrandName]])+1,100),""))</f>
        <v/>
      </c>
      <c r="H8780" t="str">
        <f>IF(
     ISNUMBER(
                        SEARCH("(",Table1[[#This Row],[BrandName]])),
                        LEFT(Table1[[#This Row],[BrandName]],SEARCH("(",Table1[[#This Row],[BrandName]])-1),"")</f>
        <v/>
      </c>
      <c r="I8780" t="str">
        <f>TRIM(IF(Table1[[#This Row],[Column2]]&lt;&gt;"",Table1[[#This Row],[Column2]], IF(Table1[[#This Row],[Later Paran]]&lt;&gt;"",Table1[[#This Row],[Later Paran]],Table1[[#This Row],[BrandName]])))</f>
        <v>Coag Factor Viii</v>
      </c>
    </row>
    <row r="8781" spans="1:9" x14ac:dyDescent="0.35">
      <c r="A8781">
        <v>2217961</v>
      </c>
      <c r="B8781" t="s">
        <v>19254</v>
      </c>
      <c r="C8781" t="s">
        <v>5697</v>
      </c>
      <c r="D8781" t="s">
        <v>19255</v>
      </c>
      <c r="E8781" t="s">
        <v>5702</v>
      </c>
      <c r="F8781" t="s">
        <v>29</v>
      </c>
      <c r="G8781" t="str">
        <f>TRIM(IF(LEFT(Table1[[#This Row],[BrandName]],1) = "(", MID(Table1[[#This Row],[BrandName]], SEARCH(")", Table1[[#This Row],[BrandName]])+1,100),""))</f>
        <v/>
      </c>
      <c r="H8781" t="str">
        <f>IF(
     ISNUMBER(
                        SEARCH("(",Table1[[#This Row],[BrandName]])),
                        LEFT(Table1[[#This Row],[BrandName]],SEARCH("(",Table1[[#This Row],[BrandName]])-1),"")</f>
        <v/>
      </c>
      <c r="I8781" t="str">
        <f>TRIM(IF(Table1[[#This Row],[Column2]]&lt;&gt;"",Table1[[#This Row],[Column2]], IF(Table1[[#This Row],[Later Paran]]&lt;&gt;"",Table1[[#This Row],[Later Paran]],Table1[[#This Row],[BrandName]])))</f>
        <v>Coag Factor Viii-Hp</v>
      </c>
    </row>
    <row r="8782" spans="1:9" x14ac:dyDescent="0.35">
      <c r="A8782">
        <v>2217988</v>
      </c>
      <c r="B8782" t="s">
        <v>19256</v>
      </c>
      <c r="C8782" t="s">
        <v>5697</v>
      </c>
      <c r="D8782" t="s">
        <v>19255</v>
      </c>
      <c r="E8782" t="s">
        <v>16385</v>
      </c>
      <c r="F8782" t="s">
        <v>29</v>
      </c>
      <c r="G8782" t="str">
        <f>TRIM(IF(LEFT(Table1[[#This Row],[BrandName]],1) = "(", MID(Table1[[#This Row],[BrandName]], SEARCH(")", Table1[[#This Row],[BrandName]])+1,100),""))</f>
        <v/>
      </c>
      <c r="H8782" t="str">
        <f>IF(
     ISNUMBER(
                        SEARCH("(",Table1[[#This Row],[BrandName]])),
                        LEFT(Table1[[#This Row],[BrandName]],SEARCH("(",Table1[[#This Row],[BrandName]])-1),"")</f>
        <v/>
      </c>
      <c r="I8782" t="str">
        <f>TRIM(IF(Table1[[#This Row],[Column2]]&lt;&gt;"",Table1[[#This Row],[Column2]], IF(Table1[[#This Row],[Later Paran]]&lt;&gt;"",Table1[[#This Row],[Later Paran]],Table1[[#This Row],[BrandName]])))</f>
        <v>Coag Factor Viii-Hp</v>
      </c>
    </row>
    <row r="8783" spans="1:9" x14ac:dyDescent="0.35">
      <c r="A8783">
        <v>2218046</v>
      </c>
      <c r="B8783" t="s">
        <v>19257</v>
      </c>
      <c r="C8783" t="s">
        <v>19258</v>
      </c>
      <c r="D8783" t="s">
        <v>35738</v>
      </c>
      <c r="E8783" t="s">
        <v>6477</v>
      </c>
      <c r="F8783" t="s">
        <v>29</v>
      </c>
      <c r="G8783" t="str">
        <f>TRIM(IF(LEFT(Table1[[#This Row],[BrandName]],1) = "(", MID(Table1[[#This Row],[BrandName]], SEARCH(")", Table1[[#This Row],[BrandName]])+1,100),""))</f>
        <v/>
      </c>
      <c r="H8783" t="str">
        <f>IF(
     ISNUMBER(
                        SEARCH("(",Table1[[#This Row],[BrandName]])),
                        LEFT(Table1[[#This Row],[BrandName]],SEARCH("(",Table1[[#This Row],[BrandName]])-1),"")</f>
        <v/>
      </c>
      <c r="I8783" t="str">
        <f>TRIM(IF(Table1[[#This Row],[Column2]]&lt;&gt;"",Table1[[#This Row],[Column2]], IF(Table1[[#This Row],[Later Paran]]&lt;&gt;"",Table1[[#This Row],[Later Paran]],Table1[[#This Row],[BrandName]])))</f>
        <v>Daunoxome Liposomal</v>
      </c>
    </row>
    <row r="8784" spans="1:9" x14ac:dyDescent="0.35">
      <c r="A8784">
        <v>2218054</v>
      </c>
      <c r="B8784" t="s">
        <v>19259</v>
      </c>
      <c r="C8784" t="s">
        <v>19260</v>
      </c>
      <c r="D8784" t="s">
        <v>35739</v>
      </c>
      <c r="E8784" t="s">
        <v>192</v>
      </c>
      <c r="F8784" t="s">
        <v>29</v>
      </c>
      <c r="G8784" t="str">
        <f>TRIM(IF(LEFT(Table1[[#This Row],[BrandName]],1) = "(", MID(Table1[[#This Row],[BrandName]], SEARCH(")", Table1[[#This Row],[BrandName]])+1,100),""))</f>
        <v/>
      </c>
      <c r="H8784" t="str">
        <f>IF(
     ISNUMBER(
                        SEARCH("(",Table1[[#This Row],[BrandName]])),
                        LEFT(Table1[[#This Row],[BrandName]],SEARCH("(",Table1[[#This Row],[BrandName]])-1),"")</f>
        <v/>
      </c>
      <c r="I8784" t="str">
        <f>TRIM(IF(Table1[[#This Row],[Column2]]&lt;&gt;"",Table1[[#This Row],[Column2]], IF(Table1[[#This Row],[Later Paran]]&lt;&gt;"",Table1[[#This Row],[Later Paran]],Table1[[#This Row],[BrandName]])))</f>
        <v>EthyolPws</v>
      </c>
    </row>
    <row r="8785" spans="1:9" x14ac:dyDescent="0.35">
      <c r="A8785">
        <v>2218186</v>
      </c>
      <c r="B8785" t="s">
        <v>19261</v>
      </c>
      <c r="C8785" t="s">
        <v>16227</v>
      </c>
      <c r="D8785" t="s">
        <v>35539</v>
      </c>
      <c r="E8785" t="s">
        <v>19262</v>
      </c>
      <c r="F8785" t="s">
        <v>44</v>
      </c>
      <c r="G8785" t="str">
        <f>TRIM(IF(LEFT(Table1[[#This Row],[BrandName]],1) = "(", MID(Table1[[#This Row],[BrandName]], SEARCH(")", Table1[[#This Row],[BrandName]])+1,100),""))</f>
        <v/>
      </c>
      <c r="H8785" t="str">
        <f>IF(
     ISNUMBER(
                        SEARCH("(",Table1[[#This Row],[BrandName]])),
                        LEFT(Table1[[#This Row],[BrandName]],SEARCH("(",Table1[[#This Row],[BrandName]])-1),"")</f>
        <v/>
      </c>
      <c r="I8785" t="str">
        <f>TRIM(IF(Table1[[#This Row],[Column2]]&lt;&gt;"",Table1[[#This Row],[Column2]], IF(Table1[[#This Row],[Later Paran]]&lt;&gt;"",Table1[[#This Row],[Later Paran]],Table1[[#This Row],[BrandName]])))</f>
        <v>Benylin Extra Strength All-In-One Cold, Flu &amp; Cough</v>
      </c>
    </row>
    <row r="8786" spans="1:9" x14ac:dyDescent="0.35">
      <c r="A8786">
        <v>2218267</v>
      </c>
      <c r="B8786" t="s">
        <v>19263</v>
      </c>
      <c r="C8786" t="s">
        <v>19264</v>
      </c>
      <c r="D8786" t="s">
        <v>19265</v>
      </c>
      <c r="E8786" t="s">
        <v>19266</v>
      </c>
      <c r="F8786" t="s">
        <v>29</v>
      </c>
      <c r="G8786" t="str">
        <f>TRIM(IF(LEFT(Table1[[#This Row],[BrandName]],1) = "(", MID(Table1[[#This Row],[BrandName]], SEARCH(")", Table1[[#This Row],[BrandName]])+1,100),""))</f>
        <v/>
      </c>
      <c r="H8786" t="str">
        <f>IF(
     ISNUMBER(
                        SEARCH("(",Table1[[#This Row],[BrandName]])),
                        LEFT(Table1[[#This Row],[BrandName]],SEARCH("(",Table1[[#This Row],[BrandName]])-1),"")</f>
        <v/>
      </c>
      <c r="I8786" t="str">
        <f>TRIM(IF(Table1[[#This Row],[Column2]]&lt;&gt;"",Table1[[#This Row],[Column2]], IF(Table1[[#This Row],[Later Paran]]&lt;&gt;"",Table1[[#This Row],[Later Paran]],Table1[[#This Row],[BrandName]])))</f>
        <v>Leukine</v>
      </c>
    </row>
    <row r="8787" spans="1:9" x14ac:dyDescent="0.35">
      <c r="A8787">
        <v>2218275</v>
      </c>
      <c r="B8787" t="s">
        <v>19267</v>
      </c>
      <c r="C8787" t="s">
        <v>19264</v>
      </c>
      <c r="D8787" t="s">
        <v>19265</v>
      </c>
      <c r="E8787" t="s">
        <v>536</v>
      </c>
      <c r="F8787" t="s">
        <v>29</v>
      </c>
      <c r="G8787" t="str">
        <f>TRIM(IF(LEFT(Table1[[#This Row],[BrandName]],1) = "(", MID(Table1[[#This Row],[BrandName]], SEARCH(")", Table1[[#This Row],[BrandName]])+1,100),""))</f>
        <v/>
      </c>
      <c r="H8787" t="str">
        <f>IF(
     ISNUMBER(
                        SEARCH("(",Table1[[#This Row],[BrandName]])),
                        LEFT(Table1[[#This Row],[BrandName]],SEARCH("(",Table1[[#This Row],[BrandName]])-1),"")</f>
        <v/>
      </c>
      <c r="I8787" t="str">
        <f>TRIM(IF(Table1[[#This Row],[Column2]]&lt;&gt;"",Table1[[#This Row],[Column2]], IF(Table1[[#This Row],[Later Paran]]&lt;&gt;"",Table1[[#This Row],[Later Paran]],Table1[[#This Row],[BrandName]])))</f>
        <v>Leukine</v>
      </c>
    </row>
    <row r="8788" spans="1:9" x14ac:dyDescent="0.35">
      <c r="A8788">
        <v>2218488</v>
      </c>
      <c r="B8788" t="s">
        <v>19268</v>
      </c>
      <c r="C8788" t="s">
        <v>19269</v>
      </c>
      <c r="D8788" t="s">
        <v>19270</v>
      </c>
      <c r="E8788" t="s">
        <v>192</v>
      </c>
      <c r="F8788" t="s">
        <v>29</v>
      </c>
      <c r="G8788" t="str">
        <f>TRIM(IF(LEFT(Table1[[#This Row],[BrandName]],1) = "(", MID(Table1[[#This Row],[BrandName]], SEARCH(")", Table1[[#This Row],[BrandName]])+1,100),""))</f>
        <v/>
      </c>
      <c r="H8788" t="str">
        <f>IF(
     ISNUMBER(
                        SEARCH("(",Table1[[#This Row],[BrandName]])),
                        LEFT(Table1[[#This Row],[BrandName]],SEARCH("(",Table1[[#This Row],[BrandName]])-1),"")</f>
        <v/>
      </c>
      <c r="I8788" t="str">
        <f>TRIM(IF(Table1[[#This Row],[Column2]]&lt;&gt;"",Table1[[#This Row],[Column2]], IF(Table1[[#This Row],[Later Paran]]&lt;&gt;"",Table1[[#This Row],[Later Paran]],Table1[[#This Row],[BrandName]])))</f>
        <v>Merrem</v>
      </c>
    </row>
    <row r="8789" spans="1:9" x14ac:dyDescent="0.35">
      <c r="A8789">
        <v>2218496</v>
      </c>
      <c r="B8789" t="s">
        <v>19271</v>
      </c>
      <c r="C8789" t="s">
        <v>19269</v>
      </c>
      <c r="D8789" t="s">
        <v>19270</v>
      </c>
      <c r="E8789" t="s">
        <v>28</v>
      </c>
      <c r="F8789" t="s">
        <v>29</v>
      </c>
      <c r="G8789" t="str">
        <f>TRIM(IF(LEFT(Table1[[#This Row],[BrandName]],1) = "(", MID(Table1[[#This Row],[BrandName]], SEARCH(")", Table1[[#This Row],[BrandName]])+1,100),""))</f>
        <v/>
      </c>
      <c r="H8789" t="str">
        <f>IF(
     ISNUMBER(
                        SEARCH("(",Table1[[#This Row],[BrandName]])),
                        LEFT(Table1[[#This Row],[BrandName]],SEARCH("(",Table1[[#This Row],[BrandName]])-1),"")</f>
        <v/>
      </c>
      <c r="I8789" t="str">
        <f>TRIM(IF(Table1[[#This Row],[Column2]]&lt;&gt;"",Table1[[#This Row],[Column2]], IF(Table1[[#This Row],[Later Paran]]&lt;&gt;"",Table1[[#This Row],[Later Paran]],Table1[[#This Row],[BrandName]])))</f>
        <v>Merrem</v>
      </c>
    </row>
    <row r="8790" spans="1:9" x14ac:dyDescent="0.35">
      <c r="A8790">
        <v>2218666</v>
      </c>
      <c r="B8790" t="s">
        <v>19272</v>
      </c>
      <c r="C8790" t="s">
        <v>1174</v>
      </c>
      <c r="D8790" t="s">
        <v>18755</v>
      </c>
      <c r="E8790" t="s">
        <v>11505</v>
      </c>
      <c r="F8790" t="s">
        <v>9</v>
      </c>
      <c r="G8790" t="str">
        <f>TRIM(IF(LEFT(Table1[[#This Row],[BrandName]],1) = "(", MID(Table1[[#This Row],[BrandName]], SEARCH(")", Table1[[#This Row],[BrandName]])+1,100),""))</f>
        <v/>
      </c>
      <c r="H8790" t="str">
        <f>IF(
     ISNUMBER(
                        SEARCH("(",Table1[[#This Row],[BrandName]])),
                        LEFT(Table1[[#This Row],[BrandName]],SEARCH("(",Table1[[#This Row],[BrandName]])-1),"")</f>
        <v/>
      </c>
      <c r="I8790" t="str">
        <f>TRIM(IF(Table1[[#This Row],[Column2]]&lt;&gt;"",Table1[[#This Row],[Column2]], IF(Table1[[#This Row],[Later Paran]]&lt;&gt;"",Table1[[#This Row],[Later Paran]],Table1[[#This Row],[BrandName]])))</f>
        <v>Cascara Sagrada</v>
      </c>
    </row>
    <row r="8791" spans="1:9" x14ac:dyDescent="0.35">
      <c r="A8791">
        <v>2218739</v>
      </c>
      <c r="B8791" t="s">
        <v>19273</v>
      </c>
      <c r="C8791" t="s">
        <v>19273</v>
      </c>
      <c r="D8791" t="s">
        <v>35893</v>
      </c>
      <c r="F8791" t="s">
        <v>44</v>
      </c>
      <c r="G8791" t="str">
        <f>TRIM(IF(LEFT(Table1[[#This Row],[BrandName]],1) = "(", MID(Table1[[#This Row],[BrandName]], SEARCH(")", Table1[[#This Row],[BrandName]])+1,100),""))</f>
        <v/>
      </c>
      <c r="H8791" t="str">
        <f>IF(
     ISNUMBER(
                        SEARCH("(",Table1[[#This Row],[BrandName]])),
                        LEFT(Table1[[#This Row],[BrandName]],SEARCH("(",Table1[[#This Row],[BrandName]])-1),"")</f>
        <v/>
      </c>
      <c r="I8791" t="str">
        <f>TRIM(IF(Table1[[#This Row],[Column2]]&lt;&gt;"",Table1[[#This Row],[Column2]], IF(Table1[[#This Row],[Later Paran]]&lt;&gt;"",Table1[[#This Row],[Later Paran]],Table1[[#This Row],[BrandName]])))</f>
        <v>Nitro Vites</v>
      </c>
    </row>
    <row r="8792" spans="1:9" x14ac:dyDescent="0.35">
      <c r="A8792">
        <v>2218879</v>
      </c>
      <c r="B8792" t="s">
        <v>19274</v>
      </c>
      <c r="C8792" t="s">
        <v>19275</v>
      </c>
      <c r="D8792" t="s">
        <v>19276</v>
      </c>
      <c r="E8792" t="s">
        <v>18663</v>
      </c>
      <c r="F8792" t="s">
        <v>129</v>
      </c>
      <c r="G8792" t="str">
        <f>TRIM(IF(LEFT(Table1[[#This Row],[BrandName]],1) = "(", MID(Table1[[#This Row],[BrandName]], SEARCH(")", Table1[[#This Row],[BrandName]])+1,100),""))</f>
        <v/>
      </c>
      <c r="H8792" t="str">
        <f>IF(
     ISNUMBER(
                        SEARCH("(",Table1[[#This Row],[BrandName]])),
                        LEFT(Table1[[#This Row],[BrandName]],SEARCH("(",Table1[[#This Row],[BrandName]])-1),"")</f>
        <v/>
      </c>
      <c r="I8792" t="str">
        <f>TRIM(IF(Table1[[#This Row],[Column2]]&lt;&gt;"",Table1[[#This Row],[Column2]], IF(Table1[[#This Row],[Later Paran]]&lt;&gt;"",Table1[[#This Row],[Later Paran]],Table1[[#This Row],[BrandName]])))</f>
        <v>Acid Concentrate D12275</v>
      </c>
    </row>
    <row r="8793" spans="1:9" x14ac:dyDescent="0.35">
      <c r="A8793">
        <v>2219018</v>
      </c>
      <c r="B8793" t="s">
        <v>19277</v>
      </c>
      <c r="C8793" t="s">
        <v>19269</v>
      </c>
      <c r="D8793" t="s">
        <v>19270</v>
      </c>
      <c r="E8793" t="s">
        <v>25</v>
      </c>
      <c r="F8793" t="s">
        <v>26</v>
      </c>
      <c r="G8793" t="str">
        <f>TRIM(IF(LEFT(Table1[[#This Row],[BrandName]],1) = "(", MID(Table1[[#This Row],[BrandName]], SEARCH(")", Table1[[#This Row],[BrandName]])+1,100),""))</f>
        <v/>
      </c>
      <c r="H8793" t="str">
        <f>IF(
     ISNUMBER(
                        SEARCH("(",Table1[[#This Row],[BrandName]])),
                        LEFT(Table1[[#This Row],[BrandName]],SEARCH("(",Table1[[#This Row],[BrandName]])-1),"")</f>
        <v/>
      </c>
      <c r="I8793" t="str">
        <f>TRIM(IF(Table1[[#This Row],[Column2]]&lt;&gt;"",Table1[[#This Row],[Column2]], IF(Table1[[#This Row],[Later Paran]]&lt;&gt;"",Table1[[#This Row],[Later Paran]],Table1[[#This Row],[BrandName]])))</f>
        <v>Merrem</v>
      </c>
    </row>
    <row r="8794" spans="1:9" x14ac:dyDescent="0.35">
      <c r="A8794">
        <v>2219026</v>
      </c>
      <c r="B8794" t="s">
        <v>19278</v>
      </c>
      <c r="C8794" t="s">
        <v>19269</v>
      </c>
      <c r="D8794" t="s">
        <v>19270</v>
      </c>
      <c r="E8794" t="s">
        <v>14152</v>
      </c>
      <c r="F8794" t="s">
        <v>26</v>
      </c>
      <c r="G8794" t="str">
        <f>TRIM(IF(LEFT(Table1[[#This Row],[BrandName]],1) = "(", MID(Table1[[#This Row],[BrandName]], SEARCH(")", Table1[[#This Row],[BrandName]])+1,100),""))</f>
        <v/>
      </c>
      <c r="H8794" t="str">
        <f>IF(
     ISNUMBER(
                        SEARCH("(",Table1[[#This Row],[BrandName]])),
                        LEFT(Table1[[#This Row],[BrandName]],SEARCH("(",Table1[[#This Row],[BrandName]])-1),"")</f>
        <v/>
      </c>
      <c r="I8794" t="str">
        <f>TRIM(IF(Table1[[#This Row],[Column2]]&lt;&gt;"",Table1[[#This Row],[Column2]], IF(Table1[[#This Row],[Later Paran]]&lt;&gt;"",Table1[[#This Row],[Later Paran]],Table1[[#This Row],[BrandName]])))</f>
        <v>Merrem</v>
      </c>
    </row>
    <row r="8795" spans="1:9" x14ac:dyDescent="0.35">
      <c r="A8795">
        <v>2219158</v>
      </c>
      <c r="B8795" t="s">
        <v>19279</v>
      </c>
      <c r="C8795" t="s">
        <v>3893</v>
      </c>
      <c r="D8795" t="s">
        <v>35740</v>
      </c>
      <c r="E8795" t="s">
        <v>19280</v>
      </c>
      <c r="F8795" t="s">
        <v>19</v>
      </c>
      <c r="G8795" t="str">
        <f>TRIM(IF(LEFT(Table1[[#This Row],[BrandName]],1) = "(", MID(Table1[[#This Row],[BrandName]], SEARCH(")", Table1[[#This Row],[BrandName]])+1,100),""))</f>
        <v/>
      </c>
      <c r="H8795" t="str">
        <f>IF(
     ISNUMBER(
                        SEARCH("(",Table1[[#This Row],[BrandName]])),
                        LEFT(Table1[[#This Row],[BrandName]],SEARCH("(",Table1[[#This Row],[BrandName]])-1),"")</f>
        <v/>
      </c>
      <c r="I8795" t="str">
        <f>TRIM(IF(Table1[[#This Row],[Column2]]&lt;&gt;"",Table1[[#This Row],[Column2]], IF(Table1[[#This Row],[Later Paran]]&lt;&gt;"",Table1[[#This Row],[Later Paran]],Table1[[#This Row],[BrandName]])))</f>
        <v>Clearasil Stayclear Acne Treatment CreamVanishing</v>
      </c>
    </row>
    <row r="8796" spans="1:9" x14ac:dyDescent="0.35">
      <c r="A8796">
        <v>2219204</v>
      </c>
      <c r="B8796" t="s">
        <v>19281</v>
      </c>
      <c r="C8796" t="s">
        <v>11705</v>
      </c>
      <c r="D8796" t="s">
        <v>34376</v>
      </c>
      <c r="E8796" t="s">
        <v>19282</v>
      </c>
      <c r="F8796" t="s">
        <v>44</v>
      </c>
      <c r="G8796" t="str">
        <f>TRIM(IF(LEFT(Table1[[#This Row],[BrandName]],1) = "(", MID(Table1[[#This Row],[BrandName]], SEARCH(")", Table1[[#This Row],[BrandName]])+1,100),""))</f>
        <v/>
      </c>
      <c r="H8796" t="str">
        <f>IF(
     ISNUMBER(
                        SEARCH("(",Table1[[#This Row],[BrandName]])),
                        LEFT(Table1[[#This Row],[BrandName]],SEARCH("(",Table1[[#This Row],[BrandName]])-1),"")</f>
        <v/>
      </c>
      <c r="I8796" t="str">
        <f>TRIM(IF(Table1[[#This Row],[Column2]]&lt;&gt;"",Table1[[#This Row],[Column2]], IF(Table1[[#This Row],[Later Paran]]&lt;&gt;"",Table1[[#This Row],[Later Paran]],Table1[[#This Row],[BrandName]])))</f>
        <v>Pink Bismuth Plus Antacid Relieflets</v>
      </c>
    </row>
    <row r="8797" spans="1:9" x14ac:dyDescent="0.35">
      <c r="A8797">
        <v>2219247</v>
      </c>
      <c r="B8797" t="s">
        <v>19283</v>
      </c>
      <c r="C8797" t="s">
        <v>19283</v>
      </c>
      <c r="D8797" t="s">
        <v>32571</v>
      </c>
      <c r="F8797" t="s">
        <v>9</v>
      </c>
      <c r="G8797" t="str">
        <f>TRIM(IF(LEFT(Table1[[#This Row],[BrandName]],1) = "(", MID(Table1[[#This Row],[BrandName]], SEARCH(")", Table1[[#This Row],[BrandName]])+1,100),""))</f>
        <v/>
      </c>
      <c r="H8797" t="str">
        <f>IF(
     ISNUMBER(
                        SEARCH("(",Table1[[#This Row],[BrandName]])),
                        LEFT(Table1[[#This Row],[BrandName]],SEARCH("(",Table1[[#This Row],[BrandName]])-1),"")</f>
        <v/>
      </c>
      <c r="I8797" t="str">
        <f>TRIM(IF(Table1[[#This Row],[Column2]]&lt;&gt;"",Table1[[#This Row],[Column2]], IF(Table1[[#This Row],[Later Paran]]&lt;&gt;"",Table1[[#This Row],[Later Paran]],Table1[[#This Row],[BrandName]])))</f>
        <v>B-75s</v>
      </c>
    </row>
    <row r="8798" spans="1:9" x14ac:dyDescent="0.35">
      <c r="A8798">
        <v>2219301</v>
      </c>
      <c r="B8798" t="s">
        <v>19284</v>
      </c>
      <c r="C8798" t="s">
        <v>19285</v>
      </c>
      <c r="D8798" t="s">
        <v>19286</v>
      </c>
      <c r="E8798" t="s">
        <v>18352</v>
      </c>
      <c r="F8798" t="s">
        <v>6000</v>
      </c>
      <c r="G8798" t="str">
        <f>TRIM(IF(LEFT(Table1[[#This Row],[BrandName]],1) = "(", MID(Table1[[#This Row],[BrandName]], SEARCH(")", Table1[[#This Row],[BrandName]])+1,100),""))</f>
        <v/>
      </c>
      <c r="H8798" t="str">
        <f>IF(
     ISNUMBER(
                        SEARCH("(",Table1[[#This Row],[BrandName]])),
                        LEFT(Table1[[#This Row],[BrandName]],SEARCH("(",Table1[[#This Row],[BrandName]])-1),"")</f>
        <v/>
      </c>
      <c r="I8798" t="str">
        <f>TRIM(IF(Table1[[#This Row],[Column2]]&lt;&gt;"",Table1[[#This Row],[Column2]], IF(Table1[[#This Row],[Later Paran]]&lt;&gt;"",Table1[[#This Row],[Later Paran]],Table1[[#This Row],[BrandName]])))</f>
        <v>Magnesium-45</v>
      </c>
    </row>
    <row r="8799" spans="1:9" x14ac:dyDescent="0.35">
      <c r="A8799">
        <v>2219433</v>
      </c>
      <c r="B8799" t="s">
        <v>19287</v>
      </c>
      <c r="C8799" t="s">
        <v>4901</v>
      </c>
      <c r="D8799" t="s">
        <v>35741</v>
      </c>
      <c r="E8799" t="s">
        <v>6349</v>
      </c>
      <c r="F8799" t="s">
        <v>137</v>
      </c>
      <c r="G8799" t="str">
        <f>TRIM(IF(LEFT(Table1[[#This Row],[BrandName]],1) = "(", MID(Table1[[#This Row],[BrandName]], SEARCH(")", Table1[[#This Row],[BrandName]])+1,100),""))</f>
        <v/>
      </c>
      <c r="H8799" t="str">
        <f>IF(
     ISNUMBER(
                        SEARCH("(",Table1[[#This Row],[BrandName]])),
                        LEFT(Table1[[#This Row],[BrandName]],SEARCH("(",Table1[[#This Row],[BrandName]])-1),"")</f>
        <v/>
      </c>
      <c r="I8799" t="str">
        <f>TRIM(IF(Table1[[#This Row],[Column2]]&lt;&gt;"",Table1[[#This Row],[Column2]], IF(Table1[[#This Row],[Later Paran]]&lt;&gt;"",Table1[[#This Row],[Later Paran]],Table1[[#This Row],[BrandName]])))</f>
        <v>Anti-BacAsp</v>
      </c>
    </row>
    <row r="8800" spans="1:9" x14ac:dyDescent="0.35">
      <c r="A8800">
        <v>2219492</v>
      </c>
      <c r="B8800" t="s">
        <v>19288</v>
      </c>
      <c r="C8800" t="s">
        <v>19289</v>
      </c>
      <c r="D8800" t="s">
        <v>19290</v>
      </c>
      <c r="E8800" t="s">
        <v>248</v>
      </c>
      <c r="F8800" t="s">
        <v>44</v>
      </c>
      <c r="G8800" t="str">
        <f>TRIM(IF(LEFT(Table1[[#This Row],[BrandName]],1) = "(", MID(Table1[[#This Row],[BrandName]], SEARCH(")", Table1[[#This Row],[BrandName]])+1,100),""))</f>
        <v/>
      </c>
      <c r="H8800" t="str">
        <f>IF(
     ISNUMBER(
                        SEARCH("(",Table1[[#This Row],[BrandName]])),
                        LEFT(Table1[[#This Row],[BrandName]],SEARCH("(",Table1[[#This Row],[BrandName]])-1),"")</f>
        <v/>
      </c>
      <c r="I8800" t="str">
        <f>TRIM(IF(Table1[[#This Row],[Column2]]&lt;&gt;"",Table1[[#This Row],[Column2]], IF(Table1[[#This Row],[Later Paran]]&lt;&gt;"",Table1[[#This Row],[Later Paran]],Table1[[#This Row],[BrandName]])))</f>
        <v>Valtrex</v>
      </c>
    </row>
    <row r="8801" spans="1:9" x14ac:dyDescent="0.35">
      <c r="A8801">
        <v>2219506</v>
      </c>
      <c r="B8801" t="s">
        <v>19291</v>
      </c>
      <c r="C8801" t="s">
        <v>968</v>
      </c>
      <c r="D8801" t="s">
        <v>19292</v>
      </c>
      <c r="E8801" t="s">
        <v>112</v>
      </c>
      <c r="F8801" t="s">
        <v>63</v>
      </c>
      <c r="G8801" t="str">
        <f>TRIM(IF(LEFT(Table1[[#This Row],[BrandName]],1) = "(", MID(Table1[[#This Row],[BrandName]], SEARCH(")", Table1[[#This Row],[BrandName]])+1,100),""))</f>
        <v/>
      </c>
      <c r="H8801" t="str">
        <f>IF(
     ISNUMBER(
                        SEARCH("(",Table1[[#This Row],[BrandName]])),
                        LEFT(Table1[[#This Row],[BrandName]],SEARCH("(",Table1[[#This Row],[BrandName]])-1),"")</f>
        <v/>
      </c>
      <c r="I8801" t="str">
        <f>TRIM(IF(Table1[[#This Row],[Column2]]&lt;&gt;"",Table1[[#This Row],[Column2]], IF(Table1[[#This Row],[Later Paran]]&lt;&gt;"",Table1[[#This Row],[Later Paran]],Table1[[#This Row],[BrandName]])))</f>
        <v>Indocollyre</v>
      </c>
    </row>
    <row r="8802" spans="1:9" x14ac:dyDescent="0.35">
      <c r="A8802">
        <v>2219727</v>
      </c>
      <c r="B8802" t="s">
        <v>19293</v>
      </c>
      <c r="C8802" t="s">
        <v>977</v>
      </c>
      <c r="D8802" t="s">
        <v>12915</v>
      </c>
      <c r="E8802" t="s">
        <v>19294</v>
      </c>
      <c r="F8802" t="s">
        <v>129</v>
      </c>
      <c r="G8802" t="str">
        <f>TRIM(IF(LEFT(Table1[[#This Row],[BrandName]],1) = "(", MID(Table1[[#This Row],[BrandName]], SEARCH(")", Table1[[#This Row],[BrandName]])+1,100),""))</f>
        <v/>
      </c>
      <c r="H8802" t="str">
        <f>IF(
     ISNUMBER(
                        SEARCH("(",Table1[[#This Row],[BrandName]])),
                        LEFT(Table1[[#This Row],[BrandName]],SEARCH("(",Table1[[#This Row],[BrandName]])-1),"")</f>
        <v/>
      </c>
      <c r="I8802" t="str">
        <f>TRIM(IF(Table1[[#This Row],[Column2]]&lt;&gt;"",Table1[[#This Row],[Column2]], IF(Table1[[#This Row],[Later Paran]]&lt;&gt;"",Table1[[#This Row],[Later Paran]],Table1[[#This Row],[BrandName]])))</f>
        <v>Pdp-Benztropine</v>
      </c>
    </row>
    <row r="8803" spans="1:9" x14ac:dyDescent="0.35">
      <c r="A8803">
        <v>2219735</v>
      </c>
      <c r="B8803" t="s">
        <v>19295</v>
      </c>
      <c r="C8803" t="s">
        <v>19296</v>
      </c>
      <c r="D8803" t="s">
        <v>19297</v>
      </c>
      <c r="E8803" t="s">
        <v>19298</v>
      </c>
      <c r="F8803" t="s">
        <v>44</v>
      </c>
      <c r="G8803" t="str">
        <f>TRIM(IF(LEFT(Table1[[#This Row],[BrandName]],1) = "(", MID(Table1[[#This Row],[BrandName]], SEARCH(")", Table1[[#This Row],[BrandName]])+1,100),""))</f>
        <v/>
      </c>
      <c r="H8803" t="str">
        <f>IF(
     ISNUMBER(
                        SEARCH("(",Table1[[#This Row],[BrandName]])),
                        LEFT(Table1[[#This Row],[BrandName]],SEARCH("(",Table1[[#This Row],[BrandName]])-1),"")</f>
        <v/>
      </c>
      <c r="I8803" t="str">
        <f>TRIM(IF(Table1[[#This Row],[Column2]]&lt;&gt;"",Table1[[#This Row],[Column2]], IF(Table1[[#This Row],[Later Paran]]&lt;&gt;"",Table1[[#This Row],[Later Paran]],Table1[[#This Row],[BrandName]])))</f>
        <v>Sanhelios Valerian And Hops Dragees S</v>
      </c>
    </row>
    <row r="8804" spans="1:9" x14ac:dyDescent="0.35">
      <c r="A8804">
        <v>2219859</v>
      </c>
      <c r="B8804" t="s">
        <v>19299</v>
      </c>
      <c r="C8804" t="s">
        <v>19300</v>
      </c>
      <c r="D8804" t="s">
        <v>35452</v>
      </c>
      <c r="E8804" t="s">
        <v>19301</v>
      </c>
      <c r="F8804" t="s">
        <v>58</v>
      </c>
      <c r="G8804" t="str">
        <f>TRIM(IF(LEFT(Table1[[#This Row],[BrandName]],1) = "(", MID(Table1[[#This Row],[BrandName]], SEARCH(")", Table1[[#This Row],[BrandName]])+1,100),""))</f>
        <v/>
      </c>
      <c r="H8804" t="str">
        <f>IF(
     ISNUMBER(
                        SEARCH("(",Table1[[#This Row],[BrandName]])),
                        LEFT(Table1[[#This Row],[BrandName]],SEARCH("(",Table1[[#This Row],[BrandName]])-1),"")</f>
        <v/>
      </c>
      <c r="I8804" t="str">
        <f>TRIM(IF(Table1[[#This Row],[Column2]]&lt;&gt;"",Table1[[#This Row],[Column2]], IF(Table1[[#This Row],[Later Paran]]&lt;&gt;"",Table1[[#This Row],[Later Paran]],Table1[[#This Row],[BrandName]])))</f>
        <v>Children's Chewable Vita Squareslets</v>
      </c>
    </row>
    <row r="8805" spans="1:9" x14ac:dyDescent="0.35">
      <c r="A8805">
        <v>2219999</v>
      </c>
      <c r="B8805" t="s">
        <v>19302</v>
      </c>
      <c r="C8805" t="s">
        <v>17054</v>
      </c>
      <c r="D8805" t="s">
        <v>35742</v>
      </c>
      <c r="E8805" t="s">
        <v>19303</v>
      </c>
      <c r="F8805" t="s">
        <v>276</v>
      </c>
      <c r="G8805" t="str">
        <f>TRIM(IF(LEFT(Table1[[#This Row],[BrandName]],1) = "(", MID(Table1[[#This Row],[BrandName]], SEARCH(")", Table1[[#This Row],[BrandName]])+1,100),""))</f>
        <v/>
      </c>
      <c r="H8805" t="str">
        <f>IF(
     ISNUMBER(
                        SEARCH("(",Table1[[#This Row],[BrandName]])),
                        LEFT(Table1[[#This Row],[BrandName]],SEARCH("(",Table1[[#This Row],[BrandName]])-1),"")</f>
        <v/>
      </c>
      <c r="I8805" t="str">
        <f>TRIM(IF(Table1[[#This Row],[Column2]]&lt;&gt;"",Table1[[#This Row],[Column2]], IF(Table1[[#This Row],[Later Paran]]&lt;&gt;"",Table1[[#This Row],[Later Paran]],Table1[[#This Row],[BrandName]])))</f>
        <v>Soleil BronzantGel Top</v>
      </c>
    </row>
    <row r="8806" spans="1:9" x14ac:dyDescent="0.35">
      <c r="A8806">
        <v>2220008</v>
      </c>
      <c r="B8806" t="s">
        <v>19304</v>
      </c>
      <c r="C8806" t="s">
        <v>19304</v>
      </c>
      <c r="D8806" t="s">
        <v>34879</v>
      </c>
      <c r="F8806" t="s">
        <v>19</v>
      </c>
      <c r="G8806" t="str">
        <f>TRIM(IF(LEFT(Table1[[#This Row],[BrandName]],1) = "(", MID(Table1[[#This Row],[BrandName]], SEARCH(")", Table1[[#This Row],[BrandName]])+1,100),""))</f>
        <v/>
      </c>
      <c r="H8806" t="str">
        <f>IF(
     ISNUMBER(
                        SEARCH("(",Table1[[#This Row],[BrandName]])),
                        LEFT(Table1[[#This Row],[BrandName]],SEARCH("(",Table1[[#This Row],[BrandName]])-1),"")</f>
        <v/>
      </c>
      <c r="I8806" t="str">
        <f>TRIM(IF(Table1[[#This Row],[Column2]]&lt;&gt;"",Table1[[#This Row],[Column2]], IF(Table1[[#This Row],[Later Paran]]&lt;&gt;"",Table1[[#This Row],[Later Paran]],Table1[[#This Row],[BrandName]])))</f>
        <v>Soin Soleil Top</v>
      </c>
    </row>
    <row r="8807" spans="1:9" x14ac:dyDescent="0.35">
      <c r="A8807">
        <v>2220075</v>
      </c>
      <c r="B8807" t="s">
        <v>19305</v>
      </c>
      <c r="C8807" t="s">
        <v>19306</v>
      </c>
      <c r="D8807" t="s">
        <v>35743</v>
      </c>
      <c r="E8807" t="s">
        <v>15119</v>
      </c>
      <c r="F8807" t="s">
        <v>29</v>
      </c>
      <c r="G8807" t="str">
        <f>TRIM(IF(LEFT(Table1[[#This Row],[BrandName]],1) = "(", MID(Table1[[#This Row],[BrandName]], SEARCH(")", Table1[[#This Row],[BrandName]])+1,100),""))</f>
        <v/>
      </c>
      <c r="H8807" t="str">
        <f>IF(
     ISNUMBER(
                        SEARCH("(",Table1[[#This Row],[BrandName]])),
                        LEFT(Table1[[#This Row],[BrandName]],SEARCH("(",Table1[[#This Row],[BrandName]])-1),"")</f>
        <v xml:space="preserve">Hymenoptera Venom ProductHoney Bee Venom </v>
      </c>
      <c r="I8807" t="str">
        <f>TRIM(IF(Table1[[#This Row],[Column2]]&lt;&gt;"",Table1[[#This Row],[Column2]], IF(Table1[[#This Row],[Later Paran]]&lt;&gt;"",Table1[[#This Row],[Later Paran]],Table1[[#This Row],[BrandName]])))</f>
        <v>Hymenoptera Venom ProductHoney Bee Venom</v>
      </c>
    </row>
    <row r="8808" spans="1:9" x14ac:dyDescent="0.35">
      <c r="A8808">
        <v>2220083</v>
      </c>
      <c r="B8808" t="s">
        <v>19307</v>
      </c>
      <c r="C8808" t="s">
        <v>15954</v>
      </c>
      <c r="D8808" t="s">
        <v>19308</v>
      </c>
      <c r="E8808" t="s">
        <v>15119</v>
      </c>
      <c r="F8808" t="s">
        <v>29</v>
      </c>
      <c r="G8808" t="str">
        <f>TRIM(IF(LEFT(Table1[[#This Row],[BrandName]],1) = "(", MID(Table1[[#This Row],[BrandName]], SEARCH(")", Table1[[#This Row],[BrandName]])+1,100),""))</f>
        <v/>
      </c>
      <c r="H8808" t="str">
        <f>IF(
     ISNUMBER(
                        SEARCH("(",Table1[[#This Row],[BrandName]])),
                        LEFT(Table1[[#This Row],[BrandName]],SEARCH("(",Table1[[#This Row],[BrandName]])-1),"")</f>
        <v xml:space="preserve">Hymenoptera Venom Products-Yellow Hornet Venom Protein </v>
      </c>
      <c r="I8808" t="str">
        <f>TRIM(IF(Table1[[#This Row],[Column2]]&lt;&gt;"",Table1[[#This Row],[Column2]], IF(Table1[[#This Row],[Later Paran]]&lt;&gt;"",Table1[[#This Row],[Later Paran]],Table1[[#This Row],[BrandName]])))</f>
        <v>Hymenoptera Venom Products-Yellow Hornet Venom Protein</v>
      </c>
    </row>
    <row r="8809" spans="1:9" x14ac:dyDescent="0.35">
      <c r="A8809">
        <v>2220091</v>
      </c>
      <c r="B8809" t="s">
        <v>19309</v>
      </c>
      <c r="C8809" t="s">
        <v>15963</v>
      </c>
      <c r="D8809" t="s">
        <v>19310</v>
      </c>
      <c r="E8809" t="s">
        <v>15119</v>
      </c>
      <c r="F8809" t="s">
        <v>29</v>
      </c>
      <c r="G8809" t="str">
        <f>TRIM(IF(LEFT(Table1[[#This Row],[BrandName]],1) = "(", MID(Table1[[#This Row],[BrandName]], SEARCH(")", Table1[[#This Row],[BrandName]])+1,100),""))</f>
        <v/>
      </c>
      <c r="H8809" t="str">
        <f>IF(
     ISNUMBER(
                        SEARCH("(",Table1[[#This Row],[BrandName]])),
                        LEFT(Table1[[#This Row],[BrandName]],SEARCH("(",Table1[[#This Row],[BrandName]])-1),"")</f>
        <v xml:space="preserve">Hymenoptera Venom Product-Wasp Venom Protein </v>
      </c>
      <c r="I8809" t="str">
        <f>TRIM(IF(Table1[[#This Row],[Column2]]&lt;&gt;"",Table1[[#This Row],[Column2]], IF(Table1[[#This Row],[Later Paran]]&lt;&gt;"",Table1[[#This Row],[Later Paran]],Table1[[#This Row],[BrandName]])))</f>
        <v>Hymenoptera Venom Product-Wasp Venom Protein</v>
      </c>
    </row>
    <row r="8810" spans="1:9" x14ac:dyDescent="0.35">
      <c r="A8810">
        <v>2220105</v>
      </c>
      <c r="B8810" t="s">
        <v>19311</v>
      </c>
      <c r="C8810" t="s">
        <v>15967</v>
      </c>
      <c r="D8810" t="s">
        <v>19312</v>
      </c>
      <c r="E8810" t="s">
        <v>15119</v>
      </c>
      <c r="F8810" t="s">
        <v>29</v>
      </c>
      <c r="G8810" t="str">
        <f>TRIM(IF(LEFT(Table1[[#This Row],[BrandName]],1) = "(", MID(Table1[[#This Row],[BrandName]], SEARCH(")", Table1[[#This Row],[BrandName]])+1,100),""))</f>
        <v/>
      </c>
      <c r="H8810" t="str">
        <f>IF(
     ISNUMBER(
                        SEARCH("(",Table1[[#This Row],[BrandName]])),
                        LEFT(Table1[[#This Row],[BrandName]],SEARCH("(",Table1[[#This Row],[BrandName]])-1),"")</f>
        <v xml:space="preserve">Hymenoptera Venom Product-White-Faced Hornet Venom Protein </v>
      </c>
      <c r="I8810" t="str">
        <f>TRIM(IF(Table1[[#This Row],[Column2]]&lt;&gt;"",Table1[[#This Row],[Column2]], IF(Table1[[#This Row],[Later Paran]]&lt;&gt;"",Table1[[#This Row],[Later Paran]],Table1[[#This Row],[BrandName]])))</f>
        <v>Hymenoptera Venom Product-White-Faced Hornet Venom Protein</v>
      </c>
    </row>
    <row r="8811" spans="1:9" x14ac:dyDescent="0.35">
      <c r="A8811">
        <v>2220113</v>
      </c>
      <c r="B8811" t="s">
        <v>19313</v>
      </c>
      <c r="C8811" t="s">
        <v>15959</v>
      </c>
      <c r="D8811" t="s">
        <v>35894</v>
      </c>
      <c r="E8811" t="s">
        <v>15119</v>
      </c>
      <c r="F8811" t="s">
        <v>29</v>
      </c>
      <c r="G8811" t="str">
        <f>TRIM(IF(LEFT(Table1[[#This Row],[BrandName]],1) = "(", MID(Table1[[#This Row],[BrandName]], SEARCH(")", Table1[[#This Row],[BrandName]])+1,100),""))</f>
        <v/>
      </c>
      <c r="H8811" t="str">
        <f>IF(
     ISNUMBER(
                        SEARCH("(",Table1[[#This Row],[BrandName]])),
                        LEFT(Table1[[#This Row],[BrandName]],SEARCH("(",Table1[[#This Row],[BrandName]])-1),"")</f>
        <v xml:space="preserve">Hymenoptera Venom ProductYellow Jacket Venom Protein </v>
      </c>
      <c r="I8811" t="str">
        <f>TRIM(IF(Table1[[#This Row],[Column2]]&lt;&gt;"",Table1[[#This Row],[Column2]], IF(Table1[[#This Row],[Later Paran]]&lt;&gt;"",Table1[[#This Row],[Later Paran]],Table1[[#This Row],[BrandName]])))</f>
        <v>Hymenoptera Venom ProductYellow Jacket Venom Protein</v>
      </c>
    </row>
    <row r="8812" spans="1:9" x14ac:dyDescent="0.35">
      <c r="A8812">
        <v>2220547</v>
      </c>
      <c r="B8812" t="s">
        <v>19314</v>
      </c>
      <c r="C8812" t="s">
        <v>6975</v>
      </c>
      <c r="D8812" t="s">
        <v>6976</v>
      </c>
      <c r="E8812" t="s">
        <v>244</v>
      </c>
      <c r="F8812" t="s">
        <v>44</v>
      </c>
      <c r="G8812" t="str">
        <f>TRIM(IF(LEFT(Table1[[#This Row],[BrandName]],1) = "(", MID(Table1[[#This Row],[BrandName]], SEARCH(")", Table1[[#This Row],[BrandName]])+1,100),""))</f>
        <v/>
      </c>
      <c r="H8812" t="str">
        <f>IF(
     ISNUMBER(
                        SEARCH("(",Table1[[#This Row],[BrandName]])),
                        LEFT(Table1[[#This Row],[BrandName]],SEARCH("(",Table1[[#This Row],[BrandName]])-1),"")</f>
        <v/>
      </c>
      <c r="I8812" t="str">
        <f>TRIM(IF(Table1[[#This Row],[Column2]]&lt;&gt;"",Table1[[#This Row],[Column2]], IF(Table1[[#This Row],[Later Paran]]&lt;&gt;"",Table1[[#This Row],[Later Paran]],Table1[[#This Row],[BrandName]])))</f>
        <v>Tagamet</v>
      </c>
    </row>
    <row r="8813" spans="1:9" x14ac:dyDescent="0.35">
      <c r="A8813">
        <v>2221195</v>
      </c>
      <c r="B8813" t="s">
        <v>19315</v>
      </c>
      <c r="C8813" t="s">
        <v>19316</v>
      </c>
      <c r="D8813" t="s">
        <v>19317</v>
      </c>
      <c r="E8813" t="s">
        <v>14675</v>
      </c>
      <c r="F8813" t="s">
        <v>516</v>
      </c>
      <c r="G8813" t="str">
        <f>TRIM(IF(LEFT(Table1[[#This Row],[BrandName]],1) = "(", MID(Table1[[#This Row],[BrandName]], SEARCH(")", Table1[[#This Row],[BrandName]])+1,100),""))</f>
        <v/>
      </c>
      <c r="H8813" t="str">
        <f>IF(
     ISNUMBER(
                        SEARCH("(",Table1[[#This Row],[BrandName]])),
                        LEFT(Table1[[#This Row],[BrandName]],SEARCH("(",Table1[[#This Row],[BrandName]])-1),"")</f>
        <v/>
      </c>
      <c r="I8813" t="str">
        <f>TRIM(IF(Table1[[#This Row],[Column2]]&lt;&gt;"",Table1[[#This Row],[Column2]], IF(Table1[[#This Row],[Later Paran]]&lt;&gt;"",Table1[[#This Row],[Later Paran]],Table1[[#This Row],[BrandName]])))</f>
        <v>Hydra Advance Solaire Ecran Total Fps</v>
      </c>
    </row>
    <row r="8814" spans="1:9" x14ac:dyDescent="0.35">
      <c r="A8814">
        <v>2221373</v>
      </c>
      <c r="B8814" t="s">
        <v>19318</v>
      </c>
      <c r="C8814" t="s">
        <v>19318</v>
      </c>
      <c r="D8814" t="s">
        <v>19319</v>
      </c>
      <c r="F8814" t="s">
        <v>125</v>
      </c>
      <c r="G8814" t="str">
        <f>TRIM(IF(LEFT(Table1[[#This Row],[BrandName]],1) = "(", MID(Table1[[#This Row],[BrandName]], SEARCH(")", Table1[[#This Row],[BrandName]])+1,100),""))</f>
        <v/>
      </c>
      <c r="H8814" t="str">
        <f>IF(
     ISNUMBER(
                        SEARCH("(",Table1[[#This Row],[BrandName]])),
                        LEFT(Table1[[#This Row],[BrandName]],SEARCH("(",Table1[[#This Row],[BrandName]])-1),"")</f>
        <v/>
      </c>
      <c r="I8814" t="str">
        <f>TRIM(IF(Table1[[#This Row],[Column2]]&lt;&gt;"",Table1[[#This Row],[Column2]], IF(Table1[[#This Row],[Later Paran]]&lt;&gt;"",Table1[[#This Row],[Later Paran]],Table1[[#This Row],[BrandName]])))</f>
        <v>Liquid Vitamins</v>
      </c>
    </row>
    <row r="8815" spans="1:9" x14ac:dyDescent="0.35">
      <c r="A8815">
        <v>2221381</v>
      </c>
      <c r="B8815" t="s">
        <v>19320</v>
      </c>
      <c r="C8815" t="s">
        <v>19321</v>
      </c>
      <c r="D8815" t="s">
        <v>35540</v>
      </c>
      <c r="E8815" t="s">
        <v>19322</v>
      </c>
      <c r="F8815" t="s">
        <v>44</v>
      </c>
      <c r="G8815" t="str">
        <f>TRIM(IF(LEFT(Table1[[#This Row],[BrandName]],1) = "(", MID(Table1[[#This Row],[BrandName]], SEARCH(")", Table1[[#This Row],[BrandName]])+1,100),""))</f>
        <v/>
      </c>
      <c r="H8815" t="str">
        <f>IF(
     ISNUMBER(
                        SEARCH("(",Table1[[#This Row],[BrandName]])),
                        LEFT(Table1[[#This Row],[BrandName]],SEARCH("(",Table1[[#This Row],[BrandName]])-1),"")</f>
        <v/>
      </c>
      <c r="I8815" t="str">
        <f>TRIM(IF(Table1[[#This Row],[Column2]]&lt;&gt;"",Table1[[#This Row],[Column2]], IF(Table1[[#This Row],[Later Paran]]&lt;&gt;"",Table1[[#This Row],[Later Paran]],Table1[[#This Row],[BrandName]])))</f>
        <v>Power C &amp; Potassiumlets</v>
      </c>
    </row>
    <row r="8816" spans="1:9" x14ac:dyDescent="0.35">
      <c r="A8816">
        <v>2221470</v>
      </c>
      <c r="B8816" t="s">
        <v>19323</v>
      </c>
      <c r="C8816" t="s">
        <v>19323</v>
      </c>
      <c r="D8816" t="s">
        <v>19324</v>
      </c>
      <c r="F8816" t="s">
        <v>102</v>
      </c>
      <c r="G8816" t="str">
        <f>TRIM(IF(LEFT(Table1[[#This Row],[BrandName]],1) = "(", MID(Table1[[#This Row],[BrandName]], SEARCH(")", Table1[[#This Row],[BrandName]])+1,100),""))</f>
        <v/>
      </c>
      <c r="H8816" t="str">
        <f>IF(
     ISNUMBER(
                        SEARCH("(",Table1[[#This Row],[BrandName]])),
                        LEFT(Table1[[#This Row],[BrandName]],SEARCH("(",Table1[[#This Row],[BrandName]])-1),"")</f>
        <v/>
      </c>
      <c r="I8816" t="str">
        <f>TRIM(IF(Table1[[#This Row],[Column2]]&lt;&gt;"",Table1[[#This Row],[Column2]], IF(Table1[[#This Row],[Later Paran]]&lt;&gt;"",Table1[[#This Row],[Later Paran]],Table1[[#This Row],[BrandName]])))</f>
        <v>Dermagran Ii Ointment-Ont Top</v>
      </c>
    </row>
    <row r="8817" spans="1:9" x14ac:dyDescent="0.35">
      <c r="A8817">
        <v>2221489</v>
      </c>
      <c r="B8817" t="s">
        <v>19325</v>
      </c>
      <c r="C8817" t="s">
        <v>19326</v>
      </c>
      <c r="D8817" t="s">
        <v>19327</v>
      </c>
      <c r="E8817" t="s">
        <v>452</v>
      </c>
      <c r="F8817" t="s">
        <v>137</v>
      </c>
      <c r="G8817" t="str">
        <f>TRIM(IF(LEFT(Table1[[#This Row],[BrandName]],1) = "(", MID(Table1[[#This Row],[BrandName]], SEARCH(")", Table1[[#This Row],[BrandName]])+1,100),""))</f>
        <v/>
      </c>
      <c r="H8817" t="str">
        <f>IF(
     ISNUMBER(
                        SEARCH("(",Table1[[#This Row],[BrandName]])),
                        LEFT(Table1[[#This Row],[BrandName]],SEARCH("(",Table1[[#This Row],[BrandName]])-1),"")</f>
        <v/>
      </c>
      <c r="I8817" t="str">
        <f>TRIM(IF(Table1[[#This Row],[Column2]]&lt;&gt;"",Table1[[#This Row],[Column2]], IF(Table1[[#This Row],[Later Paran]]&lt;&gt;"",Table1[[#This Row],[Later Paran]],Table1[[#This Row],[BrandName]])))</f>
        <v>Dermagran Ii Moisturiz.Spray-Liq Top</v>
      </c>
    </row>
    <row r="8818" spans="1:9" x14ac:dyDescent="0.35">
      <c r="A8818">
        <v>2221535</v>
      </c>
      <c r="B8818" t="s">
        <v>19328</v>
      </c>
      <c r="C8818" t="s">
        <v>986</v>
      </c>
      <c r="D8818" t="s">
        <v>35744</v>
      </c>
      <c r="E8818" t="s">
        <v>19329</v>
      </c>
      <c r="F8818" t="s">
        <v>14688</v>
      </c>
      <c r="G8818" t="str">
        <f>TRIM(IF(LEFT(Table1[[#This Row],[BrandName]],1) = "(", MID(Table1[[#This Row],[BrandName]], SEARCH(")", Table1[[#This Row],[BrandName]])+1,100),""))</f>
        <v/>
      </c>
      <c r="H8818" t="str">
        <f>IF(
     ISNUMBER(
                        SEARCH("(",Table1[[#This Row],[BrandName]])),
                        LEFT(Table1[[#This Row],[BrandName]],SEARCH("(",Table1[[#This Row],[BrandName]])-1),"")</f>
        <v/>
      </c>
      <c r="I8818" t="str">
        <f>TRIM(IF(Table1[[#This Row],[Column2]]&lt;&gt;"",Table1[[#This Row],[Column2]], IF(Table1[[#This Row],[Later Paran]]&lt;&gt;"",Table1[[#This Row],[Later Paran]],Table1[[#This Row],[BrandName]])))</f>
        <v>Selute Imp Dev</v>
      </c>
    </row>
    <row r="8819" spans="1:9" x14ac:dyDescent="0.35">
      <c r="A8819">
        <v>2221616</v>
      </c>
      <c r="B8819" t="s">
        <v>19330</v>
      </c>
      <c r="C8819" t="s">
        <v>1977</v>
      </c>
      <c r="D8819" t="s">
        <v>34591</v>
      </c>
      <c r="E8819" t="s">
        <v>19331</v>
      </c>
      <c r="F8819" t="s">
        <v>19332</v>
      </c>
      <c r="G8819" t="str">
        <f>TRIM(IF(LEFT(Table1[[#This Row],[BrandName]],1) = "(", MID(Table1[[#This Row],[BrandName]], SEARCH(")", Table1[[#This Row],[BrandName]])+1,100),""))</f>
        <v/>
      </c>
      <c r="H8819" t="str">
        <f>IF(
     ISNUMBER(
                        SEARCH("(",Table1[[#This Row],[BrandName]])),
                        LEFT(Table1[[#This Row],[BrandName]],SEARCH("(",Table1[[#This Row],[BrandName]])-1),"")</f>
        <v/>
      </c>
      <c r="I8819" t="str">
        <f>TRIM(IF(Table1[[#This Row],[Column2]]&lt;&gt;"",Table1[[#This Row],[Column2]], IF(Table1[[#This Row],[Later Paran]]&lt;&gt;"",Table1[[#This Row],[Later Paran]],Table1[[#This Row],[BrandName]])))</f>
        <v>Sodium Bicarbonate For Hemodialysis D12276</v>
      </c>
    </row>
    <row r="8820" spans="1:9" x14ac:dyDescent="0.35">
      <c r="A8820">
        <v>2221624</v>
      </c>
      <c r="B8820" t="s">
        <v>19333</v>
      </c>
      <c r="C8820" t="s">
        <v>19333</v>
      </c>
      <c r="D8820" t="s">
        <v>19334</v>
      </c>
      <c r="F8820" t="s">
        <v>125</v>
      </c>
      <c r="G8820" t="str">
        <f>TRIM(IF(LEFT(Table1[[#This Row],[BrandName]],1) = "(", MID(Table1[[#This Row],[BrandName]], SEARCH(")", Table1[[#This Row],[BrandName]])+1,100),""))</f>
        <v/>
      </c>
      <c r="H8820" t="str">
        <f>IF(
     ISNUMBER(
                        SEARCH("(",Table1[[#This Row],[BrandName]])),
                        LEFT(Table1[[#This Row],[BrandName]],SEARCH("(",Table1[[#This Row],[BrandName]])-1),"")</f>
        <v/>
      </c>
      <c r="I8820" t="str">
        <f>TRIM(IF(Table1[[#This Row],[Column2]]&lt;&gt;"",Table1[[#This Row],[Column2]], IF(Table1[[#This Row],[Later Paran]]&lt;&gt;"",Table1[[#This Row],[Later Paran]],Table1[[#This Row],[BrandName]])))</f>
        <v>Liquid Vitamin Supplement For Children</v>
      </c>
    </row>
    <row r="8821" spans="1:9" x14ac:dyDescent="0.35">
      <c r="A8821">
        <v>2222051</v>
      </c>
      <c r="B8821" t="s">
        <v>19335</v>
      </c>
      <c r="C8821" t="s">
        <v>15108</v>
      </c>
      <c r="D8821" t="s">
        <v>15109</v>
      </c>
      <c r="E8821" t="s">
        <v>264</v>
      </c>
      <c r="F8821" t="s">
        <v>44</v>
      </c>
      <c r="G8821" t="str">
        <f>TRIM(IF(LEFT(Table1[[#This Row],[BrandName]],1) = "(", MID(Table1[[#This Row],[BrandName]], SEARCH(")", Table1[[#This Row],[BrandName]])+1,100),""))</f>
        <v/>
      </c>
      <c r="H8821" t="str">
        <f>IF(
     ISNUMBER(
                        SEARCH("(",Table1[[#This Row],[BrandName]])),
                        LEFT(Table1[[#This Row],[BrandName]],SEARCH("(",Table1[[#This Row],[BrandName]])-1),"")</f>
        <v/>
      </c>
      <c r="I8821" t="str">
        <f>TRIM(IF(Table1[[#This Row],[Column2]]&lt;&gt;"",Table1[[#This Row],[Column2]], IF(Table1[[#This Row],[Later Paran]]&lt;&gt;"",Table1[[#This Row],[Later Paran]],Table1[[#This Row],[BrandName]])))</f>
        <v>Pravachol</v>
      </c>
    </row>
    <row r="8822" spans="1:9" x14ac:dyDescent="0.35">
      <c r="A8822">
        <v>2222132</v>
      </c>
      <c r="B8822" t="s">
        <v>19336</v>
      </c>
      <c r="C8822" t="s">
        <v>4272</v>
      </c>
      <c r="D8822" t="s">
        <v>19337</v>
      </c>
      <c r="E8822" t="s">
        <v>19338</v>
      </c>
      <c r="F8822" t="s">
        <v>19</v>
      </c>
      <c r="G8822" t="str">
        <f>TRIM(IF(LEFT(Table1[[#This Row],[BrandName]],1) = "(", MID(Table1[[#This Row],[BrandName]], SEARCH(")", Table1[[#This Row],[BrandName]])+1,100),""))</f>
        <v/>
      </c>
      <c r="H8822" t="str">
        <f>IF(
     ISNUMBER(
                        SEARCH("(",Table1[[#This Row],[BrandName]])),
                        LEFT(Table1[[#This Row],[BrandName]],SEARCH("(",Table1[[#This Row],[BrandName]])-1),"")</f>
        <v/>
      </c>
      <c r="I8822" t="str">
        <f>TRIM(IF(Table1[[#This Row],[Column2]]&lt;&gt;"",Table1[[#This Row],[Column2]], IF(Table1[[#This Row],[Later Paran]]&lt;&gt;"",Table1[[#This Row],[Later Paran]],Table1[[#This Row],[BrandName]])))</f>
        <v>Regular Strength No Odour Cream</v>
      </c>
    </row>
    <row r="8823" spans="1:9" x14ac:dyDescent="0.35">
      <c r="A8823">
        <v>2222698</v>
      </c>
      <c r="B8823" t="s">
        <v>19339</v>
      </c>
      <c r="C8823" t="s">
        <v>12467</v>
      </c>
      <c r="D8823" t="s">
        <v>34377</v>
      </c>
      <c r="E8823" t="s">
        <v>19340</v>
      </c>
      <c r="F8823" t="s">
        <v>9</v>
      </c>
      <c r="G8823" t="str">
        <f>TRIM(IF(LEFT(Table1[[#This Row],[BrandName]],1) = "(", MID(Table1[[#This Row],[BrandName]], SEARCH(")", Table1[[#This Row],[BrandName]])+1,100),""))</f>
        <v/>
      </c>
      <c r="H8823" t="str">
        <f>IF(
     ISNUMBER(
                        SEARCH("(",Table1[[#This Row],[BrandName]])),
                        LEFT(Table1[[#This Row],[BrandName]],SEARCH("(",Table1[[#This Row],[BrandName]])-1),"")</f>
        <v/>
      </c>
      <c r="I8823" t="str">
        <f>TRIM(IF(Table1[[#This Row],[Column2]]&lt;&gt;"",Table1[[#This Row],[Column2]], IF(Table1[[#This Row],[Later Paran]]&lt;&gt;"",Table1[[#This Row],[Later Paran]],Table1[[#This Row],[BrandName]])))</f>
        <v>Lactase Enzymelets</v>
      </c>
    </row>
    <row r="8824" spans="1:9" x14ac:dyDescent="0.35">
      <c r="A8824">
        <v>2223090</v>
      </c>
      <c r="B8824" t="s">
        <v>19341</v>
      </c>
      <c r="C8824" t="s">
        <v>19342</v>
      </c>
      <c r="D8824" t="s">
        <v>34378</v>
      </c>
      <c r="E8824" t="s">
        <v>11893</v>
      </c>
      <c r="F8824" t="s">
        <v>44</v>
      </c>
      <c r="G8824" t="str">
        <f>TRIM(IF(LEFT(Table1[[#This Row],[BrandName]],1) = "(", MID(Table1[[#This Row],[BrandName]], SEARCH(")", Table1[[#This Row],[BrandName]])+1,100),""))</f>
        <v/>
      </c>
      <c r="H8824" t="str">
        <f>IF(
     ISNUMBER(
                        SEARCH("(",Table1[[#This Row],[BrandName]])),
                        LEFT(Table1[[#This Row],[BrandName]],SEARCH("(",Table1[[#This Row],[BrandName]])-1),"")</f>
        <v/>
      </c>
      <c r="I8824" t="str">
        <f>TRIM(IF(Table1[[#This Row],[Column2]]&lt;&gt;"",Table1[[#This Row],[Column2]], IF(Table1[[#This Row],[Later Paran]]&lt;&gt;"",Table1[[#This Row],[Later Paran]],Table1[[#This Row],[BrandName]])))</f>
        <v>Ovrettelets</v>
      </c>
    </row>
    <row r="8825" spans="1:9" x14ac:dyDescent="0.35">
      <c r="A8825">
        <v>2223384</v>
      </c>
      <c r="B8825" t="s">
        <v>19343</v>
      </c>
      <c r="C8825" t="s">
        <v>12899</v>
      </c>
      <c r="D8825" t="s">
        <v>35745</v>
      </c>
      <c r="E8825" t="s">
        <v>19344</v>
      </c>
      <c r="F8825" t="s">
        <v>22</v>
      </c>
      <c r="G8825" t="str">
        <f>TRIM(IF(LEFT(Table1[[#This Row],[BrandName]],1) = "(", MID(Table1[[#This Row],[BrandName]], SEARCH(")", Table1[[#This Row],[BrandName]])+1,100),""))</f>
        <v/>
      </c>
      <c r="H8825" t="str">
        <f>IF(
     ISNUMBER(
                        SEARCH("(",Table1[[#This Row],[BrandName]])),
                        LEFT(Table1[[#This Row],[BrandName]],SEARCH("(",Table1[[#This Row],[BrandName]])-1),"")</f>
        <v xml:space="preserve">Intron AKit </v>
      </c>
      <c r="I8825" t="str">
        <f>TRIM(IF(Table1[[#This Row],[Column2]]&lt;&gt;"",Table1[[#This Row],[Column2]], IF(Table1[[#This Row],[Later Paran]]&lt;&gt;"",Table1[[#This Row],[Later Paran]],Table1[[#This Row],[BrandName]])))</f>
        <v>Intron AKit</v>
      </c>
    </row>
    <row r="8826" spans="1:9" x14ac:dyDescent="0.35">
      <c r="A8826">
        <v>2223392</v>
      </c>
      <c r="B8826" t="s">
        <v>19345</v>
      </c>
      <c r="C8826" t="s">
        <v>12899</v>
      </c>
      <c r="D8826" t="s">
        <v>35745</v>
      </c>
      <c r="E8826" t="s">
        <v>19346</v>
      </c>
      <c r="F8826" t="s">
        <v>22</v>
      </c>
      <c r="G8826" t="str">
        <f>TRIM(IF(LEFT(Table1[[#This Row],[BrandName]],1) = "(", MID(Table1[[#This Row],[BrandName]], SEARCH(")", Table1[[#This Row],[BrandName]])+1,100),""))</f>
        <v/>
      </c>
      <c r="H8826" t="str">
        <f>IF(
     ISNUMBER(
                        SEARCH("(",Table1[[#This Row],[BrandName]])),
                        LEFT(Table1[[#This Row],[BrandName]],SEARCH("(",Table1[[#This Row],[BrandName]])-1),"")</f>
        <v xml:space="preserve">Intron AKit </v>
      </c>
      <c r="I8826" t="str">
        <f>TRIM(IF(Table1[[#This Row],[Column2]]&lt;&gt;"",Table1[[#This Row],[Column2]], IF(Table1[[#This Row],[Later Paran]]&lt;&gt;"",Table1[[#This Row],[Later Paran]],Table1[[#This Row],[BrandName]])))</f>
        <v>Intron AKit</v>
      </c>
    </row>
    <row r="8827" spans="1:9" x14ac:dyDescent="0.35">
      <c r="A8827">
        <v>2223716</v>
      </c>
      <c r="B8827" t="s">
        <v>19347</v>
      </c>
      <c r="C8827" t="s">
        <v>17602</v>
      </c>
      <c r="D8827" t="s">
        <v>35746</v>
      </c>
      <c r="E8827" t="s">
        <v>7586</v>
      </c>
      <c r="F8827" t="s">
        <v>36</v>
      </c>
      <c r="G8827" t="str">
        <f>TRIM(IF(LEFT(Table1[[#This Row],[BrandName]],1) = "(", MID(Table1[[#This Row],[BrandName]], SEARCH(")", Table1[[#This Row],[BrandName]])+1,100),""))</f>
        <v/>
      </c>
      <c r="H8827" t="str">
        <f>IF(
     ISNUMBER(
                        SEARCH("(",Table1[[#This Row],[BrandName]])),
                        LEFT(Table1[[#This Row],[BrandName]],SEARCH("(",Table1[[#This Row],[BrandName]])-1),"")</f>
        <v/>
      </c>
      <c r="I8827" t="str">
        <f>TRIM(IF(Table1[[#This Row],[Column2]]&lt;&gt;"",Table1[[#This Row],[Column2]], IF(Table1[[#This Row],[Later Paran]]&lt;&gt;"",Table1[[#This Row],[Later Paran]],Table1[[#This Row],[BrandName]])))</f>
        <v>ZithromaxPws Orl</v>
      </c>
    </row>
    <row r="8828" spans="1:9" x14ac:dyDescent="0.35">
      <c r="A8828">
        <v>2223724</v>
      </c>
      <c r="B8828" t="s">
        <v>19348</v>
      </c>
      <c r="C8828" t="s">
        <v>17602</v>
      </c>
      <c r="D8828" t="s">
        <v>19086</v>
      </c>
      <c r="E8828" t="s">
        <v>35</v>
      </c>
      <c r="F8828" t="s">
        <v>36</v>
      </c>
      <c r="G8828" t="str">
        <f>TRIM(IF(LEFT(Table1[[#This Row],[BrandName]],1) = "(", MID(Table1[[#This Row],[BrandName]], SEARCH(")", Table1[[#This Row],[BrandName]])+1,100),""))</f>
        <v/>
      </c>
      <c r="H8828" t="str">
        <f>IF(
     ISNUMBER(
                        SEARCH("(",Table1[[#This Row],[BrandName]])),
                        LEFT(Table1[[#This Row],[BrandName]],SEARCH("(",Table1[[#This Row],[BrandName]])-1),"")</f>
        <v/>
      </c>
      <c r="I8828" t="str">
        <f>TRIM(IF(Table1[[#This Row],[Column2]]&lt;&gt;"",Table1[[#This Row],[Column2]], IF(Table1[[#This Row],[Later Paran]]&lt;&gt;"",Table1[[#This Row],[Later Paran]],Table1[[#This Row],[BrandName]])))</f>
        <v>Zithromax</v>
      </c>
    </row>
    <row r="8829" spans="1:9" x14ac:dyDescent="0.35">
      <c r="A8829">
        <v>2223740</v>
      </c>
      <c r="B8829" t="s">
        <v>19349</v>
      </c>
      <c r="C8829" t="s">
        <v>19350</v>
      </c>
      <c r="D8829" t="s">
        <v>19351</v>
      </c>
      <c r="E8829" t="s">
        <v>541</v>
      </c>
      <c r="F8829" t="s">
        <v>44</v>
      </c>
      <c r="G8829" t="str">
        <f>TRIM(IF(LEFT(Table1[[#This Row],[BrandName]],1) = "(", MID(Table1[[#This Row],[BrandName]], SEARCH(")", Table1[[#This Row],[BrandName]])+1,100),""))</f>
        <v/>
      </c>
      <c r="H8829" t="str">
        <f>IF(
     ISNUMBER(
                        SEARCH("(",Table1[[#This Row],[BrandName]])),
                        LEFT(Table1[[#This Row],[BrandName]],SEARCH("(",Table1[[#This Row],[BrandName]])-1),"")</f>
        <v/>
      </c>
      <c r="I8829" t="str">
        <f>TRIM(IF(Table1[[#This Row],[Column2]]&lt;&gt;"",Table1[[#This Row],[Column2]], IF(Table1[[#This Row],[Later Paran]]&lt;&gt;"",Table1[[#This Row],[Later Paran]],Table1[[#This Row],[BrandName]])))</f>
        <v>Norprolac</v>
      </c>
    </row>
    <row r="8830" spans="1:9" x14ac:dyDescent="0.35">
      <c r="A8830">
        <v>2223759</v>
      </c>
      <c r="B8830" t="s">
        <v>19352</v>
      </c>
      <c r="C8830" t="s">
        <v>19350</v>
      </c>
      <c r="D8830" t="s">
        <v>19351</v>
      </c>
      <c r="E8830" t="s">
        <v>543</v>
      </c>
      <c r="F8830" t="s">
        <v>44</v>
      </c>
      <c r="G8830" t="str">
        <f>TRIM(IF(LEFT(Table1[[#This Row],[BrandName]],1) = "(", MID(Table1[[#This Row],[BrandName]], SEARCH(")", Table1[[#This Row],[BrandName]])+1,100),""))</f>
        <v/>
      </c>
      <c r="H8830" t="str">
        <f>IF(
     ISNUMBER(
                        SEARCH("(",Table1[[#This Row],[BrandName]])),
                        LEFT(Table1[[#This Row],[BrandName]],SEARCH("(",Table1[[#This Row],[BrandName]])-1),"")</f>
        <v/>
      </c>
      <c r="I8830" t="str">
        <f>TRIM(IF(Table1[[#This Row],[Column2]]&lt;&gt;"",Table1[[#This Row],[Column2]], IF(Table1[[#This Row],[Later Paran]]&lt;&gt;"",Table1[[#This Row],[Later Paran]],Table1[[#This Row],[BrandName]])))</f>
        <v>Norprolac</v>
      </c>
    </row>
    <row r="8831" spans="1:9" x14ac:dyDescent="0.35">
      <c r="A8831">
        <v>2223767</v>
      </c>
      <c r="B8831" t="s">
        <v>19353</v>
      </c>
      <c r="C8831" t="s">
        <v>19350</v>
      </c>
      <c r="D8831" t="s">
        <v>19351</v>
      </c>
      <c r="E8831" t="s">
        <v>11893</v>
      </c>
      <c r="F8831" t="s">
        <v>44</v>
      </c>
      <c r="G8831" t="str">
        <f>TRIM(IF(LEFT(Table1[[#This Row],[BrandName]],1) = "(", MID(Table1[[#This Row],[BrandName]], SEARCH(")", Table1[[#This Row],[BrandName]])+1,100),""))</f>
        <v/>
      </c>
      <c r="H8831" t="str">
        <f>IF(
     ISNUMBER(
                        SEARCH("(",Table1[[#This Row],[BrandName]])),
                        LEFT(Table1[[#This Row],[BrandName]],SEARCH("(",Table1[[#This Row],[BrandName]])-1),"")</f>
        <v/>
      </c>
      <c r="I8831" t="str">
        <f>TRIM(IF(Table1[[#This Row],[Column2]]&lt;&gt;"",Table1[[#This Row],[Column2]], IF(Table1[[#This Row],[Later Paran]]&lt;&gt;"",Table1[[#This Row],[Later Paran]],Table1[[#This Row],[BrandName]])))</f>
        <v>Norprolac</v>
      </c>
    </row>
    <row r="8832" spans="1:9" x14ac:dyDescent="0.35">
      <c r="A8832">
        <v>2223775</v>
      </c>
      <c r="B8832" t="s">
        <v>19354</v>
      </c>
      <c r="C8832" t="s">
        <v>19350</v>
      </c>
      <c r="D8832" t="s">
        <v>19351</v>
      </c>
      <c r="E8832" t="s">
        <v>4312</v>
      </c>
      <c r="F8832" t="s">
        <v>44</v>
      </c>
      <c r="G8832" t="str">
        <f>TRIM(IF(LEFT(Table1[[#This Row],[BrandName]],1) = "(", MID(Table1[[#This Row],[BrandName]], SEARCH(")", Table1[[#This Row],[BrandName]])+1,100),""))</f>
        <v/>
      </c>
      <c r="H8832" t="str">
        <f>IF(
     ISNUMBER(
                        SEARCH("(",Table1[[#This Row],[BrandName]])),
                        LEFT(Table1[[#This Row],[BrandName]],SEARCH("(",Table1[[#This Row],[BrandName]])-1),"")</f>
        <v/>
      </c>
      <c r="I8832" t="str">
        <f>TRIM(IF(Table1[[#This Row],[Column2]]&lt;&gt;"",Table1[[#This Row],[Column2]], IF(Table1[[#This Row],[Later Paran]]&lt;&gt;"",Table1[[#This Row],[Later Paran]],Table1[[#This Row],[BrandName]])))</f>
        <v>Norprolac</v>
      </c>
    </row>
    <row r="8833" spans="1:9" x14ac:dyDescent="0.35">
      <c r="A8833">
        <v>2223929</v>
      </c>
      <c r="B8833" t="s">
        <v>19355</v>
      </c>
      <c r="C8833" t="s">
        <v>19356</v>
      </c>
      <c r="D8833" t="s">
        <v>19357</v>
      </c>
      <c r="E8833" t="s">
        <v>16650</v>
      </c>
      <c r="F8833" t="s">
        <v>29</v>
      </c>
      <c r="G8833" t="str">
        <f>TRIM(IF(LEFT(Table1[[#This Row],[BrandName]],1) = "(", MID(Table1[[#This Row],[BrandName]], SEARCH(")", Table1[[#This Row],[BrandName]])+1,100),""))</f>
        <v/>
      </c>
      <c r="H8833" t="str">
        <f>IF(
     ISNUMBER(
                        SEARCH("(",Table1[[#This Row],[BrandName]])),
                        LEFT(Table1[[#This Row],[BrandName]],SEARCH("(",Table1[[#This Row],[BrandName]])-1),"")</f>
        <v/>
      </c>
      <c r="I8833" t="str">
        <f>TRIM(IF(Table1[[#This Row],[Column2]]&lt;&gt;"",Table1[[#This Row],[Column2]], IF(Table1[[#This Row],[Later Paran]]&lt;&gt;"",Table1[[#This Row],[Later Paran]],Table1[[#This Row],[BrandName]])))</f>
        <v>Vaxigrip</v>
      </c>
    </row>
    <row r="8834" spans="1:9" x14ac:dyDescent="0.35">
      <c r="A8834">
        <v>2223945</v>
      </c>
      <c r="B8834" t="s">
        <v>19358</v>
      </c>
      <c r="C8834" t="s">
        <v>19201</v>
      </c>
      <c r="D8834" t="s">
        <v>19359</v>
      </c>
      <c r="E8834" t="s">
        <v>19360</v>
      </c>
      <c r="F8834" t="s">
        <v>29</v>
      </c>
      <c r="G8834" t="str">
        <f>TRIM(IF(LEFT(Table1[[#This Row],[BrandName]],1) = "(", MID(Table1[[#This Row],[BrandName]], SEARCH(")", Table1[[#This Row],[BrandName]])+1,100),""))</f>
        <v/>
      </c>
      <c r="H8834" t="str">
        <f>IF(
     ISNUMBER(
                        SEARCH("(",Table1[[#This Row],[BrandName]])),
                        LEFT(Table1[[#This Row],[BrandName]],SEARCH("(",Table1[[#This Row],[BrandName]])-1),"")</f>
        <v xml:space="preserve">Allergenic Extract Standardized Mite Dp </v>
      </c>
      <c r="I8834" t="str">
        <f>TRIM(IF(Table1[[#This Row],[Column2]]&lt;&gt;"",Table1[[#This Row],[Column2]], IF(Table1[[#This Row],[Later Paran]]&lt;&gt;"",Table1[[#This Row],[Later Paran]],Table1[[#This Row],[BrandName]])))</f>
        <v>Allergenic Extract Standardized Mite Dp</v>
      </c>
    </row>
    <row r="8835" spans="1:9" x14ac:dyDescent="0.35">
      <c r="A8835">
        <v>2223961</v>
      </c>
      <c r="B8835" t="s">
        <v>19361</v>
      </c>
      <c r="C8835" t="s">
        <v>19198</v>
      </c>
      <c r="D8835" t="s">
        <v>19362</v>
      </c>
      <c r="E8835" t="s">
        <v>19360</v>
      </c>
      <c r="F8835" t="s">
        <v>29</v>
      </c>
      <c r="G8835" t="str">
        <f>TRIM(IF(LEFT(Table1[[#This Row],[BrandName]],1) = "(", MID(Table1[[#This Row],[BrandName]], SEARCH(")", Table1[[#This Row],[BrandName]])+1,100),""))</f>
        <v/>
      </c>
      <c r="H8835" t="str">
        <f>IF(
     ISNUMBER(
                        SEARCH("(",Table1[[#This Row],[BrandName]])),
                        LEFT(Table1[[#This Row],[BrandName]],SEARCH("(",Table1[[#This Row],[BrandName]])-1),"")</f>
        <v xml:space="preserve">Allergenic Extract Standardized Mite Df </v>
      </c>
      <c r="I8835" t="str">
        <f>TRIM(IF(Table1[[#This Row],[Column2]]&lt;&gt;"",Table1[[#This Row],[Column2]], IF(Table1[[#This Row],[Later Paran]]&lt;&gt;"",Table1[[#This Row],[Later Paran]],Table1[[#This Row],[BrandName]])))</f>
        <v>Allergenic Extract Standardized Mite Df</v>
      </c>
    </row>
    <row r="8836" spans="1:9" x14ac:dyDescent="0.35">
      <c r="A8836">
        <v>2223988</v>
      </c>
      <c r="B8836" t="s">
        <v>19363</v>
      </c>
      <c r="C8836" t="s">
        <v>19364</v>
      </c>
      <c r="D8836" t="s">
        <v>19365</v>
      </c>
      <c r="E8836" t="s">
        <v>19366</v>
      </c>
      <c r="F8836" t="s">
        <v>29</v>
      </c>
      <c r="G8836" t="str">
        <f>TRIM(IF(LEFT(Table1[[#This Row],[BrandName]],1) = "(", MID(Table1[[#This Row],[BrandName]], SEARCH(")", Table1[[#This Row],[BrandName]])+1,100),""))</f>
        <v/>
      </c>
      <c r="H8836" t="str">
        <f>IF(
     ISNUMBER(
                        SEARCH("(",Table1[[#This Row],[BrandName]])),
                        LEFT(Table1[[#This Row],[BrandName]],SEARCH("(",Table1[[#This Row],[BrandName]])-1),"")</f>
        <v xml:space="preserve">Allergenic Extract Mixture Of Standardized Mites </v>
      </c>
      <c r="I8836" t="str">
        <f>TRIM(IF(Table1[[#This Row],[Column2]]&lt;&gt;"",Table1[[#This Row],[Column2]], IF(Table1[[#This Row],[Later Paran]]&lt;&gt;"",Table1[[#This Row],[Later Paran]],Table1[[#This Row],[BrandName]])))</f>
        <v>Allergenic Extract Mixture Of Standardized Mites</v>
      </c>
    </row>
    <row r="8837" spans="1:9" x14ac:dyDescent="0.35">
      <c r="A8837">
        <v>2223996</v>
      </c>
      <c r="B8837" t="s">
        <v>19367</v>
      </c>
      <c r="C8837" t="s">
        <v>19364</v>
      </c>
      <c r="D8837" t="s">
        <v>19368</v>
      </c>
      <c r="E8837" t="s">
        <v>19369</v>
      </c>
      <c r="F8837" t="s">
        <v>29</v>
      </c>
      <c r="G8837" t="str">
        <f>TRIM(IF(LEFT(Table1[[#This Row],[BrandName]],1) = "(", MID(Table1[[#This Row],[BrandName]], SEARCH(")", Table1[[#This Row],[BrandName]])+1,100),""))</f>
        <v/>
      </c>
      <c r="H8837" t="str">
        <f>IF(
     ISNUMBER(
                        SEARCH("(",Table1[[#This Row],[BrandName]])),
                        LEFT(Table1[[#This Row],[BrandName]],SEARCH("(",Table1[[#This Row],[BrandName]])-1),"")</f>
        <v xml:space="preserve">Allergenic Extract Mixture Of Standardized Mites </v>
      </c>
      <c r="I8837" t="str">
        <f>TRIM(IF(Table1[[#This Row],[Column2]]&lt;&gt;"",Table1[[#This Row],[Column2]], IF(Table1[[#This Row],[Later Paran]]&lt;&gt;"",Table1[[#This Row],[Later Paran]],Table1[[#This Row],[BrandName]])))</f>
        <v>Allergenic Extract Mixture Of Standardized Mites</v>
      </c>
    </row>
    <row r="8838" spans="1:9" x14ac:dyDescent="0.35">
      <c r="A8838">
        <v>2224011</v>
      </c>
      <c r="B8838" t="s">
        <v>19370</v>
      </c>
      <c r="C8838" t="s">
        <v>5633</v>
      </c>
      <c r="D8838" t="s">
        <v>35895</v>
      </c>
      <c r="E8838" t="s">
        <v>19371</v>
      </c>
      <c r="F8838" t="s">
        <v>8032</v>
      </c>
      <c r="G8838" t="str">
        <f>TRIM(IF(LEFT(Table1[[#This Row],[BrandName]],1) = "(", MID(Table1[[#This Row],[BrandName]], SEARCH(")", Table1[[#This Row],[BrandName]])+1,100),""))</f>
        <v/>
      </c>
      <c r="H8838" t="str">
        <f>IF(
     ISNUMBER(
                        SEARCH("(",Table1[[#This Row],[BrandName]])),
                        LEFT(Table1[[#This Row],[BrandName]],SEARCH("(",Table1[[#This Row],[BrandName]])-1),"")</f>
        <v/>
      </c>
      <c r="I8838" t="str">
        <f>TRIM(IF(Table1[[#This Row],[Column2]]&lt;&gt;"",Table1[[#This Row],[Column2]], IF(Table1[[#This Row],[Later Paran]]&lt;&gt;"",Table1[[#This Row],[Later Paran]],Table1[[#This Row],[BrandName]])))</f>
        <v>P.A.W.S.</v>
      </c>
    </row>
    <row r="8839" spans="1:9" x14ac:dyDescent="0.35">
      <c r="A8839">
        <v>2224062</v>
      </c>
      <c r="B8839" t="s">
        <v>19372</v>
      </c>
      <c r="C8839" t="s">
        <v>2816</v>
      </c>
      <c r="D8839" t="s">
        <v>19373</v>
      </c>
      <c r="E8839" t="s">
        <v>19374</v>
      </c>
      <c r="F8839" t="s">
        <v>125</v>
      </c>
      <c r="G8839" t="str">
        <f>TRIM(IF(LEFT(Table1[[#This Row],[BrandName]],1) = "(", MID(Table1[[#This Row],[BrandName]], SEARCH(")", Table1[[#This Row],[BrandName]])+1,100),""))</f>
        <v/>
      </c>
      <c r="H8839" t="str">
        <f>IF(
     ISNUMBER(
                        SEARCH("(",Table1[[#This Row],[BrandName]])),
                        LEFT(Table1[[#This Row],[BrandName]],SEARCH("(",Table1[[#This Row],[BrandName]])-1),"")</f>
        <v/>
      </c>
      <c r="I8839" t="str">
        <f>TRIM(IF(Table1[[#This Row],[Column2]]&lt;&gt;"",Table1[[#This Row],[Column2]], IF(Table1[[#This Row],[Later Paran]]&lt;&gt;"",Table1[[#This Row],[Later Paran]],Table1[[#This Row],[BrandName]])))</f>
        <v>Instant Skin Sanitizer</v>
      </c>
    </row>
    <row r="8840" spans="1:9" x14ac:dyDescent="0.35">
      <c r="A8840">
        <v>2224070</v>
      </c>
      <c r="B8840" t="s">
        <v>19375</v>
      </c>
      <c r="C8840" t="s">
        <v>5633</v>
      </c>
      <c r="D8840" t="s">
        <v>35747</v>
      </c>
      <c r="E8840" t="s">
        <v>515</v>
      </c>
      <c r="F8840" t="s">
        <v>516</v>
      </c>
      <c r="G8840" t="str">
        <f>TRIM(IF(LEFT(Table1[[#This Row],[BrandName]],1) = "(", MID(Table1[[#This Row],[BrandName]], SEARCH(")", Table1[[#This Row],[BrandName]])+1,100),""))</f>
        <v/>
      </c>
      <c r="H8840" t="str">
        <f>IF(
     ISNUMBER(
                        SEARCH("(",Table1[[#This Row],[BrandName]])),
                        LEFT(Table1[[#This Row],[BrandName]],SEARCH("(",Table1[[#This Row],[BrandName]])-1),"")</f>
        <v/>
      </c>
      <c r="I8840" t="str">
        <f>TRIM(IF(Table1[[#This Row],[Column2]]&lt;&gt;"",Table1[[#This Row],[Column2]], IF(Table1[[#This Row],[Later Paran]]&lt;&gt;"",Table1[[#This Row],[Later Paran]],Table1[[#This Row],[BrandName]])))</f>
        <v>Antibacterial Skin CleanserLot</v>
      </c>
    </row>
    <row r="8841" spans="1:9" x14ac:dyDescent="0.35">
      <c r="A8841">
        <v>2224135</v>
      </c>
      <c r="B8841" t="s">
        <v>19376</v>
      </c>
      <c r="C8841" t="s">
        <v>19377</v>
      </c>
      <c r="D8841" t="s">
        <v>34379</v>
      </c>
      <c r="E8841" t="s">
        <v>336</v>
      </c>
      <c r="F8841" t="s">
        <v>44</v>
      </c>
      <c r="G8841" t="str">
        <f>TRIM(IF(LEFT(Table1[[#This Row],[BrandName]],1) = "(", MID(Table1[[#This Row],[BrandName]], SEARCH(")", Table1[[#This Row],[BrandName]])+1,100),""))</f>
        <v/>
      </c>
      <c r="H8841" t="str">
        <f>IF(
     ISNUMBER(
                        SEARCH("(",Table1[[#This Row],[BrandName]])),
                        LEFT(Table1[[#This Row],[BrandName]],SEARCH("(",Table1[[#This Row],[BrandName]])-1),"")</f>
        <v/>
      </c>
      <c r="I8841" t="str">
        <f>TRIM(IF(Table1[[#This Row],[Column2]]&lt;&gt;"",Table1[[#This Row],[Column2]], IF(Table1[[#This Row],[Later Paran]]&lt;&gt;"",Table1[[#This Row],[Later Paran]],Table1[[#This Row],[BrandName]])))</f>
        <v>Arimidex</v>
      </c>
    </row>
    <row r="8842" spans="1:9" x14ac:dyDescent="0.35">
      <c r="A8842">
        <v>2224151</v>
      </c>
      <c r="B8842" t="s">
        <v>19378</v>
      </c>
      <c r="C8842" t="s">
        <v>19379</v>
      </c>
      <c r="D8842" t="s">
        <v>19380</v>
      </c>
      <c r="E8842" t="s">
        <v>19381</v>
      </c>
      <c r="F8842" t="s">
        <v>583</v>
      </c>
      <c r="G8842" t="str">
        <f>TRIM(IF(LEFT(Table1[[#This Row],[BrandName]],1) = "(", MID(Table1[[#This Row],[BrandName]], SEARCH(")", Table1[[#This Row],[BrandName]])+1,100),""))</f>
        <v/>
      </c>
      <c r="H8842" t="str">
        <f>IF(
     ISNUMBER(
                        SEARCH("(",Table1[[#This Row],[BrandName]])),
                        LEFT(Table1[[#This Row],[BrandName]],SEARCH("(",Table1[[#This Row],[BrandName]])-1),"")</f>
        <v/>
      </c>
      <c r="I8842" t="str">
        <f>TRIM(IF(Table1[[#This Row],[Column2]]&lt;&gt;"",Table1[[#This Row],[Column2]], IF(Table1[[#This Row],[Later Paran]]&lt;&gt;"",Table1[[#This Row],[Later Paran]],Table1[[#This Row],[BrandName]])))</f>
        <v>Panto-Byk</v>
      </c>
    </row>
    <row r="8843" spans="1:9" x14ac:dyDescent="0.35">
      <c r="A8843">
        <v>2224445</v>
      </c>
      <c r="B8843" t="s">
        <v>19382</v>
      </c>
      <c r="C8843" t="s">
        <v>19383</v>
      </c>
      <c r="D8843" t="s">
        <v>19384</v>
      </c>
      <c r="E8843" t="s">
        <v>19385</v>
      </c>
      <c r="F8843" t="s">
        <v>97</v>
      </c>
      <c r="G8843" t="str">
        <f>TRIM(IF(LEFT(Table1[[#This Row],[BrandName]],1) = "(", MID(Table1[[#This Row],[BrandName]], SEARCH(")", Table1[[#This Row],[BrandName]])+1,100),""))</f>
        <v/>
      </c>
      <c r="H8843" t="str">
        <f>IF(
     ISNUMBER(
                        SEARCH("(",Table1[[#This Row],[BrandName]])),
                        LEFT(Table1[[#This Row],[BrandName]],SEARCH("(",Table1[[#This Row],[BrandName]])-1),"")</f>
        <v/>
      </c>
      <c r="I8843" t="str">
        <f>TRIM(IF(Table1[[#This Row],[Column2]]&lt;&gt;"",Table1[[#This Row],[Column2]], IF(Table1[[#This Row],[Later Paran]]&lt;&gt;"",Table1[[#This Row],[Later Paran]],Table1[[#This Row],[BrandName]])))</f>
        <v>Shiseido Sun Block Compact Sb</v>
      </c>
    </row>
    <row r="8844" spans="1:9" x14ac:dyDescent="0.35">
      <c r="A8844">
        <v>2224895</v>
      </c>
      <c r="B8844" t="s">
        <v>19386</v>
      </c>
      <c r="C8844" t="s">
        <v>1438</v>
      </c>
      <c r="D8844" t="s">
        <v>19387</v>
      </c>
      <c r="E8844" t="s">
        <v>1465</v>
      </c>
      <c r="F8844" t="s">
        <v>102</v>
      </c>
      <c r="G8844" t="str">
        <f>TRIM(IF(LEFT(Table1[[#This Row],[BrandName]],1) = "(", MID(Table1[[#This Row],[BrandName]], SEARCH(")", Table1[[#This Row],[BrandName]])+1,100),""))</f>
        <v/>
      </c>
      <c r="H8844" t="str">
        <f>IF(
     ISNUMBER(
                        SEARCH("(",Table1[[#This Row],[BrandName]])),
                        LEFT(Table1[[#This Row],[BrandName]],SEARCH("(",Table1[[#This Row],[BrandName]])-1),"")</f>
        <v/>
      </c>
      <c r="I8844" t="str">
        <f>TRIM(IF(Table1[[#This Row],[Column2]]&lt;&gt;"",Table1[[#This Row],[Column2]], IF(Table1[[#This Row],[Later Paran]]&lt;&gt;"",Table1[[#This Row],[Later Paran]],Table1[[#This Row],[BrandName]])))</f>
        <v>Soframycin Sterile Eye Ointment</v>
      </c>
    </row>
    <row r="8845" spans="1:9" x14ac:dyDescent="0.35">
      <c r="A8845">
        <v>2224968</v>
      </c>
      <c r="B8845" t="s">
        <v>19388</v>
      </c>
      <c r="C8845" t="s">
        <v>17071</v>
      </c>
      <c r="D8845" t="s">
        <v>35896</v>
      </c>
      <c r="E8845" t="s">
        <v>18335</v>
      </c>
      <c r="F8845" t="s">
        <v>125</v>
      </c>
      <c r="G8845" t="str">
        <f>TRIM(IF(LEFT(Table1[[#This Row],[BrandName]],1) = "(", MID(Table1[[#This Row],[BrandName]], SEARCH(")", Table1[[#This Row],[BrandName]])+1,100),""))</f>
        <v/>
      </c>
      <c r="H8845" t="str">
        <f>IF(
     ISNUMBER(
                        SEARCH("(",Table1[[#This Row],[BrandName]])),
                        LEFT(Table1[[#This Row],[BrandName]],SEARCH("(",Table1[[#This Row],[BrandName]])-1),"")</f>
        <v/>
      </c>
      <c r="I8845" t="str">
        <f>TRIM(IF(Table1[[#This Row],[Column2]]&lt;&gt;"",Table1[[#This Row],[Column2]], IF(Table1[[#This Row],[Later Paran]]&lt;&gt;"",Table1[[#This Row],[Later Paran]],Table1[[#This Row],[BrandName]])))</f>
        <v>Sunshielduid Makeup</v>
      </c>
    </row>
    <row r="8846" spans="1:9" x14ac:dyDescent="0.35">
      <c r="A8846">
        <v>2225115</v>
      </c>
      <c r="B8846" t="s">
        <v>19389</v>
      </c>
      <c r="C8846" t="s">
        <v>9623</v>
      </c>
      <c r="D8846" t="s">
        <v>9624</v>
      </c>
      <c r="E8846" t="s">
        <v>14152</v>
      </c>
      <c r="F8846" t="s">
        <v>26</v>
      </c>
      <c r="G8846" t="str">
        <f>TRIM(IF(LEFT(Table1[[#This Row],[BrandName]],1) = "(", MID(Table1[[#This Row],[BrandName]], SEARCH(")", Table1[[#This Row],[BrandName]])+1,100),""))</f>
        <v/>
      </c>
      <c r="H8846" t="str">
        <f>IF(
     ISNUMBER(
                        SEARCH("(",Table1[[#This Row],[BrandName]])),
                        LEFT(Table1[[#This Row],[BrandName]],SEARCH("(",Table1[[#This Row],[BrandName]])-1),"")</f>
        <v/>
      </c>
      <c r="I8846" t="str">
        <f>TRIM(IF(Table1[[#This Row],[Column2]]&lt;&gt;"",Table1[[#This Row],[Column2]], IF(Table1[[#This Row],[Later Paran]]&lt;&gt;"",Table1[[#This Row],[Later Paran]],Table1[[#This Row],[BrandName]])))</f>
        <v>Claforan</v>
      </c>
    </row>
    <row r="8847" spans="1:9" x14ac:dyDescent="0.35">
      <c r="A8847">
        <v>2225190</v>
      </c>
      <c r="B8847" t="s">
        <v>19390</v>
      </c>
      <c r="C8847" t="s">
        <v>7955</v>
      </c>
      <c r="D8847" t="s">
        <v>19391</v>
      </c>
      <c r="E8847" t="s">
        <v>334</v>
      </c>
      <c r="F8847" t="s">
        <v>44</v>
      </c>
      <c r="G8847" t="str">
        <f>TRIM(IF(LEFT(Table1[[#This Row],[BrandName]],1) = "(", MID(Table1[[#This Row],[BrandName]], SEARCH(")", Table1[[#This Row],[BrandName]])+1,100),""))</f>
        <v/>
      </c>
      <c r="H8847" t="str">
        <f>IF(
     ISNUMBER(
                        SEARCH("(",Table1[[#This Row],[BrandName]])),
                        LEFT(Table1[[#This Row],[BrandName]],SEARCH("(",Table1[[#This Row],[BrandName]])-1),"")</f>
        <v/>
      </c>
      <c r="I8847" t="str">
        <f>TRIM(IF(Table1[[#This Row],[Column2]]&lt;&gt;"",Table1[[#This Row],[Column2]], IF(Table1[[#This Row],[Later Paran]]&lt;&gt;"",Table1[[#This Row],[Later Paran]],Table1[[#This Row],[BrandName]])))</f>
        <v>Estrace</v>
      </c>
    </row>
    <row r="8848" spans="1:9" x14ac:dyDescent="0.35">
      <c r="A8848">
        <v>2225212</v>
      </c>
      <c r="B8848" t="s">
        <v>19392</v>
      </c>
      <c r="C8848" t="s">
        <v>19393</v>
      </c>
      <c r="D8848" t="s">
        <v>35897</v>
      </c>
      <c r="E8848" t="s">
        <v>690</v>
      </c>
      <c r="F8848" t="s">
        <v>9</v>
      </c>
      <c r="G8848" t="str">
        <f>TRIM(IF(LEFT(Table1[[#This Row],[BrandName]],1) = "(", MID(Table1[[#This Row],[BrandName]], SEARCH(")", Table1[[#This Row],[BrandName]])+1,100),""))</f>
        <v/>
      </c>
      <c r="H8848" t="str">
        <f>IF(
     ISNUMBER(
                        SEARCH("(",Table1[[#This Row],[BrandName]])),
                        LEFT(Table1[[#This Row],[BrandName]],SEARCH("(",Table1[[#This Row],[BrandName]])-1),"")</f>
        <v/>
      </c>
      <c r="I8848" t="str">
        <f>TRIM(IF(Table1[[#This Row],[Column2]]&lt;&gt;"",Table1[[#This Row],[Column2]], IF(Table1[[#This Row],[Later Paran]]&lt;&gt;"",Table1[[#This Row],[Later Paran]],Table1[[#This Row],[BrandName]])))</f>
        <v>Redux</v>
      </c>
    </row>
    <row r="8849" spans="1:9" x14ac:dyDescent="0.35">
      <c r="A8849">
        <v>2225271</v>
      </c>
      <c r="B8849" t="s">
        <v>19394</v>
      </c>
      <c r="C8849" t="s">
        <v>19395</v>
      </c>
      <c r="D8849" t="s">
        <v>19396</v>
      </c>
      <c r="E8849" t="s">
        <v>19397</v>
      </c>
      <c r="F8849" t="s">
        <v>276</v>
      </c>
      <c r="G8849" t="str">
        <f>TRIM(IF(LEFT(Table1[[#This Row],[BrandName]],1) = "(", MID(Table1[[#This Row],[BrandName]], SEARCH(")", Table1[[#This Row],[BrandName]])+1,100),""))</f>
        <v/>
      </c>
      <c r="H8849" t="str">
        <f>IF(
     ISNUMBER(
                        SEARCH("(",Table1[[#This Row],[BrandName]])),
                        LEFT(Table1[[#This Row],[BrandName]],SEARCH("(",Table1[[#This Row],[BrandName]])-1),"")</f>
        <v/>
      </c>
      <c r="I8849" t="str">
        <f>TRIM(IF(Table1[[#This Row],[Column2]]&lt;&gt;"",Table1[[#This Row],[Column2]], IF(Table1[[#This Row],[Later Paran]]&lt;&gt;"",Table1[[#This Row],[Later Paran]],Table1[[#This Row],[BrandName]])))</f>
        <v>Benzamycin</v>
      </c>
    </row>
    <row r="8850" spans="1:9" x14ac:dyDescent="0.35">
      <c r="A8850">
        <v>2225298</v>
      </c>
      <c r="B8850" t="s">
        <v>19398</v>
      </c>
      <c r="C8850" t="s">
        <v>19399</v>
      </c>
      <c r="D8850" t="s">
        <v>19400</v>
      </c>
      <c r="E8850" t="s">
        <v>19401</v>
      </c>
      <c r="F8850" t="s">
        <v>29</v>
      </c>
      <c r="G8850" t="str">
        <f>TRIM(IF(LEFT(Table1[[#This Row],[BrandName]],1) = "(", MID(Table1[[#This Row],[BrandName]], SEARCH(")", Table1[[#This Row],[BrandName]])+1,100),""))</f>
        <v/>
      </c>
      <c r="H8850" t="str">
        <f>IF(
     ISNUMBER(
                        SEARCH("(",Table1[[#This Row],[BrandName]])),
                        LEFT(Table1[[#This Row],[BrandName]],SEARCH("(",Table1[[#This Row],[BrandName]])-1),"")</f>
        <v/>
      </c>
      <c r="I8850" t="str">
        <f>TRIM(IF(Table1[[#This Row],[Column2]]&lt;&gt;"",Table1[[#This Row],[Column2]], IF(Table1[[#This Row],[Later Paran]]&lt;&gt;"",Table1[[#This Row],[Later Paran]],Table1[[#This Row],[BrandName]])))</f>
        <v>Eminase</v>
      </c>
    </row>
    <row r="8851" spans="1:9" x14ac:dyDescent="0.35">
      <c r="A8851">
        <v>2225379</v>
      </c>
      <c r="B8851" t="s">
        <v>19402</v>
      </c>
      <c r="C8851" t="s">
        <v>19402</v>
      </c>
      <c r="D8851" t="s">
        <v>35748</v>
      </c>
      <c r="F8851" t="s">
        <v>9</v>
      </c>
      <c r="G8851" t="str">
        <f>TRIM(IF(LEFT(Table1[[#This Row],[BrandName]],1) = "(", MID(Table1[[#This Row],[BrandName]], SEARCH(")", Table1[[#This Row],[BrandName]])+1,100),""))</f>
        <v/>
      </c>
      <c r="H8851" t="str">
        <f>IF(
     ISNUMBER(
                        SEARCH("(",Table1[[#This Row],[BrandName]])),
                        LEFT(Table1[[#This Row],[BrandName]],SEARCH("(",Table1[[#This Row],[BrandName]])-1),"")</f>
        <v/>
      </c>
      <c r="I8851" t="str">
        <f>TRIM(IF(Table1[[#This Row],[Column2]]&lt;&gt;"",Table1[[#This Row],[Column2]], IF(Table1[[#This Row],[Later Paran]]&lt;&gt;"",Table1[[#This Row],[Later Paran]],Table1[[#This Row],[BrandName]])))</f>
        <v>GlobucelMethode</v>
      </c>
    </row>
    <row r="8852" spans="1:9" x14ac:dyDescent="0.35">
      <c r="A8852">
        <v>2225905</v>
      </c>
      <c r="B8852" t="s">
        <v>19403</v>
      </c>
      <c r="C8852" t="s">
        <v>14686</v>
      </c>
      <c r="D8852" t="s">
        <v>19404</v>
      </c>
      <c r="E8852" t="s">
        <v>19405</v>
      </c>
      <c r="F8852" t="s">
        <v>14688</v>
      </c>
      <c r="G8852" t="str">
        <f>TRIM(IF(LEFT(Table1[[#This Row],[BrandName]],1) = "(", MID(Table1[[#This Row],[BrandName]], SEARCH(")", Table1[[#This Row],[BrandName]])+1,100),""))</f>
        <v/>
      </c>
      <c r="H8852" t="str">
        <f>IF(
     ISNUMBER(
                        SEARCH("(",Table1[[#This Row],[BrandName]])),
                        LEFT(Table1[[#This Row],[BrandName]],SEARCH("(",Table1[[#This Row],[BrandName]])-1),"")</f>
        <v/>
      </c>
      <c r="I8852" t="str">
        <f>TRIM(IF(Table1[[#This Row],[Column2]]&lt;&gt;"",Table1[[#This Row],[Column2]], IF(Table1[[#This Row],[Later Paran]]&lt;&gt;"",Table1[[#This Row],[Later Paran]],Table1[[#This Row],[BrandName]])))</f>
        <v>Zoladex La</v>
      </c>
    </row>
    <row r="8853" spans="1:9" x14ac:dyDescent="0.35">
      <c r="A8853">
        <v>2226014</v>
      </c>
      <c r="B8853" t="s">
        <v>19406</v>
      </c>
      <c r="C8853" t="s">
        <v>4272</v>
      </c>
      <c r="D8853" t="s">
        <v>19407</v>
      </c>
      <c r="E8853" t="s">
        <v>530</v>
      </c>
      <c r="F8853" t="s">
        <v>19</v>
      </c>
      <c r="G8853" t="str">
        <f>TRIM(IF(LEFT(Table1[[#This Row],[BrandName]],1) = "(", MID(Table1[[#This Row],[BrandName]], SEARCH(")", Table1[[#This Row],[BrandName]])+1,100),""))</f>
        <v/>
      </c>
      <c r="H8853" t="str">
        <f>IF(
     ISNUMBER(
                        SEARCH("(",Table1[[#This Row],[BrandName]])),
                        LEFT(Table1[[#This Row],[BrandName]],SEARCH("(",Table1[[#This Row],[BrandName]])-1),"")</f>
        <v/>
      </c>
      <c r="I8853" t="str">
        <f>TRIM(IF(Table1[[#This Row],[Column2]]&lt;&gt;"",Table1[[#This Row],[Column2]], IF(Table1[[#This Row],[Later Paran]]&lt;&gt;"",Table1[[#This Row],[Later Paran]],Table1[[#This Row],[BrandName]])))</f>
        <v>Myoflex Ultra Strength</v>
      </c>
    </row>
    <row r="8854" spans="1:9" x14ac:dyDescent="0.35">
      <c r="A8854">
        <v>2226030</v>
      </c>
      <c r="B8854" t="s">
        <v>19408</v>
      </c>
      <c r="C8854" t="s">
        <v>1323</v>
      </c>
      <c r="D8854" t="s">
        <v>34380</v>
      </c>
      <c r="E8854" t="s">
        <v>19409</v>
      </c>
      <c r="F8854" t="s">
        <v>58</v>
      </c>
      <c r="G8854" t="str">
        <f>TRIM(IF(LEFT(Table1[[#This Row],[BrandName]],1) = "(", MID(Table1[[#This Row],[BrandName]], SEARCH(")", Table1[[#This Row],[BrandName]])+1,100),""))</f>
        <v/>
      </c>
      <c r="H8854" t="str">
        <f>IF(
     ISNUMBER(
                        SEARCH("(",Table1[[#This Row],[BrandName]])),
                        LEFT(Table1[[#This Row],[BrandName]],SEARCH("(",Table1[[#This Row],[BrandName]])-1),"")</f>
        <v/>
      </c>
      <c r="I8854" t="str">
        <f>TRIM(IF(Table1[[#This Row],[Column2]]&lt;&gt;"",Table1[[#This Row],[Column2]], IF(Table1[[#This Row],[Later Paran]]&lt;&gt;"",Table1[[#This Row],[Later Paran]],Table1[[#This Row],[BrandName]])))</f>
        <v>Ex-Lax Chocolatedlets</v>
      </c>
    </row>
    <row r="8855" spans="1:9" x14ac:dyDescent="0.35">
      <c r="A8855">
        <v>2226049</v>
      </c>
      <c r="B8855" t="s">
        <v>19410</v>
      </c>
      <c r="C8855" t="s">
        <v>1323</v>
      </c>
      <c r="D8855" t="s">
        <v>19411</v>
      </c>
      <c r="E8855" t="s">
        <v>746</v>
      </c>
      <c r="F8855" t="s">
        <v>44</v>
      </c>
      <c r="G8855" t="str">
        <f>TRIM(IF(LEFT(Table1[[#This Row],[BrandName]],1) = "(", MID(Table1[[#This Row],[BrandName]], SEARCH(")", Table1[[#This Row],[BrandName]])+1,100),""))</f>
        <v/>
      </c>
      <c r="H8855" t="str">
        <f>IF(
     ISNUMBER(
                        SEARCH("(",Table1[[#This Row],[BrandName]])),
                        LEFT(Table1[[#This Row],[BrandName]],SEARCH("(",Table1[[#This Row],[BrandName]])-1),"")</f>
        <v/>
      </c>
      <c r="I8855" t="str">
        <f>TRIM(IF(Table1[[#This Row],[Column2]]&lt;&gt;"",Table1[[#This Row],[Column2]], IF(Table1[[#This Row],[Later Paran]]&lt;&gt;"",Table1[[#This Row],[Later Paran]],Table1[[#This Row],[BrandName]])))</f>
        <v>Ex-Lax Sugar Coated Pills</v>
      </c>
    </row>
    <row r="8856" spans="1:9" x14ac:dyDescent="0.35">
      <c r="A8856">
        <v>2226103</v>
      </c>
      <c r="B8856" t="s">
        <v>19412</v>
      </c>
      <c r="C8856" t="s">
        <v>19412</v>
      </c>
      <c r="D8856" t="s">
        <v>35033</v>
      </c>
      <c r="F8856" t="s">
        <v>516</v>
      </c>
      <c r="G8856" t="str">
        <f>TRIM(IF(LEFT(Table1[[#This Row],[BrandName]],1) = "(", MID(Table1[[#This Row],[BrandName]], SEARCH(")", Table1[[#This Row],[BrandName]])+1,100),""))</f>
        <v/>
      </c>
      <c r="H8856" t="str">
        <f>IF(
     ISNUMBER(
                        SEARCH("(",Table1[[#This Row],[BrandName]])),
                        LEFT(Table1[[#This Row],[BrandName]],SEARCH("(",Table1[[#This Row],[BrandName]])-1),"")</f>
        <v/>
      </c>
      <c r="I8856" t="str">
        <f>TRIM(IF(Table1[[#This Row],[Column2]]&lt;&gt;"",Table1[[#This Row],[Column2]], IF(Table1[[#This Row],[Later Paran]]&lt;&gt;"",Table1[[#This Row],[Later Paran]],Table1[[#This Row],[BrandName]])))</f>
        <v>Coppertone Sunblock Lotion</v>
      </c>
    </row>
    <row r="8857" spans="1:9" x14ac:dyDescent="0.35">
      <c r="A8857">
        <v>2226189</v>
      </c>
      <c r="B8857" t="s">
        <v>19413</v>
      </c>
      <c r="C8857" t="s">
        <v>2337</v>
      </c>
      <c r="D8857" t="s">
        <v>19414</v>
      </c>
      <c r="E8857" t="s">
        <v>19415</v>
      </c>
      <c r="F8857" t="s">
        <v>29</v>
      </c>
      <c r="G8857" t="str">
        <f>TRIM(IF(LEFT(Table1[[#This Row],[BrandName]],1) = "(", MID(Table1[[#This Row],[BrandName]], SEARCH(")", Table1[[#This Row],[BrandName]])+1,100),""))</f>
        <v/>
      </c>
      <c r="H8857" t="str">
        <f>IF(
     ISNUMBER(
                        SEARCH("(",Table1[[#This Row],[BrandName]])),
                        LEFT(Table1[[#This Row],[BrandName]],SEARCH("(",Table1[[#This Row],[BrandName]])-1),"")</f>
        <v xml:space="preserve">Venomil Honey Bee Venom </v>
      </c>
      <c r="I8857" t="str">
        <f>TRIM(IF(Table1[[#This Row],[Column2]]&lt;&gt;"",Table1[[#This Row],[Column2]], IF(Table1[[#This Row],[Later Paran]]&lt;&gt;"",Table1[[#This Row],[Later Paran]],Table1[[#This Row],[BrandName]])))</f>
        <v>Venomil Honey Bee Venom</v>
      </c>
    </row>
    <row r="8858" spans="1:9" x14ac:dyDescent="0.35">
      <c r="A8858">
        <v>2226197</v>
      </c>
      <c r="B8858" t="s">
        <v>19416</v>
      </c>
      <c r="C8858" t="s">
        <v>19306</v>
      </c>
      <c r="D8858" t="s">
        <v>19417</v>
      </c>
      <c r="E8858" t="s">
        <v>11254</v>
      </c>
      <c r="F8858" t="s">
        <v>29</v>
      </c>
      <c r="G8858" t="str">
        <f>TRIM(IF(LEFT(Table1[[#This Row],[BrandName]],1) = "(", MID(Table1[[#This Row],[BrandName]], SEARCH(")", Table1[[#This Row],[BrandName]])+1,100),""))</f>
        <v/>
      </c>
      <c r="H8858" t="str">
        <f>IF(
     ISNUMBER(
                        SEARCH("(",Table1[[#This Row],[BrandName]])),
                        LEFT(Table1[[#This Row],[BrandName]],SEARCH("(",Table1[[#This Row],[BrandName]])-1),"")</f>
        <v xml:space="preserve">Venomil Honey Bee Venom </v>
      </c>
      <c r="I8858" t="str">
        <f>TRIM(IF(Table1[[#This Row],[Column2]]&lt;&gt;"",Table1[[#This Row],[Column2]], IF(Table1[[#This Row],[Later Paran]]&lt;&gt;"",Table1[[#This Row],[Later Paran]],Table1[[#This Row],[BrandName]])))</f>
        <v>Venomil Honey Bee Venom</v>
      </c>
    </row>
    <row r="8859" spans="1:9" x14ac:dyDescent="0.35">
      <c r="A8859">
        <v>2226200</v>
      </c>
      <c r="B8859" t="s">
        <v>19418</v>
      </c>
      <c r="C8859" t="s">
        <v>15963</v>
      </c>
      <c r="D8859" t="s">
        <v>19419</v>
      </c>
      <c r="E8859" t="s">
        <v>19415</v>
      </c>
      <c r="F8859" t="s">
        <v>29</v>
      </c>
      <c r="G8859" t="str">
        <f>TRIM(IF(LEFT(Table1[[#This Row],[BrandName]],1) = "(", MID(Table1[[#This Row],[BrandName]], SEARCH(")", Table1[[#This Row],[BrandName]])+1,100),""))</f>
        <v/>
      </c>
      <c r="H8859" t="str">
        <f>IF(
     ISNUMBER(
                        SEARCH("(",Table1[[#This Row],[BrandName]])),
                        LEFT(Table1[[#This Row],[BrandName]],SEARCH("(",Table1[[#This Row],[BrandName]])-1),"")</f>
        <v xml:space="preserve">Venomil Wasp Venom Protein </v>
      </c>
      <c r="I8859" t="str">
        <f>TRIM(IF(Table1[[#This Row],[Column2]]&lt;&gt;"",Table1[[#This Row],[Column2]], IF(Table1[[#This Row],[Later Paran]]&lt;&gt;"",Table1[[#This Row],[Later Paran]],Table1[[#This Row],[BrandName]])))</f>
        <v>Venomil Wasp Venom Protein</v>
      </c>
    </row>
    <row r="8860" spans="1:9" x14ac:dyDescent="0.35">
      <c r="A8860">
        <v>2226510</v>
      </c>
      <c r="B8860" t="s">
        <v>19420</v>
      </c>
      <c r="C8860" t="s">
        <v>19420</v>
      </c>
      <c r="D8860" t="s">
        <v>35898</v>
      </c>
      <c r="F8860" t="s">
        <v>125</v>
      </c>
      <c r="G8860" t="str">
        <f>TRIM(IF(LEFT(Table1[[#This Row],[BrandName]],1) = "(", MID(Table1[[#This Row],[BrandName]], SEARCH(")", Table1[[#This Row],[BrandName]])+1,100),""))</f>
        <v/>
      </c>
      <c r="H8860" t="str">
        <f>IF(
     ISNUMBER(
                        SEARCH("(",Table1[[#This Row],[BrandName]])),
                        LEFT(Table1[[#This Row],[BrandName]],SEARCH("(",Table1[[#This Row],[BrandName]])-1),"")</f>
        <v/>
      </c>
      <c r="I8860" t="str">
        <f>TRIM(IF(Table1[[#This Row],[Column2]]&lt;&gt;"",Table1[[#This Row],[Column2]], IF(Table1[[#This Row],[Later Paran]]&lt;&gt;"",Table1[[#This Row],[Later Paran]],Table1[[#This Row],[BrandName]])))</f>
        <v>Daytimeuid</v>
      </c>
    </row>
    <row r="8861" spans="1:9" x14ac:dyDescent="0.35">
      <c r="A8861">
        <v>2226545</v>
      </c>
      <c r="B8861" t="s">
        <v>19421</v>
      </c>
      <c r="C8861" t="s">
        <v>19421</v>
      </c>
      <c r="D8861" t="s">
        <v>35899</v>
      </c>
      <c r="F8861" t="s">
        <v>44</v>
      </c>
      <c r="G8861" t="str">
        <f>TRIM(IF(LEFT(Table1[[#This Row],[BrandName]],1) = "(", MID(Table1[[#This Row],[BrandName]], SEARCH(")", Table1[[#This Row],[BrandName]])+1,100),""))</f>
        <v/>
      </c>
      <c r="H8861" t="str">
        <f>IF(
     ISNUMBER(
                        SEARCH("(",Table1[[#This Row],[BrandName]])),
                        LEFT(Table1[[#This Row],[BrandName]],SEARCH("(",Table1[[#This Row],[BrandName]])-1),"")</f>
        <v/>
      </c>
      <c r="I8861" t="str">
        <f>TRIM(IF(Table1[[#This Row],[Column2]]&lt;&gt;"",Table1[[#This Row],[Column2]], IF(Table1[[#This Row],[Later Paran]]&lt;&gt;"",Table1[[#This Row],[Later Paran]],Table1[[#This Row],[BrandName]])))</f>
        <v>Usana Calmag Pluslets</v>
      </c>
    </row>
    <row r="8862" spans="1:9" x14ac:dyDescent="0.35">
      <c r="A8862">
        <v>2226588</v>
      </c>
      <c r="B8862" t="s">
        <v>19422</v>
      </c>
      <c r="C8862" t="s">
        <v>19423</v>
      </c>
      <c r="D8862" t="s">
        <v>34381</v>
      </c>
      <c r="E8862" t="s">
        <v>19424</v>
      </c>
      <c r="F8862" t="s">
        <v>58</v>
      </c>
      <c r="G8862" t="str">
        <f>TRIM(IF(LEFT(Table1[[#This Row],[BrandName]],1) = "(", MID(Table1[[#This Row],[BrandName]], SEARCH(")", Table1[[#This Row],[BrandName]])+1,100),""))</f>
        <v/>
      </c>
      <c r="H8862" t="str">
        <f>IF(
     ISNUMBER(
                        SEARCH("(",Table1[[#This Row],[BrandName]])),
                        LEFT(Table1[[#This Row],[BrandName]],SEARCH("(",Table1[[#This Row],[BrandName]])-1),"")</f>
        <v/>
      </c>
      <c r="I8862" t="str">
        <f>TRIM(IF(Table1[[#This Row],[Column2]]&lt;&gt;"",Table1[[#This Row],[Column2]], IF(Table1[[#This Row],[Later Paran]]&lt;&gt;"",Table1[[#This Row],[Later Paran]],Table1[[#This Row],[BrandName]])))</f>
        <v>Neo-Life Vita-Gard Children Chewablelets</v>
      </c>
    </row>
    <row r="8863" spans="1:9" x14ac:dyDescent="0.35">
      <c r="A8863">
        <v>2226626</v>
      </c>
      <c r="B8863" t="s">
        <v>19425</v>
      </c>
      <c r="C8863" t="s">
        <v>19426</v>
      </c>
      <c r="D8863" t="s">
        <v>35749</v>
      </c>
      <c r="E8863" t="s">
        <v>19427</v>
      </c>
      <c r="F8863" t="s">
        <v>276</v>
      </c>
      <c r="G8863" t="str">
        <f>TRIM(IF(LEFT(Table1[[#This Row],[BrandName]],1) = "(", MID(Table1[[#This Row],[BrandName]], SEARCH(")", Table1[[#This Row],[BrandName]])+1,100),""))</f>
        <v/>
      </c>
      <c r="H8863" t="str">
        <f>IF(
     ISNUMBER(
                        SEARCH("(",Table1[[#This Row],[BrandName]])),
                        LEFT(Table1[[#This Row],[BrandName]],SEARCH("(",Table1[[#This Row],[BrandName]])-1),"")</f>
        <v/>
      </c>
      <c r="I8863" t="str">
        <f>TRIM(IF(Table1[[#This Row],[Column2]]&lt;&gt;"",Table1[[#This Row],[Column2]], IF(Table1[[#This Row],[Later Paran]]&lt;&gt;"",Table1[[#This Row],[Later Paran]],Table1[[#This Row],[BrandName]])))</f>
        <v>Dermarest PlusGel</v>
      </c>
    </row>
    <row r="8864" spans="1:9" x14ac:dyDescent="0.35">
      <c r="A8864">
        <v>2226774</v>
      </c>
      <c r="B8864" t="s">
        <v>19428</v>
      </c>
      <c r="C8864" t="s">
        <v>15904</v>
      </c>
      <c r="D8864" t="s">
        <v>35900</v>
      </c>
      <c r="E8864" t="s">
        <v>19429</v>
      </c>
      <c r="F8864" t="s">
        <v>102</v>
      </c>
      <c r="G8864" t="str">
        <f>TRIM(IF(LEFT(Table1[[#This Row],[BrandName]],1) = "(", MID(Table1[[#This Row],[BrandName]], SEARCH(")", Table1[[#This Row],[BrandName]])+1,100),""))</f>
        <v/>
      </c>
      <c r="H8864" t="str">
        <f>IF(
     ISNUMBER(
                        SEARCH("(",Table1[[#This Row],[BrandName]])),
                        LEFT(Table1[[#This Row],[BrandName]],SEARCH("(",Table1[[#This Row],[BrandName]])-1),"")</f>
        <v/>
      </c>
      <c r="I8864" t="str">
        <f>TRIM(IF(Table1[[#This Row],[Column2]]&lt;&gt;"",Table1[[#This Row],[Column2]], IF(Table1[[#This Row],[Later Paran]]&lt;&gt;"",Table1[[#This Row],[Later Paran]],Table1[[#This Row],[BrandName]])))</f>
        <v>Calmoseptine</v>
      </c>
    </row>
    <row r="8865" spans="1:9" x14ac:dyDescent="0.35">
      <c r="A8865">
        <v>2226839</v>
      </c>
      <c r="B8865" t="s">
        <v>19430</v>
      </c>
      <c r="C8865" t="s">
        <v>1084</v>
      </c>
      <c r="D8865" t="s">
        <v>34880</v>
      </c>
      <c r="E8865" t="s">
        <v>19431</v>
      </c>
      <c r="F8865" t="s">
        <v>19</v>
      </c>
      <c r="G8865" t="str">
        <f>TRIM(IF(LEFT(Table1[[#This Row],[BrandName]],1) = "(", MID(Table1[[#This Row],[BrandName]], SEARCH(")", Table1[[#This Row],[BrandName]])+1,100),""))</f>
        <v/>
      </c>
      <c r="H8865" t="str">
        <f>IF(
     ISNUMBER(
                        SEARCH("(",Table1[[#This Row],[BrandName]])),
                        LEFT(Table1[[#This Row],[BrandName]],SEARCH("(",Table1[[#This Row],[BrandName]])-1),"")</f>
        <v/>
      </c>
      <c r="I8865" t="str">
        <f>TRIM(IF(Table1[[#This Row],[Column2]]&lt;&gt;"",Table1[[#This Row],[Column2]], IF(Table1[[#This Row],[Later Paran]]&lt;&gt;"",Table1[[#This Row],[Later Paran]],Table1[[#This Row],[BrandName]])))</f>
        <v>Metrocream</v>
      </c>
    </row>
    <row r="8866" spans="1:9" x14ac:dyDescent="0.35">
      <c r="A8866">
        <v>2226944</v>
      </c>
      <c r="B8866" t="s">
        <v>19432</v>
      </c>
      <c r="C8866" t="s">
        <v>19432</v>
      </c>
      <c r="D8866" t="s">
        <v>35750</v>
      </c>
      <c r="F8866" t="s">
        <v>29</v>
      </c>
      <c r="G8866" t="str">
        <f>TRIM(IF(LEFT(Table1[[#This Row],[BrandName]],1) = "(", MID(Table1[[#This Row],[BrandName]], SEARCH(")", Table1[[#This Row],[BrandName]])+1,100),""))</f>
        <v/>
      </c>
      <c r="H8866" t="str">
        <f>IF(
     ISNUMBER(
                        SEARCH("(",Table1[[#This Row],[BrandName]])),
                        LEFT(Table1[[#This Row],[BrandName]],SEARCH("(",Table1[[#This Row],[BrandName]])-1),"")</f>
        <v/>
      </c>
      <c r="I8866" t="str">
        <f>TRIM(IF(Table1[[#This Row],[Column2]]&lt;&gt;"",Table1[[#This Row],[Column2]], IF(Table1[[#This Row],[Later Paran]]&lt;&gt;"",Table1[[#This Row],[Later Paran]],Table1[[#This Row],[BrandName]])))</f>
        <v>Allergenic ExtractNon-Pollens</v>
      </c>
    </row>
    <row r="8867" spans="1:9" x14ac:dyDescent="0.35">
      <c r="A8867">
        <v>2227045</v>
      </c>
      <c r="B8867" t="s">
        <v>19433</v>
      </c>
      <c r="C8867" t="s">
        <v>19434</v>
      </c>
      <c r="D8867" t="s">
        <v>19435</v>
      </c>
      <c r="E8867" t="s">
        <v>19436</v>
      </c>
      <c r="F8867" t="s">
        <v>2462</v>
      </c>
      <c r="G8867" t="str">
        <f>TRIM(IF(LEFT(Table1[[#This Row],[BrandName]],1) = "(", MID(Table1[[#This Row],[BrandName]], SEARCH(")", Table1[[#This Row],[BrandName]])+1,100),""))</f>
        <v/>
      </c>
      <c r="H8867" t="str">
        <f>IF(
     ISNUMBER(
                        SEARCH("(",Table1[[#This Row],[BrandName]])),
                        LEFT(Table1[[#This Row],[BrandName]],SEARCH("(",Table1[[#This Row],[BrandName]])-1),"")</f>
        <v/>
      </c>
      <c r="I8867" t="str">
        <f>TRIM(IF(Table1[[#This Row],[Column2]]&lt;&gt;"",Table1[[#This Row],[Column2]], IF(Table1[[#This Row],[Later Paran]]&lt;&gt;"",Table1[[#This Row],[Later Paran]],Table1[[#This Row],[BrandName]])))</f>
        <v>Zinc Lozenges With Vit. C,Beta-Carot.+ Copper</v>
      </c>
    </row>
    <row r="8868" spans="1:9" x14ac:dyDescent="0.35">
      <c r="A8868">
        <v>2227061</v>
      </c>
      <c r="B8868" t="s">
        <v>19437</v>
      </c>
      <c r="C8868" t="s">
        <v>19438</v>
      </c>
      <c r="D8868" t="s">
        <v>34881</v>
      </c>
      <c r="E8868" t="s">
        <v>19439</v>
      </c>
      <c r="F8868" t="s">
        <v>19</v>
      </c>
      <c r="G8868" t="str">
        <f>TRIM(IF(LEFT(Table1[[#This Row],[BrandName]],1) = "(", MID(Table1[[#This Row],[BrandName]], SEARCH(")", Table1[[#This Row],[BrandName]])+1,100),""))</f>
        <v/>
      </c>
      <c r="H8868" t="str">
        <f>IF(
     ISNUMBER(
                        SEARCH("(",Table1[[#This Row],[BrandName]])),
                        LEFT(Table1[[#This Row],[BrandName]],SEARCH("(",Table1[[#This Row],[BrandName]])-1),"")</f>
        <v/>
      </c>
      <c r="I8868" t="str">
        <f>TRIM(IF(Table1[[#This Row],[Column2]]&lt;&gt;"",Table1[[#This Row],[Column2]], IF(Table1[[#This Row],[Later Paran]]&lt;&gt;"",Table1[[#This Row],[Later Paran]],Table1[[#This Row],[BrandName]])))</f>
        <v>Viquin Forte With Moisturizing Aha</v>
      </c>
    </row>
    <row r="8869" spans="1:9" x14ac:dyDescent="0.35">
      <c r="A8869">
        <v>2227142</v>
      </c>
      <c r="B8869" t="s">
        <v>19440</v>
      </c>
      <c r="C8869" t="s">
        <v>19441</v>
      </c>
      <c r="D8869" t="s">
        <v>19442</v>
      </c>
      <c r="E8869" t="s">
        <v>19443</v>
      </c>
      <c r="F8869" t="s">
        <v>44</v>
      </c>
      <c r="G8869" t="str">
        <f>TRIM(IF(LEFT(Table1[[#This Row],[BrandName]],1) = "(", MID(Table1[[#This Row],[BrandName]], SEARCH(")", Table1[[#This Row],[BrandName]])+1,100),""))</f>
        <v/>
      </c>
      <c r="H8869" t="str">
        <f>IF(
     ISNUMBER(
                        SEARCH("(",Table1[[#This Row],[BrandName]])),
                        LEFT(Table1[[#This Row],[BrandName]],SEARCH("(",Table1[[#This Row],[BrandName]])-1),"")</f>
        <v/>
      </c>
      <c r="I8869" t="str">
        <f>TRIM(IF(Table1[[#This Row],[Column2]]&lt;&gt;"",Table1[[#This Row],[Column2]], IF(Table1[[#This Row],[Later Paran]]&lt;&gt;"",Table1[[#This Row],[Later Paran]],Table1[[#This Row],[BrandName]])))</f>
        <v>Dymetadrine</v>
      </c>
    </row>
    <row r="8870" spans="1:9" x14ac:dyDescent="0.35">
      <c r="A8870">
        <v>2227177</v>
      </c>
      <c r="B8870" t="s">
        <v>19444</v>
      </c>
      <c r="C8870" t="s">
        <v>795</v>
      </c>
      <c r="D8870" t="s">
        <v>19445</v>
      </c>
      <c r="E8870" t="s">
        <v>19446</v>
      </c>
      <c r="F8870" t="s">
        <v>8675</v>
      </c>
      <c r="G8870" t="str">
        <f>TRIM(IF(LEFT(Table1[[#This Row],[BrandName]],1) = "(", MID(Table1[[#This Row],[BrandName]], SEARCH(")", Table1[[#This Row],[BrandName]])+1,100),""))</f>
        <v/>
      </c>
      <c r="H8870" t="str">
        <f>IF(
     ISNUMBER(
                        SEARCH("(",Table1[[#This Row],[BrandName]])),
                        LEFT(Table1[[#This Row],[BrandName]],SEARCH("(",Table1[[#This Row],[BrandName]])-1),"")</f>
        <v/>
      </c>
      <c r="I8870" t="str">
        <f>TRIM(IF(Table1[[#This Row],[Column2]]&lt;&gt;"",Table1[[#This Row],[Column2]], IF(Table1[[#This Row],[Later Paran]]&lt;&gt;"",Table1[[#This Row],[Later Paran]],Table1[[#This Row],[BrandName]])))</f>
        <v>Mintacin- Ecc</v>
      </c>
    </row>
    <row r="8871" spans="1:9" x14ac:dyDescent="0.35">
      <c r="A8871">
        <v>2227290</v>
      </c>
      <c r="B8871" t="s">
        <v>19447</v>
      </c>
      <c r="C8871" t="s">
        <v>19448</v>
      </c>
      <c r="D8871" t="s">
        <v>35751</v>
      </c>
      <c r="E8871" t="s">
        <v>19449</v>
      </c>
      <c r="F8871" t="s">
        <v>516</v>
      </c>
      <c r="G8871" t="str">
        <f>TRIM(IF(LEFT(Table1[[#This Row],[BrandName]],1) = "(", MID(Table1[[#This Row],[BrandName]], SEARCH(")", Table1[[#This Row],[BrandName]])+1,100),""))</f>
        <v/>
      </c>
      <c r="H8871" t="str">
        <f>IF(
     ISNUMBER(
                        SEARCH("(",Table1[[#This Row],[BrandName]])),
                        LEFT(Table1[[#This Row],[BrandName]],SEARCH("(",Table1[[#This Row],[BrandName]])-1),"")</f>
        <v/>
      </c>
      <c r="I8871" t="str">
        <f>TRIM(IF(Table1[[#This Row],[Column2]]&lt;&gt;"",Table1[[#This Row],[Column2]], IF(Table1[[#This Row],[Later Paran]]&lt;&gt;"",Table1[[#This Row],[Later Paran]],Table1[[#This Row],[BrandName]])))</f>
        <v>SnikLot</v>
      </c>
    </row>
    <row r="8872" spans="1:9" x14ac:dyDescent="0.35">
      <c r="A8872">
        <v>2227347</v>
      </c>
      <c r="B8872" t="s">
        <v>19450</v>
      </c>
      <c r="C8872" t="s">
        <v>19451</v>
      </c>
      <c r="D8872" t="s">
        <v>19452</v>
      </c>
      <c r="E8872" t="s">
        <v>6630</v>
      </c>
      <c r="F8872" t="s">
        <v>22</v>
      </c>
      <c r="G8872" t="str">
        <f>TRIM(IF(LEFT(Table1[[#This Row],[BrandName]],1) = "(", MID(Table1[[#This Row],[BrandName]], SEARCH(")", Table1[[#This Row],[BrandName]])+1,100),""))</f>
        <v/>
      </c>
      <c r="H8872" t="str">
        <f>IF(
     ISNUMBER(
                        SEARCH("(",Table1[[#This Row],[BrandName]])),
                        LEFT(Table1[[#This Row],[BrandName]],SEARCH("(",Table1[[#This Row],[BrandName]])-1),"")</f>
        <v/>
      </c>
      <c r="I8872" t="str">
        <f>TRIM(IF(Table1[[#This Row],[Column2]]&lt;&gt;"",Table1[[#This Row],[Column2]], IF(Table1[[#This Row],[Later Paran]]&lt;&gt;"",Table1[[#This Row],[Later Paran]],Table1[[#This Row],[BrandName]])))</f>
        <v>Levovist</v>
      </c>
    </row>
    <row r="8873" spans="1:9" x14ac:dyDescent="0.35">
      <c r="A8873">
        <v>2227371</v>
      </c>
      <c r="B8873" t="s">
        <v>19453</v>
      </c>
      <c r="C8873" t="s">
        <v>19454</v>
      </c>
      <c r="D8873" t="s">
        <v>19455</v>
      </c>
      <c r="E8873" t="s">
        <v>141</v>
      </c>
      <c r="F8873" t="s">
        <v>29</v>
      </c>
      <c r="G8873" t="str">
        <f>TRIM(IF(LEFT(Table1[[#This Row],[BrandName]],1) = "(", MID(Table1[[#This Row],[BrandName]], SEARCH(")", Table1[[#This Row],[BrandName]])+1,100),""))</f>
        <v/>
      </c>
      <c r="H8873" t="str">
        <f>IF(
     ISNUMBER(
                        SEARCH("(",Table1[[#This Row],[BrandName]])),
                        LEFT(Table1[[#This Row],[BrandName]],SEARCH("(",Table1[[#This Row],[BrandName]])-1),"")</f>
        <v/>
      </c>
      <c r="I8873" t="str">
        <f>TRIM(IF(Table1[[#This Row],[Column2]]&lt;&gt;"",Table1[[#This Row],[Column2]], IF(Table1[[#This Row],[Later Paran]]&lt;&gt;"",Table1[[#This Row],[Later Paran]],Table1[[#This Row],[BrandName]])))</f>
        <v>Megalone</v>
      </c>
    </row>
    <row r="8874" spans="1:9" x14ac:dyDescent="0.35">
      <c r="A8874">
        <v>2227398</v>
      </c>
      <c r="B8874" t="s">
        <v>19456</v>
      </c>
      <c r="C8874" t="s">
        <v>19454</v>
      </c>
      <c r="D8874" t="s">
        <v>19455</v>
      </c>
      <c r="E8874" t="s">
        <v>344</v>
      </c>
      <c r="F8874" t="s">
        <v>44</v>
      </c>
      <c r="G8874" t="str">
        <f>TRIM(IF(LEFT(Table1[[#This Row],[BrandName]],1) = "(", MID(Table1[[#This Row],[BrandName]], SEARCH(")", Table1[[#This Row],[BrandName]])+1,100),""))</f>
        <v/>
      </c>
      <c r="H8874" t="str">
        <f>IF(
     ISNUMBER(
                        SEARCH("(",Table1[[#This Row],[BrandName]])),
                        LEFT(Table1[[#This Row],[BrandName]],SEARCH("(",Table1[[#This Row],[BrandName]])-1),"")</f>
        <v/>
      </c>
      <c r="I8874" t="str">
        <f>TRIM(IF(Table1[[#This Row],[Column2]]&lt;&gt;"",Table1[[#This Row],[Column2]], IF(Table1[[#This Row],[Later Paran]]&lt;&gt;"",Table1[[#This Row],[Later Paran]],Table1[[#This Row],[BrandName]])))</f>
        <v>Megalone</v>
      </c>
    </row>
    <row r="8875" spans="1:9" x14ac:dyDescent="0.35">
      <c r="A8875">
        <v>2227401</v>
      </c>
      <c r="B8875" t="s">
        <v>19457</v>
      </c>
      <c r="C8875" t="s">
        <v>19454</v>
      </c>
      <c r="D8875" t="s">
        <v>19455</v>
      </c>
      <c r="E8875" t="s">
        <v>815</v>
      </c>
      <c r="F8875" t="s">
        <v>44</v>
      </c>
      <c r="G8875" t="str">
        <f>TRIM(IF(LEFT(Table1[[#This Row],[BrandName]],1) = "(", MID(Table1[[#This Row],[BrandName]], SEARCH(")", Table1[[#This Row],[BrandName]])+1,100),""))</f>
        <v/>
      </c>
      <c r="H8875" t="str">
        <f>IF(
     ISNUMBER(
                        SEARCH("(",Table1[[#This Row],[BrandName]])),
                        LEFT(Table1[[#This Row],[BrandName]],SEARCH("(",Table1[[#This Row],[BrandName]])-1),"")</f>
        <v/>
      </c>
      <c r="I8875" t="str">
        <f>TRIM(IF(Table1[[#This Row],[Column2]]&lt;&gt;"",Table1[[#This Row],[Column2]], IF(Table1[[#This Row],[Later Paran]]&lt;&gt;"",Table1[[#This Row],[Later Paran]],Table1[[#This Row],[BrandName]])))</f>
        <v>Megalone</v>
      </c>
    </row>
    <row r="8876" spans="1:9" x14ac:dyDescent="0.35">
      <c r="A8876">
        <v>2227428</v>
      </c>
      <c r="B8876" t="s">
        <v>19458</v>
      </c>
      <c r="C8876" t="s">
        <v>19459</v>
      </c>
      <c r="D8876" t="s">
        <v>19460</v>
      </c>
      <c r="E8876" t="s">
        <v>2211</v>
      </c>
      <c r="F8876" t="s">
        <v>125</v>
      </c>
      <c r="G8876" t="str">
        <f>TRIM(IF(LEFT(Table1[[#This Row],[BrandName]],1) = "(", MID(Table1[[#This Row],[BrandName]], SEARCH(")", Table1[[#This Row],[BrandName]])+1,100),""))</f>
        <v/>
      </c>
      <c r="H8876" t="str">
        <f>IF(
     ISNUMBER(
                        SEARCH("(",Table1[[#This Row],[BrandName]])),
                        LEFT(Table1[[#This Row],[BrandName]],SEARCH("(",Table1[[#This Row],[BrandName]])-1),"")</f>
        <v/>
      </c>
      <c r="I8876" t="str">
        <f>TRIM(IF(Table1[[#This Row],[Column2]]&lt;&gt;"",Table1[[#This Row],[Column2]], IF(Table1[[#This Row],[Later Paran]]&lt;&gt;"",Table1[[#This Row],[Later Paran]],Table1[[#This Row],[BrandName]])))</f>
        <v>Suprane</v>
      </c>
    </row>
    <row r="8877" spans="1:9" x14ac:dyDescent="0.35">
      <c r="A8877">
        <v>2227517</v>
      </c>
      <c r="B8877" t="s">
        <v>19461</v>
      </c>
      <c r="C8877" t="s">
        <v>19462</v>
      </c>
      <c r="D8877" t="s">
        <v>19463</v>
      </c>
      <c r="E8877" t="s">
        <v>659</v>
      </c>
      <c r="F8877" t="s">
        <v>102</v>
      </c>
      <c r="G8877" t="str">
        <f>TRIM(IF(LEFT(Table1[[#This Row],[BrandName]],1) = "(", MID(Table1[[#This Row],[BrandName]], SEARCH(")", Table1[[#This Row],[BrandName]])+1,100),""))</f>
        <v/>
      </c>
      <c r="H8877" t="str">
        <f>IF(
     ISNUMBER(
                        SEARCH("(",Table1[[#This Row],[BrandName]])),
                        LEFT(Table1[[#This Row],[BrandName]],SEARCH("(",Table1[[#This Row],[BrandName]])-1),"")</f>
        <v/>
      </c>
      <c r="I8877" t="str">
        <f>TRIM(IF(Table1[[#This Row],[Column2]]&lt;&gt;"",Table1[[#This Row],[Column2]], IF(Table1[[#This Row],[Later Paran]]&lt;&gt;"",Table1[[#This Row],[Later Paran]],Table1[[#This Row],[BrandName]])))</f>
        <v>Dermatop Ointment</v>
      </c>
    </row>
    <row r="8878" spans="1:9" x14ac:dyDescent="0.35">
      <c r="A8878">
        <v>2227886</v>
      </c>
      <c r="B8878" t="s">
        <v>19464</v>
      </c>
      <c r="C8878" t="s">
        <v>19465</v>
      </c>
      <c r="D8878" t="s">
        <v>35901</v>
      </c>
      <c r="E8878" t="s">
        <v>18301</v>
      </c>
      <c r="F8878" t="s">
        <v>9</v>
      </c>
      <c r="G8878" t="str">
        <f>TRIM(IF(LEFT(Table1[[#This Row],[BrandName]],1) = "(", MID(Table1[[#This Row],[BrandName]], SEARCH(")", Table1[[#This Row],[BrandName]])+1,100),""))</f>
        <v/>
      </c>
      <c r="H8878" t="str">
        <f>IF(
     ISNUMBER(
                        SEARCH("(",Table1[[#This Row],[BrandName]])),
                        LEFT(Table1[[#This Row],[BrandName]],SEARCH("(",Table1[[#This Row],[BrandName]])-1),"")</f>
        <v/>
      </c>
      <c r="I8878" t="str">
        <f>TRIM(IF(Table1[[#This Row],[Column2]]&lt;&gt;"",Table1[[#This Row],[Column2]], IF(Table1[[#This Row],[Later Paran]]&lt;&gt;"",Table1[[#This Row],[Later Paran]],Table1[[#This Row],[BrandName]])))</f>
        <v>Pain Headache Fever Relief</v>
      </c>
    </row>
    <row r="8879" spans="1:9" x14ac:dyDescent="0.35">
      <c r="A8879">
        <v>2227932</v>
      </c>
      <c r="B8879" t="s">
        <v>19466</v>
      </c>
      <c r="C8879" t="s">
        <v>11096</v>
      </c>
      <c r="D8879" t="s">
        <v>20119</v>
      </c>
      <c r="E8879" t="s">
        <v>244</v>
      </c>
      <c r="F8879" t="s">
        <v>44</v>
      </c>
      <c r="G8879" t="str">
        <f>TRIM(IF(LEFT(Table1[[#This Row],[BrandName]],1) = "(", MID(Table1[[#This Row],[BrandName]], SEARCH(")", Table1[[#This Row],[BrandName]])+1,100),""))</f>
        <v/>
      </c>
      <c r="H8879" t="str">
        <f>IF(
     ISNUMBER(
                        SEARCH("(",Table1[[#This Row],[BrandName]])),
                        LEFT(Table1[[#This Row],[BrandName]],SEARCH("(",Table1[[#This Row],[BrandName]])-1),"")</f>
        <v/>
      </c>
      <c r="I8879" t="str">
        <f>TRIM(IF(Table1[[#This Row],[Column2]]&lt;&gt;"",Table1[[#This Row],[Column2]], IF(Table1[[#This Row],[Later Paran]]&lt;&gt;"",Table1[[#This Row],[Later Paran]],Table1[[#This Row],[BrandName]])))</f>
        <v>Valerian Root</v>
      </c>
    </row>
    <row r="8880" spans="1:9" x14ac:dyDescent="0.35">
      <c r="A8880">
        <v>2227940</v>
      </c>
      <c r="B8880" t="s">
        <v>19467</v>
      </c>
      <c r="C8880" t="s">
        <v>19467</v>
      </c>
      <c r="D8880" t="s">
        <v>35902</v>
      </c>
      <c r="F8880" t="s">
        <v>9</v>
      </c>
      <c r="G8880" t="str">
        <f>TRIM(IF(LEFT(Table1[[#This Row],[BrandName]],1) = "(", MID(Table1[[#This Row],[BrandName]], SEARCH(")", Table1[[#This Row],[BrandName]])+1,100),""))</f>
        <v/>
      </c>
      <c r="H8880" t="str">
        <f>IF(
     ISNUMBER(
                        SEARCH("(",Table1[[#This Row],[BrandName]])),
                        LEFT(Table1[[#This Row],[BrandName]],SEARCH("(",Table1[[#This Row],[BrandName]])-1),"")</f>
        <v/>
      </c>
      <c r="I8880" t="str">
        <f>TRIM(IF(Table1[[#This Row],[Column2]]&lt;&gt;"",Table1[[#This Row],[Column2]], IF(Table1[[#This Row],[Later Paran]]&lt;&gt;"",Table1[[#This Row],[Later Paran]],Table1[[#This Row],[BrandName]])))</f>
        <v>T-Plex</v>
      </c>
    </row>
    <row r="8881" spans="1:9" x14ac:dyDescent="0.35">
      <c r="A8881">
        <v>2227975</v>
      </c>
      <c r="B8881" t="s">
        <v>19468</v>
      </c>
      <c r="C8881" t="s">
        <v>19469</v>
      </c>
      <c r="D8881" t="s">
        <v>35903</v>
      </c>
      <c r="E8881" t="s">
        <v>19470</v>
      </c>
      <c r="F8881" t="s">
        <v>9</v>
      </c>
      <c r="G8881" t="str">
        <f>TRIM(IF(LEFT(Table1[[#This Row],[BrandName]],1) = "(", MID(Table1[[#This Row],[BrandName]], SEARCH(")", Table1[[#This Row],[BrandName]])+1,100),""))</f>
        <v/>
      </c>
      <c r="H8881" t="str">
        <f>IF(
     ISNUMBER(
                        SEARCH("(",Table1[[#This Row],[BrandName]])),
                        LEFT(Table1[[#This Row],[BrandName]],SEARCH("(",Table1[[#This Row],[BrandName]])-1),"")</f>
        <v/>
      </c>
      <c r="I8881" t="str">
        <f>TRIM(IF(Table1[[#This Row],[Column2]]&lt;&gt;"",Table1[[#This Row],[Column2]], IF(Table1[[#This Row],[Later Paran]]&lt;&gt;"",Table1[[#This Row],[Later Paran]],Table1[[#This Row],[BrandName]])))</f>
        <v>Soulage La Toux</v>
      </c>
    </row>
    <row r="8882" spans="1:9" x14ac:dyDescent="0.35">
      <c r="A8882">
        <v>2227983</v>
      </c>
      <c r="B8882" t="s">
        <v>19471</v>
      </c>
      <c r="C8882" t="s">
        <v>19472</v>
      </c>
      <c r="D8882" t="s">
        <v>35904</v>
      </c>
      <c r="E8882" t="s">
        <v>175</v>
      </c>
      <c r="F8882" t="s">
        <v>9</v>
      </c>
      <c r="G8882" t="str">
        <f>TRIM(IF(LEFT(Table1[[#This Row],[BrandName]],1) = "(", MID(Table1[[#This Row],[BrandName]], SEARCH(")", Table1[[#This Row],[BrandName]])+1,100),""))</f>
        <v/>
      </c>
      <c r="H8882" t="str">
        <f>IF(
     ISNUMBER(
                        SEARCH("(",Table1[[#This Row],[BrandName]])),
                        LEFT(Table1[[#This Row],[BrandName]],SEARCH("(",Table1[[#This Row],[BrandName]])-1),"")</f>
        <v/>
      </c>
      <c r="I8882" t="str">
        <f>TRIM(IF(Table1[[#This Row],[Column2]]&lt;&gt;"",Table1[[#This Row],[Column2]], IF(Table1[[#This Row],[Later Paran]]&lt;&gt;"",Table1[[#This Row],[Later Paran]],Table1[[#This Row],[BrandName]])))</f>
        <v>Diuretique</v>
      </c>
    </row>
    <row r="8883" spans="1:9" x14ac:dyDescent="0.35">
      <c r="A8883">
        <v>2228041</v>
      </c>
      <c r="B8883" t="s">
        <v>19473</v>
      </c>
      <c r="C8883" t="s">
        <v>19474</v>
      </c>
      <c r="D8883" t="s">
        <v>35905</v>
      </c>
      <c r="E8883" t="s">
        <v>19470</v>
      </c>
      <c r="F8883" t="s">
        <v>9</v>
      </c>
      <c r="G8883" t="str">
        <f>TRIM(IF(LEFT(Table1[[#This Row],[BrandName]],1) = "(", MID(Table1[[#This Row],[BrandName]], SEARCH(")", Table1[[#This Row],[BrandName]])+1,100),""))</f>
        <v/>
      </c>
      <c r="H8883" t="str">
        <f>IF(
     ISNUMBER(
                        SEARCH("(",Table1[[#This Row],[BrandName]])),
                        LEFT(Table1[[#This Row],[BrandName]],SEARCH("(",Table1[[#This Row],[BrandName]])-1),"")</f>
        <v/>
      </c>
      <c r="I8883" t="str">
        <f>TRIM(IF(Table1[[#This Row],[Column2]]&lt;&gt;"",Table1[[#This Row],[Column2]], IF(Table1[[#This Row],[Later Paran]]&lt;&gt;"",Table1[[#This Row],[Later Paran]],Table1[[#This Row],[BrandName]])))</f>
        <v>Nervosite</v>
      </c>
    </row>
    <row r="8884" spans="1:9" x14ac:dyDescent="0.35">
      <c r="A8884">
        <v>2228610</v>
      </c>
      <c r="B8884" t="s">
        <v>19475</v>
      </c>
      <c r="C8884" t="s">
        <v>19475</v>
      </c>
      <c r="D8884" t="s">
        <v>35906</v>
      </c>
      <c r="F8884" t="s">
        <v>44</v>
      </c>
      <c r="G8884" t="str">
        <f>TRIM(IF(LEFT(Table1[[#This Row],[BrandName]],1) = "(", MID(Table1[[#This Row],[BrandName]], SEARCH(")", Table1[[#This Row],[BrandName]])+1,100),""))</f>
        <v/>
      </c>
      <c r="H8884" t="str">
        <f>IF(
     ISNUMBER(
                        SEARCH("(",Table1[[#This Row],[BrandName]])),
                        LEFT(Table1[[#This Row],[BrandName]],SEARCH("(",Table1[[#This Row],[BrandName]])-1),"")</f>
        <v/>
      </c>
      <c r="I8884" t="str">
        <f>TRIM(IF(Table1[[#This Row],[Column2]]&lt;&gt;"",Table1[[#This Row],[Column2]], IF(Table1[[#This Row],[Later Paran]]&lt;&gt;"",Table1[[#This Row],[Later Paran]],Table1[[#This Row],[BrandName]])))</f>
        <v>Sinceralets</v>
      </c>
    </row>
    <row r="8885" spans="1:9" x14ac:dyDescent="0.35">
      <c r="A8885">
        <v>2228696</v>
      </c>
      <c r="B8885" t="s">
        <v>19476</v>
      </c>
      <c r="C8885" t="s">
        <v>353</v>
      </c>
      <c r="D8885" t="s">
        <v>35972</v>
      </c>
      <c r="E8885" t="s">
        <v>51</v>
      </c>
      <c r="F8885" t="s">
        <v>44</v>
      </c>
      <c r="G8885" t="str">
        <f>TRIM(IF(LEFT(Table1[[#This Row],[BrandName]],1) = "(", MID(Table1[[#This Row],[BrandName]], SEARCH(")", Table1[[#This Row],[BrandName]])+1,100),""))</f>
        <v/>
      </c>
      <c r="H8885" t="str">
        <f>IF(
     ISNUMBER(
                        SEARCH("(",Table1[[#This Row],[BrandName]])),
                        LEFT(Table1[[#This Row],[BrandName]],SEARCH("(",Table1[[#This Row],[BrandName]])-1),"")</f>
        <v/>
      </c>
      <c r="I8885" t="str">
        <f>TRIM(IF(Table1[[#This Row],[Column2]]&lt;&gt;"",Table1[[#This Row],[Column2]], IF(Table1[[#This Row],[Later Paran]]&lt;&gt;"",Table1[[#This Row],[Later Paran]],Table1[[#This Row],[BrandName]])))</f>
        <v>Women's Laxative</v>
      </c>
    </row>
    <row r="8886" spans="1:9" x14ac:dyDescent="0.35">
      <c r="A8886">
        <v>2228947</v>
      </c>
      <c r="B8886" t="s">
        <v>19477</v>
      </c>
      <c r="C8886" t="s">
        <v>1472</v>
      </c>
      <c r="D8886" t="s">
        <v>19478</v>
      </c>
      <c r="E8886" t="s">
        <v>19479</v>
      </c>
      <c r="F8886" t="s">
        <v>9736</v>
      </c>
      <c r="G8886" t="str">
        <f>TRIM(IF(LEFT(Table1[[#This Row],[BrandName]],1) = "(", MID(Table1[[#This Row],[BrandName]], SEARCH(")", Table1[[#This Row],[BrandName]])+1,100),""))</f>
        <v/>
      </c>
      <c r="H8886" t="str">
        <f>IF(
     ISNUMBER(
                        SEARCH("(",Table1[[#This Row],[BrandName]])),
                        LEFT(Table1[[#This Row],[BrandName]],SEARCH("(",Table1[[#This Row],[BrandName]])-1),"")</f>
        <v/>
      </c>
      <c r="I8886" t="str">
        <f>TRIM(IF(Table1[[#This Row],[Column2]]&lt;&gt;"",Table1[[#This Row],[Column2]], IF(Table1[[#This Row],[Later Paran]]&lt;&gt;"",Table1[[#This Row],[Later Paran]],Table1[[#This Row],[BrandName]])))</f>
        <v>Migranal Nasal Spray</v>
      </c>
    </row>
    <row r="8887" spans="1:9" x14ac:dyDescent="0.35">
      <c r="A8887">
        <v>2228955</v>
      </c>
      <c r="B8887" t="s">
        <v>19480</v>
      </c>
      <c r="C8887" t="s">
        <v>12525</v>
      </c>
      <c r="D8887" t="s">
        <v>19481</v>
      </c>
      <c r="E8887" t="s">
        <v>19482</v>
      </c>
      <c r="F8887" t="s">
        <v>14688</v>
      </c>
      <c r="G8887" t="str">
        <f>TRIM(IF(LEFT(Table1[[#This Row],[BrandName]],1) = "(", MID(Table1[[#This Row],[BrandName]], SEARCH(")", Table1[[#This Row],[BrandName]])+1,100),""))</f>
        <v/>
      </c>
      <c r="H8887" t="str">
        <f>IF(
     ISNUMBER(
                        SEARCH("(",Table1[[#This Row],[BrandName]])),
                        LEFT(Table1[[#This Row],[BrandName]],SEARCH("(",Table1[[#This Row],[BrandName]])-1),"")</f>
        <v/>
      </c>
      <c r="I8887" t="str">
        <f>TRIM(IF(Table1[[#This Row],[Column2]]&lt;&gt;"",Table1[[#This Row],[Column2]], IF(Table1[[#This Row],[Later Paran]]&lt;&gt;"",Table1[[#This Row],[Later Paran]],Table1[[#This Row],[BrandName]])))</f>
        <v>Suprefact Depot</v>
      </c>
    </row>
    <row r="8888" spans="1:9" x14ac:dyDescent="0.35">
      <c r="A8888">
        <v>2228971</v>
      </c>
      <c r="B8888" t="s">
        <v>19483</v>
      </c>
      <c r="C8888" t="s">
        <v>19484</v>
      </c>
      <c r="D8888" t="s">
        <v>19485</v>
      </c>
      <c r="E8888" t="s">
        <v>19132</v>
      </c>
      <c r="F8888" t="s">
        <v>29</v>
      </c>
      <c r="G8888" t="str">
        <f>TRIM(IF(LEFT(Table1[[#This Row],[BrandName]],1) = "(", MID(Table1[[#This Row],[BrandName]], SEARCH(")", Table1[[#This Row],[BrandName]])+1,100),""))</f>
        <v/>
      </c>
      <c r="H8888" t="str">
        <f>IF(
     ISNUMBER(
                        SEARCH("(",Table1[[#This Row],[BrandName]])),
                        LEFT(Table1[[#This Row],[BrandName]],SEARCH("(",Table1[[#This Row],[BrandName]])-1),"")</f>
        <v/>
      </c>
      <c r="I8888" t="str">
        <f>TRIM(IF(Table1[[#This Row],[Column2]]&lt;&gt;"",Table1[[#This Row],[Column2]], IF(Table1[[#This Row],[Later Paran]]&lt;&gt;"",Table1[[#This Row],[Later Paran]],Table1[[#This Row],[BrandName]])))</f>
        <v>Mononine</v>
      </c>
    </row>
    <row r="8889" spans="1:9" x14ac:dyDescent="0.35">
      <c r="A8889">
        <v>2228998</v>
      </c>
      <c r="B8889" t="s">
        <v>19486</v>
      </c>
      <c r="C8889" t="s">
        <v>15533</v>
      </c>
      <c r="D8889" t="s">
        <v>19485</v>
      </c>
      <c r="E8889" t="s">
        <v>16385</v>
      </c>
      <c r="F8889" t="s">
        <v>29</v>
      </c>
      <c r="G8889" t="str">
        <f>TRIM(IF(LEFT(Table1[[#This Row],[BrandName]],1) = "(", MID(Table1[[#This Row],[BrandName]], SEARCH(")", Table1[[#This Row],[BrandName]])+1,100),""))</f>
        <v/>
      </c>
      <c r="H8889" t="str">
        <f>IF(
     ISNUMBER(
                        SEARCH("(",Table1[[#This Row],[BrandName]])),
                        LEFT(Table1[[#This Row],[BrandName]],SEARCH("(",Table1[[#This Row],[BrandName]])-1),"")</f>
        <v/>
      </c>
      <c r="I8889" t="str">
        <f>TRIM(IF(Table1[[#This Row],[Column2]]&lt;&gt;"",Table1[[#This Row],[Column2]], IF(Table1[[#This Row],[Later Paran]]&lt;&gt;"",Table1[[#This Row],[Later Paran]],Table1[[#This Row],[BrandName]])))</f>
        <v>Mononine</v>
      </c>
    </row>
    <row r="8890" spans="1:9" x14ac:dyDescent="0.35">
      <c r="A8890">
        <v>2229099</v>
      </c>
      <c r="B8890" t="s">
        <v>19487</v>
      </c>
      <c r="C8890" t="s">
        <v>11732</v>
      </c>
      <c r="D8890" t="s">
        <v>16236</v>
      </c>
      <c r="E8890" t="s">
        <v>19488</v>
      </c>
      <c r="F8890" t="s">
        <v>9413</v>
      </c>
      <c r="G8890" t="str">
        <f>TRIM(IF(LEFT(Table1[[#This Row],[BrandName]],1) = "(", MID(Table1[[#This Row],[BrandName]], SEARCH(")", Table1[[#This Row],[BrandName]])+1,100),""))</f>
        <v/>
      </c>
      <c r="H8890" t="str">
        <f>IF(
     ISNUMBER(
                        SEARCH("(",Table1[[#This Row],[BrandName]])),
                        LEFT(Table1[[#This Row],[BrandName]],SEARCH("(",Table1[[#This Row],[BrandName]])-1),"")</f>
        <v/>
      </c>
      <c r="I8890" t="str">
        <f>TRIM(IF(Table1[[#This Row],[Column2]]&lt;&gt;"",Table1[[#This Row],[Column2]], IF(Table1[[#This Row],[Later Paran]]&lt;&gt;"",Table1[[#This Row],[Later Paran]],Table1[[#This Row],[BrandName]])))</f>
        <v>Pulmicort Nebuamp</v>
      </c>
    </row>
    <row r="8891" spans="1:9" x14ac:dyDescent="0.35">
      <c r="A8891">
        <v>2229102</v>
      </c>
      <c r="B8891" t="s">
        <v>19489</v>
      </c>
      <c r="C8891" t="s">
        <v>19451</v>
      </c>
      <c r="D8891" t="s">
        <v>35752</v>
      </c>
      <c r="E8891" t="s">
        <v>19490</v>
      </c>
      <c r="F8891" t="s">
        <v>22</v>
      </c>
      <c r="G8891" t="str">
        <f>TRIM(IF(LEFT(Table1[[#This Row],[BrandName]],1) = "(", MID(Table1[[#This Row],[BrandName]], SEARCH(")", Table1[[#This Row],[BrandName]])+1,100),""))</f>
        <v/>
      </c>
      <c r="H8891" t="str">
        <f>IF(
     ISNUMBER(
                        SEARCH("(",Table1[[#This Row],[BrandName]])),
                        LEFT(Table1[[#This Row],[BrandName]],SEARCH("(",Table1[[#This Row],[BrandName]])-1),"")</f>
        <v xml:space="preserve">LevovistPws </v>
      </c>
      <c r="I8891" t="str">
        <f>TRIM(IF(Table1[[#This Row],[Column2]]&lt;&gt;"",Table1[[#This Row],[Column2]], IF(Table1[[#This Row],[Later Paran]]&lt;&gt;"",Table1[[#This Row],[Later Paran]],Table1[[#This Row],[BrandName]])))</f>
        <v>LevovistPws</v>
      </c>
    </row>
    <row r="8892" spans="1:9" x14ac:dyDescent="0.35">
      <c r="A8892">
        <v>2229110</v>
      </c>
      <c r="B8892" t="s">
        <v>19491</v>
      </c>
      <c r="C8892" t="s">
        <v>18634</v>
      </c>
      <c r="D8892" t="s">
        <v>18635</v>
      </c>
      <c r="E8892" t="s">
        <v>650</v>
      </c>
      <c r="F8892" t="s">
        <v>44</v>
      </c>
      <c r="G8892" t="str">
        <f>TRIM(IF(LEFT(Table1[[#This Row],[BrandName]],1) = "(", MID(Table1[[#This Row],[BrandName]], SEARCH(")", Table1[[#This Row],[BrandName]])+1,100),""))</f>
        <v/>
      </c>
      <c r="H8892" t="str">
        <f>IF(
     ISNUMBER(
                        SEARCH("(",Table1[[#This Row],[BrandName]])),
                        LEFT(Table1[[#This Row],[BrandName]],SEARCH("(",Table1[[#This Row],[BrandName]])-1),"")</f>
        <v/>
      </c>
      <c r="I8892" t="str">
        <f>TRIM(IF(Table1[[#This Row],[Column2]]&lt;&gt;"",Table1[[#This Row],[Column2]], IF(Table1[[#This Row],[Later Paran]]&lt;&gt;"",Table1[[#This Row],[Later Paran]],Table1[[#This Row],[BrandName]])))</f>
        <v>Famvir</v>
      </c>
    </row>
    <row r="8893" spans="1:9" x14ac:dyDescent="0.35">
      <c r="A8893">
        <v>2229129</v>
      </c>
      <c r="B8893" t="s">
        <v>19492</v>
      </c>
      <c r="C8893" t="s">
        <v>18634</v>
      </c>
      <c r="D8893" t="s">
        <v>18635</v>
      </c>
      <c r="E8893" t="s">
        <v>47</v>
      </c>
      <c r="F8893" t="s">
        <v>44</v>
      </c>
      <c r="G8893" t="str">
        <f>TRIM(IF(LEFT(Table1[[#This Row],[BrandName]],1) = "(", MID(Table1[[#This Row],[BrandName]], SEARCH(")", Table1[[#This Row],[BrandName]])+1,100),""))</f>
        <v/>
      </c>
      <c r="H8893" t="str">
        <f>IF(
     ISNUMBER(
                        SEARCH("(",Table1[[#This Row],[BrandName]])),
                        LEFT(Table1[[#This Row],[BrandName]],SEARCH("(",Table1[[#This Row],[BrandName]])-1),"")</f>
        <v/>
      </c>
      <c r="I8893" t="str">
        <f>TRIM(IF(Table1[[#This Row],[Column2]]&lt;&gt;"",Table1[[#This Row],[Column2]], IF(Table1[[#This Row],[Later Paran]]&lt;&gt;"",Table1[[#This Row],[Later Paran]],Table1[[#This Row],[BrandName]])))</f>
        <v>Famvir</v>
      </c>
    </row>
    <row r="8894" spans="1:9" x14ac:dyDescent="0.35">
      <c r="A8894">
        <v>2229137</v>
      </c>
      <c r="B8894" t="s">
        <v>19493</v>
      </c>
      <c r="C8894" t="s">
        <v>19494</v>
      </c>
      <c r="D8894" t="s">
        <v>19495</v>
      </c>
      <c r="E8894" t="s">
        <v>14</v>
      </c>
      <c r="F8894" t="s">
        <v>9</v>
      </c>
      <c r="G8894" t="str">
        <f>TRIM(IF(LEFT(Table1[[#This Row],[BrandName]],1) = "(", MID(Table1[[#This Row],[BrandName]], SEARCH(")", Table1[[#This Row],[BrandName]])+1,100),""))</f>
        <v/>
      </c>
      <c r="H8894" t="str">
        <f>IF(
     ISNUMBER(
                        SEARCH("(",Table1[[#This Row],[BrandName]])),
                        LEFT(Table1[[#This Row],[BrandName]],SEARCH("(",Table1[[#This Row],[BrandName]])-1),"")</f>
        <v/>
      </c>
      <c r="I8894" t="str">
        <f>TRIM(IF(Table1[[#This Row],[Column2]]&lt;&gt;"",Table1[[#This Row],[Column2]], IF(Table1[[#This Row],[Later Paran]]&lt;&gt;"",Table1[[#This Row],[Later Paran]],Table1[[#This Row],[BrandName]])))</f>
        <v>Norvir</v>
      </c>
    </row>
    <row r="8895" spans="1:9" x14ac:dyDescent="0.35">
      <c r="A8895">
        <v>2229145</v>
      </c>
      <c r="B8895" t="s">
        <v>19496</v>
      </c>
      <c r="C8895" t="s">
        <v>19494</v>
      </c>
      <c r="D8895" t="s">
        <v>19495</v>
      </c>
      <c r="E8895" t="s">
        <v>19497</v>
      </c>
      <c r="F8895" t="s">
        <v>129</v>
      </c>
      <c r="G8895" t="str">
        <f>TRIM(IF(LEFT(Table1[[#This Row],[BrandName]],1) = "(", MID(Table1[[#This Row],[BrandName]], SEARCH(")", Table1[[#This Row],[BrandName]])+1,100),""))</f>
        <v/>
      </c>
      <c r="H8895" t="str">
        <f>IF(
     ISNUMBER(
                        SEARCH("(",Table1[[#This Row],[BrandName]])),
                        LEFT(Table1[[#This Row],[BrandName]],SEARCH("(",Table1[[#This Row],[BrandName]])-1),"")</f>
        <v/>
      </c>
      <c r="I8895" t="str">
        <f>TRIM(IF(Table1[[#This Row],[Column2]]&lt;&gt;"",Table1[[#This Row],[Column2]], IF(Table1[[#This Row],[Later Paran]]&lt;&gt;"",Table1[[#This Row],[Later Paran]],Table1[[#This Row],[BrandName]])))</f>
        <v>Norvir</v>
      </c>
    </row>
    <row r="8896" spans="1:9" x14ac:dyDescent="0.35">
      <c r="A8896">
        <v>2229153</v>
      </c>
      <c r="B8896" t="s">
        <v>19498</v>
      </c>
      <c r="C8896" t="s">
        <v>19499</v>
      </c>
      <c r="D8896" t="s">
        <v>19500</v>
      </c>
      <c r="E8896" t="s">
        <v>14</v>
      </c>
      <c r="F8896" t="s">
        <v>9</v>
      </c>
      <c r="G8896" t="str">
        <f>TRIM(IF(LEFT(Table1[[#This Row],[BrandName]],1) = "(", MID(Table1[[#This Row],[BrandName]], SEARCH(")", Table1[[#This Row],[BrandName]])+1,100),""))</f>
        <v/>
      </c>
      <c r="H8896" t="str">
        <f>IF(
     ISNUMBER(
                        SEARCH("(",Table1[[#This Row],[BrandName]])),
                        LEFT(Table1[[#This Row],[BrandName]],SEARCH("(",Table1[[#This Row],[BrandName]])-1),"")</f>
        <v/>
      </c>
      <c r="I8896" t="str">
        <f>TRIM(IF(Table1[[#This Row],[Column2]]&lt;&gt;"",Table1[[#This Row],[Column2]], IF(Table1[[#This Row],[Later Paran]]&lt;&gt;"",Table1[[#This Row],[Later Paran]],Table1[[#This Row],[BrandName]])))</f>
        <v>Crixivan</v>
      </c>
    </row>
    <row r="8897" spans="1:9" x14ac:dyDescent="0.35">
      <c r="A8897">
        <v>2229161</v>
      </c>
      <c r="B8897" t="s">
        <v>19501</v>
      </c>
      <c r="C8897" t="s">
        <v>19499</v>
      </c>
      <c r="D8897" t="s">
        <v>19500</v>
      </c>
      <c r="E8897" t="s">
        <v>8</v>
      </c>
      <c r="F8897" t="s">
        <v>9</v>
      </c>
      <c r="G8897" t="str">
        <f>TRIM(IF(LEFT(Table1[[#This Row],[BrandName]],1) = "(", MID(Table1[[#This Row],[BrandName]], SEARCH(")", Table1[[#This Row],[BrandName]])+1,100),""))</f>
        <v/>
      </c>
      <c r="H8897" t="str">
        <f>IF(
     ISNUMBER(
                        SEARCH("(",Table1[[#This Row],[BrandName]])),
                        LEFT(Table1[[#This Row],[BrandName]],SEARCH("(",Table1[[#This Row],[BrandName]])-1),"")</f>
        <v/>
      </c>
      <c r="I8897" t="str">
        <f>TRIM(IF(Table1[[#This Row],[Column2]]&lt;&gt;"",Table1[[#This Row],[Column2]], IF(Table1[[#This Row],[Later Paran]]&lt;&gt;"",Table1[[#This Row],[Later Paran]],Table1[[#This Row],[BrandName]])))</f>
        <v>Crixivan</v>
      </c>
    </row>
    <row r="8898" spans="1:9" x14ac:dyDescent="0.35">
      <c r="A8898">
        <v>2229188</v>
      </c>
      <c r="B8898" t="s">
        <v>19502</v>
      </c>
      <c r="C8898" t="s">
        <v>19499</v>
      </c>
      <c r="D8898" t="s">
        <v>19500</v>
      </c>
      <c r="E8898" t="s">
        <v>696</v>
      </c>
      <c r="F8898" t="s">
        <v>9</v>
      </c>
      <c r="G8898" t="str">
        <f>TRIM(IF(LEFT(Table1[[#This Row],[BrandName]],1) = "(", MID(Table1[[#This Row],[BrandName]], SEARCH(")", Table1[[#This Row],[BrandName]])+1,100),""))</f>
        <v/>
      </c>
      <c r="H8898" t="str">
        <f>IF(
     ISNUMBER(
                        SEARCH("(",Table1[[#This Row],[BrandName]])),
                        LEFT(Table1[[#This Row],[BrandName]],SEARCH("(",Table1[[#This Row],[BrandName]])-1),"")</f>
        <v/>
      </c>
      <c r="I8898" t="str">
        <f>TRIM(IF(Table1[[#This Row],[Column2]]&lt;&gt;"",Table1[[#This Row],[Column2]], IF(Table1[[#This Row],[Later Paran]]&lt;&gt;"",Table1[[#This Row],[Later Paran]],Table1[[#This Row],[BrandName]])))</f>
        <v>Crixivan</v>
      </c>
    </row>
    <row r="8899" spans="1:9" x14ac:dyDescent="0.35">
      <c r="A8899">
        <v>2229196</v>
      </c>
      <c r="B8899" t="s">
        <v>19503</v>
      </c>
      <c r="C8899" t="s">
        <v>19499</v>
      </c>
      <c r="D8899" t="s">
        <v>19500</v>
      </c>
      <c r="E8899" t="s">
        <v>5929</v>
      </c>
      <c r="F8899" t="s">
        <v>9</v>
      </c>
      <c r="G8899" t="str">
        <f>TRIM(IF(LEFT(Table1[[#This Row],[BrandName]],1) = "(", MID(Table1[[#This Row],[BrandName]], SEARCH(")", Table1[[#This Row],[BrandName]])+1,100),""))</f>
        <v/>
      </c>
      <c r="H8899" t="str">
        <f>IF(
     ISNUMBER(
                        SEARCH("(",Table1[[#This Row],[BrandName]])),
                        LEFT(Table1[[#This Row],[BrandName]],SEARCH("(",Table1[[#This Row],[BrandName]])-1),"")</f>
        <v/>
      </c>
      <c r="I8899" t="str">
        <f>TRIM(IF(Table1[[#This Row],[Column2]]&lt;&gt;"",Table1[[#This Row],[Column2]], IF(Table1[[#This Row],[Later Paran]]&lt;&gt;"",Table1[[#This Row],[Later Paran]],Table1[[#This Row],[BrandName]])))</f>
        <v>Crixivan</v>
      </c>
    </row>
    <row r="8900" spans="1:9" x14ac:dyDescent="0.35">
      <c r="A8900">
        <v>2229234</v>
      </c>
      <c r="B8900" t="s">
        <v>19504</v>
      </c>
      <c r="C8900" t="s">
        <v>19505</v>
      </c>
      <c r="D8900" t="s">
        <v>19506</v>
      </c>
      <c r="E8900" t="s">
        <v>1444</v>
      </c>
      <c r="F8900" t="s">
        <v>32</v>
      </c>
      <c r="G8900" t="str">
        <f>TRIM(IF(LEFT(Table1[[#This Row],[BrandName]],1) = "(", MID(Table1[[#This Row],[BrandName]], SEARCH(")", Table1[[#This Row],[BrandName]])+1,100),""))</f>
        <v/>
      </c>
      <c r="H8900" t="str">
        <f>IF(
     ISNUMBER(
                        SEARCH("(",Table1[[#This Row],[BrandName]])),
                        LEFT(Table1[[#This Row],[BrandName]],SEARCH("(",Table1[[#This Row],[BrandName]])-1),"")</f>
        <v/>
      </c>
      <c r="I8900" t="str">
        <f>TRIM(IF(Table1[[#This Row],[Column2]]&lt;&gt;"",Table1[[#This Row],[Column2]], IF(Table1[[#This Row],[Later Paran]]&lt;&gt;"",Table1[[#This Row],[Later Paran]],Table1[[#This Row],[BrandName]])))</f>
        <v>Revex</v>
      </c>
    </row>
    <row r="8901" spans="1:9" x14ac:dyDescent="0.35">
      <c r="A8901">
        <v>2229242</v>
      </c>
      <c r="B8901" t="s">
        <v>19507</v>
      </c>
      <c r="C8901" t="s">
        <v>19505</v>
      </c>
      <c r="D8901" t="s">
        <v>19506</v>
      </c>
      <c r="E8901" t="s">
        <v>8605</v>
      </c>
      <c r="F8901" t="s">
        <v>32</v>
      </c>
      <c r="G8901" t="str">
        <f>TRIM(IF(LEFT(Table1[[#This Row],[BrandName]],1) = "(", MID(Table1[[#This Row],[BrandName]], SEARCH(")", Table1[[#This Row],[BrandName]])+1,100),""))</f>
        <v/>
      </c>
      <c r="H8901" t="str">
        <f>IF(
     ISNUMBER(
                        SEARCH("(",Table1[[#This Row],[BrandName]])),
                        LEFT(Table1[[#This Row],[BrandName]],SEARCH("(",Table1[[#This Row],[BrandName]])-1),"")</f>
        <v/>
      </c>
      <c r="I8901" t="str">
        <f>TRIM(IF(Table1[[#This Row],[Column2]]&lt;&gt;"",Table1[[#This Row],[Column2]], IF(Table1[[#This Row],[Later Paran]]&lt;&gt;"",Table1[[#This Row],[Later Paran]],Table1[[#This Row],[BrandName]])))</f>
        <v>Revex</v>
      </c>
    </row>
    <row r="8902" spans="1:9" x14ac:dyDescent="0.35">
      <c r="A8902">
        <v>2229250</v>
      </c>
      <c r="B8902" t="s">
        <v>19508</v>
      </c>
      <c r="C8902" t="s">
        <v>19509</v>
      </c>
      <c r="D8902" t="s">
        <v>19510</v>
      </c>
      <c r="E8902" t="s">
        <v>256</v>
      </c>
      <c r="F8902" t="s">
        <v>44</v>
      </c>
      <c r="G8902" t="str">
        <f>TRIM(IF(LEFT(Table1[[#This Row],[BrandName]],1) = "(", MID(Table1[[#This Row],[BrandName]], SEARCH(")", Table1[[#This Row],[BrandName]])+1,100),""))</f>
        <v/>
      </c>
      <c r="H8902" t="str">
        <f>IF(
     ISNUMBER(
                        SEARCH("(",Table1[[#This Row],[BrandName]])),
                        LEFT(Table1[[#This Row],[BrandName]],SEARCH("(",Table1[[#This Row],[BrandName]])-1),"")</f>
        <v/>
      </c>
      <c r="I8902" t="str">
        <f>TRIM(IF(Table1[[#This Row],[Column2]]&lt;&gt;"",Table1[[#This Row],[Column2]], IF(Table1[[#This Row],[Later Paran]]&lt;&gt;"",Table1[[#This Row],[Later Paran]],Table1[[#This Row],[BrandName]])))</f>
        <v>Zyprexa</v>
      </c>
    </row>
    <row r="8903" spans="1:9" x14ac:dyDescent="0.35">
      <c r="A8903">
        <v>2229269</v>
      </c>
      <c r="B8903" t="s">
        <v>19511</v>
      </c>
      <c r="C8903" t="s">
        <v>19509</v>
      </c>
      <c r="D8903" t="s">
        <v>19510</v>
      </c>
      <c r="E8903" t="s">
        <v>51</v>
      </c>
      <c r="F8903" t="s">
        <v>44</v>
      </c>
      <c r="G8903" t="str">
        <f>TRIM(IF(LEFT(Table1[[#This Row],[BrandName]],1) = "(", MID(Table1[[#This Row],[BrandName]], SEARCH(")", Table1[[#This Row],[BrandName]])+1,100),""))</f>
        <v/>
      </c>
      <c r="H8903" t="str">
        <f>IF(
     ISNUMBER(
                        SEARCH("(",Table1[[#This Row],[BrandName]])),
                        LEFT(Table1[[#This Row],[BrandName]],SEARCH("(",Table1[[#This Row],[BrandName]])-1),"")</f>
        <v/>
      </c>
      <c r="I8903" t="str">
        <f>TRIM(IF(Table1[[#This Row],[Column2]]&lt;&gt;"",Table1[[#This Row],[Column2]], IF(Table1[[#This Row],[Later Paran]]&lt;&gt;"",Table1[[#This Row],[Later Paran]],Table1[[#This Row],[BrandName]])))</f>
        <v>Zyprexa</v>
      </c>
    </row>
    <row r="8904" spans="1:9" x14ac:dyDescent="0.35">
      <c r="A8904">
        <v>2229277</v>
      </c>
      <c r="B8904" t="s">
        <v>19512</v>
      </c>
      <c r="C8904" t="s">
        <v>19509</v>
      </c>
      <c r="D8904" t="s">
        <v>19510</v>
      </c>
      <c r="E8904" t="s">
        <v>1568</v>
      </c>
      <c r="F8904" t="s">
        <v>44</v>
      </c>
      <c r="G8904" t="str">
        <f>TRIM(IF(LEFT(Table1[[#This Row],[BrandName]],1) = "(", MID(Table1[[#This Row],[BrandName]], SEARCH(")", Table1[[#This Row],[BrandName]])+1,100),""))</f>
        <v/>
      </c>
      <c r="H8904" t="str">
        <f>IF(
     ISNUMBER(
                        SEARCH("(",Table1[[#This Row],[BrandName]])),
                        LEFT(Table1[[#This Row],[BrandName]],SEARCH("(",Table1[[#This Row],[BrandName]])-1),"")</f>
        <v/>
      </c>
      <c r="I8904" t="str">
        <f>TRIM(IF(Table1[[#This Row],[Column2]]&lt;&gt;"",Table1[[#This Row],[Column2]], IF(Table1[[#This Row],[Later Paran]]&lt;&gt;"",Table1[[#This Row],[Later Paran]],Table1[[#This Row],[BrandName]])))</f>
        <v>Zyprexa</v>
      </c>
    </row>
    <row r="8905" spans="1:9" x14ac:dyDescent="0.35">
      <c r="A8905">
        <v>2229285</v>
      </c>
      <c r="B8905" t="s">
        <v>19513</v>
      </c>
      <c r="C8905" t="s">
        <v>19509</v>
      </c>
      <c r="D8905" t="s">
        <v>19510</v>
      </c>
      <c r="E8905" t="s">
        <v>262</v>
      </c>
      <c r="F8905" t="s">
        <v>44</v>
      </c>
      <c r="G8905" t="str">
        <f>TRIM(IF(LEFT(Table1[[#This Row],[BrandName]],1) = "(", MID(Table1[[#This Row],[BrandName]], SEARCH(")", Table1[[#This Row],[BrandName]])+1,100),""))</f>
        <v/>
      </c>
      <c r="H8905" t="str">
        <f>IF(
     ISNUMBER(
                        SEARCH("(",Table1[[#This Row],[BrandName]])),
                        LEFT(Table1[[#This Row],[BrandName]],SEARCH("(",Table1[[#This Row],[BrandName]])-1),"")</f>
        <v/>
      </c>
      <c r="I8905" t="str">
        <f>TRIM(IF(Table1[[#This Row],[Column2]]&lt;&gt;"",Table1[[#This Row],[Column2]], IF(Table1[[#This Row],[Later Paran]]&lt;&gt;"",Table1[[#This Row],[Later Paran]],Table1[[#This Row],[BrandName]])))</f>
        <v>Zyprexa</v>
      </c>
    </row>
    <row r="8906" spans="1:9" x14ac:dyDescent="0.35">
      <c r="A8906">
        <v>2229293</v>
      </c>
      <c r="B8906" t="s">
        <v>19514</v>
      </c>
      <c r="C8906" t="s">
        <v>11732</v>
      </c>
      <c r="D8906" t="s">
        <v>19515</v>
      </c>
      <c r="E8906" t="s">
        <v>19516</v>
      </c>
      <c r="F8906" t="s">
        <v>19517</v>
      </c>
      <c r="G8906" t="str">
        <f>TRIM(IF(LEFT(Table1[[#This Row],[BrandName]],1) = "(", MID(Table1[[#This Row],[BrandName]], SEARCH(")", Table1[[#This Row],[BrandName]])+1,100),""))</f>
        <v/>
      </c>
      <c r="H8906" t="str">
        <f>IF(
     ISNUMBER(
                        SEARCH("(",Table1[[#This Row],[BrandName]])),
                        LEFT(Table1[[#This Row],[BrandName]],SEARCH("(",Table1[[#This Row],[BrandName]])-1),"")</f>
        <v/>
      </c>
      <c r="I8906" t="str">
        <f>TRIM(IF(Table1[[#This Row],[Column2]]&lt;&gt;"",Table1[[#This Row],[Column2]], IF(Table1[[#This Row],[Later Paran]]&lt;&gt;"",Table1[[#This Row],[Later Paran]],Table1[[#This Row],[BrandName]])))</f>
        <v>Entocort</v>
      </c>
    </row>
    <row r="8907" spans="1:9" x14ac:dyDescent="0.35">
      <c r="A8907">
        <v>2229307</v>
      </c>
      <c r="B8907" t="s">
        <v>19518</v>
      </c>
      <c r="C8907" t="s">
        <v>1021</v>
      </c>
      <c r="D8907" t="s">
        <v>19519</v>
      </c>
      <c r="E8907" t="s">
        <v>713</v>
      </c>
      <c r="F8907" t="s">
        <v>32</v>
      </c>
      <c r="G8907" t="str">
        <f>TRIM(IF(LEFT(Table1[[#This Row],[BrandName]],1) = "(", MID(Table1[[#This Row],[BrandName]], SEARCH(")", Table1[[#This Row],[BrandName]])+1,100),""))</f>
        <v/>
      </c>
      <c r="H8907" t="str">
        <f>IF(
     ISNUMBER(
                        SEARCH("(",Table1[[#This Row],[BrandName]])),
                        LEFT(Table1[[#This Row],[BrandName]],SEARCH("(",Table1[[#This Row],[BrandName]])-1),"")</f>
        <v/>
      </c>
      <c r="I8907" t="str">
        <f>TRIM(IF(Table1[[#This Row],[Column2]]&lt;&gt;"",Table1[[#This Row],[Column2]], IF(Table1[[#This Row],[Later Paran]]&lt;&gt;"",Table1[[#This Row],[Later Paran]],Table1[[#This Row],[BrandName]])))</f>
        <v>Haloperidol-Ratio</v>
      </c>
    </row>
    <row r="8908" spans="1:9" x14ac:dyDescent="0.35">
      <c r="A8908">
        <v>2229384</v>
      </c>
      <c r="B8908" t="s">
        <v>19520</v>
      </c>
      <c r="C8908" t="s">
        <v>19520</v>
      </c>
      <c r="D8908" t="s">
        <v>35973</v>
      </c>
      <c r="F8908" t="s">
        <v>44</v>
      </c>
      <c r="G8908" t="str">
        <f>TRIM(IF(LEFT(Table1[[#This Row],[BrandName]],1) = "(", MID(Table1[[#This Row],[BrandName]], SEARCH(")", Table1[[#This Row],[BrandName]])+1,100),""))</f>
        <v/>
      </c>
      <c r="H8908" t="str">
        <f>IF(
     ISNUMBER(
                        SEARCH("(",Table1[[#This Row],[BrandName]])),
                        LEFT(Table1[[#This Row],[BrandName]],SEARCH("(",Table1[[#This Row],[BrandName]])-1),"")</f>
        <v/>
      </c>
      <c r="I8908" t="str">
        <f>TRIM(IF(Table1[[#This Row],[Column2]]&lt;&gt;"",Table1[[#This Row],[Column2]], IF(Table1[[#This Row],[Later Paran]]&lt;&gt;"",Table1[[#This Row],[Later Paran]],Table1[[#This Row],[BrandName]])))</f>
        <v>Women's Supportlets</v>
      </c>
    </row>
    <row r="8909" spans="1:9" x14ac:dyDescent="0.35">
      <c r="A8909">
        <v>2229385</v>
      </c>
      <c r="B8909" t="s">
        <v>19521</v>
      </c>
      <c r="C8909" t="s">
        <v>709</v>
      </c>
      <c r="D8909" t="s">
        <v>1062</v>
      </c>
      <c r="E8909" t="s">
        <v>175</v>
      </c>
      <c r="F8909" t="s">
        <v>9</v>
      </c>
      <c r="G8909" t="str">
        <f>TRIM(IF(LEFT(Table1[[#This Row],[BrandName]],1) = "(", MID(Table1[[#This Row],[BrandName]], SEARCH(")", Table1[[#This Row],[BrandName]])+1,100),""))</f>
        <v/>
      </c>
      <c r="H8909" t="str">
        <f>IF(
     ISNUMBER(
                        SEARCH("(",Table1[[#This Row],[BrandName]])),
                        LEFT(Table1[[#This Row],[BrandName]],SEARCH("(",Table1[[#This Row],[BrandName]])-1),"")</f>
        <v/>
      </c>
      <c r="I8909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8910" spans="1:9" x14ac:dyDescent="0.35">
      <c r="A8910">
        <v>2229411</v>
      </c>
      <c r="B8910" t="s">
        <v>19522</v>
      </c>
      <c r="C8910" t="s">
        <v>19523</v>
      </c>
      <c r="D8910" t="s">
        <v>19524</v>
      </c>
      <c r="E8910" t="s">
        <v>19525</v>
      </c>
      <c r="F8910" t="s">
        <v>2031</v>
      </c>
      <c r="G8910" t="str">
        <f>TRIM(IF(LEFT(Table1[[#This Row],[BrandName]],1) = "(", MID(Table1[[#This Row],[BrandName]], SEARCH(")", Table1[[#This Row],[BrandName]])+1,100),""))</f>
        <v/>
      </c>
      <c r="H8910" t="str">
        <f>IF(
     ISNUMBER(
                        SEARCH("(",Table1[[#This Row],[BrandName]])),
                        LEFT(Table1[[#This Row],[BrandName]],SEARCH("(",Table1[[#This Row],[BrandName]])-1),"")</f>
        <v/>
      </c>
      <c r="I8910" t="str">
        <f>TRIM(IF(Table1[[#This Row],[Column2]]&lt;&gt;"",Table1[[#This Row],[Column2]], IF(Table1[[#This Row],[Later Paran]]&lt;&gt;"",Table1[[#This Row],[Later Paran]],Table1[[#This Row],[BrandName]])))</f>
        <v>Naropin</v>
      </c>
    </row>
    <row r="8911" spans="1:9" x14ac:dyDescent="0.35">
      <c r="A8911">
        <v>2229415</v>
      </c>
      <c r="B8911" t="s">
        <v>19526</v>
      </c>
      <c r="C8911" t="s">
        <v>19523</v>
      </c>
      <c r="D8911" t="s">
        <v>19524</v>
      </c>
      <c r="E8911" t="s">
        <v>713</v>
      </c>
      <c r="F8911" t="s">
        <v>32</v>
      </c>
      <c r="G8911" t="str">
        <f>TRIM(IF(LEFT(Table1[[#This Row],[BrandName]],1) = "(", MID(Table1[[#This Row],[BrandName]], SEARCH(")", Table1[[#This Row],[BrandName]])+1,100),""))</f>
        <v/>
      </c>
      <c r="H8911" t="str">
        <f>IF(
     ISNUMBER(
                        SEARCH("(",Table1[[#This Row],[BrandName]])),
                        LEFT(Table1[[#This Row],[BrandName]],SEARCH("(",Table1[[#This Row],[BrandName]])-1),"")</f>
        <v/>
      </c>
      <c r="I8911" t="str">
        <f>TRIM(IF(Table1[[#This Row],[Column2]]&lt;&gt;"",Table1[[#This Row],[Column2]], IF(Table1[[#This Row],[Later Paran]]&lt;&gt;"",Table1[[#This Row],[Later Paran]],Table1[[#This Row],[BrandName]])))</f>
        <v>Naropin</v>
      </c>
    </row>
    <row r="8912" spans="1:9" x14ac:dyDescent="0.35">
      <c r="A8912">
        <v>2229416</v>
      </c>
      <c r="B8912" t="s">
        <v>19527</v>
      </c>
      <c r="C8912" t="s">
        <v>19523</v>
      </c>
      <c r="D8912" t="s">
        <v>19524</v>
      </c>
      <c r="E8912" t="s">
        <v>9512</v>
      </c>
      <c r="F8912" t="s">
        <v>29</v>
      </c>
      <c r="G8912" t="str">
        <f>TRIM(IF(LEFT(Table1[[#This Row],[BrandName]],1) = "(", MID(Table1[[#This Row],[BrandName]], SEARCH(")", Table1[[#This Row],[BrandName]])+1,100),""))</f>
        <v/>
      </c>
      <c r="H8912" t="str">
        <f>IF(
     ISNUMBER(
                        SEARCH("(",Table1[[#This Row],[BrandName]])),
                        LEFT(Table1[[#This Row],[BrandName]],SEARCH("(",Table1[[#This Row],[BrandName]])-1),"")</f>
        <v/>
      </c>
      <c r="I8912" t="str">
        <f>TRIM(IF(Table1[[#This Row],[Column2]]&lt;&gt;"",Table1[[#This Row],[Column2]], IF(Table1[[#This Row],[Later Paran]]&lt;&gt;"",Table1[[#This Row],[Later Paran]],Table1[[#This Row],[BrandName]])))</f>
        <v>Naropin</v>
      </c>
    </row>
    <row r="8913" spans="1:9" x14ac:dyDescent="0.35">
      <c r="A8913">
        <v>2229418</v>
      </c>
      <c r="B8913" t="s">
        <v>19528</v>
      </c>
      <c r="C8913" t="s">
        <v>19523</v>
      </c>
      <c r="D8913" t="s">
        <v>19524</v>
      </c>
      <c r="E8913" t="s">
        <v>143</v>
      </c>
      <c r="F8913" t="s">
        <v>32</v>
      </c>
      <c r="G8913" t="str">
        <f>TRIM(IF(LEFT(Table1[[#This Row],[BrandName]],1) = "(", MID(Table1[[#This Row],[BrandName]], SEARCH(")", Table1[[#This Row],[BrandName]])+1,100),""))</f>
        <v/>
      </c>
      <c r="H8913" t="str">
        <f>IF(
     ISNUMBER(
                        SEARCH("(",Table1[[#This Row],[BrandName]])),
                        LEFT(Table1[[#This Row],[BrandName]],SEARCH("(",Table1[[#This Row],[BrandName]])-1),"")</f>
        <v/>
      </c>
      <c r="I8913" t="str">
        <f>TRIM(IF(Table1[[#This Row],[Column2]]&lt;&gt;"",Table1[[#This Row],[Column2]], IF(Table1[[#This Row],[Later Paran]]&lt;&gt;"",Table1[[#This Row],[Later Paran]],Table1[[#This Row],[BrandName]])))</f>
        <v>Naropin</v>
      </c>
    </row>
    <row r="8914" spans="1:9" x14ac:dyDescent="0.35">
      <c r="A8914">
        <v>2229420</v>
      </c>
      <c r="B8914" t="s">
        <v>19529</v>
      </c>
      <c r="C8914" t="s">
        <v>94</v>
      </c>
      <c r="D8914" t="s">
        <v>34382</v>
      </c>
      <c r="E8914" t="s">
        <v>19530</v>
      </c>
      <c r="F8914" t="s">
        <v>1880</v>
      </c>
      <c r="G8914" t="str">
        <f>TRIM(IF(LEFT(Table1[[#This Row],[BrandName]],1) = "(", MID(Table1[[#This Row],[BrandName]], SEARCH(")", Table1[[#This Row],[BrandName]])+1,100),""))</f>
        <v/>
      </c>
      <c r="H8914" t="str">
        <f>IF(
     ISNUMBER(
                        SEARCH("(",Table1[[#This Row],[BrandName]])),
                        LEFT(Table1[[#This Row],[BrandName]],SEARCH("(",Table1[[#This Row],[BrandName]])-1),"")</f>
        <v/>
      </c>
      <c r="I8914" t="str">
        <f>TRIM(IF(Table1[[#This Row],[Column2]]&lt;&gt;"",Table1[[#This Row],[Column2]], IF(Table1[[#This Row],[Later Paran]]&lt;&gt;"",Table1[[#This Row],[Later Paran]],Table1[[#This Row],[BrandName]])))</f>
        <v>Ms Continlets</v>
      </c>
    </row>
    <row r="8915" spans="1:9" x14ac:dyDescent="0.35">
      <c r="A8915">
        <v>2229422</v>
      </c>
      <c r="B8915" t="s">
        <v>19531</v>
      </c>
      <c r="C8915" t="s">
        <v>19532</v>
      </c>
      <c r="D8915" t="s">
        <v>19533</v>
      </c>
      <c r="E8915" t="s">
        <v>6477</v>
      </c>
      <c r="F8915" t="s">
        <v>29</v>
      </c>
      <c r="G8915" t="str">
        <f>TRIM(IF(LEFT(Table1[[#This Row],[BrandName]],1) = "(", MID(Table1[[#This Row],[BrandName]], SEARCH(")", Table1[[#This Row],[BrandName]])+1,100),""))</f>
        <v/>
      </c>
      <c r="H8915" t="str">
        <f>IF(
     ISNUMBER(
                        SEARCH("(",Table1[[#This Row],[BrandName]])),
                        LEFT(Table1[[#This Row],[BrandName]],SEARCH("(",Table1[[#This Row],[BrandName]])-1),"")</f>
        <v/>
      </c>
      <c r="I8915" t="str">
        <f>TRIM(IF(Table1[[#This Row],[Column2]]&lt;&gt;"",Table1[[#This Row],[Column2]], IF(Table1[[#This Row],[Later Paran]]&lt;&gt;"",Table1[[#This Row],[Later Paran]],Table1[[#This Row],[BrandName]])))</f>
        <v>Nimbex</v>
      </c>
    </row>
    <row r="8916" spans="1:9" x14ac:dyDescent="0.35">
      <c r="A8916">
        <v>2229423</v>
      </c>
      <c r="B8916" t="s">
        <v>19534</v>
      </c>
      <c r="C8916" t="s">
        <v>19532</v>
      </c>
      <c r="D8916" t="s">
        <v>19533</v>
      </c>
      <c r="E8916" t="s">
        <v>736</v>
      </c>
      <c r="F8916" t="s">
        <v>29</v>
      </c>
      <c r="G8916" t="str">
        <f>TRIM(IF(LEFT(Table1[[#This Row],[BrandName]],1) = "(", MID(Table1[[#This Row],[BrandName]], SEARCH(")", Table1[[#This Row],[BrandName]])+1,100),""))</f>
        <v/>
      </c>
      <c r="H8916" t="str">
        <f>IF(
     ISNUMBER(
                        SEARCH("(",Table1[[#This Row],[BrandName]])),
                        LEFT(Table1[[#This Row],[BrandName]],SEARCH("(",Table1[[#This Row],[BrandName]])-1),"")</f>
        <v/>
      </c>
      <c r="I8916" t="str">
        <f>TRIM(IF(Table1[[#This Row],[Column2]]&lt;&gt;"",Table1[[#This Row],[Column2]], IF(Table1[[#This Row],[Later Paran]]&lt;&gt;"",Table1[[#This Row],[Later Paran]],Table1[[#This Row],[BrandName]])))</f>
        <v>Nimbex</v>
      </c>
    </row>
    <row r="8917" spans="1:9" x14ac:dyDescent="0.35">
      <c r="A8917">
        <v>2229450</v>
      </c>
      <c r="B8917" t="s">
        <v>19535</v>
      </c>
      <c r="C8917" t="s">
        <v>19535</v>
      </c>
      <c r="D8917" t="s">
        <v>34383</v>
      </c>
      <c r="F8917" t="s">
        <v>44</v>
      </c>
      <c r="G8917" t="str">
        <f>TRIM(IF(LEFT(Table1[[#This Row],[BrandName]],1) = "(", MID(Table1[[#This Row],[BrandName]], SEARCH(")", Table1[[#This Row],[BrandName]])+1,100),""))</f>
        <v/>
      </c>
      <c r="H8917" t="str">
        <f>IF(
     ISNUMBER(
                        SEARCH("(",Table1[[#This Row],[BrandName]])),
                        LEFT(Table1[[#This Row],[BrandName]],SEARCH("(",Table1[[#This Row],[BrandName]])-1),"")</f>
        <v/>
      </c>
      <c r="I8917" t="str">
        <f>TRIM(IF(Table1[[#This Row],[Column2]]&lt;&gt;"",Table1[[#This Row],[Column2]], IF(Table1[[#This Row],[Later Paran]]&lt;&gt;"",Table1[[#This Row],[Later Paran]],Table1[[#This Row],[BrandName]])))</f>
        <v>Multi-Zymelets</v>
      </c>
    </row>
    <row r="8918" spans="1:9" x14ac:dyDescent="0.35">
      <c r="A8918">
        <v>2229458</v>
      </c>
      <c r="B8918" t="s">
        <v>19536</v>
      </c>
      <c r="C8918" t="s">
        <v>3848</v>
      </c>
      <c r="D8918" t="s">
        <v>19537</v>
      </c>
      <c r="E8918" t="s">
        <v>248</v>
      </c>
      <c r="F8918" t="s">
        <v>44</v>
      </c>
      <c r="G8918" t="str">
        <f>TRIM(IF(LEFT(Table1[[#This Row],[BrandName]],1) = "(", MID(Table1[[#This Row],[BrandName]], SEARCH(")", Table1[[#This Row],[BrandName]])+1,100),""))</f>
        <v/>
      </c>
      <c r="H8918" t="str">
        <f>IF(
     ISNUMBER(
                        SEARCH("(",Table1[[#This Row],[BrandName]])),
                        LEFT(Table1[[#This Row],[BrandName]],SEARCH("(",Table1[[#This Row],[BrandName]])-1),"")</f>
        <v/>
      </c>
      <c r="I8918" t="str">
        <f>TRIM(IF(Table1[[#This Row],[Column2]]&lt;&gt;"",Table1[[#This Row],[Column2]], IF(Table1[[#This Row],[Later Paran]]&lt;&gt;"",Table1[[#This Row],[Later Paran]],Table1[[#This Row],[BrandName]])))</f>
        <v>Chewable Vitamin C</v>
      </c>
    </row>
    <row r="8919" spans="1:9" x14ac:dyDescent="0.35">
      <c r="A8919">
        <v>2229483</v>
      </c>
      <c r="B8919" t="s">
        <v>19538</v>
      </c>
      <c r="C8919" t="s">
        <v>19539</v>
      </c>
      <c r="D8919" t="s">
        <v>19540</v>
      </c>
      <c r="E8919" t="s">
        <v>19541</v>
      </c>
      <c r="F8919" t="s">
        <v>63</v>
      </c>
      <c r="G8919" t="str">
        <f>TRIM(IF(LEFT(Table1[[#This Row],[BrandName]],1) = "(", MID(Table1[[#This Row],[BrandName]], SEARCH(")", Table1[[#This Row],[BrandName]])+1,100),""))</f>
        <v/>
      </c>
      <c r="H8919" t="str">
        <f>IF(
     ISNUMBER(
                        SEARCH("(",Table1[[#This Row],[BrandName]])),
                        LEFT(Table1[[#This Row],[BrandName]],SEARCH("(",Table1[[#This Row],[BrandName]])-1),"")</f>
        <v/>
      </c>
      <c r="I8919" t="str">
        <f>TRIM(IF(Table1[[#This Row],[Column2]]&lt;&gt;"",Table1[[#This Row],[Column2]], IF(Table1[[#This Row],[Later Paran]]&lt;&gt;"",Table1[[#This Row],[Later Paran]],Table1[[#This Row],[BrandName]])))</f>
        <v>Visine Contact Lens</v>
      </c>
    </row>
    <row r="8920" spans="1:9" x14ac:dyDescent="0.35">
      <c r="A8920">
        <v>2229484</v>
      </c>
      <c r="B8920" t="s">
        <v>19542</v>
      </c>
      <c r="C8920" t="s">
        <v>19543</v>
      </c>
      <c r="D8920" t="s">
        <v>19544</v>
      </c>
      <c r="E8920" t="s">
        <v>19545</v>
      </c>
      <c r="F8920" t="s">
        <v>4514</v>
      </c>
      <c r="G8920" t="str">
        <f>TRIM(IF(LEFT(Table1[[#This Row],[BrandName]],1) = "(", MID(Table1[[#This Row],[BrandName]], SEARCH(")", Table1[[#This Row],[BrandName]])+1,100),""))</f>
        <v/>
      </c>
      <c r="H8920" t="str">
        <f>IF(
     ISNUMBER(
                        SEARCH("(",Table1[[#This Row],[BrandName]])),
                        LEFT(Table1[[#This Row],[BrandName]],SEARCH("(",Table1[[#This Row],[BrandName]])-1),"")</f>
        <v/>
      </c>
      <c r="I8920" t="str">
        <f>TRIM(IF(Table1[[#This Row],[Column2]]&lt;&gt;"",Table1[[#This Row],[Column2]], IF(Table1[[#This Row],[Later Paran]]&lt;&gt;"",Table1[[#This Row],[Later Paran]],Table1[[#This Row],[BrandName]])))</f>
        <v>Presun Ultra</v>
      </c>
    </row>
    <row r="8921" spans="1:9" x14ac:dyDescent="0.35">
      <c r="A8921">
        <v>2229485</v>
      </c>
      <c r="B8921" t="s">
        <v>19546</v>
      </c>
      <c r="C8921" t="s">
        <v>19543</v>
      </c>
      <c r="D8921" t="s">
        <v>19544</v>
      </c>
      <c r="E8921" t="s">
        <v>19547</v>
      </c>
      <c r="F8921" t="s">
        <v>13327</v>
      </c>
      <c r="G8921" t="str">
        <f>TRIM(IF(LEFT(Table1[[#This Row],[BrandName]],1) = "(", MID(Table1[[#This Row],[BrandName]], SEARCH(")", Table1[[#This Row],[BrandName]])+1,100),""))</f>
        <v/>
      </c>
      <c r="H8921" t="str">
        <f>IF(
     ISNUMBER(
                        SEARCH("(",Table1[[#This Row],[BrandName]])),
                        LEFT(Table1[[#This Row],[BrandName]],SEARCH("(",Table1[[#This Row],[BrandName]])-1),"")</f>
        <v/>
      </c>
      <c r="I8921" t="str">
        <f>TRIM(IF(Table1[[#This Row],[Column2]]&lt;&gt;"",Table1[[#This Row],[Column2]], IF(Table1[[#This Row],[Later Paran]]&lt;&gt;"",Table1[[#This Row],[Later Paran]],Table1[[#This Row],[BrandName]])))</f>
        <v>Presun Ultra</v>
      </c>
    </row>
    <row r="8922" spans="1:9" x14ac:dyDescent="0.35">
      <c r="A8922">
        <v>2229499</v>
      </c>
      <c r="B8922" t="s">
        <v>19548</v>
      </c>
      <c r="C8922" t="s">
        <v>421</v>
      </c>
      <c r="D8922" t="s">
        <v>19549</v>
      </c>
      <c r="E8922" t="s">
        <v>16856</v>
      </c>
      <c r="F8922" t="s">
        <v>1631</v>
      </c>
      <c r="G8922" t="str">
        <f>TRIM(IF(LEFT(Table1[[#This Row],[BrandName]],1) = "(", MID(Table1[[#This Row],[BrandName]], SEARCH(")", Table1[[#This Row],[BrandName]])+1,100),""))</f>
        <v/>
      </c>
      <c r="H8922" t="str">
        <f>IF(
     ISNUMBER(
                        SEARCH("(",Table1[[#This Row],[BrandName]])),
                        LEFT(Table1[[#This Row],[BrandName]],SEARCH("(",Table1[[#This Row],[BrandName]])-1),"")</f>
        <v/>
      </c>
      <c r="I8922" t="str">
        <f>TRIM(IF(Table1[[#This Row],[Column2]]&lt;&gt;"",Table1[[#This Row],[Column2]], IF(Table1[[#This Row],[Later Paran]]&lt;&gt;"",Table1[[#This Row],[Later Paran]],Table1[[#This Row],[BrandName]])))</f>
        <v>Critic-Aid Skin Paste</v>
      </c>
    </row>
    <row r="8923" spans="1:9" x14ac:dyDescent="0.35">
      <c r="A8923">
        <v>2229501</v>
      </c>
      <c r="B8923" t="s">
        <v>19550</v>
      </c>
      <c r="C8923" t="s">
        <v>6816</v>
      </c>
      <c r="D8923" t="s">
        <v>19551</v>
      </c>
      <c r="E8923" t="s">
        <v>19552</v>
      </c>
      <c r="F8923" t="s">
        <v>3508</v>
      </c>
      <c r="G8923" t="str">
        <f>TRIM(IF(LEFT(Table1[[#This Row],[BrandName]],1) = "(", MID(Table1[[#This Row],[BrandName]], SEARCH(")", Table1[[#This Row],[BrandName]])+1,100),""))</f>
        <v/>
      </c>
      <c r="H8923" t="str">
        <f>IF(
     ISNUMBER(
                        SEARCH("(",Table1[[#This Row],[BrandName]])),
                        LEFT(Table1[[#This Row],[BrandName]],SEARCH("(",Table1[[#This Row],[BrandName]])-1),"")</f>
        <v/>
      </c>
      <c r="I8923" t="str">
        <f>TRIM(IF(Table1[[#This Row],[Column2]]&lt;&gt;"",Table1[[#This Row],[Column2]], IF(Table1[[#This Row],[Later Paran]]&lt;&gt;"",Table1[[#This Row],[Later Paran]],Table1[[#This Row],[BrandName]])))</f>
        <v>Peri-Wash Ii Antiseptic Cleanser</v>
      </c>
    </row>
    <row r="8924" spans="1:9" x14ac:dyDescent="0.35">
      <c r="A8924">
        <v>2229510</v>
      </c>
      <c r="B8924" t="s">
        <v>19553</v>
      </c>
      <c r="C8924" t="s">
        <v>5153</v>
      </c>
      <c r="D8924" t="s">
        <v>7788</v>
      </c>
      <c r="E8924" t="s">
        <v>4190</v>
      </c>
      <c r="F8924" t="s">
        <v>9</v>
      </c>
      <c r="G8924" t="str">
        <f>TRIM(IF(LEFT(Table1[[#This Row],[BrandName]],1) = "(", MID(Table1[[#This Row],[BrandName]], SEARCH(")", Table1[[#This Row],[BrandName]])+1,100),""))</f>
        <v/>
      </c>
      <c r="H8924" t="str">
        <f>IF(
     ISNUMBER(
                        SEARCH("(",Table1[[#This Row],[BrandName]])),
                        LEFT(Table1[[#This Row],[BrandName]],SEARCH("(",Table1[[#This Row],[BrandName]])-1),"")</f>
        <v/>
      </c>
      <c r="I8924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8925" spans="1:9" x14ac:dyDescent="0.35">
      <c r="A8925">
        <v>2229513</v>
      </c>
      <c r="B8925" t="s">
        <v>19554</v>
      </c>
      <c r="C8925" t="s">
        <v>19555</v>
      </c>
      <c r="D8925" t="s">
        <v>10293</v>
      </c>
      <c r="E8925" t="s">
        <v>19556</v>
      </c>
      <c r="F8925" t="s">
        <v>9</v>
      </c>
      <c r="G8925" t="str">
        <f>TRIM(IF(LEFT(Table1[[#This Row],[BrandName]],1) = "(", MID(Table1[[#This Row],[BrandName]], SEARCH(")", Table1[[#This Row],[BrandName]])+1,100),""))</f>
        <v/>
      </c>
      <c r="H8925" t="str">
        <f>IF(
     ISNUMBER(
                        SEARCH("(",Table1[[#This Row],[BrandName]])),
                        LEFT(Table1[[#This Row],[BrandName]],SEARCH("(",Table1[[#This Row],[BrandName]])-1),"")</f>
        <v/>
      </c>
      <c r="I8925" t="str">
        <f>TRIM(IF(Table1[[#This Row],[Column2]]&lt;&gt;"",Table1[[#This Row],[Column2]], IF(Table1[[#This Row],[Later Paran]]&lt;&gt;"",Table1[[#This Row],[Later Paran]],Table1[[#This Row],[BrandName]])))</f>
        <v>Herbalax</v>
      </c>
    </row>
    <row r="8926" spans="1:9" x14ac:dyDescent="0.35">
      <c r="A8926">
        <v>2229515</v>
      </c>
      <c r="B8926" t="s">
        <v>19557</v>
      </c>
      <c r="C8926" t="s">
        <v>17268</v>
      </c>
      <c r="D8926" t="s">
        <v>19558</v>
      </c>
      <c r="E8926" t="s">
        <v>5486</v>
      </c>
      <c r="F8926" t="s">
        <v>29</v>
      </c>
      <c r="G8926" t="str">
        <f>TRIM(IF(LEFT(Table1[[#This Row],[BrandName]],1) = "(", MID(Table1[[#This Row],[BrandName]], SEARCH(")", Table1[[#This Row],[BrandName]])+1,100),""))</f>
        <v/>
      </c>
      <c r="H8926" t="str">
        <f>IF(
     ISNUMBER(
                        SEARCH("(",Table1[[#This Row],[BrandName]])),
                        LEFT(Table1[[#This Row],[BrandName]],SEARCH("(",Table1[[#This Row],[BrandName]])-1),"")</f>
        <v/>
      </c>
      <c r="I8926" t="str">
        <f>TRIM(IF(Table1[[#This Row],[Column2]]&lt;&gt;"",Table1[[#This Row],[Column2]], IF(Table1[[#This Row],[Later Paran]]&lt;&gt;"",Table1[[#This Row],[Later Paran]],Table1[[#This Row],[BrandName]])))</f>
        <v>Innohep</v>
      </c>
    </row>
    <row r="8927" spans="1:9" x14ac:dyDescent="0.35">
      <c r="A8927">
        <v>2229518</v>
      </c>
      <c r="B8927" t="s">
        <v>19559</v>
      </c>
      <c r="C8927" t="s">
        <v>19560</v>
      </c>
      <c r="D8927" t="s">
        <v>19561</v>
      </c>
      <c r="E8927" t="s">
        <v>19562</v>
      </c>
      <c r="F8927" t="s">
        <v>516</v>
      </c>
      <c r="G8927" t="str">
        <f>TRIM(IF(LEFT(Table1[[#This Row],[BrandName]],1) = "(", MID(Table1[[#This Row],[BrandName]], SEARCH(")", Table1[[#This Row],[BrandName]])+1,100),""))</f>
        <v/>
      </c>
      <c r="H8927" t="str">
        <f>IF(
     ISNUMBER(
                        SEARCH("(",Table1[[#This Row],[BrandName]])),
                        LEFT(Table1[[#This Row],[BrandName]],SEARCH("(",Table1[[#This Row],[BrandName]])-1),"")</f>
        <v/>
      </c>
      <c r="I8927" t="str">
        <f>TRIM(IF(Table1[[#This Row],[Column2]]&lt;&gt;"",Table1[[#This Row],[Column2]], IF(Table1[[#This Row],[Later Paran]]&lt;&gt;"",Table1[[#This Row],[Later Paran]],Table1[[#This Row],[BrandName]])))</f>
        <v>Optrex Sterile Eye Wash</v>
      </c>
    </row>
    <row r="8928" spans="1:9" x14ac:dyDescent="0.35">
      <c r="A8928">
        <v>2229525</v>
      </c>
      <c r="B8928" t="s">
        <v>19563</v>
      </c>
      <c r="C8928" t="s">
        <v>19563</v>
      </c>
      <c r="D8928" t="s">
        <v>19564</v>
      </c>
      <c r="F8928" t="s">
        <v>281</v>
      </c>
      <c r="G8928" t="str">
        <f>TRIM(IF(LEFT(Table1[[#This Row],[BrandName]],1) = "(", MID(Table1[[#This Row],[BrandName]], SEARCH(")", Table1[[#This Row],[BrandName]])+1,100),""))</f>
        <v/>
      </c>
      <c r="H8928" t="str">
        <f>IF(
     ISNUMBER(
                        SEARCH("(",Table1[[#This Row],[BrandName]])),
                        LEFT(Table1[[#This Row],[BrandName]],SEARCH("(",Table1[[#This Row],[BrandName]])-1),"")</f>
        <v/>
      </c>
      <c r="I8928" t="str">
        <f>TRIM(IF(Table1[[#This Row],[Column2]]&lt;&gt;"",Table1[[#This Row],[Column2]], IF(Table1[[#This Row],[Later Paran]]&lt;&gt;"",Table1[[#This Row],[Later Paran]],Table1[[#This Row],[BrandName]])))</f>
        <v>Mutacol</v>
      </c>
    </row>
    <row r="8929" spans="1:9" x14ac:dyDescent="0.35">
      <c r="A8929">
        <v>2229531</v>
      </c>
      <c r="B8929" t="s">
        <v>19565</v>
      </c>
      <c r="C8929" t="s">
        <v>18250</v>
      </c>
      <c r="D8929" t="s">
        <v>35974</v>
      </c>
      <c r="E8929" t="s">
        <v>19566</v>
      </c>
      <c r="F8929" t="s">
        <v>9</v>
      </c>
      <c r="G8929" t="str">
        <f>TRIM(IF(LEFT(Table1[[#This Row],[BrandName]],1) = "(", MID(Table1[[#This Row],[BrandName]], SEARCH(")", Table1[[#This Row],[BrandName]])+1,100),""))</f>
        <v/>
      </c>
      <c r="H8929" t="str">
        <f>IF(
     ISNUMBER(
                        SEARCH("(",Table1[[#This Row],[BrandName]])),
                        LEFT(Table1[[#This Row],[BrandName]],SEARCH("(",Table1[[#This Row],[BrandName]])-1),"")</f>
        <v/>
      </c>
      <c r="I8929" t="str">
        <f>TRIM(IF(Table1[[#This Row],[Column2]]&lt;&gt;"",Table1[[#This Row],[Column2]], IF(Table1[[#This Row],[Later Paran]]&lt;&gt;"",Table1[[#This Row],[Later Paran]],Table1[[#This Row],[BrandName]])))</f>
        <v>St.John's Wort Extract Traditional Herbal Sedative</v>
      </c>
    </row>
    <row r="8930" spans="1:9" x14ac:dyDescent="0.35">
      <c r="A8930">
        <v>2229535</v>
      </c>
      <c r="B8930" t="s">
        <v>19567</v>
      </c>
      <c r="C8930" t="s">
        <v>19568</v>
      </c>
      <c r="D8930" t="s">
        <v>34384</v>
      </c>
      <c r="E8930" t="s">
        <v>10859</v>
      </c>
      <c r="F8930" t="s">
        <v>44</v>
      </c>
      <c r="G8930" t="str">
        <f>TRIM(IF(LEFT(Table1[[#This Row],[BrandName]],1) = "(", MID(Table1[[#This Row],[BrandName]], SEARCH(")", Table1[[#This Row],[BrandName]])+1,100),""))</f>
        <v/>
      </c>
      <c r="H8930" t="str">
        <f>IF(
     ISNUMBER(
                        SEARCH("(",Table1[[#This Row],[BrandName]])),
                        LEFT(Table1[[#This Row],[BrandName]],SEARCH("(",Table1[[#This Row],[BrandName]])-1),"")</f>
        <v/>
      </c>
      <c r="I8930" t="str">
        <f>TRIM(IF(Table1[[#This Row],[Column2]]&lt;&gt;"",Table1[[#This Row],[Column2]], IF(Table1[[#This Row],[Later Paran]]&lt;&gt;"",Table1[[#This Row],[Later Paran]],Table1[[#This Row],[BrandName]])))</f>
        <v>Complete Multi-Pre And Post Natallets</v>
      </c>
    </row>
    <row r="8931" spans="1:9" x14ac:dyDescent="0.35">
      <c r="A8931">
        <v>2229538</v>
      </c>
      <c r="B8931" t="s">
        <v>19569</v>
      </c>
      <c r="C8931" t="s">
        <v>8211</v>
      </c>
      <c r="D8931" t="s">
        <v>35541</v>
      </c>
      <c r="E8931" t="s">
        <v>19570</v>
      </c>
      <c r="F8931" t="s">
        <v>40</v>
      </c>
      <c r="G8931" t="str">
        <f>TRIM(IF(LEFT(Table1[[#This Row],[BrandName]],1) = "(", MID(Table1[[#This Row],[BrandName]], SEARCH(")", Table1[[#This Row],[BrandName]])+1,100),""))</f>
        <v/>
      </c>
      <c r="H8931" t="str">
        <f>IF(
     ISNUMBER(
                        SEARCH("(",Table1[[#This Row],[BrandName]])),
                        LEFT(Table1[[#This Row],[BrandName]],SEARCH("(",Table1[[#This Row],[BrandName]])-1),"")</f>
        <v/>
      </c>
      <c r="I8931" t="str">
        <f>TRIM(IF(Table1[[#This Row],[Column2]]&lt;&gt;"",Table1[[#This Row],[Column2]], IF(Table1[[#This Row],[Later Paran]]&lt;&gt;"",Table1[[#This Row],[Later Paran]],Table1[[#This Row],[BrandName]])))</f>
        <v>Children's Tylenol Cold &amp; Stuffy Nose</v>
      </c>
    </row>
    <row r="8932" spans="1:9" x14ac:dyDescent="0.35">
      <c r="A8932">
        <v>2229542</v>
      </c>
      <c r="B8932" t="s">
        <v>19571</v>
      </c>
      <c r="C8932" t="s">
        <v>4084</v>
      </c>
      <c r="D8932" t="s">
        <v>32873</v>
      </c>
      <c r="E8932" t="s">
        <v>19572</v>
      </c>
      <c r="F8932" t="s">
        <v>40</v>
      </c>
      <c r="G8932" t="str">
        <f>TRIM(IF(LEFT(Table1[[#This Row],[BrandName]],1) = "(", MID(Table1[[#This Row],[BrandName]], SEARCH(")", Table1[[#This Row],[BrandName]])+1,100),""))</f>
        <v/>
      </c>
      <c r="H8932" t="str">
        <f>IF(
     ISNUMBER(
                        SEARCH("(",Table1[[#This Row],[BrandName]])),
                        LEFT(Table1[[#This Row],[BrandName]],SEARCH("(",Table1[[#This Row],[BrandName]])-1),"")</f>
        <v/>
      </c>
      <c r="I8932" t="str">
        <f>TRIM(IF(Table1[[#This Row],[Column2]]&lt;&gt;"",Table1[[#This Row],[Column2]], IF(Table1[[#This Row],[Later Paran]]&lt;&gt;"",Table1[[#This Row],[Later Paran]],Table1[[#This Row],[BrandName]])))</f>
        <v>Enterovuuid</v>
      </c>
    </row>
    <row r="8933" spans="1:9" x14ac:dyDescent="0.35">
      <c r="A8933">
        <v>2229544</v>
      </c>
      <c r="B8933" t="s">
        <v>19573</v>
      </c>
      <c r="C8933" t="s">
        <v>19574</v>
      </c>
      <c r="D8933" t="s">
        <v>19575</v>
      </c>
      <c r="E8933" t="s">
        <v>19576</v>
      </c>
      <c r="F8933" t="s">
        <v>1910</v>
      </c>
      <c r="G8933" t="str">
        <f>TRIM(IF(LEFT(Table1[[#This Row],[BrandName]],1) = "(", MID(Table1[[#This Row],[BrandName]], SEARCH(")", Table1[[#This Row],[BrandName]])+1,100),""))</f>
        <v/>
      </c>
      <c r="H8933" t="str">
        <f>IF(
     ISNUMBER(
                        SEARCH("(",Table1[[#This Row],[BrandName]])),
                        LEFT(Table1[[#This Row],[BrandName]],SEARCH("(",Table1[[#This Row],[BrandName]])-1),"")</f>
        <v/>
      </c>
      <c r="I8933" t="str">
        <f>TRIM(IF(Table1[[#This Row],[Column2]]&lt;&gt;"",Table1[[#This Row],[Column2]], IF(Table1[[#This Row],[Later Paran]]&lt;&gt;"",Table1[[#This Row],[Later Paran]],Table1[[#This Row],[BrandName]])))</f>
        <v>Clivarine</v>
      </c>
    </row>
    <row r="8934" spans="1:9" x14ac:dyDescent="0.35">
      <c r="A8934">
        <v>2229566</v>
      </c>
      <c r="B8934" t="s">
        <v>19577</v>
      </c>
      <c r="C8934" t="s">
        <v>19578</v>
      </c>
      <c r="D8934" t="s">
        <v>19579</v>
      </c>
      <c r="E8934" t="s">
        <v>18736</v>
      </c>
      <c r="F8934" t="s">
        <v>29</v>
      </c>
      <c r="G8934" t="str">
        <f>TRIM(IF(LEFT(Table1[[#This Row],[BrandName]],1) = "(", MID(Table1[[#This Row],[BrandName]], SEARCH(")", Table1[[#This Row],[BrandName]])+1,100),""))</f>
        <v/>
      </c>
      <c r="H8934" t="str">
        <f>IF(
     ISNUMBER(
                        SEARCH("(",Table1[[#This Row],[BrandName]])),
                        LEFT(Table1[[#This Row],[BrandName]],SEARCH("(",Table1[[#This Row],[BrandName]])-1),"")</f>
        <v/>
      </c>
      <c r="I8934" t="str">
        <f>TRIM(IF(Table1[[#This Row],[Column2]]&lt;&gt;"",Table1[[#This Row],[Column2]], IF(Table1[[#This Row],[Later Paran]]&lt;&gt;"",Table1[[#This Row],[Later Paran]],Table1[[#This Row],[BrandName]])))</f>
        <v>Tomudex</v>
      </c>
    </row>
    <row r="8935" spans="1:9" x14ac:dyDescent="0.35">
      <c r="A8935">
        <v>2229581</v>
      </c>
      <c r="B8935" t="s">
        <v>19580</v>
      </c>
      <c r="C8935" t="s">
        <v>10572</v>
      </c>
      <c r="D8935" t="s">
        <v>19581</v>
      </c>
      <c r="E8935" t="s">
        <v>19582</v>
      </c>
      <c r="F8935" t="s">
        <v>1910</v>
      </c>
      <c r="G8935" t="str">
        <f>TRIM(IF(LEFT(Table1[[#This Row],[BrandName]],1) = "(", MID(Table1[[#This Row],[BrandName]], SEARCH(")", Table1[[#This Row],[BrandName]])+1,100),""))</f>
        <v/>
      </c>
      <c r="H8935" t="str">
        <f>IF(
     ISNUMBER(
                        SEARCH("(",Table1[[#This Row],[BrandName]])),
                        LEFT(Table1[[#This Row],[BrandName]],SEARCH("(",Table1[[#This Row],[BrandName]])-1),"")</f>
        <v/>
      </c>
      <c r="I8935" t="str">
        <f>TRIM(IF(Table1[[#This Row],[Column2]]&lt;&gt;"",Table1[[#This Row],[Column2]], IF(Table1[[#This Row],[Later Paran]]&lt;&gt;"",Table1[[#This Row],[Later Paran]],Table1[[#This Row],[BrandName]])))</f>
        <v>Cardizem Lyo-Ject</v>
      </c>
    </row>
    <row r="8936" spans="1:9" x14ac:dyDescent="0.35">
      <c r="A8936">
        <v>2229610</v>
      </c>
      <c r="B8936" t="s">
        <v>19583</v>
      </c>
      <c r="C8936" t="s">
        <v>13372</v>
      </c>
      <c r="D8936" t="s">
        <v>35907</v>
      </c>
      <c r="E8936" t="s">
        <v>19584</v>
      </c>
      <c r="F8936" t="s">
        <v>129</v>
      </c>
      <c r="G8936" t="str">
        <f>TRIM(IF(LEFT(Table1[[#This Row],[BrandName]],1) = "(", MID(Table1[[#This Row],[BrandName]], SEARCH(")", Table1[[#This Row],[BrandName]])+1,100),""))</f>
        <v/>
      </c>
      <c r="H8936" t="str">
        <f>IF(
     ISNUMBER(
                        SEARCH("(",Table1[[#This Row],[BrandName]])),
                        LEFT(Table1[[#This Row],[BrandName]],SEARCH("(",Table1[[#This Row],[BrandName]])-1),"")</f>
        <v/>
      </c>
      <c r="I8936" t="str">
        <f>TRIM(IF(Table1[[#This Row],[Column2]]&lt;&gt;"",Table1[[#This Row],[Column2]], IF(Table1[[#This Row],[Later Paran]]&lt;&gt;"",Table1[[#This Row],[Later Paran]],Table1[[#This Row],[BrandName]])))</f>
        <v>Dayquil Medicine</v>
      </c>
    </row>
    <row r="8937" spans="1:9" x14ac:dyDescent="0.35">
      <c r="A8937">
        <v>2229624</v>
      </c>
      <c r="B8937" t="s">
        <v>19585</v>
      </c>
      <c r="C8937" t="s">
        <v>19586</v>
      </c>
      <c r="D8937" t="s">
        <v>19587</v>
      </c>
      <c r="E8937" t="s">
        <v>19588</v>
      </c>
      <c r="F8937" t="s">
        <v>129</v>
      </c>
      <c r="G8937" t="str">
        <f>TRIM(IF(LEFT(Table1[[#This Row],[BrandName]],1) = "(", MID(Table1[[#This Row],[BrandName]], SEARCH(")", Table1[[#This Row],[BrandName]])+1,100),""))</f>
        <v/>
      </c>
      <c r="H8937" t="str">
        <f>IF(
     ISNUMBER(
                        SEARCH("(",Table1[[#This Row],[BrandName]])),
                        LEFT(Table1[[#This Row],[BrandName]],SEARCH("(",Table1[[#This Row],[BrandName]])-1),"")</f>
        <v/>
      </c>
      <c r="I8937" t="str">
        <f>TRIM(IF(Table1[[#This Row],[Column2]]&lt;&gt;"",Table1[[#This Row],[Column2]], IF(Table1[[#This Row],[Later Paran]]&lt;&gt;"",Table1[[#This Row],[Later Paran]],Table1[[#This Row],[BrandName]])))</f>
        <v>Hemarexin</v>
      </c>
    </row>
    <row r="8938" spans="1:9" x14ac:dyDescent="0.35">
      <c r="A8938">
        <v>2229631</v>
      </c>
      <c r="B8938" t="s">
        <v>19589</v>
      </c>
      <c r="C8938" t="s">
        <v>8579</v>
      </c>
      <c r="D8938" t="s">
        <v>19590</v>
      </c>
      <c r="E8938" t="s">
        <v>19591</v>
      </c>
      <c r="F8938" t="s">
        <v>44</v>
      </c>
      <c r="G8938" t="str">
        <f>TRIM(IF(LEFT(Table1[[#This Row],[BrandName]],1) = "(", MID(Table1[[#This Row],[BrandName]], SEARCH(")", Table1[[#This Row],[BrandName]])+1,100),""))</f>
        <v/>
      </c>
      <c r="H8938" t="str">
        <f>IF(
     ISNUMBER(
                        SEARCH("(",Table1[[#This Row],[BrandName]])),
                        LEFT(Table1[[#This Row],[BrandName]],SEARCH("(",Table1[[#This Row],[BrandName]])-1),"")</f>
        <v/>
      </c>
      <c r="I8938" t="str">
        <f>TRIM(IF(Table1[[#This Row],[Column2]]&lt;&gt;"",Table1[[#This Row],[Column2]], IF(Table1[[#This Row],[Later Paran]]&lt;&gt;"",Table1[[#This Row],[Later Paran]],Table1[[#This Row],[BrandName]])))</f>
        <v>Nubody</v>
      </c>
    </row>
    <row r="8939" spans="1:9" x14ac:dyDescent="0.35">
      <c r="A8939">
        <v>2229636</v>
      </c>
      <c r="B8939" t="s">
        <v>19592</v>
      </c>
      <c r="C8939" t="s">
        <v>13675</v>
      </c>
      <c r="D8939" t="s">
        <v>19593</v>
      </c>
      <c r="E8939" t="s">
        <v>69</v>
      </c>
      <c r="F8939" t="s">
        <v>63</v>
      </c>
      <c r="G8939" t="str">
        <f>TRIM(IF(LEFT(Table1[[#This Row],[BrandName]],1) = "(", MID(Table1[[#This Row],[BrandName]], SEARCH(")", Table1[[#This Row],[BrandName]])+1,100),""))</f>
        <v/>
      </c>
      <c r="H8939" t="str">
        <f>IF(
     ISNUMBER(
                        SEARCH("(",Table1[[#This Row],[BrandName]])),
                        LEFT(Table1[[#This Row],[BrandName]],SEARCH("(",Table1[[#This Row],[BrandName]])-1),"")</f>
        <v/>
      </c>
      <c r="I8939" t="str">
        <f>TRIM(IF(Table1[[#This Row],[Column2]]&lt;&gt;"",Table1[[#This Row],[Column2]], IF(Table1[[#This Row],[Later Paran]]&lt;&gt;"",Table1[[#This Row],[Later Paran]],Table1[[#This Row],[BrandName]])))</f>
        <v>Mireze</v>
      </c>
    </row>
    <row r="8940" spans="1:9" x14ac:dyDescent="0.35">
      <c r="A8940">
        <v>2229639</v>
      </c>
      <c r="B8940" t="s">
        <v>19594</v>
      </c>
      <c r="C8940" t="s">
        <v>15362</v>
      </c>
      <c r="D8940" t="s">
        <v>19595</v>
      </c>
      <c r="E8940" t="s">
        <v>19596</v>
      </c>
      <c r="F8940" t="s">
        <v>129</v>
      </c>
      <c r="G8940" t="str">
        <f>TRIM(IF(LEFT(Table1[[#This Row],[BrandName]],1) = "(", MID(Table1[[#This Row],[BrandName]], SEARCH(")", Table1[[#This Row],[BrandName]])+1,100),""))</f>
        <v/>
      </c>
      <c r="H8940" t="str">
        <f>IF(
     ISNUMBER(
                        SEARCH("(",Table1[[#This Row],[BrandName]])),
                        LEFT(Table1[[#This Row],[BrandName]],SEARCH("(",Table1[[#This Row],[BrandName]])-1),"")</f>
        <v/>
      </c>
      <c r="I8940" t="str">
        <f>TRIM(IF(Table1[[#This Row],[Column2]]&lt;&gt;"",Table1[[#This Row],[Column2]], IF(Table1[[#This Row],[Later Paran]]&lt;&gt;"",Table1[[#This Row],[Later Paran]],Table1[[#This Row],[BrandName]])))</f>
        <v>Zofran</v>
      </c>
    </row>
    <row r="8941" spans="1:9" x14ac:dyDescent="0.35">
      <c r="A8941">
        <v>2229642</v>
      </c>
      <c r="B8941" t="s">
        <v>19597</v>
      </c>
      <c r="C8941" t="s">
        <v>19598</v>
      </c>
      <c r="D8941" t="s">
        <v>19599</v>
      </c>
      <c r="E8941" t="s">
        <v>19600</v>
      </c>
      <c r="F8941" t="s">
        <v>1365</v>
      </c>
      <c r="G8941" t="str">
        <f>TRIM(IF(LEFT(Table1[[#This Row],[BrandName]],1) = "(", MID(Table1[[#This Row],[BrandName]], SEARCH(")", Table1[[#This Row],[BrandName]])+1,100),""))</f>
        <v/>
      </c>
      <c r="H8941" t="str">
        <f>IF(
     ISNUMBER(
                        SEARCH("(",Table1[[#This Row],[BrandName]])),
                        LEFT(Table1[[#This Row],[BrandName]],SEARCH("(",Table1[[#This Row],[BrandName]])-1),"")</f>
        <v/>
      </c>
      <c r="I8941" t="str">
        <f>TRIM(IF(Table1[[#This Row],[Column2]]&lt;&gt;"",Table1[[#This Row],[Column2]], IF(Table1[[#This Row],[Later Paran]]&lt;&gt;"",Table1[[#This Row],[Later Paran]],Table1[[#This Row],[BrandName]])))</f>
        <v>Pronto Lice Killing Shampoo</v>
      </c>
    </row>
    <row r="8942" spans="1:9" x14ac:dyDescent="0.35">
      <c r="A8942">
        <v>2229650</v>
      </c>
      <c r="B8942" t="s">
        <v>19601</v>
      </c>
      <c r="C8942" t="s">
        <v>18265</v>
      </c>
      <c r="D8942" t="s">
        <v>34385</v>
      </c>
      <c r="E8942" t="s">
        <v>19602</v>
      </c>
      <c r="F8942" t="s">
        <v>44</v>
      </c>
      <c r="G8942" t="str">
        <f>TRIM(IF(LEFT(Table1[[#This Row],[BrandName]],1) = "(", MID(Table1[[#This Row],[BrandName]], SEARCH(")", Table1[[#This Row],[BrandName]])+1,100),""))</f>
        <v/>
      </c>
      <c r="H8942" t="str">
        <f>IF(
     ISNUMBER(
                        SEARCH("(",Table1[[#This Row],[BrandName]])),
                        LEFT(Table1[[#This Row],[BrandName]],SEARCH("(",Table1[[#This Row],[BrandName]])-1),"")</f>
        <v xml:space="preserve">Coreg </v>
      </c>
      <c r="I8942" t="str">
        <f>TRIM(IF(Table1[[#This Row],[Column2]]&lt;&gt;"",Table1[[#This Row],[Column2]], IF(Table1[[#This Row],[Later Paran]]&lt;&gt;"",Table1[[#This Row],[Later Paran]],Table1[[#This Row],[BrandName]])))</f>
        <v>Coreg</v>
      </c>
    </row>
    <row r="8943" spans="1:9" x14ac:dyDescent="0.35">
      <c r="A8943">
        <v>2229651</v>
      </c>
      <c r="B8943" t="s">
        <v>19603</v>
      </c>
      <c r="C8943" t="s">
        <v>18265</v>
      </c>
      <c r="D8943" t="s">
        <v>34385</v>
      </c>
      <c r="E8943" t="s">
        <v>16424</v>
      </c>
      <c r="F8943" t="s">
        <v>44</v>
      </c>
      <c r="G8943" t="str">
        <f>TRIM(IF(LEFT(Table1[[#This Row],[BrandName]],1) = "(", MID(Table1[[#This Row],[BrandName]], SEARCH(")", Table1[[#This Row],[BrandName]])+1,100),""))</f>
        <v/>
      </c>
      <c r="H8943" t="str">
        <f>IF(
     ISNUMBER(
                        SEARCH("(",Table1[[#This Row],[BrandName]])),
                        LEFT(Table1[[#This Row],[BrandName]],SEARCH("(",Table1[[#This Row],[BrandName]])-1),"")</f>
        <v xml:space="preserve">Coreg </v>
      </c>
      <c r="I8943" t="str">
        <f>TRIM(IF(Table1[[#This Row],[Column2]]&lt;&gt;"",Table1[[#This Row],[Column2]], IF(Table1[[#This Row],[Later Paran]]&lt;&gt;"",Table1[[#This Row],[Later Paran]],Table1[[#This Row],[BrandName]])))</f>
        <v>Coreg</v>
      </c>
    </row>
    <row r="8944" spans="1:9" x14ac:dyDescent="0.35">
      <c r="A8944">
        <v>2229652</v>
      </c>
      <c r="B8944" t="s">
        <v>19604</v>
      </c>
      <c r="C8944" t="s">
        <v>18265</v>
      </c>
      <c r="D8944" t="s">
        <v>34385</v>
      </c>
      <c r="E8944" t="s">
        <v>1310</v>
      </c>
      <c r="F8944" t="s">
        <v>44</v>
      </c>
      <c r="G8944" t="str">
        <f>TRIM(IF(LEFT(Table1[[#This Row],[BrandName]],1) = "(", MID(Table1[[#This Row],[BrandName]], SEARCH(")", Table1[[#This Row],[BrandName]])+1,100),""))</f>
        <v/>
      </c>
      <c r="H8944" t="str">
        <f>IF(
     ISNUMBER(
                        SEARCH("(",Table1[[#This Row],[BrandName]])),
                        LEFT(Table1[[#This Row],[BrandName]],SEARCH("(",Table1[[#This Row],[BrandName]])-1),"")</f>
        <v xml:space="preserve">Coreg </v>
      </c>
      <c r="I8944" t="str">
        <f>TRIM(IF(Table1[[#This Row],[Column2]]&lt;&gt;"",Table1[[#This Row],[Column2]], IF(Table1[[#This Row],[Later Paran]]&lt;&gt;"",Table1[[#This Row],[Later Paran]],Table1[[#This Row],[BrandName]])))</f>
        <v>Coreg</v>
      </c>
    </row>
    <row r="8945" spans="1:9" x14ac:dyDescent="0.35">
      <c r="A8945">
        <v>2229667</v>
      </c>
      <c r="B8945" t="s">
        <v>19605</v>
      </c>
      <c r="C8945" t="s">
        <v>6899</v>
      </c>
      <c r="D8945" t="s">
        <v>6900</v>
      </c>
      <c r="E8945" t="s">
        <v>19606</v>
      </c>
      <c r="F8945" t="s">
        <v>9464</v>
      </c>
      <c r="G8945" t="str">
        <f>TRIM(IF(LEFT(Table1[[#This Row],[BrandName]],1) = "(", MID(Table1[[#This Row],[BrandName]], SEARCH(")", Table1[[#This Row],[BrandName]])+1,100),""))</f>
        <v/>
      </c>
      <c r="H8945" t="str">
        <f>IF(
     ISNUMBER(
                        SEARCH("(",Table1[[#This Row],[BrandName]])),
                        LEFT(Table1[[#This Row],[BrandName]],SEARCH("(",Table1[[#This Row],[BrandName]])-1),"")</f>
        <v/>
      </c>
      <c r="I8945" t="str">
        <f>TRIM(IF(Table1[[#This Row],[Column2]]&lt;&gt;"",Table1[[#This Row],[Column2]], IF(Table1[[#This Row],[Later Paran]]&lt;&gt;"",Table1[[#This Row],[Later Paran]],Table1[[#This Row],[BrandName]])))</f>
        <v>After Bite</v>
      </c>
    </row>
    <row r="8946" spans="1:9" x14ac:dyDescent="0.35">
      <c r="A8946">
        <v>2229668</v>
      </c>
      <c r="B8946" t="s">
        <v>19607</v>
      </c>
      <c r="C8946" t="s">
        <v>6911</v>
      </c>
      <c r="D8946" t="s">
        <v>19608</v>
      </c>
      <c r="E8946" t="s">
        <v>19609</v>
      </c>
      <c r="F8946" t="s">
        <v>40</v>
      </c>
      <c r="G8946" t="str">
        <f>TRIM(IF(LEFT(Table1[[#This Row],[BrandName]],1) = "(", MID(Table1[[#This Row],[BrandName]], SEARCH(")", Table1[[#This Row],[BrandName]])+1,100),""))</f>
        <v/>
      </c>
      <c r="H8946" t="str">
        <f>IF(
     ISNUMBER(
                        SEARCH("(",Table1[[#This Row],[BrandName]])),
                        LEFT(Table1[[#This Row],[BrandName]],SEARCH("(",Table1[[#This Row],[BrandName]])-1),"")</f>
        <v/>
      </c>
      <c r="I8946" t="str">
        <f>TRIM(IF(Table1[[#This Row],[Column2]]&lt;&gt;"",Table1[[#This Row],[Column2]], IF(Table1[[#This Row],[Later Paran]]&lt;&gt;"",Table1[[#This Row],[Later Paran]],Table1[[#This Row],[BrandName]])))</f>
        <v>Pepto-Bismol Extra</v>
      </c>
    </row>
    <row r="8947" spans="1:9" x14ac:dyDescent="0.35">
      <c r="A8947">
        <v>2229683</v>
      </c>
      <c r="B8947" t="s">
        <v>19610</v>
      </c>
      <c r="C8947" t="s">
        <v>2816</v>
      </c>
      <c r="D8947" t="s">
        <v>19611</v>
      </c>
      <c r="E8947" t="s">
        <v>19612</v>
      </c>
      <c r="F8947" t="s">
        <v>4514</v>
      </c>
      <c r="G8947" t="str">
        <f>TRIM(IF(LEFT(Table1[[#This Row],[BrandName]],1) = "(", MID(Table1[[#This Row],[BrandName]], SEARCH(")", Table1[[#This Row],[BrandName]])+1,100),""))</f>
        <v/>
      </c>
      <c r="H8947" t="str">
        <f>IF(
     ISNUMBER(
                        SEARCH("(",Table1[[#This Row],[BrandName]])),
                        LEFT(Table1[[#This Row],[BrandName]],SEARCH("(",Table1[[#This Row],[BrandName]])-1),"")</f>
        <v/>
      </c>
      <c r="I8947" t="str">
        <f>TRIM(IF(Table1[[#This Row],[Column2]]&lt;&gt;"",Table1[[#This Row],[Column2]], IF(Table1[[#This Row],[Later Paran]]&lt;&gt;"",Table1[[#This Row],[Later Paran]],Table1[[#This Row],[BrandName]])))</f>
        <v>Sween Isagel</v>
      </c>
    </row>
    <row r="8948" spans="1:9" x14ac:dyDescent="0.35">
      <c r="A8948">
        <v>2229684</v>
      </c>
      <c r="B8948" t="s">
        <v>19613</v>
      </c>
      <c r="C8948" t="s">
        <v>19613</v>
      </c>
      <c r="D8948" t="s">
        <v>35034</v>
      </c>
      <c r="F8948" t="s">
        <v>125</v>
      </c>
      <c r="G8948" t="str">
        <f>TRIM(IF(LEFT(Table1[[#This Row],[BrandName]],1) = "(", MID(Table1[[#This Row],[BrandName]], SEARCH(")", Table1[[#This Row],[BrandName]])+1,100),""))</f>
        <v/>
      </c>
      <c r="H8948" t="str">
        <f>IF(
     ISNUMBER(
                        SEARCH("(",Table1[[#This Row],[BrandName]])),
                        LEFT(Table1[[#This Row],[BrandName]],SEARCH("(",Table1[[#This Row],[BrandName]])-1),"")</f>
        <v/>
      </c>
      <c r="I8948" t="str">
        <f>TRIM(IF(Table1[[#This Row],[Column2]]&lt;&gt;"",Table1[[#This Row],[Column2]], IF(Table1[[#This Row],[Later Paran]]&lt;&gt;"",Table1[[#This Row],[Later Paran]],Table1[[#This Row],[BrandName]])))</f>
        <v>Coppertone Mist</v>
      </c>
    </row>
    <row r="8949" spans="1:9" x14ac:dyDescent="0.35">
      <c r="A8949">
        <v>2229685</v>
      </c>
      <c r="B8949" t="s">
        <v>19614</v>
      </c>
      <c r="C8949" t="s">
        <v>11155</v>
      </c>
      <c r="D8949" t="s">
        <v>34386</v>
      </c>
      <c r="E8949" t="s">
        <v>19615</v>
      </c>
      <c r="F8949" t="s">
        <v>44</v>
      </c>
      <c r="G8949" t="str">
        <f>TRIM(IF(LEFT(Table1[[#This Row],[BrandName]],1) = "(", MID(Table1[[#This Row],[BrandName]], SEARCH(")", Table1[[#This Row],[BrandName]])+1,100),""))</f>
        <v/>
      </c>
      <c r="H8949" t="str">
        <f>IF(
     ISNUMBER(
                        SEARCH("(",Table1[[#This Row],[BrandName]])),
                        LEFT(Table1[[#This Row],[BrandName]],SEARCH("(",Table1[[#This Row],[BrandName]])-1),"")</f>
        <v/>
      </c>
      <c r="I8949" t="str">
        <f>TRIM(IF(Table1[[#This Row],[Column2]]&lt;&gt;"",Table1[[#This Row],[Column2]], IF(Table1[[#This Row],[Later Paran]]&lt;&gt;"",Table1[[#This Row],[Later Paran]],Table1[[#This Row],[BrandName]])))</f>
        <v>Calciumlets</v>
      </c>
    </row>
    <row r="8950" spans="1:9" x14ac:dyDescent="0.35">
      <c r="A8950">
        <v>2229692</v>
      </c>
      <c r="B8950" t="s">
        <v>19616</v>
      </c>
      <c r="C8950" t="s">
        <v>13390</v>
      </c>
      <c r="D8950" t="s">
        <v>13391</v>
      </c>
      <c r="E8950" t="s">
        <v>19617</v>
      </c>
      <c r="F8950" t="s">
        <v>3407</v>
      </c>
      <c r="G8950" t="str">
        <f>TRIM(IF(LEFT(Table1[[#This Row],[BrandName]],1) = "(", MID(Table1[[#This Row],[BrandName]], SEARCH(")", Table1[[#This Row],[BrandName]])+1,100),""))</f>
        <v/>
      </c>
      <c r="H8950" t="str">
        <f>IF(
     ISNUMBER(
                        SEARCH("(",Table1[[#This Row],[BrandName]])),
                        LEFT(Table1[[#This Row],[BrandName]],SEARCH("(",Table1[[#This Row],[BrandName]])-1),"")</f>
        <v/>
      </c>
      <c r="I8950" t="str">
        <f>TRIM(IF(Table1[[#This Row],[Column2]]&lt;&gt;"",Table1[[#This Row],[Column2]], IF(Table1[[#This Row],[Later Paran]]&lt;&gt;"",Table1[[#This Row],[Later Paran]],Table1[[#This Row],[BrandName]])))</f>
        <v>Humatrope</v>
      </c>
    </row>
    <row r="8951" spans="1:9" x14ac:dyDescent="0.35">
      <c r="A8951">
        <v>2229693</v>
      </c>
      <c r="B8951" t="s">
        <v>19618</v>
      </c>
      <c r="C8951" t="s">
        <v>13390</v>
      </c>
      <c r="D8951" t="s">
        <v>13391</v>
      </c>
      <c r="E8951" t="s">
        <v>19619</v>
      </c>
      <c r="F8951" t="s">
        <v>3407</v>
      </c>
      <c r="G8951" t="str">
        <f>TRIM(IF(LEFT(Table1[[#This Row],[BrandName]],1) = "(", MID(Table1[[#This Row],[BrandName]], SEARCH(")", Table1[[#This Row],[BrandName]])+1,100),""))</f>
        <v/>
      </c>
      <c r="H8951" t="str">
        <f>IF(
     ISNUMBER(
                        SEARCH("(",Table1[[#This Row],[BrandName]])),
                        LEFT(Table1[[#This Row],[BrandName]],SEARCH("(",Table1[[#This Row],[BrandName]])-1),"")</f>
        <v/>
      </c>
      <c r="I8951" t="str">
        <f>TRIM(IF(Table1[[#This Row],[Column2]]&lt;&gt;"",Table1[[#This Row],[Column2]], IF(Table1[[#This Row],[Later Paran]]&lt;&gt;"",Table1[[#This Row],[Later Paran]],Table1[[#This Row],[BrandName]])))</f>
        <v>Humatrope</v>
      </c>
    </row>
    <row r="8952" spans="1:9" x14ac:dyDescent="0.35">
      <c r="A8952">
        <v>2229694</v>
      </c>
      <c r="B8952" t="s">
        <v>19620</v>
      </c>
      <c r="C8952" t="s">
        <v>13390</v>
      </c>
      <c r="D8952" t="s">
        <v>13391</v>
      </c>
      <c r="E8952" t="s">
        <v>19621</v>
      </c>
      <c r="F8952" t="s">
        <v>3407</v>
      </c>
      <c r="G8952" t="str">
        <f>TRIM(IF(LEFT(Table1[[#This Row],[BrandName]],1) = "(", MID(Table1[[#This Row],[BrandName]], SEARCH(")", Table1[[#This Row],[BrandName]])+1,100),""))</f>
        <v/>
      </c>
      <c r="H8952" t="str">
        <f>IF(
     ISNUMBER(
                        SEARCH("(",Table1[[#This Row],[BrandName]])),
                        LEFT(Table1[[#This Row],[BrandName]],SEARCH("(",Table1[[#This Row],[BrandName]])-1),"")</f>
        <v/>
      </c>
      <c r="I8952" t="str">
        <f>TRIM(IF(Table1[[#This Row],[Column2]]&lt;&gt;"",Table1[[#This Row],[Column2]], IF(Table1[[#This Row],[Later Paran]]&lt;&gt;"",Table1[[#This Row],[Later Paran]],Table1[[#This Row],[BrandName]])))</f>
        <v>Humatrope</v>
      </c>
    </row>
    <row r="8953" spans="1:9" x14ac:dyDescent="0.35">
      <c r="A8953">
        <v>2229695</v>
      </c>
      <c r="B8953" t="s">
        <v>19622</v>
      </c>
      <c r="C8953" t="s">
        <v>2633</v>
      </c>
      <c r="D8953" t="s">
        <v>18666</v>
      </c>
      <c r="E8953" t="s">
        <v>14198</v>
      </c>
      <c r="F8953" t="s">
        <v>29</v>
      </c>
      <c r="G8953" t="str">
        <f>TRIM(IF(LEFT(Table1[[#This Row],[BrandName]],1) = "(", MID(Table1[[#This Row],[BrandName]], SEARCH(")", Table1[[#This Row],[BrandName]])+1,100),""))</f>
        <v/>
      </c>
      <c r="H8953" t="str">
        <f>IF(
     ISNUMBER(
                        SEARCH("(",Table1[[#This Row],[BrandName]])),
                        LEFT(Table1[[#This Row],[BrandName]],SEARCH("(",Table1[[#This Row],[BrandName]])-1),"")</f>
        <v/>
      </c>
      <c r="I8953" t="str">
        <f>TRIM(IF(Table1[[#This Row],[Column2]]&lt;&gt;"",Table1[[#This Row],[Column2]], IF(Table1[[#This Row],[Later Paran]]&lt;&gt;"",Table1[[#This Row],[Later Paran]],Table1[[#This Row],[BrandName]])))</f>
        <v>Gamimune N</v>
      </c>
    </row>
    <row r="8954" spans="1:9" x14ac:dyDescent="0.35">
      <c r="A8954">
        <v>2229698</v>
      </c>
      <c r="B8954" t="s">
        <v>19623</v>
      </c>
      <c r="C8954" t="s">
        <v>17438</v>
      </c>
      <c r="D8954" t="s">
        <v>19624</v>
      </c>
      <c r="E8954" t="s">
        <v>19625</v>
      </c>
      <c r="F8954" t="s">
        <v>9</v>
      </c>
      <c r="G8954" t="str">
        <f>TRIM(IF(LEFT(Table1[[#This Row],[BrandName]],1) = "(", MID(Table1[[#This Row],[BrandName]], SEARCH(")", Table1[[#This Row],[BrandName]])+1,100),""))</f>
        <v/>
      </c>
      <c r="H8954" t="str">
        <f>IF(
     ISNUMBER(
                        SEARCH("(",Table1[[#This Row],[BrandName]])),
                        LEFT(Table1[[#This Row],[BrandName]],SEARCH("(",Table1[[#This Row],[BrandName]])-1),"")</f>
        <v/>
      </c>
      <c r="I8954" t="str">
        <f>TRIM(IF(Table1[[#This Row],[Column2]]&lt;&gt;"",Table1[[#This Row],[Column2]], IF(Table1[[#This Row],[Later Paran]]&lt;&gt;"",Table1[[#This Row],[Later Paran]],Table1[[#This Row],[BrandName]])))</f>
        <v>Ephedra</v>
      </c>
    </row>
    <row r="8955" spans="1:9" x14ac:dyDescent="0.35">
      <c r="A8955">
        <v>2229702</v>
      </c>
      <c r="B8955" t="s">
        <v>19626</v>
      </c>
      <c r="C8955" t="s">
        <v>19627</v>
      </c>
      <c r="D8955" t="s">
        <v>19628</v>
      </c>
      <c r="E8955" t="s">
        <v>13860</v>
      </c>
      <c r="F8955" t="s">
        <v>29</v>
      </c>
      <c r="G8955" t="str">
        <f>TRIM(IF(LEFT(Table1[[#This Row],[BrandName]],1) = "(", MID(Table1[[#This Row],[BrandName]], SEARCH(")", Table1[[#This Row],[BrandName]])+1,100),""))</f>
        <v/>
      </c>
      <c r="H8955" t="str">
        <f>IF(
     ISNUMBER(
                        SEARCH("(",Table1[[#This Row],[BrandName]])),
                        LEFT(Table1[[#This Row],[BrandName]],SEARCH("(",Table1[[#This Row],[BrandName]])-1),"")</f>
        <v/>
      </c>
      <c r="I8955" t="str">
        <f>TRIM(IF(Table1[[#This Row],[Column2]]&lt;&gt;"",Table1[[#This Row],[Column2]], IF(Table1[[#This Row],[Later Paran]]&lt;&gt;"",Table1[[#This Row],[Later Paran]],Table1[[#This Row],[BrandName]])))</f>
        <v>Vaqta</v>
      </c>
    </row>
    <row r="8956" spans="1:9" x14ac:dyDescent="0.35">
      <c r="A8956">
        <v>2229704</v>
      </c>
      <c r="B8956" t="s">
        <v>19629</v>
      </c>
      <c r="C8956" t="s">
        <v>19630</v>
      </c>
      <c r="D8956" t="s">
        <v>19631</v>
      </c>
      <c r="E8956" t="s">
        <v>7691</v>
      </c>
      <c r="F8956" t="s">
        <v>29</v>
      </c>
      <c r="G8956" t="str">
        <f>TRIM(IF(LEFT(Table1[[#This Row],[BrandName]],1) = "(", MID(Table1[[#This Row],[BrandName]], SEARCH(")", Table1[[#This Row],[BrandName]])+1,100),""))</f>
        <v/>
      </c>
      <c r="H8956" t="str">
        <f>IF(
     ISNUMBER(
                        SEARCH("(",Table1[[#This Row],[BrandName]])),
                        LEFT(Table1[[#This Row],[BrandName]],SEARCH("(",Table1[[#This Row],[BrandName]])-1),"")</f>
        <v/>
      </c>
      <c r="I8956" t="str">
        <f>TRIM(IF(Table1[[#This Row],[Column2]]&lt;&gt;"",Table1[[#This Row],[Column2]], IF(Table1[[#This Row],[Later Paran]]&lt;&gt;"",Table1[[#This Row],[Later Paran]],Table1[[#This Row],[BrandName]])))</f>
        <v>Humalog</v>
      </c>
    </row>
    <row r="8957" spans="1:9" x14ac:dyDescent="0.35">
      <c r="A8957">
        <v>2229705</v>
      </c>
      <c r="B8957" t="s">
        <v>19632</v>
      </c>
      <c r="C8957" t="s">
        <v>19630</v>
      </c>
      <c r="D8957" t="s">
        <v>19633</v>
      </c>
      <c r="E8957" t="s">
        <v>16080</v>
      </c>
      <c r="F8957" t="s">
        <v>3407</v>
      </c>
      <c r="G8957" t="str">
        <f>TRIM(IF(LEFT(Table1[[#This Row],[BrandName]],1) = "(", MID(Table1[[#This Row],[BrandName]], SEARCH(")", Table1[[#This Row],[BrandName]])+1,100),""))</f>
        <v/>
      </c>
      <c r="H8957" t="str">
        <f>IF(
     ISNUMBER(
                        SEARCH("(",Table1[[#This Row],[BrandName]])),
                        LEFT(Table1[[#This Row],[BrandName]],SEARCH("(",Table1[[#This Row],[BrandName]])-1),"")</f>
        <v xml:space="preserve">Humalog  </v>
      </c>
      <c r="I8957" t="str">
        <f>TRIM(IF(Table1[[#This Row],[Column2]]&lt;&gt;"",Table1[[#This Row],[Column2]], IF(Table1[[#This Row],[Later Paran]]&lt;&gt;"",Table1[[#This Row],[Later Paran]],Table1[[#This Row],[BrandName]])))</f>
        <v>Humalog</v>
      </c>
    </row>
    <row r="8958" spans="1:9" x14ac:dyDescent="0.35">
      <c r="A8958">
        <v>2229710</v>
      </c>
      <c r="B8958" t="s">
        <v>19634</v>
      </c>
      <c r="C8958" t="s">
        <v>19634</v>
      </c>
      <c r="D8958" t="s">
        <v>19635</v>
      </c>
      <c r="F8958" t="s">
        <v>125</v>
      </c>
      <c r="G8958" t="str">
        <f>TRIM(IF(LEFT(Table1[[#This Row],[BrandName]],1) = "(", MID(Table1[[#This Row],[BrandName]], SEARCH(")", Table1[[#This Row],[BrandName]])+1,100),""))</f>
        <v/>
      </c>
      <c r="H8958" t="str">
        <f>IF(
     ISNUMBER(
                        SEARCH("(",Table1[[#This Row],[BrandName]])),
                        LEFT(Table1[[#This Row],[BrandName]],SEARCH("(",Table1[[#This Row],[BrandName]])-1),"")</f>
        <v/>
      </c>
      <c r="I8958" t="str">
        <f>TRIM(IF(Table1[[#This Row],[Column2]]&lt;&gt;"",Table1[[#This Row],[Column2]], IF(Table1[[#This Row],[Later Paran]]&lt;&gt;"",Table1[[#This Row],[Later Paran]],Table1[[#This Row],[BrandName]])))</f>
        <v>Marcorodex</v>
      </c>
    </row>
    <row r="8959" spans="1:9" x14ac:dyDescent="0.35">
      <c r="A8959">
        <v>2229722</v>
      </c>
      <c r="B8959" t="s">
        <v>19636</v>
      </c>
      <c r="C8959" t="s">
        <v>13390</v>
      </c>
      <c r="D8959" t="s">
        <v>35753</v>
      </c>
      <c r="E8959" t="s">
        <v>19637</v>
      </c>
      <c r="F8959" t="s">
        <v>29</v>
      </c>
      <c r="G8959" t="str">
        <f>TRIM(IF(LEFT(Table1[[#This Row],[BrandName]],1) = "(", MID(Table1[[#This Row],[BrandName]], SEARCH(")", Table1[[#This Row],[BrandName]])+1,100),""))</f>
        <v/>
      </c>
      <c r="H8959" t="str">
        <f>IF(
     ISNUMBER(
                        SEARCH("(",Table1[[#This Row],[BrandName]])),
                        LEFT(Table1[[#This Row],[BrandName]],SEARCH("(",Table1[[#This Row],[BrandName]])-1),"")</f>
        <v/>
      </c>
      <c r="I8959" t="str">
        <f>TRIM(IF(Table1[[#This Row],[Column2]]&lt;&gt;"",Table1[[#This Row],[Column2]], IF(Table1[[#This Row],[Later Paran]]&lt;&gt;"",Table1[[#This Row],[Later Paran]],Table1[[#This Row],[BrandName]])))</f>
        <v>Nutropin AqSc</v>
      </c>
    </row>
    <row r="8960" spans="1:9" x14ac:dyDescent="0.35">
      <c r="A8960">
        <v>2229741</v>
      </c>
      <c r="B8960" t="s">
        <v>19638</v>
      </c>
      <c r="C8960" t="s">
        <v>578</v>
      </c>
      <c r="D8960" t="s">
        <v>19639</v>
      </c>
      <c r="E8960" t="s">
        <v>444</v>
      </c>
      <c r="F8960" t="s">
        <v>29</v>
      </c>
      <c r="G8960" t="str">
        <f>TRIM(IF(LEFT(Table1[[#This Row],[BrandName]],1) = "(", MID(Table1[[#This Row],[BrandName]], SEARCH(")", Table1[[#This Row],[BrandName]])+1,100),""))</f>
        <v/>
      </c>
      <c r="H8960" t="str">
        <f>IF(
     ISNUMBER(
                        SEARCH("(",Table1[[#This Row],[BrandName]])),
                        LEFT(Table1[[#This Row],[BrandName]],SEARCH("(",Table1[[#This Row],[BrandName]])-1),"")</f>
        <v/>
      </c>
      <c r="I8960" t="str">
        <f>TRIM(IF(Table1[[#This Row],[Column2]]&lt;&gt;"",Table1[[#This Row],[Column2]], IF(Table1[[#This Row],[Later Paran]]&lt;&gt;"",Table1[[#This Row],[Later Paran]],Table1[[#This Row],[BrandName]])))</f>
        <v>Coumadin</v>
      </c>
    </row>
    <row r="8961" spans="1:9" x14ac:dyDescent="0.35">
      <c r="A8961">
        <v>2229747</v>
      </c>
      <c r="B8961" t="s">
        <v>19640</v>
      </c>
      <c r="C8961" t="s">
        <v>14180</v>
      </c>
      <c r="D8961" t="s">
        <v>35542</v>
      </c>
      <c r="E8961" t="s">
        <v>12772</v>
      </c>
      <c r="F8961" t="s">
        <v>44</v>
      </c>
      <c r="G8961" t="str">
        <f>TRIM(IF(LEFT(Table1[[#This Row],[BrandName]],1) = "(", MID(Table1[[#This Row],[BrandName]], SEARCH(")", Table1[[#This Row],[BrandName]])+1,100),""))</f>
        <v/>
      </c>
      <c r="H8961" t="str">
        <f>IF(
     ISNUMBER(
                        SEARCH("(",Table1[[#This Row],[BrandName]])),
                        LEFT(Table1[[#This Row],[BrandName]],SEARCH("(",Table1[[#This Row],[BrandName]])-1),"")</f>
        <v/>
      </c>
      <c r="I8961" t="str">
        <f>TRIM(IF(Table1[[#This Row],[Column2]]&lt;&gt;"",Table1[[#This Row],[Column2]], IF(Table1[[#This Row],[Later Paran]]&lt;&gt;"",Table1[[#This Row],[Later Paran]],Table1[[#This Row],[BrandName]])))</f>
        <v>Calcium Complete With Magnesium &amp; Vitamin C</v>
      </c>
    </row>
    <row r="8962" spans="1:9" x14ac:dyDescent="0.35">
      <c r="A8962">
        <v>2229755</v>
      </c>
      <c r="B8962" t="s">
        <v>19641</v>
      </c>
      <c r="C8962" t="s">
        <v>17268</v>
      </c>
      <c r="D8962" t="s">
        <v>19558</v>
      </c>
      <c r="E8962" t="s">
        <v>19642</v>
      </c>
      <c r="F8962" t="s">
        <v>1910</v>
      </c>
      <c r="G8962" t="str">
        <f>TRIM(IF(LEFT(Table1[[#This Row],[BrandName]],1) = "(", MID(Table1[[#This Row],[BrandName]], SEARCH(")", Table1[[#This Row],[BrandName]])+1,100),""))</f>
        <v/>
      </c>
      <c r="H8962" t="str">
        <f>IF(
     ISNUMBER(
                        SEARCH("(",Table1[[#This Row],[BrandName]])),
                        LEFT(Table1[[#This Row],[BrandName]],SEARCH("(",Table1[[#This Row],[BrandName]])-1),"")</f>
        <v/>
      </c>
      <c r="I8962" t="str">
        <f>TRIM(IF(Table1[[#This Row],[Column2]]&lt;&gt;"",Table1[[#This Row],[Column2]], IF(Table1[[#This Row],[Later Paran]]&lt;&gt;"",Table1[[#This Row],[Later Paran]],Table1[[#This Row],[BrandName]])))</f>
        <v>Innohep</v>
      </c>
    </row>
    <row r="8963" spans="1:9" x14ac:dyDescent="0.35">
      <c r="A8963">
        <v>2229757</v>
      </c>
      <c r="B8963" t="s">
        <v>19643</v>
      </c>
      <c r="C8963" t="s">
        <v>11866</v>
      </c>
      <c r="D8963" t="s">
        <v>33365</v>
      </c>
      <c r="E8963" t="s">
        <v>736</v>
      </c>
      <c r="F8963" t="s">
        <v>29</v>
      </c>
      <c r="G8963" t="str">
        <f>TRIM(IF(LEFT(Table1[[#This Row],[BrandName]],1) = "(", MID(Table1[[#This Row],[BrandName]], SEARCH(")", Table1[[#This Row],[BrandName]])+1,100),""))</f>
        <v/>
      </c>
      <c r="H8963" t="str">
        <f>IF(
     ISNUMBER(
                        SEARCH("(",Table1[[#This Row],[BrandName]])),
                        LEFT(Table1[[#This Row],[BrandName]],SEARCH("(",Table1[[#This Row],[BrandName]])-1),"")</f>
        <v/>
      </c>
      <c r="I8963" t="str">
        <f>TRIM(IF(Table1[[#This Row],[Column2]]&lt;&gt;"",Table1[[#This Row],[Column2]], IF(Table1[[#This Row],[Later Paran]]&lt;&gt;"",Table1[[#This Row],[Later Paran]],Table1[[#This Row],[BrandName]])))</f>
        <v>Atracurium Besylateection</v>
      </c>
    </row>
    <row r="8964" spans="1:9" x14ac:dyDescent="0.35">
      <c r="A8964">
        <v>2229772</v>
      </c>
      <c r="B8964" t="s">
        <v>19644</v>
      </c>
      <c r="C8964" t="s">
        <v>13221</v>
      </c>
      <c r="D8964" t="s">
        <v>19645</v>
      </c>
      <c r="E8964" t="s">
        <v>19646</v>
      </c>
      <c r="F8964" t="s">
        <v>9</v>
      </c>
      <c r="G8964" t="str">
        <f>TRIM(IF(LEFT(Table1[[#This Row],[BrandName]],1) = "(", MID(Table1[[#This Row],[BrandName]], SEARCH(")", Table1[[#This Row],[BrandName]])+1,100),""))</f>
        <v/>
      </c>
      <c r="H8964" t="str">
        <f>IF(
     ISNUMBER(
                        SEARCH("(",Table1[[#This Row],[BrandName]])),
                        LEFT(Table1[[#This Row],[BrandName]],SEARCH("(",Table1[[#This Row],[BrandName]])-1),"")</f>
        <v/>
      </c>
      <c r="I8964" t="str">
        <f>TRIM(IF(Table1[[#This Row],[Column2]]&lt;&gt;"",Table1[[#This Row],[Column2]], IF(Table1[[#This Row],[Later Paran]]&lt;&gt;"",Table1[[#This Row],[Later Paran]],Table1[[#This Row],[BrandName]])))</f>
        <v>Magnacal</v>
      </c>
    </row>
    <row r="8965" spans="1:9" x14ac:dyDescent="0.35">
      <c r="A8965">
        <v>2229789</v>
      </c>
      <c r="B8965" t="s">
        <v>19647</v>
      </c>
      <c r="C8965" t="s">
        <v>18031</v>
      </c>
      <c r="D8965" t="s">
        <v>35543</v>
      </c>
      <c r="E8965" t="s">
        <v>11583</v>
      </c>
      <c r="F8965" t="s">
        <v>44</v>
      </c>
      <c r="G8965" t="str">
        <f>TRIM(IF(LEFT(Table1[[#This Row],[BrandName]],1) = "(", MID(Table1[[#This Row],[BrandName]], SEARCH(")", Table1[[#This Row],[BrandName]])+1,100),""))</f>
        <v/>
      </c>
      <c r="H8965" t="str">
        <f>IF(
     ISNUMBER(
                        SEARCH("(",Table1[[#This Row],[BrandName]])),
                        LEFT(Table1[[#This Row],[BrandName]],SEARCH("(",Table1[[#This Row],[BrandName]])-1),"")</f>
        <v/>
      </c>
      <c r="I8965" t="str">
        <f>TRIM(IF(Table1[[#This Row],[Column2]]&lt;&gt;"",Table1[[#This Row],[Column2]], IF(Table1[[#This Row],[Later Paran]]&lt;&gt;"",Table1[[#This Row],[Later Paran]],Table1[[#This Row],[BrandName]])))</f>
        <v>Selenium &amp; E</v>
      </c>
    </row>
    <row r="8966" spans="1:9" x14ac:dyDescent="0.35">
      <c r="A8966">
        <v>2229790</v>
      </c>
      <c r="B8966" t="s">
        <v>19648</v>
      </c>
      <c r="C8966" t="s">
        <v>13611</v>
      </c>
      <c r="D8966" t="s">
        <v>34592</v>
      </c>
      <c r="E8966" t="s">
        <v>19649</v>
      </c>
      <c r="F8966" t="s">
        <v>63</v>
      </c>
      <c r="G8966" t="str">
        <f>TRIM(IF(LEFT(Table1[[#This Row],[BrandName]],1) = "(", MID(Table1[[#This Row],[BrandName]], SEARCH(")", Table1[[#This Row],[BrandName]])+1,100),""))</f>
        <v/>
      </c>
      <c r="H8966" t="str">
        <f>IF(
     ISNUMBER(
                        SEARCH("(",Table1[[#This Row],[BrandName]])),
                        LEFT(Table1[[#This Row],[BrandName]],SEARCH("(",Table1[[#This Row],[BrandName]])-1),"")</f>
        <v/>
      </c>
      <c r="I8966" t="str">
        <f>TRIM(IF(Table1[[#This Row],[Column2]]&lt;&gt;"",Table1[[#This Row],[Column2]], IF(Table1[[#This Row],[Later Paran]]&lt;&gt;"",Table1[[#This Row],[Later Paran]],Table1[[#This Row],[BrandName]])))</f>
        <v>Pediavit Oral Solution</v>
      </c>
    </row>
    <row r="8967" spans="1:9" x14ac:dyDescent="0.35">
      <c r="A8967">
        <v>2229791</v>
      </c>
      <c r="B8967" t="s">
        <v>19650</v>
      </c>
      <c r="C8967" t="s">
        <v>19651</v>
      </c>
      <c r="D8967" t="s">
        <v>34593</v>
      </c>
      <c r="E8967" t="s">
        <v>19652</v>
      </c>
      <c r="F8967" t="s">
        <v>129</v>
      </c>
      <c r="G8967" t="str">
        <f>TRIM(IF(LEFT(Table1[[#This Row],[BrandName]],1) = "(", MID(Table1[[#This Row],[BrandName]], SEARCH(")", Table1[[#This Row],[BrandName]])+1,100),""))</f>
        <v/>
      </c>
      <c r="H8967" t="str">
        <f>IF(
     ISNUMBER(
                        SEARCH("(",Table1[[#This Row],[BrandName]])),
                        LEFT(Table1[[#This Row],[BrandName]],SEARCH("(",Table1[[#This Row],[BrandName]])-1),"")</f>
        <v/>
      </c>
      <c r="I8967" t="str">
        <f>TRIM(IF(Table1[[#This Row],[Column2]]&lt;&gt;"",Table1[[#This Row],[Column2]], IF(Table1[[#This Row],[Later Paran]]&lt;&gt;"",Table1[[#This Row],[Later Paran]],Table1[[#This Row],[BrandName]])))</f>
        <v>Pediavit Plus Oral Solution</v>
      </c>
    </row>
    <row r="8968" spans="1:9" x14ac:dyDescent="0.35">
      <c r="A8968">
        <v>2229798</v>
      </c>
      <c r="B8968" t="s">
        <v>19653</v>
      </c>
      <c r="C8968" t="s">
        <v>16662</v>
      </c>
      <c r="D8968" t="s">
        <v>35544</v>
      </c>
      <c r="E8968" t="s">
        <v>19654</v>
      </c>
      <c r="F8968" t="s">
        <v>516</v>
      </c>
      <c r="G8968" t="str">
        <f>TRIM(IF(LEFT(Table1[[#This Row],[BrandName]],1) = "(", MID(Table1[[#This Row],[BrandName]], SEARCH(")", Table1[[#This Row],[BrandName]])+1,100),""))</f>
        <v/>
      </c>
      <c r="H8968" t="str">
        <f>IF(
     ISNUMBER(
                        SEARCH("(",Table1[[#This Row],[BrandName]])),
                        LEFT(Table1[[#This Row],[BrandName]],SEARCH("(",Table1[[#This Row],[BrandName]])-1),"")</f>
        <v/>
      </c>
      <c r="I8968" t="str">
        <f>TRIM(IF(Table1[[#This Row],[Column2]]&lt;&gt;"",Table1[[#This Row],[Column2]], IF(Table1[[#This Row],[Later Paran]]&lt;&gt;"",Table1[[#This Row],[Later Paran]],Table1[[#This Row],[BrandName]])))</f>
        <v>Body Series Hand &amp; Body Lotion</v>
      </c>
    </row>
    <row r="8969" spans="1:9" x14ac:dyDescent="0.35">
      <c r="A8969">
        <v>2229804</v>
      </c>
      <c r="B8969" t="s">
        <v>19655</v>
      </c>
      <c r="C8969" t="s">
        <v>6002</v>
      </c>
      <c r="D8969" t="s">
        <v>35908</v>
      </c>
      <c r="E8969" t="s">
        <v>19656</v>
      </c>
      <c r="F8969" t="s">
        <v>125</v>
      </c>
      <c r="G8969" t="str">
        <f>TRIM(IF(LEFT(Table1[[#This Row],[BrandName]],1) = "(", MID(Table1[[#This Row],[BrandName]], SEARCH(")", Table1[[#This Row],[BrandName]])+1,100),""))</f>
        <v/>
      </c>
      <c r="H8969" t="str">
        <f>IF(
     ISNUMBER(
                        SEARCH("(",Table1[[#This Row],[BrandName]])),
                        LEFT(Table1[[#This Row],[BrandName]],SEARCH("(",Table1[[#This Row],[BrandName]])-1),"")</f>
        <v/>
      </c>
      <c r="I8969" t="str">
        <f>TRIM(IF(Table1[[#This Row],[Column2]]&lt;&gt;"",Table1[[#This Row],[Column2]], IF(Table1[[#This Row],[Later Paran]]&lt;&gt;"",Table1[[#This Row],[Later Paran]],Table1[[#This Row],[BrandName]])))</f>
        <v>Balminil Dm-D-E</v>
      </c>
    </row>
    <row r="8970" spans="1:9" x14ac:dyDescent="0.35">
      <c r="A8970">
        <v>2229809</v>
      </c>
      <c r="B8970" t="s">
        <v>19657</v>
      </c>
      <c r="C8970" t="s">
        <v>19027</v>
      </c>
      <c r="D8970" t="s">
        <v>19658</v>
      </c>
      <c r="E8970" t="s">
        <v>19659</v>
      </c>
      <c r="F8970" t="s">
        <v>44</v>
      </c>
      <c r="G8970" t="str">
        <f>TRIM(IF(LEFT(Table1[[#This Row],[BrandName]],1) = "(", MID(Table1[[#This Row],[BrandName]], SEARCH(")", Table1[[#This Row],[BrandName]])+1,100),""))</f>
        <v/>
      </c>
      <c r="H8970" t="str">
        <f>IF(
     ISNUMBER(
                        SEARCH("(",Table1[[#This Row],[BrandName]])),
                        LEFT(Table1[[#This Row],[BrandName]],SEARCH("(",Table1[[#This Row],[BrandName]])-1),"")</f>
        <v/>
      </c>
      <c r="I8970" t="str">
        <f>TRIM(IF(Table1[[#This Row],[Column2]]&lt;&gt;"",Table1[[#This Row],[Column2]], IF(Table1[[#This Row],[Later Paran]]&lt;&gt;"",Table1[[#This Row],[Later Paran]],Table1[[#This Row],[BrandName]])))</f>
        <v>Echinacea Angustifolia Root</v>
      </c>
    </row>
    <row r="8971" spans="1:9" x14ac:dyDescent="0.35">
      <c r="A8971">
        <v>2229812</v>
      </c>
      <c r="B8971" t="s">
        <v>19660</v>
      </c>
      <c r="C8971" t="s">
        <v>13184</v>
      </c>
      <c r="D8971" t="s">
        <v>13185</v>
      </c>
      <c r="E8971" t="s">
        <v>334</v>
      </c>
      <c r="F8971" t="s">
        <v>44</v>
      </c>
      <c r="G8971" t="str">
        <f>TRIM(IF(LEFT(Table1[[#This Row],[BrandName]],1) = "(", MID(Table1[[#This Row],[BrandName]], SEARCH(")", Table1[[#This Row],[BrandName]])+1,100),""))</f>
        <v/>
      </c>
      <c r="H8971" t="str">
        <f>IF(
     ISNUMBER(
                        SEARCH("(",Table1[[#This Row],[BrandName]])),
                        LEFT(Table1[[#This Row],[BrandName]],SEARCH("(",Table1[[#This Row],[BrandName]])-1),"")</f>
        <v/>
      </c>
      <c r="I8971" t="str">
        <f>TRIM(IF(Table1[[#This Row],[Column2]]&lt;&gt;"",Table1[[#This Row],[Column2]], IF(Table1[[#This Row],[Later Paran]]&lt;&gt;"",Table1[[#This Row],[Later Paran]],Table1[[#This Row],[BrandName]])))</f>
        <v>Burinex</v>
      </c>
    </row>
    <row r="8972" spans="1:9" x14ac:dyDescent="0.35">
      <c r="A8972">
        <v>2229827</v>
      </c>
      <c r="B8972" t="s">
        <v>19661</v>
      </c>
      <c r="C8972" t="s">
        <v>127</v>
      </c>
      <c r="D8972" t="s">
        <v>19662</v>
      </c>
      <c r="E8972" t="s">
        <v>4099</v>
      </c>
      <c r="F8972" t="s">
        <v>516</v>
      </c>
      <c r="G8972" t="str">
        <f>TRIM(IF(LEFT(Table1[[#This Row],[BrandName]],1) = "(", MID(Table1[[#This Row],[BrandName]], SEARCH(")", Table1[[#This Row],[BrandName]])+1,100),""))</f>
        <v/>
      </c>
      <c r="H8972" t="str">
        <f>IF(
     ISNUMBER(
                        SEARCH("(",Table1[[#This Row],[BrandName]])),
                        LEFT(Table1[[#This Row],[BrandName]],SEARCH("(",Table1[[#This Row],[BrandName]])-1),"")</f>
        <v/>
      </c>
      <c r="I8972" t="str">
        <f>TRIM(IF(Table1[[#This Row],[Column2]]&lt;&gt;"",Table1[[#This Row],[Column2]], IF(Table1[[#This Row],[Later Paran]]&lt;&gt;"",Table1[[#This Row],[Later Paran]],Table1[[#This Row],[BrandName]])))</f>
        <v>Solarcaine Medicated First Aid Lotion</v>
      </c>
    </row>
    <row r="8973" spans="1:9" x14ac:dyDescent="0.35">
      <c r="A8973">
        <v>2229829</v>
      </c>
      <c r="B8973" t="s">
        <v>19663</v>
      </c>
      <c r="C8973" t="s">
        <v>19663</v>
      </c>
      <c r="D8973" t="s">
        <v>19664</v>
      </c>
      <c r="F8973" t="s">
        <v>125</v>
      </c>
      <c r="G8973" t="str">
        <f>TRIM(IF(LEFT(Table1[[#This Row],[BrandName]],1) = "(", MID(Table1[[#This Row],[BrandName]], SEARCH(")", Table1[[#This Row],[BrandName]])+1,100),""))</f>
        <v/>
      </c>
      <c r="H8973" t="str">
        <f>IF(
     ISNUMBER(
                        SEARCH("(",Table1[[#This Row],[BrandName]])),
                        LEFT(Table1[[#This Row],[BrandName]],SEARCH("(",Table1[[#This Row],[BrandName]])-1),"")</f>
        <v/>
      </c>
      <c r="I8973" t="str">
        <f>TRIM(IF(Table1[[#This Row],[Column2]]&lt;&gt;"",Table1[[#This Row],[Column2]], IF(Table1[[#This Row],[Later Paran]]&lt;&gt;"",Table1[[#This Row],[Later Paran]],Table1[[#This Row],[BrandName]])))</f>
        <v>Dr. Thomas' Eclectric Oil</v>
      </c>
    </row>
    <row r="8974" spans="1:9" x14ac:dyDescent="0.35">
      <c r="A8974">
        <v>2229836</v>
      </c>
      <c r="B8974" t="s">
        <v>19665</v>
      </c>
      <c r="C8974" t="s">
        <v>19666</v>
      </c>
      <c r="D8974" t="s">
        <v>19667</v>
      </c>
      <c r="E8974" t="s">
        <v>19668</v>
      </c>
      <c r="F8974" t="s">
        <v>16146</v>
      </c>
      <c r="G8974" t="str">
        <f>TRIM(IF(LEFT(Table1[[#This Row],[BrandName]],1) = "(", MID(Table1[[#This Row],[BrandName]], SEARCH(")", Table1[[#This Row],[BrandName]])+1,100),""))</f>
        <v/>
      </c>
      <c r="H8974" t="str">
        <f>IF(
     ISNUMBER(
                        SEARCH("(",Table1[[#This Row],[BrandName]])),
                        LEFT(Table1[[#This Row],[BrandName]],SEARCH("(",Table1[[#This Row],[BrandName]])-1),"")</f>
        <v/>
      </c>
      <c r="I8974" t="str">
        <f>TRIM(IF(Table1[[#This Row],[Column2]]&lt;&gt;"",Table1[[#This Row],[Column2]], IF(Table1[[#This Row],[Later Paran]]&lt;&gt;"",Table1[[#This Row],[Later Paran]],Table1[[#This Row],[BrandName]])))</f>
        <v>Thera Patch</v>
      </c>
    </row>
    <row r="8975" spans="1:9" x14ac:dyDescent="0.35">
      <c r="A8975">
        <v>2229837</v>
      </c>
      <c r="B8975" t="s">
        <v>19669</v>
      </c>
      <c r="C8975" t="s">
        <v>15463</v>
      </c>
      <c r="D8975" t="s">
        <v>15464</v>
      </c>
      <c r="E8975" t="s">
        <v>19670</v>
      </c>
      <c r="F8975" t="s">
        <v>15466</v>
      </c>
      <c r="G8975" t="str">
        <f>TRIM(IF(LEFT(Table1[[#This Row],[BrandName]],1) = "(", MID(Table1[[#This Row],[BrandName]], SEARCH(")", Table1[[#This Row],[BrandName]])+1,100),""))</f>
        <v/>
      </c>
      <c r="H8975" t="str">
        <f>IF(
     ISNUMBER(
                        SEARCH("(",Table1[[#This Row],[BrandName]])),
                        LEFT(Table1[[#This Row],[BrandName]],SEARCH("(",Table1[[#This Row],[BrandName]])-1),"")</f>
        <v/>
      </c>
      <c r="I8975" t="str">
        <f>TRIM(IF(Table1[[#This Row],[Column2]]&lt;&gt;"",Table1[[#This Row],[Column2]], IF(Table1[[#This Row],[Later Paran]]&lt;&gt;"",Table1[[#This Row],[Later Paran]],Table1[[#This Row],[BrandName]])))</f>
        <v>Arthrotec</v>
      </c>
    </row>
    <row r="8976" spans="1:9" x14ac:dyDescent="0.35">
      <c r="A8976">
        <v>2229842</v>
      </c>
      <c r="B8976" t="s">
        <v>19671</v>
      </c>
      <c r="C8976" t="s">
        <v>12909</v>
      </c>
      <c r="D8976" t="s">
        <v>12910</v>
      </c>
      <c r="E8976" t="s">
        <v>18191</v>
      </c>
      <c r="F8976" t="s">
        <v>44</v>
      </c>
      <c r="G8976" t="str">
        <f>TRIM(IF(LEFT(Table1[[#This Row],[BrandName]],1) = "(", MID(Table1[[#This Row],[BrandName]], SEARCH(")", Table1[[#This Row],[BrandName]])+1,100),""))</f>
        <v/>
      </c>
      <c r="H8976" t="str">
        <f>IF(
     ISNUMBER(
                        SEARCH("(",Table1[[#This Row],[BrandName]])),
                        LEFT(Table1[[#This Row],[BrandName]],SEARCH("(",Table1[[#This Row],[BrandName]])-1),"")</f>
        <v/>
      </c>
      <c r="I8976" t="str">
        <f>TRIM(IF(Table1[[#This Row],[Column2]]&lt;&gt;"",Table1[[#This Row],[Column2]], IF(Table1[[#This Row],[Later Paran]]&lt;&gt;"",Table1[[#This Row],[Later Paran]],Table1[[#This Row],[BrandName]])))</f>
        <v>Calcium Citrate With Vitamin D</v>
      </c>
    </row>
    <row r="8977" spans="1:9" x14ac:dyDescent="0.35">
      <c r="A8977">
        <v>2229854</v>
      </c>
      <c r="B8977" t="s">
        <v>19672</v>
      </c>
      <c r="C8977" t="s">
        <v>11002</v>
      </c>
      <c r="D8977" t="s">
        <v>11003</v>
      </c>
      <c r="E8977" t="s">
        <v>5047</v>
      </c>
      <c r="F8977" t="s">
        <v>9</v>
      </c>
      <c r="G8977" t="str">
        <f>TRIM(IF(LEFT(Table1[[#This Row],[BrandName]],1) = "(", MID(Table1[[#This Row],[BrandName]], SEARCH(")", Table1[[#This Row],[BrandName]])+1,100),""))</f>
        <v/>
      </c>
      <c r="H8977" t="str">
        <f>IF(
     ISNUMBER(
                        SEARCH("(",Table1[[#This Row],[BrandName]])),
                        LEFT(Table1[[#This Row],[BrandName]],SEARCH("(",Table1[[#This Row],[BrandName]])-1),"")</f>
        <v/>
      </c>
      <c r="I8977" t="str">
        <f>TRIM(IF(Table1[[#This Row],[Column2]]&lt;&gt;"",Table1[[#This Row],[Column2]], IF(Table1[[#This Row],[Later Paran]]&lt;&gt;"",Table1[[#This Row],[Later Paran]],Table1[[#This Row],[BrandName]])))</f>
        <v>Restoril</v>
      </c>
    </row>
    <row r="8978" spans="1:9" x14ac:dyDescent="0.35">
      <c r="A8978">
        <v>2229863</v>
      </c>
      <c r="B8978" t="s">
        <v>19673</v>
      </c>
      <c r="C8978" t="s">
        <v>19674</v>
      </c>
      <c r="D8978" t="s">
        <v>19675</v>
      </c>
      <c r="E8978" t="s">
        <v>1707</v>
      </c>
      <c r="F8978" t="s">
        <v>583</v>
      </c>
      <c r="G8978" t="str">
        <f>TRIM(IF(LEFT(Table1[[#This Row],[BrandName]],1) = "(", MID(Table1[[#This Row],[BrandName]], SEARCH(")", Table1[[#This Row],[BrandName]])+1,100),""))</f>
        <v/>
      </c>
      <c r="H8978" t="str">
        <f>IF(
     ISNUMBER(
                        SEARCH("(",Table1[[#This Row],[BrandName]])),
                        LEFT(Table1[[#This Row],[BrandName]],SEARCH("(",Table1[[#This Row],[BrandName]])-1),"")</f>
        <v/>
      </c>
      <c r="I8978" t="str">
        <f>TRIM(IF(Table1[[#This Row],[Column2]]&lt;&gt;"",Table1[[#This Row],[Column2]], IF(Table1[[#This Row],[Later Paran]]&lt;&gt;"",Table1[[#This Row],[Later Paran]],Table1[[#This Row],[BrandName]])))</f>
        <v>Dynabac Ec</v>
      </c>
    </row>
    <row r="8979" spans="1:9" x14ac:dyDescent="0.35">
      <c r="A8979">
        <v>2229868</v>
      </c>
      <c r="B8979" t="s">
        <v>19676</v>
      </c>
      <c r="C8979" t="s">
        <v>6391</v>
      </c>
      <c r="D8979" t="s">
        <v>33366</v>
      </c>
      <c r="E8979" t="s">
        <v>13110</v>
      </c>
      <c r="F8979" t="s">
        <v>29</v>
      </c>
      <c r="G8979" t="str">
        <f>TRIM(IF(LEFT(Table1[[#This Row],[BrandName]],1) = "(", MID(Table1[[#This Row],[BrandName]], SEARCH(")", Table1[[#This Row],[BrandName]])+1,100),""))</f>
        <v/>
      </c>
      <c r="H8979" t="str">
        <f>IF(
     ISNUMBER(
                        SEARCH("(",Table1[[#This Row],[BrandName]])),
                        LEFT(Table1[[#This Row],[BrandName]],SEARCH("(",Table1[[#This Row],[BrandName]])-1),"")</f>
        <v/>
      </c>
      <c r="I8979" t="str">
        <f>TRIM(IF(Table1[[#This Row],[Column2]]&lt;&gt;"",Table1[[#This Row],[Column2]], IF(Table1[[#This Row],[Later Paran]]&lt;&gt;"",Table1[[#This Row],[Later Paran]],Table1[[#This Row],[BrandName]])))</f>
        <v>Hyoscine Butylbromideection Sandoz Standard</v>
      </c>
    </row>
    <row r="8980" spans="1:9" x14ac:dyDescent="0.35">
      <c r="A8980">
        <v>2229888</v>
      </c>
      <c r="B8980" t="s">
        <v>19677</v>
      </c>
      <c r="C8980" t="s">
        <v>19677</v>
      </c>
      <c r="D8980" t="s">
        <v>35035</v>
      </c>
      <c r="F8980" t="s">
        <v>516</v>
      </c>
      <c r="G8980" t="str">
        <f>TRIM(IF(LEFT(Table1[[#This Row],[BrandName]],1) = "(", MID(Table1[[#This Row],[BrandName]], SEARCH(")", Table1[[#This Row],[BrandName]])+1,100),""))</f>
        <v/>
      </c>
      <c r="H8980" t="str">
        <f>IF(
     ISNUMBER(
                        SEARCH("(",Table1[[#This Row],[BrandName]])),
                        LEFT(Table1[[#This Row],[BrandName]],SEARCH("(",Table1[[#This Row],[BrandName]])-1),"")</f>
        <v/>
      </c>
      <c r="I8980" t="str">
        <f>TRIM(IF(Table1[[#This Row],[Column2]]&lt;&gt;"",Table1[[#This Row],[Column2]], IF(Table1[[#This Row],[Later Paran]]&lt;&gt;"",Table1[[#This Row],[Later Paran]],Table1[[#This Row],[BrandName]])))</f>
        <v>Creme Ecran Total</v>
      </c>
    </row>
    <row r="8981" spans="1:9" x14ac:dyDescent="0.35">
      <c r="A8981">
        <v>2229892</v>
      </c>
      <c r="B8981" t="s">
        <v>19678</v>
      </c>
      <c r="C8981" t="s">
        <v>795</v>
      </c>
      <c r="D8981" t="s">
        <v>32811</v>
      </c>
      <c r="E8981" t="s">
        <v>19679</v>
      </c>
      <c r="F8981" t="s">
        <v>2540</v>
      </c>
      <c r="G8981" t="str">
        <f>TRIM(IF(LEFT(Table1[[#This Row],[BrandName]],1) = "(", MID(Table1[[#This Row],[BrandName]], SEARCH(")", Table1[[#This Row],[BrandName]])+1,100),""))</f>
        <v/>
      </c>
      <c r="H8981" t="str">
        <f>IF(
     ISNUMBER(
                        SEARCH("(",Table1[[#This Row],[BrandName]])),
                        LEFT(Table1[[#This Row],[BrandName]],SEARCH("(",Table1[[#This Row],[BrandName]])-1),"")</f>
        <v/>
      </c>
      <c r="I8981" t="str">
        <f>TRIM(IF(Table1[[#This Row],[Column2]]&lt;&gt;"",Table1[[#This Row],[Column2]], IF(Table1[[#This Row],[Later Paran]]&lt;&gt;"",Table1[[#This Row],[Later Paran]],Table1[[#This Row],[BrandName]])))</f>
        <v>Phazymeuid</v>
      </c>
    </row>
    <row r="8982" spans="1:9" x14ac:dyDescent="0.35">
      <c r="A8982">
        <v>2229903</v>
      </c>
      <c r="B8982" t="s">
        <v>19680</v>
      </c>
      <c r="C8982" t="s">
        <v>19680</v>
      </c>
      <c r="D8982" t="s">
        <v>34847</v>
      </c>
      <c r="F8982" t="s">
        <v>63</v>
      </c>
      <c r="G8982" t="str">
        <f>TRIM(IF(LEFT(Table1[[#This Row],[BrandName]],1) = "(", MID(Table1[[#This Row],[BrandName]], SEARCH(")", Table1[[#This Row],[BrandName]])+1,100),""))</f>
        <v/>
      </c>
      <c r="H8982" t="str">
        <f>IF(
     ISNUMBER(
                        SEARCH("(",Table1[[#This Row],[BrandName]])),
                        LEFT(Table1[[#This Row],[BrandName]],SEARCH("(",Table1[[#This Row],[BrandName]])-1),"")</f>
        <v/>
      </c>
      <c r="I8982" t="str">
        <f>TRIM(IF(Table1[[#This Row],[Column2]]&lt;&gt;"",Table1[[#This Row],[Column2]], IF(Table1[[#This Row],[Later Paran]]&lt;&gt;"",Table1[[#This Row],[Later Paran]],Table1[[#This Row],[BrandName]])))</f>
        <v>Polycidin Eye, Ear</v>
      </c>
    </row>
    <row r="8983" spans="1:9" x14ac:dyDescent="0.35">
      <c r="A8983">
        <v>2229961</v>
      </c>
      <c r="B8983" t="s">
        <v>19681</v>
      </c>
      <c r="C8983" t="s">
        <v>19681</v>
      </c>
      <c r="D8983" t="s">
        <v>19682</v>
      </c>
      <c r="F8983" t="s">
        <v>44</v>
      </c>
      <c r="G8983" t="str">
        <f>TRIM(IF(LEFT(Table1[[#This Row],[BrandName]],1) = "(", MID(Table1[[#This Row],[BrandName]], SEARCH(")", Table1[[#This Row],[BrandName]])+1,100),""))</f>
        <v/>
      </c>
      <c r="H8983" t="str">
        <f>IF(
     ISNUMBER(
                        SEARCH("(",Table1[[#This Row],[BrandName]])),
                        LEFT(Table1[[#This Row],[BrandName]],SEARCH("(",Table1[[#This Row],[BrandName]])-1),"")</f>
        <v/>
      </c>
      <c r="I8983" t="str">
        <f>TRIM(IF(Table1[[#This Row],[Column2]]&lt;&gt;"",Table1[[#This Row],[Column2]], IF(Table1[[#This Row],[Later Paran]]&lt;&gt;"",Table1[[#This Row],[Later Paran]],Table1[[#This Row],[BrandName]])))</f>
        <v>Flat-Eeze</v>
      </c>
    </row>
    <row r="8984" spans="1:9" x14ac:dyDescent="0.35">
      <c r="A8984">
        <v>2229964</v>
      </c>
      <c r="B8984" t="s">
        <v>19683</v>
      </c>
      <c r="C8984" t="s">
        <v>19683</v>
      </c>
      <c r="D8984" t="s">
        <v>19684</v>
      </c>
      <c r="F8984" t="s">
        <v>9</v>
      </c>
      <c r="G8984" t="str">
        <f>TRIM(IF(LEFT(Table1[[#This Row],[BrandName]],1) = "(", MID(Table1[[#This Row],[BrandName]], SEARCH(")", Table1[[#This Row],[BrandName]])+1,100),""))</f>
        <v/>
      </c>
      <c r="H8984" t="str">
        <f>IF(
     ISNUMBER(
                        SEARCH("(",Table1[[#This Row],[BrandName]])),
                        LEFT(Table1[[#This Row],[BrandName]],SEARCH("(",Table1[[#This Row],[BrandName]])-1),"")</f>
        <v/>
      </c>
      <c r="I8984" t="str">
        <f>TRIM(IF(Table1[[#This Row],[Column2]]&lt;&gt;"",Table1[[#This Row],[Column2]], IF(Table1[[#This Row],[Later Paran]]&lt;&gt;"",Table1[[#This Row],[Later Paran]],Table1[[#This Row],[BrandName]])))</f>
        <v>Constipation</v>
      </c>
    </row>
    <row r="8985" spans="1:9" x14ac:dyDescent="0.35">
      <c r="A8985">
        <v>2229970</v>
      </c>
      <c r="B8985" t="s">
        <v>19685</v>
      </c>
      <c r="C8985" t="s">
        <v>4920</v>
      </c>
      <c r="D8985" t="s">
        <v>35909</v>
      </c>
      <c r="E8985" t="s">
        <v>9496</v>
      </c>
      <c r="F8985" t="s">
        <v>44</v>
      </c>
      <c r="G8985" t="str">
        <f>TRIM(IF(LEFT(Table1[[#This Row],[BrandName]],1) = "(", MID(Table1[[#This Row],[BrandName]], SEARCH(")", Table1[[#This Row],[BrandName]])+1,100),""))</f>
        <v/>
      </c>
      <c r="H8985" t="str">
        <f>IF(
     ISNUMBER(
                        SEARCH("(",Table1[[#This Row],[BrandName]])),
                        LEFT(Table1[[#This Row],[BrandName]],SEARCH("(",Table1[[#This Row],[BrandName]])-1),"")</f>
        <v/>
      </c>
      <c r="I8985" t="str">
        <f>TRIM(IF(Table1[[#This Row],[Column2]]&lt;&gt;"",Table1[[#This Row],[Column2]], IF(Table1[[#This Row],[Later Paran]]&lt;&gt;"",Table1[[#This Row],[Later Paran]],Table1[[#This Row],[BrandName]])))</f>
        <v>All In One Super Multi Plus</v>
      </c>
    </row>
    <row r="8986" spans="1:9" x14ac:dyDescent="0.35">
      <c r="A8986">
        <v>2229971</v>
      </c>
      <c r="B8986" t="s">
        <v>19686</v>
      </c>
      <c r="C8986" t="s">
        <v>17602</v>
      </c>
      <c r="D8986" t="s">
        <v>19086</v>
      </c>
      <c r="E8986" t="s">
        <v>17409</v>
      </c>
      <c r="F8986" t="s">
        <v>281</v>
      </c>
      <c r="G8986" t="str">
        <f>TRIM(IF(LEFT(Table1[[#This Row],[BrandName]],1) = "(", MID(Table1[[#This Row],[BrandName]], SEARCH(")", Table1[[#This Row],[BrandName]])+1,100),""))</f>
        <v/>
      </c>
      <c r="H8986" t="str">
        <f>IF(
     ISNUMBER(
                        SEARCH("(",Table1[[#This Row],[BrandName]])),
                        LEFT(Table1[[#This Row],[BrandName]],SEARCH("(",Table1[[#This Row],[BrandName]])-1),"")</f>
        <v/>
      </c>
      <c r="I8986" t="str">
        <f>TRIM(IF(Table1[[#This Row],[Column2]]&lt;&gt;"",Table1[[#This Row],[Column2]], IF(Table1[[#This Row],[Later Paran]]&lt;&gt;"",Table1[[#This Row],[Later Paran]],Table1[[#This Row],[BrandName]])))</f>
        <v>Zithromax</v>
      </c>
    </row>
    <row r="8987" spans="1:9" x14ac:dyDescent="0.35">
      <c r="A8987">
        <v>2229979</v>
      </c>
      <c r="B8987" t="s">
        <v>19687</v>
      </c>
      <c r="C8987" t="s">
        <v>3123</v>
      </c>
      <c r="D8987" t="s">
        <v>19688</v>
      </c>
      <c r="E8987" t="s">
        <v>19689</v>
      </c>
      <c r="F8987" t="s">
        <v>97</v>
      </c>
      <c r="G8987" t="str">
        <f>TRIM(IF(LEFT(Table1[[#This Row],[BrandName]],1) = "(", MID(Table1[[#This Row],[BrandName]], SEARCH(")", Table1[[#This Row],[BrandName]])+1,100),""))</f>
        <v/>
      </c>
      <c r="H8987" t="str">
        <f>IF(
     ISNUMBER(
                        SEARCH("(",Table1[[#This Row],[BrandName]])),
                        LEFT(Table1[[#This Row],[BrandName]],SEARCH("(",Table1[[#This Row],[BrandName]])-1),"")</f>
        <v/>
      </c>
      <c r="I8987" t="str">
        <f>TRIM(IF(Table1[[#This Row],[Column2]]&lt;&gt;"",Table1[[#This Row],[Column2]], IF(Table1[[#This Row],[Later Paran]]&lt;&gt;"",Table1[[#This Row],[Later Paran]],Table1[[#This Row],[BrandName]])))</f>
        <v>Inositol Powder</v>
      </c>
    </row>
    <row r="8988" spans="1:9" x14ac:dyDescent="0.35">
      <c r="A8988">
        <v>2229980</v>
      </c>
      <c r="B8988" t="s">
        <v>19690</v>
      </c>
      <c r="C8988" t="s">
        <v>19691</v>
      </c>
      <c r="D8988" t="s">
        <v>19692</v>
      </c>
      <c r="E8988" t="s">
        <v>19693</v>
      </c>
      <c r="F8988" t="s">
        <v>44</v>
      </c>
      <c r="G8988" t="str">
        <f>TRIM(IF(LEFT(Table1[[#This Row],[BrandName]],1) = "(", MID(Table1[[#This Row],[BrandName]], SEARCH(")", Table1[[#This Row],[BrandName]])+1,100),""))</f>
        <v/>
      </c>
      <c r="H8988" t="str">
        <f>IF(
     ISNUMBER(
                        SEARCH("(",Table1[[#This Row],[BrandName]])),
                        LEFT(Table1[[#This Row],[BrandName]],SEARCH("(",Table1[[#This Row],[BrandName]])-1),"")</f>
        <v/>
      </c>
      <c r="I8988" t="str">
        <f>TRIM(IF(Table1[[#This Row],[Column2]]&lt;&gt;"",Table1[[#This Row],[Column2]], IF(Table1[[#This Row],[Later Paran]]&lt;&gt;"",Table1[[#This Row],[Later Paran]],Table1[[#This Row],[BrandName]])))</f>
        <v>Aspirin With Stomach Guard</v>
      </c>
    </row>
    <row r="8989" spans="1:9" x14ac:dyDescent="0.35">
      <c r="A8989">
        <v>2229984</v>
      </c>
      <c r="B8989" t="s">
        <v>19694</v>
      </c>
      <c r="C8989" t="s">
        <v>1398</v>
      </c>
      <c r="D8989" t="s">
        <v>19695</v>
      </c>
      <c r="E8989" t="s">
        <v>344</v>
      </c>
      <c r="F8989" t="s">
        <v>44</v>
      </c>
      <c r="G8989" t="str">
        <f>TRIM(IF(LEFT(Table1[[#This Row],[BrandName]],1) = "(", MID(Table1[[#This Row],[BrandName]], SEARCH(")", Table1[[#This Row],[BrandName]])+1,100),""))</f>
        <v/>
      </c>
      <c r="H8989" t="str">
        <f>IF(
     ISNUMBER(
                        SEARCH("(",Table1[[#This Row],[BrandName]])),
                        LEFT(Table1[[#This Row],[BrandName]],SEARCH("(",Table1[[#This Row],[BrandName]])-1),"")</f>
        <v/>
      </c>
      <c r="I8989" t="str">
        <f>TRIM(IF(Table1[[#This Row],[Column2]]&lt;&gt;"",Table1[[#This Row],[Column2]], IF(Table1[[#This Row],[Later Paran]]&lt;&gt;"",Table1[[#This Row],[Later Paran]],Table1[[#This Row],[BrandName]])))</f>
        <v>Air-Power</v>
      </c>
    </row>
    <row r="8990" spans="1:9" x14ac:dyDescent="0.35">
      <c r="A8990">
        <v>2229989</v>
      </c>
      <c r="B8990" t="s">
        <v>19696</v>
      </c>
      <c r="C8990" t="s">
        <v>19697</v>
      </c>
      <c r="D8990" t="s">
        <v>19698</v>
      </c>
      <c r="E8990" t="s">
        <v>19699</v>
      </c>
      <c r="F8990" t="s">
        <v>3504</v>
      </c>
      <c r="G8990" t="str">
        <f>TRIM(IF(LEFT(Table1[[#This Row],[BrandName]],1) = "(", MID(Table1[[#This Row],[BrandName]], SEARCH(")", Table1[[#This Row],[BrandName]])+1,100),""))</f>
        <v/>
      </c>
      <c r="H8990" t="str">
        <f>IF(
     ISNUMBER(
                        SEARCH("(",Table1[[#This Row],[BrandName]])),
                        LEFT(Table1[[#This Row],[BrandName]],SEARCH("(",Table1[[#This Row],[BrandName]])-1),"")</f>
        <v/>
      </c>
      <c r="I8990" t="str">
        <f>TRIM(IF(Table1[[#This Row],[Column2]]&lt;&gt;"",Table1[[#This Row],[Column2]], IF(Table1[[#This Row],[Later Paran]]&lt;&gt;"",Table1[[#This Row],[Later Paran]],Table1[[#This Row],[BrandName]])))</f>
        <v>Dermoplast</v>
      </c>
    </row>
    <row r="8991" spans="1:9" x14ac:dyDescent="0.35">
      <c r="A8991">
        <v>2229991</v>
      </c>
      <c r="B8991" t="s">
        <v>19700</v>
      </c>
      <c r="C8991" t="s">
        <v>18250</v>
      </c>
      <c r="D8991" t="s">
        <v>19701</v>
      </c>
      <c r="E8991" t="s">
        <v>4338</v>
      </c>
      <c r="F8991" t="s">
        <v>44</v>
      </c>
      <c r="G8991" t="str">
        <f>TRIM(IF(LEFT(Table1[[#This Row],[BrandName]],1) = "(", MID(Table1[[#This Row],[BrandName]], SEARCH(")", Table1[[#This Row],[BrandName]])+1,100),""))</f>
        <v/>
      </c>
      <c r="H8991" t="str">
        <f>IF(
     ISNUMBER(
                        SEARCH("(",Table1[[#This Row],[BrandName]])),
                        LEFT(Table1[[#This Row],[BrandName]],SEARCH("(",Table1[[#This Row],[BrandName]])-1),"")</f>
        <v/>
      </c>
      <c r="I8991" t="str">
        <f>TRIM(IF(Table1[[#This Row],[Column2]]&lt;&gt;"",Table1[[#This Row],[Column2]], IF(Table1[[#This Row],[Later Paran]]&lt;&gt;"",Table1[[#This Row],[Later Paran]],Table1[[#This Row],[BrandName]])))</f>
        <v>Neurosome</v>
      </c>
    </row>
    <row r="8992" spans="1:9" x14ac:dyDescent="0.35">
      <c r="A8992">
        <v>2229992</v>
      </c>
      <c r="B8992" t="s">
        <v>19702</v>
      </c>
      <c r="C8992" t="s">
        <v>19702</v>
      </c>
      <c r="D8992" t="s">
        <v>19703</v>
      </c>
      <c r="F8992" t="s">
        <v>2462</v>
      </c>
      <c r="G8992" t="str">
        <f>TRIM(IF(LEFT(Table1[[#This Row],[BrandName]],1) = "(", MID(Table1[[#This Row],[BrandName]], SEARCH(")", Table1[[#This Row],[BrandName]])+1,100),""))</f>
        <v/>
      </c>
      <c r="H8992" t="str">
        <f>IF(
     ISNUMBER(
                        SEARCH("(",Table1[[#This Row],[BrandName]])),
                        LEFT(Table1[[#This Row],[BrandName]],SEARCH("(",Table1[[#This Row],[BrandName]])-1),"")</f>
        <v/>
      </c>
      <c r="I8992" t="str">
        <f>TRIM(IF(Table1[[#This Row],[Column2]]&lt;&gt;"",Table1[[#This Row],[Column2]], IF(Table1[[#This Row],[Later Paran]]&lt;&gt;"",Table1[[#This Row],[Later Paran]],Table1[[#This Row],[BrandName]])))</f>
        <v>Herbal Throat Lozenges</v>
      </c>
    </row>
    <row r="8993" spans="1:9" x14ac:dyDescent="0.35">
      <c r="A8993">
        <v>2229993</v>
      </c>
      <c r="B8993" t="s">
        <v>19704</v>
      </c>
      <c r="C8993" t="s">
        <v>2879</v>
      </c>
      <c r="D8993" t="s">
        <v>19705</v>
      </c>
      <c r="E8993" t="s">
        <v>4994</v>
      </c>
      <c r="F8993" t="s">
        <v>40</v>
      </c>
      <c r="G8993" t="str">
        <f>TRIM(IF(LEFT(Table1[[#This Row],[BrandName]],1) = "(", MID(Table1[[#This Row],[BrandName]], SEARCH(")", Table1[[#This Row],[BrandName]])+1,100),""))</f>
        <v/>
      </c>
      <c r="H8993" t="str">
        <f>IF(
     ISNUMBER(
                        SEARCH("(",Table1[[#This Row],[BrandName]])),
                        LEFT(Table1[[#This Row],[BrandName]],SEARCH("(",Table1[[#This Row],[BrandName]])-1),"")</f>
        <v/>
      </c>
      <c r="I8993" t="str">
        <f>TRIM(IF(Table1[[#This Row],[Column2]]&lt;&gt;"",Table1[[#This Row],[Column2]], IF(Table1[[#This Row],[Later Paran]]&lt;&gt;"",Table1[[#This Row],[Later Paran]],Table1[[#This Row],[BrandName]])))</f>
        <v>Artichaut Natura Medica</v>
      </c>
    </row>
    <row r="8994" spans="1:9" x14ac:dyDescent="0.35">
      <c r="A8994">
        <v>2230008</v>
      </c>
      <c r="B8994" t="s">
        <v>19706</v>
      </c>
      <c r="C8994" t="s">
        <v>19706</v>
      </c>
      <c r="D8994" t="s">
        <v>19707</v>
      </c>
      <c r="F8994" t="s">
        <v>44</v>
      </c>
      <c r="G8994" t="str">
        <f>TRIM(IF(LEFT(Table1[[#This Row],[BrandName]],1) = "(", MID(Table1[[#This Row],[BrandName]], SEARCH(")", Table1[[#This Row],[BrandName]])+1,100),""))</f>
        <v/>
      </c>
      <c r="H8994" t="str">
        <f>IF(
     ISNUMBER(
                        SEARCH("(",Table1[[#This Row],[BrandName]])),
                        LEFT(Table1[[#This Row],[BrandName]],SEARCH("(",Table1[[#This Row],[BrandName]])-1),"")</f>
        <v/>
      </c>
      <c r="I8994" t="str">
        <f>TRIM(IF(Table1[[#This Row],[Column2]]&lt;&gt;"",Table1[[#This Row],[Column2]], IF(Table1[[#This Row],[Later Paran]]&lt;&gt;"",Table1[[#This Row],[Later Paran]],Table1[[#This Row],[BrandName]])))</f>
        <v>Silicare</v>
      </c>
    </row>
    <row r="8995" spans="1:9" x14ac:dyDescent="0.35">
      <c r="A8995">
        <v>2230009</v>
      </c>
      <c r="B8995" t="s">
        <v>19708</v>
      </c>
      <c r="C8995" t="s">
        <v>19709</v>
      </c>
      <c r="D8995" t="s">
        <v>19710</v>
      </c>
      <c r="E8995" t="s">
        <v>15309</v>
      </c>
      <c r="F8995" t="s">
        <v>9</v>
      </c>
      <c r="G8995" t="str">
        <f>TRIM(IF(LEFT(Table1[[#This Row],[BrandName]],1) = "(", MID(Table1[[#This Row],[BrandName]], SEARCH(")", Table1[[#This Row],[BrandName]])+1,100),""))</f>
        <v/>
      </c>
      <c r="H8995" t="str">
        <f>IF(
     ISNUMBER(
                        SEARCH("(",Table1[[#This Row],[BrandName]])),
                        LEFT(Table1[[#This Row],[BrandName]],SEARCH("(",Table1[[#This Row],[BrandName]])-1),"")</f>
        <v/>
      </c>
      <c r="I8995" t="str">
        <f>TRIM(IF(Table1[[#This Row],[Column2]]&lt;&gt;"",Table1[[#This Row],[Column2]], IF(Table1[[#This Row],[Later Paran]]&lt;&gt;"",Table1[[#This Row],[Later Paran]],Table1[[#This Row],[BrandName]])))</f>
        <v>Herbal Anti-Nausea Formula</v>
      </c>
    </row>
    <row r="8996" spans="1:9" x14ac:dyDescent="0.35">
      <c r="A8996">
        <v>2230012</v>
      </c>
      <c r="B8996" t="s">
        <v>19711</v>
      </c>
      <c r="C8996" t="s">
        <v>18465</v>
      </c>
      <c r="D8996" t="s">
        <v>19712</v>
      </c>
      <c r="E8996" t="s">
        <v>19713</v>
      </c>
      <c r="F8996" t="s">
        <v>9</v>
      </c>
      <c r="G8996" t="str">
        <f>TRIM(IF(LEFT(Table1[[#This Row],[BrandName]],1) = "(", MID(Table1[[#This Row],[BrandName]], SEARCH(")", Table1[[#This Row],[BrandName]])+1,100),""))</f>
        <v/>
      </c>
      <c r="H8996" t="str">
        <f>IF(
     ISNUMBER(
                        SEARCH("(",Table1[[#This Row],[BrandName]])),
                        LEFT(Table1[[#This Row],[BrandName]],SEARCH("(",Table1[[#This Row],[BrandName]])-1),"")</f>
        <v/>
      </c>
      <c r="I8996" t="str">
        <f>TRIM(IF(Table1[[#This Row],[Column2]]&lt;&gt;"",Table1[[#This Row],[Column2]], IF(Table1[[#This Row],[Later Paran]]&lt;&gt;"",Table1[[#This Row],[Later Paran]],Table1[[#This Row],[BrandName]])))</f>
        <v>Mygracare</v>
      </c>
    </row>
    <row r="8997" spans="1:9" x14ac:dyDescent="0.35">
      <c r="A8997">
        <v>2230019</v>
      </c>
      <c r="B8997" t="s">
        <v>19714</v>
      </c>
      <c r="C8997" t="s">
        <v>3441</v>
      </c>
      <c r="D8997" t="s">
        <v>19715</v>
      </c>
      <c r="E8997" t="s">
        <v>19716</v>
      </c>
      <c r="F8997" t="s">
        <v>44</v>
      </c>
      <c r="G8997" t="str">
        <f>TRIM(IF(LEFT(Table1[[#This Row],[BrandName]],1) = "(", MID(Table1[[#This Row],[BrandName]], SEARCH(")", Table1[[#This Row],[BrandName]])+1,100),""))</f>
        <v/>
      </c>
      <c r="H8997" t="str">
        <f>IF(
     ISNUMBER(
                        SEARCH("(",Table1[[#This Row],[BrandName]])),
                        LEFT(Table1[[#This Row],[BrandName]],SEARCH("(",Table1[[#This Row],[BrandName]])-1),"")</f>
        <v/>
      </c>
      <c r="I8997" t="str">
        <f>TRIM(IF(Table1[[#This Row],[Column2]]&lt;&gt;"",Table1[[#This Row],[Column2]], IF(Table1[[#This Row],[Later Paran]]&lt;&gt;"",Table1[[#This Row],[Later Paran]],Table1[[#This Row],[BrandName]])))</f>
        <v>Viokace</v>
      </c>
    </row>
    <row r="8998" spans="1:9" x14ac:dyDescent="0.35">
      <c r="A8998">
        <v>2230047</v>
      </c>
      <c r="B8998" t="s">
        <v>19717</v>
      </c>
      <c r="C8998" t="s">
        <v>19718</v>
      </c>
      <c r="D8998" t="s">
        <v>19719</v>
      </c>
      <c r="E8998" t="s">
        <v>19720</v>
      </c>
      <c r="F8998" t="s">
        <v>44</v>
      </c>
      <c r="G8998" t="str">
        <f>TRIM(IF(LEFT(Table1[[#This Row],[BrandName]],1) = "(", MID(Table1[[#This Row],[BrandName]], SEARCH(")", Table1[[#This Row],[BrandName]])+1,100),""))</f>
        <v/>
      </c>
      <c r="H8998" t="str">
        <f>IF(
     ISNUMBER(
                        SEARCH("(",Table1[[#This Row],[BrandName]])),
                        LEFT(Table1[[#This Row],[BrandName]],SEARCH("(",Table1[[#This Row],[BrandName]])-1),"")</f>
        <v/>
      </c>
      <c r="I8998" t="str">
        <f>TRIM(IF(Table1[[#This Row],[Column2]]&lt;&gt;"",Table1[[#This Row],[Column2]], IF(Table1[[#This Row],[Later Paran]]&lt;&gt;"",Table1[[#This Row],[Later Paran]],Table1[[#This Row],[BrandName]])))</f>
        <v>Hyzaar</v>
      </c>
    </row>
    <row r="8999" spans="1:9" x14ac:dyDescent="0.35">
      <c r="A8999">
        <v>2230053</v>
      </c>
      <c r="B8999" t="s">
        <v>19721</v>
      </c>
      <c r="C8999" t="s">
        <v>19722</v>
      </c>
      <c r="D8999" t="s">
        <v>35910</v>
      </c>
      <c r="E8999" t="s">
        <v>336</v>
      </c>
      <c r="F8999" t="s">
        <v>44</v>
      </c>
      <c r="G8999" t="str">
        <f>TRIM(IF(LEFT(Table1[[#This Row],[BrandName]],1) = "(", MID(Table1[[#This Row],[BrandName]], SEARCH(")", Table1[[#This Row],[BrandName]])+1,100),""))</f>
        <v/>
      </c>
      <c r="H8999" t="str">
        <f>IF(
     ISNUMBER(
                        SEARCH("(",Table1[[#This Row],[BrandName]])),
                        LEFT(Table1[[#This Row],[BrandName]],SEARCH("(",Table1[[#This Row],[BrandName]])-1),"")</f>
        <v/>
      </c>
      <c r="I8999" t="str">
        <f>TRIM(IF(Table1[[#This Row],[Column2]]&lt;&gt;"",Table1[[#This Row],[Column2]], IF(Table1[[#This Row],[Later Paran]]&lt;&gt;"",Table1[[#This Row],[Later Paran]],Table1[[#This Row],[BrandName]])))</f>
        <v>Lifecycles Multi-Vitamin &amp; Minerals For Women</v>
      </c>
    </row>
    <row r="9000" spans="1:9" x14ac:dyDescent="0.35">
      <c r="A9000">
        <v>2230103</v>
      </c>
      <c r="B9000" t="s">
        <v>19723</v>
      </c>
      <c r="C9000" t="s">
        <v>7682</v>
      </c>
      <c r="D9000" t="s">
        <v>35911</v>
      </c>
      <c r="E9000" t="s">
        <v>19724</v>
      </c>
      <c r="F9000" t="s">
        <v>9</v>
      </c>
      <c r="G9000" t="str">
        <f>TRIM(IF(LEFT(Table1[[#This Row],[BrandName]],1) = "(", MID(Table1[[#This Row],[BrandName]], SEARCH(")", Table1[[#This Row],[BrandName]])+1,100),""))</f>
        <v/>
      </c>
      <c r="H9000" t="str">
        <f>IF(
     ISNUMBER(
                        SEARCH("(",Table1[[#This Row],[BrandName]])),
                        LEFT(Table1[[#This Row],[BrandName]],SEARCH("(",Table1[[#This Row],[BrandName]])-1),"")</f>
        <v/>
      </c>
      <c r="I9000" t="str">
        <f>TRIM(IF(Table1[[#This Row],[Column2]]&lt;&gt;"",Table1[[#This Row],[Column2]], IF(Table1[[#This Row],[Later Paran]]&lt;&gt;"",Table1[[#This Row],[Later Paran]],Table1[[#This Row],[BrandName]])))</f>
        <v>Neutral C With Echinacea &amp; Lemon Bioflavonoids</v>
      </c>
    </row>
    <row r="9001" spans="1:9" x14ac:dyDescent="0.35">
      <c r="A9001">
        <v>2230111</v>
      </c>
      <c r="B9001" t="s">
        <v>19725</v>
      </c>
      <c r="C9001" t="s">
        <v>9782</v>
      </c>
      <c r="D9001" t="s">
        <v>35545</v>
      </c>
      <c r="E9001" t="s">
        <v>2445</v>
      </c>
      <c r="F9001" t="s">
        <v>44</v>
      </c>
      <c r="G9001" t="str">
        <f>TRIM(IF(LEFT(Table1[[#This Row],[BrandName]],1) = "(", MID(Table1[[#This Row],[BrandName]], SEARCH(")", Table1[[#This Row],[BrandName]])+1,100),""))</f>
        <v/>
      </c>
      <c r="H9001" t="str">
        <f>IF(
     ISNUMBER(
                        SEARCH("(",Table1[[#This Row],[BrandName]])),
                        LEFT(Table1[[#This Row],[BrandName]],SEARCH("(",Table1[[#This Row],[BrandName]])-1),"")</f>
        <v/>
      </c>
      <c r="I9001" t="str">
        <f>TRIM(IF(Table1[[#This Row],[Column2]]&lt;&gt;"",Table1[[#This Row],[Column2]], IF(Table1[[#This Row],[Later Paran]]&lt;&gt;"",Table1[[#This Row],[Later Paran]],Table1[[#This Row],[BrandName]])))</f>
        <v>Calcium &amp; Magnesiumlets</v>
      </c>
    </row>
    <row r="9002" spans="1:9" x14ac:dyDescent="0.35">
      <c r="A9002">
        <v>2230116</v>
      </c>
      <c r="B9002" t="s">
        <v>19726</v>
      </c>
      <c r="C9002" t="s">
        <v>18257</v>
      </c>
      <c r="D9002" t="s">
        <v>35912</v>
      </c>
      <c r="E9002" t="s">
        <v>11388</v>
      </c>
      <c r="F9002" t="s">
        <v>276</v>
      </c>
      <c r="G9002" t="str">
        <f>TRIM(IF(LEFT(Table1[[#This Row],[BrandName]],1) = "(", MID(Table1[[#This Row],[BrandName]], SEARCH(")", Table1[[#This Row],[BrandName]])+1,100),""))</f>
        <v/>
      </c>
      <c r="H9002" t="str">
        <f>IF(
     ISNUMBER(
                        SEARCH("(",Table1[[#This Row],[BrandName]])),
                        LEFT(Table1[[#This Row],[BrandName]],SEARCH("(",Table1[[#This Row],[BrandName]])-1),"")</f>
        <v/>
      </c>
      <c r="I9002" t="str">
        <f>TRIM(IF(Table1[[#This Row],[Column2]]&lt;&gt;"",Table1[[#This Row],[Column2]], IF(Table1[[#This Row],[Later Paran]]&lt;&gt;"",Table1[[#This Row],[Later Paran]],Table1[[#This Row],[BrandName]])))</f>
        <v>Arnica Gel</v>
      </c>
    </row>
    <row r="9003" spans="1:9" x14ac:dyDescent="0.35">
      <c r="A9003">
        <v>2230129</v>
      </c>
      <c r="B9003" t="s">
        <v>19727</v>
      </c>
      <c r="C9003" t="s">
        <v>19727</v>
      </c>
      <c r="D9003" t="s">
        <v>35546</v>
      </c>
      <c r="F9003" t="s">
        <v>9</v>
      </c>
      <c r="G9003" t="str">
        <f>TRIM(IF(LEFT(Table1[[#This Row],[BrandName]],1) = "(", MID(Table1[[#This Row],[BrandName]], SEARCH(")", Table1[[#This Row],[BrandName]])+1,100),""))</f>
        <v/>
      </c>
      <c r="H9003" t="str">
        <f>IF(
     ISNUMBER(
                        SEARCH("(",Table1[[#This Row],[BrandName]])),
                        LEFT(Table1[[#This Row],[BrandName]],SEARCH("(",Table1[[#This Row],[BrandName]])-1),"")</f>
        <v/>
      </c>
      <c r="I9003" t="str">
        <f>TRIM(IF(Table1[[#This Row],[Column2]]&lt;&gt;"",Table1[[#This Row],[Column2]], IF(Table1[[#This Row],[Later Paran]]&lt;&gt;"",Table1[[#This Row],[Later Paran]],Table1[[#This Row],[BrandName]])))</f>
        <v>Cough &amp; Cold Daytime</v>
      </c>
    </row>
    <row r="9004" spans="1:9" x14ac:dyDescent="0.35">
      <c r="A9004">
        <v>2230133</v>
      </c>
      <c r="B9004" t="s">
        <v>19728</v>
      </c>
      <c r="C9004" t="s">
        <v>19728</v>
      </c>
      <c r="D9004" t="s">
        <v>10563</v>
      </c>
      <c r="F9004" t="s">
        <v>2835</v>
      </c>
      <c r="G9004" t="str">
        <f>TRIM(IF(LEFT(Table1[[#This Row],[BrandName]],1) = "(", MID(Table1[[#This Row],[BrandName]], SEARCH(")", Table1[[#This Row],[BrandName]])+1,100),""))</f>
        <v/>
      </c>
      <c r="H9004" t="str">
        <f>IF(
     ISNUMBER(
                        SEARCH("(",Table1[[#This Row],[BrandName]])),
                        LEFT(Table1[[#This Row],[BrandName]],SEARCH("(",Table1[[#This Row],[BrandName]])-1),"")</f>
        <v/>
      </c>
      <c r="I9004" t="str">
        <f>TRIM(IF(Table1[[#This Row],[Column2]]&lt;&gt;"",Table1[[#This Row],[Column2]], IF(Table1[[#This Row],[Later Paran]]&lt;&gt;"",Table1[[#This Row],[Later Paran]],Table1[[#This Row],[BrandName]])))</f>
        <v>Heet Analgesic Liniment</v>
      </c>
    </row>
    <row r="9005" spans="1:9" x14ac:dyDescent="0.35">
      <c r="A9005">
        <v>2230137</v>
      </c>
      <c r="B9005" t="s">
        <v>19729</v>
      </c>
      <c r="C9005" t="s">
        <v>3966</v>
      </c>
      <c r="D9005" t="s">
        <v>35932</v>
      </c>
      <c r="E9005" t="s">
        <v>2953</v>
      </c>
      <c r="F9005" t="s">
        <v>125</v>
      </c>
      <c r="G9005" t="str">
        <f>TRIM(IF(LEFT(Table1[[#This Row],[BrandName]],1) = "(", MID(Table1[[#This Row],[BrandName]], SEARCH(")", Table1[[#This Row],[BrandName]])+1,100),""))</f>
        <v/>
      </c>
      <c r="H9005" t="str">
        <f>IF(
     ISNUMBER(
                        SEARCH("(",Table1[[#This Row],[BrandName]])),
                        LEFT(Table1[[#This Row],[BrandName]],SEARCH("(",Table1[[#This Row],[BrandName]])-1),"")</f>
        <v/>
      </c>
      <c r="I9005" t="str">
        <f>TRIM(IF(Table1[[#This Row],[Column2]]&lt;&gt;"",Table1[[#This Row],[Column2]], IF(Table1[[#This Row],[Later Paran]]&lt;&gt;"",Table1[[#This Row],[Later Paran]],Table1[[#This Row],[BrandName]])))</f>
        <v>Aveda Balancing Infusion</v>
      </c>
    </row>
    <row r="9006" spans="1:9" x14ac:dyDescent="0.35">
      <c r="A9006">
        <v>2230150</v>
      </c>
      <c r="B9006" t="s">
        <v>19730</v>
      </c>
      <c r="C9006" t="s">
        <v>17165</v>
      </c>
      <c r="D9006" t="s">
        <v>19731</v>
      </c>
      <c r="E9006" t="s">
        <v>19732</v>
      </c>
      <c r="F9006" t="s">
        <v>516</v>
      </c>
      <c r="G9006" t="str">
        <f>TRIM(IF(LEFT(Table1[[#This Row],[BrandName]],1) = "(", MID(Table1[[#This Row],[BrandName]], SEARCH(")", Table1[[#This Row],[BrandName]])+1,100),""))</f>
        <v/>
      </c>
      <c r="H9006" t="str">
        <f>IF(
     ISNUMBER(
                        SEARCH("(",Table1[[#This Row],[BrandName]])),
                        LEFT(Table1[[#This Row],[BrandName]],SEARCH("(",Table1[[#This Row],[BrandName]])-1),"")</f>
        <v/>
      </c>
      <c r="I9006" t="str">
        <f>TRIM(IF(Table1[[#This Row],[Column2]]&lt;&gt;"",Table1[[#This Row],[Column2]], IF(Table1[[#This Row],[Later Paran]]&lt;&gt;"",Table1[[#This Row],[Later Paran]],Table1[[#This Row],[BrandName]])))</f>
        <v>Pro-Tec Sport Lotion</v>
      </c>
    </row>
    <row r="9007" spans="1:9" x14ac:dyDescent="0.35">
      <c r="A9007">
        <v>2230165</v>
      </c>
      <c r="B9007" t="s">
        <v>19733</v>
      </c>
      <c r="C9007" t="s">
        <v>6314</v>
      </c>
      <c r="D9007" t="s">
        <v>19734</v>
      </c>
      <c r="E9007" t="s">
        <v>19735</v>
      </c>
      <c r="F9007" t="s">
        <v>19</v>
      </c>
      <c r="G9007" t="str">
        <f>TRIM(IF(LEFT(Table1[[#This Row],[BrandName]],1) = "(", MID(Table1[[#This Row],[BrandName]], SEARCH(")", Table1[[#This Row],[BrandName]])+1,100),""))</f>
        <v/>
      </c>
      <c r="H9007" t="str">
        <f>IF(
     ISNUMBER(
                        SEARCH("(",Table1[[#This Row],[BrandName]])),
                        LEFT(Table1[[#This Row],[BrandName]],SEARCH("(",Table1[[#This Row],[BrandName]])-1),"")</f>
        <v/>
      </c>
      <c r="I9007" t="str">
        <f>TRIM(IF(Table1[[#This Row],[Column2]]&lt;&gt;"",Table1[[#This Row],[Column2]], IF(Table1[[#This Row],[Later Paran]]&lt;&gt;"",Table1[[#This Row],[Later Paran]],Table1[[#This Row],[BrandName]])))</f>
        <v>Bengay Muscle Pain Regular Strength</v>
      </c>
    </row>
    <row r="9008" spans="1:9" x14ac:dyDescent="0.35">
      <c r="A9008">
        <v>2230197</v>
      </c>
      <c r="B9008" t="s">
        <v>19736</v>
      </c>
      <c r="C9008" t="s">
        <v>19736</v>
      </c>
      <c r="D9008" t="s">
        <v>19737</v>
      </c>
      <c r="F9008" t="s">
        <v>13327</v>
      </c>
      <c r="G9008" t="str">
        <f>TRIM(IF(LEFT(Table1[[#This Row],[BrandName]],1) = "(", MID(Table1[[#This Row],[BrandName]], SEARCH(")", Table1[[#This Row],[BrandName]])+1,100),""))</f>
        <v/>
      </c>
      <c r="H9008" t="str">
        <f>IF(
     ISNUMBER(
                        SEARCH("(",Table1[[#This Row],[BrandName]])),
                        LEFT(Table1[[#This Row],[BrandName]],SEARCH("(",Table1[[#This Row],[BrandName]])-1),"")</f>
        <v/>
      </c>
      <c r="I9008" t="str">
        <f>TRIM(IF(Table1[[#This Row],[Column2]]&lt;&gt;"",Table1[[#This Row],[Column2]], IF(Table1[[#This Row],[Later Paran]]&lt;&gt;"",Table1[[#This Row],[Later Paran]],Table1[[#This Row],[BrandName]])))</f>
        <v>Body Armor Sun 'N Bug Block</v>
      </c>
    </row>
    <row r="9009" spans="1:9" x14ac:dyDescent="0.35">
      <c r="A9009">
        <v>2230213</v>
      </c>
      <c r="B9009" t="s">
        <v>19738</v>
      </c>
      <c r="C9009" t="s">
        <v>15270</v>
      </c>
      <c r="D9009" t="s">
        <v>32568</v>
      </c>
      <c r="E9009" t="s">
        <v>19739</v>
      </c>
      <c r="F9009" t="s">
        <v>44</v>
      </c>
      <c r="G9009" t="str">
        <f>TRIM(IF(LEFT(Table1[[#This Row],[BrandName]],1) = "(", MID(Table1[[#This Row],[BrandName]], SEARCH(")", Table1[[#This Row],[BrandName]])+1,100),""))</f>
        <v/>
      </c>
      <c r="H9009" t="str">
        <f>IF(
     ISNUMBER(
                        SEARCH("(",Table1[[#This Row],[BrandName]])),
                        LEFT(Table1[[#This Row],[BrandName]],SEARCH("(",Table1[[#This Row],[BrandName]])-1),"")</f>
        <v/>
      </c>
      <c r="I9009" t="str">
        <f>TRIM(IF(Table1[[#This Row],[Column2]]&lt;&gt;"",Table1[[#This Row],[Column2]], IF(Table1[[#This Row],[Later Paran]]&lt;&gt;"",Table1[[#This Row],[Later Paran]],Table1[[#This Row],[BrandName]])))</f>
        <v>Cal-Mag Citrate With Zinc And Vitamin D</v>
      </c>
    </row>
    <row r="9010" spans="1:9" x14ac:dyDescent="0.35">
      <c r="A9010">
        <v>2230226</v>
      </c>
      <c r="B9010" t="s">
        <v>19740</v>
      </c>
      <c r="C9010" t="s">
        <v>19740</v>
      </c>
      <c r="D9010" t="s">
        <v>35913</v>
      </c>
      <c r="F9010" t="s">
        <v>281</v>
      </c>
      <c r="G9010" t="str">
        <f>TRIM(IF(LEFT(Table1[[#This Row],[BrandName]],1) = "(", MID(Table1[[#This Row],[BrandName]], SEARCH(")", Table1[[#This Row],[BrandName]])+1,100),""))</f>
        <v/>
      </c>
      <c r="H9010" t="str">
        <f>IF(
     ISNUMBER(
                        SEARCH("(",Table1[[#This Row],[BrandName]])),
                        LEFT(Table1[[#This Row],[BrandName]],SEARCH("(",Table1[[#This Row],[BrandName]])-1),"")</f>
        <v/>
      </c>
      <c r="I9010" t="str">
        <f>TRIM(IF(Table1[[#This Row],[Column2]]&lt;&gt;"",Table1[[#This Row],[Column2]], IF(Table1[[#This Row],[Later Paran]]&lt;&gt;"",Table1[[#This Row],[Later Paran]],Table1[[#This Row],[BrandName]])))</f>
        <v>Brioschi Effervescent Antacid</v>
      </c>
    </row>
    <row r="9011" spans="1:9" x14ac:dyDescent="0.35">
      <c r="A9011">
        <v>2230248</v>
      </c>
      <c r="B9011" t="s">
        <v>19741</v>
      </c>
      <c r="C9011" t="s">
        <v>13168</v>
      </c>
      <c r="D9011" t="s">
        <v>14465</v>
      </c>
      <c r="E9011" t="s">
        <v>19742</v>
      </c>
      <c r="F9011" t="s">
        <v>14467</v>
      </c>
      <c r="G9011" t="str">
        <f>TRIM(IF(LEFT(Table1[[#This Row],[BrandName]],1) = "(", MID(Table1[[#This Row],[BrandName]], SEARCH(")", Table1[[#This Row],[BrandName]])+1,100),""))</f>
        <v/>
      </c>
      <c r="H9011" t="str">
        <f>IF(
     ISNUMBER(
                        SEARCH("(",Table1[[#This Row],[BrandName]])),
                        LEFT(Table1[[#This Row],[BrandName]],SEARCH("(",Table1[[#This Row],[BrandName]])-1),"")</f>
        <v/>
      </c>
      <c r="I9011" t="str">
        <f>TRIM(IF(Table1[[#This Row],[Column2]]&lt;&gt;"",Table1[[#This Row],[Column2]], IF(Table1[[#This Row],[Later Paran]]&lt;&gt;"",Table1[[#This Row],[Later Paran]],Table1[[#This Row],[BrandName]])))</f>
        <v>Lupron Depot</v>
      </c>
    </row>
    <row r="9012" spans="1:9" x14ac:dyDescent="0.35">
      <c r="A9012">
        <v>2230253</v>
      </c>
      <c r="B9012" t="s">
        <v>19743</v>
      </c>
      <c r="C9012" t="s">
        <v>2658</v>
      </c>
      <c r="D9012" t="s">
        <v>19744</v>
      </c>
      <c r="E9012" t="s">
        <v>275</v>
      </c>
      <c r="F9012" t="s">
        <v>276</v>
      </c>
      <c r="G9012" t="str">
        <f>TRIM(IF(LEFT(Table1[[#This Row],[BrandName]],1) = "(", MID(Table1[[#This Row],[BrandName]], SEARCH(")", Table1[[#This Row],[BrandName]])+1,100),""))</f>
        <v/>
      </c>
      <c r="H9012" t="str">
        <f>IF(
     ISNUMBER(
                        SEARCH("(",Table1[[#This Row],[BrandName]])),
                        LEFT(Table1[[#This Row],[BrandName]],SEARCH("(",Table1[[#This Row],[BrandName]])-1),"")</f>
        <v/>
      </c>
      <c r="I9012" t="str">
        <f>TRIM(IF(Table1[[#This Row],[Column2]]&lt;&gt;"",Table1[[#This Row],[Column2]], IF(Table1[[#This Row],[Later Paran]]&lt;&gt;"",Table1[[#This Row],[Later Paran]],Table1[[#This Row],[BrandName]])))</f>
        <v>Zilactin-B</v>
      </c>
    </row>
    <row r="9013" spans="1:9" x14ac:dyDescent="0.35">
      <c r="A9013">
        <v>2230254</v>
      </c>
      <c r="B9013" t="s">
        <v>19745</v>
      </c>
      <c r="C9013" t="s">
        <v>170</v>
      </c>
      <c r="D9013" t="s">
        <v>19746</v>
      </c>
      <c r="E9013" t="s">
        <v>9072</v>
      </c>
      <c r="F9013" t="s">
        <v>125</v>
      </c>
      <c r="G9013" t="str">
        <f>TRIM(IF(LEFT(Table1[[#This Row],[BrandName]],1) = "(", MID(Table1[[#This Row],[BrandName]], SEARCH(")", Table1[[#This Row],[BrandName]])+1,100),""))</f>
        <v/>
      </c>
      <c r="H9013" t="str">
        <f>IF(
     ISNUMBER(
                        SEARCH("(",Table1[[#This Row],[BrandName]])),
                        LEFT(Table1[[#This Row],[BrandName]],SEARCH("(",Table1[[#This Row],[BrandName]])-1),"")</f>
        <v/>
      </c>
      <c r="I9013" t="str">
        <f>TRIM(IF(Table1[[#This Row],[Column2]]&lt;&gt;"",Table1[[#This Row],[Column2]], IF(Table1[[#This Row],[Later Paran]]&lt;&gt;"",Table1[[#This Row],[Later Paran]],Table1[[#This Row],[BrandName]])))</f>
        <v>Zilactin-L</v>
      </c>
    </row>
    <row r="9014" spans="1:9" x14ac:dyDescent="0.35">
      <c r="A9014">
        <v>2230255</v>
      </c>
      <c r="B9014" t="s">
        <v>19747</v>
      </c>
      <c r="C9014" t="s">
        <v>19747</v>
      </c>
      <c r="D9014" t="s">
        <v>19748</v>
      </c>
      <c r="F9014" t="s">
        <v>3097</v>
      </c>
      <c r="G9014" t="str">
        <f>TRIM(IF(LEFT(Table1[[#This Row],[BrandName]],1) = "(", MID(Table1[[#This Row],[BrandName]], SEARCH(")", Table1[[#This Row],[BrandName]])+1,100),""))</f>
        <v/>
      </c>
      <c r="H9014" t="str">
        <f>IF(
     ISNUMBER(
                        SEARCH("(",Table1[[#This Row],[BrandName]])),
                        LEFT(Table1[[#This Row],[BrandName]],SEARCH("(",Table1[[#This Row],[BrandName]])-1),"")</f>
        <v xml:space="preserve">Zilactin-Lip </v>
      </c>
      <c r="I9014" t="str">
        <f>TRIM(IF(Table1[[#This Row],[Column2]]&lt;&gt;"",Table1[[#This Row],[Column2]], IF(Table1[[#This Row],[Later Paran]]&lt;&gt;"",Table1[[#This Row],[Later Paran]],Table1[[#This Row],[BrandName]])))</f>
        <v>Zilactin-Lip</v>
      </c>
    </row>
    <row r="9015" spans="1:9" x14ac:dyDescent="0.35">
      <c r="A9015">
        <v>2230260</v>
      </c>
      <c r="B9015" t="s">
        <v>19749</v>
      </c>
      <c r="C9015" t="s">
        <v>19316</v>
      </c>
      <c r="D9015" t="s">
        <v>35036</v>
      </c>
      <c r="E9015" t="s">
        <v>19750</v>
      </c>
      <c r="F9015" t="s">
        <v>102</v>
      </c>
      <c r="G9015" t="str">
        <f>TRIM(IF(LEFT(Table1[[#This Row],[BrandName]],1) = "(", MID(Table1[[#This Row],[BrandName]], SEARCH(")", Table1[[#This Row],[BrandName]])+1,100),""))</f>
        <v/>
      </c>
      <c r="H9015" t="str">
        <f>IF(
     ISNUMBER(
                        SEARCH("(",Table1[[#This Row],[BrandName]])),
                        LEFT(Table1[[#This Row],[BrandName]],SEARCH("(",Table1[[#This Row],[BrandName]])-1),"")</f>
        <v/>
      </c>
      <c r="I9015" t="str">
        <f>TRIM(IF(Table1[[#This Row],[Column2]]&lt;&gt;"",Table1[[#This Row],[Column2]], IF(Table1[[#This Row],[Later Paran]]&lt;&gt;"",Table1[[#This Row],[Later Paran]],Table1[[#This Row],[BrandName]])))</f>
        <v>Nivea Lip Care</v>
      </c>
    </row>
    <row r="9016" spans="1:9" x14ac:dyDescent="0.35">
      <c r="A9016">
        <v>2230267</v>
      </c>
      <c r="B9016" t="s">
        <v>19751</v>
      </c>
      <c r="C9016" t="s">
        <v>19666</v>
      </c>
      <c r="D9016" t="s">
        <v>19752</v>
      </c>
      <c r="E9016" t="s">
        <v>19753</v>
      </c>
      <c r="F9016" t="s">
        <v>19</v>
      </c>
      <c r="G9016" t="str">
        <f>TRIM(IF(LEFT(Table1[[#This Row],[BrandName]],1) = "(", MID(Table1[[#This Row],[BrandName]], SEARCH(")", Table1[[#This Row],[BrandName]])+1,100),""))</f>
        <v/>
      </c>
      <c r="H9016" t="str">
        <f>IF(
     ISNUMBER(
                        SEARCH("(",Table1[[#This Row],[BrandName]])),
                        LEFT(Table1[[#This Row],[BrandName]],SEARCH("(",Table1[[#This Row],[BrandName]])-1),"")</f>
        <v/>
      </c>
      <c r="I9016" t="str">
        <f>TRIM(IF(Table1[[#This Row],[Column2]]&lt;&gt;"",Table1[[#This Row],[Column2]], IF(Table1[[#This Row],[Later Paran]]&lt;&gt;"",Table1[[#This Row],[Later Paran]],Table1[[#This Row],[BrandName]])))</f>
        <v>Bengay Muscle Pain Ultra Strength</v>
      </c>
    </row>
    <row r="9017" spans="1:9" x14ac:dyDescent="0.35">
      <c r="A9017">
        <v>2230283</v>
      </c>
      <c r="B9017" t="s">
        <v>19754</v>
      </c>
      <c r="C9017" t="s">
        <v>18109</v>
      </c>
      <c r="D9017" t="s">
        <v>18110</v>
      </c>
      <c r="E9017" t="s">
        <v>19755</v>
      </c>
      <c r="F9017" t="s">
        <v>9</v>
      </c>
      <c r="G9017" t="str">
        <f>TRIM(IF(LEFT(Table1[[#This Row],[BrandName]],1) = "(", MID(Table1[[#This Row],[BrandName]], SEARCH(")", Table1[[#This Row],[BrandName]])+1,100),""))</f>
        <v/>
      </c>
      <c r="H9017" t="str">
        <f>IF(
     ISNUMBER(
                        SEARCH("(",Table1[[#This Row],[BrandName]])),
                        LEFT(Table1[[#This Row],[BrandName]],SEARCH("(",Table1[[#This Row],[BrandName]])-1),"")</f>
        <v/>
      </c>
      <c r="I9017" t="str">
        <f>TRIM(IF(Table1[[#This Row],[Column2]]&lt;&gt;"",Table1[[#This Row],[Column2]], IF(Table1[[#This Row],[Later Paran]]&lt;&gt;"",Table1[[#This Row],[Later Paran]],Table1[[#This Row],[BrandName]])))</f>
        <v>Lipidil Micro</v>
      </c>
    </row>
    <row r="9018" spans="1:9" x14ac:dyDescent="0.35">
      <c r="A9018">
        <v>2230287</v>
      </c>
      <c r="B9018" t="s">
        <v>19756</v>
      </c>
      <c r="C9018" t="s">
        <v>9771</v>
      </c>
      <c r="D9018" t="s">
        <v>10978</v>
      </c>
      <c r="E9018" t="s">
        <v>5579</v>
      </c>
      <c r="F9018" t="s">
        <v>44</v>
      </c>
      <c r="G9018" t="str">
        <f>TRIM(IF(LEFT(Table1[[#This Row],[BrandName]],1) = "(", MID(Table1[[#This Row],[BrandName]], SEARCH(")", Table1[[#This Row],[BrandName]])+1,100),""))</f>
        <v/>
      </c>
      <c r="H9018" t="str">
        <f>IF(
     ISNUMBER(
                        SEARCH("(",Table1[[#This Row],[BrandName]])),
                        LEFT(Table1[[#This Row],[BrandName]],SEARCH("(",Table1[[#This Row],[BrandName]])-1),"")</f>
        <v/>
      </c>
      <c r="I9018" t="str">
        <f>TRIM(IF(Table1[[#This Row],[Column2]]&lt;&gt;"",Table1[[#This Row],[Column2]], IF(Table1[[#This Row],[Later Paran]]&lt;&gt;"",Table1[[#This Row],[Later Paran]],Table1[[#This Row],[BrandName]])))</f>
        <v>Zantac</v>
      </c>
    </row>
    <row r="9019" spans="1:9" x14ac:dyDescent="0.35">
      <c r="A9019">
        <v>2230300</v>
      </c>
      <c r="B9019" t="s">
        <v>19757</v>
      </c>
      <c r="C9019" t="s">
        <v>10630</v>
      </c>
      <c r="D9019" t="s">
        <v>17985</v>
      </c>
      <c r="E9019" t="s">
        <v>19758</v>
      </c>
      <c r="F9019" t="s">
        <v>29</v>
      </c>
      <c r="G9019" t="str">
        <f>TRIM(IF(LEFT(Table1[[#This Row],[BrandName]],1) = "(", MID(Table1[[#This Row],[BrandName]], SEARCH(")", Table1[[#This Row],[BrandName]])+1,100),""))</f>
        <v/>
      </c>
      <c r="H9019" t="str">
        <f>IF(
     ISNUMBER(
                        SEARCH("(",Table1[[#This Row],[BrandName]])),
                        LEFT(Table1[[#This Row],[BrandName]],SEARCH("(",Table1[[#This Row],[BrandName]])-1),"")</f>
        <v/>
      </c>
      <c r="I9019" t="str">
        <f>TRIM(IF(Table1[[#This Row],[Column2]]&lt;&gt;"",Table1[[#This Row],[Column2]], IF(Table1[[#This Row],[Later Paran]]&lt;&gt;"",Table1[[#This Row],[Later Paran]],Table1[[#This Row],[BrandName]])))</f>
        <v>Naloxone</v>
      </c>
    </row>
    <row r="9020" spans="1:9" x14ac:dyDescent="0.35">
      <c r="A9020">
        <v>2230302</v>
      </c>
      <c r="B9020" t="s">
        <v>19759</v>
      </c>
      <c r="C9020" t="s">
        <v>18422</v>
      </c>
      <c r="D9020" t="s">
        <v>18423</v>
      </c>
      <c r="E9020" t="s">
        <v>19760</v>
      </c>
      <c r="F9020" t="s">
        <v>5444</v>
      </c>
      <c r="G9020" t="str">
        <f>TRIM(IF(LEFT(Table1[[#This Row],[BrandName]],1) = "(", MID(Table1[[#This Row],[BrandName]], SEARCH(")", Table1[[#This Row],[BrandName]])+1,100),""))</f>
        <v/>
      </c>
      <c r="H9020" t="str">
        <f>IF(
     ISNUMBER(
                        SEARCH("(",Table1[[#This Row],[BrandName]])),
                        LEFT(Table1[[#This Row],[BrandName]],SEARCH("(",Table1[[#This Row],[BrandName]])-1),"")</f>
        <v/>
      </c>
      <c r="I9020" t="str">
        <f>TRIM(IF(Table1[[#This Row],[Column2]]&lt;&gt;"",Table1[[#This Row],[Column2]], IF(Table1[[#This Row],[Later Paran]]&lt;&gt;"",Table1[[#This Row],[Later Paran]],Table1[[#This Row],[BrandName]])))</f>
        <v>Codeine Contin</v>
      </c>
    </row>
    <row r="9021" spans="1:9" x14ac:dyDescent="0.35">
      <c r="A9021">
        <v>2230304</v>
      </c>
      <c r="B9021" t="s">
        <v>19761</v>
      </c>
      <c r="C9021" t="s">
        <v>5784</v>
      </c>
      <c r="D9021" t="s">
        <v>35933</v>
      </c>
      <c r="E9021" t="s">
        <v>19762</v>
      </c>
      <c r="F9021" t="s">
        <v>6557</v>
      </c>
      <c r="G9021" t="str">
        <f>TRIM(IF(LEFT(Table1[[#This Row],[BrandName]],1) = "(", MID(Table1[[#This Row],[BrandName]], SEARCH(")", Table1[[#This Row],[BrandName]])+1,100),""))</f>
        <v/>
      </c>
      <c r="H9021" t="str">
        <f>IF(
     ISNUMBER(
                        SEARCH("(",Table1[[#This Row],[BrandName]])),
                        LEFT(Table1[[#This Row],[BrandName]],SEARCH("(",Table1[[#This Row],[BrandName]])-1),"")</f>
        <v/>
      </c>
      <c r="I9021" t="str">
        <f>TRIM(IF(Table1[[#This Row],[Column2]]&lt;&gt;"",Table1[[#This Row],[Column2]], IF(Table1[[#This Row],[Later Paran]]&lt;&gt;"",Table1[[#This Row],[Later Paran]],Table1[[#This Row],[BrandName]])))</f>
        <v>Micatin Powder Spray</v>
      </c>
    </row>
    <row r="9022" spans="1:9" x14ac:dyDescent="0.35">
      <c r="A9022">
        <v>2230307</v>
      </c>
      <c r="B9022" t="s">
        <v>19763</v>
      </c>
      <c r="C9022" t="s">
        <v>19764</v>
      </c>
      <c r="D9022" t="s">
        <v>19765</v>
      </c>
      <c r="E9022" t="s">
        <v>19766</v>
      </c>
      <c r="F9022" t="s">
        <v>29</v>
      </c>
      <c r="G9022" t="str">
        <f>TRIM(IF(LEFT(Table1[[#This Row],[BrandName]],1) = "(", MID(Table1[[#This Row],[BrandName]], SEARCH(")", Table1[[#This Row],[BrandName]])+1,100),""))</f>
        <v/>
      </c>
      <c r="H9022" t="str">
        <f>IF(
     ISNUMBER(
                        SEARCH("(",Table1[[#This Row],[BrandName]])),
                        LEFT(Table1[[#This Row],[BrandName]],SEARCH("(",Table1[[#This Row],[BrandName]])-1),"")</f>
        <v/>
      </c>
      <c r="I9022" t="str">
        <f>TRIM(IF(Table1[[#This Row],[Column2]]&lt;&gt;"",Table1[[#This Row],[Column2]], IF(Table1[[#This Row],[Later Paran]]&lt;&gt;"",Table1[[#This Row],[Later Paran]],Table1[[#This Row],[BrandName]])))</f>
        <v>Infanrix Vaccine</v>
      </c>
    </row>
    <row r="9023" spans="1:9" x14ac:dyDescent="0.35">
      <c r="A9023">
        <v>2230308</v>
      </c>
      <c r="B9023" t="s">
        <v>19767</v>
      </c>
      <c r="C9023" t="s">
        <v>19768</v>
      </c>
      <c r="D9023" t="s">
        <v>19769</v>
      </c>
      <c r="E9023" t="s">
        <v>778</v>
      </c>
      <c r="F9023" t="s">
        <v>29</v>
      </c>
      <c r="G9023" t="str">
        <f>TRIM(IF(LEFT(Table1[[#This Row],[BrandName]],1) = "(", MID(Table1[[#This Row],[BrandName]], SEARCH(")", Table1[[#This Row],[BrandName]])+1,100),""))</f>
        <v/>
      </c>
      <c r="H9023" t="str">
        <f>IF(
     ISNUMBER(
                        SEARCH("(",Table1[[#This Row],[BrandName]])),
                        LEFT(Table1[[#This Row],[BrandName]],SEARCH("(",Table1[[#This Row],[BrandName]])-1),"")</f>
        <v xml:space="preserve">Gemzar  </v>
      </c>
      <c r="I9023" t="str">
        <f>TRIM(IF(Table1[[#This Row],[Column2]]&lt;&gt;"",Table1[[#This Row],[Column2]], IF(Table1[[#This Row],[Later Paran]]&lt;&gt;"",Table1[[#This Row],[Later Paran]],Table1[[#This Row],[BrandName]])))</f>
        <v>Gemzar</v>
      </c>
    </row>
    <row r="9024" spans="1:9" x14ac:dyDescent="0.35">
      <c r="A9024">
        <v>2230309</v>
      </c>
      <c r="B9024" t="s">
        <v>19770</v>
      </c>
      <c r="C9024" t="s">
        <v>19768</v>
      </c>
      <c r="D9024" t="s">
        <v>19771</v>
      </c>
      <c r="E9024" t="s">
        <v>28</v>
      </c>
      <c r="F9024" t="s">
        <v>29</v>
      </c>
      <c r="G9024" t="str">
        <f>TRIM(IF(LEFT(Table1[[#This Row],[BrandName]],1) = "(", MID(Table1[[#This Row],[BrandName]], SEARCH(")", Table1[[#This Row],[BrandName]])+1,100),""))</f>
        <v/>
      </c>
      <c r="H9024" t="str">
        <f>IF(
     ISNUMBER(
                        SEARCH("(",Table1[[#This Row],[BrandName]])),
                        LEFT(Table1[[#This Row],[BrandName]],SEARCH("(",Table1[[#This Row],[BrandName]])-1),"")</f>
        <v xml:space="preserve">Gemzar  </v>
      </c>
      <c r="I9024" t="str">
        <f>TRIM(IF(Table1[[#This Row],[Column2]]&lt;&gt;"",Table1[[#This Row],[Column2]], IF(Table1[[#This Row],[Later Paran]]&lt;&gt;"",Table1[[#This Row],[Later Paran]],Table1[[#This Row],[BrandName]])))</f>
        <v>Gemzar</v>
      </c>
    </row>
    <row r="9025" spans="1:9" x14ac:dyDescent="0.35">
      <c r="A9025">
        <v>2230310</v>
      </c>
      <c r="B9025" t="s">
        <v>19772</v>
      </c>
      <c r="C9025" t="s">
        <v>19773</v>
      </c>
      <c r="D9025" t="s">
        <v>19774</v>
      </c>
      <c r="E9025" t="s">
        <v>19775</v>
      </c>
      <c r="F9025" t="s">
        <v>9184</v>
      </c>
      <c r="G9025" t="str">
        <f>TRIM(IF(LEFT(Table1[[#This Row],[BrandName]],1) = "(", MID(Table1[[#This Row],[BrandName]], SEARCH(")", Table1[[#This Row],[BrandName]])+1,100),""))</f>
        <v/>
      </c>
      <c r="H9025" t="str">
        <f>IF(
     ISNUMBER(
                        SEARCH("(",Table1[[#This Row],[BrandName]])),
                        LEFT(Table1[[#This Row],[BrandName]],SEARCH("(",Table1[[#This Row],[BrandName]])-1),"")</f>
        <v/>
      </c>
      <c r="I9025" t="str">
        <f>TRIM(IF(Table1[[#This Row],[Column2]]&lt;&gt;"",Table1[[#This Row],[Column2]], IF(Table1[[#This Row],[Later Paran]]&lt;&gt;"",Table1[[#This Row],[Later Paran]],Table1[[#This Row],[BrandName]])))</f>
        <v>Primacor</v>
      </c>
    </row>
    <row r="9026" spans="1:9" x14ac:dyDescent="0.35">
      <c r="A9026">
        <v>2230323</v>
      </c>
      <c r="B9026" t="s">
        <v>19776</v>
      </c>
      <c r="C9026" t="s">
        <v>19777</v>
      </c>
      <c r="D9026" t="s">
        <v>19778</v>
      </c>
      <c r="E9026" t="s">
        <v>19779</v>
      </c>
      <c r="F9026" t="s">
        <v>19</v>
      </c>
      <c r="G9026" t="str">
        <f>TRIM(IF(LEFT(Table1[[#This Row],[BrandName]],1) = "(", MID(Table1[[#This Row],[BrandName]], SEARCH(")", Table1[[#This Row],[BrandName]])+1,100),""))</f>
        <v/>
      </c>
      <c r="H9026" t="str">
        <f>IF(
     ISNUMBER(
                        SEARCH("(",Table1[[#This Row],[BrandName]])),
                        LEFT(Table1[[#This Row],[BrandName]],SEARCH("(",Table1[[#This Row],[BrandName]])-1),"")</f>
        <v/>
      </c>
      <c r="I9026" t="str">
        <f>TRIM(IF(Table1[[#This Row],[Column2]]&lt;&gt;"",Table1[[#This Row],[Column2]], IF(Table1[[#This Row],[Later Paran]]&lt;&gt;"",Table1[[#This Row],[Later Paran]],Table1[[#This Row],[BrandName]])))</f>
        <v>Gly Derm Super Sunblock</v>
      </c>
    </row>
    <row r="9027" spans="1:9" x14ac:dyDescent="0.35">
      <c r="A9027">
        <v>2230324</v>
      </c>
      <c r="B9027" t="s">
        <v>19780</v>
      </c>
      <c r="C9027" t="s">
        <v>17054</v>
      </c>
      <c r="D9027" t="s">
        <v>35037</v>
      </c>
      <c r="E9027" t="s">
        <v>19781</v>
      </c>
      <c r="F9027" t="s">
        <v>13327</v>
      </c>
      <c r="G9027" t="str">
        <f>TRIM(IF(LEFT(Table1[[#This Row],[BrandName]],1) = "(", MID(Table1[[#This Row],[BrandName]], SEARCH(")", Table1[[#This Row],[BrandName]])+1,100),""))</f>
        <v/>
      </c>
      <c r="H9027" t="str">
        <f>IF(
     ISNUMBER(
                        SEARCH("(",Table1[[#This Row],[BrandName]])),
                        LEFT(Table1[[#This Row],[BrandName]],SEARCH("(",Table1[[#This Row],[BrandName]])-1),"")</f>
        <v/>
      </c>
      <c r="I9027" t="str">
        <f>TRIM(IF(Table1[[#This Row],[Column2]]&lt;&gt;"",Table1[[#This Row],[Column2]], IF(Table1[[#This Row],[Later Paran]]&lt;&gt;"",Table1[[#This Row],[Later Paran]],Table1[[#This Row],[BrandName]])))</f>
        <v>Neostrata Aha Skin Smoothing Cream</v>
      </c>
    </row>
    <row r="9028" spans="1:9" x14ac:dyDescent="0.35">
      <c r="A9028">
        <v>2230331</v>
      </c>
      <c r="B9028" t="s">
        <v>19782</v>
      </c>
      <c r="C9028" t="s">
        <v>1953</v>
      </c>
      <c r="D9028" t="s">
        <v>19783</v>
      </c>
      <c r="E9028" t="s">
        <v>19784</v>
      </c>
      <c r="F9028" t="s">
        <v>1955</v>
      </c>
      <c r="G9028" t="str">
        <f>TRIM(IF(LEFT(Table1[[#This Row],[BrandName]],1) = "(", MID(Table1[[#This Row],[BrandName]], SEARCH(")", Table1[[#This Row],[BrandName]])+1,100),""))</f>
        <v/>
      </c>
      <c r="H9028" t="str">
        <f>IF(
     ISNUMBER(
                        SEARCH("(",Table1[[#This Row],[BrandName]])),
                        LEFT(Table1[[#This Row],[BrandName]],SEARCH("(",Table1[[#This Row],[BrandName]])-1),"")</f>
        <v/>
      </c>
      <c r="I9028" t="str">
        <f>TRIM(IF(Table1[[#This Row],[Column2]]&lt;&gt;"",Table1[[#This Row],[Column2]], IF(Table1[[#This Row],[Later Paran]]&lt;&gt;"",Table1[[#This Row],[Later Paran]],Table1[[#This Row],[BrandName]])))</f>
        <v>Sea Clens Wound Cleanser</v>
      </c>
    </row>
    <row r="9029" spans="1:9" x14ac:dyDescent="0.35">
      <c r="A9029">
        <v>2230334</v>
      </c>
      <c r="B9029" t="s">
        <v>19785</v>
      </c>
      <c r="C9029" t="s">
        <v>19786</v>
      </c>
      <c r="D9029" t="s">
        <v>19787</v>
      </c>
      <c r="E9029" t="s">
        <v>19788</v>
      </c>
      <c r="F9029" t="s">
        <v>44</v>
      </c>
      <c r="G9029" t="str">
        <f>TRIM(IF(LEFT(Table1[[#This Row],[BrandName]],1) = "(", MID(Table1[[#This Row],[BrandName]], SEARCH(")", Table1[[#This Row],[BrandName]])+1,100),""))</f>
        <v/>
      </c>
      <c r="H9029" t="str">
        <f>IF(
     ISNUMBER(
                        SEARCH("(",Table1[[#This Row],[BrandName]])),
                        LEFT(Table1[[#This Row],[BrandName]],SEARCH("(",Table1[[#This Row],[BrandName]])-1),"")</f>
        <v/>
      </c>
      <c r="I9029" t="str">
        <f>TRIM(IF(Table1[[#This Row],[Column2]]&lt;&gt;"",Table1[[#This Row],[Column2]], IF(Table1[[#This Row],[Later Paran]]&lt;&gt;"",Table1[[#This Row],[Later Paran]],Table1[[#This Row],[BrandName]])))</f>
        <v>Garlic</v>
      </c>
    </row>
    <row r="9030" spans="1:9" x14ac:dyDescent="0.35">
      <c r="A9030">
        <v>2230352</v>
      </c>
      <c r="B9030" t="s">
        <v>19789</v>
      </c>
      <c r="C9030" t="s">
        <v>19790</v>
      </c>
      <c r="D9030" t="s">
        <v>35547</v>
      </c>
      <c r="E9030" t="s">
        <v>19791</v>
      </c>
      <c r="F9030" t="s">
        <v>9</v>
      </c>
      <c r="G9030" t="str">
        <f>TRIM(IF(LEFT(Table1[[#This Row],[BrandName]],1) = "(", MID(Table1[[#This Row],[BrandName]], SEARCH(")", Table1[[#This Row],[BrandName]])+1,100),""))</f>
        <v/>
      </c>
      <c r="H9030" t="str">
        <f>IF(
     ISNUMBER(
                        SEARCH("(",Table1[[#This Row],[BrandName]])),
                        LEFT(Table1[[#This Row],[BrandName]],SEARCH("(",Table1[[#This Row],[BrandName]])-1),"")</f>
        <v/>
      </c>
      <c r="I9030" t="str">
        <f>TRIM(IF(Table1[[#This Row],[Column2]]&lt;&gt;"",Table1[[#This Row],[Column2]], IF(Table1[[#This Row],[Later Paran]]&lt;&gt;"",Table1[[#This Row],[Later Paran]],Table1[[#This Row],[BrandName]])))</f>
        <v>Ff Formula Niacin &amp; Inositol</v>
      </c>
    </row>
    <row r="9031" spans="1:9" x14ac:dyDescent="0.35">
      <c r="A9031">
        <v>2230377</v>
      </c>
      <c r="B9031" t="s">
        <v>19792</v>
      </c>
      <c r="C9031" t="s">
        <v>709</v>
      </c>
      <c r="D9031" t="s">
        <v>19793</v>
      </c>
      <c r="E9031" t="s">
        <v>360</v>
      </c>
      <c r="F9031" t="s">
        <v>44</v>
      </c>
      <c r="G9031" t="str">
        <f>TRIM(IF(LEFT(Table1[[#This Row],[BrandName]],1) = "(", MID(Table1[[#This Row],[BrandName]], SEARCH(")", Table1[[#This Row],[BrandName]])+1,100),""))</f>
        <v/>
      </c>
      <c r="H9031" t="str">
        <f>IF(
     ISNUMBER(
                        SEARCH("(",Table1[[#This Row],[BrandName]])),
                        LEFT(Table1[[#This Row],[BrandName]],SEARCH("(",Table1[[#This Row],[BrandName]])-1),"")</f>
        <v/>
      </c>
      <c r="I9031" t="str">
        <f>TRIM(IF(Table1[[#This Row],[Column2]]&lt;&gt;"",Table1[[#This Row],[Column2]], IF(Table1[[#This Row],[Later Paran]]&lt;&gt;"",Table1[[#This Row],[Later Paran]],Table1[[#This Row],[BrandName]])))</f>
        <v>Formula #1 Bio-C</v>
      </c>
    </row>
    <row r="9032" spans="1:9" x14ac:dyDescent="0.35">
      <c r="A9032">
        <v>2230390</v>
      </c>
      <c r="B9032" t="s">
        <v>19794</v>
      </c>
      <c r="C9032" t="s">
        <v>19794</v>
      </c>
      <c r="D9032" t="s">
        <v>34387</v>
      </c>
      <c r="F9032" t="s">
        <v>44</v>
      </c>
      <c r="G9032" t="str">
        <f>TRIM(IF(LEFT(Table1[[#This Row],[BrandName]],1) = "(", MID(Table1[[#This Row],[BrandName]], SEARCH(")", Table1[[#This Row],[BrandName]])+1,100),""))</f>
        <v/>
      </c>
      <c r="H9032" t="str">
        <f>IF(
     ISNUMBER(
                        SEARCH("(",Table1[[#This Row],[BrandName]])),
                        LEFT(Table1[[#This Row],[BrandName]],SEARCH("(",Table1[[#This Row],[BrandName]])-1),"")</f>
        <v/>
      </c>
      <c r="I9032" t="str">
        <f>TRIM(IF(Table1[[#This Row],[Column2]]&lt;&gt;"",Table1[[#This Row],[Column2]], IF(Table1[[#This Row],[Later Paran]]&lt;&gt;"",Table1[[#This Row],[Later Paran]],Table1[[#This Row],[BrandName]])))</f>
        <v>Live-Ritelets</v>
      </c>
    </row>
    <row r="9033" spans="1:9" x14ac:dyDescent="0.35">
      <c r="A9033">
        <v>2230393</v>
      </c>
      <c r="B9033" t="s">
        <v>19795</v>
      </c>
      <c r="C9033" t="s">
        <v>19795</v>
      </c>
      <c r="D9033" t="s">
        <v>19796</v>
      </c>
      <c r="F9033" t="s">
        <v>9402</v>
      </c>
      <c r="G9033" t="str">
        <f>TRIM(IF(LEFT(Table1[[#This Row],[BrandName]],1) = "(", MID(Table1[[#This Row],[BrandName]], SEARCH(")", Table1[[#This Row],[BrandName]])+1,100),""))</f>
        <v/>
      </c>
      <c r="H9033" t="str">
        <f>IF(
     ISNUMBER(
                        SEARCH("(",Table1[[#This Row],[BrandName]])),
                        LEFT(Table1[[#This Row],[BrandName]],SEARCH("(",Table1[[#This Row],[BrandName]])-1),"")</f>
        <v/>
      </c>
      <c r="I9033" t="str">
        <f>TRIM(IF(Table1[[#This Row],[Column2]]&lt;&gt;"",Table1[[#This Row],[Column2]], IF(Table1[[#This Row],[Later Paran]]&lt;&gt;"",Table1[[#This Row],[Later Paran]],Table1[[#This Row],[BrandName]])))</f>
        <v>Po Chai Pill</v>
      </c>
    </row>
    <row r="9034" spans="1:9" x14ac:dyDescent="0.35">
      <c r="A9034">
        <v>2230397</v>
      </c>
      <c r="B9034" t="s">
        <v>19797</v>
      </c>
      <c r="C9034" t="s">
        <v>8864</v>
      </c>
      <c r="D9034" t="s">
        <v>19798</v>
      </c>
      <c r="E9034" t="s">
        <v>1149</v>
      </c>
      <c r="F9034" t="s">
        <v>29</v>
      </c>
      <c r="G9034" t="str">
        <f>TRIM(IF(LEFT(Table1[[#This Row],[BrandName]],1) = "(", MID(Table1[[#This Row],[BrandName]], SEARCH(")", Table1[[#This Row],[BrandName]])+1,100),""))</f>
        <v/>
      </c>
      <c r="H9034" t="str">
        <f>IF(
     ISNUMBER(
                        SEARCH("(",Table1[[#This Row],[BrandName]])),
                        LEFT(Table1[[#This Row],[BrandName]],SEARCH("(",Table1[[#This Row],[BrandName]])-1),"")</f>
        <v/>
      </c>
      <c r="I9034" t="str">
        <f>TRIM(IF(Table1[[#This Row],[Column2]]&lt;&gt;"",Table1[[#This Row],[Column2]], IF(Table1[[#This Row],[Later Paran]]&lt;&gt;"",Table1[[#This Row],[Later Paran]],Table1[[#This Row],[BrandName]])))</f>
        <v>Winrho Sdf</v>
      </c>
    </row>
    <row r="9035" spans="1:9" x14ac:dyDescent="0.35">
      <c r="A9035">
        <v>2230409</v>
      </c>
      <c r="B9035" t="s">
        <v>19799</v>
      </c>
      <c r="C9035" t="s">
        <v>19800</v>
      </c>
      <c r="D9035" t="s">
        <v>19801</v>
      </c>
      <c r="E9035" t="s">
        <v>921</v>
      </c>
      <c r="F9035" t="s">
        <v>29</v>
      </c>
      <c r="G9035" t="str">
        <f>TRIM(IF(LEFT(Table1[[#This Row],[BrandName]],1) = "(", MID(Table1[[#This Row],[BrandName]], SEARCH(")", Table1[[#This Row],[BrandName]])+1,100),""))</f>
        <v/>
      </c>
      <c r="H9035" t="str">
        <f>IF(
     ISNUMBER(
                        SEARCH("(",Table1[[#This Row],[BrandName]])),
                        LEFT(Table1[[#This Row],[BrandName]],SEARCH("(",Table1[[#This Row],[BrandName]])-1),"")</f>
        <v/>
      </c>
      <c r="I9035" t="str">
        <f>TRIM(IF(Table1[[#This Row],[Column2]]&lt;&gt;"",Table1[[#This Row],[Column2]], IF(Table1[[#This Row],[Later Paran]]&lt;&gt;"",Table1[[#This Row],[Later Paran]],Table1[[#This Row],[BrandName]])))</f>
        <v>Ultiva</v>
      </c>
    </row>
    <row r="9036" spans="1:9" x14ac:dyDescent="0.35">
      <c r="A9036">
        <v>2230410</v>
      </c>
      <c r="B9036" t="s">
        <v>19802</v>
      </c>
      <c r="C9036" t="s">
        <v>19800</v>
      </c>
      <c r="D9036" t="s">
        <v>19801</v>
      </c>
      <c r="E9036" t="s">
        <v>18736</v>
      </c>
      <c r="F9036" t="s">
        <v>29</v>
      </c>
      <c r="G9036" t="str">
        <f>TRIM(IF(LEFT(Table1[[#This Row],[BrandName]],1) = "(", MID(Table1[[#This Row],[BrandName]], SEARCH(")", Table1[[#This Row],[BrandName]])+1,100),""))</f>
        <v/>
      </c>
      <c r="H9036" t="str">
        <f>IF(
     ISNUMBER(
                        SEARCH("(",Table1[[#This Row],[BrandName]])),
                        LEFT(Table1[[#This Row],[BrandName]],SEARCH("(",Table1[[#This Row],[BrandName]])-1),"")</f>
        <v/>
      </c>
      <c r="I9036" t="str">
        <f>TRIM(IF(Table1[[#This Row],[Column2]]&lt;&gt;"",Table1[[#This Row],[Column2]], IF(Table1[[#This Row],[Later Paran]]&lt;&gt;"",Table1[[#This Row],[Later Paran]],Table1[[#This Row],[BrandName]])))</f>
        <v>Ultiva</v>
      </c>
    </row>
    <row r="9037" spans="1:9" x14ac:dyDescent="0.35">
      <c r="A9037">
        <v>2230411</v>
      </c>
      <c r="B9037" t="s">
        <v>19803</v>
      </c>
      <c r="C9037" t="s">
        <v>19800</v>
      </c>
      <c r="D9037" t="s">
        <v>19801</v>
      </c>
      <c r="E9037" t="s">
        <v>444</v>
      </c>
      <c r="F9037" t="s">
        <v>29</v>
      </c>
      <c r="G9037" t="str">
        <f>TRIM(IF(LEFT(Table1[[#This Row],[BrandName]],1) = "(", MID(Table1[[#This Row],[BrandName]], SEARCH(")", Table1[[#This Row],[BrandName]])+1,100),""))</f>
        <v/>
      </c>
      <c r="H9037" t="str">
        <f>IF(
     ISNUMBER(
                        SEARCH("(",Table1[[#This Row],[BrandName]])),
                        LEFT(Table1[[#This Row],[BrandName]],SEARCH("(",Table1[[#This Row],[BrandName]])-1),"")</f>
        <v/>
      </c>
      <c r="I9037" t="str">
        <f>TRIM(IF(Table1[[#This Row],[Column2]]&lt;&gt;"",Table1[[#This Row],[Column2]], IF(Table1[[#This Row],[Later Paran]]&lt;&gt;"",Table1[[#This Row],[Later Paran]],Table1[[#This Row],[BrandName]])))</f>
        <v>Ultiva</v>
      </c>
    </row>
    <row r="9038" spans="1:9" x14ac:dyDescent="0.35">
      <c r="A9038">
        <v>2230412</v>
      </c>
      <c r="B9038" t="s">
        <v>19804</v>
      </c>
      <c r="C9038" t="s">
        <v>19805</v>
      </c>
      <c r="D9038" t="s">
        <v>19806</v>
      </c>
      <c r="E9038" t="s">
        <v>19807</v>
      </c>
      <c r="F9038" t="s">
        <v>9</v>
      </c>
      <c r="G9038" t="str">
        <f>TRIM(IF(LEFT(Table1[[#This Row],[BrandName]],1) = "(", MID(Table1[[#This Row],[BrandName]], SEARCH(")", Table1[[#This Row],[BrandName]])+1,100),""))</f>
        <v/>
      </c>
      <c r="H9038" t="str">
        <f>IF(
     ISNUMBER(
                        SEARCH("(",Table1[[#This Row],[BrandName]])),
                        LEFT(Table1[[#This Row],[BrandName]],SEARCH("(",Table1[[#This Row],[BrandName]])-1),"")</f>
        <v/>
      </c>
      <c r="I9038" t="str">
        <f>TRIM(IF(Table1[[#This Row],[Column2]]&lt;&gt;"",Table1[[#This Row],[Column2]], IF(Table1[[#This Row],[Later Paran]]&lt;&gt;"",Table1[[#This Row],[Later Paran]],Table1[[#This Row],[BrandName]])))</f>
        <v>Uva-Ursi</v>
      </c>
    </row>
    <row r="9039" spans="1:9" x14ac:dyDescent="0.35">
      <c r="A9039">
        <v>2230416</v>
      </c>
      <c r="B9039" t="s">
        <v>19808</v>
      </c>
      <c r="C9039" t="s">
        <v>19809</v>
      </c>
      <c r="D9039" t="s">
        <v>35548</v>
      </c>
      <c r="E9039" t="s">
        <v>19810</v>
      </c>
      <c r="F9039" t="s">
        <v>44</v>
      </c>
      <c r="G9039" t="str">
        <f>TRIM(IF(LEFT(Table1[[#This Row],[BrandName]],1) = "(", MID(Table1[[#This Row],[BrandName]], SEARCH(")", Table1[[#This Row],[BrandName]])+1,100),""))</f>
        <v/>
      </c>
      <c r="H9039" t="str">
        <f>IF(
     ISNUMBER(
                        SEARCH("(",Table1[[#This Row],[BrandName]])),
                        LEFT(Table1[[#This Row],[BrandName]],SEARCH("(",Table1[[#This Row],[BrandName]])-1),"")</f>
        <v/>
      </c>
      <c r="I9039" t="str">
        <f>TRIM(IF(Table1[[#This Row],[Column2]]&lt;&gt;"",Table1[[#This Row],[Column2]], IF(Table1[[#This Row],[Later Paran]]&lt;&gt;"",Table1[[#This Row],[Later Paran]],Table1[[#This Row],[BrandName]])))</f>
        <v>Viva Cal-Mag &amp; D</v>
      </c>
    </row>
    <row r="9040" spans="1:9" x14ac:dyDescent="0.35">
      <c r="A9040">
        <v>2230417</v>
      </c>
      <c r="B9040" t="s">
        <v>19811</v>
      </c>
      <c r="C9040" t="s">
        <v>19812</v>
      </c>
      <c r="D9040" t="s">
        <v>19813</v>
      </c>
      <c r="E9040" t="s">
        <v>19814</v>
      </c>
      <c r="F9040" t="s">
        <v>32</v>
      </c>
      <c r="G9040" t="str">
        <f>TRIM(IF(LEFT(Table1[[#This Row],[BrandName]],1) = "(", MID(Table1[[#This Row],[BrandName]], SEARCH(")", Table1[[#This Row],[BrandName]])+1,100),""))</f>
        <v/>
      </c>
      <c r="H9040" t="str">
        <f>IF(
     ISNUMBER(
                        SEARCH("(",Table1[[#This Row],[BrandName]])),
                        LEFT(Table1[[#This Row],[BrandName]],SEARCH("(",Table1[[#This Row],[BrandName]])-1),"")</f>
        <v/>
      </c>
      <c r="I9040" t="str">
        <f>TRIM(IF(Table1[[#This Row],[Column2]]&lt;&gt;"",Table1[[#This Row],[Column2]], IF(Table1[[#This Row],[Later Paran]]&lt;&gt;"",Table1[[#This Row],[Later Paran]],Table1[[#This Row],[BrandName]])))</f>
        <v>Hemabate</v>
      </c>
    </row>
    <row r="9041" spans="1:9" x14ac:dyDescent="0.35">
      <c r="A9041">
        <v>2230418</v>
      </c>
      <c r="B9041" t="s">
        <v>19815</v>
      </c>
      <c r="C9041" t="s">
        <v>19816</v>
      </c>
      <c r="D9041" t="s">
        <v>19817</v>
      </c>
      <c r="E9041" t="s">
        <v>19818</v>
      </c>
      <c r="F9041" t="s">
        <v>137</v>
      </c>
      <c r="G9041" t="str">
        <f>TRIM(IF(LEFT(Table1[[#This Row],[BrandName]],1) = "(", MID(Table1[[#This Row],[BrandName]], SEARCH(")", Table1[[#This Row],[BrandName]])+1,100),""))</f>
        <v/>
      </c>
      <c r="H9041" t="str">
        <f>IF(
     ISNUMBER(
                        SEARCH("(",Table1[[#This Row],[BrandName]])),
                        LEFT(Table1[[#This Row],[BrandName]],SEARCH("(",Table1[[#This Row],[BrandName]])-1),"")</f>
        <v/>
      </c>
      <c r="I9041" t="str">
        <f>TRIM(IF(Table1[[#This Row],[Column2]]&lt;&gt;"",Table1[[#This Row],[Column2]], IF(Table1[[#This Row],[Later Paran]]&lt;&gt;"",Table1[[#This Row],[Later Paran]],Table1[[#This Row],[BrandName]])))</f>
        <v>Imitrex Nasal Spray</v>
      </c>
    </row>
    <row r="9042" spans="1:9" x14ac:dyDescent="0.35">
      <c r="A9042">
        <v>2230419</v>
      </c>
      <c r="B9042" t="s">
        <v>19819</v>
      </c>
      <c r="C9042" t="s">
        <v>19816</v>
      </c>
      <c r="D9042" t="s">
        <v>19820</v>
      </c>
      <c r="E9042" t="s">
        <v>19821</v>
      </c>
      <c r="F9042" t="s">
        <v>137</v>
      </c>
      <c r="G9042" t="str">
        <f>TRIM(IF(LEFT(Table1[[#This Row],[BrandName]],1) = "(", MID(Table1[[#This Row],[BrandName]], SEARCH(")", Table1[[#This Row],[BrandName]])+1,100),""))</f>
        <v/>
      </c>
      <c r="H9042" t="str">
        <f>IF(
     ISNUMBER(
                        SEARCH("(",Table1[[#This Row],[BrandName]])),
                        LEFT(Table1[[#This Row],[BrandName]],SEARCH("(",Table1[[#This Row],[BrandName]])-1),"")</f>
        <v/>
      </c>
      <c r="I9042" t="str">
        <f>TRIM(IF(Table1[[#This Row],[Column2]]&lt;&gt;"",Table1[[#This Row],[Column2]], IF(Table1[[#This Row],[Later Paran]]&lt;&gt;"",Table1[[#This Row],[Later Paran]],Table1[[#This Row],[BrandName]])))</f>
        <v>Imitrex</v>
      </c>
    </row>
    <row r="9043" spans="1:9" x14ac:dyDescent="0.35">
      <c r="A9043">
        <v>2230420</v>
      </c>
      <c r="B9043" t="s">
        <v>19822</v>
      </c>
      <c r="C9043" t="s">
        <v>19816</v>
      </c>
      <c r="D9043" t="s">
        <v>19817</v>
      </c>
      <c r="E9043" t="s">
        <v>19823</v>
      </c>
      <c r="F9043" t="s">
        <v>137</v>
      </c>
      <c r="G9043" t="str">
        <f>TRIM(IF(LEFT(Table1[[#This Row],[BrandName]],1) = "(", MID(Table1[[#This Row],[BrandName]], SEARCH(")", Table1[[#This Row],[BrandName]])+1,100),""))</f>
        <v/>
      </c>
      <c r="H9043" t="str">
        <f>IF(
     ISNUMBER(
                        SEARCH("(",Table1[[#This Row],[BrandName]])),
                        LEFT(Table1[[#This Row],[BrandName]],SEARCH("(",Table1[[#This Row],[BrandName]])-1),"")</f>
        <v/>
      </c>
      <c r="I9043" t="str">
        <f>TRIM(IF(Table1[[#This Row],[Column2]]&lt;&gt;"",Table1[[#This Row],[Column2]], IF(Table1[[#This Row],[Later Paran]]&lt;&gt;"",Table1[[#This Row],[Later Paran]],Table1[[#This Row],[BrandName]])))</f>
        <v>Imitrex Nasal Spray</v>
      </c>
    </row>
    <row r="9044" spans="1:9" x14ac:dyDescent="0.35">
      <c r="A9044">
        <v>2230421</v>
      </c>
      <c r="B9044" t="s">
        <v>19824</v>
      </c>
      <c r="C9044" t="s">
        <v>19824</v>
      </c>
      <c r="D9044" t="s">
        <v>35549</v>
      </c>
      <c r="F9044" t="s">
        <v>97</v>
      </c>
      <c r="G9044" t="str">
        <f>TRIM(IF(LEFT(Table1[[#This Row],[BrandName]],1) = "(", MID(Table1[[#This Row],[BrandName]], SEARCH(")", Table1[[#This Row],[BrandName]])+1,100),""))</f>
        <v/>
      </c>
      <c r="H9044" t="str">
        <f>IF(
     ISNUMBER(
                        SEARCH("(",Table1[[#This Row],[BrandName]])),
                        LEFT(Table1[[#This Row],[BrandName]],SEARCH("(",Table1[[#This Row],[BrandName]])-1),"")</f>
        <v/>
      </c>
      <c r="I9044" t="str">
        <f>TRIM(IF(Table1[[#This Row],[Column2]]&lt;&gt;"",Table1[[#This Row],[Column2]], IF(Table1[[#This Row],[Later Paran]]&lt;&gt;"",Table1[[#This Row],[Later Paran]],Table1[[#This Row],[BrandName]])))</f>
        <v>C &amp; Iron With Potassium</v>
      </c>
    </row>
    <row r="9045" spans="1:9" x14ac:dyDescent="0.35">
      <c r="A9045">
        <v>2230440</v>
      </c>
      <c r="B9045" t="s">
        <v>19825</v>
      </c>
      <c r="C9045" t="s">
        <v>9945</v>
      </c>
      <c r="D9045" t="s">
        <v>19826</v>
      </c>
      <c r="E9045" t="s">
        <v>9669</v>
      </c>
      <c r="F9045" t="s">
        <v>9</v>
      </c>
      <c r="G9045" t="str">
        <f>TRIM(IF(LEFT(Table1[[#This Row],[BrandName]],1) = "(", MID(Table1[[#This Row],[BrandName]], SEARCH(")", Table1[[#This Row],[BrandName]])+1,100),""))</f>
        <v/>
      </c>
      <c r="H9045" t="str">
        <f>IF(
     ISNUMBER(
                        SEARCH("(",Table1[[#This Row],[BrandName]])),
                        LEFT(Table1[[#This Row],[BrandName]],SEARCH("(",Table1[[#This Row],[BrandName]])-1),"")</f>
        <v/>
      </c>
      <c r="I9045" t="str">
        <f>TRIM(IF(Table1[[#This Row],[Column2]]&lt;&gt;"",Table1[[#This Row],[Column2]], IF(Table1[[#This Row],[Later Paran]]&lt;&gt;"",Table1[[#This Row],[Later Paran]],Table1[[#This Row],[BrandName]])))</f>
        <v>Prazosin-Ratio</v>
      </c>
    </row>
    <row r="9046" spans="1:9" x14ac:dyDescent="0.35">
      <c r="A9046">
        <v>2230441</v>
      </c>
      <c r="B9046" t="s">
        <v>19827</v>
      </c>
      <c r="C9046" t="s">
        <v>9945</v>
      </c>
      <c r="D9046" t="s">
        <v>19826</v>
      </c>
      <c r="E9046" t="s">
        <v>1222</v>
      </c>
      <c r="F9046" t="s">
        <v>9</v>
      </c>
      <c r="G9046" t="str">
        <f>TRIM(IF(LEFT(Table1[[#This Row],[BrandName]],1) = "(", MID(Table1[[#This Row],[BrandName]], SEARCH(")", Table1[[#This Row],[BrandName]])+1,100),""))</f>
        <v/>
      </c>
      <c r="H9046" t="str">
        <f>IF(
     ISNUMBER(
                        SEARCH("(",Table1[[#This Row],[BrandName]])),
                        LEFT(Table1[[#This Row],[BrandName]],SEARCH("(",Table1[[#This Row],[BrandName]])-1),"")</f>
        <v/>
      </c>
      <c r="I9046" t="str">
        <f>TRIM(IF(Table1[[#This Row],[Column2]]&lt;&gt;"",Table1[[#This Row],[Column2]], IF(Table1[[#This Row],[Later Paran]]&lt;&gt;"",Table1[[#This Row],[Later Paran]],Table1[[#This Row],[BrandName]])))</f>
        <v>Prazosin-Ratio</v>
      </c>
    </row>
    <row r="9047" spans="1:9" x14ac:dyDescent="0.35">
      <c r="A9047">
        <v>2230443</v>
      </c>
      <c r="B9047" t="s">
        <v>19828</v>
      </c>
      <c r="C9047" t="s">
        <v>19829</v>
      </c>
      <c r="D9047" t="s">
        <v>19830</v>
      </c>
      <c r="E9047" t="s">
        <v>19831</v>
      </c>
      <c r="F9047" t="s">
        <v>15403</v>
      </c>
      <c r="G9047" t="str">
        <f>TRIM(IF(LEFT(Table1[[#This Row],[BrandName]],1) = "(", MID(Table1[[#This Row],[BrandName]], SEARCH(")", Table1[[#This Row],[BrandName]])+1,100),""))</f>
        <v/>
      </c>
      <c r="H9047" t="str">
        <f>IF(
     ISNUMBER(
                        SEARCH("(",Table1[[#This Row],[BrandName]])),
                        LEFT(Table1[[#This Row],[BrandName]],SEARCH("(",Table1[[#This Row],[BrandName]])-1),"")</f>
        <v/>
      </c>
      <c r="I9047" t="str">
        <f>TRIM(IF(Table1[[#This Row],[Column2]]&lt;&gt;"",Table1[[#This Row],[Column2]], IF(Table1[[#This Row],[Later Paran]]&lt;&gt;"",Table1[[#This Row],[Later Paran]],Table1[[#This Row],[BrandName]])))</f>
        <v>Glucotrol</v>
      </c>
    </row>
    <row r="9048" spans="1:9" x14ac:dyDescent="0.35">
      <c r="A9048">
        <v>2230444</v>
      </c>
      <c r="B9048" t="s">
        <v>19832</v>
      </c>
      <c r="C9048" t="s">
        <v>19829</v>
      </c>
      <c r="D9048" t="s">
        <v>19830</v>
      </c>
      <c r="E9048" t="s">
        <v>19833</v>
      </c>
      <c r="F9048" t="s">
        <v>15403</v>
      </c>
      <c r="G9048" t="str">
        <f>TRIM(IF(LEFT(Table1[[#This Row],[BrandName]],1) = "(", MID(Table1[[#This Row],[BrandName]], SEARCH(")", Table1[[#This Row],[BrandName]])+1,100),""))</f>
        <v/>
      </c>
      <c r="H9048" t="str">
        <f>IF(
     ISNUMBER(
                        SEARCH("(",Table1[[#This Row],[BrandName]])),
                        LEFT(Table1[[#This Row],[BrandName]],SEARCH("(",Table1[[#This Row],[BrandName]])-1),"")</f>
        <v/>
      </c>
      <c r="I9048" t="str">
        <f>TRIM(IF(Table1[[#This Row],[Column2]]&lt;&gt;"",Table1[[#This Row],[Column2]], IF(Table1[[#This Row],[Later Paran]]&lt;&gt;"",Table1[[#This Row],[Later Paran]],Table1[[#This Row],[BrandName]])))</f>
        <v>Glucotrol</v>
      </c>
    </row>
    <row r="9049" spans="1:9" x14ac:dyDescent="0.35">
      <c r="A9049">
        <v>2230452</v>
      </c>
      <c r="B9049" t="s">
        <v>19834</v>
      </c>
      <c r="C9049" t="s">
        <v>19835</v>
      </c>
      <c r="D9049" t="s">
        <v>19836</v>
      </c>
      <c r="E9049" t="s">
        <v>18</v>
      </c>
      <c r="F9049" t="s">
        <v>19</v>
      </c>
      <c r="G9049" t="str">
        <f>TRIM(IF(LEFT(Table1[[#This Row],[BrandName]],1) = "(", MID(Table1[[#This Row],[BrandName]], SEARCH(")", Table1[[#This Row],[BrandName]])+1,100),""))</f>
        <v/>
      </c>
      <c r="H9049" t="str">
        <f>IF(
     ISNUMBER(
                        SEARCH("(",Table1[[#This Row],[BrandName]])),
                        LEFT(Table1[[#This Row],[BrandName]],SEARCH("(",Table1[[#This Row],[BrandName]])-1),"")</f>
        <v/>
      </c>
      <c r="I9049" t="str">
        <f>TRIM(IF(Table1[[#This Row],[Column2]]&lt;&gt;"",Table1[[#This Row],[Column2]], IF(Table1[[#This Row],[Later Paran]]&lt;&gt;"",Table1[[#This Row],[Later Paran]],Table1[[#This Row],[BrandName]])))</f>
        <v>Oxizole</v>
      </c>
    </row>
    <row r="9050" spans="1:9" x14ac:dyDescent="0.35">
      <c r="A9050">
        <v>2230453</v>
      </c>
      <c r="B9050" t="s">
        <v>19837</v>
      </c>
      <c r="C9050" t="s">
        <v>19835</v>
      </c>
      <c r="D9050" t="s">
        <v>19836</v>
      </c>
      <c r="E9050" t="s">
        <v>515</v>
      </c>
      <c r="F9050" t="s">
        <v>516</v>
      </c>
      <c r="G9050" t="str">
        <f>TRIM(IF(LEFT(Table1[[#This Row],[BrandName]],1) = "(", MID(Table1[[#This Row],[BrandName]], SEARCH(")", Table1[[#This Row],[BrandName]])+1,100),""))</f>
        <v/>
      </c>
      <c r="H9050" t="str">
        <f>IF(
     ISNUMBER(
                        SEARCH("(",Table1[[#This Row],[BrandName]])),
                        LEFT(Table1[[#This Row],[BrandName]],SEARCH("(",Table1[[#This Row],[BrandName]])-1),"")</f>
        <v/>
      </c>
      <c r="I9050" t="str">
        <f>TRIM(IF(Table1[[#This Row],[Column2]]&lt;&gt;"",Table1[[#This Row],[Column2]], IF(Table1[[#This Row],[Later Paran]]&lt;&gt;"",Table1[[#This Row],[Later Paran]],Table1[[#This Row],[BrandName]])))</f>
        <v>Oxizole</v>
      </c>
    </row>
    <row r="9051" spans="1:9" x14ac:dyDescent="0.35">
      <c r="A9051">
        <v>2230455</v>
      </c>
      <c r="B9051" t="s">
        <v>19838</v>
      </c>
      <c r="C9051" t="s">
        <v>16803</v>
      </c>
      <c r="D9051" t="s">
        <v>16804</v>
      </c>
      <c r="E9051" t="s">
        <v>51</v>
      </c>
      <c r="F9051" t="s">
        <v>44</v>
      </c>
      <c r="G9051" t="str">
        <f>TRIM(IF(LEFT(Table1[[#This Row],[BrandName]],1) = "(", MID(Table1[[#This Row],[BrandName]], SEARCH(")", Table1[[#This Row],[BrandName]])+1,100),""))</f>
        <v/>
      </c>
      <c r="H9051" t="str">
        <f>IF(
     ISNUMBER(
                        SEARCH("(",Table1[[#This Row],[BrandName]])),
                        LEFT(Table1[[#This Row],[BrandName]],SEARCH("(",Table1[[#This Row],[BrandName]])-1),"")</f>
        <v/>
      </c>
      <c r="I9051" t="str">
        <f>TRIM(IF(Table1[[#This Row],[Column2]]&lt;&gt;"",Table1[[#This Row],[Column2]], IF(Table1[[#This Row],[Later Paran]]&lt;&gt;"",Table1[[#This Row],[Later Paran]],Table1[[#This Row],[BrandName]])))</f>
        <v>Risperdal</v>
      </c>
    </row>
    <row r="9052" spans="1:9" x14ac:dyDescent="0.35">
      <c r="A9052">
        <v>2230460</v>
      </c>
      <c r="B9052" t="s">
        <v>19839</v>
      </c>
      <c r="C9052" t="s">
        <v>18873</v>
      </c>
      <c r="D9052" t="s">
        <v>19840</v>
      </c>
      <c r="E9052" t="s">
        <v>19841</v>
      </c>
      <c r="F9052" t="s">
        <v>15634</v>
      </c>
      <c r="G9052" t="str">
        <f>TRIM(IF(LEFT(Table1[[#This Row],[BrandName]],1) = "(", MID(Table1[[#This Row],[BrandName]], SEARCH(")", Table1[[#This Row],[BrandName]])+1,100),""))</f>
        <v/>
      </c>
      <c r="H9052" t="str">
        <f>IF(
     ISNUMBER(
                        SEARCH("(",Table1[[#This Row],[BrandName]])),
                        LEFT(Table1[[#This Row],[BrandName]],SEARCH("(",Table1[[#This Row],[BrandName]])-1),"")</f>
        <v/>
      </c>
      <c r="I9052" t="str">
        <f>TRIM(IF(Table1[[#This Row],[Column2]]&lt;&gt;"",Table1[[#This Row],[Column2]], IF(Table1[[#This Row],[Later Paran]]&lt;&gt;"",Table1[[#This Row],[Later Paran]],Table1[[#This Row],[BrandName]])))</f>
        <v>Shiseido Translucent Sun Block Stick</v>
      </c>
    </row>
    <row r="9053" spans="1:9" x14ac:dyDescent="0.35">
      <c r="A9053">
        <v>2230463</v>
      </c>
      <c r="B9053" t="s">
        <v>19842</v>
      </c>
      <c r="C9053" t="s">
        <v>19842</v>
      </c>
      <c r="D9053" t="s">
        <v>19843</v>
      </c>
      <c r="F9053" t="s">
        <v>63</v>
      </c>
      <c r="G9053" t="str">
        <f>TRIM(IF(LEFT(Table1[[#This Row],[BrandName]],1) = "(", MID(Table1[[#This Row],[BrandName]], SEARCH(")", Table1[[#This Row],[BrandName]])+1,100),""))</f>
        <v/>
      </c>
      <c r="H9053" t="str">
        <f>IF(
     ISNUMBER(
                        SEARCH("(",Table1[[#This Row],[BrandName]])),
                        LEFT(Table1[[#This Row],[BrandName]],SEARCH("(",Table1[[#This Row],[BrandName]])-1),"")</f>
        <v/>
      </c>
      <c r="I9053" t="str">
        <f>TRIM(IF(Table1[[#This Row],[Column2]]&lt;&gt;"",Table1[[#This Row],[Column2]], IF(Table1[[#This Row],[Later Paran]]&lt;&gt;"",Table1[[#This Row],[Later Paran]],Table1[[#This Row],[BrandName]])))</f>
        <v>Passiflore Natura Medica</v>
      </c>
    </row>
    <row r="9054" spans="1:9" x14ac:dyDescent="0.35">
      <c r="A9054">
        <v>2230465</v>
      </c>
      <c r="B9054" t="s">
        <v>19844</v>
      </c>
      <c r="C9054" t="s">
        <v>19845</v>
      </c>
      <c r="D9054" t="s">
        <v>19846</v>
      </c>
      <c r="E9054" t="s">
        <v>19847</v>
      </c>
      <c r="F9054" t="s">
        <v>44</v>
      </c>
      <c r="G9054" t="str">
        <f>TRIM(IF(LEFT(Table1[[#This Row],[BrandName]],1) = "(", MID(Table1[[#This Row],[BrandName]], SEARCH(")", Table1[[#This Row],[BrandName]])+1,100),""))</f>
        <v/>
      </c>
      <c r="H9054" t="str">
        <f>IF(
     ISNUMBER(
                        SEARCH("(",Table1[[#This Row],[BrandName]])),
                        LEFT(Table1[[#This Row],[BrandName]],SEARCH("(",Table1[[#This Row],[BrandName]])-1),"")</f>
        <v/>
      </c>
      <c r="I9054" t="str">
        <f>TRIM(IF(Table1[[#This Row],[Column2]]&lt;&gt;"",Table1[[#This Row],[Column2]], IF(Table1[[#This Row],[Later Paran]]&lt;&gt;"",Table1[[#This Row],[Later Paran]],Table1[[#This Row],[BrandName]])))</f>
        <v>Echinacea And Golden Seal</v>
      </c>
    </row>
    <row r="9055" spans="1:9" x14ac:dyDescent="0.35">
      <c r="A9055">
        <v>2230466</v>
      </c>
      <c r="B9055" t="s">
        <v>19848</v>
      </c>
      <c r="C9055" t="s">
        <v>1766</v>
      </c>
      <c r="D9055" t="s">
        <v>19849</v>
      </c>
      <c r="E9055" t="s">
        <v>14081</v>
      </c>
      <c r="F9055" t="s">
        <v>102</v>
      </c>
      <c r="G9055" t="str">
        <f>TRIM(IF(LEFT(Table1[[#This Row],[BrandName]],1) = "(", MID(Table1[[#This Row],[BrandName]], SEARCH(")", Table1[[#This Row],[BrandName]])+1,100),""))</f>
        <v/>
      </c>
      <c r="H9055" t="str">
        <f>IF(
     ISNUMBER(
                        SEARCH("(",Table1[[#This Row],[BrandName]])),
                        LEFT(Table1[[#This Row],[BrandName]],SEARCH("(",Table1[[#This Row],[BrandName]])-1),"")</f>
        <v/>
      </c>
      <c r="I9055" t="str">
        <f>TRIM(IF(Table1[[#This Row],[Column2]]&lt;&gt;"",Table1[[#This Row],[Column2]], IF(Table1[[#This Row],[Later Paran]]&lt;&gt;"",Table1[[#This Row],[Later Paran]],Table1[[#This Row],[BrandName]])))</f>
        <v>Hemorrhoidal Relief Ointment</v>
      </c>
    </row>
    <row r="9056" spans="1:9" x14ac:dyDescent="0.35">
      <c r="A9056">
        <v>2230489</v>
      </c>
      <c r="B9056" t="s">
        <v>19850</v>
      </c>
      <c r="C9056" t="s">
        <v>7544</v>
      </c>
      <c r="D9056" t="s">
        <v>19851</v>
      </c>
      <c r="E9056" t="s">
        <v>19852</v>
      </c>
      <c r="F9056" t="s">
        <v>16146</v>
      </c>
      <c r="G9056" t="str">
        <f>TRIM(IF(LEFT(Table1[[#This Row],[BrandName]],1) = "(", MID(Table1[[#This Row],[BrandName]], SEARCH(")", Table1[[#This Row],[BrandName]])+1,100),""))</f>
        <v/>
      </c>
      <c r="H9056" t="str">
        <f>IF(
     ISNUMBER(
                        SEARCH("(",Table1[[#This Row],[BrandName]])),
                        LEFT(Table1[[#This Row],[BrandName]],SEARCH("(",Table1[[#This Row],[BrandName]])-1),"")</f>
        <v/>
      </c>
      <c r="I9056" t="str">
        <f>TRIM(IF(Table1[[#This Row],[Column2]]&lt;&gt;"",Table1[[#This Row],[Column2]], IF(Table1[[#This Row],[Later Paran]]&lt;&gt;"",Table1[[#This Row],[Later Paran]],Table1[[#This Row],[BrandName]])))</f>
        <v>Deep Cold Pain Patch</v>
      </c>
    </row>
    <row r="9057" spans="1:9" x14ac:dyDescent="0.35">
      <c r="A9057">
        <v>2230493</v>
      </c>
      <c r="B9057" t="s">
        <v>19853</v>
      </c>
      <c r="C9057" t="s">
        <v>19854</v>
      </c>
      <c r="D9057" t="s">
        <v>19855</v>
      </c>
      <c r="E9057" t="s">
        <v>19856</v>
      </c>
      <c r="F9057" t="s">
        <v>516</v>
      </c>
      <c r="G9057" t="str">
        <f>TRIM(IF(LEFT(Table1[[#This Row],[BrandName]],1) = "(", MID(Table1[[#This Row],[BrandName]], SEARCH(")", Table1[[#This Row],[BrandName]])+1,100),""))</f>
        <v/>
      </c>
      <c r="H9057" t="str">
        <f>IF(
     ISNUMBER(
                        SEARCH("(",Table1[[#This Row],[BrandName]])),
                        LEFT(Table1[[#This Row],[BrandName]],SEARCH("(",Table1[[#This Row],[BrandName]])-1),"")</f>
        <v/>
      </c>
      <c r="I9057" t="str">
        <f>TRIM(IF(Table1[[#This Row],[Column2]]&lt;&gt;"",Table1[[#This Row],[Column2]], IF(Table1[[#This Row],[Later Paran]]&lt;&gt;"",Table1[[#This Row],[Later Paran]],Table1[[#This Row],[BrandName]])))</f>
        <v>Clear Anti-Itch Lotion</v>
      </c>
    </row>
    <row r="9058" spans="1:9" x14ac:dyDescent="0.35">
      <c r="A9058">
        <v>2230495</v>
      </c>
      <c r="B9058" t="s">
        <v>19857</v>
      </c>
      <c r="C9058" t="s">
        <v>19857</v>
      </c>
      <c r="D9058" t="s">
        <v>35038</v>
      </c>
      <c r="F9058" t="s">
        <v>516</v>
      </c>
      <c r="G9058" t="str">
        <f>TRIM(IF(LEFT(Table1[[#This Row],[BrandName]],1) = "(", MID(Table1[[#This Row],[BrandName]], SEARCH(")", Table1[[#This Row],[BrandName]])+1,100),""))</f>
        <v/>
      </c>
      <c r="H9058" t="str">
        <f>IF(
     ISNUMBER(
                        SEARCH("(",Table1[[#This Row],[BrandName]])),
                        LEFT(Table1[[#This Row],[BrandName]],SEARCH("(",Table1[[#This Row],[BrandName]])-1),"")</f>
        <v/>
      </c>
      <c r="I9058" t="str">
        <f>TRIM(IF(Table1[[#This Row],[Column2]]&lt;&gt;"",Table1[[#This Row],[Column2]], IF(Table1[[#This Row],[Later Paran]]&lt;&gt;"",Table1[[#This Row],[Later Paran]],Table1[[#This Row],[BrandName]])))</f>
        <v>Sun Shades Waterproof Sunblock</v>
      </c>
    </row>
    <row r="9059" spans="1:9" x14ac:dyDescent="0.35">
      <c r="A9059">
        <v>2230509</v>
      </c>
      <c r="B9059" t="s">
        <v>19858</v>
      </c>
      <c r="C9059" t="s">
        <v>8969</v>
      </c>
      <c r="D9059" t="s">
        <v>19859</v>
      </c>
      <c r="E9059" t="s">
        <v>19860</v>
      </c>
      <c r="F9059" t="s">
        <v>22</v>
      </c>
      <c r="G9059" t="str">
        <f>TRIM(IF(LEFT(Table1[[#This Row],[BrandName]],1) = "(", MID(Table1[[#This Row],[BrandName]], SEARCH(")", Table1[[#This Row],[BrandName]])+1,100),""))</f>
        <v/>
      </c>
      <c r="H9059" t="str">
        <f>IF(
     ISNUMBER(
                        SEARCH("(",Table1[[#This Row],[BrandName]])),
                        LEFT(Table1[[#This Row],[BrandName]],SEARCH("(",Table1[[#This Row],[BrandName]])-1),"")</f>
        <v/>
      </c>
      <c r="I9059" t="str">
        <f>TRIM(IF(Table1[[#This Row],[Column2]]&lt;&gt;"",Table1[[#This Row],[Column2]], IF(Table1[[#This Row],[Later Paran]]&lt;&gt;"",Table1[[#This Row],[Later Paran]],Table1[[#This Row],[BrandName]])))</f>
        <v>Canesten Combi</v>
      </c>
    </row>
    <row r="9060" spans="1:9" x14ac:dyDescent="0.35">
      <c r="A9060">
        <v>2230536</v>
      </c>
      <c r="B9060" t="s">
        <v>19861</v>
      </c>
      <c r="C9060" t="s">
        <v>19862</v>
      </c>
      <c r="D9060" t="s">
        <v>32874</v>
      </c>
      <c r="E9060" t="s">
        <v>19863</v>
      </c>
      <c r="F9060" t="s">
        <v>40</v>
      </c>
      <c r="G9060" t="str">
        <f>TRIM(IF(LEFT(Table1[[#This Row],[BrandName]],1) = "(", MID(Table1[[#This Row],[BrandName]], SEARCH(")", Table1[[#This Row],[BrandName]])+1,100),""))</f>
        <v/>
      </c>
      <c r="H9060" t="str">
        <f>IF(
     ISNUMBER(
                        SEARCH("(",Table1[[#This Row],[BrandName]])),
                        LEFT(Table1[[#This Row],[BrandName]],SEARCH("(",Table1[[#This Row],[BrandName]])-1),"")</f>
        <v/>
      </c>
      <c r="I9060" t="str">
        <f>TRIM(IF(Table1[[#This Row],[Column2]]&lt;&gt;"",Table1[[#This Row],[Column2]], IF(Table1[[#This Row],[Later Paran]]&lt;&gt;"",Table1[[#This Row],[Later Paran]],Table1[[#This Row],[BrandName]])))</f>
        <v>Tums Ultra Strengthuid Plus Anti-Gas</v>
      </c>
    </row>
    <row r="9061" spans="1:9" x14ac:dyDescent="0.35">
      <c r="A9061">
        <v>2230537</v>
      </c>
      <c r="B9061" t="s">
        <v>19864</v>
      </c>
      <c r="C9061" t="s">
        <v>6444</v>
      </c>
      <c r="D9061" t="s">
        <v>32875</v>
      </c>
      <c r="E9061" t="s">
        <v>1896</v>
      </c>
      <c r="F9061" t="s">
        <v>40</v>
      </c>
      <c r="G9061" t="str">
        <f>TRIM(IF(LEFT(Table1[[#This Row],[BrandName]],1) = "(", MID(Table1[[#This Row],[BrandName]], SEARCH(")", Table1[[#This Row],[BrandName]])+1,100),""))</f>
        <v/>
      </c>
      <c r="H9061" t="str">
        <f>IF(
     ISNUMBER(
                        SEARCH("(",Table1[[#This Row],[BrandName]])),
                        LEFT(Table1[[#This Row],[BrandName]],SEARCH("(",Table1[[#This Row],[BrandName]])-1),"")</f>
        <v/>
      </c>
      <c r="I9061" t="str">
        <f>TRIM(IF(Table1[[#This Row],[Column2]]&lt;&gt;"",Table1[[#This Row],[Column2]], IF(Table1[[#This Row],[Later Paran]]&lt;&gt;"",Table1[[#This Row],[Later Paran]],Table1[[#This Row],[BrandName]])))</f>
        <v>Tums Ultra Strengthuid</v>
      </c>
    </row>
    <row r="9062" spans="1:9" x14ac:dyDescent="0.35">
      <c r="A9062">
        <v>2230539</v>
      </c>
      <c r="B9062" t="s">
        <v>19865</v>
      </c>
      <c r="C9062" t="s">
        <v>7544</v>
      </c>
      <c r="D9062" t="s">
        <v>35975</v>
      </c>
      <c r="E9062" t="s">
        <v>19866</v>
      </c>
      <c r="F9062" t="s">
        <v>2462</v>
      </c>
      <c r="G9062" t="str">
        <f>TRIM(IF(LEFT(Table1[[#This Row],[BrandName]],1) = "(", MID(Table1[[#This Row],[BrandName]], SEARCH(")", Table1[[#This Row],[BrandName]])+1,100),""))</f>
        <v/>
      </c>
      <c r="H9062" t="str">
        <f>IF(
     ISNUMBER(
                        SEARCH("(",Table1[[#This Row],[BrandName]])),
                        LEFT(Table1[[#This Row],[BrandName]],SEARCH("(",Table1[[#This Row],[BrandName]])-1),"")</f>
        <v/>
      </c>
      <c r="I9062" t="str">
        <f>TRIM(IF(Table1[[#This Row],[Column2]]&lt;&gt;"",Table1[[#This Row],[Column2]], IF(Table1[[#This Row],[Later Paran]]&lt;&gt;"",Table1[[#This Row],[Later Paran]],Table1[[#This Row],[BrandName]])))</f>
        <v>Fisherman's Friend Lemon Sucrose Free Lozenges</v>
      </c>
    </row>
    <row r="9063" spans="1:9" x14ac:dyDescent="0.35">
      <c r="A9063">
        <v>2230542</v>
      </c>
      <c r="B9063" t="s">
        <v>19867</v>
      </c>
      <c r="C9063" t="s">
        <v>10343</v>
      </c>
      <c r="D9063" t="s">
        <v>19868</v>
      </c>
      <c r="E9063" t="s">
        <v>19869</v>
      </c>
      <c r="F9063" t="s">
        <v>19870</v>
      </c>
      <c r="G9063" t="str">
        <f>TRIM(IF(LEFT(Table1[[#This Row],[BrandName]],1) = "(", MID(Table1[[#This Row],[BrandName]], SEARCH(")", Table1[[#This Row],[BrandName]])+1,100),""))</f>
        <v/>
      </c>
      <c r="H9063" t="str">
        <f>IF(
     ISNUMBER(
                        SEARCH("(",Table1[[#This Row],[BrandName]])),
                        LEFT(Table1[[#This Row],[BrandName]],SEARCH("(",Table1[[#This Row],[BrandName]])-1),"")</f>
        <v/>
      </c>
      <c r="I9063" t="str">
        <f>TRIM(IF(Table1[[#This Row],[Column2]]&lt;&gt;"",Table1[[#This Row],[Column2]], IF(Table1[[#This Row],[Later Paran]]&lt;&gt;"",Table1[[#This Row],[Later Paran]],Table1[[#This Row],[BrandName]])))</f>
        <v>Imodium Quick Dissolve</v>
      </c>
    </row>
    <row r="9064" spans="1:9" x14ac:dyDescent="0.35">
      <c r="A9064">
        <v>2230569</v>
      </c>
      <c r="B9064" t="s">
        <v>19871</v>
      </c>
      <c r="C9064" t="s">
        <v>18388</v>
      </c>
      <c r="D9064" t="s">
        <v>19872</v>
      </c>
      <c r="E9064" t="s">
        <v>19873</v>
      </c>
      <c r="F9064" t="s">
        <v>19</v>
      </c>
      <c r="G9064" t="str">
        <f>TRIM(IF(LEFT(Table1[[#This Row],[BrandName]],1) = "(", MID(Table1[[#This Row],[BrandName]], SEARCH(")", Table1[[#This Row],[BrandName]])+1,100),""))</f>
        <v/>
      </c>
      <c r="H9064" t="str">
        <f>IF(
     ISNUMBER(
                        SEARCH("(",Table1[[#This Row],[BrandName]])),
                        LEFT(Table1[[#This Row],[BrandName]],SEARCH("(",Table1[[#This Row],[BrandName]])-1),"")</f>
        <v/>
      </c>
      <c r="I9064" t="str">
        <f>TRIM(IF(Table1[[#This Row],[Column2]]&lt;&gt;"",Table1[[#This Row],[Column2]], IF(Table1[[#This Row],[Later Paran]]&lt;&gt;"",Table1[[#This Row],[Later Paran]],Table1[[#This Row],[BrandName]])))</f>
        <v>Arthricare For Women Ultra Strength</v>
      </c>
    </row>
    <row r="9065" spans="1:9" x14ac:dyDescent="0.35">
      <c r="A9065">
        <v>2230574</v>
      </c>
      <c r="B9065" t="s">
        <v>19874</v>
      </c>
      <c r="C9065" t="s">
        <v>18250</v>
      </c>
      <c r="D9065" t="s">
        <v>35976</v>
      </c>
      <c r="E9065" t="s">
        <v>8857</v>
      </c>
      <c r="F9065" t="s">
        <v>44</v>
      </c>
      <c r="G9065" t="str">
        <f>TRIM(IF(LEFT(Table1[[#This Row],[BrandName]],1) = "(", MID(Table1[[#This Row],[BrandName]], SEARCH(")", Table1[[#This Row],[BrandName]])+1,100),""))</f>
        <v/>
      </c>
      <c r="H9065" t="str">
        <f>IF(
     ISNUMBER(
                        SEARCH("(",Table1[[#This Row],[BrandName]])),
                        LEFT(Table1[[#This Row],[BrandName]],SEARCH("(",Table1[[#This Row],[BrandName]])-1),"")</f>
        <v/>
      </c>
      <c r="I9065" t="str">
        <f>TRIM(IF(Table1[[#This Row],[Column2]]&lt;&gt;"",Table1[[#This Row],[Column2]], IF(Table1[[#This Row],[Later Paran]]&lt;&gt;"",Table1[[#This Row],[Later Paran]],Table1[[#This Row],[BrandName]])))</f>
        <v>St. John's Wort</v>
      </c>
    </row>
    <row r="9066" spans="1:9" x14ac:dyDescent="0.35">
      <c r="A9066">
        <v>2230575</v>
      </c>
      <c r="B9066" t="s">
        <v>19875</v>
      </c>
      <c r="C9066" t="s">
        <v>1785</v>
      </c>
      <c r="D9066" t="s">
        <v>19876</v>
      </c>
      <c r="E9066" t="s">
        <v>10253</v>
      </c>
      <c r="F9066" t="s">
        <v>276</v>
      </c>
      <c r="G9066" t="str">
        <f>TRIM(IF(LEFT(Table1[[#This Row],[BrandName]],1) = "(", MID(Table1[[#This Row],[BrandName]], SEARCH(")", Table1[[#This Row],[BrandName]])+1,100),""))</f>
        <v/>
      </c>
      <c r="H9066" t="str">
        <f>IF(
     ISNUMBER(
                        SEARCH("(",Table1[[#This Row],[BrandName]])),
                        LEFT(Table1[[#This Row],[BrandName]],SEARCH("(",Table1[[#This Row],[BrandName]])-1),"")</f>
        <v/>
      </c>
      <c r="I9066" t="str">
        <f>TRIM(IF(Table1[[#This Row],[Column2]]&lt;&gt;"",Table1[[#This Row],[Column2]], IF(Table1[[#This Row],[Later Paran]]&lt;&gt;"",Table1[[#This Row],[Later Paran]],Table1[[#This Row],[BrandName]])))</f>
        <v>Ametop Gel</v>
      </c>
    </row>
    <row r="9067" spans="1:9" x14ac:dyDescent="0.35">
      <c r="A9067">
        <v>2230577</v>
      </c>
      <c r="B9067" t="s">
        <v>19877</v>
      </c>
      <c r="C9067" t="s">
        <v>19878</v>
      </c>
      <c r="D9067" t="s">
        <v>19879</v>
      </c>
      <c r="E9067" t="s">
        <v>19880</v>
      </c>
      <c r="F9067" t="s">
        <v>13327</v>
      </c>
      <c r="G9067" t="str">
        <f>TRIM(IF(LEFT(Table1[[#This Row],[BrandName]],1) = "(", MID(Table1[[#This Row],[BrandName]], SEARCH(")", Table1[[#This Row],[BrandName]])+1,100),""))</f>
        <v/>
      </c>
      <c r="H9067" t="str">
        <f>IF(
     ISNUMBER(
                        SEARCH("(",Table1[[#This Row],[BrandName]])),
                        LEFT(Table1[[#This Row],[BrandName]],SEARCH("(",Table1[[#This Row],[BrandName]])-1),"")</f>
        <v/>
      </c>
      <c r="I9067" t="str">
        <f>TRIM(IF(Table1[[#This Row],[Column2]]&lt;&gt;"",Table1[[#This Row],[Column2]], IF(Table1[[#This Row],[Later Paran]]&lt;&gt;"",Table1[[#This Row],[Later Paran]],Table1[[#This Row],[BrandName]])))</f>
        <v>Watkins White Cream Liniment</v>
      </c>
    </row>
    <row r="9068" spans="1:9" x14ac:dyDescent="0.35">
      <c r="A9068">
        <v>2230578</v>
      </c>
      <c r="B9068" t="s">
        <v>19881</v>
      </c>
      <c r="C9068" t="s">
        <v>19882</v>
      </c>
      <c r="D9068" t="s">
        <v>19883</v>
      </c>
      <c r="E9068" t="s">
        <v>19884</v>
      </c>
      <c r="F9068" t="s">
        <v>1910</v>
      </c>
      <c r="G9068" t="str">
        <f>TRIM(IF(LEFT(Table1[[#This Row],[BrandName]],1) = "(", MID(Table1[[#This Row],[BrandName]], SEARCH(")", Table1[[#This Row],[BrandName]])+1,100),""))</f>
        <v/>
      </c>
      <c r="H9068" t="str">
        <f>IF(
     ISNUMBER(
                        SEARCH("(",Table1[[#This Row],[BrandName]])),
                        LEFT(Table1[[#This Row],[BrandName]],SEARCH("(",Table1[[#This Row],[BrandName]])-1),"")</f>
        <v/>
      </c>
      <c r="I9068" t="str">
        <f>TRIM(IF(Table1[[#This Row],[Column2]]&lt;&gt;"",Table1[[#This Row],[Column2]], IF(Table1[[#This Row],[Later Paran]]&lt;&gt;"",Table1[[#This Row],[Later Paran]],Table1[[#This Row],[BrandName]])))</f>
        <v>Twinrix</v>
      </c>
    </row>
    <row r="9069" spans="1:9" x14ac:dyDescent="0.35">
      <c r="A9069">
        <v>2230579</v>
      </c>
      <c r="B9069" t="s">
        <v>19885</v>
      </c>
      <c r="C9069" t="s">
        <v>19886</v>
      </c>
      <c r="D9069" t="s">
        <v>19887</v>
      </c>
      <c r="E9069" t="s">
        <v>2665</v>
      </c>
      <c r="F9069" t="s">
        <v>29</v>
      </c>
      <c r="G9069" t="str">
        <f>TRIM(IF(LEFT(Table1[[#This Row],[BrandName]],1) = "(", MID(Table1[[#This Row],[BrandName]], SEARCH(")", Table1[[#This Row],[BrandName]])+1,100),""))</f>
        <v/>
      </c>
      <c r="H9069" t="str">
        <f>IF(
     ISNUMBER(
                        SEARCH("(",Table1[[#This Row],[BrandName]])),
                        LEFT(Table1[[#This Row],[BrandName]],SEARCH("(",Table1[[#This Row],[BrandName]])-1),"")</f>
        <v/>
      </c>
      <c r="I9069" t="str">
        <f>TRIM(IF(Table1[[#This Row],[Column2]]&lt;&gt;"",Table1[[#This Row],[Column2]], IF(Table1[[#This Row],[Later Paran]]&lt;&gt;"",Table1[[#This Row],[Later Paran]],Table1[[#This Row],[BrandName]])))</f>
        <v>Gamastan S/D</v>
      </c>
    </row>
    <row r="9070" spans="1:9" x14ac:dyDescent="0.35">
      <c r="A9070">
        <v>2230614</v>
      </c>
      <c r="B9070" t="s">
        <v>19888</v>
      </c>
      <c r="C9070" t="s">
        <v>18388</v>
      </c>
      <c r="D9070" t="s">
        <v>32876</v>
      </c>
      <c r="E9070" t="s">
        <v>19889</v>
      </c>
      <c r="F9070" t="s">
        <v>125</v>
      </c>
      <c r="G9070" t="str">
        <f>TRIM(IF(LEFT(Table1[[#This Row],[BrandName]],1) = "(", MID(Table1[[#This Row],[BrandName]], SEARCH(")", Table1[[#This Row],[BrandName]])+1,100),""))</f>
        <v/>
      </c>
      <c r="H9070" t="str">
        <f>IF(
     ISNUMBER(
                        SEARCH("(",Table1[[#This Row],[BrandName]])),
                        LEFT(Table1[[#This Row],[BrandName]],SEARCH("(",Table1[[#This Row],[BrandName]])-1),"")</f>
        <v/>
      </c>
      <c r="I9070" t="str">
        <f>TRIM(IF(Table1[[#This Row],[Column2]]&lt;&gt;"",Table1[[#This Row],[Column2]], IF(Table1[[#This Row],[Later Paran]]&lt;&gt;"",Table1[[#This Row],[Later Paran]],Table1[[#This Row],[BrandName]])))</f>
        <v>Absorbine Arthritis Strengthuid</v>
      </c>
    </row>
    <row r="9071" spans="1:9" x14ac:dyDescent="0.35">
      <c r="A9071">
        <v>2230629</v>
      </c>
      <c r="B9071" t="s">
        <v>19890</v>
      </c>
      <c r="C9071" t="s">
        <v>19890</v>
      </c>
      <c r="D9071" t="s">
        <v>19891</v>
      </c>
      <c r="F9071" t="s">
        <v>9</v>
      </c>
      <c r="G9071" t="str">
        <f>TRIM(IF(LEFT(Table1[[#This Row],[BrandName]],1) = "(", MID(Table1[[#This Row],[BrandName]], SEARCH(")", Table1[[#This Row],[BrandName]])+1,100),""))</f>
        <v/>
      </c>
      <c r="H9071" t="str">
        <f>IF(
     ISNUMBER(
                        SEARCH("(",Table1[[#This Row],[BrandName]])),
                        LEFT(Table1[[#This Row],[BrandName]],SEARCH("(",Table1[[#This Row],[BrandName]])-1),"")</f>
        <v/>
      </c>
      <c r="I9071" t="str">
        <f>TRIM(IF(Table1[[#This Row],[Column2]]&lt;&gt;"",Table1[[#This Row],[Column2]], IF(Table1[[#This Row],[Later Paran]]&lt;&gt;"",Table1[[#This Row],[Later Paran]],Table1[[#This Row],[BrandName]])))</f>
        <v>Tar-End</v>
      </c>
    </row>
    <row r="9072" spans="1:9" x14ac:dyDescent="0.35">
      <c r="A9072">
        <v>2230632</v>
      </c>
      <c r="B9072" t="s">
        <v>19892</v>
      </c>
      <c r="C9072" t="s">
        <v>4220</v>
      </c>
      <c r="D9072" t="s">
        <v>19893</v>
      </c>
      <c r="E9072" t="s">
        <v>47</v>
      </c>
      <c r="F9072" t="s">
        <v>44</v>
      </c>
      <c r="G9072" t="str">
        <f>TRIM(IF(LEFT(Table1[[#This Row],[BrandName]],1) = "(", MID(Table1[[#This Row],[BrandName]], SEARCH(")", Table1[[#This Row],[BrandName]])+1,100),""))</f>
        <v/>
      </c>
      <c r="H9072" t="str">
        <f>IF(
     ISNUMBER(
                        SEARCH("(",Table1[[#This Row],[BrandName]])),
                        LEFT(Table1[[#This Row],[BrandName]],SEARCH("(",Table1[[#This Row],[BrandName]])-1),"")</f>
        <v/>
      </c>
      <c r="I9072" t="str">
        <f>TRIM(IF(Table1[[#This Row],[Column2]]&lt;&gt;"",Table1[[#This Row],[Column2]], IF(Table1[[#This Row],[Later Paran]]&lt;&gt;"",Table1[[#This Row],[Later Paran]],Table1[[#This Row],[BrandName]])))</f>
        <v>Inositol Nicotinate</v>
      </c>
    </row>
    <row r="9073" spans="1:9" x14ac:dyDescent="0.35">
      <c r="A9073">
        <v>2230642</v>
      </c>
      <c r="B9073" t="s">
        <v>19894</v>
      </c>
      <c r="C9073" t="s">
        <v>19462</v>
      </c>
      <c r="D9073" t="s">
        <v>19895</v>
      </c>
      <c r="E9073" t="s">
        <v>622</v>
      </c>
      <c r="F9073" t="s">
        <v>19</v>
      </c>
      <c r="G9073" t="str">
        <f>TRIM(IF(LEFT(Table1[[#This Row],[BrandName]],1) = "(", MID(Table1[[#This Row],[BrandName]], SEARCH(")", Table1[[#This Row],[BrandName]])+1,100),""))</f>
        <v/>
      </c>
      <c r="H9073" t="str">
        <f>IF(
     ISNUMBER(
                        SEARCH("(",Table1[[#This Row],[BrandName]])),
                        LEFT(Table1[[#This Row],[BrandName]],SEARCH("(",Table1[[#This Row],[BrandName]])-1),"")</f>
        <v/>
      </c>
      <c r="I9073" t="str">
        <f>TRIM(IF(Table1[[#This Row],[Column2]]&lt;&gt;"",Table1[[#This Row],[Column2]], IF(Table1[[#This Row],[Later Paran]]&lt;&gt;"",Table1[[#This Row],[Later Paran]],Table1[[#This Row],[BrandName]])))</f>
        <v>Dermatop Emollient Cream</v>
      </c>
    </row>
    <row r="9074" spans="1:9" x14ac:dyDescent="0.35">
      <c r="A9074">
        <v>2230643</v>
      </c>
      <c r="B9074" t="s">
        <v>19896</v>
      </c>
      <c r="C9074" t="s">
        <v>19897</v>
      </c>
      <c r="D9074" t="s">
        <v>19898</v>
      </c>
      <c r="E9074" t="s">
        <v>344</v>
      </c>
      <c r="F9074" t="s">
        <v>44</v>
      </c>
      <c r="G9074" t="str">
        <f>TRIM(IF(LEFT(Table1[[#This Row],[BrandName]],1) = "(", MID(Table1[[#This Row],[BrandName]], SEARCH(")", Table1[[#This Row],[BrandName]])+1,100),""))</f>
        <v/>
      </c>
      <c r="H9074" t="str">
        <f>IF(
     ISNUMBER(
                        SEARCH("(",Table1[[#This Row],[BrandName]])),
                        LEFT(Table1[[#This Row],[BrandName]],SEARCH("(",Table1[[#This Row],[BrandName]])-1),"")</f>
        <v/>
      </c>
      <c r="I9074" t="str">
        <f>TRIM(IF(Table1[[#This Row],[Column2]]&lt;&gt;"",Table1[[#This Row],[Column2]], IF(Table1[[#This Row],[Later Paran]]&lt;&gt;"",Table1[[#This Row],[Later Paran]],Table1[[#This Row],[BrandName]])))</f>
        <v>Skelid</v>
      </c>
    </row>
    <row r="9075" spans="1:9" x14ac:dyDescent="0.35">
      <c r="A9075">
        <v>2230672</v>
      </c>
      <c r="B9075" t="s">
        <v>19899</v>
      </c>
      <c r="C9075" t="s">
        <v>19900</v>
      </c>
      <c r="D9075" t="s">
        <v>35754</v>
      </c>
      <c r="E9075" t="s">
        <v>19547</v>
      </c>
      <c r="F9075" t="s">
        <v>13327</v>
      </c>
      <c r="G9075" t="str">
        <f>TRIM(IF(LEFT(Table1[[#This Row],[BrandName]],1) = "(", MID(Table1[[#This Row],[BrandName]], SEARCH(")", Table1[[#This Row],[BrandName]])+1,100),""))</f>
        <v/>
      </c>
      <c r="H9075" t="str">
        <f>IF(
     ISNUMBER(
                        SEARCH("(",Table1[[#This Row],[BrandName]])),
                        LEFT(Table1[[#This Row],[BrandName]],SEARCH("(",Table1[[#This Row],[BrandName]])-1),"")</f>
        <v/>
      </c>
      <c r="I9075" t="str">
        <f>TRIM(IF(Table1[[#This Row],[Column2]]&lt;&gt;"",Table1[[#This Row],[Column2]], IF(Table1[[#This Row],[Later Paran]]&lt;&gt;"",Table1[[#This Row],[Later Paran]],Table1[[#This Row],[BrandName]])))</f>
        <v>Anthelios SEcran Solaire</v>
      </c>
    </row>
    <row r="9076" spans="1:9" x14ac:dyDescent="0.35">
      <c r="A9076">
        <v>2230684</v>
      </c>
      <c r="B9076" t="s">
        <v>19901</v>
      </c>
      <c r="C9076" t="s">
        <v>7987</v>
      </c>
      <c r="D9076" t="s">
        <v>19902</v>
      </c>
      <c r="E9076" t="s">
        <v>244</v>
      </c>
      <c r="F9076" t="s">
        <v>44</v>
      </c>
      <c r="G9076" t="str">
        <f>TRIM(IF(LEFT(Table1[[#This Row],[BrandName]],1) = "(", MID(Table1[[#This Row],[BrandName]], SEARCH(")", Table1[[#This Row],[BrandName]])+1,100),""))</f>
        <v/>
      </c>
      <c r="H9076" t="str">
        <f>IF(
     ISNUMBER(
                        SEARCH("(",Table1[[#This Row],[BrandName]])),
                        LEFT(Table1[[#This Row],[BrandName]],SEARCH("(",Table1[[#This Row],[BrandName]])-1),"")</f>
        <v/>
      </c>
      <c r="I9076" t="str">
        <f>TRIM(IF(Table1[[#This Row],[Column2]]&lt;&gt;"",Table1[[#This Row],[Column2]], IF(Table1[[#This Row],[Later Paran]]&lt;&gt;"",Table1[[#This Row],[Later Paran]],Table1[[#This Row],[BrandName]])))</f>
        <v>Dicetel</v>
      </c>
    </row>
    <row r="9077" spans="1:9" x14ac:dyDescent="0.35">
      <c r="A9077">
        <v>2230688</v>
      </c>
      <c r="B9077" t="s">
        <v>19903</v>
      </c>
      <c r="C9077" t="s">
        <v>15904</v>
      </c>
      <c r="D9077" t="s">
        <v>19904</v>
      </c>
      <c r="E9077" t="s">
        <v>19905</v>
      </c>
      <c r="F9077" t="s">
        <v>97</v>
      </c>
      <c r="G9077" t="str">
        <f>TRIM(IF(LEFT(Table1[[#This Row],[BrandName]],1) = "(", MID(Table1[[#This Row],[BrandName]], SEARCH(")", Table1[[#This Row],[BrandName]])+1,100),""))</f>
        <v/>
      </c>
      <c r="H9077" t="str">
        <f>IF(
     ISNUMBER(
                        SEARCH("(",Table1[[#This Row],[BrandName]])),
                        LEFT(Table1[[#This Row],[BrandName]],SEARCH("(",Table1[[#This Row],[BrandName]])-1),"")</f>
        <v/>
      </c>
      <c r="I9077" t="str">
        <f>TRIM(IF(Table1[[#This Row],[Column2]]&lt;&gt;"",Table1[[#This Row],[Column2]], IF(Table1[[#This Row],[Later Paran]]&lt;&gt;"",Table1[[#This Row],[Later Paran]],Table1[[#This Row],[BrandName]])))</f>
        <v>Gold Bond</v>
      </c>
    </row>
    <row r="9078" spans="1:9" x14ac:dyDescent="0.35">
      <c r="A9078">
        <v>2230689</v>
      </c>
      <c r="B9078" t="s">
        <v>19906</v>
      </c>
      <c r="C9078" t="s">
        <v>15904</v>
      </c>
      <c r="D9078" t="s">
        <v>19907</v>
      </c>
      <c r="E9078" t="s">
        <v>19908</v>
      </c>
      <c r="F9078" t="s">
        <v>97</v>
      </c>
      <c r="G9078" t="str">
        <f>TRIM(IF(LEFT(Table1[[#This Row],[BrandName]],1) = "(", MID(Table1[[#This Row],[BrandName]], SEARCH(")", Table1[[#This Row],[BrandName]])+1,100),""))</f>
        <v/>
      </c>
      <c r="H9078" t="str">
        <f>IF(
     ISNUMBER(
                        SEARCH("(",Table1[[#This Row],[BrandName]])),
                        LEFT(Table1[[#This Row],[BrandName]],SEARCH("(",Table1[[#This Row],[BrandName]])-1),"")</f>
        <v/>
      </c>
      <c r="I9078" t="str">
        <f>TRIM(IF(Table1[[#This Row],[Column2]]&lt;&gt;"",Table1[[#This Row],[Column2]], IF(Table1[[#This Row],[Later Paran]]&lt;&gt;"",Table1[[#This Row],[Later Paran]],Table1[[#This Row],[BrandName]])))</f>
        <v>Extra Strength Gold Bond</v>
      </c>
    </row>
    <row r="9079" spans="1:9" x14ac:dyDescent="0.35">
      <c r="A9079">
        <v>2230694</v>
      </c>
      <c r="B9079" t="s">
        <v>19909</v>
      </c>
      <c r="C9079" t="s">
        <v>19910</v>
      </c>
      <c r="D9079" t="s">
        <v>19911</v>
      </c>
      <c r="E9079" t="s">
        <v>19912</v>
      </c>
      <c r="F9079" t="s">
        <v>29</v>
      </c>
      <c r="G9079" t="str">
        <f>TRIM(IF(LEFT(Table1[[#This Row],[BrandName]],1) = "(", MID(Table1[[#This Row],[BrandName]], SEARCH(")", Table1[[#This Row],[BrandName]])+1,100),""))</f>
        <v/>
      </c>
      <c r="H9079" t="str">
        <f>IF(
     ISNUMBER(
                        SEARCH("(",Table1[[#This Row],[BrandName]])),
                        LEFT(Table1[[#This Row],[BrandName]],SEARCH("(",Table1[[#This Row],[BrandName]])-1),"")</f>
        <v/>
      </c>
      <c r="I9079" t="str">
        <f>TRIM(IF(Table1[[#This Row],[Column2]]&lt;&gt;"",Table1[[#This Row],[Column2]], IF(Table1[[#This Row],[Later Paran]]&lt;&gt;"",Table1[[#This Row],[Later Paran]],Table1[[#This Row],[BrandName]])))</f>
        <v>Cerezyme</v>
      </c>
    </row>
    <row r="9080" spans="1:9" x14ac:dyDescent="0.35">
      <c r="A9080">
        <v>2230695</v>
      </c>
      <c r="B9080" t="s">
        <v>19913</v>
      </c>
      <c r="C9080" t="s">
        <v>19914</v>
      </c>
      <c r="D9080" t="s">
        <v>19915</v>
      </c>
      <c r="E9080" t="s">
        <v>19916</v>
      </c>
      <c r="F9080" t="s">
        <v>19</v>
      </c>
      <c r="G9080" t="str">
        <f>TRIM(IF(LEFT(Table1[[#This Row],[BrandName]],1) = "(", MID(Table1[[#This Row],[BrandName]], SEARCH(")", Table1[[#This Row],[BrandName]])+1,100),""))</f>
        <v/>
      </c>
      <c r="H9080" t="str">
        <f>IF(
     ISNUMBER(
                        SEARCH("(",Table1[[#This Row],[BrandName]])),
                        LEFT(Table1[[#This Row],[BrandName]],SEARCH("(",Table1[[#This Row],[BrandName]])-1),"")</f>
        <v/>
      </c>
      <c r="I9080" t="str">
        <f>TRIM(IF(Table1[[#This Row],[Column2]]&lt;&gt;"",Table1[[#This Row],[Column2]], IF(Table1[[#This Row],[Later Paran]]&lt;&gt;"",Table1[[#This Row],[Later Paran]],Table1[[#This Row],[BrandName]])))</f>
        <v>Biobalsam</v>
      </c>
    </row>
    <row r="9081" spans="1:9" x14ac:dyDescent="0.35">
      <c r="A9081">
        <v>2230697</v>
      </c>
      <c r="B9081" t="s">
        <v>19917</v>
      </c>
      <c r="C9081" t="s">
        <v>19918</v>
      </c>
      <c r="D9081" t="s">
        <v>19919</v>
      </c>
      <c r="E9081" t="s">
        <v>19920</v>
      </c>
      <c r="F9081" t="s">
        <v>1910</v>
      </c>
      <c r="G9081" t="str">
        <f>TRIM(IF(LEFT(Table1[[#This Row],[BrandName]],1) = "(", MID(Table1[[#This Row],[BrandName]], SEARCH(")", Table1[[#This Row],[BrandName]])+1,100),""))</f>
        <v/>
      </c>
      <c r="H9081" t="str">
        <f>IF(
     ISNUMBER(
                        SEARCH("(",Table1[[#This Row],[BrandName]])),
                        LEFT(Table1[[#This Row],[BrandName]],SEARCH("(",Table1[[#This Row],[BrandName]])-1),"")</f>
        <v/>
      </c>
      <c r="I9081" t="str">
        <f>TRIM(IF(Table1[[#This Row],[Column2]]&lt;&gt;"",Table1[[#This Row],[Column2]], IF(Table1[[#This Row],[Later Paran]]&lt;&gt;"",Table1[[#This Row],[Later Paran]],Table1[[#This Row],[BrandName]])))</f>
        <v>Hypertet S/D</v>
      </c>
    </row>
    <row r="9082" spans="1:9" x14ac:dyDescent="0.35">
      <c r="A9082">
        <v>2230698</v>
      </c>
      <c r="B9082" t="s">
        <v>19921</v>
      </c>
      <c r="C9082" t="s">
        <v>12792</v>
      </c>
      <c r="D9082" t="s">
        <v>19922</v>
      </c>
      <c r="E9082" t="s">
        <v>19923</v>
      </c>
      <c r="F9082" t="s">
        <v>9</v>
      </c>
      <c r="G9082" t="str">
        <f>TRIM(IF(LEFT(Table1[[#This Row],[BrandName]],1) = "(", MID(Table1[[#This Row],[BrandName]], SEARCH(")", Table1[[#This Row],[BrandName]])+1,100),""))</f>
        <v/>
      </c>
      <c r="H9082" t="str">
        <f>IF(
     ISNUMBER(
                        SEARCH("(",Table1[[#This Row],[BrandName]])),
                        LEFT(Table1[[#This Row],[BrandName]],SEARCH("(",Table1[[#This Row],[BrandName]])-1),"")</f>
        <v/>
      </c>
      <c r="I9082" t="str">
        <f>TRIM(IF(Table1[[#This Row],[Column2]]&lt;&gt;"",Table1[[#This Row],[Column2]], IF(Table1[[#This Row],[Later Paran]]&lt;&gt;"",Table1[[#This Row],[Later Paran]],Table1[[#This Row],[BrandName]])))</f>
        <v>Folic Acid With Vitamin C</v>
      </c>
    </row>
    <row r="9083" spans="1:9" x14ac:dyDescent="0.35">
      <c r="A9083">
        <v>2230700</v>
      </c>
      <c r="B9083" t="s">
        <v>19924</v>
      </c>
      <c r="C9083" t="s">
        <v>19925</v>
      </c>
      <c r="D9083" t="s">
        <v>19926</v>
      </c>
      <c r="E9083" t="s">
        <v>1906</v>
      </c>
      <c r="F9083" t="s">
        <v>29</v>
      </c>
      <c r="G9083" t="str">
        <f>TRIM(IF(LEFT(Table1[[#This Row],[BrandName]],1) = "(", MID(Table1[[#This Row],[BrandName]], SEARCH(")", Table1[[#This Row],[BrandName]])+1,100),""))</f>
        <v/>
      </c>
      <c r="H9083" t="str">
        <f>IF(
     ISNUMBER(
                        SEARCH("(",Table1[[#This Row],[BrandName]])),
                        LEFT(Table1[[#This Row],[BrandName]],SEARCH("(",Table1[[#This Row],[BrandName]])-1),"")</f>
        <v/>
      </c>
      <c r="I9083" t="str">
        <f>TRIM(IF(Table1[[#This Row],[Column2]]&lt;&gt;"",Table1[[#This Row],[Column2]], IF(Table1[[#This Row],[Later Paran]]&lt;&gt;"",Table1[[#This Row],[Later Paran]],Table1[[#This Row],[BrandName]])))</f>
        <v>Hyperrab S/D</v>
      </c>
    </row>
    <row r="9084" spans="1:9" x14ac:dyDescent="0.35">
      <c r="A9084">
        <v>2230706</v>
      </c>
      <c r="B9084" t="s">
        <v>19927</v>
      </c>
      <c r="C9084" t="s">
        <v>12579</v>
      </c>
      <c r="D9084" t="s">
        <v>19928</v>
      </c>
      <c r="E9084" t="s">
        <v>3601</v>
      </c>
      <c r="F9084" t="s">
        <v>29</v>
      </c>
      <c r="G9084" t="str">
        <f>TRIM(IF(LEFT(Table1[[#This Row],[BrandName]],1) = "(", MID(Table1[[#This Row],[BrandName]], SEARCH(")", Table1[[#This Row],[BrandName]])+1,100),""))</f>
        <v/>
      </c>
      <c r="H9084" t="str">
        <f>IF(
     ISNUMBER(
                        SEARCH("(",Table1[[#This Row],[BrandName]])),
                        LEFT(Table1[[#This Row],[BrandName]],SEARCH("(",Table1[[#This Row],[BrandName]])-1),"")</f>
        <v/>
      </c>
      <c r="I9084" t="str">
        <f>TRIM(IF(Table1[[#This Row],[Column2]]&lt;&gt;"",Table1[[#This Row],[Column2]], IF(Table1[[#This Row],[Later Paran]]&lt;&gt;"",Table1[[#This Row],[Later Paran]],Table1[[#This Row],[BrandName]])))</f>
        <v>Vecuronium Bromide</v>
      </c>
    </row>
    <row r="9085" spans="1:9" x14ac:dyDescent="0.35">
      <c r="A9085">
        <v>2230709</v>
      </c>
      <c r="B9085" t="s">
        <v>19929</v>
      </c>
      <c r="C9085" t="s">
        <v>19930</v>
      </c>
      <c r="D9085" t="s">
        <v>16579</v>
      </c>
      <c r="E9085" t="s">
        <v>19931</v>
      </c>
      <c r="F9085" t="s">
        <v>9</v>
      </c>
      <c r="G9085" t="str">
        <f>TRIM(IF(LEFT(Table1[[#This Row],[BrandName]],1) = "(", MID(Table1[[#This Row],[BrandName]], SEARCH(")", Table1[[#This Row],[BrandName]])+1,100),""))</f>
        <v/>
      </c>
      <c r="H9085" t="str">
        <f>IF(
     ISNUMBER(
                        SEARCH("(",Table1[[#This Row],[BrandName]])),
                        LEFT(Table1[[#This Row],[BrandName]],SEARCH("(",Table1[[#This Row],[BrandName]])-1),"")</f>
        <v/>
      </c>
      <c r="I9085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9086" spans="1:9" x14ac:dyDescent="0.35">
      <c r="A9086">
        <v>2230710</v>
      </c>
      <c r="B9086" t="s">
        <v>19932</v>
      </c>
      <c r="C9086" t="s">
        <v>709</v>
      </c>
      <c r="D9086" t="s">
        <v>19933</v>
      </c>
      <c r="E9086" t="s">
        <v>19934</v>
      </c>
      <c r="F9086" t="s">
        <v>9</v>
      </c>
      <c r="G9086" t="str">
        <f>TRIM(IF(LEFT(Table1[[#This Row],[BrandName]],1) = "(", MID(Table1[[#This Row],[BrandName]], SEARCH(")", Table1[[#This Row],[BrandName]])+1,100),""))</f>
        <v/>
      </c>
      <c r="H9086" t="str">
        <f>IF(
     ISNUMBER(
                        SEARCH("(",Table1[[#This Row],[BrandName]])),
                        LEFT(Table1[[#This Row],[BrandName]],SEARCH("(",Table1[[#This Row],[BrandName]])-1),"")</f>
        <v/>
      </c>
      <c r="I9086" t="str">
        <f>TRIM(IF(Table1[[#This Row],[Column2]]&lt;&gt;"",Table1[[#This Row],[Column2]], IF(Table1[[#This Row],[Later Paran]]&lt;&gt;"",Table1[[#This Row],[Later Paran]],Table1[[#This Row],[BrandName]])))</f>
        <v>Ascorbate-C</v>
      </c>
    </row>
    <row r="9087" spans="1:9" x14ac:dyDescent="0.35">
      <c r="A9087">
        <v>2230711</v>
      </c>
      <c r="B9087" t="s">
        <v>19935</v>
      </c>
      <c r="C9087" t="s">
        <v>19936</v>
      </c>
      <c r="D9087" t="s">
        <v>19937</v>
      </c>
      <c r="E9087" t="s">
        <v>262</v>
      </c>
      <c r="F9087" t="s">
        <v>44</v>
      </c>
      <c r="G9087" t="str">
        <f>TRIM(IF(LEFT(Table1[[#This Row],[BrandName]],1) = "(", MID(Table1[[#This Row],[BrandName]], SEARCH(")", Table1[[#This Row],[BrandName]])+1,100),""))</f>
        <v/>
      </c>
      <c r="H9087" t="str">
        <f>IF(
     ISNUMBER(
                        SEARCH("(",Table1[[#This Row],[BrandName]])),
                        LEFT(Table1[[#This Row],[BrandName]],SEARCH("(",Table1[[#This Row],[BrandName]])-1),"")</f>
        <v/>
      </c>
      <c r="I9087" t="str">
        <f>TRIM(IF(Table1[[#This Row],[Column2]]&lt;&gt;"",Table1[[#This Row],[Column2]], IF(Table1[[#This Row],[Later Paran]]&lt;&gt;"",Table1[[#This Row],[Later Paran]],Table1[[#This Row],[BrandName]])))</f>
        <v>Lipitor</v>
      </c>
    </row>
    <row r="9088" spans="1:9" x14ac:dyDescent="0.35">
      <c r="A9088">
        <v>2230713</v>
      </c>
      <c r="B9088" t="s">
        <v>19938</v>
      </c>
      <c r="C9088" t="s">
        <v>19936</v>
      </c>
      <c r="D9088" t="s">
        <v>19937</v>
      </c>
      <c r="E9088" t="s">
        <v>360</v>
      </c>
      <c r="F9088" t="s">
        <v>44</v>
      </c>
      <c r="G9088" t="str">
        <f>TRIM(IF(LEFT(Table1[[#This Row],[BrandName]],1) = "(", MID(Table1[[#This Row],[BrandName]], SEARCH(")", Table1[[#This Row],[BrandName]])+1,100),""))</f>
        <v/>
      </c>
      <c r="H9088" t="str">
        <f>IF(
     ISNUMBER(
                        SEARCH("(",Table1[[#This Row],[BrandName]])),
                        LEFT(Table1[[#This Row],[BrandName]],SEARCH("(",Table1[[#This Row],[BrandName]])-1),"")</f>
        <v/>
      </c>
      <c r="I9088" t="str">
        <f>TRIM(IF(Table1[[#This Row],[Column2]]&lt;&gt;"",Table1[[#This Row],[Column2]], IF(Table1[[#This Row],[Later Paran]]&lt;&gt;"",Table1[[#This Row],[Later Paran]],Table1[[#This Row],[BrandName]])))</f>
        <v>Lipitor</v>
      </c>
    </row>
    <row r="9089" spans="1:9" x14ac:dyDescent="0.35">
      <c r="A9089">
        <v>2230714</v>
      </c>
      <c r="B9089" t="s">
        <v>19939</v>
      </c>
      <c r="C9089" t="s">
        <v>19936</v>
      </c>
      <c r="D9089" t="s">
        <v>19937</v>
      </c>
      <c r="E9089" t="s">
        <v>264</v>
      </c>
      <c r="F9089" t="s">
        <v>44</v>
      </c>
      <c r="G9089" t="str">
        <f>TRIM(IF(LEFT(Table1[[#This Row],[BrandName]],1) = "(", MID(Table1[[#This Row],[BrandName]], SEARCH(")", Table1[[#This Row],[BrandName]])+1,100),""))</f>
        <v/>
      </c>
      <c r="H9089" t="str">
        <f>IF(
     ISNUMBER(
                        SEARCH("(",Table1[[#This Row],[BrandName]])),
                        LEFT(Table1[[#This Row],[BrandName]],SEARCH("(",Table1[[#This Row],[BrandName]])-1),"")</f>
        <v/>
      </c>
      <c r="I9089" t="str">
        <f>TRIM(IF(Table1[[#This Row],[Column2]]&lt;&gt;"",Table1[[#This Row],[Column2]], IF(Table1[[#This Row],[Later Paran]]&lt;&gt;"",Table1[[#This Row],[Later Paran]],Table1[[#This Row],[BrandName]])))</f>
        <v>Lipitor</v>
      </c>
    </row>
    <row r="9090" spans="1:9" x14ac:dyDescent="0.35">
      <c r="A9090">
        <v>2230725</v>
      </c>
      <c r="B9090" t="s">
        <v>19940</v>
      </c>
      <c r="C9090" t="s">
        <v>19941</v>
      </c>
      <c r="D9090" t="s">
        <v>19942</v>
      </c>
      <c r="E9090" t="s">
        <v>18795</v>
      </c>
      <c r="F9090" t="s">
        <v>44</v>
      </c>
      <c r="G9090" t="str">
        <f>TRIM(IF(LEFT(Table1[[#This Row],[BrandName]],1) = "(", MID(Table1[[#This Row],[BrandName]], SEARCH(")", Table1[[#This Row],[BrandName]])+1,100),""))</f>
        <v/>
      </c>
      <c r="H9090" t="str">
        <f>IF(
     ISNUMBER(
                        SEARCH("(",Table1[[#This Row],[BrandName]])),
                        LEFT(Table1[[#This Row],[BrandName]],SEARCH("(",Table1[[#This Row],[BrandName]])-1),"")</f>
        <v/>
      </c>
      <c r="I9090" t="str">
        <f>TRIM(IF(Table1[[#This Row],[Column2]]&lt;&gt;"",Table1[[#This Row],[Column2]], IF(Table1[[#This Row],[Later Paran]]&lt;&gt;"",Table1[[#This Row],[Later Paran]],Table1[[#This Row],[BrandName]])))</f>
        <v>Swical-Multi</v>
      </c>
    </row>
    <row r="9091" spans="1:9" x14ac:dyDescent="0.35">
      <c r="A9091">
        <v>2230737</v>
      </c>
      <c r="B9091" t="s">
        <v>19943</v>
      </c>
      <c r="C9091" t="s">
        <v>18822</v>
      </c>
      <c r="D9091" t="s">
        <v>14581</v>
      </c>
      <c r="E9091" t="s">
        <v>19944</v>
      </c>
      <c r="F9091" t="s">
        <v>583</v>
      </c>
      <c r="G9091" t="str">
        <f>TRIM(IF(LEFT(Table1[[#This Row],[BrandName]],1) = "(", MID(Table1[[#This Row],[BrandName]], SEARCH(")", Table1[[#This Row],[BrandName]])+1,100),""))</f>
        <v/>
      </c>
      <c r="H9091" t="str">
        <f>IF(
     ISNUMBER(
                        SEARCH("(",Table1[[#This Row],[BrandName]])),
                        LEFT(Table1[[#This Row],[BrandName]],SEARCH("(",Table1[[#This Row],[BrandName]])-1),"")</f>
        <v/>
      </c>
      <c r="I9091" t="str">
        <f>TRIM(IF(Table1[[#This Row],[Column2]]&lt;&gt;"",Table1[[#This Row],[Column2]], IF(Table1[[#This Row],[Later Paran]]&lt;&gt;"",Table1[[#This Row],[Later Paran]],Table1[[#This Row],[BrandName]])))</f>
        <v>Losec</v>
      </c>
    </row>
    <row r="9092" spans="1:9" x14ac:dyDescent="0.35">
      <c r="A9092">
        <v>2230738</v>
      </c>
      <c r="B9092" t="s">
        <v>19945</v>
      </c>
      <c r="C9092" t="s">
        <v>19946</v>
      </c>
      <c r="D9092" t="s">
        <v>19947</v>
      </c>
      <c r="E9092" t="s">
        <v>19948</v>
      </c>
      <c r="F9092" t="s">
        <v>29</v>
      </c>
      <c r="G9092" t="str">
        <f>TRIM(IF(LEFT(Table1[[#This Row],[BrandName]],1) = "(", MID(Table1[[#This Row],[BrandName]], SEARCH(")", Table1[[#This Row],[BrandName]])+1,100),""))</f>
        <v/>
      </c>
      <c r="H9092" t="str">
        <f>IF(
     ISNUMBER(
                        SEARCH("(",Table1[[#This Row],[BrandName]])),
                        LEFT(Table1[[#This Row],[BrandName]],SEARCH("(",Table1[[#This Row],[BrandName]])-1),"")</f>
        <v/>
      </c>
      <c r="I9092" t="str">
        <f>TRIM(IF(Table1[[#This Row],[Column2]]&lt;&gt;"",Table1[[#This Row],[Column2]], IF(Table1[[#This Row],[Later Paran]]&lt;&gt;"",Table1[[#This Row],[Later Paran]],Table1[[#This Row],[BrandName]])))</f>
        <v>Hyperhep B S/D</v>
      </c>
    </row>
    <row r="9093" spans="1:9" x14ac:dyDescent="0.35">
      <c r="A9093">
        <v>2230749</v>
      </c>
      <c r="B9093" t="s">
        <v>19949</v>
      </c>
      <c r="C9093" t="s">
        <v>19092</v>
      </c>
      <c r="D9093" t="s">
        <v>19950</v>
      </c>
      <c r="E9093" t="s">
        <v>19951</v>
      </c>
      <c r="F9093" t="s">
        <v>44</v>
      </c>
      <c r="G9093" t="str">
        <f>TRIM(IF(LEFT(Table1[[#This Row],[BrandName]],1) = "(", MID(Table1[[#This Row],[BrandName]], SEARCH(")", Table1[[#This Row],[BrandName]])+1,100),""))</f>
        <v/>
      </c>
      <c r="H9093" t="str">
        <f>IF(
     ISNUMBER(
                        SEARCH("(",Table1[[#This Row],[BrandName]])),
                        LEFT(Table1[[#This Row],[BrandName]],SEARCH("(",Table1[[#This Row],[BrandName]])-1),"")</f>
        <v/>
      </c>
      <c r="I9093" t="str">
        <f>TRIM(IF(Table1[[#This Row],[Column2]]&lt;&gt;"",Table1[[#This Row],[Column2]], IF(Table1[[#This Row],[Later Paran]]&lt;&gt;"",Table1[[#This Row],[Later Paran]],Table1[[#This Row],[BrandName]])))</f>
        <v>Yeast Free Selenium</v>
      </c>
    </row>
    <row r="9094" spans="1:9" x14ac:dyDescent="0.35">
      <c r="A9094">
        <v>2230752</v>
      </c>
      <c r="B9094" t="s">
        <v>19952</v>
      </c>
      <c r="C9094" t="s">
        <v>19952</v>
      </c>
      <c r="D9094" t="s">
        <v>19953</v>
      </c>
      <c r="F9094" t="s">
        <v>3097</v>
      </c>
      <c r="G9094" t="str">
        <f>TRIM(IF(LEFT(Table1[[#This Row],[BrandName]],1) = "(", MID(Table1[[#This Row],[BrandName]], SEARCH(")", Table1[[#This Row],[BrandName]])+1,100),""))</f>
        <v/>
      </c>
      <c r="H9094" t="str">
        <f>IF(
     ISNUMBER(
                        SEARCH("(",Table1[[#This Row],[BrandName]])),
                        LEFT(Table1[[#This Row],[BrandName]],SEARCH("(",Table1[[#This Row],[BrandName]])-1),"")</f>
        <v/>
      </c>
      <c r="I9094" t="str">
        <f>TRIM(IF(Table1[[#This Row],[Column2]]&lt;&gt;"",Table1[[#This Row],[Column2]], IF(Table1[[#This Row],[Later Paran]]&lt;&gt;"",Table1[[#This Row],[Later Paran]],Table1[[#This Row],[BrandName]])))</f>
        <v>Flexall Stick</v>
      </c>
    </row>
    <row r="9095" spans="1:9" x14ac:dyDescent="0.35">
      <c r="A9095">
        <v>2230753</v>
      </c>
      <c r="B9095" t="s">
        <v>19954</v>
      </c>
      <c r="C9095" t="s">
        <v>7544</v>
      </c>
      <c r="D9095" t="s">
        <v>19955</v>
      </c>
      <c r="E9095" t="s">
        <v>5595</v>
      </c>
      <c r="F9095" t="s">
        <v>276</v>
      </c>
      <c r="G9095" t="str">
        <f>TRIM(IF(LEFT(Table1[[#This Row],[BrandName]],1) = "(", MID(Table1[[#This Row],[BrandName]], SEARCH(")", Table1[[#This Row],[BrandName]])+1,100),""))</f>
        <v/>
      </c>
      <c r="H9095" t="str">
        <f>IF(
     ISNUMBER(
                        SEARCH("(",Table1[[#This Row],[BrandName]])),
                        LEFT(Table1[[#This Row],[BrandName]],SEARCH("(",Table1[[#This Row],[BrandName]])-1),"")</f>
        <v/>
      </c>
      <c r="I9095" t="str">
        <f>TRIM(IF(Table1[[#This Row],[Column2]]&lt;&gt;"",Table1[[#This Row],[Column2]], IF(Table1[[#This Row],[Later Paran]]&lt;&gt;"",Table1[[#This Row],[Later Paran]],Table1[[#This Row],[BrandName]])))</f>
        <v>Flexall Ice</v>
      </c>
    </row>
    <row r="9096" spans="1:9" x14ac:dyDescent="0.35">
      <c r="A9096">
        <v>2230758</v>
      </c>
      <c r="B9096" t="s">
        <v>19956</v>
      </c>
      <c r="C9096" t="s">
        <v>19957</v>
      </c>
      <c r="D9096" t="s">
        <v>34388</v>
      </c>
      <c r="E9096" t="s">
        <v>19958</v>
      </c>
      <c r="F9096" t="s">
        <v>2462</v>
      </c>
      <c r="G9096" t="str">
        <f>TRIM(IF(LEFT(Table1[[#This Row],[BrandName]],1) = "(", MID(Table1[[#This Row],[BrandName]], SEARCH(")", Table1[[#This Row],[BrandName]])+1,100),""))</f>
        <v/>
      </c>
      <c r="H9096" t="str">
        <f>IF(
     ISNUMBER(
                        SEARCH("(",Table1[[#This Row],[BrandName]])),
                        LEFT(Table1[[#This Row],[BrandName]],SEARCH("(",Table1[[#This Row],[BrandName]])-1),"")</f>
        <v/>
      </c>
      <c r="I9096" t="str">
        <f>TRIM(IF(Table1[[#This Row],[Column2]]&lt;&gt;"",Table1[[#This Row],[Column2]], IF(Table1[[#This Row],[Later Paran]]&lt;&gt;"",Table1[[#This Row],[Later Paran]],Table1[[#This Row],[BrandName]])))</f>
        <v>Halls Mentho-Lyptus Coughlets Cherry</v>
      </c>
    </row>
    <row r="9097" spans="1:9" x14ac:dyDescent="0.35">
      <c r="A9097">
        <v>2230760</v>
      </c>
      <c r="B9097" t="s">
        <v>19959</v>
      </c>
      <c r="C9097" t="s">
        <v>19957</v>
      </c>
      <c r="D9097" t="s">
        <v>34389</v>
      </c>
      <c r="E9097" t="s">
        <v>19960</v>
      </c>
      <c r="F9097" t="s">
        <v>2462</v>
      </c>
      <c r="G9097" t="str">
        <f>TRIM(IF(LEFT(Table1[[#This Row],[BrandName]],1) = "(", MID(Table1[[#This Row],[BrandName]], SEARCH(")", Table1[[#This Row],[BrandName]])+1,100),""))</f>
        <v/>
      </c>
      <c r="H9097" t="str">
        <f>IF(
     ISNUMBER(
                        SEARCH("(",Table1[[#This Row],[BrandName]])),
                        LEFT(Table1[[#This Row],[BrandName]],SEARCH("(",Table1[[#This Row],[BrandName]])-1),"")</f>
        <v/>
      </c>
      <c r="I9097" t="str">
        <f>TRIM(IF(Table1[[#This Row],[Column2]]&lt;&gt;"",Table1[[#This Row],[Column2]], IF(Table1[[#This Row],[Later Paran]]&lt;&gt;"",Table1[[#This Row],[Later Paran]],Table1[[#This Row],[BrandName]])))</f>
        <v>Halls Mentho-Lyptus Coughlets Regular</v>
      </c>
    </row>
    <row r="9098" spans="1:9" x14ac:dyDescent="0.35">
      <c r="A9098">
        <v>2230761</v>
      </c>
      <c r="B9098" t="s">
        <v>19961</v>
      </c>
      <c r="C9098" t="s">
        <v>19957</v>
      </c>
      <c r="D9098" t="s">
        <v>34390</v>
      </c>
      <c r="E9098" t="s">
        <v>19962</v>
      </c>
      <c r="F9098" t="s">
        <v>2462</v>
      </c>
      <c r="G9098" t="str">
        <f>TRIM(IF(LEFT(Table1[[#This Row],[BrandName]],1) = "(", MID(Table1[[#This Row],[BrandName]], SEARCH(")", Table1[[#This Row],[BrandName]])+1,100),""))</f>
        <v/>
      </c>
      <c r="H9098" t="str">
        <f>IF(
     ISNUMBER(
                        SEARCH("(",Table1[[#This Row],[BrandName]])),
                        LEFT(Table1[[#This Row],[BrandName]],SEARCH("(",Table1[[#This Row],[BrandName]])-1),"")</f>
        <v/>
      </c>
      <c r="I9098" t="str">
        <f>TRIM(IF(Table1[[#This Row],[Column2]]&lt;&gt;"",Table1[[#This Row],[Column2]], IF(Table1[[#This Row],[Later Paran]]&lt;&gt;"",Table1[[#This Row],[Later Paran]],Table1[[#This Row],[BrandName]])))</f>
        <v>Halls Mentho-Lyptus Coughlets Honey Lemon</v>
      </c>
    </row>
    <row r="9099" spans="1:9" x14ac:dyDescent="0.35">
      <c r="A9099">
        <v>2230762</v>
      </c>
      <c r="B9099" t="s">
        <v>19963</v>
      </c>
      <c r="C9099" t="s">
        <v>19957</v>
      </c>
      <c r="D9099" t="s">
        <v>34391</v>
      </c>
      <c r="E9099" t="s">
        <v>19964</v>
      </c>
      <c r="F9099" t="s">
        <v>2462</v>
      </c>
      <c r="G9099" t="str">
        <f>TRIM(IF(LEFT(Table1[[#This Row],[BrandName]],1) = "(", MID(Table1[[#This Row],[BrandName]], SEARCH(")", Table1[[#This Row],[BrandName]])+1,100),""))</f>
        <v/>
      </c>
      <c r="H9099" t="str">
        <f>IF(
     ISNUMBER(
                        SEARCH("(",Table1[[#This Row],[BrandName]])),
                        LEFT(Table1[[#This Row],[BrandName]],SEARCH("(",Table1[[#This Row],[BrandName]])-1),"")</f>
        <v/>
      </c>
      <c r="I9099" t="str">
        <f>TRIM(IF(Table1[[#This Row],[Column2]]&lt;&gt;"",Table1[[#This Row],[Column2]], IF(Table1[[#This Row],[Later Paran]]&lt;&gt;"",Table1[[#This Row],[Later Paran]],Table1[[#This Row],[BrandName]])))</f>
        <v>Halls Mentho-Lyptus Coughlets Cool Mint</v>
      </c>
    </row>
    <row r="9100" spans="1:9" x14ac:dyDescent="0.35">
      <c r="A9100">
        <v>2230763</v>
      </c>
      <c r="B9100" t="s">
        <v>19965</v>
      </c>
      <c r="C9100" t="s">
        <v>19957</v>
      </c>
      <c r="D9100" t="s">
        <v>34392</v>
      </c>
      <c r="E9100" t="s">
        <v>19966</v>
      </c>
      <c r="F9100" t="s">
        <v>2462</v>
      </c>
      <c r="G9100" t="str">
        <f>TRIM(IF(LEFT(Table1[[#This Row],[BrandName]],1) = "(", MID(Table1[[#This Row],[BrandName]], SEARCH(")", Table1[[#This Row],[BrandName]])+1,100),""))</f>
        <v/>
      </c>
      <c r="H9100" t="str">
        <f>IF(
     ISNUMBER(
                        SEARCH("(",Table1[[#This Row],[BrandName]])),
                        LEFT(Table1[[#This Row],[BrandName]],SEARCH("(",Table1[[#This Row],[BrandName]])-1),"")</f>
        <v/>
      </c>
      <c r="I9100" t="str">
        <f>TRIM(IF(Table1[[#This Row],[Column2]]&lt;&gt;"",Table1[[#This Row],[Column2]], IF(Table1[[#This Row],[Later Paran]]&lt;&gt;"",Table1[[#This Row],[Later Paran]],Table1[[#This Row],[BrandName]])))</f>
        <v>Halls Extra Strong Mentho-Lyptus Coughlets</v>
      </c>
    </row>
    <row r="9101" spans="1:9" x14ac:dyDescent="0.35">
      <c r="A9101">
        <v>2230767</v>
      </c>
      <c r="B9101" t="s">
        <v>19967</v>
      </c>
      <c r="C9101" t="s">
        <v>709</v>
      </c>
      <c r="D9101" t="s">
        <v>8080</v>
      </c>
      <c r="E9101" t="s">
        <v>19968</v>
      </c>
      <c r="F9101" t="s">
        <v>1326</v>
      </c>
      <c r="G9101" t="str">
        <f>TRIM(IF(LEFT(Table1[[#This Row],[BrandName]],1) = "(", MID(Table1[[#This Row],[BrandName]], SEARCH(")", Table1[[#This Row],[BrandName]])+1,100),""))</f>
        <v/>
      </c>
      <c r="H9101" t="str">
        <f>IF(
     ISNUMBER(
                        SEARCH("(",Table1[[#This Row],[BrandName]])),
                        LEFT(Table1[[#This Row],[BrandName]],SEARCH("(",Table1[[#This Row],[BrandName]])-1),"")</f>
        <v/>
      </c>
      <c r="I9101" t="str">
        <f>TRIM(IF(Table1[[#This Row],[Column2]]&lt;&gt;"",Table1[[#This Row],[Column2]], IF(Table1[[#This Row],[Later Paran]]&lt;&gt;"",Table1[[#This Row],[Later Paran]],Table1[[#This Row],[BrandName]])))</f>
        <v>Vitamin C Crystals</v>
      </c>
    </row>
    <row r="9102" spans="1:9" x14ac:dyDescent="0.35">
      <c r="A9102">
        <v>2230775</v>
      </c>
      <c r="B9102" t="s">
        <v>19969</v>
      </c>
      <c r="C9102" t="s">
        <v>12835</v>
      </c>
      <c r="D9102" t="s">
        <v>19970</v>
      </c>
      <c r="E9102" t="s">
        <v>19971</v>
      </c>
      <c r="F9102" t="s">
        <v>324</v>
      </c>
      <c r="G9102" t="str">
        <f>TRIM(IF(LEFT(Table1[[#This Row],[BrandName]],1) = "(", MID(Table1[[#This Row],[BrandName]], SEARCH(")", Table1[[#This Row],[BrandName]])+1,100),""))</f>
        <v/>
      </c>
      <c r="H9102" t="str">
        <f>IF(
     ISNUMBER(
                        SEARCH("(",Table1[[#This Row],[BrandName]])),
                        LEFT(Table1[[#This Row],[BrandName]],SEARCH("(",Table1[[#This Row],[BrandName]])-1),"")</f>
        <v/>
      </c>
      <c r="I9102" t="str">
        <f>TRIM(IF(Table1[[#This Row],[Column2]]&lt;&gt;"",Table1[[#This Row],[Column2]], IF(Table1[[#This Row],[Later Paran]]&lt;&gt;"",Table1[[#This Row],[Later Paran]],Table1[[#This Row],[BrandName]])))</f>
        <v>Soluble Calcium Citrate</v>
      </c>
    </row>
    <row r="9103" spans="1:9" x14ac:dyDescent="0.35">
      <c r="A9103">
        <v>2230782</v>
      </c>
      <c r="B9103" t="s">
        <v>19972</v>
      </c>
      <c r="C9103" t="s">
        <v>17071</v>
      </c>
      <c r="D9103" t="s">
        <v>35039</v>
      </c>
      <c r="E9103" t="s">
        <v>15546</v>
      </c>
      <c r="F9103" t="s">
        <v>516</v>
      </c>
      <c r="G9103" t="str">
        <f>TRIM(IF(LEFT(Table1[[#This Row],[BrandName]],1) = "(", MID(Table1[[#This Row],[BrandName]], SEARCH(")", Table1[[#This Row],[BrandName]])+1,100),""))</f>
        <v/>
      </c>
      <c r="H9103" t="str">
        <f>IF(
     ISNUMBER(
                        SEARCH("(",Table1[[#This Row],[BrandName]])),
                        LEFT(Table1[[#This Row],[BrandName]],SEARCH("(",Table1[[#This Row],[BrandName]])-1),"")</f>
        <v/>
      </c>
      <c r="I9103" t="str">
        <f>TRIM(IF(Table1[[#This Row],[Column2]]&lt;&gt;"",Table1[[#This Row],[Column2]], IF(Table1[[#This Row],[Later Paran]]&lt;&gt;"",Table1[[#This Row],[Later Paran]],Table1[[#This Row],[BrandName]])))</f>
        <v>Sport Sun Block Lotion</v>
      </c>
    </row>
    <row r="9104" spans="1:9" x14ac:dyDescent="0.35">
      <c r="A9104">
        <v>2230784</v>
      </c>
      <c r="B9104" t="s">
        <v>19973</v>
      </c>
      <c r="C9104" t="s">
        <v>19974</v>
      </c>
      <c r="D9104" t="s">
        <v>19975</v>
      </c>
      <c r="E9104" t="s">
        <v>5236</v>
      </c>
      <c r="F9104" t="s">
        <v>276</v>
      </c>
      <c r="G9104" t="str">
        <f>TRIM(IF(LEFT(Table1[[#This Row],[BrandName]],1) = "(", MID(Table1[[#This Row],[BrandName]], SEARCH(")", Table1[[#This Row],[BrandName]])+1,100),""))</f>
        <v/>
      </c>
      <c r="H9104" t="str">
        <f>IF(
     ISNUMBER(
                        SEARCH("(",Table1[[#This Row],[BrandName]])),
                        LEFT(Table1[[#This Row],[BrandName]],SEARCH("(",Table1[[#This Row],[BrandName]])-1),"")</f>
        <v/>
      </c>
      <c r="I9104" t="str">
        <f>TRIM(IF(Table1[[#This Row],[Column2]]&lt;&gt;"",Table1[[#This Row],[Column2]], IF(Table1[[#This Row],[Later Paran]]&lt;&gt;"",Table1[[#This Row],[Later Paran]],Table1[[#This Row],[BrandName]])))</f>
        <v>Tazorac</v>
      </c>
    </row>
    <row r="9105" spans="1:9" x14ac:dyDescent="0.35">
      <c r="A9105">
        <v>2230785</v>
      </c>
      <c r="B9105" t="s">
        <v>19976</v>
      </c>
      <c r="C9105" t="s">
        <v>19974</v>
      </c>
      <c r="D9105" t="s">
        <v>19975</v>
      </c>
      <c r="E9105" t="s">
        <v>13849</v>
      </c>
      <c r="F9105" t="s">
        <v>276</v>
      </c>
      <c r="G9105" t="str">
        <f>TRIM(IF(LEFT(Table1[[#This Row],[BrandName]],1) = "(", MID(Table1[[#This Row],[BrandName]], SEARCH(")", Table1[[#This Row],[BrandName]])+1,100),""))</f>
        <v/>
      </c>
      <c r="H9105" t="str">
        <f>IF(
     ISNUMBER(
                        SEARCH("(",Table1[[#This Row],[BrandName]])),
                        LEFT(Table1[[#This Row],[BrandName]],SEARCH("(",Table1[[#This Row],[BrandName]])-1),"")</f>
        <v/>
      </c>
      <c r="I9105" t="str">
        <f>TRIM(IF(Table1[[#This Row],[Column2]]&lt;&gt;"",Table1[[#This Row],[Column2]], IF(Table1[[#This Row],[Later Paran]]&lt;&gt;"",Table1[[#This Row],[Later Paran]],Table1[[#This Row],[BrandName]])))</f>
        <v>Tazorac</v>
      </c>
    </row>
    <row r="9106" spans="1:9" x14ac:dyDescent="0.35">
      <c r="A9106">
        <v>2230786</v>
      </c>
      <c r="B9106" t="s">
        <v>19977</v>
      </c>
      <c r="C9106" t="s">
        <v>15920</v>
      </c>
      <c r="D9106" t="s">
        <v>35040</v>
      </c>
      <c r="E9106" t="s">
        <v>9780</v>
      </c>
      <c r="F9106" t="s">
        <v>19</v>
      </c>
      <c r="G9106" t="str">
        <f>TRIM(IF(LEFT(Table1[[#This Row],[BrandName]],1) = "(", MID(Table1[[#This Row],[BrandName]], SEARCH(")", Table1[[#This Row],[BrandName]])+1,100),""))</f>
        <v/>
      </c>
      <c r="H9106" t="str">
        <f>IF(
     ISNUMBER(
                        SEARCH("(",Table1[[#This Row],[BrandName]])),
                        LEFT(Table1[[#This Row],[BrandName]],SEARCH("(",Table1[[#This Row],[BrandName]])-1),"")</f>
        <v/>
      </c>
      <c r="I9106" t="str">
        <f>TRIM(IF(Table1[[#This Row],[Column2]]&lt;&gt;"",Table1[[#This Row],[Column2]], IF(Table1[[#This Row],[Later Paran]]&lt;&gt;"",Table1[[#This Row],[Later Paran]],Table1[[#This Row],[BrandName]])))</f>
        <v>Ceramide Time Complex Moisture Cream</v>
      </c>
    </row>
    <row r="9107" spans="1:9" x14ac:dyDescent="0.35">
      <c r="A9107">
        <v>2230789</v>
      </c>
      <c r="B9107" t="s">
        <v>19978</v>
      </c>
      <c r="C9107" t="s">
        <v>17546</v>
      </c>
      <c r="D9107" t="s">
        <v>19979</v>
      </c>
      <c r="E9107" t="s">
        <v>690</v>
      </c>
      <c r="F9107" t="s">
        <v>9</v>
      </c>
      <c r="G9107" t="str">
        <f>TRIM(IF(LEFT(Table1[[#This Row],[BrandName]],1) = "(", MID(Table1[[#This Row],[BrandName]], SEARCH(")", Table1[[#This Row],[BrandName]])+1,100),""))</f>
        <v/>
      </c>
      <c r="H9107" t="str">
        <f>IF(
     ISNUMBER(
                        SEARCH("(",Table1[[#This Row],[BrandName]])),
                        LEFT(Table1[[#This Row],[BrandName]],SEARCH("(",Table1[[#This Row],[BrandName]])-1),"")</f>
        <v/>
      </c>
      <c r="I9107" t="str">
        <f>TRIM(IF(Table1[[#This Row],[Column2]]&lt;&gt;"",Table1[[#This Row],[Column2]], IF(Table1[[#This Row],[Later Paran]]&lt;&gt;"",Table1[[#This Row],[Later Paran]],Table1[[#This Row],[BrandName]])))</f>
        <v>Ultra-Sil</v>
      </c>
    </row>
    <row r="9108" spans="1:9" x14ac:dyDescent="0.35">
      <c r="A9108">
        <v>2230810</v>
      </c>
      <c r="B9108" t="s">
        <v>19980</v>
      </c>
      <c r="C9108" t="s">
        <v>19980</v>
      </c>
      <c r="D9108" t="s">
        <v>19981</v>
      </c>
      <c r="F9108" t="s">
        <v>2051</v>
      </c>
      <c r="G9108" t="str">
        <f>TRIM(IF(LEFT(Table1[[#This Row],[BrandName]],1) = "(", MID(Table1[[#This Row],[BrandName]], SEARCH(")", Table1[[#This Row],[BrandName]])+1,100),""))</f>
        <v/>
      </c>
      <c r="H9108" t="str">
        <f>IF(
     ISNUMBER(
                        SEARCH("(",Table1[[#This Row],[BrandName]])),
                        LEFT(Table1[[#This Row],[BrandName]],SEARCH("(",Table1[[#This Row],[BrandName]])-1),"")</f>
        <v/>
      </c>
      <c r="I9108" t="str">
        <f>TRIM(IF(Table1[[#This Row],[Column2]]&lt;&gt;"",Table1[[#This Row],[Column2]], IF(Table1[[#This Row],[Later Paran]]&lt;&gt;"",Table1[[#This Row],[Later Paran]],Table1[[#This Row],[BrandName]])))</f>
        <v>Nutrineal Pd4</v>
      </c>
    </row>
    <row r="9109" spans="1:9" x14ac:dyDescent="0.35">
      <c r="A9109">
        <v>2230845</v>
      </c>
      <c r="B9109" t="s">
        <v>19982</v>
      </c>
      <c r="C9109" t="s">
        <v>19983</v>
      </c>
      <c r="D9109" t="s">
        <v>19984</v>
      </c>
      <c r="E9109" t="s">
        <v>4319</v>
      </c>
      <c r="F9109" t="s">
        <v>29</v>
      </c>
      <c r="G9109" t="str">
        <f>TRIM(IF(LEFT(Table1[[#This Row],[BrandName]],1) = "(", MID(Table1[[#This Row],[BrandName]], SEARCH(")", Table1[[#This Row],[BrandName]])+1,100),""))</f>
        <v/>
      </c>
      <c r="H9109" t="str">
        <f>IF(
     ISNUMBER(
                        SEARCH("(",Table1[[#This Row],[BrandName]])),
                        LEFT(Table1[[#This Row],[BrandName]],SEARCH("(",Table1[[#This Row],[BrandName]])-1),"")</f>
        <v/>
      </c>
      <c r="I9109" t="str">
        <f>TRIM(IF(Table1[[#This Row],[Column2]]&lt;&gt;"",Table1[[#This Row],[Column2]], IF(Table1[[#This Row],[Later Paran]]&lt;&gt;"",Table1[[#This Row],[Later Paran]],Table1[[#This Row],[BrandName]])))</f>
        <v>Flolan</v>
      </c>
    </row>
    <row r="9110" spans="1:9" x14ac:dyDescent="0.35">
      <c r="A9110">
        <v>2230848</v>
      </c>
      <c r="B9110" t="s">
        <v>19985</v>
      </c>
      <c r="C9110" t="s">
        <v>19983</v>
      </c>
      <c r="D9110" t="s">
        <v>19984</v>
      </c>
      <c r="E9110" t="s">
        <v>2630</v>
      </c>
      <c r="F9110" t="s">
        <v>29</v>
      </c>
      <c r="G9110" t="str">
        <f>TRIM(IF(LEFT(Table1[[#This Row],[BrandName]],1) = "(", MID(Table1[[#This Row],[BrandName]], SEARCH(")", Table1[[#This Row],[BrandName]])+1,100),""))</f>
        <v/>
      </c>
      <c r="H9110" t="str">
        <f>IF(
     ISNUMBER(
                        SEARCH("(",Table1[[#This Row],[BrandName]])),
                        LEFT(Table1[[#This Row],[BrandName]],SEARCH("(",Table1[[#This Row],[BrandName]])-1),"")</f>
        <v/>
      </c>
      <c r="I9110" t="str">
        <f>TRIM(IF(Table1[[#This Row],[Column2]]&lt;&gt;"",Table1[[#This Row],[Column2]], IF(Table1[[#This Row],[Later Paran]]&lt;&gt;"",Table1[[#This Row],[Later Paran]],Table1[[#This Row],[BrandName]])))</f>
        <v>Flolan</v>
      </c>
    </row>
    <row r="9111" spans="1:9" x14ac:dyDescent="0.35">
      <c r="A9111">
        <v>2230853</v>
      </c>
      <c r="B9111" t="s">
        <v>19986</v>
      </c>
      <c r="C9111" t="s">
        <v>6326</v>
      </c>
      <c r="D9111" t="s">
        <v>19987</v>
      </c>
      <c r="E9111" t="s">
        <v>19988</v>
      </c>
      <c r="F9111" t="s">
        <v>102</v>
      </c>
      <c r="G9111" t="str">
        <f>TRIM(IF(LEFT(Table1[[#This Row],[BrandName]],1) = "(", MID(Table1[[#This Row],[BrandName]], SEARCH(")", Table1[[#This Row],[BrandName]])+1,100),""))</f>
        <v/>
      </c>
      <c r="H9111" t="str">
        <f>IF(
     ISNUMBER(
                        SEARCH("(",Table1[[#This Row],[BrandName]])),
                        LEFT(Table1[[#This Row],[BrandName]],SEARCH("(",Table1[[#This Row],[BrandName]])-1),"")</f>
        <v/>
      </c>
      <c r="I9111" t="str">
        <f>TRIM(IF(Table1[[#This Row],[Column2]]&lt;&gt;"",Table1[[#This Row],[Column2]], IF(Table1[[#This Row],[Later Paran]]&lt;&gt;"",Table1[[#This Row],[Later Paran]],Table1[[#This Row],[BrandName]])))</f>
        <v>Watkins Medicated Ointment</v>
      </c>
    </row>
    <row r="9112" spans="1:9" x14ac:dyDescent="0.35">
      <c r="A9112">
        <v>2230857</v>
      </c>
      <c r="B9112" t="s">
        <v>19989</v>
      </c>
      <c r="C9112" t="s">
        <v>19989</v>
      </c>
      <c r="D9112" t="s">
        <v>33367</v>
      </c>
      <c r="F9112" t="s">
        <v>29</v>
      </c>
      <c r="G9112" t="str">
        <f>TRIM(IF(LEFT(Table1[[#This Row],[BrandName]],1) = "(", MID(Table1[[#This Row],[BrandName]], SEARCH(")", Table1[[#This Row],[BrandName]])+1,100),""))</f>
        <v/>
      </c>
      <c r="H9112" t="str">
        <f>IF(
     ISNUMBER(
                        SEARCH("(",Table1[[#This Row],[BrandName]])),
                        LEFT(Table1[[#This Row],[BrandName]],SEARCH("(",Table1[[#This Row],[BrandName]])-1),"")</f>
        <v/>
      </c>
      <c r="I9112" t="str">
        <f>TRIM(IF(Table1[[#This Row],[Column2]]&lt;&gt;"",Table1[[#This Row],[Column2]], IF(Table1[[#This Row],[Later Paran]]&lt;&gt;"",Table1[[#This Row],[Later Paran]],Table1[[#This Row],[BrandName]])))</f>
        <v>Sterile Diluent For Flolanection</v>
      </c>
    </row>
    <row r="9113" spans="1:9" x14ac:dyDescent="0.35">
      <c r="A9113">
        <v>2230860</v>
      </c>
      <c r="B9113" t="s">
        <v>19990</v>
      </c>
      <c r="C9113" t="s">
        <v>19306</v>
      </c>
      <c r="D9113" t="s">
        <v>19991</v>
      </c>
      <c r="E9113" t="s">
        <v>19992</v>
      </c>
      <c r="F9113" t="s">
        <v>29</v>
      </c>
      <c r="G9113" t="str">
        <f>TRIM(IF(LEFT(Table1[[#This Row],[BrandName]],1) = "(", MID(Table1[[#This Row],[BrandName]], SEARCH(")", Table1[[#This Row],[BrandName]])+1,100),""))</f>
        <v/>
      </c>
      <c r="H9113" t="str">
        <f>IF(
     ISNUMBER(
                        SEARCH("(",Table1[[#This Row],[BrandName]])),
                        LEFT(Table1[[#This Row],[BrandName]],SEARCH("(",Table1[[#This Row],[BrandName]])-1),"")</f>
        <v/>
      </c>
      <c r="I9113" t="str">
        <f>TRIM(IF(Table1[[#This Row],[Column2]]&lt;&gt;"",Table1[[#This Row],[Column2]], IF(Table1[[#This Row],[Later Paran]]&lt;&gt;"",Table1[[#This Row],[Later Paran]],Table1[[#This Row],[BrandName]])))</f>
        <v>Honey Bee Venom Multidose</v>
      </c>
    </row>
    <row r="9114" spans="1:9" x14ac:dyDescent="0.35">
      <c r="A9114">
        <v>2230862</v>
      </c>
      <c r="B9114" t="s">
        <v>19993</v>
      </c>
      <c r="C9114" t="s">
        <v>10467</v>
      </c>
      <c r="D9114" t="s">
        <v>19994</v>
      </c>
      <c r="E9114" t="s">
        <v>19995</v>
      </c>
      <c r="F9114" t="s">
        <v>29</v>
      </c>
      <c r="G9114" t="str">
        <f>TRIM(IF(LEFT(Table1[[#This Row],[BrandName]],1) = "(", MID(Table1[[#This Row],[BrandName]], SEARCH(")", Table1[[#This Row],[BrandName]])+1,100),""))</f>
        <v/>
      </c>
      <c r="H9114" t="str">
        <f>IF(
     ISNUMBER(
                        SEARCH("(",Table1[[#This Row],[BrandName]])),
                        LEFT(Table1[[#This Row],[BrandName]],SEARCH("(",Table1[[#This Row],[BrandName]])-1),"")</f>
        <v/>
      </c>
      <c r="I9114" t="str">
        <f>TRIM(IF(Table1[[#This Row],[Column2]]&lt;&gt;"",Table1[[#This Row],[Column2]], IF(Table1[[#This Row],[Later Paran]]&lt;&gt;"",Table1[[#This Row],[Later Paran]],Table1[[#This Row],[BrandName]])))</f>
        <v>Mixed Vespid Venom Protein Multidose</v>
      </c>
    </row>
    <row r="9115" spans="1:9" x14ac:dyDescent="0.35">
      <c r="A9115">
        <v>2230863</v>
      </c>
      <c r="B9115" t="s">
        <v>19996</v>
      </c>
      <c r="C9115" t="s">
        <v>15959</v>
      </c>
      <c r="D9115" t="s">
        <v>19997</v>
      </c>
      <c r="E9115" t="s">
        <v>19992</v>
      </c>
      <c r="F9115" t="s">
        <v>29</v>
      </c>
      <c r="G9115" t="str">
        <f>TRIM(IF(LEFT(Table1[[#This Row],[BrandName]],1) = "(", MID(Table1[[#This Row],[BrandName]], SEARCH(")", Table1[[#This Row],[BrandName]])+1,100),""))</f>
        <v/>
      </c>
      <c r="H9115" t="str">
        <f>IF(
     ISNUMBER(
                        SEARCH("(",Table1[[#This Row],[BrandName]])),
                        LEFT(Table1[[#This Row],[BrandName]],SEARCH("(",Table1[[#This Row],[BrandName]])-1),"")</f>
        <v/>
      </c>
      <c r="I9115" t="str">
        <f>TRIM(IF(Table1[[#This Row],[Column2]]&lt;&gt;"",Table1[[#This Row],[Column2]], IF(Table1[[#This Row],[Later Paran]]&lt;&gt;"",Table1[[#This Row],[Later Paran]],Table1[[#This Row],[BrandName]])))</f>
        <v>Yellow Jacket Venom Protein Multidose</v>
      </c>
    </row>
    <row r="9116" spans="1:9" x14ac:dyDescent="0.35">
      <c r="A9116">
        <v>2230864</v>
      </c>
      <c r="B9116" t="s">
        <v>19998</v>
      </c>
      <c r="C9116" t="s">
        <v>15963</v>
      </c>
      <c r="D9116" t="s">
        <v>19999</v>
      </c>
      <c r="E9116" t="s">
        <v>19992</v>
      </c>
      <c r="F9116" t="s">
        <v>29</v>
      </c>
      <c r="G9116" t="str">
        <f>TRIM(IF(LEFT(Table1[[#This Row],[BrandName]],1) = "(", MID(Table1[[#This Row],[BrandName]], SEARCH(")", Table1[[#This Row],[BrandName]])+1,100),""))</f>
        <v/>
      </c>
      <c r="H9116" t="str">
        <f>IF(
     ISNUMBER(
                        SEARCH("(",Table1[[#This Row],[BrandName]])),
                        LEFT(Table1[[#This Row],[BrandName]],SEARCH("(",Table1[[#This Row],[BrandName]])-1),"")</f>
        <v/>
      </c>
      <c r="I9116" t="str">
        <f>TRIM(IF(Table1[[#This Row],[Column2]]&lt;&gt;"",Table1[[#This Row],[Column2]], IF(Table1[[#This Row],[Later Paran]]&lt;&gt;"",Table1[[#This Row],[Later Paran]],Table1[[#This Row],[BrandName]])))</f>
        <v>Wasp Venom Protein Multidose</v>
      </c>
    </row>
    <row r="9117" spans="1:9" x14ac:dyDescent="0.35">
      <c r="A9117">
        <v>2230893</v>
      </c>
      <c r="B9117" t="s">
        <v>20000</v>
      </c>
      <c r="C9117" t="s">
        <v>20001</v>
      </c>
      <c r="D9117" t="s">
        <v>20002</v>
      </c>
      <c r="E9117" t="s">
        <v>415</v>
      </c>
      <c r="F9117" t="s">
        <v>44</v>
      </c>
      <c r="G9117" t="str">
        <f>TRIM(IF(LEFT(Table1[[#This Row],[BrandName]],1) = "(", MID(Table1[[#This Row],[BrandName]], SEARCH(")", Table1[[#This Row],[BrandName]])+1,100),""))</f>
        <v/>
      </c>
      <c r="H9117" t="str">
        <f>IF(
     ISNUMBER(
                        SEARCH("(",Table1[[#This Row],[BrandName]])),
                        LEFT(Table1[[#This Row],[BrandName]],SEARCH("(",Table1[[#This Row],[BrandName]])-1),"")</f>
        <v/>
      </c>
      <c r="I9117" t="str">
        <f>TRIM(IF(Table1[[#This Row],[Column2]]&lt;&gt;"",Table1[[#This Row],[Column2]], IF(Table1[[#This Row],[Later Paran]]&lt;&gt;"",Table1[[#This Row],[Later Paran]],Table1[[#This Row],[BrandName]])))</f>
        <v>Topamax</v>
      </c>
    </row>
    <row r="9118" spans="1:9" x14ac:dyDescent="0.35">
      <c r="A9118">
        <v>2230894</v>
      </c>
      <c r="B9118" t="s">
        <v>20003</v>
      </c>
      <c r="C9118" t="s">
        <v>20001</v>
      </c>
      <c r="D9118" t="s">
        <v>20002</v>
      </c>
      <c r="E9118" t="s">
        <v>244</v>
      </c>
      <c r="F9118" t="s">
        <v>44</v>
      </c>
      <c r="G9118" t="str">
        <f>TRIM(IF(LEFT(Table1[[#This Row],[BrandName]],1) = "(", MID(Table1[[#This Row],[BrandName]], SEARCH(")", Table1[[#This Row],[BrandName]])+1,100),""))</f>
        <v/>
      </c>
      <c r="H9118" t="str">
        <f>IF(
     ISNUMBER(
                        SEARCH("(",Table1[[#This Row],[BrandName]])),
                        LEFT(Table1[[#This Row],[BrandName]],SEARCH("(",Table1[[#This Row],[BrandName]])-1),"")</f>
        <v/>
      </c>
      <c r="I9118" t="str">
        <f>TRIM(IF(Table1[[#This Row],[Column2]]&lt;&gt;"",Table1[[#This Row],[Column2]], IF(Table1[[#This Row],[Later Paran]]&lt;&gt;"",Table1[[#This Row],[Later Paran]],Table1[[#This Row],[BrandName]])))</f>
        <v>Topamax</v>
      </c>
    </row>
    <row r="9119" spans="1:9" x14ac:dyDescent="0.35">
      <c r="A9119">
        <v>2230896</v>
      </c>
      <c r="B9119" t="s">
        <v>20004</v>
      </c>
      <c r="C9119" t="s">
        <v>20001</v>
      </c>
      <c r="D9119" t="s">
        <v>20002</v>
      </c>
      <c r="E9119" t="s">
        <v>344</v>
      </c>
      <c r="F9119" t="s">
        <v>44</v>
      </c>
      <c r="G9119" t="str">
        <f>TRIM(IF(LEFT(Table1[[#This Row],[BrandName]],1) = "(", MID(Table1[[#This Row],[BrandName]], SEARCH(")", Table1[[#This Row],[BrandName]])+1,100),""))</f>
        <v/>
      </c>
      <c r="H9119" t="str">
        <f>IF(
     ISNUMBER(
                        SEARCH("(",Table1[[#This Row],[BrandName]])),
                        LEFT(Table1[[#This Row],[BrandName]],SEARCH("(",Table1[[#This Row],[BrandName]])-1),"")</f>
        <v/>
      </c>
      <c r="I9119" t="str">
        <f>TRIM(IF(Table1[[#This Row],[Column2]]&lt;&gt;"",Table1[[#This Row],[Column2]], IF(Table1[[#This Row],[Later Paran]]&lt;&gt;"",Table1[[#This Row],[Later Paran]],Table1[[#This Row],[BrandName]])))</f>
        <v>Topamax</v>
      </c>
    </row>
    <row r="9120" spans="1:9" x14ac:dyDescent="0.35">
      <c r="A9120">
        <v>2230897</v>
      </c>
      <c r="B9120" t="s">
        <v>20005</v>
      </c>
      <c r="C9120" t="s">
        <v>20006</v>
      </c>
      <c r="D9120" t="s">
        <v>20007</v>
      </c>
      <c r="E9120" t="s">
        <v>2709</v>
      </c>
      <c r="F9120" t="s">
        <v>44</v>
      </c>
      <c r="G9120" t="str">
        <f>TRIM(IF(LEFT(Table1[[#This Row],[BrandName]],1) = "(", MID(Table1[[#This Row],[BrandName]], SEARCH(")", Table1[[#This Row],[BrandName]])+1,100),""))</f>
        <v/>
      </c>
      <c r="H9120" t="str">
        <f>IF(
     ISNUMBER(
                        SEARCH("(",Table1[[#This Row],[BrandName]])),
                        LEFT(Table1[[#This Row],[BrandName]],SEARCH("(",Table1[[#This Row],[BrandName]])-1),"")</f>
        <v/>
      </c>
      <c r="I9120" t="str">
        <f>TRIM(IF(Table1[[#This Row],[Column2]]&lt;&gt;"",Table1[[#This Row],[Column2]], IF(Table1[[#This Row],[Later Paran]]&lt;&gt;"",Table1[[#This Row],[Later Paran]],Table1[[#This Row],[BrandName]])))</f>
        <v>Biltricide</v>
      </c>
    </row>
    <row r="9121" spans="1:9" x14ac:dyDescent="0.35">
      <c r="A9121">
        <v>2230898</v>
      </c>
      <c r="B9121" t="s">
        <v>20008</v>
      </c>
      <c r="C9121" t="s">
        <v>20009</v>
      </c>
      <c r="D9121" t="s">
        <v>32572</v>
      </c>
      <c r="E9121" t="s">
        <v>20010</v>
      </c>
      <c r="F9121" t="s">
        <v>20011</v>
      </c>
      <c r="G9121" t="str">
        <f>TRIM(IF(LEFT(Table1[[#This Row],[BrandName]],1) = "(", MID(Table1[[#This Row],[BrandName]], SEARCH(")", Table1[[#This Row],[BrandName]])+1,100),""))</f>
        <v/>
      </c>
      <c r="H9121" t="str">
        <f>IF(
     ISNUMBER(
                        SEARCH("(",Table1[[#This Row],[BrandName]])),
                        LEFT(Table1[[#This Row],[BrandName]],SEARCH("(",Table1[[#This Row],[BrandName]])-1),"")</f>
        <v/>
      </c>
      <c r="I9121" t="str">
        <f>TRIM(IF(Table1[[#This Row],[Column2]]&lt;&gt;"",Table1[[#This Row],[Column2]], IF(Table1[[#This Row],[Later Paran]]&lt;&gt;"",Table1[[#This Row],[Later Paran]],Table1[[#This Row],[BrandName]])))</f>
        <v>Foradil Dry Powdersules For Inhalation</v>
      </c>
    </row>
    <row r="9122" spans="1:9" x14ac:dyDescent="0.35">
      <c r="A9122">
        <v>2230906</v>
      </c>
      <c r="B9122" t="s">
        <v>20012</v>
      </c>
      <c r="C9122" t="s">
        <v>19957</v>
      </c>
      <c r="D9122" t="s">
        <v>34393</v>
      </c>
      <c r="E9122" t="s">
        <v>20013</v>
      </c>
      <c r="F9122" t="s">
        <v>2462</v>
      </c>
      <c r="G9122" t="str">
        <f>TRIM(IF(LEFT(Table1[[#This Row],[BrandName]],1) = "(", MID(Table1[[#This Row],[BrandName]], SEARCH(")", Table1[[#This Row],[BrandName]])+1,100),""))</f>
        <v/>
      </c>
      <c r="H9122" t="str">
        <f>IF(
     ISNUMBER(
                        SEARCH("(",Table1[[#This Row],[BrandName]])),
                        LEFT(Table1[[#This Row],[BrandName]],SEARCH("(",Table1[[#This Row],[BrandName]])-1),"")</f>
        <v/>
      </c>
      <c r="I9122" t="str">
        <f>TRIM(IF(Table1[[#This Row],[Column2]]&lt;&gt;"",Table1[[#This Row],[Column2]], IF(Table1[[#This Row],[Later Paran]]&lt;&gt;"",Table1[[#This Row],[Later Paran]],Table1[[#This Row],[BrandName]])))</f>
        <v>Halls Mentho-Lyptus Coughlets Black Cherry</v>
      </c>
    </row>
    <row r="9123" spans="1:9" x14ac:dyDescent="0.35">
      <c r="A9123">
        <v>2230912</v>
      </c>
      <c r="B9123" t="s">
        <v>20014</v>
      </c>
      <c r="C9123" t="s">
        <v>20015</v>
      </c>
      <c r="D9123" t="s">
        <v>20016</v>
      </c>
      <c r="E9123" t="s">
        <v>20017</v>
      </c>
      <c r="F9123" t="s">
        <v>44</v>
      </c>
      <c r="G9123" t="str">
        <f>TRIM(IF(LEFT(Table1[[#This Row],[BrandName]],1) = "(", MID(Table1[[#This Row],[BrandName]], SEARCH(")", Table1[[#This Row],[BrandName]])+1,100),""))</f>
        <v/>
      </c>
      <c r="H9123" t="str">
        <f>IF(
     ISNUMBER(
                        SEARCH("(",Table1[[#This Row],[BrandName]])),
                        LEFT(Table1[[#This Row],[BrandName]],SEARCH("(",Table1[[#This Row],[BrandName]])-1),"")</f>
        <v/>
      </c>
      <c r="I9123" t="str">
        <f>TRIM(IF(Table1[[#This Row],[Column2]]&lt;&gt;"",Table1[[#This Row],[Column2]], IF(Table1[[#This Row],[Later Paran]]&lt;&gt;"",Table1[[#This Row],[Later Paran]],Table1[[#This Row],[BrandName]])))</f>
        <v>Hsiao Yao Wan Pills</v>
      </c>
    </row>
    <row r="9124" spans="1:9" x14ac:dyDescent="0.35">
      <c r="A9124">
        <v>2230921</v>
      </c>
      <c r="B9124" t="s">
        <v>20018</v>
      </c>
      <c r="C9124" t="s">
        <v>20019</v>
      </c>
      <c r="D9124" t="s">
        <v>20020</v>
      </c>
      <c r="E9124" t="s">
        <v>20021</v>
      </c>
      <c r="F9124" t="s">
        <v>29</v>
      </c>
      <c r="G9124" t="str">
        <f>TRIM(IF(LEFT(Table1[[#This Row],[BrandName]],1) = "(", MID(Table1[[#This Row],[BrandName]], SEARCH(")", Table1[[#This Row],[BrandName]])+1,100),""))</f>
        <v/>
      </c>
      <c r="H9124" t="str">
        <f>IF(
     ISNUMBER(
                        SEARCH("(",Table1[[#This Row],[BrandName]])),
                        LEFT(Table1[[#This Row],[BrandName]],SEARCH("(",Table1[[#This Row],[BrandName]])-1),"")</f>
        <v/>
      </c>
      <c r="I9124" t="str">
        <f>TRIM(IF(Table1[[#This Row],[Column2]]&lt;&gt;"",Table1[[#This Row],[Column2]], IF(Table1[[#This Row],[Later Paran]]&lt;&gt;"",Table1[[#This Row],[Later Paran]],Table1[[#This Row],[BrandName]])))</f>
        <v>Leucomax</v>
      </c>
    </row>
    <row r="9125" spans="1:9" x14ac:dyDescent="0.35">
      <c r="A9125">
        <v>2230922</v>
      </c>
      <c r="B9125" t="s">
        <v>20022</v>
      </c>
      <c r="C9125" t="s">
        <v>20019</v>
      </c>
      <c r="D9125" t="s">
        <v>20020</v>
      </c>
      <c r="E9125" t="s">
        <v>15481</v>
      </c>
      <c r="F9125" t="s">
        <v>29</v>
      </c>
      <c r="G9125" t="str">
        <f>TRIM(IF(LEFT(Table1[[#This Row],[BrandName]],1) = "(", MID(Table1[[#This Row],[BrandName]], SEARCH(")", Table1[[#This Row],[BrandName]])+1,100),""))</f>
        <v/>
      </c>
      <c r="H9125" t="str">
        <f>IF(
     ISNUMBER(
                        SEARCH("(",Table1[[#This Row],[BrandName]])),
                        LEFT(Table1[[#This Row],[BrandName]],SEARCH("(",Table1[[#This Row],[BrandName]])-1),"")</f>
        <v/>
      </c>
      <c r="I9125" t="str">
        <f>TRIM(IF(Table1[[#This Row],[Column2]]&lt;&gt;"",Table1[[#This Row],[Column2]], IF(Table1[[#This Row],[Later Paran]]&lt;&gt;"",Table1[[#This Row],[Later Paran]],Table1[[#This Row],[BrandName]])))</f>
        <v>Leucomax</v>
      </c>
    </row>
    <row r="9126" spans="1:9" x14ac:dyDescent="0.35">
      <c r="A9126">
        <v>2230923</v>
      </c>
      <c r="B9126" t="s">
        <v>20023</v>
      </c>
      <c r="C9126" t="s">
        <v>20019</v>
      </c>
      <c r="D9126" t="s">
        <v>20020</v>
      </c>
      <c r="E9126" t="s">
        <v>20024</v>
      </c>
      <c r="F9126" t="s">
        <v>29</v>
      </c>
      <c r="G9126" t="str">
        <f>TRIM(IF(LEFT(Table1[[#This Row],[BrandName]],1) = "(", MID(Table1[[#This Row],[BrandName]], SEARCH(")", Table1[[#This Row],[BrandName]])+1,100),""))</f>
        <v/>
      </c>
      <c r="H9126" t="str">
        <f>IF(
     ISNUMBER(
                        SEARCH("(",Table1[[#This Row],[BrandName]])),
                        LEFT(Table1[[#This Row],[BrandName]],SEARCH("(",Table1[[#This Row],[BrandName]])-1),"")</f>
        <v/>
      </c>
      <c r="I9126" t="str">
        <f>TRIM(IF(Table1[[#This Row],[Column2]]&lt;&gt;"",Table1[[#This Row],[Column2]], IF(Table1[[#This Row],[Later Paran]]&lt;&gt;"",Table1[[#This Row],[Later Paran]],Table1[[#This Row],[BrandName]])))</f>
        <v>Leucomax</v>
      </c>
    </row>
    <row r="9127" spans="1:9" x14ac:dyDescent="0.35">
      <c r="A9127">
        <v>2230924</v>
      </c>
      <c r="B9127" t="s">
        <v>20025</v>
      </c>
      <c r="C9127" t="s">
        <v>20019</v>
      </c>
      <c r="D9127" t="s">
        <v>20020</v>
      </c>
      <c r="E9127" t="s">
        <v>20026</v>
      </c>
      <c r="F9127" t="s">
        <v>29</v>
      </c>
      <c r="G9127" t="str">
        <f>TRIM(IF(LEFT(Table1[[#This Row],[BrandName]],1) = "(", MID(Table1[[#This Row],[BrandName]], SEARCH(")", Table1[[#This Row],[BrandName]])+1,100),""))</f>
        <v/>
      </c>
      <c r="H9127" t="str">
        <f>IF(
     ISNUMBER(
                        SEARCH("(",Table1[[#This Row],[BrandName]])),
                        LEFT(Table1[[#This Row],[BrandName]],SEARCH("(",Table1[[#This Row],[BrandName]])-1),"")</f>
        <v/>
      </c>
      <c r="I9127" t="str">
        <f>TRIM(IF(Table1[[#This Row],[Column2]]&lt;&gt;"",Table1[[#This Row],[Column2]], IF(Table1[[#This Row],[Later Paran]]&lt;&gt;"",Table1[[#This Row],[Later Paran]],Table1[[#This Row],[BrandName]])))</f>
        <v>Leucomax</v>
      </c>
    </row>
    <row r="9128" spans="1:9" x14ac:dyDescent="0.35">
      <c r="A9128">
        <v>2230927</v>
      </c>
      <c r="B9128" t="s">
        <v>20027</v>
      </c>
      <c r="C9128" t="s">
        <v>19845</v>
      </c>
      <c r="D9128" t="s">
        <v>20028</v>
      </c>
      <c r="E9128" t="s">
        <v>20029</v>
      </c>
      <c r="F9128" t="s">
        <v>9</v>
      </c>
      <c r="G9128" t="str">
        <f>TRIM(IF(LEFT(Table1[[#This Row],[BrandName]],1) = "(", MID(Table1[[#This Row],[BrandName]], SEARCH(")", Table1[[#This Row],[BrandName]])+1,100),""))</f>
        <v/>
      </c>
      <c r="H9128" t="str">
        <f>IF(
     ISNUMBER(
                        SEARCH("(",Table1[[#This Row],[BrandName]])),
                        LEFT(Table1[[#This Row],[BrandName]],SEARCH("(",Table1[[#This Row],[BrandName]])-1),"")</f>
        <v/>
      </c>
      <c r="I9128" t="str">
        <f>TRIM(IF(Table1[[#This Row],[Column2]]&lt;&gt;"",Table1[[#This Row],[Column2]], IF(Table1[[#This Row],[Later Paran]]&lt;&gt;"",Table1[[#This Row],[Later Paran]],Table1[[#This Row],[BrandName]])))</f>
        <v>Echinacea And Goldenseal</v>
      </c>
    </row>
    <row r="9129" spans="1:9" x14ac:dyDescent="0.35">
      <c r="A9129">
        <v>2230932</v>
      </c>
      <c r="B9129" t="s">
        <v>20030</v>
      </c>
      <c r="C9129" t="s">
        <v>289</v>
      </c>
      <c r="D9129" t="s">
        <v>20031</v>
      </c>
      <c r="E9129" t="s">
        <v>20032</v>
      </c>
      <c r="F9129" t="s">
        <v>348</v>
      </c>
      <c r="G9129" t="str">
        <f>TRIM(IF(LEFT(Table1[[#This Row],[BrandName]],1) = "(", MID(Table1[[#This Row],[BrandName]], SEARCH(")", Table1[[#This Row],[BrandName]])+1,100),""))</f>
        <v/>
      </c>
      <c r="H9129" t="str">
        <f>IF(
     ISNUMBER(
                        SEARCH("(",Table1[[#This Row],[BrandName]])),
                        LEFT(Table1[[#This Row],[BrandName]],SEARCH("(",Table1[[#This Row],[BrandName]])-1),"")</f>
        <v/>
      </c>
      <c r="I9129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9130" spans="1:9" x14ac:dyDescent="0.35">
      <c r="A9130">
        <v>2230939</v>
      </c>
      <c r="B9130" t="s">
        <v>20033</v>
      </c>
      <c r="C9130" t="s">
        <v>19426</v>
      </c>
      <c r="D9130" t="s">
        <v>35977</v>
      </c>
      <c r="E9130" t="s">
        <v>20034</v>
      </c>
      <c r="F9130" t="s">
        <v>125</v>
      </c>
      <c r="G9130" t="str">
        <f>TRIM(IF(LEFT(Table1[[#This Row],[BrandName]],1) = "(", MID(Table1[[#This Row],[BrandName]], SEARCH(")", Table1[[#This Row],[BrandName]])+1,100),""))</f>
        <v/>
      </c>
      <c r="H9130" t="str">
        <f>IF(
     ISNUMBER(
                        SEARCH("(",Table1[[#This Row],[BrandName]])),
                        LEFT(Table1[[#This Row],[BrandName]],SEARCH("(",Table1[[#This Row],[BrandName]])-1),"")</f>
        <v/>
      </c>
      <c r="I9130" t="str">
        <f>TRIM(IF(Table1[[#This Row],[Column2]]&lt;&gt;"",Table1[[#This Row],[Column2]], IF(Table1[[#This Row],[Later Paran]]&lt;&gt;"",Table1[[#This Row],[Later Paran]],Table1[[#This Row],[BrandName]])))</f>
        <v>Buckley's Nighttime Cough &amp; Congestion</v>
      </c>
    </row>
    <row r="9131" spans="1:9" x14ac:dyDescent="0.35">
      <c r="A9131">
        <v>2230946</v>
      </c>
      <c r="B9131" t="s">
        <v>20035</v>
      </c>
      <c r="C9131" t="s">
        <v>20036</v>
      </c>
      <c r="D9131" t="s">
        <v>20037</v>
      </c>
      <c r="E9131" t="s">
        <v>20038</v>
      </c>
      <c r="F9131" t="s">
        <v>29</v>
      </c>
      <c r="G9131" t="str">
        <f>TRIM(IF(LEFT(Table1[[#This Row],[BrandName]],1) = "(", MID(Table1[[#This Row],[BrandName]], SEARCH(")", Table1[[#This Row],[BrandName]])+1,100),""))</f>
        <v/>
      </c>
      <c r="H9131" t="str">
        <f>IF(
     ISNUMBER(
                        SEARCH("(",Table1[[#This Row],[BrandName]])),
                        LEFT(Table1[[#This Row],[BrandName]],SEARCH("(",Table1[[#This Row],[BrandName]])-1),"")</f>
        <v/>
      </c>
      <c r="I9131" t="str">
        <f>TRIM(IF(Table1[[#This Row],[Column2]]&lt;&gt;"",Table1[[#This Row],[Column2]], IF(Table1[[#This Row],[Later Paran]]&lt;&gt;"",Table1[[#This Row],[Later Paran]],Table1[[#This Row],[BrandName]])))</f>
        <v>Quadracel</v>
      </c>
    </row>
    <row r="9132" spans="1:9" x14ac:dyDescent="0.35">
      <c r="A9132">
        <v>2230964</v>
      </c>
      <c r="B9132" t="s">
        <v>20039</v>
      </c>
      <c r="C9132" t="s">
        <v>9889</v>
      </c>
      <c r="D9132" t="s">
        <v>20040</v>
      </c>
      <c r="E9132" t="s">
        <v>4357</v>
      </c>
      <c r="F9132" t="s">
        <v>1880</v>
      </c>
      <c r="G9132" t="str">
        <f>TRIM(IF(LEFT(Table1[[#This Row],[BrandName]],1) = "(", MID(Table1[[#This Row],[BrandName]], SEARCH(")", Table1[[#This Row],[BrandName]])+1,100),""))</f>
        <v/>
      </c>
      <c r="H9132" t="str">
        <f>IF(
     ISNUMBER(
                        SEARCH("(",Table1[[#This Row],[BrandName]])),
                        LEFT(Table1[[#This Row],[BrandName]],SEARCH("(",Table1[[#This Row],[BrandName]])-1),"")</f>
        <v/>
      </c>
      <c r="I9132" t="str">
        <f>TRIM(IF(Table1[[#This Row],[Column2]]&lt;&gt;"",Table1[[#This Row],[Column2]], IF(Table1[[#This Row],[Later Paran]]&lt;&gt;"",Table1[[#This Row],[Later Paran]],Table1[[#This Row],[BrandName]])))</f>
        <v>Nifedipine</v>
      </c>
    </row>
    <row r="9133" spans="1:9" x14ac:dyDescent="0.35">
      <c r="A9133">
        <v>2230965</v>
      </c>
      <c r="B9133" t="s">
        <v>20041</v>
      </c>
      <c r="C9133" t="s">
        <v>9889</v>
      </c>
      <c r="D9133" t="s">
        <v>20040</v>
      </c>
      <c r="E9133" t="s">
        <v>6301</v>
      </c>
      <c r="F9133" t="s">
        <v>1880</v>
      </c>
      <c r="G9133" t="str">
        <f>TRIM(IF(LEFT(Table1[[#This Row],[BrandName]],1) = "(", MID(Table1[[#This Row],[BrandName]], SEARCH(")", Table1[[#This Row],[BrandName]])+1,100),""))</f>
        <v/>
      </c>
      <c r="H9133" t="str">
        <f>IF(
     ISNUMBER(
                        SEARCH("(",Table1[[#This Row],[BrandName]])),
                        LEFT(Table1[[#This Row],[BrandName]],SEARCH("(",Table1[[#This Row],[BrandName]])-1),"")</f>
        <v/>
      </c>
      <c r="I9133" t="str">
        <f>TRIM(IF(Table1[[#This Row],[Column2]]&lt;&gt;"",Table1[[#This Row],[Column2]], IF(Table1[[#This Row],[Later Paran]]&lt;&gt;"",Table1[[#This Row],[Later Paran]],Table1[[#This Row],[BrandName]])))</f>
        <v>Nifedipine</v>
      </c>
    </row>
    <row r="9134" spans="1:9" x14ac:dyDescent="0.35">
      <c r="A9134">
        <v>2230969</v>
      </c>
      <c r="B9134" t="s">
        <v>20042</v>
      </c>
      <c r="C9134" t="s">
        <v>20043</v>
      </c>
      <c r="D9134" t="s">
        <v>20044</v>
      </c>
      <c r="E9134" t="s">
        <v>1551</v>
      </c>
      <c r="F9134" t="s">
        <v>44</v>
      </c>
      <c r="G9134" t="str">
        <f>TRIM(IF(LEFT(Table1[[#This Row],[BrandName]],1) = "(", MID(Table1[[#This Row],[BrandName]], SEARCH(")", Table1[[#This Row],[BrandName]])+1,100),""))</f>
        <v/>
      </c>
      <c r="H9134" t="str">
        <f>IF(
     ISNUMBER(
                        SEARCH("(",Table1[[#This Row],[BrandName]])),
                        LEFT(Table1[[#This Row],[BrandName]],SEARCH("(",Table1[[#This Row],[BrandName]])-1),"")</f>
        <v/>
      </c>
      <c r="I9134" t="str">
        <f>TRIM(IF(Table1[[#This Row],[Column2]]&lt;&gt;"",Table1[[#This Row],[Column2]], IF(Table1[[#This Row],[Later Paran]]&lt;&gt;"",Table1[[#This Row],[Later Paran]],Table1[[#This Row],[BrandName]])))</f>
        <v>Multi Vitamins And Minerals</v>
      </c>
    </row>
    <row r="9135" spans="1:9" x14ac:dyDescent="0.35">
      <c r="A9135">
        <v>2230976</v>
      </c>
      <c r="B9135" t="s">
        <v>20045</v>
      </c>
      <c r="C9135" t="s">
        <v>13822</v>
      </c>
      <c r="D9135" t="s">
        <v>13823</v>
      </c>
      <c r="E9135" t="s">
        <v>7040</v>
      </c>
      <c r="F9135" t="s">
        <v>9</v>
      </c>
      <c r="G9135" t="str">
        <f>TRIM(IF(LEFT(Table1[[#This Row],[BrandName]],1) = "(", MID(Table1[[#This Row],[BrandName]], SEARCH(")", Table1[[#This Row],[BrandName]])+1,100),""))</f>
        <v/>
      </c>
      <c r="H9135" t="str">
        <f>IF(
     ISNUMBER(
                        SEARCH("(",Table1[[#This Row],[BrandName]])),
                        LEFT(Table1[[#This Row],[BrandName]],SEARCH("(",Table1[[#This Row],[BrandName]])-1),"")</f>
        <v/>
      </c>
      <c r="I9135" t="str">
        <f>TRIM(IF(Table1[[#This Row],[Column2]]&lt;&gt;"",Table1[[#This Row],[Column2]], IF(Table1[[#This Row],[Later Paran]]&lt;&gt;"",Table1[[#This Row],[Later Paran]],Table1[[#This Row],[BrandName]])))</f>
        <v>Axid</v>
      </c>
    </row>
    <row r="9136" spans="1:9" x14ac:dyDescent="0.35">
      <c r="A9136">
        <v>2230986</v>
      </c>
      <c r="B9136" t="s">
        <v>20046</v>
      </c>
      <c r="C9136" t="s">
        <v>20047</v>
      </c>
      <c r="D9136" t="s">
        <v>20048</v>
      </c>
      <c r="E9136" t="s">
        <v>385</v>
      </c>
      <c r="F9136" t="s">
        <v>29</v>
      </c>
      <c r="G9136" t="str">
        <f>TRIM(IF(LEFT(Table1[[#This Row],[BrandName]],1) = "(", MID(Table1[[#This Row],[BrandName]], SEARCH(")", Table1[[#This Row],[BrandName]])+1,100),""))</f>
        <v/>
      </c>
      <c r="H9136" t="str">
        <f>IF(
     ISNUMBER(
                        SEARCH("(",Table1[[#This Row],[BrandName]])),
                        LEFT(Table1[[#This Row],[BrandName]],SEARCH("(",Table1[[#This Row],[BrandName]])-1),"")</f>
        <v/>
      </c>
      <c r="I9136" t="str">
        <f>TRIM(IF(Table1[[#This Row],[Column2]]&lt;&gt;"",Table1[[#This Row],[Column2]], IF(Table1[[#This Row],[Later Paran]]&lt;&gt;"",Table1[[#This Row],[Later Paran]],Table1[[#This Row],[BrandName]])))</f>
        <v>Etopophos</v>
      </c>
    </row>
    <row r="9137" spans="1:9" x14ac:dyDescent="0.35">
      <c r="A9137">
        <v>2230988</v>
      </c>
      <c r="B9137" t="s">
        <v>20049</v>
      </c>
      <c r="C9137" t="s">
        <v>20050</v>
      </c>
      <c r="D9137" t="s">
        <v>20051</v>
      </c>
      <c r="E9137" t="s">
        <v>20052</v>
      </c>
      <c r="F9137" t="s">
        <v>29</v>
      </c>
      <c r="G9137" t="str">
        <f>TRIM(IF(LEFT(Table1[[#This Row],[BrandName]],1) = "(", MID(Table1[[#This Row],[BrandName]], SEARCH(")", Table1[[#This Row],[BrandName]])+1,100),""))</f>
        <v/>
      </c>
      <c r="H9137" t="str">
        <f>IF(
     ISNUMBER(
                        SEARCH("(",Table1[[#This Row],[BrandName]])),
                        LEFT(Table1[[#This Row],[BrandName]],SEARCH("(",Table1[[#This Row],[BrandName]])-1),"")</f>
        <v/>
      </c>
      <c r="I9137" t="str">
        <f>TRIM(IF(Table1[[#This Row],[Column2]]&lt;&gt;"",Table1[[#This Row],[Column2]], IF(Table1[[#This Row],[Later Paran]]&lt;&gt;"",Table1[[#This Row],[Later Paran]],Table1[[#This Row],[BrandName]])))</f>
        <v>Cerebyx</v>
      </c>
    </row>
    <row r="9138" spans="1:9" x14ac:dyDescent="0.35">
      <c r="A9138">
        <v>2231008</v>
      </c>
      <c r="B9138" t="s">
        <v>20053</v>
      </c>
      <c r="C9138" t="s">
        <v>11433</v>
      </c>
      <c r="D9138" t="s">
        <v>20054</v>
      </c>
      <c r="E9138" t="s">
        <v>75</v>
      </c>
      <c r="F9138" t="s">
        <v>63</v>
      </c>
      <c r="G9138" t="str">
        <f>TRIM(IF(LEFT(Table1[[#This Row],[BrandName]],1) = "(", MID(Table1[[#This Row],[BrandName]], SEARCH(")", Table1[[#This Row],[BrandName]])+1,100),""))</f>
        <v/>
      </c>
      <c r="H9138" t="str">
        <f>IF(
     ISNUMBER(
                        SEARCH("(",Table1[[#This Row],[BrandName]])),
                        LEFT(Table1[[#This Row],[BrandName]],SEARCH("(",Table1[[#This Row],[BrandName]])-1),"")</f>
        <v/>
      </c>
      <c r="I9138" t="str">
        <f>TRIM(IF(Table1[[#This Row],[Column2]]&lt;&gt;"",Table1[[#This Row],[Column2]], IF(Table1[[#This Row],[Later Paran]]&lt;&gt;"",Table1[[#This Row],[Later Paran]],Table1[[#This Row],[BrandName]])))</f>
        <v>Refresh Tears</v>
      </c>
    </row>
    <row r="9139" spans="1:9" x14ac:dyDescent="0.35">
      <c r="A9139">
        <v>2231018</v>
      </c>
      <c r="B9139" t="s">
        <v>20055</v>
      </c>
      <c r="C9139" t="s">
        <v>20056</v>
      </c>
      <c r="D9139" t="s">
        <v>35755</v>
      </c>
      <c r="E9139" t="s">
        <v>20057</v>
      </c>
      <c r="F9139" t="s">
        <v>22</v>
      </c>
      <c r="G9139" t="str">
        <f>TRIM(IF(LEFT(Table1[[#This Row],[BrandName]],1) = "(", MID(Table1[[#This Row],[BrandName]], SEARCH(")", Table1[[#This Row],[BrandName]])+1,100),""))</f>
        <v/>
      </c>
      <c r="H9139" t="str">
        <f>IF(
     ISNUMBER(
                        SEARCH("(",Table1[[#This Row],[BrandName]])),
                        LEFT(Table1[[#This Row],[BrandName]],SEARCH("(",Table1[[#This Row],[BrandName]])-1),"")</f>
        <v xml:space="preserve">Benefix </v>
      </c>
      <c r="I9139" t="str">
        <f>TRIM(IF(Table1[[#This Row],[Column2]]&lt;&gt;"",Table1[[#This Row],[Column2]], IF(Table1[[#This Row],[Later Paran]]&lt;&gt;"",Table1[[#This Row],[Later Paran]],Table1[[#This Row],[BrandName]])))</f>
        <v>Benefix</v>
      </c>
    </row>
    <row r="9140" spans="1:9" x14ac:dyDescent="0.35">
      <c r="A9140">
        <v>2231019</v>
      </c>
      <c r="B9140" t="s">
        <v>20058</v>
      </c>
      <c r="C9140" t="s">
        <v>20056</v>
      </c>
      <c r="D9140" t="s">
        <v>35756</v>
      </c>
      <c r="E9140" t="s">
        <v>20059</v>
      </c>
      <c r="F9140" t="s">
        <v>22</v>
      </c>
      <c r="G9140" t="str">
        <f>TRIM(IF(LEFT(Table1[[#This Row],[BrandName]],1) = "(", MID(Table1[[#This Row],[BrandName]], SEARCH(")", Table1[[#This Row],[BrandName]])+1,100),""))</f>
        <v/>
      </c>
      <c r="H9140" t="str">
        <f>IF(
     ISNUMBER(
                        SEARCH("(",Table1[[#This Row],[BrandName]])),
                        LEFT(Table1[[#This Row],[BrandName]],SEARCH("(",Table1[[#This Row],[BrandName]])-1),"")</f>
        <v xml:space="preserve">Benefix </v>
      </c>
      <c r="I9140" t="str">
        <f>TRIM(IF(Table1[[#This Row],[Column2]]&lt;&gt;"",Table1[[#This Row],[Column2]], IF(Table1[[#This Row],[Later Paran]]&lt;&gt;"",Table1[[#This Row],[Later Paran]],Table1[[#This Row],[BrandName]])))</f>
        <v>Benefix</v>
      </c>
    </row>
    <row r="9141" spans="1:9" x14ac:dyDescent="0.35">
      <c r="A9141">
        <v>2231020</v>
      </c>
      <c r="B9141" t="s">
        <v>20060</v>
      </c>
      <c r="C9141" t="s">
        <v>20056</v>
      </c>
      <c r="D9141" t="s">
        <v>35914</v>
      </c>
      <c r="E9141" t="s">
        <v>20061</v>
      </c>
      <c r="F9141" t="s">
        <v>22</v>
      </c>
      <c r="G9141" t="str">
        <f>TRIM(IF(LEFT(Table1[[#This Row],[BrandName]],1) = "(", MID(Table1[[#This Row],[BrandName]], SEARCH(")", Table1[[#This Row],[BrandName]])+1,100),""))</f>
        <v/>
      </c>
      <c r="H9141" t="str">
        <f>IF(
     ISNUMBER(
                        SEARCH("(",Table1[[#This Row],[BrandName]])),
                        LEFT(Table1[[#This Row],[BrandName]],SEARCH("(",Table1[[#This Row],[BrandName]])-1),"")</f>
        <v xml:space="preserve">Benefix </v>
      </c>
      <c r="I9141" t="str">
        <f>TRIM(IF(Table1[[#This Row],[Column2]]&lt;&gt;"",Table1[[#This Row],[Column2]], IF(Table1[[#This Row],[Later Paran]]&lt;&gt;"",Table1[[#This Row],[Later Paran]],Table1[[#This Row],[BrandName]])))</f>
        <v>Benefix</v>
      </c>
    </row>
    <row r="9142" spans="1:9" x14ac:dyDescent="0.35">
      <c r="A9142">
        <v>2231037</v>
      </c>
      <c r="B9142" t="s">
        <v>20062</v>
      </c>
      <c r="C9142" t="s">
        <v>20063</v>
      </c>
      <c r="D9142" t="s">
        <v>20064</v>
      </c>
      <c r="E9142" t="s">
        <v>244</v>
      </c>
      <c r="F9142" t="s">
        <v>44</v>
      </c>
      <c r="G9142" t="str">
        <f>TRIM(IF(LEFT(Table1[[#This Row],[BrandName]],1) = "(", MID(Table1[[#This Row],[BrandName]], SEARCH(")", Table1[[#This Row],[BrandName]])+1,100),""))</f>
        <v/>
      </c>
      <c r="H9142" t="str">
        <f>IF(
     ISNUMBER(
                        SEARCH("(",Table1[[#This Row],[BrandName]])),
                        LEFT(Table1[[#This Row],[BrandName]],SEARCH("(",Table1[[#This Row],[BrandName]])-1),"")</f>
        <v/>
      </c>
      <c r="I9142" t="str">
        <f>TRIM(IF(Table1[[#This Row],[Column2]]&lt;&gt;"",Table1[[#This Row],[Column2]], IF(Table1[[#This Row],[Later Paran]]&lt;&gt;"",Table1[[#This Row],[Later Paran]],Table1[[#This Row],[BrandName]])))</f>
        <v>Doxycycline-Ratio</v>
      </c>
    </row>
    <row r="9143" spans="1:9" x14ac:dyDescent="0.35">
      <c r="A9143">
        <v>2231039</v>
      </c>
      <c r="B9143" t="s">
        <v>20065</v>
      </c>
      <c r="C9143" t="s">
        <v>20063</v>
      </c>
      <c r="D9143" t="s">
        <v>20064</v>
      </c>
      <c r="E9143" t="s">
        <v>344</v>
      </c>
      <c r="F9143" t="s">
        <v>44</v>
      </c>
      <c r="G9143" t="str">
        <f>TRIM(IF(LEFT(Table1[[#This Row],[BrandName]],1) = "(", MID(Table1[[#This Row],[BrandName]], SEARCH(")", Table1[[#This Row],[BrandName]])+1,100),""))</f>
        <v/>
      </c>
      <c r="H9143" t="str">
        <f>IF(
     ISNUMBER(
                        SEARCH("(",Table1[[#This Row],[BrandName]])),
                        LEFT(Table1[[#This Row],[BrandName]],SEARCH("(",Table1[[#This Row],[BrandName]])-1),"")</f>
        <v/>
      </c>
      <c r="I9143" t="str">
        <f>TRIM(IF(Table1[[#This Row],[Column2]]&lt;&gt;"",Table1[[#This Row],[Column2]], IF(Table1[[#This Row],[Later Paran]]&lt;&gt;"",Table1[[#This Row],[Later Paran]],Table1[[#This Row],[BrandName]])))</f>
        <v>Doxycycline-Ratio</v>
      </c>
    </row>
    <row r="9144" spans="1:9" x14ac:dyDescent="0.35">
      <c r="A9144">
        <v>2231047</v>
      </c>
      <c r="B9144" t="s">
        <v>20066</v>
      </c>
      <c r="C9144" t="s">
        <v>7036</v>
      </c>
      <c r="D9144" t="s">
        <v>20067</v>
      </c>
      <c r="E9144" t="s">
        <v>20068</v>
      </c>
      <c r="F9144" t="s">
        <v>20069</v>
      </c>
      <c r="G9144" t="str">
        <f>TRIM(IF(LEFT(Table1[[#This Row],[BrandName]],1) = "(", MID(Table1[[#This Row],[BrandName]], SEARCH(")", Table1[[#This Row],[BrandName]])+1,100),""))</f>
        <v/>
      </c>
      <c r="H9144" t="str">
        <f>IF(
     ISNUMBER(
                        SEARCH("(",Table1[[#This Row],[BrandName]])),
                        LEFT(Table1[[#This Row],[BrandName]],SEARCH("(",Table1[[#This Row],[BrandName]])-1),"")</f>
        <v/>
      </c>
      <c r="I9144" t="str">
        <f>TRIM(IF(Table1[[#This Row],[Column2]]&lt;&gt;"",Table1[[#This Row],[Column2]], IF(Table1[[#This Row],[Later Paran]]&lt;&gt;"",Table1[[#This Row],[Later Paran]],Table1[[#This Row],[BrandName]])))</f>
        <v>Cervidil</v>
      </c>
    </row>
    <row r="9145" spans="1:9" x14ac:dyDescent="0.35">
      <c r="A9145">
        <v>2231056</v>
      </c>
      <c r="B9145" t="s">
        <v>20070</v>
      </c>
      <c r="C9145" t="s">
        <v>17708</v>
      </c>
      <c r="D9145" t="s">
        <v>20071</v>
      </c>
      <c r="E9145" t="s">
        <v>20072</v>
      </c>
      <c r="F9145" t="s">
        <v>1910</v>
      </c>
      <c r="G9145" t="str">
        <f>TRIM(IF(LEFT(Table1[[#This Row],[BrandName]],1) = "(", MID(Table1[[#This Row],[BrandName]], SEARCH(")", Table1[[#This Row],[BrandName]])+1,100),""))</f>
        <v/>
      </c>
      <c r="H9145" t="str">
        <f>IF(
     ISNUMBER(
                        SEARCH("(",Table1[[#This Row],[BrandName]])),
                        LEFT(Table1[[#This Row],[BrandName]],SEARCH("(",Table1[[#This Row],[BrandName]])-1),"")</f>
        <v/>
      </c>
      <c r="I9145" t="str">
        <f>TRIM(IF(Table1[[#This Row],[Column2]]&lt;&gt;"",Table1[[#This Row],[Column2]], IF(Table1[[#This Row],[Later Paran]]&lt;&gt;"",Table1[[#This Row],[Later Paran]],Table1[[#This Row],[BrandName]])))</f>
        <v>Havrix</v>
      </c>
    </row>
    <row r="9146" spans="1:9" x14ac:dyDescent="0.35">
      <c r="A9146">
        <v>2231062</v>
      </c>
      <c r="B9146" t="s">
        <v>20073</v>
      </c>
      <c r="C9146" t="s">
        <v>10017</v>
      </c>
      <c r="D9146" t="s">
        <v>20074</v>
      </c>
      <c r="E9146" t="s">
        <v>20075</v>
      </c>
      <c r="F9146" t="s">
        <v>8055</v>
      </c>
      <c r="G9146" t="str">
        <f>TRIM(IF(LEFT(Table1[[#This Row],[BrandName]],1) = "(", MID(Table1[[#This Row],[BrandName]], SEARCH(")", Table1[[#This Row],[BrandName]])+1,100),""))</f>
        <v/>
      </c>
      <c r="H9146" t="str">
        <f>IF(
     ISNUMBER(
                        SEARCH("(",Table1[[#This Row],[BrandName]])),
                        LEFT(Table1[[#This Row],[BrandName]],SEARCH("(",Table1[[#This Row],[BrandName]])-1),"")</f>
        <v/>
      </c>
      <c r="I9146" t="str">
        <f>TRIM(IF(Table1[[#This Row],[Column2]]&lt;&gt;"",Table1[[#This Row],[Column2]], IF(Table1[[#This Row],[Later Paran]]&lt;&gt;"",Table1[[#This Row],[Later Paran]],Table1[[#This Row],[BrandName]])))</f>
        <v>Crest Gum Care</v>
      </c>
    </row>
    <row r="9147" spans="1:9" x14ac:dyDescent="0.35">
      <c r="A9147">
        <v>2231063</v>
      </c>
      <c r="B9147" t="s">
        <v>20076</v>
      </c>
      <c r="C9147" t="s">
        <v>20077</v>
      </c>
      <c r="D9147" t="s">
        <v>35978</v>
      </c>
      <c r="E9147" t="s">
        <v>18</v>
      </c>
      <c r="F9147" t="s">
        <v>19</v>
      </c>
      <c r="G9147" t="str">
        <f>TRIM(IF(LEFT(Table1[[#This Row],[BrandName]],1) = "(", MID(Table1[[#This Row],[BrandName]], SEARCH(")", Table1[[#This Row],[BrandName]])+1,100),""))</f>
        <v/>
      </c>
      <c r="H9147" t="str">
        <f>IF(
     ISNUMBER(
                        SEARCH("(",Table1[[#This Row],[BrandName]])),
                        LEFT(Table1[[#This Row],[BrandName]],SEARCH("(",Table1[[#This Row],[BrandName]])-1),"")</f>
        <v/>
      </c>
      <c r="I9147" t="str">
        <f>TRIM(IF(Table1[[#This Row],[Column2]]&lt;&gt;"",Table1[[#This Row],[Column2]], IF(Table1[[#This Row],[Later Paran]]&lt;&gt;"",Table1[[#This Row],[Later Paran]],Table1[[#This Row],[BrandName]])))</f>
        <v>Dr. Scholl's Athlete's Foot Cream</v>
      </c>
    </row>
    <row r="9148" spans="1:9" x14ac:dyDescent="0.35">
      <c r="A9148">
        <v>2231070</v>
      </c>
      <c r="B9148" t="s">
        <v>20078</v>
      </c>
      <c r="C9148" t="s">
        <v>20078</v>
      </c>
      <c r="D9148" t="s">
        <v>20079</v>
      </c>
      <c r="F9148" t="s">
        <v>828</v>
      </c>
      <c r="G9148" t="str">
        <f>TRIM(IF(LEFT(Table1[[#This Row],[BrandName]],1) = "(", MID(Table1[[#This Row],[BrandName]], SEARCH(")", Table1[[#This Row],[BrandName]])+1,100),""))</f>
        <v/>
      </c>
      <c r="H9148" t="str">
        <f>IF(
     ISNUMBER(
                        SEARCH("(",Table1[[#This Row],[BrandName]])),
                        LEFT(Table1[[#This Row],[BrandName]],SEARCH("(",Table1[[#This Row],[BrandName]])-1),"")</f>
        <v/>
      </c>
      <c r="I9148" t="str">
        <f>TRIM(IF(Table1[[#This Row],[Column2]]&lt;&gt;"",Table1[[#This Row],[Column2]], IF(Table1[[#This Row],[Later Paran]]&lt;&gt;"",Table1[[#This Row],[Later Paran]],Table1[[#This Row],[BrandName]])))</f>
        <v>Tropic Tanning Oil With Sunscreen</v>
      </c>
    </row>
    <row r="9149" spans="1:9" x14ac:dyDescent="0.35">
      <c r="A9149">
        <v>2231084</v>
      </c>
      <c r="B9149" t="s">
        <v>20080</v>
      </c>
      <c r="C9149" t="s">
        <v>7038</v>
      </c>
      <c r="D9149" t="s">
        <v>20081</v>
      </c>
      <c r="E9149" t="s">
        <v>31</v>
      </c>
      <c r="F9149" t="s">
        <v>32</v>
      </c>
      <c r="G9149" t="str">
        <f>TRIM(IF(LEFT(Table1[[#This Row],[BrandName]],1) = "(", MID(Table1[[#This Row],[BrandName]], SEARCH(")", Table1[[#This Row],[BrandName]])+1,100),""))</f>
        <v/>
      </c>
      <c r="H9149" t="str">
        <f>IF(
     ISNUMBER(
                        SEARCH("(",Table1[[#This Row],[BrandName]])),
                        LEFT(Table1[[#This Row],[BrandName]],SEARCH("(",Table1[[#This Row],[BrandName]])-1),"")</f>
        <v/>
      </c>
      <c r="I9149" t="str">
        <f>TRIM(IF(Table1[[#This Row],[Column2]]&lt;&gt;"",Table1[[#This Row],[Column2]], IF(Table1[[#This Row],[Later Paran]]&lt;&gt;"",Table1[[#This Row],[Later Paran]],Table1[[#This Row],[BrandName]])))</f>
        <v>Posiject</v>
      </c>
    </row>
    <row r="9150" spans="1:9" x14ac:dyDescent="0.35">
      <c r="A9150">
        <v>2231095</v>
      </c>
      <c r="B9150" t="s">
        <v>20082</v>
      </c>
      <c r="C9150" t="s">
        <v>20083</v>
      </c>
      <c r="D9150" t="s">
        <v>20084</v>
      </c>
      <c r="E9150" t="s">
        <v>344</v>
      </c>
      <c r="F9150" t="s">
        <v>44</v>
      </c>
      <c r="G9150" t="str">
        <f>TRIM(IF(LEFT(Table1[[#This Row],[BrandName]],1) = "(", MID(Table1[[#This Row],[BrandName]], SEARCH(")", Table1[[#This Row],[BrandName]])+1,100),""))</f>
        <v/>
      </c>
      <c r="H9150" t="str">
        <f>IF(
     ISNUMBER(
                        SEARCH("(",Table1[[#This Row],[BrandName]])),
                        LEFT(Table1[[#This Row],[BrandName]],SEARCH("(",Table1[[#This Row],[BrandName]])-1),"")</f>
        <v/>
      </c>
      <c r="I9150" t="str">
        <f>TRIM(IF(Table1[[#This Row],[Column2]]&lt;&gt;"",Table1[[#This Row],[Column2]], IF(Table1[[#This Row],[Later Paran]]&lt;&gt;"",Table1[[#This Row],[Later Paran]],Table1[[#This Row],[BrandName]])))</f>
        <v>Rezulin</v>
      </c>
    </row>
    <row r="9151" spans="1:9" x14ac:dyDescent="0.35">
      <c r="A9151">
        <v>2231096</v>
      </c>
      <c r="B9151" t="s">
        <v>20085</v>
      </c>
      <c r="C9151" t="s">
        <v>20083</v>
      </c>
      <c r="D9151" t="s">
        <v>20084</v>
      </c>
      <c r="E9151" t="s">
        <v>815</v>
      </c>
      <c r="F9151" t="s">
        <v>44</v>
      </c>
      <c r="G9151" t="str">
        <f>TRIM(IF(LEFT(Table1[[#This Row],[BrandName]],1) = "(", MID(Table1[[#This Row],[BrandName]], SEARCH(")", Table1[[#This Row],[BrandName]])+1,100),""))</f>
        <v/>
      </c>
      <c r="H9151" t="str">
        <f>IF(
     ISNUMBER(
                        SEARCH("(",Table1[[#This Row],[BrandName]])),
                        LEFT(Table1[[#This Row],[BrandName]],SEARCH("(",Table1[[#This Row],[BrandName]])-1),"")</f>
        <v/>
      </c>
      <c r="I9151" t="str">
        <f>TRIM(IF(Table1[[#This Row],[Column2]]&lt;&gt;"",Table1[[#This Row],[Column2]], IF(Table1[[#This Row],[Later Paran]]&lt;&gt;"",Table1[[#This Row],[Later Paran]],Table1[[#This Row],[BrandName]])))</f>
        <v>Rezulin</v>
      </c>
    </row>
    <row r="9152" spans="1:9" x14ac:dyDescent="0.35">
      <c r="A9152">
        <v>2231116</v>
      </c>
      <c r="B9152" t="s">
        <v>20086</v>
      </c>
      <c r="C9152" t="s">
        <v>20087</v>
      </c>
      <c r="D9152" t="s">
        <v>20088</v>
      </c>
      <c r="E9152" t="s">
        <v>20089</v>
      </c>
      <c r="F9152" t="s">
        <v>29</v>
      </c>
      <c r="G9152" t="str">
        <f>TRIM(IF(LEFT(Table1[[#This Row],[BrandName]],1) = "(", MID(Table1[[#This Row],[BrandName]], SEARCH(")", Table1[[#This Row],[BrandName]])+1,100),""))</f>
        <v/>
      </c>
      <c r="H9152" t="str">
        <f>IF(
     ISNUMBER(
                        SEARCH("(",Table1[[#This Row],[BrandName]])),
                        LEFT(Table1[[#This Row],[BrandName]],SEARCH("(",Table1[[#This Row],[BrandName]])-1),"")</f>
        <v/>
      </c>
      <c r="I9152" t="str">
        <f>TRIM(IF(Table1[[#This Row],[Column2]]&lt;&gt;"",Table1[[#This Row],[Column2]], IF(Table1[[#This Row],[Later Paran]]&lt;&gt;"",Table1[[#This Row],[Later Paran]],Table1[[#This Row],[BrandName]])))</f>
        <v>Hycamtin</v>
      </c>
    </row>
    <row r="9153" spans="1:9" x14ac:dyDescent="0.35">
      <c r="A9153">
        <v>2231130</v>
      </c>
      <c r="B9153" t="s">
        <v>20090</v>
      </c>
      <c r="C9153" t="s">
        <v>6444</v>
      </c>
      <c r="D9153" t="s">
        <v>20091</v>
      </c>
      <c r="E9153" t="s">
        <v>20092</v>
      </c>
      <c r="F9153" t="s">
        <v>58</v>
      </c>
      <c r="G9153" t="str">
        <f>TRIM(IF(LEFT(Table1[[#This Row],[BrandName]],1) = "(", MID(Table1[[#This Row],[BrandName]], SEARCH(")", Table1[[#This Row],[BrandName]])+1,100),""))</f>
        <v/>
      </c>
      <c r="H9153" t="str">
        <f>IF(
     ISNUMBER(
                        SEARCH("(",Table1[[#This Row],[BrandName]])),
                        LEFT(Table1[[#This Row],[BrandName]],SEARCH("(",Table1[[#This Row],[BrandName]])-1),"")</f>
        <v/>
      </c>
      <c r="I9153" t="str">
        <f>TRIM(IF(Table1[[#This Row],[Column2]]&lt;&gt;"",Table1[[#This Row],[Column2]], IF(Table1[[#This Row],[Later Paran]]&lt;&gt;"",Table1[[#This Row],[Later Paran]],Table1[[#This Row],[BrandName]])))</f>
        <v>Tums Ultra Strength Assorted Tropical Fruit</v>
      </c>
    </row>
    <row r="9154" spans="1:9" x14ac:dyDescent="0.35">
      <c r="A9154">
        <v>2231142</v>
      </c>
      <c r="B9154" t="s">
        <v>20093</v>
      </c>
      <c r="C9154" t="s">
        <v>1145</v>
      </c>
      <c r="D9154" t="s">
        <v>20094</v>
      </c>
      <c r="E9154" t="s">
        <v>20095</v>
      </c>
      <c r="F9154" t="s">
        <v>137</v>
      </c>
      <c r="G9154" t="str">
        <f>TRIM(IF(LEFT(Table1[[#This Row],[BrandName]],1) = "(", MID(Table1[[#This Row],[BrandName]], SEARCH(")", Table1[[#This Row],[BrandName]])+1,100),""))</f>
        <v/>
      </c>
      <c r="H9154" t="str">
        <f>IF(
     ISNUMBER(
                        SEARCH("(",Table1[[#This Row],[BrandName]])),
                        LEFT(Table1[[#This Row],[BrandName]],SEARCH("(",Table1[[#This Row],[BrandName]])-1),"")</f>
        <v/>
      </c>
      <c r="I9154" t="str">
        <f>TRIM(IF(Table1[[#This Row],[Column2]]&lt;&gt;"",Table1[[#This Row],[Column2]], IF(Table1[[#This Row],[Later Paran]]&lt;&gt;"",Table1[[#This Row],[Later Paran]],Table1[[#This Row],[BrandName]])))</f>
        <v>Thrombogen Spray Kit</v>
      </c>
    </row>
    <row r="9155" spans="1:9" x14ac:dyDescent="0.35">
      <c r="A9155">
        <v>2231143</v>
      </c>
      <c r="B9155" t="s">
        <v>20096</v>
      </c>
      <c r="C9155" t="s">
        <v>17602</v>
      </c>
      <c r="D9155" t="s">
        <v>19086</v>
      </c>
      <c r="E9155" t="s">
        <v>2709</v>
      </c>
      <c r="F9155" t="s">
        <v>44</v>
      </c>
      <c r="G9155" t="str">
        <f>TRIM(IF(LEFT(Table1[[#This Row],[BrandName]],1) = "(", MID(Table1[[#This Row],[BrandName]], SEARCH(")", Table1[[#This Row],[BrandName]])+1,100),""))</f>
        <v/>
      </c>
      <c r="H9155" t="str">
        <f>IF(
     ISNUMBER(
                        SEARCH("(",Table1[[#This Row],[BrandName]])),
                        LEFT(Table1[[#This Row],[BrandName]],SEARCH("(",Table1[[#This Row],[BrandName]])-1),"")</f>
        <v/>
      </c>
      <c r="I9155" t="str">
        <f>TRIM(IF(Table1[[#This Row],[Column2]]&lt;&gt;"",Table1[[#This Row],[Column2]], IF(Table1[[#This Row],[Later Paran]]&lt;&gt;"",Table1[[#This Row],[Later Paran]],Table1[[#This Row],[BrandName]])))</f>
        <v>Zithromax</v>
      </c>
    </row>
    <row r="9156" spans="1:9" x14ac:dyDescent="0.35">
      <c r="A9156">
        <v>2231148</v>
      </c>
      <c r="B9156" t="s">
        <v>20097</v>
      </c>
      <c r="C9156" t="s">
        <v>20097</v>
      </c>
      <c r="D9156" t="s">
        <v>20098</v>
      </c>
      <c r="F9156" t="s">
        <v>9</v>
      </c>
      <c r="G9156" t="str">
        <f>TRIM(IF(LEFT(Table1[[#This Row],[BrandName]],1) = "(", MID(Table1[[#This Row],[BrandName]], SEARCH(")", Table1[[#This Row],[BrandName]])+1,100),""))</f>
        <v/>
      </c>
      <c r="H9156" t="str">
        <f>IF(
     ISNUMBER(
                        SEARCH("(",Table1[[#This Row],[BrandName]])),
                        LEFT(Table1[[#This Row],[BrandName]],SEARCH("(",Table1[[#This Row],[BrandName]])-1),"")</f>
        <v/>
      </c>
      <c r="I9156" t="str">
        <f>TRIM(IF(Table1[[#This Row],[Column2]]&lt;&gt;"",Table1[[#This Row],[Column2]], IF(Table1[[#This Row],[Later Paran]]&lt;&gt;"",Table1[[#This Row],[Later Paran]],Table1[[#This Row],[BrandName]])))</f>
        <v>Fortifi-Plus</v>
      </c>
    </row>
    <row r="9157" spans="1:9" x14ac:dyDescent="0.35">
      <c r="A9157">
        <v>2231149</v>
      </c>
      <c r="B9157" t="s">
        <v>20099</v>
      </c>
      <c r="C9157" t="s">
        <v>20099</v>
      </c>
      <c r="D9157" t="s">
        <v>20100</v>
      </c>
      <c r="F9157" t="s">
        <v>9</v>
      </c>
      <c r="G9157" t="str">
        <f>TRIM(IF(LEFT(Table1[[#This Row],[BrandName]],1) = "(", MID(Table1[[#This Row],[BrandName]], SEARCH(")", Table1[[#This Row],[BrandName]])+1,100),""))</f>
        <v/>
      </c>
      <c r="H9157" t="str">
        <f>IF(
     ISNUMBER(
                        SEARCH("(",Table1[[#This Row],[BrandName]])),
                        LEFT(Table1[[#This Row],[BrandName]],SEARCH("(",Table1[[#This Row],[BrandName]])-1),"")</f>
        <v/>
      </c>
      <c r="I9157" t="str">
        <f>TRIM(IF(Table1[[#This Row],[Column2]]&lt;&gt;"",Table1[[#This Row],[Column2]], IF(Table1[[#This Row],[Later Paran]]&lt;&gt;"",Table1[[#This Row],[Later Paran]],Table1[[#This Row],[BrandName]])))</f>
        <v>Super-O-Ligo</v>
      </c>
    </row>
    <row r="9158" spans="1:9" x14ac:dyDescent="0.35">
      <c r="A9158">
        <v>2231150</v>
      </c>
      <c r="B9158" t="s">
        <v>20101</v>
      </c>
      <c r="C9158" t="s">
        <v>10572</v>
      </c>
      <c r="D9158" t="s">
        <v>20102</v>
      </c>
      <c r="E9158" t="s">
        <v>10590</v>
      </c>
      <c r="F9158" t="s">
        <v>8889</v>
      </c>
      <c r="G9158" t="str">
        <f>TRIM(IF(LEFT(Table1[[#This Row],[BrandName]],1) = "(", MID(Table1[[#This Row],[BrandName]], SEARCH(")", Table1[[#This Row],[BrandName]])+1,100),""))</f>
        <v/>
      </c>
      <c r="H9158" t="str">
        <f>IF(
     ISNUMBER(
                        SEARCH("(",Table1[[#This Row],[BrandName]])),
                        LEFT(Table1[[#This Row],[BrandName]],SEARCH("(",Table1[[#This Row],[BrandName]])-1),"")</f>
        <v/>
      </c>
      <c r="I9158" t="str">
        <f>TRIM(IF(Table1[[#This Row],[Column2]]&lt;&gt;"",Table1[[#This Row],[Column2]], IF(Table1[[#This Row],[Later Paran]]&lt;&gt;"",Table1[[#This Row],[Later Paran]],Table1[[#This Row],[BrandName]])))</f>
        <v>Tiazac</v>
      </c>
    </row>
    <row r="9159" spans="1:9" x14ac:dyDescent="0.35">
      <c r="A9159">
        <v>2231151</v>
      </c>
      <c r="B9159" t="s">
        <v>20103</v>
      </c>
      <c r="C9159" t="s">
        <v>10572</v>
      </c>
      <c r="D9159" t="s">
        <v>20102</v>
      </c>
      <c r="E9159" t="s">
        <v>20104</v>
      </c>
      <c r="F9159" t="s">
        <v>8889</v>
      </c>
      <c r="G9159" t="str">
        <f>TRIM(IF(LEFT(Table1[[#This Row],[BrandName]],1) = "(", MID(Table1[[#This Row],[BrandName]], SEARCH(")", Table1[[#This Row],[BrandName]])+1,100),""))</f>
        <v/>
      </c>
      <c r="H9159" t="str">
        <f>IF(
     ISNUMBER(
                        SEARCH("(",Table1[[#This Row],[BrandName]])),
                        LEFT(Table1[[#This Row],[BrandName]],SEARCH("(",Table1[[#This Row],[BrandName]])-1),"")</f>
        <v/>
      </c>
      <c r="I9159" t="str">
        <f>TRIM(IF(Table1[[#This Row],[Column2]]&lt;&gt;"",Table1[[#This Row],[Column2]], IF(Table1[[#This Row],[Later Paran]]&lt;&gt;"",Table1[[#This Row],[Later Paran]],Table1[[#This Row],[BrandName]])))</f>
        <v>Tiazac</v>
      </c>
    </row>
    <row r="9160" spans="1:9" x14ac:dyDescent="0.35">
      <c r="A9160">
        <v>2231152</v>
      </c>
      <c r="B9160" t="s">
        <v>20105</v>
      </c>
      <c r="C9160" t="s">
        <v>10572</v>
      </c>
      <c r="D9160" t="s">
        <v>20102</v>
      </c>
      <c r="E9160" t="s">
        <v>20106</v>
      </c>
      <c r="F9160" t="s">
        <v>8889</v>
      </c>
      <c r="G9160" t="str">
        <f>TRIM(IF(LEFT(Table1[[#This Row],[BrandName]],1) = "(", MID(Table1[[#This Row],[BrandName]], SEARCH(")", Table1[[#This Row],[BrandName]])+1,100),""))</f>
        <v/>
      </c>
      <c r="H9160" t="str">
        <f>IF(
     ISNUMBER(
                        SEARCH("(",Table1[[#This Row],[BrandName]])),
                        LEFT(Table1[[#This Row],[BrandName]],SEARCH("(",Table1[[#This Row],[BrandName]])-1),"")</f>
        <v/>
      </c>
      <c r="I9160" t="str">
        <f>TRIM(IF(Table1[[#This Row],[Column2]]&lt;&gt;"",Table1[[#This Row],[Column2]], IF(Table1[[#This Row],[Later Paran]]&lt;&gt;"",Table1[[#This Row],[Later Paran]],Table1[[#This Row],[BrandName]])))</f>
        <v>Tiazac</v>
      </c>
    </row>
    <row r="9161" spans="1:9" x14ac:dyDescent="0.35">
      <c r="A9161">
        <v>2231154</v>
      </c>
      <c r="B9161" t="s">
        <v>20107</v>
      </c>
      <c r="C9161" t="s">
        <v>10572</v>
      </c>
      <c r="D9161" t="s">
        <v>20102</v>
      </c>
      <c r="E9161" t="s">
        <v>20108</v>
      </c>
      <c r="F9161" t="s">
        <v>8889</v>
      </c>
      <c r="G9161" t="str">
        <f>TRIM(IF(LEFT(Table1[[#This Row],[BrandName]],1) = "(", MID(Table1[[#This Row],[BrandName]], SEARCH(")", Table1[[#This Row],[BrandName]])+1,100),""))</f>
        <v/>
      </c>
      <c r="H9161" t="str">
        <f>IF(
     ISNUMBER(
                        SEARCH("(",Table1[[#This Row],[BrandName]])),
                        LEFT(Table1[[#This Row],[BrandName]],SEARCH("(",Table1[[#This Row],[BrandName]])-1),"")</f>
        <v/>
      </c>
      <c r="I9161" t="str">
        <f>TRIM(IF(Table1[[#This Row],[Column2]]&lt;&gt;"",Table1[[#This Row],[Column2]], IF(Table1[[#This Row],[Later Paran]]&lt;&gt;"",Table1[[#This Row],[Later Paran]],Table1[[#This Row],[BrandName]])))</f>
        <v>Tiazac</v>
      </c>
    </row>
    <row r="9162" spans="1:9" x14ac:dyDescent="0.35">
      <c r="A9162">
        <v>2231155</v>
      </c>
      <c r="B9162" t="s">
        <v>20109</v>
      </c>
      <c r="C9162" t="s">
        <v>10572</v>
      </c>
      <c r="D9162" t="s">
        <v>20102</v>
      </c>
      <c r="E9162" t="s">
        <v>20110</v>
      </c>
      <c r="F9162" t="s">
        <v>8889</v>
      </c>
      <c r="G9162" t="str">
        <f>TRIM(IF(LEFT(Table1[[#This Row],[BrandName]],1) = "(", MID(Table1[[#This Row],[BrandName]], SEARCH(")", Table1[[#This Row],[BrandName]])+1,100),""))</f>
        <v/>
      </c>
      <c r="H9162" t="str">
        <f>IF(
     ISNUMBER(
                        SEARCH("(",Table1[[#This Row],[BrandName]])),
                        LEFT(Table1[[#This Row],[BrandName]],SEARCH("(",Table1[[#This Row],[BrandName]])-1),"")</f>
        <v/>
      </c>
      <c r="I9162" t="str">
        <f>TRIM(IF(Table1[[#This Row],[Column2]]&lt;&gt;"",Table1[[#This Row],[Column2]], IF(Table1[[#This Row],[Later Paran]]&lt;&gt;"",Table1[[#This Row],[Later Paran]],Table1[[#This Row],[BrandName]])))</f>
        <v>Tiazac</v>
      </c>
    </row>
    <row r="9163" spans="1:9" x14ac:dyDescent="0.35">
      <c r="A9163">
        <v>2231156</v>
      </c>
      <c r="B9163" t="s">
        <v>20111</v>
      </c>
      <c r="C9163" t="s">
        <v>20111</v>
      </c>
      <c r="D9163" t="s">
        <v>20112</v>
      </c>
      <c r="F9163" t="s">
        <v>9</v>
      </c>
      <c r="G9163" t="str">
        <f>TRIM(IF(LEFT(Table1[[#This Row],[BrandName]],1) = "(", MID(Table1[[#This Row],[BrandName]], SEARCH(")", Table1[[#This Row],[BrandName]])+1,100),""))</f>
        <v/>
      </c>
      <c r="H9163" t="str">
        <f>IF(
     ISNUMBER(
                        SEARCH("(",Table1[[#This Row],[BrandName]])),
                        LEFT(Table1[[#This Row],[BrandName]],SEARCH("(",Table1[[#This Row],[BrandName]])-1),"")</f>
        <v/>
      </c>
      <c r="I9163" t="str">
        <f>TRIM(IF(Table1[[#This Row],[Column2]]&lt;&gt;"",Table1[[#This Row],[Column2]], IF(Table1[[#This Row],[Later Paran]]&lt;&gt;"",Table1[[#This Row],[Later Paran]],Table1[[#This Row],[BrandName]])))</f>
        <v>Nergyform</v>
      </c>
    </row>
    <row r="9164" spans="1:9" x14ac:dyDescent="0.35">
      <c r="A9164">
        <v>2231159</v>
      </c>
      <c r="B9164" t="s">
        <v>20113</v>
      </c>
      <c r="C9164" t="s">
        <v>20114</v>
      </c>
      <c r="D9164" t="s">
        <v>20115</v>
      </c>
      <c r="E9164" t="s">
        <v>20116</v>
      </c>
      <c r="F9164" t="s">
        <v>44</v>
      </c>
      <c r="G9164" t="str">
        <f>TRIM(IF(LEFT(Table1[[#This Row],[BrandName]],1) = "(", MID(Table1[[#This Row],[BrandName]], SEARCH(")", Table1[[#This Row],[BrandName]])+1,100),""))</f>
        <v/>
      </c>
      <c r="H9164" t="str">
        <f>IF(
     ISNUMBER(
                        SEARCH("(",Table1[[#This Row],[BrandName]])),
                        LEFT(Table1[[#This Row],[BrandName]],SEARCH("(",Table1[[#This Row],[BrandName]])-1),"")</f>
        <v/>
      </c>
      <c r="I9164" t="str">
        <f>TRIM(IF(Table1[[#This Row],[Column2]]&lt;&gt;"",Table1[[#This Row],[Column2]], IF(Table1[[#This Row],[Later Paran]]&lt;&gt;"",Table1[[#This Row],[Later Paran]],Table1[[#This Row],[BrandName]])))</f>
        <v>Ez-Flex</v>
      </c>
    </row>
    <row r="9165" spans="1:9" x14ac:dyDescent="0.35">
      <c r="A9165">
        <v>2231163</v>
      </c>
      <c r="B9165" t="s">
        <v>20117</v>
      </c>
      <c r="C9165" t="s">
        <v>53</v>
      </c>
      <c r="D9165" t="s">
        <v>9217</v>
      </c>
      <c r="E9165" t="s">
        <v>11</v>
      </c>
      <c r="F9165" t="s">
        <v>9</v>
      </c>
      <c r="G9165" t="str">
        <f>TRIM(IF(LEFT(Table1[[#This Row],[BrandName]],1) = "(", MID(Table1[[#This Row],[BrandName]], SEARCH(")", Table1[[#This Row],[BrandName]])+1,100),""))</f>
        <v/>
      </c>
      <c r="H9165" t="str">
        <f>IF(
     ISNUMBER(
                        SEARCH("(",Table1[[#This Row],[BrandName]])),
                        LEFT(Table1[[#This Row],[BrandName]],SEARCH("(",Table1[[#This Row],[BrandName]])-1),"")</f>
        <v/>
      </c>
      <c r="I9165" t="str">
        <f>TRIM(IF(Table1[[#This Row],[Column2]]&lt;&gt;"",Table1[[#This Row],[Column2]], IF(Table1[[#This Row],[Later Paran]]&lt;&gt;"",Table1[[#This Row],[Later Paran]],Table1[[#This Row],[BrandName]])))</f>
        <v>Niacin</v>
      </c>
    </row>
    <row r="9166" spans="1:9" x14ac:dyDescent="0.35">
      <c r="A9166">
        <v>2231166</v>
      </c>
      <c r="B9166" t="s">
        <v>20118</v>
      </c>
      <c r="C9166" t="s">
        <v>2726</v>
      </c>
      <c r="D9166" t="s">
        <v>20119</v>
      </c>
      <c r="E9166" t="s">
        <v>5929</v>
      </c>
      <c r="F9166" t="s">
        <v>9</v>
      </c>
      <c r="G9166" t="str">
        <f>TRIM(IF(LEFT(Table1[[#This Row],[BrandName]],1) = "(", MID(Table1[[#This Row],[BrandName]], SEARCH(")", Table1[[#This Row],[BrandName]])+1,100),""))</f>
        <v/>
      </c>
      <c r="H9166" t="str">
        <f>IF(
     ISNUMBER(
                        SEARCH("(",Table1[[#This Row],[BrandName]])),
                        LEFT(Table1[[#This Row],[BrandName]],SEARCH("(",Table1[[#This Row],[BrandName]])-1),"")</f>
        <v/>
      </c>
      <c r="I9166" t="str">
        <f>TRIM(IF(Table1[[#This Row],[Column2]]&lt;&gt;"",Table1[[#This Row],[Column2]], IF(Table1[[#This Row],[Later Paran]]&lt;&gt;"",Table1[[#This Row],[Later Paran]],Table1[[#This Row],[BrandName]])))</f>
        <v>Valerian Root</v>
      </c>
    </row>
    <row r="9167" spans="1:9" x14ac:dyDescent="0.35">
      <c r="A9167">
        <v>2231171</v>
      </c>
      <c r="B9167" t="s">
        <v>20120</v>
      </c>
      <c r="C9167" t="s">
        <v>17908</v>
      </c>
      <c r="D9167" t="s">
        <v>17909</v>
      </c>
      <c r="E9167" t="s">
        <v>7805</v>
      </c>
      <c r="F9167" t="s">
        <v>29</v>
      </c>
      <c r="G9167" t="str">
        <f>TRIM(IF(LEFT(Table1[[#This Row],[BrandName]],1) = "(", MID(Table1[[#This Row],[BrandName]], SEARCH(")", Table1[[#This Row],[BrandName]])+1,100),""))</f>
        <v/>
      </c>
      <c r="H9167" t="str">
        <f>IF(
     ISNUMBER(
                        SEARCH("(",Table1[[#This Row],[BrandName]])),
                        LEFT(Table1[[#This Row],[BrandName]],SEARCH("(",Table1[[#This Row],[BrandName]])-1),"")</f>
        <v/>
      </c>
      <c r="I9167" t="str">
        <f>TRIM(IF(Table1[[#This Row],[Column2]]&lt;&gt;"",Table1[[#This Row],[Column2]], IF(Table1[[#This Row],[Later Paran]]&lt;&gt;"",Table1[[#This Row],[Later Paran]],Table1[[#This Row],[BrandName]])))</f>
        <v>Fragmin</v>
      </c>
    </row>
    <row r="9168" spans="1:9" x14ac:dyDescent="0.35">
      <c r="A9168">
        <v>2231176</v>
      </c>
      <c r="B9168" t="s">
        <v>20121</v>
      </c>
      <c r="C9168" t="s">
        <v>10957</v>
      </c>
      <c r="D9168" t="s">
        <v>20122</v>
      </c>
      <c r="E9168" t="s">
        <v>19099</v>
      </c>
      <c r="F9168" t="s">
        <v>44</v>
      </c>
      <c r="G9168" t="str">
        <f>TRIM(IF(LEFT(Table1[[#This Row],[BrandName]],1) = "(", MID(Table1[[#This Row],[BrandName]], SEARCH(")", Table1[[#This Row],[BrandName]])+1,100),""))</f>
        <v/>
      </c>
      <c r="H9168" t="str">
        <f>IF(
     ISNUMBER(
                        SEARCH("(",Table1[[#This Row],[BrandName]])),
                        LEFT(Table1[[#This Row],[BrandName]],SEARCH("(",Table1[[#This Row],[BrandName]])-1),"")</f>
        <v/>
      </c>
      <c r="I9168" t="str">
        <f>TRIM(IF(Table1[[#This Row],[Column2]]&lt;&gt;"",Table1[[#This Row],[Column2]], IF(Table1[[#This Row],[Later Paran]]&lt;&gt;"",Table1[[#This Row],[Later Paran]],Table1[[#This Row],[BrandName]])))</f>
        <v>Robaxacet Extra Strength</v>
      </c>
    </row>
    <row r="9169" spans="1:9" x14ac:dyDescent="0.35">
      <c r="A9169">
        <v>2231187</v>
      </c>
      <c r="B9169" t="s">
        <v>20123</v>
      </c>
      <c r="C9169" t="s">
        <v>17902</v>
      </c>
      <c r="D9169" t="s">
        <v>18565</v>
      </c>
      <c r="E9169" t="s">
        <v>11</v>
      </c>
      <c r="F9169" t="s">
        <v>9</v>
      </c>
      <c r="G9169" t="str">
        <f>TRIM(IF(LEFT(Table1[[#This Row],[BrandName]],1) = "(", MID(Table1[[#This Row],[BrandName]], SEARCH(")", Table1[[#This Row],[BrandName]])+1,100),""))</f>
        <v/>
      </c>
      <c r="H9169" t="str">
        <f>IF(
     ISNUMBER(
                        SEARCH("(",Table1[[#This Row],[BrandName]])),
                        LEFT(Table1[[#This Row],[BrandName]],SEARCH("(",Table1[[#This Row],[BrandName]])-1),"")</f>
        <v/>
      </c>
      <c r="I9169" t="str">
        <f>TRIM(IF(Table1[[#This Row],[Column2]]&lt;&gt;"",Table1[[#This Row],[Column2]], IF(Table1[[#This Row],[Later Paran]]&lt;&gt;"",Table1[[#This Row],[Later Paran]],Table1[[#This Row],[BrandName]])))</f>
        <v>Echinacea</v>
      </c>
    </row>
    <row r="9170" spans="1:9" x14ac:dyDescent="0.35">
      <c r="A9170">
        <v>2231189</v>
      </c>
      <c r="B9170" t="s">
        <v>20124</v>
      </c>
      <c r="C9170" t="s">
        <v>20125</v>
      </c>
      <c r="D9170" t="s">
        <v>20126</v>
      </c>
      <c r="E9170" t="s">
        <v>20127</v>
      </c>
      <c r="F9170" t="s">
        <v>125</v>
      </c>
      <c r="G9170" t="str">
        <f>TRIM(IF(LEFT(Table1[[#This Row],[BrandName]],1) = "(", MID(Table1[[#This Row],[BrandName]], SEARCH(")", Table1[[#This Row],[BrandName]])+1,100),""))</f>
        <v/>
      </c>
      <c r="H9170" t="str">
        <f>IF(
     ISNUMBER(
                        SEARCH("(",Table1[[#This Row],[BrandName]])),
                        LEFT(Table1[[#This Row],[BrandName]],SEARCH("(",Table1[[#This Row],[BrandName]])-1),"")</f>
        <v/>
      </c>
      <c r="I9170" t="str">
        <f>TRIM(IF(Table1[[#This Row],[Column2]]&lt;&gt;"",Table1[[#This Row],[Column2]], IF(Table1[[#This Row],[Later Paran]]&lt;&gt;"",Table1[[#This Row],[Later Paran]],Table1[[#This Row],[BrandName]])))</f>
        <v>Equate Multi-Purpose Solution</v>
      </c>
    </row>
    <row r="9171" spans="1:9" x14ac:dyDescent="0.35">
      <c r="A9171">
        <v>2231220</v>
      </c>
      <c r="B9171" t="s">
        <v>20128</v>
      </c>
      <c r="C9171" t="s">
        <v>7544</v>
      </c>
      <c r="D9171" t="s">
        <v>20129</v>
      </c>
      <c r="E9171" t="s">
        <v>9385</v>
      </c>
      <c r="F9171" t="s">
        <v>276</v>
      </c>
      <c r="G9171" t="str">
        <f>TRIM(IF(LEFT(Table1[[#This Row],[BrandName]],1) = "(", MID(Table1[[#This Row],[BrandName]], SEARCH(")", Table1[[#This Row],[BrandName]])+1,100),""))</f>
        <v/>
      </c>
      <c r="H9171" t="str">
        <f>IF(
     ISNUMBER(
                        SEARCH("(",Table1[[#This Row],[BrandName]])),
                        LEFT(Table1[[#This Row],[BrandName]],SEARCH("(",Table1[[#This Row],[BrandName]])-1),"")</f>
        <v/>
      </c>
      <c r="I9171" t="str">
        <f>TRIM(IF(Table1[[#This Row],[Column2]]&lt;&gt;"",Table1[[#This Row],[Column2]], IF(Table1[[#This Row],[Later Paran]]&lt;&gt;"",Table1[[#This Row],[Later Paran]],Table1[[#This Row],[BrandName]])))</f>
        <v>Obus Form Therapeutic Ice Gel</v>
      </c>
    </row>
    <row r="9172" spans="1:9" x14ac:dyDescent="0.35">
      <c r="A9172">
        <v>2231225</v>
      </c>
      <c r="B9172" t="s">
        <v>20130</v>
      </c>
      <c r="C9172" t="s">
        <v>18824</v>
      </c>
      <c r="D9172" t="s">
        <v>35757</v>
      </c>
      <c r="E9172" t="s">
        <v>19547</v>
      </c>
      <c r="F9172" t="s">
        <v>13327</v>
      </c>
      <c r="G9172" t="str">
        <f>TRIM(IF(LEFT(Table1[[#This Row],[BrandName]],1) = "(", MID(Table1[[#This Row],[BrandName]], SEARCH(")", Table1[[#This Row],[BrandName]])+1,100),""))</f>
        <v/>
      </c>
      <c r="H9172" t="str">
        <f>IF(
     ISNUMBER(
                        SEARCH("(",Table1[[#This Row],[BrandName]])),
                        LEFT(Table1[[#This Row],[BrandName]],SEARCH("(",Table1[[#This Row],[BrandName]])-1),"")</f>
        <v/>
      </c>
      <c r="I9172" t="str">
        <f>TRIM(IF(Table1[[#This Row],[Column2]]&lt;&gt;"",Table1[[#This Row],[Column2]], IF(Table1[[#This Row],[Later Paran]]&lt;&gt;"",Table1[[#This Row],[Later Paran]],Table1[[#This Row],[BrandName]])))</f>
        <v>Sun TherapySuntan</v>
      </c>
    </row>
    <row r="9173" spans="1:9" x14ac:dyDescent="0.35">
      <c r="A9173">
        <v>2231231</v>
      </c>
      <c r="B9173" t="s">
        <v>20131</v>
      </c>
      <c r="C9173" t="s">
        <v>20132</v>
      </c>
      <c r="D9173" t="s">
        <v>20133</v>
      </c>
      <c r="E9173" t="s">
        <v>20134</v>
      </c>
      <c r="F9173" t="s">
        <v>19</v>
      </c>
      <c r="G9173" t="str">
        <f>TRIM(IF(LEFT(Table1[[#This Row],[BrandName]],1) = "(", MID(Table1[[#This Row],[BrandName]], SEARCH(")", Table1[[#This Row],[BrandName]])+1,100),""))</f>
        <v/>
      </c>
      <c r="H9173" t="str">
        <f>IF(
     ISNUMBER(
                        SEARCH("(",Table1[[#This Row],[BrandName]])),
                        LEFT(Table1[[#This Row],[BrandName]],SEARCH("(",Table1[[#This Row],[BrandName]])-1),"")</f>
        <v/>
      </c>
      <c r="I9173" t="str">
        <f>TRIM(IF(Table1[[#This Row],[Column2]]&lt;&gt;"",Table1[[#This Row],[Column2]], IF(Table1[[#This Row],[Later Paran]]&lt;&gt;"",Table1[[#This Row],[Later Paran]],Table1[[#This Row],[BrandName]])))</f>
        <v>Arthur Itis Cream</v>
      </c>
    </row>
    <row r="9174" spans="1:9" x14ac:dyDescent="0.35">
      <c r="A9174">
        <v>2231232</v>
      </c>
      <c r="B9174" t="s">
        <v>20135</v>
      </c>
      <c r="C9174" t="s">
        <v>803</v>
      </c>
      <c r="D9174" t="s">
        <v>35453</v>
      </c>
      <c r="E9174" t="s">
        <v>20136</v>
      </c>
      <c r="F9174" t="s">
        <v>318</v>
      </c>
      <c r="G9174" t="str">
        <f>TRIM(IF(LEFT(Table1[[#This Row],[BrandName]],1) = "(", MID(Table1[[#This Row],[BrandName]], SEARCH(")", Table1[[#This Row],[BrandName]])+1,100),""))</f>
        <v/>
      </c>
      <c r="H9174" t="str">
        <f>IF(
     ISNUMBER(
                        SEARCH("(",Table1[[#This Row],[BrandName]])),
                        LEFT(Table1[[#This Row],[BrandName]],SEARCH("(",Table1[[#This Row],[BrandName]])-1),"")</f>
        <v/>
      </c>
      <c r="I9174" t="str">
        <f>TRIM(IF(Table1[[#This Row],[Column2]]&lt;&gt;"",Table1[[#This Row],[Column2]], IF(Table1[[#This Row],[Later Paran]]&lt;&gt;"",Table1[[#This Row],[Later Paran]],Table1[[#This Row],[BrandName]])))</f>
        <v>Children's Feverhaltup</v>
      </c>
    </row>
    <row r="9175" spans="1:9" x14ac:dyDescent="0.35">
      <c r="A9175">
        <v>2231234</v>
      </c>
      <c r="B9175" t="s">
        <v>20137</v>
      </c>
      <c r="C9175" t="s">
        <v>16019</v>
      </c>
      <c r="D9175" t="s">
        <v>35041</v>
      </c>
      <c r="E9175" t="s">
        <v>20138</v>
      </c>
      <c r="F9175" t="s">
        <v>516</v>
      </c>
      <c r="G9175" t="str">
        <f>TRIM(IF(LEFT(Table1[[#This Row],[BrandName]],1) = "(", MID(Table1[[#This Row],[BrandName]], SEARCH(")", Table1[[#This Row],[BrandName]])+1,100),""))</f>
        <v/>
      </c>
      <c r="H9175" t="str">
        <f>IF(
     ISNUMBER(
                        SEARCH("(",Table1[[#This Row],[BrandName]])),
                        LEFT(Table1[[#This Row],[BrandName]],SEARCH("(",Table1[[#This Row],[BrandName]])-1),"")</f>
        <v/>
      </c>
      <c r="I9175" t="str">
        <f>TRIM(IF(Table1[[#This Row],[Column2]]&lt;&gt;"",Table1[[#This Row],[Column2]], IF(Table1[[#This Row],[Later Paran]]&lt;&gt;"",Table1[[#This Row],[Later Paran]],Table1[[#This Row],[BrandName]])))</f>
        <v>Baby Block For Children</v>
      </c>
    </row>
    <row r="9176" spans="1:9" x14ac:dyDescent="0.35">
      <c r="A9176">
        <v>2231242</v>
      </c>
      <c r="B9176" t="s">
        <v>20139</v>
      </c>
      <c r="C9176" t="s">
        <v>20140</v>
      </c>
      <c r="D9176" t="s">
        <v>20141</v>
      </c>
      <c r="E9176" t="s">
        <v>3134</v>
      </c>
      <c r="F9176" t="s">
        <v>9</v>
      </c>
      <c r="G9176" t="str">
        <f>TRIM(IF(LEFT(Table1[[#This Row],[BrandName]],1) = "(", MID(Table1[[#This Row],[BrandName]], SEARCH(")", Table1[[#This Row],[BrandName]])+1,100),""))</f>
        <v/>
      </c>
      <c r="H9176" t="str">
        <f>IF(
     ISNUMBER(
                        SEARCH("(",Table1[[#This Row],[BrandName]])),
                        LEFT(Table1[[#This Row],[BrandName]],SEARCH("(",Table1[[#This Row],[BrandName]])-1),"")</f>
        <v/>
      </c>
      <c r="I9176" t="str">
        <f>TRIM(IF(Table1[[#This Row],[Column2]]&lt;&gt;"",Table1[[#This Row],[Column2]], IF(Table1[[#This Row],[Later Paran]]&lt;&gt;"",Table1[[#This Row],[Later Paran]],Table1[[#This Row],[BrandName]])))</f>
        <v>Halibut Liver Oil Super</v>
      </c>
    </row>
    <row r="9177" spans="1:9" x14ac:dyDescent="0.35">
      <c r="A9177">
        <v>2231259</v>
      </c>
      <c r="B9177" t="s">
        <v>20142</v>
      </c>
      <c r="C9177" t="s">
        <v>7447</v>
      </c>
      <c r="D9177" t="s">
        <v>20143</v>
      </c>
      <c r="E9177" t="s">
        <v>20144</v>
      </c>
      <c r="F9177" t="s">
        <v>1910</v>
      </c>
      <c r="G9177" t="str">
        <f>TRIM(IF(LEFT(Table1[[#This Row],[BrandName]],1) = "(", MID(Table1[[#This Row],[BrandName]], SEARCH(")", Table1[[#This Row],[BrandName]])+1,100),""))</f>
        <v/>
      </c>
      <c r="H9177" t="str">
        <f>IF(
     ISNUMBER(
                        SEARCH("(",Table1[[#This Row],[BrandName]])),
                        LEFT(Table1[[#This Row],[BrandName]],SEARCH("(",Table1[[#This Row],[BrandName]])-1),"")</f>
        <v/>
      </c>
      <c r="I9177" t="str">
        <f>TRIM(IF(Table1[[#This Row],[Column2]]&lt;&gt;"",Table1[[#This Row],[Column2]], IF(Table1[[#This Row],[Later Paran]]&lt;&gt;"",Table1[[#This Row],[Later Paran]],Table1[[#This Row],[BrandName]])))</f>
        <v>Pneumo</v>
      </c>
    </row>
    <row r="9178" spans="1:9" x14ac:dyDescent="0.35">
      <c r="A9178">
        <v>2231267</v>
      </c>
      <c r="B9178" t="s">
        <v>20145</v>
      </c>
      <c r="C9178" t="s">
        <v>2614</v>
      </c>
      <c r="D9178" t="s">
        <v>35758</v>
      </c>
      <c r="E9178" t="s">
        <v>20146</v>
      </c>
      <c r="F9178" t="s">
        <v>32</v>
      </c>
      <c r="G9178" t="str">
        <f>TRIM(IF(LEFT(Table1[[#This Row],[BrandName]],1) = "(", MID(Table1[[#This Row],[BrandName]], SEARCH(")", Table1[[#This Row],[BrandName]])+1,100),""))</f>
        <v/>
      </c>
      <c r="H9178" t="str">
        <f>IF(
     ISNUMBER(
                        SEARCH("(",Table1[[#This Row],[BrandName]])),
                        LEFT(Table1[[#This Row],[BrandName]],SEARCH("(",Table1[[#This Row],[BrandName]])-1),"")</f>
        <v xml:space="preserve">Inactivated Poliomyelitis Vaccine </v>
      </c>
      <c r="I9178" t="str">
        <f>TRIM(IF(Table1[[#This Row],[Column2]]&lt;&gt;"",Table1[[#This Row],[Column2]], IF(Table1[[#This Row],[Later Paran]]&lt;&gt;"",Table1[[#This Row],[Later Paran]],Table1[[#This Row],[BrandName]])))</f>
        <v>Inactivated Poliomyelitis Vaccine</v>
      </c>
    </row>
    <row r="9179" spans="1:9" x14ac:dyDescent="0.35">
      <c r="A9179">
        <v>2231275</v>
      </c>
      <c r="B9179" t="s">
        <v>20147</v>
      </c>
      <c r="C9179" t="s">
        <v>18162</v>
      </c>
      <c r="D9179" t="s">
        <v>35915</v>
      </c>
      <c r="E9179" t="s">
        <v>20148</v>
      </c>
      <c r="F9179" t="s">
        <v>9</v>
      </c>
      <c r="G9179" t="str">
        <f>TRIM(IF(LEFT(Table1[[#This Row],[BrandName]],1) = "(", MID(Table1[[#This Row],[BrandName]], SEARCH(")", Table1[[#This Row],[BrandName]])+1,100),""))</f>
        <v/>
      </c>
      <c r="H9179" t="str">
        <f>IF(
     ISNUMBER(
                        SEARCH("(",Table1[[#This Row],[BrandName]])),
                        LEFT(Table1[[#This Row],[BrandName]],SEARCH("(",Table1[[#This Row],[BrandName]])-1),"")</f>
        <v/>
      </c>
      <c r="I9179" t="str">
        <f>TRIM(IF(Table1[[#This Row],[Column2]]&lt;&gt;"",Table1[[#This Row],[Column2]], IF(Table1[[#This Row],[Later Paran]]&lt;&gt;"",Table1[[#This Row],[Later Paran]],Table1[[#This Row],[BrandName]])))</f>
        <v>Coq</v>
      </c>
    </row>
    <row r="9180" spans="1:9" x14ac:dyDescent="0.35">
      <c r="A9180">
        <v>2231277</v>
      </c>
      <c r="B9180" t="s">
        <v>20149</v>
      </c>
      <c r="C9180" t="s">
        <v>9799</v>
      </c>
      <c r="D9180" t="s">
        <v>20150</v>
      </c>
      <c r="E9180" t="s">
        <v>7691</v>
      </c>
      <c r="F9180" t="s">
        <v>29</v>
      </c>
      <c r="G9180" t="str">
        <f>TRIM(IF(LEFT(Table1[[#This Row],[BrandName]],1) = "(", MID(Table1[[#This Row],[BrandName]], SEARCH(")", Table1[[#This Row],[BrandName]])+1,100),""))</f>
        <v/>
      </c>
      <c r="H9180" t="str">
        <f>IF(
     ISNUMBER(
                        SEARCH("(",Table1[[#This Row],[BrandName]])),
                        LEFT(Table1[[#This Row],[BrandName]],SEARCH("(",Table1[[#This Row],[BrandName]])-1),"")</f>
        <v xml:space="preserve">Varicella-Zoster Immune Globulin </v>
      </c>
      <c r="I9180" t="str">
        <f>TRIM(IF(Table1[[#This Row],[Column2]]&lt;&gt;"",Table1[[#This Row],[Column2]], IF(Table1[[#This Row],[Later Paran]]&lt;&gt;"",Table1[[#This Row],[Later Paran]],Table1[[#This Row],[BrandName]])))</f>
        <v>Varicella-Zoster Immune Globulin</v>
      </c>
    </row>
    <row r="9181" spans="1:9" x14ac:dyDescent="0.35">
      <c r="A9181">
        <v>2231289</v>
      </c>
      <c r="B9181" t="s">
        <v>20151</v>
      </c>
      <c r="C9181" t="s">
        <v>73</v>
      </c>
      <c r="D9181" t="s">
        <v>20152</v>
      </c>
      <c r="E9181" t="s">
        <v>4853</v>
      </c>
      <c r="F9181" t="s">
        <v>63</v>
      </c>
      <c r="G9181" t="str">
        <f>TRIM(IF(LEFT(Table1[[#This Row],[BrandName]],1) = "(", MID(Table1[[#This Row],[BrandName]], SEARCH(")", Table1[[#This Row],[BrandName]])+1,100),""))</f>
        <v/>
      </c>
      <c r="H9181" t="str">
        <f>IF(
     ISNUMBER(
                        SEARCH("(",Table1[[#This Row],[BrandName]])),
                        LEFT(Table1[[#This Row],[BrandName]],SEARCH("(",Table1[[#This Row],[BrandName]])-1),"")</f>
        <v/>
      </c>
      <c r="I9181" t="str">
        <f>TRIM(IF(Table1[[#This Row],[Column2]]&lt;&gt;"",Table1[[#This Row],[Column2]], IF(Table1[[#This Row],[Later Paran]]&lt;&gt;"",Table1[[#This Row],[Later Paran]],Table1[[#This Row],[BrandName]])))</f>
        <v>Genteal</v>
      </c>
    </row>
    <row r="9182" spans="1:9" x14ac:dyDescent="0.35">
      <c r="A9182">
        <v>2231292</v>
      </c>
      <c r="B9182" t="s">
        <v>20153</v>
      </c>
      <c r="C9182" t="s">
        <v>20154</v>
      </c>
      <c r="D9182" t="s">
        <v>20155</v>
      </c>
      <c r="E9182" t="s">
        <v>14546</v>
      </c>
      <c r="F9182" t="s">
        <v>9</v>
      </c>
      <c r="G9182" t="str">
        <f>TRIM(IF(LEFT(Table1[[#This Row],[BrandName]],1) = "(", MID(Table1[[#This Row],[BrandName]], SEARCH(")", Table1[[#This Row],[BrandName]])+1,100),""))</f>
        <v/>
      </c>
      <c r="H9182" t="str">
        <f>IF(
     ISNUMBER(
                        SEARCH("(",Table1[[#This Row],[BrandName]])),
                        LEFT(Table1[[#This Row],[BrandName]],SEARCH("(",Table1[[#This Row],[BrandName]])-1),"")</f>
        <v/>
      </c>
      <c r="I9182" t="str">
        <f>TRIM(IF(Table1[[#This Row],[Column2]]&lt;&gt;"",Table1[[#This Row],[Column2]], IF(Table1[[#This Row],[Later Paran]]&lt;&gt;"",Table1[[#This Row],[Later Paran]],Table1[[#This Row],[BrandName]])))</f>
        <v>Odrik</v>
      </c>
    </row>
    <row r="9183" spans="1:9" x14ac:dyDescent="0.35">
      <c r="A9183">
        <v>2231293</v>
      </c>
      <c r="B9183" t="s">
        <v>20156</v>
      </c>
      <c r="C9183" t="s">
        <v>20154</v>
      </c>
      <c r="D9183" t="s">
        <v>20155</v>
      </c>
      <c r="E9183" t="s">
        <v>9669</v>
      </c>
      <c r="F9183" t="s">
        <v>9</v>
      </c>
      <c r="G9183" t="str">
        <f>TRIM(IF(LEFT(Table1[[#This Row],[BrandName]],1) = "(", MID(Table1[[#This Row],[BrandName]], SEARCH(")", Table1[[#This Row],[BrandName]])+1,100),""))</f>
        <v/>
      </c>
      <c r="H9183" t="str">
        <f>IF(
     ISNUMBER(
                        SEARCH("(",Table1[[#This Row],[BrandName]])),
                        LEFT(Table1[[#This Row],[BrandName]],SEARCH("(",Table1[[#This Row],[BrandName]])-1),"")</f>
        <v/>
      </c>
      <c r="I9183" t="str">
        <f>TRIM(IF(Table1[[#This Row],[Column2]]&lt;&gt;"",Table1[[#This Row],[Column2]], IF(Table1[[#This Row],[Later Paran]]&lt;&gt;"",Table1[[#This Row],[Later Paran]],Table1[[#This Row],[BrandName]])))</f>
        <v>Odrik</v>
      </c>
    </row>
    <row r="9184" spans="1:9" x14ac:dyDescent="0.35">
      <c r="A9184">
        <v>2231294</v>
      </c>
      <c r="B9184" t="s">
        <v>20157</v>
      </c>
      <c r="C9184" t="s">
        <v>20154</v>
      </c>
      <c r="D9184" t="s">
        <v>20155</v>
      </c>
      <c r="E9184" t="s">
        <v>1222</v>
      </c>
      <c r="F9184" t="s">
        <v>9</v>
      </c>
      <c r="G9184" t="str">
        <f>TRIM(IF(LEFT(Table1[[#This Row],[BrandName]],1) = "(", MID(Table1[[#This Row],[BrandName]], SEARCH(")", Table1[[#This Row],[BrandName]])+1,100),""))</f>
        <v/>
      </c>
      <c r="H9184" t="str">
        <f>IF(
     ISNUMBER(
                        SEARCH("(",Table1[[#This Row],[BrandName]])),
                        LEFT(Table1[[#This Row],[BrandName]],SEARCH("(",Table1[[#This Row],[BrandName]])-1),"")</f>
        <v/>
      </c>
      <c r="I9184" t="str">
        <f>TRIM(IF(Table1[[#This Row],[Column2]]&lt;&gt;"",Table1[[#This Row],[Column2]], IF(Table1[[#This Row],[Later Paran]]&lt;&gt;"",Table1[[#This Row],[Later Paran]],Table1[[#This Row],[BrandName]])))</f>
        <v>Odrik</v>
      </c>
    </row>
    <row r="9185" spans="1:9" x14ac:dyDescent="0.35">
      <c r="A9185">
        <v>2231300</v>
      </c>
      <c r="B9185" t="s">
        <v>20158</v>
      </c>
      <c r="C9185" t="s">
        <v>20159</v>
      </c>
      <c r="D9185" t="s">
        <v>34394</v>
      </c>
      <c r="E9185" t="s">
        <v>19322</v>
      </c>
      <c r="F9185" t="s">
        <v>44</v>
      </c>
      <c r="G9185" t="str">
        <f>TRIM(IF(LEFT(Table1[[#This Row],[BrandName]],1) = "(", MID(Table1[[#This Row],[BrandName]], SEARCH(")", Table1[[#This Row],[BrandName]])+1,100),""))</f>
        <v/>
      </c>
      <c r="H9185" t="str">
        <f>IF(
     ISNUMBER(
                        SEARCH("(",Table1[[#This Row],[BrandName]])),
                        LEFT(Table1[[#This Row],[BrandName]],SEARCH("(",Table1[[#This Row],[BrandName]])-1),"")</f>
        <v/>
      </c>
      <c r="I9185" t="str">
        <f>TRIM(IF(Table1[[#This Row],[Column2]]&lt;&gt;"",Table1[[#This Row],[Column2]], IF(Table1[[#This Row],[Later Paran]]&lt;&gt;"",Table1[[#This Row],[Later Paran]],Table1[[#This Row],[BrandName]])))</f>
        <v>Poten-C With Potassiumlets</v>
      </c>
    </row>
    <row r="9186" spans="1:9" x14ac:dyDescent="0.35">
      <c r="A9186">
        <v>2231305</v>
      </c>
      <c r="B9186" t="s">
        <v>20160</v>
      </c>
      <c r="C9186" t="s">
        <v>15315</v>
      </c>
      <c r="D9186" t="s">
        <v>20161</v>
      </c>
      <c r="E9186" t="s">
        <v>20162</v>
      </c>
      <c r="F9186" t="s">
        <v>44</v>
      </c>
      <c r="G9186" t="str">
        <f>TRIM(IF(LEFT(Table1[[#This Row],[BrandName]],1) = "(", MID(Table1[[#This Row],[BrandName]], SEARCH(")", Table1[[#This Row],[BrandName]])+1,100),""))</f>
        <v/>
      </c>
      <c r="H9186" t="str">
        <f>IF(
     ISNUMBER(
                        SEARCH("(",Table1[[#This Row],[BrandName]])),
                        LEFT(Table1[[#This Row],[BrandName]],SEARCH("(",Table1[[#This Row],[BrandName]])-1),"")</f>
        <v/>
      </c>
      <c r="I9186" t="str">
        <f>TRIM(IF(Table1[[#This Row],[Column2]]&lt;&gt;"",Table1[[#This Row],[Column2]], IF(Table1[[#This Row],[Later Paran]]&lt;&gt;"",Table1[[#This Row],[Later Paran]],Table1[[#This Row],[BrandName]])))</f>
        <v>Oligostim Soufre</v>
      </c>
    </row>
    <row r="9187" spans="1:9" x14ac:dyDescent="0.35">
      <c r="A9187">
        <v>2231306</v>
      </c>
      <c r="B9187" t="s">
        <v>20163</v>
      </c>
      <c r="C9187" t="s">
        <v>20164</v>
      </c>
      <c r="D9187" t="s">
        <v>20165</v>
      </c>
      <c r="E9187" t="s">
        <v>20166</v>
      </c>
      <c r="F9187" t="s">
        <v>44</v>
      </c>
      <c r="G9187" t="str">
        <f>TRIM(IF(LEFT(Table1[[#This Row],[BrandName]],1) = "(", MID(Table1[[#This Row],[BrandName]], SEARCH(")", Table1[[#This Row],[BrandName]])+1,100),""))</f>
        <v/>
      </c>
      <c r="H9187" t="str">
        <f>IF(
     ISNUMBER(
                        SEARCH("(",Table1[[#This Row],[BrandName]])),
                        LEFT(Table1[[#This Row],[BrandName]],SEARCH("(",Table1[[#This Row],[BrandName]])-1),"")</f>
        <v/>
      </c>
      <c r="I9187" t="str">
        <f>TRIM(IF(Table1[[#This Row],[Column2]]&lt;&gt;"",Table1[[#This Row],[Column2]], IF(Table1[[#This Row],[Later Paran]]&lt;&gt;"",Table1[[#This Row],[Later Paran]],Table1[[#This Row],[BrandName]])))</f>
        <v>Oligostim Manganese-Cobalt</v>
      </c>
    </row>
    <row r="9188" spans="1:9" x14ac:dyDescent="0.35">
      <c r="A9188">
        <v>2231308</v>
      </c>
      <c r="B9188" t="s">
        <v>20167</v>
      </c>
      <c r="C9188" t="s">
        <v>20168</v>
      </c>
      <c r="D9188" t="s">
        <v>20169</v>
      </c>
      <c r="E9188" t="s">
        <v>20170</v>
      </c>
      <c r="F9188" t="s">
        <v>44</v>
      </c>
      <c r="G9188" t="str">
        <f>TRIM(IF(LEFT(Table1[[#This Row],[BrandName]],1) = "(", MID(Table1[[#This Row],[BrandName]], SEARCH(")", Table1[[#This Row],[BrandName]])+1,100),""))</f>
        <v/>
      </c>
      <c r="H9188" t="str">
        <f>IF(
     ISNUMBER(
                        SEARCH("(",Table1[[#This Row],[BrandName]])),
                        LEFT(Table1[[#This Row],[BrandName]],SEARCH("(",Table1[[#This Row],[BrandName]])-1),"")</f>
        <v/>
      </c>
      <c r="I9188" t="str">
        <f>TRIM(IF(Table1[[#This Row],[Column2]]&lt;&gt;"",Table1[[#This Row],[Column2]], IF(Table1[[#This Row],[Later Paran]]&lt;&gt;"",Table1[[#This Row],[Later Paran]],Table1[[#This Row],[BrandName]])))</f>
        <v>Oligostim Zinc-Nickel-Cobalt</v>
      </c>
    </row>
    <row r="9189" spans="1:9" x14ac:dyDescent="0.35">
      <c r="A9189">
        <v>2231313</v>
      </c>
      <c r="B9189" t="s">
        <v>20171</v>
      </c>
      <c r="C9189" t="s">
        <v>4813</v>
      </c>
      <c r="D9189" t="s">
        <v>20172</v>
      </c>
      <c r="E9189" t="s">
        <v>20173</v>
      </c>
      <c r="F9189" t="s">
        <v>125</v>
      </c>
      <c r="G9189" t="str">
        <f>TRIM(IF(LEFT(Table1[[#This Row],[BrandName]],1) = "(", MID(Table1[[#This Row],[BrandName]], SEARCH(")", Table1[[#This Row],[BrandName]])+1,100),""))</f>
        <v/>
      </c>
      <c r="H9189" t="str">
        <f>IF(
     ISNUMBER(
                        SEARCH("(",Table1[[#This Row],[BrandName]])),
                        LEFT(Table1[[#This Row],[BrandName]],SEARCH("(",Table1[[#This Row],[BrandName]])-1),"")</f>
        <v/>
      </c>
      <c r="I9189" t="str">
        <f>TRIM(IF(Table1[[#This Row],[Column2]]&lt;&gt;"",Table1[[#This Row],[Column2]], IF(Table1[[#This Row],[Later Paran]]&lt;&gt;"",Table1[[#This Row],[Later Paran]],Table1[[#This Row],[BrandName]])))</f>
        <v>Triaminic Dm</v>
      </c>
    </row>
    <row r="9190" spans="1:9" x14ac:dyDescent="0.35">
      <c r="A9190">
        <v>2231333</v>
      </c>
      <c r="B9190" t="s">
        <v>20174</v>
      </c>
      <c r="C9190" t="s">
        <v>20175</v>
      </c>
      <c r="D9190" t="s">
        <v>34848</v>
      </c>
      <c r="E9190" t="s">
        <v>20176</v>
      </c>
      <c r="F9190" t="s">
        <v>2462</v>
      </c>
      <c r="G9190" t="str">
        <f>TRIM(IF(LEFT(Table1[[#This Row],[BrandName]],1) = "(", MID(Table1[[#This Row],[BrandName]], SEARCH(")", Table1[[#This Row],[BrandName]])+1,100),""))</f>
        <v/>
      </c>
      <c r="H9190" t="str">
        <f>IF(
     ISNUMBER(
                        SEARCH("(",Table1[[#This Row],[BrandName]])),
                        LEFT(Table1[[#This Row],[BrandName]],SEARCH("(",Table1[[#This Row],[BrandName]])-1),"")</f>
        <v/>
      </c>
      <c r="I9190" t="str">
        <f>TRIM(IF(Table1[[#This Row],[Column2]]&lt;&gt;"",Table1[[#This Row],[Column2]], IF(Table1[[#This Row],[Later Paran]]&lt;&gt;"",Table1[[#This Row],[Later Paran]],Table1[[#This Row],[BrandName]])))</f>
        <v>Herbon Wild Cherry Flavour Throat</v>
      </c>
    </row>
    <row r="9191" spans="1:9" x14ac:dyDescent="0.35">
      <c r="A9191">
        <v>2231343</v>
      </c>
      <c r="B9191" t="s">
        <v>20177</v>
      </c>
      <c r="C9191" t="s">
        <v>20178</v>
      </c>
      <c r="D9191" t="s">
        <v>20179</v>
      </c>
      <c r="E9191" t="s">
        <v>20180</v>
      </c>
      <c r="F9191" t="s">
        <v>22</v>
      </c>
      <c r="G9191" t="str">
        <f>TRIM(IF(LEFT(Table1[[#This Row],[BrandName]],1) = "(", MID(Table1[[#This Row],[BrandName]], SEARCH(")", Table1[[#This Row],[BrandName]])+1,100),""))</f>
        <v/>
      </c>
      <c r="H9191" t="str">
        <f>IF(
     ISNUMBER(
                        SEARCH("(",Table1[[#This Row],[BrandName]])),
                        LEFT(Table1[[#This Row],[BrandName]],SEARCH("(",Table1[[#This Row],[BrandName]])-1),"")</f>
        <v/>
      </c>
      <c r="I9191" t="str">
        <f>TRIM(IF(Table1[[#This Row],[Column2]]&lt;&gt;"",Table1[[#This Row],[Column2]], IF(Table1[[#This Row],[Later Paran]]&lt;&gt;"",Table1[[#This Row],[Later Paran]],Table1[[#This Row],[BrandName]])))</f>
        <v>Pentacel</v>
      </c>
    </row>
    <row r="9192" spans="1:9" x14ac:dyDescent="0.35">
      <c r="A9192">
        <v>2231347</v>
      </c>
      <c r="B9192" t="s">
        <v>20181</v>
      </c>
      <c r="C9192" t="s">
        <v>17127</v>
      </c>
      <c r="D9192" t="s">
        <v>20182</v>
      </c>
      <c r="E9192" t="s">
        <v>7454</v>
      </c>
      <c r="F9192" t="s">
        <v>129</v>
      </c>
      <c r="G9192" t="str">
        <f>TRIM(IF(LEFT(Table1[[#This Row],[BrandName]],1) = "(", MID(Table1[[#This Row],[BrandName]], SEARCH(")", Table1[[#This Row],[BrandName]])+1,100),""))</f>
        <v/>
      </c>
      <c r="H9192" t="str">
        <f>IF(
     ISNUMBER(
                        SEARCH("(",Table1[[#This Row],[BrandName]])),
                        LEFT(Table1[[#This Row],[BrandName]],SEARCH("(",Table1[[#This Row],[BrandName]])-1),"")</f>
        <v/>
      </c>
      <c r="I9192" t="str">
        <f>TRIM(IF(Table1[[#This Row],[Column2]]&lt;&gt;"",Table1[[#This Row],[Column2]], IF(Table1[[#This Row],[Later Paran]]&lt;&gt;"",Table1[[#This Row],[Later Paran]],Table1[[#This Row],[BrandName]])))</f>
        <v>Sporanox Oral Solution</v>
      </c>
    </row>
    <row r="9193" spans="1:9" x14ac:dyDescent="0.35">
      <c r="A9193">
        <v>2231348</v>
      </c>
      <c r="B9193" t="s">
        <v>20183</v>
      </c>
      <c r="C9193" t="s">
        <v>13735</v>
      </c>
      <c r="D9193" t="s">
        <v>20184</v>
      </c>
      <c r="E9193" t="s">
        <v>520</v>
      </c>
      <c r="F9193" t="s">
        <v>516</v>
      </c>
      <c r="G9193" t="str">
        <f>TRIM(IF(LEFT(Table1[[#This Row],[BrandName]],1) = "(", MID(Table1[[#This Row],[BrandName]], SEARCH(")", Table1[[#This Row],[BrandName]])+1,100),""))</f>
        <v/>
      </c>
      <c r="H9193" t="str">
        <f>IF(
     ISNUMBER(
                        SEARCH("(",Table1[[#This Row],[BrandName]])),
                        LEFT(Table1[[#This Row],[BrandName]],SEARCH("(",Table1[[#This Row],[BrandName]])-1),"")</f>
        <v/>
      </c>
      <c r="I9193" t="str">
        <f>TRIM(IF(Table1[[#This Row],[Column2]]&lt;&gt;"",Table1[[#This Row],[Column2]], IF(Table1[[#This Row],[Later Paran]]&lt;&gt;"",Table1[[#This Row],[Later Paran]],Table1[[#This Row],[BrandName]])))</f>
        <v>Kwellada-P Lotion</v>
      </c>
    </row>
    <row r="9194" spans="1:9" x14ac:dyDescent="0.35">
      <c r="A9194">
        <v>2231351</v>
      </c>
      <c r="B9194" t="s">
        <v>20185</v>
      </c>
      <c r="C9194" t="s">
        <v>4964</v>
      </c>
      <c r="D9194" t="s">
        <v>20186</v>
      </c>
      <c r="E9194" t="s">
        <v>20187</v>
      </c>
      <c r="F9194" t="s">
        <v>63</v>
      </c>
      <c r="G9194" t="str">
        <f>TRIM(IF(LEFT(Table1[[#This Row],[BrandName]],1) = "(", MID(Table1[[#This Row],[BrandName]], SEARCH(")", Table1[[#This Row],[BrandName]])+1,100),""))</f>
        <v/>
      </c>
      <c r="H9194" t="str">
        <f>IF(
     ISNUMBER(
                        SEARCH("(",Table1[[#This Row],[BrandName]])),
                        LEFT(Table1[[#This Row],[BrandName]],SEARCH("(",Table1[[#This Row],[BrandName]])-1),"")</f>
        <v/>
      </c>
      <c r="I9194" t="str">
        <f>TRIM(IF(Table1[[#This Row],[Column2]]&lt;&gt;"",Table1[[#This Row],[Column2]], IF(Table1[[#This Row],[Later Paran]]&lt;&gt;"",Table1[[#This Row],[Later Paran]],Table1[[#This Row],[BrandName]])))</f>
        <v>Nu-Cromolyn</v>
      </c>
    </row>
    <row r="9195" spans="1:9" x14ac:dyDescent="0.35">
      <c r="A9195">
        <v>2231352</v>
      </c>
      <c r="B9195" t="s">
        <v>20188</v>
      </c>
      <c r="C9195" t="s">
        <v>17513</v>
      </c>
      <c r="D9195" t="s">
        <v>20189</v>
      </c>
      <c r="E9195" t="s">
        <v>8376</v>
      </c>
      <c r="F9195" t="s">
        <v>58</v>
      </c>
      <c r="G9195" t="str">
        <f>TRIM(IF(LEFT(Table1[[#This Row],[BrandName]],1) = "(", MID(Table1[[#This Row],[BrandName]], SEARCH(")", Table1[[#This Row],[BrandName]])+1,100),""))</f>
        <v/>
      </c>
      <c r="H9195" t="str">
        <f>IF(
     ISNUMBER(
                        SEARCH("(",Table1[[#This Row],[BrandName]])),
                        LEFT(Table1[[#This Row],[BrandName]],SEARCH("(",Table1[[#This Row],[BrandName]])-1),"")</f>
        <v/>
      </c>
      <c r="I9195" t="str">
        <f>TRIM(IF(Table1[[#This Row],[Column2]]&lt;&gt;"",Table1[[#This Row],[Column2]], IF(Table1[[#This Row],[Later Paran]]&lt;&gt;"",Table1[[#This Row],[Later Paran]],Table1[[#This Row],[BrandName]])))</f>
        <v>Relafen</v>
      </c>
    </row>
    <row r="9196" spans="1:9" x14ac:dyDescent="0.35">
      <c r="A9196">
        <v>2231358</v>
      </c>
      <c r="B9196" t="s">
        <v>20190</v>
      </c>
      <c r="C9196" t="s">
        <v>20191</v>
      </c>
      <c r="D9196" t="s">
        <v>35550</v>
      </c>
      <c r="E9196" t="s">
        <v>20192</v>
      </c>
      <c r="F9196" t="s">
        <v>58</v>
      </c>
      <c r="G9196" t="str">
        <f>TRIM(IF(LEFT(Table1[[#This Row],[BrandName]],1) = "(", MID(Table1[[#This Row],[BrandName]], SEARCH(")", Table1[[#This Row],[BrandName]])+1,100),""))</f>
        <v/>
      </c>
      <c r="H9196" t="str">
        <f>IF(
     ISNUMBER(
                        SEARCH("(",Table1[[#This Row],[BrandName]])),
                        LEFT(Table1[[#This Row],[BrandName]],SEARCH("(",Table1[[#This Row],[BrandName]])-1),"")</f>
        <v/>
      </c>
      <c r="I9196" t="str">
        <f>TRIM(IF(Table1[[#This Row],[Column2]]&lt;&gt;"",Table1[[#This Row],[Column2]], IF(Table1[[#This Row],[Later Paran]]&lt;&gt;"",Table1[[#This Row],[Later Paran]],Table1[[#This Row],[BrandName]])))</f>
        <v>Chewable Super Adult Multivitamin &amp; Mineral</v>
      </c>
    </row>
    <row r="9197" spans="1:9" x14ac:dyDescent="0.35">
      <c r="A9197">
        <v>2231376</v>
      </c>
      <c r="B9197" t="s">
        <v>20193</v>
      </c>
      <c r="C9197" t="s">
        <v>16019</v>
      </c>
      <c r="D9197" t="s">
        <v>20194</v>
      </c>
      <c r="E9197" t="s">
        <v>20195</v>
      </c>
      <c r="F9197" t="s">
        <v>13327</v>
      </c>
      <c r="G9197" t="str">
        <f>TRIM(IF(LEFT(Table1[[#This Row],[BrandName]],1) = "(", MID(Table1[[#This Row],[BrandName]], SEARCH(")", Table1[[#This Row],[BrandName]])+1,100),""))</f>
        <v/>
      </c>
      <c r="H9197" t="str">
        <f>IF(
     ISNUMBER(
                        SEARCH("(",Table1[[#This Row],[BrandName]])),
                        LEFT(Table1[[#This Row],[BrandName]],SEARCH("(",Table1[[#This Row],[BrandName]])-1),"")</f>
        <v/>
      </c>
      <c r="I9197" t="str">
        <f>TRIM(IF(Table1[[#This Row],[Column2]]&lt;&gt;"",Table1[[#This Row],[Column2]], IF(Table1[[#This Row],[Later Paran]]&lt;&gt;"",Table1[[#This Row],[Later Paran]],Table1[[#This Row],[BrandName]])))</f>
        <v>Securite Soleil Enfants</v>
      </c>
    </row>
    <row r="9198" spans="1:9" x14ac:dyDescent="0.35">
      <c r="A9198">
        <v>2231378</v>
      </c>
      <c r="B9198" t="s">
        <v>20196</v>
      </c>
      <c r="C9198" t="s">
        <v>20197</v>
      </c>
      <c r="D9198" t="s">
        <v>20198</v>
      </c>
      <c r="E9198" t="s">
        <v>55</v>
      </c>
      <c r="F9198" t="s">
        <v>44</v>
      </c>
      <c r="G9198" t="str">
        <f>TRIM(IF(LEFT(Table1[[#This Row],[BrandName]],1) = "(", MID(Table1[[#This Row],[BrandName]], SEARCH(")", Table1[[#This Row],[BrandName]])+1,100),""))</f>
        <v/>
      </c>
      <c r="H9198" t="str">
        <f>IF(
     ISNUMBER(
                        SEARCH("(",Table1[[#This Row],[BrandName]])),
                        LEFT(Table1[[#This Row],[BrandName]],SEARCH("(",Table1[[#This Row],[BrandName]])-1),"")</f>
        <v/>
      </c>
      <c r="I9198" t="str">
        <f>TRIM(IF(Table1[[#This Row],[Column2]]&lt;&gt;"",Table1[[#This Row],[Column2]], IF(Table1[[#This Row],[Later Paran]]&lt;&gt;"",Table1[[#This Row],[Later Paran]],Table1[[#This Row],[BrandName]])))</f>
        <v>Anzemet</v>
      </c>
    </row>
    <row r="9199" spans="1:9" x14ac:dyDescent="0.35">
      <c r="A9199">
        <v>2231379</v>
      </c>
      <c r="B9199" t="s">
        <v>20199</v>
      </c>
      <c r="C9199" t="s">
        <v>20197</v>
      </c>
      <c r="D9199" t="s">
        <v>20198</v>
      </c>
      <c r="E9199" t="s">
        <v>244</v>
      </c>
      <c r="F9199" t="s">
        <v>44</v>
      </c>
      <c r="G9199" t="str">
        <f>TRIM(IF(LEFT(Table1[[#This Row],[BrandName]],1) = "(", MID(Table1[[#This Row],[BrandName]], SEARCH(")", Table1[[#This Row],[BrandName]])+1,100),""))</f>
        <v/>
      </c>
      <c r="H9199" t="str">
        <f>IF(
     ISNUMBER(
                        SEARCH("(",Table1[[#This Row],[BrandName]])),
                        LEFT(Table1[[#This Row],[BrandName]],SEARCH("(",Table1[[#This Row],[BrandName]])-1),"")</f>
        <v/>
      </c>
      <c r="I9199" t="str">
        <f>TRIM(IF(Table1[[#This Row],[Column2]]&lt;&gt;"",Table1[[#This Row],[Column2]], IF(Table1[[#This Row],[Later Paran]]&lt;&gt;"",Table1[[#This Row],[Later Paran]],Table1[[#This Row],[BrandName]])))</f>
        <v>Anzemet</v>
      </c>
    </row>
    <row r="9200" spans="1:9" x14ac:dyDescent="0.35">
      <c r="A9200">
        <v>2231380</v>
      </c>
      <c r="B9200" t="s">
        <v>20200</v>
      </c>
      <c r="C9200" t="s">
        <v>20197</v>
      </c>
      <c r="D9200" t="s">
        <v>33368</v>
      </c>
      <c r="E9200" t="s">
        <v>20201</v>
      </c>
      <c r="F9200" t="s">
        <v>29</v>
      </c>
      <c r="G9200" t="str">
        <f>TRIM(IF(LEFT(Table1[[#This Row],[BrandName]],1) = "(", MID(Table1[[#This Row],[BrandName]], SEARCH(")", Table1[[#This Row],[BrandName]])+1,100),""))</f>
        <v/>
      </c>
      <c r="H9200" t="str">
        <f>IF(
     ISNUMBER(
                        SEARCH("(",Table1[[#This Row],[BrandName]])),
                        LEFT(Table1[[#This Row],[BrandName]],SEARCH("(",Table1[[#This Row],[BrandName]])-1),"")</f>
        <v/>
      </c>
      <c r="I9200" t="str">
        <f>TRIM(IF(Table1[[#This Row],[Column2]]&lt;&gt;"",Table1[[#This Row],[Column2]], IF(Table1[[#This Row],[Later Paran]]&lt;&gt;"",Table1[[#This Row],[Later Paran]],Table1[[#This Row],[BrandName]])))</f>
        <v>Anzemetection</v>
      </c>
    </row>
    <row r="9201" spans="1:9" x14ac:dyDescent="0.35">
      <c r="A9201">
        <v>2231382</v>
      </c>
      <c r="B9201" t="s">
        <v>20202</v>
      </c>
      <c r="C9201" t="s">
        <v>5544</v>
      </c>
      <c r="D9201" t="s">
        <v>16563</v>
      </c>
      <c r="E9201" t="s">
        <v>1556</v>
      </c>
      <c r="F9201" t="s">
        <v>44</v>
      </c>
      <c r="G9201" t="str">
        <f>TRIM(IF(LEFT(Table1[[#This Row],[BrandName]],1) = "(", MID(Table1[[#This Row],[BrandName]], SEARCH(")", Table1[[#This Row],[BrandName]])+1,100),""))</f>
        <v/>
      </c>
      <c r="H9201" t="str">
        <f>IF(
     ISNUMBER(
                        SEARCH("(",Table1[[#This Row],[BrandName]])),
                        LEFT(Table1[[#This Row],[BrandName]],SEARCH("(",Table1[[#This Row],[BrandName]])-1),"")</f>
        <v/>
      </c>
      <c r="I9201" t="str">
        <f>TRIM(IF(Table1[[#This Row],[Column2]]&lt;&gt;"",Table1[[#This Row],[Column2]], IF(Table1[[#This Row],[Later Paran]]&lt;&gt;"",Table1[[#This Row],[Later Paran]],Table1[[#This Row],[BrandName]])))</f>
        <v>Ephedrine Hydrochloride</v>
      </c>
    </row>
    <row r="9202" spans="1:9" x14ac:dyDescent="0.35">
      <c r="A9202">
        <v>2231384</v>
      </c>
      <c r="B9202" t="s">
        <v>20203</v>
      </c>
      <c r="C9202" t="s">
        <v>20204</v>
      </c>
      <c r="D9202" t="s">
        <v>20205</v>
      </c>
      <c r="E9202" t="s">
        <v>256</v>
      </c>
      <c r="F9202" t="s">
        <v>44</v>
      </c>
      <c r="G9202" t="str">
        <f>TRIM(IF(LEFT(Table1[[#This Row],[BrandName]],1) = "(", MID(Table1[[#This Row],[BrandName]], SEARCH(")", Table1[[#This Row],[BrandName]])+1,100),""))</f>
        <v/>
      </c>
      <c r="H9202" t="str">
        <f>IF(
     ISNUMBER(
                        SEARCH("(",Table1[[#This Row],[BrandName]])),
                        LEFT(Table1[[#This Row],[BrandName]],SEARCH("(",Table1[[#This Row],[BrandName]])-1),"")</f>
        <v/>
      </c>
      <c r="I9202" t="str">
        <f>TRIM(IF(Table1[[#This Row],[Column2]]&lt;&gt;"",Table1[[#This Row],[Column2]], IF(Table1[[#This Row],[Later Paran]]&lt;&gt;"",Table1[[#This Row],[Later Paran]],Table1[[#This Row],[BrandName]])))</f>
        <v>Femara</v>
      </c>
    </row>
    <row r="9203" spans="1:9" x14ac:dyDescent="0.35">
      <c r="A9203">
        <v>2231385</v>
      </c>
      <c r="B9203" t="s">
        <v>20206</v>
      </c>
      <c r="C9203" t="s">
        <v>20001</v>
      </c>
      <c r="D9203" t="s">
        <v>20002</v>
      </c>
      <c r="E9203" t="s">
        <v>55</v>
      </c>
      <c r="F9203" t="s">
        <v>44</v>
      </c>
      <c r="G9203" t="str">
        <f>TRIM(IF(LEFT(Table1[[#This Row],[BrandName]],1) = "(", MID(Table1[[#This Row],[BrandName]], SEARCH(")", Table1[[#This Row],[BrandName]])+1,100),""))</f>
        <v/>
      </c>
      <c r="H9203" t="str">
        <f>IF(
     ISNUMBER(
                        SEARCH("(",Table1[[#This Row],[BrandName]])),
                        LEFT(Table1[[#This Row],[BrandName]],SEARCH("(",Table1[[#This Row],[BrandName]])-1),"")</f>
        <v/>
      </c>
      <c r="I9203" t="str">
        <f>TRIM(IF(Table1[[#This Row],[Column2]]&lt;&gt;"",Table1[[#This Row],[Column2]], IF(Table1[[#This Row],[Later Paran]]&lt;&gt;"",Table1[[#This Row],[Later Paran]],Table1[[#This Row],[BrandName]])))</f>
        <v>Topamax</v>
      </c>
    </row>
    <row r="9204" spans="1:9" x14ac:dyDescent="0.35">
      <c r="A9204">
        <v>2231386</v>
      </c>
      <c r="B9204" t="s">
        <v>20207</v>
      </c>
      <c r="C9204" t="s">
        <v>20001</v>
      </c>
      <c r="D9204" t="s">
        <v>20002</v>
      </c>
      <c r="E9204" t="s">
        <v>1046</v>
      </c>
      <c r="F9204" t="s">
        <v>44</v>
      </c>
      <c r="G9204" t="str">
        <f>TRIM(IF(LEFT(Table1[[#This Row],[BrandName]],1) = "(", MID(Table1[[#This Row],[BrandName]], SEARCH(")", Table1[[#This Row],[BrandName]])+1,100),""))</f>
        <v/>
      </c>
      <c r="H9204" t="str">
        <f>IF(
     ISNUMBER(
                        SEARCH("(",Table1[[#This Row],[BrandName]])),
                        LEFT(Table1[[#This Row],[BrandName]],SEARCH("(",Table1[[#This Row],[BrandName]])-1),"")</f>
        <v/>
      </c>
      <c r="I9204" t="str">
        <f>TRIM(IF(Table1[[#This Row],[Column2]]&lt;&gt;"",Table1[[#This Row],[Column2]], IF(Table1[[#This Row],[Later Paran]]&lt;&gt;"",Table1[[#This Row],[Later Paran]],Table1[[#This Row],[BrandName]])))</f>
        <v>Topamax</v>
      </c>
    </row>
    <row r="9205" spans="1:9" x14ac:dyDescent="0.35">
      <c r="A9205">
        <v>2231387</v>
      </c>
      <c r="B9205" t="s">
        <v>20208</v>
      </c>
      <c r="C9205" t="s">
        <v>20001</v>
      </c>
      <c r="D9205" t="s">
        <v>20002</v>
      </c>
      <c r="E9205" t="s">
        <v>815</v>
      </c>
      <c r="F9205" t="s">
        <v>44</v>
      </c>
      <c r="G9205" t="str">
        <f>TRIM(IF(LEFT(Table1[[#This Row],[BrandName]],1) = "(", MID(Table1[[#This Row],[BrandName]], SEARCH(")", Table1[[#This Row],[BrandName]])+1,100),""))</f>
        <v/>
      </c>
      <c r="H9205" t="str">
        <f>IF(
     ISNUMBER(
                        SEARCH("(",Table1[[#This Row],[BrandName]])),
                        LEFT(Table1[[#This Row],[BrandName]],SEARCH("(",Table1[[#This Row],[BrandName]])-1),"")</f>
        <v/>
      </c>
      <c r="I9205" t="str">
        <f>TRIM(IF(Table1[[#This Row],[Column2]]&lt;&gt;"",Table1[[#This Row],[Column2]], IF(Table1[[#This Row],[Later Paran]]&lt;&gt;"",Table1[[#This Row],[Later Paran]],Table1[[#This Row],[BrandName]])))</f>
        <v>Topamax</v>
      </c>
    </row>
    <row r="9206" spans="1:9" x14ac:dyDescent="0.35">
      <c r="A9206">
        <v>2231391</v>
      </c>
      <c r="B9206" t="s">
        <v>20209</v>
      </c>
      <c r="C9206" t="s">
        <v>20210</v>
      </c>
      <c r="D9206" t="s">
        <v>20211</v>
      </c>
      <c r="E9206" t="s">
        <v>20212</v>
      </c>
      <c r="F9206" t="s">
        <v>44</v>
      </c>
      <c r="G9206" t="str">
        <f>TRIM(IF(LEFT(Table1[[#This Row],[BrandName]],1) = "(", MID(Table1[[#This Row],[BrandName]], SEARCH(")", Table1[[#This Row],[BrandName]])+1,100),""))</f>
        <v/>
      </c>
      <c r="H9206" t="str">
        <f>IF(
     ISNUMBER(
                        SEARCH("(",Table1[[#This Row],[BrandName]])),
                        LEFT(Table1[[#This Row],[BrandName]],SEARCH("(",Table1[[#This Row],[BrandName]])-1),"")</f>
        <v/>
      </c>
      <c r="I9206" t="str">
        <f>TRIM(IF(Table1[[#This Row],[Column2]]&lt;&gt;"",Table1[[#This Row],[Column2]], IF(Table1[[#This Row],[Later Paran]]&lt;&gt;"",Table1[[#This Row],[Later Paran]],Table1[[#This Row],[BrandName]])))</f>
        <v>Male Formula</v>
      </c>
    </row>
    <row r="9207" spans="1:9" x14ac:dyDescent="0.35">
      <c r="A9207">
        <v>2231401</v>
      </c>
      <c r="B9207" t="s">
        <v>20213</v>
      </c>
      <c r="C9207" t="s">
        <v>20214</v>
      </c>
      <c r="D9207" t="s">
        <v>20215</v>
      </c>
      <c r="E9207" t="s">
        <v>20216</v>
      </c>
      <c r="F9207" t="s">
        <v>125</v>
      </c>
      <c r="G9207" t="str">
        <f>TRIM(IF(LEFT(Table1[[#This Row],[BrandName]],1) = "(", MID(Table1[[#This Row],[BrandName]], SEARCH(")", Table1[[#This Row],[BrandName]])+1,100),""))</f>
        <v/>
      </c>
      <c r="H9207" t="str">
        <f>IF(
     ISNUMBER(
                        SEARCH("(",Table1[[#This Row],[BrandName]])),
                        LEFT(Table1[[#This Row],[BrandName]],SEARCH("(",Table1[[#This Row],[BrandName]])-1),"")</f>
        <v/>
      </c>
      <c r="I9207" t="str">
        <f>TRIM(IF(Table1[[#This Row],[Column2]]&lt;&gt;"",Table1[[#This Row],[Column2]], IF(Table1[[#This Row],[Later Paran]]&lt;&gt;"",Table1[[#This Row],[Later Paran]],Table1[[#This Row],[BrandName]])))</f>
        <v>Mycelized Childrens Multi-Vitamin</v>
      </c>
    </row>
    <row r="9208" spans="1:9" x14ac:dyDescent="0.35">
      <c r="A9208">
        <v>2231403</v>
      </c>
      <c r="B9208" t="s">
        <v>20217</v>
      </c>
      <c r="C9208" t="s">
        <v>7177</v>
      </c>
      <c r="D9208" t="s">
        <v>20218</v>
      </c>
      <c r="E9208" t="s">
        <v>20219</v>
      </c>
      <c r="F9208" t="s">
        <v>125</v>
      </c>
      <c r="G9208" t="str">
        <f>TRIM(IF(LEFT(Table1[[#This Row],[BrandName]],1) = "(", MID(Table1[[#This Row],[BrandName]], SEARCH(")", Table1[[#This Row],[BrandName]])+1,100),""))</f>
        <v/>
      </c>
      <c r="H9208" t="str">
        <f>IF(
     ISNUMBER(
                        SEARCH("(",Table1[[#This Row],[BrandName]])),
                        LEFT(Table1[[#This Row],[BrandName]],SEARCH("(",Table1[[#This Row],[BrandName]])-1),"")</f>
        <v/>
      </c>
      <c r="I9208" t="str">
        <f>TRIM(IF(Table1[[#This Row],[Column2]]&lt;&gt;"",Table1[[#This Row],[Column2]], IF(Table1[[#This Row],[Later Paran]]&lt;&gt;"",Table1[[#This Row],[Later Paran]],Table1[[#This Row],[BrandName]])))</f>
        <v>Zinc Tally</v>
      </c>
    </row>
    <row r="9209" spans="1:9" x14ac:dyDescent="0.35">
      <c r="A9209">
        <v>2231408</v>
      </c>
      <c r="B9209" t="s">
        <v>20220</v>
      </c>
      <c r="C9209" t="s">
        <v>20220</v>
      </c>
      <c r="D9209" t="s">
        <v>20221</v>
      </c>
      <c r="F9209" t="s">
        <v>44</v>
      </c>
      <c r="G9209" t="str">
        <f>TRIM(IF(LEFT(Table1[[#This Row],[BrandName]],1) = "(", MID(Table1[[#This Row],[BrandName]], SEARCH(")", Table1[[#This Row],[BrandName]])+1,100),""))</f>
        <v/>
      </c>
      <c r="H9209" t="str">
        <f>IF(
     ISNUMBER(
                        SEARCH("(",Table1[[#This Row],[BrandName]])),
                        LEFT(Table1[[#This Row],[BrandName]],SEARCH("(",Table1[[#This Row],[BrandName]])-1),"")</f>
        <v/>
      </c>
      <c r="I9209" t="str">
        <f>TRIM(IF(Table1[[#This Row],[Column2]]&lt;&gt;"",Table1[[#This Row],[Column2]], IF(Table1[[#This Row],[Later Paran]]&lt;&gt;"",Table1[[#This Row],[Later Paran]],Table1[[#This Row],[BrandName]])))</f>
        <v>Cellular Formula</v>
      </c>
    </row>
    <row r="9210" spans="1:9" x14ac:dyDescent="0.35">
      <c r="A9210">
        <v>2231409</v>
      </c>
      <c r="B9210" t="s">
        <v>20222</v>
      </c>
      <c r="C9210" t="s">
        <v>20222</v>
      </c>
      <c r="D9210" t="s">
        <v>20221</v>
      </c>
      <c r="F9210" t="s">
        <v>9</v>
      </c>
      <c r="G9210" t="str">
        <f>TRIM(IF(LEFT(Table1[[#This Row],[BrandName]],1) = "(", MID(Table1[[#This Row],[BrandName]], SEARCH(")", Table1[[#This Row],[BrandName]])+1,100),""))</f>
        <v/>
      </c>
      <c r="H9210" t="str">
        <f>IF(
     ISNUMBER(
                        SEARCH("(",Table1[[#This Row],[BrandName]])),
                        LEFT(Table1[[#This Row],[BrandName]],SEARCH("(",Table1[[#This Row],[BrandName]])-1),"")</f>
        <v/>
      </c>
      <c r="I9210" t="str">
        <f>TRIM(IF(Table1[[#This Row],[Column2]]&lt;&gt;"",Table1[[#This Row],[Column2]], IF(Table1[[#This Row],[Later Paran]]&lt;&gt;"",Table1[[#This Row],[Later Paran]],Table1[[#This Row],[BrandName]])))</f>
        <v>Cellular Formula</v>
      </c>
    </row>
    <row r="9211" spans="1:9" x14ac:dyDescent="0.35">
      <c r="A9211">
        <v>2231417</v>
      </c>
      <c r="B9211" t="s">
        <v>20223</v>
      </c>
      <c r="C9211" t="s">
        <v>20224</v>
      </c>
      <c r="D9211" t="s">
        <v>20225</v>
      </c>
      <c r="E9211" t="s">
        <v>20226</v>
      </c>
      <c r="F9211" t="s">
        <v>44</v>
      </c>
      <c r="G9211" t="str">
        <f>TRIM(IF(LEFT(Table1[[#This Row],[BrandName]],1) = "(", MID(Table1[[#This Row],[BrandName]], SEARCH(")", Table1[[#This Row],[BrandName]])+1,100),""))</f>
        <v/>
      </c>
      <c r="H9211" t="str">
        <f>IF(
     ISNUMBER(
                        SEARCH("(",Table1[[#This Row],[BrandName]])),
                        LEFT(Table1[[#This Row],[BrandName]],SEARCH("(",Table1[[#This Row],[BrandName]])-1),"")</f>
        <v/>
      </c>
      <c r="I9211" t="str">
        <f>TRIM(IF(Table1[[#This Row],[Column2]]&lt;&gt;"",Table1[[#This Row],[Column2]], IF(Table1[[#This Row],[Later Paran]]&lt;&gt;"",Table1[[#This Row],[Later Paran]],Table1[[#This Row],[BrandName]])))</f>
        <v>Calcium And Magnesium Citrate With Vitamin D</v>
      </c>
    </row>
    <row r="9212" spans="1:9" x14ac:dyDescent="0.35">
      <c r="A9212">
        <v>2231418</v>
      </c>
      <c r="B9212" t="s">
        <v>20227</v>
      </c>
      <c r="C9212" t="s">
        <v>15600</v>
      </c>
      <c r="D9212" t="s">
        <v>20228</v>
      </c>
      <c r="E9212" t="s">
        <v>20229</v>
      </c>
      <c r="F9212" t="s">
        <v>44</v>
      </c>
      <c r="G9212" t="str">
        <f>TRIM(IF(LEFT(Table1[[#This Row],[BrandName]],1) = "(", MID(Table1[[#This Row],[BrandName]], SEARCH(")", Table1[[#This Row],[BrandName]])+1,100),""))</f>
        <v/>
      </c>
      <c r="H9212" t="str">
        <f>IF(
     ISNUMBER(
                        SEARCH("(",Table1[[#This Row],[BrandName]])),
                        LEFT(Table1[[#This Row],[BrandName]],SEARCH("(",Table1[[#This Row],[BrandName]])-1),"")</f>
        <v/>
      </c>
      <c r="I9212" t="str">
        <f>TRIM(IF(Table1[[#This Row],[Column2]]&lt;&gt;"",Table1[[#This Row],[Column2]], IF(Table1[[#This Row],[Later Paran]]&lt;&gt;"",Table1[[#This Row],[Later Paran]],Table1[[#This Row],[BrandName]])))</f>
        <v>Heartburn Relief</v>
      </c>
    </row>
    <row r="9213" spans="1:9" x14ac:dyDescent="0.35">
      <c r="A9213">
        <v>2231453</v>
      </c>
      <c r="B9213" t="s">
        <v>20230</v>
      </c>
      <c r="C9213" t="s">
        <v>9093</v>
      </c>
      <c r="D9213" t="s">
        <v>20231</v>
      </c>
      <c r="E9213" t="s">
        <v>20232</v>
      </c>
      <c r="F9213" t="s">
        <v>2462</v>
      </c>
      <c r="G9213" t="str">
        <f>TRIM(IF(LEFT(Table1[[#This Row],[BrandName]],1) = "(", MID(Table1[[#This Row],[BrandName]], SEARCH(")", Table1[[#This Row],[BrandName]])+1,100),""))</f>
        <v/>
      </c>
      <c r="H9213" t="str">
        <f>IF(
     ISNUMBER(
                        SEARCH("(",Table1[[#This Row],[BrandName]])),
                        LEFT(Table1[[#This Row],[BrandName]],SEARCH("(",Table1[[#This Row],[BrandName]])-1),"")</f>
        <v/>
      </c>
      <c r="I9213" t="str">
        <f>TRIM(IF(Table1[[#This Row],[Column2]]&lt;&gt;"",Table1[[#This Row],[Column2]], IF(Table1[[#This Row],[Later Paran]]&lt;&gt;"",Table1[[#This Row],[Later Paran]],Table1[[#This Row],[BrandName]])))</f>
        <v>Zinc With Vitamin C Lozenge</v>
      </c>
    </row>
    <row r="9214" spans="1:9" x14ac:dyDescent="0.35">
      <c r="A9214">
        <v>2231458</v>
      </c>
      <c r="B9214" t="s">
        <v>20233</v>
      </c>
      <c r="C9214" t="s">
        <v>20234</v>
      </c>
      <c r="D9214" t="s">
        <v>34849</v>
      </c>
      <c r="E9214" t="s">
        <v>20235</v>
      </c>
      <c r="F9214" t="s">
        <v>2462</v>
      </c>
      <c r="G9214" t="str">
        <f>TRIM(IF(LEFT(Table1[[#This Row],[BrandName]],1) = "(", MID(Table1[[#This Row],[BrandName]], SEARCH(")", Table1[[#This Row],[BrandName]])+1,100),""))</f>
        <v/>
      </c>
      <c r="H9214" t="str">
        <f>IF(
     ISNUMBER(
                        SEARCH("(",Table1[[#This Row],[BrandName]])),
                        LEFT(Table1[[#This Row],[BrandName]],SEARCH("(",Table1[[#This Row],[BrandName]])-1),"")</f>
        <v/>
      </c>
      <c r="I9214" t="str">
        <f>TRIM(IF(Table1[[#This Row],[Column2]]&lt;&gt;"",Table1[[#This Row],[Column2]], IF(Table1[[#This Row],[Later Paran]]&lt;&gt;"",Table1[[#This Row],[Later Paran]],Table1[[#This Row],[BrandName]])))</f>
        <v>Herbon Lemon Honey Flavour Herbal Throat</v>
      </c>
    </row>
    <row r="9215" spans="1:9" x14ac:dyDescent="0.35">
      <c r="A9215">
        <v>2231462</v>
      </c>
      <c r="B9215" t="s">
        <v>20236</v>
      </c>
      <c r="C9215" t="s">
        <v>20237</v>
      </c>
      <c r="D9215" t="s">
        <v>20238</v>
      </c>
      <c r="E9215" t="s">
        <v>411</v>
      </c>
      <c r="F9215" t="s">
        <v>44</v>
      </c>
      <c r="G9215" t="str">
        <f>TRIM(IF(LEFT(Table1[[#This Row],[BrandName]],1) = "(", MID(Table1[[#This Row],[BrandName]], SEARCH(")", Table1[[#This Row],[BrandName]])+1,100),""))</f>
        <v/>
      </c>
      <c r="H9215" t="str">
        <f>IF(
     ISNUMBER(
                        SEARCH("(",Table1[[#This Row],[BrandName]])),
                        LEFT(Table1[[#This Row],[BrandName]],SEARCH("(",Table1[[#This Row],[BrandName]])-1),"")</f>
        <v/>
      </c>
      <c r="I9215" t="str">
        <f>TRIM(IF(Table1[[#This Row],[Column2]]&lt;&gt;"",Table1[[#This Row],[Column2]], IF(Table1[[#This Row],[Later Paran]]&lt;&gt;"",Table1[[#This Row],[Later Paran]],Table1[[#This Row],[BrandName]])))</f>
        <v>Allegra</v>
      </c>
    </row>
    <row r="9216" spans="1:9" x14ac:dyDescent="0.35">
      <c r="A9216">
        <v>2231463</v>
      </c>
      <c r="B9216" t="s">
        <v>20239</v>
      </c>
      <c r="C9216" t="s">
        <v>20237</v>
      </c>
      <c r="D9216" t="s">
        <v>20238</v>
      </c>
      <c r="E9216" t="s">
        <v>890</v>
      </c>
      <c r="F9216" t="s">
        <v>9</v>
      </c>
      <c r="G9216" t="str">
        <f>TRIM(IF(LEFT(Table1[[#This Row],[BrandName]],1) = "(", MID(Table1[[#This Row],[BrandName]], SEARCH(")", Table1[[#This Row],[BrandName]])+1,100),""))</f>
        <v/>
      </c>
      <c r="H9216" t="str">
        <f>IF(
     ISNUMBER(
                        SEARCH("(",Table1[[#This Row],[BrandName]])),
                        LEFT(Table1[[#This Row],[BrandName]],SEARCH("(",Table1[[#This Row],[BrandName]])-1),"")</f>
        <v/>
      </c>
      <c r="I9216" t="str">
        <f>TRIM(IF(Table1[[#This Row],[Column2]]&lt;&gt;"",Table1[[#This Row],[Column2]], IF(Table1[[#This Row],[Later Paran]]&lt;&gt;"",Table1[[#This Row],[Later Paran]],Table1[[#This Row],[BrandName]])))</f>
        <v>Allegra</v>
      </c>
    </row>
    <row r="9217" spans="1:9" x14ac:dyDescent="0.35">
      <c r="A9217">
        <v>2231464</v>
      </c>
      <c r="B9217" t="s">
        <v>20240</v>
      </c>
      <c r="C9217" t="s">
        <v>20241</v>
      </c>
      <c r="D9217" t="s">
        <v>20242</v>
      </c>
      <c r="E9217" t="s">
        <v>14831</v>
      </c>
      <c r="F9217" t="s">
        <v>29</v>
      </c>
      <c r="G9217" t="str">
        <f>TRIM(IF(LEFT(Table1[[#This Row],[BrandName]],1) = "(", MID(Table1[[#This Row],[BrandName]], SEARCH(")", Table1[[#This Row],[BrandName]])+1,100),""))</f>
        <v/>
      </c>
      <c r="H9217" t="str">
        <f>IF(
     ISNUMBER(
                        SEARCH("(",Table1[[#This Row],[BrandName]])),
                        LEFT(Table1[[#This Row],[BrandName]],SEARCH("(",Table1[[#This Row],[BrandName]])-1),"")</f>
        <v/>
      </c>
      <c r="I9217" t="str">
        <f>TRIM(IF(Table1[[#This Row],[Column2]]&lt;&gt;"",Table1[[#This Row],[Column2]], IF(Table1[[#This Row],[Later Paran]]&lt;&gt;"",Table1[[#This Row],[Later Paran]],Table1[[#This Row],[BrandName]])))</f>
        <v>Gonal-F</v>
      </c>
    </row>
    <row r="9218" spans="1:9" x14ac:dyDescent="0.35">
      <c r="A9218">
        <v>2231465</v>
      </c>
      <c r="B9218" t="s">
        <v>20243</v>
      </c>
      <c r="C9218" t="s">
        <v>20241</v>
      </c>
      <c r="D9218" t="s">
        <v>20242</v>
      </c>
      <c r="E9218" t="s">
        <v>9246</v>
      </c>
      <c r="F9218" t="s">
        <v>29</v>
      </c>
      <c r="G9218" t="str">
        <f>TRIM(IF(LEFT(Table1[[#This Row],[BrandName]],1) = "(", MID(Table1[[#This Row],[BrandName]], SEARCH(")", Table1[[#This Row],[BrandName]])+1,100),""))</f>
        <v/>
      </c>
      <c r="H9218" t="str">
        <f>IF(
     ISNUMBER(
                        SEARCH("(",Table1[[#This Row],[BrandName]])),
                        LEFT(Table1[[#This Row],[BrandName]],SEARCH("(",Table1[[#This Row],[BrandName]])-1),"")</f>
        <v/>
      </c>
      <c r="I9218" t="str">
        <f>TRIM(IF(Table1[[#This Row],[Column2]]&lt;&gt;"",Table1[[#This Row],[Column2]], IF(Table1[[#This Row],[Later Paran]]&lt;&gt;"",Table1[[#This Row],[Later Paran]],Table1[[#This Row],[BrandName]])))</f>
        <v>Gonal-F</v>
      </c>
    </row>
    <row r="9219" spans="1:9" x14ac:dyDescent="0.35">
      <c r="A9219">
        <v>2231468</v>
      </c>
      <c r="B9219" t="s">
        <v>20244</v>
      </c>
      <c r="C9219" t="s">
        <v>20245</v>
      </c>
      <c r="D9219" t="s">
        <v>20246</v>
      </c>
      <c r="E9219" t="s">
        <v>20247</v>
      </c>
      <c r="F9219" t="s">
        <v>29</v>
      </c>
      <c r="G9219" t="str">
        <f>TRIM(IF(LEFT(Table1[[#This Row],[BrandName]],1) = "(", MID(Table1[[#This Row],[BrandName]], SEARCH(")", Table1[[#This Row],[BrandName]])+1,100),""))</f>
        <v/>
      </c>
      <c r="H9219" t="str">
        <f>IF(
     ISNUMBER(
                        SEARCH("(",Table1[[#This Row],[BrandName]])),
                        LEFT(Table1[[#This Row],[BrandName]],SEARCH("(",Table1[[#This Row],[BrandName]])-1),"")</f>
        <v xml:space="preserve">Gammagard S/D  </v>
      </c>
      <c r="I9219" t="str">
        <f>TRIM(IF(Table1[[#This Row],[Column2]]&lt;&gt;"",Table1[[#This Row],[Column2]], IF(Table1[[#This Row],[Later Paran]]&lt;&gt;"",Table1[[#This Row],[Later Paran]],Table1[[#This Row],[BrandName]])))</f>
        <v>Gammagard S/D</v>
      </c>
    </row>
    <row r="9220" spans="1:9" x14ac:dyDescent="0.35">
      <c r="A9220">
        <v>2231469</v>
      </c>
      <c r="B9220" t="s">
        <v>20248</v>
      </c>
      <c r="C9220" t="s">
        <v>20245</v>
      </c>
      <c r="D9220" t="s">
        <v>20249</v>
      </c>
      <c r="E9220" t="s">
        <v>20250</v>
      </c>
      <c r="F9220" t="s">
        <v>29</v>
      </c>
      <c r="G9220" t="str">
        <f>TRIM(IF(LEFT(Table1[[#This Row],[BrandName]],1) = "(", MID(Table1[[#This Row],[BrandName]], SEARCH(")", Table1[[#This Row],[BrandName]])+1,100),""))</f>
        <v/>
      </c>
      <c r="H9220" t="str">
        <f>IF(
     ISNUMBER(
                        SEARCH("(",Table1[[#This Row],[BrandName]])),
                        LEFT(Table1[[#This Row],[BrandName]],SEARCH("(",Table1[[#This Row],[BrandName]])-1),"")</f>
        <v/>
      </c>
      <c r="I9220" t="str">
        <f>TRIM(IF(Table1[[#This Row],[Column2]]&lt;&gt;"",Table1[[#This Row],[Column2]], IF(Table1[[#This Row],[Later Paran]]&lt;&gt;"",Table1[[#This Row],[Later Paran]],Table1[[#This Row],[BrandName]])))</f>
        <v>Gammagard S/D</v>
      </c>
    </row>
    <row r="9221" spans="1:9" x14ac:dyDescent="0.35">
      <c r="A9221">
        <v>2231470</v>
      </c>
      <c r="B9221" t="s">
        <v>20251</v>
      </c>
      <c r="C9221" t="s">
        <v>20245</v>
      </c>
      <c r="D9221" t="s">
        <v>20249</v>
      </c>
      <c r="E9221" t="s">
        <v>20252</v>
      </c>
      <c r="F9221" t="s">
        <v>29</v>
      </c>
      <c r="G9221" t="str">
        <f>TRIM(IF(LEFT(Table1[[#This Row],[BrandName]],1) = "(", MID(Table1[[#This Row],[BrandName]], SEARCH(")", Table1[[#This Row],[BrandName]])+1,100),""))</f>
        <v/>
      </c>
      <c r="H9221" t="str">
        <f>IF(
     ISNUMBER(
                        SEARCH("(",Table1[[#This Row],[BrandName]])),
                        LEFT(Table1[[#This Row],[BrandName]],SEARCH("(",Table1[[#This Row],[BrandName]])-1),"")</f>
        <v/>
      </c>
      <c r="I9221" t="str">
        <f>TRIM(IF(Table1[[#This Row],[Column2]]&lt;&gt;"",Table1[[#This Row],[Column2]], IF(Table1[[#This Row],[Later Paran]]&lt;&gt;"",Table1[[#This Row],[Later Paran]],Table1[[#This Row],[BrandName]])))</f>
        <v>Gammagard S/D</v>
      </c>
    </row>
    <row r="9222" spans="1:9" x14ac:dyDescent="0.35">
      <c r="A9222">
        <v>2231471</v>
      </c>
      <c r="B9222" t="s">
        <v>20253</v>
      </c>
      <c r="C9222" t="s">
        <v>20245</v>
      </c>
      <c r="D9222" t="s">
        <v>20249</v>
      </c>
      <c r="E9222" t="s">
        <v>20254</v>
      </c>
      <c r="F9222" t="s">
        <v>29</v>
      </c>
      <c r="G9222" t="str">
        <f>TRIM(IF(LEFT(Table1[[#This Row],[BrandName]],1) = "(", MID(Table1[[#This Row],[BrandName]], SEARCH(")", Table1[[#This Row],[BrandName]])+1,100),""))</f>
        <v/>
      </c>
      <c r="H9222" t="str">
        <f>IF(
     ISNUMBER(
                        SEARCH("(",Table1[[#This Row],[BrandName]])),
                        LEFT(Table1[[#This Row],[BrandName]],SEARCH("(",Table1[[#This Row],[BrandName]])-1),"")</f>
        <v/>
      </c>
      <c r="I9222" t="str">
        <f>TRIM(IF(Table1[[#This Row],[Column2]]&lt;&gt;"",Table1[[#This Row],[Column2]], IF(Table1[[#This Row],[Later Paran]]&lt;&gt;"",Table1[[#This Row],[Later Paran]],Table1[[#This Row],[BrandName]])))</f>
        <v>Gammagard S/D</v>
      </c>
    </row>
    <row r="9223" spans="1:9" x14ac:dyDescent="0.35">
      <c r="A9223">
        <v>2231476</v>
      </c>
      <c r="B9223" t="s">
        <v>20255</v>
      </c>
      <c r="C9223" t="s">
        <v>20255</v>
      </c>
      <c r="D9223" t="s">
        <v>20256</v>
      </c>
      <c r="F9223" t="s">
        <v>137</v>
      </c>
      <c r="G9223" t="str">
        <f>TRIM(IF(LEFT(Table1[[#This Row],[BrandName]],1) = "(", MID(Table1[[#This Row],[BrandName]], SEARCH(")", Table1[[#This Row],[BrandName]])+1,100),""))</f>
        <v/>
      </c>
      <c r="H9223" t="str">
        <f>IF(
     ISNUMBER(
                        SEARCH("(",Table1[[#This Row],[BrandName]])),
                        LEFT(Table1[[#This Row],[BrandName]],SEARCH("(",Table1[[#This Row],[BrandName]])-1),"")</f>
        <v/>
      </c>
      <c r="I9223" t="str">
        <f>TRIM(IF(Table1[[#This Row],[Column2]]&lt;&gt;"",Table1[[#This Row],[Column2]], IF(Table1[[#This Row],[Later Paran]]&lt;&gt;"",Table1[[#This Row],[Later Paran]],Table1[[#This Row],[BrandName]])))</f>
        <v>Hydrasense</v>
      </c>
    </row>
    <row r="9224" spans="1:9" x14ac:dyDescent="0.35">
      <c r="A9224">
        <v>2231478</v>
      </c>
      <c r="B9224" t="s">
        <v>20257</v>
      </c>
      <c r="C9224" t="s">
        <v>17268</v>
      </c>
      <c r="D9224" t="s">
        <v>19558</v>
      </c>
      <c r="E9224" t="s">
        <v>20258</v>
      </c>
      <c r="F9224" t="s">
        <v>1910</v>
      </c>
      <c r="G9224" t="str">
        <f>TRIM(IF(LEFT(Table1[[#This Row],[BrandName]],1) = "(", MID(Table1[[#This Row],[BrandName]], SEARCH(")", Table1[[#This Row],[BrandName]])+1,100),""))</f>
        <v/>
      </c>
      <c r="H9224" t="str">
        <f>IF(
     ISNUMBER(
                        SEARCH("(",Table1[[#This Row],[BrandName]])),
                        LEFT(Table1[[#This Row],[BrandName]],SEARCH("(",Table1[[#This Row],[BrandName]])-1),"")</f>
        <v/>
      </c>
      <c r="I9224" t="str">
        <f>TRIM(IF(Table1[[#This Row],[Column2]]&lt;&gt;"",Table1[[#This Row],[Column2]], IF(Table1[[#This Row],[Later Paran]]&lt;&gt;"",Table1[[#This Row],[Later Paran]],Table1[[#This Row],[BrandName]])))</f>
        <v>Innohep</v>
      </c>
    </row>
    <row r="9225" spans="1:9" x14ac:dyDescent="0.35">
      <c r="A9225">
        <v>2231493</v>
      </c>
      <c r="B9225" t="s">
        <v>20259</v>
      </c>
      <c r="C9225" t="s">
        <v>20260</v>
      </c>
      <c r="D9225" t="s">
        <v>20261</v>
      </c>
      <c r="E9225" t="s">
        <v>20262</v>
      </c>
      <c r="F9225" t="s">
        <v>63</v>
      </c>
      <c r="G9225" t="str">
        <f>TRIM(IF(LEFT(Table1[[#This Row],[BrandName]],1) = "(", MID(Table1[[#This Row],[BrandName]], SEARCH(")", Table1[[#This Row],[BrandName]])+1,100),""))</f>
        <v/>
      </c>
      <c r="H9225" t="str">
        <f>IF(
     ISNUMBER(
                        SEARCH("(",Table1[[#This Row],[BrandName]])),
                        LEFT(Table1[[#This Row],[BrandName]],SEARCH("(",Table1[[#This Row],[BrandName]])-1),"")</f>
        <v/>
      </c>
      <c r="I9225" t="str">
        <f>TRIM(IF(Table1[[#This Row],[Column2]]&lt;&gt;"",Table1[[#This Row],[Column2]], IF(Table1[[#This Row],[Later Paran]]&lt;&gt;"",Table1[[#This Row],[Later Paran]],Table1[[#This Row],[BrandName]])))</f>
        <v>Xalatan</v>
      </c>
    </row>
    <row r="9226" spans="1:9" x14ac:dyDescent="0.35">
      <c r="A9226">
        <v>2231507</v>
      </c>
      <c r="B9226" t="s">
        <v>20263</v>
      </c>
      <c r="C9226" t="s">
        <v>12467</v>
      </c>
      <c r="D9226" t="s">
        <v>32573</v>
      </c>
      <c r="E9226" t="s">
        <v>20264</v>
      </c>
      <c r="F9226" t="s">
        <v>44</v>
      </c>
      <c r="G9226" t="str">
        <f>TRIM(IF(LEFT(Table1[[#This Row],[BrandName]],1) = "(", MID(Table1[[#This Row],[BrandName]], SEARCH(")", Table1[[#This Row],[BrandName]])+1,100),""))</f>
        <v/>
      </c>
      <c r="H9226" t="str">
        <f>IF(
     ISNUMBER(
                        SEARCH("(",Table1[[#This Row],[BrandName]])),
                        LEFT(Table1[[#This Row],[BrandName]],SEARCH("(",Table1[[#This Row],[BrandName]])-1),"")</f>
        <v/>
      </c>
      <c r="I9226" t="str">
        <f>TRIM(IF(Table1[[#This Row],[Column2]]&lt;&gt;"",Table1[[#This Row],[Column2]], IF(Table1[[#This Row],[Later Paran]]&lt;&gt;"",Table1[[#This Row],[Later Paran]],Table1[[#This Row],[BrandName]])))</f>
        <v>Lactaid* Ultralet</v>
      </c>
    </row>
    <row r="9227" spans="1:9" x14ac:dyDescent="0.35">
      <c r="A9227">
        <v>2231509</v>
      </c>
      <c r="B9227" t="s">
        <v>20265</v>
      </c>
      <c r="C9227" t="s">
        <v>7955</v>
      </c>
      <c r="D9227" t="s">
        <v>20266</v>
      </c>
      <c r="E9227" t="s">
        <v>20267</v>
      </c>
      <c r="F9227" t="s">
        <v>20268</v>
      </c>
      <c r="G9227" t="str">
        <f>TRIM(IF(LEFT(Table1[[#This Row],[BrandName]],1) = "(", MID(Table1[[#This Row],[BrandName]], SEARCH(")", Table1[[#This Row],[BrandName]])+1,100),""))</f>
        <v/>
      </c>
      <c r="H9227" t="str">
        <f>IF(
     ISNUMBER(
                        SEARCH("(",Table1[[#This Row],[BrandName]])),
                        LEFT(Table1[[#This Row],[BrandName]],SEARCH("(",Table1[[#This Row],[BrandName]])-1),"")</f>
        <v/>
      </c>
      <c r="I9227" t="str">
        <f>TRIM(IF(Table1[[#This Row],[Column2]]&lt;&gt;"",Table1[[#This Row],[Column2]], IF(Table1[[#This Row],[Later Paran]]&lt;&gt;"",Table1[[#This Row],[Later Paran]],Table1[[#This Row],[BrandName]])))</f>
        <v>Climara</v>
      </c>
    </row>
    <row r="9228" spans="1:9" x14ac:dyDescent="0.35">
      <c r="A9228">
        <v>2231510</v>
      </c>
      <c r="B9228" t="s">
        <v>20269</v>
      </c>
      <c r="C9228" t="s">
        <v>7955</v>
      </c>
      <c r="D9228" t="s">
        <v>20266</v>
      </c>
      <c r="E9228" t="s">
        <v>20270</v>
      </c>
      <c r="F9228" t="s">
        <v>20268</v>
      </c>
      <c r="G9228" t="str">
        <f>TRIM(IF(LEFT(Table1[[#This Row],[BrandName]],1) = "(", MID(Table1[[#This Row],[BrandName]], SEARCH(")", Table1[[#This Row],[BrandName]])+1,100),""))</f>
        <v/>
      </c>
      <c r="H9228" t="str">
        <f>IF(
     ISNUMBER(
                        SEARCH("(",Table1[[#This Row],[BrandName]])),
                        LEFT(Table1[[#This Row],[BrandName]],SEARCH("(",Table1[[#This Row],[BrandName]])-1),"")</f>
        <v/>
      </c>
      <c r="I9228" t="str">
        <f>TRIM(IF(Table1[[#This Row],[Column2]]&lt;&gt;"",Table1[[#This Row],[Column2]], IF(Table1[[#This Row],[Later Paran]]&lt;&gt;"",Table1[[#This Row],[Later Paran]],Table1[[#This Row],[BrandName]])))</f>
        <v>Climara</v>
      </c>
    </row>
    <row r="9229" spans="1:9" x14ac:dyDescent="0.35">
      <c r="A9229">
        <v>2231515</v>
      </c>
      <c r="B9229" t="s">
        <v>20271</v>
      </c>
      <c r="C9229" t="s">
        <v>13390</v>
      </c>
      <c r="D9229" t="s">
        <v>20272</v>
      </c>
      <c r="E9229" t="s">
        <v>20273</v>
      </c>
      <c r="F9229" t="s">
        <v>29</v>
      </c>
      <c r="G9229" t="str">
        <f>TRIM(IF(LEFT(Table1[[#This Row],[BrandName]],1) = "(", MID(Table1[[#This Row],[BrandName]], SEARCH(")", Table1[[#This Row],[BrandName]])+1,100),""))</f>
        <v/>
      </c>
      <c r="H9229" t="str">
        <f>IF(
     ISNUMBER(
                        SEARCH("(",Table1[[#This Row],[BrandName]])),
                        LEFT(Table1[[#This Row],[BrandName]],SEARCH("(",Table1[[#This Row],[BrandName]])-1),"")</f>
        <v/>
      </c>
      <c r="I9229" t="str">
        <f>TRIM(IF(Table1[[#This Row],[Column2]]&lt;&gt;"",Table1[[#This Row],[Column2]], IF(Table1[[#This Row],[Later Paran]]&lt;&gt;"",Table1[[#This Row],[Later Paran]],Table1[[#This Row],[BrandName]])))</f>
        <v>Bio-Tropin</v>
      </c>
    </row>
    <row r="9230" spans="1:9" x14ac:dyDescent="0.35">
      <c r="A9230">
        <v>2231516</v>
      </c>
      <c r="B9230" t="s">
        <v>20274</v>
      </c>
      <c r="C9230" t="s">
        <v>13390</v>
      </c>
      <c r="D9230" t="s">
        <v>20272</v>
      </c>
      <c r="E9230" t="s">
        <v>20275</v>
      </c>
      <c r="F9230" t="s">
        <v>29</v>
      </c>
      <c r="G9230" t="str">
        <f>TRIM(IF(LEFT(Table1[[#This Row],[BrandName]],1) = "(", MID(Table1[[#This Row],[BrandName]], SEARCH(")", Table1[[#This Row],[BrandName]])+1,100),""))</f>
        <v/>
      </c>
      <c r="H9230" t="str">
        <f>IF(
     ISNUMBER(
                        SEARCH("(",Table1[[#This Row],[BrandName]])),
                        LEFT(Table1[[#This Row],[BrandName]],SEARCH("(",Table1[[#This Row],[BrandName]])-1),"")</f>
        <v/>
      </c>
      <c r="I9230" t="str">
        <f>TRIM(IF(Table1[[#This Row],[Column2]]&lt;&gt;"",Table1[[#This Row],[Column2]], IF(Table1[[#This Row],[Later Paran]]&lt;&gt;"",Table1[[#This Row],[Later Paran]],Table1[[#This Row],[BrandName]])))</f>
        <v>Bio-Tropin</v>
      </c>
    </row>
    <row r="9231" spans="1:9" x14ac:dyDescent="0.35">
      <c r="A9231">
        <v>2231521</v>
      </c>
      <c r="B9231" t="s">
        <v>20276</v>
      </c>
      <c r="C9231" t="s">
        <v>2722</v>
      </c>
      <c r="D9231" t="s">
        <v>20277</v>
      </c>
      <c r="E9231" t="s">
        <v>6504</v>
      </c>
      <c r="F9231" t="s">
        <v>516</v>
      </c>
      <c r="G9231" t="str">
        <f>TRIM(IF(LEFT(Table1[[#This Row],[BrandName]],1) = "(", MID(Table1[[#This Row],[BrandName]], SEARCH(")", Table1[[#This Row],[BrandName]])+1,100),""))</f>
        <v/>
      </c>
      <c r="H9231" t="str">
        <f>IF(
     ISNUMBER(
                        SEARCH("(",Table1[[#This Row],[BrandName]])),
                        LEFT(Table1[[#This Row],[BrandName]],SEARCH("(",Table1[[#This Row],[BrandName]])-1),"")</f>
        <v/>
      </c>
      <c r="I9231" t="str">
        <f>TRIM(IF(Table1[[#This Row],[Column2]]&lt;&gt;"",Table1[[#This Row],[Column2]], IF(Table1[[#This Row],[Later Paran]]&lt;&gt;"",Table1[[#This Row],[Later Paran]],Table1[[#This Row],[BrandName]])))</f>
        <v>Clear Logix Oil Absorbent Acne Mask</v>
      </c>
    </row>
    <row r="9232" spans="1:9" x14ac:dyDescent="0.35">
      <c r="A9232">
        <v>2231523</v>
      </c>
      <c r="B9232" t="s">
        <v>20278</v>
      </c>
      <c r="C9232" t="s">
        <v>20278</v>
      </c>
      <c r="D9232" t="s">
        <v>14983</v>
      </c>
      <c r="F9232" t="s">
        <v>281</v>
      </c>
      <c r="G9232" t="str">
        <f>TRIM(IF(LEFT(Table1[[#This Row],[BrandName]],1) = "(", MID(Table1[[#This Row],[BrandName]], SEARCH(")", Table1[[#This Row],[BrandName]])+1,100),""))</f>
        <v/>
      </c>
      <c r="H9232" t="str">
        <f>IF(
     ISNUMBER(
                        SEARCH("(",Table1[[#This Row],[BrandName]])),
                        LEFT(Table1[[#This Row],[BrandName]],SEARCH("(",Table1[[#This Row],[BrandName]])-1),"")</f>
        <v/>
      </c>
      <c r="I9232" t="str">
        <f>TRIM(IF(Table1[[#This Row],[Column2]]&lt;&gt;"",Table1[[#This Row],[Column2]], IF(Table1[[#This Row],[Later Paran]]&lt;&gt;"",Table1[[#This Row],[Later Paran]],Table1[[#This Row],[BrandName]])))</f>
        <v>Vivotif</v>
      </c>
    </row>
    <row r="9233" spans="1:9" x14ac:dyDescent="0.35">
      <c r="A9233">
        <v>2231538</v>
      </c>
      <c r="B9233" t="s">
        <v>20279</v>
      </c>
      <c r="C9233" t="s">
        <v>17538</v>
      </c>
      <c r="D9233" t="s">
        <v>34395</v>
      </c>
      <c r="E9233" t="s">
        <v>20280</v>
      </c>
      <c r="F9233" t="s">
        <v>58</v>
      </c>
      <c r="G9233" t="str">
        <f>TRIM(IF(LEFT(Table1[[#This Row],[BrandName]],1) = "(", MID(Table1[[#This Row],[BrandName]], SEARCH(")", Table1[[#This Row],[BrandName]])+1,100),""))</f>
        <v/>
      </c>
      <c r="H9233" t="str">
        <f>IF(
     ISNUMBER(
                        SEARCH("(",Table1[[#This Row],[BrandName]])),
                        LEFT(Table1[[#This Row],[BrandName]],SEARCH("(",Table1[[#This Row],[BrandName]])-1),"")</f>
        <v/>
      </c>
      <c r="I9233" t="str">
        <f>TRIM(IF(Table1[[#This Row],[Column2]]&lt;&gt;"",Table1[[#This Row],[Column2]], IF(Table1[[#This Row],[Later Paran]]&lt;&gt;"",Table1[[#This Row],[Later Paran]],Table1[[#This Row],[BrandName]])))</f>
        <v>Gaviscon Heartburn Relief Extra Strengthlets</v>
      </c>
    </row>
    <row r="9234" spans="1:9" x14ac:dyDescent="0.35">
      <c r="A9234">
        <v>2231574</v>
      </c>
      <c r="B9234" t="s">
        <v>20281</v>
      </c>
      <c r="C9234" t="s">
        <v>19316</v>
      </c>
      <c r="D9234" t="s">
        <v>35979</v>
      </c>
      <c r="E9234" t="s">
        <v>14400</v>
      </c>
      <c r="F9234" t="s">
        <v>516</v>
      </c>
      <c r="G9234" t="str">
        <f>TRIM(IF(LEFT(Table1[[#This Row],[BrandName]],1) = "(", MID(Table1[[#This Row],[BrandName]], SEARCH(")", Table1[[#This Row],[BrandName]])+1,100),""))</f>
        <v/>
      </c>
      <c r="H9234" t="str">
        <f>IF(
     ISNUMBER(
                        SEARCH("(",Table1[[#This Row],[BrandName]])),
                        LEFT(Table1[[#This Row],[BrandName]],SEARCH("(",Table1[[#This Row],[BrandName]])-1),"")</f>
        <v/>
      </c>
      <c r="I9234" t="str">
        <f>TRIM(IF(Table1[[#This Row],[Column2]]&lt;&gt;"",Table1[[#This Row],[Column2]], IF(Table1[[#This Row],[Later Paran]]&lt;&gt;"",Table1[[#This Row],[Later Paran]],Table1[[#This Row],[BrandName]])))</f>
        <v>Kid's Sunblock</v>
      </c>
    </row>
    <row r="9235" spans="1:9" x14ac:dyDescent="0.35">
      <c r="A9235">
        <v>2231578</v>
      </c>
      <c r="B9235" t="s">
        <v>20282</v>
      </c>
      <c r="C9235" t="s">
        <v>170</v>
      </c>
      <c r="D9235" t="s">
        <v>20283</v>
      </c>
      <c r="E9235" t="s">
        <v>512</v>
      </c>
      <c r="F9235" t="s">
        <v>19</v>
      </c>
      <c r="G9235" t="str">
        <f>TRIM(IF(LEFT(Table1[[#This Row],[BrandName]],1) = "(", MID(Table1[[#This Row],[BrandName]], SEARCH(")", Table1[[#This Row],[BrandName]])+1,100),""))</f>
        <v/>
      </c>
      <c r="H9235" t="str">
        <f>IF(
     ISNUMBER(
                        SEARCH("(",Table1[[#This Row],[BrandName]])),
                        LEFT(Table1[[#This Row],[BrandName]],SEARCH("(",Table1[[#This Row],[BrandName]])-1),"")</f>
        <v/>
      </c>
      <c r="I9235" t="str">
        <f>TRIM(IF(Table1[[#This Row],[Column2]]&lt;&gt;"",Table1[[#This Row],[Column2]], IF(Table1[[#This Row],[Later Paran]]&lt;&gt;"",Table1[[#This Row],[Later Paran]],Table1[[#This Row],[BrandName]])))</f>
        <v>Bikini Zone</v>
      </c>
    </row>
    <row r="9236" spans="1:9" x14ac:dyDescent="0.35">
      <c r="A9236">
        <v>2231581</v>
      </c>
      <c r="B9236" t="s">
        <v>20284</v>
      </c>
      <c r="C9236" t="s">
        <v>9093</v>
      </c>
      <c r="D9236" t="s">
        <v>20285</v>
      </c>
      <c r="E9236" t="s">
        <v>19436</v>
      </c>
      <c r="F9236" t="s">
        <v>2462</v>
      </c>
      <c r="G9236" t="str">
        <f>TRIM(IF(LEFT(Table1[[#This Row],[BrandName]],1) = "(", MID(Table1[[#This Row],[BrandName]], SEARCH(")", Table1[[#This Row],[BrandName]])+1,100),""))</f>
        <v/>
      </c>
      <c r="H9236" t="str">
        <f>IF(
     ISNUMBER(
                        SEARCH("(",Table1[[#This Row],[BrandName]])),
                        LEFT(Table1[[#This Row],[BrandName]],SEARCH("(",Table1[[#This Row],[BrandName]])-1),"")</f>
        <v/>
      </c>
      <c r="I9236" t="str">
        <f>TRIM(IF(Table1[[#This Row],[Column2]]&lt;&gt;"",Table1[[#This Row],[Column2]], IF(Table1[[#This Row],[Later Paran]]&lt;&gt;"",Table1[[#This Row],[Later Paran]],Table1[[#This Row],[BrandName]])))</f>
        <v>Zinc And Vitamin C Lozenges</v>
      </c>
    </row>
    <row r="9237" spans="1:9" x14ac:dyDescent="0.35">
      <c r="A9237">
        <v>2231583</v>
      </c>
      <c r="B9237" t="s">
        <v>20286</v>
      </c>
      <c r="C9237" t="s">
        <v>14871</v>
      </c>
      <c r="D9237" t="s">
        <v>15517</v>
      </c>
      <c r="E9237" t="s">
        <v>20287</v>
      </c>
      <c r="F9237" t="s">
        <v>1910</v>
      </c>
      <c r="G9237" t="str">
        <f>TRIM(IF(LEFT(Table1[[#This Row],[BrandName]],1) = "(", MID(Table1[[#This Row],[BrandName]], SEARCH(")", Table1[[#This Row],[BrandName]])+1,100),""))</f>
        <v/>
      </c>
      <c r="H9237" t="str">
        <f>IF(
     ISNUMBER(
                        SEARCH("(",Table1[[#This Row],[BrandName]])),
                        LEFT(Table1[[#This Row],[BrandName]],SEARCH("(",Table1[[#This Row],[BrandName]])-1),"")</f>
        <v/>
      </c>
      <c r="I9237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9238" spans="1:9" x14ac:dyDescent="0.35">
      <c r="A9238">
        <v>2231584</v>
      </c>
      <c r="B9238" t="s">
        <v>20288</v>
      </c>
      <c r="C9238" t="s">
        <v>14871</v>
      </c>
      <c r="D9238" t="s">
        <v>15517</v>
      </c>
      <c r="E9238" t="s">
        <v>20289</v>
      </c>
      <c r="F9238" t="s">
        <v>1910</v>
      </c>
      <c r="G9238" t="str">
        <f>TRIM(IF(LEFT(Table1[[#This Row],[BrandName]],1) = "(", MID(Table1[[#This Row],[BrandName]], SEARCH(")", Table1[[#This Row],[BrandName]])+1,100),""))</f>
        <v/>
      </c>
      <c r="H9238" t="str">
        <f>IF(
     ISNUMBER(
                        SEARCH("(",Table1[[#This Row],[BrandName]])),
                        LEFT(Table1[[#This Row],[BrandName]],SEARCH("(",Table1[[#This Row],[BrandName]])-1),"")</f>
        <v/>
      </c>
      <c r="I9238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9239" spans="1:9" x14ac:dyDescent="0.35">
      <c r="A9239">
        <v>2231585</v>
      </c>
      <c r="B9239" t="s">
        <v>20290</v>
      </c>
      <c r="C9239" t="s">
        <v>14871</v>
      </c>
      <c r="D9239" t="s">
        <v>15517</v>
      </c>
      <c r="E9239" t="s">
        <v>20291</v>
      </c>
      <c r="F9239" t="s">
        <v>1910</v>
      </c>
      <c r="G9239" t="str">
        <f>TRIM(IF(LEFT(Table1[[#This Row],[BrandName]],1) = "(", MID(Table1[[#This Row],[BrandName]], SEARCH(")", Table1[[#This Row],[BrandName]])+1,100),""))</f>
        <v/>
      </c>
      <c r="H9239" t="str">
        <f>IF(
     ISNUMBER(
                        SEARCH("(",Table1[[#This Row],[BrandName]])),
                        LEFT(Table1[[#This Row],[BrandName]],SEARCH("(",Table1[[#This Row],[BrandName]])-1),"")</f>
        <v/>
      </c>
      <c r="I9239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9240" spans="1:9" x14ac:dyDescent="0.35">
      <c r="A9240">
        <v>2231586</v>
      </c>
      <c r="B9240" t="s">
        <v>20292</v>
      </c>
      <c r="C9240" t="s">
        <v>14871</v>
      </c>
      <c r="D9240" t="s">
        <v>15517</v>
      </c>
      <c r="E9240" t="s">
        <v>20293</v>
      </c>
      <c r="F9240" t="s">
        <v>1910</v>
      </c>
      <c r="G9240" t="str">
        <f>TRIM(IF(LEFT(Table1[[#This Row],[BrandName]],1) = "(", MID(Table1[[#This Row],[BrandName]], SEARCH(")", Table1[[#This Row],[BrandName]])+1,100),""))</f>
        <v/>
      </c>
      <c r="H9240" t="str">
        <f>IF(
     ISNUMBER(
                        SEARCH("(",Table1[[#This Row],[BrandName]])),
                        LEFT(Table1[[#This Row],[BrandName]],SEARCH("(",Table1[[#This Row],[BrandName]])-1),"")</f>
        <v/>
      </c>
      <c r="I9240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9241" spans="1:9" x14ac:dyDescent="0.35">
      <c r="A9241">
        <v>2231590</v>
      </c>
      <c r="B9241" t="s">
        <v>20294</v>
      </c>
      <c r="C9241" t="s">
        <v>20295</v>
      </c>
      <c r="D9241" t="s">
        <v>20296</v>
      </c>
      <c r="E9241" t="s">
        <v>141</v>
      </c>
      <c r="F9241" t="s">
        <v>29</v>
      </c>
      <c r="G9241" t="str">
        <f>TRIM(IF(LEFT(Table1[[#This Row],[BrandName]],1) = "(", MID(Table1[[#This Row],[BrandName]], SEARCH(")", Table1[[#This Row],[BrandName]])+1,100),""))</f>
        <v/>
      </c>
      <c r="H9241" t="str">
        <f>IF(
     ISNUMBER(
                        SEARCH("(",Table1[[#This Row],[BrandName]])),
                        LEFT(Table1[[#This Row],[BrandName]],SEARCH("(",Table1[[#This Row],[BrandName]])-1),"")</f>
        <v/>
      </c>
      <c r="I9241" t="str">
        <f>TRIM(IF(Table1[[#This Row],[Column2]]&lt;&gt;"",Table1[[#This Row],[Column2]], IF(Table1[[#This Row],[Later Paran]]&lt;&gt;"",Table1[[#This Row],[Later Paran]],Table1[[#This Row],[BrandName]])))</f>
        <v>Abelcet</v>
      </c>
    </row>
    <row r="9242" spans="1:9" x14ac:dyDescent="0.35">
      <c r="A9242">
        <v>2231592</v>
      </c>
      <c r="B9242" t="s">
        <v>20297</v>
      </c>
      <c r="C9242" t="s">
        <v>18152</v>
      </c>
      <c r="D9242" t="s">
        <v>18153</v>
      </c>
      <c r="E9242" t="s">
        <v>622</v>
      </c>
      <c r="F9242" t="s">
        <v>19</v>
      </c>
      <c r="G9242" t="str">
        <f>TRIM(IF(LEFT(Table1[[#This Row],[BrandName]],1) = "(", MID(Table1[[#This Row],[BrandName]], SEARCH(")", Table1[[#This Row],[BrandName]])+1,100),""))</f>
        <v/>
      </c>
      <c r="H9242" t="str">
        <f>IF(
     ISNUMBER(
                        SEARCH("(",Table1[[#This Row],[BrandName]])),
                        LEFT(Table1[[#This Row],[BrandName]],SEARCH("(",Table1[[#This Row],[BrandName]])-1),"")</f>
        <v/>
      </c>
      <c r="I9242" t="str">
        <f>TRIM(IF(Table1[[#This Row],[Column2]]&lt;&gt;"",Table1[[#This Row],[Column2]], IF(Table1[[#This Row],[Later Paran]]&lt;&gt;"",Table1[[#This Row],[Later Paran]],Table1[[#This Row],[BrandName]])))</f>
        <v>Differin</v>
      </c>
    </row>
    <row r="9243" spans="1:9" x14ac:dyDescent="0.35">
      <c r="A9243">
        <v>2231593</v>
      </c>
      <c r="B9243" t="s">
        <v>20298</v>
      </c>
      <c r="C9243" t="s">
        <v>20299</v>
      </c>
      <c r="D9243" t="s">
        <v>20300</v>
      </c>
      <c r="E9243" t="s">
        <v>8605</v>
      </c>
      <c r="F9243" t="s">
        <v>32</v>
      </c>
      <c r="G9243" t="str">
        <f>TRIM(IF(LEFT(Table1[[#This Row],[BrandName]],1) = "(", MID(Table1[[#This Row],[BrandName]], SEARCH(")", Table1[[#This Row],[BrandName]])+1,100),""))</f>
        <v/>
      </c>
      <c r="H9243" t="str">
        <f>IF(
     ISNUMBER(
                        SEARCH("(",Table1[[#This Row],[BrandName]])),
                        LEFT(Table1[[#This Row],[BrandName]],SEARCH("(",Table1[[#This Row],[BrandName]])-1),"")</f>
        <v/>
      </c>
      <c r="I9243" t="str">
        <f>TRIM(IF(Table1[[#This Row],[Column2]]&lt;&gt;"",Table1[[#This Row],[Column2]], IF(Table1[[#This Row],[Later Paran]]&lt;&gt;"",Table1[[#This Row],[Later Paran]],Table1[[#This Row],[BrandName]])))</f>
        <v>Duratocin</v>
      </c>
    </row>
    <row r="9244" spans="1:9" x14ac:dyDescent="0.35">
      <c r="A9244">
        <v>2231597</v>
      </c>
      <c r="B9244" t="s">
        <v>20301</v>
      </c>
      <c r="C9244" t="s">
        <v>19651</v>
      </c>
      <c r="D9244" t="s">
        <v>34594</v>
      </c>
      <c r="E9244" t="s">
        <v>12038</v>
      </c>
      <c r="F9244" t="s">
        <v>63</v>
      </c>
      <c r="G9244" t="str">
        <f>TRIM(IF(LEFT(Table1[[#This Row],[BrandName]],1) = "(", MID(Table1[[#This Row],[BrandName]], SEARCH(")", Table1[[#This Row],[BrandName]])+1,100),""))</f>
        <v/>
      </c>
      <c r="H9244" t="str">
        <f>IF(
     ISNUMBER(
                        SEARCH("(",Table1[[#This Row],[BrandName]])),
                        LEFT(Table1[[#This Row],[BrandName]],SEARCH("(",Table1[[#This Row],[BrandName]])-1),"")</f>
        <v/>
      </c>
      <c r="I9244" t="str">
        <f>TRIM(IF(Table1[[#This Row],[Column2]]&lt;&gt;"",Table1[[#This Row],[Column2]], IF(Table1[[#This Row],[Later Paran]]&lt;&gt;"",Table1[[#This Row],[Later Paran]],Table1[[#This Row],[BrandName]])))</f>
        <v>Pediavit Minimum Oral Solution</v>
      </c>
    </row>
    <row r="9245" spans="1:9" x14ac:dyDescent="0.35">
      <c r="A9245">
        <v>2231600</v>
      </c>
      <c r="B9245" t="s">
        <v>20302</v>
      </c>
      <c r="C9245" t="s">
        <v>20303</v>
      </c>
      <c r="D9245" t="s">
        <v>20304</v>
      </c>
      <c r="E9245" t="s">
        <v>20305</v>
      </c>
      <c r="F9245" t="s">
        <v>9</v>
      </c>
      <c r="G9245" t="str">
        <f>TRIM(IF(LEFT(Table1[[#This Row],[BrandName]],1) = "(", MID(Table1[[#This Row],[BrandName]], SEARCH(")", Table1[[#This Row],[BrandName]])+1,100),""))</f>
        <v/>
      </c>
      <c r="H9245" t="str">
        <f>IF(
     ISNUMBER(
                        SEARCH("(",Table1[[#This Row],[BrandName]])),
                        LEFT(Table1[[#This Row],[BrandName]],SEARCH("(",Table1[[#This Row],[BrandName]])-1),"")</f>
        <v/>
      </c>
      <c r="I9245" t="str">
        <f>TRIM(IF(Table1[[#This Row],[Column2]]&lt;&gt;"",Table1[[#This Row],[Column2]], IF(Table1[[#This Row],[Later Paran]]&lt;&gt;"",Table1[[#This Row],[Later Paran]],Table1[[#This Row],[BrandName]])))</f>
        <v>Beta Green Enriching Formula</v>
      </c>
    </row>
    <row r="9246" spans="1:9" x14ac:dyDescent="0.35">
      <c r="A9246">
        <v>2231621</v>
      </c>
      <c r="B9246" t="s">
        <v>20306</v>
      </c>
      <c r="C9246" t="s">
        <v>799</v>
      </c>
      <c r="D9246" t="s">
        <v>15232</v>
      </c>
      <c r="E9246" t="s">
        <v>20307</v>
      </c>
      <c r="F9246" t="s">
        <v>40</v>
      </c>
      <c r="G9246" t="str">
        <f>TRIM(IF(LEFT(Table1[[#This Row],[BrandName]],1) = "(", MID(Table1[[#This Row],[BrandName]], SEARCH(")", Table1[[#This Row],[BrandName]])+1,100),""))</f>
        <v/>
      </c>
      <c r="H9246" t="str">
        <f>IF(
     ISNUMBER(
                        SEARCH("(",Table1[[#This Row],[BrandName]])),
                        LEFT(Table1[[#This Row],[BrandName]],SEARCH("(",Table1[[#This Row],[BrandName]])-1),"")</f>
        <v/>
      </c>
      <c r="I9246" t="str">
        <f>TRIM(IF(Table1[[#This Row],[Column2]]&lt;&gt;"",Table1[[#This Row],[Column2]], IF(Table1[[#This Row],[Later Paran]]&lt;&gt;"",Table1[[#This Row],[Later Paran]],Table1[[#This Row],[BrandName]])))</f>
        <v>Antacid</v>
      </c>
    </row>
    <row r="9247" spans="1:9" x14ac:dyDescent="0.35">
      <c r="A9247">
        <v>2231622</v>
      </c>
      <c r="B9247" t="s">
        <v>20308</v>
      </c>
      <c r="C9247" t="s">
        <v>20309</v>
      </c>
      <c r="D9247" t="s">
        <v>20310</v>
      </c>
      <c r="E9247" t="s">
        <v>455</v>
      </c>
      <c r="F9247" t="s">
        <v>29</v>
      </c>
      <c r="G9247" t="str">
        <f>TRIM(IF(LEFT(Table1[[#This Row],[BrandName]],1) = "(", MID(Table1[[#This Row],[BrandName]], SEARCH(")", Table1[[#This Row],[BrandName]])+1,100),""))</f>
        <v/>
      </c>
      <c r="H9247" t="str">
        <f>IF(
     ISNUMBER(
                        SEARCH("(",Table1[[#This Row],[BrandName]])),
                        LEFT(Table1[[#This Row],[BrandName]],SEARCH("(",Table1[[#This Row],[BrandName]])-1),"")</f>
        <v/>
      </c>
      <c r="I9247" t="str">
        <f>TRIM(IF(Table1[[#This Row],[Column2]]&lt;&gt;"",Table1[[#This Row],[Column2]], IF(Table1[[#This Row],[Later Paran]]&lt;&gt;"",Table1[[#This Row],[Later Paran]],Table1[[#This Row],[BrandName]])))</f>
        <v>Camptosar</v>
      </c>
    </row>
    <row r="9248" spans="1:9" x14ac:dyDescent="0.35">
      <c r="A9248">
        <v>2231644</v>
      </c>
      <c r="B9248" t="s">
        <v>20311</v>
      </c>
      <c r="C9248" t="s">
        <v>20312</v>
      </c>
      <c r="D9248" t="s">
        <v>20313</v>
      </c>
      <c r="E9248" t="s">
        <v>20314</v>
      </c>
      <c r="F9248" t="s">
        <v>9</v>
      </c>
      <c r="G9248" t="str">
        <f>TRIM(IF(LEFT(Table1[[#This Row],[BrandName]],1) = "(", MID(Table1[[#This Row],[BrandName]], SEARCH(")", Table1[[#This Row],[BrandName]])+1,100),""))</f>
        <v/>
      </c>
      <c r="H9248" t="str">
        <f>IF(
     ISNUMBER(
                        SEARCH("(",Table1[[#This Row],[BrandName]])),
                        LEFT(Table1[[#This Row],[BrandName]],SEARCH("(",Table1[[#This Row],[BrandName]])-1),"")</f>
        <v/>
      </c>
      <c r="I9248" t="str">
        <f>TRIM(IF(Table1[[#This Row],[Column2]]&lt;&gt;"",Table1[[#This Row],[Column2]], IF(Table1[[#This Row],[Later Paran]]&lt;&gt;"",Table1[[#This Row],[Later Paran]],Table1[[#This Row],[BrandName]])))</f>
        <v>R.B.C.</v>
      </c>
    </row>
    <row r="9249" spans="1:9" x14ac:dyDescent="0.35">
      <c r="A9249">
        <v>2231649</v>
      </c>
      <c r="B9249" t="s">
        <v>20315</v>
      </c>
      <c r="C9249" t="s">
        <v>833</v>
      </c>
      <c r="D9249" t="s">
        <v>20316</v>
      </c>
      <c r="E9249" t="s">
        <v>20317</v>
      </c>
      <c r="F9249" t="s">
        <v>22</v>
      </c>
      <c r="G9249" t="str">
        <f>TRIM(IF(LEFT(Table1[[#This Row],[BrandName]],1) = "(", MID(Table1[[#This Row],[BrandName]], SEARCH(")", Table1[[#This Row],[BrandName]])+1,100),""))</f>
        <v/>
      </c>
      <c r="H9249" t="str">
        <f>IF(
     ISNUMBER(
                        SEARCH("(",Table1[[#This Row],[BrandName]])),
                        LEFT(Table1[[#This Row],[BrandName]],SEARCH("(",Table1[[#This Row],[BrandName]])-1),"")</f>
        <v/>
      </c>
      <c r="I9249" t="str">
        <f>TRIM(IF(Table1[[#This Row],[Column2]]&lt;&gt;"",Table1[[#This Row],[Column2]], IF(Table1[[#This Row],[Later Paran]]&lt;&gt;"",Table1[[#This Row],[Later Paran]],Table1[[#This Row],[BrandName]])))</f>
        <v>Actisite</v>
      </c>
    </row>
    <row r="9250" spans="1:9" x14ac:dyDescent="0.35">
      <c r="A9250">
        <v>2231651</v>
      </c>
      <c r="B9250" t="s">
        <v>20318</v>
      </c>
      <c r="C9250" t="s">
        <v>12899</v>
      </c>
      <c r="D9250" t="s">
        <v>20319</v>
      </c>
      <c r="E9250" t="s">
        <v>14238</v>
      </c>
      <c r="F9250" t="s">
        <v>29</v>
      </c>
      <c r="G9250" t="str">
        <f>TRIM(IF(LEFT(Table1[[#This Row],[BrandName]],1) = "(", MID(Table1[[#This Row],[BrandName]], SEARCH(")", Table1[[#This Row],[BrandName]])+1,100),""))</f>
        <v/>
      </c>
      <c r="H9250" t="str">
        <f>IF(
     ISNUMBER(
                        SEARCH("(",Table1[[#This Row],[BrandName]])),
                        LEFT(Table1[[#This Row],[BrandName]],SEARCH("(",Table1[[#This Row],[BrandName]])-1),"")</f>
        <v/>
      </c>
      <c r="I9250" t="str">
        <f>TRIM(IF(Table1[[#This Row],[Column2]]&lt;&gt;"",Table1[[#This Row],[Column2]], IF(Table1[[#This Row],[Later Paran]]&lt;&gt;"",Table1[[#This Row],[Later Paran]],Table1[[#This Row],[BrandName]])))</f>
        <v>Intron A</v>
      </c>
    </row>
    <row r="9251" spans="1:9" x14ac:dyDescent="0.35">
      <c r="A9251">
        <v>2231652</v>
      </c>
      <c r="B9251" t="s">
        <v>20320</v>
      </c>
      <c r="C9251" t="s">
        <v>12899</v>
      </c>
      <c r="D9251" t="s">
        <v>20319</v>
      </c>
      <c r="E9251" t="s">
        <v>20321</v>
      </c>
      <c r="F9251" t="s">
        <v>29</v>
      </c>
      <c r="G9251" t="str">
        <f>TRIM(IF(LEFT(Table1[[#This Row],[BrandName]],1) = "(", MID(Table1[[#This Row],[BrandName]], SEARCH(")", Table1[[#This Row],[BrandName]])+1,100),""))</f>
        <v/>
      </c>
      <c r="H9251" t="str">
        <f>IF(
     ISNUMBER(
                        SEARCH("(",Table1[[#This Row],[BrandName]])),
                        LEFT(Table1[[#This Row],[BrandName]],SEARCH("(",Table1[[#This Row],[BrandName]])-1),"")</f>
        <v/>
      </c>
      <c r="I9251" t="str">
        <f>TRIM(IF(Table1[[#This Row],[Column2]]&lt;&gt;"",Table1[[#This Row],[Column2]], IF(Table1[[#This Row],[Later Paran]]&lt;&gt;"",Table1[[#This Row],[Later Paran]],Table1[[#This Row],[BrandName]])))</f>
        <v>Intron A</v>
      </c>
    </row>
    <row r="9252" spans="1:9" x14ac:dyDescent="0.35">
      <c r="A9252">
        <v>2231653</v>
      </c>
      <c r="B9252" t="s">
        <v>20322</v>
      </c>
      <c r="C9252" t="s">
        <v>12899</v>
      </c>
      <c r="D9252" t="s">
        <v>20319</v>
      </c>
      <c r="E9252" t="s">
        <v>20323</v>
      </c>
      <c r="F9252" t="s">
        <v>29</v>
      </c>
      <c r="G9252" t="str">
        <f>TRIM(IF(LEFT(Table1[[#This Row],[BrandName]],1) = "(", MID(Table1[[#This Row],[BrandName]], SEARCH(")", Table1[[#This Row],[BrandName]])+1,100),""))</f>
        <v/>
      </c>
      <c r="H9252" t="str">
        <f>IF(
     ISNUMBER(
                        SEARCH("(",Table1[[#This Row],[BrandName]])),
                        LEFT(Table1[[#This Row],[BrandName]],SEARCH("(",Table1[[#This Row],[BrandName]])-1),"")</f>
        <v/>
      </c>
      <c r="I9252" t="str">
        <f>TRIM(IF(Table1[[#This Row],[Column2]]&lt;&gt;"",Table1[[#This Row],[Column2]], IF(Table1[[#This Row],[Later Paran]]&lt;&gt;"",Table1[[#This Row],[Later Paran]],Table1[[#This Row],[BrandName]])))</f>
        <v>Intron A</v>
      </c>
    </row>
    <row r="9253" spans="1:9" x14ac:dyDescent="0.35">
      <c r="A9253">
        <v>2231654</v>
      </c>
      <c r="B9253" t="s">
        <v>20324</v>
      </c>
      <c r="C9253" t="s">
        <v>20325</v>
      </c>
      <c r="D9253" t="s">
        <v>20326</v>
      </c>
      <c r="E9253" t="s">
        <v>14831</v>
      </c>
      <c r="F9253" t="s">
        <v>29</v>
      </c>
      <c r="G9253" t="str">
        <f>TRIM(IF(LEFT(Table1[[#This Row],[BrandName]],1) = "(", MID(Table1[[#This Row],[BrandName]], SEARCH(")", Table1[[#This Row],[BrandName]])+1,100),""))</f>
        <v/>
      </c>
      <c r="H9253" t="str">
        <f>IF(
     ISNUMBER(
                        SEARCH("(",Table1[[#This Row],[BrandName]])),
                        LEFT(Table1[[#This Row],[BrandName]],SEARCH("(",Table1[[#This Row],[BrandName]])-1),"")</f>
        <v/>
      </c>
      <c r="I9253" t="str">
        <f>TRIM(IF(Table1[[#This Row],[Column2]]&lt;&gt;"",Table1[[#This Row],[Column2]], IF(Table1[[#This Row],[Later Paran]]&lt;&gt;"",Table1[[#This Row],[Later Paran]],Table1[[#This Row],[BrandName]])))</f>
        <v>Puregon</v>
      </c>
    </row>
    <row r="9254" spans="1:9" x14ac:dyDescent="0.35">
      <c r="A9254">
        <v>2231655</v>
      </c>
      <c r="B9254" t="s">
        <v>20327</v>
      </c>
      <c r="C9254" t="s">
        <v>20325</v>
      </c>
      <c r="D9254" t="s">
        <v>20326</v>
      </c>
      <c r="E9254" t="s">
        <v>20328</v>
      </c>
      <c r="F9254" t="s">
        <v>32</v>
      </c>
      <c r="G9254" t="str">
        <f>TRIM(IF(LEFT(Table1[[#This Row],[BrandName]],1) = "(", MID(Table1[[#This Row],[BrandName]], SEARCH(")", Table1[[#This Row],[BrandName]])+1,100),""))</f>
        <v/>
      </c>
      <c r="H9254" t="str">
        <f>IF(
     ISNUMBER(
                        SEARCH("(",Table1[[#This Row],[BrandName]])),
                        LEFT(Table1[[#This Row],[BrandName]],SEARCH("(",Table1[[#This Row],[BrandName]])-1),"")</f>
        <v/>
      </c>
      <c r="I9254" t="str">
        <f>TRIM(IF(Table1[[#This Row],[Column2]]&lt;&gt;"",Table1[[#This Row],[Column2]], IF(Table1[[#This Row],[Later Paran]]&lt;&gt;"",Table1[[#This Row],[Later Paran]],Table1[[#This Row],[BrandName]])))</f>
        <v>Puregon</v>
      </c>
    </row>
    <row r="9255" spans="1:9" x14ac:dyDescent="0.35">
      <c r="A9255">
        <v>2231656</v>
      </c>
      <c r="B9255" t="s">
        <v>20329</v>
      </c>
      <c r="C9255" t="s">
        <v>20325</v>
      </c>
      <c r="D9255" t="s">
        <v>20326</v>
      </c>
      <c r="E9255" t="s">
        <v>20330</v>
      </c>
      <c r="F9255" t="s">
        <v>32</v>
      </c>
      <c r="G9255" t="str">
        <f>TRIM(IF(LEFT(Table1[[#This Row],[BrandName]],1) = "(", MID(Table1[[#This Row],[BrandName]], SEARCH(")", Table1[[#This Row],[BrandName]])+1,100),""))</f>
        <v/>
      </c>
      <c r="H9255" t="str">
        <f>IF(
     ISNUMBER(
                        SEARCH("(",Table1[[#This Row],[BrandName]])),
                        LEFT(Table1[[#This Row],[BrandName]],SEARCH("(",Table1[[#This Row],[BrandName]])-1),"")</f>
        <v/>
      </c>
      <c r="I9255" t="str">
        <f>TRIM(IF(Table1[[#This Row],[Column2]]&lt;&gt;"",Table1[[#This Row],[Column2]], IF(Table1[[#This Row],[Later Paran]]&lt;&gt;"",Table1[[#This Row],[Later Paran]],Table1[[#This Row],[BrandName]])))</f>
        <v>Puregon</v>
      </c>
    </row>
    <row r="9256" spans="1:9" x14ac:dyDescent="0.35">
      <c r="A9256">
        <v>2231657</v>
      </c>
      <c r="B9256" t="s">
        <v>20331</v>
      </c>
      <c r="C9256" t="s">
        <v>20325</v>
      </c>
      <c r="D9256" t="s">
        <v>20326</v>
      </c>
      <c r="E9256" t="s">
        <v>9246</v>
      </c>
      <c r="F9256" t="s">
        <v>29</v>
      </c>
      <c r="G9256" t="str">
        <f>TRIM(IF(LEFT(Table1[[#This Row],[BrandName]],1) = "(", MID(Table1[[#This Row],[BrandName]], SEARCH(")", Table1[[#This Row],[BrandName]])+1,100),""))</f>
        <v/>
      </c>
      <c r="H9256" t="str">
        <f>IF(
     ISNUMBER(
                        SEARCH("(",Table1[[#This Row],[BrandName]])),
                        LEFT(Table1[[#This Row],[BrandName]],SEARCH("(",Table1[[#This Row],[BrandName]])-1),"")</f>
        <v/>
      </c>
      <c r="I9256" t="str">
        <f>TRIM(IF(Table1[[#This Row],[Column2]]&lt;&gt;"",Table1[[#This Row],[Column2]], IF(Table1[[#This Row],[Later Paran]]&lt;&gt;"",Table1[[#This Row],[Later Paran]],Table1[[#This Row],[BrandName]])))</f>
        <v>Puregon</v>
      </c>
    </row>
    <row r="9257" spans="1:9" x14ac:dyDescent="0.35">
      <c r="A9257">
        <v>2231673</v>
      </c>
      <c r="B9257" t="s">
        <v>20332</v>
      </c>
      <c r="C9257" t="s">
        <v>1433</v>
      </c>
      <c r="D9257" t="s">
        <v>34595</v>
      </c>
      <c r="E9257" t="s">
        <v>20333</v>
      </c>
      <c r="F9257" t="s">
        <v>1920</v>
      </c>
      <c r="G9257" t="str">
        <f>TRIM(IF(LEFT(Table1[[#This Row],[BrandName]],1) = "(", MID(Table1[[#This Row],[BrandName]], SEARCH(")", Table1[[#This Row],[BrandName]])+1,100),""))</f>
        <v/>
      </c>
      <c r="H9257" t="str">
        <f>IF(
     ISNUMBER(
                        SEARCH("(",Table1[[#This Row],[BrandName]])),
                        LEFT(Table1[[#This Row],[BrandName]],SEARCH("(",Table1[[#This Row],[BrandName]])-1),"")</f>
        <v xml:space="preserve">Potassium Chloride Forection Concentrate, </v>
      </c>
      <c r="I9257" t="str">
        <f>TRIM(IF(Table1[[#This Row],[Column2]]&lt;&gt;"",Table1[[#This Row],[Column2]], IF(Table1[[#This Row],[Later Paran]]&lt;&gt;"",Table1[[#This Row],[Later Paran]],Table1[[#This Row],[BrandName]])))</f>
        <v>Potassium Chloride Forection Concentrate,</v>
      </c>
    </row>
    <row r="9258" spans="1:9" x14ac:dyDescent="0.35">
      <c r="A9258">
        <v>2231675</v>
      </c>
      <c r="B9258" t="s">
        <v>20334</v>
      </c>
      <c r="C9258" t="s">
        <v>18418</v>
      </c>
      <c r="D9258" t="s">
        <v>20335</v>
      </c>
      <c r="E9258" t="s">
        <v>20336</v>
      </c>
      <c r="F9258" t="s">
        <v>7263</v>
      </c>
      <c r="G9258" t="str">
        <f>TRIM(IF(LEFT(Table1[[#This Row],[BrandName]],1) = "(", MID(Table1[[#This Row],[BrandName]], SEARCH(")", Table1[[#This Row],[BrandName]])+1,100),""))</f>
        <v/>
      </c>
      <c r="H9258" t="str">
        <f>IF(
     ISNUMBER(
                        SEARCH("(",Table1[[#This Row],[BrandName]])),
                        LEFT(Table1[[#This Row],[BrandName]],SEARCH("(",Table1[[#This Row],[BrandName]])-1),"")</f>
        <v/>
      </c>
      <c r="I9258" t="str">
        <f>TRIM(IF(Table1[[#This Row],[Column2]]&lt;&gt;"",Table1[[#This Row],[Column2]], IF(Table1[[#This Row],[Later Paran]]&lt;&gt;"",Table1[[#This Row],[Later Paran]],Table1[[#This Row],[BrandName]])))</f>
        <v>Combivent Udv</v>
      </c>
    </row>
    <row r="9259" spans="1:9" x14ac:dyDescent="0.35">
      <c r="A9259">
        <v>2231676</v>
      </c>
      <c r="B9259" t="s">
        <v>20337</v>
      </c>
      <c r="C9259" t="s">
        <v>9610</v>
      </c>
      <c r="D9259" t="s">
        <v>20338</v>
      </c>
      <c r="E9259" t="s">
        <v>20339</v>
      </c>
      <c r="F9259" t="s">
        <v>15403</v>
      </c>
      <c r="G9259" t="str">
        <f>TRIM(IF(LEFT(Table1[[#This Row],[BrandName]],1) = "(", MID(Table1[[#This Row],[BrandName]], SEARCH(")", Table1[[#This Row],[BrandName]])+1,100),""))</f>
        <v/>
      </c>
      <c r="H9259" t="str">
        <f>IF(
     ISNUMBER(
                        SEARCH("(",Table1[[#This Row],[BrandName]])),
                        LEFT(Table1[[#This Row],[BrandName]],SEARCH("(",Table1[[#This Row],[BrandName]])-1),"")</f>
        <v/>
      </c>
      <c r="I9259" t="str">
        <f>TRIM(IF(Table1[[#This Row],[Column2]]&lt;&gt;"",Table1[[#This Row],[Column2]], IF(Table1[[#This Row],[Later Paran]]&lt;&gt;"",Table1[[#This Row],[Later Paran]],Table1[[#This Row],[BrandName]])))</f>
        <v>Covera-Hs</v>
      </c>
    </row>
    <row r="9260" spans="1:9" x14ac:dyDescent="0.35">
      <c r="A9260">
        <v>2231677</v>
      </c>
      <c r="B9260" t="s">
        <v>20340</v>
      </c>
      <c r="C9260" t="s">
        <v>9610</v>
      </c>
      <c r="D9260" t="s">
        <v>20338</v>
      </c>
      <c r="E9260" t="s">
        <v>20341</v>
      </c>
      <c r="F9260" t="s">
        <v>15403</v>
      </c>
      <c r="G9260" t="str">
        <f>TRIM(IF(LEFT(Table1[[#This Row],[BrandName]],1) = "(", MID(Table1[[#This Row],[BrandName]], SEARCH(")", Table1[[#This Row],[BrandName]])+1,100),""))</f>
        <v/>
      </c>
      <c r="H9260" t="str">
        <f>IF(
     ISNUMBER(
                        SEARCH("(",Table1[[#This Row],[BrandName]])),
                        LEFT(Table1[[#This Row],[BrandName]],SEARCH("(",Table1[[#This Row],[BrandName]])-1),"")</f>
        <v/>
      </c>
      <c r="I9260" t="str">
        <f>TRIM(IF(Table1[[#This Row],[Column2]]&lt;&gt;"",Table1[[#This Row],[Column2]], IF(Table1[[#This Row],[Later Paran]]&lt;&gt;"",Table1[[#This Row],[Later Paran]],Table1[[#This Row],[BrandName]])))</f>
        <v>Covera-Hs</v>
      </c>
    </row>
    <row r="9261" spans="1:9" x14ac:dyDescent="0.35">
      <c r="A9261">
        <v>2231706</v>
      </c>
      <c r="B9261" t="s">
        <v>20342</v>
      </c>
      <c r="C9261" t="s">
        <v>17165</v>
      </c>
      <c r="D9261" t="s">
        <v>35042</v>
      </c>
      <c r="E9261" t="s">
        <v>20343</v>
      </c>
      <c r="F9261" t="s">
        <v>516</v>
      </c>
      <c r="G9261" t="str">
        <f>TRIM(IF(LEFT(Table1[[#This Row],[BrandName]],1) = "(", MID(Table1[[#This Row],[BrandName]], SEARCH(")", Table1[[#This Row],[BrandName]])+1,100),""))</f>
        <v/>
      </c>
      <c r="H9261" t="str">
        <f>IF(
     ISNUMBER(
                        SEARCH("(",Table1[[#This Row],[BrandName]])),
                        LEFT(Table1[[#This Row],[BrandName]],SEARCH("(",Table1[[#This Row],[BrandName]])-1),"")</f>
        <v/>
      </c>
      <c r="I9261" t="str">
        <f>TRIM(IF(Table1[[#This Row],[Column2]]&lt;&gt;"",Table1[[#This Row],[Column2]], IF(Table1[[#This Row],[Later Paran]]&lt;&gt;"",Table1[[#This Row],[Later Paran]],Table1[[#This Row],[BrandName]])))</f>
        <v>Full Spectrum Block</v>
      </c>
    </row>
    <row r="9262" spans="1:9" x14ac:dyDescent="0.35">
      <c r="A9262">
        <v>2231720</v>
      </c>
      <c r="B9262" t="s">
        <v>20344</v>
      </c>
      <c r="C9262" t="s">
        <v>16019</v>
      </c>
      <c r="D9262" t="s">
        <v>35043</v>
      </c>
      <c r="E9262" t="s">
        <v>20345</v>
      </c>
      <c r="F9262" t="s">
        <v>13327</v>
      </c>
      <c r="G9262" t="str">
        <f>TRIM(IF(LEFT(Table1[[#This Row],[BrandName]],1) = "(", MID(Table1[[#This Row],[BrandName]], SEARCH(")", Table1[[#This Row],[BrandName]])+1,100),""))</f>
        <v/>
      </c>
      <c r="H9262" t="str">
        <f>IF(
     ISNUMBER(
                        SEARCH("(",Table1[[#This Row],[BrandName]])),
                        LEFT(Table1[[#This Row],[BrandName]],SEARCH("(",Table1[[#This Row],[BrandName]])-1),"")</f>
        <v/>
      </c>
      <c r="I9262" t="str">
        <f>TRIM(IF(Table1[[#This Row],[Column2]]&lt;&gt;"",Table1[[#This Row],[Column2]], IF(Table1[[#This Row],[Later Paran]]&lt;&gt;"",Table1[[#This Row],[Later Paran]],Table1[[#This Row],[BrandName]])))</f>
        <v>Sunblock For Face</v>
      </c>
    </row>
    <row r="9263" spans="1:9" x14ac:dyDescent="0.35">
      <c r="A9263">
        <v>2231722</v>
      </c>
      <c r="B9263" t="s">
        <v>20346</v>
      </c>
      <c r="C9263" t="s">
        <v>20347</v>
      </c>
      <c r="D9263" t="s">
        <v>16243</v>
      </c>
      <c r="E9263" t="s">
        <v>11792</v>
      </c>
      <c r="F9263" t="s">
        <v>44</v>
      </c>
      <c r="G9263" t="str">
        <f>TRIM(IF(LEFT(Table1[[#This Row],[BrandName]],1) = "(", MID(Table1[[#This Row],[BrandName]], SEARCH(")", Table1[[#This Row],[BrandName]])+1,100),""))</f>
        <v/>
      </c>
      <c r="H9263" t="str">
        <f>IF(
     ISNUMBER(
                        SEARCH("(",Table1[[#This Row],[BrandName]])),
                        LEFT(Table1[[#This Row],[BrandName]],SEARCH("(",Table1[[#This Row],[BrandName]])-1),"")</f>
        <v/>
      </c>
      <c r="I9263" t="str">
        <f>TRIM(IF(Table1[[#This Row],[Column2]]&lt;&gt;"",Table1[[#This Row],[Column2]], IF(Table1[[#This Row],[Later Paran]]&lt;&gt;"",Table1[[#This Row],[Later Paran]],Table1[[#This Row],[BrandName]])))</f>
        <v>Calcium</v>
      </c>
    </row>
    <row r="9264" spans="1:9" x14ac:dyDescent="0.35">
      <c r="A9264">
        <v>2231723</v>
      </c>
      <c r="B9264" t="s">
        <v>20348</v>
      </c>
      <c r="C9264" t="s">
        <v>17054</v>
      </c>
      <c r="D9264" t="s">
        <v>35044</v>
      </c>
      <c r="E9264" t="s">
        <v>20349</v>
      </c>
      <c r="F9264" t="s">
        <v>516</v>
      </c>
      <c r="G9264" t="str">
        <f>TRIM(IF(LEFT(Table1[[#This Row],[BrandName]],1) = "(", MID(Table1[[#This Row],[BrandName]], SEARCH(")", Table1[[#This Row],[BrandName]])+1,100),""))</f>
        <v/>
      </c>
      <c r="H9264" t="str">
        <f>IF(
     ISNUMBER(
                        SEARCH("(",Table1[[#This Row],[BrandName]])),
                        LEFT(Table1[[#This Row],[BrandName]],SEARCH("(",Table1[[#This Row],[BrandName]])-1),"")</f>
        <v/>
      </c>
      <c r="I9264" t="str">
        <f>TRIM(IF(Table1[[#This Row],[Column2]]&lt;&gt;"",Table1[[#This Row],[Column2]], IF(Table1[[#This Row],[Later Paran]]&lt;&gt;"",Table1[[#This Row],[Later Paran]],Table1[[#This Row],[BrandName]])))</f>
        <v>Protective Self Tan</v>
      </c>
    </row>
    <row r="9265" spans="1:9" x14ac:dyDescent="0.35">
      <c r="A9265">
        <v>2231724</v>
      </c>
      <c r="B9265" t="s">
        <v>20350</v>
      </c>
      <c r="C9265" t="s">
        <v>4107</v>
      </c>
      <c r="D9265" t="s">
        <v>20351</v>
      </c>
      <c r="E9265" t="s">
        <v>7342</v>
      </c>
      <c r="F9265" t="s">
        <v>19</v>
      </c>
      <c r="G9265" t="str">
        <f>TRIM(IF(LEFT(Table1[[#This Row],[BrandName]],1) = "(", MID(Table1[[#This Row],[BrandName]], SEARCH(")", Table1[[#This Row],[BrandName]])+1,100),""))</f>
        <v/>
      </c>
      <c r="H9265" t="str">
        <f>IF(
     ISNUMBER(
                        SEARCH("(",Table1[[#This Row],[BrandName]])),
                        LEFT(Table1[[#This Row],[BrandName]],SEARCH("(",Table1[[#This Row],[BrandName]])-1),"")</f>
        <v/>
      </c>
      <c r="I9265" t="str">
        <f>TRIM(IF(Table1[[#This Row],[Column2]]&lt;&gt;"",Table1[[#This Row],[Column2]], IF(Table1[[#This Row],[Later Paran]]&lt;&gt;"",Table1[[#This Row],[Later Paran]],Table1[[#This Row],[BrandName]])))</f>
        <v>Skin-Cap</v>
      </c>
    </row>
    <row r="9266" spans="1:9" x14ac:dyDescent="0.35">
      <c r="A9266">
        <v>2231728</v>
      </c>
      <c r="B9266" t="s">
        <v>20352</v>
      </c>
      <c r="C9266" t="s">
        <v>8922</v>
      </c>
      <c r="D9266" t="s">
        <v>20353</v>
      </c>
      <c r="E9266" t="s">
        <v>20354</v>
      </c>
      <c r="F9266" t="s">
        <v>137</v>
      </c>
      <c r="G9266" t="str">
        <f>TRIM(IF(LEFT(Table1[[#This Row],[BrandName]],1) = "(", MID(Table1[[#This Row],[BrandName]], SEARCH(")", Table1[[#This Row],[BrandName]])+1,100),""))</f>
        <v/>
      </c>
      <c r="H9266" t="str">
        <f>IF(
     ISNUMBER(
                        SEARCH("(",Table1[[#This Row],[BrandName]])),
                        LEFT(Table1[[#This Row],[BrandName]],SEARCH("(",Table1[[#This Row],[BrandName]])-1),"")</f>
        <v/>
      </c>
      <c r="I9266" t="str">
        <f>TRIM(IF(Table1[[#This Row],[Column2]]&lt;&gt;"",Table1[[#This Row],[Column2]], IF(Table1[[#This Row],[Later Paran]]&lt;&gt;"",Table1[[#This Row],[Later Paran]],Table1[[#This Row],[BrandName]])))</f>
        <v>Kick The Habit</v>
      </c>
    </row>
    <row r="9267" spans="1:9" x14ac:dyDescent="0.35">
      <c r="A9267">
        <v>2231754</v>
      </c>
      <c r="B9267" t="s">
        <v>20355</v>
      </c>
      <c r="C9267" t="s">
        <v>20356</v>
      </c>
      <c r="D9267" t="s">
        <v>34850</v>
      </c>
      <c r="E9267" t="s">
        <v>20357</v>
      </c>
      <c r="F9267" t="s">
        <v>2462</v>
      </c>
      <c r="G9267" t="str">
        <f>TRIM(IF(LEFT(Table1[[#This Row],[BrandName]],1) = "(", MID(Table1[[#This Row],[BrandName]], SEARCH(")", Table1[[#This Row],[BrandName]])+1,100),""))</f>
        <v/>
      </c>
      <c r="H9267" t="str">
        <f>IF(
     ISNUMBER(
                        SEARCH("(",Table1[[#This Row],[BrandName]])),
                        LEFT(Table1[[#This Row],[BrandName]],SEARCH("(",Table1[[#This Row],[BrandName]])-1),"")</f>
        <v/>
      </c>
      <c r="I9267" t="str">
        <f>TRIM(IF(Table1[[#This Row],[Column2]]&lt;&gt;"",Table1[[#This Row],[Column2]], IF(Table1[[#This Row],[Later Paran]]&lt;&gt;"",Table1[[#This Row],[Later Paran]],Table1[[#This Row],[BrandName]])))</f>
        <v>Herbon Cough Adventurous Tingle With A Hint Of Orange Flav</v>
      </c>
    </row>
    <row r="9268" spans="1:9" x14ac:dyDescent="0.35">
      <c r="A9268">
        <v>2231756</v>
      </c>
      <c r="B9268" t="s">
        <v>20358</v>
      </c>
      <c r="C9268" t="s">
        <v>20358</v>
      </c>
      <c r="D9268" t="s">
        <v>34851</v>
      </c>
      <c r="F9268" t="s">
        <v>63</v>
      </c>
      <c r="G9268" t="str">
        <f>TRIM(IF(LEFT(Table1[[#This Row],[BrandName]],1) = "(", MID(Table1[[#This Row],[BrandName]], SEARCH(")", Table1[[#This Row],[BrandName]])+1,100),""))</f>
        <v/>
      </c>
      <c r="H9268" t="str">
        <f>IF(
     ISNUMBER(
                        SEARCH("(",Table1[[#This Row],[BrandName]])),
                        LEFT(Table1[[#This Row],[BrandName]],SEARCH("(",Table1[[#This Row],[BrandName]])-1),"")</f>
        <v/>
      </c>
      <c r="I9268" t="str">
        <f>TRIM(IF(Table1[[#This Row],[Column2]]&lt;&gt;"",Table1[[#This Row],[Column2]], IF(Table1[[#This Row],[Later Paran]]&lt;&gt;"",Table1[[#This Row],[Later Paran]],Table1[[#This Row],[BrandName]])))</f>
        <v>Herbon Cough Glacial Mint</v>
      </c>
    </row>
    <row r="9269" spans="1:9" x14ac:dyDescent="0.35">
      <c r="A9269">
        <v>2231762</v>
      </c>
      <c r="B9269" t="s">
        <v>20359</v>
      </c>
      <c r="C9269" t="s">
        <v>16049</v>
      </c>
      <c r="D9269" t="s">
        <v>20360</v>
      </c>
      <c r="E9269" t="s">
        <v>20361</v>
      </c>
      <c r="F9269" t="s">
        <v>44</v>
      </c>
      <c r="G9269" t="str">
        <f>TRIM(IF(LEFT(Table1[[#This Row],[BrandName]],1) = "(", MID(Table1[[#This Row],[BrandName]], SEARCH(")", Table1[[#This Row],[BrandName]])+1,100),""))</f>
        <v/>
      </c>
      <c r="H9269" t="str">
        <f>IF(
     ISNUMBER(
                        SEARCH("(",Table1[[#This Row],[BrandName]])),
                        LEFT(Table1[[#This Row],[BrandName]],SEARCH("(",Table1[[#This Row],[BrandName]])-1),"")</f>
        <v/>
      </c>
      <c r="I9269" t="str">
        <f>TRIM(IF(Table1[[#This Row],[Column2]]&lt;&gt;"",Table1[[#This Row],[Column2]], IF(Table1[[#This Row],[Later Paran]]&lt;&gt;"",Table1[[#This Row],[Later Paran]],Table1[[#This Row],[BrandName]])))</f>
        <v>Cardura-1,2,And</v>
      </c>
    </row>
    <row r="9270" spans="1:9" x14ac:dyDescent="0.35">
      <c r="A9270">
        <v>2231797</v>
      </c>
      <c r="B9270" t="s">
        <v>20362</v>
      </c>
      <c r="C9270" t="s">
        <v>1522</v>
      </c>
      <c r="D9270" t="s">
        <v>20363</v>
      </c>
      <c r="E9270" t="s">
        <v>515</v>
      </c>
      <c r="F9270" t="s">
        <v>516</v>
      </c>
      <c r="G9270" t="str">
        <f>TRIM(IF(LEFT(Table1[[#This Row],[BrandName]],1) = "(", MID(Table1[[#This Row],[BrandName]], SEARCH(")", Table1[[#This Row],[BrandName]])+1,100),""))</f>
        <v/>
      </c>
      <c r="H9270" t="str">
        <f>IF(
     ISNUMBER(
                        SEARCH("(",Table1[[#This Row],[BrandName]])),
                        LEFT(Table1[[#This Row],[BrandName]],SEARCH("(",Table1[[#This Row],[BrandName]])-1),"")</f>
        <v/>
      </c>
      <c r="I9270" t="str">
        <f>TRIM(IF(Table1[[#This Row],[Column2]]&lt;&gt;"",Table1[[#This Row],[Column2]], IF(Table1[[#This Row],[Later Paran]]&lt;&gt;"",Table1[[#This Row],[Later Paran]],Table1[[#This Row],[BrandName]])))</f>
        <v>Avon Roll On Antiperspirant Deodorant Feelin' Fresh Citrus Cool</v>
      </c>
    </row>
    <row r="9271" spans="1:9" x14ac:dyDescent="0.35">
      <c r="A9271">
        <v>2231802</v>
      </c>
      <c r="B9271" t="s">
        <v>20364</v>
      </c>
      <c r="C9271" t="s">
        <v>16565</v>
      </c>
      <c r="D9271" t="s">
        <v>20365</v>
      </c>
      <c r="E9271" t="s">
        <v>20366</v>
      </c>
      <c r="F9271" t="s">
        <v>125</v>
      </c>
      <c r="G9271" t="str">
        <f>TRIM(IF(LEFT(Table1[[#This Row],[BrandName]],1) = "(", MID(Table1[[#This Row],[BrandName]], SEARCH(")", Table1[[#This Row],[BrandName]])+1,100),""))</f>
        <v/>
      </c>
      <c r="H9271" t="str">
        <f>IF(
     ISNUMBER(
                        SEARCH("(",Table1[[#This Row],[BrandName]])),
                        LEFT(Table1[[#This Row],[BrandName]],SEARCH("(",Table1[[#This Row],[BrandName]])-1),"")</f>
        <v/>
      </c>
      <c r="I9271" t="str">
        <f>TRIM(IF(Table1[[#This Row],[Column2]]&lt;&gt;"",Table1[[#This Row],[Column2]], IF(Table1[[#This Row],[Later Paran]]&lt;&gt;"",Table1[[#This Row],[Later Paran]],Table1[[#This Row],[BrandName]])))</f>
        <v>Cold Relief</v>
      </c>
    </row>
    <row r="9272" spans="1:9" x14ac:dyDescent="0.35">
      <c r="A9272">
        <v>2231803</v>
      </c>
      <c r="B9272" t="s">
        <v>20367</v>
      </c>
      <c r="C9272" t="s">
        <v>19139</v>
      </c>
      <c r="D9272" t="s">
        <v>20368</v>
      </c>
      <c r="E9272" t="s">
        <v>20369</v>
      </c>
      <c r="F9272" t="s">
        <v>318</v>
      </c>
      <c r="G9272" t="str">
        <f>TRIM(IF(LEFT(Table1[[#This Row],[BrandName]],1) = "(", MID(Table1[[#This Row],[BrandName]], SEARCH(")", Table1[[#This Row],[BrandName]])+1,100),""))</f>
        <v/>
      </c>
      <c r="H9272" t="str">
        <f>IF(
     ISNUMBER(
                        SEARCH("(",Table1[[#This Row],[BrandName]])),
                        LEFT(Table1[[#This Row],[BrandName]],SEARCH("(",Table1[[#This Row],[BrandName]])-1),"")</f>
        <v/>
      </c>
      <c r="I9272" t="str">
        <f>TRIM(IF(Table1[[#This Row],[Column2]]&lt;&gt;"",Table1[[#This Row],[Column2]], IF(Table1[[#This Row],[Later Paran]]&lt;&gt;"",Table1[[#This Row],[Later Paran]],Table1[[#This Row],[BrandName]])))</f>
        <v>Cold Relief Dm</v>
      </c>
    </row>
    <row r="9273" spans="1:9" x14ac:dyDescent="0.35">
      <c r="A9273">
        <v>2231811</v>
      </c>
      <c r="B9273" t="s">
        <v>20370</v>
      </c>
      <c r="C9273" t="s">
        <v>5568</v>
      </c>
      <c r="D9273" t="s">
        <v>35759</v>
      </c>
      <c r="E9273" t="s">
        <v>20371</v>
      </c>
      <c r="F9273" t="s">
        <v>6000</v>
      </c>
      <c r="G9273" t="str">
        <f>TRIM(IF(LEFT(Table1[[#This Row],[BrandName]],1) = "(", MID(Table1[[#This Row],[BrandName]], SEARCH(")", Table1[[#This Row],[BrandName]])+1,100),""))</f>
        <v/>
      </c>
      <c r="H9273" t="str">
        <f>IF(
     ISNUMBER(
                        SEARCH("(",Table1[[#This Row],[BrandName]])),
                        LEFT(Table1[[#This Row],[BrandName]],SEARCH("(",Table1[[#This Row],[BrandName]])-1),"")</f>
        <v/>
      </c>
      <c r="I9273" t="str">
        <f>TRIM(IF(Table1[[#This Row],[Column2]]&lt;&gt;"",Table1[[#This Row],[Column2]], IF(Table1[[#This Row],[Later Paran]]&lt;&gt;"",Table1[[#This Row],[Later Paran]],Table1[[#This Row],[BrandName]])))</f>
        <v>MagnesiumPlus</v>
      </c>
    </row>
    <row r="9274" spans="1:9" x14ac:dyDescent="0.35">
      <c r="A9274">
        <v>2231831</v>
      </c>
      <c r="B9274" t="s">
        <v>20372</v>
      </c>
      <c r="C9274" t="s">
        <v>20373</v>
      </c>
      <c r="D9274" t="s">
        <v>20374</v>
      </c>
      <c r="E9274" t="s">
        <v>815</v>
      </c>
      <c r="F9274" t="s">
        <v>44</v>
      </c>
      <c r="G9274" t="str">
        <f>TRIM(IF(LEFT(Table1[[#This Row],[BrandName]],1) = "(", MID(Table1[[#This Row],[BrandName]], SEARCH(")", Table1[[#This Row],[BrandName]])+1,100),""))</f>
        <v/>
      </c>
      <c r="H9274" t="str">
        <f>IF(
     ISNUMBER(
                        SEARCH("(",Table1[[#This Row],[BrandName]])),
                        LEFT(Table1[[#This Row],[BrandName]],SEARCH("(",Table1[[#This Row],[BrandName]])-1),"")</f>
        <v/>
      </c>
      <c r="I9274" t="str">
        <f>TRIM(IF(Table1[[#This Row],[Column2]]&lt;&gt;"",Table1[[#This Row],[Column2]], IF(Table1[[#This Row],[Later Paran]]&lt;&gt;"",Table1[[#This Row],[Later Paran]],Table1[[#This Row],[BrandName]])))</f>
        <v>Pylorid</v>
      </c>
    </row>
    <row r="9275" spans="1:9" x14ac:dyDescent="0.35">
      <c r="A9275">
        <v>2231832</v>
      </c>
      <c r="B9275" t="s">
        <v>20375</v>
      </c>
      <c r="C9275" t="s">
        <v>16019</v>
      </c>
      <c r="D9275" t="s">
        <v>35045</v>
      </c>
      <c r="E9275" t="s">
        <v>20376</v>
      </c>
      <c r="F9275" t="s">
        <v>516</v>
      </c>
      <c r="G9275" t="str">
        <f>TRIM(IF(LEFT(Table1[[#This Row],[BrandName]],1) = "(", MID(Table1[[#This Row],[BrandName]], SEARCH(")", Table1[[#This Row],[BrandName]])+1,100),""))</f>
        <v/>
      </c>
      <c r="H9275" t="str">
        <f>IF(
     ISNUMBER(
                        SEARCH("(",Table1[[#This Row],[BrandName]])),
                        LEFT(Table1[[#This Row],[BrandName]],SEARCH("(",Table1[[#This Row],[BrandName]])-1),"")</f>
        <v/>
      </c>
      <c r="I9275" t="str">
        <f>TRIM(IF(Table1[[#This Row],[Column2]]&lt;&gt;"",Table1[[#This Row],[Column2]], IF(Table1[[#This Row],[Later Paran]]&lt;&gt;"",Table1[[#This Row],[Later Paran]],Table1[[#This Row],[BrandName]])))</f>
        <v>Ultra Sensitive Face Block</v>
      </c>
    </row>
    <row r="9276" spans="1:9" x14ac:dyDescent="0.35">
      <c r="A9276">
        <v>2231833</v>
      </c>
      <c r="B9276" t="s">
        <v>20377</v>
      </c>
      <c r="C9276" t="s">
        <v>12835</v>
      </c>
      <c r="D9276" t="s">
        <v>12836</v>
      </c>
      <c r="E9276" t="s">
        <v>1046</v>
      </c>
      <c r="F9276" t="s">
        <v>44</v>
      </c>
      <c r="G9276" t="str">
        <f>TRIM(IF(LEFT(Table1[[#This Row],[BrandName]],1) = "(", MID(Table1[[#This Row],[BrandName]], SEARCH(")", Table1[[#This Row],[BrandName]])+1,100),""))</f>
        <v/>
      </c>
      <c r="H9276" t="str">
        <f>IF(
     ISNUMBER(
                        SEARCH("(",Table1[[#This Row],[BrandName]])),
                        LEFT(Table1[[#This Row],[BrandName]],SEARCH("(",Table1[[#This Row],[BrandName]])-1),"")</f>
        <v/>
      </c>
      <c r="I9276" t="str">
        <f>TRIM(IF(Table1[[#This Row],[Column2]]&lt;&gt;"",Table1[[#This Row],[Column2]], IF(Table1[[#This Row],[Later Paran]]&lt;&gt;"",Table1[[#This Row],[Later Paran]],Table1[[#This Row],[BrandName]])))</f>
        <v>Calcium Citrate</v>
      </c>
    </row>
    <row r="9277" spans="1:9" x14ac:dyDescent="0.35">
      <c r="A9277">
        <v>2231835</v>
      </c>
      <c r="B9277" t="s">
        <v>20378</v>
      </c>
      <c r="C9277" t="s">
        <v>16019</v>
      </c>
      <c r="D9277" t="s">
        <v>35046</v>
      </c>
      <c r="E9277" t="s">
        <v>20379</v>
      </c>
      <c r="F9277" t="s">
        <v>516</v>
      </c>
      <c r="G9277" t="str">
        <f>TRIM(IF(LEFT(Table1[[#This Row],[BrandName]],1) = "(", MID(Table1[[#This Row],[BrandName]], SEARCH(")", Table1[[#This Row],[BrandName]])+1,100),""))</f>
        <v/>
      </c>
      <c r="H9277" t="str">
        <f>IF(
     ISNUMBER(
                        SEARCH("(",Table1[[#This Row],[BrandName]])),
                        LEFT(Table1[[#This Row],[BrandName]],SEARCH("(",Table1[[#This Row],[BrandName]])-1),"")</f>
        <v/>
      </c>
      <c r="I9277" t="str">
        <f>TRIM(IF(Table1[[#This Row],[Column2]]&lt;&gt;"",Table1[[#This Row],[Column2]], IF(Table1[[#This Row],[Later Paran]]&lt;&gt;"",Table1[[#This Row],[Later Paran]],Table1[[#This Row],[BrandName]])))</f>
        <v>Ultra Sensitive Body Block</v>
      </c>
    </row>
    <row r="9278" spans="1:9" x14ac:dyDescent="0.35">
      <c r="A9278">
        <v>2231839</v>
      </c>
      <c r="B9278" t="s">
        <v>20380</v>
      </c>
      <c r="C9278" t="s">
        <v>17054</v>
      </c>
      <c r="D9278" t="s">
        <v>35047</v>
      </c>
      <c r="E9278" t="s">
        <v>20381</v>
      </c>
      <c r="F9278" t="s">
        <v>19</v>
      </c>
      <c r="G9278" t="str">
        <f>TRIM(IF(LEFT(Table1[[#This Row],[BrandName]],1) = "(", MID(Table1[[#This Row],[BrandName]], SEARCH(")", Table1[[#This Row],[BrandName]])+1,100),""))</f>
        <v/>
      </c>
      <c r="H9278" t="str">
        <f>IF(
     ISNUMBER(
                        SEARCH("(",Table1[[#This Row],[BrandName]])),
                        LEFT(Table1[[#This Row],[BrandName]],SEARCH("(",Table1[[#This Row],[BrandName]])-1),"")</f>
        <v/>
      </c>
      <c r="I9278" t="str">
        <f>TRIM(IF(Table1[[#This Row],[Column2]]&lt;&gt;"",Table1[[#This Row],[Column2]], IF(Table1[[#This Row],[Later Paran]]&lt;&gt;"",Table1[[#This Row],[Later Paran]],Table1[[#This Row],[BrandName]])))</f>
        <v>Sun Swipes</v>
      </c>
    </row>
    <row r="9279" spans="1:9" x14ac:dyDescent="0.35">
      <c r="A9279">
        <v>2231904</v>
      </c>
      <c r="B9279" t="s">
        <v>20382</v>
      </c>
      <c r="C9279" t="s">
        <v>20383</v>
      </c>
      <c r="D9279" t="s">
        <v>20384</v>
      </c>
      <c r="E9279" t="s">
        <v>20385</v>
      </c>
      <c r="F9279" t="s">
        <v>9</v>
      </c>
      <c r="G9279" t="str">
        <f>TRIM(IF(LEFT(Table1[[#This Row],[BrandName]],1) = "(", MID(Table1[[#This Row],[BrandName]], SEARCH(")", Table1[[#This Row],[BrandName]])+1,100),""))</f>
        <v/>
      </c>
      <c r="H9279" t="str">
        <f>IF(
     ISNUMBER(
                        SEARCH("(",Table1[[#This Row],[BrandName]])),
                        LEFT(Table1[[#This Row],[BrandName]],SEARCH("(",Table1[[#This Row],[BrandName]])-1),"")</f>
        <v/>
      </c>
      <c r="I9279" t="str">
        <f>TRIM(IF(Table1[[#This Row],[Column2]]&lt;&gt;"",Table1[[#This Row],[Column2]], IF(Table1[[#This Row],[Later Paran]]&lt;&gt;"",Table1[[#This Row],[Later Paran]],Table1[[#This Row],[BrandName]])))</f>
        <v>Potassium Magnesium Citrate</v>
      </c>
    </row>
    <row r="9280" spans="1:9" x14ac:dyDescent="0.35">
      <c r="A9280">
        <v>2231905</v>
      </c>
      <c r="B9280" t="s">
        <v>20386</v>
      </c>
      <c r="C9280" t="s">
        <v>20387</v>
      </c>
      <c r="D9280" t="s">
        <v>20388</v>
      </c>
      <c r="E9280" t="s">
        <v>20389</v>
      </c>
      <c r="F9280" t="s">
        <v>9</v>
      </c>
      <c r="G9280" t="str">
        <f>TRIM(IF(LEFT(Table1[[#This Row],[BrandName]],1) = "(", MID(Table1[[#This Row],[BrandName]], SEARCH(")", Table1[[#This Row],[BrandName]])+1,100),""))</f>
        <v/>
      </c>
      <c r="H9280" t="str">
        <f>IF(
     ISNUMBER(
                        SEARCH("(",Table1[[#This Row],[BrandName]])),
                        LEFT(Table1[[#This Row],[BrandName]],SEARCH("(",Table1[[#This Row],[BrandName]])-1),"")</f>
        <v/>
      </c>
      <c r="I9280" t="str">
        <f>TRIM(IF(Table1[[#This Row],[Column2]]&lt;&gt;"",Table1[[#This Row],[Column2]], IF(Table1[[#This Row],[Later Paran]]&lt;&gt;"",Table1[[#This Row],[Later Paran]],Table1[[#This Row],[BrandName]])))</f>
        <v>Bio-B12</v>
      </c>
    </row>
    <row r="9281" spans="1:9" x14ac:dyDescent="0.35">
      <c r="A9281">
        <v>2231906</v>
      </c>
      <c r="B9281" t="s">
        <v>20390</v>
      </c>
      <c r="C9281" t="s">
        <v>20391</v>
      </c>
      <c r="D9281" t="s">
        <v>20392</v>
      </c>
      <c r="E9281" t="s">
        <v>20393</v>
      </c>
      <c r="F9281" t="s">
        <v>9</v>
      </c>
      <c r="G9281" t="str">
        <f>TRIM(IF(LEFT(Table1[[#This Row],[BrandName]],1) = "(", MID(Table1[[#This Row],[BrandName]], SEARCH(")", Table1[[#This Row],[BrandName]])+1,100),""))</f>
        <v/>
      </c>
      <c r="H9281" t="str">
        <f>IF(
     ISNUMBER(
                        SEARCH("(",Table1[[#This Row],[BrandName]])),
                        LEFT(Table1[[#This Row],[BrandName]],SEARCH("(",Table1[[#This Row],[BrandName]])-1),"")</f>
        <v/>
      </c>
      <c r="I9281" t="str">
        <f>TRIM(IF(Table1[[#This Row],[Column2]]&lt;&gt;"",Table1[[#This Row],[Column2]], IF(Table1[[#This Row],[Later Paran]]&lt;&gt;"",Table1[[#This Row],[Later Paran]],Table1[[#This Row],[BrandName]])))</f>
        <v>P-Plus</v>
      </c>
    </row>
    <row r="9282" spans="1:9" x14ac:dyDescent="0.35">
      <c r="A9282">
        <v>2231907</v>
      </c>
      <c r="B9282" t="s">
        <v>20394</v>
      </c>
      <c r="C9282" t="s">
        <v>20395</v>
      </c>
      <c r="D9282" t="s">
        <v>20396</v>
      </c>
      <c r="E9282" t="s">
        <v>20397</v>
      </c>
      <c r="F9282" t="s">
        <v>9</v>
      </c>
      <c r="G9282" t="str">
        <f>TRIM(IF(LEFT(Table1[[#This Row],[BrandName]],1) = "(", MID(Table1[[#This Row],[BrandName]], SEARCH(")", Table1[[#This Row],[BrandName]])+1,100),""))</f>
        <v/>
      </c>
      <c r="H9282" t="str">
        <f>IF(
     ISNUMBER(
                        SEARCH("(",Table1[[#This Row],[BrandName]])),
                        LEFT(Table1[[#This Row],[BrandName]],SEARCH("(",Table1[[#This Row],[BrandName]])-1),"")</f>
        <v/>
      </c>
      <c r="I9282" t="str">
        <f>TRIM(IF(Table1[[#This Row],[Column2]]&lt;&gt;"",Table1[[#This Row],[Column2]], IF(Table1[[#This Row],[Later Paran]]&lt;&gt;"",Table1[[#This Row],[Later Paran]],Table1[[#This Row],[BrandName]])))</f>
        <v>Formula Zg824</v>
      </c>
    </row>
    <row r="9283" spans="1:9" x14ac:dyDescent="0.35">
      <c r="A9283">
        <v>2231908</v>
      </c>
      <c r="B9283" t="s">
        <v>20398</v>
      </c>
      <c r="C9283" t="s">
        <v>20398</v>
      </c>
      <c r="D9283" t="s">
        <v>20399</v>
      </c>
      <c r="F9283" t="s">
        <v>516</v>
      </c>
      <c r="G9283" t="str">
        <f>TRIM(IF(LEFT(Table1[[#This Row],[BrandName]],1) = "(", MID(Table1[[#This Row],[BrandName]], SEARCH(")", Table1[[#This Row],[BrandName]])+1,100),""))</f>
        <v/>
      </c>
      <c r="H9283" t="str">
        <f>IF(
     ISNUMBER(
                        SEARCH("(",Table1[[#This Row],[BrandName]])),
                        LEFT(Table1[[#This Row],[BrandName]],SEARCH("(",Table1[[#This Row],[BrandName]])-1),"")</f>
        <v/>
      </c>
      <c r="I9283" t="str">
        <f>TRIM(IF(Table1[[#This Row],[Column2]]&lt;&gt;"",Table1[[#This Row],[Column2]], IF(Table1[[#This Row],[Later Paran]]&lt;&gt;"",Table1[[#This Row],[Later Paran]],Table1[[#This Row],[BrandName]])))</f>
        <v>Spf</v>
      </c>
    </row>
    <row r="9284" spans="1:9" x14ac:dyDescent="0.35">
      <c r="A9284">
        <v>2231909</v>
      </c>
      <c r="B9284" t="s">
        <v>20400</v>
      </c>
      <c r="C9284" t="s">
        <v>16019</v>
      </c>
      <c r="D9284" t="s">
        <v>20399</v>
      </c>
      <c r="E9284" t="s">
        <v>20401</v>
      </c>
      <c r="F9284" t="s">
        <v>516</v>
      </c>
      <c r="G9284" t="str">
        <f>TRIM(IF(LEFT(Table1[[#This Row],[BrandName]],1) = "(", MID(Table1[[#This Row],[BrandName]], SEARCH(")", Table1[[#This Row],[BrandName]])+1,100),""))</f>
        <v/>
      </c>
      <c r="H9284" t="str">
        <f>IF(
     ISNUMBER(
                        SEARCH("(",Table1[[#This Row],[BrandName]])),
                        LEFT(Table1[[#This Row],[BrandName]],SEARCH("(",Table1[[#This Row],[BrandName]])-1),"")</f>
        <v/>
      </c>
      <c r="I9284" t="str">
        <f>TRIM(IF(Table1[[#This Row],[Column2]]&lt;&gt;"",Table1[[#This Row],[Column2]], IF(Table1[[#This Row],[Later Paran]]&lt;&gt;"",Table1[[#This Row],[Later Paran]],Table1[[#This Row],[BrandName]])))</f>
        <v>Spf</v>
      </c>
    </row>
    <row r="9285" spans="1:9" x14ac:dyDescent="0.35">
      <c r="A9285">
        <v>2231910</v>
      </c>
      <c r="B9285" t="s">
        <v>20402</v>
      </c>
      <c r="C9285" t="s">
        <v>16019</v>
      </c>
      <c r="D9285" t="s">
        <v>35551</v>
      </c>
      <c r="E9285" t="s">
        <v>20403</v>
      </c>
      <c r="F9285" t="s">
        <v>516</v>
      </c>
      <c r="G9285" t="str">
        <f>TRIM(IF(LEFT(Table1[[#This Row],[BrandName]],1) = "(", MID(Table1[[#This Row],[BrandName]], SEARCH(")", Table1[[#This Row],[BrandName]])+1,100),""))</f>
        <v/>
      </c>
      <c r="H9285" t="str">
        <f>IF(
     ISNUMBER(
                        SEARCH("(",Table1[[#This Row],[BrandName]])),
                        LEFT(Table1[[#This Row],[BrandName]],SEARCH("(",Table1[[#This Row],[BrandName]])-1),"")</f>
        <v/>
      </c>
      <c r="I9285" t="str">
        <f>TRIM(IF(Table1[[#This Row],[Column2]]&lt;&gt;"",Table1[[#This Row],[Column2]], IF(Table1[[#This Row],[Later Paran]]&lt;&gt;"",Table1[[#This Row],[Later Paran]],Table1[[#This Row],[BrandName]])))</f>
        <v>Sunsmart Eye &amp; Lip Sunscreen</v>
      </c>
    </row>
    <row r="9286" spans="1:9" x14ac:dyDescent="0.35">
      <c r="A9286">
        <v>2231916</v>
      </c>
      <c r="B9286" t="s">
        <v>20404</v>
      </c>
      <c r="C9286" t="s">
        <v>20404</v>
      </c>
      <c r="D9286" t="s">
        <v>35552</v>
      </c>
      <c r="F9286" t="s">
        <v>5900</v>
      </c>
      <c r="G9286" t="str">
        <f>TRIM(IF(LEFT(Table1[[#This Row],[BrandName]],1) = "(", MID(Table1[[#This Row],[BrandName]], SEARCH(")", Table1[[#This Row],[BrandName]])+1,100),""))</f>
        <v/>
      </c>
      <c r="H9286" t="str">
        <f>IF(
     ISNUMBER(
                        SEARCH("(",Table1[[#This Row],[BrandName]])),
                        LEFT(Table1[[#This Row],[BrandName]],SEARCH("(",Table1[[#This Row],[BrandName]])-1),"")</f>
        <v/>
      </c>
      <c r="I9286" t="str">
        <f>TRIM(IF(Table1[[#This Row],[Column2]]&lt;&gt;"",Table1[[#This Row],[Column2]], IF(Table1[[#This Row],[Later Paran]]&lt;&gt;"",Table1[[#This Row],[Later Paran]],Table1[[#This Row],[BrandName]])))</f>
        <v>Johnson &amp; Johnson Antiseptic Wipe</v>
      </c>
    </row>
    <row r="9287" spans="1:9" x14ac:dyDescent="0.35">
      <c r="A9287">
        <v>2231918</v>
      </c>
      <c r="B9287" t="s">
        <v>20405</v>
      </c>
      <c r="C9287" t="s">
        <v>20405</v>
      </c>
      <c r="D9287" t="s">
        <v>20406</v>
      </c>
      <c r="F9287" t="s">
        <v>9</v>
      </c>
      <c r="G9287" t="str">
        <f>TRIM(IF(LEFT(Table1[[#This Row],[BrandName]],1) = "(", MID(Table1[[#This Row],[BrandName]], SEARCH(")", Table1[[#This Row],[BrandName]])+1,100),""))</f>
        <v/>
      </c>
      <c r="H9287" t="str">
        <f>IF(
     ISNUMBER(
                        SEARCH("(",Table1[[#This Row],[BrandName]])),
                        LEFT(Table1[[#This Row],[BrandName]],SEARCH("(",Table1[[#This Row],[BrandName]])-1),"")</f>
        <v/>
      </c>
      <c r="I9287" t="str">
        <f>TRIM(IF(Table1[[#This Row],[Column2]]&lt;&gt;"",Table1[[#This Row],[Column2]], IF(Table1[[#This Row],[Later Paran]]&lt;&gt;"",Table1[[#This Row],[Later Paran]],Table1[[#This Row],[BrandName]])))</f>
        <v>Ao-Encap</v>
      </c>
    </row>
    <row r="9288" spans="1:9" x14ac:dyDescent="0.35">
      <c r="A9288">
        <v>2231919</v>
      </c>
      <c r="B9288" t="s">
        <v>20407</v>
      </c>
      <c r="C9288" t="s">
        <v>20407</v>
      </c>
      <c r="D9288" t="s">
        <v>20408</v>
      </c>
      <c r="F9288" t="s">
        <v>9</v>
      </c>
      <c r="G9288" t="str">
        <f>TRIM(IF(LEFT(Table1[[#This Row],[BrandName]],1) = "(", MID(Table1[[#This Row],[BrandName]], SEARCH(")", Table1[[#This Row],[BrandName]])+1,100),""))</f>
        <v/>
      </c>
      <c r="H9288" t="str">
        <f>IF(
     ISNUMBER(
                        SEARCH("(",Table1[[#This Row],[BrandName]])),
                        LEFT(Table1[[#This Row],[BrandName]],SEARCH("(",Table1[[#This Row],[BrandName]])-1),"")</f>
        <v/>
      </c>
      <c r="I9288" t="str">
        <f>TRIM(IF(Table1[[#This Row],[Column2]]&lt;&gt;"",Table1[[#This Row],[Column2]], IF(Table1[[#This Row],[Later Paran]]&lt;&gt;"",Table1[[#This Row],[Later Paran]],Table1[[#This Row],[BrandName]])))</f>
        <v>L-Trepein</v>
      </c>
    </row>
    <row r="9289" spans="1:9" x14ac:dyDescent="0.35">
      <c r="A9289">
        <v>2231920</v>
      </c>
      <c r="B9289" t="s">
        <v>20409</v>
      </c>
      <c r="C9289" t="s">
        <v>709</v>
      </c>
      <c r="D9289" t="s">
        <v>20410</v>
      </c>
      <c r="E9289" t="s">
        <v>20411</v>
      </c>
      <c r="F9289" t="s">
        <v>9</v>
      </c>
      <c r="G9289" t="str">
        <f>TRIM(IF(LEFT(Table1[[#This Row],[BrandName]],1) = "(", MID(Table1[[#This Row],[BrandName]], SEARCH(")", Table1[[#This Row],[BrandName]])+1,100),""))</f>
        <v/>
      </c>
      <c r="H9289" t="str">
        <f>IF(
     ISNUMBER(
                        SEARCH("(",Table1[[#This Row],[BrandName]])),
                        LEFT(Table1[[#This Row],[BrandName]],SEARCH("(",Table1[[#This Row],[BrandName]])-1),"")</f>
        <v/>
      </c>
      <c r="I9289" t="str">
        <f>TRIM(IF(Table1[[#This Row],[Column2]]&lt;&gt;"",Table1[[#This Row],[Column2]], IF(Table1[[#This Row],[Later Paran]]&lt;&gt;"",Table1[[#This Row],[Later Paran]],Table1[[#This Row],[BrandName]])))</f>
        <v>Synergisti-C</v>
      </c>
    </row>
    <row r="9290" spans="1:9" x14ac:dyDescent="0.35">
      <c r="A9290">
        <v>2231921</v>
      </c>
      <c r="B9290" t="s">
        <v>20412</v>
      </c>
      <c r="C9290" t="s">
        <v>20413</v>
      </c>
      <c r="D9290" t="s">
        <v>20414</v>
      </c>
      <c r="E9290" t="s">
        <v>20415</v>
      </c>
      <c r="F9290" t="s">
        <v>9</v>
      </c>
      <c r="G9290" t="str">
        <f>TRIM(IF(LEFT(Table1[[#This Row],[BrandName]],1) = "(", MID(Table1[[#This Row],[BrandName]], SEARCH(")", Table1[[#This Row],[BrandName]])+1,100),""))</f>
        <v/>
      </c>
      <c r="H9290" t="str">
        <f>IF(
     ISNUMBER(
                        SEARCH("(",Table1[[#This Row],[BrandName]])),
                        LEFT(Table1[[#This Row],[BrandName]],SEARCH("(",Table1[[#This Row],[BrandName]])-1),"")</f>
        <v/>
      </c>
      <c r="I9290" t="str">
        <f>TRIM(IF(Table1[[#This Row],[Column2]]&lt;&gt;"",Table1[[#This Row],[Column2]], IF(Table1[[#This Row],[Later Paran]]&lt;&gt;"",Table1[[#This Row],[Later Paran]],Table1[[#This Row],[BrandName]])))</f>
        <v>Cortrex</v>
      </c>
    </row>
    <row r="9291" spans="1:9" x14ac:dyDescent="0.35">
      <c r="A9291">
        <v>2231923</v>
      </c>
      <c r="B9291" t="s">
        <v>20416</v>
      </c>
      <c r="C9291" t="s">
        <v>11732</v>
      </c>
      <c r="D9291" t="s">
        <v>16187</v>
      </c>
      <c r="E9291" t="s">
        <v>20417</v>
      </c>
      <c r="F9291" t="s">
        <v>9736</v>
      </c>
      <c r="G9291" t="str">
        <f>TRIM(IF(LEFT(Table1[[#This Row],[BrandName]],1) = "(", MID(Table1[[#This Row],[BrandName]], SEARCH(")", Table1[[#This Row],[BrandName]])+1,100),""))</f>
        <v/>
      </c>
      <c r="H9291" t="str">
        <f>IF(
     ISNUMBER(
                        SEARCH("(",Table1[[#This Row],[BrandName]])),
                        LEFT(Table1[[#This Row],[BrandName]],SEARCH("(",Table1[[#This Row],[BrandName]])-1),"")</f>
        <v/>
      </c>
      <c r="I9291" t="str">
        <f>TRIM(IF(Table1[[#This Row],[Column2]]&lt;&gt;"",Table1[[#This Row],[Column2]], IF(Table1[[#This Row],[Later Paran]]&lt;&gt;"",Table1[[#This Row],[Later Paran]],Table1[[#This Row],[BrandName]])))</f>
        <v>Rhinocort Aqua</v>
      </c>
    </row>
    <row r="9292" spans="1:9" x14ac:dyDescent="0.35">
      <c r="A9292">
        <v>2231924</v>
      </c>
      <c r="B9292" t="s">
        <v>20418</v>
      </c>
      <c r="C9292" t="s">
        <v>20419</v>
      </c>
      <c r="D9292" t="s">
        <v>20420</v>
      </c>
      <c r="E9292" t="s">
        <v>20421</v>
      </c>
      <c r="F9292" t="s">
        <v>9</v>
      </c>
      <c r="G9292" t="str">
        <f>TRIM(IF(LEFT(Table1[[#This Row],[BrandName]],1) = "(", MID(Table1[[#This Row],[BrandName]], SEARCH(")", Table1[[#This Row],[BrandName]])+1,100),""))</f>
        <v/>
      </c>
      <c r="H9292" t="str">
        <f>IF(
     ISNUMBER(
                        SEARCH("(",Table1[[#This Row],[BrandName]])),
                        LEFT(Table1[[#This Row],[BrandName]],SEARCH("(",Table1[[#This Row],[BrandName]])-1),"")</f>
        <v/>
      </c>
      <c r="I9292" t="str">
        <f>TRIM(IF(Table1[[#This Row],[Column2]]&lt;&gt;"",Table1[[#This Row],[Column2]], IF(Table1[[#This Row],[Later Paran]]&lt;&gt;"",Table1[[#This Row],[Later Paran]],Table1[[#This Row],[BrandName]])))</f>
        <v>Bio-Gyn</v>
      </c>
    </row>
    <row r="9293" spans="1:9" x14ac:dyDescent="0.35">
      <c r="A9293">
        <v>2231925</v>
      </c>
      <c r="B9293" t="s">
        <v>20422</v>
      </c>
      <c r="C9293" t="s">
        <v>20422</v>
      </c>
      <c r="D9293" t="s">
        <v>20423</v>
      </c>
      <c r="F9293" t="s">
        <v>9</v>
      </c>
      <c r="G9293" t="str">
        <f>TRIM(IF(LEFT(Table1[[#This Row],[BrandName]],1) = "(", MID(Table1[[#This Row],[BrandName]], SEARCH(")", Table1[[#This Row],[BrandName]])+1,100),""))</f>
        <v/>
      </c>
      <c r="H9293" t="str">
        <f>IF(
     ISNUMBER(
                        SEARCH("(",Table1[[#This Row],[BrandName]])),
                        LEFT(Table1[[#This Row],[BrandName]],SEARCH("(",Table1[[#This Row],[BrandName]])-1),"")</f>
        <v/>
      </c>
      <c r="I9293" t="str">
        <f>TRIM(IF(Table1[[#This Row],[Column2]]&lt;&gt;"",Table1[[#This Row],[Column2]], IF(Table1[[#This Row],[Later Paran]]&lt;&gt;"",Table1[[#This Row],[Later Paran]],Table1[[#This Row],[BrandName]])))</f>
        <v>Collag-En</v>
      </c>
    </row>
    <row r="9294" spans="1:9" x14ac:dyDescent="0.35">
      <c r="A9294">
        <v>2231932</v>
      </c>
      <c r="B9294" t="s">
        <v>20424</v>
      </c>
      <c r="C9294" t="s">
        <v>20425</v>
      </c>
      <c r="D9294" t="s">
        <v>20426</v>
      </c>
      <c r="E9294" t="s">
        <v>20427</v>
      </c>
      <c r="F9294" t="s">
        <v>44</v>
      </c>
      <c r="G9294" t="str">
        <f>TRIM(IF(LEFT(Table1[[#This Row],[BrandName]],1) = "(", MID(Table1[[#This Row],[BrandName]], SEARCH(")", Table1[[#This Row],[BrandName]])+1,100),""))</f>
        <v/>
      </c>
      <c r="H9294" t="str">
        <f>IF(
     ISNUMBER(
                        SEARCH("(",Table1[[#This Row],[BrandName]])),
                        LEFT(Table1[[#This Row],[BrandName]],SEARCH("(",Table1[[#This Row],[BrandName]])-1),"")</f>
        <v/>
      </c>
      <c r="I9294" t="str">
        <f>TRIM(IF(Table1[[#This Row],[Column2]]&lt;&gt;"",Table1[[#This Row],[Column2]], IF(Table1[[#This Row],[Later Paran]]&lt;&gt;"",Table1[[#This Row],[Later Paran]],Table1[[#This Row],[BrandName]])))</f>
        <v>Formula-4 Sx</v>
      </c>
    </row>
    <row r="9295" spans="1:9" x14ac:dyDescent="0.35">
      <c r="A9295">
        <v>2231936</v>
      </c>
      <c r="B9295" t="s">
        <v>20428</v>
      </c>
      <c r="C9295" t="s">
        <v>20429</v>
      </c>
      <c r="D9295" t="s">
        <v>20430</v>
      </c>
      <c r="E9295" t="s">
        <v>20431</v>
      </c>
      <c r="F9295" t="s">
        <v>9</v>
      </c>
      <c r="G9295" t="str">
        <f>TRIM(IF(LEFT(Table1[[#This Row],[BrandName]],1) = "(", MID(Table1[[#This Row],[BrandName]], SEARCH(")", Table1[[#This Row],[BrandName]])+1,100),""))</f>
        <v/>
      </c>
      <c r="H9295" t="str">
        <f>IF(
     ISNUMBER(
                        SEARCH("(",Table1[[#This Row],[BrandName]])),
                        LEFT(Table1[[#This Row],[BrandName]],SEARCH("(",Table1[[#This Row],[BrandName]])-1),"")</f>
        <v/>
      </c>
      <c r="I9295" t="str">
        <f>TRIM(IF(Table1[[#This Row],[Column2]]&lt;&gt;"",Table1[[#This Row],[Column2]], IF(Table1[[#This Row],[Later Paran]]&lt;&gt;"",Table1[[#This Row],[Later Paran]],Table1[[#This Row],[BrandName]])))</f>
        <v>Ferrasorb</v>
      </c>
    </row>
    <row r="9296" spans="1:9" x14ac:dyDescent="0.35">
      <c r="A9296">
        <v>2231938</v>
      </c>
      <c r="B9296" t="s">
        <v>20432</v>
      </c>
      <c r="C9296" t="s">
        <v>20433</v>
      </c>
      <c r="D9296" t="s">
        <v>20434</v>
      </c>
      <c r="E9296" t="s">
        <v>20435</v>
      </c>
      <c r="F9296" t="s">
        <v>9</v>
      </c>
      <c r="G9296" t="str">
        <f>TRIM(IF(LEFT(Table1[[#This Row],[BrandName]],1) = "(", MID(Table1[[#This Row],[BrandName]], SEARCH(")", Table1[[#This Row],[BrandName]])+1,100),""))</f>
        <v/>
      </c>
      <c r="H9296" t="str">
        <f>IF(
     ISNUMBER(
                        SEARCH("(",Table1[[#This Row],[BrandName]])),
                        LEFT(Table1[[#This Row],[BrandName]],SEARCH("(",Table1[[#This Row],[BrandName]])-1),"")</f>
        <v/>
      </c>
      <c r="I9296" t="str">
        <f>TRIM(IF(Table1[[#This Row],[Column2]]&lt;&gt;"",Table1[[#This Row],[Column2]], IF(Table1[[#This Row],[Later Paran]]&lt;&gt;"",Table1[[#This Row],[Later Paran]],Table1[[#This Row],[BrandName]])))</f>
        <v>Q-10 Plus</v>
      </c>
    </row>
    <row r="9297" spans="1:9" x14ac:dyDescent="0.35">
      <c r="A9297">
        <v>2231940</v>
      </c>
      <c r="B9297" t="s">
        <v>20436</v>
      </c>
      <c r="C9297" t="s">
        <v>20436</v>
      </c>
      <c r="D9297" t="s">
        <v>20437</v>
      </c>
      <c r="F9297" t="s">
        <v>44</v>
      </c>
      <c r="G9297" t="str">
        <f>TRIM(IF(LEFT(Table1[[#This Row],[BrandName]],1) = "(", MID(Table1[[#This Row],[BrandName]], SEARCH(")", Table1[[#This Row],[BrandName]])+1,100),""))</f>
        <v/>
      </c>
      <c r="H9297" t="str">
        <f>IF(
     ISNUMBER(
                        SEARCH("(",Table1[[#This Row],[BrandName]])),
                        LEFT(Table1[[#This Row],[BrandName]],SEARCH("(",Table1[[#This Row],[BrandName]])-1),"")</f>
        <v/>
      </c>
      <c r="I9297" t="str">
        <f>TRIM(IF(Table1[[#This Row],[Column2]]&lt;&gt;"",Table1[[#This Row],[Column2]], IF(Table1[[#This Row],[Later Paran]]&lt;&gt;"",Table1[[#This Row],[Later Paran]],Table1[[#This Row],[BrandName]])))</f>
        <v>Chelated Multi-Minerals</v>
      </c>
    </row>
    <row r="9298" spans="1:9" x14ac:dyDescent="0.35">
      <c r="A9298">
        <v>2231948</v>
      </c>
      <c r="B9298" t="s">
        <v>20438</v>
      </c>
      <c r="C9298" t="s">
        <v>12593</v>
      </c>
      <c r="D9298" t="s">
        <v>18474</v>
      </c>
      <c r="E9298" t="s">
        <v>18475</v>
      </c>
      <c r="F9298" t="s">
        <v>44</v>
      </c>
      <c r="G9298" t="str">
        <f>TRIM(IF(LEFT(Table1[[#This Row],[BrandName]],1) = "(", MID(Table1[[#This Row],[BrandName]], SEARCH(")", Table1[[#This Row],[BrandName]])+1,100),""))</f>
        <v/>
      </c>
      <c r="H9298" t="str">
        <f>IF(
     ISNUMBER(
                        SEARCH("(",Table1[[#This Row],[BrandName]])),
                        LEFT(Table1[[#This Row],[BrandName]],SEARCH("(",Table1[[#This Row],[BrandName]])-1),"")</f>
        <v/>
      </c>
      <c r="I9298" t="str">
        <f>TRIM(IF(Table1[[#This Row],[Column2]]&lt;&gt;"",Table1[[#This Row],[Column2]], IF(Table1[[#This Row],[Later Paran]]&lt;&gt;"",Table1[[#This Row],[Later Paran]],Table1[[#This Row],[BrandName]])))</f>
        <v>Caltrate</v>
      </c>
    </row>
    <row r="9299" spans="1:9" x14ac:dyDescent="0.35">
      <c r="A9299">
        <v>2231955</v>
      </c>
      <c r="B9299" t="s">
        <v>20439</v>
      </c>
      <c r="C9299" t="s">
        <v>20440</v>
      </c>
      <c r="D9299" t="s">
        <v>20441</v>
      </c>
      <c r="E9299" t="s">
        <v>11</v>
      </c>
      <c r="F9299" t="s">
        <v>9</v>
      </c>
      <c r="G9299" t="str">
        <f>TRIM(IF(LEFT(Table1[[#This Row],[BrandName]],1) = "(", MID(Table1[[#This Row],[BrandName]], SEARCH(")", Table1[[#This Row],[BrandName]])+1,100),""))</f>
        <v/>
      </c>
      <c r="H9299" t="str">
        <f>IF(
     ISNUMBER(
                        SEARCH("(",Table1[[#This Row],[BrandName]])),
                        LEFT(Table1[[#This Row],[BrandName]],SEARCH("(",Table1[[#This Row],[BrandName]])-1),"")</f>
        <v/>
      </c>
      <c r="I9299" t="str">
        <f>TRIM(IF(Table1[[#This Row],[Column2]]&lt;&gt;"",Table1[[#This Row],[Column2]], IF(Table1[[#This Row],[Later Paran]]&lt;&gt;"",Table1[[#This Row],[Later Paran]],Table1[[#This Row],[BrandName]])))</f>
        <v>Silica Aqueous Extract</v>
      </c>
    </row>
    <row r="9300" spans="1:9" x14ac:dyDescent="0.35">
      <c r="A9300">
        <v>2231960</v>
      </c>
      <c r="B9300" t="s">
        <v>20442</v>
      </c>
      <c r="C9300" t="s">
        <v>9387</v>
      </c>
      <c r="D9300" t="s">
        <v>20443</v>
      </c>
      <c r="E9300" t="s">
        <v>11121</v>
      </c>
      <c r="F9300" t="s">
        <v>125</v>
      </c>
      <c r="G9300" t="str">
        <f>TRIM(IF(LEFT(Table1[[#This Row],[BrandName]],1) = "(", MID(Table1[[#This Row],[BrandName]], SEARCH(")", Table1[[#This Row],[BrandName]])+1,100),""))</f>
        <v/>
      </c>
      <c r="H9300" t="str">
        <f>IF(
     ISNUMBER(
                        SEARCH("(",Table1[[#This Row],[BrandName]])),
                        LEFT(Table1[[#This Row],[BrandName]],SEARCH("(",Table1[[#This Row],[BrandName]])-1),"")</f>
        <v/>
      </c>
      <c r="I9300" t="str">
        <f>TRIM(IF(Table1[[#This Row],[Column2]]&lt;&gt;"",Table1[[#This Row],[Column2]], IF(Table1[[#This Row],[Later Paran]]&lt;&gt;"",Table1[[#This Row],[Later Paran]],Table1[[#This Row],[BrandName]])))</f>
        <v>Water Joe</v>
      </c>
    </row>
    <row r="9301" spans="1:9" x14ac:dyDescent="0.35">
      <c r="A9301">
        <v>2231962</v>
      </c>
      <c r="B9301" t="s">
        <v>20444</v>
      </c>
      <c r="C9301" t="s">
        <v>20445</v>
      </c>
      <c r="D9301" t="s">
        <v>20446</v>
      </c>
      <c r="E9301" t="s">
        <v>784</v>
      </c>
      <c r="F9301" t="s">
        <v>29</v>
      </c>
      <c r="G9301" t="str">
        <f>TRIM(IF(LEFT(Table1[[#This Row],[BrandName]],1) = "(", MID(Table1[[#This Row],[BrandName]], SEARCH(")", Table1[[#This Row],[BrandName]])+1,100),""))</f>
        <v/>
      </c>
      <c r="H9301" t="str">
        <f>IF(
     ISNUMBER(
                        SEARCH("(",Table1[[#This Row],[BrandName]])),
                        LEFT(Table1[[#This Row],[BrandName]],SEARCH("(",Table1[[#This Row],[BrandName]])-1),"")</f>
        <v/>
      </c>
      <c r="I9301" t="str">
        <f>TRIM(IF(Table1[[#This Row],[Column2]]&lt;&gt;"",Table1[[#This Row],[Column2]], IF(Table1[[#This Row],[Later Paran]]&lt;&gt;"",Table1[[#This Row],[Later Paran]],Table1[[#This Row],[BrandName]])))</f>
        <v>Cytogam</v>
      </c>
    </row>
    <row r="9302" spans="1:9" x14ac:dyDescent="0.35">
      <c r="A9302">
        <v>2231968</v>
      </c>
      <c r="B9302" t="s">
        <v>20447</v>
      </c>
      <c r="C9302" t="s">
        <v>20447</v>
      </c>
      <c r="D9302" t="s">
        <v>20448</v>
      </c>
      <c r="F9302" t="s">
        <v>44</v>
      </c>
      <c r="G9302" t="str">
        <f>TRIM(IF(LEFT(Table1[[#This Row],[BrandName]],1) = "(", MID(Table1[[#This Row],[BrandName]], SEARCH(")", Table1[[#This Row],[BrandName]])+1,100),""))</f>
        <v/>
      </c>
      <c r="H9302" t="str">
        <f>IF(
     ISNUMBER(
                        SEARCH("(",Table1[[#This Row],[BrandName]])),
                        LEFT(Table1[[#This Row],[BrandName]],SEARCH("(",Table1[[#This Row],[BrandName]])-1),"")</f>
        <v/>
      </c>
      <c r="I9302" t="str">
        <f>TRIM(IF(Table1[[#This Row],[Column2]]&lt;&gt;"",Table1[[#This Row],[Column2]], IF(Table1[[#This Row],[Later Paran]]&lt;&gt;"",Table1[[#This Row],[Later Paran]],Table1[[#This Row],[BrandName]])))</f>
        <v>Port A Mins Super Cal-Mag</v>
      </c>
    </row>
    <row r="9303" spans="1:9" x14ac:dyDescent="0.35">
      <c r="A9303">
        <v>2232026</v>
      </c>
      <c r="B9303" t="s">
        <v>20449</v>
      </c>
      <c r="C9303" t="s">
        <v>20449</v>
      </c>
      <c r="D9303" t="s">
        <v>20450</v>
      </c>
      <c r="F9303" t="s">
        <v>20451</v>
      </c>
      <c r="G9303" t="str">
        <f>TRIM(IF(LEFT(Table1[[#This Row],[BrandName]],1) = "(", MID(Table1[[#This Row],[BrandName]], SEARCH(")", Table1[[#This Row],[BrandName]])+1,100),""))</f>
        <v/>
      </c>
      <c r="H9303" t="str">
        <f>IF(
     ISNUMBER(
                        SEARCH("(",Table1[[#This Row],[BrandName]])),
                        LEFT(Table1[[#This Row],[BrandName]],SEARCH("(",Table1[[#This Row],[BrandName]])-1),"")</f>
        <v/>
      </c>
      <c r="I9303" t="str">
        <f>TRIM(IF(Table1[[#This Row],[Column2]]&lt;&gt;"",Table1[[#This Row],[Column2]], IF(Table1[[#This Row],[Later Paran]]&lt;&gt;"",Table1[[#This Row],[Later Paran]],Table1[[#This Row],[BrandName]])))</f>
        <v>Hepar Sulph.</v>
      </c>
    </row>
    <row r="9304" spans="1:9" x14ac:dyDescent="0.35">
      <c r="A9304">
        <v>2232043</v>
      </c>
      <c r="B9304" t="s">
        <v>20452</v>
      </c>
      <c r="C9304" t="s">
        <v>20453</v>
      </c>
      <c r="D9304" t="s">
        <v>20454</v>
      </c>
      <c r="E9304" t="s">
        <v>51</v>
      </c>
      <c r="F9304" t="s">
        <v>44</v>
      </c>
      <c r="G9304" t="str">
        <f>TRIM(IF(LEFT(Table1[[#This Row],[BrandName]],1) = "(", MID(Table1[[#This Row],[BrandName]], SEARCH(")", Table1[[#This Row],[BrandName]])+1,100),""))</f>
        <v/>
      </c>
      <c r="H9304" t="str">
        <f>IF(
     ISNUMBER(
                        SEARCH("(",Table1[[#This Row],[BrandName]])),
                        LEFT(Table1[[#This Row],[BrandName]],SEARCH("(",Table1[[#This Row],[BrandName]])-1),"")</f>
        <v/>
      </c>
      <c r="I9304" t="str">
        <f>TRIM(IF(Table1[[#This Row],[Column2]]&lt;&gt;"",Table1[[#This Row],[Column2]], IF(Table1[[#This Row],[Later Paran]]&lt;&gt;"",Table1[[#This Row],[Later Paran]],Table1[[#This Row],[BrandName]])))</f>
        <v>Aricept</v>
      </c>
    </row>
    <row r="9305" spans="1:9" x14ac:dyDescent="0.35">
      <c r="A9305">
        <v>2232044</v>
      </c>
      <c r="B9305" t="s">
        <v>20455</v>
      </c>
      <c r="C9305" t="s">
        <v>20453</v>
      </c>
      <c r="D9305" t="s">
        <v>20454</v>
      </c>
      <c r="E9305" t="s">
        <v>262</v>
      </c>
      <c r="F9305" t="s">
        <v>44</v>
      </c>
      <c r="G9305" t="str">
        <f>TRIM(IF(LEFT(Table1[[#This Row],[BrandName]],1) = "(", MID(Table1[[#This Row],[BrandName]], SEARCH(")", Table1[[#This Row],[BrandName]])+1,100),""))</f>
        <v/>
      </c>
      <c r="H9305" t="str">
        <f>IF(
     ISNUMBER(
                        SEARCH("(",Table1[[#This Row],[BrandName]])),
                        LEFT(Table1[[#This Row],[BrandName]],SEARCH("(",Table1[[#This Row],[BrandName]])-1),"")</f>
        <v/>
      </c>
      <c r="I9305" t="str">
        <f>TRIM(IF(Table1[[#This Row],[Column2]]&lt;&gt;"",Table1[[#This Row],[Column2]], IF(Table1[[#This Row],[Later Paran]]&lt;&gt;"",Table1[[#This Row],[Later Paran]],Table1[[#This Row],[BrandName]])))</f>
        <v>Aricept</v>
      </c>
    </row>
    <row r="9306" spans="1:9" x14ac:dyDescent="0.35">
      <c r="A9306">
        <v>2232184</v>
      </c>
      <c r="B9306" t="s">
        <v>20456</v>
      </c>
      <c r="C9306" t="s">
        <v>1433</v>
      </c>
      <c r="D9306" t="s">
        <v>32877</v>
      </c>
      <c r="E9306" t="s">
        <v>20457</v>
      </c>
      <c r="F9306" t="s">
        <v>125</v>
      </c>
      <c r="G9306" t="str">
        <f>TRIM(IF(LEFT(Table1[[#This Row],[BrandName]],1) = "(", MID(Table1[[#This Row],[BrandName]], SEARCH(")", Table1[[#This Row],[BrandName]])+1,100),""))</f>
        <v/>
      </c>
      <c r="H9306" t="str">
        <f>IF(
     ISNUMBER(
                        SEARCH("(",Table1[[#This Row],[BrandName]])),
                        LEFT(Table1[[#This Row],[BrandName]],SEARCH("(",Table1[[#This Row],[BrandName]])-1),"")</f>
        <v/>
      </c>
      <c r="I9306" t="str">
        <f>TRIM(IF(Table1[[#This Row],[Column2]]&lt;&gt;"",Table1[[#This Row],[Column2]], IF(Table1[[#This Row],[Later Paran]]&lt;&gt;"",Table1[[#This Row],[Later Paran]],Table1[[#This Row],[BrandName]])))</f>
        <v>Essentialuid Mineral</v>
      </c>
    </row>
    <row r="9307" spans="1:9" x14ac:dyDescent="0.35">
      <c r="A9307">
        <v>2232203</v>
      </c>
      <c r="B9307" t="s">
        <v>20458</v>
      </c>
      <c r="C9307" t="s">
        <v>20459</v>
      </c>
      <c r="D9307" t="s">
        <v>34396</v>
      </c>
      <c r="E9307" t="s">
        <v>20460</v>
      </c>
      <c r="F9307" t="s">
        <v>58</v>
      </c>
      <c r="G9307" t="str">
        <f>TRIM(IF(LEFT(Table1[[#This Row],[BrandName]],1) = "(", MID(Table1[[#This Row],[BrandName]], SEARCH(")", Table1[[#This Row],[BrandName]])+1,100),""))</f>
        <v/>
      </c>
      <c r="H9307" t="str">
        <f>IF(
     ISNUMBER(
                        SEARCH("(",Table1[[#This Row],[BrandName]])),
                        LEFT(Table1[[#This Row],[BrandName]],SEARCH("(",Table1[[#This Row],[BrandName]])-1),"")</f>
        <v/>
      </c>
      <c r="I9307" t="str">
        <f>TRIM(IF(Table1[[#This Row],[Column2]]&lt;&gt;"",Table1[[#This Row],[Column2]], IF(Table1[[#This Row],[Later Paran]]&lt;&gt;"",Table1[[#This Row],[Later Paran]],Table1[[#This Row],[BrandName]])))</f>
        <v>Pediavit Chewablelets</v>
      </c>
    </row>
    <row r="9308" spans="1:9" x14ac:dyDescent="0.35">
      <c r="A9308">
        <v>2232204</v>
      </c>
      <c r="B9308" t="s">
        <v>20461</v>
      </c>
      <c r="C9308" t="s">
        <v>20461</v>
      </c>
      <c r="D9308" t="s">
        <v>34397</v>
      </c>
      <c r="F9308" t="s">
        <v>58</v>
      </c>
      <c r="G9308" t="str">
        <f>TRIM(IF(LEFT(Table1[[#This Row],[BrandName]],1) = "(", MID(Table1[[#This Row],[BrandName]], SEARCH(")", Table1[[#This Row],[BrandName]])+1,100),""))</f>
        <v/>
      </c>
      <c r="H9308" t="str">
        <f>IF(
     ISNUMBER(
                        SEARCH("(",Table1[[#This Row],[BrandName]])),
                        LEFT(Table1[[#This Row],[BrandName]],SEARCH("(",Table1[[#This Row],[BrandName]])-1),"")</f>
        <v/>
      </c>
      <c r="I9308" t="str">
        <f>TRIM(IF(Table1[[#This Row],[Column2]]&lt;&gt;"",Table1[[#This Row],[Column2]], IF(Table1[[#This Row],[Later Paran]]&lt;&gt;"",Table1[[#This Row],[Later Paran]],Table1[[#This Row],[BrandName]])))</f>
        <v>Pediavit Plus Chewablelets</v>
      </c>
    </row>
    <row r="9309" spans="1:9" x14ac:dyDescent="0.35">
      <c r="A9309">
        <v>2232205</v>
      </c>
      <c r="B9309" t="s">
        <v>20462</v>
      </c>
      <c r="C9309" t="s">
        <v>20462</v>
      </c>
      <c r="D9309" t="s">
        <v>20463</v>
      </c>
      <c r="F9309" t="s">
        <v>13327</v>
      </c>
      <c r="G9309" t="str">
        <f>TRIM(IF(LEFT(Table1[[#This Row],[BrandName]],1) = "(", MID(Table1[[#This Row],[BrandName]], SEARCH(")", Table1[[#This Row],[BrandName]])+1,100),""))</f>
        <v/>
      </c>
      <c r="H9309" t="str">
        <f>IF(
     ISNUMBER(
                        SEARCH("(",Table1[[#This Row],[BrandName]])),
                        LEFT(Table1[[#This Row],[BrandName]],SEARCH("(",Table1[[#This Row],[BrandName]])-1),"")</f>
        <v/>
      </c>
      <c r="I9309" t="str">
        <f>TRIM(IF(Table1[[#This Row],[Column2]]&lt;&gt;"",Table1[[#This Row],[Column2]], IF(Table1[[#This Row],[Later Paran]]&lt;&gt;"",Table1[[#This Row],[Later Paran]],Table1[[#This Row],[BrandName]])))</f>
        <v>Pro-Derm Creme De Jour</v>
      </c>
    </row>
    <row r="9310" spans="1:9" x14ac:dyDescent="0.35">
      <c r="A9310">
        <v>2232297</v>
      </c>
      <c r="B9310" t="s">
        <v>20464</v>
      </c>
      <c r="C9310" t="s">
        <v>4845</v>
      </c>
      <c r="D9310" t="s">
        <v>35428</v>
      </c>
      <c r="E9310" t="s">
        <v>18855</v>
      </c>
      <c r="F9310" t="s">
        <v>40</v>
      </c>
      <c r="G9310" t="str">
        <f>TRIM(IF(LEFT(Table1[[#This Row],[BrandName]],1) = "(", MID(Table1[[#This Row],[BrandName]], SEARCH(")", Table1[[#This Row],[BrandName]])+1,100),""))</f>
        <v/>
      </c>
      <c r="H9310" t="str">
        <f>IF(
     ISNUMBER(
                        SEARCH("(",Table1[[#This Row],[BrandName]])),
                        LEFT(Table1[[#This Row],[BrandName]],SEARCH("(",Table1[[#This Row],[BrandName]])-1),"")</f>
        <v/>
      </c>
      <c r="I9310" t="str">
        <f>TRIM(IF(Table1[[#This Row],[Column2]]&lt;&gt;"",Table1[[#This Row],[Column2]], IF(Table1[[#This Row],[Later Paran]]&lt;&gt;"",Table1[[#This Row],[Later Paran]],Table1[[#This Row],[BrandName]])))</f>
        <v>Advil for Children</v>
      </c>
    </row>
    <row r="9311" spans="1:9" x14ac:dyDescent="0.35">
      <c r="A9311">
        <v>2232448</v>
      </c>
      <c r="B9311" t="s">
        <v>20465</v>
      </c>
      <c r="C9311" t="s">
        <v>421</v>
      </c>
      <c r="D9311" t="s">
        <v>20466</v>
      </c>
      <c r="E9311" t="s">
        <v>20467</v>
      </c>
      <c r="F9311" t="s">
        <v>3733</v>
      </c>
      <c r="G9311" t="str">
        <f>TRIM(IF(LEFT(Table1[[#This Row],[BrandName]],1) = "(", MID(Table1[[#This Row],[BrandName]], SEARCH(")", Table1[[#This Row],[BrandName]])+1,100),""))</f>
        <v/>
      </c>
      <c r="H9311" t="str">
        <f>IF(
     ISNUMBER(
                        SEARCH("(",Table1[[#This Row],[BrandName]])),
                        LEFT(Table1[[#This Row],[BrandName]],SEARCH("(",Table1[[#This Row],[BrandName]])-1),"")</f>
        <v/>
      </c>
      <c r="I9311" t="str">
        <f>TRIM(IF(Table1[[#This Row],[Column2]]&lt;&gt;"",Table1[[#This Row],[Column2]], IF(Table1[[#This Row],[Later Paran]]&lt;&gt;"",Table1[[#This Row],[Later Paran]],Table1[[#This Row],[BrandName]])))</f>
        <v>Zipzoc</v>
      </c>
    </row>
    <row r="9312" spans="1:9" x14ac:dyDescent="0.35">
      <c r="A9312">
        <v>2232452</v>
      </c>
      <c r="B9312" t="s">
        <v>20468</v>
      </c>
      <c r="C9312" t="s">
        <v>20469</v>
      </c>
      <c r="D9312" t="s">
        <v>35553</v>
      </c>
      <c r="E9312" t="s">
        <v>20470</v>
      </c>
      <c r="F9312" t="s">
        <v>9</v>
      </c>
      <c r="G9312" t="str">
        <f>TRIM(IF(LEFT(Table1[[#This Row],[BrandName]],1) = "(", MID(Table1[[#This Row],[BrandName]], SEARCH(")", Table1[[#This Row],[BrandName]])+1,100),""))</f>
        <v/>
      </c>
      <c r="H9312" t="str">
        <f>IF(
     ISNUMBER(
                        SEARCH("(",Table1[[#This Row],[BrandName]])),
                        LEFT(Table1[[#This Row],[BrandName]],SEARCH("(",Table1[[#This Row],[BrandName]])-1),"")</f>
        <v/>
      </c>
      <c r="I9312" t="str">
        <f>TRIM(IF(Table1[[#This Row],[Column2]]&lt;&gt;"",Table1[[#This Row],[Column2]], IF(Table1[[#This Row],[Later Paran]]&lt;&gt;"",Table1[[#This Row],[Later Paran]],Table1[[#This Row],[BrandName]])))</f>
        <v>Neutral C &amp; Coenzyme Q10 Plus Vitamins &amp; Minerals</v>
      </c>
    </row>
    <row r="9313" spans="1:9" x14ac:dyDescent="0.35">
      <c r="A9313">
        <v>2232454</v>
      </c>
      <c r="B9313" t="s">
        <v>20471</v>
      </c>
      <c r="C9313" t="s">
        <v>20472</v>
      </c>
      <c r="D9313" t="s">
        <v>20473</v>
      </c>
      <c r="E9313" t="s">
        <v>20474</v>
      </c>
      <c r="F9313" t="s">
        <v>63</v>
      </c>
      <c r="G9313" t="str">
        <f>TRIM(IF(LEFT(Table1[[#This Row],[BrandName]],1) = "(", MID(Table1[[#This Row],[BrandName]], SEARCH(")", Table1[[#This Row],[BrandName]])+1,100),""))</f>
        <v/>
      </c>
      <c r="H9313" t="str">
        <f>IF(
     ISNUMBER(
                        SEARCH("(",Table1[[#This Row],[BrandName]])),
                        LEFT(Table1[[#This Row],[BrandName]],SEARCH("(",Table1[[#This Row],[BrandName]])-1),"")</f>
        <v/>
      </c>
      <c r="I9313" t="str">
        <f>TRIM(IF(Table1[[#This Row],[Column2]]&lt;&gt;"",Table1[[#This Row],[Column2]], IF(Table1[[#This Row],[Later Paran]]&lt;&gt;"",Table1[[#This Row],[Later Paran]],Table1[[#This Row],[BrandName]])))</f>
        <v>Clear Eyes Acr By Murine</v>
      </c>
    </row>
    <row r="9314" spans="1:9" x14ac:dyDescent="0.35">
      <c r="A9314">
        <v>2232478</v>
      </c>
      <c r="B9314" t="s">
        <v>20475</v>
      </c>
      <c r="C9314" t="s">
        <v>20476</v>
      </c>
      <c r="D9314" t="s">
        <v>20477</v>
      </c>
      <c r="E9314" t="s">
        <v>1891</v>
      </c>
      <c r="F9314" t="s">
        <v>29</v>
      </c>
      <c r="G9314" t="str">
        <f>TRIM(IF(LEFT(Table1[[#This Row],[BrandName]],1) = "(", MID(Table1[[#This Row],[BrandName]], SEARCH(")", Table1[[#This Row],[BrandName]])+1,100),""))</f>
        <v/>
      </c>
      <c r="H9314" t="str">
        <f>IF(
     ISNUMBER(
                        SEARCH("(",Table1[[#This Row],[BrandName]])),
                        LEFT(Table1[[#This Row],[BrandName]],SEARCH("(",Table1[[#This Row],[BrandName]])-1),"")</f>
        <v/>
      </c>
      <c r="I9314" t="str">
        <f>TRIM(IF(Table1[[#This Row],[Column2]]&lt;&gt;"",Table1[[#This Row],[Column2]], IF(Table1[[#This Row],[Later Paran]]&lt;&gt;"",Table1[[#This Row],[Later Paran]],Table1[[#This Row],[BrandName]])))</f>
        <v>Respigam</v>
      </c>
    </row>
    <row r="9315" spans="1:9" x14ac:dyDescent="0.35">
      <c r="A9315">
        <v>2232479</v>
      </c>
      <c r="B9315" t="s">
        <v>20478</v>
      </c>
      <c r="C9315" t="s">
        <v>20476</v>
      </c>
      <c r="D9315" t="s">
        <v>20477</v>
      </c>
      <c r="E9315" t="s">
        <v>20479</v>
      </c>
      <c r="F9315" t="s">
        <v>29</v>
      </c>
      <c r="G9315" t="str">
        <f>TRIM(IF(LEFT(Table1[[#This Row],[BrandName]],1) = "(", MID(Table1[[#This Row],[BrandName]], SEARCH(")", Table1[[#This Row],[BrandName]])+1,100),""))</f>
        <v/>
      </c>
      <c r="H9315" t="str">
        <f>IF(
     ISNUMBER(
                        SEARCH("(",Table1[[#This Row],[BrandName]])),
                        LEFT(Table1[[#This Row],[BrandName]],SEARCH("(",Table1[[#This Row],[BrandName]])-1),"")</f>
        <v/>
      </c>
      <c r="I9315" t="str">
        <f>TRIM(IF(Table1[[#This Row],[Column2]]&lt;&gt;"",Table1[[#This Row],[Column2]], IF(Table1[[#This Row],[Later Paran]]&lt;&gt;"",Table1[[#This Row],[Later Paran]],Table1[[#This Row],[BrandName]])))</f>
        <v>Respigam</v>
      </c>
    </row>
    <row r="9316" spans="1:9" x14ac:dyDescent="0.35">
      <c r="A9316">
        <v>2232480</v>
      </c>
      <c r="B9316" t="s">
        <v>20480</v>
      </c>
      <c r="C9316" t="s">
        <v>20476</v>
      </c>
      <c r="D9316" t="s">
        <v>20477</v>
      </c>
      <c r="E9316" t="s">
        <v>784</v>
      </c>
      <c r="F9316" t="s">
        <v>29</v>
      </c>
      <c r="G9316" t="str">
        <f>TRIM(IF(LEFT(Table1[[#This Row],[BrandName]],1) = "(", MID(Table1[[#This Row],[BrandName]], SEARCH(")", Table1[[#This Row],[BrandName]])+1,100),""))</f>
        <v/>
      </c>
      <c r="H9316" t="str">
        <f>IF(
     ISNUMBER(
                        SEARCH("(",Table1[[#This Row],[BrandName]])),
                        LEFT(Table1[[#This Row],[BrandName]],SEARCH("(",Table1[[#This Row],[BrandName]])-1),"")</f>
        <v/>
      </c>
      <c r="I9316" t="str">
        <f>TRIM(IF(Table1[[#This Row],[Column2]]&lt;&gt;"",Table1[[#This Row],[Column2]], IF(Table1[[#This Row],[Later Paran]]&lt;&gt;"",Table1[[#This Row],[Later Paran]],Table1[[#This Row],[BrandName]])))</f>
        <v>Respigam</v>
      </c>
    </row>
    <row r="9317" spans="1:9" x14ac:dyDescent="0.35">
      <c r="A9317">
        <v>2232483</v>
      </c>
      <c r="B9317" t="s">
        <v>20481</v>
      </c>
      <c r="C9317" t="s">
        <v>1511</v>
      </c>
      <c r="D9317" t="s">
        <v>20482</v>
      </c>
      <c r="E9317" t="s">
        <v>4937</v>
      </c>
      <c r="F9317" t="s">
        <v>775</v>
      </c>
      <c r="G9317" t="str">
        <f>TRIM(IF(LEFT(Table1[[#This Row],[BrandName]],1) = "(", MID(Table1[[#This Row],[BrandName]], SEARCH(")", Table1[[#This Row],[BrandName]])+1,100),""))</f>
        <v/>
      </c>
      <c r="H9317" t="str">
        <f>IF(
     ISNUMBER(
                        SEARCH("(",Table1[[#This Row],[BrandName]])),
                        LEFT(Table1[[#This Row],[BrandName]],SEARCH("(",Table1[[#This Row],[BrandName]])-1),"")</f>
        <v/>
      </c>
      <c r="I9317" t="str">
        <f>TRIM(IF(Table1[[#This Row],[Column2]]&lt;&gt;"",Table1[[#This Row],[Column2]], IF(Table1[[#This Row],[Later Paran]]&lt;&gt;"",Table1[[#This Row],[Later Paran]],Table1[[#This Row],[BrandName]])))</f>
        <v>Gramcal</v>
      </c>
    </row>
    <row r="9318" spans="1:9" x14ac:dyDescent="0.35">
      <c r="A9318">
        <v>2232555</v>
      </c>
      <c r="B9318" t="s">
        <v>20483</v>
      </c>
      <c r="C9318" t="s">
        <v>20483</v>
      </c>
      <c r="D9318" t="s">
        <v>32878</v>
      </c>
      <c r="F9318" t="s">
        <v>137</v>
      </c>
      <c r="G9318" t="str">
        <f>TRIM(IF(LEFT(Table1[[#This Row],[BrandName]],1) = "(", MID(Table1[[#This Row],[BrandName]], SEARCH(")", Table1[[#This Row],[BrandName]])+1,100),""))</f>
        <v/>
      </c>
      <c r="H9318" t="str">
        <f>IF(
     ISNUMBER(
                        SEARCH("(",Table1[[#This Row],[BrandName]])),
                        LEFT(Table1[[#This Row],[BrandName]],SEARCH("(",Table1[[#This Row],[BrandName]])-1),"")</f>
        <v/>
      </c>
      <c r="I9318" t="str">
        <f>TRIM(IF(Table1[[#This Row],[Column2]]&lt;&gt;"",Table1[[#This Row],[Column2]], IF(Table1[[#This Row],[Later Paran]]&lt;&gt;"",Table1[[#This Row],[Later Paran]],Table1[[#This Row],[BrandName]])))</f>
        <v>Cignouid Spray</v>
      </c>
    </row>
    <row r="9319" spans="1:9" x14ac:dyDescent="0.35">
      <c r="A9319">
        <v>2232565</v>
      </c>
      <c r="B9319" t="s">
        <v>20484</v>
      </c>
      <c r="C9319" t="s">
        <v>20485</v>
      </c>
      <c r="D9319" t="s">
        <v>20486</v>
      </c>
      <c r="E9319" t="s">
        <v>402</v>
      </c>
      <c r="F9319" t="s">
        <v>44</v>
      </c>
      <c r="G9319" t="str">
        <f>TRIM(IF(LEFT(Table1[[#This Row],[BrandName]],1) = "(", MID(Table1[[#This Row],[BrandName]], SEARCH(")", Table1[[#This Row],[BrandName]])+1,100),""))</f>
        <v/>
      </c>
      <c r="H9319" t="str">
        <f>IF(
     ISNUMBER(
                        SEARCH("(",Table1[[#This Row],[BrandName]])),
                        LEFT(Table1[[#This Row],[BrandName]],SEARCH("(",Table1[[#This Row],[BrandName]])-1),"")</f>
        <v/>
      </c>
      <c r="I9319" t="str">
        <f>TRIM(IF(Table1[[#This Row],[Column2]]&lt;&gt;"",Table1[[#This Row],[Column2]], IF(Table1[[#This Row],[Later Paran]]&lt;&gt;"",Table1[[#This Row],[Later Paran]],Table1[[#This Row],[BrandName]])))</f>
        <v>Requip</v>
      </c>
    </row>
    <row r="9320" spans="1:9" x14ac:dyDescent="0.35">
      <c r="A9320">
        <v>2232566</v>
      </c>
      <c r="B9320" t="s">
        <v>20487</v>
      </c>
      <c r="C9320" t="s">
        <v>20485</v>
      </c>
      <c r="D9320" t="s">
        <v>20486</v>
      </c>
      <c r="E9320" t="s">
        <v>334</v>
      </c>
      <c r="F9320" t="s">
        <v>44</v>
      </c>
      <c r="G9320" t="str">
        <f>TRIM(IF(LEFT(Table1[[#This Row],[BrandName]],1) = "(", MID(Table1[[#This Row],[BrandName]], SEARCH(")", Table1[[#This Row],[BrandName]])+1,100),""))</f>
        <v/>
      </c>
      <c r="H9320" t="str">
        <f>IF(
     ISNUMBER(
                        SEARCH("(",Table1[[#This Row],[BrandName]])),
                        LEFT(Table1[[#This Row],[BrandName]],SEARCH("(",Table1[[#This Row],[BrandName]])-1),"")</f>
        <v/>
      </c>
      <c r="I9320" t="str">
        <f>TRIM(IF(Table1[[#This Row],[Column2]]&lt;&gt;"",Table1[[#This Row],[Column2]], IF(Table1[[#This Row],[Later Paran]]&lt;&gt;"",Table1[[#This Row],[Later Paran]],Table1[[#This Row],[BrandName]])))</f>
        <v>Requip</v>
      </c>
    </row>
    <row r="9321" spans="1:9" x14ac:dyDescent="0.35">
      <c r="A9321">
        <v>2232567</v>
      </c>
      <c r="B9321" t="s">
        <v>20488</v>
      </c>
      <c r="C9321" t="s">
        <v>20485</v>
      </c>
      <c r="D9321" t="s">
        <v>20486</v>
      </c>
      <c r="E9321" t="s">
        <v>336</v>
      </c>
      <c r="F9321" t="s">
        <v>44</v>
      </c>
      <c r="G9321" t="str">
        <f>TRIM(IF(LEFT(Table1[[#This Row],[BrandName]],1) = "(", MID(Table1[[#This Row],[BrandName]], SEARCH(")", Table1[[#This Row],[BrandName]])+1,100),""))</f>
        <v/>
      </c>
      <c r="H9321" t="str">
        <f>IF(
     ISNUMBER(
                        SEARCH("(",Table1[[#This Row],[BrandName]])),
                        LEFT(Table1[[#This Row],[BrandName]],SEARCH("(",Table1[[#This Row],[BrandName]])-1),"")</f>
        <v/>
      </c>
      <c r="I9321" t="str">
        <f>TRIM(IF(Table1[[#This Row],[Column2]]&lt;&gt;"",Table1[[#This Row],[Column2]], IF(Table1[[#This Row],[Later Paran]]&lt;&gt;"",Table1[[#This Row],[Later Paran]],Table1[[#This Row],[BrandName]])))</f>
        <v>Requip</v>
      </c>
    </row>
    <row r="9322" spans="1:9" x14ac:dyDescent="0.35">
      <c r="A9322">
        <v>2232568</v>
      </c>
      <c r="B9322" t="s">
        <v>20489</v>
      </c>
      <c r="C9322" t="s">
        <v>20485</v>
      </c>
      <c r="D9322" t="s">
        <v>20486</v>
      </c>
      <c r="E9322" t="s">
        <v>320</v>
      </c>
      <c r="F9322" t="s">
        <v>44</v>
      </c>
      <c r="G9322" t="str">
        <f>TRIM(IF(LEFT(Table1[[#This Row],[BrandName]],1) = "(", MID(Table1[[#This Row],[BrandName]], SEARCH(")", Table1[[#This Row],[BrandName]])+1,100),""))</f>
        <v/>
      </c>
      <c r="H9322" t="str">
        <f>IF(
     ISNUMBER(
                        SEARCH("(",Table1[[#This Row],[BrandName]])),
                        LEFT(Table1[[#This Row],[BrandName]],SEARCH("(",Table1[[#This Row],[BrandName]])-1),"")</f>
        <v/>
      </c>
      <c r="I9322" t="str">
        <f>TRIM(IF(Table1[[#This Row],[Column2]]&lt;&gt;"",Table1[[#This Row],[Column2]], IF(Table1[[#This Row],[Later Paran]]&lt;&gt;"",Table1[[#This Row],[Later Paran]],Table1[[#This Row],[BrandName]])))</f>
        <v>Requip</v>
      </c>
    </row>
    <row r="9323" spans="1:9" x14ac:dyDescent="0.35">
      <c r="A9323">
        <v>2232569</v>
      </c>
      <c r="B9323" t="s">
        <v>20490</v>
      </c>
      <c r="C9323" t="s">
        <v>20485</v>
      </c>
      <c r="D9323" t="s">
        <v>20486</v>
      </c>
      <c r="E9323" t="s">
        <v>51</v>
      </c>
      <c r="F9323" t="s">
        <v>44</v>
      </c>
      <c r="G9323" t="str">
        <f>TRIM(IF(LEFT(Table1[[#This Row],[BrandName]],1) = "(", MID(Table1[[#This Row],[BrandName]], SEARCH(")", Table1[[#This Row],[BrandName]])+1,100),""))</f>
        <v/>
      </c>
      <c r="H9323" t="str">
        <f>IF(
     ISNUMBER(
                        SEARCH("(",Table1[[#This Row],[BrandName]])),
                        LEFT(Table1[[#This Row],[BrandName]],SEARCH("(",Table1[[#This Row],[BrandName]])-1),"")</f>
        <v/>
      </c>
      <c r="I9323" t="str">
        <f>TRIM(IF(Table1[[#This Row],[Column2]]&lt;&gt;"",Table1[[#This Row],[Column2]], IF(Table1[[#This Row],[Later Paran]]&lt;&gt;"",Table1[[#This Row],[Later Paran]],Table1[[#This Row],[BrandName]])))</f>
        <v>Requip</v>
      </c>
    </row>
    <row r="9324" spans="1:9" x14ac:dyDescent="0.35">
      <c r="A9324">
        <v>2232570</v>
      </c>
      <c r="B9324" t="s">
        <v>20491</v>
      </c>
      <c r="C9324" t="s">
        <v>5525</v>
      </c>
      <c r="D9324" t="s">
        <v>20492</v>
      </c>
      <c r="E9324" t="s">
        <v>20493</v>
      </c>
      <c r="F9324" t="s">
        <v>10269</v>
      </c>
      <c r="G9324" t="str">
        <f>TRIM(IF(LEFT(Table1[[#This Row],[BrandName]],1) = "(", MID(Table1[[#This Row],[BrandName]], SEARCH(")", Table1[[#This Row],[BrandName]])+1,100),""))</f>
        <v/>
      </c>
      <c r="H9324" t="str">
        <f>IF(
     ISNUMBER(
                        SEARCH("(",Table1[[#This Row],[BrandName]])),
                        LEFT(Table1[[#This Row],[BrandName]],SEARCH("(",Table1[[#This Row],[BrandName]])-1),"")</f>
        <v/>
      </c>
      <c r="I9324" t="str">
        <f>TRIM(IF(Table1[[#This Row],[Column2]]&lt;&gt;"",Table1[[#This Row],[Column2]], IF(Table1[[#This Row],[Later Paran]]&lt;&gt;"",Table1[[#This Row],[Later Paran]],Table1[[#This Row],[BrandName]])))</f>
        <v>Airomir</v>
      </c>
    </row>
    <row r="9325" spans="1:9" x14ac:dyDescent="0.35">
      <c r="A9325">
        <v>2232572</v>
      </c>
      <c r="B9325" t="s">
        <v>20494</v>
      </c>
      <c r="C9325" t="s">
        <v>20495</v>
      </c>
      <c r="D9325" t="s">
        <v>20496</v>
      </c>
      <c r="E9325" t="s">
        <v>11962</v>
      </c>
      <c r="F9325" t="s">
        <v>9</v>
      </c>
      <c r="G9325" t="str">
        <f>TRIM(IF(LEFT(Table1[[#This Row],[BrandName]],1) = "(", MID(Table1[[#This Row],[BrandName]], SEARCH(")", Table1[[#This Row],[BrandName]])+1,100),""))</f>
        <v/>
      </c>
      <c r="H9325" t="str">
        <f>IF(
     ISNUMBER(
                        SEARCH("(",Table1[[#This Row],[BrandName]])),
                        LEFT(Table1[[#This Row],[BrandName]],SEARCH("(",Table1[[#This Row],[BrandName]])-1),"")</f>
        <v/>
      </c>
      <c r="I9325" t="str">
        <f>TRIM(IF(Table1[[#This Row],[Column2]]&lt;&gt;"",Table1[[#This Row],[Column2]], IF(Table1[[#This Row],[Later Paran]]&lt;&gt;"",Table1[[#This Row],[Later Paran]],Table1[[#This Row],[BrandName]])))</f>
        <v>Yellow Dock</v>
      </c>
    </row>
    <row r="9326" spans="1:9" x14ac:dyDescent="0.35">
      <c r="A9326">
        <v>2232575</v>
      </c>
      <c r="B9326" t="s">
        <v>20497</v>
      </c>
      <c r="C9326" t="s">
        <v>18539</v>
      </c>
      <c r="D9326" t="s">
        <v>20498</v>
      </c>
      <c r="E9326" t="s">
        <v>47</v>
      </c>
      <c r="F9326" t="s">
        <v>44</v>
      </c>
      <c r="G9326" t="str">
        <f>TRIM(IF(LEFT(Table1[[#This Row],[BrandName]],1) = "(", MID(Table1[[#This Row],[BrandName]], SEARCH(")", Table1[[#This Row],[BrandName]])+1,100),""))</f>
        <v/>
      </c>
      <c r="H9326" t="str">
        <f>IF(
     ISNUMBER(
                        SEARCH("(",Table1[[#This Row],[BrandName]])),
                        LEFT(Table1[[#This Row],[BrandName]],SEARCH("(",Table1[[#This Row],[BrandName]])-1),"")</f>
        <v/>
      </c>
      <c r="I9326" t="str">
        <f>TRIM(IF(Table1[[#This Row],[Column2]]&lt;&gt;"",Table1[[#This Row],[Column2]], IF(Table1[[#This Row],[Later Paran]]&lt;&gt;"",Table1[[#This Row],[Later Paran]],Table1[[#This Row],[BrandName]])))</f>
        <v>Echinacea Angustifolia</v>
      </c>
    </row>
    <row r="9327" spans="1:9" x14ac:dyDescent="0.35">
      <c r="A9327">
        <v>2232643</v>
      </c>
      <c r="B9327" t="s">
        <v>20499</v>
      </c>
      <c r="C9327" t="s">
        <v>20499</v>
      </c>
      <c r="D9327" t="s">
        <v>20500</v>
      </c>
      <c r="F9327" t="s">
        <v>276</v>
      </c>
      <c r="G9327" t="str">
        <f>TRIM(IF(LEFT(Table1[[#This Row],[BrandName]],1) = "(", MID(Table1[[#This Row],[BrandName]], SEARCH(")", Table1[[#This Row],[BrandName]])+1,100),""))</f>
        <v/>
      </c>
      <c r="H9327" t="str">
        <f>IF(
     ISNUMBER(
                        SEARCH("(",Table1[[#This Row],[BrandName]])),
                        LEFT(Table1[[#This Row],[BrandName]],SEARCH("(",Table1[[#This Row],[BrandName]])-1),"")</f>
        <v/>
      </c>
      <c r="I9327" t="str">
        <f>TRIM(IF(Table1[[#This Row],[Column2]]&lt;&gt;"",Table1[[#This Row],[Column2]], IF(Table1[[#This Row],[Later Paran]]&lt;&gt;"",Table1[[#This Row],[Later Paran]],Table1[[#This Row],[BrandName]])))</f>
        <v>Antimonit Comp. N Gel</v>
      </c>
    </row>
    <row r="9328" spans="1:9" x14ac:dyDescent="0.35">
      <c r="A9328">
        <v>2232725</v>
      </c>
      <c r="B9328" t="s">
        <v>20501</v>
      </c>
      <c r="C9328" t="s">
        <v>20501</v>
      </c>
      <c r="D9328" t="s">
        <v>20502</v>
      </c>
      <c r="F9328" t="s">
        <v>4284</v>
      </c>
      <c r="G9328" t="str">
        <f>TRIM(IF(LEFT(Table1[[#This Row],[BrandName]],1) = "(", MID(Table1[[#This Row],[BrandName]], SEARCH(")", Table1[[#This Row],[BrandName]])+1,100),""))</f>
        <v/>
      </c>
      <c r="H9328" t="str">
        <f>IF(
     ISNUMBER(
                        SEARCH("(",Table1[[#This Row],[BrandName]])),
                        LEFT(Table1[[#This Row],[BrandName]],SEARCH("(",Table1[[#This Row],[BrandName]])-1),"")</f>
        <v/>
      </c>
      <c r="I9328" t="str">
        <f>TRIM(IF(Table1[[#This Row],[Column2]]&lt;&gt;"",Table1[[#This Row],[Column2]], IF(Table1[[#This Row],[Later Paran]]&lt;&gt;"",Table1[[#This Row],[Later Paran]],Table1[[#This Row],[BrandName]])))</f>
        <v>Petasites Comp</v>
      </c>
    </row>
    <row r="9329" spans="1:9" x14ac:dyDescent="0.35">
      <c r="A9329">
        <v>2232770</v>
      </c>
      <c r="B9329" t="s">
        <v>20503</v>
      </c>
      <c r="C9329" t="s">
        <v>20504</v>
      </c>
      <c r="D9329" t="s">
        <v>20505</v>
      </c>
      <c r="E9329" t="s">
        <v>20506</v>
      </c>
      <c r="F9329" t="s">
        <v>29</v>
      </c>
      <c r="G9329" t="str">
        <f>TRIM(IF(LEFT(Table1[[#This Row],[BrandName]],1) = "(", MID(Table1[[#This Row],[BrandName]], SEARCH(")", Table1[[#This Row],[BrandName]])+1,100),""))</f>
        <v/>
      </c>
      <c r="H9329" t="str">
        <f>IF(
     ISNUMBER(
                        SEARCH("(",Table1[[#This Row],[BrandName]])),
                        LEFT(Table1[[#This Row],[BrandName]],SEARCH("(",Table1[[#This Row],[BrandName]])-1),"")</f>
        <v/>
      </c>
      <c r="I9329" t="str">
        <f>TRIM(IF(Table1[[#This Row],[Column2]]&lt;&gt;"",Table1[[#This Row],[Column2]], IF(Table1[[#This Row],[Later Paran]]&lt;&gt;"",Table1[[#This Row],[Later Paran]],Table1[[#This Row],[BrandName]])))</f>
        <v>Bondronat</v>
      </c>
    </row>
    <row r="9330" spans="1:9" x14ac:dyDescent="0.35">
      <c r="A9330">
        <v>2232898</v>
      </c>
      <c r="B9330" t="s">
        <v>20507</v>
      </c>
      <c r="C9330" t="s">
        <v>20507</v>
      </c>
      <c r="D9330" t="s">
        <v>20399</v>
      </c>
      <c r="F9330" t="s">
        <v>516</v>
      </c>
      <c r="G9330" t="str">
        <f>TRIM(IF(LEFT(Table1[[#This Row],[BrandName]],1) = "(", MID(Table1[[#This Row],[BrandName]], SEARCH(")", Table1[[#This Row],[BrandName]])+1,100),""))</f>
        <v/>
      </c>
      <c r="H9330" t="str">
        <f>IF(
     ISNUMBER(
                        SEARCH("(",Table1[[#This Row],[BrandName]])),
                        LEFT(Table1[[#This Row],[BrandName]],SEARCH("(",Table1[[#This Row],[BrandName]])-1),"")</f>
        <v/>
      </c>
      <c r="I9330" t="str">
        <f>TRIM(IF(Table1[[#This Row],[Column2]]&lt;&gt;"",Table1[[#This Row],[Column2]], IF(Table1[[#This Row],[Later Paran]]&lt;&gt;"",Table1[[#This Row],[Later Paran]],Table1[[#This Row],[BrandName]])))</f>
        <v>Spf</v>
      </c>
    </row>
    <row r="9331" spans="1:9" x14ac:dyDescent="0.35">
      <c r="A9331">
        <v>2232899</v>
      </c>
      <c r="B9331" t="s">
        <v>20508</v>
      </c>
      <c r="C9331" t="s">
        <v>16839</v>
      </c>
      <c r="D9331" t="s">
        <v>20399</v>
      </c>
      <c r="E9331" t="s">
        <v>19654</v>
      </c>
      <c r="F9331" t="s">
        <v>516</v>
      </c>
      <c r="G9331" t="str">
        <f>TRIM(IF(LEFT(Table1[[#This Row],[BrandName]],1) = "(", MID(Table1[[#This Row],[BrandName]], SEARCH(")", Table1[[#This Row],[BrandName]])+1,100),""))</f>
        <v/>
      </c>
      <c r="H9331" t="str">
        <f>IF(
     ISNUMBER(
                        SEARCH("(",Table1[[#This Row],[BrandName]])),
                        LEFT(Table1[[#This Row],[BrandName]],SEARCH("(",Table1[[#This Row],[BrandName]])-1),"")</f>
        <v/>
      </c>
      <c r="I9331" t="str">
        <f>TRIM(IF(Table1[[#This Row],[Column2]]&lt;&gt;"",Table1[[#This Row],[Column2]], IF(Table1[[#This Row],[Later Paran]]&lt;&gt;"",Table1[[#This Row],[Later Paran]],Table1[[#This Row],[BrandName]])))</f>
        <v>Spf</v>
      </c>
    </row>
    <row r="9332" spans="1:9" x14ac:dyDescent="0.35">
      <c r="A9332">
        <v>2232900</v>
      </c>
      <c r="B9332" t="s">
        <v>20509</v>
      </c>
      <c r="C9332" t="s">
        <v>16839</v>
      </c>
      <c r="D9332" t="s">
        <v>20399</v>
      </c>
      <c r="E9332" t="s">
        <v>15546</v>
      </c>
      <c r="F9332" t="s">
        <v>516</v>
      </c>
      <c r="G9332" t="str">
        <f>TRIM(IF(LEFT(Table1[[#This Row],[BrandName]],1) = "(", MID(Table1[[#This Row],[BrandName]], SEARCH(")", Table1[[#This Row],[BrandName]])+1,100),""))</f>
        <v/>
      </c>
      <c r="H9332" t="str">
        <f>IF(
     ISNUMBER(
                        SEARCH("(",Table1[[#This Row],[BrandName]])),
                        LEFT(Table1[[#This Row],[BrandName]],SEARCH("(",Table1[[#This Row],[BrandName]])-1),"")</f>
        <v/>
      </c>
      <c r="I9332" t="str">
        <f>TRIM(IF(Table1[[#This Row],[Column2]]&lt;&gt;"",Table1[[#This Row],[Column2]], IF(Table1[[#This Row],[Later Paran]]&lt;&gt;"",Table1[[#This Row],[Later Paran]],Table1[[#This Row],[BrandName]])))</f>
        <v>Spf</v>
      </c>
    </row>
    <row r="9333" spans="1:9" x14ac:dyDescent="0.35">
      <c r="A9333">
        <v>2232902</v>
      </c>
      <c r="B9333" t="s">
        <v>20510</v>
      </c>
      <c r="C9333" t="s">
        <v>14013</v>
      </c>
      <c r="D9333" t="s">
        <v>20399</v>
      </c>
      <c r="E9333" t="s">
        <v>14400</v>
      </c>
      <c r="F9333" t="s">
        <v>516</v>
      </c>
      <c r="G9333" t="str">
        <f>TRIM(IF(LEFT(Table1[[#This Row],[BrandName]],1) = "(", MID(Table1[[#This Row],[BrandName]], SEARCH(")", Table1[[#This Row],[BrandName]])+1,100),""))</f>
        <v/>
      </c>
      <c r="H9333" t="str">
        <f>IF(
     ISNUMBER(
                        SEARCH("(",Table1[[#This Row],[BrandName]])),
                        LEFT(Table1[[#This Row],[BrandName]],SEARCH("(",Table1[[#This Row],[BrandName]])-1),"")</f>
        <v/>
      </c>
      <c r="I9333" t="str">
        <f>TRIM(IF(Table1[[#This Row],[Column2]]&lt;&gt;"",Table1[[#This Row],[Column2]], IF(Table1[[#This Row],[Later Paran]]&lt;&gt;"",Table1[[#This Row],[Later Paran]],Table1[[#This Row],[BrandName]])))</f>
        <v>Spf</v>
      </c>
    </row>
    <row r="9334" spans="1:9" x14ac:dyDescent="0.35">
      <c r="A9334">
        <v>2232963</v>
      </c>
      <c r="B9334" t="s">
        <v>20511</v>
      </c>
      <c r="C9334" t="s">
        <v>20511</v>
      </c>
      <c r="D9334" t="s">
        <v>35048</v>
      </c>
      <c r="F9334" t="s">
        <v>102</v>
      </c>
      <c r="G9334" t="str">
        <f>TRIM(IF(LEFT(Table1[[#This Row],[BrandName]],1) = "(", MID(Table1[[#This Row],[BrandName]], SEARCH(")", Table1[[#This Row],[BrandName]])+1,100),""))</f>
        <v/>
      </c>
      <c r="H9334" t="str">
        <f>IF(
     ISNUMBER(
                        SEARCH("(",Table1[[#This Row],[BrandName]])),
                        LEFT(Table1[[#This Row],[BrandName]],SEARCH("(",Table1[[#This Row],[BrandName]])-1),"")</f>
        <v/>
      </c>
      <c r="I9334" t="str">
        <f>TRIM(IF(Table1[[#This Row],[Column2]]&lt;&gt;"",Table1[[#This Row],[Column2]], IF(Table1[[#This Row],[Later Paran]]&lt;&gt;"",Table1[[#This Row],[Later Paran]],Table1[[#This Row],[BrandName]])))</f>
        <v>Mentholatum Softlips Sparkle Mint Lip Protectant</v>
      </c>
    </row>
    <row r="9335" spans="1:9" x14ac:dyDescent="0.35">
      <c r="A9335">
        <v>2232965</v>
      </c>
      <c r="B9335" t="s">
        <v>20512</v>
      </c>
      <c r="C9335" t="s">
        <v>17165</v>
      </c>
      <c r="D9335" t="s">
        <v>35049</v>
      </c>
      <c r="E9335" t="s">
        <v>20513</v>
      </c>
      <c r="F9335" t="s">
        <v>102</v>
      </c>
      <c r="G9335" t="str">
        <f>TRIM(IF(LEFT(Table1[[#This Row],[BrandName]],1) = "(", MID(Table1[[#This Row],[BrandName]], SEARCH(")", Table1[[#This Row],[BrandName]])+1,100),""))</f>
        <v/>
      </c>
      <c r="H9335" t="str">
        <f>IF(
     ISNUMBER(
                        SEARCH("(",Table1[[#This Row],[BrandName]])),
                        LEFT(Table1[[#This Row],[BrandName]],SEARCH("(",Table1[[#This Row],[BrandName]])-1),"")</f>
        <v/>
      </c>
      <c r="I9335" t="str">
        <f>TRIM(IF(Table1[[#This Row],[Column2]]&lt;&gt;"",Table1[[#This Row],[Column2]], IF(Table1[[#This Row],[Later Paran]]&lt;&gt;"",Table1[[#This Row],[Later Paran]],Table1[[#This Row],[BrandName]])))</f>
        <v>Mentholatum Softlips French Vanilla Lip Protectant</v>
      </c>
    </row>
    <row r="9336" spans="1:9" x14ac:dyDescent="0.35">
      <c r="A9336">
        <v>2232984</v>
      </c>
      <c r="B9336" t="s">
        <v>20514</v>
      </c>
      <c r="C9336" t="s">
        <v>19383</v>
      </c>
      <c r="D9336" t="s">
        <v>35050</v>
      </c>
      <c r="E9336" t="s">
        <v>20515</v>
      </c>
      <c r="F9336" t="s">
        <v>13327</v>
      </c>
      <c r="G9336" t="str">
        <f>TRIM(IF(LEFT(Table1[[#This Row],[BrandName]],1) = "(", MID(Table1[[#This Row],[BrandName]], SEARCH(")", Table1[[#This Row],[BrandName]])+1,100),""))</f>
        <v/>
      </c>
      <c r="H9336" t="str">
        <f>IF(
     ISNUMBER(
                        SEARCH("(",Table1[[#This Row],[BrandName]])),
                        LEFT(Table1[[#This Row],[BrandName]],SEARCH("(",Table1[[#This Row],[BrandName]])-1),"")</f>
        <v/>
      </c>
      <c r="I9336" t="str">
        <f>TRIM(IF(Table1[[#This Row],[Column2]]&lt;&gt;"",Table1[[#This Row],[Column2]], IF(Table1[[#This Row],[Later Paran]]&lt;&gt;"",Table1[[#This Row],[Later Paran]],Table1[[#This Row],[BrandName]])))</f>
        <v>Revelation Age-Resisting Hand Creme</v>
      </c>
    </row>
    <row r="9337" spans="1:9" x14ac:dyDescent="0.35">
      <c r="A9337">
        <v>2232996</v>
      </c>
      <c r="B9337" t="s">
        <v>20516</v>
      </c>
      <c r="C9337" t="s">
        <v>20517</v>
      </c>
      <c r="D9337" t="s">
        <v>32574</v>
      </c>
      <c r="E9337" t="s">
        <v>20518</v>
      </c>
      <c r="F9337" t="s">
        <v>8675</v>
      </c>
      <c r="G9337" t="str">
        <f>TRIM(IF(LEFT(Table1[[#This Row],[BrandName]],1) = "(", MID(Table1[[#This Row],[BrandName]], SEARCH(")", Table1[[#This Row],[BrandName]])+1,100),""))</f>
        <v/>
      </c>
      <c r="H9337" t="str">
        <f>IF(
     ISNUMBER(
                        SEARCH("(",Table1[[#This Row],[BrandName]])),
                        LEFT(Table1[[#This Row],[BrandName]],SEARCH("(",Table1[[#This Row],[BrandName]])-1),"")</f>
        <v/>
      </c>
      <c r="I9337" t="str">
        <f>TRIM(IF(Table1[[#This Row],[Column2]]&lt;&gt;"",Table1[[#This Row],[Column2]], IF(Table1[[#This Row],[Later Paran]]&lt;&gt;"",Table1[[#This Row],[Later Paran]],Table1[[#This Row],[BrandName]])))</f>
        <v>Acidophilus Plus Bifidum, Bulgaricus And Caseisules</v>
      </c>
    </row>
    <row r="9338" spans="1:9" x14ac:dyDescent="0.35">
      <c r="A9338">
        <v>2232997</v>
      </c>
      <c r="B9338" t="s">
        <v>20519</v>
      </c>
      <c r="C9338" t="s">
        <v>20520</v>
      </c>
      <c r="D9338" t="s">
        <v>20521</v>
      </c>
      <c r="E9338" t="s">
        <v>20522</v>
      </c>
      <c r="F9338" t="s">
        <v>9</v>
      </c>
      <c r="G9338" t="str">
        <f>TRIM(IF(LEFT(Table1[[#This Row],[BrandName]],1) = "(", MID(Table1[[#This Row],[BrandName]], SEARCH(")", Table1[[#This Row],[BrandName]])+1,100),""))</f>
        <v/>
      </c>
      <c r="H9338" t="str">
        <f>IF(
     ISNUMBER(
                        SEARCH("(",Table1[[#This Row],[BrandName]])),
                        LEFT(Table1[[#This Row],[BrandName]],SEARCH("(",Table1[[#This Row],[BrandName]])-1),"")</f>
        <v/>
      </c>
      <c r="I9338" t="str">
        <f>TRIM(IF(Table1[[#This Row],[Column2]]&lt;&gt;"",Table1[[#This Row],[Column2]], IF(Table1[[#This Row],[Later Paran]]&lt;&gt;"",Table1[[#This Row],[Later Paran]],Table1[[#This Row],[BrandName]])))</f>
        <v>Intestalife</v>
      </c>
    </row>
    <row r="9339" spans="1:9" x14ac:dyDescent="0.35">
      <c r="A9339">
        <v>2232998</v>
      </c>
      <c r="B9339" t="s">
        <v>20523</v>
      </c>
      <c r="C9339" t="s">
        <v>3920</v>
      </c>
      <c r="D9339" t="s">
        <v>20524</v>
      </c>
      <c r="E9339" t="s">
        <v>20525</v>
      </c>
      <c r="F9339" t="s">
        <v>5385</v>
      </c>
      <c r="G9339" t="str">
        <f>TRIM(IF(LEFT(Table1[[#This Row],[BrandName]],1) = "(", MID(Table1[[#This Row],[BrandName]], SEARCH(")", Table1[[#This Row],[BrandName]])+1,100),""))</f>
        <v/>
      </c>
      <c r="H9339" t="str">
        <f>IF(
     ISNUMBER(
                        SEARCH("(",Table1[[#This Row],[BrandName]])),
                        LEFT(Table1[[#This Row],[BrandName]],SEARCH("(",Table1[[#This Row],[BrandName]])-1),"")</f>
        <v/>
      </c>
      <c r="I9339" t="str">
        <f>TRIM(IF(Table1[[#This Row],[Column2]]&lt;&gt;"",Table1[[#This Row],[Column2]], IF(Table1[[#This Row],[Later Paran]]&lt;&gt;"",Table1[[#This Row],[Later Paran]],Table1[[#This Row],[BrandName]])))</f>
        <v>Renocal-76</v>
      </c>
    </row>
    <row r="9340" spans="1:9" x14ac:dyDescent="0.35">
      <c r="A9340">
        <v>2233013</v>
      </c>
      <c r="B9340" t="s">
        <v>20526</v>
      </c>
      <c r="C9340" t="s">
        <v>20527</v>
      </c>
      <c r="D9340" t="s">
        <v>20528</v>
      </c>
      <c r="E9340" t="s">
        <v>20529</v>
      </c>
      <c r="F9340" t="s">
        <v>22</v>
      </c>
      <c r="G9340" t="str">
        <f>TRIM(IF(LEFT(Table1[[#This Row],[BrandName]],1) = "(", MID(Table1[[#This Row],[BrandName]], SEARCH(")", Table1[[#This Row],[BrandName]])+1,100),""))</f>
        <v/>
      </c>
      <c r="H9340" t="str">
        <f>IF(
     ISNUMBER(
                        SEARCH("(",Table1[[#This Row],[BrandName]])),
                        LEFT(Table1[[#This Row],[BrandName]],SEARCH("(",Table1[[#This Row],[BrandName]])-1),"")</f>
        <v/>
      </c>
      <c r="I9340" t="str">
        <f>TRIM(IF(Table1[[#This Row],[Column2]]&lt;&gt;"",Table1[[#This Row],[Column2]], IF(Table1[[#This Row],[Later Paran]]&lt;&gt;"",Table1[[#This Row],[Later Paran]],Table1[[#This Row],[BrandName]])))</f>
        <v>Retavase</v>
      </c>
    </row>
    <row r="9341" spans="1:9" x14ac:dyDescent="0.35">
      <c r="A9341">
        <v>2233014</v>
      </c>
      <c r="B9341" t="s">
        <v>20530</v>
      </c>
      <c r="C9341" t="s">
        <v>20531</v>
      </c>
      <c r="D9341" t="s">
        <v>20532</v>
      </c>
      <c r="E9341" t="s">
        <v>20533</v>
      </c>
      <c r="F9341" t="s">
        <v>14467</v>
      </c>
      <c r="G9341" t="str">
        <f>TRIM(IF(LEFT(Table1[[#This Row],[BrandName]],1) = "(", MID(Table1[[#This Row],[BrandName]], SEARCH(")", Table1[[#This Row],[BrandName]])+1,100),""))</f>
        <v/>
      </c>
      <c r="H9341" t="str">
        <f>IF(
     ISNUMBER(
                        SEARCH("(",Table1[[#This Row],[BrandName]])),
                        LEFT(Table1[[#This Row],[BrandName]],SEARCH("(",Table1[[#This Row],[BrandName]])-1),"")</f>
        <v/>
      </c>
      <c r="I9341" t="str">
        <f>TRIM(IF(Table1[[#This Row],[Column2]]&lt;&gt;"",Table1[[#This Row],[Column2]], IF(Table1[[#This Row],[Later Paran]]&lt;&gt;"",Table1[[#This Row],[Later Paran]],Table1[[#This Row],[BrandName]])))</f>
        <v>Copaxone</v>
      </c>
    </row>
    <row r="9342" spans="1:9" x14ac:dyDescent="0.35">
      <c r="A9342">
        <v>2233015</v>
      </c>
      <c r="B9342" t="s">
        <v>20534</v>
      </c>
      <c r="C9342" t="s">
        <v>18771</v>
      </c>
      <c r="D9342" t="s">
        <v>20535</v>
      </c>
      <c r="E9342" t="s">
        <v>20536</v>
      </c>
      <c r="F9342" t="s">
        <v>14688</v>
      </c>
      <c r="G9342" t="str">
        <f>TRIM(IF(LEFT(Table1[[#This Row],[BrandName]],1) = "(", MID(Table1[[#This Row],[BrandName]], SEARCH(")", Table1[[#This Row],[BrandName]])+1,100),""))</f>
        <v/>
      </c>
      <c r="H9342" t="str">
        <f>IF(
     ISNUMBER(
                        SEARCH("(",Table1[[#This Row],[BrandName]])),
                        LEFT(Table1[[#This Row],[BrandName]],SEARCH("(",Table1[[#This Row],[BrandName]])-1),"")</f>
        <v/>
      </c>
      <c r="I9342" t="str">
        <f>TRIM(IF(Table1[[#This Row],[Column2]]&lt;&gt;"",Table1[[#This Row],[Column2]], IF(Table1[[#This Row],[Later Paran]]&lt;&gt;"",Table1[[#This Row],[Later Paran]],Table1[[#This Row],[BrandName]])))</f>
        <v>Vitrasert, Intravitreal Implant</v>
      </c>
    </row>
    <row r="9343" spans="1:9" x14ac:dyDescent="0.35">
      <c r="A9343">
        <v>2233024</v>
      </c>
      <c r="B9343" t="s">
        <v>20537</v>
      </c>
      <c r="C9343" t="s">
        <v>20538</v>
      </c>
      <c r="D9343" t="s">
        <v>20539</v>
      </c>
      <c r="E9343" t="s">
        <v>20540</v>
      </c>
      <c r="F9343" t="s">
        <v>9</v>
      </c>
      <c r="G9343" t="str">
        <f>TRIM(IF(LEFT(Table1[[#This Row],[BrandName]],1) = "(", MID(Table1[[#This Row],[BrandName]], SEARCH(")", Table1[[#This Row],[BrandName]])+1,100),""))</f>
        <v/>
      </c>
      <c r="H9343" t="str">
        <f>IF(
     ISNUMBER(
                        SEARCH("(",Table1[[#This Row],[BrandName]])),
                        LEFT(Table1[[#This Row],[BrandName]],SEARCH("(",Table1[[#This Row],[BrandName]])-1),"")</f>
        <v/>
      </c>
      <c r="I9343" t="str">
        <f>TRIM(IF(Table1[[#This Row],[Column2]]&lt;&gt;"",Table1[[#This Row],[Column2]], IF(Table1[[#This Row],[Later Paran]]&lt;&gt;"",Table1[[#This Row],[Later Paran]],Table1[[#This Row],[BrandName]])))</f>
        <v>Black Cohosh</v>
      </c>
    </row>
    <row r="9344" spans="1:9" x14ac:dyDescent="0.35">
      <c r="A9344">
        <v>2233053</v>
      </c>
      <c r="B9344" t="s">
        <v>20541</v>
      </c>
      <c r="C9344" t="s">
        <v>9450</v>
      </c>
      <c r="D9344" t="s">
        <v>20542</v>
      </c>
      <c r="E9344" t="s">
        <v>18</v>
      </c>
      <c r="F9344" t="s">
        <v>19</v>
      </c>
      <c r="G9344" t="str">
        <f>TRIM(IF(LEFT(Table1[[#This Row],[BrandName]],1) = "(", MID(Table1[[#This Row],[BrandName]], SEARCH(")", Table1[[#This Row],[BrandName]])+1,100),""))</f>
        <v/>
      </c>
      <c r="H9344" t="str">
        <f>IF(
     ISNUMBER(
                        SEARCH("(",Table1[[#This Row],[BrandName]])),
                        LEFT(Table1[[#This Row],[BrandName]],SEARCH("(",Table1[[#This Row],[BrandName]])-1),"")</f>
        <v/>
      </c>
      <c r="I9344" t="str">
        <f>TRIM(IF(Table1[[#This Row],[Column2]]&lt;&gt;"",Table1[[#This Row],[Column2]], IF(Table1[[#This Row],[Later Paran]]&lt;&gt;"",Table1[[#This Row],[Later Paran]],Table1[[#This Row],[BrandName]])))</f>
        <v>Micanol Cream</v>
      </c>
    </row>
    <row r="9345" spans="1:9" x14ac:dyDescent="0.35">
      <c r="A9345">
        <v>2233055</v>
      </c>
      <c r="B9345" t="s">
        <v>20543</v>
      </c>
      <c r="C9345" t="s">
        <v>18921</v>
      </c>
      <c r="D9345" t="s">
        <v>18922</v>
      </c>
      <c r="E9345" t="s">
        <v>51</v>
      </c>
      <c r="F9345" t="s">
        <v>44</v>
      </c>
      <c r="G9345" t="str">
        <f>TRIM(IF(LEFT(Table1[[#This Row],[BrandName]],1) = "(", MID(Table1[[#This Row],[BrandName]], SEARCH(")", Table1[[#This Row],[BrandName]])+1,100),""))</f>
        <v/>
      </c>
      <c r="H9345" t="str">
        <f>IF(
     ISNUMBER(
                        SEARCH("(",Table1[[#This Row],[BrandName]])),
                        LEFT(Table1[[#This Row],[BrandName]],SEARCH("(",Table1[[#This Row],[BrandName]])-1),"")</f>
        <v/>
      </c>
      <c r="I9345" t="str">
        <f>TRIM(IF(Table1[[#This Row],[Column2]]&lt;&gt;"",Table1[[#This Row],[Column2]], IF(Table1[[#This Row],[Later Paran]]&lt;&gt;"",Table1[[#This Row],[Later Paran]],Table1[[#This Row],[BrandName]])))</f>
        <v>Fosamax</v>
      </c>
    </row>
    <row r="9346" spans="1:9" x14ac:dyDescent="0.35">
      <c r="A9346">
        <v>2233070</v>
      </c>
      <c r="B9346" t="s">
        <v>20544</v>
      </c>
      <c r="C9346" t="s">
        <v>20544</v>
      </c>
      <c r="D9346" t="s">
        <v>20545</v>
      </c>
      <c r="F9346" t="s">
        <v>9</v>
      </c>
      <c r="G9346" t="str">
        <f>TRIM(IF(LEFT(Table1[[#This Row],[BrandName]],1) = "(", MID(Table1[[#This Row],[BrandName]], SEARCH(")", Table1[[#This Row],[BrandName]])+1,100),""))</f>
        <v/>
      </c>
      <c r="H9346" t="str">
        <f>IF(
     ISNUMBER(
                        SEARCH("(",Table1[[#This Row],[BrandName]])),
                        LEFT(Table1[[#This Row],[BrandName]],SEARCH("(",Table1[[#This Row],[BrandName]])-1),"")</f>
        <v/>
      </c>
      <c r="I9346" t="str">
        <f>TRIM(IF(Table1[[#This Row],[Column2]]&lt;&gt;"",Table1[[#This Row],[Column2]], IF(Table1[[#This Row],[Later Paran]]&lt;&gt;"",Table1[[#This Row],[Later Paran]],Table1[[#This Row],[BrandName]])))</f>
        <v>Lb-X</v>
      </c>
    </row>
    <row r="9347" spans="1:9" x14ac:dyDescent="0.35">
      <c r="A9347">
        <v>2233143</v>
      </c>
      <c r="B9347" t="s">
        <v>20546</v>
      </c>
      <c r="C9347" t="s">
        <v>20547</v>
      </c>
      <c r="D9347" t="s">
        <v>20548</v>
      </c>
      <c r="E9347" t="s">
        <v>112</v>
      </c>
      <c r="F9347" t="s">
        <v>63</v>
      </c>
      <c r="G9347" t="str">
        <f>TRIM(IF(LEFT(Table1[[#This Row],[BrandName]],1) = "(", MID(Table1[[#This Row],[BrandName]], SEARCH(")", Table1[[#This Row],[BrandName]])+1,100),""))</f>
        <v/>
      </c>
      <c r="H9347" t="str">
        <f>IF(
     ISNUMBER(
                        SEARCH("(",Table1[[#This Row],[BrandName]])),
                        LEFT(Table1[[#This Row],[BrandName]],SEARCH("(",Table1[[#This Row],[BrandName]])-1),"")</f>
        <v/>
      </c>
      <c r="I9347" t="str">
        <f>TRIM(IF(Table1[[#This Row],[Column2]]&lt;&gt;"",Table1[[#This Row],[Column2]], IF(Table1[[#This Row],[Later Paran]]&lt;&gt;"",Table1[[#This Row],[Later Paran]],Table1[[#This Row],[BrandName]])))</f>
        <v>Patanol</v>
      </c>
    </row>
    <row r="9348" spans="1:9" x14ac:dyDescent="0.35">
      <c r="A9348">
        <v>2233290</v>
      </c>
      <c r="B9348" t="s">
        <v>20549</v>
      </c>
      <c r="C9348" t="s">
        <v>20549</v>
      </c>
      <c r="D9348" t="s">
        <v>20550</v>
      </c>
      <c r="F9348" t="s">
        <v>2462</v>
      </c>
      <c r="G9348" t="str">
        <f>TRIM(IF(LEFT(Table1[[#This Row],[BrandName]],1) = "(", MID(Table1[[#This Row],[BrandName]], SEARCH(")", Table1[[#This Row],[BrandName]])+1,100),""))</f>
        <v/>
      </c>
      <c r="H9348" t="str">
        <f>IF(
     ISNUMBER(
                        SEARCH("(",Table1[[#This Row],[BrandName]])),
                        LEFT(Table1[[#This Row],[BrandName]],SEARCH("(",Table1[[#This Row],[BrandName]])-1),"")</f>
        <v/>
      </c>
      <c r="I9348" t="str">
        <f>TRIM(IF(Table1[[#This Row],[Column2]]&lt;&gt;"",Table1[[#This Row],[Column2]], IF(Table1[[#This Row],[Later Paran]]&lt;&gt;"",Table1[[#This Row],[Later Paran]],Table1[[#This Row],[BrandName]])))</f>
        <v>Lolli Agy</v>
      </c>
    </row>
    <row r="9349" spans="1:9" x14ac:dyDescent="0.35">
      <c r="A9349">
        <v>2233326</v>
      </c>
      <c r="B9349" t="s">
        <v>20551</v>
      </c>
      <c r="C9349" t="s">
        <v>20551</v>
      </c>
      <c r="D9349" t="s">
        <v>20552</v>
      </c>
      <c r="F9349" t="s">
        <v>44</v>
      </c>
      <c r="G9349" t="str">
        <f>TRIM(IF(LEFT(Table1[[#This Row],[BrandName]],1) = "(", MID(Table1[[#This Row],[BrandName]], SEARCH(")", Table1[[#This Row],[BrandName]])+1,100),""))</f>
        <v/>
      </c>
      <c r="H9349" t="str">
        <f>IF(
     ISNUMBER(
                        SEARCH("(",Table1[[#This Row],[BrandName]])),
                        LEFT(Table1[[#This Row],[BrandName]],SEARCH("(",Table1[[#This Row],[BrandName]])-1),"")</f>
        <v/>
      </c>
      <c r="I9349" t="str">
        <f>TRIM(IF(Table1[[#This Row],[Column2]]&lt;&gt;"",Table1[[#This Row],[Column2]], IF(Table1[[#This Row],[Later Paran]]&lt;&gt;"",Table1[[#This Row],[Later Paran]],Table1[[#This Row],[BrandName]])))</f>
        <v>Watkins Vision</v>
      </c>
    </row>
    <row r="9350" spans="1:9" x14ac:dyDescent="0.35">
      <c r="A9350">
        <v>2233387</v>
      </c>
      <c r="B9350" t="s">
        <v>20553</v>
      </c>
      <c r="C9350" t="s">
        <v>20554</v>
      </c>
      <c r="D9350" t="s">
        <v>20555</v>
      </c>
      <c r="E9350" t="s">
        <v>20556</v>
      </c>
      <c r="F9350" t="s">
        <v>44</v>
      </c>
      <c r="G9350" t="str">
        <f>TRIM(IF(LEFT(Table1[[#This Row],[BrandName]],1) = "(", MID(Table1[[#This Row],[BrandName]], SEARCH(")", Table1[[#This Row],[BrandName]])+1,100),""))</f>
        <v/>
      </c>
      <c r="H9350" t="str">
        <f>IF(
     ISNUMBER(
                        SEARCH("(",Table1[[#This Row],[BrandName]])),
                        LEFT(Table1[[#This Row],[BrandName]],SEARCH("(",Table1[[#This Row],[BrandName]])-1),"")</f>
        <v/>
      </c>
      <c r="I9350" t="str">
        <f>TRIM(IF(Table1[[#This Row],[Column2]]&lt;&gt;"",Table1[[#This Row],[Column2]], IF(Table1[[#This Row],[Later Paran]]&lt;&gt;"",Table1[[#This Row],[Later Paran]],Table1[[#This Row],[BrandName]])))</f>
        <v>Osteogen</v>
      </c>
    </row>
    <row r="9351" spans="1:9" x14ac:dyDescent="0.35">
      <c r="A9351">
        <v>2233494</v>
      </c>
      <c r="B9351" t="s">
        <v>20557</v>
      </c>
      <c r="C9351" t="s">
        <v>17054</v>
      </c>
      <c r="D9351" t="s">
        <v>35980</v>
      </c>
      <c r="E9351" t="s">
        <v>20558</v>
      </c>
      <c r="F9351" t="s">
        <v>516</v>
      </c>
      <c r="G9351" t="str">
        <f>TRIM(IF(LEFT(Table1[[#This Row],[BrandName]],1) = "(", MID(Table1[[#This Row],[BrandName]], SEARCH(")", Table1[[#This Row],[BrandName]])+1,100),""))</f>
        <v/>
      </c>
      <c r="H9351" t="str">
        <f>IF(
     ISNUMBER(
                        SEARCH("(",Table1[[#This Row],[BrandName]])),
                        LEFT(Table1[[#This Row],[BrandName]],SEARCH("(",Table1[[#This Row],[BrandName]])-1),"")</f>
        <v/>
      </c>
      <c r="I9351" t="str">
        <f>TRIM(IF(Table1[[#This Row],[Column2]]&lt;&gt;"",Table1[[#This Row],[Column2]], IF(Table1[[#This Row],[Later Paran]]&lt;&gt;"",Table1[[#This Row],[Later Paran]],Table1[[#This Row],[BrandName]])))</f>
        <v>President's Choice Sunscreen Lotion</v>
      </c>
    </row>
    <row r="9352" spans="1:9" x14ac:dyDescent="0.35">
      <c r="A9352">
        <v>2233498</v>
      </c>
      <c r="B9352" t="s">
        <v>20559</v>
      </c>
      <c r="C9352" t="s">
        <v>17054</v>
      </c>
      <c r="D9352" t="s">
        <v>35981</v>
      </c>
      <c r="E9352" t="s">
        <v>20560</v>
      </c>
      <c r="F9352" t="s">
        <v>516</v>
      </c>
      <c r="G9352" t="str">
        <f>TRIM(IF(LEFT(Table1[[#This Row],[BrandName]],1) = "(", MID(Table1[[#This Row],[BrandName]], SEARCH(")", Table1[[#This Row],[BrandName]])+1,100),""))</f>
        <v/>
      </c>
      <c r="H9352" t="str">
        <f>IF(
     ISNUMBER(
                        SEARCH("(",Table1[[#This Row],[BrandName]])),
                        LEFT(Table1[[#This Row],[BrandName]],SEARCH("(",Table1[[#This Row],[BrandName]])-1),"")</f>
        <v/>
      </c>
      <c r="I9352" t="str">
        <f>TRIM(IF(Table1[[#This Row],[Column2]]&lt;&gt;"",Table1[[#This Row],[Column2]], IF(Table1[[#This Row],[Later Paran]]&lt;&gt;"",Table1[[#This Row],[Later Paran]],Table1[[#This Row],[BrandName]])))</f>
        <v>President's Choice Sunblock Lotion</v>
      </c>
    </row>
    <row r="9353" spans="1:9" x14ac:dyDescent="0.35">
      <c r="A9353">
        <v>2233499</v>
      </c>
      <c r="B9353" t="s">
        <v>20561</v>
      </c>
      <c r="C9353" t="s">
        <v>20562</v>
      </c>
      <c r="D9353" t="s">
        <v>35982</v>
      </c>
      <c r="E9353" t="s">
        <v>20563</v>
      </c>
      <c r="F9353" t="s">
        <v>13327</v>
      </c>
      <c r="G9353" t="str">
        <f>TRIM(IF(LEFT(Table1[[#This Row],[BrandName]],1) = "(", MID(Table1[[#This Row],[BrandName]], SEARCH(")", Table1[[#This Row],[BrandName]])+1,100),""))</f>
        <v/>
      </c>
      <c r="H9353" t="str">
        <f>IF(
     ISNUMBER(
                        SEARCH("(",Table1[[#This Row],[BrandName]])),
                        LEFT(Table1[[#This Row],[BrandName]],SEARCH("(",Table1[[#This Row],[BrandName]])-1),"")</f>
        <v/>
      </c>
      <c r="I9353" t="str">
        <f>TRIM(IF(Table1[[#This Row],[Column2]]&lt;&gt;"",Table1[[#This Row],[Column2]], IF(Table1[[#This Row],[Later Paran]]&lt;&gt;"",Table1[[#This Row],[Later Paran]],Table1[[#This Row],[BrandName]])))</f>
        <v>President's Choice Sunless Tanning Cream</v>
      </c>
    </row>
    <row r="9354" spans="1:9" x14ac:dyDescent="0.35">
      <c r="A9354">
        <v>2233512</v>
      </c>
      <c r="B9354" t="s">
        <v>20564</v>
      </c>
      <c r="C9354" t="s">
        <v>20564</v>
      </c>
      <c r="D9354" t="s">
        <v>35983</v>
      </c>
      <c r="F9354" t="s">
        <v>516</v>
      </c>
      <c r="G9354" t="str">
        <f>TRIM(IF(LEFT(Table1[[#This Row],[BrandName]],1) = "(", MID(Table1[[#This Row],[BrandName]], SEARCH(")", Table1[[#This Row],[BrandName]])+1,100),""))</f>
        <v/>
      </c>
      <c r="H9354" t="str">
        <f>IF(
     ISNUMBER(
                        SEARCH("(",Table1[[#This Row],[BrandName]])),
                        LEFT(Table1[[#This Row],[BrandName]],SEARCH("(",Table1[[#This Row],[BrandName]])-1),"")</f>
        <v/>
      </c>
      <c r="I9354" t="str">
        <f>TRIM(IF(Table1[[#This Row],[Column2]]&lt;&gt;"",Table1[[#This Row],[Column2]], IF(Table1[[#This Row],[Later Paran]]&lt;&gt;"",Table1[[#This Row],[Later Paran]],Table1[[#This Row],[BrandName]])))</f>
        <v>President's Choice Sunblock Lotion For Children</v>
      </c>
    </row>
    <row r="9355" spans="1:9" x14ac:dyDescent="0.35">
      <c r="A9355">
        <v>2233542</v>
      </c>
      <c r="B9355" t="s">
        <v>20565</v>
      </c>
      <c r="C9355" t="s">
        <v>20566</v>
      </c>
      <c r="D9355" t="s">
        <v>20567</v>
      </c>
      <c r="E9355" t="s">
        <v>20568</v>
      </c>
      <c r="F9355" t="s">
        <v>44</v>
      </c>
      <c r="G9355" t="str">
        <f>TRIM(IF(LEFT(Table1[[#This Row],[BrandName]],1) = "(", MID(Table1[[#This Row],[BrandName]], SEARCH(")", Table1[[#This Row],[BrandName]])+1,100),""))</f>
        <v/>
      </c>
      <c r="H9355" t="str">
        <f>IF(
     ISNUMBER(
                        SEARCH("(",Table1[[#This Row],[BrandName]])),
                        LEFT(Table1[[#This Row],[BrandName]],SEARCH("(",Table1[[#This Row],[BrandName]])-1),"")</f>
        <v/>
      </c>
      <c r="I9355" t="str">
        <f>TRIM(IF(Table1[[#This Row],[Column2]]&lt;&gt;"",Table1[[#This Row],[Column2]], IF(Table1[[#This Row],[Later Paran]]&lt;&gt;"",Table1[[#This Row],[Later Paran]],Table1[[#This Row],[BrandName]])))</f>
        <v>Diane-35</v>
      </c>
    </row>
    <row r="9356" spans="1:9" x14ac:dyDescent="0.35">
      <c r="A9356">
        <v>2233559</v>
      </c>
      <c r="B9356" t="s">
        <v>20569</v>
      </c>
      <c r="C9356" t="s">
        <v>20569</v>
      </c>
      <c r="D9356" t="s">
        <v>20570</v>
      </c>
      <c r="F9356" t="s">
        <v>9</v>
      </c>
      <c r="G9356" t="str">
        <f>TRIM(IF(LEFT(Table1[[#This Row],[BrandName]],1) = "(", MID(Table1[[#This Row],[BrandName]], SEARCH(")", Table1[[#This Row],[BrandName]])+1,100),""))</f>
        <v/>
      </c>
      <c r="H9356" t="str">
        <f>IF(
     ISNUMBER(
                        SEARCH("(",Table1[[#This Row],[BrandName]])),
                        LEFT(Table1[[#This Row],[BrandName]],SEARCH("(",Table1[[#This Row],[BrandName]])-1),"")</f>
        <v/>
      </c>
      <c r="I9356" t="str">
        <f>TRIM(IF(Table1[[#This Row],[Column2]]&lt;&gt;"",Table1[[#This Row],[Column2]], IF(Table1[[#This Row],[Later Paran]]&lt;&gt;"",Table1[[#This Row],[Later Paran]],Table1[[#This Row],[BrandName]])))</f>
        <v>Gsf Complex</v>
      </c>
    </row>
    <row r="9357" spans="1:9" x14ac:dyDescent="0.35">
      <c r="A9357">
        <v>2233562</v>
      </c>
      <c r="B9357" t="s">
        <v>20571</v>
      </c>
      <c r="C9357" t="s">
        <v>19630</v>
      </c>
      <c r="D9357" t="s">
        <v>19631</v>
      </c>
      <c r="E9357" t="s">
        <v>20572</v>
      </c>
      <c r="F9357" t="s">
        <v>20573</v>
      </c>
      <c r="G9357" t="str">
        <f>TRIM(IF(LEFT(Table1[[#This Row],[BrandName]],1) = "(", MID(Table1[[#This Row],[BrandName]], SEARCH(")", Table1[[#This Row],[BrandName]])+1,100),""))</f>
        <v/>
      </c>
      <c r="H9357" t="str">
        <f>IF(
     ISNUMBER(
                        SEARCH("(",Table1[[#This Row],[BrandName]])),
                        LEFT(Table1[[#This Row],[BrandName]],SEARCH("(",Table1[[#This Row],[BrandName]])-1),"")</f>
        <v/>
      </c>
      <c r="I9357" t="str">
        <f>TRIM(IF(Table1[[#This Row],[Column2]]&lt;&gt;"",Table1[[#This Row],[Column2]], IF(Table1[[#This Row],[Later Paran]]&lt;&gt;"",Table1[[#This Row],[Later Paran]],Table1[[#This Row],[BrandName]])))</f>
        <v>Humalog</v>
      </c>
    </row>
    <row r="9358" spans="1:9" x14ac:dyDescent="0.35">
      <c r="A9358">
        <v>2233564</v>
      </c>
      <c r="B9358" t="s">
        <v>20574</v>
      </c>
      <c r="C9358" t="s">
        <v>20574</v>
      </c>
      <c r="D9358" t="s">
        <v>32879</v>
      </c>
      <c r="F9358" t="s">
        <v>125</v>
      </c>
      <c r="G9358" t="str">
        <f>TRIM(IF(LEFT(Table1[[#This Row],[BrandName]],1) = "(", MID(Table1[[#This Row],[BrandName]], SEARCH(")", Table1[[#This Row],[BrandName]])+1,100),""))</f>
        <v/>
      </c>
      <c r="H9358" t="str">
        <f>IF(
     ISNUMBER(
                        SEARCH("(",Table1[[#This Row],[BrandName]])),
                        LEFT(Table1[[#This Row],[BrandName]],SEARCH("(",Table1[[#This Row],[BrandName]])-1),"")</f>
        <v/>
      </c>
      <c r="I9358" t="str">
        <f>TRIM(IF(Table1[[#This Row],[Column2]]&lt;&gt;"",Table1[[#This Row],[Column2]], IF(Table1[[#This Row],[Later Paran]]&lt;&gt;"",Table1[[#This Row],[Later Paran]],Table1[[#This Row],[BrandName]])))</f>
        <v>Multi Minsuid</v>
      </c>
    </row>
    <row r="9359" spans="1:9" x14ac:dyDescent="0.35">
      <c r="A9359">
        <v>2233565</v>
      </c>
      <c r="B9359" t="s">
        <v>20575</v>
      </c>
      <c r="C9359" t="s">
        <v>20576</v>
      </c>
      <c r="D9359" t="s">
        <v>20577</v>
      </c>
      <c r="E9359" t="s">
        <v>20578</v>
      </c>
      <c r="F9359" t="s">
        <v>44</v>
      </c>
      <c r="G9359" t="str">
        <f>TRIM(IF(LEFT(Table1[[#This Row],[BrandName]],1) = "(", MID(Table1[[#This Row],[BrandName]], SEARCH(")", Table1[[#This Row],[BrandName]])+1,100),""))</f>
        <v/>
      </c>
      <c r="H9359" t="str">
        <f>IF(
     ISNUMBER(
                        SEARCH("(",Table1[[#This Row],[BrandName]])),
                        LEFT(Table1[[#This Row],[BrandName]],SEARCH("(",Table1[[#This Row],[BrandName]])-1),"")</f>
        <v/>
      </c>
      <c r="I9359" t="str">
        <f>TRIM(IF(Table1[[#This Row],[Column2]]&lt;&gt;"",Table1[[#This Row],[Column2]], IF(Table1[[#This Row],[Later Paran]]&lt;&gt;"",Table1[[#This Row],[Later Paran]],Table1[[#This Row],[BrandName]])))</f>
        <v>Formula Osg</v>
      </c>
    </row>
    <row r="9360" spans="1:9" x14ac:dyDescent="0.35">
      <c r="A9360">
        <v>2233566</v>
      </c>
      <c r="B9360" t="s">
        <v>20579</v>
      </c>
      <c r="C9360" t="s">
        <v>18182</v>
      </c>
      <c r="D9360" t="s">
        <v>35051</v>
      </c>
      <c r="E9360" t="s">
        <v>15546</v>
      </c>
      <c r="F9360" t="s">
        <v>516</v>
      </c>
      <c r="G9360" t="str">
        <f>TRIM(IF(LEFT(Table1[[#This Row],[BrandName]],1) = "(", MID(Table1[[#This Row],[BrandName]], SEARCH(")", Table1[[#This Row],[BrandName]])+1,100),""))</f>
        <v/>
      </c>
      <c r="H9360" t="str">
        <f>IF(
     ISNUMBER(
                        SEARCH("(",Table1[[#This Row],[BrandName]])),
                        LEFT(Table1[[#This Row],[BrandName]],SEARCH("(",Table1[[#This Row],[BrandName]])-1),"")</f>
        <v/>
      </c>
      <c r="I9360" t="str">
        <f>TRIM(IF(Table1[[#This Row],[Column2]]&lt;&gt;"",Table1[[#This Row],[Column2]], IF(Table1[[#This Row],[Later Paran]]&lt;&gt;"",Table1[[#This Row],[Later Paran]],Table1[[#This Row],[BrandName]])))</f>
        <v>Alpha Hydrox Moisturizing Daily Lotion</v>
      </c>
    </row>
    <row r="9361" spans="1:9" x14ac:dyDescent="0.35">
      <c r="A9361">
        <v>2233718</v>
      </c>
      <c r="B9361" t="s">
        <v>20580</v>
      </c>
      <c r="C9361" t="s">
        <v>20581</v>
      </c>
      <c r="D9361" t="s">
        <v>20582</v>
      </c>
      <c r="E9361" t="s">
        <v>20583</v>
      </c>
      <c r="F9361" t="s">
        <v>13327</v>
      </c>
      <c r="G9361" t="str">
        <f>TRIM(IF(LEFT(Table1[[#This Row],[BrandName]],1) = "(", MID(Table1[[#This Row],[BrandName]], SEARCH(")", Table1[[#This Row],[BrandName]])+1,100),""))</f>
        <v/>
      </c>
      <c r="H9361" t="str">
        <f>IF(
     ISNUMBER(
                        SEARCH("(",Table1[[#This Row],[BrandName]])),
                        LEFT(Table1[[#This Row],[BrandName]],SEARCH("(",Table1[[#This Row],[BrandName]])-1),"")</f>
        <v/>
      </c>
      <c r="I9361" t="str">
        <f>TRIM(IF(Table1[[#This Row],[Column2]]&lt;&gt;"",Table1[[#This Row],[Column2]], IF(Table1[[#This Row],[Later Paran]]&lt;&gt;"",Table1[[#This Row],[Later Paran]],Table1[[#This Row],[BrandName]])))</f>
        <v>Avon Foot Works Therapeutic Cracked Heel Relief Cream</v>
      </c>
    </row>
    <row r="9362" spans="1:9" x14ac:dyDescent="0.35">
      <c r="A9362">
        <v>2233817</v>
      </c>
      <c r="B9362" t="s">
        <v>20584</v>
      </c>
      <c r="C9362" t="s">
        <v>20584</v>
      </c>
      <c r="D9362" t="s">
        <v>20585</v>
      </c>
      <c r="F9362" t="s">
        <v>44</v>
      </c>
      <c r="G9362" t="str">
        <f>TRIM(IF(LEFT(Table1[[#This Row],[BrandName]],1) = "(", MID(Table1[[#This Row],[BrandName]], SEARCH(")", Table1[[#This Row],[BrandName]])+1,100),""))</f>
        <v/>
      </c>
      <c r="H9362" t="str">
        <f>IF(
     ISNUMBER(
                        SEARCH("(",Table1[[#This Row],[BrandName]])),
                        LEFT(Table1[[#This Row],[BrandName]],SEARCH("(",Table1[[#This Row],[BrandName]])-1),"")</f>
        <v/>
      </c>
      <c r="I9362" t="str">
        <f>TRIM(IF(Table1[[#This Row],[Column2]]&lt;&gt;"",Table1[[#This Row],[Column2]], IF(Table1[[#This Row],[Later Paran]]&lt;&gt;"",Table1[[#This Row],[Later Paran]],Table1[[#This Row],[BrandName]])))</f>
        <v>Alphaligo</v>
      </c>
    </row>
    <row r="9363" spans="1:9" x14ac:dyDescent="0.35">
      <c r="A9363">
        <v>2233852</v>
      </c>
      <c r="B9363" t="s">
        <v>20586</v>
      </c>
      <c r="C9363" t="s">
        <v>535</v>
      </c>
      <c r="D9363" t="s">
        <v>20587</v>
      </c>
      <c r="E9363" t="s">
        <v>20588</v>
      </c>
      <c r="F9363" t="s">
        <v>44</v>
      </c>
      <c r="G9363" t="str">
        <f>TRIM(IF(LEFT(Table1[[#This Row],[BrandName]],1) = "(", MID(Table1[[#This Row],[BrandName]], SEARCH(")", Table1[[#This Row],[BrandName]])+1,100),""))</f>
        <v/>
      </c>
      <c r="H9363" t="str">
        <f>IF(
     ISNUMBER(
                        SEARCH("(",Table1[[#This Row],[BrandName]])),
                        LEFT(Table1[[#This Row],[BrandName]],SEARCH("(",Table1[[#This Row],[BrandName]])-1),"")</f>
        <v/>
      </c>
      <c r="I9363" t="str">
        <f>TRIM(IF(Table1[[#This Row],[Column2]]&lt;&gt;"",Table1[[#This Row],[Column2]], IF(Table1[[#This Row],[Later Paran]]&lt;&gt;"",Table1[[#This Row],[Later Paran]],Table1[[#This Row],[BrandName]])))</f>
        <v>Synthroid</v>
      </c>
    </row>
    <row r="9364" spans="1:9" x14ac:dyDescent="0.35">
      <c r="A9364">
        <v>2234506</v>
      </c>
      <c r="B9364" t="s">
        <v>20589</v>
      </c>
      <c r="C9364" t="s">
        <v>17165</v>
      </c>
      <c r="D9364" t="s">
        <v>8468</v>
      </c>
      <c r="E9364" t="s">
        <v>20590</v>
      </c>
      <c r="F9364" t="s">
        <v>13327</v>
      </c>
      <c r="G9364" t="str">
        <f>TRIM(IF(LEFT(Table1[[#This Row],[BrandName]],1) = "(", MID(Table1[[#This Row],[BrandName]], SEARCH(")", Table1[[#This Row],[BrandName]])+1,100),""))</f>
        <v/>
      </c>
      <c r="H9364" t="str">
        <f>IF(
     ISNUMBER(
                        SEARCH("(",Table1[[#This Row],[BrandName]])),
                        LEFT(Table1[[#This Row],[BrandName]],SEARCH("(",Table1[[#This Row],[BrandName]])-1),"")</f>
        <v/>
      </c>
      <c r="I9364" t="str">
        <f>TRIM(IF(Table1[[#This Row],[Column2]]&lt;&gt;"",Table1[[#This Row],[Column2]], IF(Table1[[#This Row],[Later Paran]]&lt;&gt;"",Table1[[#This Row],[Later Paran]],Table1[[#This Row],[BrandName]])))</f>
        <v>Presun</v>
      </c>
    </row>
    <row r="9365" spans="1:9" x14ac:dyDescent="0.35">
      <c r="A9365">
        <v>2234508</v>
      </c>
      <c r="B9365" t="s">
        <v>20591</v>
      </c>
      <c r="C9365" t="s">
        <v>3966</v>
      </c>
      <c r="D9365" t="s">
        <v>20592</v>
      </c>
      <c r="E9365" t="s">
        <v>20593</v>
      </c>
      <c r="F9365" t="s">
        <v>125</v>
      </c>
      <c r="G9365" t="str">
        <f>TRIM(IF(LEFT(Table1[[#This Row],[BrandName]],1) = "(", MID(Table1[[#This Row],[BrandName]], SEARCH(")", Table1[[#This Row],[BrandName]])+1,100),""))</f>
        <v/>
      </c>
      <c r="H9365" t="str">
        <f>IF(
     ISNUMBER(
                        SEARCH("(",Table1[[#This Row],[BrandName]])),
                        LEFT(Table1[[#This Row],[BrandName]],SEARCH("(",Table1[[#This Row],[BrandName]])-1),"")</f>
        <v/>
      </c>
      <c r="I9365" t="str">
        <f>TRIM(IF(Table1[[#This Row],[Column2]]&lt;&gt;"",Table1[[#This Row],[Column2]], IF(Table1[[#This Row],[Later Paran]]&lt;&gt;"",Table1[[#This Row],[Later Paran]],Table1[[#This Row],[BrandName]])))</f>
        <v>Beauticontrol All Clear Toner</v>
      </c>
    </row>
    <row r="9366" spans="1:9" x14ac:dyDescent="0.35">
      <c r="A9366">
        <v>2234645</v>
      </c>
      <c r="B9366" t="s">
        <v>20594</v>
      </c>
      <c r="C9366" t="s">
        <v>20594</v>
      </c>
      <c r="D9366" t="s">
        <v>20595</v>
      </c>
      <c r="F9366" t="s">
        <v>505</v>
      </c>
      <c r="G9366" t="str">
        <f>TRIM(IF(LEFT(Table1[[#This Row],[BrandName]],1) = "(", MID(Table1[[#This Row],[BrandName]], SEARCH(")", Table1[[#This Row],[BrandName]])+1,100),""))</f>
        <v/>
      </c>
      <c r="H9366" t="str">
        <f>IF(
     ISNUMBER(
                        SEARCH("(",Table1[[#This Row],[BrandName]])),
                        LEFT(Table1[[#This Row],[BrandName]],SEARCH("(",Table1[[#This Row],[BrandName]])-1),"")</f>
        <v/>
      </c>
      <c r="I9366" t="str">
        <f>TRIM(IF(Table1[[#This Row],[Column2]]&lt;&gt;"",Table1[[#This Row],[Column2]], IF(Table1[[#This Row],[Later Paran]]&lt;&gt;"",Table1[[#This Row],[Later Paran]],Table1[[#This Row],[BrandName]])))</f>
        <v>Ovules Hydrastis-Calendula</v>
      </c>
    </row>
    <row r="9367" spans="1:9" x14ac:dyDescent="0.35">
      <c r="A9367">
        <v>2234749</v>
      </c>
      <c r="B9367" t="s">
        <v>20596</v>
      </c>
      <c r="C9367" t="s">
        <v>438</v>
      </c>
      <c r="D9367" t="s">
        <v>20597</v>
      </c>
      <c r="E9367" t="s">
        <v>51</v>
      </c>
      <c r="F9367" t="s">
        <v>44</v>
      </c>
      <c r="G9367" t="str">
        <f>TRIM(IF(LEFT(Table1[[#This Row],[BrandName]],1) = "(", MID(Table1[[#This Row],[BrandName]], SEARCH(")", Table1[[#This Row],[BrandName]])+1,100),""))</f>
        <v/>
      </c>
      <c r="H9367" t="str">
        <f>IF(
     ISNUMBER(
                        SEARCH("(",Table1[[#This Row],[BrandName]])),
                        LEFT(Table1[[#This Row],[BrandName]],SEARCH("(",Table1[[#This Row],[BrandName]])-1),"")</f>
        <v/>
      </c>
      <c r="I9367" t="str">
        <f>TRIM(IF(Table1[[#This Row],[Column2]]&lt;&gt;"",Table1[[#This Row],[Column2]], IF(Table1[[#This Row],[Later Paran]]&lt;&gt;"",Table1[[#This Row],[Later Paran]],Table1[[#This Row],[BrandName]])))</f>
        <v>Pms-Methylphenidate</v>
      </c>
    </row>
    <row r="9368" spans="1:9" x14ac:dyDescent="0.35">
      <c r="A9368">
        <v>2235038</v>
      </c>
      <c r="B9368" t="s">
        <v>20598</v>
      </c>
      <c r="C9368" t="s">
        <v>17054</v>
      </c>
      <c r="D9368" t="s">
        <v>35052</v>
      </c>
      <c r="E9368" t="s">
        <v>20599</v>
      </c>
      <c r="F9368" t="s">
        <v>13327</v>
      </c>
      <c r="G9368" t="str">
        <f>TRIM(IF(LEFT(Table1[[#This Row],[BrandName]],1) = "(", MID(Table1[[#This Row],[BrandName]], SEARCH(")", Table1[[#This Row],[BrandName]])+1,100),""))</f>
        <v/>
      </c>
      <c r="H9368" t="str">
        <f>IF(
     ISNUMBER(
                        SEARCH("(",Table1[[#This Row],[BrandName]])),
                        LEFT(Table1[[#This Row],[BrandName]],SEARCH("(",Table1[[#This Row],[BrandName]])-1),"")</f>
        <v/>
      </c>
      <c r="I9368" t="str">
        <f>TRIM(IF(Table1[[#This Row],[Column2]]&lt;&gt;"",Table1[[#This Row],[Column2]], IF(Table1[[#This Row],[Later Paran]]&lt;&gt;"",Table1[[#This Row],[Later Paran]],Table1[[#This Row],[BrandName]])))</f>
        <v>Soleil Suisse Cellular Self Tan For The Face</v>
      </c>
    </row>
    <row r="9369" spans="1:9" x14ac:dyDescent="0.35">
      <c r="A9369">
        <v>2235039</v>
      </c>
      <c r="B9369" t="s">
        <v>20600</v>
      </c>
      <c r="C9369" t="s">
        <v>20600</v>
      </c>
      <c r="D9369" t="s">
        <v>35053</v>
      </c>
      <c r="F9369" t="s">
        <v>19</v>
      </c>
      <c r="G9369" t="str">
        <f>TRIM(IF(LEFT(Table1[[#This Row],[BrandName]],1) = "(", MID(Table1[[#This Row],[BrandName]], SEARCH(")", Table1[[#This Row],[BrandName]])+1,100),""))</f>
        <v/>
      </c>
      <c r="H9369" t="str">
        <f>IF(
     ISNUMBER(
                        SEARCH("(",Table1[[#This Row],[BrandName]])),
                        LEFT(Table1[[#This Row],[BrandName]],SEARCH("(",Table1[[#This Row],[BrandName]])-1),"")</f>
        <v/>
      </c>
      <c r="I9369" t="str">
        <f>TRIM(IF(Table1[[#This Row],[Column2]]&lt;&gt;"",Table1[[#This Row],[Column2]], IF(Table1[[#This Row],[Later Paran]]&lt;&gt;"",Table1[[#This Row],[Later Paran]],Table1[[#This Row],[BrandName]])))</f>
        <v>Soleil Suisse Cellular Anti-Wrinkle Sun Cream</v>
      </c>
    </row>
    <row r="9370" spans="1:9" x14ac:dyDescent="0.35">
      <c r="A9370">
        <v>2235040</v>
      </c>
      <c r="B9370" t="s">
        <v>20601</v>
      </c>
      <c r="C9370" t="s">
        <v>17165</v>
      </c>
      <c r="D9370" t="s">
        <v>35054</v>
      </c>
      <c r="E9370" t="s">
        <v>20602</v>
      </c>
      <c r="F9370" t="s">
        <v>3504</v>
      </c>
      <c r="G9370" t="str">
        <f>TRIM(IF(LEFT(Table1[[#This Row],[BrandName]],1) = "(", MID(Table1[[#This Row],[BrandName]], SEARCH(")", Table1[[#This Row],[BrandName]])+1,100),""))</f>
        <v/>
      </c>
      <c r="H9370" t="str">
        <f>IF(
     ISNUMBER(
                        SEARCH("(",Table1[[#This Row],[BrandName]])),
                        LEFT(Table1[[#This Row],[BrandName]],SEARCH("(",Table1[[#This Row],[BrandName]])-1),"")</f>
        <v/>
      </c>
      <c r="I9370" t="str">
        <f>TRIM(IF(Table1[[#This Row],[Column2]]&lt;&gt;"",Table1[[#This Row],[Column2]], IF(Table1[[#This Row],[Later Paran]]&lt;&gt;"",Table1[[#This Row],[Later Paran]],Table1[[#This Row],[BrandName]])))</f>
        <v>Soleil Suisse Cellular Self Tan For The Body</v>
      </c>
    </row>
    <row r="9371" spans="1:9" x14ac:dyDescent="0.35">
      <c r="A9371">
        <v>2235041</v>
      </c>
      <c r="B9371" t="s">
        <v>20603</v>
      </c>
      <c r="C9371" t="s">
        <v>17054</v>
      </c>
      <c r="D9371" t="s">
        <v>35055</v>
      </c>
      <c r="E9371" t="s">
        <v>20604</v>
      </c>
      <c r="F9371" t="s">
        <v>125</v>
      </c>
      <c r="G9371" t="str">
        <f>TRIM(IF(LEFT(Table1[[#This Row],[BrandName]],1) = "(", MID(Table1[[#This Row],[BrandName]], SEARCH(")", Table1[[#This Row],[BrandName]])+1,100),""))</f>
        <v/>
      </c>
      <c r="H9371" t="str">
        <f>IF(
     ISNUMBER(
                        SEARCH("(",Table1[[#This Row],[BrandName]])),
                        LEFT(Table1[[#This Row],[BrandName]],SEARCH("(",Table1[[#This Row],[BrandName]])-1),"")</f>
        <v/>
      </c>
      <c r="I9371" t="str">
        <f>TRIM(IF(Table1[[#This Row],[Column2]]&lt;&gt;"",Table1[[#This Row],[Column2]], IF(Table1[[#This Row],[Later Paran]]&lt;&gt;"",Table1[[#This Row],[Later Paran]],Table1[[#This Row],[BrandName]])))</f>
        <v>Cellular Defense Shield</v>
      </c>
    </row>
    <row r="9372" spans="1:9" x14ac:dyDescent="0.35">
      <c r="A9372">
        <v>2235576</v>
      </c>
      <c r="B9372" t="s">
        <v>20605</v>
      </c>
      <c r="C9372" t="s">
        <v>20605</v>
      </c>
      <c r="D9372" t="s">
        <v>20606</v>
      </c>
      <c r="F9372" t="s">
        <v>63</v>
      </c>
      <c r="G9372" t="str">
        <f>TRIM(IF(LEFT(Table1[[#This Row],[BrandName]],1) = "(", MID(Table1[[#This Row],[BrandName]], SEARCH(")", Table1[[#This Row],[BrandName]])+1,100),""))</f>
        <v/>
      </c>
      <c r="H9372" t="str">
        <f>IF(
     ISNUMBER(
                        SEARCH("(",Table1[[#This Row],[BrandName]])),
                        LEFT(Table1[[#This Row],[BrandName]],SEARCH("(",Table1[[#This Row],[BrandName]])-1),"")</f>
        <v/>
      </c>
      <c r="I9372" t="str">
        <f>TRIM(IF(Table1[[#This Row],[Column2]]&lt;&gt;"",Table1[[#This Row],[Column2]], IF(Table1[[#This Row],[Later Paran]]&lt;&gt;"",Table1[[#This Row],[Later Paran]],Table1[[#This Row],[BrandName]])))</f>
        <v>Acetanilidum</v>
      </c>
    </row>
    <row r="9373" spans="1:9" x14ac:dyDescent="0.35">
      <c r="A9373">
        <v>2235601</v>
      </c>
      <c r="B9373" t="s">
        <v>20607</v>
      </c>
      <c r="C9373" t="s">
        <v>20608</v>
      </c>
      <c r="D9373" t="s">
        <v>20609</v>
      </c>
      <c r="E9373" t="s">
        <v>20610</v>
      </c>
      <c r="F9373" t="s">
        <v>9</v>
      </c>
      <c r="G9373" t="str">
        <f>TRIM(IF(LEFT(Table1[[#This Row],[BrandName]],1) = "(", MID(Table1[[#This Row],[BrandName]], SEARCH(")", Table1[[#This Row],[BrandName]])+1,100),""))</f>
        <v/>
      </c>
      <c r="H9373" t="str">
        <f>IF(
     ISNUMBER(
                        SEARCH("(",Table1[[#This Row],[BrandName]])),
                        LEFT(Table1[[#This Row],[BrandName]],SEARCH("(",Table1[[#This Row],[BrandName]])-1),"")</f>
        <v/>
      </c>
      <c r="I9373" t="str">
        <f>TRIM(IF(Table1[[#This Row],[Column2]]&lt;&gt;"",Table1[[#This Row],[Column2]], IF(Table1[[#This Row],[Later Paran]]&lt;&gt;"",Table1[[#This Row],[Later Paran]],Table1[[#This Row],[BrandName]])))</f>
        <v>Migraway</v>
      </c>
    </row>
    <row r="9374" spans="1:9" x14ac:dyDescent="0.35">
      <c r="A9374">
        <v>2235685</v>
      </c>
      <c r="B9374" t="s">
        <v>20611</v>
      </c>
      <c r="C9374" t="s">
        <v>20611</v>
      </c>
      <c r="D9374" t="s">
        <v>20612</v>
      </c>
      <c r="F9374" t="s">
        <v>44</v>
      </c>
      <c r="G9374" t="str">
        <f>TRIM(IF(LEFT(Table1[[#This Row],[BrandName]],1) = "(", MID(Table1[[#This Row],[BrandName]], SEARCH(")", Table1[[#This Row],[BrandName]])+1,100),""))</f>
        <v/>
      </c>
      <c r="H9374" t="str">
        <f>IF(
     ISNUMBER(
                        SEARCH("(",Table1[[#This Row],[BrandName]])),
                        LEFT(Table1[[#This Row],[BrandName]],SEARCH("(",Table1[[#This Row],[BrandName]])-1),"")</f>
        <v/>
      </c>
      <c r="I9374" t="str">
        <f>TRIM(IF(Table1[[#This Row],[Column2]]&lt;&gt;"",Table1[[#This Row],[Column2]], IF(Table1[[#This Row],[Later Paran]]&lt;&gt;"",Table1[[#This Row],[Later Paran]],Table1[[#This Row],[BrandName]])))</f>
        <v>Chewable Calcium Plus Magnesium And Minerals</v>
      </c>
    </row>
    <row r="9375" spans="1:9" x14ac:dyDescent="0.35">
      <c r="A9375">
        <v>2235721</v>
      </c>
      <c r="B9375" t="s">
        <v>20613</v>
      </c>
      <c r="C9375" t="s">
        <v>20614</v>
      </c>
      <c r="D9375" t="s">
        <v>20615</v>
      </c>
      <c r="E9375" t="s">
        <v>20616</v>
      </c>
      <c r="F9375" t="s">
        <v>29</v>
      </c>
      <c r="G9375" t="str">
        <f>TRIM(IF(LEFT(Table1[[#This Row],[BrandName]],1) = "(", MID(Table1[[#This Row],[BrandName]], SEARCH(")", Table1[[#This Row],[BrandName]])+1,100),""))</f>
        <v/>
      </c>
      <c r="H9375" t="str">
        <f>IF(
     ISNUMBER(
                        SEARCH("(",Table1[[#This Row],[BrandName]])),
                        LEFT(Table1[[#This Row],[BrandName]],SEARCH("(",Table1[[#This Row],[BrandName]])-1),"")</f>
        <v/>
      </c>
      <c r="I9375" t="str">
        <f>TRIM(IF(Table1[[#This Row],[Column2]]&lt;&gt;"",Table1[[#This Row],[Column2]], IF(Table1[[#This Row],[Later Paran]]&lt;&gt;"",Table1[[#This Row],[Later Paran]],Table1[[#This Row],[BrandName]])))</f>
        <v>Liquid Pedvaxhib</v>
      </c>
    </row>
    <row r="9376" spans="1:9" x14ac:dyDescent="0.35">
      <c r="A9376">
        <v>2235775</v>
      </c>
      <c r="B9376" t="s">
        <v>20617</v>
      </c>
      <c r="C9376" t="s">
        <v>20617</v>
      </c>
      <c r="D9376" t="s">
        <v>35554</v>
      </c>
      <c r="F9376" t="s">
        <v>9</v>
      </c>
      <c r="G9376" t="str">
        <f>TRIM(IF(LEFT(Table1[[#This Row],[BrandName]],1) = "(", MID(Table1[[#This Row],[BrandName]], SEARCH(")", Table1[[#This Row],[BrandName]])+1,100),""))</f>
        <v/>
      </c>
      <c r="H9376" t="str">
        <f>IF(
     ISNUMBER(
                        SEARCH("(",Table1[[#This Row],[BrandName]])),
                        LEFT(Table1[[#This Row],[BrandName]],SEARCH("(",Table1[[#This Row],[BrandName]])-1),"")</f>
        <v/>
      </c>
      <c r="I9376" t="str">
        <f>TRIM(IF(Table1[[#This Row],[Column2]]&lt;&gt;"",Table1[[#This Row],[Column2]], IF(Table1[[#This Row],[Later Paran]]&lt;&gt;"",Table1[[#This Row],[Later Paran]],Table1[[#This Row],[BrandName]])))</f>
        <v>Advanced E With Vitamin C &amp; Non-Medicinal Alpha Lipoic Acid</v>
      </c>
    </row>
    <row r="9377" spans="1:9" x14ac:dyDescent="0.35">
      <c r="A9377">
        <v>2235914</v>
      </c>
      <c r="B9377" t="s">
        <v>20618</v>
      </c>
      <c r="C9377" t="s">
        <v>20619</v>
      </c>
      <c r="D9377" t="s">
        <v>20620</v>
      </c>
      <c r="E9377" t="s">
        <v>244</v>
      </c>
      <c r="F9377" t="s">
        <v>44</v>
      </c>
      <c r="G9377" t="str">
        <f>TRIM(IF(LEFT(Table1[[#This Row],[BrandName]],1) = "(", MID(Table1[[#This Row],[BrandName]], SEARCH(")", Table1[[#This Row],[BrandName]])+1,100),""))</f>
        <v/>
      </c>
      <c r="H9377" t="str">
        <f>IF(
     ISNUMBER(
                        SEARCH("(",Table1[[#This Row],[BrandName]])),
                        LEFT(Table1[[#This Row],[BrandName]],SEARCH("(",Table1[[#This Row],[BrandName]])-1),"")</f>
        <v/>
      </c>
      <c r="I9377" t="str">
        <f>TRIM(IF(Table1[[#This Row],[Column2]]&lt;&gt;"",Table1[[#This Row],[Column2]], IF(Table1[[#This Row],[Later Paran]]&lt;&gt;"",Table1[[#This Row],[Later Paran]],Table1[[#This Row],[BrandName]])))</f>
        <v>Tasmar</v>
      </c>
    </row>
    <row r="9378" spans="1:9" x14ac:dyDescent="0.35">
      <c r="A9378">
        <v>2235921</v>
      </c>
      <c r="B9378" t="s">
        <v>20621</v>
      </c>
      <c r="C9378" t="s">
        <v>20619</v>
      </c>
      <c r="D9378" t="s">
        <v>20620</v>
      </c>
      <c r="E9378" t="s">
        <v>344</v>
      </c>
      <c r="F9378" t="s">
        <v>44</v>
      </c>
      <c r="G9378" t="str">
        <f>TRIM(IF(LEFT(Table1[[#This Row],[BrandName]],1) = "(", MID(Table1[[#This Row],[BrandName]], SEARCH(")", Table1[[#This Row],[BrandName]])+1,100),""))</f>
        <v/>
      </c>
      <c r="H9378" t="str">
        <f>IF(
     ISNUMBER(
                        SEARCH("(",Table1[[#This Row],[BrandName]])),
                        LEFT(Table1[[#This Row],[BrandName]],SEARCH("(",Table1[[#This Row],[BrandName]])-1),"")</f>
        <v/>
      </c>
      <c r="I9378" t="str">
        <f>TRIM(IF(Table1[[#This Row],[Column2]]&lt;&gt;"",Table1[[#This Row],[Column2]], IF(Table1[[#This Row],[Later Paran]]&lt;&gt;"",Table1[[#This Row],[Later Paran]],Table1[[#This Row],[BrandName]])))</f>
        <v>Tasmar</v>
      </c>
    </row>
    <row r="9379" spans="1:9" x14ac:dyDescent="0.35">
      <c r="A9379">
        <v>2236170</v>
      </c>
      <c r="B9379" t="s">
        <v>20622</v>
      </c>
      <c r="C9379" t="s">
        <v>4901</v>
      </c>
      <c r="D9379" t="s">
        <v>20623</v>
      </c>
      <c r="E9379" t="s">
        <v>20624</v>
      </c>
      <c r="F9379" t="s">
        <v>2803</v>
      </c>
      <c r="G9379" t="str">
        <f>TRIM(IF(LEFT(Table1[[#This Row],[BrandName]],1) = "(", MID(Table1[[#This Row],[BrandName]], SEARCH(")", Table1[[#This Row],[BrandName]])+1,100),""))</f>
        <v/>
      </c>
      <c r="H9379" t="str">
        <f>IF(
     ISNUMBER(
                        SEARCH("(",Table1[[#This Row],[BrandName]])),
                        LEFT(Table1[[#This Row],[BrandName]],SEARCH("(",Table1[[#This Row],[BrandName]])-1),"")</f>
        <v/>
      </c>
      <c r="I9379" t="str">
        <f>TRIM(IF(Table1[[#This Row],[Column2]]&lt;&gt;"",Table1[[#This Row],[Column2]], IF(Table1[[#This Row],[Later Paran]]&lt;&gt;"",Table1[[#This Row],[Later Paran]],Table1[[#This Row],[BrandName]])))</f>
        <v>Soft Care Antibacterial Hand Soap</v>
      </c>
    </row>
    <row r="9380" spans="1:9" x14ac:dyDescent="0.35">
      <c r="A9380">
        <v>2236398</v>
      </c>
      <c r="B9380" t="s">
        <v>20625</v>
      </c>
      <c r="C9380" t="s">
        <v>20626</v>
      </c>
      <c r="D9380" t="s">
        <v>20627</v>
      </c>
      <c r="E9380" t="s">
        <v>20628</v>
      </c>
      <c r="F9380" t="s">
        <v>44</v>
      </c>
      <c r="G9380" t="str">
        <f>TRIM(IF(LEFT(Table1[[#This Row],[BrandName]],1) = "(", MID(Table1[[#This Row],[BrandName]], SEARCH(")", Table1[[#This Row],[BrandName]])+1,100),""))</f>
        <v/>
      </c>
      <c r="H9380" t="str">
        <f>IF(
     ISNUMBER(
                        SEARCH("(",Table1[[#This Row],[BrandName]])),
                        LEFT(Table1[[#This Row],[BrandName]],SEARCH("(",Table1[[#This Row],[BrandName]])-1),"")</f>
        <v/>
      </c>
      <c r="I9380" t="str">
        <f>TRIM(IF(Table1[[#This Row],[Column2]]&lt;&gt;"",Table1[[#This Row],[Column2]], IF(Table1[[#This Row],[Later Paran]]&lt;&gt;"",Table1[[#This Row],[Later Paran]],Table1[[#This Row],[BrandName]])))</f>
        <v>Myoplex P.M.</v>
      </c>
    </row>
    <row r="9381" spans="1:9" x14ac:dyDescent="0.35">
      <c r="A9381">
        <v>2236422</v>
      </c>
      <c r="B9381" t="s">
        <v>20629</v>
      </c>
      <c r="C9381" t="s">
        <v>20630</v>
      </c>
      <c r="D9381" t="s">
        <v>35555</v>
      </c>
      <c r="E9381" t="s">
        <v>20631</v>
      </c>
      <c r="F9381" t="s">
        <v>44</v>
      </c>
      <c r="G9381" t="str">
        <f>TRIM(IF(LEFT(Table1[[#This Row],[BrandName]],1) = "(", MID(Table1[[#This Row],[BrandName]], SEARCH(")", Table1[[#This Row],[BrandName]])+1,100),""))</f>
        <v/>
      </c>
      <c r="H9381" t="str">
        <f>IF(
     ISNUMBER(
                        SEARCH("(",Table1[[#This Row],[BrandName]])),
                        LEFT(Table1[[#This Row],[BrandName]],SEARCH("(",Table1[[#This Row],[BrandName]])-1),"")</f>
        <v/>
      </c>
      <c r="I9381" t="str">
        <f>TRIM(IF(Table1[[#This Row],[Column2]]&lt;&gt;"",Table1[[#This Row],[Column2]], IF(Table1[[#This Row],[Later Paran]]&lt;&gt;"",Table1[[#This Row],[Later Paran]],Table1[[#This Row],[BrandName]])))</f>
        <v>Stress Formula &amp; Iron</v>
      </c>
    </row>
    <row r="9382" spans="1:9" x14ac:dyDescent="0.35">
      <c r="A9382">
        <v>2236501</v>
      </c>
      <c r="B9382" t="s">
        <v>20632</v>
      </c>
      <c r="C9382" t="s">
        <v>20632</v>
      </c>
      <c r="D9382" t="s">
        <v>20633</v>
      </c>
      <c r="F9382" t="s">
        <v>40</v>
      </c>
      <c r="G9382" t="str">
        <f>TRIM(IF(LEFT(Table1[[#This Row],[BrandName]],1) = "(", MID(Table1[[#This Row],[BrandName]], SEARCH(")", Table1[[#This Row],[BrandName]])+1,100),""))</f>
        <v/>
      </c>
      <c r="H9382" t="str">
        <f>IF(
     ISNUMBER(
                        SEARCH("(",Table1[[#This Row],[BrandName]])),
                        LEFT(Table1[[#This Row],[BrandName]],SEARCH("(",Table1[[#This Row],[BrandName]])-1),"")</f>
        <v/>
      </c>
      <c r="I9382" t="str">
        <f>TRIM(IF(Table1[[#This Row],[Column2]]&lt;&gt;"",Table1[[#This Row],[Column2]], IF(Table1[[#This Row],[Later Paran]]&lt;&gt;"",Table1[[#This Row],[Later Paran]],Table1[[#This Row],[BrandName]])))</f>
        <v>Viburcol</v>
      </c>
    </row>
    <row r="9383" spans="1:9" x14ac:dyDescent="0.35">
      <c r="A9383">
        <v>2236563</v>
      </c>
      <c r="B9383" t="s">
        <v>20634</v>
      </c>
      <c r="C9383" t="s">
        <v>1177</v>
      </c>
      <c r="D9383" t="s">
        <v>14005</v>
      </c>
      <c r="E9383" t="s">
        <v>20635</v>
      </c>
      <c r="F9383" t="s">
        <v>9</v>
      </c>
      <c r="G9383" t="str">
        <f>TRIM(IF(LEFT(Table1[[#This Row],[BrandName]],1) = "(", MID(Table1[[#This Row],[BrandName]], SEARCH(")", Table1[[#This Row],[BrandName]])+1,100),""))</f>
        <v/>
      </c>
      <c r="H9383" t="str">
        <f>IF(
     ISNUMBER(
                        SEARCH("(",Table1[[#This Row],[BrandName]])),
                        LEFT(Table1[[#This Row],[BrandName]],SEARCH("(",Table1[[#This Row],[BrandName]])-1),"")</f>
        <v/>
      </c>
      <c r="I9383" t="str">
        <f>TRIM(IF(Table1[[#This Row],[Column2]]&lt;&gt;"",Table1[[#This Row],[Column2]], IF(Table1[[#This Row],[Later Paran]]&lt;&gt;"",Table1[[#This Row],[Later Paran]],Table1[[#This Row],[BrandName]])))</f>
        <v>Activated Charcoal</v>
      </c>
    </row>
    <row r="9384" spans="1:9" x14ac:dyDescent="0.35">
      <c r="A9384">
        <v>2236564</v>
      </c>
      <c r="B9384" t="s">
        <v>20636</v>
      </c>
      <c r="C9384" t="s">
        <v>16570</v>
      </c>
      <c r="D9384" t="s">
        <v>20637</v>
      </c>
      <c r="E9384" t="s">
        <v>20638</v>
      </c>
      <c r="F9384" t="s">
        <v>29</v>
      </c>
      <c r="G9384" t="str">
        <f>TRIM(IF(LEFT(Table1[[#This Row],[BrandName]],1) = "(", MID(Table1[[#This Row],[BrandName]], SEARCH(")", Table1[[#This Row],[BrandName]])+1,100),""))</f>
        <v/>
      </c>
      <c r="H9384" t="str">
        <f>IF(
     ISNUMBER(
                        SEARCH("(",Table1[[#This Row],[BrandName]])),
                        LEFT(Table1[[#This Row],[BrandName]],SEARCH("(",Table1[[#This Row],[BrandName]])-1),"")</f>
        <v/>
      </c>
      <c r="I9384" t="str">
        <f>TRIM(IF(Table1[[#This Row],[Column2]]&lt;&gt;"",Table1[[#This Row],[Column2]], IF(Table1[[#This Row],[Later Paran]]&lt;&gt;"",Table1[[#This Row],[Later Paran]],Table1[[#This Row],[BrandName]])))</f>
        <v>Lovenox With Preservative</v>
      </c>
    </row>
    <row r="9385" spans="1:9" x14ac:dyDescent="0.35">
      <c r="A9385">
        <v>2236568</v>
      </c>
      <c r="B9385" t="s">
        <v>20639</v>
      </c>
      <c r="C9385" t="s">
        <v>835</v>
      </c>
      <c r="D9385" t="s">
        <v>20640</v>
      </c>
      <c r="E9385" t="s">
        <v>20641</v>
      </c>
      <c r="F9385" t="s">
        <v>137</v>
      </c>
      <c r="G9385" t="str">
        <f>TRIM(IF(LEFT(Table1[[#This Row],[BrandName]],1) = "(", MID(Table1[[#This Row],[BrandName]], SEARCH(")", Table1[[#This Row],[BrandName]])+1,100),""))</f>
        <v/>
      </c>
      <c r="H9385" t="str">
        <f>IF(
     ISNUMBER(
                        SEARCH("(",Table1[[#This Row],[BrandName]])),
                        LEFT(Table1[[#This Row],[BrandName]],SEARCH("(",Table1[[#This Row],[BrandName]])-1),"")</f>
        <v/>
      </c>
      <c r="I9385" t="str">
        <f>TRIM(IF(Table1[[#This Row],[Column2]]&lt;&gt;"",Table1[[#This Row],[Column2]], IF(Table1[[#This Row],[Later Paran]]&lt;&gt;"",Table1[[#This Row],[Later Paran]],Table1[[#This Row],[BrandName]])))</f>
        <v>Triamcinolone Aq</v>
      </c>
    </row>
    <row r="9386" spans="1:9" x14ac:dyDescent="0.35">
      <c r="A9386">
        <v>2236577</v>
      </c>
      <c r="B9386" t="s">
        <v>20642</v>
      </c>
      <c r="C9386" t="s">
        <v>20643</v>
      </c>
      <c r="D9386" t="s">
        <v>20644</v>
      </c>
      <c r="E9386" t="s">
        <v>20645</v>
      </c>
      <c r="F9386" t="s">
        <v>102</v>
      </c>
      <c r="G9386" t="str">
        <f>TRIM(IF(LEFT(Table1[[#This Row],[BrandName]],1) = "(", MID(Table1[[#This Row],[BrandName]], SEARCH(")", Table1[[#This Row],[BrandName]])+1,100),""))</f>
        <v/>
      </c>
      <c r="H9386" t="str">
        <f>IF(
     ISNUMBER(
                        SEARCH("(",Table1[[#This Row],[BrandName]])),
                        LEFT(Table1[[#This Row],[BrandName]],SEARCH("(",Table1[[#This Row],[BrandName]])-1),"")</f>
        <v/>
      </c>
      <c r="I9386" t="str">
        <f>TRIM(IF(Table1[[#This Row],[Column2]]&lt;&gt;"",Table1[[#This Row],[Column2]], IF(Table1[[#This Row],[Later Paran]]&lt;&gt;"",Table1[[#This Row],[Later Paran]],Table1[[#This Row],[BrandName]])))</f>
        <v>A+D Diaper Rash Ointment</v>
      </c>
    </row>
    <row r="9387" spans="1:9" x14ac:dyDescent="0.35">
      <c r="A9387">
        <v>2236580</v>
      </c>
      <c r="B9387" t="s">
        <v>20646</v>
      </c>
      <c r="C9387" t="s">
        <v>20647</v>
      </c>
      <c r="D9387" t="s">
        <v>20648</v>
      </c>
      <c r="E9387" t="s">
        <v>20649</v>
      </c>
      <c r="F9387" t="s">
        <v>9</v>
      </c>
      <c r="G9387" t="str">
        <f>TRIM(IF(LEFT(Table1[[#This Row],[BrandName]],1) = "(", MID(Table1[[#This Row],[BrandName]], SEARCH(")", Table1[[#This Row],[BrandName]])+1,100),""))</f>
        <v/>
      </c>
      <c r="H9387" t="str">
        <f>IF(
     ISNUMBER(
                        SEARCH("(",Table1[[#This Row],[BrandName]])),
                        LEFT(Table1[[#This Row],[BrandName]],SEARCH("(",Table1[[#This Row],[BrandName]])-1),"")</f>
        <v/>
      </c>
      <c r="I9387" t="str">
        <f>TRIM(IF(Table1[[#This Row],[Column2]]&lt;&gt;"",Table1[[#This Row],[Column2]], IF(Table1[[#This Row],[Later Paran]]&lt;&gt;"",Table1[[#This Row],[Later Paran]],Table1[[#This Row],[BrandName]])))</f>
        <v>Yst-P</v>
      </c>
    </row>
    <row r="9388" spans="1:9" x14ac:dyDescent="0.35">
      <c r="A9388">
        <v>2236606</v>
      </c>
      <c r="B9388" t="s">
        <v>20650</v>
      </c>
      <c r="C9388" t="s">
        <v>20651</v>
      </c>
      <c r="D9388" t="s">
        <v>34398</v>
      </c>
      <c r="E9388" t="s">
        <v>360</v>
      </c>
      <c r="F9388" t="s">
        <v>44</v>
      </c>
      <c r="G9388" t="str">
        <f>TRIM(IF(LEFT(Table1[[#This Row],[BrandName]],1) = "(", MID(Table1[[#This Row],[BrandName]], SEARCH(")", Table1[[#This Row],[BrandName]])+1,100),""))</f>
        <v/>
      </c>
      <c r="H9388" t="str">
        <f>IF(
     ISNUMBER(
                        SEARCH("(",Table1[[#This Row],[BrandName]])),
                        LEFT(Table1[[#This Row],[BrandName]],SEARCH("(",Table1[[#This Row],[BrandName]])-1),"")</f>
        <v/>
      </c>
      <c r="I9388" t="str">
        <f>TRIM(IF(Table1[[#This Row],[Column2]]&lt;&gt;"",Table1[[#This Row],[Column2]], IF(Table1[[#This Row],[Later Paran]]&lt;&gt;"",Table1[[#This Row],[Later Paran]],Table1[[#This Row],[BrandName]])))</f>
        <v>Accolate</v>
      </c>
    </row>
    <row r="9389" spans="1:9" x14ac:dyDescent="0.35">
      <c r="A9389">
        <v>2236676</v>
      </c>
      <c r="B9389" t="s">
        <v>20652</v>
      </c>
      <c r="C9389" t="s">
        <v>20652</v>
      </c>
      <c r="D9389" t="s">
        <v>20653</v>
      </c>
      <c r="F9389" t="s">
        <v>63</v>
      </c>
      <c r="G9389" t="str">
        <f>TRIM(IF(LEFT(Table1[[#This Row],[BrandName]],1) = "(", MID(Table1[[#This Row],[BrandName]], SEARCH(")", Table1[[#This Row],[BrandName]])+1,100),""))</f>
        <v/>
      </c>
      <c r="H9389" t="str">
        <f>IF(
     ISNUMBER(
                        SEARCH("(",Table1[[#This Row],[BrandName]])),
                        LEFT(Table1[[#This Row],[BrandName]],SEARCH("(",Table1[[#This Row],[BrandName]])-1),"")</f>
        <v/>
      </c>
      <c r="I9389" t="str">
        <f>TRIM(IF(Table1[[#This Row],[Column2]]&lt;&gt;"",Table1[[#This Row],[Column2]], IF(Table1[[#This Row],[Later Paran]]&lt;&gt;"",Table1[[#This Row],[Later Paran]],Table1[[#This Row],[BrandName]])))</f>
        <v>Propolis</v>
      </c>
    </row>
    <row r="9390" spans="1:9" x14ac:dyDescent="0.35">
      <c r="A9390">
        <v>2236711</v>
      </c>
      <c r="B9390" t="s">
        <v>20654</v>
      </c>
      <c r="C9390" t="s">
        <v>20654</v>
      </c>
      <c r="D9390" t="s">
        <v>8250</v>
      </c>
      <c r="F9390" t="s">
        <v>9</v>
      </c>
      <c r="G9390" t="str">
        <f>TRIM(IF(LEFT(Table1[[#This Row],[BrandName]],1) = "(", MID(Table1[[#This Row],[BrandName]], SEARCH(")", Table1[[#This Row],[BrandName]])+1,100),""))</f>
        <v/>
      </c>
      <c r="H9390" t="str">
        <f>IF(
     ISNUMBER(
                        SEARCH("(",Table1[[#This Row],[BrandName]])),
                        LEFT(Table1[[#This Row],[BrandName]],SEARCH("(",Table1[[#This Row],[BrandName]])-1),"")</f>
        <v/>
      </c>
      <c r="I9390" t="str">
        <f>TRIM(IF(Table1[[#This Row],[Column2]]&lt;&gt;"",Table1[[#This Row],[Column2]], IF(Table1[[#This Row],[Later Paran]]&lt;&gt;"",Table1[[#This Row],[Later Paran]],Table1[[#This Row],[BrandName]])))</f>
        <v>Calcitol</v>
      </c>
    </row>
    <row r="9391" spans="1:9" x14ac:dyDescent="0.35">
      <c r="A9391">
        <v>2236723</v>
      </c>
      <c r="B9391" t="s">
        <v>20655</v>
      </c>
      <c r="C9391" t="s">
        <v>20656</v>
      </c>
      <c r="D9391" t="s">
        <v>20657</v>
      </c>
      <c r="E9391" t="s">
        <v>20658</v>
      </c>
      <c r="F9391" t="s">
        <v>9</v>
      </c>
      <c r="G9391" t="str">
        <f>TRIM(IF(LEFT(Table1[[#This Row],[BrandName]],1) = "(", MID(Table1[[#This Row],[BrandName]], SEARCH(")", Table1[[#This Row],[BrandName]])+1,100),""))</f>
        <v/>
      </c>
      <c r="H9391" t="str">
        <f>IF(
     ISNUMBER(
                        SEARCH("(",Table1[[#This Row],[BrandName]])),
                        LEFT(Table1[[#This Row],[BrandName]],SEARCH("(",Table1[[#This Row],[BrandName]])-1),"")</f>
        <v/>
      </c>
      <c r="I9391" t="str">
        <f>TRIM(IF(Table1[[#This Row],[Column2]]&lt;&gt;"",Table1[[#This Row],[Column2]], IF(Table1[[#This Row],[Later Paran]]&lt;&gt;"",Table1[[#This Row],[Later Paran]],Table1[[#This Row],[BrandName]])))</f>
        <v>White Willow</v>
      </c>
    </row>
    <row r="9392" spans="1:9" x14ac:dyDescent="0.35">
      <c r="A9392">
        <v>2236751</v>
      </c>
      <c r="B9392" t="s">
        <v>20659</v>
      </c>
      <c r="C9392" t="s">
        <v>20660</v>
      </c>
      <c r="D9392" t="s">
        <v>11475</v>
      </c>
      <c r="E9392" t="s">
        <v>20661</v>
      </c>
      <c r="F9392" t="s">
        <v>9</v>
      </c>
      <c r="G9392" t="str">
        <f>TRIM(IF(LEFT(Table1[[#This Row],[BrandName]],1) = "(", MID(Table1[[#This Row],[BrandName]], SEARCH(")", Table1[[#This Row],[BrandName]])+1,100),""))</f>
        <v/>
      </c>
      <c r="H9392" t="str">
        <f>IF(
     ISNUMBER(
                        SEARCH("(",Table1[[#This Row],[BrandName]])),
                        LEFT(Table1[[#This Row],[BrandName]],SEARCH("(",Table1[[#This Row],[BrandName]])-1),"")</f>
        <v/>
      </c>
      <c r="I9392" t="str">
        <f>TRIM(IF(Table1[[#This Row],[Column2]]&lt;&gt;"",Table1[[#This Row],[Column2]], IF(Table1[[#This Row],[Later Paran]]&lt;&gt;"",Table1[[#This Row],[Later Paran]],Table1[[#This Row],[BrandName]])))</f>
        <v>Selenium Plus</v>
      </c>
    </row>
    <row r="9393" spans="1:9" x14ac:dyDescent="0.35">
      <c r="A9393">
        <v>2236752</v>
      </c>
      <c r="B9393" t="s">
        <v>20662</v>
      </c>
      <c r="C9393" t="s">
        <v>18250</v>
      </c>
      <c r="D9393" t="s">
        <v>35976</v>
      </c>
      <c r="E9393" t="s">
        <v>248</v>
      </c>
      <c r="F9393" t="s">
        <v>44</v>
      </c>
      <c r="G9393" t="str">
        <f>TRIM(IF(LEFT(Table1[[#This Row],[BrandName]],1) = "(", MID(Table1[[#This Row],[BrandName]], SEARCH(")", Table1[[#This Row],[BrandName]])+1,100),""))</f>
        <v/>
      </c>
      <c r="H9393" t="str">
        <f>IF(
     ISNUMBER(
                        SEARCH("(",Table1[[#This Row],[BrandName]])),
                        LEFT(Table1[[#This Row],[BrandName]],SEARCH("(",Table1[[#This Row],[BrandName]])-1),"")</f>
        <v/>
      </c>
      <c r="I9393" t="str">
        <f>TRIM(IF(Table1[[#This Row],[Column2]]&lt;&gt;"",Table1[[#This Row],[Column2]], IF(Table1[[#This Row],[Later Paran]]&lt;&gt;"",Table1[[#This Row],[Later Paran]],Table1[[#This Row],[BrandName]])))</f>
        <v>St. John's Wort</v>
      </c>
    </row>
    <row r="9394" spans="1:9" x14ac:dyDescent="0.35">
      <c r="A9394">
        <v>2236776</v>
      </c>
      <c r="B9394" t="s">
        <v>20663</v>
      </c>
      <c r="C9394" t="s">
        <v>20664</v>
      </c>
      <c r="D9394" t="s">
        <v>20665</v>
      </c>
      <c r="E9394" t="s">
        <v>3162</v>
      </c>
      <c r="F9394" t="s">
        <v>102</v>
      </c>
      <c r="G9394" t="str">
        <f>TRIM(IF(LEFT(Table1[[#This Row],[BrandName]],1) = "(", MID(Table1[[#This Row],[BrandName]], SEARCH(")", Table1[[#This Row],[BrandName]])+1,100),""))</f>
        <v/>
      </c>
      <c r="H9394" t="str">
        <f>IF(
     ISNUMBER(
                        SEARCH("(",Table1[[#This Row],[BrandName]])),
                        LEFT(Table1[[#This Row],[BrandName]],SEARCH("(",Table1[[#This Row],[BrandName]])-1),"")</f>
        <v/>
      </c>
      <c r="I9394" t="str">
        <f>TRIM(IF(Table1[[#This Row],[Column2]]&lt;&gt;"",Table1[[#This Row],[Column2]], IF(Table1[[#This Row],[Later Paran]]&lt;&gt;"",Table1[[#This Row],[Later Paran]],Table1[[#This Row],[BrandName]])))</f>
        <v>Bactroban Nasal Ointment</v>
      </c>
    </row>
    <row r="9395" spans="1:9" x14ac:dyDescent="0.35">
      <c r="A9395">
        <v>2236777</v>
      </c>
      <c r="B9395" t="s">
        <v>20666</v>
      </c>
      <c r="C9395" t="s">
        <v>1027</v>
      </c>
      <c r="D9395" t="s">
        <v>20667</v>
      </c>
      <c r="E9395" t="s">
        <v>20668</v>
      </c>
      <c r="F9395" t="s">
        <v>1880</v>
      </c>
      <c r="G9395" t="str">
        <f>TRIM(IF(LEFT(Table1[[#This Row],[BrandName]],1) = "(", MID(Table1[[#This Row],[BrandName]], SEARCH(")", Table1[[#This Row],[BrandName]])+1,100),""))</f>
        <v/>
      </c>
      <c r="H9395" t="str">
        <f>IF(
     ISNUMBER(
                        SEARCH("(",Table1[[#This Row],[BrandName]])),
                        LEFT(Table1[[#This Row],[BrandName]],SEARCH("(",Table1[[#This Row],[BrandName]])-1),"")</f>
        <v/>
      </c>
      <c r="I9395" t="str">
        <f>TRIM(IF(Table1[[#This Row],[Column2]]&lt;&gt;"",Table1[[#This Row],[Column2]], IF(Table1[[#This Row],[Later Paran]]&lt;&gt;"",Table1[[#This Row],[Later Paran]],Table1[[#This Row],[BrandName]])))</f>
        <v>Timed Release Iron</v>
      </c>
    </row>
    <row r="9396" spans="1:9" x14ac:dyDescent="0.35">
      <c r="A9396">
        <v>2236780</v>
      </c>
      <c r="B9396" t="s">
        <v>20669</v>
      </c>
      <c r="C9396" t="s">
        <v>2729</v>
      </c>
      <c r="D9396" t="s">
        <v>20670</v>
      </c>
      <c r="E9396" t="s">
        <v>20671</v>
      </c>
      <c r="F9396" t="s">
        <v>137</v>
      </c>
      <c r="G9396" t="str">
        <f>TRIM(IF(LEFT(Table1[[#This Row],[BrandName]],1) = "(", MID(Table1[[#This Row],[BrandName]], SEARCH(")", Table1[[#This Row],[BrandName]])+1,100),""))</f>
        <v/>
      </c>
      <c r="H9396" t="str">
        <f>IF(
     ISNUMBER(
                        SEARCH("(",Table1[[#This Row],[BrandName]])),
                        LEFT(Table1[[#This Row],[BrandName]],SEARCH("(",Table1[[#This Row],[BrandName]])-1),"")</f>
        <v/>
      </c>
      <c r="I9396" t="str">
        <f>TRIM(IF(Table1[[#This Row],[Column2]]&lt;&gt;"",Table1[[#This Row],[Column2]], IF(Table1[[#This Row],[Later Paran]]&lt;&gt;"",Table1[[#This Row],[Later Paran]],Table1[[#This Row],[BrandName]])))</f>
        <v>Antiseptic Hand Spray</v>
      </c>
    </row>
    <row r="9397" spans="1:9" x14ac:dyDescent="0.35">
      <c r="A9397">
        <v>2236782</v>
      </c>
      <c r="B9397" t="s">
        <v>20672</v>
      </c>
      <c r="C9397" t="s">
        <v>2729</v>
      </c>
      <c r="D9397" t="s">
        <v>20673</v>
      </c>
      <c r="E9397" t="s">
        <v>20674</v>
      </c>
      <c r="F9397" t="s">
        <v>8032</v>
      </c>
      <c r="G9397" t="str">
        <f>TRIM(IF(LEFT(Table1[[#This Row],[BrandName]],1) = "(", MID(Table1[[#This Row],[BrandName]], SEARCH(")", Table1[[#This Row],[BrandName]])+1,100),""))</f>
        <v/>
      </c>
      <c r="H9397" t="str">
        <f>IF(
     ISNUMBER(
                        SEARCH("(",Table1[[#This Row],[BrandName]])),
                        LEFT(Table1[[#This Row],[BrandName]],SEARCH("(",Table1[[#This Row],[BrandName]])-1),"")</f>
        <v/>
      </c>
      <c r="I9397" t="str">
        <f>TRIM(IF(Table1[[#This Row],[Column2]]&lt;&gt;"",Table1[[#This Row],[Column2]], IF(Table1[[#This Row],[Later Paran]]&lt;&gt;"",Table1[[#This Row],[Later Paran]],Table1[[#This Row],[BrandName]])))</f>
        <v>Antiseptic Hand Wipes</v>
      </c>
    </row>
    <row r="9398" spans="1:9" x14ac:dyDescent="0.35">
      <c r="A9398">
        <v>2236787</v>
      </c>
      <c r="B9398" t="s">
        <v>20675</v>
      </c>
      <c r="C9398" t="s">
        <v>13301</v>
      </c>
      <c r="D9398" t="s">
        <v>20676</v>
      </c>
      <c r="E9398" t="s">
        <v>1726</v>
      </c>
      <c r="F9398" t="s">
        <v>19</v>
      </c>
      <c r="G9398" t="str">
        <f>TRIM(IF(LEFT(Table1[[#This Row],[BrandName]],1) = "(", MID(Table1[[#This Row],[BrandName]], SEARCH(")", Table1[[#This Row],[BrandName]])+1,100),""))</f>
        <v/>
      </c>
      <c r="H9398" t="str">
        <f>IF(
     ISNUMBER(
                        SEARCH("(",Table1[[#This Row],[BrandName]])),
                        LEFT(Table1[[#This Row],[BrandName]],SEARCH("(",Table1[[#This Row],[BrandName]])-1),"")</f>
        <v/>
      </c>
      <c r="I9398" t="str">
        <f>TRIM(IF(Table1[[#This Row],[Column2]]&lt;&gt;"",Table1[[#This Row],[Column2]], IF(Table1[[#This Row],[Later Paran]]&lt;&gt;"",Table1[[#This Row],[Later Paran]],Table1[[#This Row],[BrandName]])))</f>
        <v>Born Again Super Pain Relieving Cream</v>
      </c>
    </row>
    <row r="9399" spans="1:9" x14ac:dyDescent="0.35">
      <c r="A9399">
        <v>2236788</v>
      </c>
      <c r="B9399" t="s">
        <v>20677</v>
      </c>
      <c r="C9399" t="s">
        <v>13301</v>
      </c>
      <c r="D9399" t="s">
        <v>20678</v>
      </c>
      <c r="E9399" t="s">
        <v>20679</v>
      </c>
      <c r="F9399" t="s">
        <v>516</v>
      </c>
      <c r="G9399" t="str">
        <f>TRIM(IF(LEFT(Table1[[#This Row],[BrandName]],1) = "(", MID(Table1[[#This Row],[BrandName]], SEARCH(")", Table1[[#This Row],[BrandName]])+1,100),""))</f>
        <v/>
      </c>
      <c r="H9399" t="str">
        <f>IF(
     ISNUMBER(
                        SEARCH("(",Table1[[#This Row],[BrandName]])),
                        LEFT(Table1[[#This Row],[BrandName]],SEARCH("(",Table1[[#This Row],[BrandName]])-1),"")</f>
        <v/>
      </c>
      <c r="I9399" t="str">
        <f>TRIM(IF(Table1[[#This Row],[Column2]]&lt;&gt;"",Table1[[#This Row],[Column2]], IF(Table1[[#This Row],[Later Paran]]&lt;&gt;"",Table1[[#This Row],[Later Paran]],Table1[[#This Row],[BrandName]])))</f>
        <v>Born Again Super Pain Relieving Lotion</v>
      </c>
    </row>
    <row r="9400" spans="1:9" x14ac:dyDescent="0.35">
      <c r="A9400">
        <v>2236790</v>
      </c>
      <c r="B9400" t="s">
        <v>20680</v>
      </c>
      <c r="C9400" t="s">
        <v>1785</v>
      </c>
      <c r="D9400" t="s">
        <v>20681</v>
      </c>
      <c r="E9400" t="s">
        <v>3300</v>
      </c>
      <c r="F9400" t="s">
        <v>276</v>
      </c>
      <c r="G9400" t="str">
        <f>TRIM(IF(LEFT(Table1[[#This Row],[BrandName]],1) = "(", MID(Table1[[#This Row],[BrandName]], SEARCH(")", Table1[[#This Row],[BrandName]])+1,100),""))</f>
        <v/>
      </c>
      <c r="H9400" t="str">
        <f>IF(
     ISNUMBER(
                        SEARCH("(",Table1[[#This Row],[BrandName]])),
                        LEFT(Table1[[#This Row],[BrandName]],SEARCH("(",Table1[[#This Row],[BrandName]])-1),"")</f>
        <v/>
      </c>
      <c r="I9400" t="str">
        <f>TRIM(IF(Table1[[#This Row],[Column2]]&lt;&gt;"",Table1[[#This Row],[Column2]], IF(Table1[[#This Row],[Later Paran]]&lt;&gt;"",Table1[[#This Row],[Later Paran]],Table1[[#This Row],[BrandName]])))</f>
        <v>Viractin Gel</v>
      </c>
    </row>
    <row r="9401" spans="1:9" x14ac:dyDescent="0.35">
      <c r="A9401">
        <v>2236808</v>
      </c>
      <c r="B9401" t="s">
        <v>20682</v>
      </c>
      <c r="C9401" t="s">
        <v>20683</v>
      </c>
      <c r="D9401" t="s">
        <v>20684</v>
      </c>
      <c r="E9401" t="s">
        <v>17654</v>
      </c>
      <c r="F9401" t="s">
        <v>9</v>
      </c>
      <c r="G9401" t="str">
        <f>TRIM(IF(LEFT(Table1[[#This Row],[BrandName]],1) = "(", MID(Table1[[#This Row],[BrandName]], SEARCH(")", Table1[[#This Row],[BrandName]])+1,100),""))</f>
        <v/>
      </c>
      <c r="H9401" t="str">
        <f>IF(
     ISNUMBER(
                        SEARCH("(",Table1[[#This Row],[BrandName]])),
                        LEFT(Table1[[#This Row],[BrandName]],SEARCH("(",Table1[[#This Row],[BrandName]])-1),"")</f>
        <v/>
      </c>
      <c r="I9401" t="str">
        <f>TRIM(IF(Table1[[#This Row],[Column2]]&lt;&gt;"",Table1[[#This Row],[Column2]], IF(Table1[[#This Row],[Later Paran]]&lt;&gt;"",Table1[[#This Row],[Later Paran]],Table1[[#This Row],[BrandName]])))</f>
        <v>Diovan</v>
      </c>
    </row>
    <row r="9402" spans="1:9" x14ac:dyDescent="0.35">
      <c r="A9402">
        <v>2236809</v>
      </c>
      <c r="B9402" t="s">
        <v>20685</v>
      </c>
      <c r="C9402" t="s">
        <v>20683</v>
      </c>
      <c r="D9402" t="s">
        <v>20684</v>
      </c>
      <c r="E9402" t="s">
        <v>11805</v>
      </c>
      <c r="F9402" t="s">
        <v>9</v>
      </c>
      <c r="G9402" t="str">
        <f>TRIM(IF(LEFT(Table1[[#This Row],[BrandName]],1) = "(", MID(Table1[[#This Row],[BrandName]], SEARCH(")", Table1[[#This Row],[BrandName]])+1,100),""))</f>
        <v/>
      </c>
      <c r="H9402" t="str">
        <f>IF(
     ISNUMBER(
                        SEARCH("(",Table1[[#This Row],[BrandName]])),
                        LEFT(Table1[[#This Row],[BrandName]],SEARCH("(",Table1[[#This Row],[BrandName]])-1),"")</f>
        <v/>
      </c>
      <c r="I9402" t="str">
        <f>TRIM(IF(Table1[[#This Row],[Column2]]&lt;&gt;"",Table1[[#This Row],[Column2]], IF(Table1[[#This Row],[Later Paran]]&lt;&gt;"",Table1[[#This Row],[Later Paran]],Table1[[#This Row],[BrandName]])))</f>
        <v>Diovan</v>
      </c>
    </row>
    <row r="9403" spans="1:9" x14ac:dyDescent="0.35">
      <c r="A9403">
        <v>2236838</v>
      </c>
      <c r="B9403" t="s">
        <v>20686</v>
      </c>
      <c r="C9403" t="s">
        <v>20687</v>
      </c>
      <c r="D9403" t="s">
        <v>20688</v>
      </c>
      <c r="E9403" t="s">
        <v>16837</v>
      </c>
      <c r="F9403" t="s">
        <v>9</v>
      </c>
      <c r="G9403" t="str">
        <f>TRIM(IF(LEFT(Table1[[#This Row],[BrandName]],1) = "(", MID(Table1[[#This Row],[BrandName]], SEARCH(")", Table1[[#This Row],[BrandName]])+1,100),""))</f>
        <v/>
      </c>
      <c r="H9403" t="str">
        <f>IF(
     ISNUMBER(
                        SEARCH("(",Table1[[#This Row],[BrandName]])),
                        LEFT(Table1[[#This Row],[BrandName]],SEARCH("(",Table1[[#This Row],[BrandName]])-1),"")</f>
        <v/>
      </c>
      <c r="I9403" t="str">
        <f>TRIM(IF(Table1[[#This Row],[Column2]]&lt;&gt;"",Table1[[#This Row],[Column2]], IF(Table1[[#This Row],[Later Paran]]&lt;&gt;"",Table1[[#This Row],[Later Paran]],Table1[[#This Row],[BrandName]])))</f>
        <v>Echinacea Plus</v>
      </c>
    </row>
    <row r="9404" spans="1:9" x14ac:dyDescent="0.35">
      <c r="A9404">
        <v>2236839</v>
      </c>
      <c r="B9404" t="s">
        <v>20689</v>
      </c>
      <c r="C9404" t="s">
        <v>20690</v>
      </c>
      <c r="D9404" t="s">
        <v>20691</v>
      </c>
      <c r="E9404" t="s">
        <v>20692</v>
      </c>
      <c r="F9404" t="s">
        <v>9184</v>
      </c>
      <c r="G9404" t="str">
        <f>TRIM(IF(LEFT(Table1[[#This Row],[BrandName]],1) = "(", MID(Table1[[#This Row],[BrandName]], SEARCH(")", Table1[[#This Row],[BrandName]])+1,100),""))</f>
        <v/>
      </c>
      <c r="H9404" t="str">
        <f>IF(
     ISNUMBER(
                        SEARCH("(",Table1[[#This Row],[BrandName]])),
                        LEFT(Table1[[#This Row],[BrandName]],SEARCH("(",Table1[[#This Row],[BrandName]])-1),"")</f>
        <v/>
      </c>
      <c r="I9404" t="str">
        <f>TRIM(IF(Table1[[#This Row],[Column2]]&lt;&gt;"",Table1[[#This Row],[Column2]], IF(Table1[[#This Row],[Later Paran]]&lt;&gt;"",Table1[[#This Row],[Later Paran]],Table1[[#This Row],[BrandName]])))</f>
        <v>Levaquin</v>
      </c>
    </row>
    <row r="9405" spans="1:9" x14ac:dyDescent="0.35">
      <c r="A9405">
        <v>2236840</v>
      </c>
      <c r="B9405" t="s">
        <v>20693</v>
      </c>
      <c r="C9405" t="s">
        <v>20694</v>
      </c>
      <c r="D9405" t="s">
        <v>20691</v>
      </c>
      <c r="E9405" t="s">
        <v>853</v>
      </c>
      <c r="F9405" t="s">
        <v>29</v>
      </c>
      <c r="G9405" t="str">
        <f>TRIM(IF(LEFT(Table1[[#This Row],[BrandName]],1) = "(", MID(Table1[[#This Row],[BrandName]], SEARCH(")", Table1[[#This Row],[BrandName]])+1,100),""))</f>
        <v/>
      </c>
      <c r="H9405" t="str">
        <f>IF(
     ISNUMBER(
                        SEARCH("(",Table1[[#This Row],[BrandName]])),
                        LEFT(Table1[[#This Row],[BrandName]],SEARCH("(",Table1[[#This Row],[BrandName]])-1),"")</f>
        <v/>
      </c>
      <c r="I9405" t="str">
        <f>TRIM(IF(Table1[[#This Row],[Column2]]&lt;&gt;"",Table1[[#This Row],[Column2]], IF(Table1[[#This Row],[Later Paran]]&lt;&gt;"",Table1[[#This Row],[Later Paran]],Table1[[#This Row],[BrandName]])))</f>
        <v>Levaquin</v>
      </c>
    </row>
    <row r="9406" spans="1:9" x14ac:dyDescent="0.35">
      <c r="A9406">
        <v>2236841</v>
      </c>
      <c r="B9406" t="s">
        <v>20695</v>
      </c>
      <c r="C9406" t="s">
        <v>20694</v>
      </c>
      <c r="D9406" t="s">
        <v>20691</v>
      </c>
      <c r="E9406" t="s">
        <v>47</v>
      </c>
      <c r="F9406" t="s">
        <v>44</v>
      </c>
      <c r="G9406" t="str">
        <f>TRIM(IF(LEFT(Table1[[#This Row],[BrandName]],1) = "(", MID(Table1[[#This Row],[BrandName]], SEARCH(")", Table1[[#This Row],[BrandName]])+1,100),""))</f>
        <v/>
      </c>
      <c r="H9406" t="str">
        <f>IF(
     ISNUMBER(
                        SEARCH("(",Table1[[#This Row],[BrandName]])),
                        LEFT(Table1[[#This Row],[BrandName]],SEARCH("(",Table1[[#This Row],[BrandName]])-1),"")</f>
        <v/>
      </c>
      <c r="I9406" t="str">
        <f>TRIM(IF(Table1[[#This Row],[Column2]]&lt;&gt;"",Table1[[#This Row],[Column2]], IF(Table1[[#This Row],[Later Paran]]&lt;&gt;"",Table1[[#This Row],[Later Paran]],Table1[[#This Row],[BrandName]])))</f>
        <v>Levaquin</v>
      </c>
    </row>
    <row r="9407" spans="1:9" x14ac:dyDescent="0.35">
      <c r="A9407">
        <v>2236842</v>
      </c>
      <c r="B9407" t="s">
        <v>20696</v>
      </c>
      <c r="C9407" t="s">
        <v>20694</v>
      </c>
      <c r="D9407" t="s">
        <v>20691</v>
      </c>
      <c r="E9407" t="s">
        <v>248</v>
      </c>
      <c r="F9407" t="s">
        <v>44</v>
      </c>
      <c r="G9407" t="str">
        <f>TRIM(IF(LEFT(Table1[[#This Row],[BrandName]],1) = "(", MID(Table1[[#This Row],[BrandName]], SEARCH(")", Table1[[#This Row],[BrandName]])+1,100),""))</f>
        <v/>
      </c>
      <c r="H9407" t="str">
        <f>IF(
     ISNUMBER(
                        SEARCH("(",Table1[[#This Row],[BrandName]])),
                        LEFT(Table1[[#This Row],[BrandName]],SEARCH("(",Table1[[#This Row],[BrandName]])-1),"")</f>
        <v/>
      </c>
      <c r="I9407" t="str">
        <f>TRIM(IF(Table1[[#This Row],[Column2]]&lt;&gt;"",Table1[[#This Row],[Column2]], IF(Table1[[#This Row],[Later Paran]]&lt;&gt;"",Table1[[#This Row],[Later Paran]],Table1[[#This Row],[BrandName]])))</f>
        <v>Levaquin</v>
      </c>
    </row>
    <row r="9408" spans="1:9" x14ac:dyDescent="0.35">
      <c r="A9408">
        <v>2236849</v>
      </c>
      <c r="B9408" t="s">
        <v>20697</v>
      </c>
      <c r="C9408" t="s">
        <v>20698</v>
      </c>
      <c r="D9408" t="s">
        <v>20699</v>
      </c>
      <c r="E9408" t="s">
        <v>20700</v>
      </c>
      <c r="F9408" t="s">
        <v>29</v>
      </c>
      <c r="G9408" t="str">
        <f>TRIM(IF(LEFT(Table1[[#This Row],[BrandName]],1) = "(", MID(Table1[[#This Row],[BrandName]], SEARCH(")", Table1[[#This Row],[BrandName]])+1,100),""))</f>
        <v/>
      </c>
      <c r="H9408" t="str">
        <f>IF(
     ISNUMBER(
                        SEARCH("(",Table1[[#This Row],[BrandName]])),
                        LEFT(Table1[[#This Row],[BrandName]],SEARCH("(",Table1[[#This Row],[BrandName]])-1),"")</f>
        <v/>
      </c>
      <c r="I9408" t="str">
        <f>TRIM(IF(Table1[[#This Row],[Column2]]&lt;&gt;"",Table1[[#This Row],[Column2]], IF(Table1[[#This Row],[Later Paran]]&lt;&gt;"",Table1[[#This Row],[Later Paran]],Table1[[#This Row],[BrandName]])))</f>
        <v>Oncaspar</v>
      </c>
    </row>
    <row r="9409" spans="1:9" x14ac:dyDescent="0.35">
      <c r="A9409">
        <v>2236851</v>
      </c>
      <c r="B9409" t="s">
        <v>20701</v>
      </c>
      <c r="C9409" t="s">
        <v>20702</v>
      </c>
      <c r="D9409" t="s">
        <v>20703</v>
      </c>
      <c r="E9409" t="s">
        <v>20704</v>
      </c>
      <c r="F9409" t="s">
        <v>9</v>
      </c>
      <c r="G9409" t="str">
        <f>TRIM(IF(LEFT(Table1[[#This Row],[BrandName]],1) = "(", MID(Table1[[#This Row],[BrandName]], SEARCH(")", Table1[[#This Row],[BrandName]])+1,100),""))</f>
        <v/>
      </c>
      <c r="H9409" t="str">
        <f>IF(
     ISNUMBER(
                        SEARCH("(",Table1[[#This Row],[BrandName]])),
                        LEFT(Table1[[#This Row],[BrandName]],SEARCH("(",Table1[[#This Row],[BrandName]])-1),"")</f>
        <v/>
      </c>
      <c r="I9409" t="str">
        <f>TRIM(IF(Table1[[#This Row],[Column2]]&lt;&gt;"",Table1[[#This Row],[Column2]], IF(Table1[[#This Row],[Later Paran]]&lt;&gt;"",Table1[[#This Row],[Later Paran]],Table1[[#This Row],[BrandName]])))</f>
        <v>Mlc</v>
      </c>
    </row>
    <row r="9410" spans="1:9" x14ac:dyDescent="0.35">
      <c r="A9410">
        <v>2236859</v>
      </c>
      <c r="B9410" t="s">
        <v>20705</v>
      </c>
      <c r="C9410" t="s">
        <v>20706</v>
      </c>
      <c r="D9410" t="s">
        <v>20707</v>
      </c>
      <c r="E9410" t="s">
        <v>14546</v>
      </c>
      <c r="F9410" t="s">
        <v>9</v>
      </c>
      <c r="G9410" t="str">
        <f>TRIM(IF(LEFT(Table1[[#This Row],[BrandName]],1) = "(", MID(Table1[[#This Row],[BrandName]], SEARCH(")", Table1[[#This Row],[BrandName]])+1,100),""))</f>
        <v/>
      </c>
      <c r="H9410" t="str">
        <f>IF(
     ISNUMBER(
                        SEARCH("(",Table1[[#This Row],[BrandName]])),
                        LEFT(Table1[[#This Row],[BrandName]],SEARCH("(",Table1[[#This Row],[BrandName]])-1),"")</f>
        <v/>
      </c>
      <c r="I9410" t="str">
        <f>TRIM(IF(Table1[[#This Row],[Column2]]&lt;&gt;"",Table1[[#This Row],[Column2]], IF(Table1[[#This Row],[Later Paran]]&lt;&gt;"",Table1[[#This Row],[Later Paran]],Table1[[#This Row],[BrandName]])))</f>
        <v>Agrylin</v>
      </c>
    </row>
    <row r="9411" spans="1:9" x14ac:dyDescent="0.35">
      <c r="A9411">
        <v>2236860</v>
      </c>
      <c r="B9411" t="s">
        <v>20708</v>
      </c>
      <c r="C9411" t="s">
        <v>20706</v>
      </c>
      <c r="D9411" t="s">
        <v>20707</v>
      </c>
      <c r="E9411" t="s">
        <v>9669</v>
      </c>
      <c r="F9411" t="s">
        <v>9</v>
      </c>
      <c r="G9411" t="str">
        <f>TRIM(IF(LEFT(Table1[[#This Row],[BrandName]],1) = "(", MID(Table1[[#This Row],[BrandName]], SEARCH(")", Table1[[#This Row],[BrandName]])+1,100),""))</f>
        <v/>
      </c>
      <c r="H9411" t="str">
        <f>IF(
     ISNUMBER(
                        SEARCH("(",Table1[[#This Row],[BrandName]])),
                        LEFT(Table1[[#This Row],[BrandName]],SEARCH("(",Table1[[#This Row],[BrandName]])-1),"")</f>
        <v/>
      </c>
      <c r="I9411" t="str">
        <f>TRIM(IF(Table1[[#This Row],[Column2]]&lt;&gt;"",Table1[[#This Row],[Column2]], IF(Table1[[#This Row],[Later Paran]]&lt;&gt;"",Table1[[#This Row],[Later Paran]],Table1[[#This Row],[BrandName]])))</f>
        <v>Agrylin</v>
      </c>
    </row>
    <row r="9412" spans="1:9" x14ac:dyDescent="0.35">
      <c r="A9412">
        <v>2236862</v>
      </c>
      <c r="B9412" t="s">
        <v>20709</v>
      </c>
      <c r="C9412" t="s">
        <v>2816</v>
      </c>
      <c r="D9412" t="s">
        <v>35760</v>
      </c>
      <c r="E9412" t="s">
        <v>20710</v>
      </c>
      <c r="F9412" t="s">
        <v>125</v>
      </c>
      <c r="G9412" t="str">
        <f>TRIM(IF(LEFT(Table1[[#This Row],[BrandName]],1) = "(", MID(Table1[[#This Row],[BrandName]], SEARCH(")", Table1[[#This Row],[BrandName]])+1,100),""))</f>
        <v/>
      </c>
      <c r="H9412" t="str">
        <f>IF(
     ISNUMBER(
                        SEARCH("(",Table1[[#This Row],[BrandName]])),
                        LEFT(Table1[[#This Row],[BrandName]],SEARCH("(",Table1[[#This Row],[BrandName]])-1),"")</f>
        <v/>
      </c>
      <c r="I9412" t="str">
        <f>TRIM(IF(Table1[[#This Row],[Column2]]&lt;&gt;"",Table1[[#This Row],[Column2]], IF(Table1[[#This Row],[Later Paran]]&lt;&gt;"",Table1[[#This Row],[Later Paran]],Table1[[#This Row],[BrandName]])))</f>
        <v>One StepInstant Hand Sanitizer</v>
      </c>
    </row>
    <row r="9413" spans="1:9" x14ac:dyDescent="0.35">
      <c r="A9413">
        <v>2236867</v>
      </c>
      <c r="B9413" t="s">
        <v>20711</v>
      </c>
      <c r="C9413" t="s">
        <v>18539</v>
      </c>
      <c r="D9413" t="s">
        <v>18565</v>
      </c>
      <c r="E9413" t="s">
        <v>20712</v>
      </c>
      <c r="F9413" t="s">
        <v>2181</v>
      </c>
      <c r="G9413" t="str">
        <f>TRIM(IF(LEFT(Table1[[#This Row],[BrandName]],1) = "(", MID(Table1[[#This Row],[BrandName]], SEARCH(")", Table1[[#This Row],[BrandName]])+1,100),""))</f>
        <v/>
      </c>
      <c r="H9413" t="str">
        <f>IF(
     ISNUMBER(
                        SEARCH("(",Table1[[#This Row],[BrandName]])),
                        LEFT(Table1[[#This Row],[BrandName]],SEARCH("(",Table1[[#This Row],[BrandName]])-1),"")</f>
        <v/>
      </c>
      <c r="I9413" t="str">
        <f>TRIM(IF(Table1[[#This Row],[Column2]]&lt;&gt;"",Table1[[#This Row],[Column2]], IF(Table1[[#This Row],[Later Paran]]&lt;&gt;"",Table1[[#This Row],[Later Paran]],Table1[[#This Row],[BrandName]])))</f>
        <v>Echinacea</v>
      </c>
    </row>
    <row r="9414" spans="1:9" x14ac:dyDescent="0.35">
      <c r="A9414">
        <v>2236870</v>
      </c>
      <c r="B9414" t="s">
        <v>20713</v>
      </c>
      <c r="C9414" t="s">
        <v>20714</v>
      </c>
      <c r="D9414" t="s">
        <v>20715</v>
      </c>
      <c r="E9414" t="s">
        <v>20716</v>
      </c>
      <c r="F9414" t="s">
        <v>4514</v>
      </c>
      <c r="G9414" t="str">
        <f>TRIM(IF(LEFT(Table1[[#This Row],[BrandName]],1) = "(", MID(Table1[[#This Row],[BrandName]], SEARCH(")", Table1[[#This Row],[BrandName]])+1,100),""))</f>
        <v/>
      </c>
      <c r="H9414" t="str">
        <f>IF(
     ISNUMBER(
                        SEARCH("(",Table1[[#This Row],[BrandName]])),
                        LEFT(Table1[[#This Row],[BrandName]],SEARCH("(",Table1[[#This Row],[BrandName]])-1),"")</f>
        <v/>
      </c>
      <c r="I9414" t="str">
        <f>TRIM(IF(Table1[[#This Row],[Column2]]&lt;&gt;"",Table1[[#This Row],[Column2]], IF(Table1[[#This Row],[Later Paran]]&lt;&gt;"",Table1[[#This Row],[Later Paran]],Table1[[#This Row],[BrandName]])))</f>
        <v>Butler Protect One Minute Apf Fluoride Gel</v>
      </c>
    </row>
    <row r="9415" spans="1:9" x14ac:dyDescent="0.35">
      <c r="A9415">
        <v>2236875</v>
      </c>
      <c r="B9415" t="s">
        <v>20717</v>
      </c>
      <c r="C9415" t="s">
        <v>11224</v>
      </c>
      <c r="D9415" t="s">
        <v>20718</v>
      </c>
      <c r="E9415" t="s">
        <v>20719</v>
      </c>
      <c r="F9415" t="s">
        <v>1920</v>
      </c>
      <c r="G9415" t="str">
        <f>TRIM(IF(LEFT(Table1[[#This Row],[BrandName]],1) = "(", MID(Table1[[#This Row],[BrandName]], SEARCH(")", Table1[[#This Row],[BrandName]])+1,100),""))</f>
        <v/>
      </c>
      <c r="H9415" t="str">
        <f>IF(
     ISNUMBER(
                        SEARCH("(",Table1[[#This Row],[BrandName]])),
                        LEFT(Table1[[#This Row],[BrandName]],SEARCH("(",Table1[[#This Row],[BrandName]])-1),"")</f>
        <v/>
      </c>
      <c r="I9415" t="str">
        <f>TRIM(IF(Table1[[#This Row],[Column2]]&lt;&gt;"",Table1[[#This Row],[Column2]], IF(Table1[[#This Row],[Later Paran]]&lt;&gt;"",Table1[[#This Row],[Later Paran]],Table1[[#This Row],[BrandName]])))</f>
        <v>Primene</v>
      </c>
    </row>
    <row r="9416" spans="1:9" x14ac:dyDescent="0.35">
      <c r="A9416">
        <v>2236876</v>
      </c>
      <c r="B9416" t="s">
        <v>20720</v>
      </c>
      <c r="C9416" t="s">
        <v>20721</v>
      </c>
      <c r="D9416" t="s">
        <v>20722</v>
      </c>
      <c r="E9416" t="s">
        <v>7540</v>
      </c>
      <c r="F9416" t="s">
        <v>63</v>
      </c>
      <c r="G9416" t="str">
        <f>TRIM(IF(LEFT(Table1[[#This Row],[BrandName]],1) = "(", MID(Table1[[#This Row],[BrandName]], SEARCH(")", Table1[[#This Row],[BrandName]])+1,100),""))</f>
        <v/>
      </c>
      <c r="H9416" t="str">
        <f>IF(
     ISNUMBER(
                        SEARCH("(",Table1[[#This Row],[BrandName]])),
                        LEFT(Table1[[#This Row],[BrandName]],SEARCH("(",Table1[[#This Row],[BrandName]])-1),"")</f>
        <v/>
      </c>
      <c r="I9416" t="str">
        <f>TRIM(IF(Table1[[#This Row],[Column2]]&lt;&gt;"",Table1[[#This Row],[Column2]], IF(Table1[[#This Row],[Later Paran]]&lt;&gt;"",Table1[[#This Row],[Later Paran]],Table1[[#This Row],[BrandName]])))</f>
        <v>Alphagan</v>
      </c>
    </row>
    <row r="9417" spans="1:9" x14ac:dyDescent="0.35">
      <c r="A9417">
        <v>2236877</v>
      </c>
      <c r="B9417" t="s">
        <v>20723</v>
      </c>
      <c r="C9417" t="s">
        <v>20721</v>
      </c>
      <c r="D9417" t="s">
        <v>20722</v>
      </c>
      <c r="E9417" t="s">
        <v>75</v>
      </c>
      <c r="F9417" t="s">
        <v>63</v>
      </c>
      <c r="G9417" t="str">
        <f>TRIM(IF(LEFT(Table1[[#This Row],[BrandName]],1) = "(", MID(Table1[[#This Row],[BrandName]], SEARCH(")", Table1[[#This Row],[BrandName]])+1,100),""))</f>
        <v/>
      </c>
      <c r="H9417" t="str">
        <f>IF(
     ISNUMBER(
                        SEARCH("(",Table1[[#This Row],[BrandName]])),
                        LEFT(Table1[[#This Row],[BrandName]],SEARCH("(",Table1[[#This Row],[BrandName]])-1),"")</f>
        <v/>
      </c>
      <c r="I9417" t="str">
        <f>TRIM(IF(Table1[[#This Row],[Column2]]&lt;&gt;"",Table1[[#This Row],[Column2]], IF(Table1[[#This Row],[Later Paran]]&lt;&gt;"",Table1[[#This Row],[Later Paran]],Table1[[#This Row],[BrandName]])))</f>
        <v>Alphagan</v>
      </c>
    </row>
    <row r="9418" spans="1:9" x14ac:dyDescent="0.35">
      <c r="A9418">
        <v>2236883</v>
      </c>
      <c r="B9418" t="s">
        <v>20724</v>
      </c>
      <c r="C9418" t="s">
        <v>16570</v>
      </c>
      <c r="D9418" t="s">
        <v>16571</v>
      </c>
      <c r="E9418" t="s">
        <v>20725</v>
      </c>
      <c r="F9418" t="s">
        <v>1910</v>
      </c>
      <c r="G9418" t="str">
        <f>TRIM(IF(LEFT(Table1[[#This Row],[BrandName]],1) = "(", MID(Table1[[#This Row],[BrandName]], SEARCH(")", Table1[[#This Row],[BrandName]])+1,100),""))</f>
        <v/>
      </c>
      <c r="H9418" t="str">
        <f>IF(
     ISNUMBER(
                        SEARCH("(",Table1[[#This Row],[BrandName]])),
                        LEFT(Table1[[#This Row],[BrandName]],SEARCH("(",Table1[[#This Row],[BrandName]])-1),"")</f>
        <v/>
      </c>
      <c r="I9418" t="str">
        <f>TRIM(IF(Table1[[#This Row],[Column2]]&lt;&gt;"",Table1[[#This Row],[Column2]], IF(Table1[[#This Row],[Later Paran]]&lt;&gt;"",Table1[[#This Row],[Later Paran]],Table1[[#This Row],[BrandName]])))</f>
        <v>Lovenox</v>
      </c>
    </row>
    <row r="9419" spans="1:9" x14ac:dyDescent="0.35">
      <c r="A9419">
        <v>2236890</v>
      </c>
      <c r="B9419" t="s">
        <v>20726</v>
      </c>
      <c r="C9419" t="s">
        <v>9352</v>
      </c>
      <c r="D9419" t="s">
        <v>20727</v>
      </c>
      <c r="E9419" t="s">
        <v>20728</v>
      </c>
      <c r="F9419" t="s">
        <v>9</v>
      </c>
      <c r="G9419" t="str">
        <f>TRIM(IF(LEFT(Table1[[#This Row],[BrandName]],1) = "(", MID(Table1[[#This Row],[BrandName]], SEARCH(")", Table1[[#This Row],[BrandName]])+1,100),""))</f>
        <v/>
      </c>
      <c r="H9419" t="str">
        <f>IF(
     ISNUMBER(
                        SEARCH("(",Table1[[#This Row],[BrandName]])),
                        LEFT(Table1[[#This Row],[BrandName]],SEARCH("(",Table1[[#This Row],[BrandName]])-1),"")</f>
        <v/>
      </c>
      <c r="I9419" t="str">
        <f>TRIM(IF(Table1[[#This Row],[Column2]]&lt;&gt;"",Table1[[#This Row],[Column2]], IF(Table1[[#This Row],[Later Paran]]&lt;&gt;"",Table1[[#This Row],[Later Paran]],Table1[[#This Row],[BrandName]])))</f>
        <v>Traditional Laxative</v>
      </c>
    </row>
    <row r="9420" spans="1:9" x14ac:dyDescent="0.35">
      <c r="A9420">
        <v>2236898</v>
      </c>
      <c r="B9420" t="s">
        <v>20729</v>
      </c>
      <c r="C9420" t="s">
        <v>13276</v>
      </c>
      <c r="D9420" t="s">
        <v>20730</v>
      </c>
      <c r="E9420" t="s">
        <v>20731</v>
      </c>
      <c r="F9420" t="s">
        <v>97</v>
      </c>
      <c r="G9420" t="str">
        <f>TRIM(IF(LEFT(Table1[[#This Row],[BrandName]],1) = "(", MID(Table1[[#This Row],[BrandName]], SEARCH(")", Table1[[#This Row],[BrandName]])+1,100),""))</f>
        <v/>
      </c>
      <c r="H9420" t="str">
        <f>IF(
     ISNUMBER(
                        SEARCH("(",Table1[[#This Row],[BrandName]])),
                        LEFT(Table1[[#This Row],[BrandName]],SEARCH("(",Table1[[#This Row],[BrandName]])-1),"")</f>
        <v/>
      </c>
      <c r="I9420" t="str">
        <f>TRIM(IF(Table1[[#This Row],[Column2]]&lt;&gt;"",Table1[[#This Row],[Column2]], IF(Table1[[#This Row],[Later Paran]]&lt;&gt;"",Table1[[#This Row],[Later Paran]],Table1[[#This Row],[BrandName]])))</f>
        <v>Reliv Provantage</v>
      </c>
    </row>
    <row r="9421" spans="1:9" x14ac:dyDescent="0.35">
      <c r="A9421">
        <v>2236913</v>
      </c>
      <c r="B9421" t="s">
        <v>20732</v>
      </c>
      <c r="C9421" t="s">
        <v>20733</v>
      </c>
      <c r="D9421" t="s">
        <v>20734</v>
      </c>
      <c r="E9421" t="s">
        <v>20735</v>
      </c>
      <c r="F9421" t="s">
        <v>1910</v>
      </c>
      <c r="G9421" t="str">
        <f>TRIM(IF(LEFT(Table1[[#This Row],[BrandName]],1) = "(", MID(Table1[[#This Row],[BrandName]], SEARCH(")", Table1[[#This Row],[BrandName]])+1,100),""))</f>
        <v/>
      </c>
      <c r="H9421" t="str">
        <f>IF(
     ISNUMBER(
                        SEARCH("(",Table1[[#This Row],[BrandName]])),
                        LEFT(Table1[[#This Row],[BrandName]],SEARCH("(",Table1[[#This Row],[BrandName]])-1),"")</f>
        <v/>
      </c>
      <c r="I9421" t="str">
        <f>TRIM(IF(Table1[[#This Row],[Column2]]&lt;&gt;"",Table1[[#This Row],[Column2]], IF(Table1[[#This Row],[Later Paran]]&lt;&gt;"",Table1[[#This Row],[Later Paran]],Table1[[#This Row],[BrandName]])))</f>
        <v>Fraxiparine</v>
      </c>
    </row>
    <row r="9422" spans="1:9" x14ac:dyDescent="0.35">
      <c r="A9422">
        <v>2236916</v>
      </c>
      <c r="B9422" t="s">
        <v>20736</v>
      </c>
      <c r="C9422" t="s">
        <v>11019</v>
      </c>
      <c r="D9422" t="s">
        <v>33369</v>
      </c>
      <c r="E9422" t="s">
        <v>20737</v>
      </c>
      <c r="F9422" t="s">
        <v>29</v>
      </c>
      <c r="G9422" t="str">
        <f>TRIM(IF(LEFT(Table1[[#This Row],[BrandName]],1) = "(", MID(Table1[[#This Row],[BrandName]], SEARCH(")", Table1[[#This Row],[BrandName]])+1,100),""))</f>
        <v/>
      </c>
      <c r="H9422" t="str">
        <f>IF(
     ISNUMBER(
                        SEARCH("(",Table1[[#This Row],[BrandName]])),
                        LEFT(Table1[[#This Row],[BrandName]],SEARCH("(",Table1[[#This Row],[BrandName]])-1),"")</f>
        <v/>
      </c>
      <c r="I9422" t="str">
        <f>TRIM(IF(Table1[[#This Row],[Column2]]&lt;&gt;"",Table1[[#This Row],[Column2]], IF(Table1[[#This Row],[Later Paran]]&lt;&gt;"",Table1[[#This Row],[Later Paran]],Table1[[#This Row],[BrandName]])))</f>
        <v>Acyclovir Sodiumection</v>
      </c>
    </row>
    <row r="9423" spans="1:9" x14ac:dyDescent="0.35">
      <c r="A9423">
        <v>2236919</v>
      </c>
      <c r="B9423" t="s">
        <v>20738</v>
      </c>
      <c r="C9423" t="s">
        <v>20739</v>
      </c>
      <c r="D9423" t="s">
        <v>20740</v>
      </c>
      <c r="E9423" t="s">
        <v>20741</v>
      </c>
      <c r="F9423" t="s">
        <v>9</v>
      </c>
      <c r="G9423" t="str">
        <f>TRIM(IF(LEFT(Table1[[#This Row],[BrandName]],1) = "(", MID(Table1[[#This Row],[BrandName]], SEARCH(")", Table1[[#This Row],[BrandName]])+1,100),""))</f>
        <v/>
      </c>
      <c r="H9423" t="str">
        <f>IF(
     ISNUMBER(
                        SEARCH("(",Table1[[#This Row],[BrandName]])),
                        LEFT(Table1[[#This Row],[BrandName]],SEARCH("(",Table1[[#This Row],[BrandName]])-1),"")</f>
        <v/>
      </c>
      <c r="I9423" t="str">
        <f>TRIM(IF(Table1[[#This Row],[Column2]]&lt;&gt;"",Table1[[#This Row],[Column2]], IF(Table1[[#This Row],[Later Paran]]&lt;&gt;"",Table1[[#This Row],[Later Paran]],Table1[[#This Row],[BrandName]])))</f>
        <v>Sleep Relax Formula</v>
      </c>
    </row>
    <row r="9424" spans="1:9" x14ac:dyDescent="0.35">
      <c r="A9424">
        <v>2236926</v>
      </c>
      <c r="B9424" t="s">
        <v>20742</v>
      </c>
      <c r="C9424" t="s">
        <v>11019</v>
      </c>
      <c r="D9424" t="s">
        <v>33369</v>
      </c>
      <c r="E9424" t="s">
        <v>784</v>
      </c>
      <c r="F9424" t="s">
        <v>29</v>
      </c>
      <c r="G9424" t="str">
        <f>TRIM(IF(LEFT(Table1[[#This Row],[BrandName]],1) = "(", MID(Table1[[#This Row],[BrandName]], SEARCH(")", Table1[[#This Row],[BrandName]])+1,100),""))</f>
        <v/>
      </c>
      <c r="H9424" t="str">
        <f>IF(
     ISNUMBER(
                        SEARCH("(",Table1[[#This Row],[BrandName]])),
                        LEFT(Table1[[#This Row],[BrandName]],SEARCH("(",Table1[[#This Row],[BrandName]])-1),"")</f>
        <v/>
      </c>
      <c r="I9424" t="str">
        <f>TRIM(IF(Table1[[#This Row],[Column2]]&lt;&gt;"",Table1[[#This Row],[Column2]], IF(Table1[[#This Row],[Later Paran]]&lt;&gt;"",Table1[[#This Row],[Later Paran]],Table1[[#This Row],[BrandName]])))</f>
        <v>Acyclovir Sodiumection</v>
      </c>
    </row>
    <row r="9425" spans="1:9" x14ac:dyDescent="0.35">
      <c r="A9425">
        <v>2236950</v>
      </c>
      <c r="B9425" t="s">
        <v>20743</v>
      </c>
      <c r="C9425" t="s">
        <v>16803</v>
      </c>
      <c r="D9425" t="s">
        <v>20744</v>
      </c>
      <c r="E9425" t="s">
        <v>20745</v>
      </c>
      <c r="F9425" t="s">
        <v>129</v>
      </c>
      <c r="G9425" t="str">
        <f>TRIM(IF(LEFT(Table1[[#This Row],[BrandName]],1) = "(", MID(Table1[[#This Row],[BrandName]], SEARCH(")", Table1[[#This Row],[BrandName]])+1,100),""))</f>
        <v/>
      </c>
      <c r="H9425" t="str">
        <f>IF(
     ISNUMBER(
                        SEARCH("(",Table1[[#This Row],[BrandName]])),
                        LEFT(Table1[[#This Row],[BrandName]],SEARCH("(",Table1[[#This Row],[BrandName]])-1),"")</f>
        <v/>
      </c>
      <c r="I9425" t="str">
        <f>TRIM(IF(Table1[[#This Row],[Column2]]&lt;&gt;"",Table1[[#This Row],[Column2]], IF(Table1[[#This Row],[Later Paran]]&lt;&gt;"",Table1[[#This Row],[Later Paran]],Table1[[#This Row],[BrandName]])))</f>
        <v>Risperdal Oral Solution</v>
      </c>
    </row>
    <row r="9426" spans="1:9" x14ac:dyDescent="0.35">
      <c r="A9426">
        <v>2236951</v>
      </c>
      <c r="B9426" t="s">
        <v>20746</v>
      </c>
      <c r="C9426" t="s">
        <v>20747</v>
      </c>
      <c r="D9426" t="s">
        <v>20748</v>
      </c>
      <c r="E9426" t="s">
        <v>415</v>
      </c>
      <c r="F9426" t="s">
        <v>44</v>
      </c>
      <c r="G9426" t="str">
        <f>TRIM(IF(LEFT(Table1[[#This Row],[BrandName]],1) = "(", MID(Table1[[#This Row],[BrandName]], SEARCH(")", Table1[[#This Row],[BrandName]])+1,100),""))</f>
        <v/>
      </c>
      <c r="H9426" t="str">
        <f>IF(
     ISNUMBER(
                        SEARCH("(",Table1[[#This Row],[BrandName]])),
                        LEFT(Table1[[#This Row],[BrandName]],SEARCH("(",Table1[[#This Row],[BrandName]])-1),"")</f>
        <v/>
      </c>
      <c r="I9426" t="str">
        <f>TRIM(IF(Table1[[#This Row],[Column2]]&lt;&gt;"",Table1[[#This Row],[Column2]], IF(Table1[[#This Row],[Later Paran]]&lt;&gt;"",Table1[[#This Row],[Later Paran]],Table1[[#This Row],[BrandName]])))</f>
        <v>Seroquel</v>
      </c>
    </row>
    <row r="9427" spans="1:9" x14ac:dyDescent="0.35">
      <c r="A9427">
        <v>2236952</v>
      </c>
      <c r="B9427" t="s">
        <v>20749</v>
      </c>
      <c r="C9427" t="s">
        <v>20747</v>
      </c>
      <c r="D9427" t="s">
        <v>20748</v>
      </c>
      <c r="E9427" t="s">
        <v>244</v>
      </c>
      <c r="F9427" t="s">
        <v>44</v>
      </c>
      <c r="G9427" t="str">
        <f>TRIM(IF(LEFT(Table1[[#This Row],[BrandName]],1) = "(", MID(Table1[[#This Row],[BrandName]], SEARCH(")", Table1[[#This Row],[BrandName]])+1,100),""))</f>
        <v/>
      </c>
      <c r="H9427" t="str">
        <f>IF(
     ISNUMBER(
                        SEARCH("(",Table1[[#This Row],[BrandName]])),
                        LEFT(Table1[[#This Row],[BrandName]],SEARCH("(",Table1[[#This Row],[BrandName]])-1),"")</f>
        <v/>
      </c>
      <c r="I9427" t="str">
        <f>TRIM(IF(Table1[[#This Row],[Column2]]&lt;&gt;"",Table1[[#This Row],[Column2]], IF(Table1[[#This Row],[Later Paran]]&lt;&gt;"",Table1[[#This Row],[Later Paran]],Table1[[#This Row],[BrandName]])))</f>
        <v>Seroquel</v>
      </c>
    </row>
    <row r="9428" spans="1:9" x14ac:dyDescent="0.35">
      <c r="A9428">
        <v>2236953</v>
      </c>
      <c r="B9428" t="s">
        <v>20750</v>
      </c>
      <c r="C9428" t="s">
        <v>20747</v>
      </c>
      <c r="D9428" t="s">
        <v>20748</v>
      </c>
      <c r="E9428" t="s">
        <v>344</v>
      </c>
      <c r="F9428" t="s">
        <v>44</v>
      </c>
      <c r="G9428" t="str">
        <f>TRIM(IF(LEFT(Table1[[#This Row],[BrandName]],1) = "(", MID(Table1[[#This Row],[BrandName]], SEARCH(")", Table1[[#This Row],[BrandName]])+1,100),""))</f>
        <v/>
      </c>
      <c r="H9428" t="str">
        <f>IF(
     ISNUMBER(
                        SEARCH("(",Table1[[#This Row],[BrandName]])),
                        LEFT(Table1[[#This Row],[BrandName]],SEARCH("(",Table1[[#This Row],[BrandName]])-1),"")</f>
        <v/>
      </c>
      <c r="I9428" t="str">
        <f>TRIM(IF(Table1[[#This Row],[Column2]]&lt;&gt;"",Table1[[#This Row],[Column2]], IF(Table1[[#This Row],[Later Paran]]&lt;&gt;"",Table1[[#This Row],[Later Paran]],Table1[[#This Row],[BrandName]])))</f>
        <v>Seroquel</v>
      </c>
    </row>
    <row r="9429" spans="1:9" x14ac:dyDescent="0.35">
      <c r="A9429">
        <v>2236954</v>
      </c>
      <c r="B9429" t="s">
        <v>20751</v>
      </c>
      <c r="C9429" t="s">
        <v>14739</v>
      </c>
      <c r="D9429" t="s">
        <v>20752</v>
      </c>
      <c r="E9429" t="s">
        <v>20753</v>
      </c>
      <c r="F9429" t="s">
        <v>3733</v>
      </c>
      <c r="G9429" t="str">
        <f>TRIM(IF(LEFT(Table1[[#This Row],[BrandName]],1) = "(", MID(Table1[[#This Row],[BrandName]], SEARCH(")", Table1[[#This Row],[BrandName]])+1,100),""))</f>
        <v/>
      </c>
      <c r="H9429" t="str">
        <f>IF(
     ISNUMBER(
                        SEARCH("(",Table1[[#This Row],[BrandName]])),
                        LEFT(Table1[[#This Row],[BrandName]],SEARCH("(",Table1[[#This Row],[BrandName]])-1),"")</f>
        <v/>
      </c>
      <c r="I9429" t="str">
        <f>TRIM(IF(Table1[[#This Row],[Column2]]&lt;&gt;"",Table1[[#This Row],[Column2]], IF(Table1[[#This Row],[Later Paran]]&lt;&gt;"",Table1[[#This Row],[Later Paran]],Table1[[#This Row],[BrandName]])))</f>
        <v>Band-Aid Brand Adhesive Bandages Plus Antibiotic</v>
      </c>
    </row>
    <row r="9430" spans="1:9" x14ac:dyDescent="0.35">
      <c r="A9430">
        <v>2236973</v>
      </c>
      <c r="B9430" t="s">
        <v>20754</v>
      </c>
      <c r="C9430" t="s">
        <v>17131</v>
      </c>
      <c r="D9430" t="s">
        <v>20755</v>
      </c>
      <c r="E9430" t="s">
        <v>20756</v>
      </c>
      <c r="F9430" t="s">
        <v>9</v>
      </c>
      <c r="G9430" t="str">
        <f>TRIM(IF(LEFT(Table1[[#This Row],[BrandName]],1) = "(", MID(Table1[[#This Row],[BrandName]], SEARCH(")", Table1[[#This Row],[BrandName]])+1,100),""))</f>
        <v/>
      </c>
      <c r="H9430" t="str">
        <f>IF(
     ISNUMBER(
                        SEARCH("(",Table1[[#This Row],[BrandName]])),
                        LEFT(Table1[[#This Row],[BrandName]],SEARCH("(",Table1[[#This Row],[BrandName]])-1),"")</f>
        <v/>
      </c>
      <c r="I9430" t="str">
        <f>TRIM(IF(Table1[[#This Row],[Column2]]&lt;&gt;"",Table1[[#This Row],[Column2]], IF(Table1[[#This Row],[Later Paran]]&lt;&gt;"",Table1[[#This Row],[Later Paran]],Table1[[#This Row],[BrandName]])))</f>
        <v>Midol Extra Strength Gelcaps</v>
      </c>
    </row>
    <row r="9431" spans="1:9" x14ac:dyDescent="0.35">
      <c r="A9431">
        <v>2236974</v>
      </c>
      <c r="B9431" t="s">
        <v>20757</v>
      </c>
      <c r="C9431" t="s">
        <v>10348</v>
      </c>
      <c r="D9431" t="s">
        <v>20758</v>
      </c>
      <c r="E9431" t="s">
        <v>20759</v>
      </c>
      <c r="F9431" t="s">
        <v>44</v>
      </c>
      <c r="G9431" t="str">
        <f>TRIM(IF(LEFT(Table1[[#This Row],[BrandName]],1) = "(", MID(Table1[[#This Row],[BrandName]], SEARCH(")", Table1[[#This Row],[BrandName]])+1,100),""))</f>
        <v/>
      </c>
      <c r="H9431" t="str">
        <f>IF(
     ISNUMBER(
                        SEARCH("(",Table1[[#This Row],[BrandName]])),
                        LEFT(Table1[[#This Row],[BrandName]],SEARCH("(",Table1[[#This Row],[BrandName]])-1),"")</f>
        <v/>
      </c>
      <c r="I9431" t="str">
        <f>TRIM(IF(Table1[[#This Row],[Column2]]&lt;&gt;"",Table1[[#This Row],[Column2]], IF(Table1[[#This Row],[Later Paran]]&lt;&gt;"",Table1[[#This Row],[Later Paran]],Table1[[#This Row],[BrandName]])))</f>
        <v>Alesse</v>
      </c>
    </row>
    <row r="9432" spans="1:9" x14ac:dyDescent="0.35">
      <c r="A9432">
        <v>2236980</v>
      </c>
      <c r="B9432" t="s">
        <v>20760</v>
      </c>
      <c r="C9432" t="s">
        <v>15080</v>
      </c>
      <c r="D9432" t="s">
        <v>20761</v>
      </c>
      <c r="E9432" t="s">
        <v>3660</v>
      </c>
      <c r="F9432" t="s">
        <v>44</v>
      </c>
      <c r="G9432" t="str">
        <f>TRIM(IF(LEFT(Table1[[#This Row],[BrandName]],1) = "(", MID(Table1[[#This Row],[BrandName]], SEARCH(")", Table1[[#This Row],[BrandName]])+1,100),""))</f>
        <v/>
      </c>
      <c r="H9432" t="str">
        <f>IF(
     ISNUMBER(
                        SEARCH("(",Table1[[#This Row],[BrandName]])),
                        LEFT(Table1[[#This Row],[BrandName]],SEARCH("(",Table1[[#This Row],[BrandName]])-1),"")</f>
        <v/>
      </c>
      <c r="I9432" t="str">
        <f>TRIM(IF(Table1[[#This Row],[Column2]]&lt;&gt;"",Table1[[#This Row],[Column2]], IF(Table1[[#This Row],[Later Paran]]&lt;&gt;"",Table1[[#This Row],[Later Paran]],Table1[[#This Row],[BrandName]])))</f>
        <v>Novo-Fluconazole</v>
      </c>
    </row>
    <row r="9433" spans="1:9" x14ac:dyDescent="0.35">
      <c r="A9433">
        <v>2236981</v>
      </c>
      <c r="B9433" t="s">
        <v>20762</v>
      </c>
      <c r="C9433" t="s">
        <v>6816</v>
      </c>
      <c r="D9433" t="s">
        <v>20763</v>
      </c>
      <c r="E9433" t="s">
        <v>837</v>
      </c>
      <c r="F9433" t="s">
        <v>19</v>
      </c>
      <c r="G9433" t="str">
        <f>TRIM(IF(LEFT(Table1[[#This Row],[BrandName]],1) = "(", MID(Table1[[#This Row],[BrandName]], SEARCH(")", Table1[[#This Row],[BrandName]])+1,100),""))</f>
        <v/>
      </c>
      <c r="H9433" t="str">
        <f>IF(
     ISNUMBER(
                        SEARCH("(",Table1[[#This Row],[BrandName]])),
                        LEFT(Table1[[#This Row],[BrandName]],SEARCH("(",Table1[[#This Row],[BrandName]])-1),"")</f>
        <v/>
      </c>
      <c r="I9433" t="str">
        <f>TRIM(IF(Table1[[#This Row],[Column2]]&lt;&gt;"",Table1[[#This Row],[Column2]], IF(Table1[[#This Row],[Later Paran]]&lt;&gt;"",Table1[[#This Row],[Later Paran]],Table1[[#This Row],[BrandName]])))</f>
        <v>Avon Clearskin Facial Cleansing Scrub</v>
      </c>
    </row>
    <row r="9434" spans="1:9" x14ac:dyDescent="0.35">
      <c r="A9434">
        <v>2236991</v>
      </c>
      <c r="B9434" t="s">
        <v>20764</v>
      </c>
      <c r="C9434" t="s">
        <v>13294</v>
      </c>
      <c r="D9434" t="s">
        <v>20765</v>
      </c>
      <c r="E9434" t="s">
        <v>13722</v>
      </c>
      <c r="F9434" t="s">
        <v>19</v>
      </c>
      <c r="G9434" t="str">
        <f>TRIM(IF(LEFT(Table1[[#This Row],[BrandName]],1) = "(", MID(Table1[[#This Row],[BrandName]], SEARCH(")", Table1[[#This Row],[BrandName]])+1,100),""))</f>
        <v/>
      </c>
      <c r="H9434" t="str">
        <f>IF(
     ISNUMBER(
                        SEARCH("(",Table1[[#This Row],[BrandName]])),
                        LEFT(Table1[[#This Row],[BrandName]],SEARCH("(",Table1[[#This Row],[BrandName]])-1),"")</f>
        <v/>
      </c>
      <c r="I9434" t="str">
        <f>TRIM(IF(Table1[[#This Row],[Column2]]&lt;&gt;"",Table1[[#This Row],[Column2]], IF(Table1[[#This Row],[Later Paran]]&lt;&gt;"",Table1[[#This Row],[Later Paran]],Table1[[#This Row],[BrandName]])))</f>
        <v>Gold Bond Medicated Anti-Itch Cream</v>
      </c>
    </row>
    <row r="9435" spans="1:9" x14ac:dyDescent="0.35">
      <c r="A9435">
        <v>2237009</v>
      </c>
      <c r="B9435" t="s">
        <v>20766</v>
      </c>
      <c r="C9435" t="s">
        <v>19169</v>
      </c>
      <c r="D9435" t="s">
        <v>19170</v>
      </c>
      <c r="E9435" t="s">
        <v>20767</v>
      </c>
      <c r="F9435" t="s">
        <v>239</v>
      </c>
      <c r="G9435" t="str">
        <f>TRIM(IF(LEFT(Table1[[#This Row],[BrandName]],1) = "(", MID(Table1[[#This Row],[BrandName]], SEARCH(")", Table1[[#This Row],[BrandName]])+1,100),""))</f>
        <v/>
      </c>
      <c r="H9435" t="str">
        <f>IF(
     ISNUMBER(
                        SEARCH("(",Table1[[#This Row],[BrandName]])),
                        LEFT(Table1[[#This Row],[BrandName]],SEARCH("(",Table1[[#This Row],[BrandName]])-1),"")</f>
        <v/>
      </c>
      <c r="I9435" t="str">
        <f>TRIM(IF(Table1[[#This Row],[Column2]]&lt;&gt;"",Table1[[#This Row],[Column2]], IF(Table1[[#This Row],[Later Paran]]&lt;&gt;"",Table1[[#This Row],[Later Paran]],Table1[[#This Row],[BrandName]])))</f>
        <v>Zerit</v>
      </c>
    </row>
    <row r="9436" spans="1:9" x14ac:dyDescent="0.35">
      <c r="A9436">
        <v>2237031</v>
      </c>
      <c r="B9436" t="s">
        <v>20768</v>
      </c>
      <c r="C9436" t="s">
        <v>19448</v>
      </c>
      <c r="D9436" t="s">
        <v>35056</v>
      </c>
      <c r="E9436" t="s">
        <v>20769</v>
      </c>
      <c r="F9436" t="s">
        <v>516</v>
      </c>
      <c r="G9436" t="str">
        <f>TRIM(IF(LEFT(Table1[[#This Row],[BrandName]],1) = "(", MID(Table1[[#This Row],[BrandName]], SEARCH(")", Table1[[#This Row],[BrandName]])+1,100),""))</f>
        <v/>
      </c>
      <c r="H9436" t="str">
        <f>IF(
     ISNUMBER(
                        SEARCH("(",Table1[[#This Row],[BrandName]])),
                        LEFT(Table1[[#This Row],[BrandName]],SEARCH("(",Table1[[#This Row],[BrandName]])-1),"")</f>
        <v/>
      </c>
      <c r="I9436" t="str">
        <f>TRIM(IF(Table1[[#This Row],[Column2]]&lt;&gt;"",Table1[[#This Row],[Column2]], IF(Table1[[#This Row],[Later Paran]]&lt;&gt;"",Table1[[#This Row],[Later Paran]],Table1[[#This Row],[BrandName]])))</f>
        <v>Snik Lotion</v>
      </c>
    </row>
    <row r="9437" spans="1:9" x14ac:dyDescent="0.35">
      <c r="A9437">
        <v>2237032</v>
      </c>
      <c r="B9437" t="s">
        <v>20770</v>
      </c>
      <c r="C9437" t="s">
        <v>19448</v>
      </c>
      <c r="D9437" t="s">
        <v>35056</v>
      </c>
      <c r="E9437" t="s">
        <v>20771</v>
      </c>
      <c r="F9437" t="s">
        <v>516</v>
      </c>
      <c r="G9437" t="str">
        <f>TRIM(IF(LEFT(Table1[[#This Row],[BrandName]],1) = "(", MID(Table1[[#This Row],[BrandName]], SEARCH(")", Table1[[#This Row],[BrandName]])+1,100),""))</f>
        <v/>
      </c>
      <c r="H9437" t="str">
        <f>IF(
     ISNUMBER(
                        SEARCH("(",Table1[[#This Row],[BrandName]])),
                        LEFT(Table1[[#This Row],[BrandName]],SEARCH("(",Table1[[#This Row],[BrandName]])-1),"")</f>
        <v/>
      </c>
      <c r="I9437" t="str">
        <f>TRIM(IF(Table1[[#This Row],[Column2]]&lt;&gt;"",Table1[[#This Row],[Column2]], IF(Table1[[#This Row],[Later Paran]]&lt;&gt;"",Table1[[#This Row],[Later Paran]],Table1[[#This Row],[BrandName]])))</f>
        <v>Snik Lotion</v>
      </c>
    </row>
    <row r="9438" spans="1:9" x14ac:dyDescent="0.35">
      <c r="A9438">
        <v>2237056</v>
      </c>
      <c r="B9438" t="s">
        <v>20772</v>
      </c>
      <c r="C9438" t="s">
        <v>10387</v>
      </c>
      <c r="D9438" t="s">
        <v>20773</v>
      </c>
      <c r="E9438" t="s">
        <v>9607</v>
      </c>
      <c r="F9438" t="s">
        <v>9</v>
      </c>
      <c r="G9438" t="str">
        <f>TRIM(IF(LEFT(Table1[[#This Row],[BrandName]],1) = "(", MID(Table1[[#This Row],[BrandName]], SEARCH(")", Table1[[#This Row],[BrandName]])+1,100),""))</f>
        <v/>
      </c>
      <c r="H9438" t="str">
        <f>IF(
     ISNUMBER(
                        SEARCH("(",Table1[[#This Row],[BrandName]])),
                        LEFT(Table1[[#This Row],[BrandName]],SEARCH("(",Table1[[#This Row],[BrandName]])-1),"")</f>
        <v/>
      </c>
      <c r="I9438" t="str">
        <f>TRIM(IF(Table1[[#This Row],[Column2]]&lt;&gt;"",Table1[[#This Row],[Column2]], IF(Table1[[#This Row],[Later Paran]]&lt;&gt;"",Table1[[#This Row],[Later Paran]],Table1[[#This Row],[BrandName]])))</f>
        <v>Fiber</v>
      </c>
    </row>
    <row r="9439" spans="1:9" x14ac:dyDescent="0.35">
      <c r="A9439">
        <v>2237057</v>
      </c>
      <c r="B9439" t="s">
        <v>20774</v>
      </c>
      <c r="C9439" t="s">
        <v>10387</v>
      </c>
      <c r="D9439" t="s">
        <v>20775</v>
      </c>
      <c r="E9439" t="s">
        <v>20776</v>
      </c>
      <c r="F9439" t="s">
        <v>97</v>
      </c>
      <c r="G9439" t="str">
        <f>TRIM(IF(LEFT(Table1[[#This Row],[BrandName]],1) = "(", MID(Table1[[#This Row],[BrandName]], SEARCH(")", Table1[[#This Row],[BrandName]])+1,100),""))</f>
        <v/>
      </c>
      <c r="H9439" t="str">
        <f>IF(
     ISNUMBER(
                        SEARCH("(",Table1[[#This Row],[BrandName]])),
                        LEFT(Table1[[#This Row],[BrandName]],SEARCH("(",Table1[[#This Row],[BrandName]])-1),"")</f>
        <v/>
      </c>
      <c r="I9439" t="str">
        <f>TRIM(IF(Table1[[#This Row],[Column2]]&lt;&gt;"",Table1[[#This Row],[Column2]], IF(Table1[[#This Row],[Later Paran]]&lt;&gt;"",Table1[[#This Row],[Later Paran]],Table1[[#This Row],[BrandName]])))</f>
        <v>C:Formula Powder</v>
      </c>
    </row>
    <row r="9440" spans="1:9" x14ac:dyDescent="0.35">
      <c r="A9440">
        <v>2237058</v>
      </c>
      <c r="B9440" t="s">
        <v>20777</v>
      </c>
      <c r="C9440" t="s">
        <v>10387</v>
      </c>
      <c r="D9440" t="s">
        <v>32575</v>
      </c>
      <c r="E9440" t="s">
        <v>20778</v>
      </c>
      <c r="F9440" t="s">
        <v>9</v>
      </c>
      <c r="G9440" t="str">
        <f>TRIM(IF(LEFT(Table1[[#This Row],[BrandName]],1) = "(", MID(Table1[[#This Row],[BrandName]], SEARCH(")", Table1[[#This Row],[BrandName]])+1,100),""))</f>
        <v/>
      </c>
      <c r="H9440" t="str">
        <f>IF(
     ISNUMBER(
                        SEARCH("(",Table1[[#This Row],[BrandName]])),
                        LEFT(Table1[[#This Row],[BrandName]],SEARCH("(",Table1[[#This Row],[BrandName]])-1),"")</f>
        <v/>
      </c>
      <c r="I9440" t="str">
        <f>TRIM(IF(Table1[[#This Row],[Column2]]&lt;&gt;"",Table1[[#This Row],[Column2]], IF(Table1[[#This Row],[Later Paran]]&lt;&gt;"",Table1[[#This Row],[Later Paran]],Table1[[#This Row],[BrandName]])))</f>
        <v>C:Formulasules</v>
      </c>
    </row>
    <row r="9441" spans="1:9" x14ac:dyDescent="0.35">
      <c r="A9441">
        <v>2237064</v>
      </c>
      <c r="B9441" t="s">
        <v>20779</v>
      </c>
      <c r="C9441" t="s">
        <v>20780</v>
      </c>
      <c r="D9441" t="s">
        <v>20781</v>
      </c>
      <c r="E9441" t="s">
        <v>20782</v>
      </c>
      <c r="F9441" t="s">
        <v>2462</v>
      </c>
      <c r="G9441" t="str">
        <f>TRIM(IF(LEFT(Table1[[#This Row],[BrandName]],1) = "(", MID(Table1[[#This Row],[BrandName]], SEARCH(")", Table1[[#This Row],[BrandName]])+1,100),""))</f>
        <v/>
      </c>
      <c r="H9441" t="str">
        <f>IF(
     ISNUMBER(
                        SEARCH("(",Table1[[#This Row],[BrandName]])),
                        LEFT(Table1[[#This Row],[BrandName]],SEARCH("(",Table1[[#This Row],[BrandName]])-1),"")</f>
        <v/>
      </c>
      <c r="I9441" t="str">
        <f>TRIM(IF(Table1[[#This Row],[Column2]]&lt;&gt;"",Table1[[#This Row],[Column2]], IF(Table1[[#This Row],[Later Paran]]&lt;&gt;"",Table1[[#This Row],[Later Paran]],Table1[[#This Row],[BrandName]])))</f>
        <v>Zinc Lozenges With Vitamin C And Non-Medicinal Echinacea</v>
      </c>
    </row>
    <row r="9442" spans="1:9" x14ac:dyDescent="0.35">
      <c r="A9442">
        <v>2237071</v>
      </c>
      <c r="B9442" t="s">
        <v>20783</v>
      </c>
      <c r="C9442" t="s">
        <v>3966</v>
      </c>
      <c r="D9442" t="s">
        <v>20784</v>
      </c>
      <c r="E9442" t="s">
        <v>11013</v>
      </c>
      <c r="F9442" t="s">
        <v>516</v>
      </c>
      <c r="G9442" t="str">
        <f>TRIM(IF(LEFT(Table1[[#This Row],[BrandName]],1) = "(", MID(Table1[[#This Row],[BrandName]], SEARCH(")", Table1[[#This Row],[BrandName]])+1,100),""))</f>
        <v/>
      </c>
      <c r="H9442" t="str">
        <f>IF(
     ISNUMBER(
                        SEARCH("(",Table1[[#This Row],[BrandName]])),
                        LEFT(Table1[[#This Row],[BrandName]],SEARCH("(",Table1[[#This Row],[BrandName]])-1),"")</f>
        <v/>
      </c>
      <c r="I9442" t="str">
        <f>TRIM(IF(Table1[[#This Row],[Column2]]&lt;&gt;"",Table1[[#This Row],[Column2]], IF(Table1[[#This Row],[Later Paran]]&lt;&gt;"",Table1[[#This Row],[Later Paran]],Table1[[#This Row],[BrandName]])))</f>
        <v>Ssfm Scruffing Lotion</v>
      </c>
    </row>
    <row r="9443" spans="1:9" x14ac:dyDescent="0.35">
      <c r="A9443">
        <v>2237072</v>
      </c>
      <c r="B9443" t="s">
        <v>20785</v>
      </c>
      <c r="C9443" t="s">
        <v>20786</v>
      </c>
      <c r="D9443" t="s">
        <v>20787</v>
      </c>
      <c r="E9443" t="s">
        <v>20788</v>
      </c>
      <c r="F9443" t="s">
        <v>281</v>
      </c>
      <c r="G9443" t="str">
        <f>TRIM(IF(LEFT(Table1[[#This Row],[BrandName]],1) = "(", MID(Table1[[#This Row],[BrandName]], SEARCH(")", Table1[[#This Row],[BrandName]])+1,100),""))</f>
        <v/>
      </c>
      <c r="H9443" t="str">
        <f>IF(
     ISNUMBER(
                        SEARCH("(",Table1[[#This Row],[BrandName]])),
                        LEFT(Table1[[#This Row],[BrandName]],SEARCH("(",Table1[[#This Row],[BrandName]])-1),"")</f>
        <v/>
      </c>
      <c r="I9443" t="str">
        <f>TRIM(IF(Table1[[#This Row],[Column2]]&lt;&gt;"",Table1[[#This Row],[Column2]], IF(Table1[[#This Row],[Later Paran]]&lt;&gt;"",Table1[[#This Row],[Later Paran]],Table1[[#This Row],[BrandName]])))</f>
        <v>S.H. Drink Mix</v>
      </c>
    </row>
    <row r="9444" spans="1:9" x14ac:dyDescent="0.35">
      <c r="A9444">
        <v>2237091</v>
      </c>
      <c r="B9444" t="s">
        <v>20789</v>
      </c>
      <c r="C9444" t="s">
        <v>20790</v>
      </c>
      <c r="D9444" t="s">
        <v>20791</v>
      </c>
      <c r="E9444" t="s">
        <v>20792</v>
      </c>
      <c r="F9444" t="s">
        <v>58</v>
      </c>
      <c r="G9444" t="str">
        <f>TRIM(IF(LEFT(Table1[[#This Row],[BrandName]],1) = "(", MID(Table1[[#This Row],[BrandName]], SEARCH(")", Table1[[#This Row],[BrandName]])+1,100),""))</f>
        <v/>
      </c>
      <c r="H9444" t="str">
        <f>IF(
     ISNUMBER(
                        SEARCH("(",Table1[[#This Row],[BrandName]])),
                        LEFT(Table1[[#This Row],[BrandName]],SEARCH("(",Table1[[#This Row],[BrandName]])-1),"")</f>
        <v/>
      </c>
      <c r="I9444" t="str">
        <f>TRIM(IF(Table1[[#This Row],[Column2]]&lt;&gt;"",Table1[[#This Row],[Column2]], IF(Table1[[#This Row],[Later Paran]]&lt;&gt;"",Table1[[#This Row],[Later Paran]],Table1[[#This Row],[BrandName]])))</f>
        <v>Premium Adult Chewable Multivitamin With Ester-C</v>
      </c>
    </row>
    <row r="9445" spans="1:9" x14ac:dyDescent="0.35">
      <c r="A9445">
        <v>2237092</v>
      </c>
      <c r="B9445" t="s">
        <v>20793</v>
      </c>
      <c r="C9445" t="s">
        <v>18250</v>
      </c>
      <c r="D9445" t="s">
        <v>35976</v>
      </c>
      <c r="E9445" t="s">
        <v>696</v>
      </c>
      <c r="F9445" t="s">
        <v>9</v>
      </c>
      <c r="G9445" t="str">
        <f>TRIM(IF(LEFT(Table1[[#This Row],[BrandName]],1) = "(", MID(Table1[[#This Row],[BrandName]], SEARCH(")", Table1[[#This Row],[BrandName]])+1,100),""))</f>
        <v/>
      </c>
      <c r="H9445" t="str">
        <f>IF(
     ISNUMBER(
                        SEARCH("(",Table1[[#This Row],[BrandName]])),
                        LEFT(Table1[[#This Row],[BrandName]],SEARCH("(",Table1[[#This Row],[BrandName]])-1),"")</f>
        <v/>
      </c>
      <c r="I9445" t="str">
        <f>TRIM(IF(Table1[[#This Row],[Column2]]&lt;&gt;"",Table1[[#This Row],[Column2]], IF(Table1[[#This Row],[Later Paran]]&lt;&gt;"",Table1[[#This Row],[Later Paran]],Table1[[#This Row],[BrandName]])))</f>
        <v>St. John's Wort</v>
      </c>
    </row>
    <row r="9446" spans="1:9" x14ac:dyDescent="0.35">
      <c r="A9446">
        <v>2237093</v>
      </c>
      <c r="B9446" t="s">
        <v>20794</v>
      </c>
      <c r="C9446" t="s">
        <v>20794</v>
      </c>
      <c r="D9446" t="s">
        <v>20795</v>
      </c>
      <c r="F9446" t="s">
        <v>9</v>
      </c>
      <c r="G9446" t="str">
        <f>TRIM(IF(LEFT(Table1[[#This Row],[BrandName]],1) = "(", MID(Table1[[#This Row],[BrandName]], SEARCH(")", Table1[[#This Row],[BrandName]])+1,100),""))</f>
        <v/>
      </c>
      <c r="H9446" t="str">
        <f>IF(
     ISNUMBER(
                        SEARCH("(",Table1[[#This Row],[BrandName]])),
                        LEFT(Table1[[#This Row],[BrandName]],SEARCH("(",Table1[[#This Row],[BrandName]])-1),"")</f>
        <v/>
      </c>
      <c r="I9446" t="str">
        <f>TRIM(IF(Table1[[#This Row],[Column2]]&lt;&gt;"",Table1[[#This Row],[Column2]], IF(Table1[[#This Row],[Later Paran]]&lt;&gt;"",Table1[[#This Row],[Later Paran]],Table1[[#This Row],[BrandName]])))</f>
        <v>Digestive Enzymes</v>
      </c>
    </row>
    <row r="9447" spans="1:9" x14ac:dyDescent="0.35">
      <c r="A9447">
        <v>2237102</v>
      </c>
      <c r="B9447" t="s">
        <v>20796</v>
      </c>
      <c r="C9447" t="s">
        <v>13301</v>
      </c>
      <c r="D9447" t="s">
        <v>32576</v>
      </c>
      <c r="E9447" t="s">
        <v>20797</v>
      </c>
      <c r="F9447" t="s">
        <v>4514</v>
      </c>
      <c r="G9447" t="str">
        <f>TRIM(IF(LEFT(Table1[[#This Row],[BrandName]],1) = "(", MID(Table1[[#This Row],[BrandName]], SEARCH(")", Table1[[#This Row],[BrandName]])+1,100),""))</f>
        <v/>
      </c>
      <c r="H9447" t="str">
        <f>IF(
     ISNUMBER(
                        SEARCH("(",Table1[[#This Row],[BrandName]])),
                        LEFT(Table1[[#This Row],[BrandName]],SEARCH("(",Table1[[#This Row],[BrandName]])-1),"")</f>
        <v/>
      </c>
      <c r="I9447" t="str">
        <f>TRIM(IF(Table1[[#This Row],[Column2]]&lt;&gt;"",Table1[[#This Row],[Column2]], IF(Table1[[#This Row],[Later Paran]]&lt;&gt;"",Table1[[#This Row],[Later Paran]],Table1[[#This Row],[BrandName]])))</f>
        <v>Antiphlogistine Rub A-535saicin Gel</v>
      </c>
    </row>
    <row r="9448" spans="1:9" x14ac:dyDescent="0.35">
      <c r="A9448">
        <v>2237106</v>
      </c>
      <c r="B9448" t="s">
        <v>20798</v>
      </c>
      <c r="C9448" t="s">
        <v>20798</v>
      </c>
      <c r="D9448" t="s">
        <v>20799</v>
      </c>
      <c r="F9448" t="s">
        <v>9</v>
      </c>
      <c r="G9448" t="str">
        <f>TRIM(IF(LEFT(Table1[[#This Row],[BrandName]],1) = "(", MID(Table1[[#This Row],[BrandName]], SEARCH(")", Table1[[#This Row],[BrandName]])+1,100),""))</f>
        <v/>
      </c>
      <c r="H9448" t="str">
        <f>IF(
     ISNUMBER(
                        SEARCH("(",Table1[[#This Row],[BrandName]])),
                        LEFT(Table1[[#This Row],[BrandName]],SEARCH("(",Table1[[#This Row],[BrandName]])-1),"")</f>
        <v/>
      </c>
      <c r="I9448" t="str">
        <f>TRIM(IF(Table1[[#This Row],[Column2]]&lt;&gt;"",Table1[[#This Row],[Column2]], IF(Table1[[#This Row],[Later Paran]]&lt;&gt;"",Table1[[#This Row],[Later Paran]],Table1[[#This Row],[BrandName]])))</f>
        <v>Leritone Junior</v>
      </c>
    </row>
    <row r="9449" spans="1:9" x14ac:dyDescent="0.35">
      <c r="A9449">
        <v>2237129</v>
      </c>
      <c r="B9449" t="s">
        <v>20800</v>
      </c>
      <c r="C9449" t="s">
        <v>20801</v>
      </c>
      <c r="D9449" t="s">
        <v>35761</v>
      </c>
      <c r="E9449" t="s">
        <v>20802</v>
      </c>
      <c r="F9449" t="s">
        <v>44</v>
      </c>
      <c r="G9449" t="str">
        <f>TRIM(IF(LEFT(Table1[[#This Row],[BrandName]],1) = "(", MID(Table1[[#This Row],[BrandName]], SEARCH(")", Table1[[#This Row],[BrandName]])+1,100),""))</f>
        <v/>
      </c>
      <c r="H9449" t="str">
        <f>IF(
     ISNUMBER(
                        SEARCH("(",Table1[[#This Row],[BrandName]])),
                        LEFT(Table1[[#This Row],[BrandName]],SEARCH("(",Table1[[#This Row],[BrandName]])-1),"")</f>
        <v/>
      </c>
      <c r="I9449" t="str">
        <f>TRIM(IF(Table1[[#This Row],[Column2]]&lt;&gt;"",Table1[[#This Row],[Column2]], IF(Table1[[#This Row],[Later Paran]]&lt;&gt;"",Table1[[#This Row],[Later Paran]],Table1[[#This Row],[BrandName]])))</f>
        <v>FemControl</v>
      </c>
    </row>
    <row r="9450" spans="1:9" x14ac:dyDescent="0.35">
      <c r="A9450">
        <v>2237141</v>
      </c>
      <c r="B9450" t="s">
        <v>20803</v>
      </c>
      <c r="C9450" t="s">
        <v>5746</v>
      </c>
      <c r="D9450" t="s">
        <v>34596</v>
      </c>
      <c r="E9450" t="s">
        <v>11118</v>
      </c>
      <c r="F9450" t="s">
        <v>29</v>
      </c>
      <c r="G9450" t="str">
        <f>TRIM(IF(LEFT(Table1[[#This Row],[BrandName]],1) = "(", MID(Table1[[#This Row],[BrandName]], SEARCH(")", Table1[[#This Row],[BrandName]])+1,100),""))</f>
        <v/>
      </c>
      <c r="H9450" t="str">
        <f>IF(
     ISNUMBER(
                        SEARCH("(",Table1[[#This Row],[BrandName]])),
                        LEFT(Table1[[#This Row],[BrandName]],SEARCH("(",Table1[[#This Row],[BrandName]])-1),"")</f>
        <v/>
      </c>
      <c r="I9450" t="str">
        <f>TRIM(IF(Table1[[#This Row],[Column2]]&lt;&gt;"",Table1[[#This Row],[Column2]], IF(Table1[[#This Row],[Later Paran]]&lt;&gt;"",Table1[[#This Row],[Later Paran]],Table1[[#This Row],[BrandName]])))</f>
        <v>Cefazolin Forection,</v>
      </c>
    </row>
    <row r="9451" spans="1:9" x14ac:dyDescent="0.35">
      <c r="A9451">
        <v>2237143</v>
      </c>
      <c r="B9451" t="s">
        <v>20804</v>
      </c>
      <c r="C9451" t="s">
        <v>11868</v>
      </c>
      <c r="D9451" t="s">
        <v>34788</v>
      </c>
      <c r="E9451" t="s">
        <v>20805</v>
      </c>
      <c r="F9451" t="s">
        <v>5385</v>
      </c>
      <c r="G9451" t="str">
        <f>TRIM(IF(LEFT(Table1[[#This Row],[BrandName]],1) = "(", MID(Table1[[#This Row],[BrandName]], SEARCH(")", Table1[[#This Row],[BrandName]])+1,100),""))</f>
        <v/>
      </c>
      <c r="H9451" t="str">
        <f>IF(
     ISNUMBER(
                        SEARCH("(",Table1[[#This Row],[BrandName]])),
                        LEFT(Table1[[#This Row],[BrandName]],SEARCH("(",Table1[[#This Row],[BrandName]])-1),"")</f>
        <v/>
      </c>
      <c r="I9451" t="str">
        <f>TRIM(IF(Table1[[#This Row],[Column2]]&lt;&gt;"",Table1[[#This Row],[Column2]], IF(Table1[[#This Row],[Later Paran]]&lt;&gt;"",Table1[[#This Row],[Later Paran]],Table1[[#This Row],[BrandName]])))</f>
        <v>Iopamidol-200</v>
      </c>
    </row>
    <row r="9452" spans="1:9" x14ac:dyDescent="0.35">
      <c r="A9452">
        <v>2237145</v>
      </c>
      <c r="B9452" t="s">
        <v>20806</v>
      </c>
      <c r="C9452" t="s">
        <v>20807</v>
      </c>
      <c r="D9452" t="s">
        <v>20808</v>
      </c>
      <c r="E9452" t="s">
        <v>402</v>
      </c>
      <c r="F9452" t="s">
        <v>44</v>
      </c>
      <c r="G9452" t="str">
        <f>TRIM(IF(LEFT(Table1[[#This Row],[BrandName]],1) = "(", MID(Table1[[#This Row],[BrandName]], SEARCH(")", Table1[[#This Row],[BrandName]])+1,100),""))</f>
        <v/>
      </c>
      <c r="H9452" t="str">
        <f>IF(
     ISNUMBER(
                        SEARCH("(",Table1[[#This Row],[BrandName]])),
                        LEFT(Table1[[#This Row],[BrandName]],SEARCH("(",Table1[[#This Row],[BrandName]])-1),"")</f>
        <v/>
      </c>
      <c r="I9452" t="str">
        <f>TRIM(IF(Table1[[#This Row],[Column2]]&lt;&gt;"",Table1[[#This Row],[Column2]], IF(Table1[[#This Row],[Later Paran]]&lt;&gt;"",Table1[[#This Row],[Later Paran]],Table1[[#This Row],[BrandName]])))</f>
        <v>Mirapex</v>
      </c>
    </row>
    <row r="9453" spans="1:9" x14ac:dyDescent="0.35">
      <c r="A9453">
        <v>2237146</v>
      </c>
      <c r="B9453" t="s">
        <v>20809</v>
      </c>
      <c r="C9453" t="s">
        <v>20807</v>
      </c>
      <c r="D9453" t="s">
        <v>20808</v>
      </c>
      <c r="E9453" t="s">
        <v>336</v>
      </c>
      <c r="F9453" t="s">
        <v>44</v>
      </c>
      <c r="G9453" t="str">
        <f>TRIM(IF(LEFT(Table1[[#This Row],[BrandName]],1) = "(", MID(Table1[[#This Row],[BrandName]], SEARCH(")", Table1[[#This Row],[BrandName]])+1,100),""))</f>
        <v/>
      </c>
      <c r="H9453" t="str">
        <f>IF(
     ISNUMBER(
                        SEARCH("(",Table1[[#This Row],[BrandName]])),
                        LEFT(Table1[[#This Row],[BrandName]],SEARCH("(",Table1[[#This Row],[BrandName]])-1),"")</f>
        <v/>
      </c>
      <c r="I9453" t="str">
        <f>TRIM(IF(Table1[[#This Row],[Column2]]&lt;&gt;"",Table1[[#This Row],[Column2]], IF(Table1[[#This Row],[Later Paran]]&lt;&gt;"",Table1[[#This Row],[Later Paran]],Table1[[#This Row],[BrandName]])))</f>
        <v>Mirapex</v>
      </c>
    </row>
    <row r="9454" spans="1:9" x14ac:dyDescent="0.35">
      <c r="A9454">
        <v>2237147</v>
      </c>
      <c r="B9454" t="s">
        <v>20810</v>
      </c>
      <c r="C9454" t="s">
        <v>20807</v>
      </c>
      <c r="D9454" t="s">
        <v>20808</v>
      </c>
      <c r="E9454" t="s">
        <v>5259</v>
      </c>
      <c r="F9454" t="s">
        <v>44</v>
      </c>
      <c r="G9454" t="str">
        <f>TRIM(IF(LEFT(Table1[[#This Row],[BrandName]],1) = "(", MID(Table1[[#This Row],[BrandName]], SEARCH(")", Table1[[#This Row],[BrandName]])+1,100),""))</f>
        <v/>
      </c>
      <c r="H9454" t="str">
        <f>IF(
     ISNUMBER(
                        SEARCH("(",Table1[[#This Row],[BrandName]])),
                        LEFT(Table1[[#This Row],[BrandName]],SEARCH("(",Table1[[#This Row],[BrandName]])-1),"")</f>
        <v/>
      </c>
      <c r="I9454" t="str">
        <f>TRIM(IF(Table1[[#This Row],[Column2]]&lt;&gt;"",Table1[[#This Row],[Column2]], IF(Table1[[#This Row],[Later Paran]]&lt;&gt;"",Table1[[#This Row],[Later Paran]],Table1[[#This Row],[BrandName]])))</f>
        <v>Mirapex</v>
      </c>
    </row>
    <row r="9455" spans="1:9" x14ac:dyDescent="0.35">
      <c r="A9455">
        <v>2237156</v>
      </c>
      <c r="B9455" t="s">
        <v>20811</v>
      </c>
      <c r="C9455" t="s">
        <v>9144</v>
      </c>
      <c r="D9455" t="s">
        <v>10920</v>
      </c>
      <c r="E9455" t="s">
        <v>20812</v>
      </c>
      <c r="F9455" t="s">
        <v>9</v>
      </c>
      <c r="G9455" t="str">
        <f>TRIM(IF(LEFT(Table1[[#This Row],[BrandName]],1) = "(", MID(Table1[[#This Row],[BrandName]], SEARCH(")", Table1[[#This Row],[BrandName]])+1,100),""))</f>
        <v/>
      </c>
      <c r="H9455" t="str">
        <f>IF(
     ISNUMBER(
                        SEARCH("(",Table1[[#This Row],[BrandName]])),
                        LEFT(Table1[[#This Row],[BrandName]],SEARCH("(",Table1[[#This Row],[BrandName]])-1),"")</f>
        <v/>
      </c>
      <c r="I9455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9456" spans="1:9" x14ac:dyDescent="0.35">
      <c r="A9456">
        <v>2237163</v>
      </c>
      <c r="B9456" t="s">
        <v>20813</v>
      </c>
      <c r="C9456" t="s">
        <v>2726</v>
      </c>
      <c r="D9456" t="s">
        <v>34399</v>
      </c>
      <c r="E9456" t="s">
        <v>815</v>
      </c>
      <c r="F9456" t="s">
        <v>44</v>
      </c>
      <c r="G9456" t="str">
        <f>TRIM(IF(LEFT(Table1[[#This Row],[BrandName]],1) = "(", MID(Table1[[#This Row],[BrandName]], SEARCH(")", Table1[[#This Row],[BrandName]])+1,100),""))</f>
        <v/>
      </c>
      <c r="H9456" t="str">
        <f>IF(
     ISNUMBER(
                        SEARCH("(",Table1[[#This Row],[BrandName]])),
                        LEFT(Table1[[#This Row],[BrandName]],SEARCH("(",Table1[[#This Row],[BrandName]])-1),"")</f>
        <v/>
      </c>
      <c r="I9456" t="str">
        <f>TRIM(IF(Table1[[#This Row],[Column2]]&lt;&gt;"",Table1[[#This Row],[Column2]], IF(Table1[[#This Row],[Later Paran]]&lt;&gt;"",Table1[[#This Row],[Later Paran]],Table1[[#This Row],[BrandName]])))</f>
        <v>Valerian Rootlets</v>
      </c>
    </row>
    <row r="9457" spans="1:9" x14ac:dyDescent="0.35">
      <c r="A9457">
        <v>2237191</v>
      </c>
      <c r="B9457" t="s">
        <v>20814</v>
      </c>
      <c r="C9457" t="s">
        <v>13390</v>
      </c>
      <c r="D9457" t="s">
        <v>20815</v>
      </c>
      <c r="E9457" t="s">
        <v>20816</v>
      </c>
      <c r="F9457" t="s">
        <v>29</v>
      </c>
      <c r="G9457" t="str">
        <f>TRIM(IF(LEFT(Table1[[#This Row],[BrandName]],1) = "(", MID(Table1[[#This Row],[BrandName]], SEARCH(")", Table1[[#This Row],[BrandName]])+1,100),""))</f>
        <v/>
      </c>
      <c r="H9457" t="str">
        <f>IF(
     ISNUMBER(
                        SEARCH("(",Table1[[#This Row],[BrandName]])),
                        LEFT(Table1[[#This Row],[BrandName]],SEARCH("(",Table1[[#This Row],[BrandName]])-1),"")</f>
        <v/>
      </c>
      <c r="I9457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9458" spans="1:9" x14ac:dyDescent="0.35">
      <c r="A9458">
        <v>2237192</v>
      </c>
      <c r="B9458" t="s">
        <v>20817</v>
      </c>
      <c r="C9458" t="s">
        <v>13390</v>
      </c>
      <c r="D9458" t="s">
        <v>20815</v>
      </c>
      <c r="E9458" t="s">
        <v>20818</v>
      </c>
      <c r="F9458" t="s">
        <v>29</v>
      </c>
      <c r="G9458" t="str">
        <f>TRIM(IF(LEFT(Table1[[#This Row],[BrandName]],1) = "(", MID(Table1[[#This Row],[BrandName]], SEARCH(")", Table1[[#This Row],[BrandName]])+1,100),""))</f>
        <v/>
      </c>
      <c r="H9458" t="str">
        <f>IF(
     ISNUMBER(
                        SEARCH("(",Table1[[#This Row],[BrandName]])),
                        LEFT(Table1[[#This Row],[BrandName]],SEARCH("(",Table1[[#This Row],[BrandName]])-1),"")</f>
        <v/>
      </c>
      <c r="I9458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9459" spans="1:9" x14ac:dyDescent="0.35">
      <c r="A9459">
        <v>2237193</v>
      </c>
      <c r="B9459" t="s">
        <v>20819</v>
      </c>
      <c r="C9459" t="s">
        <v>13390</v>
      </c>
      <c r="D9459" t="s">
        <v>20815</v>
      </c>
      <c r="E9459" t="s">
        <v>2630</v>
      </c>
      <c r="F9459" t="s">
        <v>29</v>
      </c>
      <c r="G9459" t="str">
        <f>TRIM(IF(LEFT(Table1[[#This Row],[BrandName]],1) = "(", MID(Table1[[#This Row],[BrandName]], SEARCH(")", Table1[[#This Row],[BrandName]])+1,100),""))</f>
        <v/>
      </c>
      <c r="H9459" t="str">
        <f>IF(
     ISNUMBER(
                        SEARCH("(",Table1[[#This Row],[BrandName]])),
                        LEFT(Table1[[#This Row],[BrandName]],SEARCH("(",Table1[[#This Row],[BrandName]])-1),"")</f>
        <v/>
      </c>
      <c r="I9459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9460" spans="1:9" x14ac:dyDescent="0.35">
      <c r="A9460">
        <v>2237201</v>
      </c>
      <c r="B9460" t="s">
        <v>20820</v>
      </c>
      <c r="C9460" t="s">
        <v>18250</v>
      </c>
      <c r="D9460" t="s">
        <v>35976</v>
      </c>
      <c r="E9460" t="s">
        <v>4195</v>
      </c>
      <c r="F9460" t="s">
        <v>9</v>
      </c>
      <c r="G9460" t="str">
        <f>TRIM(IF(LEFT(Table1[[#This Row],[BrandName]],1) = "(", MID(Table1[[#This Row],[BrandName]], SEARCH(")", Table1[[#This Row],[BrandName]])+1,100),""))</f>
        <v/>
      </c>
      <c r="H9460" t="str">
        <f>IF(
     ISNUMBER(
                        SEARCH("(",Table1[[#This Row],[BrandName]])),
                        LEFT(Table1[[#This Row],[BrandName]],SEARCH("(",Table1[[#This Row],[BrandName]])-1),"")</f>
        <v/>
      </c>
      <c r="I9460" t="str">
        <f>TRIM(IF(Table1[[#This Row],[Column2]]&lt;&gt;"",Table1[[#This Row],[Column2]], IF(Table1[[#This Row],[Later Paran]]&lt;&gt;"",Table1[[#This Row],[Later Paran]],Table1[[#This Row],[BrandName]])))</f>
        <v>St. John's Wort</v>
      </c>
    </row>
    <row r="9461" spans="1:9" x14ac:dyDescent="0.35">
      <c r="A9461">
        <v>2237204</v>
      </c>
      <c r="B9461" t="s">
        <v>20821</v>
      </c>
      <c r="C9461" t="s">
        <v>17422</v>
      </c>
      <c r="D9461" t="s">
        <v>20822</v>
      </c>
      <c r="E9461" t="s">
        <v>20823</v>
      </c>
      <c r="F9461" t="s">
        <v>9</v>
      </c>
      <c r="G9461" t="str">
        <f>TRIM(IF(LEFT(Table1[[#This Row],[BrandName]],1) = "(", MID(Table1[[#This Row],[BrandName]], SEARCH(")", Table1[[#This Row],[BrandName]])+1,100),""))</f>
        <v/>
      </c>
      <c r="H9461" t="str">
        <f>IF(
     ISNUMBER(
                        SEARCH("(",Table1[[#This Row],[BrandName]])),
                        LEFT(Table1[[#This Row],[BrandName]],SEARCH("(",Table1[[#This Row],[BrandName]])-1),"")</f>
        <v/>
      </c>
      <c r="I9461" t="str">
        <f>TRIM(IF(Table1[[#This Row],[Column2]]&lt;&gt;"",Table1[[#This Row],[Column2]], IF(Table1[[#This Row],[Later Paran]]&lt;&gt;"",Table1[[#This Row],[Later Paran]],Table1[[#This Row],[BrandName]])))</f>
        <v>Ester-C</v>
      </c>
    </row>
    <row r="9462" spans="1:9" x14ac:dyDescent="0.35">
      <c r="A9462">
        <v>2237224</v>
      </c>
      <c r="B9462" t="s">
        <v>20824</v>
      </c>
      <c r="C9462" t="s">
        <v>20009</v>
      </c>
      <c r="D9462" t="s">
        <v>20825</v>
      </c>
      <c r="E9462" t="s">
        <v>20826</v>
      </c>
      <c r="F9462" t="s">
        <v>13976</v>
      </c>
      <c r="G9462" t="str">
        <f>TRIM(IF(LEFT(Table1[[#This Row],[BrandName]],1) = "(", MID(Table1[[#This Row],[BrandName]], SEARCH(")", Table1[[#This Row],[BrandName]])+1,100),""))</f>
        <v/>
      </c>
      <c r="H9462" t="str">
        <f>IF(
     ISNUMBER(
                        SEARCH("(",Table1[[#This Row],[BrandName]])),
                        LEFT(Table1[[#This Row],[BrandName]],SEARCH("(",Table1[[#This Row],[BrandName]])-1),"")</f>
        <v/>
      </c>
      <c r="I9462" t="str">
        <f>TRIM(IF(Table1[[#This Row],[Column2]]&lt;&gt;"",Table1[[#This Row],[Column2]], IF(Table1[[#This Row],[Later Paran]]&lt;&gt;"",Table1[[#This Row],[Later Paran]],Table1[[#This Row],[BrandName]])))</f>
        <v>Oxeze Turbuhaler</v>
      </c>
    </row>
    <row r="9463" spans="1:9" x14ac:dyDescent="0.35">
      <c r="A9463">
        <v>2237225</v>
      </c>
      <c r="B9463" t="s">
        <v>20827</v>
      </c>
      <c r="C9463" t="s">
        <v>20009</v>
      </c>
      <c r="D9463" t="s">
        <v>20825</v>
      </c>
      <c r="E9463" t="s">
        <v>20828</v>
      </c>
      <c r="F9463" t="s">
        <v>13976</v>
      </c>
      <c r="G9463" t="str">
        <f>TRIM(IF(LEFT(Table1[[#This Row],[BrandName]],1) = "(", MID(Table1[[#This Row],[BrandName]], SEARCH(")", Table1[[#This Row],[BrandName]])+1,100),""))</f>
        <v/>
      </c>
      <c r="H9463" t="str">
        <f>IF(
     ISNUMBER(
                        SEARCH("(",Table1[[#This Row],[BrandName]])),
                        LEFT(Table1[[#This Row],[BrandName]],SEARCH("(",Table1[[#This Row],[BrandName]])-1),"")</f>
        <v/>
      </c>
      <c r="I9463" t="str">
        <f>TRIM(IF(Table1[[#This Row],[Column2]]&lt;&gt;"",Table1[[#This Row],[Column2]], IF(Table1[[#This Row],[Later Paran]]&lt;&gt;"",Table1[[#This Row],[Later Paran]],Table1[[#This Row],[BrandName]])))</f>
        <v>Oxeze Turbuhaler</v>
      </c>
    </row>
    <row r="9464" spans="1:9" x14ac:dyDescent="0.35">
      <c r="A9464">
        <v>2237229</v>
      </c>
      <c r="B9464" t="s">
        <v>20829</v>
      </c>
      <c r="C9464" t="s">
        <v>18719</v>
      </c>
      <c r="D9464" t="s">
        <v>20830</v>
      </c>
      <c r="E9464" t="s">
        <v>5569</v>
      </c>
      <c r="F9464" t="s">
        <v>125</v>
      </c>
      <c r="G9464" t="str">
        <f>TRIM(IF(LEFT(Table1[[#This Row],[BrandName]],1) = "(", MID(Table1[[#This Row],[BrandName]], SEARCH(")", Table1[[#This Row],[BrandName]])+1,100),""))</f>
        <v/>
      </c>
      <c r="H9464" t="str">
        <f>IF(
     ISNUMBER(
                        SEARCH("(",Table1[[#This Row],[BrandName]])),
                        LEFT(Table1[[#This Row],[BrandName]],SEARCH("(",Table1[[#This Row],[BrandName]])-1),"")</f>
        <v/>
      </c>
      <c r="I9464" t="str">
        <f>TRIM(IF(Table1[[#This Row],[Column2]]&lt;&gt;"",Table1[[#This Row],[Column2]], IF(Table1[[#This Row],[Later Paran]]&lt;&gt;"",Table1[[#This Row],[Later Paran]],Table1[[#This Row],[BrandName]])))</f>
        <v>Adult Echinacea Purpurea</v>
      </c>
    </row>
    <row r="9465" spans="1:9" x14ac:dyDescent="0.35">
      <c r="A9465">
        <v>2237237</v>
      </c>
      <c r="B9465" t="s">
        <v>20831</v>
      </c>
      <c r="C9465" t="s">
        <v>2816</v>
      </c>
      <c r="D9465" t="s">
        <v>20832</v>
      </c>
      <c r="E9465" t="s">
        <v>20833</v>
      </c>
      <c r="F9465" t="s">
        <v>276</v>
      </c>
      <c r="G9465" t="str">
        <f>TRIM(IF(LEFT(Table1[[#This Row],[BrandName]],1) = "(", MID(Table1[[#This Row],[BrandName]], SEARCH(")", Table1[[#This Row],[BrandName]])+1,100),""))</f>
        <v/>
      </c>
      <c r="H9465" t="str">
        <f>IF(
     ISNUMBER(
                        SEARCH("(",Table1[[#This Row],[BrandName]])),
                        LEFT(Table1[[#This Row],[BrandName]],SEARCH("(",Table1[[#This Row],[BrandName]])-1),"")</f>
        <v/>
      </c>
      <c r="I9465" t="str">
        <f>TRIM(IF(Table1[[#This Row],[Column2]]&lt;&gt;"",Table1[[#This Row],[Column2]], IF(Table1[[#This Row],[Later Paran]]&lt;&gt;"",Table1[[#This Row],[Later Paran]],Table1[[#This Row],[BrandName]])))</f>
        <v>Antiseptic Hand Sanitizer</v>
      </c>
    </row>
    <row r="9466" spans="1:9" x14ac:dyDescent="0.35">
      <c r="A9466">
        <v>2237239</v>
      </c>
      <c r="B9466" t="s">
        <v>20834</v>
      </c>
      <c r="C9466" t="s">
        <v>16019</v>
      </c>
      <c r="D9466" t="s">
        <v>32880</v>
      </c>
      <c r="E9466" t="s">
        <v>20835</v>
      </c>
      <c r="F9466" t="s">
        <v>125</v>
      </c>
      <c r="G9466" t="str">
        <f>TRIM(IF(LEFT(Table1[[#This Row],[BrandName]],1) = "(", MID(Table1[[#This Row],[BrandName]], SEARCH(")", Table1[[#This Row],[BrandName]])+1,100),""))</f>
        <v/>
      </c>
      <c r="H9466" t="str">
        <f>IF(
     ISNUMBER(
                        SEARCH("(",Table1[[#This Row],[BrandName]])),
                        LEFT(Table1[[#This Row],[BrandName]],SEARCH("(",Table1[[#This Row],[BrandName]])-1),"")</f>
        <v/>
      </c>
      <c r="I9466" t="str">
        <f>TRIM(IF(Table1[[#This Row],[Column2]]&lt;&gt;"",Table1[[#This Row],[Column2]], IF(Table1[[#This Row],[Later Paran]]&lt;&gt;"",Table1[[#This Row],[Later Paran]],Table1[[#This Row],[BrandName]])))</f>
        <v>Beauticontrol Color Freezeuid Makeup</v>
      </c>
    </row>
    <row r="9467" spans="1:9" x14ac:dyDescent="0.35">
      <c r="A9467">
        <v>2237240</v>
      </c>
      <c r="B9467" t="s">
        <v>20836</v>
      </c>
      <c r="C9467" t="s">
        <v>18103</v>
      </c>
      <c r="D9467" t="s">
        <v>35057</v>
      </c>
      <c r="E9467" t="s">
        <v>18335</v>
      </c>
      <c r="F9467" t="s">
        <v>125</v>
      </c>
      <c r="G9467" t="str">
        <f>TRIM(IF(LEFT(Table1[[#This Row],[BrandName]],1) = "(", MID(Table1[[#This Row],[BrandName]], SEARCH(")", Table1[[#This Row],[BrandName]])+1,100),""))</f>
        <v/>
      </c>
      <c r="H9467" t="str">
        <f>IF(
     ISNUMBER(
                        SEARCH("(",Table1[[#This Row],[BrandName]])),
                        LEFT(Table1[[#This Row],[BrandName]],SEARCH("(",Table1[[#This Row],[BrandName]])-1),"")</f>
        <v/>
      </c>
      <c r="I9467" t="str">
        <f>TRIM(IF(Table1[[#This Row],[Column2]]&lt;&gt;"",Table1[[#This Row],[Column2]], IF(Table1[[#This Row],[Later Paran]]&lt;&gt;"",Table1[[#This Row],[Later Paran]],Table1[[#This Row],[BrandName]])))</f>
        <v>Feel Naturale</v>
      </c>
    </row>
    <row r="9468" spans="1:9" x14ac:dyDescent="0.35">
      <c r="A9468">
        <v>2237242</v>
      </c>
      <c r="B9468" t="s">
        <v>20837</v>
      </c>
      <c r="C9468" t="s">
        <v>20837</v>
      </c>
      <c r="D9468" t="s">
        <v>20838</v>
      </c>
      <c r="F9468" t="s">
        <v>44</v>
      </c>
      <c r="G9468" t="str">
        <f>TRIM(IF(LEFT(Table1[[#This Row],[BrandName]],1) = "(", MID(Table1[[#This Row],[BrandName]], SEARCH(")", Table1[[#This Row],[BrandName]])+1,100),""))</f>
        <v/>
      </c>
      <c r="H9468" t="str">
        <f>IF(
     ISNUMBER(
                        SEARCH("(",Table1[[#This Row],[BrandName]])),
                        LEFT(Table1[[#This Row],[BrandName]],SEARCH("(",Table1[[#This Row],[BrandName]])-1),"")</f>
        <v/>
      </c>
      <c r="I9468" t="str">
        <f>TRIM(IF(Table1[[#This Row],[Column2]]&lt;&gt;"",Table1[[#This Row],[Column2]], IF(Table1[[#This Row],[Later Paran]]&lt;&gt;"",Table1[[#This Row],[Later Paran]],Table1[[#This Row],[BrandName]])))</f>
        <v>Calcium And Magnesium With Vitamin D</v>
      </c>
    </row>
    <row r="9469" spans="1:9" x14ac:dyDescent="0.35">
      <c r="A9469">
        <v>2237279</v>
      </c>
      <c r="B9469" t="s">
        <v>20839</v>
      </c>
      <c r="C9469" t="s">
        <v>17686</v>
      </c>
      <c r="D9469" t="s">
        <v>20840</v>
      </c>
      <c r="E9469" t="s">
        <v>20841</v>
      </c>
      <c r="F9469" t="s">
        <v>15470</v>
      </c>
      <c r="G9469" t="str">
        <f>TRIM(IF(LEFT(Table1[[#This Row],[BrandName]],1) = "(", MID(Table1[[#This Row],[BrandName]], SEARCH(")", Table1[[#This Row],[BrandName]])+1,100),""))</f>
        <v/>
      </c>
      <c r="H9469" t="str">
        <f>IF(
     ISNUMBER(
                        SEARCH("(",Table1[[#This Row],[BrandName]])),
                        LEFT(Table1[[#This Row],[BrandName]],SEARCH("(",Table1[[#This Row],[BrandName]])-1),"")</f>
        <v/>
      </c>
      <c r="I9469" t="str">
        <f>TRIM(IF(Table1[[#This Row],[Column2]]&lt;&gt;"",Table1[[#This Row],[Column2]], IF(Table1[[#This Row],[Later Paran]]&lt;&gt;"",Table1[[#This Row],[Later Paran]],Table1[[#This Row],[BrandName]])))</f>
        <v>Effexor Xr</v>
      </c>
    </row>
    <row r="9470" spans="1:9" x14ac:dyDescent="0.35">
      <c r="A9470">
        <v>2237280</v>
      </c>
      <c r="B9470" t="s">
        <v>20842</v>
      </c>
      <c r="C9470" t="s">
        <v>17686</v>
      </c>
      <c r="D9470" t="s">
        <v>20840</v>
      </c>
      <c r="E9470" t="s">
        <v>20843</v>
      </c>
      <c r="F9470" t="s">
        <v>15470</v>
      </c>
      <c r="G9470" t="str">
        <f>TRIM(IF(LEFT(Table1[[#This Row],[BrandName]],1) = "(", MID(Table1[[#This Row],[BrandName]], SEARCH(")", Table1[[#This Row],[BrandName]])+1,100),""))</f>
        <v/>
      </c>
      <c r="H9470" t="str">
        <f>IF(
     ISNUMBER(
                        SEARCH("(",Table1[[#This Row],[BrandName]])),
                        LEFT(Table1[[#This Row],[BrandName]],SEARCH("(",Table1[[#This Row],[BrandName]])-1),"")</f>
        <v/>
      </c>
      <c r="I9470" t="str">
        <f>TRIM(IF(Table1[[#This Row],[Column2]]&lt;&gt;"",Table1[[#This Row],[Column2]], IF(Table1[[#This Row],[Later Paran]]&lt;&gt;"",Table1[[#This Row],[Later Paran]],Table1[[#This Row],[BrandName]])))</f>
        <v>Effexor Xr</v>
      </c>
    </row>
    <row r="9471" spans="1:9" x14ac:dyDescent="0.35">
      <c r="A9471">
        <v>2237281</v>
      </c>
      <c r="B9471" t="s">
        <v>20844</v>
      </c>
      <c r="C9471" t="s">
        <v>17686</v>
      </c>
      <c r="D9471" t="s">
        <v>20840</v>
      </c>
      <c r="E9471" t="s">
        <v>20845</v>
      </c>
      <c r="F9471" t="s">
        <v>15470</v>
      </c>
      <c r="G9471" t="str">
        <f>TRIM(IF(LEFT(Table1[[#This Row],[BrandName]],1) = "(", MID(Table1[[#This Row],[BrandName]], SEARCH(")", Table1[[#This Row],[BrandName]])+1,100),""))</f>
        <v/>
      </c>
      <c r="H9471" t="str">
        <f>IF(
     ISNUMBER(
                        SEARCH("(",Table1[[#This Row],[BrandName]])),
                        LEFT(Table1[[#This Row],[BrandName]],SEARCH("(",Table1[[#This Row],[BrandName]])-1),"")</f>
        <v/>
      </c>
      <c r="I9471" t="str">
        <f>TRIM(IF(Table1[[#This Row],[Column2]]&lt;&gt;"",Table1[[#This Row],[Column2]], IF(Table1[[#This Row],[Later Paran]]&lt;&gt;"",Table1[[#This Row],[Later Paran]],Table1[[#This Row],[BrandName]])))</f>
        <v>Effexor Xr</v>
      </c>
    </row>
    <row r="9472" spans="1:9" x14ac:dyDescent="0.35">
      <c r="A9472">
        <v>2237282</v>
      </c>
      <c r="B9472" t="s">
        <v>20846</v>
      </c>
      <c r="C9472" t="s">
        <v>17686</v>
      </c>
      <c r="D9472" t="s">
        <v>20840</v>
      </c>
      <c r="E9472" t="s">
        <v>20847</v>
      </c>
      <c r="F9472" t="s">
        <v>15470</v>
      </c>
      <c r="G9472" t="str">
        <f>TRIM(IF(LEFT(Table1[[#This Row],[BrandName]],1) = "(", MID(Table1[[#This Row],[BrandName]], SEARCH(")", Table1[[#This Row],[BrandName]])+1,100),""))</f>
        <v/>
      </c>
      <c r="H9472" t="str">
        <f>IF(
     ISNUMBER(
                        SEARCH("(",Table1[[#This Row],[BrandName]])),
                        LEFT(Table1[[#This Row],[BrandName]],SEARCH("(",Table1[[#This Row],[BrandName]])-1),"")</f>
        <v/>
      </c>
      <c r="I9472" t="str">
        <f>TRIM(IF(Table1[[#This Row],[Column2]]&lt;&gt;"",Table1[[#This Row],[Column2]], IF(Table1[[#This Row],[Later Paran]]&lt;&gt;"",Table1[[#This Row],[Later Paran]],Table1[[#This Row],[BrandName]])))</f>
        <v>Effexor Xr</v>
      </c>
    </row>
    <row r="9473" spans="1:9" x14ac:dyDescent="0.35">
      <c r="A9473">
        <v>2237292</v>
      </c>
      <c r="B9473" t="s">
        <v>20848</v>
      </c>
      <c r="C9473" t="s">
        <v>10883</v>
      </c>
      <c r="D9473" t="s">
        <v>20849</v>
      </c>
      <c r="E9473" t="s">
        <v>9607</v>
      </c>
      <c r="F9473" t="s">
        <v>9</v>
      </c>
      <c r="G9473" t="str">
        <f>TRIM(IF(LEFT(Table1[[#This Row],[BrandName]],1) = "(", MID(Table1[[#This Row],[BrandName]], SEARCH(")", Table1[[#This Row],[BrandName]])+1,100),""))</f>
        <v/>
      </c>
      <c r="H9473" t="str">
        <f>IF(
     ISNUMBER(
                        SEARCH("(",Table1[[#This Row],[BrandName]])),
                        LEFT(Table1[[#This Row],[BrandName]],SEARCH("(",Table1[[#This Row],[BrandName]])-1),"")</f>
        <v/>
      </c>
      <c r="I9473" t="str">
        <f>TRIM(IF(Table1[[#This Row],[Column2]]&lt;&gt;"",Table1[[#This Row],[Column2]], IF(Table1[[#This Row],[Later Paran]]&lt;&gt;"",Table1[[#This Row],[Later Paran]],Table1[[#This Row],[BrandName]])))</f>
        <v>Med Gemfibrozil</v>
      </c>
    </row>
    <row r="9474" spans="1:9" x14ac:dyDescent="0.35">
      <c r="A9474">
        <v>2237297</v>
      </c>
      <c r="B9474" t="s">
        <v>20850</v>
      </c>
      <c r="C9474" t="s">
        <v>20851</v>
      </c>
      <c r="D9474" t="s">
        <v>34400</v>
      </c>
      <c r="E9474" t="s">
        <v>20852</v>
      </c>
      <c r="F9474" t="s">
        <v>58</v>
      </c>
      <c r="G9474" t="str">
        <f>TRIM(IF(LEFT(Table1[[#This Row],[BrandName]],1) = "(", MID(Table1[[#This Row],[BrandName]], SEARCH(")", Table1[[#This Row],[BrandName]])+1,100),""))</f>
        <v/>
      </c>
      <c r="H9474" t="str">
        <f>IF(
     ISNUMBER(
                        SEARCH("(",Table1[[#This Row],[BrandName]])),
                        LEFT(Table1[[#This Row],[BrandName]],SEARCH("(",Table1[[#This Row],[BrandName]])-1),"")</f>
        <v/>
      </c>
      <c r="I9474" t="str">
        <f>TRIM(IF(Table1[[#This Row],[Column2]]&lt;&gt;"",Table1[[#This Row],[Column2]], IF(Table1[[#This Row],[Later Paran]]&lt;&gt;"",Table1[[#This Row],[Later Paran]],Table1[[#This Row],[BrandName]])))</f>
        <v>Imodium Complete Chewablelets</v>
      </c>
    </row>
    <row r="9475" spans="1:9" x14ac:dyDescent="0.35">
      <c r="A9475">
        <v>2237298</v>
      </c>
      <c r="B9475" t="s">
        <v>20853</v>
      </c>
      <c r="C9475" t="s">
        <v>20854</v>
      </c>
      <c r="D9475" t="s">
        <v>34980</v>
      </c>
      <c r="E9475" t="s">
        <v>20855</v>
      </c>
      <c r="F9475" t="s">
        <v>15634</v>
      </c>
      <c r="G9475" t="str">
        <f>TRIM(IF(LEFT(Table1[[#This Row],[BrandName]],1) = "(", MID(Table1[[#This Row],[BrandName]], SEARCH(")", Table1[[#This Row],[BrandName]])+1,100),""))</f>
        <v/>
      </c>
      <c r="H9475" t="str">
        <f>IF(
     ISNUMBER(
                        SEARCH("(",Table1[[#This Row],[BrandName]])),
                        LEFT(Table1[[#This Row],[BrandName]],SEARCH("(",Table1[[#This Row],[BrandName]])-1),"")</f>
        <v/>
      </c>
      <c r="I9475" t="str">
        <f>TRIM(IF(Table1[[#This Row],[Column2]]&lt;&gt;"",Table1[[#This Row],[Column2]], IF(Table1[[#This Row],[Later Paran]]&lt;&gt;"",Table1[[#This Row],[Later Paran]],Table1[[#This Row],[BrandName]])))</f>
        <v>Mentholatum Natural Ice Extreme Lipbalm</v>
      </c>
    </row>
    <row r="9476" spans="1:9" x14ac:dyDescent="0.35">
      <c r="A9476">
        <v>2237301</v>
      </c>
      <c r="B9476" t="s">
        <v>20856</v>
      </c>
      <c r="C9476" t="s">
        <v>387</v>
      </c>
      <c r="D9476" t="s">
        <v>35454</v>
      </c>
      <c r="E9476" t="s">
        <v>19409</v>
      </c>
      <c r="F9476" t="s">
        <v>58</v>
      </c>
      <c r="G9476" t="str">
        <f>TRIM(IF(LEFT(Table1[[#This Row],[BrandName]],1) = "(", MID(Table1[[#This Row],[BrandName]], SEARCH(")", Table1[[#This Row],[BrandName]])+1,100),""))</f>
        <v/>
      </c>
      <c r="H9476" t="str">
        <f>IF(
     ISNUMBER(
                        SEARCH("(",Table1[[#This Row],[BrandName]])),
                        LEFT(Table1[[#This Row],[BrandName]],SEARCH("(",Table1[[#This Row],[BrandName]])-1),"")</f>
        <v/>
      </c>
      <c r="I9476" t="str">
        <f>TRIM(IF(Table1[[#This Row],[Column2]]&lt;&gt;"",Table1[[#This Row],[Column2]], IF(Table1[[#This Row],[Later Paran]]&lt;&gt;"",Table1[[#This Row],[Later Paran]],Table1[[#This Row],[BrandName]])))</f>
        <v>Sudafed Decongestant Children's Chewablelets</v>
      </c>
    </row>
    <row r="9477" spans="1:9" x14ac:dyDescent="0.35">
      <c r="A9477">
        <v>2237307</v>
      </c>
      <c r="B9477" t="s">
        <v>20857</v>
      </c>
      <c r="C9477" t="s">
        <v>17054</v>
      </c>
      <c r="D9477" t="s">
        <v>35058</v>
      </c>
      <c r="E9477" t="s">
        <v>20858</v>
      </c>
      <c r="F9477" t="s">
        <v>125</v>
      </c>
      <c r="G9477" t="str">
        <f>TRIM(IF(LEFT(Table1[[#This Row],[BrandName]],1) = "(", MID(Table1[[#This Row],[BrandName]], SEARCH(")", Table1[[#This Row],[BrandName]])+1,100),""))</f>
        <v/>
      </c>
      <c r="H9477" t="str">
        <f>IF(
     ISNUMBER(
                        SEARCH("(",Table1[[#This Row],[BrandName]])),
                        LEFT(Table1[[#This Row],[BrandName]],SEARCH("(",Table1[[#This Row],[BrandName]])-1),"")</f>
        <v/>
      </c>
      <c r="I9477" t="str">
        <f>TRIM(IF(Table1[[#This Row],[Column2]]&lt;&gt;"",Table1[[#This Row],[Column2]], IF(Table1[[#This Row],[Later Paran]]&lt;&gt;"",Table1[[#This Row],[Later Paran]],Table1[[#This Row],[BrandName]])))</f>
        <v>Self Defining Sheer Foundation</v>
      </c>
    </row>
    <row r="9478" spans="1:9" x14ac:dyDescent="0.35">
      <c r="A9478">
        <v>2237310</v>
      </c>
      <c r="B9478" t="s">
        <v>20859</v>
      </c>
      <c r="C9478" t="s">
        <v>19036</v>
      </c>
      <c r="D9478" t="s">
        <v>3341</v>
      </c>
      <c r="E9478" t="s">
        <v>12893</v>
      </c>
      <c r="F9478" t="s">
        <v>44</v>
      </c>
      <c r="G9478" t="str">
        <f>TRIM(IF(LEFT(Table1[[#This Row],[BrandName]],1) = "(", MID(Table1[[#This Row],[BrandName]], SEARCH(")", Table1[[#This Row],[BrandName]])+1,100),""))</f>
        <v/>
      </c>
      <c r="H9478" t="str">
        <f>IF(
     ISNUMBER(
                        SEARCH("(",Table1[[#This Row],[BrandName]])),
                        LEFT(Table1[[#This Row],[BrandName]],SEARCH("(",Table1[[#This Row],[BrandName]])-1),"")</f>
        <v/>
      </c>
      <c r="I9478" t="str">
        <f>TRIM(IF(Table1[[#This Row],[Column2]]&lt;&gt;"",Table1[[#This Row],[Column2]], IF(Table1[[#This Row],[Later Paran]]&lt;&gt;"",Table1[[#This Row],[Later Paran]],Table1[[#This Row],[BrandName]])))</f>
        <v>Calcium Magnesium</v>
      </c>
    </row>
    <row r="9479" spans="1:9" x14ac:dyDescent="0.35">
      <c r="A9479">
        <v>2237315</v>
      </c>
      <c r="B9479" t="s">
        <v>20860</v>
      </c>
      <c r="C9479" t="s">
        <v>11705</v>
      </c>
      <c r="D9479" t="s">
        <v>20861</v>
      </c>
      <c r="E9479" t="s">
        <v>20862</v>
      </c>
      <c r="F9479" t="s">
        <v>58</v>
      </c>
      <c r="G9479" t="str">
        <f>TRIM(IF(LEFT(Table1[[#This Row],[BrandName]],1) = "(", MID(Table1[[#This Row],[BrandName]], SEARCH(")", Table1[[#This Row],[BrandName]])+1,100),""))</f>
        <v/>
      </c>
      <c r="H9479" t="str">
        <f>IF(
     ISNUMBER(
                        SEARCH("(",Table1[[#This Row],[BrandName]])),
                        LEFT(Table1[[#This Row],[BrandName]],SEARCH("(",Table1[[#This Row],[BrandName]])-1),"")</f>
        <v/>
      </c>
      <c r="I9479" t="str">
        <f>TRIM(IF(Table1[[#This Row],[Column2]]&lt;&gt;"",Table1[[#This Row],[Column2]], IF(Table1[[#This Row],[Later Paran]]&lt;&gt;"",Table1[[#This Row],[Later Paran]],Table1[[#This Row],[BrandName]])))</f>
        <v>Pepto-Bismol Chewables</v>
      </c>
    </row>
    <row r="9480" spans="1:9" x14ac:dyDescent="0.35">
      <c r="A9480">
        <v>2237317</v>
      </c>
      <c r="B9480" t="s">
        <v>20863</v>
      </c>
      <c r="C9480" t="s">
        <v>20864</v>
      </c>
      <c r="D9480" t="s">
        <v>20865</v>
      </c>
      <c r="E9480" t="s">
        <v>20866</v>
      </c>
      <c r="F9480" t="s">
        <v>22</v>
      </c>
      <c r="G9480" t="str">
        <f>TRIM(IF(LEFT(Table1[[#This Row],[BrandName]],1) = "(", MID(Table1[[#This Row],[BrandName]], SEARCH(")", Table1[[#This Row],[BrandName]])+1,100),""))</f>
        <v/>
      </c>
      <c r="H9480" t="str">
        <f>IF(
     ISNUMBER(
                        SEARCH("(",Table1[[#This Row],[BrandName]])),
                        LEFT(Table1[[#This Row],[BrandName]],SEARCH("(",Table1[[#This Row],[BrandName]])-1),"")</f>
        <v/>
      </c>
      <c r="I9480" t="str">
        <f>TRIM(IF(Table1[[#This Row],[Column2]]&lt;&gt;"",Table1[[#This Row],[Column2]], IF(Table1[[#This Row],[Later Paran]]&lt;&gt;"",Table1[[#This Row],[Later Paran]],Table1[[#This Row],[BrandName]])))</f>
        <v>Rebif</v>
      </c>
    </row>
    <row r="9481" spans="1:9" x14ac:dyDescent="0.35">
      <c r="A9481">
        <v>2237318</v>
      </c>
      <c r="B9481" t="s">
        <v>20867</v>
      </c>
      <c r="C9481" t="s">
        <v>20864</v>
      </c>
      <c r="D9481" t="s">
        <v>20865</v>
      </c>
      <c r="E9481" t="s">
        <v>20868</v>
      </c>
      <c r="F9481" t="s">
        <v>29</v>
      </c>
      <c r="G9481" t="str">
        <f>TRIM(IF(LEFT(Table1[[#This Row],[BrandName]],1) = "(", MID(Table1[[#This Row],[BrandName]], SEARCH(")", Table1[[#This Row],[BrandName]])+1,100),""))</f>
        <v/>
      </c>
      <c r="H9481" t="str">
        <f>IF(
     ISNUMBER(
                        SEARCH("(",Table1[[#This Row],[BrandName]])),
                        LEFT(Table1[[#This Row],[BrandName]],SEARCH("(",Table1[[#This Row],[BrandName]])-1),"")</f>
        <v/>
      </c>
      <c r="I9481" t="str">
        <f>TRIM(IF(Table1[[#This Row],[Column2]]&lt;&gt;"",Table1[[#This Row],[Column2]], IF(Table1[[#This Row],[Later Paran]]&lt;&gt;"",Table1[[#This Row],[Later Paran]],Table1[[#This Row],[BrandName]])))</f>
        <v>Rebif</v>
      </c>
    </row>
    <row r="9482" spans="1:9" x14ac:dyDescent="0.35">
      <c r="A9482">
        <v>2237319</v>
      </c>
      <c r="B9482" t="s">
        <v>20869</v>
      </c>
      <c r="C9482" t="s">
        <v>20870</v>
      </c>
      <c r="D9482" t="s">
        <v>20865</v>
      </c>
      <c r="E9482" t="s">
        <v>20871</v>
      </c>
      <c r="F9482" t="s">
        <v>1910</v>
      </c>
      <c r="G9482" t="str">
        <f>TRIM(IF(LEFT(Table1[[#This Row],[BrandName]],1) = "(", MID(Table1[[#This Row],[BrandName]], SEARCH(")", Table1[[#This Row],[BrandName]])+1,100),""))</f>
        <v/>
      </c>
      <c r="H9482" t="str">
        <f>IF(
     ISNUMBER(
                        SEARCH("(",Table1[[#This Row],[BrandName]])),
                        LEFT(Table1[[#This Row],[BrandName]],SEARCH("(",Table1[[#This Row],[BrandName]])-1),"")</f>
        <v/>
      </c>
      <c r="I9482" t="str">
        <f>TRIM(IF(Table1[[#This Row],[Column2]]&lt;&gt;"",Table1[[#This Row],[Column2]], IF(Table1[[#This Row],[Later Paran]]&lt;&gt;"",Table1[[#This Row],[Later Paran]],Table1[[#This Row],[BrandName]])))</f>
        <v>Rebif</v>
      </c>
    </row>
    <row r="9483" spans="1:9" x14ac:dyDescent="0.35">
      <c r="A9483">
        <v>2237320</v>
      </c>
      <c r="B9483" t="s">
        <v>20872</v>
      </c>
      <c r="C9483" t="s">
        <v>20870</v>
      </c>
      <c r="D9483" t="s">
        <v>20865</v>
      </c>
      <c r="E9483" t="s">
        <v>20873</v>
      </c>
      <c r="F9483" t="s">
        <v>1910</v>
      </c>
      <c r="G9483" t="str">
        <f>TRIM(IF(LEFT(Table1[[#This Row],[BrandName]],1) = "(", MID(Table1[[#This Row],[BrandName]], SEARCH(")", Table1[[#This Row],[BrandName]])+1,100),""))</f>
        <v/>
      </c>
      <c r="H9483" t="str">
        <f>IF(
     ISNUMBER(
                        SEARCH("(",Table1[[#This Row],[BrandName]])),
                        LEFT(Table1[[#This Row],[BrandName]],SEARCH("(",Table1[[#This Row],[BrandName]])-1),"")</f>
        <v/>
      </c>
      <c r="I9483" t="str">
        <f>TRIM(IF(Table1[[#This Row],[Column2]]&lt;&gt;"",Table1[[#This Row],[Column2]], IF(Table1[[#This Row],[Later Paran]]&lt;&gt;"",Table1[[#This Row],[Later Paran]],Table1[[#This Row],[BrandName]])))</f>
        <v>Rebif</v>
      </c>
    </row>
    <row r="9484" spans="1:9" x14ac:dyDescent="0.35">
      <c r="A9484">
        <v>2237323</v>
      </c>
      <c r="B9484" t="s">
        <v>20874</v>
      </c>
      <c r="C9484" t="s">
        <v>1318</v>
      </c>
      <c r="D9484" t="s">
        <v>20875</v>
      </c>
      <c r="E9484" t="s">
        <v>20876</v>
      </c>
      <c r="F9484" t="s">
        <v>9464</v>
      </c>
      <c r="G9484" t="str">
        <f>TRIM(IF(LEFT(Table1[[#This Row],[BrandName]],1) = "(", MID(Table1[[#This Row],[BrandName]], SEARCH(")", Table1[[#This Row],[BrandName]])+1,100),""))</f>
        <v/>
      </c>
      <c r="H9484" t="str">
        <f>IF(
     ISNUMBER(
                        SEARCH("(",Table1[[#This Row],[BrandName]])),
                        LEFT(Table1[[#This Row],[BrandName]],SEARCH("(",Table1[[#This Row],[BrandName]])-1),"")</f>
        <v/>
      </c>
      <c r="I9484" t="str">
        <f>TRIM(IF(Table1[[#This Row],[Column2]]&lt;&gt;"",Table1[[#This Row],[Column2]], IF(Table1[[#This Row],[Later Paran]]&lt;&gt;"",Table1[[#This Row],[Later Paran]],Table1[[#This Row],[BrandName]])))</f>
        <v>Duraphat</v>
      </c>
    </row>
    <row r="9485" spans="1:9" x14ac:dyDescent="0.35">
      <c r="A9485">
        <v>2237324</v>
      </c>
      <c r="B9485" t="s">
        <v>20877</v>
      </c>
      <c r="C9485" t="s">
        <v>20878</v>
      </c>
      <c r="D9485" t="s">
        <v>20879</v>
      </c>
      <c r="E9485" t="s">
        <v>20880</v>
      </c>
      <c r="F9485" t="s">
        <v>9</v>
      </c>
      <c r="G9485" t="str">
        <f>TRIM(IF(LEFT(Table1[[#This Row],[BrandName]],1) = "(", MID(Table1[[#This Row],[BrandName]], SEARCH(")", Table1[[#This Row],[BrandName]])+1,100),""))</f>
        <v/>
      </c>
      <c r="H9485" t="str">
        <f>IF(
     ISNUMBER(
                        SEARCH("(",Table1[[#This Row],[BrandName]])),
                        LEFT(Table1[[#This Row],[BrandName]],SEARCH("(",Table1[[#This Row],[BrandName]])-1),"")</f>
        <v/>
      </c>
      <c r="I9485" t="str">
        <f>TRIM(IF(Table1[[#This Row],[Column2]]&lt;&gt;"",Table1[[#This Row],[Column2]], IF(Table1[[#This Row],[Later Paran]]&lt;&gt;"",Table1[[#This Row],[Later Paran]],Table1[[#This Row],[BrandName]])))</f>
        <v>Sedaplex</v>
      </c>
    </row>
    <row r="9486" spans="1:9" x14ac:dyDescent="0.35">
      <c r="A9486">
        <v>2237325</v>
      </c>
      <c r="B9486" t="s">
        <v>20881</v>
      </c>
      <c r="C9486" t="s">
        <v>20882</v>
      </c>
      <c r="D9486" t="s">
        <v>20883</v>
      </c>
      <c r="E9486" t="s">
        <v>947</v>
      </c>
      <c r="F9486" t="s">
        <v>44</v>
      </c>
      <c r="G9486" t="str">
        <f>TRIM(IF(LEFT(Table1[[#This Row],[BrandName]],1) = "(", MID(Table1[[#This Row],[BrandName]], SEARCH(")", Table1[[#This Row],[BrandName]])+1,100),""))</f>
        <v/>
      </c>
      <c r="H9486" t="str">
        <f>IF(
     ISNUMBER(
                        SEARCH("(",Table1[[#This Row],[BrandName]])),
                        LEFT(Table1[[#This Row],[BrandName]],SEARCH("(",Table1[[#This Row],[BrandName]])-1),"")</f>
        <v xml:space="preserve">Baycol </v>
      </c>
      <c r="I9486" t="str">
        <f>TRIM(IF(Table1[[#This Row],[Column2]]&lt;&gt;"",Table1[[#This Row],[Column2]], IF(Table1[[#This Row],[Later Paran]]&lt;&gt;"",Table1[[#This Row],[Later Paran]],Table1[[#This Row],[BrandName]])))</f>
        <v>Baycol</v>
      </c>
    </row>
    <row r="9487" spans="1:9" x14ac:dyDescent="0.35">
      <c r="A9487">
        <v>2237326</v>
      </c>
      <c r="B9487" t="s">
        <v>20884</v>
      </c>
      <c r="C9487" t="s">
        <v>20882</v>
      </c>
      <c r="D9487" t="s">
        <v>20885</v>
      </c>
      <c r="E9487" t="s">
        <v>250</v>
      </c>
      <c r="F9487" t="s">
        <v>44</v>
      </c>
      <c r="G9487" t="str">
        <f>TRIM(IF(LEFT(Table1[[#This Row],[BrandName]],1) = "(", MID(Table1[[#This Row],[BrandName]], SEARCH(")", Table1[[#This Row],[BrandName]])+1,100),""))</f>
        <v/>
      </c>
      <c r="H9487" t="str">
        <f>IF(
     ISNUMBER(
                        SEARCH("(",Table1[[#This Row],[BrandName]])),
                        LEFT(Table1[[#This Row],[BrandName]],SEARCH("(",Table1[[#This Row],[BrandName]])-1),"")</f>
        <v xml:space="preserve">Baycol </v>
      </c>
      <c r="I9487" t="str">
        <f>TRIM(IF(Table1[[#This Row],[Column2]]&lt;&gt;"",Table1[[#This Row],[Column2]], IF(Table1[[#This Row],[Later Paran]]&lt;&gt;"",Table1[[#This Row],[Later Paran]],Table1[[#This Row],[BrandName]])))</f>
        <v>Baycol</v>
      </c>
    </row>
    <row r="9488" spans="1:9" x14ac:dyDescent="0.35">
      <c r="A9488">
        <v>2237334</v>
      </c>
      <c r="B9488" t="s">
        <v>20886</v>
      </c>
      <c r="C9488" t="s">
        <v>20887</v>
      </c>
      <c r="D9488" t="s">
        <v>20888</v>
      </c>
      <c r="E9488" t="s">
        <v>20889</v>
      </c>
      <c r="F9488" t="s">
        <v>9184</v>
      </c>
      <c r="G9488" t="str">
        <f>TRIM(IF(LEFT(Table1[[#This Row],[BrandName]],1) = "(", MID(Table1[[#This Row],[BrandName]], SEARCH(")", Table1[[#This Row],[BrandName]])+1,100),""))</f>
        <v/>
      </c>
      <c r="H9488" t="str">
        <f>IF(
     ISNUMBER(
                        SEARCH("(",Table1[[#This Row],[BrandName]])),
                        LEFT(Table1[[#This Row],[BrandName]],SEARCH("(",Table1[[#This Row],[BrandName]])-1),"")</f>
        <v/>
      </c>
      <c r="I9488" t="str">
        <f>TRIM(IF(Table1[[#This Row],[Column2]]&lt;&gt;"",Table1[[#This Row],[Column2]], IF(Table1[[#This Row],[Later Paran]]&lt;&gt;"",Table1[[#This Row],[Later Paran]],Table1[[#This Row],[BrandName]])))</f>
        <v>Cipro I.V. Minibags</v>
      </c>
    </row>
    <row r="9489" spans="1:9" x14ac:dyDescent="0.35">
      <c r="A9489">
        <v>2237339</v>
      </c>
      <c r="B9489" t="s">
        <v>20890</v>
      </c>
      <c r="C9489" t="s">
        <v>10345</v>
      </c>
      <c r="D9489" t="s">
        <v>20891</v>
      </c>
      <c r="E9489" t="s">
        <v>5579</v>
      </c>
      <c r="F9489" t="s">
        <v>44</v>
      </c>
      <c r="G9489" t="str">
        <f>TRIM(IF(LEFT(Table1[[#This Row],[BrandName]],1) = "(", MID(Table1[[#This Row],[BrandName]], SEARCH(")", Table1[[#This Row],[BrandName]])+1,100),""))</f>
        <v/>
      </c>
      <c r="H9489" t="str">
        <f>IF(
     ISNUMBER(
                        SEARCH("(",Table1[[#This Row],[BrandName]])),
                        LEFT(Table1[[#This Row],[BrandName]],SEARCH("(",Table1[[#This Row],[BrandName]])-1),"")</f>
        <v/>
      </c>
      <c r="I9489" t="str">
        <f>TRIM(IF(Table1[[#This Row],[Column2]]&lt;&gt;"",Table1[[#This Row],[Column2]], IF(Table1[[#This Row],[Later Paran]]&lt;&gt;"",Table1[[#This Row],[Later Paran]],Table1[[#This Row],[BrandName]])))</f>
        <v>Pms-Trazodone</v>
      </c>
    </row>
    <row r="9490" spans="1:9" x14ac:dyDescent="0.35">
      <c r="A9490">
        <v>2237348</v>
      </c>
      <c r="B9490" t="s">
        <v>20892</v>
      </c>
      <c r="C9490" t="s">
        <v>10387</v>
      </c>
      <c r="D9490" t="s">
        <v>35762</v>
      </c>
      <c r="E9490" t="s">
        <v>20893</v>
      </c>
      <c r="F9490" t="s">
        <v>281</v>
      </c>
      <c r="G9490" t="str">
        <f>TRIM(IF(LEFT(Table1[[#This Row],[BrandName]],1) = "(", MID(Table1[[#This Row],[BrandName]], SEARCH(")", Table1[[#This Row],[BrandName]])+1,100),""))</f>
        <v/>
      </c>
      <c r="H9490" t="str">
        <f>IF(
     ISNUMBER(
                        SEARCH("(",Table1[[#This Row],[BrandName]])),
                        LEFT(Table1[[#This Row],[BrandName]],SEARCH("(",Table1[[#This Row],[BrandName]])-1),"")</f>
        <v/>
      </c>
      <c r="I9490" t="str">
        <f>TRIM(IF(Table1[[#This Row],[Column2]]&lt;&gt;"",Table1[[#This Row],[Column2]], IF(Table1[[#This Row],[Later Paran]]&lt;&gt;"",Table1[[#This Row],[Later Paran]],Table1[[#This Row],[BrandName]])))</f>
        <v>UltrabalanceHerbulk</v>
      </c>
    </row>
    <row r="9491" spans="1:9" x14ac:dyDescent="0.35">
      <c r="A9491">
        <v>2237353</v>
      </c>
      <c r="B9491" t="s">
        <v>20894</v>
      </c>
      <c r="C9491" t="s">
        <v>1433</v>
      </c>
      <c r="D9491" t="s">
        <v>35763</v>
      </c>
      <c r="E9491" t="s">
        <v>20895</v>
      </c>
      <c r="F9491" t="s">
        <v>125</v>
      </c>
      <c r="G9491" t="str">
        <f>TRIM(IF(LEFT(Table1[[#This Row],[BrandName]],1) = "(", MID(Table1[[#This Row],[BrandName]], SEARCH(")", Table1[[#This Row],[BrandName]])+1,100),""))</f>
        <v/>
      </c>
      <c r="H9491" t="str">
        <f>IF(
     ISNUMBER(
                        SEARCH("(",Table1[[#This Row],[BrandName]])),
                        LEFT(Table1[[#This Row],[BrandName]],SEARCH("(",Table1[[#This Row],[BrandName]])-1),"")</f>
        <v/>
      </c>
      <c r="I9491" t="str">
        <f>TRIM(IF(Table1[[#This Row],[Column2]]&lt;&gt;"",Table1[[#This Row],[Column2]], IF(Table1[[#This Row],[Later Paran]]&lt;&gt;"",Table1[[#This Row],[Later Paran]],Table1[[#This Row],[BrandName]])))</f>
        <v>ChiToni Mineral Formula</v>
      </c>
    </row>
    <row r="9492" spans="1:9" x14ac:dyDescent="0.35">
      <c r="A9492">
        <v>2237355</v>
      </c>
      <c r="B9492" t="s">
        <v>20896</v>
      </c>
      <c r="C9492" t="s">
        <v>20897</v>
      </c>
      <c r="D9492" t="s">
        <v>20898</v>
      </c>
      <c r="E9492" t="s">
        <v>458</v>
      </c>
      <c r="F9492" t="s">
        <v>63</v>
      </c>
      <c r="G9492" t="str">
        <f>TRIM(IF(LEFT(Table1[[#This Row],[BrandName]],1) = "(", MID(Table1[[#This Row],[BrandName]], SEARCH(")", Table1[[#This Row],[BrandName]])+1,100),""))</f>
        <v/>
      </c>
      <c r="H9492" t="str">
        <f>IF(
     ISNUMBER(
                        SEARCH("(",Table1[[#This Row],[BrandName]])),
                        LEFT(Table1[[#This Row],[BrandName]],SEARCH("(",Table1[[#This Row],[BrandName]])-1),"")</f>
        <v/>
      </c>
      <c r="I9492" t="str">
        <f>TRIM(IF(Table1[[#This Row],[Column2]]&lt;&gt;"",Table1[[#This Row],[Column2]], IF(Table1[[#This Row],[Later Paran]]&lt;&gt;"",Table1[[#This Row],[Later Paran]],Table1[[#This Row],[BrandName]])))</f>
        <v>Emadine</v>
      </c>
    </row>
    <row r="9493" spans="1:9" x14ac:dyDescent="0.35">
      <c r="A9493">
        <v>2237356</v>
      </c>
      <c r="B9493" t="s">
        <v>20899</v>
      </c>
      <c r="C9493" t="s">
        <v>20900</v>
      </c>
      <c r="D9493" t="s">
        <v>20901</v>
      </c>
      <c r="E9493" t="s">
        <v>20902</v>
      </c>
      <c r="F9493" t="s">
        <v>22</v>
      </c>
      <c r="G9493" t="str">
        <f>TRIM(IF(LEFT(Table1[[#This Row],[BrandName]],1) = "(", MID(Table1[[#This Row],[BrandName]], SEARCH(")", Table1[[#This Row],[BrandName]])+1,100),""))</f>
        <v/>
      </c>
      <c r="H9493" t="str">
        <f>IF(
     ISNUMBER(
                        SEARCH("(",Table1[[#This Row],[BrandName]])),
                        LEFT(Table1[[#This Row],[BrandName]],SEARCH("(",Table1[[#This Row],[BrandName]])-1),"")</f>
        <v/>
      </c>
      <c r="I9493" t="str">
        <f>TRIM(IF(Table1[[#This Row],[Column2]]&lt;&gt;"",Table1[[#This Row],[Column2]], IF(Table1[[#This Row],[Later Paran]]&lt;&gt;"",Table1[[#This Row],[Later Paran]],Table1[[#This Row],[BrandName]])))</f>
        <v>Echovist</v>
      </c>
    </row>
    <row r="9494" spans="1:9" x14ac:dyDescent="0.35">
      <c r="A9494">
        <v>2237358</v>
      </c>
      <c r="B9494" t="s">
        <v>20903</v>
      </c>
      <c r="C9494" t="s">
        <v>10240</v>
      </c>
      <c r="D9494" t="s">
        <v>35556</v>
      </c>
      <c r="E9494" t="s">
        <v>20904</v>
      </c>
      <c r="F9494" t="s">
        <v>2462</v>
      </c>
      <c r="G9494" t="str">
        <f>TRIM(IF(LEFT(Table1[[#This Row],[BrandName]],1) = "(", MID(Table1[[#This Row],[BrandName]], SEARCH(")", Table1[[#This Row],[BrandName]])+1,100),""))</f>
        <v/>
      </c>
      <c r="H9494" t="str">
        <f>IF(
     ISNUMBER(
                        SEARCH("(",Table1[[#This Row],[BrandName]])),
                        LEFT(Table1[[#This Row],[BrandName]],SEARCH("(",Table1[[#This Row],[BrandName]])-1),"")</f>
        <v/>
      </c>
      <c r="I9494" t="str">
        <f>TRIM(IF(Table1[[#This Row],[Column2]]&lt;&gt;"",Table1[[#This Row],[Column2]], IF(Table1[[#This Row],[Later Paran]]&lt;&gt;"",Table1[[#This Row],[Later Paran]],Table1[[#This Row],[BrandName]])))</f>
        <v>Vitamin B12 &amp; Folic Acid Lozenge</v>
      </c>
    </row>
    <row r="9495" spans="1:9" x14ac:dyDescent="0.35">
      <c r="A9495">
        <v>2237367</v>
      </c>
      <c r="B9495" t="s">
        <v>20905</v>
      </c>
      <c r="C9495" t="s">
        <v>20906</v>
      </c>
      <c r="D9495" t="s">
        <v>20907</v>
      </c>
      <c r="E9495" t="s">
        <v>17691</v>
      </c>
      <c r="F9495" t="s">
        <v>44</v>
      </c>
      <c r="G9495" t="str">
        <f>TRIM(IF(LEFT(Table1[[#This Row],[BrandName]],1) = "(", MID(Table1[[#This Row],[BrandName]], SEARCH(")", Table1[[#This Row],[BrandName]])+1,100),""))</f>
        <v/>
      </c>
      <c r="H9495" t="str">
        <f>IF(
     ISNUMBER(
                        SEARCH("(",Table1[[#This Row],[BrandName]])),
                        LEFT(Table1[[#This Row],[BrandName]],SEARCH("(",Table1[[#This Row],[BrandName]])-1),"")</f>
        <v/>
      </c>
      <c r="I9495" t="str">
        <f>TRIM(IF(Table1[[#This Row],[Column2]]&lt;&gt;"",Table1[[#This Row],[Column2]], IF(Table1[[#This Row],[Later Paran]]&lt;&gt;"",Table1[[#This Row],[Later Paran]],Table1[[#This Row],[BrandName]])))</f>
        <v>Accuretic</v>
      </c>
    </row>
    <row r="9496" spans="1:9" x14ac:dyDescent="0.35">
      <c r="A9496">
        <v>2237368</v>
      </c>
      <c r="B9496" t="s">
        <v>20908</v>
      </c>
      <c r="C9496" t="s">
        <v>20906</v>
      </c>
      <c r="D9496" t="s">
        <v>20907</v>
      </c>
      <c r="E9496" t="s">
        <v>14959</v>
      </c>
      <c r="F9496" t="s">
        <v>44</v>
      </c>
      <c r="G9496" t="str">
        <f>TRIM(IF(LEFT(Table1[[#This Row],[BrandName]],1) = "(", MID(Table1[[#This Row],[BrandName]], SEARCH(")", Table1[[#This Row],[BrandName]])+1,100),""))</f>
        <v/>
      </c>
      <c r="H9496" t="str">
        <f>IF(
     ISNUMBER(
                        SEARCH("(",Table1[[#This Row],[BrandName]])),
                        LEFT(Table1[[#This Row],[BrandName]],SEARCH("(",Table1[[#This Row],[BrandName]])-1),"")</f>
        <v/>
      </c>
      <c r="I9496" t="str">
        <f>TRIM(IF(Table1[[#This Row],[Column2]]&lt;&gt;"",Table1[[#This Row],[Column2]], IF(Table1[[#This Row],[Later Paran]]&lt;&gt;"",Table1[[#This Row],[Later Paran]],Table1[[#This Row],[BrandName]])))</f>
        <v>Accuretic</v>
      </c>
    </row>
    <row r="9497" spans="1:9" x14ac:dyDescent="0.35">
      <c r="A9497">
        <v>2237369</v>
      </c>
      <c r="B9497" t="s">
        <v>20909</v>
      </c>
      <c r="C9497" t="s">
        <v>20906</v>
      </c>
      <c r="D9497" t="s">
        <v>20907</v>
      </c>
      <c r="E9497" t="s">
        <v>14961</v>
      </c>
      <c r="F9497" t="s">
        <v>44</v>
      </c>
      <c r="G9497" t="str">
        <f>TRIM(IF(LEFT(Table1[[#This Row],[BrandName]],1) = "(", MID(Table1[[#This Row],[BrandName]], SEARCH(")", Table1[[#This Row],[BrandName]])+1,100),""))</f>
        <v/>
      </c>
      <c r="H9497" t="str">
        <f>IF(
     ISNUMBER(
                        SEARCH("(",Table1[[#This Row],[BrandName]])),
                        LEFT(Table1[[#This Row],[BrandName]],SEARCH("(",Table1[[#This Row],[BrandName]])-1),"")</f>
        <v/>
      </c>
      <c r="I9497" t="str">
        <f>TRIM(IF(Table1[[#This Row],[Column2]]&lt;&gt;"",Table1[[#This Row],[Column2]], IF(Table1[[#This Row],[Later Paran]]&lt;&gt;"",Table1[[#This Row],[Later Paran]],Table1[[#This Row],[BrandName]])))</f>
        <v>Accuretic</v>
      </c>
    </row>
    <row r="9498" spans="1:9" x14ac:dyDescent="0.35">
      <c r="A9498">
        <v>2237387</v>
      </c>
      <c r="B9498" t="s">
        <v>20910</v>
      </c>
      <c r="C9498" t="s">
        <v>20911</v>
      </c>
      <c r="D9498" t="s">
        <v>36024</v>
      </c>
      <c r="E9498" t="s">
        <v>20912</v>
      </c>
      <c r="F9498" t="s">
        <v>9</v>
      </c>
      <c r="G9498" t="str">
        <f>TRIM(IF(LEFT(Table1[[#This Row],[BrandName]],1) = "(", MID(Table1[[#This Row],[BrandName]], SEARCH(")", Table1[[#This Row],[BrandName]])+1,100),""))</f>
        <v/>
      </c>
      <c r="H9498" t="str">
        <f>IF(
     ISNUMBER(
                        SEARCH("(",Table1[[#This Row],[BrandName]])),
                        LEFT(Table1[[#This Row],[BrandName]],SEARCH("(",Table1[[#This Row],[BrandName]])-1),"")</f>
        <v/>
      </c>
      <c r="I9498" t="str">
        <f>TRIM(IF(Table1[[#This Row],[Column2]]&lt;&gt;"",Table1[[#This Row],[Column2]], IF(Table1[[#This Row],[Later Paran]]&lt;&gt;"",Table1[[#This Row],[Later Paran]],Table1[[#This Row],[BrandName]])))</f>
        <v>Nutri-Chem Calcium Mag</v>
      </c>
    </row>
    <row r="9499" spans="1:9" x14ac:dyDescent="0.35">
      <c r="A9499">
        <v>2237392</v>
      </c>
      <c r="B9499" t="s">
        <v>20913</v>
      </c>
      <c r="C9499" t="s">
        <v>1894</v>
      </c>
      <c r="D9499" t="s">
        <v>20914</v>
      </c>
      <c r="E9499" t="s">
        <v>55</v>
      </c>
      <c r="F9499" t="s">
        <v>44</v>
      </c>
      <c r="G9499" t="str">
        <f>TRIM(IF(LEFT(Table1[[#This Row],[BrandName]],1) = "(", MID(Table1[[#This Row],[BrandName]], SEARCH(")", Table1[[#This Row],[BrandName]])+1,100),""))</f>
        <v/>
      </c>
      <c r="H9499" t="str">
        <f>IF(
     ISNUMBER(
                        SEARCH("(",Table1[[#This Row],[BrandName]])),
                        LEFT(Table1[[#This Row],[BrandName]],SEARCH("(",Table1[[#This Row],[BrandName]])-1),"")</f>
        <v/>
      </c>
      <c r="I9499" t="str">
        <f>TRIM(IF(Table1[[#This Row],[Column2]]&lt;&gt;"",Table1[[#This Row],[Column2]], IF(Table1[[#This Row],[Later Paran]]&lt;&gt;"",Table1[[#This Row],[Later Paran]],Table1[[#This Row],[BrandName]])))</f>
        <v>Magnesium Hydroxide</v>
      </c>
    </row>
    <row r="9500" spans="1:9" x14ac:dyDescent="0.35">
      <c r="A9500">
        <v>2237394</v>
      </c>
      <c r="B9500" t="s">
        <v>20915</v>
      </c>
      <c r="C9500" t="s">
        <v>20915</v>
      </c>
      <c r="D9500" t="s">
        <v>20916</v>
      </c>
      <c r="F9500" t="s">
        <v>125</v>
      </c>
      <c r="G9500" t="str">
        <f>TRIM(IF(LEFT(Table1[[#This Row],[BrandName]],1) = "(", MID(Table1[[#This Row],[BrandName]], SEARCH(")", Table1[[#This Row],[BrandName]])+1,100),""))</f>
        <v/>
      </c>
      <c r="H9500" t="str">
        <f>IF(
     ISNUMBER(
                        SEARCH("(",Table1[[#This Row],[BrandName]])),
                        LEFT(Table1[[#This Row],[BrandName]],SEARCH("(",Table1[[#This Row],[BrandName]])-1),"")</f>
        <v/>
      </c>
      <c r="I9500" t="str">
        <f>TRIM(IF(Table1[[#This Row],[Column2]]&lt;&gt;"",Table1[[#This Row],[Column2]], IF(Table1[[#This Row],[Later Paran]]&lt;&gt;"",Table1[[#This Row],[Later Paran]],Table1[[#This Row],[BrandName]])))</f>
        <v>Ferra Naka Plus Vitamins</v>
      </c>
    </row>
    <row r="9501" spans="1:9" x14ac:dyDescent="0.35">
      <c r="A9501">
        <v>2237396</v>
      </c>
      <c r="B9501" t="s">
        <v>20917</v>
      </c>
      <c r="C9501" t="s">
        <v>20918</v>
      </c>
      <c r="D9501" t="s">
        <v>20919</v>
      </c>
      <c r="E9501" t="s">
        <v>20920</v>
      </c>
      <c r="F9501" t="s">
        <v>9</v>
      </c>
      <c r="G9501" t="str">
        <f>TRIM(IF(LEFT(Table1[[#This Row],[BrandName]],1) = "(", MID(Table1[[#This Row],[BrandName]], SEARCH(")", Table1[[#This Row],[BrandName]])+1,100),""))</f>
        <v/>
      </c>
      <c r="H9501" t="str">
        <f>IF(
     ISNUMBER(
                        SEARCH("(",Table1[[#This Row],[BrandName]])),
                        LEFT(Table1[[#This Row],[BrandName]],SEARCH("(",Table1[[#This Row],[BrandName]])-1),"")</f>
        <v/>
      </c>
      <c r="I9501" t="str">
        <f>TRIM(IF(Table1[[#This Row],[Column2]]&lt;&gt;"",Table1[[#This Row],[Column2]], IF(Table1[[#This Row],[Later Paran]]&lt;&gt;"",Table1[[#This Row],[Later Paran]],Table1[[#This Row],[BrandName]])))</f>
        <v>Thera Q Plus</v>
      </c>
    </row>
    <row r="9502" spans="1:9" x14ac:dyDescent="0.35">
      <c r="A9502">
        <v>2237403</v>
      </c>
      <c r="B9502" t="s">
        <v>20921</v>
      </c>
      <c r="C9502" t="s">
        <v>20922</v>
      </c>
      <c r="D9502" t="s">
        <v>35984</v>
      </c>
      <c r="E9502" t="s">
        <v>20923</v>
      </c>
      <c r="F9502" t="s">
        <v>9</v>
      </c>
      <c r="G9502" t="str">
        <f>TRIM(IF(LEFT(Table1[[#This Row],[BrandName]],1) = "(", MID(Table1[[#This Row],[BrandName]], SEARCH(")", Table1[[#This Row],[BrandName]])+1,100),""))</f>
        <v/>
      </c>
      <c r="H9502" t="str">
        <f>IF(
     ISNUMBER(
                        SEARCH("(",Table1[[#This Row],[BrandName]])),
                        LEFT(Table1[[#This Row],[BrandName]],SEARCH("(",Table1[[#This Row],[BrandName]])-1),"")</f>
        <v/>
      </c>
      <c r="I9502" t="str">
        <f>TRIM(IF(Table1[[#This Row],[Column2]]&lt;&gt;"",Table1[[#This Row],[Column2]], IF(Table1[[#This Row],[Later Paran]]&lt;&gt;"",Table1[[#This Row],[Later Paran]],Table1[[#This Row],[BrandName]])))</f>
        <v>St. John's Wort With Passion Flower</v>
      </c>
    </row>
    <row r="9503" spans="1:9" x14ac:dyDescent="0.35">
      <c r="A9503">
        <v>2237416</v>
      </c>
      <c r="B9503" t="s">
        <v>20924</v>
      </c>
      <c r="C9503" t="s">
        <v>2726</v>
      </c>
      <c r="D9503" t="s">
        <v>32577</v>
      </c>
      <c r="E9503" t="s">
        <v>14</v>
      </c>
      <c r="F9503" t="s">
        <v>9</v>
      </c>
      <c r="G9503" t="str">
        <f>TRIM(IF(LEFT(Table1[[#This Row],[BrandName]],1) = "(", MID(Table1[[#This Row],[BrandName]], SEARCH(")", Table1[[#This Row],[BrandName]])+1,100),""))</f>
        <v/>
      </c>
      <c r="H9503" t="str">
        <f>IF(
     ISNUMBER(
                        SEARCH("(",Table1[[#This Row],[BrandName]])),
                        LEFT(Table1[[#This Row],[BrandName]],SEARCH("(",Table1[[#This Row],[BrandName]])-1),"")</f>
        <v/>
      </c>
      <c r="I9503" t="str">
        <f>TRIM(IF(Table1[[#This Row],[Column2]]&lt;&gt;"",Table1[[#This Row],[Column2]], IF(Table1[[#This Row],[Later Paran]]&lt;&gt;"",Table1[[#This Row],[Later Paran]],Table1[[#This Row],[BrandName]])))</f>
        <v>Sleep-Eze V Naturallets</v>
      </c>
    </row>
    <row r="9504" spans="1:9" x14ac:dyDescent="0.35">
      <c r="A9504">
        <v>2237434</v>
      </c>
      <c r="B9504" t="s">
        <v>20925</v>
      </c>
      <c r="C9504" t="s">
        <v>19052</v>
      </c>
      <c r="D9504" t="s">
        <v>16376</v>
      </c>
      <c r="E9504" t="s">
        <v>13222</v>
      </c>
      <c r="F9504" t="s">
        <v>9</v>
      </c>
      <c r="G9504" t="str">
        <f>TRIM(IF(LEFT(Table1[[#This Row],[BrandName]],1) = "(", MID(Table1[[#This Row],[BrandName]], SEARCH(")", Table1[[#This Row],[BrandName]])+1,100),""))</f>
        <v/>
      </c>
      <c r="H9504" t="str">
        <f>IF(
     ISNUMBER(
                        SEARCH("(",Table1[[#This Row],[BrandName]])),
                        LEFT(Table1[[#This Row],[BrandName]],SEARCH("(",Table1[[#This Row],[BrandName]])-1),"")</f>
        <v/>
      </c>
      <c r="I9504" t="str">
        <f>TRIM(IF(Table1[[#This Row],[Column2]]&lt;&gt;"",Table1[[#This Row],[Column2]], IF(Table1[[#This Row],[Later Paran]]&lt;&gt;"",Table1[[#This Row],[Later Paran]],Table1[[#This Row],[BrandName]])))</f>
        <v>Coenzyme Q10</v>
      </c>
    </row>
    <row r="9505" spans="1:9" x14ac:dyDescent="0.35">
      <c r="A9505">
        <v>2237435</v>
      </c>
      <c r="B9505" t="s">
        <v>20926</v>
      </c>
      <c r="C9505" t="s">
        <v>20927</v>
      </c>
      <c r="D9505" t="s">
        <v>5335</v>
      </c>
      <c r="E9505" t="s">
        <v>4501</v>
      </c>
      <c r="F9505" t="s">
        <v>44</v>
      </c>
      <c r="G9505" t="str">
        <f>TRIM(IF(LEFT(Table1[[#This Row],[BrandName]],1) = "(", MID(Table1[[#This Row],[BrandName]], SEARCH(")", Table1[[#This Row],[BrandName]])+1,100),""))</f>
        <v/>
      </c>
      <c r="H9505" t="str">
        <f>IF(
     ISNUMBER(
                        SEARCH("(",Table1[[#This Row],[BrandName]])),
                        LEFT(Table1[[#This Row],[BrandName]],SEARCH("(",Table1[[#This Row],[BrandName]])-1),"")</f>
        <v/>
      </c>
      <c r="I9505" t="str">
        <f>TRIM(IF(Table1[[#This Row],[Column2]]&lt;&gt;"",Table1[[#This Row],[Column2]], IF(Table1[[#This Row],[Later Paran]]&lt;&gt;"",Table1[[#This Row],[Later Paran]],Table1[[#This Row],[BrandName]])))</f>
        <v>Calcium And Magnesium</v>
      </c>
    </row>
    <row r="9506" spans="1:9" x14ac:dyDescent="0.35">
      <c r="A9506">
        <v>2237436</v>
      </c>
      <c r="B9506" t="s">
        <v>20928</v>
      </c>
      <c r="C9506" t="s">
        <v>20929</v>
      </c>
      <c r="D9506" t="s">
        <v>5335</v>
      </c>
      <c r="E9506" t="s">
        <v>20930</v>
      </c>
      <c r="F9506" t="s">
        <v>44</v>
      </c>
      <c r="G9506" t="str">
        <f>TRIM(IF(LEFT(Table1[[#This Row],[BrandName]],1) = "(", MID(Table1[[#This Row],[BrandName]], SEARCH(")", Table1[[#This Row],[BrandName]])+1,100),""))</f>
        <v/>
      </c>
      <c r="H9506" t="str">
        <f>IF(
     ISNUMBER(
                        SEARCH("(",Table1[[#This Row],[BrandName]])),
                        LEFT(Table1[[#This Row],[BrandName]],SEARCH("(",Table1[[#This Row],[BrandName]])-1),"")</f>
        <v/>
      </c>
      <c r="I9506" t="str">
        <f>TRIM(IF(Table1[[#This Row],[Column2]]&lt;&gt;"",Table1[[#This Row],[Column2]], IF(Table1[[#This Row],[Later Paran]]&lt;&gt;"",Table1[[#This Row],[Later Paran]],Table1[[#This Row],[BrandName]])))</f>
        <v>Calcium And Magnesium</v>
      </c>
    </row>
    <row r="9507" spans="1:9" x14ac:dyDescent="0.35">
      <c r="A9507">
        <v>2237448</v>
      </c>
      <c r="B9507" t="s">
        <v>20931</v>
      </c>
      <c r="C9507" t="s">
        <v>8425</v>
      </c>
      <c r="D9507" t="s">
        <v>20932</v>
      </c>
      <c r="E9507" t="s">
        <v>20933</v>
      </c>
      <c r="F9507" t="s">
        <v>9</v>
      </c>
      <c r="G9507" t="str">
        <f>TRIM(IF(LEFT(Table1[[#This Row],[BrandName]],1) = "(", MID(Table1[[#This Row],[BrandName]], SEARCH(")", Table1[[#This Row],[BrandName]])+1,100),""))</f>
        <v/>
      </c>
      <c r="H9507" t="str">
        <f>IF(
     ISNUMBER(
                        SEARCH("(",Table1[[#This Row],[BrandName]])),
                        LEFT(Table1[[#This Row],[BrandName]],SEARCH("(",Table1[[#This Row],[BrandName]])-1),"")</f>
        <v/>
      </c>
      <c r="I9507" t="str">
        <f>TRIM(IF(Table1[[#This Row],[Column2]]&lt;&gt;"",Table1[[#This Row],[Column2]], IF(Table1[[#This Row],[Later Paran]]&lt;&gt;"",Table1[[#This Row],[Later Paran]],Table1[[#This Row],[BrandName]])))</f>
        <v>Betaine Hcl/Pepsin</v>
      </c>
    </row>
    <row r="9508" spans="1:9" x14ac:dyDescent="0.35">
      <c r="A9508">
        <v>2237467</v>
      </c>
      <c r="B9508" t="s">
        <v>20934</v>
      </c>
      <c r="C9508" t="s">
        <v>20934</v>
      </c>
      <c r="D9508" t="s">
        <v>35764</v>
      </c>
      <c r="F9508" t="s">
        <v>13327</v>
      </c>
      <c r="G9508" t="str">
        <f>TRIM(IF(LEFT(Table1[[#This Row],[BrandName]],1) = "(", MID(Table1[[#This Row],[BrandName]], SEARCH(")", Table1[[#This Row],[BrandName]])+1,100),""))</f>
        <v/>
      </c>
      <c r="H9508" t="str">
        <f>IF(
     ISNUMBER(
                        SEARCH("(",Table1[[#This Row],[BrandName]])),
                        LEFT(Table1[[#This Row],[BrandName]],SEARCH("(",Table1[[#This Row],[BrandName]])-1),"")</f>
        <v/>
      </c>
      <c r="I9508" t="str">
        <f>TRIM(IF(Table1[[#This Row],[Column2]]&lt;&gt;"",Table1[[#This Row],[Column2]], IF(Table1[[#This Row],[Later Paran]]&lt;&gt;"",Table1[[#This Row],[Later Paran]],Table1[[#This Row],[BrandName]])))</f>
        <v>Anthelios LEcran Intolerances Solaires</v>
      </c>
    </row>
    <row r="9509" spans="1:9" x14ac:dyDescent="0.35">
      <c r="A9509">
        <v>2237468</v>
      </c>
      <c r="B9509" t="s">
        <v>20935</v>
      </c>
      <c r="C9509" t="s">
        <v>8039</v>
      </c>
      <c r="D9509" t="s">
        <v>20936</v>
      </c>
      <c r="E9509" t="s">
        <v>20937</v>
      </c>
      <c r="F9509" t="s">
        <v>5610</v>
      </c>
      <c r="G9509" t="str">
        <f>TRIM(IF(LEFT(Table1[[#This Row],[BrandName]],1) = "(", MID(Table1[[#This Row],[BrandName]], SEARCH(")", Table1[[#This Row],[BrandName]])+1,100),""))</f>
        <v/>
      </c>
      <c r="H9509" t="str">
        <f>IF(
     ISNUMBER(
                        SEARCH("(",Table1[[#This Row],[BrandName]])),
                        LEFT(Table1[[#This Row],[BrandName]],SEARCH("(",Table1[[#This Row],[BrandName]])-1),"")</f>
        <v/>
      </c>
      <c r="I9509" t="str">
        <f>TRIM(IF(Table1[[#This Row],[Column2]]&lt;&gt;"",Table1[[#This Row],[Column2]], IF(Table1[[#This Row],[Later Paran]]&lt;&gt;"",Table1[[#This Row],[Later Paran]],Table1[[#This Row],[BrandName]])))</f>
        <v>Timed Release Ester-C</v>
      </c>
    </row>
    <row r="9510" spans="1:9" x14ac:dyDescent="0.35">
      <c r="A9510">
        <v>2237470</v>
      </c>
      <c r="B9510" t="s">
        <v>20938</v>
      </c>
      <c r="C9510" t="s">
        <v>18250</v>
      </c>
      <c r="D9510" t="s">
        <v>35985</v>
      </c>
      <c r="E9510" t="s">
        <v>20939</v>
      </c>
      <c r="F9510" t="s">
        <v>125</v>
      </c>
      <c r="G9510" t="str">
        <f>TRIM(IF(LEFT(Table1[[#This Row],[BrandName]],1) = "(", MID(Table1[[#This Row],[BrandName]], SEARCH(")", Table1[[#This Row],[BrandName]])+1,100),""))</f>
        <v/>
      </c>
      <c r="H9510" t="str">
        <f>IF(
     ISNUMBER(
                        SEARCH("(",Table1[[#This Row],[BrandName]])),
                        LEFT(Table1[[#This Row],[BrandName]],SEARCH("(",Table1[[#This Row],[BrandName]])-1),"")</f>
        <v/>
      </c>
      <c r="I9510" t="str">
        <f>TRIM(IF(Table1[[#This Row],[Column2]]&lt;&gt;"",Table1[[#This Row],[Column2]], IF(Table1[[#This Row],[Later Paran]]&lt;&gt;"",Table1[[#This Row],[Later Paran]],Table1[[#This Row],[BrandName]])))</f>
        <v>St. John's Wort Extract</v>
      </c>
    </row>
    <row r="9511" spans="1:9" x14ac:dyDescent="0.35">
      <c r="A9511">
        <v>2237471</v>
      </c>
      <c r="B9511" t="s">
        <v>20940</v>
      </c>
      <c r="C9511" t="s">
        <v>17546</v>
      </c>
      <c r="D9511" t="s">
        <v>20941</v>
      </c>
      <c r="E9511" t="s">
        <v>20942</v>
      </c>
      <c r="F9511" t="s">
        <v>9</v>
      </c>
      <c r="G9511" t="str">
        <f>TRIM(IF(LEFT(Table1[[#This Row],[BrandName]],1) = "(", MID(Table1[[#This Row],[BrandName]], SEARCH(")", Table1[[#This Row],[BrandName]])+1,100),""))</f>
        <v/>
      </c>
      <c r="H9511" t="str">
        <f>IF(
     ISNUMBER(
                        SEARCH("(",Table1[[#This Row],[BrandName]])),
                        LEFT(Table1[[#This Row],[BrandName]],SEARCH("(",Table1[[#This Row],[BrandName]])-1),"")</f>
        <v/>
      </c>
      <c r="I9511" t="str">
        <f>TRIM(IF(Table1[[#This Row],[Column2]]&lt;&gt;"",Table1[[#This Row],[Column2]], IF(Table1[[#This Row],[Later Paran]]&lt;&gt;"",Table1[[#This Row],[Later Paran]],Table1[[#This Row],[BrandName]])))</f>
        <v>Silica</v>
      </c>
    </row>
    <row r="9512" spans="1:9" x14ac:dyDescent="0.35">
      <c r="A9512">
        <v>2237472</v>
      </c>
      <c r="B9512" t="s">
        <v>20943</v>
      </c>
      <c r="C9512" t="s">
        <v>20943</v>
      </c>
      <c r="D9512" t="s">
        <v>20944</v>
      </c>
      <c r="F9512" t="s">
        <v>44</v>
      </c>
      <c r="G9512" t="str">
        <f>TRIM(IF(LEFT(Table1[[#This Row],[BrandName]],1) = "(", MID(Table1[[#This Row],[BrandName]], SEARCH(")", Table1[[#This Row],[BrandName]])+1,100),""))</f>
        <v/>
      </c>
      <c r="H9512" t="str">
        <f>IF(
     ISNUMBER(
                        SEARCH("(",Table1[[#This Row],[BrandName]])),
                        LEFT(Table1[[#This Row],[BrandName]],SEARCH("(",Table1[[#This Row],[BrandName]])-1),"")</f>
        <v/>
      </c>
      <c r="I9512" t="str">
        <f>TRIM(IF(Table1[[#This Row],[Column2]]&lt;&gt;"",Table1[[#This Row],[Column2]], IF(Table1[[#This Row],[Later Paran]]&lt;&gt;"",Table1[[#This Row],[Later Paran]],Table1[[#This Row],[BrandName]])))</f>
        <v>Osteo Formula</v>
      </c>
    </row>
    <row r="9513" spans="1:9" x14ac:dyDescent="0.35">
      <c r="A9513">
        <v>2237484</v>
      </c>
      <c r="B9513" t="s">
        <v>20945</v>
      </c>
      <c r="C9513" t="s">
        <v>18840</v>
      </c>
      <c r="D9513" t="s">
        <v>18841</v>
      </c>
      <c r="E9513" t="s">
        <v>248</v>
      </c>
      <c r="F9513" t="s">
        <v>44</v>
      </c>
      <c r="G9513" t="str">
        <f>TRIM(IF(LEFT(Table1[[#This Row],[BrandName]],1) = "(", MID(Table1[[#This Row],[BrandName]], SEARCH(")", Table1[[#This Row],[BrandName]])+1,100),""))</f>
        <v/>
      </c>
      <c r="H9513" t="str">
        <f>IF(
     ISNUMBER(
                        SEARCH("(",Table1[[#This Row],[BrandName]])),
                        LEFT(Table1[[#This Row],[BrandName]],SEARCH("(",Table1[[#This Row],[BrandName]])-1),"")</f>
        <v/>
      </c>
      <c r="I9513" t="str">
        <f>TRIM(IF(Table1[[#This Row],[Column2]]&lt;&gt;"",Table1[[#This Row],[Column2]], IF(Table1[[#This Row],[Later Paran]]&lt;&gt;"",Table1[[#This Row],[Later Paran]],Table1[[#This Row],[BrandName]])))</f>
        <v>Cellcept</v>
      </c>
    </row>
    <row r="9514" spans="1:9" x14ac:dyDescent="0.35">
      <c r="A9514">
        <v>2237490</v>
      </c>
      <c r="B9514" t="s">
        <v>20946</v>
      </c>
      <c r="C9514" t="s">
        <v>9387</v>
      </c>
      <c r="D9514" t="s">
        <v>20947</v>
      </c>
      <c r="E9514" t="s">
        <v>3849</v>
      </c>
      <c r="F9514" t="s">
        <v>58</v>
      </c>
      <c r="G9514" t="str">
        <f>TRIM(IF(LEFT(Table1[[#This Row],[BrandName]],1) = "(", MID(Table1[[#This Row],[BrandName]], SEARCH(")", Table1[[#This Row],[BrandName]])+1,100),""))</f>
        <v/>
      </c>
      <c r="H9514" t="str">
        <f>IF(
     ISNUMBER(
                        SEARCH("(",Table1[[#This Row],[BrandName]])),
                        LEFT(Table1[[#This Row],[BrandName]],SEARCH("(",Table1[[#This Row],[BrandName]])-1),"")</f>
        <v/>
      </c>
      <c r="I9514" t="str">
        <f>TRIM(IF(Table1[[#This Row],[Column2]]&lt;&gt;"",Table1[[#This Row],[Column2]], IF(Table1[[#This Row],[Later Paran]]&lt;&gt;"",Table1[[#This Row],[Later Paran]],Table1[[#This Row],[BrandName]])))</f>
        <v>Sugarloaf Spring Caffeine, Caffeinated Spring Water</v>
      </c>
    </row>
    <row r="9515" spans="1:9" x14ac:dyDescent="0.35">
      <c r="A9515">
        <v>2237498</v>
      </c>
      <c r="B9515" t="s">
        <v>20948</v>
      </c>
      <c r="C9515" t="s">
        <v>20949</v>
      </c>
      <c r="D9515" t="s">
        <v>35059</v>
      </c>
      <c r="E9515" t="s">
        <v>20950</v>
      </c>
      <c r="F9515" t="s">
        <v>19</v>
      </c>
      <c r="G9515" t="str">
        <f>TRIM(IF(LEFT(Table1[[#This Row],[BrandName]],1) = "(", MID(Table1[[#This Row],[BrandName]], SEARCH(")", Table1[[#This Row],[BrandName]])+1,100),""))</f>
        <v/>
      </c>
      <c r="H9515" t="str">
        <f>IF(
     ISNUMBER(
                        SEARCH("(",Table1[[#This Row],[BrandName]])),
                        LEFT(Table1[[#This Row],[BrandName]],SEARCH("(",Table1[[#This Row],[BrandName]])-1),"")</f>
        <v/>
      </c>
      <c r="I9515" t="str">
        <f>TRIM(IF(Table1[[#This Row],[Column2]]&lt;&gt;"",Table1[[#This Row],[Column2]], IF(Table1[[#This Row],[Later Paran]]&lt;&gt;"",Table1[[#This Row],[Later Paran]],Table1[[#This Row],[BrandName]])))</f>
        <v>Weather Everything Environmental Cream</v>
      </c>
    </row>
    <row r="9516" spans="1:9" x14ac:dyDescent="0.35">
      <c r="A9516">
        <v>2237513</v>
      </c>
      <c r="B9516" t="s">
        <v>20951</v>
      </c>
      <c r="C9516" t="s">
        <v>20952</v>
      </c>
      <c r="D9516" t="s">
        <v>20953</v>
      </c>
      <c r="E9516" t="s">
        <v>20954</v>
      </c>
      <c r="F9516" t="s">
        <v>20955</v>
      </c>
      <c r="G9516" t="str">
        <f>TRIM(IF(LEFT(Table1[[#This Row],[BrandName]],1) = "(", MID(Table1[[#This Row],[BrandName]], SEARCH(")", Table1[[#This Row],[BrandName]])+1,100),""))</f>
        <v/>
      </c>
      <c r="H9516" t="str">
        <f>IF(
     ISNUMBER(
                        SEARCH("(",Table1[[#This Row],[BrandName]])),
                        LEFT(Table1[[#This Row],[BrandName]],SEARCH("(",Table1[[#This Row],[BrandName]])-1),"")</f>
        <v/>
      </c>
      <c r="I9516" t="str">
        <f>TRIM(IF(Table1[[#This Row],[Column2]]&lt;&gt;"",Table1[[#This Row],[Column2]], IF(Table1[[#This Row],[Later Paran]]&lt;&gt;"",Table1[[#This Row],[Later Paran]],Table1[[#This Row],[BrandName]])))</f>
        <v>Cipro</v>
      </c>
    </row>
    <row r="9517" spans="1:9" x14ac:dyDescent="0.35">
      <c r="A9517">
        <v>2237514</v>
      </c>
      <c r="B9517" t="s">
        <v>20956</v>
      </c>
      <c r="C9517" t="s">
        <v>20952</v>
      </c>
      <c r="D9517" t="s">
        <v>20957</v>
      </c>
      <c r="E9517" t="s">
        <v>20958</v>
      </c>
      <c r="F9517" t="s">
        <v>20955</v>
      </c>
      <c r="G9517" t="str">
        <f>TRIM(IF(LEFT(Table1[[#This Row],[BrandName]],1) = "(", MID(Table1[[#This Row],[BrandName]], SEARCH(")", Table1[[#This Row],[BrandName]])+1,100),""))</f>
        <v/>
      </c>
      <c r="H9517" t="str">
        <f>IF(
     ISNUMBER(
                        SEARCH("(",Table1[[#This Row],[BrandName]])),
                        LEFT(Table1[[#This Row],[BrandName]],SEARCH("(",Table1[[#This Row],[BrandName]])-1),"")</f>
        <v/>
      </c>
      <c r="I9517" t="str">
        <f>TRIM(IF(Table1[[#This Row],[Column2]]&lt;&gt;"",Table1[[#This Row],[Column2]], IF(Table1[[#This Row],[Later Paran]]&lt;&gt;"",Table1[[#This Row],[Later Paran]],Table1[[#This Row],[BrandName]])))</f>
        <v>Cipro Oral Suspension</v>
      </c>
    </row>
    <row r="9518" spans="1:9" x14ac:dyDescent="0.35">
      <c r="A9518">
        <v>2237515</v>
      </c>
      <c r="B9518" t="s">
        <v>20959</v>
      </c>
      <c r="C9518" t="s">
        <v>8039</v>
      </c>
      <c r="D9518" t="s">
        <v>18253</v>
      </c>
      <c r="E9518" t="s">
        <v>20960</v>
      </c>
      <c r="F9518" t="s">
        <v>44</v>
      </c>
      <c r="G9518" t="str">
        <f>TRIM(IF(LEFT(Table1[[#This Row],[BrandName]],1) = "(", MID(Table1[[#This Row],[BrandName]], SEARCH(")", Table1[[#This Row],[BrandName]])+1,100),""))</f>
        <v/>
      </c>
      <c r="H9518" t="str">
        <f>IF(
     ISNUMBER(
                        SEARCH("(",Table1[[#This Row],[BrandName]])),
                        LEFT(Table1[[#This Row],[BrandName]],SEARCH("(",Table1[[#This Row],[BrandName]])-1),"")</f>
        <v/>
      </c>
      <c r="I9518" t="str">
        <f>TRIM(IF(Table1[[#This Row],[Column2]]&lt;&gt;"",Table1[[#This Row],[Column2]], IF(Table1[[#This Row],[Later Paran]]&lt;&gt;"",Table1[[#This Row],[Later Paran]],Table1[[#This Row],[BrandName]])))</f>
        <v>Ester C</v>
      </c>
    </row>
    <row r="9519" spans="1:9" x14ac:dyDescent="0.35">
      <c r="A9519">
        <v>2237524</v>
      </c>
      <c r="B9519" t="s">
        <v>20961</v>
      </c>
      <c r="C9519" t="s">
        <v>1323</v>
      </c>
      <c r="D9519" t="s">
        <v>20962</v>
      </c>
      <c r="E9519" t="s">
        <v>415</v>
      </c>
      <c r="F9519" t="s">
        <v>44</v>
      </c>
      <c r="G9519" t="str">
        <f>TRIM(IF(LEFT(Table1[[#This Row],[BrandName]],1) = "(", MID(Table1[[#This Row],[BrandName]], SEARCH(")", Table1[[#This Row],[BrandName]])+1,100),""))</f>
        <v/>
      </c>
      <c r="H9519" t="str">
        <f>IF(
     ISNUMBER(
                        SEARCH("(",Table1[[#This Row],[BrandName]])),
                        LEFT(Table1[[#This Row],[BrandName]],SEARCH("(",Table1[[#This Row],[BrandName]])-1),"")</f>
        <v/>
      </c>
      <c r="I9519" t="str">
        <f>TRIM(IF(Table1[[#This Row],[Column2]]&lt;&gt;"",Table1[[#This Row],[Column2]], IF(Table1[[#This Row],[Later Paran]]&lt;&gt;"",Table1[[#This Row],[Later Paran]],Table1[[#This Row],[BrandName]])))</f>
        <v>Ex-Lax Pills Extra Strength</v>
      </c>
    </row>
    <row r="9520" spans="1:9" x14ac:dyDescent="0.35">
      <c r="A9520">
        <v>2237525</v>
      </c>
      <c r="B9520" t="s">
        <v>20963</v>
      </c>
      <c r="C9520" t="s">
        <v>16019</v>
      </c>
      <c r="D9520" t="s">
        <v>20964</v>
      </c>
      <c r="E9520" t="s">
        <v>20965</v>
      </c>
      <c r="F9520" t="s">
        <v>19</v>
      </c>
      <c r="G9520" t="str">
        <f>TRIM(IF(LEFT(Table1[[#This Row],[BrandName]],1) = "(", MID(Table1[[#This Row],[BrandName]], SEARCH(")", Table1[[#This Row],[BrandName]])+1,100),""))</f>
        <v/>
      </c>
      <c r="H9520" t="str">
        <f>IF(
     ISNUMBER(
                        SEARCH("(",Table1[[#This Row],[BrandName]])),
                        LEFT(Table1[[#This Row],[BrandName]],SEARCH("(",Table1[[#This Row],[BrandName]])-1),"")</f>
        <v/>
      </c>
      <c r="I9520" t="str">
        <f>TRIM(IF(Table1[[#This Row],[Column2]]&lt;&gt;"",Table1[[#This Row],[Column2]], IF(Table1[[#This Row],[Later Paran]]&lt;&gt;"",Table1[[#This Row],[Later Paran]],Table1[[#This Row],[BrandName]])))</f>
        <v>Presun Sensitive</v>
      </c>
    </row>
    <row r="9521" spans="1:9" x14ac:dyDescent="0.35">
      <c r="A9521">
        <v>2237526</v>
      </c>
      <c r="B9521" t="s">
        <v>20966</v>
      </c>
      <c r="C9521" t="s">
        <v>20967</v>
      </c>
      <c r="D9521" t="s">
        <v>20968</v>
      </c>
      <c r="E9521" t="s">
        <v>20969</v>
      </c>
      <c r="F9521" t="s">
        <v>516</v>
      </c>
      <c r="G9521" t="str">
        <f>TRIM(IF(LEFT(Table1[[#This Row],[BrandName]],1) = "(", MID(Table1[[#This Row],[BrandName]], SEARCH(")", Table1[[#This Row],[BrandName]])+1,100),""))</f>
        <v/>
      </c>
      <c r="H9521" t="str">
        <f>IF(
     ISNUMBER(
                        SEARCH("(",Table1[[#This Row],[BrandName]])),
                        LEFT(Table1[[#This Row],[BrandName]],SEARCH("(",Table1[[#This Row],[BrandName]])-1),"")</f>
        <v/>
      </c>
      <c r="I9521" t="str">
        <f>TRIM(IF(Table1[[#This Row],[Column2]]&lt;&gt;"",Table1[[#This Row],[Column2]], IF(Table1[[#This Row],[Later Paran]]&lt;&gt;"",Table1[[#This Row],[Later Paran]],Table1[[#This Row],[BrandName]])))</f>
        <v>Gold Bond Medicated Body Lotion</v>
      </c>
    </row>
    <row r="9522" spans="1:9" x14ac:dyDescent="0.35">
      <c r="A9522">
        <v>2237531</v>
      </c>
      <c r="B9522" t="s">
        <v>20970</v>
      </c>
      <c r="C9522" t="s">
        <v>20083</v>
      </c>
      <c r="D9522" t="s">
        <v>20084</v>
      </c>
      <c r="E9522" t="s">
        <v>1046</v>
      </c>
      <c r="F9522" t="s">
        <v>44</v>
      </c>
      <c r="G9522" t="str">
        <f>TRIM(IF(LEFT(Table1[[#This Row],[BrandName]],1) = "(", MID(Table1[[#This Row],[BrandName]], SEARCH(")", Table1[[#This Row],[BrandName]])+1,100),""))</f>
        <v/>
      </c>
      <c r="H9522" t="str">
        <f>IF(
     ISNUMBER(
                        SEARCH("(",Table1[[#This Row],[BrandName]])),
                        LEFT(Table1[[#This Row],[BrandName]],SEARCH("(",Table1[[#This Row],[BrandName]])-1),"")</f>
        <v/>
      </c>
      <c r="I9522" t="str">
        <f>TRIM(IF(Table1[[#This Row],[Column2]]&lt;&gt;"",Table1[[#This Row],[Column2]], IF(Table1[[#This Row],[Later Paran]]&lt;&gt;"",Table1[[#This Row],[Later Paran]],Table1[[#This Row],[BrandName]])))</f>
        <v>Rezulin</v>
      </c>
    </row>
    <row r="9523" spans="1:9" x14ac:dyDescent="0.35">
      <c r="A9523">
        <v>2237532</v>
      </c>
      <c r="B9523" t="s">
        <v>20971</v>
      </c>
      <c r="C9523" t="s">
        <v>20972</v>
      </c>
      <c r="D9523" t="s">
        <v>20973</v>
      </c>
      <c r="E9523" t="s">
        <v>20974</v>
      </c>
      <c r="F9523" t="s">
        <v>19</v>
      </c>
      <c r="G9523" t="str">
        <f>TRIM(IF(LEFT(Table1[[#This Row],[BrandName]],1) = "(", MID(Table1[[#This Row],[BrandName]], SEARCH(")", Table1[[#This Row],[BrandName]])+1,100),""))</f>
        <v/>
      </c>
      <c r="H9523" t="str">
        <f>IF(
     ISNUMBER(
                        SEARCH("(",Table1[[#This Row],[BrandName]])),
                        LEFT(Table1[[#This Row],[BrandName]],SEARCH("(",Table1[[#This Row],[BrandName]])-1),"")</f>
        <v/>
      </c>
      <c r="I9523" t="str">
        <f>TRIM(IF(Table1[[#This Row],[Column2]]&lt;&gt;"",Table1[[#This Row],[Column2]], IF(Table1[[#This Row],[Later Paran]]&lt;&gt;"",Table1[[#This Row],[Later Paran]],Table1[[#This Row],[BrandName]])))</f>
        <v>Bum-Butt-R</v>
      </c>
    </row>
    <row r="9524" spans="1:9" x14ac:dyDescent="0.35">
      <c r="A9524">
        <v>2237533</v>
      </c>
      <c r="B9524" t="s">
        <v>20975</v>
      </c>
      <c r="C9524" t="s">
        <v>170</v>
      </c>
      <c r="D9524" t="s">
        <v>20976</v>
      </c>
      <c r="E9524" t="s">
        <v>18</v>
      </c>
      <c r="F9524" t="s">
        <v>19</v>
      </c>
      <c r="G9524" t="str">
        <f>TRIM(IF(LEFT(Table1[[#This Row],[BrandName]],1) = "(", MID(Table1[[#This Row],[BrandName]], SEARCH(")", Table1[[#This Row],[BrandName]])+1,100),""))</f>
        <v/>
      </c>
      <c r="H9524" t="str">
        <f>IF(
     ISNUMBER(
                        SEARCH("(",Table1[[#This Row],[BrandName]])),
                        LEFT(Table1[[#This Row],[BrandName]],SEARCH("(",Table1[[#This Row],[BrandName]])-1),"")</f>
        <v/>
      </c>
      <c r="I9524" t="str">
        <f>TRIM(IF(Table1[[#This Row],[Column2]]&lt;&gt;"",Table1[[#This Row],[Column2]], IF(Table1[[#This Row],[Later Paran]]&lt;&gt;"",Table1[[#This Row],[Later Paran]],Table1[[#This Row],[BrandName]])))</f>
        <v>Watkins Burn Cream</v>
      </c>
    </row>
    <row r="9525" spans="1:9" x14ac:dyDescent="0.35">
      <c r="A9525">
        <v>2237547</v>
      </c>
      <c r="B9525" t="s">
        <v>20977</v>
      </c>
      <c r="C9525" t="s">
        <v>20978</v>
      </c>
      <c r="D9525" t="s">
        <v>20979</v>
      </c>
      <c r="E9525" t="s">
        <v>20980</v>
      </c>
      <c r="F9525" t="s">
        <v>9</v>
      </c>
      <c r="G9525" t="str">
        <f>TRIM(IF(LEFT(Table1[[#This Row],[BrandName]],1) = "(", MID(Table1[[#This Row],[BrandName]], SEARCH(")", Table1[[#This Row],[BrandName]])+1,100),""))</f>
        <v/>
      </c>
      <c r="H9525" t="str">
        <f>IF(
     ISNUMBER(
                        SEARCH("(",Table1[[#This Row],[BrandName]])),
                        LEFT(Table1[[#This Row],[BrandName]],SEARCH("(",Table1[[#This Row],[BrandName]])-1),"")</f>
        <v/>
      </c>
      <c r="I9525" t="str">
        <f>TRIM(IF(Table1[[#This Row],[Column2]]&lt;&gt;"",Table1[[#This Row],[Column2]], IF(Table1[[#This Row],[Later Paran]]&lt;&gt;"",Table1[[#This Row],[Later Paran]],Table1[[#This Row],[BrandName]])))</f>
        <v>C-X</v>
      </c>
    </row>
    <row r="9526" spans="1:9" x14ac:dyDescent="0.35">
      <c r="A9526">
        <v>2237548</v>
      </c>
      <c r="B9526" t="s">
        <v>20981</v>
      </c>
      <c r="C9526" t="s">
        <v>19882</v>
      </c>
      <c r="D9526" t="s">
        <v>20982</v>
      </c>
      <c r="E9526" t="s">
        <v>20983</v>
      </c>
      <c r="F9526" t="s">
        <v>1910</v>
      </c>
      <c r="G9526" t="str">
        <f>TRIM(IF(LEFT(Table1[[#This Row],[BrandName]],1) = "(", MID(Table1[[#This Row],[BrandName]], SEARCH(")", Table1[[#This Row],[BrandName]])+1,100),""))</f>
        <v/>
      </c>
      <c r="H9526" t="str">
        <f>IF(
     ISNUMBER(
                        SEARCH("(",Table1[[#This Row],[BrandName]])),
                        LEFT(Table1[[#This Row],[BrandName]],SEARCH("(",Table1[[#This Row],[BrandName]])-1),"")</f>
        <v/>
      </c>
      <c r="I9526" t="str">
        <f>TRIM(IF(Table1[[#This Row],[Column2]]&lt;&gt;"",Table1[[#This Row],[Column2]], IF(Table1[[#This Row],[Later Paran]]&lt;&gt;"",Table1[[#This Row],[Later Paran]],Table1[[#This Row],[BrandName]])))</f>
        <v>Twinrix Junior</v>
      </c>
    </row>
    <row r="9527" spans="1:9" x14ac:dyDescent="0.35">
      <c r="A9527">
        <v>2237553</v>
      </c>
      <c r="B9527" t="s">
        <v>20984</v>
      </c>
      <c r="C9527" t="s">
        <v>17054</v>
      </c>
      <c r="D9527" t="s">
        <v>35060</v>
      </c>
      <c r="E9527" t="s">
        <v>20985</v>
      </c>
      <c r="F9527" t="s">
        <v>15634</v>
      </c>
      <c r="G9527" t="str">
        <f>TRIM(IF(LEFT(Table1[[#This Row],[BrandName]],1) = "(", MID(Table1[[#This Row],[BrandName]], SEARCH(")", Table1[[#This Row],[BrandName]])+1,100),""))</f>
        <v/>
      </c>
      <c r="H9527" t="str">
        <f>IF(
     ISNUMBER(
                        SEARCH("(",Table1[[#This Row],[BrandName]])),
                        LEFT(Table1[[#This Row],[BrandName]],SEARCH("(",Table1[[#This Row],[BrandName]])-1),"")</f>
        <v/>
      </c>
      <c r="I9527" t="str">
        <f>TRIM(IF(Table1[[#This Row],[Column2]]&lt;&gt;"",Table1[[#This Row],[Column2]], IF(Table1[[#This Row],[Later Paran]]&lt;&gt;"",Table1[[#This Row],[Later Paran]],Table1[[#This Row],[BrandName]])))</f>
        <v>Lip Treatment</v>
      </c>
    </row>
    <row r="9528" spans="1:9" x14ac:dyDescent="0.35">
      <c r="A9528">
        <v>2237563</v>
      </c>
      <c r="B9528" t="s">
        <v>20986</v>
      </c>
      <c r="C9528" t="s">
        <v>20967</v>
      </c>
      <c r="D9528" t="s">
        <v>20987</v>
      </c>
      <c r="E9528" t="s">
        <v>20988</v>
      </c>
      <c r="F9528" t="s">
        <v>516</v>
      </c>
      <c r="G9528" t="str">
        <f>TRIM(IF(LEFT(Table1[[#This Row],[BrandName]],1) = "(", MID(Table1[[#This Row],[BrandName]], SEARCH(")", Table1[[#This Row],[BrandName]])+1,100),""))</f>
        <v/>
      </c>
      <c r="H9528" t="str">
        <f>IF(
     ISNUMBER(
                        SEARCH("(",Table1[[#This Row],[BrandName]])),
                        LEFT(Table1[[#This Row],[BrandName]],SEARCH("(",Table1[[#This Row],[BrandName]])-1),"")</f>
        <v/>
      </c>
      <c r="I9528" t="str">
        <f>TRIM(IF(Table1[[#This Row],[Column2]]&lt;&gt;"",Table1[[#This Row],[Column2]], IF(Table1[[#This Row],[Later Paran]]&lt;&gt;"",Table1[[#This Row],[Later Paran]],Table1[[#This Row],[BrandName]])))</f>
        <v>Gold Bond Extra Strength Medicated Body Lotion</v>
      </c>
    </row>
    <row r="9529" spans="1:9" x14ac:dyDescent="0.35">
      <c r="A9529">
        <v>2237567</v>
      </c>
      <c r="B9529" t="s">
        <v>20989</v>
      </c>
      <c r="C9529" t="s">
        <v>20990</v>
      </c>
      <c r="D9529" t="s">
        <v>34326</v>
      </c>
      <c r="E9529" t="s">
        <v>20991</v>
      </c>
      <c r="F9529" t="s">
        <v>44</v>
      </c>
      <c r="G9529" t="str">
        <f>TRIM(IF(LEFT(Table1[[#This Row],[BrandName]],1) = "(", MID(Table1[[#This Row],[BrandName]], SEARCH(")", Table1[[#This Row],[BrandName]])+1,100),""))</f>
        <v/>
      </c>
      <c r="H9529" t="str">
        <f>IF(
     ISNUMBER(
                        SEARCH("(",Table1[[#This Row],[BrandName]])),
                        LEFT(Table1[[#This Row],[BrandName]],SEARCH("(",Table1[[#This Row],[BrandName]])-1),"")</f>
        <v/>
      </c>
      <c r="I9529" t="str">
        <f>TRIM(IF(Table1[[#This Row],[Column2]]&lt;&gt;"",Table1[[#This Row],[Column2]], IF(Table1[[#This Row],[Later Paran]]&lt;&gt;"",Table1[[#This Row],[Later Paran]],Table1[[#This Row],[BrandName]])))</f>
        <v>Beanolets</v>
      </c>
    </row>
    <row r="9530" spans="1:9" x14ac:dyDescent="0.35">
      <c r="A9530">
        <v>2237574</v>
      </c>
      <c r="B9530" t="s">
        <v>20992</v>
      </c>
      <c r="C9530" t="s">
        <v>3441</v>
      </c>
      <c r="D9530" t="s">
        <v>20993</v>
      </c>
      <c r="E9530" t="s">
        <v>20994</v>
      </c>
      <c r="F9530" t="s">
        <v>44</v>
      </c>
      <c r="G9530" t="str">
        <f>TRIM(IF(LEFT(Table1[[#This Row],[BrandName]],1) = "(", MID(Table1[[#This Row],[BrandName]], SEARCH(")", Table1[[#This Row],[BrandName]])+1,100),""))</f>
        <v/>
      </c>
      <c r="H9530" t="str">
        <f>IF(
     ISNUMBER(
                        SEARCH("(",Table1[[#This Row],[BrandName]])),
                        LEFT(Table1[[#This Row],[BrandName]],SEARCH("(",Table1[[#This Row],[BrandName]])-1),"")</f>
        <v/>
      </c>
      <c r="I9530" t="str">
        <f>TRIM(IF(Table1[[#This Row],[Column2]]&lt;&gt;"",Table1[[#This Row],[Column2]], IF(Table1[[#This Row],[Later Paran]]&lt;&gt;"",Table1[[#This Row],[Later Paran]],Table1[[#This Row],[BrandName]])))</f>
        <v>Azeo Pangen Extra Strength</v>
      </c>
    </row>
    <row r="9531" spans="1:9" x14ac:dyDescent="0.35">
      <c r="A9531">
        <v>2237584</v>
      </c>
      <c r="B9531" t="s">
        <v>20995</v>
      </c>
      <c r="C9531" t="s">
        <v>20996</v>
      </c>
      <c r="D9531" t="s">
        <v>35986</v>
      </c>
      <c r="E9531" t="s">
        <v>20997</v>
      </c>
      <c r="F9531" t="s">
        <v>13327</v>
      </c>
      <c r="G9531" t="str">
        <f>TRIM(IF(LEFT(Table1[[#This Row],[BrandName]],1) = "(", MID(Table1[[#This Row],[BrandName]], SEARCH(")", Table1[[#This Row],[BrandName]])+1,100),""))</f>
        <v/>
      </c>
      <c r="H9531" t="str">
        <f>IF(
     ISNUMBER(
                        SEARCH("(",Table1[[#This Row],[BrandName]])),
                        LEFT(Table1[[#This Row],[BrandName]],SEARCH("(",Table1[[#This Row],[BrandName]])-1),"")</f>
        <v/>
      </c>
      <c r="I9531" t="str">
        <f>TRIM(IF(Table1[[#This Row],[Column2]]&lt;&gt;"",Table1[[#This Row],[Column2]], IF(Table1[[#This Row],[Later Paran]]&lt;&gt;"",Table1[[#This Row],[Later Paran]],Table1[[#This Row],[BrandName]])))</f>
        <v>Sothy's Ecran Total Fps</v>
      </c>
    </row>
    <row r="9532" spans="1:9" x14ac:dyDescent="0.35">
      <c r="A9532">
        <v>2237585</v>
      </c>
      <c r="B9532" t="s">
        <v>20998</v>
      </c>
      <c r="C9532" t="s">
        <v>20996</v>
      </c>
      <c r="D9532" t="s">
        <v>35987</v>
      </c>
      <c r="E9532" t="s">
        <v>16840</v>
      </c>
      <c r="F9532" t="s">
        <v>13327</v>
      </c>
      <c r="G9532" t="str">
        <f>TRIM(IF(LEFT(Table1[[#This Row],[BrandName]],1) = "(", MID(Table1[[#This Row],[BrandName]], SEARCH(")", Table1[[#This Row],[BrandName]])+1,100),""))</f>
        <v/>
      </c>
      <c r="H9532" t="str">
        <f>IF(
     ISNUMBER(
                        SEARCH("(",Table1[[#This Row],[BrandName]])),
                        LEFT(Table1[[#This Row],[BrandName]],SEARCH("(",Table1[[#This Row],[BrandName]])-1),"")</f>
        <v/>
      </c>
      <c r="I9532" t="str">
        <f>TRIM(IF(Table1[[#This Row],[Column2]]&lt;&gt;"",Table1[[#This Row],[Column2]], IF(Table1[[#This Row],[Later Paran]]&lt;&gt;"",Table1[[#This Row],[Later Paran]],Table1[[#This Row],[BrandName]])))</f>
        <v>Sothy's Creme Haute Protection Fps</v>
      </c>
    </row>
    <row r="9533" spans="1:9" x14ac:dyDescent="0.35">
      <c r="A9533">
        <v>2237586</v>
      </c>
      <c r="B9533" t="s">
        <v>20999</v>
      </c>
      <c r="C9533" t="s">
        <v>20996</v>
      </c>
      <c r="D9533" t="s">
        <v>35988</v>
      </c>
      <c r="E9533" t="s">
        <v>18332</v>
      </c>
      <c r="F9533" t="s">
        <v>13327</v>
      </c>
      <c r="G9533" t="str">
        <f>TRIM(IF(LEFT(Table1[[#This Row],[BrandName]],1) = "(", MID(Table1[[#This Row],[BrandName]], SEARCH(")", Table1[[#This Row],[BrandName]])+1,100),""))</f>
        <v/>
      </c>
      <c r="H9533" t="str">
        <f>IF(
     ISNUMBER(
                        SEARCH("(",Table1[[#This Row],[BrandName]])),
                        LEFT(Table1[[#This Row],[BrandName]],SEARCH("(",Table1[[#This Row],[BrandName]])-1),"")</f>
        <v/>
      </c>
      <c r="I9533" t="str">
        <f>TRIM(IF(Table1[[#This Row],[Column2]]&lt;&gt;"",Table1[[#This Row],[Column2]], IF(Table1[[#This Row],[Later Paran]]&lt;&gt;"",Table1[[#This Row],[Later Paran]],Table1[[#This Row],[BrandName]])))</f>
        <v>Sothy's Lait Bronzant Hydratant Fps</v>
      </c>
    </row>
    <row r="9534" spans="1:9" x14ac:dyDescent="0.35">
      <c r="A9534">
        <v>2237590</v>
      </c>
      <c r="B9534" t="s">
        <v>21000</v>
      </c>
      <c r="C9534" t="s">
        <v>18190</v>
      </c>
      <c r="D9534" t="s">
        <v>12910</v>
      </c>
      <c r="E9534" t="s">
        <v>21001</v>
      </c>
      <c r="F9534" t="s">
        <v>44</v>
      </c>
      <c r="G9534" t="str">
        <f>TRIM(IF(LEFT(Table1[[#This Row],[BrandName]],1) = "(", MID(Table1[[#This Row],[BrandName]], SEARCH(")", Table1[[#This Row],[BrandName]])+1,100),""))</f>
        <v/>
      </c>
      <c r="H9534" t="str">
        <f>IF(
     ISNUMBER(
                        SEARCH("(",Table1[[#This Row],[BrandName]])),
                        LEFT(Table1[[#This Row],[BrandName]],SEARCH("(",Table1[[#This Row],[BrandName]])-1),"")</f>
        <v/>
      </c>
      <c r="I9534" t="str">
        <f>TRIM(IF(Table1[[#This Row],[Column2]]&lt;&gt;"",Table1[[#This Row],[Column2]], IF(Table1[[#This Row],[Later Paran]]&lt;&gt;"",Table1[[#This Row],[Later Paran]],Table1[[#This Row],[BrandName]])))</f>
        <v>Calcium Citrate With Vitamin D</v>
      </c>
    </row>
    <row r="9535" spans="1:9" x14ac:dyDescent="0.35">
      <c r="A9535">
        <v>2237591</v>
      </c>
      <c r="B9535" t="s">
        <v>21002</v>
      </c>
      <c r="C9535" t="s">
        <v>9144</v>
      </c>
      <c r="D9535" t="s">
        <v>21003</v>
      </c>
      <c r="E9535" t="s">
        <v>21004</v>
      </c>
      <c r="F9535" t="s">
        <v>9</v>
      </c>
      <c r="G9535" t="str">
        <f>TRIM(IF(LEFT(Table1[[#This Row],[BrandName]],1) = "(", MID(Table1[[#This Row],[BrandName]], SEARCH(")", Table1[[#This Row],[BrandName]])+1,100),""))</f>
        <v/>
      </c>
      <c r="H9535" t="str">
        <f>IF(
     ISNUMBER(
                        SEARCH("(",Table1[[#This Row],[BrandName]])),
                        LEFT(Table1[[#This Row],[BrandName]],SEARCH("(",Table1[[#This Row],[BrandName]])-1),"")</f>
        <v/>
      </c>
      <c r="I9535" t="str">
        <f>TRIM(IF(Table1[[#This Row],[Column2]]&lt;&gt;"",Table1[[#This Row],[Column2]], IF(Table1[[#This Row],[Later Paran]]&lt;&gt;"",Table1[[#This Row],[Later Paran]],Table1[[#This Row],[BrandName]])))</f>
        <v>Vitamin E With Selenium</v>
      </c>
    </row>
    <row r="9536" spans="1:9" x14ac:dyDescent="0.35">
      <c r="A9536">
        <v>2237618</v>
      </c>
      <c r="B9536" t="s">
        <v>21005</v>
      </c>
      <c r="C9536" t="s">
        <v>9889</v>
      </c>
      <c r="D9536" t="s">
        <v>35765</v>
      </c>
      <c r="E9536" t="s">
        <v>21006</v>
      </c>
      <c r="F9536" t="s">
        <v>15403</v>
      </c>
      <c r="G9536" t="str">
        <f>TRIM(IF(LEFT(Table1[[#This Row],[BrandName]],1) = "(", MID(Table1[[#This Row],[BrandName]], SEARCH(")", Table1[[#This Row],[BrandName]])+1,100),""))</f>
        <v/>
      </c>
      <c r="H9536" t="str">
        <f>IF(
     ISNUMBER(
                        SEARCH("(",Table1[[#This Row],[BrandName]])),
                        LEFT(Table1[[#This Row],[BrandName]],SEARCH("(",Table1[[#This Row],[BrandName]])-1),"")</f>
        <v/>
      </c>
      <c r="I9536" t="str">
        <f>TRIM(IF(Table1[[#This Row],[Column2]]&lt;&gt;"",Table1[[#This Row],[Column2]], IF(Table1[[#This Row],[Later Paran]]&lt;&gt;"",Table1[[#This Row],[Later Paran]],Table1[[#This Row],[BrandName]])))</f>
        <v>Adalat XlSrt</v>
      </c>
    </row>
    <row r="9537" spans="1:9" x14ac:dyDescent="0.35">
      <c r="A9537">
        <v>2237624</v>
      </c>
      <c r="B9537" t="s">
        <v>21007</v>
      </c>
      <c r="C9537" t="s">
        <v>21008</v>
      </c>
      <c r="D9537" t="s">
        <v>21009</v>
      </c>
      <c r="E9537" t="s">
        <v>21010</v>
      </c>
      <c r="F9537" t="s">
        <v>9</v>
      </c>
      <c r="G9537" t="str">
        <f>TRIM(IF(LEFT(Table1[[#This Row],[BrandName]],1) = "(", MID(Table1[[#This Row],[BrandName]], SEARCH(")", Table1[[#This Row],[BrandName]])+1,100),""))</f>
        <v/>
      </c>
      <c r="H9537" t="str">
        <f>IF(
     ISNUMBER(
                        SEARCH("(",Table1[[#This Row],[BrandName]])),
                        LEFT(Table1[[#This Row],[BrandName]],SEARCH("(",Table1[[#This Row],[BrandName]])-1),"")</f>
        <v/>
      </c>
      <c r="I9537" t="str">
        <f>TRIM(IF(Table1[[#This Row],[Column2]]&lt;&gt;"",Table1[[#This Row],[Column2]], IF(Table1[[#This Row],[Later Paran]]&lt;&gt;"",Table1[[#This Row],[Later Paran]],Table1[[#This Row],[BrandName]])))</f>
        <v>Coq10 With Minerals</v>
      </c>
    </row>
    <row r="9538" spans="1:9" x14ac:dyDescent="0.35">
      <c r="A9538">
        <v>2237625</v>
      </c>
      <c r="B9538" t="s">
        <v>21011</v>
      </c>
      <c r="C9538" t="s">
        <v>21011</v>
      </c>
      <c r="D9538" t="s">
        <v>8166</v>
      </c>
      <c r="F9538" t="s">
        <v>2540</v>
      </c>
      <c r="G9538" t="str">
        <f>TRIM(IF(LEFT(Table1[[#This Row],[BrandName]],1) = "(", MID(Table1[[#This Row],[BrandName]], SEARCH(")", Table1[[#This Row],[BrandName]])+1,100),""))</f>
        <v/>
      </c>
      <c r="H9538" t="str">
        <f>IF(
     ISNUMBER(
                        SEARCH("(",Table1[[#This Row],[BrandName]])),
                        LEFT(Table1[[#This Row],[BrandName]],SEARCH("(",Table1[[#This Row],[BrandName]])-1),"")</f>
        <v/>
      </c>
      <c r="I9538" t="str">
        <f>TRIM(IF(Table1[[#This Row],[Column2]]&lt;&gt;"",Table1[[#This Row],[Column2]], IF(Table1[[#This Row],[Later Paran]]&lt;&gt;"",Table1[[#This Row],[Later Paran]],Table1[[#This Row],[BrandName]])))</f>
        <v>Agarol Plain</v>
      </c>
    </row>
    <row r="9539" spans="1:9" x14ac:dyDescent="0.35">
      <c r="A9539">
        <v>2237627</v>
      </c>
      <c r="B9539" t="s">
        <v>21012</v>
      </c>
      <c r="C9539" t="s">
        <v>15920</v>
      </c>
      <c r="D9539" t="s">
        <v>35061</v>
      </c>
      <c r="E9539" t="s">
        <v>9836</v>
      </c>
      <c r="F9539" t="s">
        <v>125</v>
      </c>
      <c r="G9539" t="str">
        <f>TRIM(IF(LEFT(Table1[[#This Row],[BrandName]],1) = "(", MID(Table1[[#This Row],[BrandName]], SEARCH(")", Table1[[#This Row],[BrandName]])+1,100),""))</f>
        <v/>
      </c>
      <c r="H9539" t="str">
        <f>IF(
     ISNUMBER(
                        SEARCH("(",Table1[[#This Row],[BrandName]])),
                        LEFT(Table1[[#This Row],[BrandName]],SEARCH("(",Table1[[#This Row],[BrandName]])-1),"")</f>
        <v/>
      </c>
      <c r="I9539" t="str">
        <f>TRIM(IF(Table1[[#This Row],[Column2]]&lt;&gt;"",Table1[[#This Row],[Column2]], IF(Table1[[#This Row],[Later Paran]]&lt;&gt;"",Table1[[#This Row],[Later Paran]],Table1[[#This Row],[BrandName]])))</f>
        <v>True Illusion</v>
      </c>
    </row>
    <row r="9540" spans="1:9" x14ac:dyDescent="0.35">
      <c r="A9540">
        <v>2237628</v>
      </c>
      <c r="B9540" t="s">
        <v>21013</v>
      </c>
      <c r="C9540" t="s">
        <v>21014</v>
      </c>
      <c r="D9540" t="s">
        <v>21015</v>
      </c>
      <c r="E9540" t="s">
        <v>20923</v>
      </c>
      <c r="F9540" t="s">
        <v>9</v>
      </c>
      <c r="G9540" t="str">
        <f>TRIM(IF(LEFT(Table1[[#This Row],[BrandName]],1) = "(", MID(Table1[[#This Row],[BrandName]], SEARCH(")", Table1[[#This Row],[BrandName]])+1,100),""))</f>
        <v/>
      </c>
      <c r="H9540" t="str">
        <f>IF(
     ISNUMBER(
                        SEARCH("(",Table1[[#This Row],[BrandName]])),
                        LEFT(Table1[[#This Row],[BrandName]],SEARCH("(",Table1[[#This Row],[BrandName]])-1),"")</f>
        <v/>
      </c>
      <c r="I9540" t="str">
        <f>TRIM(IF(Table1[[#This Row],[Column2]]&lt;&gt;"",Table1[[#This Row],[Column2]], IF(Table1[[#This Row],[Later Paran]]&lt;&gt;"",Table1[[#This Row],[Later Paran]],Table1[[#This Row],[BrandName]])))</f>
        <v>Laxolax</v>
      </c>
    </row>
    <row r="9541" spans="1:9" x14ac:dyDescent="0.35">
      <c r="A9541">
        <v>2237669</v>
      </c>
      <c r="B9541" t="s">
        <v>21016</v>
      </c>
      <c r="C9541" t="s">
        <v>21017</v>
      </c>
      <c r="D9541" t="s">
        <v>21018</v>
      </c>
      <c r="E9541" t="s">
        <v>21019</v>
      </c>
      <c r="F9541" t="s">
        <v>44</v>
      </c>
      <c r="G9541" t="str">
        <f>TRIM(IF(LEFT(Table1[[#This Row],[BrandName]],1) = "(", MID(Table1[[#This Row],[BrandName]], SEARCH(")", Table1[[#This Row],[BrandName]])+1,100),""))</f>
        <v/>
      </c>
      <c r="H9541" t="str">
        <f>IF(
     ISNUMBER(
                        SEARCH("(",Table1[[#This Row],[BrandName]])),
                        LEFT(Table1[[#This Row],[BrandName]],SEARCH("(",Table1[[#This Row],[BrandName]])-1),"")</f>
        <v/>
      </c>
      <c r="I9541" t="str">
        <f>TRIM(IF(Table1[[#This Row],[Column2]]&lt;&gt;"",Table1[[#This Row],[Column2]], IF(Table1[[#This Row],[Later Paran]]&lt;&gt;"",Table1[[#This Row],[Later Paran]],Table1[[#This Row],[BrandName]])))</f>
        <v>Laxative</v>
      </c>
    </row>
    <row r="9542" spans="1:9" x14ac:dyDescent="0.35">
      <c r="A9542">
        <v>2237671</v>
      </c>
      <c r="B9542" t="s">
        <v>21020</v>
      </c>
      <c r="C9542" t="s">
        <v>18210</v>
      </c>
      <c r="D9542" t="s">
        <v>18211</v>
      </c>
      <c r="E9542" t="s">
        <v>508</v>
      </c>
      <c r="F9542" t="s">
        <v>9</v>
      </c>
      <c r="G9542" t="str">
        <f>TRIM(IF(LEFT(Table1[[#This Row],[BrandName]],1) = "(", MID(Table1[[#This Row],[BrandName]], SEARCH(")", Table1[[#This Row],[BrandName]])+1,100),""))</f>
        <v/>
      </c>
      <c r="H9542" t="str">
        <f>IF(
     ISNUMBER(
                        SEARCH("(",Table1[[#This Row],[BrandName]])),
                        LEFT(Table1[[#This Row],[BrandName]],SEARCH("(",Table1[[#This Row],[BrandName]])-1),"")</f>
        <v/>
      </c>
      <c r="I9542" t="str">
        <f>TRIM(IF(Table1[[#This Row],[Column2]]&lt;&gt;"",Table1[[#This Row],[Column2]], IF(Table1[[#This Row],[Later Paran]]&lt;&gt;"",Table1[[#This Row],[Later Paran]],Table1[[#This Row],[BrandName]])))</f>
        <v>Neoral</v>
      </c>
    </row>
    <row r="9543" spans="1:9" x14ac:dyDescent="0.35">
      <c r="A9543">
        <v>2237672</v>
      </c>
      <c r="B9543" t="s">
        <v>21021</v>
      </c>
      <c r="C9543" t="s">
        <v>17567</v>
      </c>
      <c r="D9543" t="s">
        <v>17568</v>
      </c>
      <c r="E9543" t="s">
        <v>320</v>
      </c>
      <c r="F9543" t="s">
        <v>44</v>
      </c>
      <c r="G9543" t="str">
        <f>TRIM(IF(LEFT(Table1[[#This Row],[BrandName]],1) = "(", MID(Table1[[#This Row],[BrandName]], SEARCH(")", Table1[[#This Row],[BrandName]])+1,100),""))</f>
        <v/>
      </c>
      <c r="H9543" t="str">
        <f>IF(
     ISNUMBER(
                        SEARCH("(",Table1[[#This Row],[BrandName]])),
                        LEFT(Table1[[#This Row],[BrandName]],SEARCH("(",Table1[[#This Row],[BrandName]])-1),"")</f>
        <v/>
      </c>
      <c r="I9543" t="str">
        <f>TRIM(IF(Table1[[#This Row],[Column2]]&lt;&gt;"",Table1[[#This Row],[Column2]], IF(Table1[[#This Row],[Later Paran]]&lt;&gt;"",Table1[[#This Row],[Later Paran]],Table1[[#This Row],[BrandName]])))</f>
        <v>Kytril</v>
      </c>
    </row>
    <row r="9544" spans="1:9" x14ac:dyDescent="0.35">
      <c r="A9544">
        <v>2237677</v>
      </c>
      <c r="B9544" t="s">
        <v>21022</v>
      </c>
      <c r="C9544" t="s">
        <v>21022</v>
      </c>
      <c r="D9544" t="s">
        <v>35989</v>
      </c>
      <c r="F9544" t="s">
        <v>516</v>
      </c>
      <c r="G9544" t="str">
        <f>TRIM(IF(LEFT(Table1[[#This Row],[BrandName]],1) = "(", MID(Table1[[#This Row],[BrandName]], SEARCH(")", Table1[[#This Row],[BrandName]])+1,100),""))</f>
        <v/>
      </c>
      <c r="H9544" t="str">
        <f>IF(
     ISNUMBER(
                        SEARCH("(",Table1[[#This Row],[BrandName]])),
                        LEFT(Table1[[#This Row],[BrandName]],SEARCH("(",Table1[[#This Row],[BrandName]])-1),"")</f>
        <v/>
      </c>
      <c r="I9544" t="str">
        <f>TRIM(IF(Table1[[#This Row],[Column2]]&lt;&gt;"",Table1[[#This Row],[Column2]], IF(Table1[[#This Row],[Later Paran]]&lt;&gt;"",Table1[[#This Row],[Later Paran]],Table1[[#This Row],[BrandName]])))</f>
        <v>Nature's Gate Aquablock Lotion</v>
      </c>
    </row>
    <row r="9545" spans="1:9" x14ac:dyDescent="0.35">
      <c r="A9545">
        <v>2237687</v>
      </c>
      <c r="B9545" t="s">
        <v>21023</v>
      </c>
      <c r="C9545" t="s">
        <v>21024</v>
      </c>
      <c r="D9545" t="s">
        <v>21025</v>
      </c>
      <c r="E9545" t="s">
        <v>18870</v>
      </c>
      <c r="F9545" t="s">
        <v>9</v>
      </c>
      <c r="G9545" t="str">
        <f>TRIM(IF(LEFT(Table1[[#This Row],[BrandName]],1) = "(", MID(Table1[[#This Row],[BrandName]], SEARCH(")", Table1[[#This Row],[BrandName]])+1,100),""))</f>
        <v/>
      </c>
      <c r="H9545" t="str">
        <f>IF(
     ISNUMBER(
                        SEARCH("(",Table1[[#This Row],[BrandName]])),
                        LEFT(Table1[[#This Row],[BrandName]],SEARCH("(",Table1[[#This Row],[BrandName]])-1),"")</f>
        <v xml:space="preserve">Sabalasan </v>
      </c>
      <c r="I9545" t="str">
        <f>TRIM(IF(Table1[[#This Row],[Column2]]&lt;&gt;"",Table1[[#This Row],[Column2]], IF(Table1[[#This Row],[Later Paran]]&lt;&gt;"",Table1[[#This Row],[Later Paran]],Table1[[#This Row],[BrandName]])))</f>
        <v>Sabalasan</v>
      </c>
    </row>
    <row r="9546" spans="1:9" x14ac:dyDescent="0.35">
      <c r="A9546">
        <v>2237692</v>
      </c>
      <c r="B9546" t="s">
        <v>21026</v>
      </c>
      <c r="C9546" t="s">
        <v>18539</v>
      </c>
      <c r="D9546" t="s">
        <v>21027</v>
      </c>
      <c r="E9546" t="s">
        <v>21028</v>
      </c>
      <c r="F9546" t="s">
        <v>2462</v>
      </c>
      <c r="G9546" t="str">
        <f>TRIM(IF(LEFT(Table1[[#This Row],[BrandName]],1) = "(", MID(Table1[[#This Row],[BrandName]], SEARCH(")", Table1[[#This Row],[BrandName]])+1,100),""))</f>
        <v/>
      </c>
      <c r="H9546" t="str">
        <f>IF(
     ISNUMBER(
                        SEARCH("(",Table1[[#This Row],[BrandName]])),
                        LEFT(Table1[[#This Row],[BrandName]],SEARCH("(",Table1[[#This Row],[BrandName]])-1),"")</f>
        <v/>
      </c>
      <c r="I9546" t="str">
        <f>TRIM(IF(Table1[[#This Row],[Column2]]&lt;&gt;"",Table1[[#This Row],[Column2]], IF(Table1[[#This Row],[Later Paran]]&lt;&gt;"",Table1[[#This Row],[Later Paran]],Table1[[#This Row],[BrandName]])))</f>
        <v>Echinacea Lozenges</v>
      </c>
    </row>
    <row r="9547" spans="1:9" x14ac:dyDescent="0.35">
      <c r="A9547">
        <v>2237697</v>
      </c>
      <c r="B9547" t="s">
        <v>21029</v>
      </c>
      <c r="C9547" t="s">
        <v>7316</v>
      </c>
      <c r="D9547" t="s">
        <v>21030</v>
      </c>
      <c r="E9547" t="s">
        <v>21031</v>
      </c>
      <c r="F9547" t="s">
        <v>2462</v>
      </c>
      <c r="G9547" t="str">
        <f>TRIM(IF(LEFT(Table1[[#This Row],[BrandName]],1) = "(", MID(Table1[[#This Row],[BrandName]], SEARCH(")", Table1[[#This Row],[BrandName]])+1,100),""))</f>
        <v/>
      </c>
      <c r="H9547" t="str">
        <f>IF(
     ISNUMBER(
                        SEARCH("(",Table1[[#This Row],[BrandName]])),
                        LEFT(Table1[[#This Row],[BrandName]],SEARCH("(",Table1[[#This Row],[BrandName]])-1),"")</f>
        <v/>
      </c>
      <c r="I9547" t="str">
        <f>TRIM(IF(Table1[[#This Row],[Column2]]&lt;&gt;"",Table1[[#This Row],[Column2]], IF(Table1[[#This Row],[Later Paran]]&lt;&gt;"",Table1[[#This Row],[Later Paran]],Table1[[#This Row],[BrandName]])))</f>
        <v>Zinc Lozenges With Vitamin C</v>
      </c>
    </row>
    <row r="9548" spans="1:9" x14ac:dyDescent="0.35">
      <c r="A9548">
        <v>2237698</v>
      </c>
      <c r="B9548" t="s">
        <v>21032</v>
      </c>
      <c r="C9548" t="s">
        <v>795</v>
      </c>
      <c r="D9548" t="s">
        <v>21033</v>
      </c>
      <c r="E9548" t="s">
        <v>21034</v>
      </c>
      <c r="F9548" t="s">
        <v>9</v>
      </c>
      <c r="G9548" t="str">
        <f>TRIM(IF(LEFT(Table1[[#This Row],[BrandName]],1) = "(", MID(Table1[[#This Row],[BrandName]], SEARCH(")", Table1[[#This Row],[BrandName]])+1,100),""))</f>
        <v/>
      </c>
      <c r="H9548" t="str">
        <f>IF(
     ISNUMBER(
                        SEARCH("(",Table1[[#This Row],[BrandName]])),
                        LEFT(Table1[[#This Row],[BrandName]],SEARCH("(",Table1[[#This Row],[BrandName]])-1),"")</f>
        <v/>
      </c>
      <c r="I9548" t="str">
        <f>TRIM(IF(Table1[[#This Row],[Column2]]&lt;&gt;"",Table1[[#This Row],[Column2]], IF(Table1[[#This Row],[Later Paran]]&lt;&gt;"",Table1[[#This Row],[Later Paran]],Table1[[#This Row],[BrandName]])))</f>
        <v>Ultra Strength Phazyme</v>
      </c>
    </row>
    <row r="9549" spans="1:9" x14ac:dyDescent="0.35">
      <c r="A9549">
        <v>2237710</v>
      </c>
      <c r="B9549" t="s">
        <v>21035</v>
      </c>
      <c r="C9549" t="s">
        <v>6326</v>
      </c>
      <c r="D9549" t="s">
        <v>21036</v>
      </c>
      <c r="E9549" t="s">
        <v>21037</v>
      </c>
      <c r="F9549" t="s">
        <v>276</v>
      </c>
      <c r="G9549" t="str">
        <f>TRIM(IF(LEFT(Table1[[#This Row],[BrandName]],1) = "(", MID(Table1[[#This Row],[BrandName]], SEARCH(")", Table1[[#This Row],[BrandName]])+1,100),""))</f>
        <v/>
      </c>
      <c r="H9549" t="str">
        <f>IF(
     ISNUMBER(
                        SEARCH("(",Table1[[#This Row],[BrandName]])),
                        LEFT(Table1[[#This Row],[BrandName]],SEARCH("(",Table1[[#This Row],[BrandName]])-1),"")</f>
        <v/>
      </c>
      <c r="I9549" t="str">
        <f>TRIM(IF(Table1[[#This Row],[Column2]]&lt;&gt;"",Table1[[#This Row],[Column2]], IF(Table1[[#This Row],[Later Paran]]&lt;&gt;"",Table1[[#This Row],[Later Paran]],Table1[[#This Row],[BrandName]])))</f>
        <v>Biofreeze</v>
      </c>
    </row>
    <row r="9550" spans="1:9" x14ac:dyDescent="0.35">
      <c r="A9550">
        <v>2237724</v>
      </c>
      <c r="B9550" t="s">
        <v>21038</v>
      </c>
      <c r="C9550" t="s">
        <v>21038</v>
      </c>
      <c r="D9550" t="s">
        <v>21039</v>
      </c>
      <c r="F9550" t="s">
        <v>9</v>
      </c>
      <c r="G9550" t="str">
        <f>TRIM(IF(LEFT(Table1[[#This Row],[BrandName]],1) = "(", MID(Table1[[#This Row],[BrandName]], SEARCH(")", Table1[[#This Row],[BrandName]])+1,100),""))</f>
        <v/>
      </c>
      <c r="H9550" t="str">
        <f>IF(
     ISNUMBER(
                        SEARCH("(",Table1[[#This Row],[BrandName]])),
                        LEFT(Table1[[#This Row],[BrandName]],SEARCH("(",Table1[[#This Row],[BrandName]])-1),"")</f>
        <v/>
      </c>
      <c r="I9550" t="str">
        <f>TRIM(IF(Table1[[#This Row],[Column2]]&lt;&gt;"",Table1[[#This Row],[Column2]], IF(Table1[[#This Row],[Later Paran]]&lt;&gt;"",Table1[[#This Row],[Later Paran]],Table1[[#This Row],[BrandName]])))</f>
        <v>Re-X</v>
      </c>
    </row>
    <row r="9551" spans="1:9" x14ac:dyDescent="0.35">
      <c r="A9551">
        <v>2237726</v>
      </c>
      <c r="B9551" t="s">
        <v>21040</v>
      </c>
      <c r="C9551" t="s">
        <v>580</v>
      </c>
      <c r="D9551" t="s">
        <v>21041</v>
      </c>
      <c r="E9551" t="s">
        <v>21042</v>
      </c>
      <c r="F9551" t="s">
        <v>583</v>
      </c>
      <c r="G9551" t="str">
        <f>TRIM(IF(LEFT(Table1[[#This Row],[BrandName]],1) = "(", MID(Table1[[#This Row],[BrandName]], SEARCH(")", Table1[[#This Row],[BrandName]])+1,100),""))</f>
        <v/>
      </c>
      <c r="H9551" t="str">
        <f>IF(
     ISNUMBER(
                        SEARCH("(",Table1[[#This Row],[BrandName]])),
                        LEFT(Table1[[#This Row],[BrandName]],SEARCH("(",Table1[[#This Row],[BrandName]])-1),"")</f>
        <v/>
      </c>
      <c r="I9551" t="str">
        <f>TRIM(IF(Table1[[#This Row],[Column2]]&lt;&gt;"",Table1[[#This Row],[Column2]], IF(Table1[[#This Row],[Later Paran]]&lt;&gt;"",Table1[[#This Row],[Later Paran]],Table1[[#This Row],[BrandName]])))</f>
        <v>Aspirin</v>
      </c>
    </row>
    <row r="9552" spans="1:9" x14ac:dyDescent="0.35">
      <c r="A9552">
        <v>2237734</v>
      </c>
      <c r="B9552" t="s">
        <v>21043</v>
      </c>
      <c r="C9552" t="s">
        <v>13882</v>
      </c>
      <c r="D9552" t="s">
        <v>21044</v>
      </c>
      <c r="E9552" t="s">
        <v>21045</v>
      </c>
      <c r="F9552" t="s">
        <v>19870</v>
      </c>
      <c r="G9552" t="str">
        <f>TRIM(IF(LEFT(Table1[[#This Row],[BrandName]],1) = "(", MID(Table1[[#This Row],[BrandName]], SEARCH(")", Table1[[#This Row],[BrandName]])+1,100),""))</f>
        <v/>
      </c>
      <c r="H9552" t="str">
        <f>IF(
     ISNUMBER(
                        SEARCH("(",Table1[[#This Row],[BrandName]])),
                        LEFT(Table1[[#This Row],[BrandName]],SEARCH("(",Table1[[#This Row],[BrandName]])-1),"")</f>
        <v/>
      </c>
      <c r="I9552" t="str">
        <f>TRIM(IF(Table1[[#This Row],[Column2]]&lt;&gt;"",Table1[[#This Row],[Column2]], IF(Table1[[#This Row],[Later Paran]]&lt;&gt;"",Table1[[#This Row],[Later Paran]],Table1[[#This Row],[BrandName]])))</f>
        <v>Claritin Rapid Dissolve</v>
      </c>
    </row>
    <row r="9553" spans="1:9" x14ac:dyDescent="0.35">
      <c r="A9553">
        <v>2237735</v>
      </c>
      <c r="B9553" t="s">
        <v>21046</v>
      </c>
      <c r="C9553" t="s">
        <v>21047</v>
      </c>
      <c r="D9553" t="s">
        <v>21048</v>
      </c>
      <c r="E9553" t="s">
        <v>344</v>
      </c>
      <c r="F9553" t="s">
        <v>44</v>
      </c>
      <c r="G9553" t="str">
        <f>TRIM(IF(LEFT(Table1[[#This Row],[BrandName]],1) = "(", MID(Table1[[#This Row],[BrandName]], SEARCH(")", Table1[[#This Row],[BrandName]])+1,100),""))</f>
        <v/>
      </c>
      <c r="H9553" t="str">
        <f>IF(
     ISNUMBER(
                        SEARCH("(",Table1[[#This Row],[BrandName]])),
                        LEFT(Table1[[#This Row],[BrandName]],SEARCH("(",Table1[[#This Row],[BrandName]])-1),"")</f>
        <v/>
      </c>
      <c r="I9553" t="str">
        <f>TRIM(IF(Table1[[#This Row],[Column2]]&lt;&gt;"",Table1[[#This Row],[Column2]], IF(Table1[[#This Row],[Later Paran]]&lt;&gt;"",Table1[[#This Row],[Later Paran]],Table1[[#This Row],[BrandName]])))</f>
        <v>Raxar</v>
      </c>
    </row>
    <row r="9554" spans="1:9" x14ac:dyDescent="0.35">
      <c r="A9554">
        <v>2237737</v>
      </c>
      <c r="B9554" t="s">
        <v>21049</v>
      </c>
      <c r="C9554" t="s">
        <v>4901</v>
      </c>
      <c r="D9554" t="s">
        <v>21050</v>
      </c>
      <c r="E9554" t="s">
        <v>21051</v>
      </c>
      <c r="F9554" t="s">
        <v>2803</v>
      </c>
      <c r="G9554" t="str">
        <f>TRIM(IF(LEFT(Table1[[#This Row],[BrandName]],1) = "(", MID(Table1[[#This Row],[BrandName]], SEARCH(")", Table1[[#This Row],[BrandName]])+1,100),""))</f>
        <v/>
      </c>
      <c r="H9554" t="str">
        <f>IF(
     ISNUMBER(
                        SEARCH("(",Table1[[#This Row],[BrandName]])),
                        LEFT(Table1[[#This Row],[BrandName]],SEARCH("(",Table1[[#This Row],[BrandName]])-1),"")</f>
        <v/>
      </c>
      <c r="I9554" t="str">
        <f>TRIM(IF(Table1[[#This Row],[Column2]]&lt;&gt;"",Table1[[#This Row],[Column2]], IF(Table1[[#This Row],[Later Paran]]&lt;&gt;"",Table1[[#This Row],[Later Paran]],Table1[[#This Row],[BrandName]])))</f>
        <v>Savon Pour Les Mains Antiseptique Menu</v>
      </c>
    </row>
    <row r="9555" spans="1:9" x14ac:dyDescent="0.35">
      <c r="A9555">
        <v>2237741</v>
      </c>
      <c r="B9555" t="s">
        <v>21052</v>
      </c>
      <c r="C9555" t="s">
        <v>12522</v>
      </c>
      <c r="D9555" t="s">
        <v>20838</v>
      </c>
      <c r="E9555" t="s">
        <v>11942</v>
      </c>
      <c r="F9555" t="s">
        <v>44</v>
      </c>
      <c r="G9555" t="str">
        <f>TRIM(IF(LEFT(Table1[[#This Row],[BrandName]],1) = "(", MID(Table1[[#This Row],[BrandName]], SEARCH(")", Table1[[#This Row],[BrandName]])+1,100),""))</f>
        <v/>
      </c>
      <c r="H9555" t="str">
        <f>IF(
     ISNUMBER(
                        SEARCH("(",Table1[[#This Row],[BrandName]])),
                        LEFT(Table1[[#This Row],[BrandName]],SEARCH("(",Table1[[#This Row],[BrandName]])-1),"")</f>
        <v/>
      </c>
      <c r="I9555" t="str">
        <f>TRIM(IF(Table1[[#This Row],[Column2]]&lt;&gt;"",Table1[[#This Row],[Column2]], IF(Table1[[#This Row],[Later Paran]]&lt;&gt;"",Table1[[#This Row],[Later Paran]],Table1[[#This Row],[BrandName]])))</f>
        <v>Calcium And Magnesium With Vitamin D</v>
      </c>
    </row>
    <row r="9556" spans="1:9" x14ac:dyDescent="0.35">
      <c r="A9556">
        <v>2237765</v>
      </c>
      <c r="B9556" t="s">
        <v>21053</v>
      </c>
      <c r="C9556" t="s">
        <v>6483</v>
      </c>
      <c r="D9556" t="s">
        <v>21054</v>
      </c>
      <c r="E9556" t="s">
        <v>6222</v>
      </c>
      <c r="F9556" t="s">
        <v>9</v>
      </c>
      <c r="G9556" t="str">
        <f>TRIM(IF(LEFT(Table1[[#This Row],[BrandName]],1) = "(", MID(Table1[[#This Row],[BrandName]], SEARCH(")", Table1[[#This Row],[BrandName]])+1,100),""))</f>
        <v/>
      </c>
      <c r="H9556" t="str">
        <f>IF(
     ISNUMBER(
                        SEARCH("(",Table1[[#This Row],[BrandName]])),
                        LEFT(Table1[[#This Row],[BrandName]],SEARCH("(",Table1[[#This Row],[BrandName]])-1),"")</f>
        <v/>
      </c>
      <c r="I9556" t="str">
        <f>TRIM(IF(Table1[[#This Row],[Column2]]&lt;&gt;"",Table1[[#This Row],[Column2]], IF(Table1[[#This Row],[Later Paran]]&lt;&gt;"",Table1[[#This Row],[Later Paran]],Table1[[#This Row],[BrandName]])))</f>
        <v>Chromium Amf</v>
      </c>
    </row>
    <row r="9557" spans="1:9" x14ac:dyDescent="0.35">
      <c r="A9557">
        <v>2237768</v>
      </c>
      <c r="B9557" t="s">
        <v>21055</v>
      </c>
      <c r="C9557" t="s">
        <v>21055</v>
      </c>
      <c r="D9557" t="s">
        <v>34401</v>
      </c>
      <c r="F9557" t="s">
        <v>44</v>
      </c>
      <c r="G9557" t="str">
        <f>TRIM(IF(LEFT(Table1[[#This Row],[BrandName]],1) = "(", MID(Table1[[#This Row],[BrandName]], SEARCH(")", Table1[[#This Row],[BrandName]])+1,100),""))</f>
        <v/>
      </c>
      <c r="H9557" t="str">
        <f>IF(
     ISNUMBER(
                        SEARCH("(",Table1[[#This Row],[BrandName]])),
                        LEFT(Table1[[#This Row],[BrandName]],SEARCH("(",Table1[[#This Row],[BrandName]])-1),"")</f>
        <v/>
      </c>
      <c r="I9557" t="str">
        <f>TRIM(IF(Table1[[#This Row],[Column2]]&lt;&gt;"",Table1[[#This Row],[Column2]], IF(Table1[[#This Row],[Later Paran]]&lt;&gt;"",Table1[[#This Row],[Later Paran]],Table1[[#This Row],[BrandName]])))</f>
        <v>Usana Action Formulalets</v>
      </c>
    </row>
    <row r="9558" spans="1:9" x14ac:dyDescent="0.35">
      <c r="A9558">
        <v>2237770</v>
      </c>
      <c r="B9558" t="s">
        <v>21056</v>
      </c>
      <c r="C9558" t="s">
        <v>20864</v>
      </c>
      <c r="D9558" t="s">
        <v>21057</v>
      </c>
      <c r="E9558" t="s">
        <v>21058</v>
      </c>
      <c r="F9558" t="s">
        <v>22</v>
      </c>
      <c r="G9558" t="str">
        <f>TRIM(IF(LEFT(Table1[[#This Row],[BrandName]],1) = "(", MID(Table1[[#This Row],[BrandName]], SEARCH(")", Table1[[#This Row],[BrandName]])+1,100),""))</f>
        <v/>
      </c>
      <c r="H9558" t="str">
        <f>IF(
     ISNUMBER(
                        SEARCH("(",Table1[[#This Row],[BrandName]])),
                        LEFT(Table1[[#This Row],[BrandName]],SEARCH("(",Table1[[#This Row],[BrandName]])-1),"")</f>
        <v/>
      </c>
      <c r="I9558" t="str">
        <f>TRIM(IF(Table1[[#This Row],[Column2]]&lt;&gt;"",Table1[[#This Row],[Column2]], IF(Table1[[#This Row],[Later Paran]]&lt;&gt;"",Table1[[#This Row],[Later Paran]],Table1[[#This Row],[BrandName]])))</f>
        <v>Avonex</v>
      </c>
    </row>
    <row r="9559" spans="1:9" x14ac:dyDescent="0.35">
      <c r="A9559">
        <v>2237776</v>
      </c>
      <c r="B9559" t="s">
        <v>21059</v>
      </c>
      <c r="C9559" t="s">
        <v>21060</v>
      </c>
      <c r="D9559" t="s">
        <v>21061</v>
      </c>
      <c r="E9559" t="s">
        <v>21062</v>
      </c>
      <c r="F9559" t="s">
        <v>32</v>
      </c>
      <c r="G9559" t="str">
        <f>TRIM(IF(LEFT(Table1[[#This Row],[BrandName]],1) = "(", MID(Table1[[#This Row],[BrandName]], SEARCH(")", Table1[[#This Row],[BrandName]])+1,100),""))</f>
        <v/>
      </c>
      <c r="H9559" t="str">
        <f>IF(
     ISNUMBER(
                        SEARCH("(",Table1[[#This Row],[BrandName]])),
                        LEFT(Table1[[#This Row],[BrandName]],SEARCH("(",Table1[[#This Row],[BrandName]])-1),"")</f>
        <v/>
      </c>
      <c r="I9559" t="str">
        <f>TRIM(IF(Table1[[#This Row],[Column2]]&lt;&gt;"",Table1[[#This Row],[Column2]], IF(Table1[[#This Row],[Later Paran]]&lt;&gt;"",Table1[[#This Row],[Later Paran]],Table1[[#This Row],[BrandName]])))</f>
        <v>Sensorcaine Spinal</v>
      </c>
    </row>
    <row r="9560" spans="1:9" x14ac:dyDescent="0.35">
      <c r="A9560">
        <v>2237778</v>
      </c>
      <c r="B9560" t="s">
        <v>21063</v>
      </c>
      <c r="C9560" t="s">
        <v>15375</v>
      </c>
      <c r="D9560" t="s">
        <v>34789</v>
      </c>
      <c r="E9560" t="s">
        <v>21064</v>
      </c>
      <c r="F9560" t="s">
        <v>29</v>
      </c>
      <c r="G9560" t="str">
        <f>TRIM(IF(LEFT(Table1[[#This Row],[BrandName]],1) = "(", MID(Table1[[#This Row],[BrandName]], SEARCH(")", Table1[[#This Row],[BrandName]])+1,100),""))</f>
        <v/>
      </c>
      <c r="H9560" t="str">
        <f>IF(
     ISNUMBER(
                        SEARCH("(",Table1[[#This Row],[BrandName]])),
                        LEFT(Table1[[#This Row],[BrandName]],SEARCH("(",Table1[[#This Row],[BrandName]])-1),"")</f>
        <v/>
      </c>
      <c r="I9560" t="str">
        <f>TRIM(IF(Table1[[#This Row],[Column2]]&lt;&gt;"",Table1[[#This Row],[Column2]], IF(Table1[[#This Row],[Later Paran]]&lt;&gt;"",Table1[[#This Row],[Later Paran]],Table1[[#This Row],[BrandName]])))</f>
        <v>Sensorcaine W/Epi</v>
      </c>
    </row>
    <row r="9561" spans="1:9" x14ac:dyDescent="0.35">
      <c r="A9561">
        <v>2237779</v>
      </c>
      <c r="B9561" t="s">
        <v>21065</v>
      </c>
      <c r="C9561" t="s">
        <v>303</v>
      </c>
      <c r="D9561" t="s">
        <v>21066</v>
      </c>
      <c r="E9561" t="s">
        <v>10738</v>
      </c>
      <c r="F9561" t="s">
        <v>129</v>
      </c>
      <c r="G9561" t="str">
        <f>TRIM(IF(LEFT(Table1[[#This Row],[BrandName]],1) = "(", MID(Table1[[#This Row],[BrandName]], SEARCH(")", Table1[[#This Row],[BrandName]])+1,100),""))</f>
        <v/>
      </c>
      <c r="H9561" t="str">
        <f>IF(
     ISNUMBER(
                        SEARCH("(",Table1[[#This Row],[BrandName]])),
                        LEFT(Table1[[#This Row],[BrandName]],SEARCH("(",Table1[[#This Row],[BrandName]])-1),"")</f>
        <v/>
      </c>
      <c r="I9561" t="str">
        <f>TRIM(IF(Table1[[#This Row],[Column2]]&lt;&gt;"",Table1[[#This Row],[Column2]], IF(Table1[[#This Row],[Later Paran]]&lt;&gt;"",Table1[[#This Row],[Later Paran]],Table1[[#This Row],[BrandName]])))</f>
        <v>Mayaka Calcium Solution</v>
      </c>
    </row>
    <row r="9562" spans="1:9" x14ac:dyDescent="0.35">
      <c r="A9562">
        <v>2237785</v>
      </c>
      <c r="B9562" t="s">
        <v>21067</v>
      </c>
      <c r="C9562" t="s">
        <v>709</v>
      </c>
      <c r="D9562" t="s">
        <v>21068</v>
      </c>
      <c r="E9562" t="s">
        <v>21069</v>
      </c>
      <c r="F9562" t="s">
        <v>2462</v>
      </c>
      <c r="G9562" t="str">
        <f>TRIM(IF(LEFT(Table1[[#This Row],[BrandName]],1) = "(", MID(Table1[[#This Row],[BrandName]], SEARCH(")", Table1[[#This Row],[BrandName]])+1,100),""))</f>
        <v/>
      </c>
      <c r="H9562" t="str">
        <f>IF(
     ISNUMBER(
                        SEARCH("(",Table1[[#This Row],[BrandName]])),
                        LEFT(Table1[[#This Row],[BrandName]],SEARCH("(",Table1[[#This Row],[BrandName]])-1),"")</f>
        <v/>
      </c>
      <c r="I9562" t="str">
        <f>TRIM(IF(Table1[[#This Row],[Column2]]&lt;&gt;"",Table1[[#This Row],[Column2]], IF(Table1[[#This Row],[Later Paran]]&lt;&gt;"",Table1[[#This Row],[Later Paran]],Table1[[#This Row],[BrandName]])))</f>
        <v>Sveets Orange Burst</v>
      </c>
    </row>
    <row r="9563" spans="1:9" x14ac:dyDescent="0.35">
      <c r="A9563">
        <v>2237792</v>
      </c>
      <c r="B9563" t="s">
        <v>21070</v>
      </c>
      <c r="C9563" t="s">
        <v>17708</v>
      </c>
      <c r="D9563" t="s">
        <v>21071</v>
      </c>
      <c r="E9563" t="s">
        <v>21072</v>
      </c>
      <c r="F9563" t="s">
        <v>1910</v>
      </c>
      <c r="G9563" t="str">
        <f>TRIM(IF(LEFT(Table1[[#This Row],[BrandName]],1) = "(", MID(Table1[[#This Row],[BrandName]], SEARCH(")", Table1[[#This Row],[BrandName]])+1,100),""))</f>
        <v/>
      </c>
      <c r="H9563" t="str">
        <f>IF(
     ISNUMBER(
                        SEARCH("(",Table1[[#This Row],[BrandName]])),
                        LEFT(Table1[[#This Row],[BrandName]],SEARCH("(",Table1[[#This Row],[BrandName]])-1),"")</f>
        <v/>
      </c>
      <c r="I9563" t="str">
        <f>TRIM(IF(Table1[[#This Row],[Column2]]&lt;&gt;"",Table1[[#This Row],[Column2]], IF(Table1[[#This Row],[Later Paran]]&lt;&gt;"",Table1[[#This Row],[Later Paran]],Table1[[#This Row],[BrandName]])))</f>
        <v>Avaxim</v>
      </c>
    </row>
    <row r="9564" spans="1:9" x14ac:dyDescent="0.35">
      <c r="A9564">
        <v>2237799</v>
      </c>
      <c r="B9564" t="s">
        <v>21073</v>
      </c>
      <c r="C9564" t="s">
        <v>9919</v>
      </c>
      <c r="D9564" t="s">
        <v>21074</v>
      </c>
      <c r="E9564" t="s">
        <v>21075</v>
      </c>
      <c r="F9564" t="s">
        <v>29</v>
      </c>
      <c r="G9564" t="str">
        <f>TRIM(IF(LEFT(Table1[[#This Row],[BrandName]],1) = "(", MID(Table1[[#This Row],[BrandName]], SEARCH(")", Table1[[#This Row],[BrandName]])+1,100),""))</f>
        <v/>
      </c>
      <c r="H9564" t="str">
        <f>IF(
     ISNUMBER(
                        SEARCH("(",Table1[[#This Row],[BrandName]])),
                        LEFT(Table1[[#This Row],[BrandName]],SEARCH("(",Table1[[#This Row],[BrandName]])-1),"")</f>
        <v/>
      </c>
      <c r="I9564" t="str">
        <f>TRIM(IF(Table1[[#This Row],[Column2]]&lt;&gt;"",Table1[[#This Row],[Column2]], IF(Table1[[#This Row],[Later Paran]]&lt;&gt;"",Table1[[#This Row],[Later Paran]],Table1[[#This Row],[BrandName]])))</f>
        <v>Caverject</v>
      </c>
    </row>
    <row r="9565" spans="1:9" x14ac:dyDescent="0.35">
      <c r="A9565">
        <v>2237800</v>
      </c>
      <c r="B9565" t="s">
        <v>21076</v>
      </c>
      <c r="C9565" t="s">
        <v>9919</v>
      </c>
      <c r="D9565" t="s">
        <v>21074</v>
      </c>
      <c r="E9565" t="s">
        <v>8817</v>
      </c>
      <c r="F9565" t="s">
        <v>29</v>
      </c>
      <c r="G9565" t="str">
        <f>TRIM(IF(LEFT(Table1[[#This Row],[BrandName]],1) = "(", MID(Table1[[#This Row],[BrandName]], SEARCH(")", Table1[[#This Row],[BrandName]])+1,100),""))</f>
        <v/>
      </c>
      <c r="H9565" t="str">
        <f>IF(
     ISNUMBER(
                        SEARCH("(",Table1[[#This Row],[BrandName]])),
                        LEFT(Table1[[#This Row],[BrandName]],SEARCH("(",Table1[[#This Row],[BrandName]])-1),"")</f>
        <v/>
      </c>
      <c r="I9565" t="str">
        <f>TRIM(IF(Table1[[#This Row],[Column2]]&lt;&gt;"",Table1[[#This Row],[Column2]], IF(Table1[[#This Row],[Later Paran]]&lt;&gt;"",Table1[[#This Row],[Later Paran]],Table1[[#This Row],[BrandName]])))</f>
        <v>Caverject</v>
      </c>
    </row>
    <row r="9566" spans="1:9" x14ac:dyDescent="0.35">
      <c r="A9566">
        <v>2237801</v>
      </c>
      <c r="B9566" t="s">
        <v>21077</v>
      </c>
      <c r="C9566" t="s">
        <v>9919</v>
      </c>
      <c r="D9566" t="s">
        <v>21074</v>
      </c>
      <c r="E9566" t="s">
        <v>10071</v>
      </c>
      <c r="F9566" t="s">
        <v>29</v>
      </c>
      <c r="G9566" t="str">
        <f>TRIM(IF(LEFT(Table1[[#This Row],[BrandName]],1) = "(", MID(Table1[[#This Row],[BrandName]], SEARCH(")", Table1[[#This Row],[BrandName]])+1,100),""))</f>
        <v/>
      </c>
      <c r="H9566" t="str">
        <f>IF(
     ISNUMBER(
                        SEARCH("(",Table1[[#This Row],[BrandName]])),
                        LEFT(Table1[[#This Row],[BrandName]],SEARCH("(",Table1[[#This Row],[BrandName]])-1),"")</f>
        <v/>
      </c>
      <c r="I9566" t="str">
        <f>TRIM(IF(Table1[[#This Row],[Column2]]&lt;&gt;"",Table1[[#This Row],[Column2]], IF(Table1[[#This Row],[Later Paran]]&lt;&gt;"",Table1[[#This Row],[Later Paran]],Table1[[#This Row],[BrandName]])))</f>
        <v>Caverject</v>
      </c>
    </row>
    <row r="9567" spans="1:9" x14ac:dyDescent="0.35">
      <c r="A9567">
        <v>2237802</v>
      </c>
      <c r="B9567" t="s">
        <v>21078</v>
      </c>
      <c r="C9567" t="s">
        <v>9919</v>
      </c>
      <c r="D9567" t="s">
        <v>21074</v>
      </c>
      <c r="E9567" t="s">
        <v>7759</v>
      </c>
      <c r="F9567" t="s">
        <v>29</v>
      </c>
      <c r="G9567" t="str">
        <f>TRIM(IF(LEFT(Table1[[#This Row],[BrandName]],1) = "(", MID(Table1[[#This Row],[BrandName]], SEARCH(")", Table1[[#This Row],[BrandName]])+1,100),""))</f>
        <v/>
      </c>
      <c r="H9567" t="str">
        <f>IF(
     ISNUMBER(
                        SEARCH("(",Table1[[#This Row],[BrandName]])),
                        LEFT(Table1[[#This Row],[BrandName]],SEARCH("(",Table1[[#This Row],[BrandName]])-1),"")</f>
        <v/>
      </c>
      <c r="I9567" t="str">
        <f>TRIM(IF(Table1[[#This Row],[Column2]]&lt;&gt;"",Table1[[#This Row],[Column2]], IF(Table1[[#This Row],[Later Paran]]&lt;&gt;"",Table1[[#This Row],[Later Paran]],Table1[[#This Row],[BrandName]])))</f>
        <v>Caverject</v>
      </c>
    </row>
    <row r="9568" spans="1:9" x14ac:dyDescent="0.35">
      <c r="A9568">
        <v>2237803</v>
      </c>
      <c r="B9568" t="s">
        <v>21079</v>
      </c>
      <c r="C9568" t="s">
        <v>9919</v>
      </c>
      <c r="D9568" t="s">
        <v>21074</v>
      </c>
      <c r="E9568" t="s">
        <v>21080</v>
      </c>
      <c r="F9568" t="s">
        <v>29</v>
      </c>
      <c r="G9568" t="str">
        <f>TRIM(IF(LEFT(Table1[[#This Row],[BrandName]],1) = "(", MID(Table1[[#This Row],[BrandName]], SEARCH(")", Table1[[#This Row],[BrandName]])+1,100),""))</f>
        <v/>
      </c>
      <c r="H9568" t="str">
        <f>IF(
     ISNUMBER(
                        SEARCH("(",Table1[[#This Row],[BrandName]])),
                        LEFT(Table1[[#This Row],[BrandName]],SEARCH("(",Table1[[#This Row],[BrandName]])-1),"")</f>
        <v/>
      </c>
      <c r="I9568" t="str">
        <f>TRIM(IF(Table1[[#This Row],[Column2]]&lt;&gt;"",Table1[[#This Row],[Column2]], IF(Table1[[#This Row],[Later Paran]]&lt;&gt;"",Table1[[#This Row],[Later Paran]],Table1[[#This Row],[BrandName]])))</f>
        <v>Caverject</v>
      </c>
    </row>
    <row r="9569" spans="1:9" x14ac:dyDescent="0.35">
      <c r="A9569">
        <v>2237804</v>
      </c>
      <c r="B9569" t="s">
        <v>21081</v>
      </c>
      <c r="C9569" t="s">
        <v>9919</v>
      </c>
      <c r="D9569" t="s">
        <v>21074</v>
      </c>
      <c r="E9569" t="s">
        <v>21082</v>
      </c>
      <c r="F9569" t="s">
        <v>22</v>
      </c>
      <c r="G9569" t="str">
        <f>TRIM(IF(LEFT(Table1[[#This Row],[BrandName]],1) = "(", MID(Table1[[#This Row],[BrandName]], SEARCH(")", Table1[[#This Row],[BrandName]])+1,100),""))</f>
        <v/>
      </c>
      <c r="H9569" t="str">
        <f>IF(
     ISNUMBER(
                        SEARCH("(",Table1[[#This Row],[BrandName]])),
                        LEFT(Table1[[#This Row],[BrandName]],SEARCH("(",Table1[[#This Row],[BrandName]])-1),"")</f>
        <v/>
      </c>
      <c r="I9569" t="str">
        <f>TRIM(IF(Table1[[#This Row],[Column2]]&lt;&gt;"",Table1[[#This Row],[Column2]], IF(Table1[[#This Row],[Later Paran]]&lt;&gt;"",Table1[[#This Row],[Later Paran]],Table1[[#This Row],[BrandName]])))</f>
        <v>Caverject</v>
      </c>
    </row>
    <row r="9570" spans="1:9" x14ac:dyDescent="0.35">
      <c r="A9570">
        <v>2237805</v>
      </c>
      <c r="B9570" t="s">
        <v>21083</v>
      </c>
      <c r="C9570" t="s">
        <v>9919</v>
      </c>
      <c r="D9570" t="s">
        <v>21074</v>
      </c>
      <c r="E9570" t="s">
        <v>21084</v>
      </c>
      <c r="F9570" t="s">
        <v>22</v>
      </c>
      <c r="G9570" t="str">
        <f>TRIM(IF(LEFT(Table1[[#This Row],[BrandName]],1) = "(", MID(Table1[[#This Row],[BrandName]], SEARCH(")", Table1[[#This Row],[BrandName]])+1,100),""))</f>
        <v/>
      </c>
      <c r="H9570" t="str">
        <f>IF(
     ISNUMBER(
                        SEARCH("(",Table1[[#This Row],[BrandName]])),
                        LEFT(Table1[[#This Row],[BrandName]],SEARCH("(",Table1[[#This Row],[BrandName]])-1),"")</f>
        <v/>
      </c>
      <c r="I9570" t="str">
        <f>TRIM(IF(Table1[[#This Row],[Column2]]&lt;&gt;"",Table1[[#This Row],[Column2]], IF(Table1[[#This Row],[Later Paran]]&lt;&gt;"",Table1[[#This Row],[Later Paran]],Table1[[#This Row],[BrandName]])))</f>
        <v>Caverject</v>
      </c>
    </row>
    <row r="9571" spans="1:9" x14ac:dyDescent="0.35">
      <c r="A9571">
        <v>2237810</v>
      </c>
      <c r="B9571" t="s">
        <v>21085</v>
      </c>
      <c r="C9571" t="s">
        <v>18808</v>
      </c>
      <c r="D9571" t="s">
        <v>21086</v>
      </c>
      <c r="E9571" t="s">
        <v>21087</v>
      </c>
      <c r="F9571" t="s">
        <v>29</v>
      </c>
      <c r="G9571" t="str">
        <f>TRIM(IF(LEFT(Table1[[#This Row],[BrandName]],1) = "(", MID(Table1[[#This Row],[BrandName]], SEARCH(")", Table1[[#This Row],[BrandName]])+1,100),""))</f>
        <v/>
      </c>
      <c r="H9571" t="str">
        <f>IF(
     ISNUMBER(
                        SEARCH("(",Table1[[#This Row],[BrandName]])),
                        LEFT(Table1[[#This Row],[BrandName]],SEARCH("(",Table1[[#This Row],[BrandName]])-1),"")</f>
        <v/>
      </c>
      <c r="I9571" t="str">
        <f>TRIM(IF(Table1[[#This Row],[Column2]]&lt;&gt;"",Table1[[#This Row],[Column2]], IF(Table1[[#This Row],[Later Paran]]&lt;&gt;"",Table1[[#This Row],[Later Paran]],Table1[[#This Row],[BrandName]])))</f>
        <v>Antithrombin Iii Nf</v>
      </c>
    </row>
    <row r="9572" spans="1:9" x14ac:dyDescent="0.35">
      <c r="A9572">
        <v>2237811</v>
      </c>
      <c r="B9572" t="s">
        <v>21088</v>
      </c>
      <c r="C9572" t="s">
        <v>18808</v>
      </c>
      <c r="D9572" t="s">
        <v>21086</v>
      </c>
      <c r="E9572" t="s">
        <v>21089</v>
      </c>
      <c r="F9572" t="s">
        <v>29</v>
      </c>
      <c r="G9572" t="str">
        <f>TRIM(IF(LEFT(Table1[[#This Row],[BrandName]],1) = "(", MID(Table1[[#This Row],[BrandName]], SEARCH(")", Table1[[#This Row],[BrandName]])+1,100),""))</f>
        <v/>
      </c>
      <c r="H9572" t="str">
        <f>IF(
     ISNUMBER(
                        SEARCH("(",Table1[[#This Row],[BrandName]])),
                        LEFT(Table1[[#This Row],[BrandName]],SEARCH("(",Table1[[#This Row],[BrandName]])-1),"")</f>
        <v/>
      </c>
      <c r="I9572" t="str">
        <f>TRIM(IF(Table1[[#This Row],[Column2]]&lt;&gt;"",Table1[[#This Row],[Column2]], IF(Table1[[#This Row],[Later Paran]]&lt;&gt;"",Table1[[#This Row],[Later Paran]],Table1[[#This Row],[BrandName]])))</f>
        <v>Antithrombin Iii Nf</v>
      </c>
    </row>
    <row r="9573" spans="1:9" x14ac:dyDescent="0.35">
      <c r="A9573">
        <v>2237812</v>
      </c>
      <c r="B9573" t="s">
        <v>21090</v>
      </c>
      <c r="C9573" t="s">
        <v>18808</v>
      </c>
      <c r="D9573" t="s">
        <v>21091</v>
      </c>
      <c r="E9573" t="s">
        <v>8867</v>
      </c>
      <c r="F9573" t="s">
        <v>29</v>
      </c>
      <c r="G9573" t="str">
        <f>TRIM(IF(LEFT(Table1[[#This Row],[BrandName]],1) = "(", MID(Table1[[#This Row],[BrandName]], SEARCH(")", Table1[[#This Row],[BrandName]])+1,100),""))</f>
        <v/>
      </c>
      <c r="H9573" t="str">
        <f>IF(
     ISNUMBER(
                        SEARCH("(",Table1[[#This Row],[BrandName]])),
                        LEFT(Table1[[#This Row],[BrandName]],SEARCH("(",Table1[[#This Row],[BrandName]])-1),"")</f>
        <v/>
      </c>
      <c r="I9573" t="str">
        <f>TRIM(IF(Table1[[#This Row],[Column2]]&lt;&gt;"",Table1[[#This Row],[Column2]], IF(Table1[[#This Row],[Later Paran]]&lt;&gt;"",Table1[[#This Row],[Later Paran]],Table1[[#This Row],[BrandName]])))</f>
        <v>Antithrombin Iii Immuno</v>
      </c>
    </row>
    <row r="9574" spans="1:9" x14ac:dyDescent="0.35">
      <c r="A9574">
        <v>2237815</v>
      </c>
      <c r="B9574" t="s">
        <v>21092</v>
      </c>
      <c r="C9574" t="s">
        <v>21093</v>
      </c>
      <c r="D9574" t="s">
        <v>21094</v>
      </c>
      <c r="E9574" t="s">
        <v>218</v>
      </c>
      <c r="F9574" t="s">
        <v>29</v>
      </c>
      <c r="G9574" t="str">
        <f>TRIM(IF(LEFT(Table1[[#This Row],[BrandName]],1) = "(", MID(Table1[[#This Row],[BrandName]], SEARCH(")", Table1[[#This Row],[BrandName]])+1,100),""))</f>
        <v/>
      </c>
      <c r="H9574" t="str">
        <f>IF(
     ISNUMBER(
                        SEARCH("(",Table1[[#This Row],[BrandName]])),
                        LEFT(Table1[[#This Row],[BrandName]],SEARCH("(",Table1[[#This Row],[BrandName]])-1),"")</f>
        <v/>
      </c>
      <c r="I9574" t="str">
        <f>TRIM(IF(Table1[[#This Row],[Column2]]&lt;&gt;"",Table1[[#This Row],[Column2]], IF(Table1[[#This Row],[Later Paran]]&lt;&gt;"",Table1[[#This Row],[Later Paran]],Table1[[#This Row],[BrandName]])))</f>
        <v>Erwinase</v>
      </c>
    </row>
    <row r="9575" spans="1:9" x14ac:dyDescent="0.35">
      <c r="A9575">
        <v>2237820</v>
      </c>
      <c r="B9575" t="s">
        <v>21095</v>
      </c>
      <c r="C9575" t="s">
        <v>21096</v>
      </c>
      <c r="D9575" t="s">
        <v>21097</v>
      </c>
      <c r="E9575" t="s">
        <v>336</v>
      </c>
      <c r="F9575" t="s">
        <v>44</v>
      </c>
      <c r="G9575" t="str">
        <f>TRIM(IF(LEFT(Table1[[#This Row],[BrandName]],1) = "(", MID(Table1[[#This Row],[BrandName]], SEARCH(")", Table1[[#This Row],[BrandName]])+1,100),""))</f>
        <v/>
      </c>
      <c r="H9575" t="str">
        <f>IF(
     ISNUMBER(
                        SEARCH("(",Table1[[#This Row],[BrandName]])),
                        LEFT(Table1[[#This Row],[BrandName]],SEARCH("(",Table1[[#This Row],[BrandName]])-1),"")</f>
        <v/>
      </c>
      <c r="I9575" t="str">
        <f>TRIM(IF(Table1[[#This Row],[Column2]]&lt;&gt;"",Table1[[#This Row],[Column2]], IF(Table1[[#This Row],[Later Paran]]&lt;&gt;"",Table1[[#This Row],[Later Paran]],Table1[[#This Row],[BrandName]])))</f>
        <v>Amerge</v>
      </c>
    </row>
    <row r="9576" spans="1:9" x14ac:dyDescent="0.35">
      <c r="A9576">
        <v>2237821</v>
      </c>
      <c r="B9576" t="s">
        <v>21098</v>
      </c>
      <c r="C9576" t="s">
        <v>21096</v>
      </c>
      <c r="D9576" t="s">
        <v>21097</v>
      </c>
      <c r="E9576" t="s">
        <v>256</v>
      </c>
      <c r="F9576" t="s">
        <v>44</v>
      </c>
      <c r="G9576" t="str">
        <f>TRIM(IF(LEFT(Table1[[#This Row],[BrandName]],1) = "(", MID(Table1[[#This Row],[BrandName]], SEARCH(")", Table1[[#This Row],[BrandName]])+1,100),""))</f>
        <v/>
      </c>
      <c r="H9576" t="str">
        <f>IF(
     ISNUMBER(
                        SEARCH("(",Table1[[#This Row],[BrandName]])),
                        LEFT(Table1[[#This Row],[BrandName]],SEARCH("(",Table1[[#This Row],[BrandName]])-1),"")</f>
        <v/>
      </c>
      <c r="I9576" t="str">
        <f>TRIM(IF(Table1[[#This Row],[Column2]]&lt;&gt;"",Table1[[#This Row],[Column2]], IF(Table1[[#This Row],[Later Paran]]&lt;&gt;"",Table1[[#This Row],[Later Paran]],Table1[[#This Row],[BrandName]])))</f>
        <v>Amerge</v>
      </c>
    </row>
    <row r="9577" spans="1:9" x14ac:dyDescent="0.35">
      <c r="A9577">
        <v>2237823</v>
      </c>
      <c r="B9577" t="s">
        <v>21099</v>
      </c>
      <c r="C9577" t="s">
        <v>21100</v>
      </c>
      <c r="D9577" t="s">
        <v>21101</v>
      </c>
      <c r="E9577" t="s">
        <v>3764</v>
      </c>
      <c r="F9577" t="s">
        <v>1880</v>
      </c>
      <c r="G9577" t="str">
        <f>TRIM(IF(LEFT(Table1[[#This Row],[BrandName]],1) = "(", MID(Table1[[#This Row],[BrandName]], SEARCH(")", Table1[[#This Row],[BrandName]])+1,100),""))</f>
        <v/>
      </c>
      <c r="H9577" t="str">
        <f>IF(
     ISNUMBER(
                        SEARCH("(",Table1[[#This Row],[BrandName]])),
                        LEFT(Table1[[#This Row],[BrandName]],SEARCH("(",Table1[[#This Row],[BrandName]])-1),"")</f>
        <v/>
      </c>
      <c r="I9577" t="str">
        <f>TRIM(IF(Table1[[#This Row],[Column2]]&lt;&gt;"",Table1[[#This Row],[Column2]], IF(Table1[[#This Row],[Later Paran]]&lt;&gt;"",Table1[[#This Row],[Later Paran]],Table1[[#This Row],[BrandName]])))</f>
        <v>Wellbutrin Sr</v>
      </c>
    </row>
    <row r="9578" spans="1:9" x14ac:dyDescent="0.35">
      <c r="A9578">
        <v>2237824</v>
      </c>
      <c r="B9578" t="s">
        <v>21102</v>
      </c>
      <c r="C9578" t="s">
        <v>21100</v>
      </c>
      <c r="D9578" t="s">
        <v>21101</v>
      </c>
      <c r="E9578" t="s">
        <v>21103</v>
      </c>
      <c r="F9578" t="s">
        <v>21104</v>
      </c>
      <c r="G9578" t="str">
        <f>TRIM(IF(LEFT(Table1[[#This Row],[BrandName]],1) = "(", MID(Table1[[#This Row],[BrandName]], SEARCH(")", Table1[[#This Row],[BrandName]])+1,100),""))</f>
        <v/>
      </c>
      <c r="H9578" t="str">
        <f>IF(
     ISNUMBER(
                        SEARCH("(",Table1[[#This Row],[BrandName]])),
                        LEFT(Table1[[#This Row],[BrandName]],SEARCH("(",Table1[[#This Row],[BrandName]])-1),"")</f>
        <v/>
      </c>
      <c r="I9578" t="str">
        <f>TRIM(IF(Table1[[#This Row],[Column2]]&lt;&gt;"",Table1[[#This Row],[Column2]], IF(Table1[[#This Row],[Later Paran]]&lt;&gt;"",Table1[[#This Row],[Later Paran]],Table1[[#This Row],[BrandName]])))</f>
        <v>Wellbutrin Sr</v>
      </c>
    </row>
    <row r="9579" spans="1:9" x14ac:dyDescent="0.35">
      <c r="A9579">
        <v>2237825</v>
      </c>
      <c r="B9579" t="s">
        <v>21105</v>
      </c>
      <c r="C9579" t="s">
        <v>21100</v>
      </c>
      <c r="D9579" t="s">
        <v>21101</v>
      </c>
      <c r="E9579" t="s">
        <v>21106</v>
      </c>
      <c r="F9579" t="s">
        <v>21104</v>
      </c>
      <c r="G9579" t="str">
        <f>TRIM(IF(LEFT(Table1[[#This Row],[BrandName]],1) = "(", MID(Table1[[#This Row],[BrandName]], SEARCH(")", Table1[[#This Row],[BrandName]])+1,100),""))</f>
        <v/>
      </c>
      <c r="H9579" t="str">
        <f>IF(
     ISNUMBER(
                        SEARCH("(",Table1[[#This Row],[BrandName]])),
                        LEFT(Table1[[#This Row],[BrandName]],SEARCH("(",Table1[[#This Row],[BrandName]])-1),"")</f>
        <v/>
      </c>
      <c r="I9579" t="str">
        <f>TRIM(IF(Table1[[#This Row],[Column2]]&lt;&gt;"",Table1[[#This Row],[Column2]], IF(Table1[[#This Row],[Later Paran]]&lt;&gt;"",Table1[[#This Row],[Later Paran]],Table1[[#This Row],[BrandName]])))</f>
        <v>Wellbutrin Sr</v>
      </c>
    </row>
    <row r="9580" spans="1:9" x14ac:dyDescent="0.35">
      <c r="A9580">
        <v>2237836</v>
      </c>
      <c r="B9580" t="s">
        <v>21107</v>
      </c>
      <c r="C9580" t="s">
        <v>21107</v>
      </c>
      <c r="D9580" t="s">
        <v>21108</v>
      </c>
      <c r="F9580" t="s">
        <v>9</v>
      </c>
      <c r="G9580" t="str">
        <f>TRIM(IF(LEFT(Table1[[#This Row],[BrandName]],1) = "(", MID(Table1[[#This Row],[BrandName]], SEARCH(")", Table1[[#This Row],[BrandName]])+1,100),""))</f>
        <v/>
      </c>
      <c r="H9580" t="str">
        <f>IF(
     ISNUMBER(
                        SEARCH("(",Table1[[#This Row],[BrandName]])),
                        LEFT(Table1[[#This Row],[BrandName]],SEARCH("(",Table1[[#This Row],[BrandName]])-1),"")</f>
        <v/>
      </c>
      <c r="I9580" t="str">
        <f>TRIM(IF(Table1[[#This Row],[Column2]]&lt;&gt;"",Table1[[#This Row],[Column2]], IF(Table1[[#This Row],[Later Paran]]&lt;&gt;"",Table1[[#This Row],[Later Paran]],Table1[[#This Row],[BrandName]])))</f>
        <v>Iv-8 Formula</v>
      </c>
    </row>
    <row r="9581" spans="1:9" x14ac:dyDescent="0.35">
      <c r="A9581">
        <v>2237837</v>
      </c>
      <c r="B9581" t="s">
        <v>21109</v>
      </c>
      <c r="C9581" t="s">
        <v>12792</v>
      </c>
      <c r="D9581" t="s">
        <v>21110</v>
      </c>
      <c r="E9581" t="s">
        <v>21111</v>
      </c>
      <c r="F9581" t="s">
        <v>44</v>
      </c>
      <c r="G9581" t="str">
        <f>TRIM(IF(LEFT(Table1[[#This Row],[BrandName]],1) = "(", MID(Table1[[#This Row],[BrandName]], SEARCH(")", Table1[[#This Row],[BrandName]])+1,100),""))</f>
        <v/>
      </c>
      <c r="H9581" t="str">
        <f>IF(
     ISNUMBER(
                        SEARCH("(",Table1[[#This Row],[BrandName]])),
                        LEFT(Table1[[#This Row],[BrandName]],SEARCH("(",Table1[[#This Row],[BrandName]])-1),"")</f>
        <v/>
      </c>
      <c r="I9581" t="str">
        <f>TRIM(IF(Table1[[#This Row],[Column2]]&lt;&gt;"",Table1[[#This Row],[Column2]], IF(Table1[[#This Row],[Later Paran]]&lt;&gt;"",Table1[[#This Row],[Later Paran]],Table1[[#This Row],[BrandName]])))</f>
        <v>Folic With C</v>
      </c>
    </row>
    <row r="9582" spans="1:9" x14ac:dyDescent="0.35">
      <c r="A9582">
        <v>2237839</v>
      </c>
      <c r="B9582" t="s">
        <v>21112</v>
      </c>
      <c r="C9582" t="s">
        <v>21112</v>
      </c>
      <c r="D9582" t="s">
        <v>21113</v>
      </c>
      <c r="F9582" t="s">
        <v>9</v>
      </c>
      <c r="G9582" t="str">
        <f>TRIM(IF(LEFT(Table1[[#This Row],[BrandName]],1) = "(", MID(Table1[[#This Row],[BrandName]], SEARCH(")", Table1[[#This Row],[BrandName]])+1,100),""))</f>
        <v/>
      </c>
      <c r="H9582" t="str">
        <f>IF(
     ISNUMBER(
                        SEARCH("(",Table1[[#This Row],[BrandName]])),
                        LEFT(Table1[[#This Row],[BrandName]],SEARCH("(",Table1[[#This Row],[BrandName]])-1),"")</f>
        <v/>
      </c>
      <c r="I9582" t="str">
        <f>TRIM(IF(Table1[[#This Row],[Column2]]&lt;&gt;"",Table1[[#This Row],[Column2]], IF(Table1[[#This Row],[Later Paran]]&lt;&gt;"",Table1[[#This Row],[Later Paran]],Table1[[#This Row],[BrandName]])))</f>
        <v>Mariendistel Formula</v>
      </c>
    </row>
    <row r="9583" spans="1:9" x14ac:dyDescent="0.35">
      <c r="A9583">
        <v>2237842</v>
      </c>
      <c r="B9583" t="s">
        <v>21114</v>
      </c>
      <c r="C9583" t="s">
        <v>21115</v>
      </c>
      <c r="D9583" t="s">
        <v>21116</v>
      </c>
      <c r="E9583" t="s">
        <v>622</v>
      </c>
      <c r="F9583" t="s">
        <v>19</v>
      </c>
      <c r="G9583" t="str">
        <f>TRIM(IF(LEFT(Table1[[#This Row],[BrandName]],1) = "(", MID(Table1[[#This Row],[BrandName]], SEARCH(")", Table1[[#This Row],[BrandName]])+1,100),""))</f>
        <v/>
      </c>
      <c r="H9583" t="str">
        <f>IF(
     ISNUMBER(
                        SEARCH("(",Table1[[#This Row],[BrandName]])),
                        LEFT(Table1[[#This Row],[BrandName]],SEARCH("(",Table1[[#This Row],[BrandName]])-1),"")</f>
        <v/>
      </c>
      <c r="I9583" t="str">
        <f>TRIM(IF(Table1[[#This Row],[Column2]]&lt;&gt;"",Table1[[#This Row],[Column2]], IF(Table1[[#This Row],[Later Paran]]&lt;&gt;"",Table1[[#This Row],[Later Paran]],Table1[[#This Row],[BrandName]])))</f>
        <v>Lexxel Ids</v>
      </c>
    </row>
    <row r="9584" spans="1:9" x14ac:dyDescent="0.35">
      <c r="A9584">
        <v>2237845</v>
      </c>
      <c r="B9584" t="s">
        <v>21117</v>
      </c>
      <c r="C9584" t="s">
        <v>5274</v>
      </c>
      <c r="D9584" t="s">
        <v>21118</v>
      </c>
      <c r="E9584" t="s">
        <v>21119</v>
      </c>
      <c r="F9584" t="s">
        <v>2462</v>
      </c>
      <c r="G9584" t="str">
        <f>TRIM(IF(LEFT(Table1[[#This Row],[BrandName]],1) = "(", MID(Table1[[#This Row],[BrandName]], SEARCH(")", Table1[[#This Row],[BrandName]])+1,100),""))</f>
        <v/>
      </c>
      <c r="H9584" t="str">
        <f>IF(
     ISNUMBER(
                        SEARCH("(",Table1[[#This Row],[BrandName]])),
                        LEFT(Table1[[#This Row],[BrandName]],SEARCH("(",Table1[[#This Row],[BrandName]])-1),"")</f>
        <v/>
      </c>
      <c r="I9584" t="str">
        <f>TRIM(IF(Table1[[#This Row],[Column2]]&lt;&gt;"",Table1[[#This Row],[Column2]], IF(Table1[[#This Row],[Later Paran]]&lt;&gt;"",Table1[[#This Row],[Later Paran]],Table1[[#This Row],[BrandName]])))</f>
        <v>Zigg-Eeze</v>
      </c>
    </row>
    <row r="9585" spans="1:9" x14ac:dyDescent="0.35">
      <c r="A9585">
        <v>2237848</v>
      </c>
      <c r="B9585" t="s">
        <v>21120</v>
      </c>
      <c r="C9585" t="s">
        <v>20440</v>
      </c>
      <c r="D9585" t="s">
        <v>21121</v>
      </c>
      <c r="E9585" t="s">
        <v>4338</v>
      </c>
      <c r="F9585" t="s">
        <v>44</v>
      </c>
      <c r="G9585" t="str">
        <f>TRIM(IF(LEFT(Table1[[#This Row],[BrandName]],1) = "(", MID(Table1[[#This Row],[BrandName]], SEARCH(")", Table1[[#This Row],[BrandName]])+1,100),""))</f>
        <v/>
      </c>
      <c r="H9585" t="str">
        <f>IF(
     ISNUMBER(
                        SEARCH("(",Table1[[#This Row],[BrandName]])),
                        LEFT(Table1[[#This Row],[BrandName]],SEARCH("(",Table1[[#This Row],[BrandName]])-1),"")</f>
        <v/>
      </c>
      <c r="I9585" t="str">
        <f>TRIM(IF(Table1[[#This Row],[Column2]]&lt;&gt;"",Table1[[#This Row],[Column2]], IF(Table1[[#This Row],[Later Paran]]&lt;&gt;"",Table1[[#This Row],[Later Paran]],Table1[[#This Row],[BrandName]])))</f>
        <v>Vegetal Silica</v>
      </c>
    </row>
    <row r="9586" spans="1:9" x14ac:dyDescent="0.35">
      <c r="A9586">
        <v>2237850</v>
      </c>
      <c r="B9586" t="s">
        <v>21122</v>
      </c>
      <c r="C9586" t="s">
        <v>2500</v>
      </c>
      <c r="D9586" t="s">
        <v>21123</v>
      </c>
      <c r="E9586" t="s">
        <v>21124</v>
      </c>
      <c r="F9586" t="s">
        <v>9</v>
      </c>
      <c r="G9586" t="str">
        <f>TRIM(IF(LEFT(Table1[[#This Row],[BrandName]],1) = "(", MID(Table1[[#This Row],[BrandName]], SEARCH(")", Table1[[#This Row],[BrandName]])+1,100),""))</f>
        <v/>
      </c>
      <c r="H9586" t="str">
        <f>IF(
     ISNUMBER(
                        SEARCH("(",Table1[[#This Row],[BrandName]])),
                        LEFT(Table1[[#This Row],[BrandName]],SEARCH("(",Table1[[#This Row],[BrandName]])-1),"")</f>
        <v/>
      </c>
      <c r="I9586" t="str">
        <f>TRIM(IF(Table1[[#This Row],[Column2]]&lt;&gt;"",Table1[[#This Row],[Column2]], IF(Table1[[#This Row],[Later Paran]]&lt;&gt;"",Table1[[#This Row],[Later Paran]],Table1[[#This Row],[BrandName]])))</f>
        <v>Non Drowsy Regular Strength Contac Cold Chest Congestion</v>
      </c>
    </row>
    <row r="9587" spans="1:9" x14ac:dyDescent="0.35">
      <c r="A9587">
        <v>2237854</v>
      </c>
      <c r="B9587" t="s">
        <v>21125</v>
      </c>
      <c r="C9587" t="s">
        <v>16019</v>
      </c>
      <c r="D9587" t="s">
        <v>35062</v>
      </c>
      <c r="E9587" t="s">
        <v>21126</v>
      </c>
      <c r="F9587" t="s">
        <v>2540</v>
      </c>
      <c r="G9587" t="str">
        <f>TRIM(IF(LEFT(Table1[[#This Row],[BrandName]],1) = "(", MID(Table1[[#This Row],[BrandName]], SEARCH(")", Table1[[#This Row],[BrandName]])+1,100),""))</f>
        <v/>
      </c>
      <c r="H9587" t="str">
        <f>IF(
     ISNUMBER(
                        SEARCH("(",Table1[[#This Row],[BrandName]])),
                        LEFT(Table1[[#This Row],[BrandName]],SEARCH("(",Table1[[#This Row],[BrandName]])-1),"")</f>
        <v/>
      </c>
      <c r="I9587" t="str">
        <f>TRIM(IF(Table1[[#This Row],[Column2]]&lt;&gt;"",Table1[[#This Row],[Column2]], IF(Table1[[#This Row],[Later Paran]]&lt;&gt;"",Table1[[#This Row],[Later Paran]],Table1[[#This Row],[BrandName]])))</f>
        <v>G.M. Collin Vapo Protection</v>
      </c>
    </row>
    <row r="9588" spans="1:9" x14ac:dyDescent="0.35">
      <c r="A9588">
        <v>2237855</v>
      </c>
      <c r="B9588" t="s">
        <v>21127</v>
      </c>
      <c r="C9588" t="s">
        <v>16019</v>
      </c>
      <c r="D9588" t="s">
        <v>35063</v>
      </c>
      <c r="E9588" t="s">
        <v>21128</v>
      </c>
      <c r="F9588" t="s">
        <v>2540</v>
      </c>
      <c r="G9588" t="str">
        <f>TRIM(IF(LEFT(Table1[[#This Row],[BrandName]],1) = "(", MID(Table1[[#This Row],[BrandName]], SEARCH(")", Table1[[#This Row],[BrandName]])+1,100),""))</f>
        <v/>
      </c>
      <c r="H9588" t="str">
        <f>IF(
     ISNUMBER(
                        SEARCH("(",Table1[[#This Row],[BrandName]])),
                        LEFT(Table1[[#This Row],[BrandName]],SEARCH("(",Table1[[#This Row],[BrandName]])-1),"")</f>
        <v/>
      </c>
      <c r="I9588" t="str">
        <f>TRIM(IF(Table1[[#This Row],[Column2]]&lt;&gt;"",Table1[[#This Row],[Column2]], IF(Table1[[#This Row],[Later Paran]]&lt;&gt;"",Table1[[#This Row],[Later Paran]],Table1[[#This Row],[BrandName]])))</f>
        <v>G.M. Collin Ecran Solaire Total</v>
      </c>
    </row>
    <row r="9589" spans="1:9" x14ac:dyDescent="0.35">
      <c r="A9589">
        <v>2237856</v>
      </c>
      <c r="B9589" t="s">
        <v>21129</v>
      </c>
      <c r="C9589" t="s">
        <v>16019</v>
      </c>
      <c r="D9589" t="s">
        <v>35064</v>
      </c>
      <c r="E9589" t="s">
        <v>21130</v>
      </c>
      <c r="F9589" t="s">
        <v>2540</v>
      </c>
      <c r="G9589" t="str">
        <f>TRIM(IF(LEFT(Table1[[#This Row],[BrandName]],1) = "(", MID(Table1[[#This Row],[BrandName]], SEARCH(")", Table1[[#This Row],[BrandName]])+1,100),""))</f>
        <v/>
      </c>
      <c r="H9589" t="str">
        <f>IF(
     ISNUMBER(
                        SEARCH("(",Table1[[#This Row],[BrandName]])),
                        LEFT(Table1[[#This Row],[BrandName]],SEARCH("(",Table1[[#This Row],[BrandName]])-1),"")</f>
        <v/>
      </c>
      <c r="I9589" t="str">
        <f>TRIM(IF(Table1[[#This Row],[Column2]]&lt;&gt;"",Table1[[#This Row],[Column2]], IF(Table1[[#This Row],[Later Paran]]&lt;&gt;"",Table1[[#This Row],[Later Paran]],Table1[[#This Row],[BrandName]])))</f>
        <v>G.M. Collin Protection Solaire Total</v>
      </c>
    </row>
    <row r="9590" spans="1:9" x14ac:dyDescent="0.35">
      <c r="A9590">
        <v>2237860</v>
      </c>
      <c r="B9590" t="s">
        <v>21131</v>
      </c>
      <c r="C9590" t="s">
        <v>7064</v>
      </c>
      <c r="D9590" t="s">
        <v>21132</v>
      </c>
      <c r="E9590" t="s">
        <v>21133</v>
      </c>
      <c r="F9590" t="s">
        <v>9736</v>
      </c>
      <c r="G9590" t="str">
        <f>TRIM(IF(LEFT(Table1[[#This Row],[BrandName]],1) = "(", MID(Table1[[#This Row],[BrandName]], SEARCH(")", Table1[[#This Row],[BrandName]])+1,100),""))</f>
        <v/>
      </c>
      <c r="H9590" t="str">
        <f>IF(
     ISNUMBER(
                        SEARCH("(",Table1[[#This Row],[BrandName]])),
                        LEFT(Table1[[#This Row],[BrandName]],SEARCH("(",Table1[[#This Row],[BrandName]])-1),"")</f>
        <v/>
      </c>
      <c r="I9590" t="str">
        <f>TRIM(IF(Table1[[#This Row],[Column2]]&lt;&gt;"",Table1[[#This Row],[Column2]], IF(Table1[[#This Row],[Later Paran]]&lt;&gt;"",Table1[[#This Row],[Later Paran]],Table1[[#This Row],[BrandName]])))</f>
        <v>Octostim Spray</v>
      </c>
    </row>
    <row r="9591" spans="1:9" x14ac:dyDescent="0.35">
      <c r="A9591">
        <v>2237874</v>
      </c>
      <c r="B9591" t="s">
        <v>21134</v>
      </c>
      <c r="C9591" t="s">
        <v>21135</v>
      </c>
      <c r="D9591" t="s">
        <v>35065</v>
      </c>
      <c r="E9591" t="s">
        <v>21136</v>
      </c>
      <c r="F9591" t="s">
        <v>19</v>
      </c>
      <c r="G9591" t="str">
        <f>TRIM(IF(LEFT(Table1[[#This Row],[BrandName]],1) = "(", MID(Table1[[#This Row],[BrandName]], SEARCH(")", Table1[[#This Row],[BrandName]])+1,100),""))</f>
        <v/>
      </c>
      <c r="H9591" t="str">
        <f>IF(
     ISNUMBER(
                        SEARCH("(",Table1[[#This Row],[BrandName]])),
                        LEFT(Table1[[#This Row],[BrandName]],SEARCH("(",Table1[[#This Row],[BrandName]])-1),"")</f>
        <v/>
      </c>
      <c r="I9591" t="str">
        <f>TRIM(IF(Table1[[#This Row],[Column2]]&lt;&gt;"",Table1[[#This Row],[Column2]], IF(Table1[[#This Row],[Later Paran]]&lt;&gt;"",Table1[[#This Row],[Later Paran]],Table1[[#This Row],[BrandName]])))</f>
        <v>Rejuva Moisturizing Day Cream</v>
      </c>
    </row>
    <row r="9592" spans="1:9" x14ac:dyDescent="0.35">
      <c r="A9592">
        <v>2237892</v>
      </c>
      <c r="B9592" t="s">
        <v>21137</v>
      </c>
      <c r="C9592" t="s">
        <v>21138</v>
      </c>
      <c r="D9592" t="s">
        <v>35066</v>
      </c>
      <c r="E9592" t="s">
        <v>21139</v>
      </c>
      <c r="F9592" t="s">
        <v>516</v>
      </c>
      <c r="G9592" t="str">
        <f>TRIM(IF(LEFT(Table1[[#This Row],[BrandName]],1) = "(", MID(Table1[[#This Row],[BrandName]], SEARCH(")", Table1[[#This Row],[BrandName]])+1,100),""))</f>
        <v/>
      </c>
      <c r="H9592" t="str">
        <f>IF(
     ISNUMBER(
                        SEARCH("(",Table1[[#This Row],[BrandName]])),
                        LEFT(Table1[[#This Row],[BrandName]],SEARCH("(",Table1[[#This Row],[BrandName]])-1),"")</f>
        <v/>
      </c>
      <c r="I9592" t="str">
        <f>TRIM(IF(Table1[[#This Row],[Column2]]&lt;&gt;"",Table1[[#This Row],[Column2]], IF(Table1[[#This Row],[Later Paran]]&lt;&gt;"",Table1[[#This Row],[Later Paran]],Table1[[#This Row],[BrandName]])))</f>
        <v>Babies Sunblock Lotion</v>
      </c>
    </row>
    <row r="9593" spans="1:9" x14ac:dyDescent="0.35">
      <c r="A9593">
        <v>2237901</v>
      </c>
      <c r="B9593" t="s">
        <v>21140</v>
      </c>
      <c r="C9593" t="s">
        <v>2658</v>
      </c>
      <c r="D9593" t="s">
        <v>21141</v>
      </c>
      <c r="E9593" t="s">
        <v>21142</v>
      </c>
      <c r="F9593" t="s">
        <v>6344</v>
      </c>
      <c r="G9593" t="str">
        <f>TRIM(IF(LEFT(Table1[[#This Row],[BrandName]],1) = "(", MID(Table1[[#This Row],[BrandName]], SEARCH(")", Table1[[#This Row],[BrandName]])+1,100),""))</f>
        <v/>
      </c>
      <c r="H9593" t="str">
        <f>IF(
     ISNUMBER(
                        SEARCH("(",Table1[[#This Row],[BrandName]])),
                        LEFT(Table1[[#This Row],[BrandName]],SEARCH("(",Table1[[#This Row],[BrandName]])-1),"")</f>
        <v/>
      </c>
      <c r="I9593" t="str">
        <f>TRIM(IF(Table1[[#This Row],[Column2]]&lt;&gt;"",Table1[[#This Row],[Column2]], IF(Table1[[#This Row],[Later Paran]]&lt;&gt;"",Table1[[#This Row],[Later Paran]],Table1[[#This Row],[BrandName]])))</f>
        <v>Pdi Insect Sting Relief</v>
      </c>
    </row>
    <row r="9594" spans="1:9" x14ac:dyDescent="0.35">
      <c r="A9594">
        <v>2237904</v>
      </c>
      <c r="B9594" t="s">
        <v>21143</v>
      </c>
      <c r="C9594" t="s">
        <v>21143</v>
      </c>
      <c r="D9594" t="s">
        <v>21144</v>
      </c>
      <c r="F9594" t="s">
        <v>13327</v>
      </c>
      <c r="G9594" t="str">
        <f>TRIM(IF(LEFT(Table1[[#This Row],[BrandName]],1) = "(", MID(Table1[[#This Row],[BrandName]], SEARCH(")", Table1[[#This Row],[BrandName]])+1,100),""))</f>
        <v/>
      </c>
      <c r="H9594" t="str">
        <f>IF(
     ISNUMBER(
                        SEARCH("(",Table1[[#This Row],[BrandName]])),
                        LEFT(Table1[[#This Row],[BrandName]],SEARCH("(",Table1[[#This Row],[BrandName]])-1),"")</f>
        <v/>
      </c>
      <c r="I9594" t="str">
        <f>TRIM(IF(Table1[[#This Row],[Column2]]&lt;&gt;"",Table1[[#This Row],[Column2]], IF(Table1[[#This Row],[Later Paran]]&lt;&gt;"",Table1[[#This Row],[Later Paran]],Table1[[#This Row],[BrandName]])))</f>
        <v>Teint Diorlight</v>
      </c>
    </row>
    <row r="9595" spans="1:9" x14ac:dyDescent="0.35">
      <c r="A9595">
        <v>2237906</v>
      </c>
      <c r="B9595" t="s">
        <v>21145</v>
      </c>
      <c r="C9595" t="s">
        <v>17546</v>
      </c>
      <c r="D9595" t="s">
        <v>21146</v>
      </c>
      <c r="E9595" t="s">
        <v>21147</v>
      </c>
      <c r="F9595" t="s">
        <v>9</v>
      </c>
      <c r="G9595" t="str">
        <f>TRIM(IF(LEFT(Table1[[#This Row],[BrandName]],1) = "(", MID(Table1[[#This Row],[BrandName]], SEARCH(")", Table1[[#This Row],[BrandName]])+1,100),""))</f>
        <v/>
      </c>
      <c r="H9595" t="str">
        <f>IF(
     ISNUMBER(
                        SEARCH("(",Table1[[#This Row],[BrandName]])),
                        LEFT(Table1[[#This Row],[BrandName]],SEARCH("(",Table1[[#This Row],[BrandName]])-1),"")</f>
        <v/>
      </c>
      <c r="I9595" t="str">
        <f>TRIM(IF(Table1[[#This Row],[Column2]]&lt;&gt;"",Table1[[#This Row],[Column2]], IF(Table1[[#This Row],[Later Paran]]&lt;&gt;"",Table1[[#This Row],[Later Paran]],Table1[[#This Row],[BrandName]])))</f>
        <v>Terre-Mer</v>
      </c>
    </row>
    <row r="9596" spans="1:9" x14ac:dyDescent="0.35">
      <c r="A9596">
        <v>2237915</v>
      </c>
      <c r="B9596" t="s">
        <v>21148</v>
      </c>
      <c r="C9596" t="s">
        <v>4901</v>
      </c>
      <c r="D9596" t="s">
        <v>21149</v>
      </c>
      <c r="E9596" t="s">
        <v>12721</v>
      </c>
      <c r="F9596" t="s">
        <v>516</v>
      </c>
      <c r="G9596" t="str">
        <f>TRIM(IF(LEFT(Table1[[#This Row],[BrandName]],1) = "(", MID(Table1[[#This Row],[BrandName]], SEARCH(")", Table1[[#This Row],[BrandName]])+1,100),""))</f>
        <v/>
      </c>
      <c r="H9596" t="str">
        <f>IF(
     ISNUMBER(
                        SEARCH("(",Table1[[#This Row],[BrandName]])),
                        LEFT(Table1[[#This Row],[BrandName]],SEARCH("(",Table1[[#This Row],[BrandName]])-1),"")</f>
        <v/>
      </c>
      <c r="I9596" t="str">
        <f>TRIM(IF(Table1[[#This Row],[Column2]]&lt;&gt;"",Table1[[#This Row],[Column2]], IF(Table1[[#This Row],[Later Paran]]&lt;&gt;"",Table1[[#This Row],[Later Paran]],Table1[[#This Row],[BrandName]])))</f>
        <v>Avon Skin So Soft Antibacterial Moisturizing Hand Lotion With Tr</v>
      </c>
    </row>
    <row r="9597" spans="1:9" x14ac:dyDescent="0.35">
      <c r="A9597">
        <v>2237916</v>
      </c>
      <c r="B9597" t="s">
        <v>21150</v>
      </c>
      <c r="C9597" t="s">
        <v>21151</v>
      </c>
      <c r="D9597" t="s">
        <v>35067</v>
      </c>
      <c r="E9597" t="s">
        <v>15546</v>
      </c>
      <c r="F9597" t="s">
        <v>516</v>
      </c>
      <c r="G9597" t="str">
        <f>TRIM(IF(LEFT(Table1[[#This Row],[BrandName]],1) = "(", MID(Table1[[#This Row],[BrandName]], SEARCH(")", Table1[[#This Row],[BrandName]])+1,100),""))</f>
        <v/>
      </c>
      <c r="H9597" t="str">
        <f>IF(
     ISNUMBER(
                        SEARCH("(",Table1[[#This Row],[BrandName]])),
                        LEFT(Table1[[#This Row],[BrandName]],SEARCH("(",Table1[[#This Row],[BrandName]])-1),"")</f>
        <v/>
      </c>
      <c r="I9597" t="str">
        <f>TRIM(IF(Table1[[#This Row],[Column2]]&lt;&gt;"",Table1[[#This Row],[Column2]], IF(Table1[[#This Row],[Later Paran]]&lt;&gt;"",Table1[[#This Row],[Later Paran]],Table1[[#This Row],[BrandName]])))</f>
        <v>Serious Shade Sunblock</v>
      </c>
    </row>
    <row r="9598" spans="1:9" x14ac:dyDescent="0.35">
      <c r="A9598">
        <v>2237923</v>
      </c>
      <c r="B9598" t="s">
        <v>21152</v>
      </c>
      <c r="C9598" t="s">
        <v>21153</v>
      </c>
      <c r="D9598" t="s">
        <v>21154</v>
      </c>
      <c r="E9598" t="s">
        <v>5579</v>
      </c>
      <c r="F9598" t="s">
        <v>44</v>
      </c>
      <c r="G9598" t="str">
        <f>TRIM(IF(LEFT(Table1[[#This Row],[BrandName]],1) = "(", MID(Table1[[#This Row],[BrandName]], SEARCH(")", Table1[[#This Row],[BrandName]])+1,100),""))</f>
        <v/>
      </c>
      <c r="H9598" t="str">
        <f>IF(
     ISNUMBER(
                        SEARCH("(",Table1[[#This Row],[BrandName]])),
                        LEFT(Table1[[#This Row],[BrandName]],SEARCH("(",Table1[[#This Row],[BrandName]])-1),"")</f>
        <v/>
      </c>
      <c r="I9598" t="str">
        <f>TRIM(IF(Table1[[#This Row],[Column2]]&lt;&gt;"",Table1[[#This Row],[Column2]], IF(Table1[[#This Row],[Later Paran]]&lt;&gt;"",Table1[[#This Row],[Later Paran]],Table1[[#This Row],[BrandName]])))</f>
        <v>Avapro</v>
      </c>
    </row>
    <row r="9599" spans="1:9" x14ac:dyDescent="0.35">
      <c r="A9599">
        <v>2237924</v>
      </c>
      <c r="B9599" t="s">
        <v>21155</v>
      </c>
      <c r="C9599" t="s">
        <v>21153</v>
      </c>
      <c r="D9599" t="s">
        <v>21154</v>
      </c>
      <c r="E9599" t="s">
        <v>3660</v>
      </c>
      <c r="F9599" t="s">
        <v>44</v>
      </c>
      <c r="G9599" t="str">
        <f>TRIM(IF(LEFT(Table1[[#This Row],[BrandName]],1) = "(", MID(Table1[[#This Row],[BrandName]], SEARCH(")", Table1[[#This Row],[BrandName]])+1,100),""))</f>
        <v/>
      </c>
      <c r="H9599" t="str">
        <f>IF(
     ISNUMBER(
                        SEARCH("(",Table1[[#This Row],[BrandName]])),
                        LEFT(Table1[[#This Row],[BrandName]],SEARCH("(",Table1[[#This Row],[BrandName]])-1),"")</f>
        <v/>
      </c>
      <c r="I9599" t="str">
        <f>TRIM(IF(Table1[[#This Row],[Column2]]&lt;&gt;"",Table1[[#This Row],[Column2]], IF(Table1[[#This Row],[Later Paran]]&lt;&gt;"",Table1[[#This Row],[Later Paran]],Table1[[#This Row],[BrandName]])))</f>
        <v>Avapro</v>
      </c>
    </row>
    <row r="9600" spans="1:9" x14ac:dyDescent="0.35">
      <c r="A9600">
        <v>2237925</v>
      </c>
      <c r="B9600" t="s">
        <v>21156</v>
      </c>
      <c r="C9600" t="s">
        <v>21153</v>
      </c>
      <c r="D9600" t="s">
        <v>21154</v>
      </c>
      <c r="E9600" t="s">
        <v>1046</v>
      </c>
      <c r="F9600" t="s">
        <v>44</v>
      </c>
      <c r="G9600" t="str">
        <f>TRIM(IF(LEFT(Table1[[#This Row],[BrandName]],1) = "(", MID(Table1[[#This Row],[BrandName]], SEARCH(")", Table1[[#This Row],[BrandName]])+1,100),""))</f>
        <v/>
      </c>
      <c r="H9600" t="str">
        <f>IF(
     ISNUMBER(
                        SEARCH("(",Table1[[#This Row],[BrandName]])),
                        LEFT(Table1[[#This Row],[BrandName]],SEARCH("(",Table1[[#This Row],[BrandName]])-1),"")</f>
        <v/>
      </c>
      <c r="I9600" t="str">
        <f>TRIM(IF(Table1[[#This Row],[Column2]]&lt;&gt;"",Table1[[#This Row],[Column2]], IF(Table1[[#This Row],[Later Paran]]&lt;&gt;"",Table1[[#This Row],[Later Paran]],Table1[[#This Row],[BrandName]])))</f>
        <v>Avapro</v>
      </c>
    </row>
    <row r="9601" spans="1:9" x14ac:dyDescent="0.35">
      <c r="A9601">
        <v>2237926</v>
      </c>
      <c r="B9601" t="s">
        <v>21157</v>
      </c>
      <c r="C9601" t="s">
        <v>18103</v>
      </c>
      <c r="D9601" t="s">
        <v>35057</v>
      </c>
      <c r="E9601" t="s">
        <v>21158</v>
      </c>
      <c r="F9601" t="s">
        <v>97</v>
      </c>
      <c r="G9601" t="str">
        <f>TRIM(IF(LEFT(Table1[[#This Row],[BrandName]],1) = "(", MID(Table1[[#This Row],[BrandName]], SEARCH(")", Table1[[#This Row],[BrandName]])+1,100),""))</f>
        <v/>
      </c>
      <c r="H9601" t="str">
        <f>IF(
     ISNUMBER(
                        SEARCH("(",Table1[[#This Row],[BrandName]])),
                        LEFT(Table1[[#This Row],[BrandName]],SEARCH("(",Table1[[#This Row],[BrandName]])-1),"")</f>
        <v/>
      </c>
      <c r="I9601" t="str">
        <f>TRIM(IF(Table1[[#This Row],[Column2]]&lt;&gt;"",Table1[[#This Row],[Column2]], IF(Table1[[#This Row],[Later Paran]]&lt;&gt;"",Table1[[#This Row],[Later Paran]],Table1[[#This Row],[BrandName]])))</f>
        <v>Feel Naturale</v>
      </c>
    </row>
    <row r="9602" spans="1:9" x14ac:dyDescent="0.35">
      <c r="A9602">
        <v>2237934</v>
      </c>
      <c r="B9602" t="s">
        <v>21159</v>
      </c>
      <c r="C9602" t="s">
        <v>21159</v>
      </c>
      <c r="D9602" t="s">
        <v>35068</v>
      </c>
      <c r="F9602" t="s">
        <v>516</v>
      </c>
      <c r="G9602" t="str">
        <f>TRIM(IF(LEFT(Table1[[#This Row],[BrandName]],1) = "(", MID(Table1[[#This Row],[BrandName]], SEARCH(")", Table1[[#This Row],[BrandName]])+1,100),""))</f>
        <v/>
      </c>
      <c r="H9602" t="str">
        <f>IF(
     ISNUMBER(
                        SEARCH("(",Table1[[#This Row],[BrandName]])),
                        LEFT(Table1[[#This Row],[BrandName]],SEARCH("(",Table1[[#This Row],[BrandName]])-1),"")</f>
        <v/>
      </c>
      <c r="I9602" t="str">
        <f>TRIM(IF(Table1[[#This Row],[Column2]]&lt;&gt;"",Table1[[#This Row],[Column2]], IF(Table1[[#This Row],[Later Paran]]&lt;&gt;"",Table1[[#This Row],[Later Paran]],Table1[[#This Row],[BrandName]])))</f>
        <v>Soleil Ambre</v>
      </c>
    </row>
    <row r="9603" spans="1:9" x14ac:dyDescent="0.35">
      <c r="A9603">
        <v>2237935</v>
      </c>
      <c r="B9603" t="s">
        <v>21160</v>
      </c>
      <c r="C9603" t="s">
        <v>21160</v>
      </c>
      <c r="D9603" t="s">
        <v>35069</v>
      </c>
      <c r="F9603" t="s">
        <v>516</v>
      </c>
      <c r="G9603" t="str">
        <f>TRIM(IF(LEFT(Table1[[#This Row],[BrandName]],1) = "(", MID(Table1[[#This Row],[BrandName]], SEARCH(")", Table1[[#This Row],[BrandName]])+1,100),""))</f>
        <v/>
      </c>
      <c r="H9603" t="str">
        <f>IF(
     ISNUMBER(
                        SEARCH("(",Table1[[#This Row],[BrandName]])),
                        LEFT(Table1[[#This Row],[BrandName]],SEARCH("(",Table1[[#This Row],[BrandName]])-1),"")</f>
        <v/>
      </c>
      <c r="I9603" t="str">
        <f>TRIM(IF(Table1[[#This Row],[Column2]]&lt;&gt;"",Table1[[#This Row],[Column2]], IF(Table1[[#This Row],[Later Paran]]&lt;&gt;"",Table1[[#This Row],[Later Paran]],Table1[[#This Row],[BrandName]])))</f>
        <v>Soleil Bronzant</v>
      </c>
    </row>
    <row r="9604" spans="1:9" x14ac:dyDescent="0.35">
      <c r="A9604">
        <v>2237939</v>
      </c>
      <c r="B9604" t="s">
        <v>21161</v>
      </c>
      <c r="C9604" t="s">
        <v>17438</v>
      </c>
      <c r="D9604" t="s">
        <v>34402</v>
      </c>
      <c r="E9604" t="s">
        <v>1556</v>
      </c>
      <c r="F9604" t="s">
        <v>44</v>
      </c>
      <c r="G9604" t="str">
        <f>TRIM(IF(LEFT(Table1[[#This Row],[BrandName]],1) = "(", MID(Table1[[#This Row],[BrandName]], SEARCH(")", Table1[[#This Row],[BrandName]])+1,100),""))</f>
        <v/>
      </c>
      <c r="H9604" t="str">
        <f>IF(
     ISNUMBER(
                        SEARCH("(",Table1[[#This Row],[BrandName]])),
                        LEFT(Table1[[#This Row],[BrandName]],SEARCH("(",Table1[[#This Row],[BrandName]])-1),"")</f>
        <v/>
      </c>
      <c r="I9604" t="str">
        <f>TRIM(IF(Table1[[#This Row],[Column2]]&lt;&gt;"",Table1[[#This Row],[Column2]], IF(Table1[[#This Row],[Later Paran]]&lt;&gt;"",Table1[[#This Row],[Later Paran]],Table1[[#This Row],[BrandName]])))</f>
        <v>Ephedra Herbal Formulalet</v>
      </c>
    </row>
    <row r="9605" spans="1:9" x14ac:dyDescent="0.35">
      <c r="A9605">
        <v>2237941</v>
      </c>
      <c r="B9605" t="s">
        <v>21162</v>
      </c>
      <c r="C9605" t="s">
        <v>21162</v>
      </c>
      <c r="D9605" t="s">
        <v>34403</v>
      </c>
      <c r="F9605" t="s">
        <v>58</v>
      </c>
      <c r="G9605" t="str">
        <f>TRIM(IF(LEFT(Table1[[#This Row],[BrandName]],1) = "(", MID(Table1[[#This Row],[BrandName]], SEARCH(")", Table1[[#This Row],[BrandName]])+1,100),""))</f>
        <v/>
      </c>
      <c r="H9605" t="str">
        <f>IF(
     ISNUMBER(
                        SEARCH("(",Table1[[#This Row],[BrandName]])),
                        LEFT(Table1[[#This Row],[BrandName]],SEARCH("(",Table1[[#This Row],[BrandName]])-1),"")</f>
        <v xml:space="preserve">Multivitamines Pour Enfants </v>
      </c>
      <c r="I9605" t="str">
        <f>TRIM(IF(Table1[[#This Row],[Column2]]&lt;&gt;"",Table1[[#This Row],[Column2]], IF(Table1[[#This Row],[Later Paran]]&lt;&gt;"",Table1[[#This Row],[Later Paran]],Table1[[#This Row],[BrandName]])))</f>
        <v>Multivitamines Pour Enfants</v>
      </c>
    </row>
    <row r="9606" spans="1:9" x14ac:dyDescent="0.35">
      <c r="A9606">
        <v>2237946</v>
      </c>
      <c r="B9606" t="s">
        <v>21163</v>
      </c>
      <c r="C9606" t="s">
        <v>20949</v>
      </c>
      <c r="D9606" t="s">
        <v>32881</v>
      </c>
      <c r="E9606" t="s">
        <v>21164</v>
      </c>
      <c r="F9606" t="s">
        <v>125</v>
      </c>
      <c r="G9606" t="str">
        <f>TRIM(IF(LEFT(Table1[[#This Row],[BrandName]],1) = "(", MID(Table1[[#This Row],[BrandName]], SEARCH(")", Table1[[#This Row],[BrandName]])+1,100),""))</f>
        <v/>
      </c>
      <c r="H9606" t="str">
        <f>IF(
     ISNUMBER(
                        SEARCH("(",Table1[[#This Row],[BrandName]])),
                        LEFT(Table1[[#This Row],[BrandName]],SEARCH("(",Table1[[#This Row],[BrandName]])-1),"")</f>
        <v/>
      </c>
      <c r="I9606" t="str">
        <f>TRIM(IF(Table1[[#This Row],[Column2]]&lt;&gt;"",Table1[[#This Row],[Column2]], IF(Table1[[#This Row],[Later Paran]]&lt;&gt;"",Table1[[#This Row],[Later Paran]],Table1[[#This Row],[BrandName]])))</f>
        <v>Revlon Colorstayuid Makeup</v>
      </c>
    </row>
    <row r="9607" spans="1:9" x14ac:dyDescent="0.35">
      <c r="A9607">
        <v>2237948</v>
      </c>
      <c r="B9607" t="s">
        <v>21165</v>
      </c>
      <c r="C9607" t="s">
        <v>21165</v>
      </c>
      <c r="D9607" t="s">
        <v>35070</v>
      </c>
      <c r="F9607" t="s">
        <v>2540</v>
      </c>
      <c r="G9607" t="str">
        <f>TRIM(IF(LEFT(Table1[[#This Row],[BrandName]],1) = "(", MID(Table1[[#This Row],[BrandName]], SEARCH(")", Table1[[#This Row],[BrandName]])+1,100),""))</f>
        <v/>
      </c>
      <c r="H9607" t="str">
        <f>IF(
     ISNUMBER(
                        SEARCH("(",Table1[[#This Row],[BrandName]])),
                        LEFT(Table1[[#This Row],[BrandName]],SEARCH("(",Table1[[#This Row],[BrandName]])-1),"")</f>
        <v/>
      </c>
      <c r="I9607" t="str">
        <f>TRIM(IF(Table1[[#This Row],[Column2]]&lt;&gt;"",Table1[[#This Row],[Column2]], IF(Table1[[#This Row],[Later Paran]]&lt;&gt;"",Table1[[#This Row],[Later Paran]],Table1[[#This Row],[BrandName]])))</f>
        <v>Lait Auto-Bronzant</v>
      </c>
    </row>
    <row r="9608" spans="1:9" x14ac:dyDescent="0.35">
      <c r="A9608">
        <v>2237949</v>
      </c>
      <c r="B9608" t="s">
        <v>21166</v>
      </c>
      <c r="C9608" t="s">
        <v>21166</v>
      </c>
      <c r="D9608" t="s">
        <v>35071</v>
      </c>
      <c r="F9608" t="s">
        <v>2540</v>
      </c>
      <c r="G9608" t="str">
        <f>TRIM(IF(LEFT(Table1[[#This Row],[BrandName]],1) = "(", MID(Table1[[#This Row],[BrandName]], SEARCH(")", Table1[[#This Row],[BrandName]])+1,100),""))</f>
        <v/>
      </c>
      <c r="H9608" t="str">
        <f>IF(
     ISNUMBER(
                        SEARCH("(",Table1[[#This Row],[BrandName]])),
                        LEFT(Table1[[#This Row],[BrandName]],SEARCH("(",Table1[[#This Row],[BrandName]])-1),"")</f>
        <v/>
      </c>
      <c r="I9608" t="str">
        <f>TRIM(IF(Table1[[#This Row],[Column2]]&lt;&gt;"",Table1[[#This Row],[Column2]], IF(Table1[[#This Row],[Later Paran]]&lt;&gt;"",Table1[[#This Row],[Later Paran]],Table1[[#This Row],[BrandName]])))</f>
        <v>Spray Auto-Bronzant</v>
      </c>
    </row>
    <row r="9609" spans="1:9" x14ac:dyDescent="0.35">
      <c r="A9609">
        <v>2237952</v>
      </c>
      <c r="B9609" t="s">
        <v>21167</v>
      </c>
      <c r="C9609" t="s">
        <v>3631</v>
      </c>
      <c r="D9609" t="s">
        <v>21168</v>
      </c>
      <c r="E9609" t="s">
        <v>21169</v>
      </c>
      <c r="F9609" t="s">
        <v>125</v>
      </c>
      <c r="G9609" t="str">
        <f>TRIM(IF(LEFT(Table1[[#This Row],[BrandName]],1) = "(", MID(Table1[[#This Row],[BrandName]], SEARCH(")", Table1[[#This Row],[BrandName]])+1,100),""))</f>
        <v/>
      </c>
      <c r="H9609" t="str">
        <f>IF(
     ISNUMBER(
                        SEARCH("(",Table1[[#This Row],[BrandName]])),
                        LEFT(Table1[[#This Row],[BrandName]],SEARCH("(",Table1[[#This Row],[BrandName]])-1),"")</f>
        <v/>
      </c>
      <c r="I9609" t="str">
        <f>TRIM(IF(Table1[[#This Row],[Column2]]&lt;&gt;"",Table1[[#This Row],[Column2]], IF(Table1[[#This Row],[Later Paran]]&lt;&gt;"",Table1[[#This Row],[Later Paran]],Table1[[#This Row],[BrandName]])))</f>
        <v>Dial Antibacterial Hand Sanitizer</v>
      </c>
    </row>
    <row r="9610" spans="1:9" x14ac:dyDescent="0.35">
      <c r="A9610">
        <v>2237973</v>
      </c>
      <c r="B9610" t="s">
        <v>21170</v>
      </c>
      <c r="C9610" t="s">
        <v>21171</v>
      </c>
      <c r="D9610" t="s">
        <v>35072</v>
      </c>
      <c r="E9610" t="s">
        <v>21172</v>
      </c>
      <c r="F9610" t="s">
        <v>516</v>
      </c>
      <c r="G9610" t="str">
        <f>TRIM(IF(LEFT(Table1[[#This Row],[BrandName]],1) = "(", MID(Table1[[#This Row],[BrandName]], SEARCH(")", Table1[[#This Row],[BrandName]])+1,100),""))</f>
        <v/>
      </c>
      <c r="H9610" t="str">
        <f>IF(
     ISNUMBER(
                        SEARCH("(",Table1[[#This Row],[BrandName]])),
                        LEFT(Table1[[#This Row],[BrandName]],SEARCH("(",Table1[[#This Row],[BrandName]])-1),"")</f>
        <v/>
      </c>
      <c r="I9610" t="str">
        <f>TRIM(IF(Table1[[#This Row],[Column2]]&lt;&gt;"",Table1[[#This Row],[Column2]], IF(Table1[[#This Row],[Later Paran]]&lt;&gt;"",Table1[[#This Row],[Later Paran]],Table1[[#This Row],[BrandName]])))</f>
        <v>Body Zone</v>
      </c>
    </row>
    <row r="9611" spans="1:9" x14ac:dyDescent="0.35">
      <c r="A9611">
        <v>2237975</v>
      </c>
      <c r="B9611" t="s">
        <v>21173</v>
      </c>
      <c r="C9611" t="s">
        <v>17054</v>
      </c>
      <c r="D9611" t="s">
        <v>35072</v>
      </c>
      <c r="E9611" t="s">
        <v>21174</v>
      </c>
      <c r="F9611" t="s">
        <v>516</v>
      </c>
      <c r="G9611" t="str">
        <f>TRIM(IF(LEFT(Table1[[#This Row],[BrandName]],1) = "(", MID(Table1[[#This Row],[BrandName]], SEARCH(")", Table1[[#This Row],[BrandName]])+1,100),""))</f>
        <v/>
      </c>
      <c r="H9611" t="str">
        <f>IF(
     ISNUMBER(
                        SEARCH("(",Table1[[#This Row],[BrandName]])),
                        LEFT(Table1[[#This Row],[BrandName]],SEARCH("(",Table1[[#This Row],[BrandName]])-1),"")</f>
        <v/>
      </c>
      <c r="I9611" t="str">
        <f>TRIM(IF(Table1[[#This Row],[Column2]]&lt;&gt;"",Table1[[#This Row],[Column2]], IF(Table1[[#This Row],[Later Paran]]&lt;&gt;"",Table1[[#This Row],[Later Paran]],Table1[[#This Row],[BrandName]])))</f>
        <v>Body Zone</v>
      </c>
    </row>
    <row r="9612" spans="1:9" x14ac:dyDescent="0.35">
      <c r="A9612">
        <v>2237987</v>
      </c>
      <c r="B9612" t="s">
        <v>21175</v>
      </c>
      <c r="C9612" t="s">
        <v>21176</v>
      </c>
      <c r="D9612" t="s">
        <v>35073</v>
      </c>
      <c r="E9612" t="s">
        <v>20950</v>
      </c>
      <c r="F9612" t="s">
        <v>19</v>
      </c>
      <c r="G9612" t="str">
        <f>TRIM(IF(LEFT(Table1[[#This Row],[BrandName]],1) = "(", MID(Table1[[#This Row],[BrandName]], SEARCH(")", Table1[[#This Row],[BrandName]])+1,100),""))</f>
        <v/>
      </c>
      <c r="H9612" t="str">
        <f>IF(
     ISNUMBER(
                        SEARCH("(",Table1[[#This Row],[BrandName]])),
                        LEFT(Table1[[#This Row],[BrandName]],SEARCH("(",Table1[[#This Row],[BrandName]])-1),"")</f>
        <v/>
      </c>
      <c r="I9612" t="str">
        <f>TRIM(IF(Table1[[#This Row],[Column2]]&lt;&gt;"",Table1[[#This Row],[Column2]], IF(Table1[[#This Row],[Later Paran]]&lt;&gt;"",Table1[[#This Row],[Later Paran]],Table1[[#This Row],[BrandName]])))</f>
        <v>Luxiva Preventage Hand Treatment For Normal Skin</v>
      </c>
    </row>
    <row r="9613" spans="1:9" x14ac:dyDescent="0.35">
      <c r="A9613">
        <v>2237989</v>
      </c>
      <c r="B9613" t="s">
        <v>21177</v>
      </c>
      <c r="C9613" t="s">
        <v>18892</v>
      </c>
      <c r="D9613" t="s">
        <v>21178</v>
      </c>
      <c r="E9613" t="s">
        <v>12050</v>
      </c>
      <c r="F9613" t="s">
        <v>516</v>
      </c>
      <c r="G9613" t="str">
        <f>TRIM(IF(LEFT(Table1[[#This Row],[BrandName]],1) = "(", MID(Table1[[#This Row],[BrandName]], SEARCH(")", Table1[[#This Row],[BrandName]])+1,100),""))</f>
        <v/>
      </c>
      <c r="H9613" t="str">
        <f>IF(
     ISNUMBER(
                        SEARCH("(",Table1[[#This Row],[BrandName]])),
                        LEFT(Table1[[#This Row],[BrandName]],SEARCH("(",Table1[[#This Row],[BrandName]])-1),"")</f>
        <v/>
      </c>
      <c r="I9613" t="str">
        <f>TRIM(IF(Table1[[#This Row],[Column2]]&lt;&gt;"",Table1[[#This Row],[Column2]], IF(Table1[[#This Row],[Later Paran]]&lt;&gt;"",Table1[[#This Row],[Later Paran]],Table1[[#This Row],[BrandName]])))</f>
        <v>Oil Of Olay Complete Care Daily Uv Protection Moisturizing Lotio</v>
      </c>
    </row>
    <row r="9614" spans="1:9" x14ac:dyDescent="0.35">
      <c r="A9614">
        <v>2237999</v>
      </c>
      <c r="B9614" t="s">
        <v>21179</v>
      </c>
      <c r="C9614" t="s">
        <v>21180</v>
      </c>
      <c r="D9614" t="s">
        <v>21181</v>
      </c>
      <c r="E9614" t="s">
        <v>16840</v>
      </c>
      <c r="F9614" t="s">
        <v>13327</v>
      </c>
      <c r="G9614" t="str">
        <f>TRIM(IF(LEFT(Table1[[#This Row],[BrandName]],1) = "(", MID(Table1[[#This Row],[BrandName]], SEARCH(")", Table1[[#This Row],[BrandName]])+1,100),""))</f>
        <v/>
      </c>
      <c r="H9614" t="str">
        <f>IF(
     ISNUMBER(
                        SEARCH("(",Table1[[#This Row],[BrandName]])),
                        LEFT(Table1[[#This Row],[BrandName]],SEARCH("(",Table1[[#This Row],[BrandName]])-1),"")</f>
        <v/>
      </c>
      <c r="I9614" t="str">
        <f>TRIM(IF(Table1[[#This Row],[Column2]]&lt;&gt;"",Table1[[#This Row],[Column2]], IF(Table1[[#This Row],[Later Paran]]&lt;&gt;"",Table1[[#This Row],[Later Paran]],Table1[[#This Row],[BrandName]])))</f>
        <v>Oil Of Olay Complete Care Daily Uv Protection Moisturizing Cream</v>
      </c>
    </row>
    <row r="9615" spans="1:9" x14ac:dyDescent="0.35">
      <c r="A9615">
        <v>2238002</v>
      </c>
      <c r="B9615" t="s">
        <v>21182</v>
      </c>
      <c r="C9615" t="s">
        <v>21183</v>
      </c>
      <c r="D9615" t="s">
        <v>35074</v>
      </c>
      <c r="E9615" t="s">
        <v>16840</v>
      </c>
      <c r="F9615" t="s">
        <v>13327</v>
      </c>
      <c r="G9615" t="str">
        <f>TRIM(IF(LEFT(Table1[[#This Row],[BrandName]],1) = "(", MID(Table1[[#This Row],[BrandName]], SEARCH(")", Table1[[#This Row],[BrandName]])+1,100),""))</f>
        <v/>
      </c>
      <c r="H9615" t="str">
        <f>IF(
     ISNUMBER(
                        SEARCH("(",Table1[[#This Row],[BrandName]])),
                        LEFT(Table1[[#This Row],[BrandName]],SEARCH("(",Table1[[#This Row],[BrandName]])-1),"")</f>
        <v/>
      </c>
      <c r="I9615" t="str">
        <f>TRIM(IF(Table1[[#This Row],[Column2]]&lt;&gt;"",Table1[[#This Row],[Column2]], IF(Table1[[#This Row],[Later Paran]]&lt;&gt;"",Table1[[#This Row],[Later Paran]],Table1[[#This Row],[BrandName]])))</f>
        <v>Future E</v>
      </c>
    </row>
    <row r="9616" spans="1:9" x14ac:dyDescent="0.35">
      <c r="A9616">
        <v>2238005</v>
      </c>
      <c r="B9616" t="s">
        <v>21184</v>
      </c>
      <c r="C9616" t="s">
        <v>16019</v>
      </c>
      <c r="D9616" t="s">
        <v>21185</v>
      </c>
      <c r="E9616" t="s">
        <v>21186</v>
      </c>
      <c r="F9616" t="s">
        <v>125</v>
      </c>
      <c r="G9616" t="str">
        <f>TRIM(IF(LEFT(Table1[[#This Row],[BrandName]],1) = "(", MID(Table1[[#This Row],[BrandName]], SEARCH(")", Table1[[#This Row],[BrandName]])+1,100),""))</f>
        <v/>
      </c>
      <c r="H9616" t="str">
        <f>IF(
     ISNUMBER(
                        SEARCH("(",Table1[[#This Row],[BrandName]])),
                        LEFT(Table1[[#This Row],[BrandName]],SEARCH("(",Table1[[#This Row],[BrandName]])-1),"")</f>
        <v/>
      </c>
      <c r="I9616" t="str">
        <f>TRIM(IF(Table1[[#This Row],[Column2]]&lt;&gt;"",Table1[[#This Row],[Column2]], IF(Table1[[#This Row],[Later Paran]]&lt;&gt;"",Table1[[#This Row],[Later Paran]],Table1[[#This Row],[BrandName]])))</f>
        <v>Revlon Colorstay Lite Makeup</v>
      </c>
    </row>
    <row r="9617" spans="1:9" x14ac:dyDescent="0.35">
      <c r="A9617">
        <v>2238010</v>
      </c>
      <c r="B9617" t="s">
        <v>21187</v>
      </c>
      <c r="C9617" t="s">
        <v>18719</v>
      </c>
      <c r="D9617" t="s">
        <v>18565</v>
      </c>
      <c r="E9617" t="s">
        <v>16837</v>
      </c>
      <c r="F9617" t="s">
        <v>9</v>
      </c>
      <c r="G9617" t="str">
        <f>TRIM(IF(LEFT(Table1[[#This Row],[BrandName]],1) = "(", MID(Table1[[#This Row],[BrandName]], SEARCH(")", Table1[[#This Row],[BrandName]])+1,100),""))</f>
        <v/>
      </c>
      <c r="H9617" t="str">
        <f>IF(
     ISNUMBER(
                        SEARCH("(",Table1[[#This Row],[BrandName]])),
                        LEFT(Table1[[#This Row],[BrandName]],SEARCH("(",Table1[[#This Row],[BrandName]])-1),"")</f>
        <v/>
      </c>
      <c r="I9617" t="str">
        <f>TRIM(IF(Table1[[#This Row],[Column2]]&lt;&gt;"",Table1[[#This Row],[Column2]], IF(Table1[[#This Row],[Later Paran]]&lt;&gt;"",Table1[[#This Row],[Later Paran]],Table1[[#This Row],[BrandName]])))</f>
        <v>Echinacea</v>
      </c>
    </row>
    <row r="9618" spans="1:9" x14ac:dyDescent="0.35">
      <c r="A9618">
        <v>2238011</v>
      </c>
      <c r="B9618" t="s">
        <v>21188</v>
      </c>
      <c r="C9618" t="s">
        <v>17902</v>
      </c>
      <c r="D9618" t="s">
        <v>32882</v>
      </c>
      <c r="E9618" t="s">
        <v>5412</v>
      </c>
      <c r="F9618" t="s">
        <v>125</v>
      </c>
      <c r="G9618" t="str">
        <f>TRIM(IF(LEFT(Table1[[#This Row],[BrandName]],1) = "(", MID(Table1[[#This Row],[BrandName]], SEARCH(")", Table1[[#This Row],[BrandName]])+1,100),""))</f>
        <v/>
      </c>
      <c r="H9618" t="str">
        <f>IF(
     ISNUMBER(
                        SEARCH("(",Table1[[#This Row],[BrandName]])),
                        LEFT(Table1[[#This Row],[BrandName]],SEARCH("(",Table1[[#This Row],[BrandName]])-1),"")</f>
        <v/>
      </c>
      <c r="I9618" t="str">
        <f>TRIM(IF(Table1[[#This Row],[Column2]]&lt;&gt;"",Table1[[#This Row],[Column2]], IF(Table1[[#This Row],[Later Paran]]&lt;&gt;"",Table1[[#This Row],[Later Paran]],Table1[[#This Row],[BrandName]])))</f>
        <v>Echinaceauid</v>
      </c>
    </row>
    <row r="9619" spans="1:9" x14ac:dyDescent="0.35">
      <c r="A9619">
        <v>2238014</v>
      </c>
      <c r="B9619" t="s">
        <v>21189</v>
      </c>
      <c r="C9619" t="s">
        <v>16578</v>
      </c>
      <c r="D9619" t="s">
        <v>21190</v>
      </c>
      <c r="E9619" t="s">
        <v>21191</v>
      </c>
      <c r="F9619" t="s">
        <v>9</v>
      </c>
      <c r="G9619" t="str">
        <f>TRIM(IF(LEFT(Table1[[#This Row],[BrandName]],1) = "(", MID(Table1[[#This Row],[BrandName]], SEARCH(")", Table1[[#This Row],[BrandName]])+1,100),""))</f>
        <v/>
      </c>
      <c r="H9619" t="str">
        <f>IF(
     ISNUMBER(
                        SEARCH("(",Table1[[#This Row],[BrandName]])),
                        LEFT(Table1[[#This Row],[BrandName]],SEARCH("(",Table1[[#This Row],[BrandName]])-1),"")</f>
        <v/>
      </c>
      <c r="I9619" t="str">
        <f>TRIM(IF(Table1[[#This Row],[Column2]]&lt;&gt;"",Table1[[#This Row],[Column2]], IF(Table1[[#This Row],[Later Paran]]&lt;&gt;"",Table1[[#This Row],[Later Paran]],Table1[[#This Row],[BrandName]])))</f>
        <v>Vitamin E +</v>
      </c>
    </row>
    <row r="9620" spans="1:9" x14ac:dyDescent="0.35">
      <c r="A9620">
        <v>2238019</v>
      </c>
      <c r="B9620" t="s">
        <v>21192</v>
      </c>
      <c r="C9620" t="s">
        <v>8984</v>
      </c>
      <c r="D9620" t="s">
        <v>21193</v>
      </c>
      <c r="E9620" t="s">
        <v>9385</v>
      </c>
      <c r="F9620" t="s">
        <v>276</v>
      </c>
      <c r="G9620" t="str">
        <f>TRIM(IF(LEFT(Table1[[#This Row],[BrandName]],1) = "(", MID(Table1[[#This Row],[BrandName]], SEARCH(")", Table1[[#This Row],[BrandName]])+1,100),""))</f>
        <v/>
      </c>
      <c r="H9620" t="str">
        <f>IF(
     ISNUMBER(
                        SEARCH("(",Table1[[#This Row],[BrandName]])),
                        LEFT(Table1[[#This Row],[BrandName]],SEARCH("(",Table1[[#This Row],[BrandName]])-1),"")</f>
        <v/>
      </c>
      <c r="I9620" t="str">
        <f>TRIM(IF(Table1[[#This Row],[Column2]]&lt;&gt;"",Table1[[#This Row],[Column2]], IF(Table1[[#This Row],[Later Paran]]&lt;&gt;"",Table1[[#This Row],[Later Paran]],Table1[[#This Row],[BrandName]])))</f>
        <v>Solaraze</v>
      </c>
    </row>
    <row r="9621" spans="1:9" x14ac:dyDescent="0.35">
      <c r="A9621">
        <v>2238026</v>
      </c>
      <c r="B9621" t="s">
        <v>21194</v>
      </c>
      <c r="C9621" t="s">
        <v>21194</v>
      </c>
      <c r="D9621" t="s">
        <v>21195</v>
      </c>
      <c r="F9621" t="s">
        <v>9</v>
      </c>
      <c r="G9621" t="str">
        <f>TRIM(IF(LEFT(Table1[[#This Row],[BrandName]],1) = "(", MID(Table1[[#This Row],[BrandName]], SEARCH(")", Table1[[#This Row],[BrandName]])+1,100),""))</f>
        <v/>
      </c>
      <c r="H9621" t="str">
        <f>IF(
     ISNUMBER(
                        SEARCH("(",Table1[[#This Row],[BrandName]])),
                        LEFT(Table1[[#This Row],[BrandName]],SEARCH("(",Table1[[#This Row],[BrandName]])-1),"")</f>
        <v/>
      </c>
      <c r="I9621" t="str">
        <f>TRIM(IF(Table1[[#This Row],[Column2]]&lt;&gt;"",Table1[[#This Row],[Column2]], IF(Table1[[#This Row],[Later Paran]]&lt;&gt;"",Table1[[#This Row],[Later Paran]],Table1[[#This Row],[BrandName]])))</f>
        <v>Matol Kaps</v>
      </c>
    </row>
    <row r="9622" spans="1:9" x14ac:dyDescent="0.35">
      <c r="A9622">
        <v>2238043</v>
      </c>
      <c r="B9622" t="s">
        <v>21196</v>
      </c>
      <c r="C9622" t="s">
        <v>21197</v>
      </c>
      <c r="D9622" t="s">
        <v>21198</v>
      </c>
      <c r="E9622" t="s">
        <v>21199</v>
      </c>
      <c r="F9622" t="s">
        <v>125</v>
      </c>
      <c r="G9622" t="str">
        <f>TRIM(IF(LEFT(Table1[[#This Row],[BrandName]],1) = "(", MID(Table1[[#This Row],[BrandName]], SEARCH(")", Table1[[#This Row],[BrandName]])+1,100),""))</f>
        <v/>
      </c>
      <c r="H9622" t="str">
        <f>IF(
     ISNUMBER(
                        SEARCH("(",Table1[[#This Row],[BrandName]])),
                        LEFT(Table1[[#This Row],[BrandName]],SEARCH("(",Table1[[#This Row],[BrandName]])-1),"")</f>
        <v/>
      </c>
      <c r="I9622" t="str">
        <f>TRIM(IF(Table1[[#This Row],[Column2]]&lt;&gt;"",Table1[[#This Row],[Column2]], IF(Table1[[#This Row],[Later Paran]]&lt;&gt;"",Table1[[#This Row],[Later Paran]],Table1[[#This Row],[BrandName]])))</f>
        <v>Scalpicin</v>
      </c>
    </row>
    <row r="9623" spans="1:9" x14ac:dyDescent="0.35">
      <c r="A9623">
        <v>2238054</v>
      </c>
      <c r="B9623" t="s">
        <v>21200</v>
      </c>
      <c r="C9623" t="s">
        <v>21201</v>
      </c>
      <c r="D9623" t="s">
        <v>21202</v>
      </c>
      <c r="E9623" t="s">
        <v>21203</v>
      </c>
      <c r="F9623" t="s">
        <v>16146</v>
      </c>
      <c r="G9623" t="str">
        <f>TRIM(IF(LEFT(Table1[[#This Row],[BrandName]],1) = "(", MID(Table1[[#This Row],[BrandName]], SEARCH(")", Table1[[#This Row],[BrandName]])+1,100),""))</f>
        <v/>
      </c>
      <c r="H9623" t="str">
        <f>IF(
     ISNUMBER(
                        SEARCH("(",Table1[[#This Row],[BrandName]])),
                        LEFT(Table1[[#This Row],[BrandName]],SEARCH("(",Table1[[#This Row],[BrandName]])-1),"")</f>
        <v/>
      </c>
      <c r="I9623" t="str">
        <f>TRIM(IF(Table1[[#This Row],[Column2]]&lt;&gt;"",Table1[[#This Row],[Column2]], IF(Table1[[#This Row],[Later Paran]]&lt;&gt;"",Table1[[#This Row],[Later Paran]],Table1[[#This Row],[BrandName]])))</f>
        <v>Salonpas Gel-Patch</v>
      </c>
    </row>
    <row r="9624" spans="1:9" x14ac:dyDescent="0.35">
      <c r="A9624">
        <v>2238078</v>
      </c>
      <c r="B9624" t="s">
        <v>21204</v>
      </c>
      <c r="C9624" t="s">
        <v>3119</v>
      </c>
      <c r="D9624" t="s">
        <v>21205</v>
      </c>
      <c r="E9624" t="s">
        <v>3660</v>
      </c>
      <c r="F9624" t="s">
        <v>44</v>
      </c>
      <c r="G9624" t="str">
        <f>TRIM(IF(LEFT(Table1[[#This Row],[BrandName]],1) = "(", MID(Table1[[#This Row],[BrandName]], SEARCH(")", Table1[[#This Row],[BrandName]])+1,100),""))</f>
        <v/>
      </c>
      <c r="H9624" t="str">
        <f>IF(
     ISNUMBER(
                        SEARCH("(",Table1[[#This Row],[BrandName]])),
                        LEFT(Table1[[#This Row],[BrandName]],SEARCH("(",Table1[[#This Row],[BrandName]])-1),"")</f>
        <v/>
      </c>
      <c r="I9624" t="str">
        <f>TRIM(IF(Table1[[#This Row],[Column2]]&lt;&gt;"",Table1[[#This Row],[Column2]], IF(Table1[[#This Row],[Later Paran]]&lt;&gt;"",Table1[[#This Row],[Later Paran]],Table1[[#This Row],[BrandName]])))</f>
        <v>Pantothenic Acid Dietary Supplement</v>
      </c>
    </row>
    <row r="9625" spans="1:9" x14ac:dyDescent="0.35">
      <c r="A9625">
        <v>2238079</v>
      </c>
      <c r="B9625" t="s">
        <v>21206</v>
      </c>
      <c r="C9625" t="s">
        <v>6483</v>
      </c>
      <c r="D9625" t="s">
        <v>21207</v>
      </c>
      <c r="E9625" t="s">
        <v>543</v>
      </c>
      <c r="F9625" t="s">
        <v>44</v>
      </c>
      <c r="G9625" t="str">
        <f>TRIM(IF(LEFT(Table1[[#This Row],[BrandName]],1) = "(", MID(Table1[[#This Row],[BrandName]], SEARCH(")", Table1[[#This Row],[BrandName]])+1,100),""))</f>
        <v/>
      </c>
      <c r="H9625" t="str">
        <f>IF(
     ISNUMBER(
                        SEARCH("(",Table1[[#This Row],[BrandName]])),
                        LEFT(Table1[[#This Row],[BrandName]],SEARCH("(",Table1[[#This Row],[BrandName]])-1),"")</f>
        <v/>
      </c>
      <c r="I9625" t="str">
        <f>TRIM(IF(Table1[[#This Row],[Column2]]&lt;&gt;"",Table1[[#This Row],[Column2]], IF(Table1[[#This Row],[Later Paran]]&lt;&gt;"",Table1[[#This Row],[Later Paran]],Table1[[#This Row],[BrandName]])))</f>
        <v>Tj Yellow</v>
      </c>
    </row>
    <row r="9626" spans="1:9" x14ac:dyDescent="0.35">
      <c r="A9626">
        <v>2238085</v>
      </c>
      <c r="B9626" t="s">
        <v>21208</v>
      </c>
      <c r="C9626" t="s">
        <v>21209</v>
      </c>
      <c r="D9626" t="s">
        <v>35557</v>
      </c>
      <c r="E9626" t="s">
        <v>13222</v>
      </c>
      <c r="F9626" t="s">
        <v>9</v>
      </c>
      <c r="G9626" t="str">
        <f>TRIM(IF(LEFT(Table1[[#This Row],[BrandName]],1) = "(", MID(Table1[[#This Row],[BrandName]], SEARCH(")", Table1[[#This Row],[BrandName]])+1,100),""))</f>
        <v/>
      </c>
      <c r="H9626" t="str">
        <f>IF(
     ISNUMBER(
                        SEARCH("(",Table1[[#This Row],[BrandName]])),
                        LEFT(Table1[[#This Row],[BrandName]],SEARCH("(",Table1[[#This Row],[BrandName]])-1),"")</f>
        <v/>
      </c>
      <c r="I9626" t="str">
        <f>TRIM(IF(Table1[[#This Row],[Column2]]&lt;&gt;"",Table1[[#This Row],[Column2]], IF(Table1[[#This Row],[Later Paran]]&lt;&gt;"",Table1[[#This Row],[Later Paran]],Table1[[#This Row],[BrandName]])))</f>
        <v>Calcium &amp; Magnesium With Vitamin D</v>
      </c>
    </row>
    <row r="9627" spans="1:9" x14ac:dyDescent="0.35">
      <c r="A9627">
        <v>2238095</v>
      </c>
      <c r="B9627" t="s">
        <v>32935</v>
      </c>
      <c r="C9627" t="s">
        <v>21210</v>
      </c>
      <c r="D9627" t="s">
        <v>21211</v>
      </c>
      <c r="E9627" t="s">
        <v>32936</v>
      </c>
      <c r="F9627" t="s">
        <v>21212</v>
      </c>
      <c r="G9627" t="str">
        <f>TRIM(IF(LEFT(Table1[[#This Row],[BrandName]],1) = "(", MID(Table1[[#This Row],[BrandName]], SEARCH(")", Table1[[#This Row],[BrandName]])+1,100),""))</f>
        <v/>
      </c>
      <c r="H9627" t="str">
        <f>IF(
     ISNUMBER(
                        SEARCH("(",Table1[[#This Row],[BrandName]])),
                        LEFT(Table1[[#This Row],[BrandName]],SEARCH("(",Table1[[#This Row],[BrandName]])-1),"")</f>
        <v/>
      </c>
      <c r="I9627" t="str">
        <f>TRIM(IF(Table1[[#This Row],[Column2]]&lt;&gt;"",Table1[[#This Row],[Column2]], IF(Table1[[#This Row],[Later Paran]]&lt;&gt;"",Table1[[#This Row],[Later Paran]],Table1[[#This Row],[BrandName]])))</f>
        <v>Tarka</v>
      </c>
    </row>
    <row r="9628" spans="1:9" x14ac:dyDescent="0.35">
      <c r="A9628">
        <v>2238096</v>
      </c>
      <c r="B9628" t="s">
        <v>32937</v>
      </c>
      <c r="C9628" t="s">
        <v>21210</v>
      </c>
      <c r="D9628" t="s">
        <v>21211</v>
      </c>
      <c r="E9628" t="s">
        <v>32938</v>
      </c>
      <c r="F9628" t="s">
        <v>21212</v>
      </c>
      <c r="G9628" t="str">
        <f>TRIM(IF(LEFT(Table1[[#This Row],[BrandName]],1) = "(", MID(Table1[[#This Row],[BrandName]], SEARCH(")", Table1[[#This Row],[BrandName]])+1,100),""))</f>
        <v/>
      </c>
      <c r="H9628" t="str">
        <f>IF(
     ISNUMBER(
                        SEARCH("(",Table1[[#This Row],[BrandName]])),
                        LEFT(Table1[[#This Row],[BrandName]],SEARCH("(",Table1[[#This Row],[BrandName]])-1),"")</f>
        <v/>
      </c>
      <c r="I9628" t="str">
        <f>TRIM(IF(Table1[[#This Row],[Column2]]&lt;&gt;"",Table1[[#This Row],[Column2]], IF(Table1[[#This Row],[Later Paran]]&lt;&gt;"",Table1[[#This Row],[Later Paran]],Table1[[#This Row],[BrandName]])))</f>
        <v>Tarka</v>
      </c>
    </row>
    <row r="9629" spans="1:9" x14ac:dyDescent="0.35">
      <c r="A9629">
        <v>2238097</v>
      </c>
      <c r="B9629" t="s">
        <v>32939</v>
      </c>
      <c r="C9629" t="s">
        <v>21210</v>
      </c>
      <c r="D9629" t="s">
        <v>21211</v>
      </c>
      <c r="E9629" t="s">
        <v>32940</v>
      </c>
      <c r="F9629" t="s">
        <v>21212</v>
      </c>
      <c r="G9629" t="str">
        <f>TRIM(IF(LEFT(Table1[[#This Row],[BrandName]],1) = "(", MID(Table1[[#This Row],[BrandName]], SEARCH(")", Table1[[#This Row],[BrandName]])+1,100),""))</f>
        <v/>
      </c>
      <c r="H9629" t="str">
        <f>IF(
     ISNUMBER(
                        SEARCH("(",Table1[[#This Row],[BrandName]])),
                        LEFT(Table1[[#This Row],[BrandName]],SEARCH("(",Table1[[#This Row],[BrandName]])-1),"")</f>
        <v/>
      </c>
      <c r="I9629" t="str">
        <f>TRIM(IF(Table1[[#This Row],[Column2]]&lt;&gt;"",Table1[[#This Row],[Column2]], IF(Table1[[#This Row],[Later Paran]]&lt;&gt;"",Table1[[#This Row],[Later Paran]],Table1[[#This Row],[BrandName]])))</f>
        <v>Tarka</v>
      </c>
    </row>
    <row r="9630" spans="1:9" x14ac:dyDescent="0.35">
      <c r="A9630">
        <v>2238098</v>
      </c>
      <c r="B9630" t="s">
        <v>21213</v>
      </c>
      <c r="C9630" t="s">
        <v>16019</v>
      </c>
      <c r="D9630" t="s">
        <v>21214</v>
      </c>
      <c r="E9630" t="s">
        <v>21215</v>
      </c>
      <c r="F9630" t="s">
        <v>97</v>
      </c>
      <c r="G9630" t="str">
        <f>TRIM(IF(LEFT(Table1[[#This Row],[BrandName]],1) = "(", MID(Table1[[#This Row],[BrandName]], SEARCH(")", Table1[[#This Row],[BrandName]])+1,100),""))</f>
        <v/>
      </c>
      <c r="H9630" t="str">
        <f>IF(
     ISNUMBER(
                        SEARCH("(",Table1[[#This Row],[BrandName]])),
                        LEFT(Table1[[#This Row],[BrandName]],SEARCH("(",Table1[[#This Row],[BrandName]])-1),"")</f>
        <v/>
      </c>
      <c r="I9630" t="str">
        <f>TRIM(IF(Table1[[#This Row],[Column2]]&lt;&gt;"",Table1[[#This Row],[Column2]], IF(Table1[[#This Row],[Later Paran]]&lt;&gt;"",Table1[[#This Row],[Later Paran]],Table1[[#This Row],[BrandName]])))</f>
        <v>Revlon New Complexion One-Step Makeup</v>
      </c>
    </row>
    <row r="9631" spans="1:9" x14ac:dyDescent="0.35">
      <c r="A9631">
        <v>2238123</v>
      </c>
      <c r="B9631" t="s">
        <v>21216</v>
      </c>
      <c r="C9631" t="s">
        <v>21217</v>
      </c>
      <c r="D9631" t="s">
        <v>21218</v>
      </c>
      <c r="E9631" t="s">
        <v>21219</v>
      </c>
      <c r="F9631" t="s">
        <v>15470</v>
      </c>
      <c r="G9631" t="str">
        <f>TRIM(IF(LEFT(Table1[[#This Row],[BrandName]],1) = "(", MID(Table1[[#This Row],[BrandName]], SEARCH(")", Table1[[#This Row],[BrandName]])+1,100),""))</f>
        <v/>
      </c>
      <c r="H9631" t="str">
        <f>IF(
     ISNUMBER(
                        SEARCH("(",Table1[[#This Row],[BrandName]])),
                        LEFT(Table1[[#This Row],[BrandName]],SEARCH("(",Table1[[#This Row],[BrandName]])-1),"")</f>
        <v/>
      </c>
      <c r="I9631" t="str">
        <f>TRIM(IF(Table1[[#This Row],[Column2]]&lt;&gt;"",Table1[[#This Row],[Column2]], IF(Table1[[#This Row],[Later Paran]]&lt;&gt;"",Table1[[#This Row],[Later Paran]],Table1[[#This Row],[BrandName]])))</f>
        <v>Flomax</v>
      </c>
    </row>
    <row r="9632" spans="1:9" x14ac:dyDescent="0.35">
      <c r="A9632">
        <v>2238132</v>
      </c>
      <c r="B9632" t="s">
        <v>21220</v>
      </c>
      <c r="C9632" t="s">
        <v>21221</v>
      </c>
      <c r="D9632" t="s">
        <v>21222</v>
      </c>
      <c r="E9632" t="s">
        <v>21223</v>
      </c>
      <c r="F9632" t="s">
        <v>9</v>
      </c>
      <c r="G9632" t="str">
        <f>TRIM(IF(LEFT(Table1[[#This Row],[BrandName]],1) = "(", MID(Table1[[#This Row],[BrandName]], SEARCH(")", Table1[[#This Row],[BrandName]])+1,100),""))</f>
        <v/>
      </c>
      <c r="H9632" t="str">
        <f>IF(
     ISNUMBER(
                        SEARCH("(",Table1[[#This Row],[BrandName]])),
                        LEFT(Table1[[#This Row],[BrandName]],SEARCH("(",Table1[[#This Row],[BrandName]])-1),"")</f>
        <v/>
      </c>
      <c r="I9632" t="str">
        <f>TRIM(IF(Table1[[#This Row],[Column2]]&lt;&gt;"",Table1[[#This Row],[Column2]], IF(Table1[[#This Row],[Later Paran]]&lt;&gt;"",Table1[[#This Row],[Later Paran]],Table1[[#This Row],[BrandName]])))</f>
        <v>Release</v>
      </c>
    </row>
    <row r="9633" spans="1:9" x14ac:dyDescent="0.35">
      <c r="A9633">
        <v>2238133</v>
      </c>
      <c r="B9633" t="s">
        <v>21224</v>
      </c>
      <c r="C9633" t="s">
        <v>21224</v>
      </c>
      <c r="D9633" t="s">
        <v>32578</v>
      </c>
      <c r="F9633" t="s">
        <v>9</v>
      </c>
      <c r="G9633" t="str">
        <f>TRIM(IF(LEFT(Table1[[#This Row],[BrandName]],1) = "(", MID(Table1[[#This Row],[BrandName]], SEARCH(")", Table1[[#This Row],[BrandName]])+1,100),""))</f>
        <v/>
      </c>
      <c r="H9633" t="str">
        <f>IF(
     ISNUMBER(
                        SEARCH("(",Table1[[#This Row],[BrandName]])),
                        LEFT(Table1[[#This Row],[BrandName]],SEARCH("(",Table1[[#This Row],[BrandName]])-1),"")</f>
        <v/>
      </c>
      <c r="I9633" t="str">
        <f>TRIM(IF(Table1[[#This Row],[Column2]]&lt;&gt;"",Table1[[#This Row],[Column2]], IF(Table1[[#This Row],[Later Paran]]&lt;&gt;"",Table1[[#This Row],[Later Paran]],Table1[[#This Row],[BrandName]])))</f>
        <v>Pms</v>
      </c>
    </row>
    <row r="9634" spans="1:9" x14ac:dyDescent="0.35">
      <c r="A9634">
        <v>2238137</v>
      </c>
      <c r="B9634" t="s">
        <v>21225</v>
      </c>
      <c r="C9634" t="s">
        <v>18388</v>
      </c>
      <c r="D9634" t="s">
        <v>21226</v>
      </c>
      <c r="E9634" t="s">
        <v>21227</v>
      </c>
      <c r="F9634" t="s">
        <v>102</v>
      </c>
      <c r="G9634" t="str">
        <f>TRIM(IF(LEFT(Table1[[#This Row],[BrandName]],1) = "(", MID(Table1[[#This Row],[BrandName]], SEARCH(")", Table1[[#This Row],[BrandName]])+1,100),""))</f>
        <v/>
      </c>
      <c r="H9634" t="str">
        <f>IF(
     ISNUMBER(
                        SEARCH("(",Table1[[#This Row],[BrandName]])),
                        LEFT(Table1[[#This Row],[BrandName]],SEARCH("(",Table1[[#This Row],[BrandName]])-1),"")</f>
        <v/>
      </c>
      <c r="I9634" t="str">
        <f>TRIM(IF(Table1[[#This Row],[Column2]]&lt;&gt;"",Table1[[#This Row],[Column2]], IF(Table1[[#This Row],[Later Paran]]&lt;&gt;"",Table1[[#This Row],[Later Paran]],Table1[[#This Row],[BrandName]])))</f>
        <v>Flex-O-Flex Extra-Fort</v>
      </c>
    </row>
    <row r="9635" spans="1:9" x14ac:dyDescent="0.35">
      <c r="A9635">
        <v>2238138</v>
      </c>
      <c r="B9635" t="s">
        <v>21228</v>
      </c>
      <c r="C9635" t="s">
        <v>18388</v>
      </c>
      <c r="D9635" t="s">
        <v>21229</v>
      </c>
      <c r="E9635" t="s">
        <v>21230</v>
      </c>
      <c r="F9635" t="s">
        <v>102</v>
      </c>
      <c r="G9635" t="str">
        <f>TRIM(IF(LEFT(Table1[[#This Row],[BrandName]],1) = "(", MID(Table1[[#This Row],[BrandName]], SEARCH(")", Table1[[#This Row],[BrandName]])+1,100),""))</f>
        <v/>
      </c>
      <c r="H9635" t="str">
        <f>IF(
     ISNUMBER(
                        SEARCH("(",Table1[[#This Row],[BrandName]])),
                        LEFT(Table1[[#This Row],[BrandName]],SEARCH("(",Table1[[#This Row],[BrandName]])-1),"")</f>
        <v/>
      </c>
      <c r="I9635" t="str">
        <f>TRIM(IF(Table1[[#This Row],[Column2]]&lt;&gt;"",Table1[[#This Row],[Column2]], IF(Table1[[#This Row],[Later Paran]]&lt;&gt;"",Table1[[#This Row],[Later Paran]],Table1[[#This Row],[BrandName]])))</f>
        <v>Flex-O-Flex Regulier</v>
      </c>
    </row>
    <row r="9636" spans="1:9" x14ac:dyDescent="0.35">
      <c r="A9636">
        <v>2238139</v>
      </c>
      <c r="B9636" t="s">
        <v>21231</v>
      </c>
      <c r="C9636" t="s">
        <v>21232</v>
      </c>
      <c r="D9636" t="s">
        <v>34404</v>
      </c>
      <c r="E9636" t="s">
        <v>21233</v>
      </c>
      <c r="F9636" t="s">
        <v>1880</v>
      </c>
      <c r="G9636" t="str">
        <f>TRIM(IF(LEFT(Table1[[#This Row],[BrandName]],1) = "(", MID(Table1[[#This Row],[BrandName]], SEARCH(")", Table1[[#This Row],[BrandName]])+1,100),""))</f>
        <v/>
      </c>
      <c r="H9636" t="str">
        <f>IF(
     ISNUMBER(
                        SEARCH("(",Table1[[#This Row],[BrandName]])),
                        LEFT(Table1[[#This Row],[BrandName]],SEARCH("(",Table1[[#This Row],[BrandName]])-1),"")</f>
        <v/>
      </c>
      <c r="I9636" t="str">
        <f>TRIM(IF(Table1[[#This Row],[Column2]]&lt;&gt;"",Table1[[#This Row],[Column2]], IF(Table1[[#This Row],[Later Paran]]&lt;&gt;"",Table1[[#This Row],[Later Paran]],Table1[[#This Row],[BrandName]])))</f>
        <v>Logimax Srlet</v>
      </c>
    </row>
    <row r="9637" spans="1:9" x14ac:dyDescent="0.35">
      <c r="A9637">
        <v>2238143</v>
      </c>
      <c r="B9637" t="s">
        <v>21234</v>
      </c>
      <c r="C9637" t="s">
        <v>20608</v>
      </c>
      <c r="D9637" t="s">
        <v>21235</v>
      </c>
      <c r="E9637" t="s">
        <v>5482</v>
      </c>
      <c r="F9637" t="s">
        <v>44</v>
      </c>
      <c r="G9637" t="str">
        <f>TRIM(IF(LEFT(Table1[[#This Row],[BrandName]],1) = "(", MID(Table1[[#This Row],[BrandName]], SEARCH(")", Table1[[#This Row],[BrandName]])+1,100),""))</f>
        <v/>
      </c>
      <c r="H9637" t="str">
        <f>IF(
     ISNUMBER(
                        SEARCH("(",Table1[[#This Row],[BrandName]])),
                        LEFT(Table1[[#This Row],[BrandName]],SEARCH("(",Table1[[#This Row],[BrandName]])-1),"")</f>
        <v/>
      </c>
      <c r="I9637" t="str">
        <f>TRIM(IF(Table1[[#This Row],[Column2]]&lt;&gt;"",Table1[[#This Row],[Column2]], IF(Table1[[#This Row],[Later Paran]]&lt;&gt;"",Table1[[#This Row],[Later Paran]],Table1[[#This Row],[BrandName]])))</f>
        <v>Migraban</v>
      </c>
    </row>
    <row r="9638" spans="1:9" x14ac:dyDescent="0.35">
      <c r="A9638">
        <v>2238151</v>
      </c>
      <c r="B9638" t="s">
        <v>21236</v>
      </c>
      <c r="C9638" t="s">
        <v>21237</v>
      </c>
      <c r="D9638" t="s">
        <v>21238</v>
      </c>
      <c r="E9638" t="s">
        <v>21239</v>
      </c>
      <c r="F9638" t="s">
        <v>44</v>
      </c>
      <c r="G9638" t="str">
        <f>TRIM(IF(LEFT(Table1[[#This Row],[BrandName]],1) = "(", MID(Table1[[#This Row],[BrandName]], SEARCH(")", Table1[[#This Row],[BrandName]])+1,100),""))</f>
        <v/>
      </c>
      <c r="H9638" t="str">
        <f>IF(
     ISNUMBER(
                        SEARCH("(",Table1[[#This Row],[BrandName]])),
                        LEFT(Table1[[#This Row],[BrandName]],SEARCH("(",Table1[[#This Row],[BrandName]])-1),"")</f>
        <v/>
      </c>
      <c r="I9638" t="str">
        <f>TRIM(IF(Table1[[#This Row],[Column2]]&lt;&gt;"",Table1[[#This Row],[Column2]], IF(Table1[[#This Row],[Later Paran]]&lt;&gt;"",Table1[[#This Row],[Later Paran]],Table1[[#This Row],[BrandName]])))</f>
        <v>Malarone</v>
      </c>
    </row>
    <row r="9639" spans="1:9" x14ac:dyDescent="0.35">
      <c r="A9639">
        <v>2238153</v>
      </c>
      <c r="B9639" t="s">
        <v>21240</v>
      </c>
      <c r="C9639" t="s">
        <v>522</v>
      </c>
      <c r="D9639" t="s">
        <v>21241</v>
      </c>
      <c r="E9639" t="s">
        <v>15618</v>
      </c>
      <c r="F9639" t="s">
        <v>19</v>
      </c>
      <c r="G9639" t="str">
        <f>TRIM(IF(LEFT(Table1[[#This Row],[BrandName]],1) = "(", MID(Table1[[#This Row],[BrandName]], SEARCH(")", Table1[[#This Row],[BrandName]])+1,100),""))</f>
        <v/>
      </c>
      <c r="H9639" t="str">
        <f>IF(
     ISNUMBER(
                        SEARCH("(",Table1[[#This Row],[BrandName]])),
                        LEFT(Table1[[#This Row],[BrandName]],SEARCH("(",Table1[[#This Row],[BrandName]])-1),"")</f>
        <v/>
      </c>
      <c r="I9639" t="str">
        <f>TRIM(IF(Table1[[#This Row],[Column2]]&lt;&gt;"",Table1[[#This Row],[Column2]], IF(Table1[[#This Row],[Later Paran]]&lt;&gt;"",Table1[[#This Row],[Later Paran]],Table1[[#This Row],[BrandName]])))</f>
        <v>Esoterica Unscented</v>
      </c>
    </row>
    <row r="9640" spans="1:9" x14ac:dyDescent="0.35">
      <c r="A9640">
        <v>2238160</v>
      </c>
      <c r="B9640" t="s">
        <v>21242</v>
      </c>
      <c r="C9640" t="s">
        <v>9450</v>
      </c>
      <c r="D9640" t="s">
        <v>21243</v>
      </c>
      <c r="E9640" t="s">
        <v>436</v>
      </c>
      <c r="F9640" t="s">
        <v>19</v>
      </c>
      <c r="G9640" t="str">
        <f>TRIM(IF(LEFT(Table1[[#This Row],[BrandName]],1) = "(", MID(Table1[[#This Row],[BrandName]], SEARCH(")", Table1[[#This Row],[BrandName]])+1,100),""))</f>
        <v/>
      </c>
      <c r="H9640" t="str">
        <f>IF(
     ISNUMBER(
                        SEARCH("(",Table1[[#This Row],[BrandName]])),
                        LEFT(Table1[[#This Row],[BrandName]],SEARCH("(",Table1[[#This Row],[BrandName]])-1),"")</f>
        <v/>
      </c>
      <c r="I9640" t="str">
        <f>TRIM(IF(Table1[[#This Row],[Column2]]&lt;&gt;"",Table1[[#This Row],[Column2]], IF(Table1[[#This Row],[Later Paran]]&lt;&gt;"",Table1[[#This Row],[Later Paran]],Table1[[#This Row],[BrandName]])))</f>
        <v>Micanol</v>
      </c>
    </row>
    <row r="9641" spans="1:9" x14ac:dyDescent="0.35">
      <c r="A9641">
        <v>2238162</v>
      </c>
      <c r="B9641" t="s">
        <v>21244</v>
      </c>
      <c r="C9641" t="s">
        <v>712</v>
      </c>
      <c r="D9641" t="s">
        <v>21245</v>
      </c>
      <c r="E9641" t="s">
        <v>21246</v>
      </c>
      <c r="F9641" t="s">
        <v>22</v>
      </c>
      <c r="G9641" t="str">
        <f>TRIM(IF(LEFT(Table1[[#This Row],[BrandName]],1) = "(", MID(Table1[[#This Row],[BrandName]], SEARCH(")", Table1[[#This Row],[BrandName]])+1,100),""))</f>
        <v/>
      </c>
      <c r="H9641" t="str">
        <f>IF(
     ISNUMBER(
                        SEARCH("(",Table1[[#This Row],[BrandName]])),
                        LEFT(Table1[[#This Row],[BrandName]],SEARCH("(",Table1[[#This Row],[BrandName]])-1),"")</f>
        <v/>
      </c>
      <c r="I9641" t="str">
        <f>TRIM(IF(Table1[[#This Row],[Column2]]&lt;&gt;"",Table1[[#This Row],[Column2]], IF(Table1[[#This Row],[Later Paran]]&lt;&gt;"",Table1[[#This Row],[Later Paran]],Table1[[#This Row],[BrandName]])))</f>
        <v>Diastat</v>
      </c>
    </row>
    <row r="9642" spans="1:9" x14ac:dyDescent="0.35">
      <c r="A9642">
        <v>2238183</v>
      </c>
      <c r="B9642" t="s">
        <v>21247</v>
      </c>
      <c r="C9642" t="s">
        <v>21248</v>
      </c>
      <c r="D9642" t="s">
        <v>21249</v>
      </c>
      <c r="E9642" t="s">
        <v>21250</v>
      </c>
      <c r="F9642" t="s">
        <v>44</v>
      </c>
      <c r="G9642" t="str">
        <f>TRIM(IF(LEFT(Table1[[#This Row],[BrandName]],1) = "(", MID(Table1[[#This Row],[BrandName]], SEARCH(")", Table1[[#This Row],[BrandName]])+1,100),""))</f>
        <v/>
      </c>
      <c r="H9642" t="str">
        <f>IF(
     ISNUMBER(
                        SEARCH("(",Table1[[#This Row],[BrandName]])),
                        LEFT(Table1[[#This Row],[BrandName]],SEARCH("(",Table1[[#This Row],[BrandName]])-1),"")</f>
        <v/>
      </c>
      <c r="I9642" t="str">
        <f>TRIM(IF(Table1[[#This Row],[Column2]]&lt;&gt;"",Table1[[#This Row],[Column2]], IF(Table1[[#This Row],[Later Paran]]&lt;&gt;"",Table1[[#This Row],[Later Paran]],Table1[[#This Row],[BrandName]])))</f>
        <v>Acetaminophen With Antihistamine Nighttime</v>
      </c>
    </row>
    <row r="9643" spans="1:9" x14ac:dyDescent="0.35">
      <c r="A9643">
        <v>2238185</v>
      </c>
      <c r="B9643" t="s">
        <v>21251</v>
      </c>
      <c r="C9643" t="s">
        <v>21251</v>
      </c>
      <c r="D9643" t="s">
        <v>35990</v>
      </c>
      <c r="F9643" t="s">
        <v>125</v>
      </c>
      <c r="G9643" t="str">
        <f>TRIM(IF(LEFT(Table1[[#This Row],[BrandName]],1) = "(", MID(Table1[[#This Row],[BrandName]], SEARCH(")", Table1[[#This Row],[BrandName]])+1,100),""))</f>
        <v/>
      </c>
      <c r="H9643" t="str">
        <f>IF(
     ISNUMBER(
                        SEARCH("(",Table1[[#This Row],[BrandName]])),
                        LEFT(Table1[[#This Row],[BrandName]],SEARCH("(",Table1[[#This Row],[BrandName]])-1),"")</f>
        <v/>
      </c>
      <c r="I9643" t="str">
        <f>TRIM(IF(Table1[[#This Row],[Column2]]&lt;&gt;"",Table1[[#This Row],[Column2]], IF(Table1[[#This Row],[Later Paran]]&lt;&gt;"",Table1[[#This Row],[Later Paran]],Table1[[#This Row],[BrandName]])))</f>
        <v>Minard's Liniment</v>
      </c>
    </row>
    <row r="9644" spans="1:9" x14ac:dyDescent="0.35">
      <c r="A9644">
        <v>2238188</v>
      </c>
      <c r="B9644" t="s">
        <v>21252</v>
      </c>
      <c r="C9644" t="s">
        <v>21253</v>
      </c>
      <c r="D9644" t="s">
        <v>35991</v>
      </c>
      <c r="E9644" t="s">
        <v>7040</v>
      </c>
      <c r="F9644" t="s">
        <v>9</v>
      </c>
      <c r="G9644" t="str">
        <f>TRIM(IF(LEFT(Table1[[#This Row],[BrandName]],1) = "(", MID(Table1[[#This Row],[BrandName]], SEARCH(")", Table1[[#This Row],[BrandName]])+1,100),""))</f>
        <v/>
      </c>
      <c r="H9644" t="str">
        <f>IF(
     ISNUMBER(
                        SEARCH("(",Table1[[#This Row],[BrandName]])),
                        LEFT(Table1[[#This Row],[BrandName]],SEARCH("(",Table1[[#This Row],[BrandName]])-1),"")</f>
        <v/>
      </c>
      <c r="I9644" t="str">
        <f>TRIM(IF(Table1[[#This Row],[Column2]]&lt;&gt;"",Table1[[#This Row],[Column2]], IF(Table1[[#This Row],[Later Paran]]&lt;&gt;"",Table1[[#This Row],[Later Paran]],Table1[[#This Row],[BrandName]])))</f>
        <v>Women's Formula</v>
      </c>
    </row>
    <row r="9645" spans="1:9" x14ac:dyDescent="0.35">
      <c r="A9645">
        <v>2238213</v>
      </c>
      <c r="B9645" t="s">
        <v>21254</v>
      </c>
      <c r="C9645" t="s">
        <v>16526</v>
      </c>
      <c r="D9645" t="s">
        <v>21255</v>
      </c>
      <c r="E9645" t="s">
        <v>336</v>
      </c>
      <c r="F9645" t="s">
        <v>44</v>
      </c>
      <c r="G9645" t="str">
        <f>TRIM(IF(LEFT(Table1[[#This Row],[BrandName]],1) = "(", MID(Table1[[#This Row],[BrandName]], SEARCH(")", Table1[[#This Row],[BrandName]])+1,100),""))</f>
        <v/>
      </c>
      <c r="H9645" t="str">
        <f>IF(
     ISNUMBER(
                        SEARCH("(",Table1[[#This Row],[BrandName]])),
                        LEFT(Table1[[#This Row],[BrandName]],SEARCH("(",Table1[[#This Row],[BrandName]])-1),"")</f>
        <v/>
      </c>
      <c r="I9645" t="str">
        <f>TRIM(IF(Table1[[#This Row],[Column2]]&lt;&gt;"",Table1[[#This Row],[Column2]], IF(Table1[[#This Row],[Later Paran]]&lt;&gt;"",Table1[[#This Row],[Later Paran]],Table1[[#This Row],[BrandName]])))</f>
        <v>Propecia</v>
      </c>
    </row>
    <row r="9646" spans="1:9" x14ac:dyDescent="0.35">
      <c r="A9646">
        <v>2238216</v>
      </c>
      <c r="B9646" t="s">
        <v>21256</v>
      </c>
      <c r="C9646" t="s">
        <v>21257</v>
      </c>
      <c r="D9646" t="s">
        <v>21258</v>
      </c>
      <c r="E9646" t="s">
        <v>21259</v>
      </c>
      <c r="F9646" t="s">
        <v>58</v>
      </c>
      <c r="G9646" t="str">
        <f>TRIM(IF(LEFT(Table1[[#This Row],[BrandName]],1) = "(", MID(Table1[[#This Row],[BrandName]], SEARCH(")", Table1[[#This Row],[BrandName]])+1,100),""))</f>
        <v/>
      </c>
      <c r="H9646" t="str">
        <f>IF(
     ISNUMBER(
                        SEARCH("(",Table1[[#This Row],[BrandName]])),
                        LEFT(Table1[[#This Row],[BrandName]],SEARCH("(",Table1[[#This Row],[BrandName]])-1),"")</f>
        <v/>
      </c>
      <c r="I9646" t="str">
        <f>TRIM(IF(Table1[[#This Row],[Column2]]&lt;&gt;"",Table1[[#This Row],[Column2]], IF(Table1[[#This Row],[Later Paran]]&lt;&gt;"",Table1[[#This Row],[Later Paran]],Table1[[#This Row],[BrandName]])))</f>
        <v>Singulair</v>
      </c>
    </row>
    <row r="9647" spans="1:9" x14ac:dyDescent="0.35">
      <c r="A9647">
        <v>2238217</v>
      </c>
      <c r="B9647" t="s">
        <v>21260</v>
      </c>
      <c r="C9647" t="s">
        <v>21257</v>
      </c>
      <c r="D9647" t="s">
        <v>21258</v>
      </c>
      <c r="E9647" t="s">
        <v>262</v>
      </c>
      <c r="F9647" t="s">
        <v>44</v>
      </c>
      <c r="G9647" t="str">
        <f>TRIM(IF(LEFT(Table1[[#This Row],[BrandName]],1) = "(", MID(Table1[[#This Row],[BrandName]], SEARCH(")", Table1[[#This Row],[BrandName]])+1,100),""))</f>
        <v/>
      </c>
      <c r="H9647" t="str">
        <f>IF(
     ISNUMBER(
                        SEARCH("(",Table1[[#This Row],[BrandName]])),
                        LEFT(Table1[[#This Row],[BrandName]],SEARCH("(",Table1[[#This Row],[BrandName]])-1),"")</f>
        <v/>
      </c>
      <c r="I9647" t="str">
        <f>TRIM(IF(Table1[[#This Row],[Column2]]&lt;&gt;"",Table1[[#This Row],[Column2]], IF(Table1[[#This Row],[Later Paran]]&lt;&gt;"",Table1[[#This Row],[Later Paran]],Table1[[#This Row],[BrandName]])))</f>
        <v>Singulair</v>
      </c>
    </row>
    <row r="9648" spans="1:9" x14ac:dyDescent="0.35">
      <c r="A9648">
        <v>2238238</v>
      </c>
      <c r="B9648" t="s">
        <v>21261</v>
      </c>
      <c r="C9648" t="s">
        <v>3848</v>
      </c>
      <c r="D9648" t="s">
        <v>21262</v>
      </c>
      <c r="E9648" t="s">
        <v>21263</v>
      </c>
      <c r="F9648" t="s">
        <v>2462</v>
      </c>
      <c r="G9648" t="str">
        <f>TRIM(IF(LEFT(Table1[[#This Row],[BrandName]],1) = "(", MID(Table1[[#This Row],[BrandName]], SEARCH(")", Table1[[#This Row],[BrandName]])+1,100),""))</f>
        <v/>
      </c>
      <c r="H9648" t="str">
        <f>IF(
     ISNUMBER(
                        SEARCH("(",Table1[[#This Row],[BrandName]])),
                        LEFT(Table1[[#This Row],[BrandName]],SEARCH("(",Table1[[#This Row],[BrandName]])-1),"")</f>
        <v/>
      </c>
      <c r="I9648" t="str">
        <f>TRIM(IF(Table1[[#This Row],[Column2]]&lt;&gt;"",Table1[[#This Row],[Column2]], IF(Table1[[#This Row],[Later Paran]]&lt;&gt;"",Table1[[#This Row],[Later Paran]],Table1[[#This Row],[BrandName]])))</f>
        <v>Halls Vitamin C</v>
      </c>
    </row>
    <row r="9649" spans="1:9" x14ac:dyDescent="0.35">
      <c r="A9649">
        <v>2238242</v>
      </c>
      <c r="B9649" t="s">
        <v>21264</v>
      </c>
      <c r="C9649" t="s">
        <v>21264</v>
      </c>
      <c r="D9649" t="s">
        <v>35075</v>
      </c>
      <c r="F9649" t="s">
        <v>516</v>
      </c>
      <c r="G9649" t="str">
        <f>TRIM(IF(LEFT(Table1[[#This Row],[BrandName]],1) = "(", MID(Table1[[#This Row],[BrandName]], SEARCH(")", Table1[[#This Row],[BrandName]])+1,100),""))</f>
        <v/>
      </c>
      <c r="H9649" t="str">
        <f>IF(
     ISNUMBER(
                        SEARCH("(",Table1[[#This Row],[BrandName]])),
                        LEFT(Table1[[#This Row],[BrandName]],SEARCH("(",Table1[[#This Row],[BrandName]])-1),"")</f>
        <v/>
      </c>
      <c r="I9649" t="str">
        <f>TRIM(IF(Table1[[#This Row],[Column2]]&lt;&gt;"",Table1[[#This Row],[Column2]], IF(Table1[[#This Row],[Later Paran]]&lt;&gt;"",Table1[[#This Row],[Later Paran]],Table1[[#This Row],[BrandName]])))</f>
        <v>Dermajetics Day Defense</v>
      </c>
    </row>
    <row r="9650" spans="1:9" x14ac:dyDescent="0.35">
      <c r="A9650">
        <v>2238250</v>
      </c>
      <c r="B9650" t="s">
        <v>21265</v>
      </c>
      <c r="C9650" t="s">
        <v>2816</v>
      </c>
      <c r="D9650" t="s">
        <v>21266</v>
      </c>
      <c r="E9650" t="s">
        <v>5630</v>
      </c>
      <c r="F9650" t="s">
        <v>276</v>
      </c>
      <c r="G9650" t="str">
        <f>TRIM(IF(LEFT(Table1[[#This Row],[BrandName]],1) = "(", MID(Table1[[#This Row],[BrandName]], SEARCH(")", Table1[[#This Row],[BrandName]])+1,100),""))</f>
        <v/>
      </c>
      <c r="H9650" t="str">
        <f>IF(
     ISNUMBER(
                        SEARCH("(",Table1[[#This Row],[BrandName]])),
                        LEFT(Table1[[#This Row],[BrandName]],SEARCH("(",Table1[[#This Row],[BrandName]])-1),"")</f>
        <v/>
      </c>
      <c r="I9650" t="str">
        <f>TRIM(IF(Table1[[#This Row],[Column2]]&lt;&gt;"",Table1[[#This Row],[Column2]], IF(Table1[[#This Row],[Later Paran]]&lt;&gt;"",Table1[[#This Row],[Later Paran]],Table1[[#This Row],[BrandName]])))</f>
        <v>Ic-Gel</v>
      </c>
    </row>
    <row r="9651" spans="1:9" x14ac:dyDescent="0.35">
      <c r="A9651">
        <v>2238260</v>
      </c>
      <c r="B9651" t="s">
        <v>21267</v>
      </c>
      <c r="C9651" t="s">
        <v>21268</v>
      </c>
      <c r="D9651" t="s">
        <v>34405</v>
      </c>
      <c r="E9651" t="s">
        <v>5756</v>
      </c>
      <c r="F9651" t="s">
        <v>44</v>
      </c>
      <c r="G9651" t="str">
        <f>TRIM(IF(LEFT(Table1[[#This Row],[BrandName]],1) = "(", MID(Table1[[#This Row],[BrandName]], SEARCH(")", Table1[[#This Row],[BrandName]])+1,100),""))</f>
        <v/>
      </c>
      <c r="H9651" t="str">
        <f>IF(
     ISNUMBER(
                        SEARCH("(",Table1[[#This Row],[BrandName]])),
                        LEFT(Table1[[#This Row],[BrandName]],SEARCH("(",Table1[[#This Row],[BrandName]])-1),"")</f>
        <v/>
      </c>
      <c r="I9651" t="str">
        <f>TRIM(IF(Table1[[#This Row],[Column2]]&lt;&gt;"",Table1[[#This Row],[Column2]], IF(Table1[[#This Row],[Later Paran]]&lt;&gt;"",Table1[[#This Row],[Later Paran]],Table1[[#This Row],[BrandName]])))</f>
        <v>Milk Thistle Ext.lets</v>
      </c>
    </row>
    <row r="9652" spans="1:9" x14ac:dyDescent="0.35">
      <c r="A9652">
        <v>2238263</v>
      </c>
      <c r="B9652" t="s">
        <v>21269</v>
      </c>
      <c r="C9652" t="s">
        <v>16019</v>
      </c>
      <c r="D9652" t="s">
        <v>21214</v>
      </c>
      <c r="E9652" t="s">
        <v>21270</v>
      </c>
      <c r="F9652" t="s">
        <v>97</v>
      </c>
      <c r="G9652" t="str">
        <f>TRIM(IF(LEFT(Table1[[#This Row],[BrandName]],1) = "(", MID(Table1[[#This Row],[BrandName]], SEARCH(")", Table1[[#This Row],[BrandName]])+1,100),""))</f>
        <v/>
      </c>
      <c r="H9652" t="str">
        <f>IF(
     ISNUMBER(
                        SEARCH("(",Table1[[#This Row],[BrandName]])),
                        LEFT(Table1[[#This Row],[BrandName]],SEARCH("(",Table1[[#This Row],[BrandName]])-1),"")</f>
        <v/>
      </c>
      <c r="I9652" t="str">
        <f>TRIM(IF(Table1[[#This Row],[Column2]]&lt;&gt;"",Table1[[#This Row],[Column2]], IF(Table1[[#This Row],[Later Paran]]&lt;&gt;"",Table1[[#This Row],[Later Paran]],Table1[[#This Row],[BrandName]])))</f>
        <v>Revlon New Complexion One-Step Makeup</v>
      </c>
    </row>
    <row r="9653" spans="1:9" x14ac:dyDescent="0.35">
      <c r="A9653">
        <v>2238264</v>
      </c>
      <c r="B9653" t="s">
        <v>21271</v>
      </c>
      <c r="C9653" t="s">
        <v>16019</v>
      </c>
      <c r="D9653" t="s">
        <v>21214</v>
      </c>
      <c r="E9653" t="s">
        <v>21272</v>
      </c>
      <c r="F9653" t="s">
        <v>97</v>
      </c>
      <c r="G9653" t="str">
        <f>TRIM(IF(LEFT(Table1[[#This Row],[BrandName]],1) = "(", MID(Table1[[#This Row],[BrandName]], SEARCH(")", Table1[[#This Row],[BrandName]])+1,100),""))</f>
        <v/>
      </c>
      <c r="H9653" t="str">
        <f>IF(
     ISNUMBER(
                        SEARCH("(",Table1[[#This Row],[BrandName]])),
                        LEFT(Table1[[#This Row],[BrandName]],SEARCH("(",Table1[[#This Row],[BrandName]])-1),"")</f>
        <v/>
      </c>
      <c r="I9653" t="str">
        <f>TRIM(IF(Table1[[#This Row],[Column2]]&lt;&gt;"",Table1[[#This Row],[Column2]], IF(Table1[[#This Row],[Later Paran]]&lt;&gt;"",Table1[[#This Row],[Later Paran]],Table1[[#This Row],[BrandName]])))</f>
        <v>Revlon New Complexion One-Step Makeup</v>
      </c>
    </row>
    <row r="9654" spans="1:9" x14ac:dyDescent="0.35">
      <c r="A9654">
        <v>2238266</v>
      </c>
      <c r="B9654" t="s">
        <v>21273</v>
      </c>
      <c r="C9654" t="s">
        <v>8546</v>
      </c>
      <c r="D9654" t="s">
        <v>21274</v>
      </c>
      <c r="E9654" t="s">
        <v>2782</v>
      </c>
      <c r="F9654" t="s">
        <v>516</v>
      </c>
      <c r="G9654" t="str">
        <f>TRIM(IF(LEFT(Table1[[#This Row],[BrandName]],1) = "(", MID(Table1[[#This Row],[BrandName]], SEARCH(")", Table1[[#This Row],[BrandName]])+1,100),""))</f>
        <v/>
      </c>
      <c r="H9654" t="str">
        <f>IF(
     ISNUMBER(
                        SEARCH("(",Table1[[#This Row],[BrandName]])),
                        LEFT(Table1[[#This Row],[BrandName]],SEARCH("(",Table1[[#This Row],[BrandName]])-1),"")</f>
        <v/>
      </c>
      <c r="I9654" t="str">
        <f>TRIM(IF(Table1[[#This Row],[Column2]]&lt;&gt;"",Table1[[#This Row],[Column2]], IF(Table1[[#This Row],[Later Paran]]&lt;&gt;"",Table1[[#This Row],[Later Paran]],Table1[[#This Row],[BrandName]])))</f>
        <v>Anti-Perspirant Roll-On</v>
      </c>
    </row>
    <row r="9655" spans="1:9" x14ac:dyDescent="0.35">
      <c r="A9655">
        <v>2238267</v>
      </c>
      <c r="B9655" t="s">
        <v>21275</v>
      </c>
      <c r="C9655" t="s">
        <v>21276</v>
      </c>
      <c r="D9655" t="s">
        <v>35076</v>
      </c>
      <c r="E9655" t="s">
        <v>18644</v>
      </c>
      <c r="F9655" t="s">
        <v>3097</v>
      </c>
      <c r="G9655" t="str">
        <f>TRIM(IF(LEFT(Table1[[#This Row],[BrandName]],1) = "(", MID(Table1[[#This Row],[BrandName]], SEARCH(")", Table1[[#This Row],[BrandName]])+1,100),""))</f>
        <v/>
      </c>
      <c r="H9655" t="str">
        <f>IF(
     ISNUMBER(
                        SEARCH("(",Table1[[#This Row],[BrandName]])),
                        LEFT(Table1[[#This Row],[BrandName]],SEARCH("(",Table1[[#This Row],[BrandName]])-1),"")</f>
        <v/>
      </c>
      <c r="I9655" t="str">
        <f>TRIM(IF(Table1[[#This Row],[Column2]]&lt;&gt;"",Table1[[#This Row],[Column2]], IF(Table1[[#This Row],[Later Paran]]&lt;&gt;"",Table1[[#This Row],[Later Paran]],Table1[[#This Row],[BrandName]])))</f>
        <v>Avon Moisture Therapy Moisturizing Lip Treatment</v>
      </c>
    </row>
    <row r="9656" spans="1:9" x14ac:dyDescent="0.35">
      <c r="A9656">
        <v>2238268</v>
      </c>
      <c r="B9656" t="s">
        <v>21277</v>
      </c>
      <c r="C9656" t="s">
        <v>3966</v>
      </c>
      <c r="D9656" t="s">
        <v>21278</v>
      </c>
      <c r="E9656" t="s">
        <v>21279</v>
      </c>
      <c r="F9656" t="s">
        <v>516</v>
      </c>
      <c r="G9656" t="str">
        <f>TRIM(IF(LEFT(Table1[[#This Row],[BrandName]],1) = "(", MID(Table1[[#This Row],[BrandName]], SEARCH(")", Table1[[#This Row],[BrandName]])+1,100),""))</f>
        <v/>
      </c>
      <c r="H9656" t="str">
        <f>IF(
     ISNUMBER(
                        SEARCH("(",Table1[[#This Row],[BrandName]])),
                        LEFT(Table1[[#This Row],[BrandName]],SEARCH("(",Table1[[#This Row],[BrandName]])-1),"")</f>
        <v/>
      </c>
      <c r="I9656" t="str">
        <f>TRIM(IF(Table1[[#This Row],[Column2]]&lt;&gt;"",Table1[[#This Row],[Column2]], IF(Table1[[#This Row],[Later Paran]]&lt;&gt;"",Table1[[#This Row],[Later Paran]],Table1[[#This Row],[BrandName]])))</f>
        <v>Avon Clear Finish Oil-Free Foundation</v>
      </c>
    </row>
    <row r="9657" spans="1:9" x14ac:dyDescent="0.35">
      <c r="A9657">
        <v>2238269</v>
      </c>
      <c r="B9657" t="s">
        <v>21280</v>
      </c>
      <c r="C9657" t="s">
        <v>16019</v>
      </c>
      <c r="D9657" t="s">
        <v>35077</v>
      </c>
      <c r="E9657" t="s">
        <v>21281</v>
      </c>
      <c r="F9657" t="s">
        <v>516</v>
      </c>
      <c r="G9657" t="str">
        <f>TRIM(IF(LEFT(Table1[[#This Row],[BrandName]],1) = "(", MID(Table1[[#This Row],[BrandName]], SEARCH(")", Table1[[#This Row],[BrandName]])+1,100),""))</f>
        <v/>
      </c>
      <c r="H9657" t="str">
        <f>IF(
     ISNUMBER(
                        SEARCH("(",Table1[[#This Row],[BrandName]])),
                        LEFT(Table1[[#This Row],[BrandName]],SEARCH("(",Table1[[#This Row],[BrandName]])-1),"")</f>
        <v/>
      </c>
      <c r="I9657" t="str">
        <f>TRIM(IF(Table1[[#This Row],[Column2]]&lt;&gt;"",Table1[[#This Row],[Column2]], IF(Table1[[#This Row],[Later Paran]]&lt;&gt;"",Table1[[#This Row],[Later Paran]],Table1[[#This Row],[BrandName]])))</f>
        <v>Avon Perfect Wear Foundation,</v>
      </c>
    </row>
    <row r="9658" spans="1:9" x14ac:dyDescent="0.35">
      <c r="A9658">
        <v>2238274</v>
      </c>
      <c r="B9658" t="s">
        <v>21282</v>
      </c>
      <c r="C9658" t="s">
        <v>18190</v>
      </c>
      <c r="D9658" t="s">
        <v>36040</v>
      </c>
      <c r="E9658" t="s">
        <v>9985</v>
      </c>
      <c r="F9658" t="s">
        <v>44</v>
      </c>
      <c r="G9658" t="str">
        <f>TRIM(IF(LEFT(Table1[[#This Row],[BrandName]],1) = "(", MID(Table1[[#This Row],[BrandName]], SEARCH(")", Table1[[#This Row],[BrandName]])+1,100),""))</f>
        <v/>
      </c>
      <c r="H9658" t="str">
        <f>IF(
     ISNUMBER(
                        SEARCH("(",Table1[[#This Row],[BrandName]])),
                        LEFT(Table1[[#This Row],[BrandName]],SEARCH("(",Table1[[#This Row],[BrandName]])-1),"")</f>
        <v/>
      </c>
      <c r="I9658" t="str">
        <f>TRIM(IF(Table1[[#This Row],[Column2]]&lt;&gt;"",Table1[[#This Row],[Column2]], IF(Table1[[#This Row],[Later Paran]]&lt;&gt;"",Table1[[#This Row],[Later Paran]],Table1[[#This Row],[BrandName]])))</f>
        <v>Ci-Calcium &amp; D</v>
      </c>
    </row>
    <row r="9659" spans="1:9" x14ac:dyDescent="0.35">
      <c r="A9659">
        <v>2238278</v>
      </c>
      <c r="B9659" t="s">
        <v>21283</v>
      </c>
      <c r="C9659" t="s">
        <v>4342</v>
      </c>
      <c r="D9659" t="s">
        <v>21284</v>
      </c>
      <c r="E9659" t="s">
        <v>21285</v>
      </c>
      <c r="F9659" t="s">
        <v>9</v>
      </c>
      <c r="G9659" t="str">
        <f>TRIM(IF(LEFT(Table1[[#This Row],[BrandName]],1) = "(", MID(Table1[[#This Row],[BrandName]], SEARCH(")", Table1[[#This Row],[BrandName]])+1,100),""))</f>
        <v/>
      </c>
      <c r="H9659" t="str">
        <f>IF(
     ISNUMBER(
                        SEARCH("(",Table1[[#This Row],[BrandName]])),
                        LEFT(Table1[[#This Row],[BrandName]],SEARCH("(",Table1[[#This Row],[BrandName]])-1),"")</f>
        <v/>
      </c>
      <c r="I9659" t="str">
        <f>TRIM(IF(Table1[[#This Row],[Column2]]&lt;&gt;"",Table1[[#This Row],[Column2]], IF(Table1[[#This Row],[Later Paran]]&lt;&gt;"",Table1[[#This Row],[Later Paran]],Table1[[#This Row],[BrandName]])))</f>
        <v>Super Cod Liver Oil</v>
      </c>
    </row>
    <row r="9660" spans="1:9" x14ac:dyDescent="0.35">
      <c r="A9660">
        <v>2238287</v>
      </c>
      <c r="B9660" t="s">
        <v>21286</v>
      </c>
      <c r="C9660" t="s">
        <v>21287</v>
      </c>
      <c r="D9660" t="s">
        <v>21288</v>
      </c>
      <c r="E9660" t="s">
        <v>21289</v>
      </c>
      <c r="F9660" t="s">
        <v>9</v>
      </c>
      <c r="G9660" t="str">
        <f>TRIM(IF(LEFT(Table1[[#This Row],[BrandName]],1) = "(", MID(Table1[[#This Row],[BrandName]], SEARCH(")", Table1[[#This Row],[BrandName]])+1,100),""))</f>
        <v/>
      </c>
      <c r="H9660" t="str">
        <f>IF(
     ISNUMBER(
                        SEARCH("(",Table1[[#This Row],[BrandName]])),
                        LEFT(Table1[[#This Row],[BrandName]],SEARCH("(",Table1[[#This Row],[BrandName]])-1),"")</f>
        <v/>
      </c>
      <c r="I9660" t="str">
        <f>TRIM(IF(Table1[[#This Row],[Column2]]&lt;&gt;"",Table1[[#This Row],[Column2]], IF(Table1[[#This Row],[Later Paran]]&lt;&gt;"",Table1[[#This Row],[Later Paran]],Table1[[#This Row],[BrandName]])))</f>
        <v>Methyl-Plex</v>
      </c>
    </row>
    <row r="9661" spans="1:9" x14ac:dyDescent="0.35">
      <c r="A9661">
        <v>2238289</v>
      </c>
      <c r="B9661" t="s">
        <v>21290</v>
      </c>
      <c r="C9661" t="s">
        <v>16019</v>
      </c>
      <c r="D9661" t="s">
        <v>32883</v>
      </c>
      <c r="E9661" t="s">
        <v>21291</v>
      </c>
      <c r="F9661" t="s">
        <v>125</v>
      </c>
      <c r="G9661" t="str">
        <f>TRIM(IF(LEFT(Table1[[#This Row],[BrandName]],1) = "(", MID(Table1[[#This Row],[BrandName]], SEARCH(")", Table1[[#This Row],[BrandName]])+1,100),""))</f>
        <v/>
      </c>
      <c r="H9661" t="str">
        <f>IF(
     ISNUMBER(
                        SEARCH("(",Table1[[#This Row],[BrandName]])),
                        LEFT(Table1[[#This Row],[BrandName]],SEARCH("(",Table1[[#This Row],[BrandName]])-1),"")</f>
        <v/>
      </c>
      <c r="I9661" t="str">
        <f>TRIM(IF(Table1[[#This Row],[Column2]]&lt;&gt;"",Table1[[#This Row],[Column2]], IF(Table1[[#This Row],[Later Paran]]&lt;&gt;"",Table1[[#This Row],[Later Paran]],Table1[[#This Row],[BrandName]])))</f>
        <v>Revlon New Complexionuid Makeup</v>
      </c>
    </row>
    <row r="9662" spans="1:9" x14ac:dyDescent="0.35">
      <c r="A9662">
        <v>2238299</v>
      </c>
      <c r="B9662" t="s">
        <v>21292</v>
      </c>
      <c r="C9662" t="s">
        <v>20224</v>
      </c>
      <c r="D9662" t="s">
        <v>21293</v>
      </c>
      <c r="E9662" t="s">
        <v>21294</v>
      </c>
      <c r="F9662" t="s">
        <v>9</v>
      </c>
      <c r="G9662" t="str">
        <f>TRIM(IF(LEFT(Table1[[#This Row],[BrandName]],1) = "(", MID(Table1[[#This Row],[BrandName]], SEARCH(")", Table1[[#This Row],[BrandName]])+1,100),""))</f>
        <v/>
      </c>
      <c r="H9662" t="str">
        <f>IF(
     ISNUMBER(
                        SEARCH("(",Table1[[#This Row],[BrandName]])),
                        LEFT(Table1[[#This Row],[BrandName]],SEARCH("(",Table1[[#This Row],[BrandName]])-1),"")</f>
        <v/>
      </c>
      <c r="I9662" t="str">
        <f>TRIM(IF(Table1[[#This Row],[Column2]]&lt;&gt;"",Table1[[#This Row],[Column2]], IF(Table1[[#This Row],[Later Paran]]&lt;&gt;"",Table1[[#This Row],[Later Paran]],Table1[[#This Row],[BrandName]])))</f>
        <v>Femidause</v>
      </c>
    </row>
    <row r="9663" spans="1:9" x14ac:dyDescent="0.35">
      <c r="A9663">
        <v>2238323</v>
      </c>
      <c r="B9663" t="s">
        <v>21295</v>
      </c>
      <c r="C9663" t="s">
        <v>4107</v>
      </c>
      <c r="D9663" t="s">
        <v>21296</v>
      </c>
      <c r="E9663" t="s">
        <v>2236</v>
      </c>
      <c r="F9663" t="s">
        <v>129</v>
      </c>
      <c r="G9663" t="str">
        <f>TRIM(IF(LEFT(Table1[[#This Row],[BrandName]],1) = "(", MID(Table1[[#This Row],[BrandName]], SEARCH(")", Table1[[#This Row],[BrandName]])+1,100),""))</f>
        <v/>
      </c>
      <c r="H9663" t="str">
        <f>IF(
     ISNUMBER(
                        SEARCH("(",Table1[[#This Row],[BrandName]])),
                        LEFT(Table1[[#This Row],[BrandName]],SEARCH("(",Table1[[#This Row],[BrandName]])-1),"")</f>
        <v/>
      </c>
      <c r="I9663" t="str">
        <f>TRIM(IF(Table1[[#This Row],[Column2]]&lt;&gt;"",Table1[[#This Row],[Column2]], IF(Table1[[#This Row],[Later Paran]]&lt;&gt;"",Table1[[#This Row],[Later Paran]],Table1[[#This Row],[BrandName]])))</f>
        <v>Out Of Africa Dry Conditioner</v>
      </c>
    </row>
    <row r="9664" spans="1:9" x14ac:dyDescent="0.35">
      <c r="A9664">
        <v>2238337</v>
      </c>
      <c r="B9664" t="s">
        <v>21297</v>
      </c>
      <c r="C9664" t="s">
        <v>15202</v>
      </c>
      <c r="D9664" t="s">
        <v>15203</v>
      </c>
      <c r="E9664" t="s">
        <v>9661</v>
      </c>
      <c r="F9664" t="s">
        <v>318</v>
      </c>
      <c r="G9664" t="str">
        <f>TRIM(IF(LEFT(Table1[[#This Row],[BrandName]],1) = "(", MID(Table1[[#This Row],[BrandName]], SEARCH(")", Table1[[#This Row],[BrandName]])+1,100),""))</f>
        <v/>
      </c>
      <c r="H9664" t="str">
        <f>IF(
     ISNUMBER(
                        SEARCH("(",Table1[[#This Row],[BrandName]])),
                        LEFT(Table1[[#This Row],[BrandName]],SEARCH("(",Table1[[#This Row],[BrandName]])-1),"")</f>
        <v/>
      </c>
      <c r="I9664" t="str">
        <f>TRIM(IF(Table1[[#This Row],[Column2]]&lt;&gt;"",Table1[[#This Row],[Column2]], IF(Table1[[#This Row],[Later Paran]]&lt;&gt;"",Table1[[#This Row],[Later Paran]],Table1[[#This Row],[BrandName]])))</f>
        <v>Reactine</v>
      </c>
    </row>
    <row r="9665" spans="1:9" x14ac:dyDescent="0.35">
      <c r="A9665">
        <v>2238346</v>
      </c>
      <c r="B9665" t="s">
        <v>21298</v>
      </c>
      <c r="C9665" t="s">
        <v>21299</v>
      </c>
      <c r="D9665" t="s">
        <v>21300</v>
      </c>
      <c r="E9665" t="s">
        <v>21301</v>
      </c>
      <c r="F9665" t="s">
        <v>9</v>
      </c>
      <c r="G9665" t="str">
        <f>TRIM(IF(LEFT(Table1[[#This Row],[BrandName]],1) = "(", MID(Table1[[#This Row],[BrandName]], SEARCH(")", Table1[[#This Row],[BrandName]])+1,100),""))</f>
        <v/>
      </c>
      <c r="H9665" t="str">
        <f>IF(
     ISNUMBER(
                        SEARCH("(",Table1[[#This Row],[BrandName]])),
                        LEFT(Table1[[#This Row],[BrandName]],SEARCH("(",Table1[[#This Row],[BrandName]])-1),"")</f>
        <v/>
      </c>
      <c r="I9665" t="str">
        <f>TRIM(IF(Table1[[#This Row],[Column2]]&lt;&gt;"",Table1[[#This Row],[Column2]], IF(Table1[[#This Row],[Later Paran]]&lt;&gt;"",Table1[[#This Row],[Later Paran]],Table1[[#This Row],[BrandName]])))</f>
        <v>Liv-A</v>
      </c>
    </row>
    <row r="9666" spans="1:9" x14ac:dyDescent="0.35">
      <c r="A9666">
        <v>2238348</v>
      </c>
      <c r="B9666" t="s">
        <v>21302</v>
      </c>
      <c r="C9666" t="s">
        <v>21303</v>
      </c>
      <c r="D9666" t="s">
        <v>21304</v>
      </c>
      <c r="E9666" t="s">
        <v>21305</v>
      </c>
      <c r="F9666" t="s">
        <v>21306</v>
      </c>
      <c r="G9666" t="str">
        <f>TRIM(IF(LEFT(Table1[[#This Row],[BrandName]],1) = "(", MID(Table1[[#This Row],[BrandName]], SEARCH(")", Table1[[#This Row],[BrandName]])+1,100),""))</f>
        <v/>
      </c>
      <c r="H9666" t="str">
        <f>IF(
     ISNUMBER(
                        SEARCH("(",Table1[[#This Row],[BrandName]])),
                        LEFT(Table1[[#This Row],[BrandName]],SEARCH("(",Table1[[#This Row],[BrandName]])-1),"")</f>
        <v/>
      </c>
      <c r="I9666" t="str">
        <f>TRIM(IF(Table1[[#This Row],[Column2]]&lt;&gt;"",Table1[[#This Row],[Column2]], IF(Table1[[#This Row],[Later Paran]]&lt;&gt;"",Table1[[#This Row],[Later Paran]],Table1[[#This Row],[BrandName]])))</f>
        <v>Rescriptor</v>
      </c>
    </row>
    <row r="9667" spans="1:9" x14ac:dyDescent="0.35">
      <c r="A9667">
        <v>2238352</v>
      </c>
      <c r="B9667" t="s">
        <v>21307</v>
      </c>
      <c r="C9667" t="s">
        <v>21308</v>
      </c>
      <c r="D9667" t="s">
        <v>35766</v>
      </c>
      <c r="E9667" t="s">
        <v>21309</v>
      </c>
      <c r="F9667" t="s">
        <v>9</v>
      </c>
      <c r="G9667" t="str">
        <f>TRIM(IF(LEFT(Table1[[#This Row],[BrandName]],1) = "(", MID(Table1[[#This Row],[BrandName]], SEARCH(")", Table1[[#This Row],[BrandName]])+1,100),""))</f>
        <v/>
      </c>
      <c r="H9667" t="str">
        <f>IF(
     ISNUMBER(
                        SEARCH("(",Table1[[#This Row],[BrandName]])),
                        LEFT(Table1[[#This Row],[BrandName]],SEARCH("(",Table1[[#This Row],[BrandName]])-1),"")</f>
        <v/>
      </c>
      <c r="I9667" t="str">
        <f>TRIM(IF(Table1[[#This Row],[Column2]]&lt;&gt;"",Table1[[#This Row],[Column2]], IF(Table1[[#This Row],[Later Paran]]&lt;&gt;"",Table1[[#This Row],[Later Paran]],Table1[[#This Row],[BrandName]])))</f>
        <v>Cal/MagPlex</v>
      </c>
    </row>
    <row r="9668" spans="1:9" x14ac:dyDescent="0.35">
      <c r="A9668">
        <v>2238353</v>
      </c>
      <c r="B9668" t="s">
        <v>21310</v>
      </c>
      <c r="C9668" t="s">
        <v>21311</v>
      </c>
      <c r="D9668" t="s">
        <v>35558</v>
      </c>
      <c r="E9668" t="s">
        <v>21312</v>
      </c>
      <c r="F9668" t="s">
        <v>44</v>
      </c>
      <c r="G9668" t="str">
        <f>TRIM(IF(LEFT(Table1[[#This Row],[BrandName]],1) = "(", MID(Table1[[#This Row],[BrandName]], SEARCH(")", Table1[[#This Row],[BrandName]])+1,100),""))</f>
        <v/>
      </c>
      <c r="H9668" t="str">
        <f>IF(
     ISNUMBER(
                        SEARCH("(",Table1[[#This Row],[BrandName]])),
                        LEFT(Table1[[#This Row],[BrandName]],SEARCH("(",Table1[[#This Row],[BrandName]])-1),"")</f>
        <v/>
      </c>
      <c r="I9668" t="str">
        <f>TRIM(IF(Table1[[#This Row],[Column2]]&lt;&gt;"",Table1[[#This Row],[Column2]], IF(Table1[[#This Row],[Later Paran]]&lt;&gt;"",Table1[[#This Row],[Later Paran]],Table1[[#This Row],[BrandName]])))</f>
        <v>Synergistic Zinc &amp; Copper Plus Beta Carotene</v>
      </c>
    </row>
    <row r="9669" spans="1:9" x14ac:dyDescent="0.35">
      <c r="A9669">
        <v>2238357</v>
      </c>
      <c r="B9669" t="s">
        <v>21313</v>
      </c>
      <c r="C9669" t="s">
        <v>6233</v>
      </c>
      <c r="D9669" t="s">
        <v>1062</v>
      </c>
      <c r="E9669" t="s">
        <v>411</v>
      </c>
      <c r="F9669" t="s">
        <v>44</v>
      </c>
      <c r="G9669" t="str">
        <f>TRIM(IF(LEFT(Table1[[#This Row],[BrandName]],1) = "(", MID(Table1[[#This Row],[BrandName]], SEARCH(")", Table1[[#This Row],[BrandName]])+1,100),""))</f>
        <v/>
      </c>
      <c r="H9669" t="str">
        <f>IF(
     ISNUMBER(
                        SEARCH("(",Table1[[#This Row],[BrandName]])),
                        LEFT(Table1[[#This Row],[BrandName]],SEARCH("(",Table1[[#This Row],[BrandName]])-1),"")</f>
        <v/>
      </c>
      <c r="I9669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9670" spans="1:9" x14ac:dyDescent="0.35">
      <c r="A9670">
        <v>2238364</v>
      </c>
      <c r="B9670" t="s">
        <v>21314</v>
      </c>
      <c r="C9670" t="s">
        <v>21314</v>
      </c>
      <c r="D9670" t="s">
        <v>21315</v>
      </c>
      <c r="F9670" t="s">
        <v>19</v>
      </c>
      <c r="G9670" t="str">
        <f>TRIM(IF(LEFT(Table1[[#This Row],[BrandName]],1) = "(", MID(Table1[[#This Row],[BrandName]], SEARCH(")", Table1[[#This Row],[BrandName]])+1,100),""))</f>
        <v/>
      </c>
      <c r="H9670" t="str">
        <f>IF(
     ISNUMBER(
                        SEARCH("(",Table1[[#This Row],[BrandName]])),
                        LEFT(Table1[[#This Row],[BrandName]],SEARCH("(",Table1[[#This Row],[BrandName]])-1),"")</f>
        <v/>
      </c>
      <c r="I9670" t="str">
        <f>TRIM(IF(Table1[[#This Row],[Column2]]&lt;&gt;"",Table1[[#This Row],[Column2]], IF(Table1[[#This Row],[Later Paran]]&lt;&gt;"",Table1[[#This Row],[Later Paran]],Table1[[#This Row],[BrandName]])))</f>
        <v>Care Day Cream With Uv-Protection</v>
      </c>
    </row>
    <row r="9671" spans="1:9" x14ac:dyDescent="0.35">
      <c r="A9671">
        <v>2238368</v>
      </c>
      <c r="B9671" t="s">
        <v>21316</v>
      </c>
      <c r="C9671" t="s">
        <v>7650</v>
      </c>
      <c r="D9671" t="s">
        <v>21317</v>
      </c>
      <c r="E9671" t="s">
        <v>4116</v>
      </c>
      <c r="F9671" t="s">
        <v>29</v>
      </c>
      <c r="G9671" t="str">
        <f>TRIM(IF(LEFT(Table1[[#This Row],[BrandName]],1) = "(", MID(Table1[[#This Row],[BrandName]], SEARCH(")", Table1[[#This Row],[BrandName]])+1,100),""))</f>
        <v/>
      </c>
      <c r="H9671" t="str">
        <f>IF(
     ISNUMBER(
                        SEARCH("(",Table1[[#This Row],[BrandName]])),
                        LEFT(Table1[[#This Row],[BrandName]],SEARCH("(",Table1[[#This Row],[BrandName]])-1),"")</f>
        <v/>
      </c>
      <c r="I9671" t="str">
        <f>TRIM(IF(Table1[[#This Row],[Column2]]&lt;&gt;"",Table1[[#This Row],[Column2]], IF(Table1[[#This Row],[Later Paran]]&lt;&gt;"",Table1[[#This Row],[Later Paran]],Table1[[#This Row],[BrandName]])))</f>
        <v>Epiject I.V.</v>
      </c>
    </row>
    <row r="9672" spans="1:9" x14ac:dyDescent="0.35">
      <c r="A9672">
        <v>2238371</v>
      </c>
      <c r="B9672" t="s">
        <v>21318</v>
      </c>
      <c r="C9672" t="s">
        <v>21319</v>
      </c>
      <c r="D9672" t="s">
        <v>21320</v>
      </c>
      <c r="E9672" t="s">
        <v>5929</v>
      </c>
      <c r="F9672" t="s">
        <v>9</v>
      </c>
      <c r="G9672" t="str">
        <f>TRIM(IF(LEFT(Table1[[#This Row],[BrandName]],1) = "(", MID(Table1[[#This Row],[BrandName]], SEARCH(")", Table1[[#This Row],[BrandName]])+1,100),""))</f>
        <v/>
      </c>
      <c r="H9672" t="str">
        <f>IF(
     ISNUMBER(
                        SEARCH("(",Table1[[#This Row],[BrandName]])),
                        LEFT(Table1[[#This Row],[BrandName]],SEARCH("(",Table1[[#This Row],[BrandName]])-1),"")</f>
        <v/>
      </c>
      <c r="I9672" t="str">
        <f>TRIM(IF(Table1[[#This Row],[Column2]]&lt;&gt;"",Table1[[#This Row],[Column2]], IF(Table1[[#This Row],[Later Paran]]&lt;&gt;"",Table1[[#This Row],[Later Paran]],Table1[[#This Row],[BrandName]])))</f>
        <v>Eyebright Herb Extract</v>
      </c>
    </row>
    <row r="9673" spans="1:9" x14ac:dyDescent="0.35">
      <c r="A9673">
        <v>2238374</v>
      </c>
      <c r="B9673" t="s">
        <v>21321</v>
      </c>
      <c r="C9673" t="s">
        <v>21321</v>
      </c>
      <c r="D9673" t="s">
        <v>34406</v>
      </c>
      <c r="F9673" t="s">
        <v>44</v>
      </c>
      <c r="G9673" t="str">
        <f>TRIM(IF(LEFT(Table1[[#This Row],[BrandName]],1) = "(", MID(Table1[[#This Row],[BrandName]], SEARCH(")", Table1[[#This Row],[BrandName]])+1,100),""))</f>
        <v/>
      </c>
      <c r="H9673" t="str">
        <f>IF(
     ISNUMBER(
                        SEARCH("(",Table1[[#This Row],[BrandName]])),
                        LEFT(Table1[[#This Row],[BrandName]],SEARCH("(",Table1[[#This Row],[BrandName]])-1),"")</f>
        <v/>
      </c>
      <c r="I9673" t="str">
        <f>TRIM(IF(Table1[[#This Row],[Column2]]&lt;&gt;"",Table1[[#This Row],[Column2]], IF(Table1[[#This Row],[Later Paran]]&lt;&gt;"",Table1[[#This Row],[Later Paran]],Table1[[#This Row],[BrandName]])))</f>
        <v>Mega-Zyme Pancreatinlets With Proteolytic Enzymes</v>
      </c>
    </row>
    <row r="9674" spans="1:9" x14ac:dyDescent="0.35">
      <c r="A9674">
        <v>2238378</v>
      </c>
      <c r="B9674" t="s">
        <v>21322</v>
      </c>
      <c r="C9674" t="s">
        <v>20786</v>
      </c>
      <c r="D9674" t="s">
        <v>21323</v>
      </c>
      <c r="E9674" t="s">
        <v>13057</v>
      </c>
      <c r="F9674" t="s">
        <v>2462</v>
      </c>
      <c r="G9674" t="str">
        <f>TRIM(IF(LEFT(Table1[[#This Row],[BrandName]],1) = "(", MID(Table1[[#This Row],[BrandName]], SEARCH(")", Table1[[#This Row],[BrandName]])+1,100),""))</f>
        <v/>
      </c>
      <c r="H9674" t="str">
        <f>IF(
     ISNUMBER(
                        SEARCH("(",Table1[[#This Row],[BrandName]])),
                        LEFT(Table1[[#This Row],[BrandName]],SEARCH("(",Table1[[#This Row],[BrandName]])-1),"")</f>
        <v/>
      </c>
      <c r="I9674" t="str">
        <f>TRIM(IF(Table1[[#This Row],[Column2]]&lt;&gt;"",Table1[[#This Row],[Column2]], IF(Table1[[#This Row],[Later Paran]]&lt;&gt;"",Table1[[#This Row],[Later Paran]],Table1[[#This Row],[BrandName]])))</f>
        <v>Zinc Lozenge With Vitamin C</v>
      </c>
    </row>
    <row r="9675" spans="1:9" x14ac:dyDescent="0.35">
      <c r="A9675">
        <v>2238381</v>
      </c>
      <c r="B9675" t="s">
        <v>21324</v>
      </c>
      <c r="C9675" t="s">
        <v>21325</v>
      </c>
      <c r="D9675" t="s">
        <v>21326</v>
      </c>
      <c r="E9675" t="s">
        <v>7839</v>
      </c>
      <c r="F9675" t="s">
        <v>44</v>
      </c>
      <c r="G9675" t="str">
        <f>TRIM(IF(LEFT(Table1[[#This Row],[BrandName]],1) = "(", MID(Table1[[#This Row],[BrandName]], SEARCH(")", Table1[[#This Row],[BrandName]])+1,100),""))</f>
        <v/>
      </c>
      <c r="H9675" t="str">
        <f>IF(
     ISNUMBER(
                        SEARCH("(",Table1[[#This Row],[BrandName]])),
                        LEFT(Table1[[#This Row],[BrandName]],SEARCH("(",Table1[[#This Row],[BrandName]])-1),"")</f>
        <v/>
      </c>
      <c r="I9675" t="str">
        <f>TRIM(IF(Table1[[#This Row],[Column2]]&lt;&gt;"",Table1[[#This Row],[Column2]], IF(Table1[[#This Row],[Later Paran]]&lt;&gt;"",Table1[[#This Row],[Later Paran]],Table1[[#This Row],[BrandName]])))</f>
        <v>Vitamin/Mineral Supplement</v>
      </c>
    </row>
    <row r="9676" spans="1:9" x14ac:dyDescent="0.35">
      <c r="A9676">
        <v>2238385</v>
      </c>
      <c r="B9676" t="s">
        <v>21327</v>
      </c>
      <c r="C9676" t="s">
        <v>4272</v>
      </c>
      <c r="D9676" t="s">
        <v>21328</v>
      </c>
      <c r="E9676" t="s">
        <v>6504</v>
      </c>
      <c r="F9676" t="s">
        <v>516</v>
      </c>
      <c r="G9676" t="str">
        <f>TRIM(IF(LEFT(Table1[[#This Row],[BrandName]],1) = "(", MID(Table1[[#This Row],[BrandName]], SEARCH(")", Table1[[#This Row],[BrandName]])+1,100),""))</f>
        <v/>
      </c>
      <c r="H9676" t="str">
        <f>IF(
     ISNUMBER(
                        SEARCH("(",Table1[[#This Row],[BrandName]])),
                        LEFT(Table1[[#This Row],[BrandName]],SEARCH("(",Table1[[#This Row],[BrandName]])-1),"")</f>
        <v/>
      </c>
      <c r="I9676" t="str">
        <f>TRIM(IF(Table1[[#This Row],[Column2]]&lt;&gt;"",Table1[[#This Row],[Column2]], IF(Table1[[#This Row],[Later Paran]]&lt;&gt;"",Table1[[#This Row],[Later Paran]],Table1[[#This Row],[BrandName]])))</f>
        <v>Ease Pain Away Analgesic Roll-On Lotion</v>
      </c>
    </row>
    <row r="9677" spans="1:9" x14ac:dyDescent="0.35">
      <c r="A9677">
        <v>2238387</v>
      </c>
      <c r="B9677" t="s">
        <v>21329</v>
      </c>
      <c r="C9677" t="s">
        <v>13276</v>
      </c>
      <c r="D9677" t="s">
        <v>32444</v>
      </c>
      <c r="E9677" t="s">
        <v>7040</v>
      </c>
      <c r="F9677" t="s">
        <v>9</v>
      </c>
      <c r="G9677" t="str">
        <f>TRIM(IF(LEFT(Table1[[#This Row],[BrandName]],1) = "(", MID(Table1[[#This Row],[BrandName]], SEARCH(")", Table1[[#This Row],[BrandName]])+1,100),""))</f>
        <v/>
      </c>
      <c r="H9677" t="str">
        <f>IF(
     ISNUMBER(
                        SEARCH("(",Table1[[#This Row],[BrandName]])),
                        LEFT(Table1[[#This Row],[BrandName]],SEARCH("(",Table1[[#This Row],[BrandName]])-1),"")</f>
        <v/>
      </c>
      <c r="I9677" t="str">
        <f>TRIM(IF(Table1[[#This Row],[Column2]]&lt;&gt;"",Table1[[#This Row],[Column2]], IF(Table1[[#This Row],[Later Paran]]&lt;&gt;"",Table1[[#This Row],[Later Paran]],Table1[[#This Row],[BrandName]])))</f>
        <v>Coenzyme Q10sules</v>
      </c>
    </row>
    <row r="9678" spans="1:9" x14ac:dyDescent="0.35">
      <c r="A9678">
        <v>2238388</v>
      </c>
      <c r="B9678" t="s">
        <v>21330</v>
      </c>
      <c r="C9678" t="s">
        <v>21330</v>
      </c>
      <c r="D9678" t="s">
        <v>21331</v>
      </c>
      <c r="F9678" t="s">
        <v>40</v>
      </c>
      <c r="G9678" t="str">
        <f>TRIM(IF(LEFT(Table1[[#This Row],[BrandName]],1) = "(", MID(Table1[[#This Row],[BrandName]], SEARCH(")", Table1[[#This Row],[BrandName]])+1,100),""))</f>
        <v/>
      </c>
      <c r="H9678" t="str">
        <f>IF(
     ISNUMBER(
                        SEARCH("(",Table1[[#This Row],[BrandName]])),
                        LEFT(Table1[[#This Row],[BrandName]],SEARCH("(",Table1[[#This Row],[BrandName]])-1),"")</f>
        <v/>
      </c>
      <c r="I9678" t="str">
        <f>TRIM(IF(Table1[[#This Row],[Column2]]&lt;&gt;"",Table1[[#This Row],[Column2]], IF(Table1[[#This Row],[Later Paran]]&lt;&gt;"",Table1[[#This Row],[Later Paran]],Table1[[#This Row],[BrandName]])))</f>
        <v>Maalox Hrf Suspension</v>
      </c>
    </row>
    <row r="9679" spans="1:9" x14ac:dyDescent="0.35">
      <c r="A9679">
        <v>2238389</v>
      </c>
      <c r="B9679" t="s">
        <v>21332</v>
      </c>
      <c r="C9679" t="s">
        <v>21333</v>
      </c>
      <c r="D9679" t="s">
        <v>21334</v>
      </c>
      <c r="E9679" t="s">
        <v>6477</v>
      </c>
      <c r="F9679" t="s">
        <v>29</v>
      </c>
      <c r="G9679" t="str">
        <f>TRIM(IF(LEFT(Table1[[#This Row],[BrandName]],1) = "(", MID(Table1[[#This Row],[BrandName]], SEARCH(")", Table1[[#This Row],[BrandName]])+1,100),""))</f>
        <v/>
      </c>
      <c r="H9679" t="str">
        <f>IF(
     ISNUMBER(
                        SEARCH("(",Table1[[#This Row],[BrandName]])),
                        LEFT(Table1[[#This Row],[BrandName]],SEARCH("(",Table1[[#This Row],[BrandName]])-1),"")</f>
        <v/>
      </c>
      <c r="I9679" t="str">
        <f>TRIM(IF(Table1[[#This Row],[Column2]]&lt;&gt;"",Table1[[#This Row],[Column2]], IF(Table1[[#This Row],[Later Paran]]&lt;&gt;"",Table1[[#This Row],[Later Paran]],Table1[[#This Row],[BrandName]])))</f>
        <v>Caelyx</v>
      </c>
    </row>
    <row r="9680" spans="1:9" x14ac:dyDescent="0.35">
      <c r="A9680">
        <v>2238391</v>
      </c>
      <c r="B9680" t="s">
        <v>21335</v>
      </c>
      <c r="C9680" t="s">
        <v>18822</v>
      </c>
      <c r="D9680" t="s">
        <v>14581</v>
      </c>
      <c r="E9680" t="s">
        <v>19381</v>
      </c>
      <c r="F9680" t="s">
        <v>583</v>
      </c>
      <c r="G9680" t="str">
        <f>TRIM(IF(LEFT(Table1[[#This Row],[BrandName]],1) = "(", MID(Table1[[#This Row],[BrandName]], SEARCH(")", Table1[[#This Row],[BrandName]])+1,100),""))</f>
        <v/>
      </c>
      <c r="H9680" t="str">
        <f>IF(
     ISNUMBER(
                        SEARCH("(",Table1[[#This Row],[BrandName]])),
                        LEFT(Table1[[#This Row],[BrandName]],SEARCH("(",Table1[[#This Row],[BrandName]])-1),"")</f>
        <v/>
      </c>
      <c r="I9680" t="str">
        <f>TRIM(IF(Table1[[#This Row],[Column2]]&lt;&gt;"",Table1[[#This Row],[Column2]], IF(Table1[[#This Row],[Later Paran]]&lt;&gt;"",Table1[[#This Row],[Later Paran]],Table1[[#This Row],[BrandName]])))</f>
        <v>Losec</v>
      </c>
    </row>
    <row r="9681" spans="1:9" x14ac:dyDescent="0.35">
      <c r="A9681">
        <v>2238397</v>
      </c>
      <c r="B9681" t="s">
        <v>21336</v>
      </c>
      <c r="C9681" t="s">
        <v>6362</v>
      </c>
      <c r="D9681" t="s">
        <v>21337</v>
      </c>
      <c r="E9681" t="s">
        <v>415</v>
      </c>
      <c r="F9681" t="s">
        <v>44</v>
      </c>
      <c r="G9681" t="str">
        <f>TRIM(IF(LEFT(Table1[[#This Row],[BrandName]],1) = "(", MID(Table1[[#This Row],[BrandName]], SEARCH(")", Table1[[#This Row],[BrandName]])+1,100),""))</f>
        <v/>
      </c>
      <c r="H9681" t="str">
        <f>IF(
     ISNUMBER(
                        SEARCH("(",Table1[[#This Row],[BrandName]])),
                        LEFT(Table1[[#This Row],[BrandName]],SEARCH("(",Table1[[#This Row],[BrandName]])-1),"")</f>
        <v/>
      </c>
      <c r="I9681" t="str">
        <f>TRIM(IF(Table1[[#This Row],[Column2]]&lt;&gt;"",Table1[[#This Row],[Column2]], IF(Table1[[#This Row],[Later Paran]]&lt;&gt;"",Table1[[#This Row],[Later Paran]],Table1[[#This Row],[BrandName]])))</f>
        <v>Manganese Chelated</v>
      </c>
    </row>
    <row r="9682" spans="1:9" x14ac:dyDescent="0.35">
      <c r="A9682">
        <v>2238398</v>
      </c>
      <c r="B9682" t="s">
        <v>21338</v>
      </c>
      <c r="C9682" t="s">
        <v>15920</v>
      </c>
      <c r="D9682" t="s">
        <v>21339</v>
      </c>
      <c r="E9682" t="s">
        <v>10805</v>
      </c>
      <c r="F9682" t="s">
        <v>19</v>
      </c>
      <c r="G9682" t="str">
        <f>TRIM(IF(LEFT(Table1[[#This Row],[BrandName]],1) = "(", MID(Table1[[#This Row],[BrandName]], SEARCH(")", Table1[[#This Row],[BrandName]])+1,100),""))</f>
        <v/>
      </c>
      <c r="H9682" t="str">
        <f>IF(
     ISNUMBER(
                        SEARCH("(",Table1[[#This Row],[BrandName]])),
                        LEFT(Table1[[#This Row],[BrandName]],SEARCH("(",Table1[[#This Row],[BrandName]])-1),"")</f>
        <v/>
      </c>
      <c r="I9682" t="str">
        <f>TRIM(IF(Table1[[#This Row],[Column2]]&lt;&gt;"",Table1[[#This Row],[Column2]], IF(Table1[[#This Row],[Later Paran]]&lt;&gt;"",Table1[[#This Row],[Later Paran]],Table1[[#This Row],[BrandName]])))</f>
        <v>Salon Direct Hand Cream</v>
      </c>
    </row>
    <row r="9683" spans="1:9" x14ac:dyDescent="0.35">
      <c r="A9683">
        <v>2238407</v>
      </c>
      <c r="B9683" t="s">
        <v>21340</v>
      </c>
      <c r="C9683" t="s">
        <v>4107</v>
      </c>
      <c r="D9683" t="s">
        <v>21341</v>
      </c>
      <c r="E9683" t="s">
        <v>8403</v>
      </c>
      <c r="F9683" t="s">
        <v>137</v>
      </c>
      <c r="G9683" t="str">
        <f>TRIM(IF(LEFT(Table1[[#This Row],[BrandName]],1) = "(", MID(Table1[[#This Row],[BrandName]], SEARCH(")", Table1[[#This Row],[BrandName]])+1,100),""))</f>
        <v/>
      </c>
      <c r="H9683" t="str">
        <f>IF(
     ISNUMBER(
                        SEARCH("(",Table1[[#This Row],[BrandName]])),
                        LEFT(Table1[[#This Row],[BrandName]],SEARCH("(",Table1[[#This Row],[BrandName]])-1),"")</f>
        <v/>
      </c>
      <c r="I9683" t="str">
        <f>TRIM(IF(Table1[[#This Row],[Column2]]&lt;&gt;"",Table1[[#This Row],[Column2]], IF(Table1[[#This Row],[Later Paran]]&lt;&gt;"",Table1[[#This Row],[Later Paran]],Table1[[#This Row],[BrandName]])))</f>
        <v>Dermazinc Spray</v>
      </c>
    </row>
    <row r="9684" spans="1:9" x14ac:dyDescent="0.35">
      <c r="A9684">
        <v>2238409</v>
      </c>
      <c r="B9684" t="s">
        <v>21342</v>
      </c>
      <c r="C9684" t="s">
        <v>21180</v>
      </c>
      <c r="D9684" t="s">
        <v>35078</v>
      </c>
      <c r="E9684" t="s">
        <v>15546</v>
      </c>
      <c r="F9684" t="s">
        <v>516</v>
      </c>
      <c r="G9684" t="str">
        <f>TRIM(IF(LEFT(Table1[[#This Row],[BrandName]],1) = "(", MID(Table1[[#This Row],[BrandName]], SEARCH(")", Table1[[#This Row],[BrandName]])+1,100),""))</f>
        <v/>
      </c>
      <c r="H9684" t="str">
        <f>IF(
     ISNUMBER(
                        SEARCH("(",Table1[[#This Row],[BrandName]])),
                        LEFT(Table1[[#This Row],[BrandName]],SEARCH("(",Table1[[#This Row],[BrandName]])-1),"")</f>
        <v/>
      </c>
      <c r="I9684" t="str">
        <f>TRIM(IF(Table1[[#This Row],[Column2]]&lt;&gt;"",Table1[[#This Row],[Column2]], IF(Table1[[#This Row],[Later Paran]]&lt;&gt;"",Table1[[#This Row],[Later Paran]],Table1[[#This Row],[BrandName]])))</f>
        <v>Usana Sunblock Lotion</v>
      </c>
    </row>
    <row r="9685" spans="1:9" x14ac:dyDescent="0.35">
      <c r="A9685">
        <v>2238410</v>
      </c>
      <c r="B9685" t="s">
        <v>21343</v>
      </c>
      <c r="C9685" t="s">
        <v>21344</v>
      </c>
      <c r="D9685" t="s">
        <v>35078</v>
      </c>
      <c r="E9685" t="s">
        <v>14400</v>
      </c>
      <c r="F9685" t="s">
        <v>516</v>
      </c>
      <c r="G9685" t="str">
        <f>TRIM(IF(LEFT(Table1[[#This Row],[BrandName]],1) = "(", MID(Table1[[#This Row],[BrandName]], SEARCH(")", Table1[[#This Row],[BrandName]])+1,100),""))</f>
        <v/>
      </c>
      <c r="H9685" t="str">
        <f>IF(
     ISNUMBER(
                        SEARCH("(",Table1[[#This Row],[BrandName]])),
                        LEFT(Table1[[#This Row],[BrandName]],SEARCH("(",Table1[[#This Row],[BrandName]])-1),"")</f>
        <v/>
      </c>
      <c r="I9685" t="str">
        <f>TRIM(IF(Table1[[#This Row],[Column2]]&lt;&gt;"",Table1[[#This Row],[Column2]], IF(Table1[[#This Row],[Later Paran]]&lt;&gt;"",Table1[[#This Row],[Later Paran]],Table1[[#This Row],[BrandName]])))</f>
        <v>Usana Sunblock Lotion</v>
      </c>
    </row>
    <row r="9686" spans="1:9" x14ac:dyDescent="0.35">
      <c r="A9686">
        <v>2238411</v>
      </c>
      <c r="B9686" t="s">
        <v>21345</v>
      </c>
      <c r="C9686" t="s">
        <v>3631</v>
      </c>
      <c r="D9686" t="s">
        <v>21346</v>
      </c>
      <c r="E9686" t="s">
        <v>21347</v>
      </c>
      <c r="F9686" t="s">
        <v>4514</v>
      </c>
      <c r="G9686" t="str">
        <f>TRIM(IF(LEFT(Table1[[#This Row],[BrandName]],1) = "(", MID(Table1[[#This Row],[BrandName]], SEARCH(")", Table1[[#This Row],[BrandName]])+1,100),""))</f>
        <v/>
      </c>
      <c r="H9686" t="str">
        <f>IF(
     ISNUMBER(
                        SEARCH("(",Table1[[#This Row],[BrandName]])),
                        LEFT(Table1[[#This Row],[BrandName]],SEARCH("(",Table1[[#This Row],[BrandName]])-1),"")</f>
        <v/>
      </c>
      <c r="I9686" t="str">
        <f>TRIM(IF(Table1[[#This Row],[Column2]]&lt;&gt;"",Table1[[#This Row],[Column2]], IF(Table1[[#This Row],[Later Paran]]&lt;&gt;"",Table1[[#This Row],[Later Paran]],Table1[[#This Row],[BrandName]])))</f>
        <v>Purell Hand Sanitizer</v>
      </c>
    </row>
    <row r="9687" spans="1:9" x14ac:dyDescent="0.35">
      <c r="A9687">
        <v>2238413</v>
      </c>
      <c r="B9687" t="s">
        <v>21348</v>
      </c>
      <c r="C9687" t="s">
        <v>21348</v>
      </c>
      <c r="D9687" t="s">
        <v>35079</v>
      </c>
      <c r="F9687" t="s">
        <v>19</v>
      </c>
      <c r="G9687" t="str">
        <f>TRIM(IF(LEFT(Table1[[#This Row],[BrandName]],1) = "(", MID(Table1[[#This Row],[BrandName]], SEARCH(")", Table1[[#This Row],[BrandName]])+1,100),""))</f>
        <v/>
      </c>
      <c r="H9687" t="str">
        <f>IF(
     ISNUMBER(
                        SEARCH("(",Table1[[#This Row],[BrandName]])),
                        LEFT(Table1[[#This Row],[BrandName]],SEARCH("(",Table1[[#This Row],[BrandName]])-1),"")</f>
        <v/>
      </c>
      <c r="I9687" t="str">
        <f>TRIM(IF(Table1[[#This Row],[Column2]]&lt;&gt;"",Table1[[#This Row],[Column2]], IF(Table1[[#This Row],[Later Paran]]&lt;&gt;"",Table1[[#This Row],[Later Paran]],Table1[[#This Row],[BrandName]])))</f>
        <v>Featherlite Maximum Foundation</v>
      </c>
    </row>
    <row r="9688" spans="1:9" x14ac:dyDescent="0.35">
      <c r="A9688">
        <v>2238425</v>
      </c>
      <c r="B9688" t="s">
        <v>21349</v>
      </c>
      <c r="C9688" t="s">
        <v>21349</v>
      </c>
      <c r="D9688" t="s">
        <v>35080</v>
      </c>
      <c r="F9688" t="s">
        <v>137</v>
      </c>
      <c r="G9688" t="str">
        <f>TRIM(IF(LEFT(Table1[[#This Row],[BrandName]],1) = "(", MID(Table1[[#This Row],[BrandName]], SEARCH(")", Table1[[#This Row],[BrandName]])+1,100),""))</f>
        <v/>
      </c>
      <c r="H9688" t="str">
        <f>IF(
     ISNUMBER(
                        SEARCH("(",Table1[[#This Row],[BrandName]])),
                        LEFT(Table1[[#This Row],[BrandName]],SEARCH("(",Table1[[#This Row],[BrandName]])-1),"")</f>
        <v/>
      </c>
      <c r="I9688" t="str">
        <f>TRIM(IF(Table1[[#This Row],[Column2]]&lt;&gt;"",Table1[[#This Row],[Column2]], IF(Table1[[#This Row],[Later Paran]]&lt;&gt;"",Table1[[#This Row],[Later Paran]],Table1[[#This Row],[BrandName]])))</f>
        <v>Neutrogena Sunblock Spray</v>
      </c>
    </row>
    <row r="9689" spans="1:9" x14ac:dyDescent="0.35">
      <c r="A9689">
        <v>2238426</v>
      </c>
      <c r="B9689" t="s">
        <v>21350</v>
      </c>
      <c r="C9689" t="s">
        <v>21351</v>
      </c>
      <c r="D9689" t="s">
        <v>35081</v>
      </c>
      <c r="E9689" t="s">
        <v>21352</v>
      </c>
      <c r="F9689" t="s">
        <v>19</v>
      </c>
      <c r="G9689" t="str">
        <f>TRIM(IF(LEFT(Table1[[#This Row],[BrandName]],1) = "(", MID(Table1[[#This Row],[BrandName]], SEARCH(")", Table1[[#This Row],[BrandName]])+1,100),""))</f>
        <v/>
      </c>
      <c r="H9689" t="str">
        <f>IF(
     ISNUMBER(
                        SEARCH("(",Table1[[#This Row],[BrandName]])),
                        LEFT(Table1[[#This Row],[BrandName]],SEARCH("(",Table1[[#This Row],[BrandName]])-1),"")</f>
        <v/>
      </c>
      <c r="I9689" t="str">
        <f>TRIM(IF(Table1[[#This Row],[Column2]]&lt;&gt;"",Table1[[#This Row],[Column2]], IF(Table1[[#This Row],[Later Paran]]&lt;&gt;"",Table1[[#This Row],[Later Paran]],Table1[[#This Row],[BrandName]])))</f>
        <v>Neutrogena Sunblock Cream</v>
      </c>
    </row>
    <row r="9690" spans="1:9" x14ac:dyDescent="0.35">
      <c r="A9690">
        <v>2238437</v>
      </c>
      <c r="B9690" t="s">
        <v>21353</v>
      </c>
      <c r="C9690" t="s">
        <v>21353</v>
      </c>
      <c r="D9690" t="s">
        <v>21354</v>
      </c>
      <c r="F9690" t="s">
        <v>125</v>
      </c>
      <c r="G9690" t="str">
        <f>TRIM(IF(LEFT(Table1[[#This Row],[BrandName]],1) = "(", MID(Table1[[#This Row],[BrandName]], SEARCH(")", Table1[[#This Row],[BrandName]])+1,100),""))</f>
        <v/>
      </c>
      <c r="H9690" t="str">
        <f>IF(
     ISNUMBER(
                        SEARCH("(",Table1[[#This Row],[BrandName]])),
                        LEFT(Table1[[#This Row],[BrandName]],SEARCH("(",Table1[[#This Row],[BrandName]])-1),"")</f>
        <v/>
      </c>
      <c r="I9690" t="str">
        <f>TRIM(IF(Table1[[#This Row],[Column2]]&lt;&gt;"",Table1[[#This Row],[Column2]], IF(Table1[[#This Row],[Later Paran]]&lt;&gt;"",Table1[[#This Row],[Later Paran]],Table1[[#This Row],[BrandName]])))</f>
        <v>Tropicana Calcium And Vitamin C Supplement</v>
      </c>
    </row>
    <row r="9691" spans="1:9" x14ac:dyDescent="0.35">
      <c r="A9691">
        <v>2238441</v>
      </c>
      <c r="B9691" t="s">
        <v>21355</v>
      </c>
      <c r="C9691" t="s">
        <v>21100</v>
      </c>
      <c r="D9691" t="s">
        <v>21356</v>
      </c>
      <c r="E9691" t="s">
        <v>18428</v>
      </c>
      <c r="F9691" t="s">
        <v>5444</v>
      </c>
      <c r="G9691" t="str">
        <f>TRIM(IF(LEFT(Table1[[#This Row],[BrandName]],1) = "(", MID(Table1[[#This Row],[BrandName]], SEARCH(")", Table1[[#This Row],[BrandName]])+1,100),""))</f>
        <v/>
      </c>
      <c r="H9691" t="str">
        <f>IF(
     ISNUMBER(
                        SEARCH("(",Table1[[#This Row],[BrandName]])),
                        LEFT(Table1[[#This Row],[BrandName]],SEARCH("(",Table1[[#This Row],[BrandName]])-1),"")</f>
        <v/>
      </c>
      <c r="I9691" t="str">
        <f>TRIM(IF(Table1[[#This Row],[Column2]]&lt;&gt;"",Table1[[#This Row],[Column2]], IF(Table1[[#This Row],[Later Paran]]&lt;&gt;"",Table1[[#This Row],[Later Paran]],Table1[[#This Row],[BrandName]])))</f>
        <v>Zyban</v>
      </c>
    </row>
    <row r="9692" spans="1:9" x14ac:dyDescent="0.35">
      <c r="A9692">
        <v>2238453</v>
      </c>
      <c r="B9692" t="s">
        <v>21357</v>
      </c>
      <c r="C9692" t="s">
        <v>21358</v>
      </c>
      <c r="D9692" t="s">
        <v>21359</v>
      </c>
      <c r="E9692" t="s">
        <v>3660</v>
      </c>
      <c r="F9692" t="s">
        <v>44</v>
      </c>
      <c r="G9692" t="str">
        <f>TRIM(IF(LEFT(Table1[[#This Row],[BrandName]],1) = "(", MID(Table1[[#This Row],[BrandName]], SEARCH(")", Table1[[#This Row],[BrandName]])+1,100),""))</f>
        <v/>
      </c>
      <c r="H9692" t="str">
        <f>IF(
     ISNUMBER(
                        SEARCH("(",Table1[[#This Row],[BrandName]])),
                        LEFT(Table1[[#This Row],[BrandName]],SEARCH("(",Table1[[#This Row],[BrandName]])-1),"")</f>
        <v/>
      </c>
      <c r="I9692" t="str">
        <f>TRIM(IF(Table1[[#This Row],[Column2]]&lt;&gt;"",Table1[[#This Row],[Column2]], IF(Table1[[#This Row],[Later Paran]]&lt;&gt;"",Table1[[#This Row],[Later Paran]],Table1[[#This Row],[BrandName]])))</f>
        <v>Xeloda</v>
      </c>
    </row>
    <row r="9693" spans="1:9" x14ac:dyDescent="0.35">
      <c r="A9693">
        <v>2238454</v>
      </c>
      <c r="B9693" t="s">
        <v>21360</v>
      </c>
      <c r="C9693" t="s">
        <v>21358</v>
      </c>
      <c r="D9693" t="s">
        <v>21359</v>
      </c>
      <c r="E9693" t="s">
        <v>248</v>
      </c>
      <c r="F9693" t="s">
        <v>44</v>
      </c>
      <c r="G9693" t="str">
        <f>TRIM(IF(LEFT(Table1[[#This Row],[BrandName]],1) = "(", MID(Table1[[#This Row],[BrandName]], SEARCH(")", Table1[[#This Row],[BrandName]])+1,100),""))</f>
        <v/>
      </c>
      <c r="H9693" t="str">
        <f>IF(
     ISNUMBER(
                        SEARCH("(",Table1[[#This Row],[BrandName]])),
                        LEFT(Table1[[#This Row],[BrandName]],SEARCH("(",Table1[[#This Row],[BrandName]])-1),"")</f>
        <v/>
      </c>
      <c r="I9693" t="str">
        <f>TRIM(IF(Table1[[#This Row],[Column2]]&lt;&gt;"",Table1[[#This Row],[Column2]], IF(Table1[[#This Row],[Later Paran]]&lt;&gt;"",Table1[[#This Row],[Later Paran]],Table1[[#This Row],[BrandName]])))</f>
        <v>Xeloda</v>
      </c>
    </row>
    <row r="9694" spans="1:9" x14ac:dyDescent="0.35">
      <c r="A9694">
        <v>2238456</v>
      </c>
      <c r="B9694" t="s">
        <v>21361</v>
      </c>
      <c r="C9694" t="s">
        <v>21361</v>
      </c>
      <c r="D9694" t="s">
        <v>21362</v>
      </c>
      <c r="F9694" t="s">
        <v>9736</v>
      </c>
      <c r="G9694" t="str">
        <f>TRIM(IF(LEFT(Table1[[#This Row],[BrandName]],1) = "(", MID(Table1[[#This Row],[BrandName]], SEARCH(")", Table1[[#This Row],[BrandName]])+1,100),""))</f>
        <v/>
      </c>
      <c r="H9694" t="str">
        <f>IF(
     ISNUMBER(
                        SEARCH("(",Table1[[#This Row],[BrandName]])),
                        LEFT(Table1[[#This Row],[BrandName]],SEARCH("(",Table1[[#This Row],[BrandName]])-1),"")</f>
        <v/>
      </c>
      <c r="I9694" t="str">
        <f>TRIM(IF(Table1[[#This Row],[Column2]]&lt;&gt;"",Table1[[#This Row],[Column2]], IF(Table1[[#This Row],[Later Paran]]&lt;&gt;"",Table1[[#This Row],[Later Paran]],Table1[[#This Row],[BrandName]])))</f>
        <v>Banana Boat Cool Colorz Vanishing Sunblock Spray</v>
      </c>
    </row>
    <row r="9695" spans="1:9" x14ac:dyDescent="0.35">
      <c r="A9695">
        <v>2238457</v>
      </c>
      <c r="B9695" t="s">
        <v>21363</v>
      </c>
      <c r="C9695" t="s">
        <v>21363</v>
      </c>
      <c r="D9695" t="s">
        <v>34971</v>
      </c>
      <c r="F9695" t="s">
        <v>13327</v>
      </c>
      <c r="G9695" t="str">
        <f>TRIM(IF(LEFT(Table1[[#This Row],[BrandName]],1) = "(", MID(Table1[[#This Row],[BrandName]], SEARCH(")", Table1[[#This Row],[BrandName]])+1,100),""))</f>
        <v/>
      </c>
      <c r="H9695" t="str">
        <f>IF(
     ISNUMBER(
                        SEARCH("(",Table1[[#This Row],[BrandName]])),
                        LEFT(Table1[[#This Row],[BrandName]],SEARCH("(",Table1[[#This Row],[BrandName]])-1),"")</f>
        <v/>
      </c>
      <c r="I9695" t="str">
        <f>TRIM(IF(Table1[[#This Row],[Column2]]&lt;&gt;"",Table1[[#This Row],[Column2]], IF(Table1[[#This Row],[Later Paran]]&lt;&gt;"",Table1[[#This Row],[Later Paran]],Table1[[#This Row],[BrandName]])))</f>
        <v>Banana Boat Cool Colouring Vanishing Sunblock Lotion</v>
      </c>
    </row>
    <row r="9696" spans="1:9" x14ac:dyDescent="0.35">
      <c r="A9696">
        <v>2238465</v>
      </c>
      <c r="B9696" t="s">
        <v>21364</v>
      </c>
      <c r="C9696" t="s">
        <v>14627</v>
      </c>
      <c r="D9696" t="s">
        <v>21365</v>
      </c>
      <c r="E9696" t="s">
        <v>21366</v>
      </c>
      <c r="F9696" t="s">
        <v>9736</v>
      </c>
      <c r="G9696" t="str">
        <f>TRIM(IF(LEFT(Table1[[#This Row],[BrandName]],1) = "(", MID(Table1[[#This Row],[BrandName]], SEARCH(")", Table1[[#This Row],[BrandName]])+1,100),""))</f>
        <v/>
      </c>
      <c r="H9696" t="str">
        <f>IF(
     ISNUMBER(
                        SEARCH("(",Table1[[#This Row],[BrandName]])),
                        LEFT(Table1[[#This Row],[BrandName]],SEARCH("(",Table1[[#This Row],[BrandName]])-1),"")</f>
        <v/>
      </c>
      <c r="I9696" t="str">
        <f>TRIM(IF(Table1[[#This Row],[Column2]]&lt;&gt;"",Table1[[#This Row],[Column2]], IF(Table1[[#This Row],[Later Paran]]&lt;&gt;"",Table1[[#This Row],[Later Paran]],Table1[[#This Row],[BrandName]])))</f>
        <v>Nasonex</v>
      </c>
    </row>
    <row r="9697" spans="1:9" x14ac:dyDescent="0.35">
      <c r="A9697">
        <v>2238466</v>
      </c>
      <c r="B9697" t="s">
        <v>21367</v>
      </c>
      <c r="C9697" t="s">
        <v>17165</v>
      </c>
      <c r="D9697" t="s">
        <v>35082</v>
      </c>
      <c r="E9697" t="s">
        <v>21368</v>
      </c>
      <c r="F9697" t="s">
        <v>19</v>
      </c>
      <c r="G9697" t="str">
        <f>TRIM(IF(LEFT(Table1[[#This Row],[BrandName]],1) = "(", MID(Table1[[#This Row],[BrandName]], SEARCH(")", Table1[[#This Row],[BrandName]])+1,100),""))</f>
        <v/>
      </c>
      <c r="H9697" t="str">
        <f>IF(
     ISNUMBER(
                        SEARCH("(",Table1[[#This Row],[BrandName]])),
                        LEFT(Table1[[#This Row],[BrandName]],SEARCH("(",Table1[[#This Row],[BrandName]])-1),"")</f>
        <v/>
      </c>
      <c r="I9697" t="str">
        <f>TRIM(IF(Table1[[#This Row],[Column2]]&lt;&gt;"",Table1[[#This Row],[Column2]], IF(Table1[[#This Row],[Later Paran]]&lt;&gt;"",Table1[[#This Row],[Later Paran]],Table1[[#This Row],[BrandName]])))</f>
        <v>Neutrogena Moisture</v>
      </c>
    </row>
    <row r="9698" spans="1:9" x14ac:dyDescent="0.35">
      <c r="A9698">
        <v>2238467</v>
      </c>
      <c r="B9698" t="s">
        <v>21369</v>
      </c>
      <c r="C9698" t="s">
        <v>21370</v>
      </c>
      <c r="D9698" t="s">
        <v>35020</v>
      </c>
      <c r="E9698" t="s">
        <v>21371</v>
      </c>
      <c r="F9698" t="s">
        <v>13327</v>
      </c>
      <c r="G9698" t="str">
        <f>TRIM(IF(LEFT(Table1[[#This Row],[BrandName]],1) = "(", MID(Table1[[#This Row],[BrandName]], SEARCH(")", Table1[[#This Row],[BrandName]])+1,100),""))</f>
        <v/>
      </c>
      <c r="H9698" t="str">
        <f>IF(
     ISNUMBER(
                        SEARCH("(",Table1[[#This Row],[BrandName]])),
                        LEFT(Table1[[#This Row],[BrandName]],SEARCH("(",Table1[[#This Row],[BrandName]])-1),"")</f>
        <v/>
      </c>
      <c r="I9698" t="str">
        <f>TRIM(IF(Table1[[#This Row],[Column2]]&lt;&gt;"",Table1[[#This Row],[Column2]], IF(Table1[[#This Row],[Later Paran]]&lt;&gt;"",Table1[[#This Row],[Later Paran]],Table1[[#This Row],[BrandName]])))</f>
        <v>Neutrogena Intensified Day Moisture</v>
      </c>
    </row>
    <row r="9699" spans="1:9" x14ac:dyDescent="0.35">
      <c r="A9699">
        <v>2238469</v>
      </c>
      <c r="B9699" t="s">
        <v>21372</v>
      </c>
      <c r="C9699" t="s">
        <v>21373</v>
      </c>
      <c r="D9699" t="s">
        <v>21374</v>
      </c>
      <c r="E9699" t="s">
        <v>415</v>
      </c>
      <c r="F9699" t="s">
        <v>44</v>
      </c>
      <c r="G9699" t="str">
        <f>TRIM(IF(LEFT(Table1[[#This Row],[BrandName]],1) = "(", MID(Table1[[#This Row],[BrandName]], SEARCH(")", Table1[[#This Row],[BrandName]])+1,100),""))</f>
        <v/>
      </c>
      <c r="H9699" t="str">
        <f>IF(
     ISNUMBER(
                        SEARCH("(",Table1[[#This Row],[BrandName]])),
                        LEFT(Table1[[#This Row],[BrandName]],SEARCH("(",Table1[[#This Row],[BrandName]])-1),"")</f>
        <v/>
      </c>
      <c r="I9699" t="str">
        <f>TRIM(IF(Table1[[#This Row],[Column2]]&lt;&gt;"",Table1[[#This Row],[Column2]], IF(Table1[[#This Row],[Later Paran]]&lt;&gt;"",Table1[[#This Row],[Later Paran]],Table1[[#This Row],[BrandName]])))</f>
        <v>Glyset</v>
      </c>
    </row>
    <row r="9700" spans="1:9" x14ac:dyDescent="0.35">
      <c r="A9700">
        <v>2238470</v>
      </c>
      <c r="B9700" t="s">
        <v>21375</v>
      </c>
      <c r="C9700" t="s">
        <v>21373</v>
      </c>
      <c r="D9700" t="s">
        <v>21374</v>
      </c>
      <c r="E9700" t="s">
        <v>55</v>
      </c>
      <c r="F9700" t="s">
        <v>44</v>
      </c>
      <c r="G9700" t="str">
        <f>TRIM(IF(LEFT(Table1[[#This Row],[BrandName]],1) = "(", MID(Table1[[#This Row],[BrandName]], SEARCH(")", Table1[[#This Row],[BrandName]])+1,100),""))</f>
        <v/>
      </c>
      <c r="H9700" t="str">
        <f>IF(
     ISNUMBER(
                        SEARCH("(",Table1[[#This Row],[BrandName]])),
                        LEFT(Table1[[#This Row],[BrandName]],SEARCH("(",Table1[[#This Row],[BrandName]])-1),"")</f>
        <v/>
      </c>
      <c r="I9700" t="str">
        <f>TRIM(IF(Table1[[#This Row],[Column2]]&lt;&gt;"",Table1[[#This Row],[Column2]], IF(Table1[[#This Row],[Later Paran]]&lt;&gt;"",Table1[[#This Row],[Later Paran]],Table1[[#This Row],[BrandName]])))</f>
        <v>Glyset</v>
      </c>
    </row>
    <row r="9701" spans="1:9" x14ac:dyDescent="0.35">
      <c r="A9701">
        <v>2238471</v>
      </c>
      <c r="B9701" t="s">
        <v>21376</v>
      </c>
      <c r="C9701" t="s">
        <v>21373</v>
      </c>
      <c r="D9701" t="s">
        <v>21374</v>
      </c>
      <c r="E9701" t="s">
        <v>244</v>
      </c>
      <c r="F9701" t="s">
        <v>44</v>
      </c>
      <c r="G9701" t="str">
        <f>TRIM(IF(LEFT(Table1[[#This Row],[BrandName]],1) = "(", MID(Table1[[#This Row],[BrandName]], SEARCH(")", Table1[[#This Row],[BrandName]])+1,100),""))</f>
        <v/>
      </c>
      <c r="H9701" t="str">
        <f>IF(
     ISNUMBER(
                        SEARCH("(",Table1[[#This Row],[BrandName]])),
                        LEFT(Table1[[#This Row],[BrandName]],SEARCH("(",Table1[[#This Row],[BrandName]])-1),"")</f>
        <v/>
      </c>
      <c r="I9701" t="str">
        <f>TRIM(IF(Table1[[#This Row],[Column2]]&lt;&gt;"",Table1[[#This Row],[Column2]], IF(Table1[[#This Row],[Later Paran]]&lt;&gt;"",Table1[[#This Row],[Later Paran]],Table1[[#This Row],[BrandName]])))</f>
        <v>Glyset</v>
      </c>
    </row>
    <row r="9702" spans="1:9" x14ac:dyDescent="0.35">
      <c r="A9702">
        <v>2238472</v>
      </c>
      <c r="B9702" t="s">
        <v>21377</v>
      </c>
      <c r="C9702" t="s">
        <v>21378</v>
      </c>
      <c r="D9702" t="s">
        <v>35767</v>
      </c>
      <c r="E9702" t="s">
        <v>21379</v>
      </c>
      <c r="F9702" t="s">
        <v>29</v>
      </c>
      <c r="G9702" t="str">
        <f>TRIM(IF(LEFT(Table1[[#This Row],[BrandName]],1) = "(", MID(Table1[[#This Row],[BrandName]], SEARCH(")", Table1[[#This Row],[BrandName]])+1,100),""))</f>
        <v/>
      </c>
      <c r="H9702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PollenMeadow Fescue </v>
      </c>
      <c r="I9702" t="str">
        <f>TRIM(IF(Table1[[#This Row],[Column2]]&lt;&gt;"",Table1[[#This Row],[Column2]], IF(Table1[[#This Row],[Later Paran]]&lt;&gt;"",Table1[[#This Row],[Later Paran]],Table1[[#This Row],[BrandName]])))</f>
        <v>Standardized Grass PollenMeadow Fescue</v>
      </c>
    </row>
    <row r="9703" spans="1:9" x14ac:dyDescent="0.35">
      <c r="A9703">
        <v>2238473</v>
      </c>
      <c r="B9703" t="s">
        <v>21380</v>
      </c>
      <c r="C9703" t="s">
        <v>21378</v>
      </c>
      <c r="D9703" t="s">
        <v>35768</v>
      </c>
      <c r="E9703" t="s">
        <v>17938</v>
      </c>
      <c r="F9703" t="s">
        <v>29</v>
      </c>
      <c r="G9703" t="str">
        <f>TRIM(IF(LEFT(Table1[[#This Row],[BrandName]],1) = "(", MID(Table1[[#This Row],[BrandName]], SEARCH(")", Table1[[#This Row],[BrandName]])+1,100),""))</f>
        <v/>
      </c>
      <c r="H9703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PollenMeadow Fescue </v>
      </c>
      <c r="I9703" t="str">
        <f>TRIM(IF(Table1[[#This Row],[Column2]]&lt;&gt;"",Table1[[#This Row],[Column2]], IF(Table1[[#This Row],[Later Paran]]&lt;&gt;"",Table1[[#This Row],[Later Paran]],Table1[[#This Row],[BrandName]])))</f>
        <v>Standardized Grass PollenMeadow Fescue</v>
      </c>
    </row>
    <row r="9704" spans="1:9" x14ac:dyDescent="0.35">
      <c r="A9704">
        <v>2238480</v>
      </c>
      <c r="B9704" t="s">
        <v>21381</v>
      </c>
      <c r="C9704" t="s">
        <v>21382</v>
      </c>
      <c r="D9704" t="s">
        <v>35769</v>
      </c>
      <c r="E9704" t="s">
        <v>21379</v>
      </c>
      <c r="F9704" t="s">
        <v>29</v>
      </c>
      <c r="G9704" t="str">
        <f>TRIM(IF(LEFT(Table1[[#This Row],[BrandName]],1) = "(", MID(Table1[[#This Row],[BrandName]], SEARCH(")", Table1[[#This Row],[BrandName]])+1,100),""))</f>
        <v/>
      </c>
      <c r="H9704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PollenKentucky Bluegrass </v>
      </c>
      <c r="I9704" t="str">
        <f>TRIM(IF(Table1[[#This Row],[Column2]]&lt;&gt;"",Table1[[#This Row],[Column2]], IF(Table1[[#This Row],[Later Paran]]&lt;&gt;"",Table1[[#This Row],[Later Paran]],Table1[[#This Row],[BrandName]])))</f>
        <v>Standardized Grass PollenKentucky Bluegrass</v>
      </c>
    </row>
    <row r="9705" spans="1:9" x14ac:dyDescent="0.35">
      <c r="A9705">
        <v>2238481</v>
      </c>
      <c r="B9705" t="s">
        <v>21383</v>
      </c>
      <c r="C9705" t="s">
        <v>21382</v>
      </c>
      <c r="D9705" t="s">
        <v>35770</v>
      </c>
      <c r="E9705" t="s">
        <v>17938</v>
      </c>
      <c r="F9705" t="s">
        <v>29</v>
      </c>
      <c r="G9705" t="str">
        <f>TRIM(IF(LEFT(Table1[[#This Row],[BrandName]],1) = "(", MID(Table1[[#This Row],[BrandName]], SEARCH(")", Table1[[#This Row],[BrandName]])+1,100),""))</f>
        <v/>
      </c>
      <c r="H9705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PollenKentucky Bluegrass </v>
      </c>
      <c r="I9705" t="str">
        <f>TRIM(IF(Table1[[#This Row],[Column2]]&lt;&gt;"",Table1[[#This Row],[Column2]], IF(Table1[[#This Row],[Later Paran]]&lt;&gt;"",Table1[[#This Row],[Later Paran]],Table1[[#This Row],[BrandName]])))</f>
        <v>Standardized Grass PollenKentucky Bluegrass</v>
      </c>
    </row>
    <row r="9706" spans="1:9" x14ac:dyDescent="0.35">
      <c r="A9706">
        <v>2238485</v>
      </c>
      <c r="B9706" t="s">
        <v>21384</v>
      </c>
      <c r="C9706" t="s">
        <v>21385</v>
      </c>
      <c r="D9706" t="s">
        <v>35771</v>
      </c>
      <c r="E9706" t="s">
        <v>21379</v>
      </c>
      <c r="F9706" t="s">
        <v>29</v>
      </c>
      <c r="G9706" t="str">
        <f>TRIM(IF(LEFT(Table1[[#This Row],[BrandName]],1) = "(", MID(Table1[[#This Row],[BrandName]], SEARCH(")", Table1[[#This Row],[BrandName]])+1,100),""))</f>
        <v/>
      </c>
      <c r="H9706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PollenOrchard Grass </v>
      </c>
      <c r="I9706" t="str">
        <f>TRIM(IF(Table1[[#This Row],[Column2]]&lt;&gt;"",Table1[[#This Row],[Column2]], IF(Table1[[#This Row],[Later Paran]]&lt;&gt;"",Table1[[#This Row],[Later Paran]],Table1[[#This Row],[BrandName]])))</f>
        <v>Standardized Grass PollenOrchard Grass</v>
      </c>
    </row>
    <row r="9707" spans="1:9" x14ac:dyDescent="0.35">
      <c r="A9707">
        <v>2238486</v>
      </c>
      <c r="B9707" t="s">
        <v>21386</v>
      </c>
      <c r="C9707" t="s">
        <v>21385</v>
      </c>
      <c r="D9707" t="s">
        <v>35772</v>
      </c>
      <c r="E9707" t="s">
        <v>17938</v>
      </c>
      <c r="F9707" t="s">
        <v>29</v>
      </c>
      <c r="G9707" t="str">
        <f>TRIM(IF(LEFT(Table1[[#This Row],[BrandName]],1) = "(", MID(Table1[[#This Row],[BrandName]], SEARCH(")", Table1[[#This Row],[BrandName]])+1,100),""))</f>
        <v/>
      </c>
      <c r="H9707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PollenOrchard Grass </v>
      </c>
      <c r="I9707" t="str">
        <f>TRIM(IF(Table1[[#This Row],[Column2]]&lt;&gt;"",Table1[[#This Row],[Column2]], IF(Table1[[#This Row],[Later Paran]]&lt;&gt;"",Table1[[#This Row],[Later Paran]],Table1[[#This Row],[BrandName]])))</f>
        <v>Standardized Grass PollenOrchard Grass</v>
      </c>
    </row>
    <row r="9708" spans="1:9" x14ac:dyDescent="0.35">
      <c r="A9708">
        <v>2238489</v>
      </c>
      <c r="B9708" t="s">
        <v>21387</v>
      </c>
      <c r="C9708" t="s">
        <v>21388</v>
      </c>
      <c r="D9708" t="s">
        <v>35773</v>
      </c>
      <c r="E9708" t="s">
        <v>21379</v>
      </c>
      <c r="F9708" t="s">
        <v>29</v>
      </c>
      <c r="G9708" t="str">
        <f>TRIM(IF(LEFT(Table1[[#This Row],[BrandName]],1) = "(", MID(Table1[[#This Row],[BrandName]], SEARCH(")", Table1[[#This Row],[BrandName]])+1,100),""))</f>
        <v/>
      </c>
      <c r="H9708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PollenRedtop </v>
      </c>
      <c r="I9708" t="str">
        <f>TRIM(IF(Table1[[#This Row],[Column2]]&lt;&gt;"",Table1[[#This Row],[Column2]], IF(Table1[[#This Row],[Later Paran]]&lt;&gt;"",Table1[[#This Row],[Later Paran]],Table1[[#This Row],[BrandName]])))</f>
        <v>Standardized Grass PollenRedtop</v>
      </c>
    </row>
    <row r="9709" spans="1:9" x14ac:dyDescent="0.35">
      <c r="A9709">
        <v>2238490</v>
      </c>
      <c r="B9709" t="s">
        <v>21389</v>
      </c>
      <c r="C9709" t="s">
        <v>21388</v>
      </c>
      <c r="D9709" t="s">
        <v>35774</v>
      </c>
      <c r="E9709" t="s">
        <v>17938</v>
      </c>
      <c r="F9709" t="s">
        <v>29</v>
      </c>
      <c r="G9709" t="str">
        <f>TRIM(IF(LEFT(Table1[[#This Row],[BrandName]],1) = "(", MID(Table1[[#This Row],[BrandName]], SEARCH(")", Table1[[#This Row],[BrandName]])+1,100),""))</f>
        <v/>
      </c>
      <c r="H9709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PollenRedtop </v>
      </c>
      <c r="I9709" t="str">
        <f>TRIM(IF(Table1[[#This Row],[Column2]]&lt;&gt;"",Table1[[#This Row],[Column2]], IF(Table1[[#This Row],[Later Paran]]&lt;&gt;"",Table1[[#This Row],[Later Paran]],Table1[[#This Row],[BrandName]])))</f>
        <v>Standardized Grass PollenRedtop</v>
      </c>
    </row>
    <row r="9710" spans="1:9" x14ac:dyDescent="0.35">
      <c r="A9710">
        <v>2238493</v>
      </c>
      <c r="B9710" t="s">
        <v>21390</v>
      </c>
      <c r="C9710" t="s">
        <v>21391</v>
      </c>
      <c r="D9710" t="s">
        <v>35775</v>
      </c>
      <c r="E9710" t="s">
        <v>21379</v>
      </c>
      <c r="F9710" t="s">
        <v>29</v>
      </c>
      <c r="G9710" t="str">
        <f>TRIM(IF(LEFT(Table1[[#This Row],[BrandName]],1) = "(", MID(Table1[[#This Row],[BrandName]], SEARCH(")", Table1[[#This Row],[BrandName]])+1,100),""))</f>
        <v/>
      </c>
      <c r="H9710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PollenSweet Vernal Grass </v>
      </c>
      <c r="I9710" t="str">
        <f>TRIM(IF(Table1[[#This Row],[Column2]]&lt;&gt;"",Table1[[#This Row],[Column2]], IF(Table1[[#This Row],[Later Paran]]&lt;&gt;"",Table1[[#This Row],[Later Paran]],Table1[[#This Row],[BrandName]])))</f>
        <v>Standardized Grass PollenSweet Vernal Grass</v>
      </c>
    </row>
    <row r="9711" spans="1:9" x14ac:dyDescent="0.35">
      <c r="A9711">
        <v>2238494</v>
      </c>
      <c r="B9711" t="s">
        <v>21392</v>
      </c>
      <c r="C9711" t="s">
        <v>21391</v>
      </c>
      <c r="D9711" t="s">
        <v>35776</v>
      </c>
      <c r="E9711" t="s">
        <v>17938</v>
      </c>
      <c r="F9711" t="s">
        <v>29</v>
      </c>
      <c r="G9711" t="str">
        <f>TRIM(IF(LEFT(Table1[[#This Row],[BrandName]],1) = "(", MID(Table1[[#This Row],[BrandName]], SEARCH(")", Table1[[#This Row],[BrandName]])+1,100),""))</f>
        <v/>
      </c>
      <c r="H9711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PollenSweet Vernal Grass </v>
      </c>
      <c r="I9711" t="str">
        <f>TRIM(IF(Table1[[#This Row],[Column2]]&lt;&gt;"",Table1[[#This Row],[Column2]], IF(Table1[[#This Row],[Later Paran]]&lt;&gt;"",Table1[[#This Row],[Later Paran]],Table1[[#This Row],[BrandName]])))</f>
        <v>Standardized Grass PollenSweet Vernal Grass</v>
      </c>
    </row>
    <row r="9712" spans="1:9" x14ac:dyDescent="0.35">
      <c r="A9712">
        <v>2238497</v>
      </c>
      <c r="B9712" t="s">
        <v>21393</v>
      </c>
      <c r="C9712" t="s">
        <v>21394</v>
      </c>
      <c r="D9712" t="s">
        <v>35777</v>
      </c>
      <c r="E9712" t="s">
        <v>21379</v>
      </c>
      <c r="F9712" t="s">
        <v>29</v>
      </c>
      <c r="G9712" t="str">
        <f>TRIM(IF(LEFT(Table1[[#This Row],[BrandName]],1) = "(", MID(Table1[[#This Row],[BrandName]], SEARCH(")", Table1[[#This Row],[BrandName]])+1,100),""))</f>
        <v/>
      </c>
      <c r="H9712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PollenTimothy </v>
      </c>
      <c r="I9712" t="str">
        <f>TRIM(IF(Table1[[#This Row],[Column2]]&lt;&gt;"",Table1[[#This Row],[Column2]], IF(Table1[[#This Row],[Later Paran]]&lt;&gt;"",Table1[[#This Row],[Later Paran]],Table1[[#This Row],[BrandName]])))</f>
        <v>Standardized Grass PollenTimothy</v>
      </c>
    </row>
    <row r="9713" spans="1:9" x14ac:dyDescent="0.35">
      <c r="A9713">
        <v>2238498</v>
      </c>
      <c r="B9713" t="s">
        <v>21395</v>
      </c>
      <c r="C9713" t="s">
        <v>21394</v>
      </c>
      <c r="D9713" t="s">
        <v>35778</v>
      </c>
      <c r="E9713" t="s">
        <v>17938</v>
      </c>
      <c r="F9713" t="s">
        <v>29</v>
      </c>
      <c r="G9713" t="str">
        <f>TRIM(IF(LEFT(Table1[[#This Row],[BrandName]],1) = "(", MID(Table1[[#This Row],[BrandName]], SEARCH(")", Table1[[#This Row],[BrandName]])+1,100),""))</f>
        <v/>
      </c>
      <c r="H9713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PollenTimothy </v>
      </c>
      <c r="I9713" t="str">
        <f>TRIM(IF(Table1[[#This Row],[Column2]]&lt;&gt;"",Table1[[#This Row],[Column2]], IF(Table1[[#This Row],[Later Paran]]&lt;&gt;"",Table1[[#This Row],[Later Paran]],Table1[[#This Row],[BrandName]])))</f>
        <v>Standardized Grass PollenTimothy</v>
      </c>
    </row>
    <row r="9714" spans="1:9" x14ac:dyDescent="0.35">
      <c r="A9714">
        <v>2238501</v>
      </c>
      <c r="B9714" t="s">
        <v>21396</v>
      </c>
      <c r="C9714" t="s">
        <v>21397</v>
      </c>
      <c r="D9714" t="s">
        <v>35779</v>
      </c>
      <c r="E9714" t="s">
        <v>21379</v>
      </c>
      <c r="F9714" t="s">
        <v>29</v>
      </c>
      <c r="G9714" t="str">
        <f>TRIM(IF(LEFT(Table1[[#This Row],[BrandName]],1) = "(", MID(Table1[[#This Row],[BrandName]], SEARCH(")", Table1[[#This Row],[BrandName]])+1,100),""))</f>
        <v/>
      </c>
      <c r="H9714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PollenPerennial Ryegrass </v>
      </c>
      <c r="I9714" t="str">
        <f>TRIM(IF(Table1[[#This Row],[Column2]]&lt;&gt;"",Table1[[#This Row],[Column2]], IF(Table1[[#This Row],[Later Paran]]&lt;&gt;"",Table1[[#This Row],[Later Paran]],Table1[[#This Row],[BrandName]])))</f>
        <v>Standardized Grass PollenPerennial Ryegrass</v>
      </c>
    </row>
    <row r="9715" spans="1:9" x14ac:dyDescent="0.35">
      <c r="A9715">
        <v>2238502</v>
      </c>
      <c r="B9715" t="s">
        <v>21398</v>
      </c>
      <c r="C9715" t="s">
        <v>21397</v>
      </c>
      <c r="D9715" t="s">
        <v>35780</v>
      </c>
      <c r="E9715" t="s">
        <v>17938</v>
      </c>
      <c r="F9715" t="s">
        <v>29</v>
      </c>
      <c r="G9715" t="str">
        <f>TRIM(IF(LEFT(Table1[[#This Row],[BrandName]],1) = "(", MID(Table1[[#This Row],[BrandName]], SEARCH(")", Table1[[#This Row],[BrandName]])+1,100),""))</f>
        <v/>
      </c>
      <c r="H9715" t="str">
        <f>IF(
     ISNUMBER(
                        SEARCH("(",Table1[[#This Row],[BrandName]])),
                        LEFT(Table1[[#This Row],[BrandName]],SEARCH("(",Table1[[#This Row],[BrandName]])-1),"")</f>
        <v xml:space="preserve">Standardized Grass PollenPerennial Ryegrass </v>
      </c>
      <c r="I9715" t="str">
        <f>TRIM(IF(Table1[[#This Row],[Column2]]&lt;&gt;"",Table1[[#This Row],[Column2]], IF(Table1[[#This Row],[Later Paran]]&lt;&gt;"",Table1[[#This Row],[Later Paran]],Table1[[#This Row],[BrandName]])))</f>
        <v>Standardized Grass PollenPerennial Ryegrass</v>
      </c>
    </row>
    <row r="9716" spans="1:9" x14ac:dyDescent="0.35">
      <c r="A9716">
        <v>2238512</v>
      </c>
      <c r="B9716" t="s">
        <v>21399</v>
      </c>
      <c r="C9716" t="s">
        <v>21400</v>
      </c>
      <c r="D9716" t="s">
        <v>21401</v>
      </c>
      <c r="E9716" t="s">
        <v>746</v>
      </c>
      <c r="F9716" t="s">
        <v>44</v>
      </c>
      <c r="G9716" t="str">
        <f>TRIM(IF(LEFT(Table1[[#This Row],[BrandName]],1) = "(", MID(Table1[[#This Row],[BrandName]], SEARCH(")", Table1[[#This Row],[BrandName]])+1,100),""))</f>
        <v/>
      </c>
      <c r="H9716" t="str">
        <f>IF(
     ISNUMBER(
                        SEARCH("(",Table1[[#This Row],[BrandName]])),
                        LEFT(Table1[[#This Row],[BrandName]],SEARCH("(",Table1[[#This Row],[BrandName]])-1),"")</f>
        <v/>
      </c>
      <c r="I9716" t="str">
        <f>TRIM(IF(Table1[[#This Row],[Column2]]&lt;&gt;"",Table1[[#This Row],[Column2]], IF(Table1[[#This Row],[Later Paran]]&lt;&gt;"",Table1[[#This Row],[Later Paran]],Table1[[#This Row],[BrandName]])))</f>
        <v>Laxative Pills</v>
      </c>
    </row>
    <row r="9717" spans="1:9" x14ac:dyDescent="0.35">
      <c r="A9717">
        <v>2238525</v>
      </c>
      <c r="B9717" t="s">
        <v>21402</v>
      </c>
      <c r="C9717" t="s">
        <v>21403</v>
      </c>
      <c r="D9717" t="s">
        <v>21404</v>
      </c>
      <c r="E9717" t="s">
        <v>21405</v>
      </c>
      <c r="F9717" t="s">
        <v>4284</v>
      </c>
      <c r="G9717" t="str">
        <f>TRIM(IF(LEFT(Table1[[#This Row],[BrandName]],1) = "(", MID(Table1[[#This Row],[BrandName]], SEARCH(")", Table1[[#This Row],[BrandName]])+1,100),""))</f>
        <v/>
      </c>
      <c r="H9717" t="str">
        <f>IF(
     ISNUMBER(
                        SEARCH("(",Table1[[#This Row],[BrandName]])),
                        LEFT(Table1[[#This Row],[BrandName]],SEARCH("(",Table1[[#This Row],[BrandName]])-1),"")</f>
        <v/>
      </c>
      <c r="I9717" t="str">
        <f>TRIM(IF(Table1[[#This Row],[Column2]]&lt;&gt;"",Table1[[#This Row],[Column2]], IF(Table1[[#This Row],[Later Paran]]&lt;&gt;"",Table1[[#This Row],[Later Paran]],Table1[[#This Row],[BrandName]])))</f>
        <v>Hp-Pac</v>
      </c>
    </row>
    <row r="9718" spans="1:9" x14ac:dyDescent="0.35">
      <c r="A9718">
        <v>2238526</v>
      </c>
      <c r="B9718" t="s">
        <v>21406</v>
      </c>
      <c r="C9718" t="s">
        <v>21407</v>
      </c>
      <c r="D9718" t="s">
        <v>21408</v>
      </c>
      <c r="E9718" t="s">
        <v>21409</v>
      </c>
      <c r="F9718" t="s">
        <v>97</v>
      </c>
      <c r="G9718" t="str">
        <f>TRIM(IF(LEFT(Table1[[#This Row],[BrandName]],1) = "(", MID(Table1[[#This Row],[BrandName]], SEARCH(")", Table1[[#This Row],[BrandName]])+1,100),""))</f>
        <v/>
      </c>
      <c r="H9718" t="str">
        <f>IF(
     ISNUMBER(
                        SEARCH("(",Table1[[#This Row],[BrandName]])),
                        LEFT(Table1[[#This Row],[BrandName]],SEARCH("(",Table1[[#This Row],[BrandName]])-1),"")</f>
        <v/>
      </c>
      <c r="I9718" t="str">
        <f>TRIM(IF(Table1[[#This Row],[Column2]]&lt;&gt;"",Table1[[#This Row],[Column2]], IF(Table1[[#This Row],[Later Paran]]&lt;&gt;"",Table1[[#This Row],[Later Paran]],Table1[[#This Row],[BrandName]])))</f>
        <v>Cystadane</v>
      </c>
    </row>
    <row r="9719" spans="1:9" x14ac:dyDescent="0.35">
      <c r="A9719">
        <v>2238531</v>
      </c>
      <c r="B9719" t="s">
        <v>21410</v>
      </c>
      <c r="C9719" t="s">
        <v>21410</v>
      </c>
      <c r="D9719" t="s">
        <v>10868</v>
      </c>
      <c r="F9719" t="s">
        <v>9</v>
      </c>
      <c r="G9719" t="str">
        <f>TRIM(IF(LEFT(Table1[[#This Row],[BrandName]],1) = "(", MID(Table1[[#This Row],[BrandName]], SEARCH(")", Table1[[#This Row],[BrandName]])+1,100),""))</f>
        <v/>
      </c>
      <c r="H9719" t="str">
        <f>IF(
     ISNUMBER(
                        SEARCH("(",Table1[[#This Row],[BrandName]])),
                        LEFT(Table1[[#This Row],[BrandName]],SEARCH("(",Table1[[#This Row],[BrandName]])-1),"")</f>
        <v/>
      </c>
      <c r="I9719" t="str">
        <f>TRIM(IF(Table1[[#This Row],[Column2]]&lt;&gt;"",Table1[[#This Row],[Column2]], IF(Table1[[#This Row],[Later Paran]]&lt;&gt;"",Table1[[#This Row],[Later Paran]],Table1[[#This Row],[BrandName]])))</f>
        <v>B Complex</v>
      </c>
    </row>
    <row r="9720" spans="1:9" x14ac:dyDescent="0.35">
      <c r="A9720">
        <v>2238535</v>
      </c>
      <c r="B9720" t="s">
        <v>21411</v>
      </c>
      <c r="C9720" t="s">
        <v>21412</v>
      </c>
      <c r="D9720" t="s">
        <v>21413</v>
      </c>
      <c r="E9720" t="s">
        <v>10388</v>
      </c>
      <c r="F9720" t="s">
        <v>9</v>
      </c>
      <c r="G9720" t="str">
        <f>TRIM(IF(LEFT(Table1[[#This Row],[BrandName]],1) = "(", MID(Table1[[#This Row],[BrandName]], SEARCH(")", Table1[[#This Row],[BrandName]])+1,100),""))</f>
        <v/>
      </c>
      <c r="H9720" t="str">
        <f>IF(
     ISNUMBER(
                        SEARCH("(",Table1[[#This Row],[BrandName]])),
                        LEFT(Table1[[#This Row],[BrandName]],SEARCH("(",Table1[[#This Row],[BrandName]])-1),"")</f>
        <v/>
      </c>
      <c r="I9720" t="str">
        <f>TRIM(IF(Table1[[#This Row],[Column2]]&lt;&gt;"",Table1[[#This Row],[Column2]], IF(Table1[[#This Row],[Later Paran]]&lt;&gt;"",Table1[[#This Row],[Later Paran]],Table1[[#This Row],[BrandName]])))</f>
        <v>Senna Leaves</v>
      </c>
    </row>
    <row r="9721" spans="1:9" x14ac:dyDescent="0.35">
      <c r="A9721">
        <v>2238539</v>
      </c>
      <c r="B9721" t="s">
        <v>21414</v>
      </c>
      <c r="C9721" t="s">
        <v>21415</v>
      </c>
      <c r="D9721" t="s">
        <v>21416</v>
      </c>
      <c r="E9721" t="s">
        <v>21417</v>
      </c>
      <c r="F9721" t="s">
        <v>797</v>
      </c>
      <c r="G9721" t="str">
        <f>TRIM(IF(LEFT(Table1[[#This Row],[BrandName]],1) = "(", MID(Table1[[#This Row],[BrandName]], SEARCH(")", Table1[[#This Row],[BrandName]])+1,100),""))</f>
        <v/>
      </c>
      <c r="H9721" t="str">
        <f>IF(
     ISNUMBER(
                        SEARCH("(",Table1[[#This Row],[BrandName]])),
                        LEFT(Table1[[#This Row],[BrandName]],SEARCH("(",Table1[[#This Row],[BrandName]])-1),"")</f>
        <v/>
      </c>
      <c r="I9721" t="str">
        <f>TRIM(IF(Table1[[#This Row],[Column2]]&lt;&gt;"",Table1[[#This Row],[Column2]], IF(Table1[[#This Row],[Later Paran]]&lt;&gt;"",Table1[[#This Row],[Later Paran]],Table1[[#This Row],[BrandName]])))</f>
        <v>Betoptic/Pilo</v>
      </c>
    </row>
    <row r="9722" spans="1:9" x14ac:dyDescent="0.35">
      <c r="A9722">
        <v>2238541</v>
      </c>
      <c r="B9722" t="s">
        <v>21418</v>
      </c>
      <c r="C9722" t="s">
        <v>6483</v>
      </c>
      <c r="D9722" t="s">
        <v>12638</v>
      </c>
      <c r="E9722" t="s">
        <v>21419</v>
      </c>
      <c r="F9722" t="s">
        <v>44</v>
      </c>
      <c r="G9722" t="str">
        <f>TRIM(IF(LEFT(Table1[[#This Row],[BrandName]],1) = "(", MID(Table1[[#This Row],[BrandName]], SEARCH(")", Table1[[#This Row],[BrandName]])+1,100),""))</f>
        <v/>
      </c>
      <c r="H9722" t="str">
        <f>IF(
     ISNUMBER(
                        SEARCH("(",Table1[[#This Row],[BrandName]])),
                        LEFT(Table1[[#This Row],[BrandName]],SEARCH("(",Table1[[#This Row],[BrandName]])-1),"")</f>
        <v/>
      </c>
      <c r="I9722" t="str">
        <f>TRIM(IF(Table1[[#This Row],[Column2]]&lt;&gt;"",Table1[[#This Row],[Column2]], IF(Table1[[#This Row],[Later Paran]]&lt;&gt;"",Table1[[#This Row],[Later Paran]],Table1[[#This Row],[BrandName]])))</f>
        <v>Chromium</v>
      </c>
    </row>
    <row r="9723" spans="1:9" x14ac:dyDescent="0.35">
      <c r="A9723">
        <v>2238542</v>
      </c>
      <c r="B9723" t="s">
        <v>21420</v>
      </c>
      <c r="C9723" t="s">
        <v>6444</v>
      </c>
      <c r="D9723" t="s">
        <v>35455</v>
      </c>
      <c r="E9723" t="s">
        <v>21421</v>
      </c>
      <c r="F9723" t="s">
        <v>58</v>
      </c>
      <c r="G9723" t="str">
        <f>TRIM(IF(LEFT(Table1[[#This Row],[BrandName]],1) = "(", MID(Table1[[#This Row],[BrandName]], SEARCH(")", Table1[[#This Row],[BrandName]])+1,100),""))</f>
        <v/>
      </c>
      <c r="H9723" t="str">
        <f>IF(
     ISNUMBER(
                        SEARCH("(",Table1[[#This Row],[BrandName]])),
                        LEFT(Table1[[#This Row],[BrandName]],SEARCH("(",Table1[[#This Row],[BrandName]])-1),"")</f>
        <v xml:space="preserve">Children's Chewable Calcium </v>
      </c>
      <c r="I9723" t="str">
        <f>TRIM(IF(Table1[[#This Row],[Column2]]&lt;&gt;"",Table1[[#This Row],[Column2]], IF(Table1[[#This Row],[Later Paran]]&lt;&gt;"",Table1[[#This Row],[Later Paran]],Table1[[#This Row],[BrandName]])))</f>
        <v>Children's Chewable Calcium</v>
      </c>
    </row>
    <row r="9724" spans="1:9" x14ac:dyDescent="0.35">
      <c r="A9724">
        <v>2238543</v>
      </c>
      <c r="B9724" t="s">
        <v>21422</v>
      </c>
      <c r="C9724" t="s">
        <v>21423</v>
      </c>
      <c r="D9724" t="s">
        <v>21424</v>
      </c>
      <c r="E9724" t="s">
        <v>21425</v>
      </c>
      <c r="F9724" t="s">
        <v>2462</v>
      </c>
      <c r="G9724" t="str">
        <f>TRIM(IF(LEFT(Table1[[#This Row],[BrandName]],1) = "(", MID(Table1[[#This Row],[BrandName]], SEARCH(")", Table1[[#This Row],[BrandName]])+1,100),""))</f>
        <v/>
      </c>
      <c r="H9724" t="str">
        <f>IF(
     ISNUMBER(
                        SEARCH("(",Table1[[#This Row],[BrandName]])),
                        LEFT(Table1[[#This Row],[BrandName]],SEARCH("(",Table1[[#This Row],[BrandName]])-1),"")</f>
        <v/>
      </c>
      <c r="I9724" t="str">
        <f>TRIM(IF(Table1[[#This Row],[Column2]]&lt;&gt;"",Table1[[#This Row],[Column2]], IF(Table1[[#This Row],[Later Paran]]&lt;&gt;"",Table1[[#This Row],[Later Paran]],Table1[[#This Row],[BrandName]])))</f>
        <v>Strepsils Sore Throat Blocked Nose</v>
      </c>
    </row>
    <row r="9725" spans="1:9" x14ac:dyDescent="0.35">
      <c r="A9725">
        <v>2238578</v>
      </c>
      <c r="B9725" t="s">
        <v>21426</v>
      </c>
      <c r="C9725" t="s">
        <v>21427</v>
      </c>
      <c r="D9725" t="s">
        <v>21428</v>
      </c>
      <c r="E9725" t="s">
        <v>21429</v>
      </c>
      <c r="F9725" t="s">
        <v>19</v>
      </c>
      <c r="G9725" t="str">
        <f>TRIM(IF(LEFT(Table1[[#This Row],[BrandName]],1) = "(", MID(Table1[[#This Row],[BrandName]], SEARCH(")", Table1[[#This Row],[BrandName]])+1,100),""))</f>
        <v/>
      </c>
      <c r="H9725" t="str">
        <f>IF(
     ISNUMBER(
                        SEARCH("(",Table1[[#This Row],[BrandName]])),
                        LEFT(Table1[[#This Row],[BrandName]],SEARCH("(",Table1[[#This Row],[BrandName]])-1),"")</f>
        <v/>
      </c>
      <c r="I9725" t="str">
        <f>TRIM(IF(Table1[[#This Row],[Column2]]&lt;&gt;"",Table1[[#This Row],[Column2]], IF(Table1[[#This Row],[Later Paran]]&lt;&gt;"",Table1[[#This Row],[Later Paran]],Table1[[#This Row],[BrandName]])))</f>
        <v>Fucidin H</v>
      </c>
    </row>
    <row r="9726" spans="1:9" x14ac:dyDescent="0.35">
      <c r="A9726">
        <v>2238582</v>
      </c>
      <c r="B9726" t="s">
        <v>21430</v>
      </c>
      <c r="C9726" t="s">
        <v>21431</v>
      </c>
      <c r="D9726" t="s">
        <v>16243</v>
      </c>
      <c r="E9726" t="s">
        <v>11792</v>
      </c>
      <c r="F9726" t="s">
        <v>44</v>
      </c>
      <c r="G9726" t="str">
        <f>TRIM(IF(LEFT(Table1[[#This Row],[BrandName]],1) = "(", MID(Table1[[#This Row],[BrandName]], SEARCH(")", Table1[[#This Row],[BrandName]])+1,100),""))</f>
        <v/>
      </c>
      <c r="H9726" t="str">
        <f>IF(
     ISNUMBER(
                        SEARCH("(",Table1[[#This Row],[BrandName]])),
                        LEFT(Table1[[#This Row],[BrandName]],SEARCH("(",Table1[[#This Row],[BrandName]])-1),"")</f>
        <v/>
      </c>
      <c r="I9726" t="str">
        <f>TRIM(IF(Table1[[#This Row],[Column2]]&lt;&gt;"",Table1[[#This Row],[Column2]], IF(Table1[[#This Row],[Later Paran]]&lt;&gt;"",Table1[[#This Row],[Later Paran]],Table1[[#This Row],[BrandName]])))</f>
        <v>Calcium</v>
      </c>
    </row>
    <row r="9727" spans="1:9" x14ac:dyDescent="0.35">
      <c r="A9727">
        <v>2238583</v>
      </c>
      <c r="B9727" t="s">
        <v>21432</v>
      </c>
      <c r="C9727" t="s">
        <v>5642</v>
      </c>
      <c r="D9727" t="s">
        <v>21433</v>
      </c>
      <c r="E9727" t="s">
        <v>944</v>
      </c>
      <c r="F9727" t="s">
        <v>44</v>
      </c>
      <c r="G9727" t="str">
        <f>TRIM(IF(LEFT(Table1[[#This Row],[BrandName]],1) = "(", MID(Table1[[#This Row],[BrandName]], SEARCH(")", Table1[[#This Row],[BrandName]])+1,100),""))</f>
        <v/>
      </c>
      <c r="H9727" t="str">
        <f>IF(
     ISNUMBER(
                        SEARCH("(",Table1[[#This Row],[BrandName]])),
                        LEFT(Table1[[#This Row],[BrandName]],SEARCH("(",Table1[[#This Row],[BrandName]])-1),"")</f>
        <v/>
      </c>
      <c r="I9727" t="str">
        <f>TRIM(IF(Table1[[#This Row],[Column2]]&lt;&gt;"",Table1[[#This Row],[Column2]], IF(Table1[[#This Row],[Later Paran]]&lt;&gt;"",Table1[[#This Row],[Later Paran]],Table1[[#This Row],[BrandName]])))</f>
        <v>Hvp Chelated Manganese</v>
      </c>
    </row>
    <row r="9728" spans="1:9" x14ac:dyDescent="0.35">
      <c r="A9728">
        <v>2238584</v>
      </c>
      <c r="B9728" t="s">
        <v>21434</v>
      </c>
      <c r="C9728" t="s">
        <v>21435</v>
      </c>
      <c r="D9728" t="s">
        <v>21436</v>
      </c>
      <c r="E9728" t="s">
        <v>21437</v>
      </c>
      <c r="F9728" t="s">
        <v>44</v>
      </c>
      <c r="G9728" t="str">
        <f>TRIM(IF(LEFT(Table1[[#This Row],[BrandName]],1) = "(", MID(Table1[[#This Row],[BrandName]], SEARCH(")", Table1[[#This Row],[BrandName]])+1,100),""))</f>
        <v/>
      </c>
      <c r="H9728" t="str">
        <f>IF(
     ISNUMBER(
                        SEARCH("(",Table1[[#This Row],[BrandName]])),
                        LEFT(Table1[[#This Row],[BrandName]],SEARCH("(",Table1[[#This Row],[BrandName]])-1),"")</f>
        <v/>
      </c>
      <c r="I9728" t="str">
        <f>TRIM(IF(Table1[[#This Row],[Column2]]&lt;&gt;"",Table1[[#This Row],[Column2]], IF(Table1[[#This Row],[Later Paran]]&lt;&gt;"",Table1[[#This Row],[Later Paran]],Table1[[#This Row],[BrandName]])))</f>
        <v>Hvp Chelated Magnesium</v>
      </c>
    </row>
    <row r="9729" spans="1:9" x14ac:dyDescent="0.35">
      <c r="A9729">
        <v>2238592</v>
      </c>
      <c r="B9729" t="s">
        <v>21438</v>
      </c>
      <c r="C9729" t="s">
        <v>9919</v>
      </c>
      <c r="D9729" t="s">
        <v>21439</v>
      </c>
      <c r="E9729" t="s">
        <v>21440</v>
      </c>
      <c r="F9729" t="s">
        <v>21441</v>
      </c>
      <c r="G9729" t="str">
        <f>TRIM(IF(LEFT(Table1[[#This Row],[BrandName]],1) = "(", MID(Table1[[#This Row],[BrandName]], SEARCH(")", Table1[[#This Row],[BrandName]])+1,100),""))</f>
        <v/>
      </c>
      <c r="H9729" t="str">
        <f>IF(
     ISNUMBER(
                        SEARCH("(",Table1[[#This Row],[BrandName]])),
                        LEFT(Table1[[#This Row],[BrandName]],SEARCH("(",Table1[[#This Row],[BrandName]])-1),"")</f>
        <v/>
      </c>
      <c r="I9729" t="str">
        <f>TRIM(IF(Table1[[#This Row],[Column2]]&lt;&gt;"",Table1[[#This Row],[Column2]], IF(Table1[[#This Row],[Later Paran]]&lt;&gt;"",Table1[[#This Row],[Later Paran]],Table1[[#This Row],[BrandName]])))</f>
        <v>Muse</v>
      </c>
    </row>
    <row r="9730" spans="1:9" x14ac:dyDescent="0.35">
      <c r="A9730">
        <v>2238593</v>
      </c>
      <c r="B9730" t="s">
        <v>21442</v>
      </c>
      <c r="C9730" t="s">
        <v>9919</v>
      </c>
      <c r="D9730" t="s">
        <v>21439</v>
      </c>
      <c r="E9730" t="s">
        <v>21443</v>
      </c>
      <c r="F9730" t="s">
        <v>21441</v>
      </c>
      <c r="G9730" t="str">
        <f>TRIM(IF(LEFT(Table1[[#This Row],[BrandName]],1) = "(", MID(Table1[[#This Row],[BrandName]], SEARCH(")", Table1[[#This Row],[BrandName]])+1,100),""))</f>
        <v/>
      </c>
      <c r="H9730" t="str">
        <f>IF(
     ISNUMBER(
                        SEARCH("(",Table1[[#This Row],[BrandName]])),
                        LEFT(Table1[[#This Row],[BrandName]],SEARCH("(",Table1[[#This Row],[BrandName]])-1),"")</f>
        <v/>
      </c>
      <c r="I9730" t="str">
        <f>TRIM(IF(Table1[[#This Row],[Column2]]&lt;&gt;"",Table1[[#This Row],[Column2]], IF(Table1[[#This Row],[Later Paran]]&lt;&gt;"",Table1[[#This Row],[Later Paran]],Table1[[#This Row],[BrandName]])))</f>
        <v>Muse</v>
      </c>
    </row>
    <row r="9731" spans="1:9" x14ac:dyDescent="0.35">
      <c r="A9731">
        <v>2238594</v>
      </c>
      <c r="B9731" t="s">
        <v>21444</v>
      </c>
      <c r="C9731" t="s">
        <v>9919</v>
      </c>
      <c r="D9731" t="s">
        <v>21439</v>
      </c>
      <c r="E9731" t="s">
        <v>21445</v>
      </c>
      <c r="F9731" t="s">
        <v>21441</v>
      </c>
      <c r="G9731" t="str">
        <f>TRIM(IF(LEFT(Table1[[#This Row],[BrandName]],1) = "(", MID(Table1[[#This Row],[BrandName]], SEARCH(")", Table1[[#This Row],[BrandName]])+1,100),""))</f>
        <v/>
      </c>
      <c r="H9731" t="str">
        <f>IF(
     ISNUMBER(
                        SEARCH("(",Table1[[#This Row],[BrandName]])),
                        LEFT(Table1[[#This Row],[BrandName]],SEARCH("(",Table1[[#This Row],[BrandName]])-1),"")</f>
        <v/>
      </c>
      <c r="I9731" t="str">
        <f>TRIM(IF(Table1[[#This Row],[Column2]]&lt;&gt;"",Table1[[#This Row],[Column2]], IF(Table1[[#This Row],[Later Paran]]&lt;&gt;"",Table1[[#This Row],[Later Paran]],Table1[[#This Row],[BrandName]])))</f>
        <v>Muse</v>
      </c>
    </row>
    <row r="9732" spans="1:9" x14ac:dyDescent="0.35">
      <c r="A9732">
        <v>2238595</v>
      </c>
      <c r="B9732" t="s">
        <v>21446</v>
      </c>
      <c r="C9732" t="s">
        <v>9919</v>
      </c>
      <c r="D9732" t="s">
        <v>21439</v>
      </c>
      <c r="E9732" t="s">
        <v>21447</v>
      </c>
      <c r="F9732" t="s">
        <v>21441</v>
      </c>
      <c r="G9732" t="str">
        <f>TRIM(IF(LEFT(Table1[[#This Row],[BrandName]],1) = "(", MID(Table1[[#This Row],[BrandName]], SEARCH(")", Table1[[#This Row],[BrandName]])+1,100),""))</f>
        <v/>
      </c>
      <c r="H9732" t="str">
        <f>IF(
     ISNUMBER(
                        SEARCH("(",Table1[[#This Row],[BrandName]])),
                        LEFT(Table1[[#This Row],[BrandName]],SEARCH("(",Table1[[#This Row],[BrandName]])-1),"")</f>
        <v/>
      </c>
      <c r="I9732" t="str">
        <f>TRIM(IF(Table1[[#This Row],[Column2]]&lt;&gt;"",Table1[[#This Row],[Column2]], IF(Table1[[#This Row],[Later Paran]]&lt;&gt;"",Table1[[#This Row],[Later Paran]],Table1[[#This Row],[BrandName]])))</f>
        <v>Muse</v>
      </c>
    </row>
    <row r="9733" spans="1:9" x14ac:dyDescent="0.35">
      <c r="A9733">
        <v>2238598</v>
      </c>
      <c r="B9733" t="s">
        <v>21448</v>
      </c>
      <c r="C9733" t="s">
        <v>7064</v>
      </c>
      <c r="D9733" t="s">
        <v>21449</v>
      </c>
      <c r="E9733" t="s">
        <v>14479</v>
      </c>
      <c r="F9733" t="s">
        <v>9736</v>
      </c>
      <c r="G9733" t="str">
        <f>TRIM(IF(LEFT(Table1[[#This Row],[BrandName]],1) = "(", MID(Table1[[#This Row],[BrandName]], SEARCH(")", Table1[[#This Row],[BrandName]])+1,100),""))</f>
        <v/>
      </c>
      <c r="H9733" t="str">
        <f>IF(
     ISNUMBER(
                        SEARCH("(",Table1[[#This Row],[BrandName]])),
                        LEFT(Table1[[#This Row],[BrandName]],SEARCH("(",Table1[[#This Row],[BrandName]])-1),"")</f>
        <v/>
      </c>
      <c r="I9733" t="str">
        <f>TRIM(IF(Table1[[#This Row],[Column2]]&lt;&gt;"",Table1[[#This Row],[Column2]], IF(Table1[[#This Row],[Later Paran]]&lt;&gt;"",Table1[[#This Row],[Later Paran]],Table1[[#This Row],[BrandName]])))</f>
        <v>Minirin</v>
      </c>
    </row>
    <row r="9734" spans="1:9" x14ac:dyDescent="0.35">
      <c r="A9734">
        <v>2238602</v>
      </c>
      <c r="B9734" t="s">
        <v>21450</v>
      </c>
      <c r="C9734" t="s">
        <v>21450</v>
      </c>
      <c r="D9734" t="s">
        <v>35083</v>
      </c>
      <c r="F9734" t="s">
        <v>19</v>
      </c>
      <c r="G9734" t="str">
        <f>TRIM(IF(LEFT(Table1[[#This Row],[BrandName]],1) = "(", MID(Table1[[#This Row],[BrandName]], SEARCH(")", Table1[[#This Row],[BrandName]])+1,100),""))</f>
        <v/>
      </c>
      <c r="H9734" t="str">
        <f>IF(
     ISNUMBER(
                        SEARCH("(",Table1[[#This Row],[BrandName]])),
                        LEFT(Table1[[#This Row],[BrandName]],SEARCH("(",Table1[[#This Row],[BrandName]])-1),"")</f>
        <v/>
      </c>
      <c r="I9734" t="str">
        <f>TRIM(IF(Table1[[#This Row],[Column2]]&lt;&gt;"",Table1[[#This Row],[Column2]], IF(Table1[[#This Row],[Later Paran]]&lt;&gt;"",Table1[[#This Row],[Later Paran]],Table1[[#This Row],[BrandName]])))</f>
        <v>Banana Boat Baby</v>
      </c>
    </row>
    <row r="9735" spans="1:9" x14ac:dyDescent="0.35">
      <c r="A9735">
        <v>2238603</v>
      </c>
      <c r="B9735" t="s">
        <v>21451</v>
      </c>
      <c r="C9735" t="s">
        <v>21451</v>
      </c>
      <c r="D9735" t="s">
        <v>21452</v>
      </c>
      <c r="F9735" t="s">
        <v>9</v>
      </c>
      <c r="G9735" t="str">
        <f>TRIM(IF(LEFT(Table1[[#This Row],[BrandName]],1) = "(", MID(Table1[[#This Row],[BrandName]], SEARCH(")", Table1[[#This Row],[BrandName]])+1,100),""))</f>
        <v/>
      </c>
      <c r="H9735" t="str">
        <f>IF(
     ISNUMBER(
                        SEARCH("(",Table1[[#This Row],[BrandName]])),
                        LEFT(Table1[[#This Row],[BrandName]],SEARCH("(",Table1[[#This Row],[BrandName]])-1),"")</f>
        <v/>
      </c>
      <c r="I9735" t="str">
        <f>TRIM(IF(Table1[[#This Row],[Column2]]&lt;&gt;"",Table1[[#This Row],[Column2]], IF(Table1[[#This Row],[Later Paran]]&lt;&gt;"",Table1[[#This Row],[Later Paran]],Table1[[#This Row],[BrandName]])))</f>
        <v>Ester C-Evc</v>
      </c>
    </row>
    <row r="9736" spans="1:9" x14ac:dyDescent="0.35">
      <c r="A9736">
        <v>2238617</v>
      </c>
      <c r="B9736" t="s">
        <v>21453</v>
      </c>
      <c r="C9736" t="s">
        <v>21454</v>
      </c>
      <c r="D9736" t="s">
        <v>35916</v>
      </c>
      <c r="E9736" t="s">
        <v>47</v>
      </c>
      <c r="F9736" t="s">
        <v>44</v>
      </c>
      <c r="G9736" t="str">
        <f>TRIM(IF(LEFT(Table1[[#This Row],[BrandName]],1) = "(", MID(Table1[[#This Row],[BrandName]], SEARCH(")", Table1[[#This Row],[BrandName]])+1,100),""))</f>
        <v/>
      </c>
      <c r="H9736" t="str">
        <f>IF(
     ISNUMBER(
                        SEARCH("(",Table1[[#This Row],[BrandName]])),
                        LEFT(Table1[[#This Row],[BrandName]],SEARCH("(",Table1[[#This Row],[BrandName]])-1),"")</f>
        <v/>
      </c>
      <c r="I9736" t="str">
        <f>TRIM(IF(Table1[[#This Row],[Column2]]&lt;&gt;"",Table1[[#This Row],[Column2]], IF(Table1[[#This Row],[Later Paran]]&lt;&gt;"",Table1[[#This Row],[Later Paran]],Table1[[#This Row],[BrandName]])))</f>
        <v>Viracept250mg</v>
      </c>
    </row>
    <row r="9737" spans="1:9" x14ac:dyDescent="0.35">
      <c r="A9737">
        <v>2238618</v>
      </c>
      <c r="B9737" t="s">
        <v>21455</v>
      </c>
      <c r="C9737" t="s">
        <v>21454</v>
      </c>
      <c r="D9737" t="s">
        <v>35917</v>
      </c>
      <c r="E9737" t="s">
        <v>21456</v>
      </c>
      <c r="F9737" t="s">
        <v>97</v>
      </c>
      <c r="G9737" t="str">
        <f>TRIM(IF(LEFT(Table1[[#This Row],[BrandName]],1) = "(", MID(Table1[[#This Row],[BrandName]], SEARCH(")", Table1[[#This Row],[BrandName]])+1,100),""))</f>
        <v/>
      </c>
      <c r="H9737" t="str">
        <f>IF(
     ISNUMBER(
                        SEARCH("(",Table1[[#This Row],[BrandName]])),
                        LEFT(Table1[[#This Row],[BrandName]],SEARCH("(",Table1[[#This Row],[BrandName]])-1),"")</f>
        <v/>
      </c>
      <c r="I9737" t="str">
        <f>TRIM(IF(Table1[[#This Row],[Column2]]&lt;&gt;"",Table1[[#This Row],[Column2]], IF(Table1[[#This Row],[Later Paran]]&lt;&gt;"",Table1[[#This Row],[Later Paran]],Table1[[#This Row],[BrandName]])))</f>
        <v>Viracept50mg</v>
      </c>
    </row>
    <row r="9738" spans="1:9" x14ac:dyDescent="0.35">
      <c r="A9738">
        <v>2238621</v>
      </c>
      <c r="B9738" t="s">
        <v>21457</v>
      </c>
      <c r="C9738" t="s">
        <v>4813</v>
      </c>
      <c r="D9738" t="s">
        <v>21458</v>
      </c>
      <c r="E9738" t="s">
        <v>21459</v>
      </c>
      <c r="F9738" t="s">
        <v>129</v>
      </c>
      <c r="G9738" t="str">
        <f>TRIM(IF(LEFT(Table1[[#This Row],[BrandName]],1) = "(", MID(Table1[[#This Row],[BrandName]], SEARCH(")", Table1[[#This Row],[BrandName]])+1,100),""))</f>
        <v/>
      </c>
      <c r="H9738" t="str">
        <f>IF(
     ISNUMBER(
                        SEARCH("(",Table1[[#This Row],[BrandName]])),
                        LEFT(Table1[[#This Row],[BrandName]],SEARCH("(",Table1[[#This Row],[BrandName]])-1),"")</f>
        <v/>
      </c>
      <c r="I9738" t="str">
        <f>TRIM(IF(Table1[[#This Row],[Column2]]&lt;&gt;"",Table1[[#This Row],[Column2]], IF(Table1[[#This Row],[Later Paran]]&lt;&gt;"",Table1[[#This Row],[Later Paran]],Table1[[#This Row],[BrandName]])))</f>
        <v>Koffex Dm Children</v>
      </c>
    </row>
    <row r="9739" spans="1:9" x14ac:dyDescent="0.35">
      <c r="A9739">
        <v>2238626</v>
      </c>
      <c r="B9739" t="s">
        <v>21460</v>
      </c>
      <c r="C9739" t="s">
        <v>4845</v>
      </c>
      <c r="D9739" t="s">
        <v>21461</v>
      </c>
      <c r="E9739" t="s">
        <v>796</v>
      </c>
      <c r="F9739" t="s">
        <v>797</v>
      </c>
      <c r="G9739" t="str">
        <f>TRIM(IF(LEFT(Table1[[#This Row],[BrandName]],1) = "(", MID(Table1[[#This Row],[BrandName]], SEARCH(")", Table1[[#This Row],[BrandName]])+1,100),""))</f>
        <v/>
      </c>
      <c r="H9739" t="str">
        <f>IF(
     ISNUMBER(
                        SEARCH("(",Table1[[#This Row],[BrandName]])),
                        LEFT(Table1[[#This Row],[BrandName]],SEARCH("(",Table1[[#This Row],[BrandName]])-1),"")</f>
        <v/>
      </c>
      <c r="I9739" t="str">
        <f>TRIM(IF(Table1[[#This Row],[Column2]]&lt;&gt;"",Table1[[#This Row],[Column2]], IF(Table1[[#This Row],[Later Paran]]&lt;&gt;"",Table1[[#This Row],[Later Paran]],Table1[[#This Row],[BrandName]])))</f>
        <v>Infants' Motrin</v>
      </c>
    </row>
    <row r="9740" spans="1:9" x14ac:dyDescent="0.35">
      <c r="A9740">
        <v>2238631</v>
      </c>
      <c r="B9740" t="s">
        <v>21462</v>
      </c>
      <c r="C9740" t="s">
        <v>21463</v>
      </c>
      <c r="D9740" t="s">
        <v>35559</v>
      </c>
      <c r="E9740" t="s">
        <v>21464</v>
      </c>
      <c r="F9740" t="s">
        <v>44</v>
      </c>
      <c r="G9740" t="str">
        <f>TRIM(IF(LEFT(Table1[[#This Row],[BrandName]],1) = "(", MID(Table1[[#This Row],[BrandName]], SEARCH(")", Table1[[#This Row],[BrandName]])+1,100),""))</f>
        <v/>
      </c>
      <c r="H9740" t="str">
        <f>IF(
     ISNUMBER(
                        SEARCH("(",Table1[[#This Row],[BrandName]])),
                        LEFT(Table1[[#This Row],[BrandName]],SEARCH("(",Table1[[#This Row],[BrandName]])-1),"")</f>
        <v/>
      </c>
      <c r="I9740" t="str">
        <f>TRIM(IF(Table1[[#This Row],[Column2]]&lt;&gt;"",Table1[[#This Row],[Column2]], IF(Table1[[#This Row],[Later Paran]]&lt;&gt;"",Table1[[#This Row],[Later Paran]],Table1[[#This Row],[BrandName]])))</f>
        <v>Calcium &amp; Magnesium Plus Potassium &amp; Zinc</v>
      </c>
    </row>
    <row r="9741" spans="1:9" x14ac:dyDescent="0.35">
      <c r="A9741">
        <v>2238643</v>
      </c>
      <c r="B9741" t="s">
        <v>21465</v>
      </c>
      <c r="C9741" t="s">
        <v>12593</v>
      </c>
      <c r="D9741" t="s">
        <v>21466</v>
      </c>
      <c r="E9741" t="s">
        <v>11942</v>
      </c>
      <c r="F9741" t="s">
        <v>44</v>
      </c>
      <c r="G9741" t="str">
        <f>TRIM(IF(LEFT(Table1[[#This Row],[BrandName]],1) = "(", MID(Table1[[#This Row],[BrandName]], SEARCH(")", Table1[[#This Row],[BrandName]])+1,100),""))</f>
        <v/>
      </c>
      <c r="H9741" t="str">
        <f>IF(
     ISNUMBER(
                        SEARCH("(",Table1[[#This Row],[BrandName]])),
                        LEFT(Table1[[#This Row],[BrandName]],SEARCH("(",Table1[[#This Row],[BrandName]])-1),"")</f>
        <v/>
      </c>
      <c r="I9741" t="str">
        <f>TRIM(IF(Table1[[#This Row],[Column2]]&lt;&gt;"",Table1[[#This Row],[Column2]], IF(Table1[[#This Row],[Later Paran]]&lt;&gt;"",Table1[[#This Row],[Later Paran]],Table1[[#This Row],[BrandName]])))</f>
        <v>Iprical</v>
      </c>
    </row>
    <row r="9742" spans="1:9" x14ac:dyDescent="0.35">
      <c r="A9742">
        <v>2238653</v>
      </c>
      <c r="B9742" t="s">
        <v>21467</v>
      </c>
      <c r="C9742" t="s">
        <v>21467</v>
      </c>
      <c r="D9742" t="s">
        <v>19544</v>
      </c>
      <c r="F9742" t="s">
        <v>4514</v>
      </c>
      <c r="G9742" t="str">
        <f>TRIM(IF(LEFT(Table1[[#This Row],[BrandName]],1) = "(", MID(Table1[[#This Row],[BrandName]], SEARCH(")", Table1[[#This Row],[BrandName]])+1,100),""))</f>
        <v/>
      </c>
      <c r="H9742" t="str">
        <f>IF(
     ISNUMBER(
                        SEARCH("(",Table1[[#This Row],[BrandName]])),
                        LEFT(Table1[[#This Row],[BrandName]],SEARCH("(",Table1[[#This Row],[BrandName]])-1),"")</f>
        <v/>
      </c>
      <c r="I9742" t="str">
        <f>TRIM(IF(Table1[[#This Row],[Column2]]&lt;&gt;"",Table1[[#This Row],[Column2]], IF(Table1[[#This Row],[Later Paran]]&lt;&gt;"",Table1[[#This Row],[Later Paran]],Table1[[#This Row],[BrandName]])))</f>
        <v>Presun Ultra</v>
      </c>
    </row>
    <row r="9743" spans="1:9" x14ac:dyDescent="0.35">
      <c r="A9743">
        <v>2238657</v>
      </c>
      <c r="B9743" t="s">
        <v>21468</v>
      </c>
      <c r="C9743" t="s">
        <v>21469</v>
      </c>
      <c r="D9743" t="s">
        <v>19544</v>
      </c>
      <c r="E9743" t="s">
        <v>21470</v>
      </c>
      <c r="F9743" t="s">
        <v>137</v>
      </c>
      <c r="G9743" t="str">
        <f>TRIM(IF(LEFT(Table1[[#This Row],[BrandName]],1) = "(", MID(Table1[[#This Row],[BrandName]], SEARCH(")", Table1[[#This Row],[BrandName]])+1,100),""))</f>
        <v/>
      </c>
      <c r="H9743" t="str">
        <f>IF(
     ISNUMBER(
                        SEARCH("(",Table1[[#This Row],[BrandName]])),
                        LEFT(Table1[[#This Row],[BrandName]],SEARCH("(",Table1[[#This Row],[BrandName]])-1),"")</f>
        <v/>
      </c>
      <c r="I9743" t="str">
        <f>TRIM(IF(Table1[[#This Row],[Column2]]&lt;&gt;"",Table1[[#This Row],[Column2]], IF(Table1[[#This Row],[Later Paran]]&lt;&gt;"",Table1[[#This Row],[Later Paran]],Table1[[#This Row],[BrandName]])))</f>
        <v>Presun Ultra</v>
      </c>
    </row>
    <row r="9744" spans="1:9" x14ac:dyDescent="0.35">
      <c r="A9744">
        <v>2238660</v>
      </c>
      <c r="B9744" t="s">
        <v>21471</v>
      </c>
      <c r="C9744" t="s">
        <v>21472</v>
      </c>
      <c r="D9744" t="s">
        <v>21473</v>
      </c>
      <c r="E9744" t="s">
        <v>256</v>
      </c>
      <c r="F9744" t="s">
        <v>44</v>
      </c>
      <c r="G9744" t="str">
        <f>TRIM(IF(LEFT(Table1[[#This Row],[BrandName]],1) = "(", MID(Table1[[#This Row],[BrandName]], SEARCH(")", Table1[[#This Row],[BrandName]])+1,100),""))</f>
        <v/>
      </c>
      <c r="H9744" t="str">
        <f>IF(
     ISNUMBER(
                        SEARCH("(",Table1[[#This Row],[BrandName]])),
                        LEFT(Table1[[#This Row],[BrandName]],SEARCH("(",Table1[[#This Row],[BrandName]])-1),"")</f>
        <v/>
      </c>
      <c r="I9744" t="str">
        <f>TRIM(IF(Table1[[#This Row],[Column2]]&lt;&gt;"",Table1[[#This Row],[Column2]], IF(Table1[[#This Row],[Later Paran]]&lt;&gt;"",Table1[[#This Row],[Later Paran]],Table1[[#This Row],[BrandName]])))</f>
        <v>Zomig</v>
      </c>
    </row>
    <row r="9745" spans="1:9" x14ac:dyDescent="0.35">
      <c r="A9745">
        <v>2238663</v>
      </c>
      <c r="B9745" t="s">
        <v>21474</v>
      </c>
      <c r="C9745" t="s">
        <v>9387</v>
      </c>
      <c r="D9745" t="s">
        <v>21475</v>
      </c>
      <c r="E9745" t="s">
        <v>2279</v>
      </c>
      <c r="F9745" t="s">
        <v>125</v>
      </c>
      <c r="G9745" t="str">
        <f>TRIM(IF(LEFT(Table1[[#This Row],[BrandName]],1) = "(", MID(Table1[[#This Row],[BrandName]], SEARCH(")", Table1[[#This Row],[BrandName]])+1,100),""))</f>
        <v/>
      </c>
      <c r="H9745" t="str">
        <f>IF(
     ISNUMBER(
                        SEARCH("(",Table1[[#This Row],[BrandName]])),
                        LEFT(Table1[[#This Row],[BrandName]],SEARCH("(",Table1[[#This Row],[BrandName]])-1),"")</f>
        <v/>
      </c>
      <c r="I9745" t="str">
        <f>TRIM(IF(Table1[[#This Row],[Column2]]&lt;&gt;"",Table1[[#This Row],[Column2]], IF(Table1[[#This Row],[Later Paran]]&lt;&gt;"",Table1[[#This Row],[Later Paran]],Table1[[#This Row],[BrandName]])))</f>
        <v>Caffeine</v>
      </c>
    </row>
    <row r="9746" spans="1:9" x14ac:dyDescent="0.35">
      <c r="A9746">
        <v>2238674</v>
      </c>
      <c r="B9746" t="s">
        <v>21476</v>
      </c>
      <c r="C9746" t="s">
        <v>12899</v>
      </c>
      <c r="D9746" t="s">
        <v>20319</v>
      </c>
      <c r="E9746" t="s">
        <v>14240</v>
      </c>
      <c r="F9746" t="s">
        <v>29</v>
      </c>
      <c r="G9746" t="str">
        <f>TRIM(IF(LEFT(Table1[[#This Row],[BrandName]],1) = "(", MID(Table1[[#This Row],[BrandName]], SEARCH(")", Table1[[#This Row],[BrandName]])+1,100),""))</f>
        <v/>
      </c>
      <c r="H9746" t="str">
        <f>IF(
     ISNUMBER(
                        SEARCH("(",Table1[[#This Row],[BrandName]])),
                        LEFT(Table1[[#This Row],[BrandName]],SEARCH("(",Table1[[#This Row],[BrandName]])-1),"")</f>
        <v/>
      </c>
      <c r="I9746" t="str">
        <f>TRIM(IF(Table1[[#This Row],[Column2]]&lt;&gt;"",Table1[[#This Row],[Column2]], IF(Table1[[#This Row],[Later Paran]]&lt;&gt;"",Table1[[#This Row],[Later Paran]],Table1[[#This Row],[BrandName]])))</f>
        <v>Intron A</v>
      </c>
    </row>
    <row r="9747" spans="1:9" x14ac:dyDescent="0.35">
      <c r="A9747">
        <v>2238675</v>
      </c>
      <c r="B9747" t="s">
        <v>21477</v>
      </c>
      <c r="C9747" t="s">
        <v>12899</v>
      </c>
      <c r="D9747" t="s">
        <v>20319</v>
      </c>
      <c r="E9747" t="s">
        <v>12962</v>
      </c>
      <c r="F9747" t="s">
        <v>29</v>
      </c>
      <c r="G9747" t="str">
        <f>TRIM(IF(LEFT(Table1[[#This Row],[BrandName]],1) = "(", MID(Table1[[#This Row],[BrandName]], SEARCH(")", Table1[[#This Row],[BrandName]])+1,100),""))</f>
        <v/>
      </c>
      <c r="H9747" t="str">
        <f>IF(
     ISNUMBER(
                        SEARCH("(",Table1[[#This Row],[BrandName]])),
                        LEFT(Table1[[#This Row],[BrandName]],SEARCH("(",Table1[[#This Row],[BrandName]])-1),"")</f>
        <v/>
      </c>
      <c r="I9747" t="str">
        <f>TRIM(IF(Table1[[#This Row],[Column2]]&lt;&gt;"",Table1[[#This Row],[Column2]], IF(Table1[[#This Row],[Later Paran]]&lt;&gt;"",Table1[[#This Row],[Later Paran]],Table1[[#This Row],[BrandName]])))</f>
        <v>Intron A</v>
      </c>
    </row>
    <row r="9748" spans="1:9" x14ac:dyDescent="0.35">
      <c r="A9748">
        <v>2238679</v>
      </c>
      <c r="B9748" t="s">
        <v>21478</v>
      </c>
      <c r="C9748" t="s">
        <v>21479</v>
      </c>
      <c r="D9748" t="s">
        <v>21480</v>
      </c>
      <c r="E9748" t="s">
        <v>21481</v>
      </c>
      <c r="F9748" t="s">
        <v>9</v>
      </c>
      <c r="G9748" t="str">
        <f>TRIM(IF(LEFT(Table1[[#This Row],[BrandName]],1) = "(", MID(Table1[[#This Row],[BrandName]], SEARCH(")", Table1[[#This Row],[BrandName]])+1,100),""))</f>
        <v/>
      </c>
      <c r="H9748" t="str">
        <f>IF(
     ISNUMBER(
                        SEARCH("(",Table1[[#This Row],[BrandName]])),
                        LEFT(Table1[[#This Row],[BrandName]],SEARCH("(",Table1[[#This Row],[BrandName]])-1),"")</f>
        <v/>
      </c>
      <c r="I9748" t="str">
        <f>TRIM(IF(Table1[[#This Row],[Column2]]&lt;&gt;"",Table1[[#This Row],[Column2]], IF(Table1[[#This Row],[Later Paran]]&lt;&gt;"",Table1[[#This Row],[Later Paran]],Table1[[#This Row],[BrandName]])))</f>
        <v>Vitalis</v>
      </c>
    </row>
    <row r="9749" spans="1:9" x14ac:dyDescent="0.35">
      <c r="A9749">
        <v>2238680</v>
      </c>
      <c r="B9749" t="s">
        <v>21482</v>
      </c>
      <c r="C9749" t="s">
        <v>3348</v>
      </c>
      <c r="D9749" t="s">
        <v>21483</v>
      </c>
      <c r="E9749" t="s">
        <v>21484</v>
      </c>
      <c r="F9749" t="s">
        <v>9</v>
      </c>
      <c r="G9749" t="str">
        <f>TRIM(IF(LEFT(Table1[[#This Row],[BrandName]],1) = "(", MID(Table1[[#This Row],[BrandName]], SEARCH(")", Table1[[#This Row],[BrandName]])+1,100),""))</f>
        <v/>
      </c>
      <c r="H9749" t="str">
        <f>IF(
     ISNUMBER(
                        SEARCH("(",Table1[[#This Row],[BrandName]])),
                        LEFT(Table1[[#This Row],[BrandName]],SEARCH("(",Table1[[#This Row],[BrandName]])-1),"")</f>
        <v/>
      </c>
      <c r="I9749" t="str">
        <f>TRIM(IF(Table1[[#This Row],[Column2]]&lt;&gt;"",Table1[[#This Row],[Column2]], IF(Table1[[#This Row],[Later Paran]]&lt;&gt;"",Table1[[#This Row],[Later Paran]],Table1[[#This Row],[BrandName]])))</f>
        <v>Magnelis</v>
      </c>
    </row>
    <row r="9750" spans="1:9" x14ac:dyDescent="0.35">
      <c r="A9750">
        <v>2238682</v>
      </c>
      <c r="B9750" t="s">
        <v>21485</v>
      </c>
      <c r="C9750" t="s">
        <v>21486</v>
      </c>
      <c r="D9750" t="s">
        <v>21487</v>
      </c>
      <c r="E9750" t="s">
        <v>5579</v>
      </c>
      <c r="F9750" t="s">
        <v>44</v>
      </c>
      <c r="G9750" t="str">
        <f>TRIM(IF(LEFT(Table1[[#This Row],[BrandName]],1) = "(", MID(Table1[[#This Row],[BrandName]], SEARCH(")", Table1[[#This Row],[BrandName]])+1,100),""))</f>
        <v/>
      </c>
      <c r="H9750" t="str">
        <f>IF(
     ISNUMBER(
                        SEARCH("(",Table1[[#This Row],[BrandName]])),
                        LEFT(Table1[[#This Row],[BrandName]],SEARCH("(",Table1[[#This Row],[BrandName]])-1),"")</f>
        <v/>
      </c>
      <c r="I9750" t="str">
        <f>TRIM(IF(Table1[[#This Row],[Column2]]&lt;&gt;"",Table1[[#This Row],[Column2]], IF(Table1[[#This Row],[Later Paran]]&lt;&gt;"",Table1[[#This Row],[Later Paran]],Table1[[#This Row],[BrandName]])))</f>
        <v>Plavix</v>
      </c>
    </row>
    <row r="9751" spans="1:9" x14ac:dyDescent="0.35">
      <c r="A9751">
        <v>2238683</v>
      </c>
      <c r="B9751" t="s">
        <v>21488</v>
      </c>
      <c r="C9751" t="s">
        <v>21488</v>
      </c>
      <c r="D9751" t="s">
        <v>21489</v>
      </c>
      <c r="F9751" t="s">
        <v>22</v>
      </c>
      <c r="G9751" t="str">
        <f>TRIM(IF(LEFT(Table1[[#This Row],[BrandName]],1) = "(", MID(Table1[[#This Row],[BrandName]], SEARCH(")", Table1[[#This Row],[BrandName]])+1,100),""))</f>
        <v/>
      </c>
      <c r="H9751" t="str">
        <f>IF(
     ISNUMBER(
                        SEARCH("(",Table1[[#This Row],[BrandName]])),
                        LEFT(Table1[[#This Row],[BrandName]],SEARCH("(",Table1[[#This Row],[BrandName]])-1),"")</f>
        <v/>
      </c>
      <c r="I9751" t="str">
        <f>TRIM(IF(Table1[[#This Row],[Column2]]&lt;&gt;"",Table1[[#This Row],[Column2]], IF(Table1[[#This Row],[Later Paran]]&lt;&gt;"",Table1[[#This Row],[Later Paran]],Table1[[#This Row],[BrandName]])))</f>
        <v>Actacel</v>
      </c>
    </row>
    <row r="9752" spans="1:9" x14ac:dyDescent="0.35">
      <c r="A9752">
        <v>2238685</v>
      </c>
      <c r="B9752" t="s">
        <v>21490</v>
      </c>
      <c r="C9752" t="s">
        <v>21491</v>
      </c>
      <c r="D9752" t="s">
        <v>21492</v>
      </c>
      <c r="E9752" t="s">
        <v>21493</v>
      </c>
      <c r="F9752" t="s">
        <v>44</v>
      </c>
      <c r="G9752" t="str">
        <f>TRIM(IF(LEFT(Table1[[#This Row],[BrandName]],1) = "(", MID(Table1[[#This Row],[BrandName]], SEARCH(")", Table1[[#This Row],[BrandName]])+1,100),""))</f>
        <v/>
      </c>
      <c r="H9752" t="str">
        <f>IF(
     ISNUMBER(
                        SEARCH("(",Table1[[#This Row],[BrandName]])),
                        LEFT(Table1[[#This Row],[BrandName]],SEARCH("(",Table1[[#This Row],[BrandName]])-1),"")</f>
        <v/>
      </c>
      <c r="I9752" t="str">
        <f>TRIM(IF(Table1[[#This Row],[Column2]]&lt;&gt;"",Table1[[#This Row],[Column2]], IF(Table1[[#This Row],[Later Paran]]&lt;&gt;"",Table1[[#This Row],[Later Paran]],Table1[[#This Row],[BrandName]])))</f>
        <v>Osteoplus</v>
      </c>
    </row>
    <row r="9753" spans="1:9" x14ac:dyDescent="0.35">
      <c r="A9753">
        <v>2238696</v>
      </c>
      <c r="B9753" t="s">
        <v>21494</v>
      </c>
      <c r="C9753" t="s">
        <v>21494</v>
      </c>
      <c r="D9753" t="s">
        <v>21495</v>
      </c>
      <c r="F9753" t="s">
        <v>9736</v>
      </c>
      <c r="G9753" t="str">
        <f>TRIM(IF(LEFT(Table1[[#This Row],[BrandName]],1) = "(", MID(Table1[[#This Row],[BrandName]], SEARCH(")", Table1[[#This Row],[BrandName]])+1,100),""))</f>
        <v/>
      </c>
      <c r="H9753" t="str">
        <f>IF(
     ISNUMBER(
                        SEARCH("(",Table1[[#This Row],[BrandName]])),
                        LEFT(Table1[[#This Row],[BrandName]],SEARCH("(",Table1[[#This Row],[BrandName]])-1),"")</f>
        <v/>
      </c>
      <c r="I9753" t="str">
        <f>TRIM(IF(Table1[[#This Row],[Column2]]&lt;&gt;"",Table1[[#This Row],[Column2]], IF(Table1[[#This Row],[Later Paran]]&lt;&gt;"",Table1[[#This Row],[Later Paran]],Table1[[#This Row],[BrandName]])))</f>
        <v>Moi-Stir</v>
      </c>
    </row>
    <row r="9754" spans="1:9" x14ac:dyDescent="0.35">
      <c r="A9754">
        <v>2238699</v>
      </c>
      <c r="B9754" t="s">
        <v>21496</v>
      </c>
      <c r="C9754" t="s">
        <v>15223</v>
      </c>
      <c r="D9754" t="s">
        <v>21497</v>
      </c>
      <c r="E9754" t="s">
        <v>1046</v>
      </c>
      <c r="F9754" t="s">
        <v>44</v>
      </c>
      <c r="G9754" t="str">
        <f>TRIM(IF(LEFT(Table1[[#This Row],[BrandName]],1) = "(", MID(Table1[[#This Row],[BrandName]], SEARCH(")", Table1[[#This Row],[BrandName]])+1,100),""))</f>
        <v/>
      </c>
      <c r="H9754" t="str">
        <f>IF(
     ISNUMBER(
                        SEARCH("(",Table1[[#This Row],[BrandName]])),
                        LEFT(Table1[[#This Row],[BrandName]],SEARCH("(",Table1[[#This Row],[BrandName]])-1),"")</f>
        <v xml:space="preserve">Retrovir </v>
      </c>
      <c r="I9754" t="str">
        <f>TRIM(IF(Table1[[#This Row],[Column2]]&lt;&gt;"",Table1[[#This Row],[Column2]], IF(Table1[[#This Row],[Later Paran]]&lt;&gt;"",Table1[[#This Row],[Later Paran]],Table1[[#This Row],[BrandName]])))</f>
        <v>Retrovir</v>
      </c>
    </row>
    <row r="9755" spans="1:9" x14ac:dyDescent="0.35">
      <c r="A9755">
        <v>2238703</v>
      </c>
      <c r="B9755" t="s">
        <v>21498</v>
      </c>
      <c r="C9755" t="s">
        <v>16944</v>
      </c>
      <c r="D9755" t="s">
        <v>16946</v>
      </c>
      <c r="E9755" t="s">
        <v>21499</v>
      </c>
      <c r="F9755" t="s">
        <v>137</v>
      </c>
      <c r="G9755" t="str">
        <f>TRIM(IF(LEFT(Table1[[#This Row],[BrandName]],1) = "(", MID(Table1[[#This Row],[BrandName]], SEARCH(")", Table1[[#This Row],[BrandName]])+1,100),""))</f>
        <v/>
      </c>
      <c r="H9755" t="str">
        <f>IF(
     ISNUMBER(
                        SEARCH("(",Table1[[#This Row],[BrandName]])),
                        LEFT(Table1[[#This Row],[BrandName]],SEARCH("(",Table1[[#This Row],[BrandName]])-1),"")</f>
        <v/>
      </c>
      <c r="I9755" t="str">
        <f>TRIM(IF(Table1[[#This Row],[Column2]]&lt;&gt;"",Table1[[#This Row],[Column2]], IF(Table1[[#This Row],[Later Paran]]&lt;&gt;"",Table1[[#This Row],[Later Paran]],Table1[[#This Row],[BrandName]])))</f>
        <v>Lamisil</v>
      </c>
    </row>
    <row r="9756" spans="1:9" x14ac:dyDescent="0.35">
      <c r="A9756">
        <v>2238704</v>
      </c>
      <c r="B9756" t="s">
        <v>21500</v>
      </c>
      <c r="C9756" t="s">
        <v>7955</v>
      </c>
      <c r="D9756" t="s">
        <v>21501</v>
      </c>
      <c r="E9756" t="s">
        <v>21502</v>
      </c>
      <c r="F9756" t="s">
        <v>21503</v>
      </c>
      <c r="G9756" t="str">
        <f>TRIM(IF(LEFT(Table1[[#This Row],[BrandName]],1) = "(", MID(Table1[[#This Row],[BrandName]], SEARCH(")", Table1[[#This Row],[BrandName]])+1,100),""))</f>
        <v/>
      </c>
      <c r="H9756" t="str">
        <f>IF(
     ISNUMBER(
                        SEARCH("(",Table1[[#This Row],[BrandName]])),
                        LEFT(Table1[[#This Row],[BrandName]],SEARCH("(",Table1[[#This Row],[BrandName]])-1),"")</f>
        <v/>
      </c>
      <c r="I9756" t="str">
        <f>TRIM(IF(Table1[[#This Row],[Column2]]&lt;&gt;"",Table1[[#This Row],[Column2]], IF(Table1[[#This Row],[Later Paran]]&lt;&gt;"",Table1[[#This Row],[Later Paran]],Table1[[#This Row],[BrandName]])))</f>
        <v>Estrogel</v>
      </c>
    </row>
    <row r="9757" spans="1:9" x14ac:dyDescent="0.35">
      <c r="A9757">
        <v>2238711</v>
      </c>
      <c r="B9757" t="s">
        <v>21504</v>
      </c>
      <c r="C9757" t="s">
        <v>21505</v>
      </c>
      <c r="D9757" t="s">
        <v>35781</v>
      </c>
      <c r="E9757" t="s">
        <v>21506</v>
      </c>
      <c r="F9757" t="s">
        <v>2462</v>
      </c>
      <c r="G9757" t="str">
        <f>TRIM(IF(LEFT(Table1[[#This Row],[BrandName]],1) = "(", MID(Table1[[#This Row],[BrandName]], SEARCH(")", Table1[[#This Row],[BrandName]])+1,100),""))</f>
        <v/>
      </c>
      <c r="H9757" t="str">
        <f>IF(
     ISNUMBER(
                        SEARCH("(",Table1[[#This Row],[BrandName]])),
                        LEFT(Table1[[#This Row],[BrandName]],SEARCH("(",Table1[[#This Row],[BrandName]])-1),"")</f>
        <v/>
      </c>
      <c r="I9757" t="str">
        <f>TRIM(IF(Table1[[#This Row],[Column2]]&lt;&gt;"",Table1[[#This Row],[Column2]], IF(Table1[[#This Row],[Later Paran]]&lt;&gt;"",Table1[[#This Row],[Later Paran]],Table1[[#This Row],[BrandName]])))</f>
        <v>LozengesZinc Acetate</v>
      </c>
    </row>
    <row r="9758" spans="1:9" x14ac:dyDescent="0.35">
      <c r="A9758">
        <v>2238713</v>
      </c>
      <c r="B9758" t="s">
        <v>21507</v>
      </c>
      <c r="C9758" t="s">
        <v>21508</v>
      </c>
      <c r="D9758" t="s">
        <v>21509</v>
      </c>
      <c r="E9758" t="s">
        <v>262</v>
      </c>
      <c r="F9758" t="s">
        <v>44</v>
      </c>
      <c r="G9758" t="str">
        <f>TRIM(IF(LEFT(Table1[[#This Row],[BrandName]],1) = "(", MID(Table1[[#This Row],[BrandName]], SEARCH(")", Table1[[#This Row],[BrandName]])+1,100),""))</f>
        <v/>
      </c>
      <c r="H9758" t="str">
        <f>IF(
     ISNUMBER(
                        SEARCH("(",Table1[[#This Row],[BrandName]])),
                        LEFT(Table1[[#This Row],[BrandName]],SEARCH("(",Table1[[#This Row],[BrandName]])-1),"")</f>
        <v/>
      </c>
      <c r="I9758" t="str">
        <f>TRIM(IF(Table1[[#This Row],[Column2]]&lt;&gt;"",Table1[[#This Row],[Column2]], IF(Table1[[#This Row],[Later Paran]]&lt;&gt;"",Table1[[#This Row],[Later Paran]],Table1[[#This Row],[BrandName]])))</f>
        <v>R.R. Silicon</v>
      </c>
    </row>
    <row r="9759" spans="1:9" x14ac:dyDescent="0.35">
      <c r="A9759">
        <v>2238734</v>
      </c>
      <c r="B9759" t="s">
        <v>21510</v>
      </c>
      <c r="C9759" t="s">
        <v>19316</v>
      </c>
      <c r="D9759" t="s">
        <v>35084</v>
      </c>
      <c r="E9759" t="s">
        <v>15546</v>
      </c>
      <c r="F9759" t="s">
        <v>516</v>
      </c>
      <c r="G9759" t="str">
        <f>TRIM(IF(LEFT(Table1[[#This Row],[BrandName]],1) = "(", MID(Table1[[#This Row],[BrandName]], SEARCH(")", Table1[[#This Row],[BrandName]])+1,100),""))</f>
        <v/>
      </c>
      <c r="H9759" t="str">
        <f>IF(
     ISNUMBER(
                        SEARCH("(",Table1[[#This Row],[BrandName]])),
                        LEFT(Table1[[#This Row],[BrandName]],SEARCH("(",Table1[[#This Row],[BrandName]])-1),"")</f>
        <v/>
      </c>
      <c r="I9759" t="str">
        <f>TRIM(IF(Table1[[#This Row],[Column2]]&lt;&gt;"",Table1[[#This Row],[Column2]], IF(Table1[[#This Row],[Later Paran]]&lt;&gt;"",Table1[[#This Row],[Later Paran]],Table1[[#This Row],[BrandName]])))</f>
        <v>Bain De Soleil Sos</v>
      </c>
    </row>
    <row r="9760" spans="1:9" x14ac:dyDescent="0.35">
      <c r="A9760">
        <v>2238748</v>
      </c>
      <c r="B9760" t="s">
        <v>21511</v>
      </c>
      <c r="C9760" t="s">
        <v>21512</v>
      </c>
      <c r="D9760" t="s">
        <v>21513</v>
      </c>
      <c r="E9760" t="s">
        <v>344</v>
      </c>
      <c r="F9760" t="s">
        <v>44</v>
      </c>
      <c r="G9760" t="str">
        <f>TRIM(IF(LEFT(Table1[[#This Row],[BrandName]],1) = "(", MID(Table1[[#This Row],[BrandName]], SEARCH(")", Table1[[#This Row],[BrandName]])+1,100),""))</f>
        <v/>
      </c>
      <c r="H9760" t="str">
        <f>IF(
     ISNUMBER(
                        SEARCH("(",Table1[[#This Row],[BrandName]])),
                        LEFT(Table1[[#This Row],[BrandName]],SEARCH("(",Table1[[#This Row],[BrandName]])-1),"")</f>
        <v/>
      </c>
      <c r="I9760" t="str">
        <f>TRIM(IF(Table1[[#This Row],[Column2]]&lt;&gt;"",Table1[[#This Row],[Column2]], IF(Table1[[#This Row],[Later Paran]]&lt;&gt;"",Table1[[#This Row],[Later Paran]],Table1[[#This Row],[BrandName]])))</f>
        <v>Viramune</v>
      </c>
    </row>
    <row r="9761" spans="1:9" x14ac:dyDescent="0.35">
      <c r="A9761">
        <v>2238752</v>
      </c>
      <c r="B9761" t="s">
        <v>21514</v>
      </c>
      <c r="C9761" t="s">
        <v>2726</v>
      </c>
      <c r="D9761" t="s">
        <v>21515</v>
      </c>
      <c r="E9761" t="s">
        <v>1657</v>
      </c>
      <c r="F9761" t="s">
        <v>9</v>
      </c>
      <c r="G9761" t="str">
        <f>TRIM(IF(LEFT(Table1[[#This Row],[BrandName]],1) = "(", MID(Table1[[#This Row],[BrandName]], SEARCH(")", Table1[[#This Row],[BrandName]])+1,100),""))</f>
        <v/>
      </c>
      <c r="H9761" t="str">
        <f>IF(
     ISNUMBER(
                        SEARCH("(",Table1[[#This Row],[BrandName]])),
                        LEFT(Table1[[#This Row],[BrandName]],SEARCH("(",Table1[[#This Row],[BrandName]])-1),"")</f>
        <v/>
      </c>
      <c r="I9761" t="str">
        <f>TRIM(IF(Table1[[#This Row],[Column2]]&lt;&gt;"",Table1[[#This Row],[Column2]], IF(Table1[[#This Row],[Later Paran]]&lt;&gt;"",Table1[[#This Row],[Later Paran]],Table1[[#This Row],[BrandName]])))</f>
        <v>Phytocalm</v>
      </c>
    </row>
    <row r="9762" spans="1:9" x14ac:dyDescent="0.35">
      <c r="A9762">
        <v>2238764</v>
      </c>
      <c r="B9762" t="s">
        <v>21516</v>
      </c>
      <c r="C9762" t="s">
        <v>21516</v>
      </c>
      <c r="D9762" t="s">
        <v>35560</v>
      </c>
      <c r="F9762" t="s">
        <v>44</v>
      </c>
      <c r="G9762" t="str">
        <f>TRIM(IF(LEFT(Table1[[#This Row],[BrandName]],1) = "(", MID(Table1[[#This Row],[BrandName]], SEARCH(")", Table1[[#This Row],[BrandName]])+1,100),""))</f>
        <v/>
      </c>
      <c r="H9762" t="str">
        <f>IF(
     ISNUMBER(
                        SEARCH("(",Table1[[#This Row],[BrandName]])),
                        LEFT(Table1[[#This Row],[BrandName]],SEARCH("(",Table1[[#This Row],[BrandName]])-1),"")</f>
        <v/>
      </c>
      <c r="I9762" t="str">
        <f>TRIM(IF(Table1[[#This Row],[Column2]]&lt;&gt;"",Table1[[#This Row],[Column2]], IF(Table1[[#This Row],[Later Paran]]&lt;&gt;"",Table1[[#This Row],[Later Paran]],Table1[[#This Row],[BrandName]])))</f>
        <v>Natural Source Vitamin A &amp; D Dietary Supplement</v>
      </c>
    </row>
    <row r="9763" spans="1:9" x14ac:dyDescent="0.35">
      <c r="A9763">
        <v>2238773</v>
      </c>
      <c r="B9763" t="s">
        <v>21517</v>
      </c>
      <c r="C9763" t="s">
        <v>4793</v>
      </c>
      <c r="D9763" t="s">
        <v>21518</v>
      </c>
      <c r="E9763" t="s">
        <v>21519</v>
      </c>
      <c r="F9763" t="s">
        <v>44</v>
      </c>
      <c r="G9763" t="str">
        <f>TRIM(IF(LEFT(Table1[[#This Row],[BrandName]],1) = "(", MID(Table1[[#This Row],[BrandName]], SEARCH(")", Table1[[#This Row],[BrandName]])+1,100),""))</f>
        <v/>
      </c>
      <c r="H9763" t="str">
        <f>IF(
     ISNUMBER(
                        SEARCH("(",Table1[[#This Row],[BrandName]])),
                        LEFT(Table1[[#This Row],[BrandName]],SEARCH("(",Table1[[#This Row],[BrandName]])-1),"")</f>
        <v/>
      </c>
      <c r="I9763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9764" spans="1:9" x14ac:dyDescent="0.35">
      <c r="A9764">
        <v>2238775</v>
      </c>
      <c r="B9764" t="s">
        <v>21520</v>
      </c>
      <c r="C9764" t="s">
        <v>21521</v>
      </c>
      <c r="D9764" t="s">
        <v>21522</v>
      </c>
      <c r="E9764" t="s">
        <v>11</v>
      </c>
      <c r="F9764" t="s">
        <v>9</v>
      </c>
      <c r="G9764" t="str">
        <f>TRIM(IF(LEFT(Table1[[#This Row],[BrandName]],1) = "(", MID(Table1[[#This Row],[BrandName]], SEARCH(")", Table1[[#This Row],[BrandName]])+1,100),""))</f>
        <v/>
      </c>
      <c r="H9764" t="str">
        <f>IF(
     ISNUMBER(
                        SEARCH("(",Table1[[#This Row],[BrandName]])),
                        LEFT(Table1[[#This Row],[BrandName]],SEARCH("(",Table1[[#This Row],[BrandName]])-1),"")</f>
        <v/>
      </c>
      <c r="I9764" t="str">
        <f>TRIM(IF(Table1[[#This Row],[Column2]]&lt;&gt;"",Table1[[#This Row],[Column2]], IF(Table1[[#This Row],[Later Paran]]&lt;&gt;"",Table1[[#This Row],[Later Paran]],Table1[[#This Row],[BrandName]])))</f>
        <v>Buffered Vitamin C With Minerals</v>
      </c>
    </row>
    <row r="9765" spans="1:9" x14ac:dyDescent="0.35">
      <c r="A9765">
        <v>2238780</v>
      </c>
      <c r="B9765" t="s">
        <v>21523</v>
      </c>
      <c r="C9765" t="s">
        <v>21524</v>
      </c>
      <c r="D9765" t="s">
        <v>32579</v>
      </c>
      <c r="E9765" t="s">
        <v>21525</v>
      </c>
      <c r="F9765" t="s">
        <v>9</v>
      </c>
      <c r="G9765" t="str">
        <f>TRIM(IF(LEFT(Table1[[#This Row],[BrandName]],1) = "(", MID(Table1[[#This Row],[BrandName]], SEARCH(")", Table1[[#This Row],[BrandName]])+1,100),""))</f>
        <v/>
      </c>
      <c r="H9765" t="str">
        <f>IF(
     ISNUMBER(
                        SEARCH("(",Table1[[#This Row],[BrandName]])),
                        LEFT(Table1[[#This Row],[BrandName]],SEARCH("(",Table1[[#This Row],[BrandName]])-1),"")</f>
        <v/>
      </c>
      <c r="I9765" t="str">
        <f>TRIM(IF(Table1[[#This Row],[Column2]]&lt;&gt;"",Table1[[#This Row],[Column2]], IF(Table1[[#This Row],[Later Paran]]&lt;&gt;"",Table1[[#This Row],[Later Paran]],Table1[[#This Row],[BrandName]])))</f>
        <v>Echinacea And Goldenseal Rootsules</v>
      </c>
    </row>
    <row r="9766" spans="1:9" x14ac:dyDescent="0.35">
      <c r="A9766">
        <v>2238788</v>
      </c>
      <c r="B9766" t="s">
        <v>21526</v>
      </c>
      <c r="C9766" t="s">
        <v>21527</v>
      </c>
      <c r="D9766" t="s">
        <v>21528</v>
      </c>
      <c r="E9766" t="s">
        <v>21529</v>
      </c>
      <c r="F9766" t="s">
        <v>125</v>
      </c>
      <c r="G9766" t="str">
        <f>TRIM(IF(LEFT(Table1[[#This Row],[BrandName]],1) = "(", MID(Table1[[#This Row],[BrandName]], SEARCH(")", Table1[[#This Row],[BrandName]])+1,100),""))</f>
        <v/>
      </c>
      <c r="H9766" t="str">
        <f>IF(
     ISNUMBER(
                        SEARCH("(",Table1[[#This Row],[BrandName]])),
                        LEFT(Table1[[#This Row],[BrandName]],SEARCH("(",Table1[[#This Row],[BrandName]])-1),"")</f>
        <v/>
      </c>
      <c r="I9766" t="str">
        <f>TRIM(IF(Table1[[#This Row],[Column2]]&lt;&gt;"",Table1[[#This Row],[Column2]], IF(Table1[[#This Row],[Later Paran]]&lt;&gt;"",Table1[[#This Row],[Later Paran]],Table1[[#This Row],[BrandName]])))</f>
        <v>Vita Bambin</v>
      </c>
    </row>
    <row r="9767" spans="1:9" x14ac:dyDescent="0.35">
      <c r="A9767">
        <v>2238791</v>
      </c>
      <c r="B9767" t="s">
        <v>21530</v>
      </c>
      <c r="C9767" t="s">
        <v>7981</v>
      </c>
      <c r="D9767" t="s">
        <v>21531</v>
      </c>
      <c r="E9767" t="s">
        <v>21532</v>
      </c>
      <c r="F9767" t="s">
        <v>36</v>
      </c>
      <c r="G9767" t="str">
        <f>TRIM(IF(LEFT(Table1[[#This Row],[BrandName]],1) = "(", MID(Table1[[#This Row],[BrandName]], SEARCH(")", Table1[[#This Row],[BrandName]])+1,100),""))</f>
        <v/>
      </c>
      <c r="H9767" t="str">
        <f>IF(
     ISNUMBER(
                        SEARCH("(",Table1[[#This Row],[BrandName]])),
                        LEFT(Table1[[#This Row],[BrandName]],SEARCH("(",Table1[[#This Row],[BrandName]])-1),"")</f>
        <v/>
      </c>
      <c r="I9767" t="str">
        <f>TRIM(IF(Table1[[#This Row],[Column2]]&lt;&gt;"",Table1[[#This Row],[Column2]], IF(Table1[[#This Row],[Later Paran]]&lt;&gt;"",Table1[[#This Row],[Later Paran]],Table1[[#This Row],[BrandName]])))</f>
        <v>Cefaclor Suspension</v>
      </c>
    </row>
    <row r="9768" spans="1:9" x14ac:dyDescent="0.35">
      <c r="A9768">
        <v>2238824</v>
      </c>
      <c r="B9768" t="s">
        <v>21533</v>
      </c>
      <c r="C9768" t="s">
        <v>21171</v>
      </c>
      <c r="D9768" t="s">
        <v>34989</v>
      </c>
      <c r="E9768" t="s">
        <v>21534</v>
      </c>
      <c r="F9768" t="s">
        <v>516</v>
      </c>
      <c r="G9768" t="str">
        <f>TRIM(IF(LEFT(Table1[[#This Row],[BrandName]],1) = "(", MID(Table1[[#This Row],[BrandName]], SEARCH(")", Table1[[#This Row],[BrandName]])+1,100),""))</f>
        <v/>
      </c>
      <c r="H9768" t="str">
        <f>IF(
     ISNUMBER(
                        SEARCH("(",Table1[[#This Row],[BrandName]])),
                        LEFT(Table1[[#This Row],[BrandName]],SEARCH("(",Table1[[#This Row],[BrandName]])-1),"")</f>
        <v/>
      </c>
      <c r="I9768" t="str">
        <f>TRIM(IF(Table1[[#This Row],[Column2]]&lt;&gt;"",Table1[[#This Row],[Column2]], IF(Table1[[#This Row],[Later Paran]]&lt;&gt;"",Table1[[#This Row],[Later Paran]],Table1[[#This Row],[BrandName]])))</f>
        <v>Sun Block</v>
      </c>
    </row>
    <row r="9769" spans="1:9" x14ac:dyDescent="0.35">
      <c r="A9769">
        <v>2238829</v>
      </c>
      <c r="B9769" t="s">
        <v>21535</v>
      </c>
      <c r="C9769" t="s">
        <v>11312</v>
      </c>
      <c r="D9769" t="s">
        <v>11313</v>
      </c>
      <c r="E9769" t="s">
        <v>21536</v>
      </c>
      <c r="F9769" t="s">
        <v>44</v>
      </c>
      <c r="G9769" t="str">
        <f>TRIM(IF(LEFT(Table1[[#This Row],[BrandName]],1) = "(", MID(Table1[[#This Row],[BrandName]], SEARCH(")", Table1[[#This Row],[BrandName]])+1,100),""))</f>
        <v/>
      </c>
      <c r="H9769" t="str">
        <f>IF(
     ISNUMBER(
                        SEARCH("(",Table1[[#This Row],[BrandName]])),
                        LEFT(Table1[[#This Row],[BrandName]],SEARCH("(",Table1[[#This Row],[BrandName]])-1),"")</f>
        <v/>
      </c>
      <c r="I9769" t="str">
        <f>TRIM(IF(Table1[[#This Row],[Column2]]&lt;&gt;"",Table1[[#This Row],[Column2]], IF(Table1[[#This Row],[Later Paran]]&lt;&gt;"",Table1[[#This Row],[Later Paran]],Table1[[#This Row],[BrandName]])))</f>
        <v>Clavulin</v>
      </c>
    </row>
    <row r="9770" spans="1:9" x14ac:dyDescent="0.35">
      <c r="A9770">
        <v>2238830</v>
      </c>
      <c r="B9770" t="s">
        <v>21537</v>
      </c>
      <c r="C9770" t="s">
        <v>11312</v>
      </c>
      <c r="D9770" t="s">
        <v>11313</v>
      </c>
      <c r="E9770" t="s">
        <v>21538</v>
      </c>
      <c r="F9770" t="s">
        <v>36</v>
      </c>
      <c r="G9770" t="str">
        <f>TRIM(IF(LEFT(Table1[[#This Row],[BrandName]],1) = "(", MID(Table1[[#This Row],[BrandName]], SEARCH(")", Table1[[#This Row],[BrandName]])+1,100),""))</f>
        <v/>
      </c>
      <c r="H9770" t="str">
        <f>IF(
     ISNUMBER(
                        SEARCH("(",Table1[[#This Row],[BrandName]])),
                        LEFT(Table1[[#This Row],[BrandName]],SEARCH("(",Table1[[#This Row],[BrandName]])-1),"")</f>
        <v/>
      </c>
      <c r="I9770" t="str">
        <f>TRIM(IF(Table1[[#This Row],[Column2]]&lt;&gt;"",Table1[[#This Row],[Column2]], IF(Table1[[#This Row],[Later Paran]]&lt;&gt;"",Table1[[#This Row],[Later Paran]],Table1[[#This Row],[BrandName]])))</f>
        <v>Clavulin</v>
      </c>
    </row>
    <row r="9771" spans="1:9" x14ac:dyDescent="0.35">
      <c r="A9771">
        <v>2238831</v>
      </c>
      <c r="B9771" t="s">
        <v>21539</v>
      </c>
      <c r="C9771" t="s">
        <v>11312</v>
      </c>
      <c r="D9771" t="s">
        <v>11313</v>
      </c>
      <c r="E9771" t="s">
        <v>21540</v>
      </c>
      <c r="F9771" t="s">
        <v>36</v>
      </c>
      <c r="G9771" t="str">
        <f>TRIM(IF(LEFT(Table1[[#This Row],[BrandName]],1) = "(", MID(Table1[[#This Row],[BrandName]], SEARCH(")", Table1[[#This Row],[BrandName]])+1,100),""))</f>
        <v/>
      </c>
      <c r="H9771" t="str">
        <f>IF(
     ISNUMBER(
                        SEARCH("(",Table1[[#This Row],[BrandName]])),
                        LEFT(Table1[[#This Row],[BrandName]],SEARCH("(",Table1[[#This Row],[BrandName]])-1),"")</f>
        <v/>
      </c>
      <c r="I9771" t="str">
        <f>TRIM(IF(Table1[[#This Row],[Column2]]&lt;&gt;"",Table1[[#This Row],[Column2]], IF(Table1[[#This Row],[Later Paran]]&lt;&gt;"",Table1[[#This Row],[Later Paran]],Table1[[#This Row],[BrandName]])))</f>
        <v>Clavulin</v>
      </c>
    </row>
    <row r="9772" spans="1:9" x14ac:dyDescent="0.35">
      <c r="A9772">
        <v>2238844</v>
      </c>
      <c r="B9772" t="s">
        <v>21541</v>
      </c>
      <c r="C9772" t="s">
        <v>19383</v>
      </c>
      <c r="D9772" t="s">
        <v>35085</v>
      </c>
      <c r="E9772" t="s">
        <v>21542</v>
      </c>
      <c r="F9772" t="s">
        <v>19</v>
      </c>
      <c r="G9772" t="str">
        <f>TRIM(IF(LEFT(Table1[[#This Row],[BrandName]],1) = "(", MID(Table1[[#This Row],[BrandName]], SEARCH(")", Table1[[#This Row],[BrandName]])+1,100),""))</f>
        <v/>
      </c>
      <c r="H9772" t="str">
        <f>IF(
     ISNUMBER(
                        SEARCH("(",Table1[[#This Row],[BrandName]])),
                        LEFT(Table1[[#This Row],[BrandName]],SEARCH("(",Table1[[#This Row],[BrandName]])-1),"")</f>
        <v/>
      </c>
      <c r="I9772" t="str">
        <f>TRIM(IF(Table1[[#This Row],[Column2]]&lt;&gt;"",Table1[[#This Row],[Column2]], IF(Table1[[#This Row],[Later Paran]]&lt;&gt;"",Table1[[#This Row],[Later Paran]],Table1[[#This Row],[BrandName]])))</f>
        <v>Full Coverage Foundation</v>
      </c>
    </row>
    <row r="9773" spans="1:9" x14ac:dyDescent="0.35">
      <c r="A9773">
        <v>2238847</v>
      </c>
      <c r="B9773" t="s">
        <v>21543</v>
      </c>
      <c r="C9773" t="s">
        <v>21544</v>
      </c>
      <c r="D9773" t="s">
        <v>21545</v>
      </c>
      <c r="E9773" t="s">
        <v>21546</v>
      </c>
      <c r="F9773" t="s">
        <v>125</v>
      </c>
      <c r="G9773" t="str">
        <f>TRIM(IF(LEFT(Table1[[#This Row],[BrandName]],1) = "(", MID(Table1[[#This Row],[BrandName]], SEARCH(")", Table1[[#This Row],[BrandName]])+1,100),""))</f>
        <v/>
      </c>
      <c r="H9773" t="str">
        <f>IF(
     ISNUMBER(
                        SEARCH("(",Table1[[#This Row],[BrandName]])),
                        LEFT(Table1[[#This Row],[BrandName]],SEARCH("(",Table1[[#This Row],[BrandName]])-1),"")</f>
        <v/>
      </c>
      <c r="I9773" t="str">
        <f>TRIM(IF(Table1[[#This Row],[Column2]]&lt;&gt;"",Table1[[#This Row],[Column2]], IF(Table1[[#This Row],[Later Paran]]&lt;&gt;"",Table1[[#This Row],[Later Paran]],Table1[[#This Row],[BrandName]])))</f>
        <v>Absolute Oil Control Foundation</v>
      </c>
    </row>
    <row r="9774" spans="1:9" x14ac:dyDescent="0.35">
      <c r="A9774">
        <v>2238848</v>
      </c>
      <c r="B9774" t="s">
        <v>21547</v>
      </c>
      <c r="C9774" t="s">
        <v>21548</v>
      </c>
      <c r="D9774" t="s">
        <v>21549</v>
      </c>
      <c r="E9774" t="s">
        <v>18</v>
      </c>
      <c r="F9774" t="s">
        <v>19</v>
      </c>
      <c r="G9774" t="str">
        <f>TRIM(IF(LEFT(Table1[[#This Row],[BrandName]],1) = "(", MID(Table1[[#This Row],[BrandName]], SEARCH(")", Table1[[#This Row],[BrandName]])+1,100),""))</f>
        <v/>
      </c>
      <c r="H9774" t="str">
        <f>IF(
     ISNUMBER(
                        SEARCH("(",Table1[[#This Row],[BrandName]])),
                        LEFT(Table1[[#This Row],[BrandName]],SEARCH("(",Table1[[#This Row],[BrandName]])-1),"")</f>
        <v/>
      </c>
      <c r="I9774" t="str">
        <f>TRIM(IF(Table1[[#This Row],[Column2]]&lt;&gt;"",Table1[[#This Row],[Column2]], IF(Table1[[#This Row],[Later Paran]]&lt;&gt;"",Table1[[#This Row],[Later Paran]],Table1[[#This Row],[BrandName]])))</f>
        <v>Denavir</v>
      </c>
    </row>
    <row r="9775" spans="1:9" x14ac:dyDescent="0.35">
      <c r="A9775">
        <v>2238850</v>
      </c>
      <c r="B9775" t="s">
        <v>21550</v>
      </c>
      <c r="C9775" t="s">
        <v>19509</v>
      </c>
      <c r="D9775" t="s">
        <v>19510</v>
      </c>
      <c r="E9775" t="s">
        <v>746</v>
      </c>
      <c r="F9775" t="s">
        <v>44</v>
      </c>
      <c r="G9775" t="str">
        <f>TRIM(IF(LEFT(Table1[[#This Row],[BrandName]],1) = "(", MID(Table1[[#This Row],[BrandName]], SEARCH(")", Table1[[#This Row],[BrandName]])+1,100),""))</f>
        <v/>
      </c>
      <c r="H9775" t="str">
        <f>IF(
     ISNUMBER(
                        SEARCH("(",Table1[[#This Row],[BrandName]])),
                        LEFT(Table1[[#This Row],[BrandName]],SEARCH("(",Table1[[#This Row],[BrandName]])-1),"")</f>
        <v/>
      </c>
      <c r="I9775" t="str">
        <f>TRIM(IF(Table1[[#This Row],[Column2]]&lt;&gt;"",Table1[[#This Row],[Column2]], IF(Table1[[#This Row],[Later Paran]]&lt;&gt;"",Table1[[#This Row],[Later Paran]],Table1[[#This Row],[BrandName]])))</f>
        <v>Zyprexa</v>
      </c>
    </row>
    <row r="9776" spans="1:9" x14ac:dyDescent="0.35">
      <c r="A9776">
        <v>2238851</v>
      </c>
      <c r="B9776" t="s">
        <v>21551</v>
      </c>
      <c r="C9776" t="s">
        <v>19509</v>
      </c>
      <c r="D9776" t="s">
        <v>19510</v>
      </c>
      <c r="E9776" t="s">
        <v>360</v>
      </c>
      <c r="F9776" t="s">
        <v>44</v>
      </c>
      <c r="G9776" t="str">
        <f>TRIM(IF(LEFT(Table1[[#This Row],[BrandName]],1) = "(", MID(Table1[[#This Row],[BrandName]], SEARCH(")", Table1[[#This Row],[BrandName]])+1,100),""))</f>
        <v/>
      </c>
      <c r="H9776" t="str">
        <f>IF(
     ISNUMBER(
                        SEARCH("(",Table1[[#This Row],[BrandName]])),
                        LEFT(Table1[[#This Row],[BrandName]],SEARCH("(",Table1[[#This Row],[BrandName]])-1),"")</f>
        <v/>
      </c>
      <c r="I9776" t="str">
        <f>TRIM(IF(Table1[[#This Row],[Column2]]&lt;&gt;"",Table1[[#This Row],[Column2]], IF(Table1[[#This Row],[Later Paran]]&lt;&gt;"",Table1[[#This Row],[Later Paran]],Table1[[#This Row],[BrandName]])))</f>
        <v>Zyprexa</v>
      </c>
    </row>
    <row r="9777" spans="1:9" x14ac:dyDescent="0.35">
      <c r="A9777">
        <v>2238852</v>
      </c>
      <c r="B9777" t="s">
        <v>21552</v>
      </c>
      <c r="C9777" t="s">
        <v>21400</v>
      </c>
      <c r="D9777" t="s">
        <v>3900</v>
      </c>
      <c r="E9777" t="s">
        <v>690</v>
      </c>
      <c r="F9777" t="s">
        <v>9</v>
      </c>
      <c r="G9777" t="str">
        <f>TRIM(IF(LEFT(Table1[[#This Row],[BrandName]],1) = "(", MID(Table1[[#This Row],[BrandName]], SEARCH(")", Table1[[#This Row],[BrandName]])+1,100),""))</f>
        <v/>
      </c>
      <c r="H9777" t="str">
        <f>IF(
     ISNUMBER(
                        SEARCH("(",Table1[[#This Row],[BrandName]])),
                        LEFT(Table1[[#This Row],[BrandName]],SEARCH("(",Table1[[#This Row],[BrandName]])-1),"")</f>
        <v/>
      </c>
      <c r="I9777" t="str">
        <f>TRIM(IF(Table1[[#This Row],[Column2]]&lt;&gt;"",Table1[[#This Row],[Column2]], IF(Table1[[#This Row],[Later Paran]]&lt;&gt;"",Table1[[#This Row],[Later Paran]],Table1[[#This Row],[BrandName]])))</f>
        <v>Phytolax</v>
      </c>
    </row>
    <row r="9778" spans="1:9" x14ac:dyDescent="0.35">
      <c r="A9778">
        <v>2238856</v>
      </c>
      <c r="B9778" t="s">
        <v>21553</v>
      </c>
      <c r="C9778" t="s">
        <v>21553</v>
      </c>
      <c r="D9778" t="s">
        <v>35561</v>
      </c>
      <c r="F9778" t="s">
        <v>97</v>
      </c>
      <c r="G9778" t="str">
        <f>TRIM(IF(LEFT(Table1[[#This Row],[BrandName]],1) = "(", MID(Table1[[#This Row],[BrandName]], SEARCH(")", Table1[[#This Row],[BrandName]])+1,100),""))</f>
        <v/>
      </c>
      <c r="H9778" t="str">
        <f>IF(
     ISNUMBER(
                        SEARCH("(",Table1[[#This Row],[BrandName]])),
                        LEFT(Table1[[#This Row],[BrandName]],SEARCH("(",Table1[[#This Row],[BrandName]])-1),"")</f>
        <v/>
      </c>
      <c r="I9778" t="str">
        <f>TRIM(IF(Table1[[#This Row],[Column2]]&lt;&gt;"",Table1[[#This Row],[Column2]], IF(Table1[[#This Row],[Later Paran]]&lt;&gt;"",Table1[[#This Row],[Later Paran]],Table1[[#This Row],[BrandName]])))</f>
        <v>C.R.T. X Multivitamin &amp; Mineral Powder Mix</v>
      </c>
    </row>
    <row r="9779" spans="1:9" x14ac:dyDescent="0.35">
      <c r="A9779">
        <v>2238857</v>
      </c>
      <c r="B9779" t="s">
        <v>21554</v>
      </c>
      <c r="C9779" t="s">
        <v>21555</v>
      </c>
      <c r="D9779" t="s">
        <v>21556</v>
      </c>
      <c r="E9779" t="s">
        <v>17654</v>
      </c>
      <c r="F9779" t="s">
        <v>9</v>
      </c>
      <c r="G9779" t="str">
        <f>TRIM(IF(LEFT(Table1[[#This Row],[BrandName]],1) = "(", MID(Table1[[#This Row],[BrandName]], SEARCH(")", Table1[[#This Row],[BrandName]])+1,100),""))</f>
        <v/>
      </c>
      <c r="H9779" t="str">
        <f>IF(
     ISNUMBER(
                        SEARCH("(",Table1[[#This Row],[BrandName]])),
                        LEFT(Table1[[#This Row],[BrandName]],SEARCH("(",Table1[[#This Row],[BrandName]])-1),"")</f>
        <v/>
      </c>
      <c r="I9779" t="str">
        <f>TRIM(IF(Table1[[#This Row],[Column2]]&lt;&gt;"",Table1[[#This Row],[Column2]], IF(Table1[[#This Row],[Later Paran]]&lt;&gt;"",Table1[[#This Row],[Later Paran]],Table1[[#This Row],[BrandName]])))</f>
        <v>F.M. Formula</v>
      </c>
    </row>
    <row r="9780" spans="1:9" x14ac:dyDescent="0.35">
      <c r="A9780">
        <v>2238862</v>
      </c>
      <c r="B9780" t="s">
        <v>21557</v>
      </c>
      <c r="C9780" t="s">
        <v>18250</v>
      </c>
      <c r="D9780" t="s">
        <v>34407</v>
      </c>
      <c r="E9780" t="s">
        <v>21558</v>
      </c>
      <c r="F9780" t="s">
        <v>44</v>
      </c>
      <c r="G9780" t="str">
        <f>TRIM(IF(LEFT(Table1[[#This Row],[BrandName]],1) = "(", MID(Table1[[#This Row],[BrandName]], SEARCH(")", Table1[[#This Row],[BrandName]])+1,100),""))</f>
        <v/>
      </c>
      <c r="H9780" t="str">
        <f>IF(
     ISNUMBER(
                        SEARCH("(",Table1[[#This Row],[BrandName]])),
                        LEFT(Table1[[#This Row],[BrandName]],SEARCH("(",Table1[[#This Row],[BrandName]])-1),"")</f>
        <v/>
      </c>
      <c r="I9780" t="str">
        <f>TRIM(IF(Table1[[#This Row],[Column2]]&lt;&gt;"",Table1[[#This Row],[Column2]], IF(Table1[[#This Row],[Later Paran]]&lt;&gt;"",Table1[[#This Row],[Later Paran]],Table1[[#This Row],[BrandName]])))</f>
        <v>Hyperiforcelets</v>
      </c>
    </row>
    <row r="9781" spans="1:9" x14ac:dyDescent="0.35">
      <c r="A9781">
        <v>2238871</v>
      </c>
      <c r="B9781" t="s">
        <v>21559</v>
      </c>
      <c r="C9781" t="s">
        <v>21253</v>
      </c>
      <c r="D9781" t="s">
        <v>20539</v>
      </c>
      <c r="E9781" t="s">
        <v>264</v>
      </c>
      <c r="F9781" t="s">
        <v>44</v>
      </c>
      <c r="G9781" t="str">
        <f>TRIM(IF(LEFT(Table1[[#This Row],[BrandName]],1) = "(", MID(Table1[[#This Row],[BrandName]], SEARCH(")", Table1[[#This Row],[BrandName]])+1,100),""))</f>
        <v/>
      </c>
      <c r="H9781" t="str">
        <f>IF(
     ISNUMBER(
                        SEARCH("(",Table1[[#This Row],[BrandName]])),
                        LEFT(Table1[[#This Row],[BrandName]],SEARCH("(",Table1[[#This Row],[BrandName]])-1),"")</f>
        <v/>
      </c>
      <c r="I9781" t="str">
        <f>TRIM(IF(Table1[[#This Row],[Column2]]&lt;&gt;"",Table1[[#This Row],[Column2]], IF(Table1[[#This Row],[Later Paran]]&lt;&gt;"",Table1[[#This Row],[Later Paran]],Table1[[#This Row],[BrandName]])))</f>
        <v>Black Cohosh</v>
      </c>
    </row>
    <row r="9782" spans="1:9" x14ac:dyDescent="0.35">
      <c r="A9782">
        <v>2238873</v>
      </c>
      <c r="B9782" t="s">
        <v>21560</v>
      </c>
      <c r="C9782" t="s">
        <v>21561</v>
      </c>
      <c r="D9782" t="s">
        <v>21562</v>
      </c>
      <c r="E9782" t="s">
        <v>1924</v>
      </c>
      <c r="F9782" t="s">
        <v>797</v>
      </c>
      <c r="G9782" t="str">
        <f>TRIM(IF(LEFT(Table1[[#This Row],[BrandName]],1) = "(", MID(Table1[[#This Row],[BrandName]], SEARCH(")", Table1[[#This Row],[BrandName]])+1,100),""))</f>
        <v/>
      </c>
      <c r="H9782" t="str">
        <f>IF(
     ISNUMBER(
                        SEARCH("(",Table1[[#This Row],[BrandName]])),
                        LEFT(Table1[[#This Row],[BrandName]],SEARCH("(",Table1[[#This Row],[BrandName]])-1),"")</f>
        <v/>
      </c>
      <c r="I9782" t="str">
        <f>TRIM(IF(Table1[[#This Row],[Column2]]&lt;&gt;"",Table1[[#This Row],[Column2]], IF(Table1[[#This Row],[Later Paran]]&lt;&gt;"",Table1[[#This Row],[Later Paran]],Table1[[#This Row],[BrandName]])))</f>
        <v>Azopt</v>
      </c>
    </row>
    <row r="9783" spans="1:9" x14ac:dyDescent="0.35">
      <c r="A9783">
        <v>2238885</v>
      </c>
      <c r="B9783" t="s">
        <v>21563</v>
      </c>
      <c r="C9783" t="s">
        <v>803</v>
      </c>
      <c r="D9783" t="s">
        <v>21564</v>
      </c>
      <c r="E9783" t="s">
        <v>9883</v>
      </c>
      <c r="F9783" t="s">
        <v>1880</v>
      </c>
      <c r="G9783" t="str">
        <f>TRIM(IF(LEFT(Table1[[#This Row],[BrandName]],1) = "(", MID(Table1[[#This Row],[BrandName]], SEARCH(")", Table1[[#This Row],[BrandName]])+1,100),""))</f>
        <v/>
      </c>
      <c r="H9783" t="str">
        <f>IF(
     ISNUMBER(
                        SEARCH("(",Table1[[#This Row],[BrandName]])),
                        LEFT(Table1[[#This Row],[BrandName]],SEARCH("(",Table1[[#This Row],[BrandName]])-1),"")</f>
        <v/>
      </c>
      <c r="I9783" t="str">
        <f>TRIM(IF(Table1[[#This Row],[Column2]]&lt;&gt;"",Table1[[#This Row],[Column2]], IF(Table1[[#This Row],[Later Paran]]&lt;&gt;"",Table1[[#This Row],[Later Paran]],Table1[[#This Row],[BrandName]])))</f>
        <v>Tylenol Arthritis Pain</v>
      </c>
    </row>
    <row r="9784" spans="1:9" x14ac:dyDescent="0.35">
      <c r="A9784">
        <v>2238886</v>
      </c>
      <c r="B9784" t="s">
        <v>21565</v>
      </c>
      <c r="C9784" t="s">
        <v>21566</v>
      </c>
      <c r="D9784" t="s">
        <v>21567</v>
      </c>
      <c r="E9784" t="s">
        <v>14</v>
      </c>
      <c r="F9784" t="s">
        <v>9</v>
      </c>
      <c r="G9784" t="str">
        <f>TRIM(IF(LEFT(Table1[[#This Row],[BrandName]],1) = "(", MID(Table1[[#This Row],[BrandName]], SEARCH(")", Table1[[#This Row],[BrandName]])+1,100),""))</f>
        <v/>
      </c>
      <c r="H9784" t="str">
        <f>IF(
     ISNUMBER(
                        SEARCH("(",Table1[[#This Row],[BrandName]])),
                        LEFT(Table1[[#This Row],[BrandName]],SEARCH("(",Table1[[#This Row],[BrandName]])-1),"")</f>
        <v/>
      </c>
      <c r="I9784" t="str">
        <f>TRIM(IF(Table1[[#This Row],[Column2]]&lt;&gt;"",Table1[[#This Row],[Column2]], IF(Table1[[#This Row],[Later Paran]]&lt;&gt;"",Table1[[#This Row],[Later Paran]],Table1[[#This Row],[BrandName]])))</f>
        <v>Black Cohosh Root Powder</v>
      </c>
    </row>
    <row r="9785" spans="1:9" x14ac:dyDescent="0.35">
      <c r="A9785">
        <v>2238888</v>
      </c>
      <c r="B9785" t="s">
        <v>21568</v>
      </c>
      <c r="C9785" t="s">
        <v>21568</v>
      </c>
      <c r="D9785" t="s">
        <v>21569</v>
      </c>
      <c r="F9785" t="s">
        <v>12939</v>
      </c>
      <c r="G9785" t="str">
        <f>TRIM(IF(LEFT(Table1[[#This Row],[BrandName]],1) = "(", MID(Table1[[#This Row],[BrandName]], SEARCH(")", Table1[[#This Row],[BrandName]])+1,100),""))</f>
        <v/>
      </c>
      <c r="H9785" t="str">
        <f>IF(
     ISNUMBER(
                        SEARCH("(",Table1[[#This Row],[BrandName]])),
                        LEFT(Table1[[#This Row],[BrandName]],SEARCH("(",Table1[[#This Row],[BrandName]])-1),"")</f>
        <v/>
      </c>
      <c r="I9785" t="str">
        <f>TRIM(IF(Table1[[#This Row],[Column2]]&lt;&gt;"",Table1[[#This Row],[Column2]], IF(Table1[[#This Row],[Later Paran]]&lt;&gt;"",Table1[[#This Row],[Later Paran]],Table1[[#This Row],[BrandName]])))</f>
        <v>Classic Tea</v>
      </c>
    </row>
    <row r="9786" spans="1:9" x14ac:dyDescent="0.35">
      <c r="A9786">
        <v>2238890</v>
      </c>
      <c r="B9786" t="s">
        <v>21570</v>
      </c>
      <c r="C9786" t="s">
        <v>14028</v>
      </c>
      <c r="D9786" t="s">
        <v>21571</v>
      </c>
      <c r="E9786" t="s">
        <v>21572</v>
      </c>
      <c r="F9786" t="s">
        <v>281</v>
      </c>
      <c r="G9786" t="str">
        <f>TRIM(IF(LEFT(Table1[[#This Row],[BrandName]],1) = "(", MID(Table1[[#This Row],[BrandName]], SEARCH(")", Table1[[#This Row],[BrandName]])+1,100),""))</f>
        <v/>
      </c>
      <c r="H9786" t="str">
        <f>IF(
     ISNUMBER(
                        SEARCH("(",Table1[[#This Row],[BrandName]])),
                        LEFT(Table1[[#This Row],[BrandName]],SEARCH("(",Table1[[#This Row],[BrandName]])-1),"")</f>
        <v/>
      </c>
      <c r="I9786" t="str">
        <f>TRIM(IF(Table1[[#This Row],[Column2]]&lt;&gt;"",Table1[[#This Row],[Column2]], IF(Table1[[#This Row],[Later Paran]]&lt;&gt;"",Table1[[#This Row],[Later Paran]],Table1[[#This Row],[BrandName]])))</f>
        <v>Hot Lemon Relief For Symptoms Of Cold And Flu Extra Strength</v>
      </c>
    </row>
    <row r="9787" spans="1:9" x14ac:dyDescent="0.35">
      <c r="A9787">
        <v>2238893</v>
      </c>
      <c r="B9787" t="s">
        <v>21573</v>
      </c>
      <c r="C9787" t="s">
        <v>9771</v>
      </c>
      <c r="D9787" t="s">
        <v>21574</v>
      </c>
      <c r="E9787" t="s">
        <v>21575</v>
      </c>
      <c r="F9787" t="s">
        <v>318</v>
      </c>
      <c r="G9787" t="str">
        <f>TRIM(IF(LEFT(Table1[[#This Row],[BrandName]],1) = "(", MID(Table1[[#This Row],[BrandName]], SEARCH(")", Table1[[#This Row],[BrandName]])+1,100),""))</f>
        <v/>
      </c>
      <c r="H9787" t="str">
        <f>IF(
     ISNUMBER(
                        SEARCH("(",Table1[[#This Row],[BrandName]])),
                        LEFT(Table1[[#This Row],[BrandName]],SEARCH("(",Table1[[#This Row],[BrandName]])-1),"")</f>
        <v/>
      </c>
      <c r="I9787" t="str">
        <f>TRIM(IF(Table1[[#This Row],[Column2]]&lt;&gt;"",Table1[[#This Row],[Column2]], IF(Table1[[#This Row],[Later Paran]]&lt;&gt;"",Table1[[#This Row],[Later Paran]],Table1[[#This Row],[BrandName]])))</f>
        <v>Alti-Ranitidine</v>
      </c>
    </row>
    <row r="9788" spans="1:9" x14ac:dyDescent="0.35">
      <c r="A9788">
        <v>2238902</v>
      </c>
      <c r="B9788" t="s">
        <v>21576</v>
      </c>
      <c r="C9788" t="s">
        <v>7269</v>
      </c>
      <c r="D9788" t="s">
        <v>2919</v>
      </c>
      <c r="E9788" t="s">
        <v>21577</v>
      </c>
      <c r="F9788" t="s">
        <v>44</v>
      </c>
      <c r="G9788" t="str">
        <f>TRIM(IF(LEFT(Table1[[#This Row],[BrandName]],1) = "(", MID(Table1[[#This Row],[BrandName]], SEARCH(")", Table1[[#This Row],[BrandName]])+1,100),""))</f>
        <v/>
      </c>
      <c r="H9788" t="str">
        <f>IF(
     ISNUMBER(
                        SEARCH("(",Table1[[#This Row],[BrandName]])),
                        LEFT(Table1[[#This Row],[BrandName]],SEARCH("(",Table1[[#This Row],[BrandName]])-1),"")</f>
        <v/>
      </c>
      <c r="I9788" t="str">
        <f>TRIM(IF(Table1[[#This Row],[Column2]]&lt;&gt;"",Table1[[#This Row],[Column2]], IF(Table1[[#This Row],[Later Paran]]&lt;&gt;"",Table1[[#This Row],[Later Paran]],Table1[[#This Row],[BrandName]])))</f>
        <v>Geribile</v>
      </c>
    </row>
    <row r="9789" spans="1:9" x14ac:dyDescent="0.35">
      <c r="A9789">
        <v>2238903</v>
      </c>
      <c r="B9789" t="s">
        <v>21578</v>
      </c>
      <c r="C9789" t="s">
        <v>977</v>
      </c>
      <c r="D9789" t="s">
        <v>21579</v>
      </c>
      <c r="E9789" t="s">
        <v>20506</v>
      </c>
      <c r="F9789" t="s">
        <v>29</v>
      </c>
      <c r="G9789" t="str">
        <f>TRIM(IF(LEFT(Table1[[#This Row],[BrandName]],1) = "(", MID(Table1[[#This Row],[BrandName]], SEARCH(")", Table1[[#This Row],[BrandName]])+1,100),""))</f>
        <v/>
      </c>
      <c r="H9789" t="str">
        <f>IF(
     ISNUMBER(
                        SEARCH("(",Table1[[#This Row],[BrandName]])),
                        LEFT(Table1[[#This Row],[BrandName]],SEARCH("(",Table1[[#This Row],[BrandName]])-1),"")</f>
        <v/>
      </c>
      <c r="I9789" t="str">
        <f>TRIM(IF(Table1[[#This Row],[Column2]]&lt;&gt;"",Table1[[#This Row],[Column2]], IF(Table1[[#This Row],[Later Paran]]&lt;&gt;"",Table1[[#This Row],[Later Paran]],Table1[[#This Row],[BrandName]])))</f>
        <v>Benztropine Omega</v>
      </c>
    </row>
    <row r="9790" spans="1:9" x14ac:dyDescent="0.35">
      <c r="A9790">
        <v>2238911</v>
      </c>
      <c r="B9790" t="s">
        <v>21580</v>
      </c>
      <c r="C9790" t="s">
        <v>21580</v>
      </c>
      <c r="D9790" t="s">
        <v>35992</v>
      </c>
      <c r="F9790" t="s">
        <v>9</v>
      </c>
      <c r="G9790" t="str">
        <f>TRIM(IF(LEFT(Table1[[#This Row],[BrandName]],1) = "(", MID(Table1[[#This Row],[BrandName]], SEARCH(")", Table1[[#This Row],[BrandName]])+1,100),""))</f>
        <v/>
      </c>
      <c r="H9790" t="str">
        <f>IF(
     ISNUMBER(
                        SEARCH("(",Table1[[#This Row],[BrandName]])),
                        LEFT(Table1[[#This Row],[BrandName]],SEARCH("(",Table1[[#This Row],[BrandName]])-1),"")</f>
        <v/>
      </c>
      <c r="I9790" t="str">
        <f>TRIM(IF(Table1[[#This Row],[Column2]]&lt;&gt;"",Table1[[#This Row],[Column2]], IF(Table1[[#This Row],[Later Paran]]&lt;&gt;"",Table1[[#This Row],[Later Paran]],Table1[[#This Row],[BrandName]])))</f>
        <v>Food Nutrition Inc. Men's Vitamin And Mineral Supplement</v>
      </c>
    </row>
    <row r="9791" spans="1:9" x14ac:dyDescent="0.35">
      <c r="A9791">
        <v>2238916</v>
      </c>
      <c r="B9791" t="s">
        <v>21581</v>
      </c>
      <c r="C9791" t="s">
        <v>21581</v>
      </c>
      <c r="D9791" t="s">
        <v>35086</v>
      </c>
      <c r="F9791" t="s">
        <v>15634</v>
      </c>
      <c r="G9791" t="str">
        <f>TRIM(IF(LEFT(Table1[[#This Row],[BrandName]],1) = "(", MID(Table1[[#This Row],[BrandName]], SEARCH(")", Table1[[#This Row],[BrandName]])+1,100),""))</f>
        <v/>
      </c>
      <c r="H9791" t="str">
        <f>IF(
     ISNUMBER(
                        SEARCH("(",Table1[[#This Row],[BrandName]])),
                        LEFT(Table1[[#This Row],[BrandName]],SEARCH("(",Table1[[#This Row],[BrandName]])-1),"")</f>
        <v/>
      </c>
      <c r="I9791" t="str">
        <f>TRIM(IF(Table1[[#This Row],[Column2]]&lt;&gt;"",Table1[[#This Row],[Column2]], IF(Table1[[#This Row],[Later Paran]]&lt;&gt;"",Table1[[#This Row],[Later Paran]],Table1[[#This Row],[BrandName]])))</f>
        <v>Facial Sun Stick</v>
      </c>
    </row>
    <row r="9792" spans="1:9" x14ac:dyDescent="0.35">
      <c r="A9792">
        <v>2238917</v>
      </c>
      <c r="B9792" t="s">
        <v>21582</v>
      </c>
      <c r="C9792" t="s">
        <v>1174</v>
      </c>
      <c r="D9792" t="s">
        <v>18755</v>
      </c>
      <c r="E9792" t="s">
        <v>14</v>
      </c>
      <c r="F9792" t="s">
        <v>9</v>
      </c>
      <c r="G9792" t="str">
        <f>TRIM(IF(LEFT(Table1[[#This Row],[BrandName]],1) = "(", MID(Table1[[#This Row],[BrandName]], SEARCH(")", Table1[[#This Row],[BrandName]])+1,100),""))</f>
        <v/>
      </c>
      <c r="H9792" t="str">
        <f>IF(
     ISNUMBER(
                        SEARCH("(",Table1[[#This Row],[BrandName]])),
                        LEFT(Table1[[#This Row],[BrandName]],SEARCH("(",Table1[[#This Row],[BrandName]])-1),"")</f>
        <v/>
      </c>
      <c r="I9792" t="str">
        <f>TRIM(IF(Table1[[#This Row],[Column2]]&lt;&gt;"",Table1[[#This Row],[Column2]], IF(Table1[[#This Row],[Later Paran]]&lt;&gt;"",Table1[[#This Row],[Later Paran]],Table1[[#This Row],[BrandName]])))</f>
        <v>Cascara Sagrada</v>
      </c>
    </row>
    <row r="9793" spans="1:9" x14ac:dyDescent="0.35">
      <c r="A9793">
        <v>2238919</v>
      </c>
      <c r="B9793" t="s">
        <v>21583</v>
      </c>
      <c r="C9793" t="s">
        <v>14258</v>
      </c>
      <c r="D9793" t="s">
        <v>21584</v>
      </c>
      <c r="E9793" t="s">
        <v>6240</v>
      </c>
      <c r="F9793" t="s">
        <v>58</v>
      </c>
      <c r="G9793" t="str">
        <f>TRIM(IF(LEFT(Table1[[#This Row],[BrandName]],1) = "(", MID(Table1[[#This Row],[BrandName]], SEARCH(")", Table1[[#This Row],[BrandName]])+1,100),""))</f>
        <v/>
      </c>
      <c r="H9793" t="str">
        <f>IF(
     ISNUMBER(
                        SEARCH("(",Table1[[#This Row],[BrandName]])),
                        LEFT(Table1[[#This Row],[BrandName]],SEARCH("(",Table1[[#This Row],[BrandName]])-1),"")</f>
        <v/>
      </c>
      <c r="I9793" t="str">
        <f>TRIM(IF(Table1[[#This Row],[Column2]]&lt;&gt;"",Table1[[#This Row],[Column2]], IF(Table1[[#This Row],[Later Paran]]&lt;&gt;"",Table1[[#This Row],[Later Paran]],Table1[[#This Row],[BrandName]])))</f>
        <v>Chewable Vitamin E</v>
      </c>
    </row>
    <row r="9794" spans="1:9" x14ac:dyDescent="0.35">
      <c r="A9794">
        <v>2238920</v>
      </c>
      <c r="B9794" t="s">
        <v>21585</v>
      </c>
      <c r="C9794" t="s">
        <v>14258</v>
      </c>
      <c r="D9794" t="s">
        <v>21584</v>
      </c>
      <c r="E9794" t="s">
        <v>6229</v>
      </c>
      <c r="F9794" t="s">
        <v>58</v>
      </c>
      <c r="G9794" t="str">
        <f>TRIM(IF(LEFT(Table1[[#This Row],[BrandName]],1) = "(", MID(Table1[[#This Row],[BrandName]], SEARCH(")", Table1[[#This Row],[BrandName]])+1,100),""))</f>
        <v/>
      </c>
      <c r="H9794" t="str">
        <f>IF(
     ISNUMBER(
                        SEARCH("(",Table1[[#This Row],[BrandName]])),
                        LEFT(Table1[[#This Row],[BrandName]],SEARCH("(",Table1[[#This Row],[BrandName]])-1),"")</f>
        <v/>
      </c>
      <c r="I9794" t="str">
        <f>TRIM(IF(Table1[[#This Row],[Column2]]&lt;&gt;"",Table1[[#This Row],[Column2]], IF(Table1[[#This Row],[Later Paran]]&lt;&gt;"",Table1[[#This Row],[Later Paran]],Table1[[#This Row],[BrandName]])))</f>
        <v>Chewable Vitamin E</v>
      </c>
    </row>
    <row r="9795" spans="1:9" x14ac:dyDescent="0.35">
      <c r="A9795">
        <v>2238951</v>
      </c>
      <c r="B9795" t="s">
        <v>21586</v>
      </c>
      <c r="C9795" t="s">
        <v>17438</v>
      </c>
      <c r="D9795" t="s">
        <v>32580</v>
      </c>
      <c r="E9795" t="s">
        <v>14</v>
      </c>
      <c r="F9795" t="s">
        <v>9</v>
      </c>
      <c r="G9795" t="str">
        <f>TRIM(IF(LEFT(Table1[[#This Row],[BrandName]],1) = "(", MID(Table1[[#This Row],[BrandName]], SEARCH(")", Table1[[#This Row],[BrandName]])+1,100),""))</f>
        <v/>
      </c>
      <c r="H9795" t="str">
        <f>IF(
     ISNUMBER(
                        SEARCH("(",Table1[[#This Row],[BrandName]])),
                        LEFT(Table1[[#This Row],[BrandName]],SEARCH("(",Table1[[#This Row],[BrandName]])-1),"")</f>
        <v/>
      </c>
      <c r="I9795" t="str">
        <f>TRIM(IF(Table1[[#This Row],[Column2]]&lt;&gt;"",Table1[[#This Row],[Column2]], IF(Table1[[#This Row],[Later Paran]]&lt;&gt;"",Table1[[#This Row],[Later Paran]],Table1[[#This Row],[BrandName]])))</f>
        <v>Metacutssules</v>
      </c>
    </row>
    <row r="9796" spans="1:9" x14ac:dyDescent="0.35">
      <c r="A9796">
        <v>2238958</v>
      </c>
      <c r="B9796" t="s">
        <v>21587</v>
      </c>
      <c r="C9796" t="s">
        <v>21587</v>
      </c>
      <c r="D9796" t="s">
        <v>21588</v>
      </c>
      <c r="F9796" t="s">
        <v>9</v>
      </c>
      <c r="G9796" t="str">
        <f>TRIM(IF(LEFT(Table1[[#This Row],[BrandName]],1) = "(", MID(Table1[[#This Row],[BrandName]], SEARCH(")", Table1[[#This Row],[BrandName]])+1,100),""))</f>
        <v/>
      </c>
      <c r="H9796" t="str">
        <f>IF(
     ISNUMBER(
                        SEARCH("(",Table1[[#This Row],[BrandName]])),
                        LEFT(Table1[[#This Row],[BrandName]],SEARCH("(",Table1[[#This Row],[BrandName]])-1),"")</f>
        <v/>
      </c>
      <c r="I9796" t="str">
        <f>TRIM(IF(Table1[[#This Row],[Column2]]&lt;&gt;"",Table1[[#This Row],[Column2]], IF(Table1[[#This Row],[Later Paran]]&lt;&gt;"",Table1[[#This Row],[Later Paran]],Table1[[#This Row],[BrandName]])))</f>
        <v>Formula K</v>
      </c>
    </row>
    <row r="9797" spans="1:9" x14ac:dyDescent="0.35">
      <c r="A9797">
        <v>2238984</v>
      </c>
      <c r="B9797" t="s">
        <v>21589</v>
      </c>
      <c r="C9797" t="s">
        <v>15893</v>
      </c>
      <c r="D9797" t="s">
        <v>21590</v>
      </c>
      <c r="E9797" t="s">
        <v>47</v>
      </c>
      <c r="F9797" t="s">
        <v>44</v>
      </c>
      <c r="G9797" t="str">
        <f>TRIM(IF(LEFT(Table1[[#This Row],[BrandName]],1) = "(", MID(Table1[[#This Row],[BrandName]], SEARCH(")", Table1[[#This Row],[BrandName]])+1,100),""))</f>
        <v/>
      </c>
      <c r="H9797" t="str">
        <f>IF(
     ISNUMBER(
                        SEARCH("(",Table1[[#This Row],[BrandName]])),
                        LEFT(Table1[[#This Row],[BrandName]],SEARCH("(",Table1[[#This Row],[BrandName]])-1),"")</f>
        <v/>
      </c>
      <c r="I9797" t="str">
        <f>TRIM(IF(Table1[[#This Row],[Column2]]&lt;&gt;"",Table1[[#This Row],[Column2]], IF(Table1[[#This Row],[Later Paran]]&lt;&gt;"",Table1[[#This Row],[Later Paran]],Table1[[#This Row],[BrandName]])))</f>
        <v>Urso</v>
      </c>
    </row>
    <row r="9798" spans="1:9" x14ac:dyDescent="0.35">
      <c r="A9798">
        <v>2238985</v>
      </c>
      <c r="B9798" t="s">
        <v>21591</v>
      </c>
      <c r="C9798" t="s">
        <v>21592</v>
      </c>
      <c r="D9798" t="s">
        <v>21593</v>
      </c>
      <c r="E9798" t="s">
        <v>21594</v>
      </c>
      <c r="F9798" t="s">
        <v>2975</v>
      </c>
      <c r="G9798" t="str">
        <f>TRIM(IF(LEFT(Table1[[#This Row],[BrandName]],1) = "(", MID(Table1[[#This Row],[BrandName]], SEARCH(")", Table1[[#This Row],[BrandName]])+1,100),""))</f>
        <v/>
      </c>
      <c r="H9798" t="str">
        <f>IF(
     ISNUMBER(
                        SEARCH("(",Table1[[#This Row],[BrandName]])),
                        LEFT(Table1[[#This Row],[BrandName]],SEARCH("(",Table1[[#This Row],[BrandName]])-1),"")</f>
        <v/>
      </c>
      <c r="I9798" t="str">
        <f>TRIM(IF(Table1[[#This Row],[Column2]]&lt;&gt;"",Table1[[#This Row],[Column2]], IF(Table1[[#This Row],[Later Paran]]&lt;&gt;"",Table1[[#This Row],[Later Paran]],Table1[[#This Row],[BrandName]])))</f>
        <v>Gliadel Wafer</v>
      </c>
    </row>
    <row r="9799" spans="1:9" x14ac:dyDescent="0.35">
      <c r="A9799">
        <v>2238988</v>
      </c>
      <c r="B9799" t="s">
        <v>21595</v>
      </c>
      <c r="C9799" t="s">
        <v>19543</v>
      </c>
      <c r="D9799" t="s">
        <v>35087</v>
      </c>
      <c r="E9799" t="s">
        <v>21596</v>
      </c>
      <c r="F9799" t="s">
        <v>129</v>
      </c>
      <c r="G9799" t="str">
        <f>TRIM(IF(LEFT(Table1[[#This Row],[BrandName]],1) = "(", MID(Table1[[#This Row],[BrandName]], SEARCH(")", Table1[[#This Row],[BrandName]])+1,100),""))</f>
        <v/>
      </c>
      <c r="H9799" t="str">
        <f>IF(
     ISNUMBER(
                        SEARCH("(",Table1[[#This Row],[BrandName]])),
                        LEFT(Table1[[#This Row],[BrandName]],SEARCH("(",Table1[[#This Row],[BrandName]])-1),"")</f>
        <v/>
      </c>
      <c r="I9799" t="str">
        <f>TRIM(IF(Table1[[#This Row],[Column2]]&lt;&gt;"",Table1[[#This Row],[Column2]], IF(Table1[[#This Row],[Later Paran]]&lt;&gt;"",Table1[[#This Row],[Later Paran]],Table1[[#This Row],[BrandName]])))</f>
        <v>Face Day Protection Fluid</v>
      </c>
    </row>
    <row r="9800" spans="1:9" x14ac:dyDescent="0.35">
      <c r="A9800">
        <v>2238994</v>
      </c>
      <c r="B9800" t="s">
        <v>21597</v>
      </c>
      <c r="C9800" t="s">
        <v>17054</v>
      </c>
      <c r="D9800" t="s">
        <v>35993</v>
      </c>
      <c r="E9800" t="s">
        <v>21598</v>
      </c>
      <c r="F9800" t="s">
        <v>19</v>
      </c>
      <c r="G9800" t="str">
        <f>TRIM(IF(LEFT(Table1[[#This Row],[BrandName]],1) = "(", MID(Table1[[#This Row],[BrandName]], SEARCH(")", Table1[[#This Row],[BrandName]])+1,100),""))</f>
        <v/>
      </c>
      <c r="H9800" t="str">
        <f>IF(
     ISNUMBER(
                        SEARCH("(",Table1[[#This Row],[BrandName]])),
                        LEFT(Table1[[#This Row],[BrandName]],SEARCH("(",Table1[[#This Row],[BrandName]])-1),"")</f>
        <v/>
      </c>
      <c r="I9800" t="str">
        <f>TRIM(IF(Table1[[#This Row],[Column2]]&lt;&gt;"",Table1[[#This Row],[Column2]], IF(Table1[[#This Row],[Later Paran]]&lt;&gt;"",Table1[[#This Row],[Later Paran]],Table1[[#This Row],[BrandName]])))</f>
        <v>Pond's Prevent</v>
      </c>
    </row>
    <row r="9801" spans="1:9" x14ac:dyDescent="0.35">
      <c r="A9801">
        <v>2238995</v>
      </c>
      <c r="B9801" t="s">
        <v>21599</v>
      </c>
      <c r="C9801" t="s">
        <v>17054</v>
      </c>
      <c r="D9801" t="s">
        <v>35993</v>
      </c>
      <c r="E9801" t="s">
        <v>21600</v>
      </c>
      <c r="F9801" t="s">
        <v>516</v>
      </c>
      <c r="G9801" t="str">
        <f>TRIM(IF(LEFT(Table1[[#This Row],[BrandName]],1) = "(", MID(Table1[[#This Row],[BrandName]], SEARCH(")", Table1[[#This Row],[BrandName]])+1,100),""))</f>
        <v/>
      </c>
      <c r="H9801" t="str">
        <f>IF(
     ISNUMBER(
                        SEARCH("(",Table1[[#This Row],[BrandName]])),
                        LEFT(Table1[[#This Row],[BrandName]],SEARCH("(",Table1[[#This Row],[BrandName]])-1),"")</f>
        <v/>
      </c>
      <c r="I9801" t="str">
        <f>TRIM(IF(Table1[[#This Row],[Column2]]&lt;&gt;"",Table1[[#This Row],[Column2]], IF(Table1[[#This Row],[Later Paran]]&lt;&gt;"",Table1[[#This Row],[Later Paran]],Table1[[#This Row],[BrandName]])))</f>
        <v>Pond's Prevent</v>
      </c>
    </row>
    <row r="9802" spans="1:9" x14ac:dyDescent="0.35">
      <c r="A9802">
        <v>2238996</v>
      </c>
      <c r="B9802" t="s">
        <v>21601</v>
      </c>
      <c r="C9802" t="s">
        <v>20347</v>
      </c>
      <c r="D9802" t="s">
        <v>21602</v>
      </c>
      <c r="E9802" t="s">
        <v>21603</v>
      </c>
      <c r="F9802" t="s">
        <v>44</v>
      </c>
      <c r="G9802" t="str">
        <f>TRIM(IF(LEFT(Table1[[#This Row],[BrandName]],1) = "(", MID(Table1[[#This Row],[BrandName]], SEARCH(")", Table1[[#This Row],[BrandName]])+1,100),""))</f>
        <v/>
      </c>
      <c r="H9802" t="str">
        <f>IF(
     ISNUMBER(
                        SEARCH("(",Table1[[#This Row],[BrandName]])),
                        LEFT(Table1[[#This Row],[BrandName]],SEARCH("(",Table1[[#This Row],[BrandName]])-1),"")</f>
        <v/>
      </c>
      <c r="I9802" t="str">
        <f>TRIM(IF(Table1[[#This Row],[Column2]]&lt;&gt;"",Table1[[#This Row],[Column2]], IF(Table1[[#This Row],[Later Paran]]&lt;&gt;"",Table1[[#This Row],[Later Paran]],Table1[[#This Row],[BrandName]])))</f>
        <v>Osteo-Life</v>
      </c>
    </row>
    <row r="9803" spans="1:9" x14ac:dyDescent="0.35">
      <c r="A9803">
        <v>2239007</v>
      </c>
      <c r="B9803" t="s">
        <v>21604</v>
      </c>
      <c r="C9803" t="s">
        <v>3441</v>
      </c>
      <c r="D9803" t="s">
        <v>16318</v>
      </c>
      <c r="E9803" t="s">
        <v>21605</v>
      </c>
      <c r="F9803" t="s">
        <v>8675</v>
      </c>
      <c r="G9803" t="str">
        <f>TRIM(IF(LEFT(Table1[[#This Row],[BrandName]],1) = "(", MID(Table1[[#This Row],[BrandName]], SEARCH(")", Table1[[#This Row],[BrandName]])+1,100),""))</f>
        <v/>
      </c>
      <c r="H9803" t="str">
        <f>IF(
     ISNUMBER(
                        SEARCH("(",Table1[[#This Row],[BrandName]])),
                        LEFT(Table1[[#This Row],[BrandName]],SEARCH("(",Table1[[#This Row],[BrandName]])-1),"")</f>
        <v/>
      </c>
      <c r="I9803" t="str">
        <f>TRIM(IF(Table1[[#This Row],[Column2]]&lt;&gt;"",Table1[[#This Row],[Column2]], IF(Table1[[#This Row],[Later Paran]]&lt;&gt;"",Table1[[#This Row],[Later Paran]],Table1[[#This Row],[BrandName]])))</f>
        <v>Creon</v>
      </c>
    </row>
    <row r="9804" spans="1:9" x14ac:dyDescent="0.35">
      <c r="A9804">
        <v>2239008</v>
      </c>
      <c r="B9804" t="s">
        <v>21606</v>
      </c>
      <c r="C9804" t="s">
        <v>3441</v>
      </c>
      <c r="D9804" t="s">
        <v>16318</v>
      </c>
      <c r="E9804" t="s">
        <v>21607</v>
      </c>
      <c r="F9804" t="s">
        <v>8675</v>
      </c>
      <c r="G9804" t="str">
        <f>TRIM(IF(LEFT(Table1[[#This Row],[BrandName]],1) = "(", MID(Table1[[#This Row],[BrandName]], SEARCH(")", Table1[[#This Row],[BrandName]])+1,100),""))</f>
        <v/>
      </c>
      <c r="H9804" t="str">
        <f>IF(
     ISNUMBER(
                        SEARCH("(",Table1[[#This Row],[BrandName]])),
                        LEFT(Table1[[#This Row],[BrandName]],SEARCH("(",Table1[[#This Row],[BrandName]])-1),"")</f>
        <v/>
      </c>
      <c r="I9804" t="str">
        <f>TRIM(IF(Table1[[#This Row],[Column2]]&lt;&gt;"",Table1[[#This Row],[Column2]], IF(Table1[[#This Row],[Later Paran]]&lt;&gt;"",Table1[[#This Row],[Later Paran]],Table1[[#This Row],[BrandName]])))</f>
        <v>Creon</v>
      </c>
    </row>
    <row r="9805" spans="1:9" x14ac:dyDescent="0.35">
      <c r="A9805">
        <v>2239010</v>
      </c>
      <c r="B9805" t="s">
        <v>21608</v>
      </c>
      <c r="C9805" t="s">
        <v>2925</v>
      </c>
      <c r="D9805" t="s">
        <v>21609</v>
      </c>
      <c r="E9805" t="s">
        <v>21610</v>
      </c>
      <c r="F9805" t="s">
        <v>137</v>
      </c>
      <c r="G9805" t="str">
        <f>TRIM(IF(LEFT(Table1[[#This Row],[BrandName]],1) = "(", MID(Table1[[#This Row],[BrandName]], SEARCH(")", Table1[[#This Row],[BrandName]])+1,100),""))</f>
        <v/>
      </c>
      <c r="H9805" t="str">
        <f>IF(
     ISNUMBER(
                        SEARCH("(",Table1[[#This Row],[BrandName]])),
                        LEFT(Table1[[#This Row],[BrandName]],SEARCH("(",Table1[[#This Row],[BrandName]])-1),"")</f>
        <v/>
      </c>
      <c r="I9805" t="str">
        <f>TRIM(IF(Table1[[#This Row],[Column2]]&lt;&gt;"",Table1[[#This Row],[Column2]], IF(Table1[[#This Row],[Later Paran]]&lt;&gt;"",Table1[[#This Row],[Later Paran]],Table1[[#This Row],[BrandName]])))</f>
        <v>Handclens</v>
      </c>
    </row>
    <row r="9806" spans="1:9" x14ac:dyDescent="0.35">
      <c r="A9806">
        <v>2239011</v>
      </c>
      <c r="B9806" t="s">
        <v>21611</v>
      </c>
      <c r="C9806" t="s">
        <v>16774</v>
      </c>
      <c r="D9806" t="s">
        <v>35088</v>
      </c>
      <c r="E9806" t="s">
        <v>21612</v>
      </c>
      <c r="F9806" t="s">
        <v>9736</v>
      </c>
      <c r="G9806" t="str">
        <f>TRIM(IF(LEFT(Table1[[#This Row],[BrandName]],1) = "(", MID(Table1[[#This Row],[BrandName]], SEARCH(")", Table1[[#This Row],[BrandName]])+1,100),""))</f>
        <v/>
      </c>
      <c r="H9806" t="str">
        <f>IF(
     ISNUMBER(
                        SEARCH("(",Table1[[#This Row],[BrandName]])),
                        LEFT(Table1[[#This Row],[BrandName]],SEARCH("(",Table1[[#This Row],[BrandName]])-1),"")</f>
        <v/>
      </c>
      <c r="I9806" t="str">
        <f>TRIM(IF(Table1[[#This Row],[Column2]]&lt;&gt;"",Table1[[#This Row],[Column2]], IF(Table1[[#This Row],[Later Paran]]&lt;&gt;"",Table1[[#This Row],[Later Paran]],Table1[[#This Row],[BrandName]])))</f>
        <v>Coppertone Sport Spray</v>
      </c>
    </row>
    <row r="9807" spans="1:9" x14ac:dyDescent="0.35">
      <c r="A9807">
        <v>2239012</v>
      </c>
      <c r="B9807" t="s">
        <v>21613</v>
      </c>
      <c r="C9807" t="s">
        <v>16259</v>
      </c>
      <c r="D9807" t="s">
        <v>35088</v>
      </c>
      <c r="E9807" t="s">
        <v>21614</v>
      </c>
      <c r="F9807" t="s">
        <v>9736</v>
      </c>
      <c r="G9807" t="str">
        <f>TRIM(IF(LEFT(Table1[[#This Row],[BrandName]],1) = "(", MID(Table1[[#This Row],[BrandName]], SEARCH(")", Table1[[#This Row],[BrandName]])+1,100),""))</f>
        <v/>
      </c>
      <c r="H9807" t="str">
        <f>IF(
     ISNUMBER(
                        SEARCH("(",Table1[[#This Row],[BrandName]])),
                        LEFT(Table1[[#This Row],[BrandName]],SEARCH("(",Table1[[#This Row],[BrandName]])-1),"")</f>
        <v/>
      </c>
      <c r="I9807" t="str">
        <f>TRIM(IF(Table1[[#This Row],[Column2]]&lt;&gt;"",Table1[[#This Row],[Column2]], IF(Table1[[#This Row],[Later Paran]]&lt;&gt;"",Table1[[#This Row],[Later Paran]],Table1[[#This Row],[BrandName]])))</f>
        <v>Coppertone Sport Spray</v>
      </c>
    </row>
    <row r="9808" spans="1:9" x14ac:dyDescent="0.35">
      <c r="A9808">
        <v>2239015</v>
      </c>
      <c r="B9808" t="s">
        <v>21615</v>
      </c>
      <c r="C9808" t="s">
        <v>21615</v>
      </c>
      <c r="D9808" t="s">
        <v>32614</v>
      </c>
      <c r="F9808" t="s">
        <v>516</v>
      </c>
      <c r="G9808" t="str">
        <f>TRIM(IF(LEFT(Table1[[#This Row],[BrandName]],1) = "(", MID(Table1[[#This Row],[BrandName]], SEARCH(")", Table1[[#This Row],[BrandName]])+1,100),""))</f>
        <v/>
      </c>
      <c r="H9808" t="str">
        <f>IF(
     ISNUMBER(
                        SEARCH("(",Table1[[#This Row],[BrandName]])),
                        LEFT(Table1[[#This Row],[BrandName]],SEARCH("(",Table1[[#This Row],[BrandName]])-1),"")</f>
        <v/>
      </c>
      <c r="I9808" t="str">
        <f>TRIM(IF(Table1[[#This Row],[Column2]]&lt;&gt;"",Table1[[#This Row],[Column2]], IF(Table1[[#This Row],[Later Paran]]&lt;&gt;"",Table1[[#This Row],[Later Paran]],Table1[[#This Row],[BrandName]])))</f>
        <v>Coppertone Spectra</v>
      </c>
    </row>
    <row r="9809" spans="1:9" x14ac:dyDescent="0.35">
      <c r="A9809">
        <v>2239016</v>
      </c>
      <c r="B9809" t="s">
        <v>21616</v>
      </c>
      <c r="C9809" t="s">
        <v>21617</v>
      </c>
      <c r="D9809" t="s">
        <v>35089</v>
      </c>
      <c r="E9809" t="s">
        <v>15546</v>
      </c>
      <c r="F9809" t="s">
        <v>516</v>
      </c>
      <c r="G9809" t="str">
        <f>TRIM(IF(LEFT(Table1[[#This Row],[BrandName]],1) = "(", MID(Table1[[#This Row],[BrandName]], SEARCH(")", Table1[[#This Row],[BrandName]])+1,100),""))</f>
        <v/>
      </c>
      <c r="H9809" t="str">
        <f>IF(
     ISNUMBER(
                        SEARCH("(",Table1[[#This Row],[BrandName]])),
                        LEFT(Table1[[#This Row],[BrandName]],SEARCH("(",Table1[[#This Row],[BrandName]])-1),"")</f>
        <v/>
      </c>
      <c r="I9809" t="str">
        <f>TRIM(IF(Table1[[#This Row],[Column2]]&lt;&gt;"",Table1[[#This Row],[Column2]], IF(Table1[[#This Row],[Later Paran]]&lt;&gt;"",Table1[[#This Row],[Later Paran]],Table1[[#This Row],[BrandName]])))</f>
        <v>Ombrelle Vapo Sport</v>
      </c>
    </row>
    <row r="9810" spans="1:9" x14ac:dyDescent="0.35">
      <c r="A9810">
        <v>2239028</v>
      </c>
      <c r="B9810" t="s">
        <v>21618</v>
      </c>
      <c r="C9810" t="s">
        <v>21619</v>
      </c>
      <c r="D9810" t="s">
        <v>21620</v>
      </c>
      <c r="E9810" t="s">
        <v>411</v>
      </c>
      <c r="F9810" t="s">
        <v>44</v>
      </c>
      <c r="G9810" t="str">
        <f>TRIM(IF(LEFT(Table1[[#This Row],[BrandName]],1) = "(", MID(Table1[[#This Row],[BrandName]], SEARCH(")", Table1[[#This Row],[BrandName]])+1,100),""))</f>
        <v/>
      </c>
      <c r="H9810" t="str">
        <f>IF(
     ISNUMBER(
                        SEARCH("(",Table1[[#This Row],[BrandName]])),
                        LEFT(Table1[[#This Row],[BrandName]],SEARCH("(",Table1[[#This Row],[BrandName]])-1),"")</f>
        <v xml:space="preserve">Evista </v>
      </c>
      <c r="I9810" t="str">
        <f>TRIM(IF(Table1[[#This Row],[Column2]]&lt;&gt;"",Table1[[#This Row],[Column2]], IF(Table1[[#This Row],[Later Paran]]&lt;&gt;"",Table1[[#This Row],[Later Paran]],Table1[[#This Row],[BrandName]])))</f>
        <v>Evista</v>
      </c>
    </row>
    <row r="9811" spans="1:9" x14ac:dyDescent="0.35">
      <c r="A9811">
        <v>2239039</v>
      </c>
      <c r="B9811" t="s">
        <v>21621</v>
      </c>
      <c r="C9811" t="s">
        <v>21622</v>
      </c>
      <c r="D9811" t="s">
        <v>35090</v>
      </c>
      <c r="E9811" t="s">
        <v>21623</v>
      </c>
      <c r="F9811" t="s">
        <v>125</v>
      </c>
      <c r="G9811" t="str">
        <f>TRIM(IF(LEFT(Table1[[#This Row],[BrandName]],1) = "(", MID(Table1[[#This Row],[BrandName]], SEARCH(")", Table1[[#This Row],[BrandName]])+1,100),""))</f>
        <v/>
      </c>
      <c r="H9811" t="str">
        <f>IF(
     ISNUMBER(
                        SEARCH("(",Table1[[#This Row],[BrandName]])),
                        LEFT(Table1[[#This Row],[BrandName]],SEARCH("(",Table1[[#This Row],[BrandName]])-1),"")</f>
        <v/>
      </c>
      <c r="I9811" t="str">
        <f>TRIM(IF(Table1[[#This Row],[Column2]]&lt;&gt;"",Table1[[#This Row],[Column2]], IF(Table1[[#This Row],[Later Paran]]&lt;&gt;"",Table1[[#This Row],[Later Paran]],Table1[[#This Row],[BrandName]])))</f>
        <v>Vital Protection</v>
      </c>
    </row>
    <row r="9812" spans="1:9" x14ac:dyDescent="0.35">
      <c r="A9812">
        <v>2239042</v>
      </c>
      <c r="B9812" t="s">
        <v>21624</v>
      </c>
      <c r="C9812" t="s">
        <v>21625</v>
      </c>
      <c r="D9812" t="s">
        <v>21626</v>
      </c>
      <c r="E9812" t="s">
        <v>17280</v>
      </c>
      <c r="F9812" t="s">
        <v>9</v>
      </c>
      <c r="G9812" t="str">
        <f>TRIM(IF(LEFT(Table1[[#This Row],[BrandName]],1) = "(", MID(Table1[[#This Row],[BrandName]], SEARCH(")", Table1[[#This Row],[BrandName]])+1,100),""))</f>
        <v/>
      </c>
      <c r="H9812" t="str">
        <f>IF(
     ISNUMBER(
                        SEARCH("(",Table1[[#This Row],[BrandName]])),
                        LEFT(Table1[[#This Row],[BrandName]],SEARCH("(",Table1[[#This Row],[BrandName]])-1),"")</f>
        <v/>
      </c>
      <c r="I9812" t="str">
        <f>TRIM(IF(Table1[[#This Row],[Column2]]&lt;&gt;"",Table1[[#This Row],[Column2]], IF(Table1[[#This Row],[Later Paran]]&lt;&gt;"",Table1[[#This Row],[Later Paran]],Table1[[#This Row],[BrandName]])))</f>
        <v>Ester Aces Plus</v>
      </c>
    </row>
    <row r="9813" spans="1:9" x14ac:dyDescent="0.35">
      <c r="A9813">
        <v>2239047</v>
      </c>
      <c r="B9813" t="s">
        <v>21627</v>
      </c>
      <c r="C9813" t="s">
        <v>13390</v>
      </c>
      <c r="D9813" t="s">
        <v>21628</v>
      </c>
      <c r="E9813" t="s">
        <v>21629</v>
      </c>
      <c r="F9813" t="s">
        <v>29</v>
      </c>
      <c r="G9813" t="str">
        <f>TRIM(IF(LEFT(Table1[[#This Row],[BrandName]],1) = "(", MID(Table1[[#This Row],[BrandName]], SEARCH(")", Table1[[#This Row],[BrandName]])+1,100),""))</f>
        <v/>
      </c>
      <c r="H9813" t="str">
        <f>IF(
     ISNUMBER(
                        SEARCH("(",Table1[[#This Row],[BrandName]])),
                        LEFT(Table1[[#This Row],[BrandName]],SEARCH("(",Table1[[#This Row],[BrandName]])-1),"")</f>
        <v/>
      </c>
      <c r="I9813" t="str">
        <f>TRIM(IF(Table1[[#This Row],[Column2]]&lt;&gt;"",Table1[[#This Row],[Column2]], IF(Table1[[#This Row],[Later Paran]]&lt;&gt;"",Table1[[#This Row],[Later Paran]],Table1[[#This Row],[BrandName]])))</f>
        <v>Serostim</v>
      </c>
    </row>
    <row r="9814" spans="1:9" x14ac:dyDescent="0.35">
      <c r="A9814">
        <v>2239049</v>
      </c>
      <c r="B9814" t="s">
        <v>21630</v>
      </c>
      <c r="C9814" t="s">
        <v>21630</v>
      </c>
      <c r="D9814" t="s">
        <v>21631</v>
      </c>
      <c r="F9814" t="s">
        <v>9</v>
      </c>
      <c r="G9814" t="str">
        <f>TRIM(IF(LEFT(Table1[[#This Row],[BrandName]],1) = "(", MID(Table1[[#This Row],[BrandName]], SEARCH(")", Table1[[#This Row],[BrandName]])+1,100),""))</f>
        <v/>
      </c>
      <c r="H9814" t="str">
        <f>IF(
     ISNUMBER(
                        SEARCH("(",Table1[[#This Row],[BrandName]])),
                        LEFT(Table1[[#This Row],[BrandName]],SEARCH("(",Table1[[#This Row],[BrandName]])-1),"")</f>
        <v/>
      </c>
      <c r="I9814" t="str">
        <f>TRIM(IF(Table1[[#This Row],[Column2]]&lt;&gt;"",Table1[[#This Row],[Column2]], IF(Table1[[#This Row],[Later Paran]]&lt;&gt;"",Table1[[#This Row],[Later Paran]],Table1[[#This Row],[BrandName]])))</f>
        <v>Cho-Kinetic Factors</v>
      </c>
    </row>
    <row r="9815" spans="1:9" x14ac:dyDescent="0.35">
      <c r="A9815">
        <v>2239063</v>
      </c>
      <c r="B9815" t="s">
        <v>21632</v>
      </c>
      <c r="C9815" t="s">
        <v>21633</v>
      </c>
      <c r="D9815" t="s">
        <v>21634</v>
      </c>
      <c r="E9815" t="s">
        <v>21635</v>
      </c>
      <c r="F9815" t="s">
        <v>9</v>
      </c>
      <c r="G9815" t="str">
        <f>TRIM(IF(LEFT(Table1[[#This Row],[BrandName]],1) = "(", MID(Table1[[#This Row],[BrandName]], SEARCH(")", Table1[[#This Row],[BrandName]])+1,100),""))</f>
        <v/>
      </c>
      <c r="H9815" t="str">
        <f>IF(
     ISNUMBER(
                        SEARCH("(",Table1[[#This Row],[BrandName]])),
                        LEFT(Table1[[#This Row],[BrandName]],SEARCH("(",Table1[[#This Row],[BrandName]])-1),"")</f>
        <v/>
      </c>
      <c r="I9815" t="str">
        <f>TRIM(IF(Table1[[#This Row],[Column2]]&lt;&gt;"",Table1[[#This Row],[Column2]], IF(Table1[[#This Row],[Later Paran]]&lt;&gt;"",Table1[[#This Row],[Later Paran]],Table1[[#This Row],[BrandName]])))</f>
        <v>Fcs Ii</v>
      </c>
    </row>
    <row r="9816" spans="1:9" x14ac:dyDescent="0.35">
      <c r="A9816">
        <v>2239064</v>
      </c>
      <c r="B9816" t="s">
        <v>21636</v>
      </c>
      <c r="C9816" t="s">
        <v>21637</v>
      </c>
      <c r="D9816" t="s">
        <v>21638</v>
      </c>
      <c r="E9816" t="s">
        <v>336</v>
      </c>
      <c r="F9816" t="s">
        <v>44</v>
      </c>
      <c r="G9816" t="str">
        <f>TRIM(IF(LEFT(Table1[[#This Row],[BrandName]],1) = "(", MID(Table1[[#This Row],[BrandName]], SEARCH(")", Table1[[#This Row],[BrandName]])+1,100),""))</f>
        <v/>
      </c>
      <c r="H9816" t="str">
        <f>IF(
     ISNUMBER(
                        SEARCH("(",Table1[[#This Row],[BrandName]])),
                        LEFT(Table1[[#This Row],[BrandName]],SEARCH("(",Table1[[#This Row],[BrandName]])-1),"")</f>
        <v/>
      </c>
      <c r="I9816" t="str">
        <f>TRIM(IF(Table1[[#This Row],[Column2]]&lt;&gt;"",Table1[[#This Row],[Column2]], IF(Table1[[#This Row],[Later Paran]]&lt;&gt;"",Table1[[#This Row],[Later Paran]],Table1[[#This Row],[BrandName]])))</f>
        <v>Detrol</v>
      </c>
    </row>
    <row r="9817" spans="1:9" x14ac:dyDescent="0.35">
      <c r="A9817">
        <v>2239065</v>
      </c>
      <c r="B9817" t="s">
        <v>21639</v>
      </c>
      <c r="C9817" t="s">
        <v>21637</v>
      </c>
      <c r="D9817" t="s">
        <v>21638</v>
      </c>
      <c r="E9817" t="s">
        <v>320</v>
      </c>
      <c r="F9817" t="s">
        <v>44</v>
      </c>
      <c r="G9817" t="str">
        <f>TRIM(IF(LEFT(Table1[[#This Row],[BrandName]],1) = "(", MID(Table1[[#This Row],[BrandName]], SEARCH(")", Table1[[#This Row],[BrandName]])+1,100),""))</f>
        <v/>
      </c>
      <c r="H9817" t="str">
        <f>IF(
     ISNUMBER(
                        SEARCH("(",Table1[[#This Row],[BrandName]])),
                        LEFT(Table1[[#This Row],[BrandName]],SEARCH("(",Table1[[#This Row],[BrandName]])-1),"")</f>
        <v/>
      </c>
      <c r="I9817" t="str">
        <f>TRIM(IF(Table1[[#This Row],[Column2]]&lt;&gt;"",Table1[[#This Row],[Column2]], IF(Table1[[#This Row],[Later Paran]]&lt;&gt;"",Table1[[#This Row],[Later Paran]],Table1[[#This Row],[BrandName]])))</f>
        <v>Detrol</v>
      </c>
    </row>
    <row r="9818" spans="1:9" x14ac:dyDescent="0.35">
      <c r="A9818">
        <v>2239067</v>
      </c>
      <c r="B9818" t="s">
        <v>21640</v>
      </c>
      <c r="C9818" t="s">
        <v>16259</v>
      </c>
      <c r="D9818" t="s">
        <v>35091</v>
      </c>
      <c r="E9818" t="s">
        <v>21641</v>
      </c>
      <c r="F9818" t="s">
        <v>9736</v>
      </c>
      <c r="G9818" t="str">
        <f>TRIM(IF(LEFT(Table1[[#This Row],[BrandName]],1) = "(", MID(Table1[[#This Row],[BrandName]], SEARCH(")", Table1[[#This Row],[BrandName]])+1,100),""))</f>
        <v/>
      </c>
      <c r="H9818" t="str">
        <f>IF(
     ISNUMBER(
                        SEARCH("(",Table1[[#This Row],[BrandName]])),
                        LEFT(Table1[[#This Row],[BrandName]],SEARCH("(",Table1[[#This Row],[BrandName]])-1),"")</f>
        <v/>
      </c>
      <c r="I9818" t="str">
        <f>TRIM(IF(Table1[[#This Row],[Column2]]&lt;&gt;"",Table1[[#This Row],[Column2]], IF(Table1[[#This Row],[Later Paran]]&lt;&gt;"",Table1[[#This Row],[Later Paran]],Table1[[#This Row],[BrandName]])))</f>
        <v>Coppertone Kids Spray'N Play</v>
      </c>
    </row>
    <row r="9819" spans="1:9" x14ac:dyDescent="0.35">
      <c r="A9819">
        <v>2239083</v>
      </c>
      <c r="B9819" t="s">
        <v>21642</v>
      </c>
      <c r="C9819" t="s">
        <v>21643</v>
      </c>
      <c r="D9819" t="s">
        <v>21644</v>
      </c>
      <c r="E9819" t="s">
        <v>8</v>
      </c>
      <c r="F9819" t="s">
        <v>9</v>
      </c>
      <c r="G9819" t="str">
        <f>TRIM(IF(LEFT(Table1[[#This Row],[BrandName]],1) = "(", MID(Table1[[#This Row],[BrandName]], SEARCH(")", Table1[[#This Row],[BrandName]])+1,100),""))</f>
        <v/>
      </c>
      <c r="H9819" t="str">
        <f>IF(
     ISNUMBER(
                        SEARCH("(",Table1[[#This Row],[BrandName]])),
                        LEFT(Table1[[#This Row],[BrandName]],SEARCH("(",Table1[[#This Row],[BrandName]])-1),"")</f>
        <v/>
      </c>
      <c r="I9819" t="str">
        <f>TRIM(IF(Table1[[#This Row],[Column2]]&lt;&gt;"",Table1[[#This Row],[Column2]], IF(Table1[[#This Row],[Later Paran]]&lt;&gt;"",Table1[[#This Row],[Later Paran]],Table1[[#This Row],[BrandName]])))</f>
        <v>Fortovase Roche</v>
      </c>
    </row>
    <row r="9820" spans="1:9" x14ac:dyDescent="0.35">
      <c r="A9820">
        <v>2239085</v>
      </c>
      <c r="B9820" t="s">
        <v>21645</v>
      </c>
      <c r="C9820" t="s">
        <v>19383</v>
      </c>
      <c r="D9820" t="s">
        <v>35092</v>
      </c>
      <c r="E9820" t="s">
        <v>21646</v>
      </c>
      <c r="F9820" t="s">
        <v>13327</v>
      </c>
      <c r="G9820" t="str">
        <f>TRIM(IF(LEFT(Table1[[#This Row],[BrandName]],1) = "(", MID(Table1[[#This Row],[BrandName]], SEARCH(")", Table1[[#This Row],[BrandName]])+1,100),""))</f>
        <v/>
      </c>
      <c r="H9820" t="str">
        <f>IF(
     ISNUMBER(
                        SEARCH("(",Table1[[#This Row],[BrandName]])),
                        LEFT(Table1[[#This Row],[BrandName]],SEARCH("(",Table1[[#This Row],[BrandName]])-1),"")</f>
        <v/>
      </c>
      <c r="I9820" t="str">
        <f>TRIM(IF(Table1[[#This Row],[Column2]]&lt;&gt;"",Table1[[#This Row],[Column2]], IF(Table1[[#This Row],[Later Paran]]&lt;&gt;"",Table1[[#This Row],[Later Paran]],Table1[[#This Row],[BrandName]])))</f>
        <v>Resilience Lift Face And Throat Creme</v>
      </c>
    </row>
    <row r="9821" spans="1:9" x14ac:dyDescent="0.35">
      <c r="A9821">
        <v>2239090</v>
      </c>
      <c r="B9821" t="s">
        <v>21647</v>
      </c>
      <c r="C9821" t="s">
        <v>21648</v>
      </c>
      <c r="D9821" t="s">
        <v>21649</v>
      </c>
      <c r="E9821" t="s">
        <v>539</v>
      </c>
      <c r="F9821" t="s">
        <v>44</v>
      </c>
      <c r="G9821" t="str">
        <f>TRIM(IF(LEFT(Table1[[#This Row],[BrandName]],1) = "(", MID(Table1[[#This Row],[BrandName]], SEARCH(")", Table1[[#This Row],[BrandName]])+1,100),""))</f>
        <v/>
      </c>
      <c r="H9821" t="str">
        <f>IF(
     ISNUMBER(
                        SEARCH("(",Table1[[#This Row],[BrandName]])),
                        LEFT(Table1[[#This Row],[BrandName]],SEARCH("(",Table1[[#This Row],[BrandName]])-1),"")</f>
        <v/>
      </c>
      <c r="I9821" t="str">
        <f>TRIM(IF(Table1[[#This Row],[Column2]]&lt;&gt;"",Table1[[#This Row],[Column2]], IF(Table1[[#This Row],[Later Paran]]&lt;&gt;"",Table1[[#This Row],[Later Paran]],Table1[[#This Row],[BrandName]])))</f>
        <v>Atacand</v>
      </c>
    </row>
    <row r="9822" spans="1:9" x14ac:dyDescent="0.35">
      <c r="A9822">
        <v>2239091</v>
      </c>
      <c r="B9822" t="s">
        <v>21650</v>
      </c>
      <c r="C9822" t="s">
        <v>21648</v>
      </c>
      <c r="D9822" t="s">
        <v>21649</v>
      </c>
      <c r="E9822" t="s">
        <v>1556</v>
      </c>
      <c r="F9822" t="s">
        <v>44</v>
      </c>
      <c r="G9822" t="str">
        <f>TRIM(IF(LEFT(Table1[[#This Row],[BrandName]],1) = "(", MID(Table1[[#This Row],[BrandName]], SEARCH(")", Table1[[#This Row],[BrandName]])+1,100),""))</f>
        <v/>
      </c>
      <c r="H9822" t="str">
        <f>IF(
     ISNUMBER(
                        SEARCH("(",Table1[[#This Row],[BrandName]])),
                        LEFT(Table1[[#This Row],[BrandName]],SEARCH("(",Table1[[#This Row],[BrandName]])-1),"")</f>
        <v/>
      </c>
      <c r="I9822" t="str">
        <f>TRIM(IF(Table1[[#This Row],[Column2]]&lt;&gt;"",Table1[[#This Row],[Column2]], IF(Table1[[#This Row],[Later Paran]]&lt;&gt;"",Table1[[#This Row],[Later Paran]],Table1[[#This Row],[BrandName]])))</f>
        <v>Atacand</v>
      </c>
    </row>
    <row r="9823" spans="1:9" x14ac:dyDescent="0.35">
      <c r="A9823">
        <v>2239092</v>
      </c>
      <c r="B9823" t="s">
        <v>21651</v>
      </c>
      <c r="C9823" t="s">
        <v>21648</v>
      </c>
      <c r="D9823" t="s">
        <v>21649</v>
      </c>
      <c r="E9823" t="s">
        <v>1558</v>
      </c>
      <c r="F9823" t="s">
        <v>44</v>
      </c>
      <c r="G9823" t="str">
        <f>TRIM(IF(LEFT(Table1[[#This Row],[BrandName]],1) = "(", MID(Table1[[#This Row],[BrandName]], SEARCH(")", Table1[[#This Row],[BrandName]])+1,100),""))</f>
        <v/>
      </c>
      <c r="H9823" t="str">
        <f>IF(
     ISNUMBER(
                        SEARCH("(",Table1[[#This Row],[BrandName]])),
                        LEFT(Table1[[#This Row],[BrandName]],SEARCH("(",Table1[[#This Row],[BrandName]])-1),"")</f>
        <v/>
      </c>
      <c r="I9823" t="str">
        <f>TRIM(IF(Table1[[#This Row],[Column2]]&lt;&gt;"",Table1[[#This Row],[Column2]], IF(Table1[[#This Row],[Later Paran]]&lt;&gt;"",Table1[[#This Row],[Later Paran]],Table1[[#This Row],[BrandName]])))</f>
        <v>Atacand</v>
      </c>
    </row>
    <row r="9824" spans="1:9" x14ac:dyDescent="0.35">
      <c r="A9824">
        <v>2239102</v>
      </c>
      <c r="B9824" t="s">
        <v>21652</v>
      </c>
      <c r="C9824" t="s">
        <v>21653</v>
      </c>
      <c r="D9824" t="s">
        <v>21654</v>
      </c>
      <c r="E9824" t="s">
        <v>21655</v>
      </c>
      <c r="F9824" t="s">
        <v>44</v>
      </c>
      <c r="G9824" t="str">
        <f>TRIM(IF(LEFT(Table1[[#This Row],[BrandName]],1) = "(", MID(Table1[[#This Row],[BrandName]], SEARCH(")", Table1[[#This Row],[BrandName]])+1,100),""))</f>
        <v/>
      </c>
      <c r="H9824" t="str">
        <f>IF(
     ISNUMBER(
                        SEARCH("(",Table1[[#This Row],[BrandName]])),
                        LEFT(Table1[[#This Row],[BrandName]],SEARCH("(",Table1[[#This Row],[BrandName]])-1),"")</f>
        <v/>
      </c>
      <c r="I9824" t="str">
        <f>TRIM(IF(Table1[[#This Row],[Column2]]&lt;&gt;"",Table1[[#This Row],[Column2]], IF(Table1[[#This Row],[Later Paran]]&lt;&gt;"",Table1[[#This Row],[Later Paran]],Table1[[#This Row],[BrandName]])))</f>
        <v>Laxolax Phyto</v>
      </c>
    </row>
    <row r="9825" spans="1:9" x14ac:dyDescent="0.35">
      <c r="A9825">
        <v>2239109</v>
      </c>
      <c r="B9825" t="s">
        <v>21656</v>
      </c>
      <c r="C9825" t="s">
        <v>21657</v>
      </c>
      <c r="D9825" t="s">
        <v>21658</v>
      </c>
      <c r="E9825" t="s">
        <v>411</v>
      </c>
      <c r="F9825" t="s">
        <v>44</v>
      </c>
      <c r="G9825" t="str">
        <f>TRIM(IF(LEFT(Table1[[#This Row],[BrandName]],1) = "(", MID(Table1[[#This Row],[BrandName]], SEARCH(")", Table1[[#This Row],[BrandName]])+1,100),""))</f>
        <v/>
      </c>
      <c r="H9825" t="str">
        <f>IF(
     ISNUMBER(
                        SEARCH("(",Table1[[#This Row],[BrandName]])),
                        LEFT(Table1[[#This Row],[BrandName]],SEARCH("(",Table1[[#This Row],[BrandName]])-1),"")</f>
        <v/>
      </c>
      <c r="I9825" t="str">
        <f>TRIM(IF(Table1[[#This Row],[Column2]]&lt;&gt;"",Table1[[#This Row],[Column2]], IF(Table1[[#This Row],[Later Paran]]&lt;&gt;"",Table1[[#This Row],[Later Paran]],Table1[[#This Row],[BrandName]])))</f>
        <v>Fareston</v>
      </c>
    </row>
    <row r="9826" spans="1:9" x14ac:dyDescent="0.35">
      <c r="A9826">
        <v>2239122</v>
      </c>
      <c r="B9826" t="s">
        <v>21659</v>
      </c>
      <c r="C9826" t="s">
        <v>21660</v>
      </c>
      <c r="D9826" t="s">
        <v>21661</v>
      </c>
      <c r="E9826" t="s">
        <v>21662</v>
      </c>
      <c r="F9826" t="s">
        <v>1880</v>
      </c>
      <c r="G9826" t="str">
        <f>TRIM(IF(LEFT(Table1[[#This Row],[BrandName]],1) = "(", MID(Table1[[#This Row],[BrandName]], SEARCH(")", Table1[[#This Row],[BrandName]])+1,100),""))</f>
        <v/>
      </c>
      <c r="H9826" t="str">
        <f>IF(
     ISNUMBER(
                        SEARCH("(",Table1[[#This Row],[BrandName]])),
                        LEFT(Table1[[#This Row],[BrandName]],SEARCH("(",Table1[[#This Row],[BrandName]])-1),"")</f>
        <v/>
      </c>
      <c r="I9826" t="str">
        <f>TRIM(IF(Table1[[#This Row],[Column2]]&lt;&gt;"",Table1[[#This Row],[Column2]], IF(Table1[[#This Row],[Later Paran]]&lt;&gt;"",Table1[[#This Row],[Later Paran]],Table1[[#This Row],[BrandName]])))</f>
        <v>T.R. Swiss One</v>
      </c>
    </row>
    <row r="9827" spans="1:9" x14ac:dyDescent="0.35">
      <c r="A9827">
        <v>2239124</v>
      </c>
      <c r="B9827" t="s">
        <v>21663</v>
      </c>
      <c r="C9827" t="s">
        <v>21663</v>
      </c>
      <c r="D9827" t="s">
        <v>35093</v>
      </c>
      <c r="F9827" t="s">
        <v>102</v>
      </c>
      <c r="G9827" t="str">
        <f>TRIM(IF(LEFT(Table1[[#This Row],[BrandName]],1) = "(", MID(Table1[[#This Row],[BrandName]], SEARCH(")", Table1[[#This Row],[BrandName]])+1,100),""))</f>
        <v/>
      </c>
      <c r="H9827" t="str">
        <f>IF(
     ISNUMBER(
                        SEARCH("(",Table1[[#This Row],[BrandName]])),
                        LEFT(Table1[[#This Row],[BrandName]],SEARCH("(",Table1[[#This Row],[BrandName]])-1),"")</f>
        <v/>
      </c>
      <c r="I9827" t="str">
        <f>TRIM(IF(Table1[[#This Row],[Column2]]&lt;&gt;"",Table1[[#This Row],[Column2]], IF(Table1[[#This Row],[Later Paran]]&lt;&gt;"",Table1[[#This Row],[Later Paran]],Table1[[#This Row],[BrandName]])))</f>
        <v>Hawaiian Tropic Lip Balm</v>
      </c>
    </row>
    <row r="9828" spans="1:9" x14ac:dyDescent="0.35">
      <c r="A9828">
        <v>2239127</v>
      </c>
      <c r="B9828" t="s">
        <v>21664</v>
      </c>
      <c r="C9828" t="s">
        <v>18824</v>
      </c>
      <c r="D9828" t="s">
        <v>35094</v>
      </c>
      <c r="E9828" t="s">
        <v>14400</v>
      </c>
      <c r="F9828" t="s">
        <v>516</v>
      </c>
      <c r="G9828" t="str">
        <f>TRIM(IF(LEFT(Table1[[#This Row],[BrandName]],1) = "(", MID(Table1[[#This Row],[BrandName]], SEARCH(")", Table1[[#This Row],[BrandName]])+1,100),""))</f>
        <v/>
      </c>
      <c r="H9828" t="str">
        <f>IF(
     ISNUMBER(
                        SEARCH("(",Table1[[#This Row],[BrandName]])),
                        LEFT(Table1[[#This Row],[BrandName]],SEARCH("(",Table1[[#This Row],[BrandName]])-1),"")</f>
        <v/>
      </c>
      <c r="I9828" t="str">
        <f>TRIM(IF(Table1[[#This Row],[Column2]]&lt;&gt;"",Table1[[#This Row],[Column2]], IF(Table1[[#This Row],[Later Paran]]&lt;&gt;"",Table1[[#This Row],[Later Paran]],Table1[[#This Row],[BrandName]])))</f>
        <v>Hawaiian Tropic Sport</v>
      </c>
    </row>
    <row r="9829" spans="1:9" x14ac:dyDescent="0.35">
      <c r="A9829">
        <v>2239130</v>
      </c>
      <c r="B9829" t="s">
        <v>21665</v>
      </c>
      <c r="C9829" t="s">
        <v>19289</v>
      </c>
      <c r="D9829" t="s">
        <v>19290</v>
      </c>
      <c r="E9829" t="s">
        <v>47</v>
      </c>
      <c r="F9829" t="s">
        <v>44</v>
      </c>
      <c r="G9829" t="str">
        <f>TRIM(IF(LEFT(Table1[[#This Row],[BrandName]],1) = "(", MID(Table1[[#This Row],[BrandName]], SEARCH(")", Table1[[#This Row],[BrandName]])+1,100),""))</f>
        <v/>
      </c>
      <c r="H9829" t="str">
        <f>IF(
     ISNUMBER(
                        SEARCH("(",Table1[[#This Row],[BrandName]])),
                        LEFT(Table1[[#This Row],[BrandName]],SEARCH("(",Table1[[#This Row],[BrandName]])-1),"")</f>
        <v/>
      </c>
      <c r="I9829" t="str">
        <f>TRIM(IF(Table1[[#This Row],[Column2]]&lt;&gt;"",Table1[[#This Row],[Column2]], IF(Table1[[#This Row],[Later Paran]]&lt;&gt;"",Table1[[#This Row],[Later Paran]],Table1[[#This Row],[BrandName]])))</f>
        <v>Valtrex</v>
      </c>
    </row>
    <row r="9830" spans="1:9" x14ac:dyDescent="0.35">
      <c r="A9830">
        <v>2239136</v>
      </c>
      <c r="B9830" t="s">
        <v>21666</v>
      </c>
      <c r="C9830" t="s">
        <v>3938</v>
      </c>
      <c r="D9830" t="s">
        <v>21667</v>
      </c>
      <c r="E9830" t="s">
        <v>21668</v>
      </c>
      <c r="F9830" t="s">
        <v>2462</v>
      </c>
      <c r="G9830" t="str">
        <f>TRIM(IF(LEFT(Table1[[#This Row],[BrandName]],1) = "(", MID(Table1[[#This Row],[BrandName]], SEARCH(")", Table1[[#This Row],[BrandName]])+1,100),""))</f>
        <v/>
      </c>
      <c r="H9830" t="str">
        <f>IF(
     ISNUMBER(
                        SEARCH("(",Table1[[#This Row],[BrandName]])),
                        LEFT(Table1[[#This Row],[BrandName]],SEARCH("(",Table1[[#This Row],[BrandName]])-1),"")</f>
        <v/>
      </c>
      <c r="I9830" t="str">
        <f>TRIM(IF(Table1[[#This Row],[Column2]]&lt;&gt;"",Table1[[#This Row],[Column2]], IF(Table1[[#This Row],[Later Paran]]&lt;&gt;"",Table1[[#This Row],[Later Paran]],Table1[[#This Row],[BrandName]])))</f>
        <v>Cepacol Extra Strength Lozenge</v>
      </c>
    </row>
    <row r="9831" spans="1:9" x14ac:dyDescent="0.35">
      <c r="A9831">
        <v>2239145</v>
      </c>
      <c r="B9831" t="s">
        <v>21669</v>
      </c>
      <c r="C9831" t="s">
        <v>21670</v>
      </c>
      <c r="D9831" t="s">
        <v>21671</v>
      </c>
      <c r="E9831" t="s">
        <v>141</v>
      </c>
      <c r="F9831" t="s">
        <v>29</v>
      </c>
      <c r="G9831" t="str">
        <f>TRIM(IF(LEFT(Table1[[#This Row],[BrandName]],1) = "(", MID(Table1[[#This Row],[BrandName]], SEARCH(")", Table1[[#This Row],[BrandName]])+1,100),""))</f>
        <v/>
      </c>
      <c r="H9831" t="str">
        <f>IF(
     ISNUMBER(
                        SEARCH("(",Table1[[#This Row],[BrandName]])),
                        LEFT(Table1[[#This Row],[BrandName]],SEARCH("(",Table1[[#This Row],[BrandName]])-1),"")</f>
        <v/>
      </c>
      <c r="I9831" t="str">
        <f>TRIM(IF(Table1[[#This Row],[Column2]]&lt;&gt;"",Table1[[#This Row],[Column2]], IF(Table1[[#This Row],[Later Paran]]&lt;&gt;"",Table1[[#This Row],[Later Paran]],Table1[[#This Row],[BrandName]])))</f>
        <v>Trovan I.V.</v>
      </c>
    </row>
    <row r="9832" spans="1:9" x14ac:dyDescent="0.35">
      <c r="A9832">
        <v>2239146</v>
      </c>
      <c r="B9832" t="s">
        <v>21672</v>
      </c>
      <c r="C9832" t="s">
        <v>21673</v>
      </c>
      <c r="D9832" t="s">
        <v>21674</v>
      </c>
      <c r="E9832" t="s">
        <v>944</v>
      </c>
      <c r="F9832" t="s">
        <v>44</v>
      </c>
      <c r="G9832" t="str">
        <f>TRIM(IF(LEFT(Table1[[#This Row],[BrandName]],1) = "(", MID(Table1[[#This Row],[BrandName]], SEARCH(")", Table1[[#This Row],[BrandName]])+1,100),""))</f>
        <v/>
      </c>
      <c r="H9832" t="str">
        <f>IF(
     ISNUMBER(
                        SEARCH("(",Table1[[#This Row],[BrandName]])),
                        LEFT(Table1[[#This Row],[BrandName]],SEARCH("(",Table1[[#This Row],[BrandName]])-1),"")</f>
        <v/>
      </c>
      <c r="I9832" t="str">
        <f>TRIM(IF(Table1[[#This Row],[Column2]]&lt;&gt;"",Table1[[#This Row],[Column2]], IF(Table1[[#This Row],[Later Paran]]&lt;&gt;"",Table1[[#This Row],[Later Paran]],Table1[[#This Row],[BrandName]])))</f>
        <v>Actonel</v>
      </c>
    </row>
    <row r="9833" spans="1:9" x14ac:dyDescent="0.35">
      <c r="A9833">
        <v>2239160</v>
      </c>
      <c r="B9833" t="s">
        <v>21675</v>
      </c>
      <c r="C9833" t="s">
        <v>21676</v>
      </c>
      <c r="D9833" t="s">
        <v>21677</v>
      </c>
      <c r="E9833" t="s">
        <v>21678</v>
      </c>
      <c r="F9833" t="s">
        <v>102</v>
      </c>
      <c r="G9833" t="str">
        <f>TRIM(IF(LEFT(Table1[[#This Row],[BrandName]],1) = "(", MID(Table1[[#This Row],[BrandName]], SEARCH(")", Table1[[#This Row],[BrandName]])+1,100),""))</f>
        <v/>
      </c>
      <c r="H9833" t="str">
        <f>IF(
     ISNUMBER(
                        SEARCH("(",Table1[[#This Row],[BrandName]])),
                        LEFT(Table1[[#This Row],[BrandName]],SEARCH("(",Table1[[#This Row],[BrandName]])-1),"")</f>
        <v/>
      </c>
      <c r="I9833" t="str">
        <f>TRIM(IF(Table1[[#This Row],[Column2]]&lt;&gt;"",Table1[[#This Row],[Column2]], IF(Table1[[#This Row],[Later Paran]]&lt;&gt;"",Table1[[#This Row],[Later Paran]],Table1[[#This Row],[BrandName]])))</f>
        <v>Zincofax Extra Strength</v>
      </c>
    </row>
    <row r="9834" spans="1:9" x14ac:dyDescent="0.35">
      <c r="A9834">
        <v>2239162</v>
      </c>
      <c r="B9834" t="s">
        <v>21679</v>
      </c>
      <c r="C9834" t="s">
        <v>21676</v>
      </c>
      <c r="D9834" t="s">
        <v>21680</v>
      </c>
      <c r="E9834" t="s">
        <v>21681</v>
      </c>
      <c r="F9834" t="s">
        <v>102</v>
      </c>
      <c r="G9834" t="str">
        <f>TRIM(IF(LEFT(Table1[[#This Row],[BrandName]],1) = "(", MID(Table1[[#This Row],[BrandName]], SEARCH(")", Table1[[#This Row],[BrandName]])+1,100),""))</f>
        <v/>
      </c>
      <c r="H9834" t="str">
        <f>IF(
     ISNUMBER(
                        SEARCH("(",Table1[[#This Row],[BrandName]])),
                        LEFT(Table1[[#This Row],[BrandName]],SEARCH("(",Table1[[#This Row],[BrandName]])-1),"")</f>
        <v/>
      </c>
      <c r="I9834" t="str">
        <f>TRIM(IF(Table1[[#This Row],[Column2]]&lt;&gt;"",Table1[[#This Row],[Column2]], IF(Table1[[#This Row],[Later Paran]]&lt;&gt;"",Table1[[#This Row],[Later Paran]],Table1[[#This Row],[BrandName]])))</f>
        <v>Zincofax</v>
      </c>
    </row>
    <row r="9835" spans="1:9" x14ac:dyDescent="0.35">
      <c r="A9835">
        <v>2239167</v>
      </c>
      <c r="B9835" t="s">
        <v>21682</v>
      </c>
      <c r="C9835" t="s">
        <v>9102</v>
      </c>
      <c r="D9835" t="s">
        <v>21683</v>
      </c>
      <c r="E9835" t="s">
        <v>21684</v>
      </c>
      <c r="F9835" t="s">
        <v>3097</v>
      </c>
      <c r="G9835" t="str">
        <f>TRIM(IF(LEFT(Table1[[#This Row],[BrandName]],1) = "(", MID(Table1[[#This Row],[BrandName]], SEARCH(")", Table1[[#This Row],[BrandName]])+1,100),""))</f>
        <v/>
      </c>
      <c r="H9835" t="str">
        <f>IF(
     ISNUMBER(
                        SEARCH("(",Table1[[#This Row],[BrandName]])),
                        LEFT(Table1[[#This Row],[BrandName]],SEARCH("(",Table1[[#This Row],[BrandName]])-1),"")</f>
        <v/>
      </c>
      <c r="I9835" t="str">
        <f>TRIM(IF(Table1[[#This Row],[Column2]]&lt;&gt;"",Table1[[#This Row],[Column2]], IF(Table1[[#This Row],[Later Paran]]&lt;&gt;"",Table1[[#This Row],[Later Paran]],Table1[[#This Row],[BrandName]])))</f>
        <v>Styptic Pencil / Crayon Styptique</v>
      </c>
    </row>
    <row r="9836" spans="1:9" x14ac:dyDescent="0.35">
      <c r="A9836">
        <v>2239170</v>
      </c>
      <c r="B9836" t="s">
        <v>21685</v>
      </c>
      <c r="C9836" t="s">
        <v>21686</v>
      </c>
      <c r="D9836" t="s">
        <v>21687</v>
      </c>
      <c r="E9836" t="s">
        <v>539</v>
      </c>
      <c r="F9836" t="s">
        <v>44</v>
      </c>
      <c r="G9836" t="str">
        <f>TRIM(IF(LEFT(Table1[[#This Row],[BrandName]],1) = "(", MID(Table1[[#This Row],[BrandName]], SEARCH(")", Table1[[#This Row],[BrandName]])+1,100),""))</f>
        <v/>
      </c>
      <c r="H9836" t="str">
        <f>IF(
     ISNUMBER(
                        SEARCH("(",Table1[[#This Row],[BrandName]])),
                        LEFT(Table1[[#This Row],[BrandName]],SEARCH("(",Table1[[#This Row],[BrandName]])-1),"")</f>
        <v/>
      </c>
      <c r="I9836" t="str">
        <f>TRIM(IF(Table1[[#This Row],[Column2]]&lt;&gt;"",Table1[[#This Row],[Column2]], IF(Table1[[#This Row],[Later Paran]]&lt;&gt;"",Table1[[#This Row],[Later Paran]],Table1[[#This Row],[BrandName]])))</f>
        <v>Pal-Tizanidine</v>
      </c>
    </row>
    <row r="9837" spans="1:9" x14ac:dyDescent="0.35">
      <c r="A9837">
        <v>2239191</v>
      </c>
      <c r="B9837" t="s">
        <v>21688</v>
      </c>
      <c r="C9837" t="s">
        <v>21689</v>
      </c>
      <c r="D9837" t="s">
        <v>34408</v>
      </c>
      <c r="E9837" t="s">
        <v>244</v>
      </c>
      <c r="F9837" t="s">
        <v>44</v>
      </c>
      <c r="G9837" t="str">
        <f>TRIM(IF(LEFT(Table1[[#This Row],[BrandName]],1) = "(", MID(Table1[[#This Row],[BrandName]], SEARCH(")", Table1[[#This Row],[BrandName]])+1,100),""))</f>
        <v/>
      </c>
      <c r="H9837" t="str">
        <f>IF(
     ISNUMBER(
                        SEARCH("(",Table1[[#This Row],[BrandName]])),
                        LEFT(Table1[[#This Row],[BrandName]],SEARCH("(",Table1[[#This Row],[BrandName]])-1),"")</f>
        <v/>
      </c>
      <c r="I9837" t="str">
        <f>TRIM(IF(Table1[[#This Row],[Column2]]&lt;&gt;"",Table1[[#This Row],[Column2]], IF(Table1[[#This Row],[Later Paran]]&lt;&gt;"",Table1[[#This Row],[Later Paran]],Table1[[#This Row],[BrandName]])))</f>
        <v>Trovanlets</v>
      </c>
    </row>
    <row r="9838" spans="1:9" x14ac:dyDescent="0.35">
      <c r="A9838">
        <v>2239192</v>
      </c>
      <c r="B9838" t="s">
        <v>21690</v>
      </c>
      <c r="C9838" t="s">
        <v>21689</v>
      </c>
      <c r="D9838" t="s">
        <v>34408</v>
      </c>
      <c r="E9838" t="s">
        <v>344</v>
      </c>
      <c r="F9838" t="s">
        <v>44</v>
      </c>
      <c r="G9838" t="str">
        <f>TRIM(IF(LEFT(Table1[[#This Row],[BrandName]],1) = "(", MID(Table1[[#This Row],[BrandName]], SEARCH(")", Table1[[#This Row],[BrandName]])+1,100),""))</f>
        <v/>
      </c>
      <c r="H9838" t="str">
        <f>IF(
     ISNUMBER(
                        SEARCH("(",Table1[[#This Row],[BrandName]])),
                        LEFT(Table1[[#This Row],[BrandName]],SEARCH("(",Table1[[#This Row],[BrandName]])-1),"")</f>
        <v/>
      </c>
      <c r="I9838" t="str">
        <f>TRIM(IF(Table1[[#This Row],[Column2]]&lt;&gt;"",Table1[[#This Row],[Column2]], IF(Table1[[#This Row],[Later Paran]]&lt;&gt;"",Table1[[#This Row],[Later Paran]],Table1[[#This Row],[BrandName]])))</f>
        <v>Trovanlets</v>
      </c>
    </row>
    <row r="9839" spans="1:9" x14ac:dyDescent="0.35">
      <c r="A9839">
        <v>2239193</v>
      </c>
      <c r="B9839" t="s">
        <v>21691</v>
      </c>
      <c r="C9839" t="s">
        <v>18836</v>
      </c>
      <c r="D9839" t="s">
        <v>21692</v>
      </c>
      <c r="E9839" t="s">
        <v>244</v>
      </c>
      <c r="F9839" t="s">
        <v>44</v>
      </c>
      <c r="G9839" t="str">
        <f>TRIM(IF(LEFT(Table1[[#This Row],[BrandName]],1) = "(", MID(Table1[[#This Row],[BrandName]], SEARCH(")", Table1[[#This Row],[BrandName]])+1,100),""))</f>
        <v/>
      </c>
      <c r="H9839" t="str">
        <f>IF(
     ISNUMBER(
                        SEARCH("(",Table1[[#This Row],[BrandName]])),
                        LEFT(Table1[[#This Row],[BrandName]],SEARCH("(",Table1[[#This Row],[BrandName]])-1),"")</f>
        <v/>
      </c>
      <c r="I9839" t="str">
        <f>TRIM(IF(Table1[[#This Row],[Column2]]&lt;&gt;"",Table1[[#This Row],[Column2]], IF(Table1[[#This Row],[Later Paran]]&lt;&gt;"",Table1[[#This Row],[Later Paran]],Table1[[#This Row],[BrandName]])))</f>
        <v>Heptovir</v>
      </c>
    </row>
    <row r="9840" spans="1:9" x14ac:dyDescent="0.35">
      <c r="A9840">
        <v>2239194</v>
      </c>
      <c r="B9840" t="s">
        <v>21693</v>
      </c>
      <c r="C9840" t="s">
        <v>18836</v>
      </c>
      <c r="D9840" t="s">
        <v>21692</v>
      </c>
      <c r="E9840" t="s">
        <v>1268</v>
      </c>
      <c r="F9840" t="s">
        <v>129</v>
      </c>
      <c r="G9840" t="str">
        <f>TRIM(IF(LEFT(Table1[[#This Row],[BrandName]],1) = "(", MID(Table1[[#This Row],[BrandName]], SEARCH(")", Table1[[#This Row],[BrandName]])+1,100),""))</f>
        <v/>
      </c>
      <c r="H9840" t="str">
        <f>IF(
     ISNUMBER(
                        SEARCH("(",Table1[[#This Row],[BrandName]])),
                        LEFT(Table1[[#This Row],[BrandName]],SEARCH("(",Table1[[#This Row],[BrandName]])-1),"")</f>
        <v/>
      </c>
      <c r="I9840" t="str">
        <f>TRIM(IF(Table1[[#This Row],[Column2]]&lt;&gt;"",Table1[[#This Row],[Column2]], IF(Table1[[#This Row],[Later Paran]]&lt;&gt;"",Table1[[#This Row],[Later Paran]],Table1[[#This Row],[BrandName]])))</f>
        <v>Heptovir</v>
      </c>
    </row>
    <row r="9841" spans="1:9" x14ac:dyDescent="0.35">
      <c r="A9841">
        <v>2239195</v>
      </c>
      <c r="B9841" t="s">
        <v>21694</v>
      </c>
      <c r="C9841" t="s">
        <v>21695</v>
      </c>
      <c r="D9841" t="s">
        <v>21696</v>
      </c>
      <c r="E9841" t="s">
        <v>21697</v>
      </c>
      <c r="F9841" t="s">
        <v>29</v>
      </c>
      <c r="G9841" t="str">
        <f>TRIM(IF(LEFT(Table1[[#This Row],[BrandName]],1) = "(", MID(Table1[[#This Row],[BrandName]], SEARCH(")", Table1[[#This Row],[BrandName]])+1,100),""))</f>
        <v/>
      </c>
      <c r="H9841" t="str">
        <f>IF(
     ISNUMBER(
                        SEARCH("(",Table1[[#This Row],[BrandName]])),
                        LEFT(Table1[[#This Row],[BrandName]],SEARCH("(",Table1[[#This Row],[BrandName]])-1),"")</f>
        <v/>
      </c>
      <c r="I9841" t="str">
        <f>TRIM(IF(Table1[[#This Row],[Column2]]&lt;&gt;"",Table1[[#This Row],[Column2]], IF(Table1[[#This Row],[Later Paran]]&lt;&gt;"",Table1[[#This Row],[Later Paran]],Table1[[#This Row],[BrandName]])))</f>
        <v>Lymerix</v>
      </c>
    </row>
    <row r="9842" spans="1:9" x14ac:dyDescent="0.35">
      <c r="A9842">
        <v>2239199</v>
      </c>
      <c r="B9842" t="s">
        <v>21698</v>
      </c>
      <c r="C9842" t="s">
        <v>21699</v>
      </c>
      <c r="D9842" t="s">
        <v>21700</v>
      </c>
      <c r="E9842" t="s">
        <v>21701</v>
      </c>
      <c r="F9842" t="s">
        <v>29</v>
      </c>
      <c r="G9842" t="str">
        <f>TRIM(IF(LEFT(Table1[[#This Row],[BrandName]],1) = "(", MID(Table1[[#This Row],[BrandName]], SEARCH(")", Table1[[#This Row],[BrandName]])+1,100),""))</f>
        <v/>
      </c>
      <c r="H9842" t="str">
        <f>IF(
     ISNUMBER(
                        SEARCH("(",Table1[[#This Row],[BrandName]])),
                        LEFT(Table1[[#This Row],[BrandName]],SEARCH("(",Table1[[#This Row],[BrandName]])-1),"")</f>
        <v/>
      </c>
      <c r="I9842" t="str">
        <f>TRIM(IF(Table1[[#This Row],[Column2]]&lt;&gt;"",Table1[[#This Row],[Column2]], IF(Table1[[#This Row],[Later Paran]]&lt;&gt;"",Table1[[#This Row],[Later Paran]],Table1[[#This Row],[BrandName]])))</f>
        <v>Varivax</v>
      </c>
    </row>
    <row r="9843" spans="1:9" x14ac:dyDescent="0.35">
      <c r="A9843">
        <v>2239208</v>
      </c>
      <c r="B9843" t="s">
        <v>21702</v>
      </c>
      <c r="C9843" t="s">
        <v>8008</v>
      </c>
      <c r="D9843" t="s">
        <v>21703</v>
      </c>
      <c r="E9843" t="s">
        <v>21704</v>
      </c>
      <c r="F9843" t="s">
        <v>29</v>
      </c>
      <c r="G9843" t="str">
        <f>TRIM(IF(LEFT(Table1[[#This Row],[BrandName]],1) = "(", MID(Table1[[#This Row],[BrandName]], SEARCH(")", Table1[[#This Row],[BrandName]])+1,100),""))</f>
        <v/>
      </c>
      <c r="H9843" t="str">
        <f>IF(
     ISNUMBER(
                        SEARCH("(",Table1[[#This Row],[BrandName]])),
                        LEFT(Table1[[#This Row],[BrandName]],SEARCH("(",Table1[[#This Row],[BrandName]])-1),"")</f>
        <v/>
      </c>
      <c r="I9843" t="str">
        <f>TRIM(IF(Table1[[#This Row],[Column2]]&lt;&gt;"",Table1[[#This Row],[Column2]], IF(Table1[[#This Row],[Later Paran]]&lt;&gt;"",Table1[[#This Row],[Later Paran]],Table1[[#This Row],[BrandName]])))</f>
        <v>Priorix</v>
      </c>
    </row>
    <row r="9844" spans="1:9" x14ac:dyDescent="0.35">
      <c r="A9844">
        <v>2239212</v>
      </c>
      <c r="B9844" t="s">
        <v>21705</v>
      </c>
      <c r="C9844" t="s">
        <v>12467</v>
      </c>
      <c r="D9844" t="s">
        <v>35918</v>
      </c>
      <c r="E9844" t="s">
        <v>21706</v>
      </c>
      <c r="F9844" t="s">
        <v>58</v>
      </c>
      <c r="G9844" t="str">
        <f>TRIM(IF(LEFT(Table1[[#This Row],[BrandName]],1) = "(", MID(Table1[[#This Row],[BrandName]], SEARCH(")", Table1[[#This Row],[BrandName]])+1,100),""))</f>
        <v/>
      </c>
      <c r="H9844" t="str">
        <f>IF(
     ISNUMBER(
                        SEARCH("(",Table1[[#This Row],[BrandName]])),
                        LEFT(Table1[[#This Row],[BrandName]],SEARCH("(",Table1[[#This Row],[BrandName]])-1),"")</f>
        <v xml:space="preserve">Dairy Digestive      </v>
      </c>
      <c r="I9844" t="str">
        <f>TRIM(IF(Table1[[#This Row],[Column2]]&lt;&gt;"",Table1[[#This Row],[Column2]], IF(Table1[[#This Row],[Later Paran]]&lt;&gt;"",Table1[[#This Row],[Later Paran]],Table1[[#This Row],[BrandName]])))</f>
        <v>Dairy Digestive</v>
      </c>
    </row>
    <row r="9845" spans="1:9" x14ac:dyDescent="0.35">
      <c r="A9845">
        <v>2239213</v>
      </c>
      <c r="B9845" t="s">
        <v>21707</v>
      </c>
      <c r="C9845" t="s">
        <v>21708</v>
      </c>
      <c r="D9845" t="s">
        <v>21709</v>
      </c>
      <c r="E9845" t="s">
        <v>21710</v>
      </c>
      <c r="F9845" t="s">
        <v>44</v>
      </c>
      <c r="G9845" t="str">
        <f>TRIM(IF(LEFT(Table1[[#This Row],[BrandName]],1) = "(", MID(Table1[[#This Row],[BrandName]], SEARCH(")", Table1[[#This Row],[BrandName]])+1,100),""))</f>
        <v/>
      </c>
      <c r="H9845" t="str">
        <f>IF(
     ISNUMBER(
                        SEARCH("(",Table1[[#This Row],[BrandName]])),
                        LEFT(Table1[[#This Row],[BrandName]],SEARCH("(",Table1[[#This Row],[BrandName]])-1),"")</f>
        <v/>
      </c>
      <c r="I9845" t="str">
        <f>TRIM(IF(Table1[[#This Row],[Column2]]&lt;&gt;"",Table1[[#This Row],[Column2]], IF(Table1[[#This Row],[Later Paran]]&lt;&gt;"",Table1[[#This Row],[Later Paran]],Table1[[#This Row],[BrandName]])))</f>
        <v>Combivir</v>
      </c>
    </row>
    <row r="9846" spans="1:9" x14ac:dyDescent="0.35">
      <c r="A9846">
        <v>2239237</v>
      </c>
      <c r="B9846" t="s">
        <v>21711</v>
      </c>
      <c r="C9846" t="s">
        <v>5633</v>
      </c>
      <c r="D9846" t="s">
        <v>21712</v>
      </c>
      <c r="E9846" t="s">
        <v>2201</v>
      </c>
      <c r="F9846" t="s">
        <v>125</v>
      </c>
      <c r="G9846" t="str">
        <f>TRIM(IF(LEFT(Table1[[#This Row],[BrandName]],1) = "(", MID(Table1[[#This Row],[BrandName]], SEARCH(")", Table1[[#This Row],[BrandName]])+1,100),""))</f>
        <v/>
      </c>
      <c r="H9846" t="str">
        <f>IF(
     ISNUMBER(
                        SEARCH("(",Table1[[#This Row],[BrandName]])),
                        LEFT(Table1[[#This Row],[BrandName]],SEARCH("(",Table1[[#This Row],[BrandName]])-1),"")</f>
        <v/>
      </c>
      <c r="I9846" t="str">
        <f>TRIM(IF(Table1[[#This Row],[Column2]]&lt;&gt;"",Table1[[#This Row],[Column2]], IF(Table1[[#This Row],[Later Paran]]&lt;&gt;"",Table1[[#This Row],[Later Paran]],Table1[[#This Row],[BrandName]])))</f>
        <v>Surgical Scrub And Handwash</v>
      </c>
    </row>
    <row r="9847" spans="1:9" x14ac:dyDescent="0.35">
      <c r="A9847">
        <v>2239247</v>
      </c>
      <c r="B9847" t="s">
        <v>21713</v>
      </c>
      <c r="C9847" t="s">
        <v>3123</v>
      </c>
      <c r="D9847" t="s">
        <v>21714</v>
      </c>
      <c r="E9847" t="s">
        <v>7178</v>
      </c>
      <c r="F9847" t="s">
        <v>9</v>
      </c>
      <c r="G9847" t="str">
        <f>TRIM(IF(LEFT(Table1[[#This Row],[BrandName]],1) = "(", MID(Table1[[#This Row],[BrandName]], SEARCH(")", Table1[[#This Row],[BrandName]])+1,100),""))</f>
        <v/>
      </c>
      <c r="H9847" t="str">
        <f>IF(
     ISNUMBER(
                        SEARCH("(",Table1[[#This Row],[BrandName]])),
                        LEFT(Table1[[#This Row],[BrandName]],SEARCH("(",Table1[[#This Row],[BrandName]])-1),"")</f>
        <v xml:space="preserve">Cf Ip-6 </v>
      </c>
      <c r="I9847" t="str">
        <f>TRIM(IF(Table1[[#This Row],[Column2]]&lt;&gt;"",Table1[[#This Row],[Column2]], IF(Table1[[#This Row],[Later Paran]]&lt;&gt;"",Table1[[#This Row],[Later Paran]],Table1[[#This Row],[BrandName]])))</f>
        <v>Cf Ip-6</v>
      </c>
    </row>
    <row r="9848" spans="1:9" x14ac:dyDescent="0.35">
      <c r="A9848">
        <v>2239254</v>
      </c>
      <c r="B9848" t="s">
        <v>21715</v>
      </c>
      <c r="C9848" t="s">
        <v>4999</v>
      </c>
      <c r="D9848" t="s">
        <v>21716</v>
      </c>
      <c r="E9848" t="s">
        <v>890</v>
      </c>
      <c r="F9848" t="s">
        <v>9</v>
      </c>
      <c r="G9848" t="str">
        <f>TRIM(IF(LEFT(Table1[[#This Row],[BrandName]],1) = "(", MID(Table1[[#This Row],[BrandName]], SEARCH(")", Table1[[#This Row],[BrandName]])+1,100),""))</f>
        <v/>
      </c>
      <c r="H9848" t="str">
        <f>IF(
     ISNUMBER(
                        SEARCH("(",Table1[[#This Row],[BrandName]])),
                        LEFT(Table1[[#This Row],[BrandName]],SEARCH("(",Table1[[#This Row],[BrandName]])-1),"")</f>
        <v/>
      </c>
      <c r="I9848" t="str">
        <f>TRIM(IF(Table1[[#This Row],[Column2]]&lt;&gt;"",Table1[[#This Row],[Column2]], IF(Table1[[#This Row],[Later Paran]]&lt;&gt;"",Table1[[#This Row],[Later Paran]],Table1[[#This Row],[BrandName]])))</f>
        <v>Fibro-M</v>
      </c>
    </row>
    <row r="9849" spans="1:9" x14ac:dyDescent="0.35">
      <c r="A9849">
        <v>2239255</v>
      </c>
      <c r="B9849" t="s">
        <v>21717</v>
      </c>
      <c r="C9849" t="s">
        <v>19543</v>
      </c>
      <c r="D9849" t="s">
        <v>34988</v>
      </c>
      <c r="E9849" t="s">
        <v>15546</v>
      </c>
      <c r="F9849" t="s">
        <v>516</v>
      </c>
      <c r="G9849" t="str">
        <f>TRIM(IF(LEFT(Table1[[#This Row],[BrandName]],1) = "(", MID(Table1[[#This Row],[BrandName]], SEARCH(")", Table1[[#This Row],[BrandName]])+1,100),""))</f>
        <v/>
      </c>
      <c r="H9849" t="str">
        <f>IF(
     ISNUMBER(
                        SEARCH("(",Table1[[#This Row],[BrandName]])),
                        LEFT(Table1[[#This Row],[BrandName]],SEARCH("(",Table1[[#This Row],[BrandName]])-1),"")</f>
        <v/>
      </c>
      <c r="I9849" t="str">
        <f>TRIM(IF(Table1[[#This Row],[Column2]]&lt;&gt;"",Table1[[#This Row],[Column2]], IF(Table1[[#This Row],[Later Paran]]&lt;&gt;"",Table1[[#This Row],[Later Paran]],Table1[[#This Row],[BrandName]])))</f>
        <v>Hydra-Firm Day Lotion</v>
      </c>
    </row>
    <row r="9850" spans="1:9" x14ac:dyDescent="0.35">
      <c r="A9850">
        <v>2239264</v>
      </c>
      <c r="B9850" t="s">
        <v>21718</v>
      </c>
      <c r="C9850" t="s">
        <v>21718</v>
      </c>
      <c r="D9850" t="s">
        <v>21719</v>
      </c>
      <c r="F9850" t="s">
        <v>125</v>
      </c>
      <c r="G9850" t="str">
        <f>TRIM(IF(LEFT(Table1[[#This Row],[BrandName]],1) = "(", MID(Table1[[#This Row],[BrandName]], SEARCH(")", Table1[[#This Row],[BrandName]])+1,100),""))</f>
        <v/>
      </c>
      <c r="H9850" t="str">
        <f>IF(
     ISNUMBER(
                        SEARCH("(",Table1[[#This Row],[BrandName]])),
                        LEFT(Table1[[#This Row],[BrandName]],SEARCH("(",Table1[[#This Row],[BrandName]])-1),"")</f>
        <v/>
      </c>
      <c r="I9850" t="str">
        <f>TRIM(IF(Table1[[#This Row],[Column2]]&lt;&gt;"",Table1[[#This Row],[Column2]], IF(Table1[[#This Row],[Later Paran]]&lt;&gt;"",Table1[[#This Row],[Later Paran]],Table1[[#This Row],[BrandName]])))</f>
        <v>Lipovitan</v>
      </c>
    </row>
    <row r="9851" spans="1:9" x14ac:dyDescent="0.35">
      <c r="A9851">
        <v>2239267</v>
      </c>
      <c r="B9851" t="s">
        <v>21720</v>
      </c>
      <c r="C9851" t="s">
        <v>20154</v>
      </c>
      <c r="D9851" t="s">
        <v>21721</v>
      </c>
      <c r="E9851" t="s">
        <v>17439</v>
      </c>
      <c r="F9851" t="s">
        <v>9</v>
      </c>
      <c r="G9851" t="str">
        <f>TRIM(IF(LEFT(Table1[[#This Row],[BrandName]],1) = "(", MID(Table1[[#This Row],[BrandName]], SEARCH(")", Table1[[#This Row],[BrandName]])+1,100),""))</f>
        <v/>
      </c>
      <c r="H9851" t="str">
        <f>IF(
     ISNUMBER(
                        SEARCH("(",Table1[[#This Row],[BrandName]])),
                        LEFT(Table1[[#This Row],[BrandName]],SEARCH("(",Table1[[#This Row],[BrandName]])-1),"")</f>
        <v/>
      </c>
      <c r="I9851" t="str">
        <f>TRIM(IF(Table1[[#This Row],[Column2]]&lt;&gt;"",Table1[[#This Row],[Column2]], IF(Table1[[#This Row],[Later Paran]]&lt;&gt;"",Table1[[#This Row],[Later Paran]],Table1[[#This Row],[BrandName]])))</f>
        <v>Mavik</v>
      </c>
    </row>
    <row r="9852" spans="1:9" x14ac:dyDescent="0.35">
      <c r="A9852">
        <v>2239270</v>
      </c>
      <c r="B9852" t="s">
        <v>21722</v>
      </c>
      <c r="C9852" t="s">
        <v>15920</v>
      </c>
      <c r="D9852" t="s">
        <v>21723</v>
      </c>
      <c r="E9852" t="s">
        <v>21724</v>
      </c>
      <c r="F9852" t="s">
        <v>3097</v>
      </c>
      <c r="G9852" t="str">
        <f>TRIM(IF(LEFT(Table1[[#This Row],[BrandName]],1) = "(", MID(Table1[[#This Row],[BrandName]], SEARCH(")", Table1[[#This Row],[BrandName]])+1,100),""))</f>
        <v/>
      </c>
      <c r="H9852" t="str">
        <f>IF(
     ISNUMBER(
                        SEARCH("(",Table1[[#This Row],[BrandName]])),
                        LEFT(Table1[[#This Row],[BrandName]],SEARCH("(",Table1[[#This Row],[BrandName]])-1),"")</f>
        <v/>
      </c>
      <c r="I9852" t="str">
        <f>TRIM(IF(Table1[[#This Row],[Column2]]&lt;&gt;"",Table1[[#This Row],[Column2]], IF(Table1[[#This Row],[Later Paran]]&lt;&gt;"",Table1[[#This Row],[Later Paran]],Table1[[#This Row],[BrandName]])))</f>
        <v>Revlon Moisturestay Protective Liptint</v>
      </c>
    </row>
    <row r="9853" spans="1:9" x14ac:dyDescent="0.35">
      <c r="A9853">
        <v>2239271</v>
      </c>
      <c r="B9853" t="s">
        <v>21725</v>
      </c>
      <c r="C9853" t="s">
        <v>16019</v>
      </c>
      <c r="D9853" t="s">
        <v>21726</v>
      </c>
      <c r="E9853" t="s">
        <v>21727</v>
      </c>
      <c r="F9853" t="s">
        <v>3097</v>
      </c>
      <c r="G9853" t="str">
        <f>TRIM(IF(LEFT(Table1[[#This Row],[BrandName]],1) = "(", MID(Table1[[#This Row],[BrandName]], SEARCH(")", Table1[[#This Row],[BrandName]])+1,100),""))</f>
        <v/>
      </c>
      <c r="H9853" t="str">
        <f>IF(
     ISNUMBER(
                        SEARCH("(",Table1[[#This Row],[BrandName]])),
                        LEFT(Table1[[#This Row],[BrandName]],SEARCH("(",Table1[[#This Row],[BrandName]])-1),"")</f>
        <v/>
      </c>
      <c r="I9853" t="str">
        <f>TRIM(IF(Table1[[#This Row],[Column2]]&lt;&gt;"",Table1[[#This Row],[Column2]], IF(Table1[[#This Row],[Later Paran]]&lt;&gt;"",Table1[[#This Row],[Later Paran]],Table1[[#This Row],[BrandName]])))</f>
        <v>Revlon Moisturestay Makeup Stick</v>
      </c>
    </row>
    <row r="9854" spans="1:9" x14ac:dyDescent="0.35">
      <c r="A9854">
        <v>2239273</v>
      </c>
      <c r="B9854" t="s">
        <v>21728</v>
      </c>
      <c r="C9854" t="s">
        <v>16019</v>
      </c>
      <c r="D9854" t="s">
        <v>21729</v>
      </c>
      <c r="E9854" t="s">
        <v>21730</v>
      </c>
      <c r="F9854" t="s">
        <v>19</v>
      </c>
      <c r="G9854" t="str">
        <f>TRIM(IF(LEFT(Table1[[#This Row],[BrandName]],1) = "(", MID(Table1[[#This Row],[BrandName]], SEARCH(")", Table1[[#This Row],[BrandName]])+1,100),""))</f>
        <v/>
      </c>
      <c r="H9854" t="str">
        <f>IF(
     ISNUMBER(
                        SEARCH("(",Table1[[#This Row],[BrandName]])),
                        LEFT(Table1[[#This Row],[BrandName]],SEARCH("(",Table1[[#This Row],[BrandName]])-1),"")</f>
        <v/>
      </c>
      <c r="I9854" t="str">
        <f>TRIM(IF(Table1[[#This Row],[Column2]]&lt;&gt;"",Table1[[#This Row],[Column2]], IF(Table1[[#This Row],[Later Paran]]&lt;&gt;"",Table1[[#This Row],[Later Paran]],Table1[[#This Row],[BrandName]])))</f>
        <v>Revlon Colorstay Compact Makeup</v>
      </c>
    </row>
    <row r="9855" spans="1:9" x14ac:dyDescent="0.35">
      <c r="A9855">
        <v>2239276</v>
      </c>
      <c r="B9855" t="s">
        <v>21731</v>
      </c>
      <c r="C9855" t="s">
        <v>16019</v>
      </c>
      <c r="D9855" t="s">
        <v>35095</v>
      </c>
      <c r="E9855" t="s">
        <v>512</v>
      </c>
      <c r="F9855" t="s">
        <v>19</v>
      </c>
      <c r="G9855" t="str">
        <f>TRIM(IF(LEFT(Table1[[#This Row],[BrandName]],1) = "(", MID(Table1[[#This Row],[BrandName]], SEARCH(")", Table1[[#This Row],[BrandName]])+1,100),""))</f>
        <v/>
      </c>
      <c r="H9855" t="str">
        <f>IF(
     ISNUMBER(
                        SEARCH("(",Table1[[#This Row],[BrandName]])),
                        LEFT(Table1[[#This Row],[BrandName]],SEARCH("(",Table1[[#This Row],[BrandName]])-1),"")</f>
        <v/>
      </c>
      <c r="I9855" t="str">
        <f>TRIM(IF(Table1[[#This Row],[Column2]]&lt;&gt;"",Table1[[#This Row],[Column2]], IF(Table1[[#This Row],[Later Paran]]&lt;&gt;"",Table1[[#This Row],[Later Paran]],Table1[[#This Row],[BrandName]])))</f>
        <v>Avon Perfect Wear Concealer</v>
      </c>
    </row>
    <row r="9856" spans="1:9" x14ac:dyDescent="0.35">
      <c r="A9856">
        <v>2239291</v>
      </c>
      <c r="B9856" t="s">
        <v>21732</v>
      </c>
      <c r="C9856" t="s">
        <v>21733</v>
      </c>
      <c r="D9856" t="s">
        <v>21734</v>
      </c>
      <c r="E9856" t="s">
        <v>21735</v>
      </c>
      <c r="F9856" t="s">
        <v>44</v>
      </c>
      <c r="G9856" t="str">
        <f>TRIM(IF(LEFT(Table1[[#This Row],[BrandName]],1) = "(", MID(Table1[[#This Row],[BrandName]], SEARCH(")", Table1[[#This Row],[BrandName]])+1,100),""))</f>
        <v/>
      </c>
      <c r="H9856" t="str">
        <f>IF(
     ISNUMBER(
                        SEARCH("(",Table1[[#This Row],[BrandName]])),
                        LEFT(Table1[[#This Row],[BrandName]],SEARCH("(",Table1[[#This Row],[BrandName]])-1),"")</f>
        <v/>
      </c>
      <c r="I9856" t="str">
        <f>TRIM(IF(Table1[[#This Row],[Column2]]&lt;&gt;"",Table1[[#This Row],[Column2]], IF(Table1[[#This Row],[Later Paran]]&lt;&gt;"",Table1[[#This Row],[Later Paran]],Table1[[#This Row],[BrandName]])))</f>
        <v>Vitol For Men</v>
      </c>
    </row>
    <row r="9857" spans="1:9" x14ac:dyDescent="0.35">
      <c r="A9857">
        <v>2239293</v>
      </c>
      <c r="B9857" t="s">
        <v>21736</v>
      </c>
      <c r="C9857" t="s">
        <v>21736</v>
      </c>
      <c r="D9857" t="s">
        <v>21737</v>
      </c>
      <c r="F9857" t="s">
        <v>44</v>
      </c>
      <c r="G9857" t="str">
        <f>TRIM(IF(LEFT(Table1[[#This Row],[BrandName]],1) = "(", MID(Table1[[#This Row],[BrandName]], SEARCH(")", Table1[[#This Row],[BrandName]])+1,100),""))</f>
        <v/>
      </c>
      <c r="H9857" t="str">
        <f>IF(
     ISNUMBER(
                        SEARCH("(",Table1[[#This Row],[BrandName]])),
                        LEFT(Table1[[#This Row],[BrandName]],SEARCH("(",Table1[[#This Row],[BrandName]])-1),"")</f>
        <v/>
      </c>
      <c r="I9857" t="str">
        <f>TRIM(IF(Table1[[#This Row],[Column2]]&lt;&gt;"",Table1[[#This Row],[Column2]], IF(Table1[[#This Row],[Later Paran]]&lt;&gt;"",Table1[[#This Row],[Later Paran]],Table1[[#This Row],[BrandName]])))</f>
        <v>Go</v>
      </c>
    </row>
    <row r="9858" spans="1:9" x14ac:dyDescent="0.35">
      <c r="A9858">
        <v>2239294</v>
      </c>
      <c r="B9858" t="s">
        <v>21738</v>
      </c>
      <c r="C9858" t="s">
        <v>21738</v>
      </c>
      <c r="D9858" t="s">
        <v>21739</v>
      </c>
      <c r="F9858" t="s">
        <v>44</v>
      </c>
      <c r="G9858" t="str">
        <f>TRIM(IF(LEFT(Table1[[#This Row],[BrandName]],1) = "(", MID(Table1[[#This Row],[BrandName]], SEARCH(")", Table1[[#This Row],[BrandName]])+1,100),""))</f>
        <v/>
      </c>
      <c r="H9858" t="str">
        <f>IF(
     ISNUMBER(
                        SEARCH("(",Table1[[#This Row],[BrandName]])),
                        LEFT(Table1[[#This Row],[BrandName]],SEARCH("(",Table1[[#This Row],[BrandName]])-1),"")</f>
        <v/>
      </c>
      <c r="I9858" t="str">
        <f>TRIM(IF(Table1[[#This Row],[Column2]]&lt;&gt;"",Table1[[#This Row],[Column2]], IF(Table1[[#This Row],[Later Paran]]&lt;&gt;"",Table1[[#This Row],[Later Paran]],Table1[[#This Row],[BrandName]])))</f>
        <v>Go For It/Fm</v>
      </c>
    </row>
    <row r="9859" spans="1:9" x14ac:dyDescent="0.35">
      <c r="A9859">
        <v>2239296</v>
      </c>
      <c r="B9859" t="s">
        <v>21740</v>
      </c>
      <c r="C9859" t="s">
        <v>21741</v>
      </c>
      <c r="D9859" t="s">
        <v>21742</v>
      </c>
      <c r="E9859" t="s">
        <v>21743</v>
      </c>
      <c r="F9859" t="s">
        <v>102</v>
      </c>
      <c r="G9859" t="str">
        <f>TRIM(IF(LEFT(Table1[[#This Row],[BrandName]],1) = "(", MID(Table1[[#This Row],[BrandName]], SEARCH(")", Table1[[#This Row],[BrandName]])+1,100),""))</f>
        <v/>
      </c>
      <c r="H9859" t="str">
        <f>IF(
     ISNUMBER(
                        SEARCH("(",Table1[[#This Row],[BrandName]])),
                        LEFT(Table1[[#This Row],[BrandName]],SEARCH("(",Table1[[#This Row],[BrandName]])-1),"")</f>
        <v/>
      </c>
      <c r="I9859" t="str">
        <f>TRIM(IF(Table1[[#This Row],[Column2]]&lt;&gt;"",Table1[[#This Row],[Column2]], IF(Table1[[#This Row],[Later Paran]]&lt;&gt;"",Table1[[#This Row],[Later Paran]],Table1[[#This Row],[BrandName]])))</f>
        <v>Softlips Ultra</v>
      </c>
    </row>
    <row r="9860" spans="1:9" x14ac:dyDescent="0.35">
      <c r="A9860">
        <v>2239307</v>
      </c>
      <c r="B9860" t="s">
        <v>21744</v>
      </c>
      <c r="C9860" t="s">
        <v>21745</v>
      </c>
      <c r="D9860" t="s">
        <v>21746</v>
      </c>
      <c r="E9860" t="s">
        <v>21747</v>
      </c>
      <c r="F9860" t="s">
        <v>125</v>
      </c>
      <c r="G9860" t="str">
        <f>TRIM(IF(LEFT(Table1[[#This Row],[BrandName]],1) = "(", MID(Table1[[#This Row],[BrandName]], SEARCH(")", Table1[[#This Row],[BrandName]])+1,100),""))</f>
        <v/>
      </c>
      <c r="H9860" t="str">
        <f>IF(
     ISNUMBER(
                        SEARCH("(",Table1[[#This Row],[BrandName]])),
                        LEFT(Table1[[#This Row],[BrandName]],SEARCH("(",Table1[[#This Row],[BrandName]])-1),"")</f>
        <v/>
      </c>
      <c r="I9860" t="str">
        <f>TRIM(IF(Table1[[#This Row],[Column2]]&lt;&gt;"",Table1[[#This Row],[Column2]], IF(Table1[[#This Row],[Later Paran]]&lt;&gt;"",Table1[[#This Row],[Later Paran]],Table1[[#This Row],[BrandName]])))</f>
        <v>Oregon Grape Extract</v>
      </c>
    </row>
    <row r="9861" spans="1:9" x14ac:dyDescent="0.35">
      <c r="A9861">
        <v>2239310</v>
      </c>
      <c r="B9861" t="s">
        <v>21748</v>
      </c>
      <c r="C9861" t="s">
        <v>15920</v>
      </c>
      <c r="D9861" t="s">
        <v>35096</v>
      </c>
      <c r="E9861" t="s">
        <v>21749</v>
      </c>
      <c r="F9861" t="s">
        <v>2540</v>
      </c>
      <c r="G9861" t="str">
        <f>TRIM(IF(LEFT(Table1[[#This Row],[BrandName]],1) = "(", MID(Table1[[#This Row],[BrandName]], SEARCH(")", Table1[[#This Row],[BrandName]])+1,100),""))</f>
        <v/>
      </c>
      <c r="H9861" t="str">
        <f>IF(
     ISNUMBER(
                        SEARCH("(",Table1[[#This Row],[BrandName]])),
                        LEFT(Table1[[#This Row],[BrandName]],SEARCH("(",Table1[[#This Row],[BrandName]])-1),"")</f>
        <v/>
      </c>
      <c r="I9861" t="str">
        <f>TRIM(IF(Table1[[#This Row],[Column2]]&lt;&gt;"",Table1[[#This Row],[Column2]], IF(Table1[[#This Row],[Later Paran]]&lt;&gt;"",Table1[[#This Row],[Later Paran]],Table1[[#This Row],[BrandName]])))</f>
        <v>Studio Finish Matte Foundation</v>
      </c>
    </row>
    <row r="9862" spans="1:9" x14ac:dyDescent="0.35">
      <c r="A9862">
        <v>2239317</v>
      </c>
      <c r="B9862" t="s">
        <v>21750</v>
      </c>
      <c r="C9862" t="s">
        <v>5633</v>
      </c>
      <c r="D9862" t="s">
        <v>21751</v>
      </c>
      <c r="E9862" t="s">
        <v>21752</v>
      </c>
      <c r="F9862" t="s">
        <v>125</v>
      </c>
      <c r="G9862" t="str">
        <f>TRIM(IF(LEFT(Table1[[#This Row],[BrandName]],1) = "(", MID(Table1[[#This Row],[BrandName]], SEARCH(")", Table1[[#This Row],[BrandName]])+1,100),""))</f>
        <v/>
      </c>
      <c r="H9862" t="str">
        <f>IF(
     ISNUMBER(
                        SEARCH("(",Table1[[#This Row],[BrandName]])),
                        LEFT(Table1[[#This Row],[BrandName]],SEARCH("(",Table1[[#This Row],[BrandName]])-1),"")</f>
        <v/>
      </c>
      <c r="I9862" t="str">
        <f>TRIM(IF(Table1[[#This Row],[Column2]]&lt;&gt;"",Table1[[#This Row],[Column2]], IF(Table1[[#This Row],[Later Paran]]&lt;&gt;"",Table1[[#This Row],[Later Paran]],Table1[[#This Row],[BrandName]])))</f>
        <v>Ecocare</v>
      </c>
    </row>
    <row r="9863" spans="1:9" x14ac:dyDescent="0.35">
      <c r="A9863">
        <v>2239322</v>
      </c>
      <c r="B9863" t="s">
        <v>21753</v>
      </c>
      <c r="C9863" t="s">
        <v>21753</v>
      </c>
      <c r="D9863" t="s">
        <v>21754</v>
      </c>
      <c r="F9863" t="s">
        <v>44</v>
      </c>
      <c r="G9863" t="str">
        <f>TRIM(IF(LEFT(Table1[[#This Row],[BrandName]],1) = "(", MID(Table1[[#This Row],[BrandName]], SEARCH(")", Table1[[#This Row],[BrandName]])+1,100),""))</f>
        <v/>
      </c>
      <c r="H9863" t="str">
        <f>IF(
     ISNUMBER(
                        SEARCH("(",Table1[[#This Row],[BrandName]])),
                        LEFT(Table1[[#This Row],[BrandName]],SEARCH("(",Table1[[#This Row],[BrandName]])-1),"")</f>
        <v/>
      </c>
      <c r="I9863" t="str">
        <f>TRIM(IF(Table1[[#This Row],[Column2]]&lt;&gt;"",Table1[[#This Row],[Column2]], IF(Table1[[#This Row],[Later Paran]]&lt;&gt;"",Table1[[#This Row],[Later Paran]],Table1[[#This Row],[BrandName]])))</f>
        <v>Homosismin</v>
      </c>
    </row>
    <row r="9864" spans="1:9" x14ac:dyDescent="0.35">
      <c r="A9864">
        <v>2239323</v>
      </c>
      <c r="B9864" t="s">
        <v>21755</v>
      </c>
      <c r="C9864" t="s">
        <v>21756</v>
      </c>
      <c r="D9864" t="s">
        <v>21757</v>
      </c>
      <c r="E9864" t="s">
        <v>929</v>
      </c>
      <c r="F9864" t="s">
        <v>29</v>
      </c>
      <c r="G9864" t="str">
        <f>TRIM(IF(LEFT(Table1[[#This Row],[BrandName]],1) = "(", MID(Table1[[#This Row],[BrandName]], SEARCH(")", Table1[[#This Row],[BrandName]])+1,100),""))</f>
        <v/>
      </c>
      <c r="H9864" t="str">
        <f>IF(
     ISNUMBER(
                        SEARCH("(",Table1[[#This Row],[BrandName]])),
                        LEFT(Table1[[#This Row],[BrandName]],SEARCH("(",Table1[[#This Row],[BrandName]])-1),"")</f>
        <v/>
      </c>
      <c r="I9864" t="str">
        <f>TRIM(IF(Table1[[#This Row],[Column2]]&lt;&gt;"",Table1[[#This Row],[Column2]], IF(Table1[[#This Row],[Later Paran]]&lt;&gt;"",Table1[[#This Row],[Later Paran]],Table1[[#This Row],[BrandName]])))</f>
        <v>Sandostatin Lar</v>
      </c>
    </row>
    <row r="9865" spans="1:9" x14ac:dyDescent="0.35">
      <c r="A9865">
        <v>2239324</v>
      </c>
      <c r="B9865" t="s">
        <v>21758</v>
      </c>
      <c r="C9865" t="s">
        <v>21756</v>
      </c>
      <c r="D9865" t="s">
        <v>21757</v>
      </c>
      <c r="E9865" t="s">
        <v>3601</v>
      </c>
      <c r="F9865" t="s">
        <v>29</v>
      </c>
      <c r="G9865" t="str">
        <f>TRIM(IF(LEFT(Table1[[#This Row],[BrandName]],1) = "(", MID(Table1[[#This Row],[BrandName]], SEARCH(")", Table1[[#This Row],[BrandName]])+1,100),""))</f>
        <v/>
      </c>
      <c r="H9865" t="str">
        <f>IF(
     ISNUMBER(
                        SEARCH("(",Table1[[#This Row],[BrandName]])),
                        LEFT(Table1[[#This Row],[BrandName]],SEARCH("(",Table1[[#This Row],[BrandName]])-1),"")</f>
        <v/>
      </c>
      <c r="I9865" t="str">
        <f>TRIM(IF(Table1[[#This Row],[Column2]]&lt;&gt;"",Table1[[#This Row],[Column2]], IF(Table1[[#This Row],[Later Paran]]&lt;&gt;"",Table1[[#This Row],[Later Paran]],Table1[[#This Row],[BrandName]])))</f>
        <v>Sandostatin Lar</v>
      </c>
    </row>
    <row r="9866" spans="1:9" x14ac:dyDescent="0.35">
      <c r="A9866">
        <v>2239325</v>
      </c>
      <c r="B9866" t="s">
        <v>21759</v>
      </c>
      <c r="C9866" t="s">
        <v>21756</v>
      </c>
      <c r="D9866" t="s">
        <v>21757</v>
      </c>
      <c r="E9866" t="s">
        <v>17322</v>
      </c>
      <c r="F9866" t="s">
        <v>29</v>
      </c>
      <c r="G9866" t="str">
        <f>TRIM(IF(LEFT(Table1[[#This Row],[BrandName]],1) = "(", MID(Table1[[#This Row],[BrandName]], SEARCH(")", Table1[[#This Row],[BrandName]])+1,100),""))</f>
        <v/>
      </c>
      <c r="H9866" t="str">
        <f>IF(
     ISNUMBER(
                        SEARCH("(",Table1[[#This Row],[BrandName]])),
                        LEFT(Table1[[#This Row],[BrandName]],SEARCH("(",Table1[[#This Row],[BrandName]])-1),"")</f>
        <v/>
      </c>
      <c r="I9866" t="str">
        <f>TRIM(IF(Table1[[#This Row],[Column2]]&lt;&gt;"",Table1[[#This Row],[Column2]], IF(Table1[[#This Row],[Later Paran]]&lt;&gt;"",Table1[[#This Row],[Later Paran]],Table1[[#This Row],[BrandName]])))</f>
        <v>Sandostatin Lar</v>
      </c>
    </row>
    <row r="9867" spans="1:9" x14ac:dyDescent="0.35">
      <c r="A9867">
        <v>2239326</v>
      </c>
      <c r="B9867" t="s">
        <v>21760</v>
      </c>
      <c r="C9867" t="s">
        <v>12146</v>
      </c>
      <c r="D9867" t="s">
        <v>32423</v>
      </c>
      <c r="E9867" t="s">
        <v>47</v>
      </c>
      <c r="F9867" t="s">
        <v>44</v>
      </c>
      <c r="G9867" t="str">
        <f>TRIM(IF(LEFT(Table1[[#This Row],[BrandName]],1) = "(", MID(Table1[[#This Row],[BrandName]], SEARCH(")", Table1[[#This Row],[BrandName]])+1,100),""))</f>
        <v/>
      </c>
      <c r="H9867" t="str">
        <f>IF(
     ISNUMBER(
                        SEARCH("(",Table1[[#This Row],[BrandName]])),
                        LEFT(Table1[[#This Row],[BrandName]],SEARCH("(",Table1[[#This Row],[BrandName]])-1),"")</f>
        <v/>
      </c>
      <c r="I9867" t="str">
        <f>TRIM(IF(Table1[[#This Row],[Column2]]&lt;&gt;"",Table1[[#This Row],[Column2]], IF(Table1[[#This Row],[Later Paran]]&lt;&gt;"",Table1[[#This Row],[Later Paran]],Table1[[#This Row],[BrandName]])))</f>
        <v>Tryptan</v>
      </c>
    </row>
    <row r="9868" spans="1:9" x14ac:dyDescent="0.35">
      <c r="A9868">
        <v>2239327</v>
      </c>
      <c r="B9868" t="s">
        <v>21761</v>
      </c>
      <c r="C9868" t="s">
        <v>12146</v>
      </c>
      <c r="D9868" t="s">
        <v>32423</v>
      </c>
      <c r="E9868" t="s">
        <v>3674</v>
      </c>
      <c r="F9868" t="s">
        <v>44</v>
      </c>
      <c r="G9868" t="str">
        <f>TRIM(IF(LEFT(Table1[[#This Row],[BrandName]],1) = "(", MID(Table1[[#This Row],[BrandName]], SEARCH(")", Table1[[#This Row],[BrandName]])+1,100),""))</f>
        <v/>
      </c>
      <c r="H9868" t="str">
        <f>IF(
     ISNUMBER(
                        SEARCH("(",Table1[[#This Row],[BrandName]])),
                        LEFT(Table1[[#This Row],[BrandName]],SEARCH("(",Table1[[#This Row],[BrandName]])-1),"")</f>
        <v/>
      </c>
      <c r="I9868" t="str">
        <f>TRIM(IF(Table1[[#This Row],[Column2]]&lt;&gt;"",Table1[[#This Row],[Column2]], IF(Table1[[#This Row],[Later Paran]]&lt;&gt;"",Table1[[#This Row],[Later Paran]],Table1[[#This Row],[BrandName]])))</f>
        <v>Tryptan</v>
      </c>
    </row>
    <row r="9869" spans="1:9" x14ac:dyDescent="0.35">
      <c r="A9869">
        <v>2239328</v>
      </c>
      <c r="B9869" t="s">
        <v>21762</v>
      </c>
      <c r="C9869" t="s">
        <v>14258</v>
      </c>
      <c r="D9869" t="s">
        <v>21763</v>
      </c>
      <c r="E9869" t="s">
        <v>6294</v>
      </c>
      <c r="F9869" t="s">
        <v>44</v>
      </c>
      <c r="G9869" t="str">
        <f>TRIM(IF(LEFT(Table1[[#This Row],[BrandName]],1) = "(", MID(Table1[[#This Row],[BrandName]], SEARCH(")", Table1[[#This Row],[BrandName]])+1,100),""))</f>
        <v/>
      </c>
      <c r="H9869" t="str">
        <f>IF(
     ISNUMBER(
                        SEARCH("(",Table1[[#This Row],[BrandName]])),
                        LEFT(Table1[[#This Row],[BrandName]],SEARCH("(",Table1[[#This Row],[BrandName]])-1),"")</f>
        <v/>
      </c>
      <c r="I9869" t="str">
        <f>TRIM(IF(Table1[[#This Row],[Column2]]&lt;&gt;"",Table1[[#This Row],[Column2]], IF(Table1[[#This Row],[Later Paran]]&lt;&gt;"",Table1[[#This Row],[Later Paran]],Table1[[#This Row],[BrandName]])))</f>
        <v>Kyolic Formula</v>
      </c>
    </row>
    <row r="9870" spans="1:9" x14ac:dyDescent="0.35">
      <c r="A9870">
        <v>2239337</v>
      </c>
      <c r="B9870" t="s">
        <v>21764</v>
      </c>
      <c r="C9870" t="s">
        <v>18873</v>
      </c>
      <c r="D9870" t="s">
        <v>35097</v>
      </c>
      <c r="E9870" t="s">
        <v>21765</v>
      </c>
      <c r="F9870" t="s">
        <v>2540</v>
      </c>
      <c r="G9870" t="str">
        <f>TRIM(IF(LEFT(Table1[[#This Row],[BrandName]],1) = "(", MID(Table1[[#This Row],[BrandName]], SEARCH(")", Table1[[#This Row],[BrandName]])+1,100),""))</f>
        <v/>
      </c>
      <c r="H9870" t="str">
        <f>IF(
     ISNUMBER(
                        SEARCH("(",Table1[[#This Row],[BrandName]])),
                        LEFT(Table1[[#This Row],[BrandName]],SEARCH("(",Table1[[#This Row],[BrandName]])-1),"")</f>
        <v/>
      </c>
      <c r="I9870" t="str">
        <f>TRIM(IF(Table1[[#This Row],[Column2]]&lt;&gt;"",Table1[[#This Row],[Column2]], IF(Table1[[#This Row],[Later Paran]]&lt;&gt;"",Table1[[#This Row],[Later Paran]],Table1[[#This Row],[BrandName]])))</f>
        <v>Sothys Emulsion Protectrice</v>
      </c>
    </row>
    <row r="9871" spans="1:9" x14ac:dyDescent="0.35">
      <c r="A9871">
        <v>2239340</v>
      </c>
      <c r="B9871" t="s">
        <v>21766</v>
      </c>
      <c r="C9871" t="s">
        <v>21766</v>
      </c>
      <c r="D9871" t="s">
        <v>21767</v>
      </c>
      <c r="F9871" t="s">
        <v>9</v>
      </c>
      <c r="G9871" t="str">
        <f>TRIM(IF(LEFT(Table1[[#This Row],[BrandName]],1) = "(", MID(Table1[[#This Row],[BrandName]], SEARCH(")", Table1[[#This Row],[BrandName]])+1,100),""))</f>
        <v/>
      </c>
      <c r="H9871" t="str">
        <f>IF(
     ISNUMBER(
                        SEARCH("(",Table1[[#This Row],[BrandName]])),
                        LEFT(Table1[[#This Row],[BrandName]],SEARCH("(",Table1[[#This Row],[BrandName]])-1),"")</f>
        <v/>
      </c>
      <c r="I9871" t="str">
        <f>TRIM(IF(Table1[[#This Row],[Column2]]&lt;&gt;"",Table1[[#This Row],[Column2]], IF(Table1[[#This Row],[Later Paran]]&lt;&gt;"",Table1[[#This Row],[Later Paran]],Table1[[#This Row],[BrandName]])))</f>
        <v>Prv-Acc Dietary Supplement</v>
      </c>
    </row>
    <row r="9872" spans="1:9" x14ac:dyDescent="0.35">
      <c r="A9872">
        <v>2239341</v>
      </c>
      <c r="B9872" t="s">
        <v>21768</v>
      </c>
      <c r="C9872" t="s">
        <v>21769</v>
      </c>
      <c r="D9872" t="s">
        <v>34409</v>
      </c>
      <c r="E9872" t="s">
        <v>21770</v>
      </c>
      <c r="F9872" t="s">
        <v>44</v>
      </c>
      <c r="G9872" t="str">
        <f>TRIM(IF(LEFT(Table1[[#This Row],[BrandName]],1) = "(", MID(Table1[[#This Row],[BrandName]], SEARCH(")", Table1[[#This Row],[BrandName]])+1,100),""))</f>
        <v/>
      </c>
      <c r="H9872" t="str">
        <f>IF(
     ISNUMBER(
                        SEARCH("(",Table1[[#This Row],[BrandName]])),
                        LEFT(Table1[[#This Row],[BrandName]],SEARCH("(",Table1[[#This Row],[BrandName]])-1),"")</f>
        <v/>
      </c>
      <c r="I9872" t="str">
        <f>TRIM(IF(Table1[[#This Row],[Column2]]&lt;&gt;"",Table1[[#This Row],[Column2]], IF(Table1[[#This Row],[Later Paran]]&lt;&gt;"",Table1[[#This Row],[Later Paran]],Table1[[#This Row],[BrandName]])))</f>
        <v>Canadian Sun Flowlets</v>
      </c>
    </row>
    <row r="9873" spans="1:9" x14ac:dyDescent="0.35">
      <c r="A9873">
        <v>2239353</v>
      </c>
      <c r="B9873" t="s">
        <v>21771</v>
      </c>
      <c r="C9873" t="s">
        <v>19092</v>
      </c>
      <c r="D9873" t="s">
        <v>9234</v>
      </c>
      <c r="E9873" t="s">
        <v>547</v>
      </c>
      <c r="F9873" t="s">
        <v>44</v>
      </c>
      <c r="G9873" t="str">
        <f>TRIM(IF(LEFT(Table1[[#This Row],[BrandName]],1) = "(", MID(Table1[[#This Row],[BrandName]], SEARCH(")", Table1[[#This Row],[BrandName]])+1,100),""))</f>
        <v/>
      </c>
      <c r="H9873" t="str">
        <f>IF(
     ISNUMBER(
                        SEARCH("(",Table1[[#This Row],[BrandName]])),
                        LEFT(Table1[[#This Row],[BrandName]],SEARCH("(",Table1[[#This Row],[BrandName]])-1),"")</f>
        <v/>
      </c>
      <c r="I9873" t="str">
        <f>TRIM(IF(Table1[[#This Row],[Column2]]&lt;&gt;"",Table1[[#This Row],[Column2]], IF(Table1[[#This Row],[Later Paran]]&lt;&gt;"",Table1[[#This Row],[Later Paran]],Table1[[#This Row],[BrandName]])))</f>
        <v>Selenium</v>
      </c>
    </row>
    <row r="9874" spans="1:9" x14ac:dyDescent="0.35">
      <c r="A9874">
        <v>2239370</v>
      </c>
      <c r="B9874" t="s">
        <v>21772</v>
      </c>
      <c r="C9874" t="s">
        <v>16834</v>
      </c>
      <c r="D9874" t="s">
        <v>21190</v>
      </c>
      <c r="E9874" t="s">
        <v>21773</v>
      </c>
      <c r="F9874" t="s">
        <v>9</v>
      </c>
      <c r="G9874" t="str">
        <f>TRIM(IF(LEFT(Table1[[#This Row],[BrandName]],1) = "(", MID(Table1[[#This Row],[BrandName]], SEARCH(")", Table1[[#This Row],[BrandName]])+1,100),""))</f>
        <v/>
      </c>
      <c r="H9874" t="str">
        <f>IF(
     ISNUMBER(
                        SEARCH("(",Table1[[#This Row],[BrandName]])),
                        LEFT(Table1[[#This Row],[BrandName]],SEARCH("(",Table1[[#This Row],[BrandName]])-1),"")</f>
        <v/>
      </c>
      <c r="I9874" t="str">
        <f>TRIM(IF(Table1[[#This Row],[Column2]]&lt;&gt;"",Table1[[#This Row],[Column2]], IF(Table1[[#This Row],[Later Paran]]&lt;&gt;"",Table1[[#This Row],[Later Paran]],Table1[[#This Row],[BrandName]])))</f>
        <v>Vitamin E +</v>
      </c>
    </row>
    <row r="9875" spans="1:9" x14ac:dyDescent="0.35">
      <c r="A9875">
        <v>2239372</v>
      </c>
      <c r="B9875" t="s">
        <v>21774</v>
      </c>
      <c r="C9875" t="s">
        <v>21775</v>
      </c>
      <c r="D9875" t="s">
        <v>21776</v>
      </c>
      <c r="E9875" t="s">
        <v>21777</v>
      </c>
      <c r="F9875" t="s">
        <v>19870</v>
      </c>
      <c r="G9875" t="str">
        <f>TRIM(IF(LEFT(Table1[[#This Row],[BrandName]],1) = "(", MID(Table1[[#This Row],[BrandName]], SEARCH(")", Table1[[#This Row],[BrandName]])+1,100),""))</f>
        <v/>
      </c>
      <c r="H9875" t="str">
        <f>IF(
     ISNUMBER(
                        SEARCH("(",Table1[[#This Row],[BrandName]])),
                        LEFT(Table1[[#This Row],[BrandName]],SEARCH("(",Table1[[#This Row],[BrandName]])-1),"")</f>
        <v/>
      </c>
      <c r="I9875" t="str">
        <f>TRIM(IF(Table1[[#This Row],[Column2]]&lt;&gt;"",Table1[[#This Row],[Column2]], IF(Table1[[#This Row],[Later Paran]]&lt;&gt;"",Table1[[#This Row],[Later Paran]],Table1[[#This Row],[BrandName]])))</f>
        <v>Zofran Odt</v>
      </c>
    </row>
    <row r="9876" spans="1:9" x14ac:dyDescent="0.35">
      <c r="A9876">
        <v>2239373</v>
      </c>
      <c r="B9876" t="s">
        <v>21778</v>
      </c>
      <c r="C9876" t="s">
        <v>21775</v>
      </c>
      <c r="D9876" t="s">
        <v>21776</v>
      </c>
      <c r="E9876" t="s">
        <v>21779</v>
      </c>
      <c r="F9876" t="s">
        <v>19870</v>
      </c>
      <c r="G9876" t="str">
        <f>TRIM(IF(LEFT(Table1[[#This Row],[BrandName]],1) = "(", MID(Table1[[#This Row],[BrandName]], SEARCH(")", Table1[[#This Row],[BrandName]])+1,100),""))</f>
        <v/>
      </c>
      <c r="H9876" t="str">
        <f>IF(
     ISNUMBER(
                        SEARCH("(",Table1[[#This Row],[BrandName]])),
                        LEFT(Table1[[#This Row],[BrandName]],SEARCH("(",Table1[[#This Row],[BrandName]])-1),"")</f>
        <v/>
      </c>
      <c r="I9876" t="str">
        <f>TRIM(IF(Table1[[#This Row],[Column2]]&lt;&gt;"",Table1[[#This Row],[Column2]], IF(Table1[[#This Row],[Later Paran]]&lt;&gt;"",Table1[[#This Row],[Later Paran]],Table1[[#This Row],[BrandName]])))</f>
        <v>Zofran Odt</v>
      </c>
    </row>
    <row r="9877" spans="1:9" x14ac:dyDescent="0.35">
      <c r="A9877">
        <v>2239375</v>
      </c>
      <c r="B9877" t="s">
        <v>21780</v>
      </c>
      <c r="C9877" t="s">
        <v>21780</v>
      </c>
      <c r="D9877" t="s">
        <v>21781</v>
      </c>
      <c r="F9877" t="s">
        <v>9736</v>
      </c>
      <c r="G9877" t="str">
        <f>TRIM(IF(LEFT(Table1[[#This Row],[BrandName]],1) = "(", MID(Table1[[#This Row],[BrandName]], SEARCH(")", Table1[[#This Row],[BrandName]])+1,100),""))</f>
        <v/>
      </c>
      <c r="H9877" t="str">
        <f>IF(
     ISNUMBER(
                        SEARCH("(",Table1[[#This Row],[BrandName]])),
                        LEFT(Table1[[#This Row],[BrandName]],SEARCH("(",Table1[[#This Row],[BrandName]])-1),"")</f>
        <v/>
      </c>
      <c r="I9877" t="str">
        <f>TRIM(IF(Table1[[#This Row],[Column2]]&lt;&gt;"",Table1[[#This Row],[Column2]], IF(Table1[[#This Row],[Later Paran]]&lt;&gt;"",Table1[[#This Row],[Later Paran]],Table1[[#This Row],[BrandName]])))</f>
        <v>Homeopathic Throat Spray</v>
      </c>
    </row>
    <row r="9878" spans="1:9" x14ac:dyDescent="0.35">
      <c r="A9878">
        <v>2239376</v>
      </c>
      <c r="B9878" t="s">
        <v>21782</v>
      </c>
      <c r="C9878" t="s">
        <v>12522</v>
      </c>
      <c r="D9878" t="s">
        <v>21783</v>
      </c>
      <c r="E9878" t="s">
        <v>11792</v>
      </c>
      <c r="F9878" t="s">
        <v>44</v>
      </c>
      <c r="G9878" t="str">
        <f>TRIM(IF(LEFT(Table1[[#This Row],[BrandName]],1) = "(", MID(Table1[[#This Row],[BrandName]], SEARCH(")", Table1[[#This Row],[BrandName]])+1,100),""))</f>
        <v/>
      </c>
      <c r="H9878" t="str">
        <f>IF(
     ISNUMBER(
                        SEARCH("(",Table1[[#This Row],[BrandName]])),
                        LEFT(Table1[[#This Row],[BrandName]],SEARCH("(",Table1[[#This Row],[BrandName]])-1),"")</f>
        <v/>
      </c>
      <c r="I9878" t="str">
        <f>TRIM(IF(Table1[[#This Row],[Column2]]&lt;&gt;"",Table1[[#This Row],[Column2]], IF(Table1[[#This Row],[Later Paran]]&lt;&gt;"",Table1[[#This Row],[Later Paran]],Table1[[#This Row],[BrandName]])))</f>
        <v>Calma-D</v>
      </c>
    </row>
    <row r="9879" spans="1:9" x14ac:dyDescent="0.35">
      <c r="A9879">
        <v>2239377</v>
      </c>
      <c r="B9879" t="s">
        <v>21784</v>
      </c>
      <c r="C9879" t="s">
        <v>21785</v>
      </c>
      <c r="D9879" t="s">
        <v>35098</v>
      </c>
      <c r="E9879" t="s">
        <v>21786</v>
      </c>
      <c r="F9879" t="s">
        <v>4514</v>
      </c>
      <c r="G9879" t="str">
        <f>TRIM(IF(LEFT(Table1[[#This Row],[BrandName]],1) = "(", MID(Table1[[#This Row],[BrandName]], SEARCH(")", Table1[[#This Row],[BrandName]])+1,100),""))</f>
        <v/>
      </c>
      <c r="H9879" t="str">
        <f>IF(
     ISNUMBER(
                        SEARCH("(",Table1[[#This Row],[BrandName]])),
                        LEFT(Table1[[#This Row],[BrandName]],SEARCH("(",Table1[[#This Row],[BrandName]])-1),"")</f>
        <v/>
      </c>
      <c r="I9879" t="str">
        <f>TRIM(IF(Table1[[#This Row],[Column2]]&lt;&gt;"",Table1[[#This Row],[Column2]], IF(Table1[[#This Row],[Later Paran]]&lt;&gt;"",Table1[[#This Row],[Later Paran]],Table1[[#This Row],[BrandName]])))</f>
        <v>Autobronzant</v>
      </c>
    </row>
    <row r="9880" spans="1:9" x14ac:dyDescent="0.35">
      <c r="A9880">
        <v>2239379</v>
      </c>
      <c r="B9880" t="s">
        <v>21787</v>
      </c>
      <c r="C9880" t="s">
        <v>19383</v>
      </c>
      <c r="D9880" t="s">
        <v>35099</v>
      </c>
      <c r="E9880" t="s">
        <v>21788</v>
      </c>
      <c r="F9880" t="s">
        <v>516</v>
      </c>
      <c r="G9880" t="str">
        <f>TRIM(IF(LEFT(Table1[[#This Row],[BrandName]],1) = "(", MID(Table1[[#This Row],[BrandName]], SEARCH(")", Table1[[#This Row],[BrandName]])+1,100),""))</f>
        <v/>
      </c>
      <c r="H9880" t="str">
        <f>IF(
     ISNUMBER(
                        SEARCH("(",Table1[[#This Row],[BrandName]])),
                        LEFT(Table1[[#This Row],[BrandName]],SEARCH("(",Table1[[#This Row],[BrandName]])-1),"")</f>
        <v/>
      </c>
      <c r="I9880" t="str">
        <f>TRIM(IF(Table1[[#This Row],[Column2]]&lt;&gt;"",Table1[[#This Row],[Column2]], IF(Table1[[#This Row],[Later Paran]]&lt;&gt;"",Table1[[#This Row],[Later Paran]],Table1[[#This Row],[BrandName]])))</f>
        <v>Resilience Lift Face &amp; Throat Lotion</v>
      </c>
    </row>
    <row r="9881" spans="1:9" x14ac:dyDescent="0.35">
      <c r="A9881">
        <v>2239380</v>
      </c>
      <c r="B9881" t="s">
        <v>21789</v>
      </c>
      <c r="C9881" t="s">
        <v>17165</v>
      </c>
      <c r="D9881" t="s">
        <v>21790</v>
      </c>
      <c r="E9881" t="s">
        <v>21791</v>
      </c>
      <c r="F9881" t="s">
        <v>516</v>
      </c>
      <c r="G9881" t="str">
        <f>TRIM(IF(LEFT(Table1[[#This Row],[BrandName]],1) = "(", MID(Table1[[#This Row],[BrandName]], SEARCH(")", Table1[[#This Row],[BrandName]])+1,100),""))</f>
        <v/>
      </c>
      <c r="H9881" t="str">
        <f>IF(
     ISNUMBER(
                        SEARCH("(",Table1[[#This Row],[BrandName]])),
                        LEFT(Table1[[#This Row],[BrandName]],SEARCH("(",Table1[[#This Row],[BrandName]])-1),"")</f>
        <v/>
      </c>
      <c r="I9881" t="str">
        <f>TRIM(IF(Table1[[#This Row],[Column2]]&lt;&gt;"",Table1[[#This Row],[Column2]], IF(Table1[[#This Row],[Later Paran]]&lt;&gt;"",Table1[[#This Row],[Later Paran]],Table1[[#This Row],[BrandName]])))</f>
        <v>Soft Lips Crystal Ice</v>
      </c>
    </row>
    <row r="9882" spans="1:9" x14ac:dyDescent="0.35">
      <c r="A9882">
        <v>2239386</v>
      </c>
      <c r="B9882" t="s">
        <v>21792</v>
      </c>
      <c r="C9882" t="s">
        <v>21793</v>
      </c>
      <c r="D9882" t="s">
        <v>35100</v>
      </c>
      <c r="E9882" t="s">
        <v>21794</v>
      </c>
      <c r="F9882" t="s">
        <v>516</v>
      </c>
      <c r="G9882" t="str">
        <f>TRIM(IF(LEFT(Table1[[#This Row],[BrandName]],1) = "(", MID(Table1[[#This Row],[BrandName]], SEARCH(")", Table1[[#This Row],[BrandName]])+1,100),""))</f>
        <v/>
      </c>
      <c r="H9882" t="str">
        <f>IF(
     ISNUMBER(
                        SEARCH("(",Table1[[#This Row],[BrandName]])),
                        LEFT(Table1[[#This Row],[BrandName]],SEARCH("(",Table1[[#This Row],[BrandName]])-1),"")</f>
        <v/>
      </c>
      <c r="I9882" t="str">
        <f>TRIM(IF(Table1[[#This Row],[Column2]]&lt;&gt;"",Table1[[#This Row],[Column2]], IF(Table1[[#This Row],[Later Paran]]&lt;&gt;"",Table1[[#This Row],[Later Paran]],Table1[[#This Row],[BrandName]])))</f>
        <v>Croc Bloc Combinator</v>
      </c>
    </row>
    <row r="9883" spans="1:9" x14ac:dyDescent="0.35">
      <c r="A9883">
        <v>2239390</v>
      </c>
      <c r="B9883" t="s">
        <v>21795</v>
      </c>
      <c r="C9883" t="s">
        <v>21268</v>
      </c>
      <c r="D9883" t="s">
        <v>35994</v>
      </c>
      <c r="E9883" t="s">
        <v>19566</v>
      </c>
      <c r="F9883" t="s">
        <v>9</v>
      </c>
      <c r="G9883" t="str">
        <f>TRIM(IF(LEFT(Table1[[#This Row],[BrandName]],1) = "(", MID(Table1[[#This Row],[BrandName]], SEARCH(")", Table1[[#This Row],[BrandName]])+1,100),""))</f>
        <v/>
      </c>
      <c r="H9883" t="str">
        <f>IF(
     ISNUMBER(
                        SEARCH("(",Table1[[#This Row],[BrandName]])),
                        LEFT(Table1[[#This Row],[BrandName]],SEARCH("(",Table1[[#This Row],[BrandName]])-1),"")</f>
        <v/>
      </c>
      <c r="I9883" t="str">
        <f>TRIM(IF(Table1[[#This Row],[Column2]]&lt;&gt;"",Table1[[#This Row],[Column2]], IF(Table1[[#This Row],[Later Paran]]&lt;&gt;"",Table1[[#This Row],[Later Paran]],Table1[[#This Row],[BrandName]])))</f>
        <v>Enrich's Life Path L.P. Formula</v>
      </c>
    </row>
    <row r="9884" spans="1:9" x14ac:dyDescent="0.35">
      <c r="A9884">
        <v>2239395</v>
      </c>
      <c r="B9884" t="s">
        <v>21796</v>
      </c>
      <c r="C9884" t="s">
        <v>21797</v>
      </c>
      <c r="D9884" t="s">
        <v>35101</v>
      </c>
      <c r="E9884" t="s">
        <v>15633</v>
      </c>
      <c r="F9884" t="s">
        <v>15634</v>
      </c>
      <c r="G9884" t="str">
        <f>TRIM(IF(LEFT(Table1[[#This Row],[BrandName]],1) = "(", MID(Table1[[#This Row],[BrandName]], SEARCH(")", Table1[[#This Row],[BrandName]])+1,100),""))</f>
        <v/>
      </c>
      <c r="H9884" t="str">
        <f>IF(
     ISNUMBER(
                        SEARCH("(",Table1[[#This Row],[BrandName]])),
                        LEFT(Table1[[#This Row],[BrandName]],SEARCH("(",Table1[[#This Row],[BrandName]])-1),"")</f>
        <v/>
      </c>
      <c r="I9884" t="str">
        <f>TRIM(IF(Table1[[#This Row],[Column2]]&lt;&gt;"",Table1[[#This Row],[Column2]], IF(Table1[[#This Row],[Later Paran]]&lt;&gt;"",Table1[[#This Row],[Later Paran]],Table1[[#This Row],[BrandName]])))</f>
        <v>Sun And Ski Stick</v>
      </c>
    </row>
    <row r="9885" spans="1:9" x14ac:dyDescent="0.35">
      <c r="A9885">
        <v>2239397</v>
      </c>
      <c r="B9885" t="s">
        <v>21798</v>
      </c>
      <c r="C9885" t="s">
        <v>2722</v>
      </c>
      <c r="D9885" t="s">
        <v>35562</v>
      </c>
      <c r="E9885" t="s">
        <v>9780</v>
      </c>
      <c r="F9885" t="s">
        <v>19</v>
      </c>
      <c r="G9885" t="str">
        <f>TRIM(IF(LEFT(Table1[[#This Row],[BrandName]],1) = "(", MID(Table1[[#This Row],[BrandName]], SEARCH(")", Table1[[#This Row],[BrandName]])+1,100),""))</f>
        <v/>
      </c>
      <c r="H9885" t="str">
        <f>IF(
     ISNUMBER(
                        SEARCH("(",Table1[[#This Row],[BrandName]])),
                        LEFT(Table1[[#This Row],[BrandName]],SEARCH("(",Table1[[#This Row],[BrandName]])-1),"")</f>
        <v/>
      </c>
      <c r="I9885" t="str">
        <f>TRIM(IF(Table1[[#This Row],[Column2]]&lt;&gt;"",Table1[[#This Row],[Column2]], IF(Table1[[#This Row],[Later Paran]]&lt;&gt;"",Table1[[#This Row],[Later Paran]],Table1[[#This Row],[BrandName]])))</f>
        <v>Rodan &amp; Fields/Proactiv Solution:Refining Mask</v>
      </c>
    </row>
    <row r="9886" spans="1:9" x14ac:dyDescent="0.35">
      <c r="A9886">
        <v>2239405</v>
      </c>
      <c r="B9886" t="s">
        <v>21799</v>
      </c>
      <c r="C9886" t="s">
        <v>21800</v>
      </c>
      <c r="D9886" t="s">
        <v>21801</v>
      </c>
      <c r="E9886" t="s">
        <v>10284</v>
      </c>
      <c r="F9886" t="s">
        <v>276</v>
      </c>
      <c r="G9886" t="str">
        <f>TRIM(IF(LEFT(Table1[[#This Row],[BrandName]],1) = "(", MID(Table1[[#This Row],[BrandName]], SEARCH(")", Table1[[#This Row],[BrandName]])+1,100),""))</f>
        <v/>
      </c>
      <c r="H9886" t="str">
        <f>IF(
     ISNUMBER(
                        SEARCH("(",Table1[[#This Row],[BrandName]])),
                        LEFT(Table1[[#This Row],[BrandName]],SEARCH("(",Table1[[#This Row],[BrandName]])-1),"")</f>
        <v xml:space="preserve">Regranex </v>
      </c>
      <c r="I9886" t="str">
        <f>TRIM(IF(Table1[[#This Row],[Column2]]&lt;&gt;"",Table1[[#This Row],[Column2]], IF(Table1[[#This Row],[Later Paran]]&lt;&gt;"",Table1[[#This Row],[Later Paran]],Table1[[#This Row],[BrandName]])))</f>
        <v>Regranex</v>
      </c>
    </row>
    <row r="9887" spans="1:9" x14ac:dyDescent="0.35">
      <c r="A9887">
        <v>2239406</v>
      </c>
      <c r="B9887" t="s">
        <v>21802</v>
      </c>
      <c r="C9887" t="s">
        <v>21803</v>
      </c>
      <c r="D9887" t="s">
        <v>35102</v>
      </c>
      <c r="E9887" t="s">
        <v>21804</v>
      </c>
      <c r="F9887" t="s">
        <v>276</v>
      </c>
      <c r="G9887" t="str">
        <f>TRIM(IF(LEFT(Table1[[#This Row],[BrandName]],1) = "(", MID(Table1[[#This Row],[BrandName]], SEARCH(")", Table1[[#This Row],[BrandName]])+1,100),""))</f>
        <v/>
      </c>
      <c r="H9887" t="str">
        <f>IF(
     ISNUMBER(
                        SEARCH("(",Table1[[#This Row],[BrandName]])),
                        LEFT(Table1[[#This Row],[BrandName]],SEARCH("(",Table1[[#This Row],[BrandName]])-1),"")</f>
        <v/>
      </c>
      <c r="I9887" t="str">
        <f>TRIM(IF(Table1[[#This Row],[Column2]]&lt;&gt;"",Table1[[#This Row],[Column2]], IF(Table1[[#This Row],[Later Paran]]&lt;&gt;"",Table1[[#This Row],[Later Paran]],Table1[[#This Row],[BrandName]])))</f>
        <v>Gelee Fraiche Hydratante</v>
      </c>
    </row>
    <row r="9888" spans="1:9" x14ac:dyDescent="0.35">
      <c r="A9888">
        <v>2239407</v>
      </c>
      <c r="B9888" t="s">
        <v>21805</v>
      </c>
      <c r="C9888" t="s">
        <v>21803</v>
      </c>
      <c r="D9888" t="s">
        <v>35102</v>
      </c>
      <c r="E9888" t="s">
        <v>21806</v>
      </c>
      <c r="F9888" t="s">
        <v>4514</v>
      </c>
      <c r="G9888" t="str">
        <f>TRIM(IF(LEFT(Table1[[#This Row],[BrandName]],1) = "(", MID(Table1[[#This Row],[BrandName]], SEARCH(")", Table1[[#This Row],[BrandName]])+1,100),""))</f>
        <v/>
      </c>
      <c r="H9888" t="str">
        <f>IF(
     ISNUMBER(
                        SEARCH("(",Table1[[#This Row],[BrandName]])),
                        LEFT(Table1[[#This Row],[BrandName]],SEARCH("(",Table1[[#This Row],[BrandName]])-1),"")</f>
        <v/>
      </c>
      <c r="I9888" t="str">
        <f>TRIM(IF(Table1[[#This Row],[Column2]]&lt;&gt;"",Table1[[#This Row],[Column2]], IF(Table1[[#This Row],[Later Paran]]&lt;&gt;"",Table1[[#This Row],[Later Paran]],Table1[[#This Row],[BrandName]])))</f>
        <v>Gelee Fraiche Hydratante</v>
      </c>
    </row>
    <row r="9889" spans="1:9" x14ac:dyDescent="0.35">
      <c r="A9889">
        <v>2239413</v>
      </c>
      <c r="B9889" t="s">
        <v>21807</v>
      </c>
      <c r="C9889" t="s">
        <v>21741</v>
      </c>
      <c r="D9889" t="s">
        <v>21808</v>
      </c>
      <c r="E9889" t="s">
        <v>21809</v>
      </c>
      <c r="F9889" t="s">
        <v>19</v>
      </c>
      <c r="G9889" t="str">
        <f>TRIM(IF(LEFT(Table1[[#This Row],[BrandName]],1) = "(", MID(Table1[[#This Row],[BrandName]], SEARCH(")", Table1[[#This Row],[BrandName]])+1,100),""))</f>
        <v/>
      </c>
      <c r="H9889" t="str">
        <f>IF(
     ISNUMBER(
                        SEARCH("(",Table1[[#This Row],[BrandName]])),
                        LEFT(Table1[[#This Row],[BrandName]],SEARCH("(",Table1[[#This Row],[BrandName]])-1),"")</f>
        <v/>
      </c>
      <c r="I9889" t="str">
        <f>TRIM(IF(Table1[[#This Row],[Column2]]&lt;&gt;"",Table1[[#This Row],[Column2]], IF(Table1[[#This Row],[Later Paran]]&lt;&gt;"",Table1[[#This Row],[Later Paran]],Table1[[#This Row],[BrandName]])))</f>
        <v>Beauticontrol Cell Block C</v>
      </c>
    </row>
    <row r="9890" spans="1:9" x14ac:dyDescent="0.35">
      <c r="A9890">
        <v>2239414</v>
      </c>
      <c r="B9890" t="s">
        <v>21810</v>
      </c>
      <c r="C9890" t="s">
        <v>7316</v>
      </c>
      <c r="D9890" t="s">
        <v>21811</v>
      </c>
      <c r="E9890" t="s">
        <v>21812</v>
      </c>
      <c r="F9890" t="s">
        <v>44</v>
      </c>
      <c r="G9890" t="str">
        <f>TRIM(IF(LEFT(Table1[[#This Row],[BrandName]],1) = "(", MID(Table1[[#This Row],[BrandName]], SEARCH(")", Table1[[#This Row],[BrandName]])+1,100),""))</f>
        <v/>
      </c>
      <c r="H9890" t="str">
        <f>IF(
     ISNUMBER(
                        SEARCH("(",Table1[[#This Row],[BrandName]])),
                        LEFT(Table1[[#This Row],[BrandName]],SEARCH("(",Table1[[#This Row],[BrandName]])-1),"")</f>
        <v/>
      </c>
      <c r="I9890" t="str">
        <f>TRIM(IF(Table1[[#This Row],[Column2]]&lt;&gt;"",Table1[[#This Row],[Column2]], IF(Table1[[#This Row],[Later Paran]]&lt;&gt;"",Table1[[#This Row],[Later Paran]],Table1[[#This Row],[BrandName]])))</f>
        <v>Imedeen</v>
      </c>
    </row>
    <row r="9891" spans="1:9" x14ac:dyDescent="0.35">
      <c r="A9891">
        <v>2239420</v>
      </c>
      <c r="B9891" t="s">
        <v>21813</v>
      </c>
      <c r="C9891" t="s">
        <v>21814</v>
      </c>
      <c r="D9891" t="s">
        <v>34410</v>
      </c>
      <c r="E9891" t="s">
        <v>21815</v>
      </c>
      <c r="F9891" t="s">
        <v>2462</v>
      </c>
      <c r="G9891" t="str">
        <f>TRIM(IF(LEFT(Table1[[#This Row],[BrandName]],1) = "(", MID(Table1[[#This Row],[BrandName]], SEARCH(")", Table1[[#This Row],[BrandName]])+1,100),""))</f>
        <v/>
      </c>
      <c r="H9891" t="str">
        <f>IF(
     ISNUMBER(
                        SEARCH("(",Table1[[#This Row],[BrandName]])),
                        LEFT(Table1[[#This Row],[BrandName]],SEARCH("(",Table1[[#This Row],[BrandName]])-1),"")</f>
        <v/>
      </c>
      <c r="I9891" t="str">
        <f>TRIM(IF(Table1[[#This Row],[Column2]]&lt;&gt;"",Table1[[#This Row],[Column2]], IF(Table1[[#This Row],[Later Paran]]&lt;&gt;"",Table1[[#This Row],[Later Paran]],Table1[[#This Row],[BrandName]])))</f>
        <v>Halls Mentho-Lyptus Coughlets Strawberry</v>
      </c>
    </row>
    <row r="9892" spans="1:9" x14ac:dyDescent="0.35">
      <c r="A9892">
        <v>2239424</v>
      </c>
      <c r="B9892" t="s">
        <v>21816</v>
      </c>
      <c r="C9892" t="s">
        <v>17902</v>
      </c>
      <c r="D9892" t="s">
        <v>21817</v>
      </c>
      <c r="E9892" t="s">
        <v>16837</v>
      </c>
      <c r="F9892" t="s">
        <v>9</v>
      </c>
      <c r="G9892" t="str">
        <f>TRIM(IF(LEFT(Table1[[#This Row],[BrandName]],1) = "(", MID(Table1[[#This Row],[BrandName]], SEARCH(")", Table1[[#This Row],[BrandName]])+1,100),""))</f>
        <v/>
      </c>
      <c r="H9892" t="str">
        <f>IF(
     ISNUMBER(
                        SEARCH("(",Table1[[#This Row],[BrandName]])),
                        LEFT(Table1[[#This Row],[BrandName]],SEARCH("(",Table1[[#This Row],[BrandName]])-1),"")</f>
        <v/>
      </c>
      <c r="I9892" t="str">
        <f>TRIM(IF(Table1[[#This Row],[Column2]]&lt;&gt;"",Table1[[#This Row],[Column2]], IF(Table1[[#This Row],[Later Paran]]&lt;&gt;"",Table1[[#This Row],[Later Paran]],Table1[[#This Row],[BrandName]])))</f>
        <v>Echinacee</v>
      </c>
    </row>
    <row r="9893" spans="1:9" x14ac:dyDescent="0.35">
      <c r="A9893">
        <v>2239431</v>
      </c>
      <c r="B9893" t="s">
        <v>21818</v>
      </c>
      <c r="C9893" t="s">
        <v>8152</v>
      </c>
      <c r="D9893" t="s">
        <v>21819</v>
      </c>
      <c r="E9893" t="s">
        <v>8339</v>
      </c>
      <c r="F9893" t="s">
        <v>9</v>
      </c>
      <c r="G9893" t="str">
        <f>TRIM(IF(LEFT(Table1[[#This Row],[BrandName]],1) = "(", MID(Table1[[#This Row],[BrandName]], SEARCH(")", Table1[[#This Row],[BrandName]])+1,100),""))</f>
        <v/>
      </c>
      <c r="H9893" t="str">
        <f>IF(
     ISNUMBER(
                        SEARCH("(",Table1[[#This Row],[BrandName]])),
                        LEFT(Table1[[#This Row],[BrandName]],SEARCH("(",Table1[[#This Row],[BrandName]])-1),"")</f>
        <v/>
      </c>
      <c r="I9893" t="str">
        <f>TRIM(IF(Table1[[#This Row],[Column2]]&lt;&gt;"",Table1[[#This Row],[Column2]], IF(Table1[[#This Row],[Later Paran]]&lt;&gt;"",Table1[[#This Row],[Later Paran]],Table1[[#This Row],[BrandName]])))</f>
        <v>One-Alpha</v>
      </c>
    </row>
    <row r="9894" spans="1:9" x14ac:dyDescent="0.35">
      <c r="A9894">
        <v>2239436</v>
      </c>
      <c r="B9894" t="s">
        <v>21820</v>
      </c>
      <c r="C9894" t="s">
        <v>8816</v>
      </c>
      <c r="D9894" t="s">
        <v>32581</v>
      </c>
      <c r="E9894" t="s">
        <v>9614</v>
      </c>
      <c r="F9894" t="s">
        <v>9</v>
      </c>
      <c r="G9894" t="str">
        <f>TRIM(IF(LEFT(Table1[[#This Row],[BrandName]],1) = "(", MID(Table1[[#This Row],[BrandName]], SEARCH(")", Table1[[#This Row],[BrandName]])+1,100),""))</f>
        <v/>
      </c>
      <c r="H9894" t="str">
        <f>IF(
     ISNUMBER(
                        SEARCH("(",Table1[[#This Row],[BrandName]])),
                        LEFT(Table1[[#This Row],[BrandName]],SEARCH("(",Table1[[#This Row],[BrandName]])-1),"")</f>
        <v/>
      </c>
      <c r="I9894" t="str">
        <f>TRIM(IF(Table1[[#This Row],[Column2]]&lt;&gt;"",Table1[[#This Row],[Column2]], IF(Table1[[#This Row],[Later Paran]]&lt;&gt;"",Table1[[#This Row],[Later Paran]],Table1[[#This Row],[BrandName]])))</f>
        <v>Images</v>
      </c>
    </row>
    <row r="9895" spans="1:9" x14ac:dyDescent="0.35">
      <c r="A9895">
        <v>2239447</v>
      </c>
      <c r="B9895" t="s">
        <v>21821</v>
      </c>
      <c r="C9895" t="s">
        <v>17438</v>
      </c>
      <c r="D9895" t="s">
        <v>32582</v>
      </c>
      <c r="E9895" t="s">
        <v>21822</v>
      </c>
      <c r="F9895" t="s">
        <v>9</v>
      </c>
      <c r="G9895" t="str">
        <f>TRIM(IF(LEFT(Table1[[#This Row],[BrandName]],1) = "(", MID(Table1[[#This Row],[BrandName]], SEARCH(")", Table1[[#This Row],[BrandName]])+1,100),""))</f>
        <v/>
      </c>
      <c r="H9895" t="str">
        <f>IF(
     ISNUMBER(
                        SEARCH("(",Table1[[#This Row],[BrandName]])),
                        LEFT(Table1[[#This Row],[BrandName]],SEARCH("(",Table1[[#This Row],[BrandName]])-1),"")</f>
        <v/>
      </c>
      <c r="I9895" t="str">
        <f>TRIM(IF(Table1[[#This Row],[Column2]]&lt;&gt;"",Table1[[#This Row],[Column2]], IF(Table1[[#This Row],[Later Paran]]&lt;&gt;"",Table1[[#This Row],[Later Paran]],Table1[[#This Row],[BrandName]])))</f>
        <v>Formula Rfsules</v>
      </c>
    </row>
    <row r="9896" spans="1:9" x14ac:dyDescent="0.35">
      <c r="A9896">
        <v>2239470</v>
      </c>
      <c r="B9896" t="s">
        <v>21823</v>
      </c>
      <c r="C9896" t="s">
        <v>21823</v>
      </c>
      <c r="D9896" t="s">
        <v>21824</v>
      </c>
      <c r="F9896" t="s">
        <v>9</v>
      </c>
      <c r="G9896" t="str">
        <f>TRIM(IF(LEFT(Table1[[#This Row],[BrandName]],1) = "(", MID(Table1[[#This Row],[BrandName]], SEARCH(")", Table1[[#This Row],[BrandName]])+1,100),""))</f>
        <v/>
      </c>
      <c r="H9896" t="str">
        <f>IF(
     ISNUMBER(
                        SEARCH("(",Table1[[#This Row],[BrandName]])),
                        LEFT(Table1[[#This Row],[BrandName]],SEARCH("(",Table1[[#This Row],[BrandName]])-1),"")</f>
        <v/>
      </c>
      <c r="I9896" t="str">
        <f>TRIM(IF(Table1[[#This Row],[Column2]]&lt;&gt;"",Table1[[#This Row],[Column2]], IF(Table1[[#This Row],[Later Paran]]&lt;&gt;"",Table1[[#This Row],[Later Paran]],Table1[[#This Row],[BrandName]])))</f>
        <v>Balance: Formula</v>
      </c>
    </row>
    <row r="9897" spans="1:9" x14ac:dyDescent="0.35">
      <c r="A9897">
        <v>2239473</v>
      </c>
      <c r="B9897" t="s">
        <v>21825</v>
      </c>
      <c r="C9897" t="s">
        <v>2767</v>
      </c>
      <c r="D9897" t="s">
        <v>21826</v>
      </c>
      <c r="E9897" t="s">
        <v>15618</v>
      </c>
      <c r="F9897" t="s">
        <v>19</v>
      </c>
      <c r="G9897" t="str">
        <f>TRIM(IF(LEFT(Table1[[#This Row],[BrandName]],1) = "(", MID(Table1[[#This Row],[BrandName]], SEARCH(")", Table1[[#This Row],[BrandName]])+1,100),""))</f>
        <v/>
      </c>
      <c r="H9897" t="str">
        <f>IF(
     ISNUMBER(
                        SEARCH("(",Table1[[#This Row],[BrandName]])),
                        LEFT(Table1[[#This Row],[BrandName]],SEARCH("(",Table1[[#This Row],[BrandName]])-1),"")</f>
        <v/>
      </c>
      <c r="I9897" t="str">
        <f>TRIM(IF(Table1[[#This Row],[Column2]]&lt;&gt;"",Table1[[#This Row],[Column2]], IF(Table1[[#This Row],[Later Paran]]&lt;&gt;"",Table1[[#This Row],[Later Paran]],Table1[[#This Row],[BrandName]])))</f>
        <v>Hioxyl Cream</v>
      </c>
    </row>
    <row r="9898" spans="1:9" x14ac:dyDescent="0.35">
      <c r="A9898">
        <v>2239480</v>
      </c>
      <c r="B9898" t="s">
        <v>21827</v>
      </c>
      <c r="C9898" t="s">
        <v>21828</v>
      </c>
      <c r="D9898" t="s">
        <v>13708</v>
      </c>
      <c r="E9898" t="s">
        <v>14717</v>
      </c>
      <c r="F9898" t="s">
        <v>129</v>
      </c>
      <c r="G9898" t="str">
        <f>TRIM(IF(LEFT(Table1[[#This Row],[BrandName]],1) = "(", MID(Table1[[#This Row],[BrandName]], SEARCH(")", Table1[[#This Row],[BrandName]])+1,100),""))</f>
        <v/>
      </c>
      <c r="H9898" t="str">
        <f>IF(
     ISNUMBER(
                        SEARCH("(",Table1[[#This Row],[BrandName]])),
                        LEFT(Table1[[#This Row],[BrandName]],SEARCH("(",Table1[[#This Row],[BrandName]])-1),"")</f>
        <v/>
      </c>
      <c r="I9898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9899" spans="1:9" x14ac:dyDescent="0.35">
      <c r="A9899">
        <v>2239486</v>
      </c>
      <c r="B9899" t="s">
        <v>21829</v>
      </c>
      <c r="C9899" t="s">
        <v>21830</v>
      </c>
      <c r="D9899" t="s">
        <v>13708</v>
      </c>
      <c r="E9899" t="s">
        <v>18663</v>
      </c>
      <c r="F9899" t="s">
        <v>129</v>
      </c>
      <c r="G9899" t="str">
        <f>TRIM(IF(LEFT(Table1[[#This Row],[BrandName]],1) = "(", MID(Table1[[#This Row],[BrandName]], SEARCH(")", Table1[[#This Row],[BrandName]])+1,100),""))</f>
        <v/>
      </c>
      <c r="H9899" t="str">
        <f>IF(
     ISNUMBER(
                        SEARCH("(",Table1[[#This Row],[BrandName]])),
                        LEFT(Table1[[#This Row],[BrandName]],SEARCH("(",Table1[[#This Row],[BrandName]])-1),"")</f>
        <v/>
      </c>
      <c r="I9899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9900" spans="1:9" x14ac:dyDescent="0.35">
      <c r="A9900">
        <v>2239490</v>
      </c>
      <c r="B9900" t="s">
        <v>21831</v>
      </c>
      <c r="C9900" t="s">
        <v>21832</v>
      </c>
      <c r="D9900" t="s">
        <v>13708</v>
      </c>
      <c r="E9900" t="s">
        <v>13778</v>
      </c>
      <c r="F9900" t="s">
        <v>129</v>
      </c>
      <c r="G9900" t="str">
        <f>TRIM(IF(LEFT(Table1[[#This Row],[BrandName]],1) = "(", MID(Table1[[#This Row],[BrandName]], SEARCH(")", Table1[[#This Row],[BrandName]])+1,100),""))</f>
        <v/>
      </c>
      <c r="H9900" t="str">
        <f>IF(
     ISNUMBER(
                        SEARCH("(",Table1[[#This Row],[BrandName]])),
                        LEFT(Table1[[#This Row],[BrandName]],SEARCH("(",Table1[[#This Row],[BrandName]])-1),"")</f>
        <v/>
      </c>
      <c r="I9900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9901" spans="1:9" x14ac:dyDescent="0.35">
      <c r="A9901">
        <v>2239491</v>
      </c>
      <c r="B9901" t="s">
        <v>21833</v>
      </c>
      <c r="C9901" t="s">
        <v>21834</v>
      </c>
      <c r="D9901" t="s">
        <v>13708</v>
      </c>
      <c r="E9901" t="s">
        <v>14717</v>
      </c>
      <c r="F9901" t="s">
        <v>129</v>
      </c>
      <c r="G9901" t="str">
        <f>TRIM(IF(LEFT(Table1[[#This Row],[BrandName]],1) = "(", MID(Table1[[#This Row],[BrandName]], SEARCH(")", Table1[[#This Row],[BrandName]])+1,100),""))</f>
        <v/>
      </c>
      <c r="H9901" t="str">
        <f>IF(
     ISNUMBER(
                        SEARCH("(",Table1[[#This Row],[BrandName]])),
                        LEFT(Table1[[#This Row],[BrandName]],SEARCH("(",Table1[[#This Row],[BrandName]])-1),"")</f>
        <v/>
      </c>
      <c r="I9901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9902" spans="1:9" x14ac:dyDescent="0.35">
      <c r="A9902">
        <v>2239493</v>
      </c>
      <c r="B9902" t="s">
        <v>21835</v>
      </c>
      <c r="C9902" t="s">
        <v>21803</v>
      </c>
      <c r="D9902" t="s">
        <v>34974</v>
      </c>
      <c r="E9902" t="s">
        <v>21836</v>
      </c>
      <c r="F9902" t="s">
        <v>13327</v>
      </c>
      <c r="G9902" t="str">
        <f>TRIM(IF(LEFT(Table1[[#This Row],[BrandName]],1) = "(", MID(Table1[[#This Row],[BrandName]], SEARCH(")", Table1[[#This Row],[BrandName]])+1,100),""))</f>
        <v/>
      </c>
      <c r="H9902" t="str">
        <f>IF(
     ISNUMBER(
                        SEARCH("(",Table1[[#This Row],[BrandName]])),
                        LEFT(Table1[[#This Row],[BrandName]],SEARCH("(",Table1[[#This Row],[BrandName]])-1),"")</f>
        <v/>
      </c>
      <c r="I9902" t="str">
        <f>TRIM(IF(Table1[[#This Row],[Column2]]&lt;&gt;"",Table1[[#This Row],[Column2]], IF(Table1[[#This Row],[Later Paran]]&lt;&gt;"",Table1[[#This Row],[Later Paran]],Table1[[#This Row],[BrandName]])))</f>
        <v>Ombrelle Creme5 Kids</v>
      </c>
    </row>
    <row r="9903" spans="1:9" x14ac:dyDescent="0.35">
      <c r="A9903">
        <v>2239496</v>
      </c>
      <c r="B9903" t="s">
        <v>21837</v>
      </c>
      <c r="C9903" t="s">
        <v>17054</v>
      </c>
      <c r="D9903" t="s">
        <v>21838</v>
      </c>
      <c r="E9903" t="s">
        <v>21839</v>
      </c>
      <c r="F9903" t="s">
        <v>13327</v>
      </c>
      <c r="G9903" t="str">
        <f>TRIM(IF(LEFT(Table1[[#This Row],[BrandName]],1) = "(", MID(Table1[[#This Row],[BrandName]], SEARCH(")", Table1[[#This Row],[BrandName]])+1,100),""))</f>
        <v/>
      </c>
      <c r="H9903" t="str">
        <f>IF(
     ISNUMBER(
                        SEARCH("(",Table1[[#This Row],[BrandName]])),
                        LEFT(Table1[[#This Row],[BrandName]],SEARCH("(",Table1[[#This Row],[BrandName]])-1),"")</f>
        <v/>
      </c>
      <c r="I9903" t="str">
        <f>TRIM(IF(Table1[[#This Row],[Column2]]&lt;&gt;"",Table1[[#This Row],[Column2]], IF(Table1[[#This Row],[Later Paran]]&lt;&gt;"",Table1[[#This Row],[Later Paran]],Table1[[#This Row],[BrandName]])))</f>
        <v>Neostrata Aha Daytime Rejuvenating Cream Sensitive Skin Formual</v>
      </c>
    </row>
    <row r="9904" spans="1:9" x14ac:dyDescent="0.35">
      <c r="A9904">
        <v>2239505</v>
      </c>
      <c r="B9904" t="s">
        <v>21840</v>
      </c>
      <c r="C9904" t="s">
        <v>21841</v>
      </c>
      <c r="D9904" t="s">
        <v>21842</v>
      </c>
      <c r="E9904" t="s">
        <v>21843</v>
      </c>
      <c r="F9904" t="s">
        <v>21844</v>
      </c>
      <c r="G9904" t="str">
        <f>TRIM(IF(LEFT(Table1[[#This Row],[BrandName]],1) = "(", MID(Table1[[#This Row],[BrandName]], SEARCH(")", Table1[[#This Row],[BrandName]])+1,100),""))</f>
        <v/>
      </c>
      <c r="H9904" t="str">
        <f>IF(
     ISNUMBER(
                        SEARCH("(",Table1[[#This Row],[BrandName]])),
                        LEFT(Table1[[#This Row],[BrandName]],SEARCH("(",Table1[[#This Row],[BrandName]])-1),"")</f>
        <v/>
      </c>
      <c r="I9904" t="str">
        <f>TRIM(IF(Table1[[#This Row],[Column2]]&lt;&gt;"",Table1[[#This Row],[Column2]], IF(Table1[[#This Row],[Later Paran]]&lt;&gt;"",Table1[[#This Row],[Later Paran]],Table1[[#This Row],[BrandName]])))</f>
        <v>Aldara P</v>
      </c>
    </row>
    <row r="9905" spans="1:9" x14ac:dyDescent="0.35">
      <c r="A9905">
        <v>2239511</v>
      </c>
      <c r="B9905" t="s">
        <v>21845</v>
      </c>
      <c r="C9905" t="s">
        <v>19383</v>
      </c>
      <c r="D9905" t="s">
        <v>35103</v>
      </c>
      <c r="E9905" t="s">
        <v>21846</v>
      </c>
      <c r="F9905" t="s">
        <v>13327</v>
      </c>
      <c r="G9905" t="str">
        <f>TRIM(IF(LEFT(Table1[[#This Row],[BrandName]],1) = "(", MID(Table1[[#This Row],[BrandName]], SEARCH(")", Table1[[#This Row],[BrandName]])+1,100),""))</f>
        <v/>
      </c>
      <c r="H9905" t="str">
        <f>IF(
     ISNUMBER(
                        SEARCH("(",Table1[[#This Row],[BrandName]])),
                        LEFT(Table1[[#This Row],[BrandName]],SEARCH("(",Table1[[#This Row],[BrandName]])-1),"")</f>
        <v/>
      </c>
      <c r="I9905" t="str">
        <f>TRIM(IF(Table1[[#This Row],[Column2]]&lt;&gt;"",Table1[[#This Row],[Column2]], IF(Table1[[#This Row],[Later Paran]]&lt;&gt;"",Table1[[#This Row],[Later Paran]],Table1[[#This Row],[BrandName]])))</f>
        <v>Resilience</v>
      </c>
    </row>
    <row r="9906" spans="1:9" x14ac:dyDescent="0.35">
      <c r="A9906">
        <v>2239516</v>
      </c>
      <c r="B9906" t="s">
        <v>21847</v>
      </c>
      <c r="C9906" t="s">
        <v>9387</v>
      </c>
      <c r="D9906" t="s">
        <v>21848</v>
      </c>
      <c r="E9906" t="s">
        <v>21849</v>
      </c>
      <c r="F9906" t="s">
        <v>125</v>
      </c>
      <c r="G9906" t="str">
        <f>TRIM(IF(LEFT(Table1[[#This Row],[BrandName]],1) = "(", MID(Table1[[#This Row],[BrandName]], SEARCH(")", Table1[[#This Row],[BrandName]])+1,100),""))</f>
        <v/>
      </c>
      <c r="H9906" t="str">
        <f>IF(
     ISNUMBER(
                        SEARCH("(",Table1[[#This Row],[BrandName]])),
                        LEFT(Table1[[#This Row],[BrandName]],SEARCH("(",Table1[[#This Row],[BrandName]])-1),"")</f>
        <v/>
      </c>
      <c r="I9906" t="str">
        <f>TRIM(IF(Table1[[#This Row],[Column2]]&lt;&gt;"",Table1[[#This Row],[Column2]], IF(Table1[[#This Row],[Later Paran]]&lt;&gt;"",Table1[[#This Row],[Later Paran]],Table1[[#This Row],[BrandName]])))</f>
        <v>Battery Drink</v>
      </c>
    </row>
    <row r="9907" spans="1:9" x14ac:dyDescent="0.35">
      <c r="A9907">
        <v>2239538</v>
      </c>
      <c r="B9907" t="s">
        <v>21850</v>
      </c>
      <c r="C9907" t="s">
        <v>21851</v>
      </c>
      <c r="D9907" t="s">
        <v>35940</v>
      </c>
      <c r="E9907" t="s">
        <v>21852</v>
      </c>
      <c r="F9907" t="s">
        <v>125</v>
      </c>
      <c r="G9907" t="str">
        <f>TRIM(IF(LEFT(Table1[[#This Row],[BrandName]],1) = "(", MID(Table1[[#This Row],[BrandName]], SEARCH(")", Table1[[#This Row],[BrandName]])+1,100),""))</f>
        <v/>
      </c>
      <c r="H9907" t="str">
        <f>IF(
     ISNUMBER(
                        SEARCH("(",Table1[[#This Row],[BrandName]])),
                        LEFT(Table1[[#This Row],[BrandName]],SEARCH("(",Table1[[#This Row],[BrandName]])-1),"")</f>
        <v/>
      </c>
      <c r="I9907" t="str">
        <f>TRIM(IF(Table1[[#This Row],[Column2]]&lt;&gt;"",Table1[[#This Row],[Column2]], IF(Table1[[#This Row],[Later Paran]]&lt;&gt;"",Table1[[#This Row],[Later Paran]],Table1[[#This Row],[BrandName]])))</f>
        <v>Buckley's Mixture</v>
      </c>
    </row>
    <row r="9908" spans="1:9" x14ac:dyDescent="0.35">
      <c r="A9908">
        <v>2239544</v>
      </c>
      <c r="B9908" t="s">
        <v>21853</v>
      </c>
      <c r="C9908" t="s">
        <v>19383</v>
      </c>
      <c r="D9908" t="s">
        <v>35104</v>
      </c>
      <c r="E9908" t="s">
        <v>21854</v>
      </c>
      <c r="F9908" t="s">
        <v>13327</v>
      </c>
      <c r="G9908" t="str">
        <f>TRIM(IF(LEFT(Table1[[#This Row],[BrandName]],1) = "(", MID(Table1[[#This Row],[BrandName]], SEARCH(")", Table1[[#This Row],[BrandName]])+1,100),""))</f>
        <v/>
      </c>
      <c r="H9908" t="str">
        <f>IF(
     ISNUMBER(
                        SEARCH("(",Table1[[#This Row],[BrandName]])),
                        LEFT(Table1[[#This Row],[BrandName]],SEARCH("(",Table1[[#This Row],[BrandName]])-1),"")</f>
        <v/>
      </c>
      <c r="I9908" t="str">
        <f>TRIM(IF(Table1[[#This Row],[Column2]]&lt;&gt;"",Table1[[#This Row],[Column2]], IF(Table1[[#This Row],[Later Paran]]&lt;&gt;"",Table1[[#This Row],[Later Paran]],Table1[[#This Row],[BrandName]])))</f>
        <v>Neostrata Aha Light Textured Smoothing Cream</v>
      </c>
    </row>
    <row r="9909" spans="1:9" x14ac:dyDescent="0.35">
      <c r="A9909">
        <v>2239545</v>
      </c>
      <c r="B9909" t="s">
        <v>21855</v>
      </c>
      <c r="C9909" t="s">
        <v>15920</v>
      </c>
      <c r="D9909" t="s">
        <v>35105</v>
      </c>
      <c r="E9909" t="s">
        <v>4752</v>
      </c>
      <c r="F9909" t="s">
        <v>125</v>
      </c>
      <c r="G9909" t="str">
        <f>TRIM(IF(LEFT(Table1[[#This Row],[BrandName]],1) = "(", MID(Table1[[#This Row],[BrandName]], SEARCH(")", Table1[[#This Row],[BrandName]])+1,100),""))</f>
        <v/>
      </c>
      <c r="H9909" t="str">
        <f>IF(
     ISNUMBER(
                        SEARCH("(",Table1[[#This Row],[BrandName]])),
                        LEFT(Table1[[#This Row],[BrandName]],SEARCH("(",Table1[[#This Row],[BrandName]])-1),"")</f>
        <v/>
      </c>
      <c r="I9909" t="str">
        <f>TRIM(IF(Table1[[#This Row],[Column2]]&lt;&gt;"",Table1[[#This Row],[Column2]], IF(Table1[[#This Row],[Later Paran]]&lt;&gt;"",Table1[[#This Row],[Later Paran]],Table1[[#This Row],[BrandName]])))</f>
        <v>Liquid Lipstick</v>
      </c>
    </row>
    <row r="9910" spans="1:9" x14ac:dyDescent="0.35">
      <c r="A9910">
        <v>2239555</v>
      </c>
      <c r="B9910" t="s">
        <v>21856</v>
      </c>
      <c r="C9910" t="s">
        <v>21857</v>
      </c>
      <c r="D9910" t="s">
        <v>21858</v>
      </c>
      <c r="E9910" t="s">
        <v>21859</v>
      </c>
      <c r="F9910" t="s">
        <v>9</v>
      </c>
      <c r="G9910" t="str">
        <f>TRIM(IF(LEFT(Table1[[#This Row],[BrandName]],1) = "(", MID(Table1[[#This Row],[BrandName]], SEARCH(")", Table1[[#This Row],[BrandName]])+1,100),""))</f>
        <v/>
      </c>
      <c r="H9910" t="str">
        <f>IF(
     ISNUMBER(
                        SEARCH("(",Table1[[#This Row],[BrandName]])),
                        LEFT(Table1[[#This Row],[BrandName]],SEARCH("(",Table1[[#This Row],[BrandName]])-1),"")</f>
        <v/>
      </c>
      <c r="I9910" t="str">
        <f>TRIM(IF(Table1[[#This Row],[Column2]]&lt;&gt;"",Table1[[#This Row],[Column2]], IF(Table1[[#This Row],[Later Paran]]&lt;&gt;"",Table1[[#This Row],[Later Paran]],Table1[[#This Row],[BrandName]])))</f>
        <v>Formula Tln Mineral Supplement</v>
      </c>
    </row>
    <row r="9911" spans="1:9" x14ac:dyDescent="0.35">
      <c r="A9911">
        <v>2239560</v>
      </c>
      <c r="B9911" t="s">
        <v>21860</v>
      </c>
      <c r="C9911" t="s">
        <v>21861</v>
      </c>
      <c r="D9911" t="s">
        <v>21862</v>
      </c>
      <c r="E9911" t="s">
        <v>233</v>
      </c>
      <c r="F9911" t="s">
        <v>36</v>
      </c>
      <c r="G9911" t="str">
        <f>TRIM(IF(LEFT(Table1[[#This Row],[BrandName]],1) = "(", MID(Table1[[#This Row],[BrandName]], SEARCH(")", Table1[[#This Row],[BrandName]])+1,100),""))</f>
        <v/>
      </c>
      <c r="H9911" t="str">
        <f>IF(
     ISNUMBER(
                        SEARCH("(",Table1[[#This Row],[BrandName]])),
                        LEFT(Table1[[#This Row],[BrandName]],SEARCH("(",Table1[[#This Row],[BrandName]])-1),"")</f>
        <v/>
      </c>
      <c r="I9911" t="str">
        <f>TRIM(IF(Table1[[#This Row],[Column2]]&lt;&gt;"",Table1[[#This Row],[Column2]], IF(Table1[[#This Row],[Later Paran]]&lt;&gt;"",Table1[[#This Row],[Later Paran]],Table1[[#This Row],[BrandName]])))</f>
        <v>Omnicef</v>
      </c>
    </row>
    <row r="9912" spans="1:9" x14ac:dyDescent="0.35">
      <c r="A9912">
        <v>2239563</v>
      </c>
      <c r="B9912" t="s">
        <v>21863</v>
      </c>
      <c r="C9912" t="s">
        <v>21861</v>
      </c>
      <c r="D9912" t="s">
        <v>21862</v>
      </c>
      <c r="E9912" t="s">
        <v>696</v>
      </c>
      <c r="F9912" t="s">
        <v>9</v>
      </c>
      <c r="G9912" t="str">
        <f>TRIM(IF(LEFT(Table1[[#This Row],[BrandName]],1) = "(", MID(Table1[[#This Row],[BrandName]], SEARCH(")", Table1[[#This Row],[BrandName]])+1,100),""))</f>
        <v/>
      </c>
      <c r="H9912" t="str">
        <f>IF(
     ISNUMBER(
                        SEARCH("(",Table1[[#This Row],[BrandName]])),
                        LEFT(Table1[[#This Row],[BrandName]],SEARCH("(",Table1[[#This Row],[BrandName]])-1),"")</f>
        <v/>
      </c>
      <c r="I9912" t="str">
        <f>TRIM(IF(Table1[[#This Row],[Column2]]&lt;&gt;"",Table1[[#This Row],[Column2]], IF(Table1[[#This Row],[Later Paran]]&lt;&gt;"",Table1[[#This Row],[Later Paran]],Table1[[#This Row],[BrandName]])))</f>
        <v>Omnicef</v>
      </c>
    </row>
    <row r="9913" spans="1:9" x14ac:dyDescent="0.35">
      <c r="A9913">
        <v>2239565</v>
      </c>
      <c r="B9913" t="s">
        <v>21864</v>
      </c>
      <c r="C9913" t="s">
        <v>21865</v>
      </c>
      <c r="D9913" t="s">
        <v>21866</v>
      </c>
      <c r="E9913" t="s">
        <v>20912</v>
      </c>
      <c r="F9913" t="s">
        <v>9</v>
      </c>
      <c r="G9913" t="str">
        <f>TRIM(IF(LEFT(Table1[[#This Row],[BrandName]],1) = "(", MID(Table1[[#This Row],[BrandName]], SEARCH(")", Table1[[#This Row],[BrandName]])+1,100),""))</f>
        <v/>
      </c>
      <c r="H9913" t="str">
        <f>IF(
     ISNUMBER(
                        SEARCH("(",Table1[[#This Row],[BrandName]])),
                        LEFT(Table1[[#This Row],[BrandName]],SEARCH("(",Table1[[#This Row],[BrandName]])-1),"")</f>
        <v/>
      </c>
      <c r="I9913" t="str">
        <f>TRIM(IF(Table1[[#This Row],[Column2]]&lt;&gt;"",Table1[[#This Row],[Column2]], IF(Table1[[#This Row],[Later Paran]]&lt;&gt;"",Table1[[#This Row],[Later Paran]],Table1[[#This Row],[BrandName]])))</f>
        <v>Sleepy-Head</v>
      </c>
    </row>
    <row r="9914" spans="1:9" x14ac:dyDescent="0.35">
      <c r="A9914">
        <v>2239569</v>
      </c>
      <c r="B9914" t="s">
        <v>21867</v>
      </c>
      <c r="C9914" t="s">
        <v>21867</v>
      </c>
      <c r="D9914" t="s">
        <v>12718</v>
      </c>
      <c r="F9914" t="s">
        <v>97</v>
      </c>
      <c r="G9914" t="str">
        <f>TRIM(IF(LEFT(Table1[[#This Row],[BrandName]],1) = "(", MID(Table1[[#This Row],[BrandName]], SEARCH(")", Table1[[#This Row],[BrandName]])+1,100),""))</f>
        <v/>
      </c>
      <c r="H9914" t="str">
        <f>IF(
     ISNUMBER(
                        SEARCH("(",Table1[[#This Row],[BrandName]])),
                        LEFT(Table1[[#This Row],[BrandName]],SEARCH("(",Table1[[#This Row],[BrandName]])-1),"")</f>
        <v/>
      </c>
      <c r="I9914" t="str">
        <f>TRIM(IF(Table1[[#This Row],[Column2]]&lt;&gt;"",Table1[[#This Row],[Column2]], IF(Table1[[#This Row],[Later Paran]]&lt;&gt;"",Table1[[#This Row],[Later Paran]],Table1[[#This Row],[BrandName]])))</f>
        <v>Lyteprep</v>
      </c>
    </row>
    <row r="9915" spans="1:9" x14ac:dyDescent="0.35">
      <c r="A9915">
        <v>2239571</v>
      </c>
      <c r="B9915" t="s">
        <v>21868</v>
      </c>
      <c r="C9915" t="s">
        <v>19805</v>
      </c>
      <c r="D9915" t="s">
        <v>21869</v>
      </c>
      <c r="E9915" t="s">
        <v>11</v>
      </c>
      <c r="F9915" t="s">
        <v>9</v>
      </c>
      <c r="G9915" t="str">
        <f>TRIM(IF(LEFT(Table1[[#This Row],[BrandName]],1) = "(", MID(Table1[[#This Row],[BrandName]], SEARCH(")", Table1[[#This Row],[BrandName]])+1,100),""))</f>
        <v/>
      </c>
      <c r="H9915" t="str">
        <f>IF(
     ISNUMBER(
                        SEARCH("(",Table1[[#This Row],[BrandName]])),
                        LEFT(Table1[[#This Row],[BrandName]],SEARCH("(",Table1[[#This Row],[BrandName]])-1),"")</f>
        <v/>
      </c>
      <c r="I9915" t="str">
        <f>TRIM(IF(Table1[[#This Row],[Column2]]&lt;&gt;"",Table1[[#This Row],[Column2]], IF(Table1[[#This Row],[Later Paran]]&lt;&gt;"",Table1[[#This Row],[Later Paran]],Table1[[#This Row],[BrandName]])))</f>
        <v>Uva Ursi</v>
      </c>
    </row>
    <row r="9916" spans="1:9" x14ac:dyDescent="0.35">
      <c r="A9916">
        <v>2239573</v>
      </c>
      <c r="B9916" t="s">
        <v>21870</v>
      </c>
      <c r="C9916" t="s">
        <v>21871</v>
      </c>
      <c r="D9916" t="s">
        <v>21872</v>
      </c>
      <c r="E9916" t="s">
        <v>5929</v>
      </c>
      <c r="F9916" t="s">
        <v>9</v>
      </c>
      <c r="G9916" t="str">
        <f>TRIM(IF(LEFT(Table1[[#This Row],[BrandName]],1) = "(", MID(Table1[[#This Row],[BrandName]], SEARCH(")", Table1[[#This Row],[BrandName]])+1,100),""))</f>
        <v/>
      </c>
      <c r="H9916" t="str">
        <f>IF(
     ISNUMBER(
                        SEARCH("(",Table1[[#This Row],[BrandName]])),
                        LEFT(Table1[[#This Row],[BrandName]],SEARCH("(",Table1[[#This Row],[BrandName]])-1),"")</f>
        <v/>
      </c>
      <c r="I9916" t="str">
        <f>TRIM(IF(Table1[[#This Row],[Column2]]&lt;&gt;"",Table1[[#This Row],[Column2]], IF(Table1[[#This Row],[Later Paran]]&lt;&gt;"",Table1[[#This Row],[Later Paran]],Table1[[#This Row],[BrandName]])))</f>
        <v>White Willow Bark</v>
      </c>
    </row>
    <row r="9917" spans="1:9" x14ac:dyDescent="0.35">
      <c r="A9917">
        <v>2239574</v>
      </c>
      <c r="B9917" t="s">
        <v>21873</v>
      </c>
      <c r="C9917" t="s">
        <v>21873</v>
      </c>
      <c r="D9917" t="s">
        <v>21874</v>
      </c>
      <c r="F9917" t="s">
        <v>29</v>
      </c>
      <c r="G9917" t="str">
        <f>TRIM(IF(LEFT(Table1[[#This Row],[BrandName]],1) = "(", MID(Table1[[#This Row],[BrandName]], SEARCH(")", Table1[[#This Row],[BrandName]])+1,100),""))</f>
        <v/>
      </c>
      <c r="H9917" t="str">
        <f>IF(
     ISNUMBER(
                        SEARCH("(",Table1[[#This Row],[BrandName]])),
                        LEFT(Table1[[#This Row],[BrandName]],SEARCH("(",Table1[[#This Row],[BrandName]])-1),"")</f>
        <v/>
      </c>
      <c r="I9917" t="str">
        <f>TRIM(IF(Table1[[#This Row],[Column2]]&lt;&gt;"",Table1[[#This Row],[Column2]], IF(Table1[[#This Row],[Later Paran]]&lt;&gt;"",Table1[[#This Row],[Later Paran]],Table1[[#This Row],[BrandName]])))</f>
        <v>Optison</v>
      </c>
    </row>
    <row r="9918" spans="1:9" x14ac:dyDescent="0.35">
      <c r="A9918">
        <v>2239578</v>
      </c>
      <c r="B9918" t="s">
        <v>21875</v>
      </c>
      <c r="C9918" t="s">
        <v>21875</v>
      </c>
      <c r="D9918" t="s">
        <v>21876</v>
      </c>
      <c r="F9918" t="s">
        <v>125</v>
      </c>
      <c r="G9918" t="str">
        <f>TRIM(IF(LEFT(Table1[[#This Row],[BrandName]],1) = "(", MID(Table1[[#This Row],[BrandName]], SEARCH(")", Table1[[#This Row],[BrandName]])+1,100),""))</f>
        <v/>
      </c>
      <c r="H9918" t="str">
        <f>IF(
     ISNUMBER(
                        SEARCH("(",Table1[[#This Row],[BrandName]])),
                        LEFT(Table1[[#This Row],[BrandName]],SEARCH("(",Table1[[#This Row],[BrandName]])-1),"")</f>
        <v/>
      </c>
      <c r="I9918" t="str">
        <f>TRIM(IF(Table1[[#This Row],[Column2]]&lt;&gt;"",Table1[[#This Row],[Column2]], IF(Table1[[#This Row],[Later Paran]]&lt;&gt;"",Table1[[#This Row],[Later Paran]],Table1[[#This Row],[BrandName]])))</f>
        <v>Swical-Energy Extra-Fort</v>
      </c>
    </row>
    <row r="9919" spans="1:9" x14ac:dyDescent="0.35">
      <c r="A9919">
        <v>2239598</v>
      </c>
      <c r="B9919" t="s">
        <v>21877</v>
      </c>
      <c r="C9919" t="s">
        <v>4628</v>
      </c>
      <c r="D9919" t="s">
        <v>21878</v>
      </c>
      <c r="E9919" t="s">
        <v>21879</v>
      </c>
      <c r="F9919" t="s">
        <v>276</v>
      </c>
      <c r="G9919" t="str">
        <f>TRIM(IF(LEFT(Table1[[#This Row],[BrandName]],1) = "(", MID(Table1[[#This Row],[BrandName]], SEARCH(")", Table1[[#This Row],[BrandName]])+1,100),""))</f>
        <v/>
      </c>
      <c r="H9919" t="str">
        <f>IF(
     ISNUMBER(
                        SEARCH("(",Table1[[#This Row],[BrandName]])),
                        LEFT(Table1[[#This Row],[BrandName]],SEARCH("(",Table1[[#This Row],[BrandName]])-1),"")</f>
        <v/>
      </c>
      <c r="I9919" t="str">
        <f>TRIM(IF(Table1[[#This Row],[Column2]]&lt;&gt;"",Table1[[#This Row],[Column2]], IF(Table1[[#This Row],[Later Paran]]&lt;&gt;"",Table1[[#This Row],[Later Paran]],Table1[[#This Row],[BrandName]])))</f>
        <v>Melaleuca Gel Traitant Antipelliculaire Rene Furterer</v>
      </c>
    </row>
    <row r="9920" spans="1:9" x14ac:dyDescent="0.35">
      <c r="A9920">
        <v>2239599</v>
      </c>
      <c r="B9920" t="s">
        <v>21880</v>
      </c>
      <c r="C9920" t="s">
        <v>21881</v>
      </c>
      <c r="D9920" t="s">
        <v>21882</v>
      </c>
      <c r="E9920" t="s">
        <v>360</v>
      </c>
      <c r="F9920" t="s">
        <v>44</v>
      </c>
      <c r="G9920" t="str">
        <f>TRIM(IF(LEFT(Table1[[#This Row],[BrandName]],1) = "(", MID(Table1[[#This Row],[BrandName]], SEARCH(")", Table1[[#This Row],[BrandName]])+1,100),""))</f>
        <v/>
      </c>
      <c r="H9920" t="str">
        <f>IF(
     ISNUMBER(
                        SEARCH("(",Table1[[#This Row],[BrandName]])),
                        LEFT(Table1[[#This Row],[BrandName]],SEARCH("(",Table1[[#This Row],[BrandName]])-1),"")</f>
        <v/>
      </c>
      <c r="I9920" t="str">
        <f>TRIM(IF(Table1[[#This Row],[Column2]]&lt;&gt;"",Table1[[#This Row],[Column2]], IF(Table1[[#This Row],[Later Paran]]&lt;&gt;"",Table1[[#This Row],[Later Paran]],Table1[[#This Row],[BrandName]])))</f>
        <v>Brexidol</v>
      </c>
    </row>
    <row r="9921" spans="1:9" x14ac:dyDescent="0.35">
      <c r="A9921">
        <v>2239600</v>
      </c>
      <c r="B9921" t="s">
        <v>21883</v>
      </c>
      <c r="C9921" t="s">
        <v>5784</v>
      </c>
      <c r="D9921" t="s">
        <v>8706</v>
      </c>
      <c r="E9921" t="s">
        <v>21884</v>
      </c>
      <c r="F9921" t="s">
        <v>22</v>
      </c>
      <c r="G9921" t="str">
        <f>TRIM(IF(LEFT(Table1[[#This Row],[BrandName]],1) = "(", MID(Table1[[#This Row],[BrandName]], SEARCH(")", Table1[[#This Row],[BrandName]])+1,100),""))</f>
        <v/>
      </c>
      <c r="H9921" t="str">
        <f>IF(
     ISNUMBER(
                        SEARCH("(",Table1[[#This Row],[BrandName]])),
                        LEFT(Table1[[#This Row],[BrandName]],SEARCH("(",Table1[[#This Row],[BrandName]])-1),"")</f>
        <v/>
      </c>
      <c r="I9921" t="str">
        <f>TRIM(IF(Table1[[#This Row],[Column2]]&lt;&gt;"",Table1[[#This Row],[Column2]], IF(Table1[[#This Row],[Later Paran]]&lt;&gt;"",Table1[[#This Row],[Later Paran]],Table1[[#This Row],[BrandName]])))</f>
        <v>Monistat</v>
      </c>
    </row>
    <row r="9922" spans="1:9" x14ac:dyDescent="0.35">
      <c r="A9922">
        <v>2239601</v>
      </c>
      <c r="B9922" t="s">
        <v>21885</v>
      </c>
      <c r="C9922" t="s">
        <v>5784</v>
      </c>
      <c r="D9922" t="s">
        <v>8706</v>
      </c>
      <c r="E9922" t="s">
        <v>21886</v>
      </c>
      <c r="F9922" t="s">
        <v>505</v>
      </c>
      <c r="G9922" t="str">
        <f>TRIM(IF(LEFT(Table1[[#This Row],[BrandName]],1) = "(", MID(Table1[[#This Row],[BrandName]], SEARCH(")", Table1[[#This Row],[BrandName]])+1,100),""))</f>
        <v/>
      </c>
      <c r="H9922" t="str">
        <f>IF(
     ISNUMBER(
                        SEARCH("(",Table1[[#This Row],[BrandName]])),
                        LEFT(Table1[[#This Row],[BrandName]],SEARCH("(",Table1[[#This Row],[BrandName]])-1),"")</f>
        <v/>
      </c>
      <c r="I9922" t="str">
        <f>TRIM(IF(Table1[[#This Row],[Column2]]&lt;&gt;"",Table1[[#This Row],[Column2]], IF(Table1[[#This Row],[Later Paran]]&lt;&gt;"",Table1[[#This Row],[Later Paran]],Table1[[#This Row],[BrandName]])))</f>
        <v>Monistat</v>
      </c>
    </row>
    <row r="9923" spans="1:9" x14ac:dyDescent="0.35">
      <c r="A9923">
        <v>2239606</v>
      </c>
      <c r="B9923" t="s">
        <v>21887</v>
      </c>
      <c r="C9923" t="s">
        <v>21888</v>
      </c>
      <c r="D9923" t="s">
        <v>21889</v>
      </c>
      <c r="E9923" t="s">
        <v>262</v>
      </c>
      <c r="F9923" t="s">
        <v>44</v>
      </c>
      <c r="G9923" t="str">
        <f>TRIM(IF(LEFT(Table1[[#This Row],[BrandName]],1) = "(", MID(Table1[[#This Row],[BrandName]], SEARCH(")", Table1[[#This Row],[BrandName]])+1,100),""))</f>
        <v/>
      </c>
      <c r="H9923" t="str">
        <f>IF(
     ISNUMBER(
                        SEARCH("(",Table1[[#This Row],[BrandName]])),
                        LEFT(Table1[[#This Row],[BrandName]],SEARCH("(",Table1[[#This Row],[BrandName]])-1),"")</f>
        <v/>
      </c>
      <c r="I9923" t="str">
        <f>TRIM(IF(Table1[[#This Row],[Column2]]&lt;&gt;"",Table1[[#This Row],[Column2]], IF(Table1[[#This Row],[Later Paran]]&lt;&gt;"",Table1[[#This Row],[Later Paran]],Table1[[#This Row],[BrandName]])))</f>
        <v>Celexa</v>
      </c>
    </row>
    <row r="9924" spans="1:9" x14ac:dyDescent="0.35">
      <c r="A9924">
        <v>2239607</v>
      </c>
      <c r="B9924" t="s">
        <v>21890</v>
      </c>
      <c r="C9924" t="s">
        <v>21888</v>
      </c>
      <c r="D9924" t="s">
        <v>21889</v>
      </c>
      <c r="E9924" t="s">
        <v>360</v>
      </c>
      <c r="F9924" t="s">
        <v>44</v>
      </c>
      <c r="G9924" t="str">
        <f>TRIM(IF(LEFT(Table1[[#This Row],[BrandName]],1) = "(", MID(Table1[[#This Row],[BrandName]], SEARCH(")", Table1[[#This Row],[BrandName]])+1,100),""))</f>
        <v/>
      </c>
      <c r="H9924" t="str">
        <f>IF(
     ISNUMBER(
                        SEARCH("(",Table1[[#This Row],[BrandName]])),
                        LEFT(Table1[[#This Row],[BrandName]],SEARCH("(",Table1[[#This Row],[BrandName]])-1),"")</f>
        <v/>
      </c>
      <c r="I9924" t="str">
        <f>TRIM(IF(Table1[[#This Row],[Column2]]&lt;&gt;"",Table1[[#This Row],[Column2]], IF(Table1[[#This Row],[Later Paran]]&lt;&gt;"",Table1[[#This Row],[Later Paran]],Table1[[#This Row],[BrandName]])))</f>
        <v>Celexa</v>
      </c>
    </row>
    <row r="9925" spans="1:9" x14ac:dyDescent="0.35">
      <c r="A9925">
        <v>2239608</v>
      </c>
      <c r="B9925" t="s">
        <v>21891</v>
      </c>
      <c r="C9925" t="s">
        <v>21888</v>
      </c>
      <c r="D9925" t="s">
        <v>21889</v>
      </c>
      <c r="E9925" t="s">
        <v>264</v>
      </c>
      <c r="F9925" t="s">
        <v>44</v>
      </c>
      <c r="G9925" t="str">
        <f>TRIM(IF(LEFT(Table1[[#This Row],[BrandName]],1) = "(", MID(Table1[[#This Row],[BrandName]], SEARCH(")", Table1[[#This Row],[BrandName]])+1,100),""))</f>
        <v/>
      </c>
      <c r="H9925" t="str">
        <f>IF(
     ISNUMBER(
                        SEARCH("(",Table1[[#This Row],[BrandName]])),
                        LEFT(Table1[[#This Row],[BrandName]],SEARCH("(",Table1[[#This Row],[BrandName]])-1),"")</f>
        <v/>
      </c>
      <c r="I9925" t="str">
        <f>TRIM(IF(Table1[[#This Row],[Column2]]&lt;&gt;"",Table1[[#This Row],[Column2]], IF(Table1[[#This Row],[Later Paran]]&lt;&gt;"",Table1[[#This Row],[Later Paran]],Table1[[#This Row],[BrandName]])))</f>
        <v>Celexa</v>
      </c>
    </row>
    <row r="9926" spans="1:9" x14ac:dyDescent="0.35">
      <c r="A9926">
        <v>2239616</v>
      </c>
      <c r="B9926" t="s">
        <v>21892</v>
      </c>
      <c r="C9926" t="s">
        <v>19379</v>
      </c>
      <c r="D9926" t="s">
        <v>32941</v>
      </c>
      <c r="E9926" t="s">
        <v>1673</v>
      </c>
      <c r="F9926" t="s">
        <v>29</v>
      </c>
      <c r="G9926" t="str">
        <f>TRIM(IF(LEFT(Table1[[#This Row],[BrandName]],1) = "(", MID(Table1[[#This Row],[BrandName]], SEARCH(")", Table1[[#This Row],[BrandName]])+1,100),""))</f>
        <v/>
      </c>
      <c r="H9926" t="str">
        <f>IF(
     ISNUMBER(
                        SEARCH("(",Table1[[#This Row],[BrandName]])),
                        LEFT(Table1[[#This Row],[BrandName]],SEARCH("(",Table1[[#This Row],[BrandName]])-1),"")</f>
        <v/>
      </c>
      <c r="I9926" t="str">
        <f>TRIM(IF(Table1[[#This Row],[Column2]]&lt;&gt;"",Table1[[#This Row],[Column2]], IF(Table1[[#This Row],[Later Paran]]&lt;&gt;"",Table1[[#This Row],[Later Paran]],Table1[[#This Row],[BrandName]])))</f>
        <v>Panto</v>
      </c>
    </row>
    <row r="9927" spans="1:9" x14ac:dyDescent="0.35">
      <c r="A9927">
        <v>2239617</v>
      </c>
      <c r="B9927" t="s">
        <v>21893</v>
      </c>
      <c r="C9927" t="s">
        <v>12593</v>
      </c>
      <c r="D9927" t="s">
        <v>21894</v>
      </c>
      <c r="E9927" t="s">
        <v>16297</v>
      </c>
      <c r="F9927" t="s">
        <v>44</v>
      </c>
      <c r="G9927" t="str">
        <f>TRIM(IF(LEFT(Table1[[#This Row],[BrandName]],1) = "(", MID(Table1[[#This Row],[BrandName]], SEARCH(")", Table1[[#This Row],[BrandName]])+1,100),""))</f>
        <v/>
      </c>
      <c r="H9927" t="str">
        <f>IF(
     ISNUMBER(
                        SEARCH("(",Table1[[#This Row],[BrandName]])),
                        LEFT(Table1[[#This Row],[BrandName]],SEARCH("(",Table1[[#This Row],[BrandName]])-1),"")</f>
        <v/>
      </c>
      <c r="I9927" t="str">
        <f>TRIM(IF(Table1[[#This Row],[Column2]]&lt;&gt;"",Table1[[#This Row],[Column2]], IF(Table1[[#This Row],[Later Paran]]&lt;&gt;"",Table1[[#This Row],[Later Paran]],Table1[[#This Row],[BrandName]])))</f>
        <v>One A Day Bone Builder</v>
      </c>
    </row>
    <row r="9928" spans="1:9" x14ac:dyDescent="0.35">
      <c r="A9928">
        <v>2239629</v>
      </c>
      <c r="B9928" t="s">
        <v>21895</v>
      </c>
      <c r="C9928" t="s">
        <v>21896</v>
      </c>
      <c r="D9928" t="s">
        <v>21897</v>
      </c>
      <c r="E9928" t="s">
        <v>21898</v>
      </c>
      <c r="F9928" t="s">
        <v>19</v>
      </c>
      <c r="G9928" t="str">
        <f>TRIM(IF(LEFT(Table1[[#This Row],[BrandName]],1) = "(", MID(Table1[[#This Row],[BrandName]], SEARCH(")", Table1[[#This Row],[BrandName]])+1,100),""))</f>
        <v/>
      </c>
      <c r="H9928" t="str">
        <f>IF(
     ISNUMBER(
                        SEARCH("(",Table1[[#This Row],[BrandName]])),
                        LEFT(Table1[[#This Row],[BrandName]],SEARCH("(",Table1[[#This Row],[BrandName]])-1),"")</f>
        <v/>
      </c>
      <c r="I9928" t="str">
        <f>TRIM(IF(Table1[[#This Row],[Column2]]&lt;&gt;"",Table1[[#This Row],[Column2]], IF(Table1[[#This Row],[Later Paran]]&lt;&gt;"",Table1[[#This Row],[Later Paran]],Table1[[#This Row],[BrandName]])))</f>
        <v>Nursing Cream</v>
      </c>
    </row>
    <row r="9929" spans="1:9" x14ac:dyDescent="0.35">
      <c r="A9929">
        <v>2239630</v>
      </c>
      <c r="B9929" t="s">
        <v>21899</v>
      </c>
      <c r="C9929" t="s">
        <v>21900</v>
      </c>
      <c r="D9929" t="s">
        <v>21901</v>
      </c>
      <c r="E9929" t="s">
        <v>21902</v>
      </c>
      <c r="F9929" t="s">
        <v>9413</v>
      </c>
      <c r="G9929" t="str">
        <f>TRIM(IF(LEFT(Table1[[#This Row],[BrandName]],1) = "(", MID(Table1[[#This Row],[BrandName]], SEARCH(")", Table1[[#This Row],[BrandName]])+1,100),""))</f>
        <v/>
      </c>
      <c r="H9929" t="str">
        <f>IF(
     ISNUMBER(
                        SEARCH("(",Table1[[#This Row],[BrandName]])),
                        LEFT(Table1[[#This Row],[BrandName]],SEARCH("(",Table1[[#This Row],[BrandName]])-1),"")</f>
        <v/>
      </c>
      <c r="I9929" t="str">
        <f>TRIM(IF(Table1[[#This Row],[Column2]]&lt;&gt;"",Table1[[#This Row],[Column2]], IF(Table1[[#This Row],[Later Paran]]&lt;&gt;"",Table1[[#This Row],[Later Paran]],Table1[[#This Row],[BrandName]])))</f>
        <v>Tobi</v>
      </c>
    </row>
    <row r="9930" spans="1:9" x14ac:dyDescent="0.35">
      <c r="A9930">
        <v>2239646</v>
      </c>
      <c r="B9930" t="s">
        <v>21903</v>
      </c>
      <c r="C9930" t="s">
        <v>21904</v>
      </c>
      <c r="D9930" t="s">
        <v>21905</v>
      </c>
      <c r="E9930" t="s">
        <v>21906</v>
      </c>
      <c r="F9930" t="s">
        <v>9</v>
      </c>
      <c r="G9930" t="str">
        <f>TRIM(IF(LEFT(Table1[[#This Row],[BrandName]],1) = "(", MID(Table1[[#This Row],[BrandName]], SEARCH(")", Table1[[#This Row],[BrandName]])+1,100),""))</f>
        <v/>
      </c>
      <c r="H9930" t="str">
        <f>IF(
     ISNUMBER(
                        SEARCH("(",Table1[[#This Row],[BrandName]])),
                        LEFT(Table1[[#This Row],[BrandName]],SEARCH("(",Table1[[#This Row],[BrandName]])-1),"")</f>
        <v/>
      </c>
      <c r="I9930" t="str">
        <f>TRIM(IF(Table1[[#This Row],[Column2]]&lt;&gt;"",Table1[[#This Row],[Column2]], IF(Table1[[#This Row],[Later Paran]]&lt;&gt;"",Table1[[#This Row],[Later Paran]],Table1[[#This Row],[BrandName]])))</f>
        <v>Milk Thistle Seed Extract</v>
      </c>
    </row>
    <row r="9931" spans="1:9" x14ac:dyDescent="0.35">
      <c r="A9931">
        <v>2239647</v>
      </c>
      <c r="B9931" t="s">
        <v>21907</v>
      </c>
      <c r="C9931" t="s">
        <v>21253</v>
      </c>
      <c r="D9931" t="s">
        <v>20539</v>
      </c>
      <c r="E9931" t="s">
        <v>21908</v>
      </c>
      <c r="F9931" t="s">
        <v>9</v>
      </c>
      <c r="G9931" t="str">
        <f>TRIM(IF(LEFT(Table1[[#This Row],[BrandName]],1) = "(", MID(Table1[[#This Row],[BrandName]], SEARCH(")", Table1[[#This Row],[BrandName]])+1,100),""))</f>
        <v/>
      </c>
      <c r="H9931" t="str">
        <f>IF(
     ISNUMBER(
                        SEARCH("(",Table1[[#This Row],[BrandName]])),
                        LEFT(Table1[[#This Row],[BrandName]],SEARCH("(",Table1[[#This Row],[BrandName]])-1),"")</f>
        <v/>
      </c>
      <c r="I9931" t="str">
        <f>TRIM(IF(Table1[[#This Row],[Column2]]&lt;&gt;"",Table1[[#This Row],[Column2]], IF(Table1[[#This Row],[Later Paran]]&lt;&gt;"",Table1[[#This Row],[Later Paran]],Table1[[#This Row],[BrandName]])))</f>
        <v>Black Cohosh</v>
      </c>
    </row>
    <row r="9932" spans="1:9" x14ac:dyDescent="0.35">
      <c r="A9932">
        <v>2239653</v>
      </c>
      <c r="B9932" t="s">
        <v>21909</v>
      </c>
      <c r="C9932" t="s">
        <v>3814</v>
      </c>
      <c r="D9932" t="s">
        <v>21910</v>
      </c>
      <c r="E9932" t="s">
        <v>21911</v>
      </c>
      <c r="F9932" t="s">
        <v>10484</v>
      </c>
      <c r="G9932" t="str">
        <f>TRIM(IF(LEFT(Table1[[#This Row],[BrandName]],1) = "(", MID(Table1[[#This Row],[BrandName]], SEARCH(")", Table1[[#This Row],[BrandName]])+1,100),""))</f>
        <v/>
      </c>
      <c r="H9932" t="str">
        <f>IF(
     ISNUMBER(
                        SEARCH("(",Table1[[#This Row],[BrandName]])),
                        LEFT(Table1[[#This Row],[BrandName]],SEARCH("(",Table1[[#This Row],[BrandName]])-1),"")</f>
        <v/>
      </c>
      <c r="I9932" t="str">
        <f>TRIM(IF(Table1[[#This Row],[Column2]]&lt;&gt;"",Table1[[#This Row],[Column2]], IF(Table1[[#This Row],[Later Paran]]&lt;&gt;"",Table1[[#This Row],[Later Paran]],Table1[[#This Row],[BrandName]])))</f>
        <v>Androderm</v>
      </c>
    </row>
    <row r="9933" spans="1:9" x14ac:dyDescent="0.35">
      <c r="A9933">
        <v>2239656</v>
      </c>
      <c r="B9933" t="s">
        <v>21912</v>
      </c>
      <c r="C9933" t="s">
        <v>21913</v>
      </c>
      <c r="D9933" t="s">
        <v>21914</v>
      </c>
      <c r="E9933" t="s">
        <v>21915</v>
      </c>
      <c r="F9933" t="s">
        <v>7263</v>
      </c>
      <c r="G9933" t="str">
        <f>TRIM(IF(LEFT(Table1[[#This Row],[BrandName]],1) = "(", MID(Table1[[#This Row],[BrandName]], SEARCH(")", Table1[[#This Row],[BrandName]])+1,100),""))</f>
        <v/>
      </c>
      <c r="H9933" t="str">
        <f>IF(
     ISNUMBER(
                        SEARCH("(",Table1[[#This Row],[BrandName]])),
                        LEFT(Table1[[#This Row],[BrandName]],SEARCH("(",Table1[[#This Row],[BrandName]])-1),"")</f>
        <v/>
      </c>
      <c r="I9933" t="str">
        <f>TRIM(IF(Table1[[#This Row],[Column2]]&lt;&gt;"",Table1[[#This Row],[Column2]], IF(Table1[[#This Row],[Later Paran]]&lt;&gt;"",Table1[[#This Row],[Later Paran]],Table1[[#This Row],[BrandName]])))</f>
        <v>Provocholine</v>
      </c>
    </row>
    <row r="9934" spans="1:9" x14ac:dyDescent="0.35">
      <c r="A9934">
        <v>2239659</v>
      </c>
      <c r="B9934" t="s">
        <v>21916</v>
      </c>
      <c r="C9934" t="s">
        <v>21917</v>
      </c>
      <c r="D9934" t="s">
        <v>21918</v>
      </c>
      <c r="E9934" t="s">
        <v>21919</v>
      </c>
      <c r="F9934" t="s">
        <v>29</v>
      </c>
      <c r="G9934" t="str">
        <f>TRIM(IF(LEFT(Table1[[#This Row],[BrandName]],1) = "(", MID(Table1[[#This Row],[BrandName]], SEARCH(")", Table1[[#This Row],[BrandName]])+1,100),""))</f>
        <v/>
      </c>
      <c r="H9934" t="str">
        <f>IF(
     ISNUMBER(
                        SEARCH("(",Table1[[#This Row],[BrandName]])),
                        LEFT(Table1[[#This Row],[BrandName]],SEARCH("(",Table1[[#This Row],[BrandName]])-1),"")</f>
        <v/>
      </c>
      <c r="I9934" t="str">
        <f>TRIM(IF(Table1[[#This Row],[Column2]]&lt;&gt;"",Table1[[#This Row],[Column2]], IF(Table1[[#This Row],[Later Paran]]&lt;&gt;"",Table1[[#This Row],[Later Paran]],Table1[[#This Row],[BrandName]])))</f>
        <v>Niastase</v>
      </c>
    </row>
    <row r="9935" spans="1:9" x14ac:dyDescent="0.35">
      <c r="A9935">
        <v>2239660</v>
      </c>
      <c r="B9935" t="s">
        <v>21920</v>
      </c>
      <c r="C9935" t="s">
        <v>21917</v>
      </c>
      <c r="D9935" t="s">
        <v>21918</v>
      </c>
      <c r="E9935" t="s">
        <v>21921</v>
      </c>
      <c r="F9935" t="s">
        <v>29</v>
      </c>
      <c r="G9935" t="str">
        <f>TRIM(IF(LEFT(Table1[[#This Row],[BrandName]],1) = "(", MID(Table1[[#This Row],[BrandName]], SEARCH(")", Table1[[#This Row],[BrandName]])+1,100),""))</f>
        <v/>
      </c>
      <c r="H9935" t="str">
        <f>IF(
     ISNUMBER(
                        SEARCH("(",Table1[[#This Row],[BrandName]])),
                        LEFT(Table1[[#This Row],[BrandName]],SEARCH("(",Table1[[#This Row],[BrandName]])-1),"")</f>
        <v/>
      </c>
      <c r="I9935" t="str">
        <f>TRIM(IF(Table1[[#This Row],[Column2]]&lt;&gt;"",Table1[[#This Row],[Column2]], IF(Table1[[#This Row],[Later Paran]]&lt;&gt;"",Table1[[#This Row],[Later Paran]],Table1[[#This Row],[BrandName]])))</f>
        <v>Niastase</v>
      </c>
    </row>
    <row r="9936" spans="1:9" x14ac:dyDescent="0.35">
      <c r="A9936">
        <v>2239661</v>
      </c>
      <c r="B9936" t="s">
        <v>21922</v>
      </c>
      <c r="C9936" t="s">
        <v>21917</v>
      </c>
      <c r="D9936" t="s">
        <v>21918</v>
      </c>
      <c r="E9936" t="s">
        <v>21923</v>
      </c>
      <c r="F9936" t="s">
        <v>29</v>
      </c>
      <c r="G9936" t="str">
        <f>TRIM(IF(LEFT(Table1[[#This Row],[BrandName]],1) = "(", MID(Table1[[#This Row],[BrandName]], SEARCH(")", Table1[[#This Row],[BrandName]])+1,100),""))</f>
        <v/>
      </c>
      <c r="H9936" t="str">
        <f>IF(
     ISNUMBER(
                        SEARCH("(",Table1[[#This Row],[BrandName]])),
                        LEFT(Table1[[#This Row],[BrandName]],SEARCH("(",Table1[[#This Row],[BrandName]])-1),"")</f>
        <v/>
      </c>
      <c r="I9936" t="str">
        <f>TRIM(IF(Table1[[#This Row],[Column2]]&lt;&gt;"",Table1[[#This Row],[Column2]], IF(Table1[[#This Row],[Later Paran]]&lt;&gt;"",Table1[[#This Row],[Later Paran]],Table1[[#This Row],[BrandName]])))</f>
        <v>Niastase</v>
      </c>
    </row>
    <row r="9937" spans="1:9" x14ac:dyDescent="0.35">
      <c r="A9937">
        <v>2239663</v>
      </c>
      <c r="B9937" t="s">
        <v>21924</v>
      </c>
      <c r="C9937" t="s">
        <v>21925</v>
      </c>
      <c r="D9937" t="s">
        <v>21926</v>
      </c>
      <c r="E9937" t="s">
        <v>21927</v>
      </c>
      <c r="F9937" t="s">
        <v>9</v>
      </c>
      <c r="G9937" t="str">
        <f>TRIM(IF(LEFT(Table1[[#This Row],[BrandName]],1) = "(", MID(Table1[[#This Row],[BrandName]], SEARCH(")", Table1[[#This Row],[BrandName]])+1,100),""))</f>
        <v/>
      </c>
      <c r="H9937" t="str">
        <f>IF(
     ISNUMBER(
                        SEARCH("(",Table1[[#This Row],[BrandName]])),
                        LEFT(Table1[[#This Row],[BrandName]],SEARCH("(",Table1[[#This Row],[BrandName]])-1),"")</f>
        <v/>
      </c>
      <c r="I9937" t="str">
        <f>TRIM(IF(Table1[[#This Row],[Column2]]&lt;&gt;"",Table1[[#This Row],[Column2]], IF(Table1[[#This Row],[Later Paran]]&lt;&gt;"",Table1[[#This Row],[Later Paran]],Table1[[#This Row],[BrandName]])))</f>
        <v>Hepatol</v>
      </c>
    </row>
    <row r="9938" spans="1:9" x14ac:dyDescent="0.35">
      <c r="A9938">
        <v>2239665</v>
      </c>
      <c r="B9938" t="s">
        <v>21928</v>
      </c>
      <c r="C9938" t="s">
        <v>21929</v>
      </c>
      <c r="D9938" t="s">
        <v>21930</v>
      </c>
      <c r="E9938" t="s">
        <v>244</v>
      </c>
      <c r="F9938" t="s">
        <v>44</v>
      </c>
      <c r="G9938" t="str">
        <f>TRIM(IF(LEFT(Table1[[#This Row],[BrandName]],1) = "(", MID(Table1[[#This Row],[BrandName]], SEARCH(")", Table1[[#This Row],[BrandName]])+1,100),""))</f>
        <v/>
      </c>
      <c r="H9938" t="str">
        <f>IF(
     ISNUMBER(
                        SEARCH("(",Table1[[#This Row],[BrandName]])),
                        LEFT(Table1[[#This Row],[BrandName]],SEARCH("(",Table1[[#This Row],[BrandName]])-1),"")</f>
        <v/>
      </c>
      <c r="I9938" t="str">
        <f>TRIM(IF(Table1[[#This Row],[Column2]]&lt;&gt;"",Table1[[#This Row],[Column2]], IF(Table1[[#This Row],[Later Paran]]&lt;&gt;"",Table1[[#This Row],[Later Paran]],Table1[[#This Row],[BrandName]])))</f>
        <v>Alertec</v>
      </c>
    </row>
    <row r="9939" spans="1:9" x14ac:dyDescent="0.35">
      <c r="A9939">
        <v>2239666</v>
      </c>
      <c r="B9939" t="s">
        <v>21931</v>
      </c>
      <c r="C9939" t="s">
        <v>10227</v>
      </c>
      <c r="D9939" t="s">
        <v>21932</v>
      </c>
      <c r="E9939" t="s">
        <v>16006</v>
      </c>
      <c r="F9939" t="s">
        <v>125</v>
      </c>
      <c r="G9939" t="str">
        <f>TRIM(IF(LEFT(Table1[[#This Row],[BrandName]],1) = "(", MID(Table1[[#This Row],[BrandName]], SEARCH(")", Table1[[#This Row],[BrandName]])+1,100),""))</f>
        <v/>
      </c>
      <c r="H9939" t="str">
        <f>IF(
     ISNUMBER(
                        SEARCH("(",Table1[[#This Row],[BrandName]])),
                        LEFT(Table1[[#This Row],[BrandName]],SEARCH("(",Table1[[#This Row],[BrandName]])-1),"")</f>
        <v/>
      </c>
      <c r="I9939" t="str">
        <f>TRIM(IF(Table1[[#This Row],[Column2]]&lt;&gt;"",Table1[[#This Row],[Column2]], IF(Table1[[#This Row],[Later Paran]]&lt;&gt;"",Table1[[#This Row],[Later Paran]],Table1[[#This Row],[BrandName]])))</f>
        <v>Triaminic Cold Cough And Fever</v>
      </c>
    </row>
    <row r="9940" spans="1:9" x14ac:dyDescent="0.35">
      <c r="A9940">
        <v>2239671</v>
      </c>
      <c r="B9940" t="s">
        <v>21933</v>
      </c>
      <c r="C9940" t="s">
        <v>2069</v>
      </c>
      <c r="D9940" t="s">
        <v>21934</v>
      </c>
      <c r="E9940" t="s">
        <v>6294</v>
      </c>
      <c r="F9940" t="s">
        <v>44</v>
      </c>
      <c r="G9940" t="str">
        <f>TRIM(IF(LEFT(Table1[[#This Row],[BrandName]],1) = "(", MID(Table1[[#This Row],[BrandName]], SEARCH(")", Table1[[#This Row],[BrandName]])+1,100),""))</f>
        <v/>
      </c>
      <c r="H9940" t="str">
        <f>IF(
     ISNUMBER(
                        SEARCH("(",Table1[[#This Row],[BrandName]])),
                        LEFT(Table1[[#This Row],[BrandName]],SEARCH("(",Table1[[#This Row],[BrandName]])-1),"")</f>
        <v/>
      </c>
      <c r="I9940" t="str">
        <f>TRIM(IF(Table1[[#This Row],[Column2]]&lt;&gt;"",Table1[[#This Row],[Column2]], IF(Table1[[#This Row],[Later Paran]]&lt;&gt;"",Table1[[#This Row],[Later Paran]],Table1[[#This Row],[BrandName]])))</f>
        <v>One A Day With Non-Medicinal Garlic</v>
      </c>
    </row>
    <row r="9941" spans="1:9" x14ac:dyDescent="0.35">
      <c r="A9941">
        <v>2239672</v>
      </c>
      <c r="B9941" t="s">
        <v>21935</v>
      </c>
      <c r="C9941" t="s">
        <v>7316</v>
      </c>
      <c r="D9941" t="s">
        <v>21936</v>
      </c>
      <c r="E9941" t="s">
        <v>21937</v>
      </c>
      <c r="F9941" t="s">
        <v>44</v>
      </c>
      <c r="G9941" t="str">
        <f>TRIM(IF(LEFT(Table1[[#This Row],[BrandName]],1) = "(", MID(Table1[[#This Row],[BrandName]], SEARCH(")", Table1[[#This Row],[BrandName]])+1,100),""))</f>
        <v/>
      </c>
      <c r="H9941" t="str">
        <f>IF(
     ISNUMBER(
                        SEARCH("(",Table1[[#This Row],[BrandName]])),
                        LEFT(Table1[[#This Row],[BrandName]],SEARCH("(",Table1[[#This Row],[BrandName]])-1),"")</f>
        <v/>
      </c>
      <c r="I9941" t="str">
        <f>TRIM(IF(Table1[[#This Row],[Column2]]&lt;&gt;"",Table1[[#This Row],[Column2]], IF(Table1[[#This Row],[Later Paran]]&lt;&gt;"",Table1[[#This Row],[Later Paran]],Table1[[#This Row],[BrandName]])))</f>
        <v>One A Day With Non-Medicinal Echinacea</v>
      </c>
    </row>
    <row r="9942" spans="1:9" x14ac:dyDescent="0.35">
      <c r="A9942">
        <v>2239673</v>
      </c>
      <c r="B9942" t="s">
        <v>21938</v>
      </c>
      <c r="C9942" t="s">
        <v>21939</v>
      </c>
      <c r="D9942" t="s">
        <v>21940</v>
      </c>
      <c r="E9942" t="s">
        <v>21941</v>
      </c>
      <c r="F9942" t="s">
        <v>2462</v>
      </c>
      <c r="G9942" t="str">
        <f>TRIM(IF(LEFT(Table1[[#This Row],[BrandName]],1) = "(", MID(Table1[[#This Row],[BrandName]], SEARCH(")", Table1[[#This Row],[BrandName]])+1,100),""))</f>
        <v/>
      </c>
      <c r="H9942" t="str">
        <f>IF(
     ISNUMBER(
                        SEARCH("(",Table1[[#This Row],[BrandName]])),
                        LEFT(Table1[[#This Row],[BrandName]],SEARCH("(",Table1[[#This Row],[BrandName]])-1),"")</f>
        <v/>
      </c>
      <c r="I9942" t="str">
        <f>TRIM(IF(Table1[[#This Row],[Column2]]&lt;&gt;"",Table1[[#This Row],[Column2]], IF(Table1[[#This Row],[Later Paran]]&lt;&gt;"",Table1[[#This Row],[Later Paran]],Table1[[#This Row],[BrandName]])))</f>
        <v>Benylin First Defense Cough Lozenges</v>
      </c>
    </row>
    <row r="9943" spans="1:9" x14ac:dyDescent="0.35">
      <c r="A9943">
        <v>2239674</v>
      </c>
      <c r="B9943" t="s">
        <v>21942</v>
      </c>
      <c r="C9943" t="s">
        <v>21939</v>
      </c>
      <c r="D9943" t="s">
        <v>34530</v>
      </c>
      <c r="E9943" t="s">
        <v>21943</v>
      </c>
      <c r="F9943" t="s">
        <v>318</v>
      </c>
      <c r="G9943" t="str">
        <f>TRIM(IF(LEFT(Table1[[#This Row],[BrandName]],1) = "(", MID(Table1[[#This Row],[BrandName]], SEARCH(")", Table1[[#This Row],[BrandName]])+1,100),""))</f>
        <v/>
      </c>
      <c r="H9943" t="str">
        <f>IF(
     ISNUMBER(
                        SEARCH("(",Table1[[#This Row],[BrandName]])),
                        LEFT(Table1[[#This Row],[BrandName]],SEARCH("(",Table1[[#This Row],[BrandName]])-1),"")</f>
        <v/>
      </c>
      <c r="I9943" t="str">
        <f>TRIM(IF(Table1[[#This Row],[Column2]]&lt;&gt;"",Table1[[#This Row],[Column2]], IF(Table1[[#This Row],[Later Paran]]&lt;&gt;"",Table1[[#This Row],[Later Paran]],Table1[[#This Row],[BrandName]])))</f>
        <v>Benylin First Defense Herbalup</v>
      </c>
    </row>
    <row r="9944" spans="1:9" x14ac:dyDescent="0.35">
      <c r="A9944">
        <v>2239676</v>
      </c>
      <c r="B9944" t="s">
        <v>21944</v>
      </c>
      <c r="C9944" t="s">
        <v>21945</v>
      </c>
      <c r="D9944" t="s">
        <v>35106</v>
      </c>
      <c r="E9944" t="s">
        <v>21946</v>
      </c>
      <c r="F9944" t="s">
        <v>2540</v>
      </c>
      <c r="G9944" t="str">
        <f>TRIM(IF(LEFT(Table1[[#This Row],[BrandName]],1) = "(", MID(Table1[[#This Row],[BrandName]], SEARCH(")", Table1[[#This Row],[BrandName]])+1,100),""))</f>
        <v/>
      </c>
      <c r="H9944" t="str">
        <f>IF(
     ISNUMBER(
                        SEARCH("(",Table1[[#This Row],[BrandName]])),
                        LEFT(Table1[[#This Row],[BrandName]],SEARCH("(",Table1[[#This Row],[BrandName]])-1),"")</f>
        <v/>
      </c>
      <c r="I9944" t="str">
        <f>TRIM(IF(Table1[[#This Row],[Column2]]&lt;&gt;"",Table1[[#This Row],[Column2]], IF(Table1[[#This Row],[Later Paran]]&lt;&gt;"",Table1[[#This Row],[Later Paran]],Table1[[#This Row],[BrandName]])))</f>
        <v>Cel Defense Fluide De Jour Matifiant</v>
      </c>
    </row>
    <row r="9945" spans="1:9" x14ac:dyDescent="0.35">
      <c r="A9945">
        <v>2239691</v>
      </c>
      <c r="B9945" t="s">
        <v>21947</v>
      </c>
      <c r="C9945" t="s">
        <v>20630</v>
      </c>
      <c r="D9945" t="s">
        <v>35563</v>
      </c>
      <c r="E9945" t="s">
        <v>21948</v>
      </c>
      <c r="F9945" t="s">
        <v>44</v>
      </c>
      <c r="G9945" t="str">
        <f>TRIM(IF(LEFT(Table1[[#This Row],[BrandName]],1) = "(", MID(Table1[[#This Row],[BrandName]], SEARCH(")", Table1[[#This Row],[BrandName]])+1,100),""))</f>
        <v/>
      </c>
      <c r="H9945" t="str">
        <f>IF(
     ISNUMBER(
                        SEARCH("(",Table1[[#This Row],[BrandName]])),
                        LEFT(Table1[[#This Row],[BrandName]],SEARCH("(",Table1[[#This Row],[BrandName]])-1),"")</f>
        <v/>
      </c>
      <c r="I9945" t="str">
        <f>TRIM(IF(Table1[[#This Row],[Column2]]&lt;&gt;"",Table1[[#This Row],[Column2]], IF(Table1[[#This Row],[Later Paran]]&lt;&gt;"",Table1[[#This Row],[Later Paran]],Table1[[#This Row],[BrandName]])))</f>
        <v>Stress B Complex With Vitamins C And E &amp; Iron</v>
      </c>
    </row>
    <row r="9946" spans="1:9" x14ac:dyDescent="0.35">
      <c r="A9946">
        <v>2239692</v>
      </c>
      <c r="B9946" t="s">
        <v>21949</v>
      </c>
      <c r="C9946" t="s">
        <v>21949</v>
      </c>
      <c r="D9946" t="s">
        <v>35564</v>
      </c>
      <c r="F9946" t="s">
        <v>44</v>
      </c>
      <c r="G9946" t="str">
        <f>TRIM(IF(LEFT(Table1[[#This Row],[BrandName]],1) = "(", MID(Table1[[#This Row],[BrandName]], SEARCH(")", Table1[[#This Row],[BrandName]])+1,100),""))</f>
        <v/>
      </c>
      <c r="H9946" t="str">
        <f>IF(
     ISNUMBER(
                        SEARCH("(",Table1[[#This Row],[BrandName]])),
                        LEFT(Table1[[#This Row],[BrandName]],SEARCH("(",Table1[[#This Row],[BrandName]])-1),"")</f>
        <v/>
      </c>
      <c r="I9946" t="str">
        <f>TRIM(IF(Table1[[#This Row],[Column2]]&lt;&gt;"",Table1[[#This Row],[Column2]], IF(Table1[[#This Row],[Later Paran]]&lt;&gt;"",Table1[[#This Row],[Later Paran]],Table1[[#This Row],[BrandName]])))</f>
        <v>Stress B Complex With Vitamins C And E &amp; Zinc And Copper</v>
      </c>
    </row>
    <row r="9947" spans="1:9" x14ac:dyDescent="0.35">
      <c r="A9947">
        <v>2239696</v>
      </c>
      <c r="B9947" t="s">
        <v>21950</v>
      </c>
      <c r="C9947" t="s">
        <v>18719</v>
      </c>
      <c r="D9947" t="s">
        <v>21951</v>
      </c>
      <c r="E9947" t="s">
        <v>8</v>
      </c>
      <c r="F9947" t="s">
        <v>9</v>
      </c>
      <c r="G9947" t="str">
        <f>TRIM(IF(LEFT(Table1[[#This Row],[BrandName]],1) = "(", MID(Table1[[#This Row],[BrandName]], SEARCH(")", Table1[[#This Row],[BrandName]])+1,100),""))</f>
        <v/>
      </c>
      <c r="H9947" t="str">
        <f>IF(
     ISNUMBER(
                        SEARCH("(",Table1[[#This Row],[BrandName]])),
                        LEFT(Table1[[#This Row],[BrandName]],SEARCH("(",Table1[[#This Row],[BrandName]])-1),"")</f>
        <v/>
      </c>
      <c r="I9947" t="str">
        <f>TRIM(IF(Table1[[#This Row],[Column2]]&lt;&gt;"",Table1[[#This Row],[Column2]], IF(Table1[[#This Row],[Later Paran]]&lt;&gt;"",Table1[[#This Row],[Later Paran]],Table1[[#This Row],[BrandName]])))</f>
        <v>Echinacea Root Extract</v>
      </c>
    </row>
    <row r="9948" spans="1:9" x14ac:dyDescent="0.35">
      <c r="A9948">
        <v>2239704</v>
      </c>
      <c r="B9948" t="s">
        <v>21952</v>
      </c>
      <c r="C9948" t="s">
        <v>5494</v>
      </c>
      <c r="D9948" t="s">
        <v>21953</v>
      </c>
      <c r="E9948" t="s">
        <v>1787</v>
      </c>
      <c r="F9948" t="s">
        <v>129</v>
      </c>
      <c r="G9948" t="str">
        <f>TRIM(IF(LEFT(Table1[[#This Row],[BrandName]],1) = "(", MID(Table1[[#This Row],[BrandName]], SEARCH(")", Table1[[#This Row],[BrandName]])+1,100),""))</f>
        <v/>
      </c>
      <c r="H9948" t="str">
        <f>IF(
     ISNUMBER(
                        SEARCH("(",Table1[[#This Row],[BrandName]])),
                        LEFT(Table1[[#This Row],[BrandName]],SEARCH("(",Table1[[#This Row],[BrandName]])-1),"")</f>
        <v/>
      </c>
      <c r="I9948" t="str">
        <f>TRIM(IF(Table1[[#This Row],[Column2]]&lt;&gt;"",Table1[[#This Row],[Column2]], IF(Table1[[#This Row],[Later Paran]]&lt;&gt;"",Table1[[#This Row],[Later Paran]],Table1[[#This Row],[BrandName]])))</f>
        <v>Denti-Care Disclosing Solution</v>
      </c>
    </row>
    <row r="9949" spans="1:9" x14ac:dyDescent="0.35">
      <c r="A9949">
        <v>2239717</v>
      </c>
      <c r="B9949" t="s">
        <v>21954</v>
      </c>
      <c r="C9949" t="s">
        <v>17530</v>
      </c>
      <c r="D9949" t="s">
        <v>17531</v>
      </c>
      <c r="E9949" t="s">
        <v>2709</v>
      </c>
      <c r="F9949" t="s">
        <v>44</v>
      </c>
      <c r="G9949" t="str">
        <f>TRIM(IF(LEFT(Table1[[#This Row],[BrandName]],1) = "(", MID(Table1[[#This Row],[BrandName]], SEARCH(")", Table1[[#This Row],[BrandName]])+1,100),""))</f>
        <v/>
      </c>
      <c r="H9949" t="str">
        <f>IF(
     ISNUMBER(
                        SEARCH("(",Table1[[#This Row],[BrandName]])),
                        LEFT(Table1[[#This Row],[BrandName]],SEARCH("(",Table1[[#This Row],[BrandName]])-1),"")</f>
        <v/>
      </c>
      <c r="I9949" t="str">
        <f>TRIM(IF(Table1[[#This Row],[Column2]]&lt;&gt;"",Table1[[#This Row],[Column2]], IF(Table1[[#This Row],[Later Paran]]&lt;&gt;"",Table1[[#This Row],[Later Paran]],Table1[[#This Row],[BrandName]])))</f>
        <v>Neurontin</v>
      </c>
    </row>
    <row r="9950" spans="1:9" x14ac:dyDescent="0.35">
      <c r="A9950">
        <v>2239718</v>
      </c>
      <c r="B9950" t="s">
        <v>21955</v>
      </c>
      <c r="C9950" t="s">
        <v>17530</v>
      </c>
      <c r="D9950" t="s">
        <v>17531</v>
      </c>
      <c r="E9950" t="s">
        <v>11334</v>
      </c>
      <c r="F9950" t="s">
        <v>44</v>
      </c>
      <c r="G9950" t="str">
        <f>TRIM(IF(LEFT(Table1[[#This Row],[BrandName]],1) = "(", MID(Table1[[#This Row],[BrandName]], SEARCH(")", Table1[[#This Row],[BrandName]])+1,100),""))</f>
        <v/>
      </c>
      <c r="H9950" t="str">
        <f>IF(
     ISNUMBER(
                        SEARCH("(",Table1[[#This Row],[BrandName]])),
                        LEFT(Table1[[#This Row],[BrandName]],SEARCH("(",Table1[[#This Row],[BrandName]])-1),"")</f>
        <v/>
      </c>
      <c r="I9950" t="str">
        <f>TRIM(IF(Table1[[#This Row],[Column2]]&lt;&gt;"",Table1[[#This Row],[Column2]], IF(Table1[[#This Row],[Later Paran]]&lt;&gt;"",Table1[[#This Row],[Later Paran]],Table1[[#This Row],[BrandName]])))</f>
        <v>Neurontin</v>
      </c>
    </row>
    <row r="9951" spans="1:9" x14ac:dyDescent="0.35">
      <c r="A9951">
        <v>2239729</v>
      </c>
      <c r="B9951" t="s">
        <v>21956</v>
      </c>
      <c r="C9951" t="s">
        <v>21956</v>
      </c>
      <c r="D9951" t="s">
        <v>21957</v>
      </c>
      <c r="F9951" t="s">
        <v>22</v>
      </c>
      <c r="G9951" t="str">
        <f>TRIM(IF(LEFT(Table1[[#This Row],[BrandName]],1) = "(", MID(Table1[[#This Row],[BrandName]], SEARCH(")", Table1[[#This Row],[BrandName]])+1,100),""))</f>
        <v/>
      </c>
      <c r="H9951" t="str">
        <f>IF(
     ISNUMBER(
                        SEARCH("(",Table1[[#This Row],[BrandName]])),
                        LEFT(Table1[[#This Row],[BrandName]],SEARCH("(",Table1[[#This Row],[BrandName]])-1),"")</f>
        <v/>
      </c>
      <c r="I9951" t="str">
        <f>TRIM(IF(Table1[[#This Row],[Column2]]&lt;&gt;"",Table1[[#This Row],[Column2]], IF(Table1[[#This Row],[Later Paran]]&lt;&gt;"",Table1[[#This Row],[Later Paran]],Table1[[#This Row],[BrandName]])))</f>
        <v>Rebetron Therapy Kit</v>
      </c>
    </row>
    <row r="9952" spans="1:9" x14ac:dyDescent="0.35">
      <c r="A9952">
        <v>2239730</v>
      </c>
      <c r="B9952" t="s">
        <v>21958</v>
      </c>
      <c r="C9952" t="s">
        <v>21959</v>
      </c>
      <c r="D9952" t="s">
        <v>21960</v>
      </c>
      <c r="E9952" t="s">
        <v>21961</v>
      </c>
      <c r="F9952" t="s">
        <v>22</v>
      </c>
      <c r="G9952" t="str">
        <f>TRIM(IF(LEFT(Table1[[#This Row],[BrandName]],1) = "(", MID(Table1[[#This Row],[BrandName]], SEARCH(")", Table1[[#This Row],[BrandName]])+1,100),""))</f>
        <v/>
      </c>
      <c r="H9952" t="str">
        <f>IF(
     ISNUMBER(
                        SEARCH("(",Table1[[#This Row],[BrandName]])),
                        LEFT(Table1[[#This Row],[BrandName]],SEARCH("(",Table1[[#This Row],[BrandName]])-1),"")</f>
        <v xml:space="preserve">Rebetron Ready To Use Solution </v>
      </c>
      <c r="I9952" t="str">
        <f>TRIM(IF(Table1[[#This Row],[Column2]]&lt;&gt;"",Table1[[#This Row],[Column2]], IF(Table1[[#This Row],[Later Paran]]&lt;&gt;"",Table1[[#This Row],[Later Paran]],Table1[[#This Row],[BrandName]])))</f>
        <v>Rebetron Ready To Use Solution</v>
      </c>
    </row>
    <row r="9953" spans="1:9" x14ac:dyDescent="0.35">
      <c r="A9953">
        <v>2239734</v>
      </c>
      <c r="B9953" t="s">
        <v>21962</v>
      </c>
      <c r="C9953" t="s">
        <v>21962</v>
      </c>
      <c r="D9953" t="s">
        <v>21963</v>
      </c>
      <c r="F9953" t="s">
        <v>9</v>
      </c>
      <c r="G9953" t="str">
        <f>TRIM(IF(LEFT(Table1[[#This Row],[BrandName]],1) = "(", MID(Table1[[#This Row],[BrandName]], SEARCH(")", Table1[[#This Row],[BrandName]])+1,100),""))</f>
        <v/>
      </c>
      <c r="H9953" t="str">
        <f>IF(
     ISNUMBER(
                        SEARCH("(",Table1[[#This Row],[BrandName]])),
                        LEFT(Table1[[#This Row],[BrandName]],SEARCH("(",Table1[[#This Row],[BrandName]])-1),"")</f>
        <v/>
      </c>
      <c r="I9953" t="str">
        <f>TRIM(IF(Table1[[#This Row],[Column2]]&lt;&gt;"",Table1[[#This Row],[Column2]], IF(Table1[[#This Row],[Later Paran]]&lt;&gt;"",Table1[[#This Row],[Later Paran]],Table1[[#This Row],[BrandName]])))</f>
        <v>Eurocalm</v>
      </c>
    </row>
    <row r="9954" spans="1:9" x14ac:dyDescent="0.35">
      <c r="A9954">
        <v>2239736</v>
      </c>
      <c r="B9954" t="s">
        <v>21964</v>
      </c>
      <c r="C9954" t="s">
        <v>21965</v>
      </c>
      <c r="D9954" t="s">
        <v>35107</v>
      </c>
      <c r="E9954" t="s">
        <v>21966</v>
      </c>
      <c r="F9954" t="s">
        <v>13327</v>
      </c>
      <c r="G9954" t="str">
        <f>TRIM(IF(LEFT(Table1[[#This Row],[BrandName]],1) = "(", MID(Table1[[#This Row],[BrandName]], SEARCH(")", Table1[[#This Row],[BrandName]])+1,100),""))</f>
        <v/>
      </c>
      <c r="H9954" t="str">
        <f>IF(
     ISNUMBER(
                        SEARCH("(",Table1[[#This Row],[BrandName]])),
                        LEFT(Table1[[#This Row],[BrandName]],SEARCH("(",Table1[[#This Row],[BrandName]])-1),"")</f>
        <v/>
      </c>
      <c r="I9954" t="str">
        <f>TRIM(IF(Table1[[#This Row],[Column2]]&lt;&gt;"",Table1[[#This Row],[Column2]], IF(Table1[[#This Row],[Later Paran]]&lt;&gt;"",Table1[[#This Row],[Later Paran]],Table1[[#This Row],[BrandName]])))</f>
        <v>Ecran Jour Creme Protectrice</v>
      </c>
    </row>
    <row r="9955" spans="1:9" x14ac:dyDescent="0.35">
      <c r="A9955">
        <v>2239737</v>
      </c>
      <c r="B9955" t="s">
        <v>21967</v>
      </c>
      <c r="C9955" t="s">
        <v>21968</v>
      </c>
      <c r="D9955" t="s">
        <v>35108</v>
      </c>
      <c r="E9955" t="s">
        <v>21969</v>
      </c>
      <c r="F9955" t="s">
        <v>13327</v>
      </c>
      <c r="G9955" t="str">
        <f>TRIM(IF(LEFT(Table1[[#This Row],[BrandName]],1) = "(", MID(Table1[[#This Row],[BrandName]], SEARCH(")", Table1[[#This Row],[BrandName]])+1,100),""))</f>
        <v/>
      </c>
      <c r="H9955" t="str">
        <f>IF(
     ISNUMBER(
                        SEARCH("(",Table1[[#This Row],[BrandName]])),
                        LEFT(Table1[[#This Row],[BrandName]],SEARCH("(",Table1[[#This Row],[BrandName]])-1),"")</f>
        <v/>
      </c>
      <c r="I9955" t="str">
        <f>TRIM(IF(Table1[[#This Row],[Column2]]&lt;&gt;"",Table1[[#This Row],[Column2]], IF(Table1[[#This Row],[Later Paran]]&lt;&gt;"",Table1[[#This Row],[Later Paran]],Table1[[#This Row],[BrandName]])))</f>
        <v>Creme Ecran Extreme</v>
      </c>
    </row>
    <row r="9956" spans="1:9" x14ac:dyDescent="0.35">
      <c r="A9956">
        <v>2239738</v>
      </c>
      <c r="B9956" t="s">
        <v>21970</v>
      </c>
      <c r="C9956" t="s">
        <v>15996</v>
      </c>
      <c r="D9956" t="s">
        <v>35919</v>
      </c>
      <c r="E9956" t="s">
        <v>415</v>
      </c>
      <c r="F9956" t="s">
        <v>44</v>
      </c>
      <c r="G9956" t="str">
        <f>TRIM(IF(LEFT(Table1[[#This Row],[BrandName]],1) = "(", MID(Table1[[#This Row],[BrandName]], SEARCH(")", Table1[[#This Row],[BrandName]])+1,100),""))</f>
        <v/>
      </c>
      <c r="H9956" t="str">
        <f>IF(
     ISNUMBER(
                        SEARCH("(",Table1[[#This Row],[BrandName]])),
                        LEFT(Table1[[#This Row],[BrandName]],SEARCH("(",Table1[[#This Row],[BrandName]])-1),"")</f>
        <v/>
      </c>
      <c r="I9956" t="str">
        <f>TRIM(IF(Table1[[#This Row],[Column2]]&lt;&gt;"",Table1[[#This Row],[Column2]], IF(Table1[[#This Row],[Later Paran]]&lt;&gt;"",Table1[[#This Row],[Later Paran]],Table1[[#This Row],[BrandName]])))</f>
        <v>Imitrex Df</v>
      </c>
    </row>
    <row r="9957" spans="1:9" x14ac:dyDescent="0.35">
      <c r="A9957">
        <v>2239743</v>
      </c>
      <c r="B9957" t="s">
        <v>21971</v>
      </c>
      <c r="C9957" t="s">
        <v>11019</v>
      </c>
      <c r="D9957" t="s">
        <v>33369</v>
      </c>
      <c r="E9957" t="s">
        <v>853</v>
      </c>
      <c r="F9957" t="s">
        <v>29</v>
      </c>
      <c r="G9957" t="str">
        <f>TRIM(IF(LEFT(Table1[[#This Row],[BrandName]],1) = "(", MID(Table1[[#This Row],[BrandName]], SEARCH(")", Table1[[#This Row],[BrandName]])+1,100),""))</f>
        <v/>
      </c>
      <c r="H9957" t="str">
        <f>IF(
     ISNUMBER(
                        SEARCH("(",Table1[[#This Row],[BrandName]])),
                        LEFT(Table1[[#This Row],[BrandName]],SEARCH("(",Table1[[#This Row],[BrandName]])-1),"")</f>
        <v/>
      </c>
      <c r="I9957" t="str">
        <f>TRIM(IF(Table1[[#This Row],[Column2]]&lt;&gt;"",Table1[[#This Row],[Column2]], IF(Table1[[#This Row],[Later Paran]]&lt;&gt;"",Table1[[#This Row],[Later Paran]],Table1[[#This Row],[BrandName]])))</f>
        <v>Acyclovir Sodiumection</v>
      </c>
    </row>
    <row r="9958" spans="1:9" x14ac:dyDescent="0.35">
      <c r="A9958">
        <v>2239745</v>
      </c>
      <c r="B9958" t="s">
        <v>21972</v>
      </c>
      <c r="C9958" t="s">
        <v>21972</v>
      </c>
      <c r="D9958" t="s">
        <v>21973</v>
      </c>
      <c r="F9958" t="s">
        <v>125</v>
      </c>
      <c r="G9958" t="str">
        <f>TRIM(IF(LEFT(Table1[[#This Row],[BrandName]],1) = "(", MID(Table1[[#This Row],[BrandName]], SEARCH(")", Table1[[#This Row],[BrandName]])+1,100),""))</f>
        <v/>
      </c>
      <c r="H9958" t="str">
        <f>IF(
     ISNUMBER(
                        SEARCH("(",Table1[[#This Row],[BrandName]])),
                        LEFT(Table1[[#This Row],[BrandName]],SEARCH("(",Table1[[#This Row],[BrandName]])-1),"")</f>
        <v/>
      </c>
      <c r="I9958" t="str">
        <f>TRIM(IF(Table1[[#This Row],[Column2]]&lt;&gt;"",Table1[[#This Row],[Column2]], IF(Table1[[#This Row],[Later Paran]]&lt;&gt;"",Table1[[#This Row],[Later Paran]],Table1[[#This Row],[BrandName]])))</f>
        <v>Flux O Bile</v>
      </c>
    </row>
    <row r="9959" spans="1:9" x14ac:dyDescent="0.35">
      <c r="A9959">
        <v>2239757</v>
      </c>
      <c r="B9959" t="s">
        <v>21974</v>
      </c>
      <c r="C9959" t="s">
        <v>20664</v>
      </c>
      <c r="D9959" t="s">
        <v>21975</v>
      </c>
      <c r="E9959" t="s">
        <v>512</v>
      </c>
      <c r="F9959" t="s">
        <v>19</v>
      </c>
      <c r="G9959" t="str">
        <f>TRIM(IF(LEFT(Table1[[#This Row],[BrandName]],1) = "(", MID(Table1[[#This Row],[BrandName]], SEARCH(")", Table1[[#This Row],[BrandName]])+1,100),""))</f>
        <v/>
      </c>
      <c r="H9959" t="str">
        <f>IF(
     ISNUMBER(
                        SEARCH("(",Table1[[#This Row],[BrandName]])),
                        LEFT(Table1[[#This Row],[BrandName]],SEARCH("(",Table1[[#This Row],[BrandName]])-1),"")</f>
        <v/>
      </c>
      <c r="I9959" t="str">
        <f>TRIM(IF(Table1[[#This Row],[Column2]]&lt;&gt;"",Table1[[#This Row],[Column2]], IF(Table1[[#This Row],[Later Paran]]&lt;&gt;"",Table1[[#This Row],[Later Paran]],Table1[[#This Row],[BrandName]])))</f>
        <v>Bactroban Cream</v>
      </c>
    </row>
    <row r="9960" spans="1:9" x14ac:dyDescent="0.35">
      <c r="A9960">
        <v>2239766</v>
      </c>
      <c r="B9960" t="s">
        <v>21976</v>
      </c>
      <c r="C9960" t="s">
        <v>21977</v>
      </c>
      <c r="D9960" t="s">
        <v>21978</v>
      </c>
      <c r="E9960" t="s">
        <v>415</v>
      </c>
      <c r="F9960" t="s">
        <v>44</v>
      </c>
      <c r="G9960" t="str">
        <f>TRIM(IF(LEFT(Table1[[#This Row],[BrandName]],1) = "(", MID(Table1[[#This Row],[BrandName]], SEARCH(")", Table1[[#This Row],[BrandName]])+1,100),""))</f>
        <v/>
      </c>
      <c r="H9960" t="str">
        <f>IF(
     ISNUMBER(
                        SEARCH("(",Table1[[#This Row],[BrandName]])),
                        LEFT(Table1[[#This Row],[BrandName]],SEARCH("(",Table1[[#This Row],[BrandName]])-1),"")</f>
        <v/>
      </c>
      <c r="I9960" t="str">
        <f>TRIM(IF(Table1[[#This Row],[Column2]]&lt;&gt;"",Table1[[#This Row],[Column2]], IF(Table1[[#This Row],[Later Paran]]&lt;&gt;"",Table1[[#This Row],[Later Paran]],Table1[[#This Row],[BrandName]])))</f>
        <v>Viagra</v>
      </c>
    </row>
    <row r="9961" spans="1:9" x14ac:dyDescent="0.35">
      <c r="A9961">
        <v>2239767</v>
      </c>
      <c r="B9961" t="s">
        <v>21979</v>
      </c>
      <c r="C9961" t="s">
        <v>21977</v>
      </c>
      <c r="D9961" t="s">
        <v>21978</v>
      </c>
      <c r="E9961" t="s">
        <v>55</v>
      </c>
      <c r="F9961" t="s">
        <v>44</v>
      </c>
      <c r="G9961" t="str">
        <f>TRIM(IF(LEFT(Table1[[#This Row],[BrandName]],1) = "(", MID(Table1[[#This Row],[BrandName]], SEARCH(")", Table1[[#This Row],[BrandName]])+1,100),""))</f>
        <v/>
      </c>
      <c r="H9961" t="str">
        <f>IF(
     ISNUMBER(
                        SEARCH("(",Table1[[#This Row],[BrandName]])),
                        LEFT(Table1[[#This Row],[BrandName]],SEARCH("(",Table1[[#This Row],[BrandName]])-1),"")</f>
        <v/>
      </c>
      <c r="I9961" t="str">
        <f>TRIM(IF(Table1[[#This Row],[Column2]]&lt;&gt;"",Table1[[#This Row],[Column2]], IF(Table1[[#This Row],[Later Paran]]&lt;&gt;"",Table1[[#This Row],[Later Paran]],Table1[[#This Row],[BrandName]])))</f>
        <v>Viagra</v>
      </c>
    </row>
    <row r="9962" spans="1:9" x14ac:dyDescent="0.35">
      <c r="A9962">
        <v>2239768</v>
      </c>
      <c r="B9962" t="s">
        <v>21980</v>
      </c>
      <c r="C9962" t="s">
        <v>21977</v>
      </c>
      <c r="D9962" t="s">
        <v>21978</v>
      </c>
      <c r="E9962" t="s">
        <v>244</v>
      </c>
      <c r="F9962" t="s">
        <v>44</v>
      </c>
      <c r="G9962" t="str">
        <f>TRIM(IF(LEFT(Table1[[#This Row],[BrandName]],1) = "(", MID(Table1[[#This Row],[BrandName]], SEARCH(")", Table1[[#This Row],[BrandName]])+1,100),""))</f>
        <v/>
      </c>
      <c r="H9962" t="str">
        <f>IF(
     ISNUMBER(
                        SEARCH("(",Table1[[#This Row],[BrandName]])),
                        LEFT(Table1[[#This Row],[BrandName]],SEARCH("(",Table1[[#This Row],[BrandName]])-1),"")</f>
        <v/>
      </c>
      <c r="I9962" t="str">
        <f>TRIM(IF(Table1[[#This Row],[Column2]]&lt;&gt;"",Table1[[#This Row],[Column2]], IF(Table1[[#This Row],[Later Paran]]&lt;&gt;"",Table1[[#This Row],[Later Paran]],Table1[[#This Row],[BrandName]])))</f>
        <v>Viagra</v>
      </c>
    </row>
    <row r="9963" spans="1:9" x14ac:dyDescent="0.35">
      <c r="A9963">
        <v>2239783</v>
      </c>
      <c r="B9963" t="s">
        <v>21981</v>
      </c>
      <c r="C9963" t="s">
        <v>19383</v>
      </c>
      <c r="D9963" t="s">
        <v>21982</v>
      </c>
      <c r="E9963" t="s">
        <v>21983</v>
      </c>
      <c r="F9963" t="s">
        <v>9464</v>
      </c>
      <c r="G9963" t="str">
        <f>TRIM(IF(LEFT(Table1[[#This Row],[BrandName]],1) = "(", MID(Table1[[#This Row],[BrandName]], SEARCH(")", Table1[[#This Row],[BrandName]])+1,100),""))</f>
        <v/>
      </c>
      <c r="H9963" t="str">
        <f>IF(
     ISNUMBER(
                        SEARCH("(",Table1[[#This Row],[BrandName]])),
                        LEFT(Table1[[#This Row],[BrandName]],SEARCH("(",Table1[[#This Row],[BrandName]])-1),"")</f>
        <v/>
      </c>
      <c r="I9963" t="str">
        <f>TRIM(IF(Table1[[#This Row],[Column2]]&lt;&gt;"",Table1[[#This Row],[Column2]], IF(Table1[[#This Row],[Later Paran]]&lt;&gt;"",Table1[[#This Row],[Later Paran]],Table1[[#This Row],[BrandName]])))</f>
        <v>Oil Of Olay Complete Radiance Compact Foundation</v>
      </c>
    </row>
    <row r="9964" spans="1:9" x14ac:dyDescent="0.35">
      <c r="A9964">
        <v>2239784</v>
      </c>
      <c r="B9964" t="s">
        <v>21984</v>
      </c>
      <c r="C9964" t="s">
        <v>9387</v>
      </c>
      <c r="D9964" t="s">
        <v>21985</v>
      </c>
      <c r="E9964" t="s">
        <v>14</v>
      </c>
      <c r="F9964" t="s">
        <v>9</v>
      </c>
      <c r="G9964" t="str">
        <f>TRIM(IF(LEFT(Table1[[#This Row],[BrandName]],1) = "(", MID(Table1[[#This Row],[BrandName]], SEARCH(")", Table1[[#This Row],[BrandName]])+1,100),""))</f>
        <v/>
      </c>
      <c r="H9964" t="str">
        <f>IF(
     ISNUMBER(
                        SEARCH("(",Table1[[#This Row],[BrandName]])),
                        LEFT(Table1[[#This Row],[BrandName]],SEARCH("(",Table1[[#This Row],[BrandName]])-1),"")</f>
        <v/>
      </c>
      <c r="I9964" t="str">
        <f>TRIM(IF(Table1[[#This Row],[Column2]]&lt;&gt;"",Table1[[#This Row],[Column2]], IF(Table1[[#This Row],[Later Paran]]&lt;&gt;"",Table1[[#This Row],[Later Paran]],Table1[[#This Row],[BrandName]])))</f>
        <v>Phenfree Caffeine</v>
      </c>
    </row>
    <row r="9965" spans="1:9" x14ac:dyDescent="0.35">
      <c r="A9965">
        <v>2239803</v>
      </c>
      <c r="B9965" t="s">
        <v>21986</v>
      </c>
      <c r="C9965" t="s">
        <v>21987</v>
      </c>
      <c r="D9965" t="s">
        <v>21988</v>
      </c>
      <c r="E9965" t="s">
        <v>21989</v>
      </c>
      <c r="F9965" t="s">
        <v>44</v>
      </c>
      <c r="G9965" t="str">
        <f>TRIM(IF(LEFT(Table1[[#This Row],[BrandName]],1) = "(", MID(Table1[[#This Row],[BrandName]], SEARCH(")", Table1[[#This Row],[BrandName]])+1,100),""))</f>
        <v/>
      </c>
      <c r="H9965" t="str">
        <f>IF(
     ISNUMBER(
                        SEARCH("(",Table1[[#This Row],[BrandName]])),
                        LEFT(Table1[[#This Row],[BrandName]],SEARCH("(",Table1[[#This Row],[BrandName]])-1),"")</f>
        <v/>
      </c>
      <c r="I9965" t="str">
        <f>TRIM(IF(Table1[[#This Row],[Column2]]&lt;&gt;"",Table1[[#This Row],[Column2]], IF(Table1[[#This Row],[Later Paran]]&lt;&gt;"",Table1[[#This Row],[Later Paran]],Table1[[#This Row],[BrandName]])))</f>
        <v>Hvp Chelated Selenium</v>
      </c>
    </row>
    <row r="9966" spans="1:9" x14ac:dyDescent="0.35">
      <c r="A9966">
        <v>2239804</v>
      </c>
      <c r="B9966" t="s">
        <v>21990</v>
      </c>
      <c r="C9966" t="s">
        <v>20929</v>
      </c>
      <c r="D9966" t="s">
        <v>21991</v>
      </c>
      <c r="E9966" t="s">
        <v>15272</v>
      </c>
      <c r="F9966" t="s">
        <v>44</v>
      </c>
      <c r="G9966" t="str">
        <f>TRIM(IF(LEFT(Table1[[#This Row],[BrandName]],1) = "(", MID(Table1[[#This Row],[BrandName]], SEARCH(")", Table1[[#This Row],[BrandName]])+1,100),""))</f>
        <v/>
      </c>
      <c r="H9966" t="str">
        <f>IF(
     ISNUMBER(
                        SEARCH("(",Table1[[#This Row],[BrandName]])),
                        LEFT(Table1[[#This Row],[BrandName]],SEARCH("(",Table1[[#This Row],[BrandName]])-1),"")</f>
        <v/>
      </c>
      <c r="I9966" t="str">
        <f>TRIM(IF(Table1[[#This Row],[Column2]]&lt;&gt;"",Table1[[#This Row],[Column2]], IF(Table1[[#This Row],[Later Paran]]&lt;&gt;"",Table1[[#This Row],[Later Paran]],Table1[[#This Row],[BrandName]])))</f>
        <v>Cal-Mag Citrate</v>
      </c>
    </row>
    <row r="9967" spans="1:9" x14ac:dyDescent="0.35">
      <c r="A9967">
        <v>2239805</v>
      </c>
      <c r="B9967" t="s">
        <v>21992</v>
      </c>
      <c r="C9967" t="s">
        <v>12574</v>
      </c>
      <c r="D9967" t="s">
        <v>21993</v>
      </c>
      <c r="E9967" t="s">
        <v>4017</v>
      </c>
      <c r="F9967" t="s">
        <v>44</v>
      </c>
      <c r="G9967" t="str">
        <f>TRIM(IF(LEFT(Table1[[#This Row],[BrandName]],1) = "(", MID(Table1[[#This Row],[BrandName]], SEARCH(")", Table1[[#This Row],[BrandName]])+1,100),""))</f>
        <v/>
      </c>
      <c r="H9967" t="str">
        <f>IF(
     ISNUMBER(
                        SEARCH("(",Table1[[#This Row],[BrandName]])),
                        LEFT(Table1[[#This Row],[BrandName]],SEARCH("(",Table1[[#This Row],[BrandName]])-1),"")</f>
        <v/>
      </c>
      <c r="I9967" t="str">
        <f>TRIM(IF(Table1[[#This Row],[Column2]]&lt;&gt;"",Table1[[#This Row],[Column2]], IF(Table1[[#This Row],[Later Paran]]&lt;&gt;"",Table1[[#This Row],[Later Paran]],Table1[[#This Row],[BrandName]])))</f>
        <v>Hvp Chelated Copper</v>
      </c>
    </row>
    <row r="9968" spans="1:9" x14ac:dyDescent="0.35">
      <c r="A9968">
        <v>2239806</v>
      </c>
      <c r="B9968" t="s">
        <v>21994</v>
      </c>
      <c r="C9968" t="s">
        <v>10348</v>
      </c>
      <c r="D9968" t="s">
        <v>21995</v>
      </c>
      <c r="E9968" t="s">
        <v>21996</v>
      </c>
      <c r="F9968" t="s">
        <v>44</v>
      </c>
      <c r="G9968" t="str">
        <f>TRIM(IF(LEFT(Table1[[#This Row],[BrandName]],1) = "(", MID(Table1[[#This Row],[BrandName]], SEARCH(")", Table1[[#This Row],[BrandName]])+1,100),""))</f>
        <v/>
      </c>
      <c r="H9968" t="str">
        <f>IF(
     ISNUMBER(
                        SEARCH("(",Table1[[#This Row],[BrandName]])),
                        LEFT(Table1[[#This Row],[BrandName]],SEARCH("(",Table1[[#This Row],[BrandName]])-1),"")</f>
        <v/>
      </c>
      <c r="I9968" t="str">
        <f>TRIM(IF(Table1[[#This Row],[Column2]]&lt;&gt;"",Table1[[#This Row],[Column2]], IF(Table1[[#This Row],[Later Paran]]&lt;&gt;"",Table1[[#This Row],[Later Paran]],Table1[[#This Row],[BrandName]])))</f>
        <v>Preven Emergency Contracept</v>
      </c>
    </row>
    <row r="9969" spans="1:9" x14ac:dyDescent="0.35">
      <c r="A9969">
        <v>2239807</v>
      </c>
      <c r="B9969" t="s">
        <v>21997</v>
      </c>
      <c r="C9969" t="s">
        <v>19383</v>
      </c>
      <c r="D9969" t="s">
        <v>21998</v>
      </c>
      <c r="E9969" t="s">
        <v>21999</v>
      </c>
      <c r="F9969" t="s">
        <v>276</v>
      </c>
      <c r="G9969" t="str">
        <f>TRIM(IF(LEFT(Table1[[#This Row],[BrandName]],1) = "(", MID(Table1[[#This Row],[BrandName]], SEARCH(")", Table1[[#This Row],[BrandName]])+1,100),""))</f>
        <v/>
      </c>
      <c r="H9969" t="str">
        <f>IF(
     ISNUMBER(
                        SEARCH("(",Table1[[#This Row],[BrandName]])),
                        LEFT(Table1[[#This Row],[BrandName]],SEARCH("(",Table1[[#This Row],[BrandName]])-1),"")</f>
        <v/>
      </c>
      <c r="I9969" t="str">
        <f>TRIM(IF(Table1[[#This Row],[Column2]]&lt;&gt;"",Table1[[#This Row],[Column2]], IF(Table1[[#This Row],[Later Paran]]&lt;&gt;"",Table1[[#This Row],[Later Paran]],Table1[[#This Row],[BrandName]])))</f>
        <v>Gel Compact Teinte Ip6</v>
      </c>
    </row>
    <row r="9970" spans="1:9" x14ac:dyDescent="0.35">
      <c r="A9970">
        <v>2239811</v>
      </c>
      <c r="B9970" t="s">
        <v>22000</v>
      </c>
      <c r="C9970" t="s">
        <v>22001</v>
      </c>
      <c r="D9970" t="s">
        <v>22002</v>
      </c>
      <c r="E9970" t="s">
        <v>22003</v>
      </c>
      <c r="F9970" t="s">
        <v>516</v>
      </c>
      <c r="G9970" t="str">
        <f>TRIM(IF(LEFT(Table1[[#This Row],[BrandName]],1) = "(", MID(Table1[[#This Row],[BrandName]], SEARCH(")", Table1[[#This Row],[BrandName]])+1,100),""))</f>
        <v/>
      </c>
      <c r="H9970" t="str">
        <f>IF(
     ISNUMBER(
                        SEARCH("(",Table1[[#This Row],[BrandName]])),
                        LEFT(Table1[[#This Row],[BrandName]],SEARCH("(",Table1[[#This Row],[BrandName]])-1),"")</f>
        <v/>
      </c>
      <c r="I9970" t="str">
        <f>TRIM(IF(Table1[[#This Row],[Column2]]&lt;&gt;"",Table1[[#This Row],[Column2]], IF(Table1[[#This Row],[Later Paran]]&lt;&gt;"",Table1[[#This Row],[Later Paran]],Table1[[#This Row],[BrandName]])))</f>
        <v>Curel Therapeutic Moisturizing Lotion</v>
      </c>
    </row>
    <row r="9971" spans="1:9" x14ac:dyDescent="0.35">
      <c r="A9971">
        <v>2239832</v>
      </c>
      <c r="B9971" t="s">
        <v>22004</v>
      </c>
      <c r="C9971" t="s">
        <v>22005</v>
      </c>
      <c r="D9971" t="s">
        <v>22006</v>
      </c>
      <c r="E9971" t="s">
        <v>22007</v>
      </c>
      <c r="F9971" t="s">
        <v>29</v>
      </c>
      <c r="G9971" t="str">
        <f>TRIM(IF(LEFT(Table1[[#This Row],[BrandName]],1) = "(", MID(Table1[[#This Row],[BrandName]], SEARCH(")", Table1[[#This Row],[BrandName]])+1,100),""))</f>
        <v/>
      </c>
      <c r="H9971" t="str">
        <f>IF(
     ISNUMBER(
                        SEARCH("(",Table1[[#This Row],[BrandName]])),
                        LEFT(Table1[[#This Row],[BrandName]],SEARCH("(",Table1[[#This Row],[BrandName]])-1),"")</f>
        <v/>
      </c>
      <c r="I9971" t="str">
        <f>TRIM(IF(Table1[[#This Row],[Column2]]&lt;&gt;"",Table1[[#This Row],[Column2]], IF(Table1[[#This Row],[Later Paran]]&lt;&gt;"",Table1[[#This Row],[Later Paran]],Table1[[#This Row],[BrandName]])))</f>
        <v>Infergen</v>
      </c>
    </row>
    <row r="9972" spans="1:9" x14ac:dyDescent="0.35">
      <c r="A9972">
        <v>2239833</v>
      </c>
      <c r="B9972" t="s">
        <v>22008</v>
      </c>
      <c r="C9972" t="s">
        <v>13168</v>
      </c>
      <c r="D9972" t="s">
        <v>14465</v>
      </c>
      <c r="E9972" t="s">
        <v>22009</v>
      </c>
      <c r="F9972" t="s">
        <v>14467</v>
      </c>
      <c r="G9972" t="str">
        <f>TRIM(IF(LEFT(Table1[[#This Row],[BrandName]],1) = "(", MID(Table1[[#This Row],[BrandName]], SEARCH(")", Table1[[#This Row],[BrandName]])+1,100),""))</f>
        <v/>
      </c>
      <c r="H9972" t="str">
        <f>IF(
     ISNUMBER(
                        SEARCH("(",Table1[[#This Row],[BrandName]])),
                        LEFT(Table1[[#This Row],[BrandName]],SEARCH("(",Table1[[#This Row],[BrandName]])-1),"")</f>
        <v/>
      </c>
      <c r="I9972" t="str">
        <f>TRIM(IF(Table1[[#This Row],[Column2]]&lt;&gt;"",Table1[[#This Row],[Column2]], IF(Table1[[#This Row],[Later Paran]]&lt;&gt;"",Table1[[#This Row],[Later Paran]],Table1[[#This Row],[BrandName]])))</f>
        <v>Lupron Depot</v>
      </c>
    </row>
    <row r="9973" spans="1:9" x14ac:dyDescent="0.35">
      <c r="A9973">
        <v>2239834</v>
      </c>
      <c r="B9973" t="s">
        <v>22010</v>
      </c>
      <c r="C9973" t="s">
        <v>13168</v>
      </c>
      <c r="D9973" t="s">
        <v>14465</v>
      </c>
      <c r="E9973" t="s">
        <v>22011</v>
      </c>
      <c r="F9973" t="s">
        <v>14467</v>
      </c>
      <c r="G9973" t="str">
        <f>TRIM(IF(LEFT(Table1[[#This Row],[BrandName]],1) = "(", MID(Table1[[#This Row],[BrandName]], SEARCH(")", Table1[[#This Row],[BrandName]])+1,100),""))</f>
        <v/>
      </c>
      <c r="H9973" t="str">
        <f>IF(
     ISNUMBER(
                        SEARCH("(",Table1[[#This Row],[BrandName]])),
                        LEFT(Table1[[#This Row],[BrandName]],SEARCH("(",Table1[[#This Row],[BrandName]])-1),"")</f>
        <v/>
      </c>
      <c r="I9973" t="str">
        <f>TRIM(IF(Table1[[#This Row],[Column2]]&lt;&gt;"",Table1[[#This Row],[Column2]], IF(Table1[[#This Row],[Later Paran]]&lt;&gt;"",Table1[[#This Row],[Later Paran]],Table1[[#This Row],[BrandName]])))</f>
        <v>Lupron Depot</v>
      </c>
    </row>
    <row r="9974" spans="1:9" x14ac:dyDescent="0.35">
      <c r="A9974">
        <v>2239838</v>
      </c>
      <c r="B9974" t="s">
        <v>22012</v>
      </c>
      <c r="C9974" t="s">
        <v>18465</v>
      </c>
      <c r="D9974" t="s">
        <v>22013</v>
      </c>
      <c r="E9974" t="s">
        <v>5929</v>
      </c>
      <c r="F9974" t="s">
        <v>9</v>
      </c>
      <c r="G9974" t="str">
        <f>TRIM(IF(LEFT(Table1[[#This Row],[BrandName]],1) = "(", MID(Table1[[#This Row],[BrandName]], SEARCH(")", Table1[[#This Row],[BrandName]])+1,100),""))</f>
        <v/>
      </c>
      <c r="H9974" t="str">
        <f>IF(
     ISNUMBER(
                        SEARCH("(",Table1[[#This Row],[BrandName]])),
                        LEFT(Table1[[#This Row],[BrandName]],SEARCH("(",Table1[[#This Row],[BrandName]])-1),"")</f>
        <v/>
      </c>
      <c r="I9974" t="str">
        <f>TRIM(IF(Table1[[#This Row],[Column2]]&lt;&gt;"",Table1[[#This Row],[Column2]], IF(Table1[[#This Row],[Later Paran]]&lt;&gt;"",Table1[[#This Row],[Later Paran]],Table1[[#This Row],[BrandName]])))</f>
        <v>Extra Strength Feverfew Leaf</v>
      </c>
    </row>
    <row r="9975" spans="1:9" x14ac:dyDescent="0.35">
      <c r="A9975">
        <v>2239848</v>
      </c>
      <c r="B9975" t="s">
        <v>22014</v>
      </c>
      <c r="C9975" t="s">
        <v>22015</v>
      </c>
      <c r="D9975" t="s">
        <v>35109</v>
      </c>
      <c r="E9975" t="s">
        <v>22016</v>
      </c>
      <c r="F9975" t="s">
        <v>2540</v>
      </c>
      <c r="G9975" t="str">
        <f>TRIM(IF(LEFT(Table1[[#This Row],[BrandName]],1) = "(", MID(Table1[[#This Row],[BrandName]], SEARCH(")", Table1[[#This Row],[BrandName]])+1,100),""))</f>
        <v/>
      </c>
      <c r="H9975" t="str">
        <f>IF(
     ISNUMBER(
                        SEARCH("(",Table1[[#This Row],[BrandName]])),
                        LEFT(Table1[[#This Row],[BrandName]],SEARCH("(",Table1[[#This Row],[BrandName]])-1),"")</f>
        <v/>
      </c>
      <c r="I9975" t="str">
        <f>TRIM(IF(Table1[[#This Row],[Column2]]&lt;&gt;"",Table1[[#This Row],[Column2]], IF(Table1[[#This Row],[Later Paran]]&lt;&gt;"",Table1[[#This Row],[Later Paran]],Table1[[#This Row],[BrandName]])))</f>
        <v>Creme Auto-Bronzante 'Bronze Dore'</v>
      </c>
    </row>
    <row r="9976" spans="1:9" x14ac:dyDescent="0.35">
      <c r="A9976">
        <v>2239849</v>
      </c>
      <c r="B9976" t="s">
        <v>22017</v>
      </c>
      <c r="C9976" t="s">
        <v>22017</v>
      </c>
      <c r="D9976" t="s">
        <v>35995</v>
      </c>
      <c r="F9976" t="s">
        <v>2540</v>
      </c>
      <c r="G9976" t="str">
        <f>TRIM(IF(LEFT(Table1[[#This Row],[BrandName]],1) = "(", MID(Table1[[#This Row],[BrandName]], SEARCH(")", Table1[[#This Row],[BrandName]])+1,100),""))</f>
        <v/>
      </c>
      <c r="H9976" t="str">
        <f>IF(
     ISNUMBER(
                        SEARCH("(",Table1[[#This Row],[BrandName]])),
                        LEFT(Table1[[#This Row],[BrandName]],SEARCH("(",Table1[[#This Row],[BrandName]])-1),"")</f>
        <v/>
      </c>
      <c r="I9976" t="str">
        <f>TRIM(IF(Table1[[#This Row],[Column2]]&lt;&gt;"",Table1[[#This Row],[Column2]], IF(Table1[[#This Row],[Later Paran]]&lt;&gt;"",Table1[[#This Row],[Later Paran]],Table1[[#This Row],[BrandName]])))</f>
        <v>Creme Solaire Ecran 'special Visage'</v>
      </c>
    </row>
    <row r="9977" spans="1:9" x14ac:dyDescent="0.35">
      <c r="A9977">
        <v>2239850</v>
      </c>
      <c r="B9977" t="s">
        <v>22018</v>
      </c>
      <c r="C9977" t="s">
        <v>22015</v>
      </c>
      <c r="D9977" t="s">
        <v>35996</v>
      </c>
      <c r="E9977" t="s">
        <v>22019</v>
      </c>
      <c r="F9977" t="s">
        <v>2540</v>
      </c>
      <c r="G9977" t="str">
        <f>TRIM(IF(LEFT(Table1[[#This Row],[BrandName]],1) = "(", MID(Table1[[#This Row],[BrandName]], SEARCH(")", Table1[[#This Row],[BrandName]])+1,100),""))</f>
        <v/>
      </c>
      <c r="H9977" t="str">
        <f>IF(
     ISNUMBER(
                        SEARCH("(",Table1[[#This Row],[BrandName]])),
                        LEFT(Table1[[#This Row],[BrandName]],SEARCH("(",Table1[[#This Row],[BrandName]])-1),"")</f>
        <v/>
      </c>
      <c r="I9977" t="str">
        <f>TRIM(IF(Table1[[#This Row],[Column2]]&lt;&gt;"",Table1[[#This Row],[Column2]], IF(Table1[[#This Row],[Later Paran]]&lt;&gt;"",Table1[[#This Row],[Later Paran]],Table1[[#This Row],[BrandName]])))</f>
        <v>Creme Solaire Bronzage Securite 'special Visage'</v>
      </c>
    </row>
    <row r="9978" spans="1:9" x14ac:dyDescent="0.35">
      <c r="A9978">
        <v>2239851</v>
      </c>
      <c r="B9978" t="s">
        <v>22020</v>
      </c>
      <c r="C9978" t="s">
        <v>22021</v>
      </c>
      <c r="D9978" t="s">
        <v>34411</v>
      </c>
      <c r="E9978" t="s">
        <v>14602</v>
      </c>
      <c r="F9978" t="s">
        <v>58</v>
      </c>
      <c r="G9978" t="str">
        <f>TRIM(IF(LEFT(Table1[[#This Row],[BrandName]],1) = "(", MID(Table1[[#This Row],[BrandName]], SEARCH(")", Table1[[#This Row],[BrandName]])+1,100),""))</f>
        <v/>
      </c>
      <c r="H9978" t="str">
        <f>IF(
     ISNUMBER(
                        SEARCH("(",Table1[[#This Row],[BrandName]])),
                        LEFT(Table1[[#This Row],[BrandName]],SEARCH("(",Table1[[#This Row],[BrandName]])-1),"")</f>
        <v xml:space="preserve">High Potency Chewable Cal/Mag Plus Vitamin D </v>
      </c>
      <c r="I9978" t="str">
        <f>TRIM(IF(Table1[[#This Row],[Column2]]&lt;&gt;"",Table1[[#This Row],[Column2]], IF(Table1[[#This Row],[Later Paran]]&lt;&gt;"",Table1[[#This Row],[Later Paran]],Table1[[#This Row],[BrandName]])))</f>
        <v>High Potency Chewable Cal/Mag Plus Vitamin D</v>
      </c>
    </row>
    <row r="9979" spans="1:9" x14ac:dyDescent="0.35">
      <c r="A9979">
        <v>2239853</v>
      </c>
      <c r="B9979" t="s">
        <v>22022</v>
      </c>
      <c r="C9979" t="s">
        <v>22023</v>
      </c>
      <c r="D9979" t="s">
        <v>22024</v>
      </c>
      <c r="E9979" t="s">
        <v>22025</v>
      </c>
      <c r="F9979" t="s">
        <v>5444</v>
      </c>
      <c r="G9979" t="str">
        <f>TRIM(IF(LEFT(Table1[[#This Row],[BrandName]],1) = "(", MID(Table1[[#This Row],[BrandName]], SEARCH(")", Table1[[#This Row],[BrandName]])+1,100),""))</f>
        <v/>
      </c>
      <c r="H9979" t="str">
        <f>IF(
     ISNUMBER(
                        SEARCH("(",Table1[[#This Row],[BrandName]])),
                        LEFT(Table1[[#This Row],[BrandName]],SEARCH("(",Table1[[#This Row],[BrandName]])-1),"")</f>
        <v/>
      </c>
      <c r="I9979" t="str">
        <f>TRIM(IF(Table1[[#This Row],[Column2]]&lt;&gt;"",Table1[[#This Row],[Column2]], IF(Table1[[#This Row],[Later Paran]]&lt;&gt;"",Table1[[#This Row],[Later Paran]],Table1[[#This Row],[BrandName]])))</f>
        <v>Allegra-D</v>
      </c>
    </row>
    <row r="9980" spans="1:9" x14ac:dyDescent="0.35">
      <c r="A9980">
        <v>2239854</v>
      </c>
      <c r="B9980" t="s">
        <v>22026</v>
      </c>
      <c r="C9980" t="s">
        <v>22027</v>
      </c>
      <c r="D9980" t="s">
        <v>35110</v>
      </c>
      <c r="E9980" t="s">
        <v>22028</v>
      </c>
      <c r="F9980" t="s">
        <v>102</v>
      </c>
      <c r="G9980" t="str">
        <f>TRIM(IF(LEFT(Table1[[#This Row],[BrandName]],1) = "(", MID(Table1[[#This Row],[BrandName]], SEARCH(")", Table1[[#This Row],[BrandName]])+1,100),""))</f>
        <v/>
      </c>
      <c r="H9980" t="str">
        <f>IF(
     ISNUMBER(
                        SEARCH("(",Table1[[#This Row],[BrandName]])),
                        LEFT(Table1[[#This Row],[BrandName]],SEARCH("(",Table1[[#This Row],[BrandName]])-1),"")</f>
        <v/>
      </c>
      <c r="I9980" t="str">
        <f>TRIM(IF(Table1[[#This Row],[Column2]]&lt;&gt;"",Table1[[#This Row],[Column2]], IF(Table1[[#This Row],[Later Paran]]&lt;&gt;"",Table1[[#This Row],[Later Paran]],Table1[[#This Row],[BrandName]])))</f>
        <v>Blistex Herbal Answer Lipbalm</v>
      </c>
    </row>
    <row r="9981" spans="1:9" x14ac:dyDescent="0.35">
      <c r="A9981">
        <v>2239860</v>
      </c>
      <c r="B9981" t="s">
        <v>22029</v>
      </c>
      <c r="C9981" t="s">
        <v>16259</v>
      </c>
      <c r="D9981" t="s">
        <v>22030</v>
      </c>
      <c r="E9981" t="s">
        <v>22031</v>
      </c>
      <c r="F9981" t="s">
        <v>516</v>
      </c>
      <c r="G9981" t="str">
        <f>TRIM(IF(LEFT(Table1[[#This Row],[BrandName]],1) = "(", MID(Table1[[#This Row],[BrandName]], SEARCH(")", Table1[[#This Row],[BrandName]])+1,100),""))</f>
        <v/>
      </c>
      <c r="H9981" t="str">
        <f>IF(
     ISNUMBER(
                        SEARCH("(",Table1[[#This Row],[BrandName]])),
                        LEFT(Table1[[#This Row],[BrandName]],SEARCH("(",Table1[[#This Row],[BrandName]])-1),"")</f>
        <v/>
      </c>
      <c r="I9981" t="str">
        <f>TRIM(IF(Table1[[#This Row],[Column2]]&lt;&gt;"",Table1[[#This Row],[Column2]], IF(Table1[[#This Row],[Later Paran]]&lt;&gt;"",Table1[[#This Row],[Later Paran]],Table1[[#This Row],[BrandName]])))</f>
        <v>Block-Up Oil Free</v>
      </c>
    </row>
    <row r="9982" spans="1:9" x14ac:dyDescent="0.35">
      <c r="A9982">
        <v>2239871</v>
      </c>
      <c r="B9982" t="s">
        <v>22032</v>
      </c>
      <c r="C9982" t="s">
        <v>1426</v>
      </c>
      <c r="D9982" t="s">
        <v>22033</v>
      </c>
      <c r="E9982" t="s">
        <v>22034</v>
      </c>
      <c r="F9982" t="s">
        <v>44</v>
      </c>
      <c r="G9982" t="str">
        <f>TRIM(IF(LEFT(Table1[[#This Row],[BrandName]],1) = "(", MID(Table1[[#This Row],[BrandName]], SEARCH(")", Table1[[#This Row],[BrandName]])+1,100),""))</f>
        <v/>
      </c>
      <c r="H9982" t="str">
        <f>IF(
     ISNUMBER(
                        SEARCH("(",Table1[[#This Row],[BrandName]])),
                        LEFT(Table1[[#This Row],[BrandName]],SEARCH("(",Table1[[#This Row],[BrandName]])-1),"")</f>
        <v/>
      </c>
      <c r="I9982" t="str">
        <f>TRIM(IF(Table1[[#This Row],[Column2]]&lt;&gt;"",Table1[[#This Row],[Column2]], IF(Table1[[#This Row],[Later Paran]]&lt;&gt;"",Table1[[#This Row],[Later Paran]],Table1[[#This Row],[BrandName]])))</f>
        <v>Potassium Gluconate</v>
      </c>
    </row>
    <row r="9983" spans="1:9" x14ac:dyDescent="0.35">
      <c r="A9983">
        <v>2239876</v>
      </c>
      <c r="B9983" t="s">
        <v>22035</v>
      </c>
      <c r="C9983" t="s">
        <v>22036</v>
      </c>
      <c r="D9983" t="s">
        <v>22037</v>
      </c>
      <c r="E9983" t="s">
        <v>9684</v>
      </c>
      <c r="F9983" t="s">
        <v>276</v>
      </c>
      <c r="G9983" t="str">
        <f>TRIM(IF(LEFT(Table1[[#This Row],[BrandName]],1) = "(", MID(Table1[[#This Row],[BrandName]], SEARCH(")", Table1[[#This Row],[BrandName]])+1,100),""))</f>
        <v/>
      </c>
      <c r="H9983" t="str">
        <f>IF(
     ISNUMBER(
                        SEARCH("(",Table1[[#This Row],[BrandName]])),
                        LEFT(Table1[[#This Row],[BrandName]],SEARCH("(",Table1[[#This Row],[BrandName]])-1),"")</f>
        <v/>
      </c>
      <c r="I9983" t="str">
        <f>TRIM(IF(Table1[[#This Row],[Column2]]&lt;&gt;"",Table1[[#This Row],[Column2]], IF(Table1[[#This Row],[Later Paran]]&lt;&gt;"",Table1[[#This Row],[Later Paran]],Table1[[#This Row],[BrandName]])))</f>
        <v>Lamisil Dermgel</v>
      </c>
    </row>
    <row r="9984" spans="1:9" x14ac:dyDescent="0.35">
      <c r="A9984">
        <v>2239886</v>
      </c>
      <c r="B9984" t="s">
        <v>22038</v>
      </c>
      <c r="C9984" t="s">
        <v>22039</v>
      </c>
      <c r="D9984" t="s">
        <v>22040</v>
      </c>
      <c r="E9984" t="s">
        <v>663</v>
      </c>
      <c r="F9984" t="s">
        <v>9</v>
      </c>
      <c r="G9984" t="str">
        <f>TRIM(IF(LEFT(Table1[[#This Row],[BrandName]],1) = "(", MID(Table1[[#This Row],[BrandName]], SEARCH(")", Table1[[#This Row],[BrandName]])+1,100),""))</f>
        <v/>
      </c>
      <c r="H9984" t="str">
        <f>IF(
     ISNUMBER(
                        SEARCH("(",Table1[[#This Row],[BrandName]])),
                        LEFT(Table1[[#This Row],[BrandName]],SEARCH("(",Table1[[#This Row],[BrandName]])-1),"")</f>
        <v/>
      </c>
      <c r="I9984" t="str">
        <f>TRIM(IF(Table1[[#This Row],[Column2]]&lt;&gt;"",Table1[[#This Row],[Column2]], IF(Table1[[#This Row],[Later Paran]]&lt;&gt;"",Table1[[#This Row],[Later Paran]],Table1[[#This Row],[BrandName]])))</f>
        <v>Sustiva</v>
      </c>
    </row>
    <row r="9985" spans="1:9" x14ac:dyDescent="0.35">
      <c r="A9985">
        <v>2239887</v>
      </c>
      <c r="B9985" t="s">
        <v>22041</v>
      </c>
      <c r="C9985" t="s">
        <v>22039</v>
      </c>
      <c r="D9985" t="s">
        <v>22040</v>
      </c>
      <c r="E9985" t="s">
        <v>14</v>
      </c>
      <c r="F9985" t="s">
        <v>9</v>
      </c>
      <c r="G9985" t="str">
        <f>TRIM(IF(LEFT(Table1[[#This Row],[BrandName]],1) = "(", MID(Table1[[#This Row],[BrandName]], SEARCH(")", Table1[[#This Row],[BrandName]])+1,100),""))</f>
        <v/>
      </c>
      <c r="H9985" t="str">
        <f>IF(
     ISNUMBER(
                        SEARCH("(",Table1[[#This Row],[BrandName]])),
                        LEFT(Table1[[#This Row],[BrandName]],SEARCH("(",Table1[[#This Row],[BrandName]])-1),"")</f>
        <v/>
      </c>
      <c r="I9985" t="str">
        <f>TRIM(IF(Table1[[#This Row],[Column2]]&lt;&gt;"",Table1[[#This Row],[Column2]], IF(Table1[[#This Row],[Later Paran]]&lt;&gt;"",Table1[[#This Row],[Later Paran]],Table1[[#This Row],[BrandName]])))</f>
        <v>Sustiva</v>
      </c>
    </row>
    <row r="9986" spans="1:9" x14ac:dyDescent="0.35">
      <c r="A9986">
        <v>2239888</v>
      </c>
      <c r="B9986" t="s">
        <v>22042</v>
      </c>
      <c r="C9986" t="s">
        <v>22039</v>
      </c>
      <c r="D9986" t="s">
        <v>22040</v>
      </c>
      <c r="E9986" t="s">
        <v>8</v>
      </c>
      <c r="F9986" t="s">
        <v>9</v>
      </c>
      <c r="G9986" t="str">
        <f>TRIM(IF(LEFT(Table1[[#This Row],[BrandName]],1) = "(", MID(Table1[[#This Row],[BrandName]], SEARCH(")", Table1[[#This Row],[BrandName]])+1,100),""))</f>
        <v/>
      </c>
      <c r="H9986" t="str">
        <f>IF(
     ISNUMBER(
                        SEARCH("(",Table1[[#This Row],[BrandName]])),
                        LEFT(Table1[[#This Row],[BrandName]],SEARCH("(",Table1[[#This Row],[BrandName]])-1),"")</f>
        <v/>
      </c>
      <c r="I9986" t="str">
        <f>TRIM(IF(Table1[[#This Row],[Column2]]&lt;&gt;"",Table1[[#This Row],[Column2]], IF(Table1[[#This Row],[Later Paran]]&lt;&gt;"",Table1[[#This Row],[Later Paran]],Table1[[#This Row],[BrandName]])))</f>
        <v>Sustiva</v>
      </c>
    </row>
    <row r="9987" spans="1:9" x14ac:dyDescent="0.35">
      <c r="A9987">
        <v>2239895</v>
      </c>
      <c r="B9987" t="s">
        <v>22043</v>
      </c>
      <c r="C9987" t="s">
        <v>5274</v>
      </c>
      <c r="D9987" t="s">
        <v>12352</v>
      </c>
      <c r="E9987" t="s">
        <v>9929</v>
      </c>
      <c r="F9987" t="s">
        <v>2462</v>
      </c>
      <c r="G9987" t="str">
        <f>TRIM(IF(LEFT(Table1[[#This Row],[BrandName]],1) = "(", MID(Table1[[#This Row],[BrandName]], SEARCH(")", Table1[[#This Row],[BrandName]])+1,100),""))</f>
        <v/>
      </c>
      <c r="H9987" t="str">
        <f>IF(
     ISNUMBER(
                        SEARCH("(",Table1[[#This Row],[BrandName]])),
                        LEFT(Table1[[#This Row],[BrandName]],SEARCH("(",Table1[[#This Row],[BrandName]])-1),"")</f>
        <v/>
      </c>
      <c r="I9987" t="str">
        <f>TRIM(IF(Table1[[#This Row],[Column2]]&lt;&gt;"",Table1[[#This Row],[Column2]], IF(Table1[[#This Row],[Later Paran]]&lt;&gt;"",Table1[[#This Row],[Later Paran]],Table1[[#This Row],[BrandName]])))</f>
        <v>Zinc Lozenges</v>
      </c>
    </row>
    <row r="9988" spans="1:9" x14ac:dyDescent="0.35">
      <c r="A9988">
        <v>2239901</v>
      </c>
      <c r="B9988" t="s">
        <v>22044</v>
      </c>
      <c r="C9988" t="s">
        <v>22045</v>
      </c>
      <c r="D9988" t="s">
        <v>22046</v>
      </c>
      <c r="E9988" t="s">
        <v>22047</v>
      </c>
      <c r="F9988" t="s">
        <v>44</v>
      </c>
      <c r="G9988" t="str">
        <f>TRIM(IF(LEFT(Table1[[#This Row],[BrandName]],1) = "(", MID(Table1[[#This Row],[BrandName]], SEARCH(")", Table1[[#This Row],[BrandName]])+1,100),""))</f>
        <v/>
      </c>
      <c r="H9988" t="str">
        <f>IF(
     ISNUMBER(
                        SEARCH("(",Table1[[#This Row],[BrandName]])),
                        LEFT(Table1[[#This Row],[BrandName]],SEARCH("(",Table1[[#This Row],[BrandName]])-1),"")</f>
        <v/>
      </c>
      <c r="I9988" t="str">
        <f>TRIM(IF(Table1[[#This Row],[Column2]]&lt;&gt;"",Table1[[#This Row],[Column2]], IF(Table1[[#This Row],[Later Paran]]&lt;&gt;"",Table1[[#This Row],[Later Paran]],Table1[[#This Row],[BrandName]])))</f>
        <v>Kava Kava</v>
      </c>
    </row>
    <row r="9989" spans="1:9" x14ac:dyDescent="0.35">
      <c r="A9989">
        <v>2239903</v>
      </c>
      <c r="B9989" t="s">
        <v>22048</v>
      </c>
      <c r="C9989" t="s">
        <v>10325</v>
      </c>
      <c r="D9989" t="s">
        <v>22049</v>
      </c>
      <c r="E9989" t="s">
        <v>18574</v>
      </c>
      <c r="F9989" t="s">
        <v>19</v>
      </c>
      <c r="G9989" t="str">
        <f>TRIM(IF(LEFT(Table1[[#This Row],[BrandName]],1) = "(", MID(Table1[[#This Row],[BrandName]], SEARCH(")", Table1[[#This Row],[BrandName]])+1,100),""))</f>
        <v/>
      </c>
      <c r="H9989" t="str">
        <f>IF(
     ISNUMBER(
                        SEARCH("(",Table1[[#This Row],[BrandName]])),
                        LEFT(Table1[[#This Row],[BrandName]],SEARCH("(",Table1[[#This Row],[BrandName]])-1),"")</f>
        <v/>
      </c>
      <c r="I9989" t="str">
        <f>TRIM(IF(Table1[[#This Row],[Column2]]&lt;&gt;"",Table1[[#This Row],[Column2]], IF(Table1[[#This Row],[Later Paran]]&lt;&gt;"",Table1[[#This Row],[Later Paran]],Table1[[#This Row],[BrandName]])))</f>
        <v>Dermalac Cream</v>
      </c>
    </row>
    <row r="9990" spans="1:9" x14ac:dyDescent="0.35">
      <c r="A9990">
        <v>2239904</v>
      </c>
      <c r="B9990" t="s">
        <v>22050</v>
      </c>
      <c r="C9990" t="s">
        <v>13255</v>
      </c>
      <c r="D9990" t="s">
        <v>22051</v>
      </c>
      <c r="E9990" t="s">
        <v>22052</v>
      </c>
      <c r="F9990" t="s">
        <v>58</v>
      </c>
      <c r="G9990" t="str">
        <f>TRIM(IF(LEFT(Table1[[#This Row],[BrandName]],1) = "(", MID(Table1[[#This Row],[BrandName]], SEARCH(")", Table1[[#This Row],[BrandName]])+1,100),""))</f>
        <v/>
      </c>
      <c r="H9990" t="str">
        <f>IF(
     ISNUMBER(
                        SEARCH("(",Table1[[#This Row],[BrandName]])),
                        LEFT(Table1[[#This Row],[BrandName]],SEARCH("(",Table1[[#This Row],[BrandName]])-1),"")</f>
        <v/>
      </c>
      <c r="I9990" t="str">
        <f>TRIM(IF(Table1[[#This Row],[Column2]]&lt;&gt;"",Table1[[#This Row],[Column2]], IF(Table1[[#This Row],[Later Paran]]&lt;&gt;"",Table1[[#This Row],[Later Paran]],Table1[[#This Row],[BrandName]])))</f>
        <v>Rolaids Antacid</v>
      </c>
    </row>
    <row r="9991" spans="1:9" x14ac:dyDescent="0.35">
      <c r="A9991">
        <v>2239907</v>
      </c>
      <c r="B9991" t="s">
        <v>22053</v>
      </c>
      <c r="C9991" t="s">
        <v>20001</v>
      </c>
      <c r="D9991" t="s">
        <v>20002</v>
      </c>
      <c r="E9991" t="s">
        <v>22054</v>
      </c>
      <c r="F9991" t="s">
        <v>12993</v>
      </c>
      <c r="G9991" t="str">
        <f>TRIM(IF(LEFT(Table1[[#This Row],[BrandName]],1) = "(", MID(Table1[[#This Row],[BrandName]], SEARCH(")", Table1[[#This Row],[BrandName]])+1,100),""))</f>
        <v/>
      </c>
      <c r="H9991" t="str">
        <f>IF(
     ISNUMBER(
                        SEARCH("(",Table1[[#This Row],[BrandName]])),
                        LEFT(Table1[[#This Row],[BrandName]],SEARCH("(",Table1[[#This Row],[BrandName]])-1),"")</f>
        <v/>
      </c>
      <c r="I9991" t="str">
        <f>TRIM(IF(Table1[[#This Row],[Column2]]&lt;&gt;"",Table1[[#This Row],[Column2]], IF(Table1[[#This Row],[Later Paran]]&lt;&gt;"",Table1[[#This Row],[Later Paran]],Table1[[#This Row],[BrandName]])))</f>
        <v>Topamax</v>
      </c>
    </row>
    <row r="9992" spans="1:9" x14ac:dyDescent="0.35">
      <c r="A9992">
        <v>2239908</v>
      </c>
      <c r="B9992" t="s">
        <v>22055</v>
      </c>
      <c r="C9992" t="s">
        <v>20001</v>
      </c>
      <c r="D9992" t="s">
        <v>20002</v>
      </c>
      <c r="E9992" t="s">
        <v>22056</v>
      </c>
      <c r="F9992" t="s">
        <v>12993</v>
      </c>
      <c r="G9992" t="str">
        <f>TRIM(IF(LEFT(Table1[[#This Row],[BrandName]],1) = "(", MID(Table1[[#This Row],[BrandName]], SEARCH(")", Table1[[#This Row],[BrandName]])+1,100),""))</f>
        <v/>
      </c>
      <c r="H9992" t="str">
        <f>IF(
     ISNUMBER(
                        SEARCH("(",Table1[[#This Row],[BrandName]])),
                        LEFT(Table1[[#This Row],[BrandName]],SEARCH("(",Table1[[#This Row],[BrandName]])-1),"")</f>
        <v/>
      </c>
      <c r="I9992" t="str">
        <f>TRIM(IF(Table1[[#This Row],[Column2]]&lt;&gt;"",Table1[[#This Row],[Column2]], IF(Table1[[#This Row],[Later Paran]]&lt;&gt;"",Table1[[#This Row],[Later Paran]],Table1[[#This Row],[BrandName]])))</f>
        <v>Topamax</v>
      </c>
    </row>
    <row r="9993" spans="1:9" x14ac:dyDescent="0.35">
      <c r="A9993">
        <v>2239910</v>
      </c>
      <c r="B9993" t="s">
        <v>22057</v>
      </c>
      <c r="C9993" t="s">
        <v>17708</v>
      </c>
      <c r="D9993" t="s">
        <v>22058</v>
      </c>
      <c r="E9993" t="s">
        <v>22059</v>
      </c>
      <c r="F9993" t="s">
        <v>1910</v>
      </c>
      <c r="G9993" t="str">
        <f>TRIM(IF(LEFT(Table1[[#This Row],[BrandName]],1) = "(", MID(Table1[[#This Row],[BrandName]], SEARCH(")", Table1[[#This Row],[BrandName]])+1,100),""))</f>
        <v/>
      </c>
      <c r="H9993" t="str">
        <f>IF(
     ISNUMBER(
                        SEARCH("(",Table1[[#This Row],[BrandName]])),
                        LEFT(Table1[[#This Row],[BrandName]],SEARCH("(",Table1[[#This Row],[BrandName]])-1),"")</f>
        <v/>
      </c>
      <c r="I9993" t="str">
        <f>TRIM(IF(Table1[[#This Row],[Column2]]&lt;&gt;"",Table1[[#This Row],[Column2]], IF(Table1[[#This Row],[Later Paran]]&lt;&gt;"",Table1[[#This Row],[Later Paran]],Table1[[#This Row],[BrandName]])))</f>
        <v>Epaxal</v>
      </c>
    </row>
    <row r="9994" spans="1:9" x14ac:dyDescent="0.35">
      <c r="A9994">
        <v>2239911</v>
      </c>
      <c r="B9994" t="s">
        <v>22060</v>
      </c>
      <c r="C9994" t="s">
        <v>22060</v>
      </c>
      <c r="D9994" t="s">
        <v>22061</v>
      </c>
      <c r="F9994" t="s">
        <v>2031</v>
      </c>
      <c r="G9994" t="str">
        <f>TRIM(IF(LEFT(Table1[[#This Row],[BrandName]],1) = "(", MID(Table1[[#This Row],[BrandName]], SEARCH(")", Table1[[#This Row],[BrandName]])+1,100),""))</f>
        <v/>
      </c>
      <c r="H9994" t="str">
        <f>IF(
     ISNUMBER(
                        SEARCH("(",Table1[[#This Row],[BrandName]])),
                        LEFT(Table1[[#This Row],[BrandName]],SEARCH("(",Table1[[#This Row],[BrandName]])-1),"")</f>
        <v/>
      </c>
      <c r="I9994" t="str">
        <f>TRIM(IF(Table1[[#This Row],[Column2]]&lt;&gt;"",Table1[[#This Row],[Column2]], IF(Table1[[#This Row],[Later Paran]]&lt;&gt;"",Table1[[#This Row],[Later Paran]],Table1[[#This Row],[BrandName]])))</f>
        <v>Plas+Sd</v>
      </c>
    </row>
    <row r="9995" spans="1:9" x14ac:dyDescent="0.35">
      <c r="A9995">
        <v>2239924</v>
      </c>
      <c r="B9995" t="s">
        <v>22062</v>
      </c>
      <c r="C9995" t="s">
        <v>22063</v>
      </c>
      <c r="D9995" t="s">
        <v>22064</v>
      </c>
      <c r="E9995" t="s">
        <v>334</v>
      </c>
      <c r="F9995" t="s">
        <v>44</v>
      </c>
      <c r="G9995" t="str">
        <f>TRIM(IF(LEFT(Table1[[#This Row],[BrandName]],1) = "(", MID(Table1[[#This Row],[BrandName]], SEARCH(")", Table1[[#This Row],[BrandName]])+1,100),""))</f>
        <v/>
      </c>
      <c r="H9995" t="str">
        <f>IF(
     ISNUMBER(
                        SEARCH("(",Table1[[#This Row],[BrandName]])),
                        LEFT(Table1[[#This Row],[BrandName]],SEARCH("(",Table1[[#This Row],[BrandName]])-1),"")</f>
        <v/>
      </c>
      <c r="I9995" t="str">
        <f>TRIM(IF(Table1[[#This Row],[Column2]]&lt;&gt;"",Table1[[#This Row],[Column2]], IF(Table1[[#This Row],[Later Paran]]&lt;&gt;"",Table1[[#This Row],[Later Paran]],Table1[[#This Row],[BrandName]])))</f>
        <v>Gluconorm</v>
      </c>
    </row>
    <row r="9996" spans="1:9" x14ac:dyDescent="0.35">
      <c r="A9996">
        <v>2239925</v>
      </c>
      <c r="B9996" t="s">
        <v>22065</v>
      </c>
      <c r="C9996" t="s">
        <v>22063</v>
      </c>
      <c r="D9996" t="s">
        <v>22064</v>
      </c>
      <c r="E9996" t="s">
        <v>336</v>
      </c>
      <c r="F9996" t="s">
        <v>44</v>
      </c>
      <c r="G9996" t="str">
        <f>TRIM(IF(LEFT(Table1[[#This Row],[BrandName]],1) = "(", MID(Table1[[#This Row],[BrandName]], SEARCH(")", Table1[[#This Row],[BrandName]])+1,100),""))</f>
        <v/>
      </c>
      <c r="H9996" t="str">
        <f>IF(
     ISNUMBER(
                        SEARCH("(",Table1[[#This Row],[BrandName]])),
                        LEFT(Table1[[#This Row],[BrandName]],SEARCH("(",Table1[[#This Row],[BrandName]])-1),"")</f>
        <v/>
      </c>
      <c r="I9996" t="str">
        <f>TRIM(IF(Table1[[#This Row],[Column2]]&lt;&gt;"",Table1[[#This Row],[Column2]], IF(Table1[[#This Row],[Later Paran]]&lt;&gt;"",Table1[[#This Row],[Later Paran]],Table1[[#This Row],[BrandName]])))</f>
        <v>Gluconorm</v>
      </c>
    </row>
    <row r="9997" spans="1:9" x14ac:dyDescent="0.35">
      <c r="A9997">
        <v>2239926</v>
      </c>
      <c r="B9997" t="s">
        <v>22066</v>
      </c>
      <c r="C9997" t="s">
        <v>22063</v>
      </c>
      <c r="D9997" t="s">
        <v>22064</v>
      </c>
      <c r="E9997" t="s">
        <v>320</v>
      </c>
      <c r="F9997" t="s">
        <v>44</v>
      </c>
      <c r="G9997" t="str">
        <f>TRIM(IF(LEFT(Table1[[#This Row],[BrandName]],1) = "(", MID(Table1[[#This Row],[BrandName]], SEARCH(")", Table1[[#This Row],[BrandName]])+1,100),""))</f>
        <v/>
      </c>
      <c r="H9997" t="str">
        <f>IF(
     ISNUMBER(
                        SEARCH("(",Table1[[#This Row],[BrandName]])),
                        LEFT(Table1[[#This Row],[BrandName]],SEARCH("(",Table1[[#This Row],[BrandName]])-1),"")</f>
        <v/>
      </c>
      <c r="I9997" t="str">
        <f>TRIM(IF(Table1[[#This Row],[Column2]]&lt;&gt;"",Table1[[#This Row],[Column2]], IF(Table1[[#This Row],[Later Paran]]&lt;&gt;"",Table1[[#This Row],[Later Paran]],Table1[[#This Row],[BrandName]])))</f>
        <v>Gluconorm</v>
      </c>
    </row>
    <row r="9998" spans="1:9" x14ac:dyDescent="0.35">
      <c r="A9998">
        <v>2239927</v>
      </c>
      <c r="B9998" t="s">
        <v>22067</v>
      </c>
      <c r="C9998" t="s">
        <v>22068</v>
      </c>
      <c r="D9998" t="s">
        <v>22069</v>
      </c>
      <c r="E9998" t="s">
        <v>3906</v>
      </c>
      <c r="F9998" t="s">
        <v>281</v>
      </c>
      <c r="G9998" t="str">
        <f>TRIM(IF(LEFT(Table1[[#This Row],[BrandName]],1) = "(", MID(Table1[[#This Row],[BrandName]], SEARCH(")", Table1[[#This Row],[BrandName]])+1,100),""))</f>
        <v/>
      </c>
      <c r="H9998" t="str">
        <f>IF(
     ISNUMBER(
                        SEARCH("(",Table1[[#This Row],[BrandName]])),
                        LEFT(Table1[[#This Row],[BrandName]],SEARCH("(",Table1[[#This Row],[BrandName]])-1),"")</f>
        <v/>
      </c>
      <c r="I9998" t="str">
        <f>TRIM(IF(Table1[[#This Row],[Column2]]&lt;&gt;"",Table1[[#This Row],[Column2]], IF(Table1[[#This Row],[Later Paran]]&lt;&gt;"",Table1[[#This Row],[Later Paran]],Table1[[#This Row],[BrandName]])))</f>
        <v>Monurol</v>
      </c>
    </row>
    <row r="9999" spans="1:9" x14ac:dyDescent="0.35">
      <c r="A9999">
        <v>2239938</v>
      </c>
      <c r="B9999" t="s">
        <v>22070</v>
      </c>
      <c r="C9999" t="s">
        <v>22071</v>
      </c>
      <c r="D9999" t="s">
        <v>22072</v>
      </c>
      <c r="E9999" t="s">
        <v>20812</v>
      </c>
      <c r="F9999" t="s">
        <v>9</v>
      </c>
      <c r="G9999" t="str">
        <f>TRIM(IF(LEFT(Table1[[#This Row],[BrandName]],1) = "(", MID(Table1[[#This Row],[BrandName]], SEARCH(")", Table1[[#This Row],[BrandName]])+1,100),""))</f>
        <v/>
      </c>
      <c r="H9999" t="str">
        <f>IF(
     ISNUMBER(
                        SEARCH("(",Table1[[#This Row],[BrandName]])),
                        LEFT(Table1[[#This Row],[BrandName]],SEARCH("(",Table1[[#This Row],[BrandName]])-1),"")</f>
        <v/>
      </c>
      <c r="I9999" t="str">
        <f>TRIM(IF(Table1[[#This Row],[Column2]]&lt;&gt;"",Table1[[#This Row],[Column2]], IF(Table1[[#This Row],[Later Paran]]&lt;&gt;"",Table1[[#This Row],[Later Paran]],Table1[[#This Row],[BrandName]])))</f>
        <v>Dry Form Vitamin E</v>
      </c>
    </row>
    <row r="10000" spans="1:9" x14ac:dyDescent="0.35">
      <c r="A10000">
        <v>2239939</v>
      </c>
      <c r="B10000" t="s">
        <v>22073</v>
      </c>
      <c r="C10000" t="s">
        <v>22073</v>
      </c>
      <c r="D10000" t="s">
        <v>22074</v>
      </c>
      <c r="F10000" t="s">
        <v>58</v>
      </c>
      <c r="G10000" t="str">
        <f>TRIM(IF(LEFT(Table1[[#This Row],[BrandName]],1) = "(", MID(Table1[[#This Row],[BrandName]], SEARCH(")", Table1[[#This Row],[BrandName]])+1,100),""))</f>
        <v/>
      </c>
      <c r="H10000" t="str">
        <f>IF(
     ISNUMBER(
                        SEARCH("(",Table1[[#This Row],[BrandName]])),
                        LEFT(Table1[[#This Row],[BrandName]],SEARCH("(",Table1[[#This Row],[BrandName]])-1),"")</f>
        <v/>
      </c>
      <c r="I10000" t="str">
        <f>TRIM(IF(Table1[[#This Row],[Column2]]&lt;&gt;"",Table1[[#This Row],[Column2]], IF(Table1[[#This Row],[Later Paran]]&lt;&gt;"",Table1[[#This Row],[Later Paran]],Table1[[#This Row],[BrandName]])))</f>
        <v>Sisu Chewable Multivitamin And Mineral</v>
      </c>
    </row>
    <row r="10001" spans="1:9" x14ac:dyDescent="0.35">
      <c r="A10001">
        <v>2239941</v>
      </c>
      <c r="B10001" t="s">
        <v>22075</v>
      </c>
      <c r="C10001" t="s">
        <v>22076</v>
      </c>
      <c r="D10001" t="s">
        <v>22077</v>
      </c>
      <c r="E10001" t="s">
        <v>14</v>
      </c>
      <c r="F10001" t="s">
        <v>9</v>
      </c>
      <c r="G10001" t="str">
        <f>TRIM(IF(LEFT(Table1[[#This Row],[BrandName]],1) = "(", MID(Table1[[#This Row],[BrandName]], SEARCH(")", Table1[[#This Row],[BrandName]])+1,100),""))</f>
        <v/>
      </c>
      <c r="H10001" t="str">
        <f>IF(
     ISNUMBER(
                        SEARCH("(",Table1[[#This Row],[BrandName]])),
                        LEFT(Table1[[#This Row],[BrandName]],SEARCH("(",Table1[[#This Row],[BrandName]])-1),"")</f>
        <v/>
      </c>
      <c r="I10001" t="str">
        <f>TRIM(IF(Table1[[#This Row],[Column2]]&lt;&gt;"",Table1[[#This Row],[Column2]], IF(Table1[[#This Row],[Later Paran]]&lt;&gt;"",Table1[[#This Row],[Later Paran]],Table1[[#This Row],[BrandName]])))</f>
        <v>Celebrex</v>
      </c>
    </row>
    <row r="10002" spans="1:9" x14ac:dyDescent="0.35">
      <c r="A10002">
        <v>2239942</v>
      </c>
      <c r="B10002" t="s">
        <v>22078</v>
      </c>
      <c r="C10002" t="s">
        <v>22076</v>
      </c>
      <c r="D10002" t="s">
        <v>22077</v>
      </c>
      <c r="E10002" t="s">
        <v>8</v>
      </c>
      <c r="F10002" t="s">
        <v>9</v>
      </c>
      <c r="G10002" t="str">
        <f>TRIM(IF(LEFT(Table1[[#This Row],[BrandName]],1) = "(", MID(Table1[[#This Row],[BrandName]], SEARCH(")", Table1[[#This Row],[BrandName]])+1,100),""))</f>
        <v/>
      </c>
      <c r="H10002" t="str">
        <f>IF(
     ISNUMBER(
                        SEARCH("(",Table1[[#This Row],[BrandName]])),
                        LEFT(Table1[[#This Row],[BrandName]],SEARCH("(",Table1[[#This Row],[BrandName]])-1),"")</f>
        <v/>
      </c>
      <c r="I10002" t="str">
        <f>TRIM(IF(Table1[[#This Row],[Column2]]&lt;&gt;"",Table1[[#This Row],[Column2]], IF(Table1[[#This Row],[Later Paran]]&lt;&gt;"",Table1[[#This Row],[Later Paran]],Table1[[#This Row],[BrandName]])))</f>
        <v>Celebrex</v>
      </c>
    </row>
    <row r="10003" spans="1:9" x14ac:dyDescent="0.35">
      <c r="A10003">
        <v>2239944</v>
      </c>
      <c r="B10003" t="s">
        <v>22079</v>
      </c>
      <c r="C10003" t="s">
        <v>14751</v>
      </c>
      <c r="D10003" t="s">
        <v>34597</v>
      </c>
      <c r="E10003" t="s">
        <v>22080</v>
      </c>
      <c r="F10003" t="s">
        <v>29</v>
      </c>
      <c r="G10003" t="str">
        <f>TRIM(IF(LEFT(Table1[[#This Row],[BrandName]],1) = "(", MID(Table1[[#This Row],[BrandName]], SEARCH(")", Table1[[#This Row],[BrandName]])+1,100),""))</f>
        <v/>
      </c>
      <c r="H10003" t="str">
        <f>IF(
     ISNUMBER(
                        SEARCH("(",Table1[[#This Row],[BrandName]])),
                        LEFT(Table1[[#This Row],[BrandName]],SEARCH("(",Table1[[#This Row],[BrandName]])-1),"")</f>
        <v/>
      </c>
      <c r="I10003" t="str">
        <f>TRIM(IF(Table1[[#This Row],[Column2]]&lt;&gt;"",Table1[[#This Row],[Column2]], IF(Table1[[#This Row],[Later Paran]]&lt;&gt;"",Table1[[#This Row],[Later Paran]],Table1[[#This Row],[BrandName]])))</f>
        <v>Ketorolac Tromethamineection</v>
      </c>
    </row>
    <row r="10004" spans="1:9" x14ac:dyDescent="0.35">
      <c r="A10004">
        <v>2239948</v>
      </c>
      <c r="B10004" t="s">
        <v>22081</v>
      </c>
      <c r="C10004" t="s">
        <v>22082</v>
      </c>
      <c r="D10004" t="s">
        <v>22083</v>
      </c>
      <c r="E10004" t="s">
        <v>11</v>
      </c>
      <c r="F10004" t="s">
        <v>9</v>
      </c>
      <c r="G10004" t="str">
        <f>TRIM(IF(LEFT(Table1[[#This Row],[BrandName]],1) = "(", MID(Table1[[#This Row],[BrandName]], SEARCH(")", Table1[[#This Row],[BrandName]])+1,100),""))</f>
        <v/>
      </c>
      <c r="H10004" t="str">
        <f>IF(
     ISNUMBER(
                        SEARCH("(",Table1[[#This Row],[BrandName]])),
                        LEFT(Table1[[#This Row],[BrandName]],SEARCH("(",Table1[[#This Row],[BrandName]])-1),"")</f>
        <v/>
      </c>
      <c r="I10004" t="str">
        <f>TRIM(IF(Table1[[#This Row],[Column2]]&lt;&gt;"",Table1[[#This Row],[Column2]], IF(Table1[[#This Row],[Later Paran]]&lt;&gt;"",Table1[[#This Row],[Later Paran]],Table1[[#This Row],[BrandName]])))</f>
        <v>Ginger</v>
      </c>
    </row>
    <row r="10005" spans="1:9" x14ac:dyDescent="0.35">
      <c r="A10005">
        <v>2239952</v>
      </c>
      <c r="B10005" t="s">
        <v>22084</v>
      </c>
      <c r="C10005" t="s">
        <v>17602</v>
      </c>
      <c r="D10005" t="s">
        <v>33370</v>
      </c>
      <c r="E10005" t="s">
        <v>192</v>
      </c>
      <c r="F10005" t="s">
        <v>29</v>
      </c>
      <c r="G10005" t="str">
        <f>TRIM(IF(LEFT(Table1[[#This Row],[BrandName]],1) = "(", MID(Table1[[#This Row],[BrandName]], SEARCH(")", Table1[[#This Row],[BrandName]])+1,100),""))</f>
        <v/>
      </c>
      <c r="H10005" t="str">
        <f>IF(
     ISNUMBER(
                        SEARCH("(",Table1[[#This Row],[BrandName]])),
                        LEFT(Table1[[#This Row],[BrandName]],SEARCH("(",Table1[[#This Row],[BrandName]])-1),"")</f>
        <v/>
      </c>
      <c r="I10005" t="str">
        <f>TRIM(IF(Table1[[#This Row],[Column2]]&lt;&gt;"",Table1[[#This Row],[Column2]], IF(Table1[[#This Row],[Later Paran]]&lt;&gt;"",Table1[[#This Row],[Later Paran]],Table1[[#This Row],[BrandName]])))</f>
        <v>Zithromax For Intravenousection</v>
      </c>
    </row>
    <row r="10006" spans="1:9" x14ac:dyDescent="0.35">
      <c r="A10006">
        <v>2239959</v>
      </c>
      <c r="B10006" t="s">
        <v>22085</v>
      </c>
      <c r="C10006" t="s">
        <v>22085</v>
      </c>
      <c r="D10006" t="s">
        <v>35111</v>
      </c>
      <c r="F10006" t="s">
        <v>516</v>
      </c>
      <c r="G10006" t="str">
        <f>TRIM(IF(LEFT(Table1[[#This Row],[BrandName]],1) = "(", MID(Table1[[#This Row],[BrandName]], SEARCH(")", Table1[[#This Row],[BrandName]])+1,100),""))</f>
        <v/>
      </c>
      <c r="H10006" t="str">
        <f>IF(
     ISNUMBER(
                        SEARCH("(",Table1[[#This Row],[BrandName]])),
                        LEFT(Table1[[#This Row],[BrandName]],SEARCH("(",Table1[[#This Row],[BrandName]])-1),"")</f>
        <v/>
      </c>
      <c r="I10006" t="str">
        <f>TRIM(IF(Table1[[#This Row],[Column2]]&lt;&gt;"",Table1[[#This Row],[Column2]], IF(Table1[[#This Row],[Later Paran]]&lt;&gt;"",Table1[[#This Row],[Later Paran]],Table1[[#This Row],[BrandName]])))</f>
        <v>Perfect Balance Sunsafe Sunblock</v>
      </c>
    </row>
    <row r="10007" spans="1:9" x14ac:dyDescent="0.35">
      <c r="A10007">
        <v>2239965</v>
      </c>
      <c r="B10007" t="s">
        <v>22086</v>
      </c>
      <c r="C10007" t="s">
        <v>22087</v>
      </c>
      <c r="D10007" t="s">
        <v>22088</v>
      </c>
      <c r="E10007" t="s">
        <v>22089</v>
      </c>
      <c r="F10007" t="s">
        <v>9</v>
      </c>
      <c r="G10007" t="str">
        <f>TRIM(IF(LEFT(Table1[[#This Row],[BrandName]],1) = "(", MID(Table1[[#This Row],[BrandName]], SEARCH(")", Table1[[#This Row],[BrandName]])+1,100),""))</f>
        <v/>
      </c>
      <c r="H10007" t="str">
        <f>IF(
     ISNUMBER(
                        SEARCH("(",Table1[[#This Row],[BrandName]])),
                        LEFT(Table1[[#This Row],[BrandName]],SEARCH("(",Table1[[#This Row],[BrandName]])-1),"")</f>
        <v/>
      </c>
      <c r="I10007" t="str">
        <f>TRIM(IF(Table1[[#This Row],[Column2]]&lt;&gt;"",Table1[[#This Row],[Column2]], IF(Table1[[#This Row],[Later Paran]]&lt;&gt;"",Table1[[#This Row],[Later Paran]],Table1[[#This Row],[BrandName]])))</f>
        <v>Tumi-Ease</v>
      </c>
    </row>
    <row r="10008" spans="1:9" x14ac:dyDescent="0.35">
      <c r="A10008">
        <v>2239970</v>
      </c>
      <c r="B10008" t="s">
        <v>22090</v>
      </c>
      <c r="C10008" t="s">
        <v>1079</v>
      </c>
      <c r="D10008" t="s">
        <v>20667</v>
      </c>
      <c r="E10008" t="s">
        <v>22091</v>
      </c>
      <c r="F10008" t="s">
        <v>1880</v>
      </c>
      <c r="G10008" t="str">
        <f>TRIM(IF(LEFT(Table1[[#This Row],[BrandName]],1) = "(", MID(Table1[[#This Row],[BrandName]], SEARCH(")", Table1[[#This Row],[BrandName]])+1,100),""))</f>
        <v/>
      </c>
      <c r="H10008" t="str">
        <f>IF(
     ISNUMBER(
                        SEARCH("(",Table1[[#This Row],[BrandName]])),
                        LEFT(Table1[[#This Row],[BrandName]],SEARCH("(",Table1[[#This Row],[BrandName]])-1),"")</f>
        <v/>
      </c>
      <c r="I10008" t="str">
        <f>TRIM(IF(Table1[[#This Row],[Column2]]&lt;&gt;"",Table1[[#This Row],[Column2]], IF(Table1[[#This Row],[Later Paran]]&lt;&gt;"",Table1[[#This Row],[Later Paran]],Table1[[#This Row],[BrandName]])))</f>
        <v>Timed Release Iron</v>
      </c>
    </row>
    <row r="10009" spans="1:9" x14ac:dyDescent="0.35">
      <c r="A10009">
        <v>2239972</v>
      </c>
      <c r="B10009" t="s">
        <v>22092</v>
      </c>
      <c r="C10009" t="s">
        <v>22093</v>
      </c>
      <c r="D10009" t="s">
        <v>22094</v>
      </c>
      <c r="E10009" t="s">
        <v>22095</v>
      </c>
      <c r="F10009" t="s">
        <v>13327</v>
      </c>
      <c r="G10009" t="str">
        <f>TRIM(IF(LEFT(Table1[[#This Row],[BrandName]],1) = "(", MID(Table1[[#This Row],[BrandName]], SEARCH(")", Table1[[#This Row],[BrandName]])+1,100),""))</f>
        <v/>
      </c>
      <c r="H10009" t="str">
        <f>IF(
     ISNUMBER(
                        SEARCH("(",Table1[[#This Row],[BrandName]])),
                        LEFT(Table1[[#This Row],[BrandName]],SEARCH("(",Table1[[#This Row],[BrandName]])-1),"")</f>
        <v/>
      </c>
      <c r="I10009" t="str">
        <f>TRIM(IF(Table1[[#This Row],[Column2]]&lt;&gt;"",Table1[[#This Row],[Column2]], IF(Table1[[#This Row],[Later Paran]]&lt;&gt;"",Table1[[#This Row],[Later Paran]],Table1[[#This Row],[BrandName]])))</f>
        <v>Artistry Vi Time Defiance Daytime Protective Creme</v>
      </c>
    </row>
    <row r="10010" spans="1:9" x14ac:dyDescent="0.35">
      <c r="A10010">
        <v>2239973</v>
      </c>
      <c r="B10010" t="s">
        <v>22096</v>
      </c>
      <c r="C10010" t="s">
        <v>21741</v>
      </c>
      <c r="D10010" t="s">
        <v>35112</v>
      </c>
      <c r="E10010" t="s">
        <v>20343</v>
      </c>
      <c r="F10010" t="s">
        <v>516</v>
      </c>
      <c r="G10010" t="str">
        <f>TRIM(IF(LEFT(Table1[[#This Row],[BrandName]],1) = "(", MID(Table1[[#This Row],[BrandName]], SEARCH(")", Table1[[#This Row],[BrandName]])+1,100),""))</f>
        <v/>
      </c>
      <c r="H10010" t="str">
        <f>IF(
     ISNUMBER(
                        SEARCH("(",Table1[[#This Row],[BrandName]])),
                        LEFT(Table1[[#This Row],[BrandName]],SEARCH("(",Table1[[#This Row],[BrandName]])-1),"")</f>
        <v/>
      </c>
      <c r="I10010" t="str">
        <f>TRIM(IF(Table1[[#This Row],[Column2]]&lt;&gt;"",Table1[[#This Row],[Column2]], IF(Table1[[#This Row],[Later Paran]]&lt;&gt;"",Table1[[#This Row],[Later Paran]],Table1[[#This Row],[BrandName]])))</f>
        <v>Artistry Vi Moisture Rich Protective Moisturizer</v>
      </c>
    </row>
    <row r="10011" spans="1:9" x14ac:dyDescent="0.35">
      <c r="A10011">
        <v>2239974</v>
      </c>
      <c r="B10011" t="s">
        <v>22097</v>
      </c>
      <c r="C10011" t="s">
        <v>21544</v>
      </c>
      <c r="D10011" t="s">
        <v>22098</v>
      </c>
      <c r="E10011" t="s">
        <v>22099</v>
      </c>
      <c r="F10011" t="s">
        <v>516</v>
      </c>
      <c r="G10011" t="str">
        <f>TRIM(IF(LEFT(Table1[[#This Row],[BrandName]],1) = "(", MID(Table1[[#This Row],[BrandName]], SEARCH(")", Table1[[#This Row],[BrandName]])+1,100),""))</f>
        <v/>
      </c>
      <c r="H10011" t="str">
        <f>IF(
     ISNUMBER(
                        SEARCH("(",Table1[[#This Row],[BrandName]])),
                        LEFT(Table1[[#This Row],[BrandName]],SEARCH("(",Table1[[#This Row],[BrandName]])-1),"")</f>
        <v/>
      </c>
      <c r="I10011" t="str">
        <f>TRIM(IF(Table1[[#This Row],[Column2]]&lt;&gt;"",Table1[[#This Row],[Column2]], IF(Table1[[#This Row],[Later Paran]]&lt;&gt;"",Table1[[#This Row],[Later Paran]],Table1[[#This Row],[BrandName]])))</f>
        <v>Artistry Vi Clarifying Balancing Moisturizer</v>
      </c>
    </row>
    <row r="10012" spans="1:9" x14ac:dyDescent="0.35">
      <c r="A10012">
        <v>2239976</v>
      </c>
      <c r="B10012" t="s">
        <v>22100</v>
      </c>
      <c r="C10012" t="s">
        <v>12593</v>
      </c>
      <c r="D10012" t="s">
        <v>6110</v>
      </c>
      <c r="E10012" t="s">
        <v>22101</v>
      </c>
      <c r="F10012" t="s">
        <v>44</v>
      </c>
      <c r="G10012" t="str">
        <f>TRIM(IF(LEFT(Table1[[#This Row],[BrandName]],1) = "(", MID(Table1[[#This Row],[BrandName]], SEARCH(")", Table1[[#This Row],[BrandName]])+1,100),""))</f>
        <v/>
      </c>
      <c r="H10012" t="str">
        <f>IF(
     ISNUMBER(
                        SEARCH("(",Table1[[#This Row],[BrandName]])),
                        LEFT(Table1[[#This Row],[BrandName]],SEARCH("(",Table1[[#This Row],[BrandName]])-1),"")</f>
        <v/>
      </c>
      <c r="I10012" t="str">
        <f>TRIM(IF(Table1[[#This Row],[Column2]]&lt;&gt;"",Table1[[#This Row],[Column2]], IF(Table1[[#This Row],[Later Paran]]&lt;&gt;"",Table1[[#This Row],[Later Paran]],Table1[[#This Row],[BrandName]])))</f>
        <v>Calcium</v>
      </c>
    </row>
    <row r="10013" spans="1:9" x14ac:dyDescent="0.35">
      <c r="A10013">
        <v>2239980</v>
      </c>
      <c r="B10013" t="s">
        <v>22102</v>
      </c>
      <c r="C10013" t="s">
        <v>22103</v>
      </c>
      <c r="D10013" t="s">
        <v>22104</v>
      </c>
      <c r="E10013" t="s">
        <v>2709</v>
      </c>
      <c r="F10013" t="s">
        <v>44</v>
      </c>
      <c r="G10013" t="str">
        <f>TRIM(IF(LEFT(Table1[[#This Row],[BrandName]],1) = "(", MID(Table1[[#This Row],[BrandName]], SEARCH(")", Table1[[#This Row],[BrandName]])+1,100),""))</f>
        <v/>
      </c>
      <c r="H10013" t="str">
        <f>IF(
     ISNUMBER(
                        SEARCH("(",Table1[[#This Row],[BrandName]])),
                        LEFT(Table1[[#This Row],[BrandName]],SEARCH("(",Table1[[#This Row],[BrandName]])-1),"")</f>
        <v/>
      </c>
      <c r="I10013" t="str">
        <f>TRIM(IF(Table1[[#This Row],[Column2]]&lt;&gt;"",Table1[[#This Row],[Column2]], IF(Table1[[#This Row],[Later Paran]]&lt;&gt;"",Table1[[#This Row],[Later Paran]],Table1[[#This Row],[BrandName]])))</f>
        <v>Fenugreek Seed</v>
      </c>
    </row>
    <row r="10014" spans="1:9" x14ac:dyDescent="0.35">
      <c r="A10014">
        <v>2240000</v>
      </c>
      <c r="B10014" t="s">
        <v>22105</v>
      </c>
      <c r="C10014" t="s">
        <v>22106</v>
      </c>
      <c r="D10014" t="s">
        <v>22107</v>
      </c>
      <c r="E10014" t="s">
        <v>22108</v>
      </c>
      <c r="F10014" t="s">
        <v>29</v>
      </c>
      <c r="G10014" t="str">
        <f>TRIM(IF(LEFT(Table1[[#This Row],[BrandName]],1) = "(", MID(Table1[[#This Row],[BrandName]], SEARCH(")", Table1[[#This Row],[BrandName]])+1,100),""))</f>
        <v/>
      </c>
      <c r="H10014" t="str">
        <f>IF(
     ISNUMBER(
                        SEARCH("(",Table1[[#This Row],[BrandName]])),
                        LEFT(Table1[[#This Row],[BrandName]],SEARCH("(",Table1[[#This Row],[BrandName]])-1),"")</f>
        <v/>
      </c>
      <c r="I10014" t="str">
        <f>TRIM(IF(Table1[[#This Row],[Column2]]&lt;&gt;"",Table1[[#This Row],[Column2]], IF(Table1[[#This Row],[Later Paran]]&lt;&gt;"",Table1[[#This Row],[Later Paran]],Table1[[#This Row],[BrandName]])))</f>
        <v>Trelstar</v>
      </c>
    </row>
    <row r="10015" spans="1:9" x14ac:dyDescent="0.35">
      <c r="A10015">
        <v>2240005</v>
      </c>
      <c r="B10015" t="s">
        <v>22109</v>
      </c>
      <c r="C10015" t="s">
        <v>22110</v>
      </c>
      <c r="D10015" t="s">
        <v>8738</v>
      </c>
      <c r="E10015" t="s">
        <v>22111</v>
      </c>
      <c r="F10015" t="s">
        <v>44</v>
      </c>
      <c r="G10015" t="str">
        <f>TRIM(IF(LEFT(Table1[[#This Row],[BrandName]],1) = "(", MID(Table1[[#This Row],[BrandName]], SEARCH(")", Table1[[#This Row],[BrandName]])+1,100),""))</f>
        <v/>
      </c>
      <c r="H10015" t="str">
        <f>IF(
     ISNUMBER(
                        SEARCH("(",Table1[[#This Row],[BrandName]])),
                        LEFT(Table1[[#This Row],[BrandName]],SEARCH("(",Table1[[#This Row],[BrandName]])-1),"")</f>
        <v/>
      </c>
      <c r="I10015" t="str">
        <f>TRIM(IF(Table1[[#This Row],[Column2]]&lt;&gt;"",Table1[[#This Row],[Column2]], IF(Table1[[#This Row],[Later Paran]]&lt;&gt;"",Table1[[#This Row],[Later Paran]],Table1[[#This Row],[BrandName]])))</f>
        <v>Synergistic Selenium</v>
      </c>
    </row>
    <row r="10016" spans="1:9" x14ac:dyDescent="0.35">
      <c r="A10016">
        <v>2240007</v>
      </c>
      <c r="B10016" t="s">
        <v>22112</v>
      </c>
      <c r="C10016" t="s">
        <v>16019</v>
      </c>
      <c r="D10016" t="s">
        <v>35113</v>
      </c>
      <c r="E10016" t="s">
        <v>22113</v>
      </c>
      <c r="F10016" t="s">
        <v>17313</v>
      </c>
      <c r="G10016" t="str">
        <f>TRIM(IF(LEFT(Table1[[#This Row],[BrandName]],1) = "(", MID(Table1[[#This Row],[BrandName]], SEARCH(")", Table1[[#This Row],[BrandName]])+1,100),""))</f>
        <v/>
      </c>
      <c r="H10016" t="str">
        <f>IF(
     ISNUMBER(
                        SEARCH("(",Table1[[#This Row],[BrandName]])),
                        LEFT(Table1[[#This Row],[BrandName]],SEARCH("(",Table1[[#This Row],[BrandName]])-1),"")</f>
        <v/>
      </c>
      <c r="I10016" t="str">
        <f>TRIM(IF(Table1[[#This Row],[Column2]]&lt;&gt;"",Table1[[#This Row],[Column2]], IF(Table1[[#This Row],[Later Paran]]&lt;&gt;"",Table1[[#This Row],[Later Paran]],Table1[[#This Row],[BrandName]])))</f>
        <v>Luxiva Lasting Foundation</v>
      </c>
    </row>
    <row r="10017" spans="1:9" x14ac:dyDescent="0.35">
      <c r="A10017">
        <v>2240010</v>
      </c>
      <c r="B10017" t="s">
        <v>22114</v>
      </c>
      <c r="C10017" t="s">
        <v>12593</v>
      </c>
      <c r="D10017" t="s">
        <v>16243</v>
      </c>
      <c r="E10017" t="s">
        <v>9985</v>
      </c>
      <c r="F10017" t="s">
        <v>44</v>
      </c>
      <c r="G10017" t="str">
        <f>TRIM(IF(LEFT(Table1[[#This Row],[BrandName]],1) = "(", MID(Table1[[#This Row],[BrandName]], SEARCH(")", Table1[[#This Row],[BrandName]])+1,100),""))</f>
        <v/>
      </c>
      <c r="H10017" t="str">
        <f>IF(
     ISNUMBER(
                        SEARCH("(",Table1[[#This Row],[BrandName]])),
                        LEFT(Table1[[#This Row],[BrandName]],SEARCH("(",Table1[[#This Row],[BrandName]])-1),"")</f>
        <v/>
      </c>
      <c r="I10017" t="str">
        <f>TRIM(IF(Table1[[#This Row],[Column2]]&lt;&gt;"",Table1[[#This Row],[Column2]], IF(Table1[[#This Row],[Later Paran]]&lt;&gt;"",Table1[[#This Row],[Later Paran]],Table1[[#This Row],[BrandName]])))</f>
        <v>Calcium</v>
      </c>
    </row>
    <row r="10018" spans="1:9" x14ac:dyDescent="0.35">
      <c r="A10018">
        <v>2240020</v>
      </c>
      <c r="B10018" t="s">
        <v>22115</v>
      </c>
      <c r="C10018" t="s">
        <v>4901</v>
      </c>
      <c r="D10018" t="s">
        <v>22116</v>
      </c>
      <c r="E10018" t="s">
        <v>515</v>
      </c>
      <c r="F10018" t="s">
        <v>516</v>
      </c>
      <c r="G10018" t="str">
        <f>TRIM(IF(LEFT(Table1[[#This Row],[BrandName]],1) = "(", MID(Table1[[#This Row],[BrandName]], SEARCH(")", Table1[[#This Row],[BrandName]])+1,100),""))</f>
        <v/>
      </c>
      <c r="H10018" t="str">
        <f>IF(
     ISNUMBER(
                        SEARCH("(",Table1[[#This Row],[BrandName]])),
                        LEFT(Table1[[#This Row],[BrandName]],SEARCH("(",Table1[[#This Row],[BrandName]])-1),"")</f>
        <v/>
      </c>
      <c r="I10018" t="str">
        <f>TRIM(IF(Table1[[#This Row],[Column2]]&lt;&gt;"",Table1[[#This Row],[Column2]], IF(Table1[[#This Row],[Later Paran]]&lt;&gt;"",Table1[[#This Row],[Later Paran]],Table1[[#This Row],[BrandName]])))</f>
        <v>Skinvisible Antiseptic Skin Cleanser</v>
      </c>
    </row>
    <row r="10019" spans="1:9" x14ac:dyDescent="0.35">
      <c r="A10019">
        <v>2240022</v>
      </c>
      <c r="B10019" t="s">
        <v>22117</v>
      </c>
      <c r="C10019" t="s">
        <v>22117</v>
      </c>
      <c r="D10019" t="s">
        <v>32583</v>
      </c>
      <c r="F10019" t="s">
        <v>9</v>
      </c>
      <c r="G10019" t="str">
        <f>TRIM(IF(LEFT(Table1[[#This Row],[BrandName]],1) = "(", MID(Table1[[#This Row],[BrandName]], SEARCH(")", Table1[[#This Row],[BrandName]])+1,100),""))</f>
        <v/>
      </c>
      <c r="H10019" t="str">
        <f>IF(
     ISNUMBER(
                        SEARCH("(",Table1[[#This Row],[BrandName]])),
                        LEFT(Table1[[#This Row],[BrandName]],SEARCH("(",Table1[[#This Row],[BrandName]])-1),"")</f>
        <v/>
      </c>
      <c r="I10019" t="str">
        <f>TRIM(IF(Table1[[#This Row],[Column2]]&lt;&gt;"",Table1[[#This Row],[Column2]], IF(Table1[[#This Row],[Later Paran]]&lt;&gt;"",Table1[[#This Row],[Later Paran]],Table1[[#This Row],[BrandName]])))</f>
        <v>Clearsules</v>
      </c>
    </row>
    <row r="10020" spans="1:9" x14ac:dyDescent="0.35">
      <c r="A10020">
        <v>2240024</v>
      </c>
      <c r="B10020" t="s">
        <v>22118</v>
      </c>
      <c r="C10020" t="s">
        <v>22119</v>
      </c>
      <c r="D10020" t="s">
        <v>34412</v>
      </c>
      <c r="E10020" t="s">
        <v>22120</v>
      </c>
      <c r="F10020" t="s">
        <v>58</v>
      </c>
      <c r="G10020" t="str">
        <f>TRIM(IF(LEFT(Table1[[#This Row],[BrandName]],1) = "(", MID(Table1[[#This Row],[BrandName]], SEARCH(")", Table1[[#This Row],[BrandName]])+1,100),""))</f>
        <v/>
      </c>
      <c r="H10020" t="str">
        <f>IF(
     ISNUMBER(
                        SEARCH("(",Table1[[#This Row],[BrandName]])),
                        LEFT(Table1[[#This Row],[BrandName]],SEARCH("(",Table1[[#This Row],[BrandName]])-1),"")</f>
        <v xml:space="preserve">Gastrocalm Comprimes </v>
      </c>
      <c r="I10020" t="str">
        <f>TRIM(IF(Table1[[#This Row],[Column2]]&lt;&gt;"",Table1[[#This Row],[Column2]], IF(Table1[[#This Row],[Later Paran]]&lt;&gt;"",Table1[[#This Row],[Later Paran]],Table1[[#This Row],[BrandName]])))</f>
        <v>Gastrocalm Comprimes</v>
      </c>
    </row>
    <row r="10021" spans="1:9" x14ac:dyDescent="0.35">
      <c r="A10021">
        <v>2240025</v>
      </c>
      <c r="B10021" t="s">
        <v>22121</v>
      </c>
      <c r="C10021" t="s">
        <v>16019</v>
      </c>
      <c r="D10021" t="s">
        <v>35114</v>
      </c>
      <c r="E10021" t="s">
        <v>22122</v>
      </c>
      <c r="F10021" t="s">
        <v>13327</v>
      </c>
      <c r="G10021" t="str">
        <f>TRIM(IF(LEFT(Table1[[#This Row],[BrandName]],1) = "(", MID(Table1[[#This Row],[BrandName]], SEARCH(")", Table1[[#This Row],[BrandName]])+1,100),""))</f>
        <v/>
      </c>
      <c r="H10021" t="str">
        <f>IF(
     ISNUMBER(
                        SEARCH("(",Table1[[#This Row],[BrandName]])),
                        LEFT(Table1[[#This Row],[BrandName]],SEARCH("(",Table1[[#This Row],[BrandName]])-1),"")</f>
        <v/>
      </c>
      <c r="I10021" t="str">
        <f>TRIM(IF(Table1[[#This Row],[Column2]]&lt;&gt;"",Table1[[#This Row],[Column2]], IF(Table1[[#This Row],[Later Paran]]&lt;&gt;"",Table1[[#This Row],[Later Paran]],Table1[[#This Row],[BrandName]])))</f>
        <v>Moisture Plus Tint</v>
      </c>
    </row>
    <row r="10022" spans="1:9" x14ac:dyDescent="0.35">
      <c r="A10022">
        <v>2240027</v>
      </c>
      <c r="B10022" t="s">
        <v>22123</v>
      </c>
      <c r="C10022" t="s">
        <v>1076</v>
      </c>
      <c r="D10022" t="s">
        <v>22124</v>
      </c>
      <c r="E10022" t="s">
        <v>22125</v>
      </c>
      <c r="F10022" t="s">
        <v>44</v>
      </c>
      <c r="G10022" t="str">
        <f>TRIM(IF(LEFT(Table1[[#This Row],[BrandName]],1) = "(", MID(Table1[[#This Row],[BrandName]], SEARCH(")", Table1[[#This Row],[BrandName]])+1,100),""))</f>
        <v/>
      </c>
      <c r="H10022" t="str">
        <f>IF(
     ISNUMBER(
                        SEARCH("(",Table1[[#This Row],[BrandName]])),
                        LEFT(Table1[[#This Row],[BrandName]],SEARCH("(",Table1[[#This Row],[BrandName]])-1),"")</f>
        <v/>
      </c>
      <c r="I10022" t="str">
        <f>TRIM(IF(Table1[[#This Row],[Column2]]&lt;&gt;"",Table1[[#This Row],[Column2]], IF(Table1[[#This Row],[Later Paran]]&lt;&gt;"",Table1[[#This Row],[Later Paran]],Table1[[#This Row],[BrandName]])))</f>
        <v>Usana Iron</v>
      </c>
    </row>
    <row r="10023" spans="1:9" x14ac:dyDescent="0.35">
      <c r="A10023">
        <v>2240031</v>
      </c>
      <c r="B10023" t="s">
        <v>22126</v>
      </c>
      <c r="C10023" t="s">
        <v>1323</v>
      </c>
      <c r="D10023" t="s">
        <v>22127</v>
      </c>
      <c r="E10023" t="s">
        <v>22128</v>
      </c>
      <c r="F10023" t="s">
        <v>125</v>
      </c>
      <c r="G10023" t="str">
        <f>TRIM(IF(LEFT(Table1[[#This Row],[BrandName]],1) = "(", MID(Table1[[#This Row],[BrandName]], SEARCH(")", Table1[[#This Row],[BrandName]])+1,100),""))</f>
        <v/>
      </c>
      <c r="H10023" t="str">
        <f>IF(
     ISNUMBER(
                        SEARCH("(",Table1[[#This Row],[BrandName]])),
                        LEFT(Table1[[#This Row],[BrandName]],SEARCH("(",Table1[[#This Row],[BrandName]])-1),"")</f>
        <v/>
      </c>
      <c r="I10023" t="str">
        <f>TRIM(IF(Table1[[#This Row],[Column2]]&lt;&gt;"",Table1[[#This Row],[Column2]], IF(Table1[[#This Row],[Later Paran]]&lt;&gt;"",Table1[[#This Row],[Later Paran]],Table1[[#This Row],[BrandName]])))</f>
        <v>Agarol With Sennosides</v>
      </c>
    </row>
    <row r="10024" spans="1:9" x14ac:dyDescent="0.35">
      <c r="A10024">
        <v>2240035</v>
      </c>
      <c r="B10024" t="s">
        <v>22129</v>
      </c>
      <c r="C10024" t="s">
        <v>22130</v>
      </c>
      <c r="D10024" t="s">
        <v>22131</v>
      </c>
      <c r="E10024" t="s">
        <v>7538</v>
      </c>
      <c r="F10024" t="s">
        <v>797</v>
      </c>
      <c r="G10024" t="str">
        <f>TRIM(IF(LEFT(Table1[[#This Row],[BrandName]],1) = "(", MID(Table1[[#This Row],[BrandName]], SEARCH(")", Table1[[#This Row],[BrandName]])+1,100),""))</f>
        <v/>
      </c>
      <c r="H10024" t="str">
        <f>IF(
     ISNUMBER(
                        SEARCH("(",Table1[[#This Row],[BrandName]])),
                        LEFT(Table1[[#This Row],[BrandName]],SEARCH("(",Table1[[#This Row],[BrandName]])-1),"")</f>
        <v/>
      </c>
      <c r="I10024" t="str">
        <f>TRIM(IF(Table1[[#This Row],[Column2]]&lt;&gt;"",Table1[[#This Row],[Column2]], IF(Table1[[#This Row],[Later Paran]]&lt;&gt;"",Table1[[#This Row],[Later Paran]],Table1[[#This Row],[BrandName]])))</f>
        <v>Cipro Hc Otic Suspension</v>
      </c>
    </row>
    <row r="10025" spans="1:9" x14ac:dyDescent="0.35">
      <c r="A10025">
        <v>2240043</v>
      </c>
      <c r="B10025" t="s">
        <v>22132</v>
      </c>
      <c r="C10025" t="s">
        <v>16019</v>
      </c>
      <c r="D10025" t="s">
        <v>35115</v>
      </c>
      <c r="E10025" t="s">
        <v>436</v>
      </c>
      <c r="F10025" t="s">
        <v>19</v>
      </c>
      <c r="G10025" t="str">
        <f>TRIM(IF(LEFT(Table1[[#This Row],[BrandName]],1) = "(", MID(Table1[[#This Row],[BrandName]], SEARCH(")", Table1[[#This Row],[BrandName]])+1,100),""))</f>
        <v/>
      </c>
      <c r="H10025" t="str">
        <f>IF(
     ISNUMBER(
                        SEARCH("(",Table1[[#This Row],[BrandName]])),
                        LEFT(Table1[[#This Row],[BrandName]],SEARCH("(",Table1[[#This Row],[BrandName]])-1),"")</f>
        <v/>
      </c>
      <c r="I10025" t="str">
        <f>TRIM(IF(Table1[[#This Row],[Column2]]&lt;&gt;"",Table1[[#This Row],[Column2]], IF(Table1[[#This Row],[Later Paran]]&lt;&gt;"",Table1[[#This Row],[Later Paran]],Table1[[#This Row],[BrandName]])))</f>
        <v>Dermajetics Dual Action Foundation</v>
      </c>
    </row>
    <row r="10026" spans="1:9" x14ac:dyDescent="0.35">
      <c r="A10026">
        <v>2240044</v>
      </c>
      <c r="B10026" t="s">
        <v>22133</v>
      </c>
      <c r="C10026" t="s">
        <v>17623</v>
      </c>
      <c r="D10026" t="s">
        <v>35116</v>
      </c>
      <c r="E10026" t="s">
        <v>22134</v>
      </c>
      <c r="F10026" t="s">
        <v>15634</v>
      </c>
      <c r="G10026" t="str">
        <f>TRIM(IF(LEFT(Table1[[#This Row],[BrandName]],1) = "(", MID(Table1[[#This Row],[BrandName]], SEARCH(")", Table1[[#This Row],[BrandName]])+1,100),""))</f>
        <v/>
      </c>
      <c r="H10026" t="str">
        <f>IF(
     ISNUMBER(
                        SEARCH("(",Table1[[#This Row],[BrandName]])),
                        LEFT(Table1[[#This Row],[BrandName]],SEARCH("(",Table1[[#This Row],[BrandName]])-1),"")</f>
        <v/>
      </c>
      <c r="I10026" t="str">
        <f>TRIM(IF(Table1[[#This Row],[Column2]]&lt;&gt;"",Table1[[#This Row],[Column2]], IF(Table1[[#This Row],[Later Paran]]&lt;&gt;"",Table1[[#This Row],[Later Paran]],Table1[[#This Row],[BrandName]])))</f>
        <v>Dermajetics Lip Colour</v>
      </c>
    </row>
    <row r="10027" spans="1:9" x14ac:dyDescent="0.35">
      <c r="A10027">
        <v>2240045</v>
      </c>
      <c r="B10027" t="s">
        <v>22135</v>
      </c>
      <c r="C10027" t="s">
        <v>7544</v>
      </c>
      <c r="D10027" t="s">
        <v>22136</v>
      </c>
      <c r="E10027" t="s">
        <v>22137</v>
      </c>
      <c r="F10027" t="s">
        <v>2462</v>
      </c>
      <c r="G10027" t="str">
        <f>TRIM(IF(LEFT(Table1[[#This Row],[BrandName]],1) = "(", MID(Table1[[#This Row],[BrandName]], SEARCH(")", Table1[[#This Row],[BrandName]])+1,100),""))</f>
        <v/>
      </c>
      <c r="H10027" t="str">
        <f>IF(
     ISNUMBER(
                        SEARCH("(",Table1[[#This Row],[BrandName]])),
                        LEFT(Table1[[#This Row],[BrandName]],SEARCH("(",Table1[[#This Row],[BrandName]])-1),"")</f>
        <v/>
      </c>
      <c r="I10027" t="str">
        <f>TRIM(IF(Table1[[#This Row],[Column2]]&lt;&gt;"",Table1[[#This Row],[Column2]], IF(Table1[[#This Row],[Later Paran]]&lt;&gt;"",Table1[[#This Row],[Later Paran]],Table1[[#This Row],[BrandName]])))</f>
        <v>Bentasil Blackcurrant</v>
      </c>
    </row>
    <row r="10028" spans="1:9" x14ac:dyDescent="0.35">
      <c r="A10028">
        <v>2240046</v>
      </c>
      <c r="B10028" t="s">
        <v>22138</v>
      </c>
      <c r="C10028" t="s">
        <v>19957</v>
      </c>
      <c r="D10028" t="s">
        <v>22139</v>
      </c>
      <c r="E10028" t="s">
        <v>22140</v>
      </c>
      <c r="F10028" t="s">
        <v>2462</v>
      </c>
      <c r="G10028" t="str">
        <f>TRIM(IF(LEFT(Table1[[#This Row],[BrandName]],1) = "(", MID(Table1[[#This Row],[BrandName]], SEARCH(")", Table1[[#This Row],[BrandName]])+1,100),""))</f>
        <v/>
      </c>
      <c r="H10028" t="str">
        <f>IF(
     ISNUMBER(
                        SEARCH("(",Table1[[#This Row],[BrandName]])),
                        LEFT(Table1[[#This Row],[BrandName]],SEARCH("(",Table1[[#This Row],[BrandName]])-1),"")</f>
        <v/>
      </c>
      <c r="I10028" t="str">
        <f>TRIM(IF(Table1[[#This Row],[Column2]]&lt;&gt;"",Table1[[#This Row],[Column2]], IF(Table1[[#This Row],[Later Paran]]&lt;&gt;"",Table1[[#This Row],[Later Paran]],Table1[[#This Row],[BrandName]])))</f>
        <v>Bentasil Extra Strength Eucalyptus</v>
      </c>
    </row>
    <row r="10029" spans="1:9" x14ac:dyDescent="0.35">
      <c r="A10029">
        <v>2240048</v>
      </c>
      <c r="B10029" t="s">
        <v>22141</v>
      </c>
      <c r="C10029" t="s">
        <v>8039</v>
      </c>
      <c r="D10029" t="s">
        <v>34413</v>
      </c>
      <c r="E10029" t="s">
        <v>22142</v>
      </c>
      <c r="F10029" t="s">
        <v>44</v>
      </c>
      <c r="G10029" t="str">
        <f>TRIM(IF(LEFT(Table1[[#This Row],[BrandName]],1) = "(", MID(Table1[[#This Row],[BrandName]], SEARCH(")", Table1[[#This Row],[BrandName]])+1,100),""))</f>
        <v/>
      </c>
      <c r="H10029" t="str">
        <f>IF(
     ISNUMBER(
                        SEARCH("(",Table1[[#This Row],[BrandName]])),
                        LEFT(Table1[[#This Row],[BrandName]],SEARCH("(",Table1[[#This Row],[BrandName]])-1),"")</f>
        <v/>
      </c>
      <c r="I10029" t="str">
        <f>TRIM(IF(Table1[[#This Row],[Column2]]&lt;&gt;"",Table1[[#This Row],[Column2]], IF(Table1[[#This Row],[Later Paran]]&lt;&gt;"",Table1[[#This Row],[Later Paran]],Table1[[#This Row],[BrandName]])))</f>
        <v>Ester-Clet</v>
      </c>
    </row>
    <row r="10030" spans="1:9" x14ac:dyDescent="0.35">
      <c r="A10030">
        <v>2240049</v>
      </c>
      <c r="B10030" t="s">
        <v>22143</v>
      </c>
      <c r="C10030" t="s">
        <v>20780</v>
      </c>
      <c r="D10030" t="s">
        <v>35565</v>
      </c>
      <c r="E10030" t="s">
        <v>22144</v>
      </c>
      <c r="F10030" t="s">
        <v>2462</v>
      </c>
      <c r="G10030" t="str">
        <f>TRIM(IF(LEFT(Table1[[#This Row],[BrandName]],1) = "(", MID(Table1[[#This Row],[BrandName]], SEARCH(")", Table1[[#This Row],[BrandName]])+1,100),""))</f>
        <v/>
      </c>
      <c r="H10030" t="str">
        <f>IF(
     ISNUMBER(
                        SEARCH("(",Table1[[#This Row],[BrandName]])),
                        LEFT(Table1[[#This Row],[BrandName]],SEARCH("(",Table1[[#This Row],[BrandName]])-1),"")</f>
        <v/>
      </c>
      <c r="I10030" t="str">
        <f>TRIM(IF(Table1[[#This Row],[Column2]]&lt;&gt;"",Table1[[#This Row],[Column2]], IF(Table1[[#This Row],[Later Paran]]&lt;&gt;"",Table1[[#This Row],[Later Paran]],Table1[[#This Row],[BrandName]])))</f>
        <v>Zinc Citrate &amp; Vitamin C Lozenges</v>
      </c>
    </row>
    <row r="10031" spans="1:9" x14ac:dyDescent="0.35">
      <c r="A10031">
        <v>2240065</v>
      </c>
      <c r="B10031" t="s">
        <v>22145</v>
      </c>
      <c r="C10031" t="s">
        <v>21423</v>
      </c>
      <c r="D10031" t="s">
        <v>22146</v>
      </c>
      <c r="E10031" t="s">
        <v>22147</v>
      </c>
      <c r="F10031" t="s">
        <v>2462</v>
      </c>
      <c r="G10031" t="str">
        <f>TRIM(IF(LEFT(Table1[[#This Row],[BrandName]],1) = "(", MID(Table1[[#This Row],[BrandName]], SEARCH(")", Table1[[#This Row],[BrandName]])+1,100),""))</f>
        <v/>
      </c>
      <c r="H10031" t="str">
        <f>IF(
     ISNUMBER(
                        SEARCH("(",Table1[[#This Row],[BrandName]])),
                        LEFT(Table1[[#This Row],[BrandName]],SEARCH("(",Table1[[#This Row],[BrandName]])-1),"")</f>
        <v/>
      </c>
      <c r="I10031" t="str">
        <f>TRIM(IF(Table1[[#This Row],[Column2]]&lt;&gt;"",Table1[[#This Row],[Column2]], IF(Table1[[#This Row],[Later Paran]]&lt;&gt;"",Table1[[#This Row],[Later Paran]],Table1[[#This Row],[BrandName]])))</f>
        <v>Strepsils Cherry</v>
      </c>
    </row>
    <row r="10032" spans="1:9" x14ac:dyDescent="0.35">
      <c r="A10032">
        <v>2240066</v>
      </c>
      <c r="B10032" t="s">
        <v>22148</v>
      </c>
      <c r="C10032" t="s">
        <v>22149</v>
      </c>
      <c r="D10032" t="s">
        <v>35782</v>
      </c>
      <c r="E10032" t="s">
        <v>14675</v>
      </c>
      <c r="F10032" t="s">
        <v>516</v>
      </c>
      <c r="G10032" t="str">
        <f>TRIM(IF(LEFT(Table1[[#This Row],[BrandName]],1) = "(", MID(Table1[[#This Row],[BrandName]], SEARCH(")", Table1[[#This Row],[BrandName]])+1,100),""))</f>
        <v/>
      </c>
      <c r="H10032" t="str">
        <f>IF(
     ISNUMBER(
                        SEARCH("(",Table1[[#This Row],[BrandName]])),
                        LEFT(Table1[[#This Row],[BrandName]],SEARCH("(",Table1[[#This Row],[BrandName]])-1),"")</f>
        <v/>
      </c>
      <c r="I10032" t="str">
        <f>TRIM(IF(Table1[[#This Row],[Column2]]&lt;&gt;"",Table1[[#This Row],[Column2]], IF(Table1[[#This Row],[Later Paran]]&lt;&gt;"",Table1[[#This Row],[Later Paran]],Table1[[#This Row],[BrandName]])))</f>
        <v>Chanel PrecisionFluide Multi-Protection</v>
      </c>
    </row>
    <row r="10033" spans="1:9" x14ac:dyDescent="0.35">
      <c r="A10033">
        <v>2240082</v>
      </c>
      <c r="B10033" t="s">
        <v>22150</v>
      </c>
      <c r="C10033" t="s">
        <v>10123</v>
      </c>
      <c r="D10033" t="s">
        <v>22151</v>
      </c>
      <c r="E10033" t="s">
        <v>22152</v>
      </c>
      <c r="F10033" t="s">
        <v>125</v>
      </c>
      <c r="G10033" t="str">
        <f>TRIM(IF(LEFT(Table1[[#This Row],[BrandName]],1) = "(", MID(Table1[[#This Row],[BrandName]], SEARCH(")", Table1[[#This Row],[BrandName]])+1,100),""))</f>
        <v/>
      </c>
      <c r="H10033" t="str">
        <f>IF(
     ISNUMBER(
                        SEARCH("(",Table1[[#This Row],[BrandName]])),
                        LEFT(Table1[[#This Row],[BrandName]],SEARCH("(",Table1[[#This Row],[BrandName]])-1),"")</f>
        <v/>
      </c>
      <c r="I10033" t="str">
        <f>TRIM(IF(Table1[[#This Row],[Column2]]&lt;&gt;"",Table1[[#This Row],[Column2]], IF(Table1[[#This Row],[Later Paran]]&lt;&gt;"",Table1[[#This Row],[Later Paran]],Table1[[#This Row],[BrandName]])))</f>
        <v>Supplement De Fer</v>
      </c>
    </row>
    <row r="10034" spans="1:9" x14ac:dyDescent="0.35">
      <c r="A10034">
        <v>2240084</v>
      </c>
      <c r="B10034" t="s">
        <v>22153</v>
      </c>
      <c r="C10034" t="s">
        <v>22153</v>
      </c>
      <c r="D10034" t="s">
        <v>22154</v>
      </c>
      <c r="F10034" t="s">
        <v>44</v>
      </c>
      <c r="G10034" t="str">
        <f>TRIM(IF(LEFT(Table1[[#This Row],[BrandName]],1) = "(", MID(Table1[[#This Row],[BrandName]], SEARCH(")", Table1[[#This Row],[BrandName]])+1,100),""))</f>
        <v/>
      </c>
      <c r="H10034" t="str">
        <f>IF(
     ISNUMBER(
                        SEARCH("(",Table1[[#This Row],[BrandName]])),
                        LEFT(Table1[[#This Row],[BrandName]],SEARCH("(",Table1[[#This Row],[BrandName]])-1),"")</f>
        <v/>
      </c>
      <c r="I10034" t="str">
        <f>TRIM(IF(Table1[[#This Row],[Column2]]&lt;&gt;"",Table1[[#This Row],[Column2]], IF(Table1[[#This Row],[Later Paran]]&lt;&gt;"",Table1[[#This Row],[Later Paran]],Table1[[#This Row],[BrandName]])))</f>
        <v>Formula M</v>
      </c>
    </row>
    <row r="10035" spans="1:9" x14ac:dyDescent="0.35">
      <c r="A10035">
        <v>2240086</v>
      </c>
      <c r="B10035" t="s">
        <v>22155</v>
      </c>
      <c r="C10035" t="s">
        <v>16019</v>
      </c>
      <c r="D10035" t="s">
        <v>35117</v>
      </c>
      <c r="E10035" t="s">
        <v>9913</v>
      </c>
      <c r="F10035" t="s">
        <v>3097</v>
      </c>
      <c r="G10035" t="str">
        <f>TRIM(IF(LEFT(Table1[[#This Row],[BrandName]],1) = "(", MID(Table1[[#This Row],[BrandName]], SEARCH(")", Table1[[#This Row],[BrandName]])+1,100),""))</f>
        <v/>
      </c>
      <c r="H10035" t="str">
        <f>IF(
     ISNUMBER(
                        SEARCH("(",Table1[[#This Row],[BrandName]])),
                        LEFT(Table1[[#This Row],[BrandName]],SEARCH("(",Table1[[#This Row],[BrandName]])-1),"")</f>
        <v/>
      </c>
      <c r="I10035" t="str">
        <f>TRIM(IF(Table1[[#This Row],[Column2]]&lt;&gt;"",Table1[[#This Row],[Column2]], IF(Table1[[#This Row],[Later Paran]]&lt;&gt;"",Table1[[#This Row],[Later Paran]],Table1[[#This Row],[BrandName]])))</f>
        <v>City Stick</v>
      </c>
    </row>
    <row r="10036" spans="1:9" x14ac:dyDescent="0.35">
      <c r="A10036">
        <v>2240087</v>
      </c>
      <c r="B10036" t="s">
        <v>22156</v>
      </c>
      <c r="C10036" t="s">
        <v>16019</v>
      </c>
      <c r="D10036" t="s">
        <v>35117</v>
      </c>
      <c r="E10036" t="s">
        <v>22157</v>
      </c>
      <c r="F10036" t="s">
        <v>3097</v>
      </c>
      <c r="G10036" t="str">
        <f>TRIM(IF(LEFT(Table1[[#This Row],[BrandName]],1) = "(", MID(Table1[[#This Row],[BrandName]], SEARCH(")", Table1[[#This Row],[BrandName]])+1,100),""))</f>
        <v/>
      </c>
      <c r="H10036" t="str">
        <f>IF(
     ISNUMBER(
                        SEARCH("(",Table1[[#This Row],[BrandName]])),
                        LEFT(Table1[[#This Row],[BrandName]],SEARCH("(",Table1[[#This Row],[BrandName]])-1),"")</f>
        <v/>
      </c>
      <c r="I10036" t="str">
        <f>TRIM(IF(Table1[[#This Row],[Column2]]&lt;&gt;"",Table1[[#This Row],[Column2]], IF(Table1[[#This Row],[Later Paran]]&lt;&gt;"",Table1[[#This Row],[Later Paran]],Table1[[#This Row],[BrandName]])))</f>
        <v>City Stick</v>
      </c>
    </row>
    <row r="10037" spans="1:9" x14ac:dyDescent="0.35">
      <c r="A10037">
        <v>2240090</v>
      </c>
      <c r="B10037" t="s">
        <v>22158</v>
      </c>
      <c r="C10037" t="s">
        <v>22159</v>
      </c>
      <c r="D10037" t="s">
        <v>35043</v>
      </c>
      <c r="E10037" t="s">
        <v>14400</v>
      </c>
      <c r="F10037" t="s">
        <v>516</v>
      </c>
      <c r="G10037" t="str">
        <f>TRIM(IF(LEFT(Table1[[#This Row],[BrandName]],1) = "(", MID(Table1[[#This Row],[BrandName]], SEARCH(")", Table1[[#This Row],[BrandName]])+1,100),""))</f>
        <v/>
      </c>
      <c r="H10037" t="str">
        <f>IF(
     ISNUMBER(
                        SEARCH("(",Table1[[#This Row],[BrandName]])),
                        LEFT(Table1[[#This Row],[BrandName]],SEARCH("(",Table1[[#This Row],[BrandName]])-1),"")</f>
        <v/>
      </c>
      <c r="I10037" t="str">
        <f>TRIM(IF(Table1[[#This Row],[Column2]]&lt;&gt;"",Table1[[#This Row],[Column2]], IF(Table1[[#This Row],[Later Paran]]&lt;&gt;"",Table1[[#This Row],[Later Paran]],Table1[[#This Row],[BrandName]])))</f>
        <v>Sunblock For Face</v>
      </c>
    </row>
    <row r="10038" spans="1:9" x14ac:dyDescent="0.35">
      <c r="A10038">
        <v>2240091</v>
      </c>
      <c r="B10038" t="s">
        <v>22160</v>
      </c>
      <c r="C10038" t="s">
        <v>22159</v>
      </c>
      <c r="D10038" t="s">
        <v>35118</v>
      </c>
      <c r="E10038" t="s">
        <v>15546</v>
      </c>
      <c r="F10038" t="s">
        <v>516</v>
      </c>
      <c r="G10038" t="str">
        <f>TRIM(IF(LEFT(Table1[[#This Row],[BrandName]],1) = "(", MID(Table1[[#This Row],[BrandName]], SEARCH(")", Table1[[#This Row],[BrandName]])+1,100),""))</f>
        <v/>
      </c>
      <c r="H10038" t="str">
        <f>IF(
     ISNUMBER(
                        SEARCH("(",Table1[[#This Row],[BrandName]])),
                        LEFT(Table1[[#This Row],[BrandName]],SEARCH("(",Table1[[#This Row],[BrandName]])-1),"")</f>
        <v/>
      </c>
      <c r="I10038" t="str">
        <f>TRIM(IF(Table1[[#This Row],[Column2]]&lt;&gt;"",Table1[[#This Row],[Column2]], IF(Table1[[#This Row],[Later Paran]]&lt;&gt;"",Table1[[#This Row],[Later Paran]],Table1[[#This Row],[BrandName]])))</f>
        <v>Sunblock For Body</v>
      </c>
    </row>
    <row r="10039" spans="1:9" x14ac:dyDescent="0.35">
      <c r="A10039">
        <v>2240093</v>
      </c>
      <c r="B10039" t="s">
        <v>22161</v>
      </c>
      <c r="C10039" t="s">
        <v>22162</v>
      </c>
      <c r="D10039" t="s">
        <v>22163</v>
      </c>
      <c r="E10039" t="s">
        <v>22164</v>
      </c>
      <c r="F10039" t="s">
        <v>44</v>
      </c>
      <c r="G10039" t="str">
        <f>TRIM(IF(LEFT(Table1[[#This Row],[BrandName]],1) = "(", MID(Table1[[#This Row],[BrandName]], SEARCH(")", Table1[[#This Row],[BrandName]])+1,100),""))</f>
        <v/>
      </c>
      <c r="H10039" t="str">
        <f>IF(
     ISNUMBER(
                        SEARCH("(",Table1[[#This Row],[BrandName]])),
                        LEFT(Table1[[#This Row],[BrandName]],SEARCH("(",Table1[[#This Row],[BrandName]])-1),"")</f>
        <v/>
      </c>
      <c r="I10039" t="str">
        <f>TRIM(IF(Table1[[#This Row],[Column2]]&lt;&gt;"",Table1[[#This Row],[Column2]], IF(Table1[[#This Row],[Later Paran]]&lt;&gt;"",Table1[[#This Row],[Later Paran]],Table1[[#This Row],[BrandName]])))</f>
        <v>Paramettes Adults Complete</v>
      </c>
    </row>
    <row r="10040" spans="1:9" x14ac:dyDescent="0.35">
      <c r="A10040">
        <v>2240104</v>
      </c>
      <c r="B10040" t="s">
        <v>22165</v>
      </c>
      <c r="C10040" t="s">
        <v>16342</v>
      </c>
      <c r="D10040" t="s">
        <v>16346</v>
      </c>
      <c r="E10040" t="s">
        <v>22166</v>
      </c>
      <c r="F10040" t="s">
        <v>19</v>
      </c>
      <c r="G10040" t="str">
        <f>TRIM(IF(LEFT(Table1[[#This Row],[BrandName]],1) = "(", MID(Table1[[#This Row],[BrandName]], SEARCH(")", Table1[[#This Row],[BrandName]])+1,100),""))</f>
        <v/>
      </c>
      <c r="H10040" t="str">
        <f>IF(
     ISNUMBER(
                        SEARCH("(",Table1[[#This Row],[BrandName]])),
                        LEFT(Table1[[#This Row],[BrandName]],SEARCH("(",Table1[[#This Row],[BrandName]])-1),"")</f>
        <v/>
      </c>
      <c r="I10040" t="str">
        <f>TRIM(IF(Table1[[#This Row],[Column2]]&lt;&gt;"",Table1[[#This Row],[Column2]], IF(Table1[[#This Row],[Later Paran]]&lt;&gt;"",Table1[[#This Row],[Later Paran]],Table1[[#This Row],[BrandName]])))</f>
        <v>Aveeno Anti-Itch Cream</v>
      </c>
    </row>
    <row r="10041" spans="1:9" x14ac:dyDescent="0.35">
      <c r="A10041">
        <v>2240105</v>
      </c>
      <c r="B10041" t="s">
        <v>22167</v>
      </c>
      <c r="C10041" t="s">
        <v>16342</v>
      </c>
      <c r="D10041" t="s">
        <v>16343</v>
      </c>
      <c r="E10041" t="s">
        <v>22168</v>
      </c>
      <c r="F10041" t="s">
        <v>516</v>
      </c>
      <c r="G10041" t="str">
        <f>TRIM(IF(LEFT(Table1[[#This Row],[BrandName]],1) = "(", MID(Table1[[#This Row],[BrandName]], SEARCH(")", Table1[[#This Row],[BrandName]])+1,100),""))</f>
        <v/>
      </c>
      <c r="H10041" t="str">
        <f>IF(
     ISNUMBER(
                        SEARCH("(",Table1[[#This Row],[BrandName]])),
                        LEFT(Table1[[#This Row],[BrandName]],SEARCH("(",Table1[[#This Row],[BrandName]])-1),"")</f>
        <v/>
      </c>
      <c r="I10041" t="str">
        <f>TRIM(IF(Table1[[#This Row],[Column2]]&lt;&gt;"",Table1[[#This Row],[Column2]], IF(Table1[[#This Row],[Later Paran]]&lt;&gt;"",Table1[[#This Row],[Later Paran]],Table1[[#This Row],[BrandName]])))</f>
        <v>Aveeno Anti-Itch Lotion</v>
      </c>
    </row>
    <row r="10042" spans="1:9" x14ac:dyDescent="0.35">
      <c r="A10042">
        <v>2240113</v>
      </c>
      <c r="B10042" t="s">
        <v>22169</v>
      </c>
      <c r="C10042" t="s">
        <v>22170</v>
      </c>
      <c r="D10042" t="s">
        <v>22171</v>
      </c>
      <c r="E10042" t="s">
        <v>22172</v>
      </c>
      <c r="F10042" t="s">
        <v>63</v>
      </c>
      <c r="G10042" t="str">
        <f>TRIM(IF(LEFT(Table1[[#This Row],[BrandName]],1) = "(", MID(Table1[[#This Row],[BrandName]], SEARCH(")", Table1[[#This Row],[BrandName]])+1,100),""))</f>
        <v/>
      </c>
      <c r="H10042" t="str">
        <f>IF(
     ISNUMBER(
                        SEARCH("(",Table1[[#This Row],[BrandName]])),
                        LEFT(Table1[[#This Row],[BrandName]],SEARCH("(",Table1[[#This Row],[BrandName]])-1),"")</f>
        <v/>
      </c>
      <c r="I10042" t="str">
        <f>TRIM(IF(Table1[[#This Row],[Column2]]&lt;&gt;"",Table1[[#This Row],[Column2]], IF(Table1[[#This Row],[Later Paran]]&lt;&gt;"",Table1[[#This Row],[Later Paran]],Table1[[#This Row],[BrandName]])))</f>
        <v>Cosopt</v>
      </c>
    </row>
    <row r="10043" spans="1:9" x14ac:dyDescent="0.35">
      <c r="A10043">
        <v>2240114</v>
      </c>
      <c r="B10043" t="s">
        <v>22173</v>
      </c>
      <c r="C10043" t="s">
        <v>20733</v>
      </c>
      <c r="D10043" t="s">
        <v>22174</v>
      </c>
      <c r="E10043" t="s">
        <v>22175</v>
      </c>
      <c r="F10043" t="s">
        <v>1910</v>
      </c>
      <c r="G10043" t="str">
        <f>TRIM(IF(LEFT(Table1[[#This Row],[BrandName]],1) = "(", MID(Table1[[#This Row],[BrandName]], SEARCH(")", Table1[[#This Row],[BrandName]])+1,100),""))</f>
        <v/>
      </c>
      <c r="H10043" t="str">
        <f>IF(
     ISNUMBER(
                        SEARCH("(",Table1[[#This Row],[BrandName]])),
                        LEFT(Table1[[#This Row],[BrandName]],SEARCH("(",Table1[[#This Row],[BrandName]])-1),"")</f>
        <v/>
      </c>
      <c r="I10043" t="str">
        <f>TRIM(IF(Table1[[#This Row],[Column2]]&lt;&gt;"",Table1[[#This Row],[Column2]], IF(Table1[[#This Row],[Later Paran]]&lt;&gt;"",Table1[[#This Row],[Later Paran]],Table1[[#This Row],[BrandName]])))</f>
        <v>Fraxiparine Forte</v>
      </c>
    </row>
    <row r="10044" spans="1:9" x14ac:dyDescent="0.35">
      <c r="A10044">
        <v>2240115</v>
      </c>
      <c r="B10044" t="s">
        <v>22176</v>
      </c>
      <c r="C10044" t="s">
        <v>18010</v>
      </c>
      <c r="D10044" t="s">
        <v>18011</v>
      </c>
      <c r="E10044" t="s">
        <v>22177</v>
      </c>
      <c r="F10044" t="s">
        <v>22178</v>
      </c>
      <c r="G10044" t="str">
        <f>TRIM(IF(LEFT(Table1[[#This Row],[BrandName]],1) = "(", MID(Table1[[#This Row],[BrandName]], SEARCH(")", Table1[[#This Row],[BrandName]])+1,100),""))</f>
        <v/>
      </c>
      <c r="H10044" t="str">
        <f>IF(
     ISNUMBER(
                        SEARCH("(",Table1[[#This Row],[BrandName]])),
                        LEFT(Table1[[#This Row],[BrandName]],SEARCH("(",Table1[[#This Row],[BrandName]])-1),"")</f>
        <v/>
      </c>
      <c r="I10044" t="str">
        <f>TRIM(IF(Table1[[#This Row],[Column2]]&lt;&gt;"",Table1[[#This Row],[Column2]], IF(Table1[[#This Row],[Later Paran]]&lt;&gt;"",Table1[[#This Row],[Later Paran]],Table1[[#This Row],[BrandName]])))</f>
        <v>Lamictal</v>
      </c>
    </row>
    <row r="10045" spans="1:9" x14ac:dyDescent="0.35">
      <c r="A10045">
        <v>2240116</v>
      </c>
      <c r="B10045" t="s">
        <v>22179</v>
      </c>
      <c r="C10045" t="s">
        <v>18010</v>
      </c>
      <c r="D10045" t="s">
        <v>18011</v>
      </c>
      <c r="E10045" t="s">
        <v>22180</v>
      </c>
      <c r="F10045" t="s">
        <v>22178</v>
      </c>
      <c r="G10045" t="str">
        <f>TRIM(IF(LEFT(Table1[[#This Row],[BrandName]],1) = "(", MID(Table1[[#This Row],[BrandName]], SEARCH(")", Table1[[#This Row],[BrandName]])+1,100),""))</f>
        <v/>
      </c>
      <c r="H10045" t="str">
        <f>IF(
     ISNUMBER(
                        SEARCH("(",Table1[[#This Row],[BrandName]])),
                        LEFT(Table1[[#This Row],[BrandName]],SEARCH("(",Table1[[#This Row],[BrandName]])-1),"")</f>
        <v/>
      </c>
      <c r="I10045" t="str">
        <f>TRIM(IF(Table1[[#This Row],[Column2]]&lt;&gt;"",Table1[[#This Row],[Column2]], IF(Table1[[#This Row],[Later Paran]]&lt;&gt;"",Table1[[#This Row],[Later Paran]],Table1[[#This Row],[BrandName]])))</f>
        <v>Lamictal</v>
      </c>
    </row>
    <row r="10046" spans="1:9" x14ac:dyDescent="0.35">
      <c r="A10046">
        <v>2240117</v>
      </c>
      <c r="B10046" t="s">
        <v>22181</v>
      </c>
      <c r="C10046" t="s">
        <v>18010</v>
      </c>
      <c r="D10046" t="s">
        <v>18011</v>
      </c>
      <c r="E10046" t="s">
        <v>22182</v>
      </c>
      <c r="F10046" t="s">
        <v>22178</v>
      </c>
      <c r="G10046" t="str">
        <f>TRIM(IF(LEFT(Table1[[#This Row],[BrandName]],1) = "(", MID(Table1[[#This Row],[BrandName]], SEARCH(")", Table1[[#This Row],[BrandName]])+1,100),""))</f>
        <v/>
      </c>
      <c r="H10046" t="str">
        <f>IF(
     ISNUMBER(
                        SEARCH("(",Table1[[#This Row],[BrandName]])),
                        LEFT(Table1[[#This Row],[BrandName]],SEARCH("(",Table1[[#This Row],[BrandName]])-1),"")</f>
        <v/>
      </c>
      <c r="I10046" t="str">
        <f>TRIM(IF(Table1[[#This Row],[Column2]]&lt;&gt;"",Table1[[#This Row],[Column2]], IF(Table1[[#This Row],[Later Paran]]&lt;&gt;"",Table1[[#This Row],[Later Paran]],Table1[[#This Row],[BrandName]])))</f>
        <v>Lamictal</v>
      </c>
    </row>
    <row r="10047" spans="1:9" x14ac:dyDescent="0.35">
      <c r="A10047">
        <v>2240118</v>
      </c>
      <c r="B10047" t="s">
        <v>22183</v>
      </c>
      <c r="C10047" t="s">
        <v>18010</v>
      </c>
      <c r="D10047" t="s">
        <v>18011</v>
      </c>
      <c r="E10047" t="s">
        <v>22184</v>
      </c>
      <c r="F10047" t="s">
        <v>22178</v>
      </c>
      <c r="G10047" t="str">
        <f>TRIM(IF(LEFT(Table1[[#This Row],[BrandName]],1) = "(", MID(Table1[[#This Row],[BrandName]], SEARCH(")", Table1[[#This Row],[BrandName]])+1,100),""))</f>
        <v/>
      </c>
      <c r="H10047" t="str">
        <f>IF(
     ISNUMBER(
                        SEARCH("(",Table1[[#This Row],[BrandName]])),
                        LEFT(Table1[[#This Row],[BrandName]],SEARCH("(",Table1[[#This Row],[BrandName]])-1),"")</f>
        <v/>
      </c>
      <c r="I10047" t="str">
        <f>TRIM(IF(Table1[[#This Row],[Column2]]&lt;&gt;"",Table1[[#This Row],[Column2]], IF(Table1[[#This Row],[Later Paran]]&lt;&gt;"",Table1[[#This Row],[Later Paran]],Table1[[#This Row],[BrandName]])))</f>
        <v>Lamictal</v>
      </c>
    </row>
    <row r="10048" spans="1:9" x14ac:dyDescent="0.35">
      <c r="A10048">
        <v>2240119</v>
      </c>
      <c r="B10048" t="s">
        <v>22185</v>
      </c>
      <c r="C10048" t="s">
        <v>18010</v>
      </c>
      <c r="D10048" t="s">
        <v>18011</v>
      </c>
      <c r="E10048" t="s">
        <v>22186</v>
      </c>
      <c r="F10048" t="s">
        <v>22178</v>
      </c>
      <c r="G10048" t="str">
        <f>TRIM(IF(LEFT(Table1[[#This Row],[BrandName]],1) = "(", MID(Table1[[#This Row],[BrandName]], SEARCH(")", Table1[[#This Row],[BrandName]])+1,100),""))</f>
        <v/>
      </c>
      <c r="H10048" t="str">
        <f>IF(
     ISNUMBER(
                        SEARCH("(",Table1[[#This Row],[BrandName]])),
                        LEFT(Table1[[#This Row],[BrandName]],SEARCH("(",Table1[[#This Row],[BrandName]])-1),"")</f>
        <v/>
      </c>
      <c r="I10048" t="str">
        <f>TRIM(IF(Table1[[#This Row],[Column2]]&lt;&gt;"",Table1[[#This Row],[Column2]], IF(Table1[[#This Row],[Later Paran]]&lt;&gt;"",Table1[[#This Row],[Later Paran]],Table1[[#This Row],[BrandName]])))</f>
        <v>Lamictal</v>
      </c>
    </row>
    <row r="10049" spans="1:9" x14ac:dyDescent="0.35">
      <c r="A10049">
        <v>2240121</v>
      </c>
      <c r="B10049" t="s">
        <v>22187</v>
      </c>
      <c r="C10049" t="s">
        <v>20656</v>
      </c>
      <c r="D10049" t="s">
        <v>21872</v>
      </c>
      <c r="E10049" t="s">
        <v>22188</v>
      </c>
      <c r="F10049" t="s">
        <v>9</v>
      </c>
      <c r="G10049" t="str">
        <f>TRIM(IF(LEFT(Table1[[#This Row],[BrandName]],1) = "(", MID(Table1[[#This Row],[BrandName]], SEARCH(")", Table1[[#This Row],[BrandName]])+1,100),""))</f>
        <v/>
      </c>
      <c r="H10049" t="str">
        <f>IF(
     ISNUMBER(
                        SEARCH("(",Table1[[#This Row],[BrandName]])),
                        LEFT(Table1[[#This Row],[BrandName]],SEARCH("(",Table1[[#This Row],[BrandName]])-1),"")</f>
        <v/>
      </c>
      <c r="I10049" t="str">
        <f>TRIM(IF(Table1[[#This Row],[Column2]]&lt;&gt;"",Table1[[#This Row],[Column2]], IF(Table1[[#This Row],[Later Paran]]&lt;&gt;"",Table1[[#This Row],[Later Paran]],Table1[[#This Row],[BrandName]])))</f>
        <v>White Willow Bark</v>
      </c>
    </row>
    <row r="10050" spans="1:9" x14ac:dyDescent="0.35">
      <c r="A10050">
        <v>2240125</v>
      </c>
      <c r="B10050" t="s">
        <v>22189</v>
      </c>
      <c r="C10050" t="s">
        <v>16019</v>
      </c>
      <c r="D10050" t="s">
        <v>35119</v>
      </c>
      <c r="E10050" t="s">
        <v>22190</v>
      </c>
      <c r="F10050" t="s">
        <v>19</v>
      </c>
      <c r="G10050" t="str">
        <f>TRIM(IF(LEFT(Table1[[#This Row],[BrandName]],1) = "(", MID(Table1[[#This Row],[BrandName]], SEARCH(")", Table1[[#This Row],[BrandName]])+1,100),""))</f>
        <v/>
      </c>
      <c r="H10050" t="str">
        <f>IF(
     ISNUMBER(
                        SEARCH("(",Table1[[#This Row],[BrandName]])),
                        LEFT(Table1[[#This Row],[BrandName]],SEARCH("(",Table1[[#This Row],[BrandName]])-1),"")</f>
        <v/>
      </c>
      <c r="I10050" t="str">
        <f>TRIM(IF(Table1[[#This Row],[Column2]]&lt;&gt;"",Table1[[#This Row],[Column2]], IF(Table1[[#This Row],[Later Paran]]&lt;&gt;"",Table1[[#This Row],[Later Paran]],Table1[[#This Row],[BrandName]])))</f>
        <v>Oi-Lin Natural Emulsion</v>
      </c>
    </row>
    <row r="10051" spans="1:9" x14ac:dyDescent="0.35">
      <c r="A10051">
        <v>2240129</v>
      </c>
      <c r="B10051" t="s">
        <v>22191</v>
      </c>
      <c r="C10051" t="s">
        <v>22192</v>
      </c>
      <c r="D10051" t="s">
        <v>22193</v>
      </c>
      <c r="E10051" t="s">
        <v>22194</v>
      </c>
      <c r="F10051" t="s">
        <v>44</v>
      </c>
      <c r="G10051" t="str">
        <f>TRIM(IF(LEFT(Table1[[#This Row],[BrandName]],1) = "(", MID(Table1[[#This Row],[BrandName]], SEARCH(")", Table1[[#This Row],[BrandName]])+1,100),""))</f>
        <v/>
      </c>
      <c r="H10051" t="str">
        <f>IF(
     ISNUMBER(
                        SEARCH("(",Table1[[#This Row],[BrandName]])),
                        LEFT(Table1[[#This Row],[BrandName]],SEARCH("(",Table1[[#This Row],[BrandName]])-1),"")</f>
        <v/>
      </c>
      <c r="I10051" t="str">
        <f>TRIM(IF(Table1[[#This Row],[Column2]]&lt;&gt;"",Table1[[#This Row],[Column2]], IF(Table1[[#This Row],[Later Paran]]&lt;&gt;"",Table1[[#This Row],[Later Paran]],Table1[[#This Row],[BrandName]])))</f>
        <v>Actical Plus Calcium-Magnesium-Vitamin D3-Silicon Chewable</v>
      </c>
    </row>
    <row r="10052" spans="1:9" x14ac:dyDescent="0.35">
      <c r="A10052">
        <v>2240132</v>
      </c>
      <c r="B10052" t="s">
        <v>22195</v>
      </c>
      <c r="C10052" t="s">
        <v>6820</v>
      </c>
      <c r="D10052" t="s">
        <v>22196</v>
      </c>
      <c r="E10052" t="s">
        <v>360</v>
      </c>
      <c r="F10052" t="s">
        <v>44</v>
      </c>
      <c r="G10052" t="str">
        <f>TRIM(IF(LEFT(Table1[[#This Row],[BrandName]],1) = "(", MID(Table1[[#This Row],[BrandName]], SEARCH(")", Table1[[#This Row],[BrandName]])+1,100),""))</f>
        <v/>
      </c>
      <c r="H10052" t="str">
        <f>IF(
     ISNUMBER(
                        SEARCH("(",Table1[[#This Row],[BrandName]])),
                        LEFT(Table1[[#This Row],[BrandName]],SEARCH("(",Table1[[#This Row],[BrandName]])-1),"")</f>
        <v/>
      </c>
      <c r="I10052" t="str">
        <f>TRIM(IF(Table1[[#This Row],[Column2]]&lt;&gt;"",Table1[[#This Row],[Column2]], IF(Table1[[#This Row],[Later Paran]]&lt;&gt;"",Table1[[#This Row],[Later Paran]],Table1[[#This Row],[BrandName]])))</f>
        <v>Oxy.Ir</v>
      </c>
    </row>
    <row r="10053" spans="1:9" x14ac:dyDescent="0.35">
      <c r="A10053">
        <v>2240139</v>
      </c>
      <c r="B10053" t="s">
        <v>22197</v>
      </c>
      <c r="C10053" t="s">
        <v>20918</v>
      </c>
      <c r="D10053" t="s">
        <v>22198</v>
      </c>
      <c r="E10053" t="s">
        <v>22199</v>
      </c>
      <c r="F10053" t="s">
        <v>9</v>
      </c>
      <c r="G10053" t="str">
        <f>TRIM(IF(LEFT(Table1[[#This Row],[BrandName]],1) = "(", MID(Table1[[#This Row],[BrandName]], SEARCH(")", Table1[[#This Row],[BrandName]])+1,100),""))</f>
        <v/>
      </c>
      <c r="H10053" t="str">
        <f>IF(
     ISNUMBER(
                        SEARCH("(",Table1[[#This Row],[BrandName]])),
                        LEFT(Table1[[#This Row],[BrandName]],SEARCH("(",Table1[[#This Row],[BrandName]])-1),"")</f>
        <v/>
      </c>
      <c r="I10053" t="str">
        <f>TRIM(IF(Table1[[#This Row],[Column2]]&lt;&gt;"",Table1[[#This Row],[Column2]], IF(Table1[[#This Row],[Later Paran]]&lt;&gt;"",Table1[[#This Row],[Later Paran]],Table1[[#This Row],[BrandName]])))</f>
        <v>Coq10 With E400 Iu</v>
      </c>
    </row>
    <row r="10054" spans="1:9" x14ac:dyDescent="0.35">
      <c r="A10054">
        <v>2240145</v>
      </c>
      <c r="B10054" t="s">
        <v>22200</v>
      </c>
      <c r="C10054" t="s">
        <v>3966</v>
      </c>
      <c r="D10054" t="s">
        <v>35566</v>
      </c>
      <c r="E10054" t="s">
        <v>22201</v>
      </c>
      <c r="F10054" t="s">
        <v>15634</v>
      </c>
      <c r="G10054" t="str">
        <f>TRIM(IF(LEFT(Table1[[#This Row],[BrandName]],1) = "(", MID(Table1[[#This Row],[BrandName]], SEARCH(")", Table1[[#This Row],[BrandName]])+1,100),""))</f>
        <v/>
      </c>
      <c r="H10054" t="str">
        <f>IF(
     ISNUMBER(
                        SEARCH("(",Table1[[#This Row],[BrandName]])),
                        LEFT(Table1[[#This Row],[BrandName]],SEARCH("(",Table1[[#This Row],[BrandName]])-1),"")</f>
        <v/>
      </c>
      <c r="I10054" t="str">
        <f>TRIM(IF(Table1[[#This Row],[Column2]]&lt;&gt;"",Table1[[#This Row],[Column2]], IF(Table1[[#This Row],[Later Paran]]&lt;&gt;"",Table1[[#This Row],[Later Paran]],Table1[[#This Row],[BrandName]])))</f>
        <v>Revlon New Complexion Correct &amp; Conceal Blemish Stick</v>
      </c>
    </row>
    <row r="10055" spans="1:9" x14ac:dyDescent="0.35">
      <c r="A10055">
        <v>2240146</v>
      </c>
      <c r="B10055" t="s">
        <v>22202</v>
      </c>
      <c r="C10055" t="s">
        <v>22203</v>
      </c>
      <c r="D10055" t="s">
        <v>35120</v>
      </c>
      <c r="E10055" t="s">
        <v>22204</v>
      </c>
      <c r="F10055" t="s">
        <v>516</v>
      </c>
      <c r="G10055" t="str">
        <f>TRIM(IF(LEFT(Table1[[#This Row],[BrandName]],1) = "(", MID(Table1[[#This Row],[BrandName]], SEARCH(")", Table1[[#This Row],[BrandName]])+1,100),""))</f>
        <v/>
      </c>
      <c r="H10055" t="str">
        <f>IF(
     ISNUMBER(
                        SEARCH("(",Table1[[#This Row],[BrandName]])),
                        LEFT(Table1[[#This Row],[BrandName]],SEARCH("(",Table1[[#This Row],[BrandName]])-1),"")</f>
        <v/>
      </c>
      <c r="I10055" t="str">
        <f>TRIM(IF(Table1[[#This Row],[Column2]]&lt;&gt;"",Table1[[#This Row],[Column2]], IF(Table1[[#This Row],[Later Paran]]&lt;&gt;"",Table1[[#This Row],[Later Paran]],Table1[[#This Row],[BrandName]])))</f>
        <v>Cellex-C Suncare</v>
      </c>
    </row>
    <row r="10056" spans="1:9" x14ac:dyDescent="0.35">
      <c r="A10056">
        <v>2240147</v>
      </c>
      <c r="B10056" t="s">
        <v>22205</v>
      </c>
      <c r="C10056" t="s">
        <v>22203</v>
      </c>
      <c r="D10056" t="s">
        <v>35120</v>
      </c>
      <c r="E10056" t="s">
        <v>22206</v>
      </c>
      <c r="F10056" t="s">
        <v>516</v>
      </c>
      <c r="G10056" t="str">
        <f>TRIM(IF(LEFT(Table1[[#This Row],[BrandName]],1) = "(", MID(Table1[[#This Row],[BrandName]], SEARCH(")", Table1[[#This Row],[BrandName]])+1,100),""))</f>
        <v/>
      </c>
      <c r="H10056" t="str">
        <f>IF(
     ISNUMBER(
                        SEARCH("(",Table1[[#This Row],[BrandName]])),
                        LEFT(Table1[[#This Row],[BrandName]],SEARCH("(",Table1[[#This Row],[BrandName]])-1),"")</f>
        <v/>
      </c>
      <c r="I10056" t="str">
        <f>TRIM(IF(Table1[[#This Row],[Column2]]&lt;&gt;"",Table1[[#This Row],[Column2]], IF(Table1[[#This Row],[Later Paran]]&lt;&gt;"",Table1[[#This Row],[Later Paran]],Table1[[#This Row],[BrandName]])))</f>
        <v>Cellex-C Suncare</v>
      </c>
    </row>
    <row r="10057" spans="1:9" x14ac:dyDescent="0.35">
      <c r="A10057">
        <v>2240148</v>
      </c>
      <c r="B10057" t="s">
        <v>22207</v>
      </c>
      <c r="C10057" t="s">
        <v>22203</v>
      </c>
      <c r="D10057" t="s">
        <v>35120</v>
      </c>
      <c r="E10057" t="s">
        <v>22208</v>
      </c>
      <c r="F10057" t="s">
        <v>516</v>
      </c>
      <c r="G10057" t="str">
        <f>TRIM(IF(LEFT(Table1[[#This Row],[BrandName]],1) = "(", MID(Table1[[#This Row],[BrandName]], SEARCH(")", Table1[[#This Row],[BrandName]])+1,100),""))</f>
        <v/>
      </c>
      <c r="H10057" t="str">
        <f>IF(
     ISNUMBER(
                        SEARCH("(",Table1[[#This Row],[BrandName]])),
                        LEFT(Table1[[#This Row],[BrandName]],SEARCH("(",Table1[[#This Row],[BrandName]])-1),"")</f>
        <v/>
      </c>
      <c r="I10057" t="str">
        <f>TRIM(IF(Table1[[#This Row],[Column2]]&lt;&gt;"",Table1[[#This Row],[Column2]], IF(Table1[[#This Row],[Later Paran]]&lt;&gt;"",Table1[[#This Row],[Later Paran]],Table1[[#This Row],[BrandName]])))</f>
        <v>Cellex-C Suncare</v>
      </c>
    </row>
    <row r="10058" spans="1:9" x14ac:dyDescent="0.35">
      <c r="A10058">
        <v>2240150</v>
      </c>
      <c r="B10058" t="s">
        <v>22209</v>
      </c>
      <c r="C10058" t="s">
        <v>21024</v>
      </c>
      <c r="D10058" t="s">
        <v>22210</v>
      </c>
      <c r="E10058" t="s">
        <v>11</v>
      </c>
      <c r="F10058" t="s">
        <v>9</v>
      </c>
      <c r="G10058" t="str">
        <f>TRIM(IF(LEFT(Table1[[#This Row],[BrandName]],1) = "(", MID(Table1[[#This Row],[BrandName]], SEARCH(")", Table1[[#This Row],[BrandName]])+1,100),""))</f>
        <v/>
      </c>
      <c r="H10058" t="str">
        <f>IF(
     ISNUMBER(
                        SEARCH("(",Table1[[#This Row],[BrandName]])),
                        LEFT(Table1[[#This Row],[BrandName]],SEARCH("(",Table1[[#This Row],[BrandName]])-1),"")</f>
        <v/>
      </c>
      <c r="I10058" t="str">
        <f>TRIM(IF(Table1[[#This Row],[Column2]]&lt;&gt;"",Table1[[#This Row],[Column2]], IF(Table1[[#This Row],[Later Paran]]&lt;&gt;"",Table1[[#This Row],[Later Paran]],Table1[[#This Row],[BrandName]])))</f>
        <v>Saw Palmetto Berries</v>
      </c>
    </row>
    <row r="10059" spans="1:9" x14ac:dyDescent="0.35">
      <c r="A10059">
        <v>2240151</v>
      </c>
      <c r="B10059" t="s">
        <v>22211</v>
      </c>
      <c r="C10059" t="s">
        <v>4628</v>
      </c>
      <c r="D10059" t="s">
        <v>32884</v>
      </c>
      <c r="E10059" t="s">
        <v>22212</v>
      </c>
      <c r="F10059" t="s">
        <v>125</v>
      </c>
      <c r="G10059" t="str">
        <f>TRIM(IF(LEFT(Table1[[#This Row],[BrandName]],1) = "(", MID(Table1[[#This Row],[BrandName]], SEARCH(")", Table1[[#This Row],[BrandName]])+1,100),""))</f>
        <v/>
      </c>
      <c r="H10059" t="str">
        <f>IF(
     ISNUMBER(
                        SEARCH("(",Table1[[#This Row],[BrandName]])),
                        LEFT(Table1[[#This Row],[BrandName]],SEARCH("(",Table1[[#This Row],[BrandName]])-1),"")</f>
        <v/>
      </c>
      <c r="I10059" t="str">
        <f>TRIM(IF(Table1[[#This Row],[Column2]]&lt;&gt;"",Table1[[#This Row],[Column2]], IF(Table1[[#This Row],[Later Paran]]&lt;&gt;"",Table1[[#This Row],[Later Paran]],Table1[[#This Row],[BrandName]])))</f>
        <v>Psoriasin Scalpuid</v>
      </c>
    </row>
    <row r="10060" spans="1:9" x14ac:dyDescent="0.35">
      <c r="A10060">
        <v>2240160</v>
      </c>
      <c r="B10060" t="s">
        <v>22213</v>
      </c>
      <c r="C10060" t="s">
        <v>22213</v>
      </c>
      <c r="D10060" t="s">
        <v>22214</v>
      </c>
      <c r="F10060" t="s">
        <v>44</v>
      </c>
      <c r="G10060" t="str">
        <f>TRIM(IF(LEFT(Table1[[#This Row],[BrandName]],1) = "(", MID(Table1[[#This Row],[BrandName]], SEARCH(")", Table1[[#This Row],[BrandName]])+1,100),""))</f>
        <v/>
      </c>
      <c r="H10060" t="str">
        <f>IF(
     ISNUMBER(
                        SEARCH("(",Table1[[#This Row],[BrandName]])),
                        LEFT(Table1[[#This Row],[BrandName]],SEARCH("(",Table1[[#This Row],[BrandName]])-1),"")</f>
        <v/>
      </c>
      <c r="I10060" t="str">
        <f>TRIM(IF(Table1[[#This Row],[Column2]]&lt;&gt;"",Table1[[#This Row],[Column2]], IF(Table1[[#This Row],[Later Paran]]&lt;&gt;"",Table1[[#This Row],[Later Paran]],Table1[[#This Row],[BrandName]])))</f>
        <v>Estroven</v>
      </c>
    </row>
    <row r="10061" spans="1:9" x14ac:dyDescent="0.35">
      <c r="A10061">
        <v>2240161</v>
      </c>
      <c r="B10061" t="s">
        <v>22215</v>
      </c>
      <c r="C10061" t="s">
        <v>22216</v>
      </c>
      <c r="D10061" t="s">
        <v>22217</v>
      </c>
      <c r="E10061" t="s">
        <v>22218</v>
      </c>
      <c r="F10061" t="s">
        <v>516</v>
      </c>
      <c r="G10061" t="str">
        <f>TRIM(IF(LEFT(Table1[[#This Row],[BrandName]],1) = "(", MID(Table1[[#This Row],[BrandName]], SEARCH(")", Table1[[#This Row],[BrandName]])+1,100),""))</f>
        <v/>
      </c>
      <c r="H10061" t="str">
        <f>IF(
     ISNUMBER(
                        SEARCH("(",Table1[[#This Row],[BrandName]])),
                        LEFT(Table1[[#This Row],[BrandName]],SEARCH("(",Table1[[#This Row],[BrandName]])-1),"")</f>
        <v/>
      </c>
      <c r="I10061" t="str">
        <f>TRIM(IF(Table1[[#This Row],[Column2]]&lt;&gt;"",Table1[[#This Row],[Column2]], IF(Table1[[#This Row],[Later Paran]]&lt;&gt;"",Table1[[#This Row],[Later Paran]],Table1[[#This Row],[BrandName]])))</f>
        <v>Curel Alpha Hydroxy Dry Skin Lotion</v>
      </c>
    </row>
    <row r="10062" spans="1:9" x14ac:dyDescent="0.35">
      <c r="A10062">
        <v>2240162</v>
      </c>
      <c r="B10062" t="s">
        <v>22219</v>
      </c>
      <c r="C10062" t="s">
        <v>19383</v>
      </c>
      <c r="D10062" t="s">
        <v>22220</v>
      </c>
      <c r="E10062" t="s">
        <v>22221</v>
      </c>
      <c r="F10062" t="s">
        <v>15634</v>
      </c>
      <c r="G10062" t="str">
        <f>TRIM(IF(LEFT(Table1[[#This Row],[BrandName]],1) = "(", MID(Table1[[#This Row],[BrandName]], SEARCH(")", Table1[[#This Row],[BrandName]])+1,100),""))</f>
        <v/>
      </c>
      <c r="H10062" t="str">
        <f>IF(
     ISNUMBER(
                        SEARCH("(",Table1[[#This Row],[BrandName]])),
                        LEFT(Table1[[#This Row],[BrandName]],SEARCH("(",Table1[[#This Row],[BrandName]])-1),"")</f>
        <v/>
      </c>
      <c r="I10062" t="str">
        <f>TRIM(IF(Table1[[#This Row],[Column2]]&lt;&gt;"",Table1[[#This Row],[Column2]], IF(Table1[[#This Row],[Later Paran]]&lt;&gt;"",Table1[[#This Row],[Later Paran]],Table1[[#This Row],[BrandName]])))</f>
        <v>Oil Of Olay Colormoist Lipstick</v>
      </c>
    </row>
    <row r="10063" spans="1:9" x14ac:dyDescent="0.35">
      <c r="A10063">
        <v>2240167</v>
      </c>
      <c r="B10063" t="s">
        <v>22222</v>
      </c>
      <c r="C10063" t="s">
        <v>22222</v>
      </c>
      <c r="D10063" t="s">
        <v>35121</v>
      </c>
      <c r="F10063" t="s">
        <v>13327</v>
      </c>
      <c r="G10063" t="str">
        <f>TRIM(IF(LEFT(Table1[[#This Row],[BrandName]],1) = "(", MID(Table1[[#This Row],[BrandName]], SEARCH(")", Table1[[#This Row],[BrandName]])+1,100),""))</f>
        <v/>
      </c>
      <c r="H10063" t="str">
        <f>IF(
     ISNUMBER(
                        SEARCH("(",Table1[[#This Row],[BrandName]])),
                        LEFT(Table1[[#This Row],[BrandName]],SEARCH("(",Table1[[#This Row],[BrandName]])-1),"")</f>
        <v/>
      </c>
      <c r="I10063" t="str">
        <f>TRIM(IF(Table1[[#This Row],[Column2]]&lt;&gt;"",Table1[[#This Row],[Column2]], IF(Table1[[#This Row],[Later Paran]]&lt;&gt;"",Table1[[#This Row],[Later Paran]],Table1[[#This Row],[BrandName]])))</f>
        <v>Ceramide Eyewish Eye Cream</v>
      </c>
    </row>
    <row r="10064" spans="1:9" x14ac:dyDescent="0.35">
      <c r="A10064">
        <v>2240181</v>
      </c>
      <c r="B10064" t="s">
        <v>22223</v>
      </c>
      <c r="C10064" t="s">
        <v>8579</v>
      </c>
      <c r="D10064" t="s">
        <v>22224</v>
      </c>
      <c r="E10064" t="s">
        <v>8740</v>
      </c>
      <c r="F10064" t="s">
        <v>9</v>
      </c>
      <c r="G10064" t="str">
        <f>TRIM(IF(LEFT(Table1[[#This Row],[BrandName]],1) = "(", MID(Table1[[#This Row],[BrandName]], SEARCH(")", Table1[[#This Row],[BrandName]])+1,100),""))</f>
        <v/>
      </c>
      <c r="H10064" t="str">
        <f>IF(
     ISNUMBER(
                        SEARCH("(",Table1[[#This Row],[BrandName]])),
                        LEFT(Table1[[#This Row],[BrandName]],SEARCH("(",Table1[[#This Row],[BrandName]])-1),"")</f>
        <v/>
      </c>
      <c r="I10064" t="str">
        <f>TRIM(IF(Table1[[#This Row],[Column2]]&lt;&gt;"",Table1[[#This Row],[Column2]], IF(Table1[[#This Row],[Later Paran]]&lt;&gt;"",Table1[[#This Row],[Later Paran]],Table1[[#This Row],[BrandName]])))</f>
        <v>Chromar</v>
      </c>
    </row>
    <row r="10065" spans="1:9" x14ac:dyDescent="0.35">
      <c r="A10065">
        <v>2240185</v>
      </c>
      <c r="B10065" t="s">
        <v>22225</v>
      </c>
      <c r="C10065" t="s">
        <v>12574</v>
      </c>
      <c r="D10065" t="s">
        <v>12635</v>
      </c>
      <c r="E10065" t="s">
        <v>320</v>
      </c>
      <c r="F10065" t="s">
        <v>44</v>
      </c>
      <c r="G10065" t="str">
        <f>TRIM(IF(LEFT(Table1[[#This Row],[BrandName]],1) = "(", MID(Table1[[#This Row],[BrandName]], SEARCH(")", Table1[[#This Row],[BrandName]])+1,100),""))</f>
        <v/>
      </c>
      <c r="H10065" t="str">
        <f>IF(
     ISNUMBER(
                        SEARCH("(",Table1[[#This Row],[BrandName]])),
                        LEFT(Table1[[#This Row],[BrandName]],SEARCH("(",Table1[[#This Row],[BrandName]])-1),"")</f>
        <v/>
      </c>
      <c r="I10065" t="str">
        <f>TRIM(IF(Table1[[#This Row],[Column2]]&lt;&gt;"",Table1[[#This Row],[Column2]], IF(Table1[[#This Row],[Later Paran]]&lt;&gt;"",Table1[[#This Row],[Later Paran]],Table1[[#This Row],[BrandName]])))</f>
        <v>Copper</v>
      </c>
    </row>
    <row r="10066" spans="1:9" x14ac:dyDescent="0.35">
      <c r="A10066">
        <v>2240202</v>
      </c>
      <c r="B10066" t="s">
        <v>22226</v>
      </c>
      <c r="C10066" t="s">
        <v>22227</v>
      </c>
      <c r="D10066" t="s">
        <v>22228</v>
      </c>
      <c r="E10066" t="s">
        <v>22229</v>
      </c>
      <c r="F10066" t="s">
        <v>97</v>
      </c>
      <c r="G10066" t="str">
        <f>TRIM(IF(LEFT(Table1[[#This Row],[BrandName]],1) = "(", MID(Table1[[#This Row],[BrandName]], SEARCH(")", Table1[[#This Row],[BrandName]])+1,100),""))</f>
        <v/>
      </c>
      <c r="H10066" t="str">
        <f>IF(
     ISNUMBER(
                        SEARCH("(",Table1[[#This Row],[BrandName]])),
                        LEFT(Table1[[#This Row],[BrandName]],SEARCH("(",Table1[[#This Row],[BrandName]])-1),"")</f>
        <v xml:space="preserve">Probiotic Factors </v>
      </c>
      <c r="I10066" t="str">
        <f>TRIM(IF(Table1[[#This Row],[Column2]]&lt;&gt;"",Table1[[#This Row],[Column2]], IF(Table1[[#This Row],[Later Paran]]&lt;&gt;"",Table1[[#This Row],[Later Paran]],Table1[[#This Row],[BrandName]])))</f>
        <v>Probiotic Factors</v>
      </c>
    </row>
    <row r="10067" spans="1:9" x14ac:dyDescent="0.35">
      <c r="A10067">
        <v>2240203</v>
      </c>
      <c r="B10067" t="s">
        <v>22230</v>
      </c>
      <c r="C10067" t="s">
        <v>22231</v>
      </c>
      <c r="D10067" t="s">
        <v>22232</v>
      </c>
      <c r="E10067" t="s">
        <v>22233</v>
      </c>
      <c r="F10067" t="s">
        <v>9</v>
      </c>
      <c r="G10067" t="str">
        <f>TRIM(IF(LEFT(Table1[[#This Row],[BrandName]],1) = "(", MID(Table1[[#This Row],[BrandName]], SEARCH(")", Table1[[#This Row],[BrandName]])+1,100),""))</f>
        <v/>
      </c>
      <c r="H10067" t="str">
        <f>IF(
     ISNUMBER(
                        SEARCH("(",Table1[[#This Row],[BrandName]])),
                        LEFT(Table1[[#This Row],[BrandName]],SEARCH("(",Table1[[#This Row],[BrandName]])-1),"")</f>
        <v/>
      </c>
      <c r="I10067" t="str">
        <f>TRIM(IF(Table1[[#This Row],[Column2]]&lt;&gt;"",Table1[[#This Row],[Column2]], IF(Table1[[#This Row],[Later Paran]]&lt;&gt;"",Table1[[#This Row],[Later Paran]],Table1[[#This Row],[BrandName]])))</f>
        <v>Nia-Plex</v>
      </c>
    </row>
    <row r="10068" spans="1:9" x14ac:dyDescent="0.35">
      <c r="A10068">
        <v>2240205</v>
      </c>
      <c r="B10068" t="s">
        <v>22234</v>
      </c>
      <c r="C10068" t="s">
        <v>578</v>
      </c>
      <c r="D10068" t="s">
        <v>19639</v>
      </c>
      <c r="E10068" t="s">
        <v>4017</v>
      </c>
      <c r="F10068" t="s">
        <v>44</v>
      </c>
      <c r="G10068" t="str">
        <f>TRIM(IF(LEFT(Table1[[#This Row],[BrandName]],1) = "(", MID(Table1[[#This Row],[BrandName]], SEARCH(")", Table1[[#This Row],[BrandName]])+1,100),""))</f>
        <v/>
      </c>
      <c r="H10068" t="str">
        <f>IF(
     ISNUMBER(
                        SEARCH("(",Table1[[#This Row],[BrandName]])),
                        LEFT(Table1[[#This Row],[BrandName]],SEARCH("(",Table1[[#This Row],[BrandName]])-1),"")</f>
        <v/>
      </c>
      <c r="I10068" t="str">
        <f>TRIM(IF(Table1[[#This Row],[Column2]]&lt;&gt;"",Table1[[#This Row],[Column2]], IF(Table1[[#This Row],[Later Paran]]&lt;&gt;"",Table1[[#This Row],[Later Paran]],Table1[[#This Row],[BrandName]])))</f>
        <v>Coumadin</v>
      </c>
    </row>
    <row r="10069" spans="1:9" x14ac:dyDescent="0.35">
      <c r="A10069">
        <v>2240206</v>
      </c>
      <c r="B10069" t="s">
        <v>22235</v>
      </c>
      <c r="C10069" t="s">
        <v>578</v>
      </c>
      <c r="D10069" t="s">
        <v>19639</v>
      </c>
      <c r="E10069" t="s">
        <v>5254</v>
      </c>
      <c r="F10069" t="s">
        <v>44</v>
      </c>
      <c r="G10069" t="str">
        <f>TRIM(IF(LEFT(Table1[[#This Row],[BrandName]],1) = "(", MID(Table1[[#This Row],[BrandName]], SEARCH(")", Table1[[#This Row],[BrandName]])+1,100),""))</f>
        <v/>
      </c>
      <c r="H10069" t="str">
        <f>IF(
     ISNUMBER(
                        SEARCH("(",Table1[[#This Row],[BrandName]])),
                        LEFT(Table1[[#This Row],[BrandName]],SEARCH("(",Table1[[#This Row],[BrandName]])-1),"")</f>
        <v/>
      </c>
      <c r="I10069" t="str">
        <f>TRIM(IF(Table1[[#This Row],[Column2]]&lt;&gt;"",Table1[[#This Row],[Column2]], IF(Table1[[#This Row],[Later Paran]]&lt;&gt;"",Table1[[#This Row],[Later Paran]],Table1[[#This Row],[BrandName]])))</f>
        <v>Coumadin</v>
      </c>
    </row>
    <row r="10070" spans="1:9" x14ac:dyDescent="0.35">
      <c r="A10070">
        <v>2240224</v>
      </c>
      <c r="B10070" t="s">
        <v>22236</v>
      </c>
      <c r="C10070" t="s">
        <v>22237</v>
      </c>
      <c r="D10070" t="s">
        <v>34984</v>
      </c>
      <c r="E10070" t="s">
        <v>21136</v>
      </c>
      <c r="F10070" t="s">
        <v>19</v>
      </c>
      <c r="G10070" t="str">
        <f>TRIM(IF(LEFT(Table1[[#This Row],[BrandName]],1) = "(", MID(Table1[[#This Row],[BrandName]], SEARCH(")", Table1[[#This Row],[BrandName]])+1,100),""))</f>
        <v/>
      </c>
      <c r="H10070" t="str">
        <f>IF(
     ISNUMBER(
                        SEARCH("(",Table1[[#This Row],[BrandName]])),
                        LEFT(Table1[[#This Row],[BrandName]],SEARCH("(",Table1[[#This Row],[BrandName]])-1),"")</f>
        <v/>
      </c>
      <c r="I10070" t="str">
        <f>TRIM(IF(Table1[[#This Row],[Column2]]&lt;&gt;"",Table1[[#This Row],[Column2]], IF(Table1[[#This Row],[Later Paran]]&lt;&gt;"",Table1[[#This Row],[Later Paran]],Table1[[#This Row],[BrandName]])))</f>
        <v>Solar Sense Face Sense</v>
      </c>
    </row>
    <row r="10071" spans="1:9" x14ac:dyDescent="0.35">
      <c r="A10071">
        <v>2240225</v>
      </c>
      <c r="B10071" t="s">
        <v>22238</v>
      </c>
      <c r="C10071" t="s">
        <v>16019</v>
      </c>
      <c r="D10071" t="s">
        <v>35122</v>
      </c>
      <c r="E10071" t="s">
        <v>22239</v>
      </c>
      <c r="F10071" t="s">
        <v>13327</v>
      </c>
      <c r="G10071" t="str">
        <f>TRIM(IF(LEFT(Table1[[#This Row],[BrandName]],1) = "(", MID(Table1[[#This Row],[BrandName]], SEARCH(")", Table1[[#This Row],[BrandName]])+1,100),""))</f>
        <v/>
      </c>
      <c r="H10071" t="str">
        <f>IF(
     ISNUMBER(
                        SEARCH("(",Table1[[#This Row],[BrandName]])),
                        LEFT(Table1[[#This Row],[BrandName]],SEARCH("(",Table1[[#This Row],[BrandName]])-1),"")</f>
        <v/>
      </c>
      <c r="I10071" t="str">
        <f>TRIM(IF(Table1[[#This Row],[Column2]]&lt;&gt;"",Table1[[#This Row],[Column2]], IF(Table1[[#This Row],[Later Paran]]&lt;&gt;"",Table1[[#This Row],[Later Paran]],Table1[[#This Row],[BrandName]])))</f>
        <v>Super City Block</v>
      </c>
    </row>
    <row r="10072" spans="1:9" x14ac:dyDescent="0.35">
      <c r="A10072">
        <v>2240229</v>
      </c>
      <c r="B10072" t="s">
        <v>22240</v>
      </c>
      <c r="C10072" t="s">
        <v>22241</v>
      </c>
      <c r="D10072" t="s">
        <v>22242</v>
      </c>
      <c r="E10072" t="s">
        <v>22243</v>
      </c>
      <c r="F10072" t="s">
        <v>29</v>
      </c>
      <c r="G10072" t="str">
        <f>TRIM(IF(LEFT(Table1[[#This Row],[BrandName]],1) = "(", MID(Table1[[#This Row],[BrandName]], SEARCH(")", Table1[[#This Row],[BrandName]])+1,100),""))</f>
        <v/>
      </c>
      <c r="H10072" t="str">
        <f>IF(
     ISNUMBER(
                        SEARCH("(",Table1[[#This Row],[BrandName]])),
                        LEFT(Table1[[#This Row],[BrandName]],SEARCH("(",Table1[[#This Row],[BrandName]])-1),"")</f>
        <v/>
      </c>
      <c r="I10072" t="str">
        <f>TRIM(IF(Table1[[#This Row],[Column2]]&lt;&gt;"",Table1[[#This Row],[Column2]], IF(Table1[[#This Row],[Later Paran]]&lt;&gt;"",Table1[[#This Row],[Later Paran]],Table1[[#This Row],[BrandName]])))</f>
        <v>Stemgen</v>
      </c>
    </row>
    <row r="10073" spans="1:9" x14ac:dyDescent="0.35">
      <c r="A10073">
        <v>2240231</v>
      </c>
      <c r="B10073" t="s">
        <v>22244</v>
      </c>
      <c r="C10073" t="s">
        <v>22241</v>
      </c>
      <c r="D10073" t="s">
        <v>22242</v>
      </c>
      <c r="E10073" t="s">
        <v>22245</v>
      </c>
      <c r="F10073" t="s">
        <v>29</v>
      </c>
      <c r="G10073" t="str">
        <f>TRIM(IF(LEFT(Table1[[#This Row],[BrandName]],1) = "(", MID(Table1[[#This Row],[BrandName]], SEARCH(")", Table1[[#This Row],[BrandName]])+1,100),""))</f>
        <v/>
      </c>
      <c r="H10073" t="str">
        <f>IF(
     ISNUMBER(
                        SEARCH("(",Table1[[#This Row],[BrandName]])),
                        LEFT(Table1[[#This Row],[BrandName]],SEARCH("(",Table1[[#This Row],[BrandName]])-1),"")</f>
        <v/>
      </c>
      <c r="I10073" t="str">
        <f>TRIM(IF(Table1[[#This Row],[Column2]]&lt;&gt;"",Table1[[#This Row],[Column2]], IF(Table1[[#This Row],[Later Paran]]&lt;&gt;"",Table1[[#This Row],[Later Paran]],Table1[[#This Row],[BrandName]])))</f>
        <v>Stemgen</v>
      </c>
    </row>
    <row r="10074" spans="1:9" x14ac:dyDescent="0.35">
      <c r="A10074">
        <v>2240232</v>
      </c>
      <c r="B10074" t="s">
        <v>22246</v>
      </c>
      <c r="C10074" t="s">
        <v>16019</v>
      </c>
      <c r="D10074" t="s">
        <v>22247</v>
      </c>
      <c r="E10074" t="s">
        <v>22248</v>
      </c>
      <c r="F10074" t="s">
        <v>3097</v>
      </c>
      <c r="G10074" t="str">
        <f>TRIM(IF(LEFT(Table1[[#This Row],[BrandName]],1) = "(", MID(Table1[[#This Row],[BrandName]], SEARCH(")", Table1[[#This Row],[BrandName]])+1,100),""))</f>
        <v/>
      </c>
      <c r="H10074" t="str">
        <f>IF(
     ISNUMBER(
                        SEARCH("(",Table1[[#This Row],[BrandName]])),
                        LEFT(Table1[[#This Row],[BrandName]],SEARCH("(",Table1[[#This Row],[BrandName]])-1),"")</f>
        <v/>
      </c>
      <c r="I10074" t="str">
        <f>TRIM(IF(Table1[[#This Row],[Column2]]&lt;&gt;"",Table1[[#This Row],[Column2]], IF(Table1[[#This Row],[Later Paran]]&lt;&gt;"",Table1[[#This Row],[Later Paran]],Table1[[#This Row],[BrandName]])))</f>
        <v>Express Make Up 3 In</v>
      </c>
    </row>
    <row r="10075" spans="1:9" x14ac:dyDescent="0.35">
      <c r="A10075">
        <v>2240242</v>
      </c>
      <c r="B10075" t="s">
        <v>22249</v>
      </c>
      <c r="C10075" t="s">
        <v>12909</v>
      </c>
      <c r="D10075" t="s">
        <v>35567</v>
      </c>
      <c r="E10075" t="s">
        <v>15272</v>
      </c>
      <c r="F10075" t="s">
        <v>44</v>
      </c>
      <c r="G10075" t="str">
        <f>TRIM(IF(LEFT(Table1[[#This Row],[BrandName]],1) = "(", MID(Table1[[#This Row],[BrandName]], SEARCH(")", Table1[[#This Row],[BrandName]])+1,100),""))</f>
        <v/>
      </c>
      <c r="H10075" t="str">
        <f>IF(
     ISNUMBER(
                        SEARCH("(",Table1[[#This Row],[BrandName]])),
                        LEFT(Table1[[#This Row],[BrandName]],SEARCH("(",Table1[[#This Row],[BrandName]])-1),"")</f>
        <v/>
      </c>
      <c r="I10075" t="str">
        <f>TRIM(IF(Table1[[#This Row],[Column2]]&lt;&gt;"",Table1[[#This Row],[Column2]], IF(Table1[[#This Row],[Later Paran]]&lt;&gt;"",Table1[[#This Row],[Later Paran]],Table1[[#This Row],[BrandName]])))</f>
        <v>Calcium Citrate &amp; Vitamin Dlets</v>
      </c>
    </row>
    <row r="10076" spans="1:9" x14ac:dyDescent="0.35">
      <c r="A10076">
        <v>2240255</v>
      </c>
      <c r="B10076" t="s">
        <v>22250</v>
      </c>
      <c r="C10076" t="s">
        <v>22251</v>
      </c>
      <c r="D10076" t="s">
        <v>22252</v>
      </c>
      <c r="E10076" t="s">
        <v>6591</v>
      </c>
      <c r="F10076" t="s">
        <v>29</v>
      </c>
      <c r="G10076" t="str">
        <f>TRIM(IF(LEFT(Table1[[#This Row],[BrandName]],1) = "(", MID(Table1[[#This Row],[BrandName]], SEARCH(")", Table1[[#This Row],[BrandName]])+1,100),""))</f>
        <v/>
      </c>
      <c r="H10076" t="str">
        <f>IF(
     ISNUMBER(
                        SEARCH("(",Table1[[#This Row],[BrandName]])),
                        LEFT(Table1[[#This Row],[BrandName]],SEARCH("(",Table1[[#This Row],[BrandName]])-1),"")</f>
        <v/>
      </c>
      <c r="I10076" t="str">
        <f>TRIM(IF(Table1[[#This Row],[Column2]]&lt;&gt;"",Table1[[#This Row],[Column2]], IF(Table1[[#This Row],[Later Paran]]&lt;&gt;"",Table1[[#This Row],[Later Paran]],Table1[[#This Row],[BrandName]])))</f>
        <v>Adacel</v>
      </c>
    </row>
    <row r="10077" spans="1:9" x14ac:dyDescent="0.35">
      <c r="A10077">
        <v>2240259</v>
      </c>
      <c r="B10077" t="s">
        <v>22253</v>
      </c>
      <c r="C10077" t="s">
        <v>18103</v>
      </c>
      <c r="D10077" t="s">
        <v>35123</v>
      </c>
      <c r="E10077" t="s">
        <v>15633</v>
      </c>
      <c r="F10077" t="s">
        <v>15634</v>
      </c>
      <c r="G10077" t="str">
        <f>TRIM(IF(LEFT(Table1[[#This Row],[BrandName]],1) = "(", MID(Table1[[#This Row],[BrandName]], SEARCH(")", Table1[[#This Row],[BrandName]])+1,100),""))</f>
        <v/>
      </c>
      <c r="H10077" t="str">
        <f>IF(
     ISNUMBER(
                        SEARCH("(",Table1[[#This Row],[BrandName]])),
                        LEFT(Table1[[#This Row],[BrandName]],SEARCH("(",Table1[[#This Row],[BrandName]])-1),"")</f>
        <v/>
      </c>
      <c r="I10077" t="str">
        <f>TRIM(IF(Table1[[#This Row],[Column2]]&lt;&gt;"",Table1[[#This Row],[Column2]], IF(Table1[[#This Row],[Later Paran]]&lt;&gt;"",Table1[[#This Row],[Later Paran]],Table1[[#This Row],[BrandName]])))</f>
        <v>Bobbi Brown Essentials</v>
      </c>
    </row>
    <row r="10078" spans="1:9" x14ac:dyDescent="0.35">
      <c r="A10078">
        <v>2240260</v>
      </c>
      <c r="B10078" t="s">
        <v>22254</v>
      </c>
      <c r="C10078" t="s">
        <v>19383</v>
      </c>
      <c r="D10078" t="s">
        <v>35123</v>
      </c>
      <c r="E10078" t="s">
        <v>22255</v>
      </c>
      <c r="F10078" t="s">
        <v>516</v>
      </c>
      <c r="G10078" t="str">
        <f>TRIM(IF(LEFT(Table1[[#This Row],[BrandName]],1) = "(", MID(Table1[[#This Row],[BrandName]], SEARCH(")", Table1[[#This Row],[BrandName]])+1,100),""))</f>
        <v/>
      </c>
      <c r="H10078" t="str">
        <f>IF(
     ISNUMBER(
                        SEARCH("(",Table1[[#This Row],[BrandName]])),
                        LEFT(Table1[[#This Row],[BrandName]],SEARCH("(",Table1[[#This Row],[BrandName]])-1),"")</f>
        <v/>
      </c>
      <c r="I10078" t="str">
        <f>TRIM(IF(Table1[[#This Row],[Column2]]&lt;&gt;"",Table1[[#This Row],[Column2]], IF(Table1[[#This Row],[Later Paran]]&lt;&gt;"",Table1[[#This Row],[Later Paran]],Table1[[#This Row],[BrandName]])))</f>
        <v>Bobbi Brown Essentials</v>
      </c>
    </row>
    <row r="10079" spans="1:9" x14ac:dyDescent="0.35">
      <c r="A10079">
        <v>2240267</v>
      </c>
      <c r="B10079" t="s">
        <v>22256</v>
      </c>
      <c r="C10079" t="s">
        <v>6296</v>
      </c>
      <c r="D10079" t="s">
        <v>22257</v>
      </c>
      <c r="E10079" t="s">
        <v>5236</v>
      </c>
      <c r="F10079" t="s">
        <v>276</v>
      </c>
      <c r="G10079" t="str">
        <f>TRIM(IF(LEFT(Table1[[#This Row],[BrandName]],1) = "(", MID(Table1[[#This Row],[BrandName]], SEARCH(")", Table1[[#This Row],[BrandName]])+1,100),""))</f>
        <v/>
      </c>
      <c r="H10079" t="str">
        <f>IF(
     ISNUMBER(
                        SEARCH("(",Table1[[#This Row],[BrandName]])),
                        LEFT(Table1[[#This Row],[BrandName]],SEARCH("(",Table1[[#This Row],[BrandName]])-1),"")</f>
        <v/>
      </c>
      <c r="I10079" t="str">
        <f>TRIM(IF(Table1[[#This Row],[Column2]]&lt;&gt;"",Table1[[#This Row],[Column2]], IF(Table1[[#This Row],[Later Paran]]&lt;&gt;"",Table1[[#This Row],[Later Paran]],Table1[[#This Row],[BrandName]])))</f>
        <v>Temovate</v>
      </c>
    </row>
    <row r="10080" spans="1:9" x14ac:dyDescent="0.35">
      <c r="A10080">
        <v>2240273</v>
      </c>
      <c r="B10080" t="s">
        <v>22258</v>
      </c>
      <c r="C10080" t="s">
        <v>22258</v>
      </c>
      <c r="D10080" t="s">
        <v>34635</v>
      </c>
      <c r="F10080" t="s">
        <v>583</v>
      </c>
      <c r="G10080" t="str">
        <f>TRIM(IF(LEFT(Table1[[#This Row],[BrandName]],1) = "(", MID(Table1[[#This Row],[BrandName]], SEARCH(")", Table1[[#This Row],[BrandName]])+1,100),""))</f>
        <v/>
      </c>
      <c r="H10080" t="str">
        <f>IF(
     ISNUMBER(
                        SEARCH("(",Table1[[#This Row],[BrandName]])),
                        LEFT(Table1[[#This Row],[BrandName]],SEARCH("(",Table1[[#This Row],[BrandName]])-1),"")</f>
        <v/>
      </c>
      <c r="I10080" t="str">
        <f>TRIM(IF(Table1[[#This Row],[Column2]]&lt;&gt;"",Table1[[#This Row],[Column2]], IF(Table1[[#This Row],[Later Paran]]&lt;&gt;"",Table1[[#This Row],[Later Paran]],Table1[[#This Row],[BrandName]])))</f>
        <v>Glyco Plus</v>
      </c>
    </row>
    <row r="10081" spans="1:9" x14ac:dyDescent="0.35">
      <c r="A10081">
        <v>2240277</v>
      </c>
      <c r="B10081" t="s">
        <v>22259</v>
      </c>
      <c r="C10081" t="s">
        <v>16227</v>
      </c>
      <c r="D10081" t="s">
        <v>22260</v>
      </c>
      <c r="E10081" t="s">
        <v>22261</v>
      </c>
      <c r="F10081" t="s">
        <v>44</v>
      </c>
      <c r="G10081" t="str">
        <f>TRIM(IF(LEFT(Table1[[#This Row],[BrandName]],1) = "(", MID(Table1[[#This Row],[BrandName]], SEARCH(")", Table1[[#This Row],[BrandName]])+1,100),""))</f>
        <v/>
      </c>
      <c r="H10081" t="str">
        <f>IF(
     ISNUMBER(
                        SEARCH("(",Table1[[#This Row],[BrandName]])),
                        LEFT(Table1[[#This Row],[BrandName]],SEARCH("(",Table1[[#This Row],[BrandName]])-1),"")</f>
        <v/>
      </c>
      <c r="I10081" t="str">
        <f>TRIM(IF(Table1[[#This Row],[Column2]]&lt;&gt;"",Table1[[#This Row],[Column2]], IF(Table1[[#This Row],[Later Paran]]&lt;&gt;"",Table1[[#This Row],[Later Paran]],Table1[[#This Row],[BrandName]])))</f>
        <v>Regular Strength Tylenol Cold Chest Congestion</v>
      </c>
    </row>
    <row r="10082" spans="1:9" x14ac:dyDescent="0.35">
      <c r="A10082">
        <v>2240278</v>
      </c>
      <c r="B10082" t="s">
        <v>22262</v>
      </c>
      <c r="C10082" t="s">
        <v>22263</v>
      </c>
      <c r="D10082" t="s">
        <v>22264</v>
      </c>
      <c r="E10082" t="s">
        <v>22265</v>
      </c>
      <c r="F10082" t="s">
        <v>9</v>
      </c>
      <c r="G10082" t="str">
        <f>TRIM(IF(LEFT(Table1[[#This Row],[BrandName]],1) = "(", MID(Table1[[#This Row],[BrandName]], SEARCH(")", Table1[[#This Row],[BrandName]])+1,100),""))</f>
        <v/>
      </c>
      <c r="H10082" t="str">
        <f>IF(
     ISNUMBER(
                        SEARCH("(",Table1[[#This Row],[BrandName]])),
                        LEFT(Table1[[#This Row],[BrandName]],SEARCH("(",Table1[[#This Row],[BrandName]])-1),"")</f>
        <v/>
      </c>
      <c r="I10082" t="str">
        <f>TRIM(IF(Table1[[#This Row],[Column2]]&lt;&gt;"",Table1[[#This Row],[Column2]], IF(Table1[[#This Row],[Later Paran]]&lt;&gt;"",Table1[[#This Row],[Later Paran]],Table1[[#This Row],[BrandName]])))</f>
        <v>Rlx</v>
      </c>
    </row>
    <row r="10083" spans="1:9" x14ac:dyDescent="0.35">
      <c r="A10083">
        <v>2240282</v>
      </c>
      <c r="B10083" t="s">
        <v>22266</v>
      </c>
      <c r="C10083" t="s">
        <v>22266</v>
      </c>
      <c r="D10083" t="s">
        <v>22267</v>
      </c>
      <c r="F10083" t="s">
        <v>9</v>
      </c>
      <c r="G10083" t="str">
        <f>TRIM(IF(LEFT(Table1[[#This Row],[BrandName]],1) = "(", MID(Table1[[#This Row],[BrandName]], SEARCH(")", Table1[[#This Row],[BrandName]])+1,100),""))</f>
        <v/>
      </c>
      <c r="H10083" t="str">
        <f>IF(
     ISNUMBER(
                        SEARCH("(",Table1[[#This Row],[BrandName]])),
                        LEFT(Table1[[#This Row],[BrandName]],SEARCH("(",Table1[[#This Row],[BrandName]])-1),"")</f>
        <v/>
      </c>
      <c r="I10083" t="str">
        <f>TRIM(IF(Table1[[#This Row],[Column2]]&lt;&gt;"",Table1[[#This Row],[Column2]], IF(Table1[[#This Row],[Later Paran]]&lt;&gt;"",Table1[[#This Row],[Later Paran]],Table1[[#This Row],[BrandName]])))</f>
        <v>Actyform</v>
      </c>
    </row>
    <row r="10084" spans="1:9" x14ac:dyDescent="0.35">
      <c r="A10084">
        <v>2240283</v>
      </c>
      <c r="B10084" t="s">
        <v>22268</v>
      </c>
      <c r="C10084" t="s">
        <v>19383</v>
      </c>
      <c r="D10084" t="s">
        <v>35124</v>
      </c>
      <c r="E10084" t="s">
        <v>22269</v>
      </c>
      <c r="F10084" t="s">
        <v>19</v>
      </c>
      <c r="G10084" t="str">
        <f>TRIM(IF(LEFT(Table1[[#This Row],[BrandName]],1) = "(", MID(Table1[[#This Row],[BrandName]], SEARCH(")", Table1[[#This Row],[BrandName]])+1,100),""))</f>
        <v/>
      </c>
      <c r="H10084" t="str">
        <f>IF(
     ISNUMBER(
                        SEARCH("(",Table1[[#This Row],[BrandName]])),
                        LEFT(Table1[[#This Row],[BrandName]],SEARCH("(",Table1[[#This Row],[BrandName]])-1),"")</f>
        <v/>
      </c>
      <c r="I10084" t="str">
        <f>TRIM(IF(Table1[[#This Row],[Column2]]&lt;&gt;"",Table1[[#This Row],[Column2]], IF(Table1[[#This Row],[Later Paran]]&lt;&gt;"",Table1[[#This Row],[Later Paran]],Table1[[#This Row],[BrandName]])))</f>
        <v>Avon Triple Finish Creme-To-Powder Foundation</v>
      </c>
    </row>
    <row r="10085" spans="1:9" x14ac:dyDescent="0.35">
      <c r="A10085">
        <v>2240291</v>
      </c>
      <c r="B10085" t="s">
        <v>22270</v>
      </c>
      <c r="C10085" t="s">
        <v>22270</v>
      </c>
      <c r="D10085" t="s">
        <v>22271</v>
      </c>
      <c r="F10085" t="s">
        <v>63</v>
      </c>
      <c r="G10085" t="str">
        <f>TRIM(IF(LEFT(Table1[[#This Row],[BrandName]],1) = "(", MID(Table1[[#This Row],[BrandName]], SEARCH(")", Table1[[#This Row],[BrandName]])+1,100),""))</f>
        <v/>
      </c>
      <c r="H10085" t="str">
        <f>IF(
     ISNUMBER(
                        SEARCH("(",Table1[[#This Row],[BrandName]])),
                        LEFT(Table1[[#This Row],[BrandName]],SEARCH("(",Table1[[#This Row],[BrandName]])-1),"")</f>
        <v/>
      </c>
      <c r="I10085" t="str">
        <f>TRIM(IF(Table1[[#This Row],[Column2]]&lt;&gt;"",Table1[[#This Row],[Column2]], IF(Table1[[#This Row],[Later Paran]]&lt;&gt;"",Table1[[#This Row],[Later Paran]],Table1[[#This Row],[BrandName]])))</f>
        <v>Amol</v>
      </c>
    </row>
    <row r="10086" spans="1:9" x14ac:dyDescent="0.35">
      <c r="A10086">
        <v>2240294</v>
      </c>
      <c r="B10086" t="s">
        <v>22272</v>
      </c>
      <c r="C10086" t="s">
        <v>22273</v>
      </c>
      <c r="D10086" t="s">
        <v>22274</v>
      </c>
      <c r="E10086" t="s">
        <v>22275</v>
      </c>
      <c r="F10086" t="s">
        <v>3407</v>
      </c>
      <c r="G10086" t="str">
        <f>TRIM(IF(LEFT(Table1[[#This Row],[BrandName]],1) = "(", MID(Table1[[#This Row],[BrandName]], SEARCH(")", Table1[[#This Row],[BrandName]])+1,100),""))</f>
        <v/>
      </c>
      <c r="H10086" t="str">
        <f>IF(
     ISNUMBER(
                        SEARCH("(",Table1[[#This Row],[BrandName]])),
                        LEFT(Table1[[#This Row],[BrandName]],SEARCH("(",Table1[[#This Row],[BrandName]])-1),"")</f>
        <v/>
      </c>
      <c r="I10086" t="str">
        <f>TRIM(IF(Table1[[#This Row],[Column2]]&lt;&gt;"",Table1[[#This Row],[Column2]], IF(Table1[[#This Row],[Later Paran]]&lt;&gt;"",Table1[[#This Row],[Later Paran]],Table1[[#This Row],[BrandName]])))</f>
        <v>Humalog Mix</v>
      </c>
    </row>
    <row r="10087" spans="1:9" x14ac:dyDescent="0.35">
      <c r="A10087">
        <v>2240295</v>
      </c>
      <c r="B10087" t="s">
        <v>22276</v>
      </c>
      <c r="C10087" t="s">
        <v>22273</v>
      </c>
      <c r="D10087" t="s">
        <v>22274</v>
      </c>
      <c r="E10087" t="s">
        <v>22277</v>
      </c>
      <c r="F10087" t="s">
        <v>20573</v>
      </c>
      <c r="G10087" t="str">
        <f>TRIM(IF(LEFT(Table1[[#This Row],[BrandName]],1) = "(", MID(Table1[[#This Row],[BrandName]], SEARCH(")", Table1[[#This Row],[BrandName]])+1,100),""))</f>
        <v/>
      </c>
      <c r="H10087" t="str">
        <f>IF(
     ISNUMBER(
                        SEARCH("(",Table1[[#This Row],[BrandName]])),
                        LEFT(Table1[[#This Row],[BrandName]],SEARCH("(",Table1[[#This Row],[BrandName]])-1),"")</f>
        <v/>
      </c>
      <c r="I10087" t="str">
        <f>TRIM(IF(Table1[[#This Row],[Column2]]&lt;&gt;"",Table1[[#This Row],[Column2]], IF(Table1[[#This Row],[Later Paran]]&lt;&gt;"",Table1[[#This Row],[Later Paran]],Table1[[#This Row],[BrandName]])))</f>
        <v>Humalog Mix</v>
      </c>
    </row>
    <row r="10088" spans="1:9" x14ac:dyDescent="0.35">
      <c r="A10088">
        <v>2240297</v>
      </c>
      <c r="B10088" t="s">
        <v>22278</v>
      </c>
      <c r="C10088" t="s">
        <v>22273</v>
      </c>
      <c r="D10088" t="s">
        <v>22274</v>
      </c>
      <c r="E10088" t="s">
        <v>16118</v>
      </c>
      <c r="F10088" t="s">
        <v>3407</v>
      </c>
      <c r="G10088" t="str">
        <f>TRIM(IF(LEFT(Table1[[#This Row],[BrandName]],1) = "(", MID(Table1[[#This Row],[BrandName]], SEARCH(")", Table1[[#This Row],[BrandName]])+1,100),""))</f>
        <v/>
      </c>
      <c r="H10088" t="str">
        <f>IF(
     ISNUMBER(
                        SEARCH("(",Table1[[#This Row],[BrandName]])),
                        LEFT(Table1[[#This Row],[BrandName]],SEARCH("(",Table1[[#This Row],[BrandName]])-1),"")</f>
        <v/>
      </c>
      <c r="I10088" t="str">
        <f>TRIM(IF(Table1[[#This Row],[Column2]]&lt;&gt;"",Table1[[#This Row],[Column2]], IF(Table1[[#This Row],[Later Paran]]&lt;&gt;"",Table1[[#This Row],[Later Paran]],Table1[[#This Row],[BrandName]])))</f>
        <v>Humalog Mix</v>
      </c>
    </row>
    <row r="10089" spans="1:9" x14ac:dyDescent="0.35">
      <c r="A10089">
        <v>2240302</v>
      </c>
      <c r="B10089" t="s">
        <v>22279</v>
      </c>
      <c r="C10089" t="s">
        <v>22280</v>
      </c>
      <c r="D10089" t="s">
        <v>32584</v>
      </c>
      <c r="E10089" t="s">
        <v>22281</v>
      </c>
      <c r="F10089" t="s">
        <v>44</v>
      </c>
      <c r="G10089" t="str">
        <f>TRIM(IF(LEFT(Table1[[#This Row],[BrandName]],1) = "(", MID(Table1[[#This Row],[BrandName]], SEARCH(")", Table1[[#This Row],[BrandName]])+1,100),""))</f>
        <v/>
      </c>
      <c r="H10089" t="str">
        <f>IF(
     ISNUMBER(
                        SEARCH("(",Table1[[#This Row],[BrandName]])),
                        LEFT(Table1[[#This Row],[BrandName]],SEARCH("(",Table1[[#This Row],[BrandName]])-1),"")</f>
        <v/>
      </c>
      <c r="I10089" t="str">
        <f>TRIM(IF(Table1[[#This Row],[Column2]]&lt;&gt;"",Table1[[#This Row],[Column2]], IF(Table1[[#This Row],[Later Paran]]&lt;&gt;"",Table1[[#This Row],[Later Paran]],Table1[[#This Row],[BrandName]])))</f>
        <v>Extra Strength Tylenol Sinus Nighttimelet</v>
      </c>
    </row>
    <row r="10090" spans="1:9" x14ac:dyDescent="0.35">
      <c r="A10090">
        <v>2240306</v>
      </c>
      <c r="B10090" t="s">
        <v>22282</v>
      </c>
      <c r="C10090" t="s">
        <v>22283</v>
      </c>
      <c r="D10090" t="s">
        <v>22284</v>
      </c>
      <c r="E10090" t="s">
        <v>22285</v>
      </c>
      <c r="F10090" t="s">
        <v>44</v>
      </c>
      <c r="G10090" t="str">
        <f>TRIM(IF(LEFT(Table1[[#This Row],[BrandName]],1) = "(", MID(Table1[[#This Row],[BrandName]], SEARCH(")", Table1[[#This Row],[BrandName]])+1,100),""))</f>
        <v/>
      </c>
      <c r="H10090" t="str">
        <f>IF(
     ISNUMBER(
                        SEARCH("(",Table1[[#This Row],[BrandName]])),
                        LEFT(Table1[[#This Row],[BrandName]],SEARCH("(",Table1[[#This Row],[BrandName]])-1),"")</f>
        <v/>
      </c>
      <c r="I10090" t="str">
        <f>TRIM(IF(Table1[[#This Row],[Column2]]&lt;&gt;"",Table1[[#This Row],[Column2]], IF(Table1[[#This Row],[Later Paran]]&lt;&gt;"",Table1[[#This Row],[Later Paran]],Table1[[#This Row],[BrandName]])))</f>
        <v>Altace Plus Felodipine</v>
      </c>
    </row>
    <row r="10091" spans="1:9" x14ac:dyDescent="0.35">
      <c r="A10091">
        <v>2240307</v>
      </c>
      <c r="B10091" t="s">
        <v>22286</v>
      </c>
      <c r="C10091" t="s">
        <v>22283</v>
      </c>
      <c r="D10091" t="s">
        <v>22284</v>
      </c>
      <c r="E10091" t="s">
        <v>22287</v>
      </c>
      <c r="F10091" t="s">
        <v>44</v>
      </c>
      <c r="G10091" t="str">
        <f>TRIM(IF(LEFT(Table1[[#This Row],[BrandName]],1) = "(", MID(Table1[[#This Row],[BrandName]], SEARCH(")", Table1[[#This Row],[BrandName]])+1,100),""))</f>
        <v/>
      </c>
      <c r="H10091" t="str">
        <f>IF(
     ISNUMBER(
                        SEARCH("(",Table1[[#This Row],[BrandName]])),
                        LEFT(Table1[[#This Row],[BrandName]],SEARCH("(",Table1[[#This Row],[BrandName]])-1),"")</f>
        <v/>
      </c>
      <c r="I10091" t="str">
        <f>TRIM(IF(Table1[[#This Row],[Column2]]&lt;&gt;"",Table1[[#This Row],[Column2]], IF(Table1[[#This Row],[Later Paran]]&lt;&gt;"",Table1[[#This Row],[Later Paran]],Table1[[#This Row],[BrandName]])))</f>
        <v>Altace Plus Felodipine</v>
      </c>
    </row>
    <row r="10092" spans="1:9" x14ac:dyDescent="0.35">
      <c r="A10092">
        <v>2240311</v>
      </c>
      <c r="B10092" t="s">
        <v>22288</v>
      </c>
      <c r="C10092" t="s">
        <v>22288</v>
      </c>
      <c r="D10092" t="s">
        <v>22289</v>
      </c>
      <c r="F10092" t="s">
        <v>44</v>
      </c>
      <c r="G10092" t="str">
        <f>TRIM(IF(LEFT(Table1[[#This Row],[BrandName]],1) = "(", MID(Table1[[#This Row],[BrandName]], SEARCH(")", Table1[[#This Row],[BrandName]])+1,100),""))</f>
        <v/>
      </c>
      <c r="H10092" t="str">
        <f>IF(
     ISNUMBER(
                        SEARCH("(",Table1[[#This Row],[BrandName]])),
                        LEFT(Table1[[#This Row],[BrandName]],SEARCH("(",Table1[[#This Row],[BrandName]])-1),"")</f>
        <v/>
      </c>
      <c r="I10092" t="str">
        <f>TRIM(IF(Table1[[#This Row],[Column2]]&lt;&gt;"",Table1[[#This Row],[Column2]], IF(Table1[[#This Row],[Later Paran]]&lt;&gt;"",Table1[[#This Row],[Later Paran]],Table1[[#This Row],[BrandName]])))</f>
        <v>Badiaga</v>
      </c>
    </row>
    <row r="10093" spans="1:9" x14ac:dyDescent="0.35">
      <c r="A10093">
        <v>2240315</v>
      </c>
      <c r="B10093" t="s">
        <v>22290</v>
      </c>
      <c r="C10093" t="s">
        <v>22291</v>
      </c>
      <c r="D10093" t="s">
        <v>4643</v>
      </c>
      <c r="E10093" t="s">
        <v>14</v>
      </c>
      <c r="F10093" t="s">
        <v>9</v>
      </c>
      <c r="G10093" t="str">
        <f>TRIM(IF(LEFT(Table1[[#This Row],[BrandName]],1) = "(", MID(Table1[[#This Row],[BrandName]], SEARCH(")", Table1[[#This Row],[BrandName]])+1,100),""))</f>
        <v/>
      </c>
      <c r="H10093" t="str">
        <f>IF(
     ISNUMBER(
                        SEARCH("(",Table1[[#This Row],[BrandName]])),
                        LEFT(Table1[[#This Row],[BrandName]],SEARCH("(",Table1[[#This Row],[BrandName]])-1),"")</f>
        <v/>
      </c>
      <c r="I10093" t="str">
        <f>TRIM(IF(Table1[[#This Row],[Column2]]&lt;&gt;"",Table1[[#This Row],[Column2]], IF(Table1[[#This Row],[Later Paran]]&lt;&gt;"",Table1[[#This Row],[Later Paran]],Table1[[#This Row],[BrandName]])))</f>
        <v>Vitamin B6</v>
      </c>
    </row>
    <row r="10094" spans="1:9" x14ac:dyDescent="0.35">
      <c r="A10094">
        <v>2240318</v>
      </c>
      <c r="B10094" t="s">
        <v>22292</v>
      </c>
      <c r="C10094" t="s">
        <v>22045</v>
      </c>
      <c r="D10094" t="s">
        <v>22046</v>
      </c>
      <c r="E10094" t="s">
        <v>22293</v>
      </c>
      <c r="F10094" t="s">
        <v>9</v>
      </c>
      <c r="G10094" t="str">
        <f>TRIM(IF(LEFT(Table1[[#This Row],[BrandName]],1) = "(", MID(Table1[[#This Row],[BrandName]], SEARCH(")", Table1[[#This Row],[BrandName]])+1,100),""))</f>
        <v/>
      </c>
      <c r="H10094" t="str">
        <f>IF(
     ISNUMBER(
                        SEARCH("(",Table1[[#This Row],[BrandName]])),
                        LEFT(Table1[[#This Row],[BrandName]],SEARCH("(",Table1[[#This Row],[BrandName]])-1),"")</f>
        <v/>
      </c>
      <c r="I10094" t="str">
        <f>TRIM(IF(Table1[[#This Row],[Column2]]&lt;&gt;"",Table1[[#This Row],[Column2]], IF(Table1[[#This Row],[Later Paran]]&lt;&gt;"",Table1[[#This Row],[Later Paran]],Table1[[#This Row],[BrandName]])))</f>
        <v>Kava Kava</v>
      </c>
    </row>
    <row r="10095" spans="1:9" x14ac:dyDescent="0.35">
      <c r="A10095">
        <v>2240325</v>
      </c>
      <c r="B10095" t="s">
        <v>22294</v>
      </c>
      <c r="C10095" t="s">
        <v>22295</v>
      </c>
      <c r="D10095" t="s">
        <v>22296</v>
      </c>
      <c r="E10095" t="s">
        <v>22297</v>
      </c>
      <c r="F10095" t="s">
        <v>9</v>
      </c>
      <c r="G10095" t="str">
        <f>TRIM(IF(LEFT(Table1[[#This Row],[BrandName]],1) = "(", MID(Table1[[#This Row],[BrandName]], SEARCH(")", Table1[[#This Row],[BrandName]])+1,100),""))</f>
        <v/>
      </c>
      <c r="H10095" t="str">
        <f>IF(
     ISNUMBER(
                        SEARCH("(",Table1[[#This Row],[BrandName]])),
                        LEFT(Table1[[#This Row],[BrandName]],SEARCH("(",Table1[[#This Row],[BrandName]])-1),"")</f>
        <v/>
      </c>
      <c r="I10095" t="str">
        <f>TRIM(IF(Table1[[#This Row],[Column2]]&lt;&gt;"",Table1[[#This Row],[Column2]], IF(Table1[[#This Row],[Later Paran]]&lt;&gt;"",Table1[[#This Row],[Later Paran]],Table1[[#This Row],[BrandName]])))</f>
        <v>Xenical</v>
      </c>
    </row>
    <row r="10096" spans="1:9" x14ac:dyDescent="0.35">
      <c r="A10096">
        <v>2240328</v>
      </c>
      <c r="B10096" t="s">
        <v>22298</v>
      </c>
      <c r="C10096" t="s">
        <v>22299</v>
      </c>
      <c r="D10096" t="s">
        <v>22300</v>
      </c>
      <c r="E10096" t="s">
        <v>13849</v>
      </c>
      <c r="F10096" t="s">
        <v>276</v>
      </c>
      <c r="G10096" t="str">
        <f>TRIM(IF(LEFT(Table1[[#This Row],[BrandName]],1) = "(", MID(Table1[[#This Row],[BrandName]], SEARCH(")", Table1[[#This Row],[BrandName]])+1,100),""))</f>
        <v/>
      </c>
      <c r="H10096" t="str">
        <f>IF(
     ISNUMBER(
                        SEARCH("(",Table1[[#This Row],[BrandName]])),
                        LEFT(Table1[[#This Row],[BrandName]],SEARCH("(",Table1[[#This Row],[BrandName]])-1),"")</f>
        <v/>
      </c>
      <c r="I10096" t="str">
        <f>TRIM(IF(Table1[[#This Row],[Column2]]&lt;&gt;"",Table1[[#This Row],[Column2]], IF(Table1[[#This Row],[Later Paran]]&lt;&gt;"",Table1[[#This Row],[Later Paran]],Table1[[#This Row],[BrandName]])))</f>
        <v>Panretin</v>
      </c>
    </row>
    <row r="10097" spans="1:9" x14ac:dyDescent="0.35">
      <c r="A10097">
        <v>2240329</v>
      </c>
      <c r="B10097" t="s">
        <v>22301</v>
      </c>
      <c r="C10097" t="s">
        <v>8152</v>
      </c>
      <c r="D10097" t="s">
        <v>21819</v>
      </c>
      <c r="E10097" t="s">
        <v>22302</v>
      </c>
      <c r="F10097" t="s">
        <v>63</v>
      </c>
      <c r="G10097" t="str">
        <f>TRIM(IF(LEFT(Table1[[#This Row],[BrandName]],1) = "(", MID(Table1[[#This Row],[BrandName]], SEARCH(")", Table1[[#This Row],[BrandName]])+1,100),""))</f>
        <v/>
      </c>
      <c r="H10097" t="str">
        <f>IF(
     ISNUMBER(
                        SEARCH("(",Table1[[#This Row],[BrandName]])),
                        LEFT(Table1[[#This Row],[BrandName]],SEARCH("(",Table1[[#This Row],[BrandName]])-1),"")</f>
        <v/>
      </c>
      <c r="I10097" t="str">
        <f>TRIM(IF(Table1[[#This Row],[Column2]]&lt;&gt;"",Table1[[#This Row],[Column2]], IF(Table1[[#This Row],[Later Paran]]&lt;&gt;"",Table1[[#This Row],[Later Paran]],Table1[[#This Row],[BrandName]])))</f>
        <v>One-Alpha</v>
      </c>
    </row>
    <row r="10098" spans="1:9" x14ac:dyDescent="0.35">
      <c r="A10098">
        <v>2240332</v>
      </c>
      <c r="B10098" t="s">
        <v>22303</v>
      </c>
      <c r="C10098" t="s">
        <v>14950</v>
      </c>
      <c r="D10098" t="s">
        <v>14951</v>
      </c>
      <c r="E10098" t="s">
        <v>5655</v>
      </c>
      <c r="F10098" t="s">
        <v>44</v>
      </c>
      <c r="G10098" t="str">
        <f>TRIM(IF(LEFT(Table1[[#This Row],[BrandName]],1) = "(", MID(Table1[[#This Row],[BrandName]], SEARCH(")", Table1[[#This Row],[BrandName]])+1,100),""))</f>
        <v/>
      </c>
      <c r="H10098" t="str">
        <f>IF(
     ISNUMBER(
                        SEARCH("(",Table1[[#This Row],[BrandName]])),
                        LEFT(Table1[[#This Row],[BrandName]],SEARCH("(",Table1[[#This Row],[BrandName]])-1),"")</f>
        <v/>
      </c>
      <c r="I10098" t="str">
        <f>TRIM(IF(Table1[[#This Row],[Column2]]&lt;&gt;"",Table1[[#This Row],[Column2]], IF(Table1[[#This Row],[Later Paran]]&lt;&gt;"",Table1[[#This Row],[Later Paran]],Table1[[#This Row],[BrandName]])))</f>
        <v>Zocor</v>
      </c>
    </row>
    <row r="10099" spans="1:9" x14ac:dyDescent="0.35">
      <c r="A10099">
        <v>2240336</v>
      </c>
      <c r="B10099" t="s">
        <v>22304</v>
      </c>
      <c r="C10099" t="s">
        <v>22305</v>
      </c>
      <c r="D10099" t="s">
        <v>22306</v>
      </c>
      <c r="E10099" t="s">
        <v>22307</v>
      </c>
      <c r="F10099" t="s">
        <v>2329</v>
      </c>
      <c r="G10099" t="str">
        <f>TRIM(IF(LEFT(Table1[[#This Row],[BrandName]],1) = "(", MID(Table1[[#This Row],[BrandName]], SEARCH(")", Table1[[#This Row],[BrandName]])+1,100),""))</f>
        <v/>
      </c>
      <c r="H10099" t="str">
        <f>IF(
     ISNUMBER(
                        SEARCH("(",Table1[[#This Row],[BrandName]])),
                        LEFT(Table1[[#This Row],[BrandName]],SEARCH("(",Table1[[#This Row],[BrandName]])-1),"")</f>
        <v/>
      </c>
      <c r="I10099" t="str">
        <f>TRIM(IF(Table1[[#This Row],[Column2]]&lt;&gt;"",Table1[[#This Row],[Column2]], IF(Table1[[#This Row],[Later Paran]]&lt;&gt;"",Table1[[#This Row],[Later Paran]],Table1[[#This Row],[BrandName]])))</f>
        <v>Oromin</v>
      </c>
    </row>
    <row r="10100" spans="1:9" x14ac:dyDescent="0.35">
      <c r="A10100">
        <v>2240347</v>
      </c>
      <c r="B10100" t="s">
        <v>22308</v>
      </c>
      <c r="C10100" t="s">
        <v>22309</v>
      </c>
      <c r="D10100" t="s">
        <v>22310</v>
      </c>
      <c r="E10100" t="s">
        <v>192</v>
      </c>
      <c r="F10100" t="s">
        <v>29</v>
      </c>
      <c r="G10100" t="str">
        <f>TRIM(IF(LEFT(Table1[[#This Row],[BrandName]],1) = "(", MID(Table1[[#This Row],[BrandName]], SEARCH(")", Table1[[#This Row],[BrandName]])+1,100),""))</f>
        <v/>
      </c>
      <c r="H10100" t="str">
        <f>IF(
     ISNUMBER(
                        SEARCH("(",Table1[[#This Row],[BrandName]])),
                        LEFT(Table1[[#This Row],[BrandName]],SEARCH("(",Table1[[#This Row],[BrandName]])-1),"")</f>
        <v/>
      </c>
      <c r="I10100" t="str">
        <f>TRIM(IF(Table1[[#This Row],[Column2]]&lt;&gt;"",Table1[[#This Row],[Column2]], IF(Table1[[#This Row],[Later Paran]]&lt;&gt;"",Table1[[#This Row],[Later Paran]],Table1[[#This Row],[BrandName]])))</f>
        <v>Cellcept I.V.</v>
      </c>
    </row>
    <row r="10101" spans="1:9" x14ac:dyDescent="0.35">
      <c r="A10101">
        <v>2240351</v>
      </c>
      <c r="B10101" t="s">
        <v>22311</v>
      </c>
      <c r="C10101" t="s">
        <v>22312</v>
      </c>
      <c r="D10101" t="s">
        <v>22313</v>
      </c>
      <c r="E10101" t="s">
        <v>22314</v>
      </c>
      <c r="F10101" t="s">
        <v>29</v>
      </c>
      <c r="G10101" t="str">
        <f>TRIM(IF(LEFT(Table1[[#This Row],[BrandName]],1) = "(", MID(Table1[[#This Row],[BrandName]], SEARCH(")", Table1[[#This Row],[BrandName]])+1,100),""))</f>
        <v/>
      </c>
      <c r="H10101" t="str">
        <f>IF(
     ISNUMBER(
                        SEARCH("(",Table1[[#This Row],[BrandName]])),
                        LEFT(Table1[[#This Row],[BrandName]],SEARCH("(",Table1[[#This Row],[BrandName]])-1),"")</f>
        <v/>
      </c>
      <c r="I10101" t="str">
        <f>TRIM(IF(Table1[[#This Row],[Column2]]&lt;&gt;"",Table1[[#This Row],[Column2]], IF(Table1[[#This Row],[Later Paran]]&lt;&gt;"",Table1[[#This Row],[Later Paran]],Table1[[#This Row],[BrandName]])))</f>
        <v>Integrilin</v>
      </c>
    </row>
    <row r="10102" spans="1:9" x14ac:dyDescent="0.35">
      <c r="A10102">
        <v>2240352</v>
      </c>
      <c r="B10102" t="s">
        <v>22315</v>
      </c>
      <c r="C10102" t="s">
        <v>22312</v>
      </c>
      <c r="D10102" t="s">
        <v>22313</v>
      </c>
      <c r="E10102" t="s">
        <v>6477</v>
      </c>
      <c r="F10102" t="s">
        <v>29</v>
      </c>
      <c r="G10102" t="str">
        <f>TRIM(IF(LEFT(Table1[[#This Row],[BrandName]],1) = "(", MID(Table1[[#This Row],[BrandName]], SEARCH(")", Table1[[#This Row],[BrandName]])+1,100),""))</f>
        <v/>
      </c>
      <c r="H10102" t="str">
        <f>IF(
     ISNUMBER(
                        SEARCH("(",Table1[[#This Row],[BrandName]])),
                        LEFT(Table1[[#This Row],[BrandName]],SEARCH("(",Table1[[#This Row],[BrandName]])-1),"")</f>
        <v/>
      </c>
      <c r="I10102" t="str">
        <f>TRIM(IF(Table1[[#This Row],[Column2]]&lt;&gt;"",Table1[[#This Row],[Column2]], IF(Table1[[#This Row],[Later Paran]]&lt;&gt;"",Table1[[#This Row],[Later Paran]],Table1[[#This Row],[BrandName]])))</f>
        <v>Integrilin</v>
      </c>
    </row>
    <row r="10103" spans="1:9" x14ac:dyDescent="0.35">
      <c r="A10103">
        <v>2240356</v>
      </c>
      <c r="B10103" t="s">
        <v>22316</v>
      </c>
      <c r="C10103" t="s">
        <v>14658</v>
      </c>
      <c r="D10103" t="s">
        <v>22317</v>
      </c>
      <c r="E10103" t="s">
        <v>22318</v>
      </c>
      <c r="F10103" t="s">
        <v>129</v>
      </c>
      <c r="G10103" t="str">
        <f>TRIM(IF(LEFT(Table1[[#This Row],[BrandName]],1) = "(", MID(Table1[[#This Row],[BrandName]], SEARCH(")", Table1[[#This Row],[BrandName]])+1,100),""))</f>
        <v/>
      </c>
      <c r="H10103" t="str">
        <f>IF(
     ISNUMBER(
                        SEARCH("(",Table1[[#This Row],[BrandName]])),
                        LEFT(Table1[[#This Row],[BrandName]],SEARCH("(",Table1[[#This Row],[BrandName]])-1),"")</f>
        <v/>
      </c>
      <c r="I10103" t="str">
        <f>TRIM(IF(Table1[[#This Row],[Column2]]&lt;&gt;"",Table1[[#This Row],[Column2]], IF(Table1[[#This Row],[Later Paran]]&lt;&gt;"",Table1[[#This Row],[Later Paran]],Table1[[#This Row],[BrandName]])))</f>
        <v>Soluprep</v>
      </c>
    </row>
    <row r="10104" spans="1:9" x14ac:dyDescent="0.35">
      <c r="A10104">
        <v>2240357</v>
      </c>
      <c r="B10104" t="s">
        <v>22319</v>
      </c>
      <c r="C10104" t="s">
        <v>22320</v>
      </c>
      <c r="D10104" t="s">
        <v>22321</v>
      </c>
      <c r="E10104" t="s">
        <v>1046</v>
      </c>
      <c r="F10104" t="s">
        <v>44</v>
      </c>
      <c r="G10104" t="str">
        <f>TRIM(IF(LEFT(Table1[[#This Row],[BrandName]],1) = "(", MID(Table1[[#This Row],[BrandName]], SEARCH(")", Table1[[#This Row],[BrandName]])+1,100),""))</f>
        <v/>
      </c>
      <c r="H10104" t="str">
        <f>IF(
     ISNUMBER(
                        SEARCH("(",Table1[[#This Row],[BrandName]])),
                        LEFT(Table1[[#This Row],[BrandName]],SEARCH("(",Table1[[#This Row],[BrandName]])-1),"")</f>
        <v/>
      </c>
      <c r="I10104" t="str">
        <f>TRIM(IF(Table1[[#This Row],[Column2]]&lt;&gt;"",Table1[[#This Row],[Column2]], IF(Table1[[#This Row],[Later Paran]]&lt;&gt;"",Table1[[#This Row],[Later Paran]],Table1[[#This Row],[BrandName]])))</f>
        <v>Ziagen</v>
      </c>
    </row>
    <row r="10105" spans="1:9" x14ac:dyDescent="0.35">
      <c r="A10105">
        <v>2240358</v>
      </c>
      <c r="B10105" t="s">
        <v>22322</v>
      </c>
      <c r="C10105" t="s">
        <v>22320</v>
      </c>
      <c r="D10105" t="s">
        <v>22321</v>
      </c>
      <c r="E10105" t="s">
        <v>22323</v>
      </c>
      <c r="F10105" t="s">
        <v>129</v>
      </c>
      <c r="G10105" t="str">
        <f>TRIM(IF(LEFT(Table1[[#This Row],[BrandName]],1) = "(", MID(Table1[[#This Row],[BrandName]], SEARCH(")", Table1[[#This Row],[BrandName]])+1,100),""))</f>
        <v/>
      </c>
      <c r="H10105" t="str">
        <f>IF(
     ISNUMBER(
                        SEARCH("(",Table1[[#This Row],[BrandName]])),
                        LEFT(Table1[[#This Row],[BrandName]],SEARCH("(",Table1[[#This Row],[BrandName]])-1),"")</f>
        <v/>
      </c>
      <c r="I10105" t="str">
        <f>TRIM(IF(Table1[[#This Row],[Column2]]&lt;&gt;"",Table1[[#This Row],[Column2]], IF(Table1[[#This Row],[Later Paran]]&lt;&gt;"",Table1[[#This Row],[Later Paran]],Table1[[#This Row],[BrandName]])))</f>
        <v>Ziagen</v>
      </c>
    </row>
    <row r="10106" spans="1:9" x14ac:dyDescent="0.35">
      <c r="A10106">
        <v>2240362</v>
      </c>
      <c r="B10106" t="s">
        <v>22324</v>
      </c>
      <c r="C10106" t="s">
        <v>18771</v>
      </c>
      <c r="D10106" t="s">
        <v>22325</v>
      </c>
      <c r="E10106" t="s">
        <v>11</v>
      </c>
      <c r="F10106" t="s">
        <v>9</v>
      </c>
      <c r="G10106" t="str">
        <f>TRIM(IF(LEFT(Table1[[#This Row],[BrandName]],1) = "(", MID(Table1[[#This Row],[BrandName]], SEARCH(")", Table1[[#This Row],[BrandName]])+1,100),""))</f>
        <v/>
      </c>
      <c r="H10106" t="str">
        <f>IF(
     ISNUMBER(
                        SEARCH("(",Table1[[#This Row],[BrandName]])),
                        LEFT(Table1[[#This Row],[BrandName]],SEARCH("(",Table1[[#This Row],[BrandName]])-1),"")</f>
        <v/>
      </c>
      <c r="I10106" t="str">
        <f>TRIM(IF(Table1[[#This Row],[Column2]]&lt;&gt;"",Table1[[#This Row],[Column2]], IF(Table1[[#This Row],[Later Paran]]&lt;&gt;"",Table1[[#This Row],[Later Paran]],Table1[[#This Row],[BrandName]])))</f>
        <v>Cytovene,</v>
      </c>
    </row>
    <row r="10107" spans="1:9" x14ac:dyDescent="0.35">
      <c r="A10107">
        <v>2240364</v>
      </c>
      <c r="B10107" t="s">
        <v>22326</v>
      </c>
      <c r="C10107" t="s">
        <v>8346</v>
      </c>
      <c r="D10107" t="s">
        <v>32585</v>
      </c>
      <c r="E10107" t="s">
        <v>12294</v>
      </c>
      <c r="F10107" t="s">
        <v>9</v>
      </c>
      <c r="G10107" t="str">
        <f>TRIM(IF(LEFT(Table1[[#This Row],[BrandName]],1) = "(", MID(Table1[[#This Row],[BrandName]], SEARCH(")", Table1[[#This Row],[BrandName]])+1,100),""))</f>
        <v/>
      </c>
      <c r="H10107" t="str">
        <f>IF(
     ISNUMBER(
                        SEARCH("(",Table1[[#This Row],[BrandName]])),
                        LEFT(Table1[[#This Row],[BrandName]],SEARCH("(",Table1[[#This Row],[BrandName]])-1),"")</f>
        <v/>
      </c>
      <c r="I10107" t="str">
        <f>TRIM(IF(Table1[[#This Row],[Column2]]&lt;&gt;"",Table1[[#This Row],[Column2]], IF(Table1[[#This Row],[Later Paran]]&lt;&gt;"",Table1[[#This Row],[Later Paran]],Table1[[#This Row],[BrandName]])))</f>
        <v>Advanced Formula Beta Carotenesules</v>
      </c>
    </row>
    <row r="10108" spans="1:9" x14ac:dyDescent="0.35">
      <c r="A10108">
        <v>2240366</v>
      </c>
      <c r="B10108" t="s">
        <v>22327</v>
      </c>
      <c r="C10108" t="s">
        <v>21287</v>
      </c>
      <c r="D10108" t="s">
        <v>35568</v>
      </c>
      <c r="E10108" t="s">
        <v>22328</v>
      </c>
      <c r="F10108" t="s">
        <v>44</v>
      </c>
      <c r="G10108" t="str">
        <f>TRIM(IF(LEFT(Table1[[#This Row],[BrandName]],1) = "(", MID(Table1[[#This Row],[BrandName]], SEARCH(")", Table1[[#This Row],[BrandName]])+1,100),""))</f>
        <v/>
      </c>
      <c r="H10108" t="str">
        <f>IF(
     ISNUMBER(
                        SEARCH("(",Table1[[#This Row],[BrandName]])),
                        LEFT(Table1[[#This Row],[BrandName]],SEARCH("(",Table1[[#This Row],[BrandName]])-1),"")</f>
        <v/>
      </c>
      <c r="I10108" t="str">
        <f>TRIM(IF(Table1[[#This Row],[Column2]]&lt;&gt;"",Table1[[#This Row],[Column2]], IF(Table1[[#This Row],[Later Paran]]&lt;&gt;"",Table1[[#This Row],[Later Paran]],Table1[[#This Row],[BrandName]])))</f>
        <v>B6, B12 &amp; Folic Acid Multi-Vitaminlets</v>
      </c>
    </row>
    <row r="10109" spans="1:9" x14ac:dyDescent="0.35">
      <c r="A10109">
        <v>2240367</v>
      </c>
      <c r="B10109" t="s">
        <v>22329</v>
      </c>
      <c r="C10109" t="s">
        <v>12522</v>
      </c>
      <c r="D10109" t="s">
        <v>34414</v>
      </c>
      <c r="E10109" t="s">
        <v>22330</v>
      </c>
      <c r="F10109" t="s">
        <v>44</v>
      </c>
      <c r="G10109" t="str">
        <f>TRIM(IF(LEFT(Table1[[#This Row],[BrandName]],1) = "(", MID(Table1[[#This Row],[BrandName]], SEARCH(")", Table1[[#This Row],[BrandName]])+1,100),""))</f>
        <v/>
      </c>
      <c r="H10109" t="str">
        <f>IF(
     ISNUMBER(
                        SEARCH("(",Table1[[#This Row],[BrandName]])),
                        LEFT(Table1[[#This Row],[BrandName]],SEARCH("(",Table1[[#This Row],[BrandName]])-1),"")</f>
        <v/>
      </c>
      <c r="I10109" t="str">
        <f>TRIM(IF(Table1[[#This Row],[Column2]]&lt;&gt;"",Table1[[#This Row],[Column2]], IF(Table1[[#This Row],[Later Paran]]&lt;&gt;"",Table1[[#This Row],[Later Paran]],Table1[[#This Row],[BrandName]])))</f>
        <v>Calcium And Magnesiumlets With Vitamin D</v>
      </c>
    </row>
    <row r="10110" spans="1:9" x14ac:dyDescent="0.35">
      <c r="A10110">
        <v>2240378</v>
      </c>
      <c r="B10110" t="s">
        <v>22331</v>
      </c>
      <c r="C10110" t="s">
        <v>21896</v>
      </c>
      <c r="D10110" t="s">
        <v>22332</v>
      </c>
      <c r="E10110" t="s">
        <v>22333</v>
      </c>
      <c r="F10110" t="s">
        <v>15634</v>
      </c>
      <c r="G10110" t="str">
        <f>TRIM(IF(LEFT(Table1[[#This Row],[BrandName]],1) = "(", MID(Table1[[#This Row],[BrandName]], SEARCH(")", Table1[[#This Row],[BrandName]])+1,100),""))</f>
        <v/>
      </c>
      <c r="H10110" t="str">
        <f>IF(
     ISNUMBER(
                        SEARCH("(",Table1[[#This Row],[BrandName]])),
                        LEFT(Table1[[#This Row],[BrandName]],SEARCH("(",Table1[[#This Row],[BrandName]])-1),"")</f>
        <v/>
      </c>
      <c r="I10110" t="str">
        <f>TRIM(IF(Table1[[#This Row],[Column2]]&lt;&gt;"",Table1[[#This Row],[Column2]], IF(Table1[[#This Row],[Later Paran]]&lt;&gt;"",Table1[[#This Row],[Later Paran]],Table1[[#This Row],[BrandName]])))</f>
        <v>Mary Kay Satin Lips Lip Balm</v>
      </c>
    </row>
    <row r="10111" spans="1:9" x14ac:dyDescent="0.35">
      <c r="A10111">
        <v>2240379</v>
      </c>
      <c r="B10111" t="s">
        <v>22334</v>
      </c>
      <c r="C10111" t="s">
        <v>9093</v>
      </c>
      <c r="D10111" t="s">
        <v>21030</v>
      </c>
      <c r="E10111" t="s">
        <v>22144</v>
      </c>
      <c r="F10111" t="s">
        <v>2462</v>
      </c>
      <c r="G10111" t="str">
        <f>TRIM(IF(LEFT(Table1[[#This Row],[BrandName]],1) = "(", MID(Table1[[#This Row],[BrandName]], SEARCH(")", Table1[[#This Row],[BrandName]])+1,100),""))</f>
        <v/>
      </c>
      <c r="H10111" t="str">
        <f>IF(
     ISNUMBER(
                        SEARCH("(",Table1[[#This Row],[BrandName]])),
                        LEFT(Table1[[#This Row],[BrandName]],SEARCH("(",Table1[[#This Row],[BrandName]])-1),"")</f>
        <v/>
      </c>
      <c r="I10111" t="str">
        <f>TRIM(IF(Table1[[#This Row],[Column2]]&lt;&gt;"",Table1[[#This Row],[Column2]], IF(Table1[[#This Row],[Later Paran]]&lt;&gt;"",Table1[[#This Row],[Later Paran]],Table1[[#This Row],[BrandName]])))</f>
        <v>Zinc Lozenges With Vitamin C</v>
      </c>
    </row>
    <row r="10112" spans="1:9" x14ac:dyDescent="0.35">
      <c r="A10112">
        <v>2240382</v>
      </c>
      <c r="B10112" t="s">
        <v>22335</v>
      </c>
      <c r="C10112" t="s">
        <v>16019</v>
      </c>
      <c r="D10112" t="s">
        <v>22336</v>
      </c>
      <c r="E10112" t="s">
        <v>22337</v>
      </c>
      <c r="F10112" t="s">
        <v>9464</v>
      </c>
      <c r="G10112" t="str">
        <f>TRIM(IF(LEFT(Table1[[#This Row],[BrandName]],1) = "(", MID(Table1[[#This Row],[BrandName]], SEARCH(")", Table1[[#This Row],[BrandName]])+1,100),""))</f>
        <v/>
      </c>
      <c r="H10112" t="str">
        <f>IF(
     ISNUMBER(
                        SEARCH("(",Table1[[#This Row],[BrandName]])),
                        LEFT(Table1[[#This Row],[BrandName]],SEARCH("(",Table1[[#This Row],[BrandName]])-1),"")</f>
        <v/>
      </c>
      <c r="I10112" t="str">
        <f>TRIM(IF(Table1[[#This Row],[Column2]]&lt;&gt;"",Table1[[#This Row],[Column2]], IF(Table1[[#This Row],[Later Paran]]&lt;&gt;"",Table1[[#This Row],[Later Paran]],Table1[[#This Row],[BrandName]])))</f>
        <v>Cover Girl Fresh Look Makeup</v>
      </c>
    </row>
    <row r="10113" spans="1:9" x14ac:dyDescent="0.35">
      <c r="A10113">
        <v>2240389</v>
      </c>
      <c r="B10113" t="s">
        <v>22338</v>
      </c>
      <c r="C10113" t="s">
        <v>4901</v>
      </c>
      <c r="D10113" t="s">
        <v>22339</v>
      </c>
      <c r="E10113" t="s">
        <v>22340</v>
      </c>
      <c r="F10113" t="s">
        <v>11181</v>
      </c>
      <c r="G10113" t="str">
        <f>TRIM(IF(LEFT(Table1[[#This Row],[BrandName]],1) = "(", MID(Table1[[#This Row],[BrandName]], SEARCH(")", Table1[[#This Row],[BrandName]])+1,100),""))</f>
        <v/>
      </c>
      <c r="H10113" t="str">
        <f>IF(
     ISNUMBER(
                        SEARCH("(",Table1[[#This Row],[BrandName]])),
                        LEFT(Table1[[#This Row],[BrandName]],SEARCH("(",Table1[[#This Row],[BrandName]])-1),"")</f>
        <v/>
      </c>
      <c r="I10113" t="str">
        <f>TRIM(IF(Table1[[#This Row],[Column2]]&lt;&gt;"",Table1[[#This Row],[Column2]], IF(Table1[[#This Row],[Later Paran]]&lt;&gt;"",Table1[[#This Row],[Later Paran]],Table1[[#This Row],[BrandName]])))</f>
        <v>Endure</v>
      </c>
    </row>
    <row r="10114" spans="1:9" x14ac:dyDescent="0.35">
      <c r="A10114">
        <v>2240390</v>
      </c>
      <c r="B10114" t="s">
        <v>22341</v>
      </c>
      <c r="C10114" t="s">
        <v>18491</v>
      </c>
      <c r="D10114" t="s">
        <v>22342</v>
      </c>
      <c r="E10114" t="s">
        <v>22343</v>
      </c>
      <c r="F10114" t="s">
        <v>125</v>
      </c>
      <c r="G10114" t="str">
        <f>TRIM(IF(LEFT(Table1[[#This Row],[BrandName]],1) = "(", MID(Table1[[#This Row],[BrandName]], SEARCH(")", Table1[[#This Row],[BrandName]])+1,100),""))</f>
        <v/>
      </c>
      <c r="H10114" t="str">
        <f>IF(
     ISNUMBER(
                        SEARCH("(",Table1[[#This Row],[BrandName]])),
                        LEFT(Table1[[#This Row],[BrandName]],SEARCH("(",Table1[[#This Row],[BrandName]])-1),"")</f>
        <v/>
      </c>
      <c r="I10114" t="str">
        <f>TRIM(IF(Table1[[#This Row],[Column2]]&lt;&gt;"",Table1[[#This Row],[Column2]], IF(Table1[[#This Row],[Later Paran]]&lt;&gt;"",Table1[[#This Row],[Later Paran]],Table1[[#This Row],[BrandName]])))</f>
        <v>Cod Liver Oil Mint Flav</v>
      </c>
    </row>
    <row r="10115" spans="1:9" x14ac:dyDescent="0.35">
      <c r="A10115">
        <v>2240398</v>
      </c>
      <c r="B10115" t="s">
        <v>22344</v>
      </c>
      <c r="C10115" t="s">
        <v>22344</v>
      </c>
      <c r="D10115" t="s">
        <v>34598</v>
      </c>
      <c r="F10115" t="s">
        <v>125</v>
      </c>
      <c r="G10115" t="str">
        <f>TRIM(IF(LEFT(Table1[[#This Row],[BrandName]],1) = "(", MID(Table1[[#This Row],[BrandName]], SEARCH(")", Table1[[#This Row],[BrandName]])+1,100),""))</f>
        <v/>
      </c>
      <c r="H10115" t="str">
        <f>IF(
     ISNUMBER(
                        SEARCH("(",Table1[[#This Row],[BrandName]])),
                        LEFT(Table1[[#This Row],[BrandName]],SEARCH("(",Table1[[#This Row],[BrandName]])-1),"")</f>
        <v/>
      </c>
      <c r="I10115" t="str">
        <f>TRIM(IF(Table1[[#This Row],[Column2]]&lt;&gt;"",Table1[[#This Row],[Column2]], IF(Table1[[#This Row],[Later Paran]]&lt;&gt;"",Table1[[#This Row],[Later Paran]],Table1[[#This Row],[BrandName]])))</f>
        <v>Pediavit Multi Oral Solution</v>
      </c>
    </row>
    <row r="10116" spans="1:9" x14ac:dyDescent="0.35">
      <c r="A10116">
        <v>2240413</v>
      </c>
      <c r="B10116" t="s">
        <v>22345</v>
      </c>
      <c r="C10116" t="s">
        <v>21896</v>
      </c>
      <c r="D10116" t="s">
        <v>4563</v>
      </c>
      <c r="E10116" t="s">
        <v>22346</v>
      </c>
      <c r="F10116" t="s">
        <v>102</v>
      </c>
      <c r="G10116" t="str">
        <f>TRIM(IF(LEFT(Table1[[#This Row],[BrandName]],1) = "(", MID(Table1[[#This Row],[BrandName]], SEARCH(")", Table1[[#This Row],[BrandName]])+1,100),""))</f>
        <v/>
      </c>
      <c r="H10116" t="str">
        <f>IF(
     ISNUMBER(
                        SEARCH("(",Table1[[#This Row],[BrandName]])),
                        LEFT(Table1[[#This Row],[BrandName]],SEARCH("(",Table1[[#This Row],[BrandName]])-1),"")</f>
        <v/>
      </c>
      <c r="I10116" t="str">
        <f>TRIM(IF(Table1[[#This Row],[Column2]]&lt;&gt;"",Table1[[#This Row],[Column2]], IF(Table1[[#This Row],[Later Paran]]&lt;&gt;"",Table1[[#This Row],[Later Paran]],Table1[[#This Row],[BrandName]])))</f>
        <v>Diaper Rash Ointment</v>
      </c>
    </row>
    <row r="10117" spans="1:9" x14ac:dyDescent="0.35">
      <c r="A10117">
        <v>2240419</v>
      </c>
      <c r="B10117" t="s">
        <v>22347</v>
      </c>
      <c r="C10117" t="s">
        <v>8211</v>
      </c>
      <c r="D10117" t="s">
        <v>35456</v>
      </c>
      <c r="E10117" t="s">
        <v>22348</v>
      </c>
      <c r="F10117" t="s">
        <v>58</v>
      </c>
      <c r="G10117" t="str">
        <f>TRIM(IF(LEFT(Table1[[#This Row],[BrandName]],1) = "(", MID(Table1[[#This Row],[BrandName]], SEARCH(")", Table1[[#This Row],[BrandName]])+1,100),""))</f>
        <v/>
      </c>
      <c r="H10117" t="str">
        <f>IF(
     ISNUMBER(
                        SEARCH("(",Table1[[#This Row],[BrandName]])),
                        LEFT(Table1[[#This Row],[BrandName]],SEARCH("(",Table1[[#This Row],[BrandName]])-1),"")</f>
        <v/>
      </c>
      <c r="I10117" t="str">
        <f>TRIM(IF(Table1[[#This Row],[Column2]]&lt;&gt;"",Table1[[#This Row],[Column2]], IF(Table1[[#This Row],[Later Paran]]&lt;&gt;"",Table1[[#This Row],[Later Paran]],Table1[[#This Row],[BrandName]])))</f>
        <v>Children's Tylenol Sinus Chewablelet</v>
      </c>
    </row>
    <row r="10118" spans="1:9" x14ac:dyDescent="0.35">
      <c r="A10118">
        <v>2240431</v>
      </c>
      <c r="B10118" t="s">
        <v>22349</v>
      </c>
      <c r="C10118" t="s">
        <v>22350</v>
      </c>
      <c r="D10118" t="s">
        <v>34415</v>
      </c>
      <c r="E10118" t="s">
        <v>1046</v>
      </c>
      <c r="F10118" t="s">
        <v>44</v>
      </c>
      <c r="G10118" t="str">
        <f>TRIM(IF(LEFT(Table1[[#This Row],[BrandName]],1) = "(", MID(Table1[[#This Row],[BrandName]], SEARCH(")", Table1[[#This Row],[BrandName]])+1,100),""))</f>
        <v/>
      </c>
      <c r="H10118" t="str">
        <f>IF(
     ISNUMBER(
                        SEARCH("(",Table1[[#This Row],[BrandName]])),
                        LEFT(Table1[[#This Row],[BrandName]],SEARCH("(",Table1[[#This Row],[BrandName]])-1),"")</f>
        <v/>
      </c>
      <c r="I10118" t="str">
        <f>TRIM(IF(Table1[[#This Row],[Column2]]&lt;&gt;"",Table1[[#This Row],[Column2]], IF(Table1[[#This Row],[Later Paran]]&lt;&gt;"",Table1[[#This Row],[Later Paran]],Table1[[#This Row],[BrandName]])))</f>
        <v>Tevetenlets</v>
      </c>
    </row>
    <row r="10119" spans="1:9" x14ac:dyDescent="0.35">
      <c r="A10119">
        <v>2240432</v>
      </c>
      <c r="B10119" t="s">
        <v>22351</v>
      </c>
      <c r="C10119" t="s">
        <v>22350</v>
      </c>
      <c r="D10119" t="s">
        <v>22352</v>
      </c>
      <c r="E10119" t="s">
        <v>815</v>
      </c>
      <c r="F10119" t="s">
        <v>44</v>
      </c>
      <c r="G10119" t="str">
        <f>TRIM(IF(LEFT(Table1[[#This Row],[BrandName]],1) = "(", MID(Table1[[#This Row],[BrandName]], SEARCH(")", Table1[[#This Row],[BrandName]])+1,100),""))</f>
        <v/>
      </c>
      <c r="H10119" t="str">
        <f>IF(
     ISNUMBER(
                        SEARCH("(",Table1[[#This Row],[BrandName]])),
                        LEFT(Table1[[#This Row],[BrandName]],SEARCH("(",Table1[[#This Row],[BrandName]])-1),"")</f>
        <v/>
      </c>
      <c r="I10119" t="str">
        <f>TRIM(IF(Table1[[#This Row],[Column2]]&lt;&gt;"",Table1[[#This Row],[Column2]], IF(Table1[[#This Row],[Later Paran]]&lt;&gt;"",Table1[[#This Row],[Later Paran]],Table1[[#This Row],[BrandName]])))</f>
        <v>Teveten</v>
      </c>
    </row>
    <row r="10120" spans="1:9" x14ac:dyDescent="0.35">
      <c r="A10120">
        <v>2240435</v>
      </c>
      <c r="B10120" t="s">
        <v>22353</v>
      </c>
      <c r="C10120" t="s">
        <v>22353</v>
      </c>
      <c r="D10120" t="s">
        <v>22354</v>
      </c>
      <c r="F10120" t="s">
        <v>9</v>
      </c>
      <c r="G10120" t="str">
        <f>TRIM(IF(LEFT(Table1[[#This Row],[BrandName]],1) = "(", MID(Table1[[#This Row],[BrandName]], SEARCH(")", Table1[[#This Row],[BrandName]])+1,100),""))</f>
        <v/>
      </c>
      <c r="H10120" t="str">
        <f>IF(
     ISNUMBER(
                        SEARCH("(",Table1[[#This Row],[BrandName]])),
                        LEFT(Table1[[#This Row],[BrandName]],SEARCH("(",Table1[[#This Row],[BrandName]])-1),"")</f>
        <v/>
      </c>
      <c r="I10120" t="str">
        <f>TRIM(IF(Table1[[#This Row],[Column2]]&lt;&gt;"",Table1[[#This Row],[Column2]], IF(Table1[[#This Row],[Later Paran]]&lt;&gt;"",Table1[[#This Row],[Later Paran]],Table1[[#This Row],[BrandName]])))</f>
        <v>Calcium, Magnesium, Zinc And D</v>
      </c>
    </row>
    <row r="10121" spans="1:9" x14ac:dyDescent="0.35">
      <c r="A10121">
        <v>2240438</v>
      </c>
      <c r="B10121" t="s">
        <v>22355</v>
      </c>
      <c r="C10121" t="s">
        <v>22356</v>
      </c>
      <c r="D10121" t="s">
        <v>22357</v>
      </c>
      <c r="E10121" t="s">
        <v>22358</v>
      </c>
      <c r="F10121" t="s">
        <v>97</v>
      </c>
      <c r="G10121" t="str">
        <f>TRIM(IF(LEFT(Table1[[#This Row],[BrandName]],1) = "(", MID(Table1[[#This Row],[BrandName]], SEARCH(")", Table1[[#This Row],[BrandName]])+1,100),""))</f>
        <v/>
      </c>
      <c r="H10121" t="str">
        <f>IF(
     ISNUMBER(
                        SEARCH("(",Table1[[#This Row],[BrandName]])),
                        LEFT(Table1[[#This Row],[BrandName]],SEARCH("(",Table1[[#This Row],[BrandName]])-1),"")</f>
        <v/>
      </c>
      <c r="I10121" t="str">
        <f>TRIM(IF(Table1[[#This Row],[Column2]]&lt;&gt;"",Table1[[#This Row],[Column2]], IF(Table1[[#This Row],[Later Paran]]&lt;&gt;"",Table1[[#This Row],[Later Paran]],Table1[[#This Row],[BrandName]])))</f>
        <v>B.F. Formula</v>
      </c>
    </row>
    <row r="10122" spans="1:9" x14ac:dyDescent="0.35">
      <c r="A10122">
        <v>2240439</v>
      </c>
      <c r="B10122" t="s">
        <v>22359</v>
      </c>
      <c r="C10122" t="s">
        <v>22360</v>
      </c>
      <c r="D10122" t="s">
        <v>22361</v>
      </c>
      <c r="E10122" t="s">
        <v>22362</v>
      </c>
      <c r="F10122" t="s">
        <v>44</v>
      </c>
      <c r="G10122" t="str">
        <f>TRIM(IF(LEFT(Table1[[#This Row],[BrandName]],1) = "(", MID(Table1[[#This Row],[BrandName]], SEARCH(")", Table1[[#This Row],[BrandName]])+1,100),""))</f>
        <v/>
      </c>
      <c r="H10122" t="str">
        <f>IF(
     ISNUMBER(
                        SEARCH("(",Table1[[#This Row],[BrandName]])),
                        LEFT(Table1[[#This Row],[BrandName]],SEARCH("(",Table1[[#This Row],[BrandName]])-1),"")</f>
        <v/>
      </c>
      <c r="I10122" t="str">
        <f>TRIM(IF(Table1[[#This Row],[Column2]]&lt;&gt;"",Table1[[#This Row],[Column2]], IF(Table1[[#This Row],[Later Paran]]&lt;&gt;"",Table1[[#This Row],[Later Paran]],Table1[[#This Row],[BrandName]])))</f>
        <v>Mega-Multi A.O.</v>
      </c>
    </row>
    <row r="10123" spans="1:9" x14ac:dyDescent="0.35">
      <c r="A10123">
        <v>2240441</v>
      </c>
      <c r="B10123" t="s">
        <v>22363</v>
      </c>
      <c r="C10123" t="s">
        <v>22364</v>
      </c>
      <c r="D10123" t="s">
        <v>22365</v>
      </c>
      <c r="E10123" t="s">
        <v>12696</v>
      </c>
      <c r="F10123" t="s">
        <v>9</v>
      </c>
      <c r="G10123" t="str">
        <f>TRIM(IF(LEFT(Table1[[#This Row],[BrandName]],1) = "(", MID(Table1[[#This Row],[BrandName]], SEARCH(")", Table1[[#This Row],[BrandName]])+1,100),""))</f>
        <v/>
      </c>
      <c r="H10123" t="str">
        <f>IF(
     ISNUMBER(
                        SEARCH("(",Table1[[#This Row],[BrandName]])),
                        LEFT(Table1[[#This Row],[BrandName]],SEARCH("(",Table1[[#This Row],[BrandName]])-1),"")</f>
        <v/>
      </c>
      <c r="I10123" t="str">
        <f>TRIM(IF(Table1[[#This Row],[Column2]]&lt;&gt;"",Table1[[#This Row],[Column2]], IF(Table1[[#This Row],[Later Paran]]&lt;&gt;"",Table1[[#This Row],[Later Paran]],Table1[[#This Row],[BrandName]])))</f>
        <v>Calcium Magnesium Zinc</v>
      </c>
    </row>
    <row r="10124" spans="1:9" x14ac:dyDescent="0.35">
      <c r="A10124">
        <v>2240443</v>
      </c>
      <c r="B10124" t="s">
        <v>22366</v>
      </c>
      <c r="C10124" t="s">
        <v>22366</v>
      </c>
      <c r="D10124" t="s">
        <v>22367</v>
      </c>
      <c r="F10124" t="s">
        <v>13327</v>
      </c>
      <c r="G10124" t="str">
        <f>TRIM(IF(LEFT(Table1[[#This Row],[BrandName]],1) = "(", MID(Table1[[#This Row],[BrandName]], SEARCH(")", Table1[[#This Row],[BrandName]])+1,100),""))</f>
        <v/>
      </c>
      <c r="H10124" t="str">
        <f>IF(
     ISNUMBER(
                        SEARCH("(",Table1[[#This Row],[BrandName]])),
                        LEFT(Table1[[#This Row],[BrandName]],SEARCH("(",Table1[[#This Row],[BrandName]])-1),"")</f>
        <v/>
      </c>
      <c r="I10124" t="str">
        <f>TRIM(IF(Table1[[#This Row],[Column2]]&lt;&gt;"",Table1[[#This Row],[Column2]], IF(Table1[[#This Row],[Later Paran]]&lt;&gt;"",Table1[[#This Row],[Later Paran]],Table1[[#This Row],[BrandName]])))</f>
        <v>Artrikor Creme Analgesique</v>
      </c>
    </row>
    <row r="10125" spans="1:9" x14ac:dyDescent="0.35">
      <c r="A10125">
        <v>2240448</v>
      </c>
      <c r="B10125" t="s">
        <v>22368</v>
      </c>
      <c r="C10125" t="s">
        <v>9902</v>
      </c>
      <c r="D10125" t="s">
        <v>22369</v>
      </c>
      <c r="E10125" t="s">
        <v>22370</v>
      </c>
      <c r="F10125" t="s">
        <v>58</v>
      </c>
      <c r="G10125" t="str">
        <f>TRIM(IF(LEFT(Table1[[#This Row],[BrandName]],1) = "(", MID(Table1[[#This Row],[BrandName]], SEARCH(")", Table1[[#This Row],[BrandName]])+1,100),""))</f>
        <v/>
      </c>
      <c r="H10125" t="str">
        <f>IF(
     ISNUMBER(
                        SEARCH("(",Table1[[#This Row],[BrandName]])),
                        LEFT(Table1[[#This Row],[BrandName]],SEARCH("(",Table1[[#This Row],[BrandName]])-1),"")</f>
        <v/>
      </c>
      <c r="I10125" t="str">
        <f>TRIM(IF(Table1[[#This Row],[Column2]]&lt;&gt;"",Table1[[#This Row],[Column2]], IF(Table1[[#This Row],[Later Paran]]&lt;&gt;"",Table1[[#This Row],[Later Paran]],Table1[[#This Row],[BrandName]])))</f>
        <v>Triaminic Softchews Cough And Cold</v>
      </c>
    </row>
    <row r="10126" spans="1:9" x14ac:dyDescent="0.35">
      <c r="A10126">
        <v>2240450</v>
      </c>
      <c r="B10126" t="s">
        <v>22371</v>
      </c>
      <c r="C10126" t="s">
        <v>4430</v>
      </c>
      <c r="D10126" t="s">
        <v>22372</v>
      </c>
      <c r="E10126" t="s">
        <v>22373</v>
      </c>
      <c r="F10126" t="s">
        <v>58</v>
      </c>
      <c r="G10126" t="str">
        <f>TRIM(IF(LEFT(Table1[[#This Row],[BrandName]],1) = "(", MID(Table1[[#This Row],[BrandName]], SEARCH(")", Table1[[#This Row],[BrandName]])+1,100),""))</f>
        <v/>
      </c>
      <c r="H10126" t="str">
        <f>IF(
     ISNUMBER(
                        SEARCH("(",Table1[[#This Row],[BrandName]])),
                        LEFT(Table1[[#This Row],[BrandName]],SEARCH("(",Table1[[#This Row],[BrandName]])-1),"")</f>
        <v/>
      </c>
      <c r="I10126" t="str">
        <f>TRIM(IF(Table1[[#This Row],[Column2]]&lt;&gt;"",Table1[[#This Row],[Column2]], IF(Table1[[#This Row],[Later Paran]]&lt;&gt;"",Table1[[#This Row],[Later Paran]],Table1[[#This Row],[BrandName]])))</f>
        <v>Triaminic Softchews Cold And Allergy</v>
      </c>
    </row>
    <row r="10127" spans="1:9" x14ac:dyDescent="0.35">
      <c r="A10127">
        <v>2240451</v>
      </c>
      <c r="B10127" t="s">
        <v>22374</v>
      </c>
      <c r="C10127" t="s">
        <v>13372</v>
      </c>
      <c r="D10127" t="s">
        <v>35569</v>
      </c>
      <c r="E10127" t="s">
        <v>22375</v>
      </c>
      <c r="F10127" t="s">
        <v>58</v>
      </c>
      <c r="G10127" t="str">
        <f>TRIM(IF(LEFT(Table1[[#This Row],[BrandName]],1) = "(", MID(Table1[[#This Row],[BrandName]], SEARCH(")", Table1[[#This Row],[BrandName]])+1,100),""))</f>
        <v/>
      </c>
      <c r="H10127" t="str">
        <f>IF(
     ISNUMBER(
                        SEARCH("(",Table1[[#This Row],[BrandName]])),
                        LEFT(Table1[[#This Row],[BrandName]],SEARCH("(",Table1[[#This Row],[BrandName]])-1),"")</f>
        <v/>
      </c>
      <c r="I10127" t="str">
        <f>TRIM(IF(Table1[[#This Row],[Column2]]&lt;&gt;"",Table1[[#This Row],[Column2]], IF(Table1[[#This Row],[Later Paran]]&lt;&gt;"",Table1[[#This Row],[Later Paran]],Table1[[#This Row],[BrandName]])))</f>
        <v>Triaminic Softchews Throat Pain &amp; Cough</v>
      </c>
    </row>
    <row r="10128" spans="1:9" x14ac:dyDescent="0.35">
      <c r="A10128">
        <v>2240462</v>
      </c>
      <c r="B10128" t="s">
        <v>22376</v>
      </c>
      <c r="C10128" t="s">
        <v>17165</v>
      </c>
      <c r="D10128" t="s">
        <v>22377</v>
      </c>
      <c r="E10128" t="s">
        <v>22378</v>
      </c>
      <c r="F10128" t="s">
        <v>516</v>
      </c>
      <c r="G10128" t="str">
        <f>TRIM(IF(LEFT(Table1[[#This Row],[BrandName]],1) = "(", MID(Table1[[#This Row],[BrandName]], SEARCH(")", Table1[[#This Row],[BrandName]])+1,100),""))</f>
        <v/>
      </c>
      <c r="H10128" t="str">
        <f>IF(
     ISNUMBER(
                        SEARCH("(",Table1[[#This Row],[BrandName]])),
                        LEFT(Table1[[#This Row],[BrandName]],SEARCH("(",Table1[[#This Row],[BrandName]])-1),"")</f>
        <v/>
      </c>
      <c r="I10128" t="str">
        <f>TRIM(IF(Table1[[#This Row],[Column2]]&lt;&gt;"",Table1[[#This Row],[Column2]], IF(Table1[[#This Row],[Later Paran]]&lt;&gt;"",Table1[[#This Row],[Later Paran]],Table1[[#This Row],[BrandName]])))</f>
        <v>Keri Skin Renewal</v>
      </c>
    </row>
    <row r="10129" spans="1:9" x14ac:dyDescent="0.35">
      <c r="A10129">
        <v>2240470</v>
      </c>
      <c r="B10129" t="s">
        <v>22379</v>
      </c>
      <c r="C10129" t="s">
        <v>22380</v>
      </c>
      <c r="D10129" t="s">
        <v>21323</v>
      </c>
      <c r="E10129" t="s">
        <v>22381</v>
      </c>
      <c r="F10129" t="s">
        <v>2462</v>
      </c>
      <c r="G10129" t="str">
        <f>TRIM(IF(LEFT(Table1[[#This Row],[BrandName]],1) = "(", MID(Table1[[#This Row],[BrandName]], SEARCH(")", Table1[[#This Row],[BrandName]])+1,100),""))</f>
        <v/>
      </c>
      <c r="H10129" t="str">
        <f>IF(
     ISNUMBER(
                        SEARCH("(",Table1[[#This Row],[BrandName]])),
                        LEFT(Table1[[#This Row],[BrandName]],SEARCH("(",Table1[[#This Row],[BrandName]])-1),"")</f>
        <v/>
      </c>
      <c r="I10129" t="str">
        <f>TRIM(IF(Table1[[#This Row],[Column2]]&lt;&gt;"",Table1[[#This Row],[Column2]], IF(Table1[[#This Row],[Later Paran]]&lt;&gt;"",Table1[[#This Row],[Later Paran]],Table1[[#This Row],[BrandName]])))</f>
        <v>Zinc Lozenge With Vitamin C</v>
      </c>
    </row>
    <row r="10130" spans="1:9" x14ac:dyDescent="0.35">
      <c r="A10130">
        <v>2240473</v>
      </c>
      <c r="B10130" t="s">
        <v>22382</v>
      </c>
      <c r="C10130" t="s">
        <v>11705</v>
      </c>
      <c r="D10130" t="s">
        <v>35570</v>
      </c>
      <c r="E10130" t="s">
        <v>22383</v>
      </c>
      <c r="F10130" t="s">
        <v>58</v>
      </c>
      <c r="G10130" t="str">
        <f>TRIM(IF(LEFT(Table1[[#This Row],[BrandName]],1) = "(", MID(Table1[[#This Row],[BrandName]], SEARCH(")", Table1[[#This Row],[BrandName]])+1,100),""))</f>
        <v/>
      </c>
      <c r="H10130" t="str">
        <f>IF(
     ISNUMBER(
                        SEARCH("(",Table1[[#This Row],[BrandName]])),
                        LEFT(Table1[[#This Row],[BrandName]],SEARCH("(",Table1[[#This Row],[BrandName]])-1),"")</f>
        <v xml:space="preserve">Bismuth &amp; Antacid </v>
      </c>
      <c r="I10130" t="str">
        <f>TRIM(IF(Table1[[#This Row],[Column2]]&lt;&gt;"",Table1[[#This Row],[Column2]], IF(Table1[[#This Row],[Later Paran]]&lt;&gt;"",Table1[[#This Row],[Later Paran]],Table1[[#This Row],[BrandName]])))</f>
        <v>Bismuth &amp; Antacid</v>
      </c>
    </row>
    <row r="10131" spans="1:9" x14ac:dyDescent="0.35">
      <c r="A10131">
        <v>2240482</v>
      </c>
      <c r="B10131" t="s">
        <v>22384</v>
      </c>
      <c r="C10131" t="s">
        <v>22385</v>
      </c>
      <c r="D10131" t="s">
        <v>35125</v>
      </c>
      <c r="E10131" t="s">
        <v>18332</v>
      </c>
      <c r="F10131" t="s">
        <v>13327</v>
      </c>
      <c r="G10131" t="str">
        <f>TRIM(IF(LEFT(Table1[[#This Row],[BrandName]],1) = "(", MID(Table1[[#This Row],[BrandName]], SEARCH(")", Table1[[#This Row],[BrandName]])+1,100),""))</f>
        <v/>
      </c>
      <c r="H10131" t="str">
        <f>IF(
     ISNUMBER(
                        SEARCH("(",Table1[[#This Row],[BrandName]])),
                        LEFT(Table1[[#This Row],[BrandName]],SEARCH("(",Table1[[#This Row],[BrandName]])-1),"")</f>
        <v/>
      </c>
      <c r="I10131" t="str">
        <f>TRIM(IF(Table1[[#This Row],[Column2]]&lt;&gt;"",Table1[[#This Row],[Column2]], IF(Table1[[#This Row],[Later Paran]]&lt;&gt;"",Table1[[#This Row],[Later Paran]],Table1[[#This Row],[BrandName]])))</f>
        <v>Sebamed Sun Cream</v>
      </c>
    </row>
    <row r="10132" spans="1:9" x14ac:dyDescent="0.35">
      <c r="A10132">
        <v>2240486</v>
      </c>
      <c r="B10132" t="s">
        <v>22386</v>
      </c>
      <c r="C10132" t="s">
        <v>22387</v>
      </c>
      <c r="D10132" t="s">
        <v>35125</v>
      </c>
      <c r="E10132" t="s">
        <v>22388</v>
      </c>
      <c r="F10132" t="s">
        <v>13327</v>
      </c>
      <c r="G10132" t="str">
        <f>TRIM(IF(LEFT(Table1[[#This Row],[BrandName]],1) = "(", MID(Table1[[#This Row],[BrandName]], SEARCH(")", Table1[[#This Row],[BrandName]])+1,100),""))</f>
        <v/>
      </c>
      <c r="H10132" t="str">
        <f>IF(
     ISNUMBER(
                        SEARCH("(",Table1[[#This Row],[BrandName]])),
                        LEFT(Table1[[#This Row],[BrandName]],SEARCH("(",Table1[[#This Row],[BrandName]])-1),"")</f>
        <v/>
      </c>
      <c r="I10132" t="str">
        <f>TRIM(IF(Table1[[#This Row],[Column2]]&lt;&gt;"",Table1[[#This Row],[Column2]], IF(Table1[[#This Row],[Later Paran]]&lt;&gt;"",Table1[[#This Row],[Later Paran]],Table1[[#This Row],[BrandName]])))</f>
        <v>Sebamed Sun Cream</v>
      </c>
    </row>
    <row r="10133" spans="1:9" x14ac:dyDescent="0.35">
      <c r="A10133">
        <v>2240487</v>
      </c>
      <c r="B10133" t="s">
        <v>22389</v>
      </c>
      <c r="C10133" t="s">
        <v>22387</v>
      </c>
      <c r="D10133" t="s">
        <v>35125</v>
      </c>
      <c r="E10133" t="s">
        <v>22390</v>
      </c>
      <c r="F10133" t="s">
        <v>13327</v>
      </c>
      <c r="G10133" t="str">
        <f>TRIM(IF(LEFT(Table1[[#This Row],[BrandName]],1) = "(", MID(Table1[[#This Row],[BrandName]], SEARCH(")", Table1[[#This Row],[BrandName]])+1,100),""))</f>
        <v/>
      </c>
      <c r="H10133" t="str">
        <f>IF(
     ISNUMBER(
                        SEARCH("(",Table1[[#This Row],[BrandName]])),
                        LEFT(Table1[[#This Row],[BrandName]],SEARCH("(",Table1[[#This Row],[BrandName]])-1),"")</f>
        <v/>
      </c>
      <c r="I10133" t="str">
        <f>TRIM(IF(Table1[[#This Row],[Column2]]&lt;&gt;"",Table1[[#This Row],[Column2]], IF(Table1[[#This Row],[Later Paran]]&lt;&gt;"",Table1[[#This Row],[Later Paran]],Table1[[#This Row],[BrandName]])))</f>
        <v>Sebamed Sun Cream</v>
      </c>
    </row>
    <row r="10134" spans="1:9" x14ac:dyDescent="0.35">
      <c r="A10134">
        <v>2240488</v>
      </c>
      <c r="B10134" t="s">
        <v>22391</v>
      </c>
      <c r="C10134" t="s">
        <v>22385</v>
      </c>
      <c r="D10134" t="s">
        <v>35126</v>
      </c>
      <c r="E10134" t="s">
        <v>19654</v>
      </c>
      <c r="F10134" t="s">
        <v>516</v>
      </c>
      <c r="G10134" t="str">
        <f>TRIM(IF(LEFT(Table1[[#This Row],[BrandName]],1) = "(", MID(Table1[[#This Row],[BrandName]], SEARCH(")", Table1[[#This Row],[BrandName]])+1,100),""))</f>
        <v/>
      </c>
      <c r="H10134" t="str">
        <f>IF(
     ISNUMBER(
                        SEARCH("(",Table1[[#This Row],[BrandName]])),
                        LEFT(Table1[[#This Row],[BrandName]],SEARCH("(",Table1[[#This Row],[BrandName]])-1),"")</f>
        <v/>
      </c>
      <c r="I10134" t="str">
        <f>TRIM(IF(Table1[[#This Row],[Column2]]&lt;&gt;"",Table1[[#This Row],[Column2]], IF(Table1[[#This Row],[Later Paran]]&lt;&gt;"",Table1[[#This Row],[Later Paran]],Table1[[#This Row],[BrandName]])))</f>
        <v>Sebamed Sun Lotion</v>
      </c>
    </row>
    <row r="10135" spans="1:9" x14ac:dyDescent="0.35">
      <c r="A10135">
        <v>2240489</v>
      </c>
      <c r="B10135" t="s">
        <v>22392</v>
      </c>
      <c r="C10135" t="s">
        <v>22387</v>
      </c>
      <c r="D10135" t="s">
        <v>35126</v>
      </c>
      <c r="E10135" t="s">
        <v>22393</v>
      </c>
      <c r="F10135" t="s">
        <v>13327</v>
      </c>
      <c r="G10135" t="str">
        <f>TRIM(IF(LEFT(Table1[[#This Row],[BrandName]],1) = "(", MID(Table1[[#This Row],[BrandName]], SEARCH(")", Table1[[#This Row],[BrandName]])+1,100),""))</f>
        <v/>
      </c>
      <c r="H10135" t="str">
        <f>IF(
     ISNUMBER(
                        SEARCH("(",Table1[[#This Row],[BrandName]])),
                        LEFT(Table1[[#This Row],[BrandName]],SEARCH("(",Table1[[#This Row],[BrandName]])-1),"")</f>
        <v/>
      </c>
      <c r="I10135" t="str">
        <f>TRIM(IF(Table1[[#This Row],[Column2]]&lt;&gt;"",Table1[[#This Row],[Column2]], IF(Table1[[#This Row],[Later Paran]]&lt;&gt;"",Table1[[#This Row],[Later Paran]],Table1[[#This Row],[BrandName]])))</f>
        <v>Sebamed Sun Lotion</v>
      </c>
    </row>
    <row r="10136" spans="1:9" x14ac:dyDescent="0.35">
      <c r="A10136">
        <v>2240490</v>
      </c>
      <c r="B10136" t="s">
        <v>22394</v>
      </c>
      <c r="C10136" t="s">
        <v>22387</v>
      </c>
      <c r="D10136" t="s">
        <v>35126</v>
      </c>
      <c r="E10136" t="s">
        <v>22395</v>
      </c>
      <c r="F10136" t="s">
        <v>13327</v>
      </c>
      <c r="G10136" t="str">
        <f>TRIM(IF(LEFT(Table1[[#This Row],[BrandName]],1) = "(", MID(Table1[[#This Row],[BrandName]], SEARCH(")", Table1[[#This Row],[BrandName]])+1,100),""))</f>
        <v/>
      </c>
      <c r="H10136" t="str">
        <f>IF(
     ISNUMBER(
                        SEARCH("(",Table1[[#This Row],[BrandName]])),
                        LEFT(Table1[[#This Row],[BrandName]],SEARCH("(",Table1[[#This Row],[BrandName]])-1),"")</f>
        <v/>
      </c>
      <c r="I10136" t="str">
        <f>TRIM(IF(Table1[[#This Row],[Column2]]&lt;&gt;"",Table1[[#This Row],[Column2]], IF(Table1[[#This Row],[Later Paran]]&lt;&gt;"",Table1[[#This Row],[Later Paran]],Table1[[#This Row],[BrandName]])))</f>
        <v>Sebamed Sun Lotion</v>
      </c>
    </row>
    <row r="10137" spans="1:9" x14ac:dyDescent="0.35">
      <c r="A10137">
        <v>2240495</v>
      </c>
      <c r="B10137" t="s">
        <v>22396</v>
      </c>
      <c r="C10137" t="s">
        <v>22397</v>
      </c>
      <c r="D10137" t="s">
        <v>22398</v>
      </c>
      <c r="E10137" t="s">
        <v>22399</v>
      </c>
      <c r="F10137" t="s">
        <v>9</v>
      </c>
      <c r="G10137" t="str">
        <f>TRIM(IF(LEFT(Table1[[#This Row],[BrandName]],1) = "(", MID(Table1[[#This Row],[BrandName]], SEARCH(")", Table1[[#This Row],[BrandName]])+1,100),""))</f>
        <v/>
      </c>
      <c r="H10137" t="str">
        <f>IF(
     ISNUMBER(
                        SEARCH("(",Table1[[#This Row],[BrandName]])),
                        LEFT(Table1[[#This Row],[BrandName]],SEARCH("(",Table1[[#This Row],[BrandName]])-1),"")</f>
        <v/>
      </c>
      <c r="I10137" t="str">
        <f>TRIM(IF(Table1[[#This Row],[Column2]]&lt;&gt;"",Table1[[#This Row],[Column2]], IF(Table1[[#This Row],[Later Paran]]&lt;&gt;"",Table1[[#This Row],[Later Paran]],Table1[[#This Row],[BrandName]])))</f>
        <v>Digestion Formula C</v>
      </c>
    </row>
    <row r="10138" spans="1:9" x14ac:dyDescent="0.35">
      <c r="A10138">
        <v>2240496</v>
      </c>
      <c r="B10138" t="s">
        <v>22400</v>
      </c>
      <c r="C10138" t="s">
        <v>22397</v>
      </c>
      <c r="D10138" t="s">
        <v>22401</v>
      </c>
      <c r="E10138" t="s">
        <v>22402</v>
      </c>
      <c r="F10138" t="s">
        <v>9</v>
      </c>
      <c r="G10138" t="str">
        <f>TRIM(IF(LEFT(Table1[[#This Row],[BrandName]],1) = "(", MID(Table1[[#This Row],[BrandName]], SEARCH(")", Table1[[#This Row],[BrandName]])+1,100),""))</f>
        <v/>
      </c>
      <c r="H10138" t="str">
        <f>IF(
     ISNUMBER(
                        SEARCH("(",Table1[[#This Row],[BrandName]])),
                        LEFT(Table1[[#This Row],[BrandName]],SEARCH("(",Table1[[#This Row],[BrandName]])-1),"")</f>
        <v/>
      </c>
      <c r="I10138" t="str">
        <f>TRIM(IF(Table1[[#This Row],[Column2]]&lt;&gt;"",Table1[[#This Row],[Column2]], IF(Table1[[#This Row],[Later Paran]]&lt;&gt;"",Table1[[#This Row],[Later Paran]],Table1[[#This Row],[BrandName]])))</f>
        <v>Digestion Formula F</v>
      </c>
    </row>
    <row r="10139" spans="1:9" x14ac:dyDescent="0.35">
      <c r="A10139">
        <v>2240505</v>
      </c>
      <c r="B10139" t="s">
        <v>22403</v>
      </c>
      <c r="C10139" t="s">
        <v>13255</v>
      </c>
      <c r="D10139" t="s">
        <v>22404</v>
      </c>
      <c r="E10139" t="s">
        <v>22405</v>
      </c>
      <c r="F10139" t="s">
        <v>58</v>
      </c>
      <c r="G10139" t="str">
        <f>TRIM(IF(LEFT(Table1[[#This Row],[BrandName]],1) = "(", MID(Table1[[#This Row],[BrandName]], SEARCH(")", Table1[[#This Row],[BrandName]])+1,100),""))</f>
        <v/>
      </c>
      <c r="H10139" t="str">
        <f>IF(
     ISNUMBER(
                        SEARCH("(",Table1[[#This Row],[BrandName]])),
                        LEFT(Table1[[#This Row],[BrandName]],SEARCH("(",Table1[[#This Row],[BrandName]])-1),"")</f>
        <v/>
      </c>
      <c r="I10139" t="str">
        <f>TRIM(IF(Table1[[#This Row],[Column2]]&lt;&gt;"",Table1[[#This Row],[Column2]], IF(Table1[[#This Row],[Later Paran]]&lt;&gt;"",Table1[[#This Row],[Later Paran]],Table1[[#This Row],[BrandName]])))</f>
        <v>Rolaids Extra Strength Antacid</v>
      </c>
    </row>
    <row r="10140" spans="1:9" x14ac:dyDescent="0.35">
      <c r="A10140">
        <v>2240509</v>
      </c>
      <c r="B10140" t="s">
        <v>22406</v>
      </c>
      <c r="C10140" t="s">
        <v>22407</v>
      </c>
      <c r="D10140" t="s">
        <v>22408</v>
      </c>
      <c r="E10140" t="s">
        <v>22409</v>
      </c>
      <c r="F10140" t="s">
        <v>29</v>
      </c>
      <c r="G10140" t="str">
        <f>TRIM(IF(LEFT(Table1[[#This Row],[BrandName]],1) = "(", MID(Table1[[#This Row],[BrandName]], SEARCH(")", Table1[[#This Row],[BrandName]])+1,100),""))</f>
        <v/>
      </c>
      <c r="H10140" t="str">
        <f>IF(
     ISNUMBER(
                        SEARCH("(",Table1[[#This Row],[BrandName]])),
                        LEFT(Table1[[#This Row],[BrandName]],SEARCH("(",Table1[[#This Row],[BrandName]])-1),"")</f>
        <v/>
      </c>
      <c r="I10140" t="str">
        <f>TRIM(IF(Table1[[#This Row],[Column2]]&lt;&gt;"",Table1[[#This Row],[Column2]], IF(Table1[[#This Row],[Later Paran]]&lt;&gt;"",Table1[[#This Row],[Later Paran]],Table1[[#This Row],[BrandName]])))</f>
        <v>Vistide</v>
      </c>
    </row>
    <row r="10141" spans="1:9" x14ac:dyDescent="0.35">
      <c r="A10141">
        <v>2240511</v>
      </c>
      <c r="B10141" t="s">
        <v>22410</v>
      </c>
      <c r="C10141" t="s">
        <v>17165</v>
      </c>
      <c r="D10141" t="s">
        <v>34981</v>
      </c>
      <c r="E10141" t="s">
        <v>22411</v>
      </c>
      <c r="F10141" t="s">
        <v>516</v>
      </c>
      <c r="G10141" t="str">
        <f>TRIM(IF(LEFT(Table1[[#This Row],[BrandName]],1) = "(", MID(Table1[[#This Row],[BrandName]], SEARCH(")", Table1[[#This Row],[BrandName]])+1,100),""))</f>
        <v/>
      </c>
      <c r="H10141" t="str">
        <f>IF(
     ISNUMBER(
                        SEARCH("(",Table1[[#This Row],[BrandName]])),
                        LEFT(Table1[[#This Row],[BrandName]],SEARCH("(",Table1[[#This Row],[BrandName]])-1),"")</f>
        <v/>
      </c>
      <c r="I10141" t="str">
        <f>TRIM(IF(Table1[[#This Row],[Column2]]&lt;&gt;"",Table1[[#This Row],[Column2]], IF(Table1[[#This Row],[Later Paran]]&lt;&gt;"",Table1[[#This Row],[Later Paran]],Table1[[#This Row],[BrandName]])))</f>
        <v>Coppertone Sport Lotion</v>
      </c>
    </row>
    <row r="10142" spans="1:9" x14ac:dyDescent="0.35">
      <c r="A10142">
        <v>2240513</v>
      </c>
      <c r="B10142" t="s">
        <v>22412</v>
      </c>
      <c r="C10142" t="s">
        <v>16259</v>
      </c>
      <c r="D10142" t="s">
        <v>34981</v>
      </c>
      <c r="E10142" t="s">
        <v>22413</v>
      </c>
      <c r="F10142" t="s">
        <v>9736</v>
      </c>
      <c r="G10142" t="str">
        <f>TRIM(IF(LEFT(Table1[[#This Row],[BrandName]],1) = "(", MID(Table1[[#This Row],[BrandName]], SEARCH(")", Table1[[#This Row],[BrandName]])+1,100),""))</f>
        <v/>
      </c>
      <c r="H10142" t="str">
        <f>IF(
     ISNUMBER(
                        SEARCH("(",Table1[[#This Row],[BrandName]])),
                        LEFT(Table1[[#This Row],[BrandName]],SEARCH("(",Table1[[#This Row],[BrandName]])-1),"")</f>
        <v/>
      </c>
      <c r="I10142" t="str">
        <f>TRIM(IF(Table1[[#This Row],[Column2]]&lt;&gt;"",Table1[[#This Row],[Column2]], IF(Table1[[#This Row],[Later Paran]]&lt;&gt;"",Table1[[#This Row],[Later Paran]],Table1[[#This Row],[BrandName]])))</f>
        <v>Coppertone Sport Lotion</v>
      </c>
    </row>
    <row r="10143" spans="1:9" x14ac:dyDescent="0.35">
      <c r="A10143">
        <v>2240515</v>
      </c>
      <c r="B10143" t="s">
        <v>22414</v>
      </c>
      <c r="C10143" t="s">
        <v>22093</v>
      </c>
      <c r="D10143" t="s">
        <v>22415</v>
      </c>
      <c r="E10143" t="s">
        <v>22416</v>
      </c>
      <c r="F10143" t="s">
        <v>13327</v>
      </c>
      <c r="G10143" t="str">
        <f>TRIM(IF(LEFT(Table1[[#This Row],[BrandName]],1) = "(", MID(Table1[[#This Row],[BrandName]], SEARCH(")", Table1[[#This Row],[BrandName]])+1,100),""))</f>
        <v/>
      </c>
      <c r="H10143" t="str">
        <f>IF(
     ISNUMBER(
                        SEARCH("(",Table1[[#This Row],[BrandName]])),
                        LEFT(Table1[[#This Row],[BrandName]],SEARCH("(",Table1[[#This Row],[BrandName]])-1),"")</f>
        <v/>
      </c>
      <c r="I10143" t="str">
        <f>TRIM(IF(Table1[[#This Row],[Column2]]&lt;&gt;"",Table1[[#This Row],[Column2]], IF(Table1[[#This Row],[Later Paran]]&lt;&gt;"",Table1[[#This Row],[Later Paran]],Table1[[#This Row],[BrandName]])))</f>
        <v>Nicole Miller Daytime Delivery Moisturizing Creme</v>
      </c>
    </row>
    <row r="10144" spans="1:9" x14ac:dyDescent="0.35">
      <c r="A10144">
        <v>2240516</v>
      </c>
      <c r="B10144" t="s">
        <v>22417</v>
      </c>
      <c r="C10144" t="s">
        <v>22093</v>
      </c>
      <c r="D10144" t="s">
        <v>22418</v>
      </c>
      <c r="E10144" t="s">
        <v>22419</v>
      </c>
      <c r="F10144" t="s">
        <v>516</v>
      </c>
      <c r="G10144" t="str">
        <f>TRIM(IF(LEFT(Table1[[#This Row],[BrandName]],1) = "(", MID(Table1[[#This Row],[BrandName]], SEARCH(")", Table1[[#This Row],[BrandName]])+1,100),""))</f>
        <v/>
      </c>
      <c r="H10144" t="str">
        <f>IF(
     ISNUMBER(
                        SEARCH("(",Table1[[#This Row],[BrandName]])),
                        LEFT(Table1[[#This Row],[BrandName]],SEARCH("(",Table1[[#This Row],[BrandName]])-1),"")</f>
        <v/>
      </c>
      <c r="I10144" t="str">
        <f>TRIM(IF(Table1[[#This Row],[Column2]]&lt;&gt;"",Table1[[#This Row],[Column2]], IF(Table1[[#This Row],[Later Paran]]&lt;&gt;"",Table1[[#This Row],[Later Paran]],Table1[[#This Row],[BrandName]])))</f>
        <v>Nicole Miller Daytime Delivery Moisturizing Lotion</v>
      </c>
    </row>
    <row r="10145" spans="1:9" x14ac:dyDescent="0.35">
      <c r="A10145">
        <v>2240518</v>
      </c>
      <c r="B10145" t="s">
        <v>22420</v>
      </c>
      <c r="C10145" t="s">
        <v>22421</v>
      </c>
      <c r="D10145" t="s">
        <v>22422</v>
      </c>
      <c r="E10145" t="s">
        <v>22423</v>
      </c>
      <c r="F10145" t="s">
        <v>19870</v>
      </c>
      <c r="G10145" t="str">
        <f>TRIM(IF(LEFT(Table1[[#This Row],[BrandName]],1) = "(", MID(Table1[[#This Row],[BrandName]], SEARCH(")", Table1[[#This Row],[BrandName]])+1,100),""))</f>
        <v/>
      </c>
      <c r="H10145" t="str">
        <f>IF(
     ISNUMBER(
                        SEARCH("(",Table1[[#This Row],[BrandName]])),
                        LEFT(Table1[[#This Row],[BrandName]],SEARCH("(",Table1[[#This Row],[BrandName]])-1),"")</f>
        <v/>
      </c>
      <c r="I10145" t="str">
        <f>TRIM(IF(Table1[[#This Row],[Column2]]&lt;&gt;"",Table1[[#This Row],[Column2]], IF(Table1[[#This Row],[Later Paran]]&lt;&gt;"",Table1[[#This Row],[Later Paran]],Table1[[#This Row],[BrandName]])))</f>
        <v>Maxalt Rpd</v>
      </c>
    </row>
    <row r="10146" spans="1:9" x14ac:dyDescent="0.35">
      <c r="A10146">
        <v>2240519</v>
      </c>
      <c r="B10146" t="s">
        <v>22424</v>
      </c>
      <c r="C10146" t="s">
        <v>22421</v>
      </c>
      <c r="D10146" t="s">
        <v>22422</v>
      </c>
      <c r="E10146" t="s">
        <v>21045</v>
      </c>
      <c r="F10146" t="s">
        <v>19870</v>
      </c>
      <c r="G10146" t="str">
        <f>TRIM(IF(LEFT(Table1[[#This Row],[BrandName]],1) = "(", MID(Table1[[#This Row],[BrandName]], SEARCH(")", Table1[[#This Row],[BrandName]])+1,100),""))</f>
        <v/>
      </c>
      <c r="H10146" t="str">
        <f>IF(
     ISNUMBER(
                        SEARCH("(",Table1[[#This Row],[BrandName]])),
                        LEFT(Table1[[#This Row],[BrandName]],SEARCH("(",Table1[[#This Row],[BrandName]])-1),"")</f>
        <v/>
      </c>
      <c r="I10146" t="str">
        <f>TRIM(IF(Table1[[#This Row],[Column2]]&lt;&gt;"",Table1[[#This Row],[Column2]], IF(Table1[[#This Row],[Later Paran]]&lt;&gt;"",Table1[[#This Row],[Later Paran]],Table1[[#This Row],[BrandName]])))</f>
        <v>Maxalt Rpd</v>
      </c>
    </row>
    <row r="10147" spans="1:9" x14ac:dyDescent="0.35">
      <c r="A10147">
        <v>2240520</v>
      </c>
      <c r="B10147" t="s">
        <v>22425</v>
      </c>
      <c r="C10147" t="s">
        <v>22421</v>
      </c>
      <c r="D10147" t="s">
        <v>22426</v>
      </c>
      <c r="E10147" t="s">
        <v>51</v>
      </c>
      <c r="F10147" t="s">
        <v>44</v>
      </c>
      <c r="G10147" t="str">
        <f>TRIM(IF(LEFT(Table1[[#This Row],[BrandName]],1) = "(", MID(Table1[[#This Row],[BrandName]], SEARCH(")", Table1[[#This Row],[BrandName]])+1,100),""))</f>
        <v/>
      </c>
      <c r="H10147" t="str">
        <f>IF(
     ISNUMBER(
                        SEARCH("(",Table1[[#This Row],[BrandName]])),
                        LEFT(Table1[[#This Row],[BrandName]],SEARCH("(",Table1[[#This Row],[BrandName]])-1),"")</f>
        <v/>
      </c>
      <c r="I10147" t="str">
        <f>TRIM(IF(Table1[[#This Row],[Column2]]&lt;&gt;"",Table1[[#This Row],[Column2]], IF(Table1[[#This Row],[Later Paran]]&lt;&gt;"",Table1[[#This Row],[Later Paran]],Table1[[#This Row],[BrandName]])))</f>
        <v>Maxalt</v>
      </c>
    </row>
    <row r="10148" spans="1:9" x14ac:dyDescent="0.35">
      <c r="A10148">
        <v>2240521</v>
      </c>
      <c r="B10148" t="s">
        <v>22427</v>
      </c>
      <c r="C10148" t="s">
        <v>22421</v>
      </c>
      <c r="D10148" t="s">
        <v>22426</v>
      </c>
      <c r="E10148" t="s">
        <v>262</v>
      </c>
      <c r="F10148" t="s">
        <v>44</v>
      </c>
      <c r="G10148" t="str">
        <f>TRIM(IF(LEFT(Table1[[#This Row],[BrandName]],1) = "(", MID(Table1[[#This Row],[BrandName]], SEARCH(")", Table1[[#This Row],[BrandName]])+1,100),""))</f>
        <v/>
      </c>
      <c r="H10148" t="str">
        <f>IF(
     ISNUMBER(
                        SEARCH("(",Table1[[#This Row],[BrandName]])),
                        LEFT(Table1[[#This Row],[BrandName]],SEARCH("(",Table1[[#This Row],[BrandName]])-1),"")</f>
        <v/>
      </c>
      <c r="I10148" t="str">
        <f>TRIM(IF(Table1[[#This Row],[Column2]]&lt;&gt;"",Table1[[#This Row],[Column2]], IF(Table1[[#This Row],[Later Paran]]&lt;&gt;"",Table1[[#This Row],[Later Paran]],Table1[[#This Row],[BrandName]])))</f>
        <v>Maxalt</v>
      </c>
    </row>
    <row r="10149" spans="1:9" x14ac:dyDescent="0.35">
      <c r="A10149">
        <v>2240527</v>
      </c>
      <c r="B10149" t="s">
        <v>22428</v>
      </c>
      <c r="C10149" t="s">
        <v>4845</v>
      </c>
      <c r="D10149" t="s">
        <v>32586</v>
      </c>
      <c r="E10149" t="s">
        <v>244</v>
      </c>
      <c r="F10149" t="s">
        <v>44</v>
      </c>
      <c r="G10149" t="str">
        <f>TRIM(IF(LEFT(Table1[[#This Row],[BrandName]],1) = "(", MID(Table1[[#This Row],[BrandName]], SEARCH(")", Table1[[#This Row],[BrandName]])+1,100),""))</f>
        <v/>
      </c>
      <c r="H10149" t="str">
        <f>IF(
     ISNUMBER(
                        SEARCH("(",Table1[[#This Row],[BrandName]])),
                        LEFT(Table1[[#This Row],[BrandName]],SEARCH("(",Table1[[#This Row],[BrandName]])-1),"")</f>
        <v/>
      </c>
      <c r="I10149" t="str">
        <f>TRIM(IF(Table1[[#This Row],[Column2]]&lt;&gt;"",Table1[[#This Row],[Column2]], IF(Table1[[#This Row],[Later Paran]]&lt;&gt;"",Table1[[#This Row],[Later Paran]],Table1[[#This Row],[BrandName]])))</f>
        <v>Junior Strength Motrinlets</v>
      </c>
    </row>
    <row r="10150" spans="1:9" x14ac:dyDescent="0.35">
      <c r="A10150">
        <v>2240531</v>
      </c>
      <c r="B10150" t="s">
        <v>22429</v>
      </c>
      <c r="C10150" t="s">
        <v>22430</v>
      </c>
      <c r="D10150" t="s">
        <v>22431</v>
      </c>
      <c r="E10150" t="s">
        <v>22432</v>
      </c>
      <c r="F10150" t="s">
        <v>16999</v>
      </c>
      <c r="G10150" t="str">
        <f>TRIM(IF(LEFT(Table1[[#This Row],[BrandName]],1) = "(", MID(Table1[[#This Row],[BrandName]], SEARCH(")", Table1[[#This Row],[BrandName]])+1,100),""))</f>
        <v/>
      </c>
      <c r="H10150" t="str">
        <f>IF(
     ISNUMBER(
                        SEARCH("(",Table1[[#This Row],[BrandName]])),
                        LEFT(Table1[[#This Row],[BrandName]],SEARCH("(",Table1[[#This Row],[BrandName]])-1),"")</f>
        <v/>
      </c>
      <c r="I10150" t="str">
        <f>TRIM(IF(Table1[[#This Row],[Column2]]&lt;&gt;"",Table1[[#This Row],[Column2]], IF(Table1[[#This Row],[Later Paran]]&lt;&gt;"",Table1[[#This Row],[Later Paran]],Table1[[#This Row],[BrandName]])))</f>
        <v>E-Z-Gas</v>
      </c>
    </row>
    <row r="10151" spans="1:9" x14ac:dyDescent="0.35">
      <c r="A10151">
        <v>2240541</v>
      </c>
      <c r="B10151" t="s">
        <v>22433</v>
      </c>
      <c r="C10151" t="s">
        <v>4308</v>
      </c>
      <c r="D10151" t="s">
        <v>22434</v>
      </c>
      <c r="E10151" t="s">
        <v>22435</v>
      </c>
      <c r="F10151" t="s">
        <v>13327</v>
      </c>
      <c r="G10151" t="str">
        <f>TRIM(IF(LEFT(Table1[[#This Row],[BrandName]],1) = "(", MID(Table1[[#This Row],[BrandName]], SEARCH(")", Table1[[#This Row],[BrandName]])+1,100),""))</f>
        <v/>
      </c>
      <c r="H10151" t="str">
        <f>IF(
     ISNUMBER(
                        SEARCH("(",Table1[[#This Row],[BrandName]])),
                        LEFT(Table1[[#This Row],[BrandName]],SEARCH("(",Table1[[#This Row],[BrandName]])-1),"")</f>
        <v/>
      </c>
      <c r="I10151" t="str">
        <f>TRIM(IF(Table1[[#This Row],[Column2]]&lt;&gt;"",Table1[[#This Row],[Column2]], IF(Table1[[#This Row],[Later Paran]]&lt;&gt;"",Table1[[#This Row],[Later Paran]],Table1[[#This Row],[BrandName]])))</f>
        <v>Sebamed Diaper Rash Cream</v>
      </c>
    </row>
    <row r="10152" spans="1:9" x14ac:dyDescent="0.35">
      <c r="A10152">
        <v>2240542</v>
      </c>
      <c r="B10152" t="s">
        <v>22436</v>
      </c>
      <c r="C10152" t="s">
        <v>20485</v>
      </c>
      <c r="D10152" t="s">
        <v>20486</v>
      </c>
      <c r="E10152" t="s">
        <v>4017</v>
      </c>
      <c r="F10152" t="s">
        <v>44</v>
      </c>
      <c r="G10152" t="str">
        <f>TRIM(IF(LEFT(Table1[[#This Row],[BrandName]],1) = "(", MID(Table1[[#This Row],[BrandName]], SEARCH(")", Table1[[#This Row],[BrandName]])+1,100),""))</f>
        <v/>
      </c>
      <c r="H10152" t="str">
        <f>IF(
     ISNUMBER(
                        SEARCH("(",Table1[[#This Row],[BrandName]])),
                        LEFT(Table1[[#This Row],[BrandName]],SEARCH("(",Table1[[#This Row],[BrandName]])-1),"")</f>
        <v/>
      </c>
      <c r="I10152" t="str">
        <f>TRIM(IF(Table1[[#This Row],[Column2]]&lt;&gt;"",Table1[[#This Row],[Column2]], IF(Table1[[#This Row],[Later Paran]]&lt;&gt;"",Table1[[#This Row],[Later Paran]],Table1[[#This Row],[BrandName]])))</f>
        <v>Requip</v>
      </c>
    </row>
    <row r="10153" spans="1:9" x14ac:dyDescent="0.35">
      <c r="A10153">
        <v>2240543</v>
      </c>
      <c r="B10153" t="s">
        <v>22437</v>
      </c>
      <c r="C10153" t="s">
        <v>20485</v>
      </c>
      <c r="D10153" t="s">
        <v>20486</v>
      </c>
      <c r="E10153" t="s">
        <v>539</v>
      </c>
      <c r="F10153" t="s">
        <v>44</v>
      </c>
      <c r="G10153" t="str">
        <f>TRIM(IF(LEFT(Table1[[#This Row],[BrandName]],1) = "(", MID(Table1[[#This Row],[BrandName]], SEARCH(")", Table1[[#This Row],[BrandName]])+1,100),""))</f>
        <v/>
      </c>
      <c r="H10153" t="str">
        <f>IF(
     ISNUMBER(
                        SEARCH("(",Table1[[#This Row],[BrandName]])),
                        LEFT(Table1[[#This Row],[BrandName]],SEARCH("(",Table1[[#This Row],[BrandName]])-1),"")</f>
        <v/>
      </c>
      <c r="I10153" t="str">
        <f>TRIM(IF(Table1[[#This Row],[Column2]]&lt;&gt;"",Table1[[#This Row],[Column2]], IF(Table1[[#This Row],[Later Paran]]&lt;&gt;"",Table1[[#This Row],[Later Paran]],Table1[[#This Row],[BrandName]])))</f>
        <v>Requip</v>
      </c>
    </row>
    <row r="10154" spans="1:9" x14ac:dyDescent="0.35">
      <c r="A10154">
        <v>2240549</v>
      </c>
      <c r="B10154" t="s">
        <v>22438</v>
      </c>
      <c r="C10154" t="s">
        <v>9356</v>
      </c>
      <c r="D10154" t="s">
        <v>22439</v>
      </c>
      <c r="E10154" t="s">
        <v>256</v>
      </c>
      <c r="F10154" t="s">
        <v>44</v>
      </c>
      <c r="G10154" t="str">
        <f>TRIM(IF(LEFT(Table1[[#This Row],[BrandName]],1) = "(", MID(Table1[[#This Row],[BrandName]], SEARCH(")", Table1[[#This Row],[BrandName]])+1,100),""))</f>
        <v/>
      </c>
      <c r="H10154" t="str">
        <f>IF(
     ISNUMBER(
                        SEARCH("(",Table1[[#This Row],[BrandName]])),
                        LEFT(Table1[[#This Row],[BrandName]],SEARCH("(",Table1[[#This Row],[BrandName]])-1),"")</f>
        <v/>
      </c>
      <c r="I10154" t="str">
        <f>TRIM(IF(Table1[[#This Row],[Column2]]&lt;&gt;"",Table1[[#This Row],[Column2]], IF(Table1[[#This Row],[Later Paran]]&lt;&gt;"",Table1[[#This Row],[Later Paran]],Table1[[#This Row],[BrandName]])))</f>
        <v>Pms-Oxybutynin</v>
      </c>
    </row>
    <row r="10155" spans="1:9" x14ac:dyDescent="0.35">
      <c r="A10155">
        <v>2240551</v>
      </c>
      <c r="B10155" t="s">
        <v>22440</v>
      </c>
      <c r="C10155" t="s">
        <v>16803</v>
      </c>
      <c r="D10155" t="s">
        <v>16804</v>
      </c>
      <c r="E10155" t="s">
        <v>402</v>
      </c>
      <c r="F10155" t="s">
        <v>44</v>
      </c>
      <c r="G10155" t="str">
        <f>TRIM(IF(LEFT(Table1[[#This Row],[BrandName]],1) = "(", MID(Table1[[#This Row],[BrandName]], SEARCH(")", Table1[[#This Row],[BrandName]])+1,100),""))</f>
        <v/>
      </c>
      <c r="H10155" t="str">
        <f>IF(
     ISNUMBER(
                        SEARCH("(",Table1[[#This Row],[BrandName]])),
                        LEFT(Table1[[#This Row],[BrandName]],SEARCH("(",Table1[[#This Row],[BrandName]])-1),"")</f>
        <v/>
      </c>
      <c r="I10155" t="str">
        <f>TRIM(IF(Table1[[#This Row],[Column2]]&lt;&gt;"",Table1[[#This Row],[Column2]], IF(Table1[[#This Row],[Later Paran]]&lt;&gt;"",Table1[[#This Row],[Later Paran]],Table1[[#This Row],[BrandName]])))</f>
        <v>Risperdal</v>
      </c>
    </row>
    <row r="10156" spans="1:9" x14ac:dyDescent="0.35">
      <c r="A10156">
        <v>2240552</v>
      </c>
      <c r="B10156" t="s">
        <v>22441</v>
      </c>
      <c r="C10156" t="s">
        <v>16803</v>
      </c>
      <c r="D10156" t="s">
        <v>16804</v>
      </c>
      <c r="E10156" t="s">
        <v>334</v>
      </c>
      <c r="F10156" t="s">
        <v>44</v>
      </c>
      <c r="G10156" t="str">
        <f>TRIM(IF(LEFT(Table1[[#This Row],[BrandName]],1) = "(", MID(Table1[[#This Row],[BrandName]], SEARCH(")", Table1[[#This Row],[BrandName]])+1,100),""))</f>
        <v/>
      </c>
      <c r="H10156" t="str">
        <f>IF(
     ISNUMBER(
                        SEARCH("(",Table1[[#This Row],[BrandName]])),
                        LEFT(Table1[[#This Row],[BrandName]],SEARCH("(",Table1[[#This Row],[BrandName]])-1),"")</f>
        <v/>
      </c>
      <c r="I10156" t="str">
        <f>TRIM(IF(Table1[[#This Row],[Column2]]&lt;&gt;"",Table1[[#This Row],[Column2]], IF(Table1[[#This Row],[Later Paran]]&lt;&gt;"",Table1[[#This Row],[Later Paran]],Table1[[#This Row],[BrandName]])))</f>
        <v>Risperdal</v>
      </c>
    </row>
    <row r="10157" spans="1:9" x14ac:dyDescent="0.35">
      <c r="A10157">
        <v>2240553</v>
      </c>
      <c r="B10157" t="s">
        <v>22442</v>
      </c>
      <c r="C10157" t="s">
        <v>22443</v>
      </c>
      <c r="D10157" t="s">
        <v>35127</v>
      </c>
      <c r="E10157" t="s">
        <v>22444</v>
      </c>
      <c r="F10157" t="s">
        <v>4514</v>
      </c>
      <c r="G10157" t="str">
        <f>TRIM(IF(LEFT(Table1[[#This Row],[BrandName]],1) = "(", MID(Table1[[#This Row],[BrandName]], SEARCH(")", Table1[[#This Row],[BrandName]])+1,100),""))</f>
        <v/>
      </c>
      <c r="H10157" t="str">
        <f>IF(
     ISNUMBER(
                        SEARCH("(",Table1[[#This Row],[BrandName]])),
                        LEFT(Table1[[#This Row],[BrandName]],SEARCH("(",Table1[[#This Row],[BrandName]])-1),"")</f>
        <v/>
      </c>
      <c r="I10157" t="str">
        <f>TRIM(IF(Table1[[#This Row],[Column2]]&lt;&gt;"",Table1[[#This Row],[Column2]], IF(Table1[[#This Row],[Later Paran]]&lt;&gt;"",Table1[[#This Row],[Later Paran]],Table1[[#This Row],[BrandName]])))</f>
        <v>Sungirl</v>
      </c>
    </row>
    <row r="10158" spans="1:9" x14ac:dyDescent="0.35">
      <c r="A10158">
        <v>2240555</v>
      </c>
      <c r="B10158" t="s">
        <v>22445</v>
      </c>
      <c r="C10158" t="s">
        <v>22443</v>
      </c>
      <c r="D10158" t="s">
        <v>35127</v>
      </c>
      <c r="E10158" t="s">
        <v>22446</v>
      </c>
      <c r="F10158" t="s">
        <v>4514</v>
      </c>
      <c r="G10158" t="str">
        <f>TRIM(IF(LEFT(Table1[[#This Row],[BrandName]],1) = "(", MID(Table1[[#This Row],[BrandName]], SEARCH(")", Table1[[#This Row],[BrandName]])+1,100),""))</f>
        <v/>
      </c>
      <c r="H10158" t="str">
        <f>IF(
     ISNUMBER(
                        SEARCH("(",Table1[[#This Row],[BrandName]])),
                        LEFT(Table1[[#This Row],[BrandName]],SEARCH("(",Table1[[#This Row],[BrandName]])-1),"")</f>
        <v/>
      </c>
      <c r="I10158" t="str">
        <f>TRIM(IF(Table1[[#This Row],[Column2]]&lt;&gt;"",Table1[[#This Row],[Column2]], IF(Table1[[#This Row],[Later Paran]]&lt;&gt;"",Table1[[#This Row],[Later Paran]],Table1[[#This Row],[BrandName]])))</f>
        <v>Sungirl</v>
      </c>
    </row>
    <row r="10159" spans="1:9" x14ac:dyDescent="0.35">
      <c r="A10159">
        <v>2240556</v>
      </c>
      <c r="B10159" t="s">
        <v>22447</v>
      </c>
      <c r="C10159" t="s">
        <v>22447</v>
      </c>
      <c r="D10159" t="s">
        <v>35127</v>
      </c>
      <c r="F10159" t="s">
        <v>125</v>
      </c>
      <c r="G10159" t="str">
        <f>TRIM(IF(LEFT(Table1[[#This Row],[BrandName]],1) = "(", MID(Table1[[#This Row],[BrandName]], SEARCH(")", Table1[[#This Row],[BrandName]])+1,100),""))</f>
        <v/>
      </c>
      <c r="H10159" t="str">
        <f>IF(
     ISNUMBER(
                        SEARCH("(",Table1[[#This Row],[BrandName]])),
                        LEFT(Table1[[#This Row],[BrandName]],SEARCH("(",Table1[[#This Row],[BrandName]])-1),"")</f>
        <v/>
      </c>
      <c r="I10159" t="str">
        <f>TRIM(IF(Table1[[#This Row],[Column2]]&lt;&gt;"",Table1[[#This Row],[Column2]], IF(Table1[[#This Row],[Later Paran]]&lt;&gt;"",Table1[[#This Row],[Later Paran]],Table1[[#This Row],[BrandName]])))</f>
        <v>Sungirl</v>
      </c>
    </row>
    <row r="10160" spans="1:9" x14ac:dyDescent="0.35">
      <c r="A10160">
        <v>2240559</v>
      </c>
      <c r="B10160" t="s">
        <v>22448</v>
      </c>
      <c r="C10160" t="s">
        <v>18759</v>
      </c>
      <c r="D10160" t="s">
        <v>22449</v>
      </c>
      <c r="E10160" t="s">
        <v>22450</v>
      </c>
      <c r="F10160" t="s">
        <v>9</v>
      </c>
      <c r="G10160" t="str">
        <f>TRIM(IF(LEFT(Table1[[#This Row],[BrandName]],1) = "(", MID(Table1[[#This Row],[BrandName]], SEARCH(")", Table1[[#This Row],[BrandName]])+1,100),""))</f>
        <v/>
      </c>
      <c r="H10160" t="str">
        <f>IF(
     ISNUMBER(
                        SEARCH("(",Table1[[#This Row],[BrandName]])),
                        LEFT(Table1[[#This Row],[BrandName]],SEARCH("(",Table1[[#This Row],[BrandName]])-1),"")</f>
        <v/>
      </c>
      <c r="I10160" t="str">
        <f>TRIM(IF(Table1[[#This Row],[Column2]]&lt;&gt;"",Table1[[#This Row],[Column2]], IF(Table1[[#This Row],[Later Paran]]&lt;&gt;"",Table1[[#This Row],[Later Paran]],Table1[[#This Row],[BrandName]])))</f>
        <v>Digestion Formula Forte</v>
      </c>
    </row>
    <row r="10161" spans="1:9" x14ac:dyDescent="0.35">
      <c r="A10161">
        <v>2240560</v>
      </c>
      <c r="B10161" t="s">
        <v>22451</v>
      </c>
      <c r="C10161" t="s">
        <v>17115</v>
      </c>
      <c r="D10161" t="s">
        <v>35783</v>
      </c>
      <c r="E10161" t="s">
        <v>22452</v>
      </c>
      <c r="F10161" t="s">
        <v>58</v>
      </c>
      <c r="G10161" t="str">
        <f>TRIM(IF(LEFT(Table1[[#This Row],[BrandName]],1) = "(", MID(Table1[[#This Row],[BrandName]], SEARCH(")", Table1[[#This Row],[BrandName]])+1,100),""))</f>
        <v/>
      </c>
      <c r="H10161" t="str">
        <f>IF(
     ISNUMBER(
                        SEARCH("(",Table1[[#This Row],[BrandName]])),
                        LEFT(Table1[[#This Row],[BrandName]],SEARCH("(",Table1[[#This Row],[BrandName]])-1),"")</f>
        <v/>
      </c>
      <c r="I10161" t="str">
        <f>TRIM(IF(Table1[[#This Row],[Column2]]&lt;&gt;"",Table1[[#This Row],[Column2]], IF(Table1[[#This Row],[Later Paran]]&lt;&gt;"",Table1[[#This Row],[Later Paran]],Table1[[#This Row],[BrandName]])))</f>
        <v>Children's Tylenol AllergyD Chewablelets</v>
      </c>
    </row>
    <row r="10162" spans="1:9" x14ac:dyDescent="0.35">
      <c r="A10162">
        <v>2240564</v>
      </c>
      <c r="B10162" t="s">
        <v>22453</v>
      </c>
      <c r="C10162" t="s">
        <v>22454</v>
      </c>
      <c r="D10162" t="s">
        <v>22455</v>
      </c>
      <c r="E10162" t="s">
        <v>22456</v>
      </c>
      <c r="F10162" t="s">
        <v>125</v>
      </c>
      <c r="G10162" t="str">
        <f>TRIM(IF(LEFT(Table1[[#This Row],[BrandName]],1) = "(", MID(Table1[[#This Row],[BrandName]], SEARCH(")", Table1[[#This Row],[BrandName]])+1,100),""))</f>
        <v/>
      </c>
      <c r="H10162" t="str">
        <f>IF(
     ISNUMBER(
                        SEARCH("(",Table1[[#This Row],[BrandName]])),
                        LEFT(Table1[[#This Row],[BrandName]],SEARCH("(",Table1[[#This Row],[BrandName]])-1),"")</f>
        <v/>
      </c>
      <c r="I10162" t="str">
        <f>TRIM(IF(Table1[[#This Row],[Column2]]&lt;&gt;"",Table1[[#This Row],[Column2]], IF(Table1[[#This Row],[Later Paran]]&lt;&gt;"",Table1[[#This Row],[Later Paran]],Table1[[#This Row],[BrandName]])))</f>
        <v>Calmapic</v>
      </c>
    </row>
    <row r="10163" spans="1:9" x14ac:dyDescent="0.35">
      <c r="A10163">
        <v>2240568</v>
      </c>
      <c r="B10163" t="s">
        <v>22457</v>
      </c>
      <c r="C10163" t="s">
        <v>22458</v>
      </c>
      <c r="D10163" t="s">
        <v>22459</v>
      </c>
      <c r="E10163" t="s">
        <v>17565</v>
      </c>
      <c r="F10163" t="s">
        <v>102</v>
      </c>
      <c r="G10163" t="str">
        <f>TRIM(IF(LEFT(Table1[[#This Row],[BrandName]],1) = "(", MID(Table1[[#This Row],[BrandName]], SEARCH(")", Table1[[#This Row],[BrandName]])+1,100),""))</f>
        <v/>
      </c>
      <c r="H10163" t="str">
        <f>IF(
     ISNUMBER(
                        SEARCH("(",Table1[[#This Row],[BrandName]])),
                        LEFT(Table1[[#This Row],[BrandName]],SEARCH("(",Table1[[#This Row],[BrandName]])-1),"")</f>
        <v/>
      </c>
      <c r="I10163" t="str">
        <f>TRIM(IF(Table1[[#This Row],[Column2]]&lt;&gt;"",Table1[[#This Row],[Column2]], IF(Table1[[#This Row],[Later Paran]]&lt;&gt;"",Table1[[#This Row],[Later Paran]],Table1[[#This Row],[BrandName]])))</f>
        <v>Polysporin Complete</v>
      </c>
    </row>
    <row r="10164" spans="1:9" x14ac:dyDescent="0.35">
      <c r="A10164">
        <v>2240576</v>
      </c>
      <c r="B10164" t="s">
        <v>22460</v>
      </c>
      <c r="C10164" t="s">
        <v>18598</v>
      </c>
      <c r="D10164" t="s">
        <v>22461</v>
      </c>
      <c r="E10164" t="s">
        <v>22462</v>
      </c>
      <c r="F10164" t="s">
        <v>9</v>
      </c>
      <c r="G10164" t="str">
        <f>TRIM(IF(LEFT(Table1[[#This Row],[BrandName]],1) = "(", MID(Table1[[#This Row],[BrandName]], SEARCH(")", Table1[[#This Row],[BrandName]])+1,100),""))</f>
        <v/>
      </c>
      <c r="H10164" t="str">
        <f>IF(
     ISNUMBER(
                        SEARCH("(",Table1[[#This Row],[BrandName]])),
                        LEFT(Table1[[#This Row],[BrandName]],SEARCH("(",Table1[[#This Row],[BrandName]])-1),"")</f>
        <v/>
      </c>
      <c r="I10164" t="str">
        <f>TRIM(IF(Table1[[#This Row],[Column2]]&lt;&gt;"",Table1[[#This Row],[Column2]], IF(Table1[[#This Row],[Later Paran]]&lt;&gt;"",Table1[[#This Row],[Later Paran]],Table1[[#This Row],[BrandName]])))</f>
        <v>Chromemate</v>
      </c>
    </row>
    <row r="10165" spans="1:9" x14ac:dyDescent="0.35">
      <c r="A10165">
        <v>2240577</v>
      </c>
      <c r="B10165" t="s">
        <v>22463</v>
      </c>
      <c r="C10165" t="s">
        <v>22464</v>
      </c>
      <c r="D10165" t="s">
        <v>22465</v>
      </c>
      <c r="E10165" t="s">
        <v>22466</v>
      </c>
      <c r="F10165" t="s">
        <v>9</v>
      </c>
      <c r="G10165" t="str">
        <f>TRIM(IF(LEFT(Table1[[#This Row],[BrandName]],1) = "(", MID(Table1[[#This Row],[BrandName]], SEARCH(")", Table1[[#This Row],[BrandName]])+1,100),""))</f>
        <v/>
      </c>
      <c r="H10165" t="str">
        <f>IF(
     ISNUMBER(
                        SEARCH("(",Table1[[#This Row],[BrandName]])),
                        LEFT(Table1[[#This Row],[BrandName]],SEARCH("(",Table1[[#This Row],[BrandName]])-1),"")</f>
        <v/>
      </c>
      <c r="I10165" t="str">
        <f>TRIM(IF(Table1[[#This Row],[Column2]]&lt;&gt;"",Table1[[#This Row],[Column2]], IF(Table1[[#This Row],[Later Paran]]&lt;&gt;"",Table1[[#This Row],[Later Paran]],Table1[[#This Row],[BrandName]])))</f>
        <v>Only Minerals</v>
      </c>
    </row>
    <row r="10166" spans="1:9" x14ac:dyDescent="0.35">
      <c r="A10166">
        <v>2240579</v>
      </c>
      <c r="B10166" t="s">
        <v>22467</v>
      </c>
      <c r="C10166" t="s">
        <v>17054</v>
      </c>
      <c r="D10166" t="s">
        <v>35128</v>
      </c>
      <c r="E10166" t="s">
        <v>22468</v>
      </c>
      <c r="F10166" t="s">
        <v>516</v>
      </c>
      <c r="G10166" t="str">
        <f>TRIM(IF(LEFT(Table1[[#This Row],[BrandName]],1) = "(", MID(Table1[[#This Row],[BrandName]], SEARCH(")", Table1[[#This Row],[BrandName]])+1,100),""))</f>
        <v/>
      </c>
      <c r="H10166" t="str">
        <f>IF(
     ISNUMBER(
                        SEARCH("(",Table1[[#This Row],[BrandName]])),
                        LEFT(Table1[[#This Row],[BrandName]],SEARCH("(",Table1[[#This Row],[BrandName]])-1),"")</f>
        <v/>
      </c>
      <c r="I10166" t="str">
        <f>TRIM(IF(Table1[[#This Row],[Column2]]&lt;&gt;"",Table1[[#This Row],[Column2]], IF(Table1[[#This Row],[Later Paran]]&lt;&gt;"",Table1[[#This Row],[Later Paran]],Table1[[#This Row],[BrandName]])))</f>
        <v>Marcelle True Radiance</v>
      </c>
    </row>
    <row r="10167" spans="1:9" x14ac:dyDescent="0.35">
      <c r="A10167">
        <v>2240586</v>
      </c>
      <c r="B10167" t="s">
        <v>22469</v>
      </c>
      <c r="C10167" t="s">
        <v>1318</v>
      </c>
      <c r="D10167" t="s">
        <v>22470</v>
      </c>
      <c r="E10167" t="s">
        <v>22471</v>
      </c>
      <c r="F10167" t="s">
        <v>6378</v>
      </c>
      <c r="G10167" t="str">
        <f>TRIM(IF(LEFT(Table1[[#This Row],[BrandName]],1) = "(", MID(Table1[[#This Row],[BrandName]], SEARCH(")", Table1[[#This Row],[BrandName]])+1,100),""))</f>
        <v/>
      </c>
      <c r="H10167" t="str">
        <f>IF(
     ISNUMBER(
                        SEARCH("(",Table1[[#This Row],[BrandName]])),
                        LEFT(Table1[[#This Row],[BrandName]],SEARCH("(",Table1[[#This Row],[BrandName]])-1),"")</f>
        <v/>
      </c>
      <c r="I10167" t="str">
        <f>TRIM(IF(Table1[[#This Row],[Column2]]&lt;&gt;"",Table1[[#This Row],[Column2]], IF(Table1[[#This Row],[Later Paran]]&lt;&gt;"",Table1[[#This Row],[Later Paran]],Table1[[#This Row],[BrandName]])))</f>
        <v>Denticare Acidic Topical Foam Fluoride</v>
      </c>
    </row>
    <row r="10168" spans="1:9" x14ac:dyDescent="0.35">
      <c r="A10168">
        <v>2240592</v>
      </c>
      <c r="B10168" t="s">
        <v>22472</v>
      </c>
      <c r="C10168" t="s">
        <v>421</v>
      </c>
      <c r="D10168" t="s">
        <v>35997</v>
      </c>
      <c r="E10168" t="s">
        <v>22473</v>
      </c>
      <c r="F10168" t="s">
        <v>19</v>
      </c>
      <c r="G10168" t="str">
        <f>TRIM(IF(LEFT(Table1[[#This Row],[BrandName]],1) = "(", MID(Table1[[#This Row],[BrandName]], SEARCH(")", Table1[[#This Row],[BrandName]])+1,100),""))</f>
        <v/>
      </c>
      <c r="H10168" t="str">
        <f>IF(
     ISNUMBER(
                        SEARCH("(",Table1[[#This Row],[BrandName]])),
                        LEFT(Table1[[#This Row],[BrandName]],SEARCH("(",Table1[[#This Row],[BrandName]])-1),"")</f>
        <v/>
      </c>
      <c r="I10168" t="str">
        <f>TRIM(IF(Table1[[#This Row],[Column2]]&lt;&gt;"",Table1[[#This Row],[Column2]], IF(Table1[[#This Row],[Later Paran]]&lt;&gt;"",Table1[[#This Row],[Later Paran]],Table1[[#This Row],[BrandName]])))</f>
        <v>Woodward's Diaper Rash Cream</v>
      </c>
    </row>
    <row r="10169" spans="1:9" x14ac:dyDescent="0.35">
      <c r="A10169">
        <v>2240596</v>
      </c>
      <c r="B10169" t="s">
        <v>22474</v>
      </c>
      <c r="C10169" t="s">
        <v>22474</v>
      </c>
      <c r="D10169" t="s">
        <v>22475</v>
      </c>
      <c r="F10169" t="s">
        <v>10484</v>
      </c>
      <c r="G10169" t="str">
        <f>TRIM(IF(LEFT(Table1[[#This Row],[BrandName]],1) = "(", MID(Table1[[#This Row],[BrandName]], SEARCH(")", Table1[[#This Row],[BrandName]])+1,100),""))</f>
        <v/>
      </c>
      <c r="H10169" t="str">
        <f>IF(
     ISNUMBER(
                        SEARCH("(",Table1[[#This Row],[BrandName]])),
                        LEFT(Table1[[#This Row],[BrandName]],SEARCH("(",Table1[[#This Row],[BrandName]])-1),"")</f>
        <v/>
      </c>
      <c r="I10169" t="str">
        <f>TRIM(IF(Table1[[#This Row],[Column2]]&lt;&gt;"",Table1[[#This Row],[Column2]], IF(Table1[[#This Row],[Later Paran]]&lt;&gt;"",Table1[[#This Row],[Later Paran]],Table1[[#This Row],[BrandName]])))</f>
        <v>Formula P3</v>
      </c>
    </row>
    <row r="10170" spans="1:9" x14ac:dyDescent="0.35">
      <c r="A10170">
        <v>2240601</v>
      </c>
      <c r="B10170" t="s">
        <v>22476</v>
      </c>
      <c r="C10170" t="s">
        <v>4110</v>
      </c>
      <c r="D10170" t="s">
        <v>4111</v>
      </c>
      <c r="E10170" t="s">
        <v>1556</v>
      </c>
      <c r="F10170" t="s">
        <v>44</v>
      </c>
      <c r="G10170" t="str">
        <f>TRIM(IF(LEFT(Table1[[#This Row],[BrandName]],1) = "(", MID(Table1[[#This Row],[BrandName]], SEARCH(")", Table1[[#This Row],[BrandName]])+1,100),""))</f>
        <v/>
      </c>
      <c r="H10170" t="str">
        <f>IF(
     ISNUMBER(
                        SEARCH("(",Table1[[#This Row],[BrandName]])),
                        LEFT(Table1[[#This Row],[BrandName]],SEARCH("(",Table1[[#This Row],[BrandName]])-1),"")</f>
        <v/>
      </c>
      <c r="I10170" t="str">
        <f>TRIM(IF(Table1[[#This Row],[Column2]]&lt;&gt;"",Table1[[#This Row],[Column2]], IF(Table1[[#This Row],[Later Paran]]&lt;&gt;"",Table1[[#This Row],[Later Paran]],Table1[[#This Row],[BrandName]])))</f>
        <v>Serc</v>
      </c>
    </row>
    <row r="10171" spans="1:9" x14ac:dyDescent="0.35">
      <c r="A10171">
        <v>2240602</v>
      </c>
      <c r="B10171" t="s">
        <v>22477</v>
      </c>
      <c r="C10171" t="s">
        <v>396</v>
      </c>
      <c r="D10171" t="s">
        <v>22478</v>
      </c>
      <c r="E10171" t="s">
        <v>22479</v>
      </c>
      <c r="F10171" t="s">
        <v>29</v>
      </c>
      <c r="G10171" t="str">
        <f>TRIM(IF(LEFT(Table1[[#This Row],[BrandName]],1) = "(", MID(Table1[[#This Row],[BrandName]], SEARCH(")", Table1[[#This Row],[BrandName]])+1,100),""))</f>
        <v/>
      </c>
      <c r="H10171" t="str">
        <f>IF(
     ISNUMBER(
                        SEARCH("(",Table1[[#This Row],[BrandName]])),
                        LEFT(Table1[[#This Row],[BrandName]],SEARCH("(",Table1[[#This Row],[BrandName]])-1),"")</f>
        <v/>
      </c>
      <c r="I10171" t="str">
        <f>TRIM(IF(Table1[[#This Row],[Column2]]&lt;&gt;"",Table1[[#This Row],[Column2]], IF(Table1[[#This Row],[Later Paran]]&lt;&gt;"",Table1[[#This Row],[Later Paran]],Table1[[#This Row],[BrandName]])))</f>
        <v>Busulfex</v>
      </c>
    </row>
    <row r="10172" spans="1:9" x14ac:dyDescent="0.35">
      <c r="A10172">
        <v>2240607</v>
      </c>
      <c r="B10172" t="s">
        <v>22480</v>
      </c>
      <c r="C10172" t="s">
        <v>22481</v>
      </c>
      <c r="D10172" t="s">
        <v>22482</v>
      </c>
      <c r="E10172" t="s">
        <v>22483</v>
      </c>
      <c r="F10172" t="s">
        <v>44</v>
      </c>
      <c r="G10172" t="str">
        <f>TRIM(IF(LEFT(Table1[[#This Row],[BrandName]],1) = "(", MID(Table1[[#This Row],[BrandName]], SEARCH(")", Table1[[#This Row],[BrandName]])+1,100),""))</f>
        <v/>
      </c>
      <c r="H10172" t="str">
        <f>IF(
     ISNUMBER(
                        SEARCH("(",Table1[[#This Row],[BrandName]])),
                        LEFT(Table1[[#This Row],[BrandName]],SEARCH("(",Table1[[#This Row],[BrandName]])-1),"")</f>
        <v/>
      </c>
      <c r="I10172" t="str">
        <f>TRIM(IF(Table1[[#This Row],[Column2]]&lt;&gt;"",Table1[[#This Row],[Column2]], IF(Table1[[#This Row],[Later Paran]]&lt;&gt;"",Table1[[#This Row],[Later Paran]],Table1[[#This Row],[BrandName]])))</f>
        <v>Phenobile Ii</v>
      </c>
    </row>
    <row r="10173" spans="1:9" x14ac:dyDescent="0.35">
      <c r="A10173">
        <v>2240609</v>
      </c>
      <c r="B10173" t="s">
        <v>22484</v>
      </c>
      <c r="C10173" t="s">
        <v>22484</v>
      </c>
      <c r="D10173" t="s">
        <v>35571</v>
      </c>
      <c r="F10173" t="s">
        <v>44</v>
      </c>
      <c r="G10173" t="str">
        <f>TRIM(IF(LEFT(Table1[[#This Row],[BrandName]],1) = "(", MID(Table1[[#This Row],[BrandName]], SEARCH(")", Table1[[#This Row],[BrandName]])+1,100),""))</f>
        <v/>
      </c>
      <c r="H10173" t="str">
        <f>IF(
     ISNUMBER(
                        SEARCH("(",Table1[[#This Row],[BrandName]])),
                        LEFT(Table1[[#This Row],[BrandName]],SEARCH("(",Table1[[#This Row],[BrandName]])-1),"")</f>
        <v/>
      </c>
      <c r="I10173" t="str">
        <f>TRIM(IF(Table1[[#This Row],[Column2]]&lt;&gt;"",Table1[[#This Row],[Column2]], IF(Table1[[#This Row],[Later Paran]]&lt;&gt;"",Table1[[#This Row],[Later Paran]],Table1[[#This Row],[BrandName]])))</f>
        <v>Stress B Complex With C, E &amp; Iron</v>
      </c>
    </row>
    <row r="10174" spans="1:9" x14ac:dyDescent="0.35">
      <c r="A10174">
        <v>2240613</v>
      </c>
      <c r="B10174" t="s">
        <v>22485</v>
      </c>
      <c r="C10174" t="s">
        <v>21814</v>
      </c>
      <c r="D10174" t="s">
        <v>35998</v>
      </c>
      <c r="E10174" t="s">
        <v>22486</v>
      </c>
      <c r="F10174" t="s">
        <v>3898</v>
      </c>
      <c r="G10174" t="str">
        <f>TRIM(IF(LEFT(Table1[[#This Row],[BrandName]],1) = "(", MID(Table1[[#This Row],[BrandName]], SEARCH(")", Table1[[#This Row],[BrandName]])+1,100),""))</f>
        <v/>
      </c>
      <c r="H10174" t="str">
        <f>IF(
     ISNUMBER(
                        SEARCH("(",Table1[[#This Row],[BrandName]])),
                        LEFT(Table1[[#This Row],[BrandName]],SEARCH("(",Table1[[#This Row],[BrandName]])-1),"")</f>
        <v/>
      </c>
      <c r="I10174" t="str">
        <f>TRIM(IF(Table1[[#This Row],[Column2]]&lt;&gt;"",Table1[[#This Row],[Column2]], IF(Table1[[#This Row],[Later Paran]]&lt;&gt;"",Table1[[#This Row],[Later Paran]],Table1[[#This Row],[BrandName]])))</f>
        <v>Wrigley's Alpine</v>
      </c>
    </row>
    <row r="10175" spans="1:9" x14ac:dyDescent="0.35">
      <c r="A10175">
        <v>2240619</v>
      </c>
      <c r="B10175" t="s">
        <v>22487</v>
      </c>
      <c r="C10175" t="s">
        <v>20702</v>
      </c>
      <c r="D10175" t="s">
        <v>22488</v>
      </c>
      <c r="E10175" t="s">
        <v>22489</v>
      </c>
      <c r="F10175" t="s">
        <v>9</v>
      </c>
      <c r="G10175" t="str">
        <f>TRIM(IF(LEFT(Table1[[#This Row],[BrandName]],1) = "(", MID(Table1[[#This Row],[BrandName]], SEARCH(")", Table1[[#This Row],[BrandName]])+1,100),""))</f>
        <v/>
      </c>
      <c r="H10175" t="str">
        <f>IF(
     ISNUMBER(
                        SEARCH("(",Table1[[#This Row],[BrandName]])),
                        LEFT(Table1[[#This Row],[BrandName]],SEARCH("(",Table1[[#This Row],[BrandName]])-1),"")</f>
        <v/>
      </c>
      <c r="I10175" t="str">
        <f>TRIM(IF(Table1[[#This Row],[Column2]]&lt;&gt;"",Table1[[#This Row],[Column2]], IF(Table1[[#This Row],[Later Paran]]&lt;&gt;"",Table1[[#This Row],[Later Paran]],Table1[[#This Row],[BrandName]])))</f>
        <v>Shaklee Vita-E</v>
      </c>
    </row>
    <row r="10176" spans="1:9" x14ac:dyDescent="0.35">
      <c r="A10176">
        <v>2240628</v>
      </c>
      <c r="B10176" t="s">
        <v>22490</v>
      </c>
      <c r="C10176" t="s">
        <v>17054</v>
      </c>
      <c r="D10176" t="s">
        <v>34985</v>
      </c>
      <c r="E10176" t="s">
        <v>22491</v>
      </c>
      <c r="F10176" t="s">
        <v>15634</v>
      </c>
      <c r="G10176" t="str">
        <f>TRIM(IF(LEFT(Table1[[#This Row],[BrandName]],1) = "(", MID(Table1[[#This Row],[BrandName]], SEARCH(")", Table1[[#This Row],[BrandName]])+1,100),""))</f>
        <v/>
      </c>
      <c r="H10176" t="str">
        <f>IF(
     ISNUMBER(
                        SEARCH("(",Table1[[#This Row],[BrandName]])),
                        LEFT(Table1[[#This Row],[BrandName]],SEARCH("(",Table1[[#This Row],[BrandName]])-1),"")</f>
        <v/>
      </c>
      <c r="I10176" t="str">
        <f>TRIM(IF(Table1[[#This Row],[Column2]]&lt;&gt;"",Table1[[#This Row],[Column2]], IF(Table1[[#This Row],[Later Paran]]&lt;&gt;"",Table1[[#This Row],[Later Paran]],Table1[[#This Row],[BrandName]])))</f>
        <v>Dermajetics Concealing Pencil</v>
      </c>
    </row>
    <row r="10177" spans="1:9" x14ac:dyDescent="0.35">
      <c r="A10177">
        <v>2240634</v>
      </c>
      <c r="B10177" t="s">
        <v>22492</v>
      </c>
      <c r="C10177" t="s">
        <v>22492</v>
      </c>
      <c r="D10177" t="s">
        <v>22493</v>
      </c>
      <c r="F10177" t="s">
        <v>9</v>
      </c>
      <c r="G10177" t="str">
        <f>TRIM(IF(LEFT(Table1[[#This Row],[BrandName]],1) = "(", MID(Table1[[#This Row],[BrandName]], SEARCH(")", Table1[[#This Row],[BrandName]])+1,100),""))</f>
        <v/>
      </c>
      <c r="H10177" t="str">
        <f>IF(
     ISNUMBER(
                        SEARCH("(",Table1[[#This Row],[BrandName]])),
                        LEFT(Table1[[#This Row],[BrandName]],SEARCH("(",Table1[[#This Row],[BrandName]])-1),"")</f>
        <v/>
      </c>
      <c r="I10177" t="str">
        <f>TRIM(IF(Table1[[#This Row],[Column2]]&lt;&gt;"",Table1[[#This Row],[Column2]], IF(Table1[[#This Row],[Later Paran]]&lt;&gt;"",Table1[[#This Row],[Later Paran]],Table1[[#This Row],[BrandName]])))</f>
        <v>Master G Formula</v>
      </c>
    </row>
    <row r="10178" spans="1:9" x14ac:dyDescent="0.35">
      <c r="A10178">
        <v>2240637</v>
      </c>
      <c r="B10178" t="s">
        <v>22494</v>
      </c>
      <c r="C10178" t="s">
        <v>22494</v>
      </c>
      <c r="D10178" t="s">
        <v>22495</v>
      </c>
      <c r="F10178" t="s">
        <v>13327</v>
      </c>
      <c r="G10178" t="str">
        <f>TRIM(IF(LEFT(Table1[[#This Row],[BrandName]],1) = "(", MID(Table1[[#This Row],[BrandName]], SEARCH(")", Table1[[#This Row],[BrandName]])+1,100),""))</f>
        <v/>
      </c>
      <c r="H10178" t="str">
        <f>IF(
     ISNUMBER(
                        SEARCH("(",Table1[[#This Row],[BrandName]])),
                        LEFT(Table1[[#This Row],[BrandName]],SEARCH("(",Table1[[#This Row],[BrandName]])-1),"")</f>
        <v/>
      </c>
      <c r="I10178" t="str">
        <f>TRIM(IF(Table1[[#This Row],[Column2]]&lt;&gt;"",Table1[[#This Row],[Column2]], IF(Table1[[#This Row],[Later Paran]]&lt;&gt;"",Table1[[#This Row],[Later Paran]],Table1[[#This Row],[BrandName]])))</f>
        <v>Nicole Miller Day Cover Perfecting Foundation</v>
      </c>
    </row>
    <row r="10179" spans="1:9" x14ac:dyDescent="0.35">
      <c r="A10179">
        <v>2240644</v>
      </c>
      <c r="B10179" t="s">
        <v>22496</v>
      </c>
      <c r="C10179" t="s">
        <v>15920</v>
      </c>
      <c r="D10179" t="s">
        <v>35129</v>
      </c>
      <c r="E10179" t="s">
        <v>22497</v>
      </c>
      <c r="F10179" t="s">
        <v>15634</v>
      </c>
      <c r="G10179" t="str">
        <f>TRIM(IF(LEFT(Table1[[#This Row],[BrandName]],1) = "(", MID(Table1[[#This Row],[BrandName]], SEARCH(")", Table1[[#This Row],[BrandName]])+1,100),""))</f>
        <v/>
      </c>
      <c r="H10179" t="str">
        <f>IF(
     ISNUMBER(
                        SEARCH("(",Table1[[#This Row],[BrandName]])),
                        LEFT(Table1[[#This Row],[BrandName]],SEARCH("(",Table1[[#This Row],[BrandName]])-1),"")</f>
        <v/>
      </c>
      <c r="I10179" t="str">
        <f>TRIM(IF(Table1[[#This Row],[Column2]]&lt;&gt;"",Table1[[#This Row],[Column2]], IF(Table1[[#This Row],[Later Paran]]&lt;&gt;"",Table1[[#This Row],[Later Paran]],Table1[[#This Row],[BrandName]])))</f>
        <v>Sheer Voltage Lip Colour With Sunscreen</v>
      </c>
    </row>
    <row r="10180" spans="1:9" x14ac:dyDescent="0.35">
      <c r="A10180">
        <v>2240649</v>
      </c>
      <c r="B10180" t="s">
        <v>22498</v>
      </c>
      <c r="C10180" t="s">
        <v>22498</v>
      </c>
      <c r="D10180" t="s">
        <v>35130</v>
      </c>
      <c r="F10180" t="s">
        <v>137</v>
      </c>
      <c r="G10180" t="str">
        <f>TRIM(IF(LEFT(Table1[[#This Row],[BrandName]],1) = "(", MID(Table1[[#This Row],[BrandName]], SEARCH(")", Table1[[#This Row],[BrandName]])+1,100),""))</f>
        <v/>
      </c>
      <c r="H10180" t="str">
        <f>IF(
     ISNUMBER(
                        SEARCH("(",Table1[[#This Row],[BrandName]])),
                        LEFT(Table1[[#This Row],[BrandName]],SEARCH("(",Table1[[#This Row],[BrandName]])-1),"")</f>
        <v/>
      </c>
      <c r="I10180" t="str">
        <f>TRIM(IF(Table1[[#This Row],[Column2]]&lt;&gt;"",Table1[[#This Row],[Column2]], IF(Table1[[#This Row],[Later Paran]]&lt;&gt;"",Table1[[#This Row],[Later Paran]],Table1[[#This Row],[BrandName]])))</f>
        <v>Coppertone Kids Colorblok</v>
      </c>
    </row>
    <row r="10181" spans="1:9" x14ac:dyDescent="0.35">
      <c r="A10181">
        <v>2240666</v>
      </c>
      <c r="B10181" t="s">
        <v>22499</v>
      </c>
      <c r="C10181" t="s">
        <v>1331</v>
      </c>
      <c r="D10181" t="s">
        <v>22500</v>
      </c>
      <c r="E10181" t="s">
        <v>47</v>
      </c>
      <c r="F10181" t="s">
        <v>44</v>
      </c>
      <c r="G10181" t="str">
        <f>TRIM(IF(LEFT(Table1[[#This Row],[BrandName]],1) = "(", MID(Table1[[#This Row],[BrandName]], SEARCH(")", Table1[[#This Row],[BrandName]])+1,100),""))</f>
        <v/>
      </c>
      <c r="H10181" t="str">
        <f>IF(
     ISNUMBER(
                        SEARCH("(",Table1[[#This Row],[BrandName]])),
                        LEFT(Table1[[#This Row],[BrandName]],SEARCH("(",Table1[[#This Row],[BrandName]])-1),"")</f>
        <v/>
      </c>
      <c r="I10181" t="str">
        <f>TRIM(IF(Table1[[#This Row],[Column2]]&lt;&gt;"",Table1[[#This Row],[Column2]], IF(Table1[[#This Row],[Later Paran]]&lt;&gt;"",Table1[[#This Row],[Later Paran]],Table1[[#This Row],[BrandName]])))</f>
        <v>Senna</v>
      </c>
    </row>
    <row r="10182" spans="1:9" x14ac:dyDescent="0.35">
      <c r="A10182">
        <v>2240674</v>
      </c>
      <c r="B10182" t="s">
        <v>22501</v>
      </c>
      <c r="C10182" t="s">
        <v>8666</v>
      </c>
      <c r="D10182" t="s">
        <v>10920</v>
      </c>
      <c r="E10182" t="s">
        <v>20812</v>
      </c>
      <c r="F10182" t="s">
        <v>9</v>
      </c>
      <c r="G10182" t="str">
        <f>TRIM(IF(LEFT(Table1[[#This Row],[BrandName]],1) = "(", MID(Table1[[#This Row],[BrandName]], SEARCH(")", Table1[[#This Row],[BrandName]])+1,100),""))</f>
        <v/>
      </c>
      <c r="H10182" t="str">
        <f>IF(
     ISNUMBER(
                        SEARCH("(",Table1[[#This Row],[BrandName]])),
                        LEFT(Table1[[#This Row],[BrandName]],SEARCH("(",Table1[[#This Row],[BrandName]])-1),"")</f>
        <v/>
      </c>
      <c r="I10182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0183" spans="1:9" x14ac:dyDescent="0.35">
      <c r="A10183">
        <v>2240675</v>
      </c>
      <c r="B10183" t="s">
        <v>22502</v>
      </c>
      <c r="C10183" t="s">
        <v>9984</v>
      </c>
      <c r="D10183" t="s">
        <v>22503</v>
      </c>
      <c r="E10183" t="s">
        <v>22504</v>
      </c>
      <c r="F10183" t="s">
        <v>2975</v>
      </c>
      <c r="G10183" t="str">
        <f>TRIM(IF(LEFT(Table1[[#This Row],[BrandName]],1) = "(", MID(Table1[[#This Row],[BrandName]], SEARCH(")", Table1[[#This Row],[BrandName]])+1,100),""))</f>
        <v/>
      </c>
      <c r="H10183" t="str">
        <f>IF(
     ISNUMBER(
                        SEARCH("(",Table1[[#This Row],[BrandName]])),
                        LEFT(Table1[[#This Row],[BrandName]],SEARCH("(",Table1[[#This Row],[BrandName]])-1),"")</f>
        <v/>
      </c>
      <c r="I10183" t="str">
        <f>TRIM(IF(Table1[[#This Row],[Column2]]&lt;&gt;"",Table1[[#This Row],[Column2]], IF(Table1[[#This Row],[Later Paran]]&lt;&gt;"",Table1[[#This Row],[Later Paran]],Table1[[#This Row],[BrandName]])))</f>
        <v>Calburst Calcium</v>
      </c>
    </row>
    <row r="10184" spans="1:9" x14ac:dyDescent="0.35">
      <c r="A10184">
        <v>2240678</v>
      </c>
      <c r="B10184" t="s">
        <v>22505</v>
      </c>
      <c r="C10184" t="s">
        <v>12059</v>
      </c>
      <c r="D10184" t="s">
        <v>22506</v>
      </c>
      <c r="E10184" t="s">
        <v>22507</v>
      </c>
      <c r="F10184" t="s">
        <v>44</v>
      </c>
      <c r="G10184" t="str">
        <f>TRIM(IF(LEFT(Table1[[#This Row],[BrandName]],1) = "(", MID(Table1[[#This Row],[BrandName]], SEARCH(")", Table1[[#This Row],[BrandName]])+1,100),""))</f>
        <v/>
      </c>
      <c r="H10184" t="str">
        <f>IF(
     ISNUMBER(
                        SEARCH("(",Table1[[#This Row],[BrandName]])),
                        LEFT(Table1[[#This Row],[BrandName]],SEARCH("(",Table1[[#This Row],[BrandName]])-1),"")</f>
        <v/>
      </c>
      <c r="I10184" t="str">
        <f>TRIM(IF(Table1[[#This Row],[Column2]]&lt;&gt;"",Table1[[#This Row],[Column2]], IF(Table1[[#This Row],[Later Paran]]&lt;&gt;"",Table1[[#This Row],[Later Paran]],Table1[[#This Row],[BrandName]])))</f>
        <v>Papaya Enzymes</v>
      </c>
    </row>
    <row r="10185" spans="1:9" x14ac:dyDescent="0.35">
      <c r="A10185">
        <v>2240680</v>
      </c>
      <c r="B10185" t="s">
        <v>22508</v>
      </c>
      <c r="C10185" t="s">
        <v>22509</v>
      </c>
      <c r="D10185" t="s">
        <v>22510</v>
      </c>
      <c r="E10185" t="s">
        <v>17723</v>
      </c>
      <c r="F10185" t="s">
        <v>125</v>
      </c>
      <c r="G10185" t="str">
        <f>TRIM(IF(LEFT(Table1[[#This Row],[BrandName]],1) = "(", MID(Table1[[#This Row],[BrandName]], SEARCH(")", Table1[[#This Row],[BrandName]])+1,100),""))</f>
        <v/>
      </c>
      <c r="H10185" t="str">
        <f>IF(
     ISNUMBER(
                        SEARCH("(",Table1[[#This Row],[BrandName]])),
                        LEFT(Table1[[#This Row],[BrandName]],SEARCH("(",Table1[[#This Row],[BrandName]])-1),"")</f>
        <v/>
      </c>
      <c r="I10185" t="str">
        <f>TRIM(IF(Table1[[#This Row],[Column2]]&lt;&gt;"",Table1[[#This Row],[Column2]], IF(Table1[[#This Row],[Later Paran]]&lt;&gt;"",Table1[[#This Row],[Later Paran]],Table1[[#This Row],[BrandName]])))</f>
        <v>Dexidin</v>
      </c>
    </row>
    <row r="10186" spans="1:9" x14ac:dyDescent="0.35">
      <c r="A10186">
        <v>2240689</v>
      </c>
      <c r="B10186" t="s">
        <v>22511</v>
      </c>
      <c r="C10186" t="s">
        <v>16466</v>
      </c>
      <c r="D10186" t="s">
        <v>5335</v>
      </c>
      <c r="E10186" t="s">
        <v>12696</v>
      </c>
      <c r="F10186" t="s">
        <v>9</v>
      </c>
      <c r="G10186" t="str">
        <f>TRIM(IF(LEFT(Table1[[#This Row],[BrandName]],1) = "(", MID(Table1[[#This Row],[BrandName]], SEARCH(")", Table1[[#This Row],[BrandName]])+1,100),""))</f>
        <v/>
      </c>
      <c r="H10186" t="str">
        <f>IF(
     ISNUMBER(
                        SEARCH("(",Table1[[#This Row],[BrandName]])),
                        LEFT(Table1[[#This Row],[BrandName]],SEARCH("(",Table1[[#This Row],[BrandName]])-1),"")</f>
        <v/>
      </c>
      <c r="I10186" t="str">
        <f>TRIM(IF(Table1[[#This Row],[Column2]]&lt;&gt;"",Table1[[#This Row],[Column2]], IF(Table1[[#This Row],[Later Paran]]&lt;&gt;"",Table1[[#This Row],[Later Paran]],Table1[[#This Row],[BrandName]])))</f>
        <v>Calcium And Magnesium</v>
      </c>
    </row>
    <row r="10187" spans="1:9" x14ac:dyDescent="0.35">
      <c r="A10187">
        <v>2240690</v>
      </c>
      <c r="B10187" t="s">
        <v>22512</v>
      </c>
      <c r="C10187" t="s">
        <v>22513</v>
      </c>
      <c r="D10187" t="s">
        <v>12616</v>
      </c>
      <c r="E10187" t="s">
        <v>8</v>
      </c>
      <c r="F10187" t="s">
        <v>9</v>
      </c>
      <c r="G10187" t="str">
        <f>TRIM(IF(LEFT(Table1[[#This Row],[BrandName]],1) = "(", MID(Table1[[#This Row],[BrandName]], SEARCH(")", Table1[[#This Row],[BrandName]])+1,100),""))</f>
        <v/>
      </c>
      <c r="H10187" t="str">
        <f>IF(
     ISNUMBER(
                        SEARCH("(",Table1[[#This Row],[BrandName]])),
                        LEFT(Table1[[#This Row],[BrandName]],SEARCH("(",Table1[[#This Row],[BrandName]])-1),"")</f>
        <v/>
      </c>
      <c r="I10187" t="str">
        <f>TRIM(IF(Table1[[#This Row],[Column2]]&lt;&gt;"",Table1[[#This Row],[Column2]], IF(Table1[[#This Row],[Later Paran]]&lt;&gt;"",Table1[[#This Row],[Later Paran]],Table1[[#This Row],[BrandName]])))</f>
        <v>Magnesium</v>
      </c>
    </row>
    <row r="10188" spans="1:9" x14ac:dyDescent="0.35">
      <c r="A10188">
        <v>2240692</v>
      </c>
      <c r="B10188" t="s">
        <v>22514</v>
      </c>
      <c r="C10188" t="s">
        <v>22515</v>
      </c>
      <c r="D10188" t="s">
        <v>22516</v>
      </c>
      <c r="E10188" t="s">
        <v>22517</v>
      </c>
      <c r="F10188" t="s">
        <v>29</v>
      </c>
      <c r="G10188" t="str">
        <f>TRIM(IF(LEFT(Table1[[#This Row],[BrandName]],1) = "(", MID(Table1[[#This Row],[BrandName]], SEARCH(")", Table1[[#This Row],[BrandName]])+1,100),""))</f>
        <v/>
      </c>
      <c r="H10188" t="str">
        <f>IF(
     ISNUMBER(
                        SEARCH("(",Table1[[#This Row],[BrandName]])),
                        LEFT(Table1[[#This Row],[BrandName]],SEARCH("(",Table1[[#This Row],[BrandName]])-1),"")</f>
        <v/>
      </c>
      <c r="I10188" t="str">
        <f>TRIM(IF(Table1[[#This Row],[Column2]]&lt;&gt;"",Table1[[#This Row],[Column2]], IF(Table1[[#This Row],[Later Paran]]&lt;&gt;"",Table1[[#This Row],[Later Paran]],Table1[[#This Row],[BrandName]])))</f>
        <v>Herceptin</v>
      </c>
    </row>
    <row r="10189" spans="1:9" x14ac:dyDescent="0.35">
      <c r="A10189">
        <v>2240693</v>
      </c>
      <c r="B10189" t="s">
        <v>22518</v>
      </c>
      <c r="C10189" t="s">
        <v>12899</v>
      </c>
      <c r="D10189" t="s">
        <v>20319</v>
      </c>
      <c r="E10189" t="s">
        <v>22519</v>
      </c>
      <c r="F10189" t="s">
        <v>22520</v>
      </c>
      <c r="G10189" t="str">
        <f>TRIM(IF(LEFT(Table1[[#This Row],[BrandName]],1) = "(", MID(Table1[[#This Row],[BrandName]], SEARCH(")", Table1[[#This Row],[BrandName]])+1,100),""))</f>
        <v/>
      </c>
      <c r="H10189" t="str">
        <f>IF(
     ISNUMBER(
                        SEARCH("(",Table1[[#This Row],[BrandName]])),
                        LEFT(Table1[[#This Row],[BrandName]],SEARCH("(",Table1[[#This Row],[BrandName]])-1),"")</f>
        <v/>
      </c>
      <c r="I10189" t="str">
        <f>TRIM(IF(Table1[[#This Row],[Column2]]&lt;&gt;"",Table1[[#This Row],[Column2]], IF(Table1[[#This Row],[Later Paran]]&lt;&gt;"",Table1[[#This Row],[Later Paran]],Table1[[#This Row],[BrandName]])))</f>
        <v>Intron A</v>
      </c>
    </row>
    <row r="10190" spans="1:9" x14ac:dyDescent="0.35">
      <c r="A10190">
        <v>2240694</v>
      </c>
      <c r="B10190" t="s">
        <v>22521</v>
      </c>
      <c r="C10190" t="s">
        <v>12899</v>
      </c>
      <c r="D10190" t="s">
        <v>20319</v>
      </c>
      <c r="E10190" t="s">
        <v>22522</v>
      </c>
      <c r="F10190" t="s">
        <v>22520</v>
      </c>
      <c r="G10190" t="str">
        <f>TRIM(IF(LEFT(Table1[[#This Row],[BrandName]],1) = "(", MID(Table1[[#This Row],[BrandName]], SEARCH(")", Table1[[#This Row],[BrandName]])+1,100),""))</f>
        <v/>
      </c>
      <c r="H10190" t="str">
        <f>IF(
     ISNUMBER(
                        SEARCH("(",Table1[[#This Row],[BrandName]])),
                        LEFT(Table1[[#This Row],[BrandName]],SEARCH("(",Table1[[#This Row],[BrandName]])-1),"")</f>
        <v/>
      </c>
      <c r="I10190" t="str">
        <f>TRIM(IF(Table1[[#This Row],[Column2]]&lt;&gt;"",Table1[[#This Row],[Column2]], IF(Table1[[#This Row],[Later Paran]]&lt;&gt;"",Table1[[#This Row],[Later Paran]],Table1[[#This Row],[BrandName]])))</f>
        <v>Intron A</v>
      </c>
    </row>
    <row r="10191" spans="1:9" x14ac:dyDescent="0.35">
      <c r="A10191">
        <v>2240695</v>
      </c>
      <c r="B10191" t="s">
        <v>22523</v>
      </c>
      <c r="C10191" t="s">
        <v>12899</v>
      </c>
      <c r="D10191" t="s">
        <v>20319</v>
      </c>
      <c r="E10191" t="s">
        <v>22524</v>
      </c>
      <c r="F10191" t="s">
        <v>22520</v>
      </c>
      <c r="G10191" t="str">
        <f>TRIM(IF(LEFT(Table1[[#This Row],[BrandName]],1) = "(", MID(Table1[[#This Row],[BrandName]], SEARCH(")", Table1[[#This Row],[BrandName]])+1,100),""))</f>
        <v/>
      </c>
      <c r="H10191" t="str">
        <f>IF(
     ISNUMBER(
                        SEARCH("(",Table1[[#This Row],[BrandName]])),
                        LEFT(Table1[[#This Row],[BrandName]],SEARCH("(",Table1[[#This Row],[BrandName]])-1),"")</f>
        <v/>
      </c>
      <c r="I10191" t="str">
        <f>TRIM(IF(Table1[[#This Row],[Column2]]&lt;&gt;"",Table1[[#This Row],[Column2]], IF(Table1[[#This Row],[Later Paran]]&lt;&gt;"",Table1[[#This Row],[Later Paran]],Table1[[#This Row],[BrandName]])))</f>
        <v>Intron A</v>
      </c>
    </row>
    <row r="10192" spans="1:9" x14ac:dyDescent="0.35">
      <c r="A10192">
        <v>2240698</v>
      </c>
      <c r="B10192" t="s">
        <v>22525</v>
      </c>
      <c r="C10192" t="s">
        <v>9387</v>
      </c>
      <c r="D10192" t="s">
        <v>32587</v>
      </c>
      <c r="E10192" t="s">
        <v>8</v>
      </c>
      <c r="F10192" t="s">
        <v>9</v>
      </c>
      <c r="G10192" t="str">
        <f>TRIM(IF(LEFT(Table1[[#This Row],[BrandName]],1) = "(", MID(Table1[[#This Row],[BrandName]], SEARCH(")", Table1[[#This Row],[BrandName]])+1,100),""))</f>
        <v/>
      </c>
      <c r="H10192" t="str">
        <f>IF(
     ISNUMBER(
                        SEARCH("(",Table1[[#This Row],[BrandName]])),
                        LEFT(Table1[[#This Row],[BrandName]],SEARCH("(",Table1[[#This Row],[BrandName]])-1),"")</f>
        <v/>
      </c>
      <c r="I10192" t="str">
        <f>TRIM(IF(Table1[[#This Row],[Column2]]&lt;&gt;"",Table1[[#This Row],[Column2]], IF(Table1[[#This Row],[Later Paran]]&lt;&gt;"",Table1[[#This Row],[Later Paran]],Table1[[#This Row],[BrandName]])))</f>
        <v>Therma Prosules</v>
      </c>
    </row>
    <row r="10193" spans="1:9" x14ac:dyDescent="0.35">
      <c r="A10193">
        <v>2240705</v>
      </c>
      <c r="B10193" t="s">
        <v>22526</v>
      </c>
      <c r="C10193" t="s">
        <v>22527</v>
      </c>
      <c r="D10193" t="s">
        <v>22528</v>
      </c>
      <c r="E10193" t="s">
        <v>22529</v>
      </c>
      <c r="F10193" t="s">
        <v>29</v>
      </c>
      <c r="G10193" t="str">
        <f>TRIM(IF(LEFT(Table1[[#This Row],[BrandName]],1) = "(", MID(Table1[[#This Row],[BrandName]], SEARCH(")", Table1[[#This Row],[BrandName]])+1,100),""))</f>
        <v/>
      </c>
      <c r="H10193" t="str">
        <f>IF(
     ISNUMBER(
                        SEARCH("(",Table1[[#This Row],[BrandName]])),
                        LEFT(Table1[[#This Row],[BrandName]],SEARCH("(",Table1[[#This Row],[BrandName]])-1),"")</f>
        <v/>
      </c>
      <c r="I10193" t="str">
        <f>TRIM(IF(Table1[[#This Row],[Column2]]&lt;&gt;"",Table1[[#This Row],[Column2]], IF(Table1[[#This Row],[Later Paran]]&lt;&gt;"",Table1[[#This Row],[Later Paran]],Table1[[#This Row],[BrandName]])))</f>
        <v>Aggrastat</v>
      </c>
    </row>
    <row r="10194" spans="1:9" x14ac:dyDescent="0.35">
      <c r="A10194">
        <v>2240706</v>
      </c>
      <c r="B10194" t="s">
        <v>22530</v>
      </c>
      <c r="C10194" t="s">
        <v>22531</v>
      </c>
      <c r="D10194" t="s">
        <v>22528</v>
      </c>
      <c r="E10194" t="s">
        <v>22532</v>
      </c>
      <c r="F10194" t="s">
        <v>2031</v>
      </c>
      <c r="G10194" t="str">
        <f>TRIM(IF(LEFT(Table1[[#This Row],[BrandName]],1) = "(", MID(Table1[[#This Row],[BrandName]], SEARCH(")", Table1[[#This Row],[BrandName]])+1,100),""))</f>
        <v/>
      </c>
      <c r="H10194" t="str">
        <f>IF(
     ISNUMBER(
                        SEARCH("(",Table1[[#This Row],[BrandName]])),
                        LEFT(Table1[[#This Row],[BrandName]],SEARCH("(",Table1[[#This Row],[BrandName]])-1),"")</f>
        <v/>
      </c>
      <c r="I10194" t="str">
        <f>TRIM(IF(Table1[[#This Row],[Column2]]&lt;&gt;"",Table1[[#This Row],[Column2]], IF(Table1[[#This Row],[Later Paran]]&lt;&gt;"",Table1[[#This Row],[Later Paran]],Table1[[#This Row],[BrandName]])))</f>
        <v>Aggrastat</v>
      </c>
    </row>
    <row r="10195" spans="1:9" x14ac:dyDescent="0.35">
      <c r="A10195">
        <v>2240712</v>
      </c>
      <c r="B10195" t="s">
        <v>22533</v>
      </c>
      <c r="C10195" t="s">
        <v>22534</v>
      </c>
      <c r="D10195" t="s">
        <v>22535</v>
      </c>
      <c r="E10195" t="s">
        <v>22297</v>
      </c>
      <c r="F10195" t="s">
        <v>9</v>
      </c>
      <c r="G10195" t="str">
        <f>TRIM(IF(LEFT(Table1[[#This Row],[BrandName]],1) = "(", MID(Table1[[#This Row],[BrandName]], SEARCH(")", Table1[[#This Row],[BrandName]])+1,100),""))</f>
        <v/>
      </c>
      <c r="H10195" t="str">
        <f>IF(
     ISNUMBER(
                        SEARCH("(",Table1[[#This Row],[BrandName]])),
                        LEFT(Table1[[#This Row],[BrandName]],SEARCH("(",Table1[[#This Row],[BrandName]])-1),"")</f>
        <v/>
      </c>
      <c r="I10195" t="str">
        <f>TRIM(IF(Table1[[#This Row],[Column2]]&lt;&gt;"",Table1[[#This Row],[Column2]], IF(Table1[[#This Row],[Later Paran]]&lt;&gt;"",Table1[[#This Row],[Later Paran]],Table1[[#This Row],[BrandName]])))</f>
        <v>Acidophilus Bifidum Bulgaricus</v>
      </c>
    </row>
    <row r="10196" spans="1:9" x14ac:dyDescent="0.35">
      <c r="A10196">
        <v>2240716</v>
      </c>
      <c r="B10196" t="s">
        <v>22536</v>
      </c>
      <c r="C10196" t="s">
        <v>22537</v>
      </c>
      <c r="D10196" t="s">
        <v>35784</v>
      </c>
      <c r="E10196" t="s">
        <v>22538</v>
      </c>
      <c r="F10196" t="s">
        <v>9</v>
      </c>
      <c r="G10196" t="str">
        <f>TRIM(IF(LEFT(Table1[[#This Row],[BrandName]],1) = "(", MID(Table1[[#This Row],[BrandName]], SEARCH(")", Table1[[#This Row],[BrandName]])+1,100),""))</f>
        <v/>
      </c>
      <c r="H10196" t="str">
        <f>IF(
     ISNUMBER(
                        SEARCH("(",Table1[[#This Row],[BrandName]])),
                        LEFT(Table1[[#This Row],[BrandName]],SEARCH("(",Table1[[#This Row],[BrandName]])-1),"")</f>
        <v/>
      </c>
      <c r="I10196" t="str">
        <f>TRIM(IF(Table1[[#This Row],[Column2]]&lt;&gt;"",Table1[[#This Row],[Column2]], IF(Table1[[#This Row],[Later Paran]]&lt;&gt;"",Table1[[#This Row],[Later Paran]],Table1[[#This Row],[BrandName]])))</f>
        <v>BwlBld Formula</v>
      </c>
    </row>
    <row r="10197" spans="1:9" x14ac:dyDescent="0.35">
      <c r="A10197">
        <v>2240720</v>
      </c>
      <c r="B10197" t="s">
        <v>22539</v>
      </c>
      <c r="C10197" t="s">
        <v>21047</v>
      </c>
      <c r="D10197" t="s">
        <v>21048</v>
      </c>
      <c r="E10197" t="s">
        <v>815</v>
      </c>
      <c r="F10197" t="s">
        <v>44</v>
      </c>
      <c r="G10197" t="str">
        <f>TRIM(IF(LEFT(Table1[[#This Row],[BrandName]],1) = "(", MID(Table1[[#This Row],[BrandName]], SEARCH(")", Table1[[#This Row],[BrandName]])+1,100),""))</f>
        <v/>
      </c>
      <c r="H10197" t="str">
        <f>IF(
     ISNUMBER(
                        SEARCH("(",Table1[[#This Row],[BrandName]])),
                        LEFT(Table1[[#This Row],[BrandName]],SEARCH("(",Table1[[#This Row],[BrandName]])-1),"")</f>
        <v/>
      </c>
      <c r="I10197" t="str">
        <f>TRIM(IF(Table1[[#This Row],[Column2]]&lt;&gt;"",Table1[[#This Row],[Column2]], IF(Table1[[#This Row],[Later Paran]]&lt;&gt;"",Table1[[#This Row],[Later Paran]],Table1[[#This Row],[BrandName]])))</f>
        <v>Raxar</v>
      </c>
    </row>
    <row r="10198" spans="1:9" x14ac:dyDescent="0.35">
      <c r="A10198">
        <v>2240721</v>
      </c>
      <c r="B10198" t="s">
        <v>22540</v>
      </c>
      <c r="C10198" t="s">
        <v>21047</v>
      </c>
      <c r="D10198" t="s">
        <v>21048</v>
      </c>
      <c r="E10198" t="s">
        <v>2709</v>
      </c>
      <c r="F10198" t="s">
        <v>44</v>
      </c>
      <c r="G10198" t="str">
        <f>TRIM(IF(LEFT(Table1[[#This Row],[BrandName]],1) = "(", MID(Table1[[#This Row],[BrandName]], SEARCH(")", Table1[[#This Row],[BrandName]])+1,100),""))</f>
        <v/>
      </c>
      <c r="H10198" t="str">
        <f>IF(
     ISNUMBER(
                        SEARCH("(",Table1[[#This Row],[BrandName]])),
                        LEFT(Table1[[#This Row],[BrandName]],SEARCH("(",Table1[[#This Row],[BrandName]])-1),"")</f>
        <v/>
      </c>
      <c r="I10198" t="str">
        <f>TRIM(IF(Table1[[#This Row],[Column2]]&lt;&gt;"",Table1[[#This Row],[Column2]], IF(Table1[[#This Row],[Later Paran]]&lt;&gt;"",Table1[[#This Row],[Later Paran]],Table1[[#This Row],[BrandName]])))</f>
        <v>Raxar</v>
      </c>
    </row>
    <row r="10199" spans="1:9" x14ac:dyDescent="0.35">
      <c r="A10199">
        <v>2240722</v>
      </c>
      <c r="B10199" t="s">
        <v>22541</v>
      </c>
      <c r="C10199" t="s">
        <v>14871</v>
      </c>
      <c r="D10199" t="s">
        <v>15517</v>
      </c>
      <c r="E10199" t="s">
        <v>22542</v>
      </c>
      <c r="F10199" t="s">
        <v>1910</v>
      </c>
      <c r="G10199" t="str">
        <f>TRIM(IF(LEFT(Table1[[#This Row],[BrandName]],1) = "(", MID(Table1[[#This Row],[BrandName]], SEARCH(")", Table1[[#This Row],[BrandName]])+1,100),""))</f>
        <v/>
      </c>
      <c r="H10199" t="str">
        <f>IF(
     ISNUMBER(
                        SEARCH("(",Table1[[#This Row],[BrandName]])),
                        LEFT(Table1[[#This Row],[BrandName]],SEARCH("(",Table1[[#This Row],[BrandName]])-1),"")</f>
        <v/>
      </c>
      <c r="I10199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10200" spans="1:9" x14ac:dyDescent="0.35">
      <c r="A10200">
        <v>2240740</v>
      </c>
      <c r="B10200" t="s">
        <v>22543</v>
      </c>
      <c r="C10200" t="s">
        <v>19013</v>
      </c>
      <c r="D10200" t="s">
        <v>20119</v>
      </c>
      <c r="E10200" t="s">
        <v>22544</v>
      </c>
      <c r="F10200" t="s">
        <v>9</v>
      </c>
      <c r="G10200" t="str">
        <f>TRIM(IF(LEFT(Table1[[#This Row],[BrandName]],1) = "(", MID(Table1[[#This Row],[BrandName]], SEARCH(")", Table1[[#This Row],[BrandName]])+1,100),""))</f>
        <v/>
      </c>
      <c r="H10200" t="str">
        <f>IF(
     ISNUMBER(
                        SEARCH("(",Table1[[#This Row],[BrandName]])),
                        LEFT(Table1[[#This Row],[BrandName]],SEARCH("(",Table1[[#This Row],[BrandName]])-1),"")</f>
        <v/>
      </c>
      <c r="I10200" t="str">
        <f>TRIM(IF(Table1[[#This Row],[Column2]]&lt;&gt;"",Table1[[#This Row],[Column2]], IF(Table1[[#This Row],[Later Paran]]&lt;&gt;"",Table1[[#This Row],[Later Paran]],Table1[[#This Row],[BrandName]])))</f>
        <v>Valerian Root</v>
      </c>
    </row>
    <row r="10201" spans="1:9" x14ac:dyDescent="0.35">
      <c r="A10201">
        <v>2240743</v>
      </c>
      <c r="B10201" t="s">
        <v>22545</v>
      </c>
      <c r="C10201" t="s">
        <v>22546</v>
      </c>
      <c r="D10201" t="s">
        <v>22547</v>
      </c>
      <c r="E10201" t="s">
        <v>22548</v>
      </c>
      <c r="F10201" t="s">
        <v>9</v>
      </c>
      <c r="G10201" t="str">
        <f>TRIM(IF(LEFT(Table1[[#This Row],[BrandName]],1) = "(", MID(Table1[[#This Row],[BrandName]], SEARCH(")", Table1[[#This Row],[BrandName]])+1,100),""))</f>
        <v/>
      </c>
      <c r="H10201" t="str">
        <f>IF(
     ISNUMBER(
                        SEARCH("(",Table1[[#This Row],[BrandName]])),
                        LEFT(Table1[[#This Row],[BrandName]],SEARCH("(",Table1[[#This Row],[BrandName]])-1),"")</f>
        <v/>
      </c>
      <c r="I10201" t="str">
        <f>TRIM(IF(Table1[[#This Row],[Column2]]&lt;&gt;"",Table1[[#This Row],[Column2]], IF(Table1[[#This Row],[Later Paran]]&lt;&gt;"",Table1[[#This Row],[Later Paran]],Table1[[#This Row],[BrandName]])))</f>
        <v>Omega</v>
      </c>
    </row>
    <row r="10202" spans="1:9" x14ac:dyDescent="0.35">
      <c r="A10202">
        <v>2240745</v>
      </c>
      <c r="B10202" t="s">
        <v>22549</v>
      </c>
      <c r="C10202" t="s">
        <v>17054</v>
      </c>
      <c r="D10202" t="s">
        <v>35131</v>
      </c>
      <c r="E10202" t="s">
        <v>22550</v>
      </c>
      <c r="F10202" t="s">
        <v>15634</v>
      </c>
      <c r="G10202" t="str">
        <f>TRIM(IF(LEFT(Table1[[#This Row],[BrandName]],1) = "(", MID(Table1[[#This Row],[BrandName]], SEARCH(")", Table1[[#This Row],[BrandName]])+1,100),""))</f>
        <v/>
      </c>
      <c r="H10202" t="str">
        <f>IF(
     ISNUMBER(
                        SEARCH("(",Table1[[#This Row],[BrandName]])),
                        LEFT(Table1[[#This Row],[BrandName]],SEARCH("(",Table1[[#This Row],[BrandName]])-1),"")</f>
        <v/>
      </c>
      <c r="I10202" t="str">
        <f>TRIM(IF(Table1[[#This Row],[Column2]]&lt;&gt;"",Table1[[#This Row],[Column2]], IF(Table1[[#This Row],[Later Paran]]&lt;&gt;"",Table1[[#This Row],[Later Paran]],Table1[[#This Row],[BrandName]])))</f>
        <v>Avon Sun Lip Balm</v>
      </c>
    </row>
    <row r="10203" spans="1:9" x14ac:dyDescent="0.35">
      <c r="A10203">
        <v>2240746</v>
      </c>
      <c r="B10203" t="s">
        <v>22551</v>
      </c>
      <c r="C10203" t="s">
        <v>22552</v>
      </c>
      <c r="D10203" t="s">
        <v>35132</v>
      </c>
      <c r="E10203" t="s">
        <v>22553</v>
      </c>
      <c r="F10203" t="s">
        <v>516</v>
      </c>
      <c r="G10203" t="str">
        <f>TRIM(IF(LEFT(Table1[[#This Row],[BrandName]],1) = "(", MID(Table1[[#This Row],[BrandName]], SEARCH(")", Table1[[#This Row],[BrandName]])+1,100),""))</f>
        <v/>
      </c>
      <c r="H10203" t="str">
        <f>IF(
     ISNUMBER(
                        SEARCH("(",Table1[[#This Row],[BrandName]])),
                        LEFT(Table1[[#This Row],[BrandName]],SEARCH("(",Table1[[#This Row],[BrandName]])-1),"")</f>
        <v/>
      </c>
      <c r="I10203" t="str">
        <f>TRIM(IF(Table1[[#This Row],[Column2]]&lt;&gt;"",Table1[[#This Row],[Column2]], IF(Table1[[#This Row],[Later Paran]]&lt;&gt;"",Table1[[#This Row],[Later Paran]],Table1[[#This Row],[BrandName]])))</f>
        <v>Avon Sun Sunblock Lotion</v>
      </c>
    </row>
    <row r="10204" spans="1:9" x14ac:dyDescent="0.35">
      <c r="A10204">
        <v>2240747</v>
      </c>
      <c r="B10204" t="s">
        <v>22554</v>
      </c>
      <c r="C10204" t="s">
        <v>21469</v>
      </c>
      <c r="D10204" t="s">
        <v>35132</v>
      </c>
      <c r="E10204" t="s">
        <v>22555</v>
      </c>
      <c r="F10204" t="s">
        <v>516</v>
      </c>
      <c r="G10204" t="str">
        <f>TRIM(IF(LEFT(Table1[[#This Row],[BrandName]],1) = "(", MID(Table1[[#This Row],[BrandName]], SEARCH(")", Table1[[#This Row],[BrandName]])+1,100),""))</f>
        <v/>
      </c>
      <c r="H10204" t="str">
        <f>IF(
     ISNUMBER(
                        SEARCH("(",Table1[[#This Row],[BrandName]])),
                        LEFT(Table1[[#This Row],[BrandName]],SEARCH("(",Table1[[#This Row],[BrandName]])-1),"")</f>
        <v/>
      </c>
      <c r="I10204" t="str">
        <f>TRIM(IF(Table1[[#This Row],[Column2]]&lt;&gt;"",Table1[[#This Row],[Column2]], IF(Table1[[#This Row],[Later Paran]]&lt;&gt;"",Table1[[#This Row],[Later Paran]],Table1[[#This Row],[BrandName]])))</f>
        <v>Avon Sun Sunblock Lotion</v>
      </c>
    </row>
    <row r="10205" spans="1:9" x14ac:dyDescent="0.35">
      <c r="A10205">
        <v>2240748</v>
      </c>
      <c r="B10205" t="s">
        <v>22556</v>
      </c>
      <c r="C10205" t="s">
        <v>22556</v>
      </c>
      <c r="D10205" t="s">
        <v>35133</v>
      </c>
      <c r="F10205" t="s">
        <v>516</v>
      </c>
      <c r="G10205" t="str">
        <f>TRIM(IF(LEFT(Table1[[#This Row],[BrandName]],1) = "(", MID(Table1[[#This Row],[BrandName]], SEARCH(")", Table1[[#This Row],[BrandName]])+1,100),""))</f>
        <v/>
      </c>
      <c r="H10205" t="str">
        <f>IF(
     ISNUMBER(
                        SEARCH("(",Table1[[#This Row],[BrandName]])),
                        LEFT(Table1[[#This Row],[BrandName]],SEARCH("(",Table1[[#This Row],[BrandName]])-1),"")</f>
        <v/>
      </c>
      <c r="I10205" t="str">
        <f>TRIM(IF(Table1[[#This Row],[Column2]]&lt;&gt;"",Table1[[#This Row],[Column2]], IF(Table1[[#This Row],[Later Paran]]&lt;&gt;"",Table1[[#This Row],[Later Paran]],Table1[[#This Row],[BrandName]])))</f>
        <v>Avon Sun High Protection Kids Sunblock Lotion</v>
      </c>
    </row>
    <row r="10206" spans="1:9" x14ac:dyDescent="0.35">
      <c r="A10206">
        <v>2240749</v>
      </c>
      <c r="B10206" t="s">
        <v>22557</v>
      </c>
      <c r="C10206" t="s">
        <v>12525</v>
      </c>
      <c r="D10206" t="s">
        <v>19481</v>
      </c>
      <c r="E10206" t="s">
        <v>22558</v>
      </c>
      <c r="F10206" t="s">
        <v>14688</v>
      </c>
      <c r="G10206" t="str">
        <f>TRIM(IF(LEFT(Table1[[#This Row],[BrandName]],1) = "(", MID(Table1[[#This Row],[BrandName]], SEARCH(")", Table1[[#This Row],[BrandName]])+1,100),""))</f>
        <v/>
      </c>
      <c r="H10206" t="str">
        <f>IF(
     ISNUMBER(
                        SEARCH("(",Table1[[#This Row],[BrandName]])),
                        LEFT(Table1[[#This Row],[BrandName]],SEARCH("(",Table1[[#This Row],[BrandName]])-1),"")</f>
        <v/>
      </c>
      <c r="I10206" t="str">
        <f>TRIM(IF(Table1[[#This Row],[Column2]]&lt;&gt;"",Table1[[#This Row],[Column2]], IF(Table1[[#This Row],[Later Paran]]&lt;&gt;"",Table1[[#This Row],[Later Paran]],Table1[[#This Row],[BrandName]])))</f>
        <v>Suprefact Depot</v>
      </c>
    </row>
    <row r="10207" spans="1:9" x14ac:dyDescent="0.35">
      <c r="A10207">
        <v>2240751</v>
      </c>
      <c r="B10207" t="s">
        <v>22559</v>
      </c>
      <c r="C10207" t="s">
        <v>15920</v>
      </c>
      <c r="D10207" t="s">
        <v>35057</v>
      </c>
      <c r="E10207" t="s">
        <v>22560</v>
      </c>
      <c r="F10207" t="s">
        <v>97</v>
      </c>
      <c r="G10207" t="str">
        <f>TRIM(IF(LEFT(Table1[[#This Row],[BrandName]],1) = "(", MID(Table1[[#This Row],[BrandName]], SEARCH(")", Table1[[#This Row],[BrandName]])+1,100),""))</f>
        <v/>
      </c>
      <c r="H10207" t="str">
        <f>IF(
     ISNUMBER(
                        SEARCH("(",Table1[[#This Row],[BrandName]])),
                        LEFT(Table1[[#This Row],[BrandName]],SEARCH("(",Table1[[#This Row],[BrandName]])-1),"")</f>
        <v/>
      </c>
      <c r="I10207" t="str">
        <f>TRIM(IF(Table1[[#This Row],[Column2]]&lt;&gt;"",Table1[[#This Row],[Column2]], IF(Table1[[#This Row],[Later Paran]]&lt;&gt;"",Table1[[#This Row],[Later Paran]],Table1[[#This Row],[BrandName]])))</f>
        <v>Feel Naturale</v>
      </c>
    </row>
    <row r="10208" spans="1:9" x14ac:dyDescent="0.35">
      <c r="A10208">
        <v>2240752</v>
      </c>
      <c r="B10208" t="s">
        <v>22561</v>
      </c>
      <c r="C10208" t="s">
        <v>15920</v>
      </c>
      <c r="D10208" t="s">
        <v>22562</v>
      </c>
      <c r="E10208" t="s">
        <v>22563</v>
      </c>
      <c r="F10208" t="s">
        <v>2540</v>
      </c>
      <c r="G10208" t="str">
        <f>TRIM(IF(LEFT(Table1[[#This Row],[BrandName]],1) = "(", MID(Table1[[#This Row],[BrandName]], SEARCH(")", Table1[[#This Row],[BrandName]])+1,100),""))</f>
        <v/>
      </c>
      <c r="H10208" t="str">
        <f>IF(
     ISNUMBER(
                        SEARCH("(",Table1[[#This Row],[BrandName]])),
                        LEFT(Table1[[#This Row],[BrandName]],SEARCH("(",Table1[[#This Row],[BrandName]])-1),"")</f>
        <v/>
      </c>
      <c r="I10208" t="str">
        <f>TRIM(IF(Table1[[#This Row],[Column2]]&lt;&gt;"",Table1[[#This Row],[Column2]], IF(Table1[[#This Row],[Later Paran]]&lt;&gt;"",Table1[[#This Row],[Later Paran]],Table1[[#This Row],[BrandName]])))</f>
        <v>Teint Diorlift</v>
      </c>
    </row>
    <row r="10209" spans="1:9" x14ac:dyDescent="0.35">
      <c r="A10209">
        <v>2240756</v>
      </c>
      <c r="B10209" t="s">
        <v>22564</v>
      </c>
      <c r="C10209" t="s">
        <v>421</v>
      </c>
      <c r="D10209" t="s">
        <v>22565</v>
      </c>
      <c r="E10209" t="s">
        <v>18574</v>
      </c>
      <c r="F10209" t="s">
        <v>19</v>
      </c>
      <c r="G10209" t="str">
        <f>TRIM(IF(LEFT(Table1[[#This Row],[BrandName]],1) = "(", MID(Table1[[#This Row],[BrandName]], SEARCH(")", Table1[[#This Row],[BrandName]])+1,100),""))</f>
        <v/>
      </c>
      <c r="H10209" t="str">
        <f>IF(
     ISNUMBER(
                        SEARCH("(",Table1[[#This Row],[BrandName]])),
                        LEFT(Table1[[#This Row],[BrandName]],SEARCH("(",Table1[[#This Row],[BrandName]])-1),"")</f>
        <v/>
      </c>
      <c r="I10209" t="str">
        <f>TRIM(IF(Table1[[#This Row],[Column2]]&lt;&gt;"",Table1[[#This Row],[Column2]], IF(Table1[[#This Row],[Later Paran]]&lt;&gt;"",Table1[[#This Row],[Later Paran]],Table1[[#This Row],[BrandName]])))</f>
        <v>Baza Protect</v>
      </c>
    </row>
    <row r="10210" spans="1:9" x14ac:dyDescent="0.35">
      <c r="A10210">
        <v>2240764</v>
      </c>
      <c r="B10210" t="s">
        <v>22566</v>
      </c>
      <c r="C10210" t="s">
        <v>9093</v>
      </c>
      <c r="D10210" t="s">
        <v>22567</v>
      </c>
      <c r="E10210" t="s">
        <v>22568</v>
      </c>
      <c r="F10210" t="s">
        <v>2462</v>
      </c>
      <c r="G10210" t="str">
        <f>TRIM(IF(LEFT(Table1[[#This Row],[BrandName]],1) = "(", MID(Table1[[#This Row],[BrandName]], SEARCH(")", Table1[[#This Row],[BrandName]])+1,100),""))</f>
        <v/>
      </c>
      <c r="H10210" t="str">
        <f>IF(
     ISNUMBER(
                        SEARCH("(",Table1[[#This Row],[BrandName]])),
                        LEFT(Table1[[#This Row],[BrandName]],SEARCH("(",Table1[[#This Row],[BrandName]])-1),"")</f>
        <v/>
      </c>
      <c r="I10210" t="str">
        <f>TRIM(IF(Table1[[#This Row],[Column2]]&lt;&gt;"",Table1[[#This Row],[Column2]], IF(Table1[[#This Row],[Later Paran]]&lt;&gt;"",Table1[[#This Row],[Later Paran]],Table1[[#This Row],[BrandName]])))</f>
        <v>Zinc With C Lozenges</v>
      </c>
    </row>
    <row r="10211" spans="1:9" x14ac:dyDescent="0.35">
      <c r="A10211">
        <v>2240767</v>
      </c>
      <c r="B10211" t="s">
        <v>22569</v>
      </c>
      <c r="C10211" t="s">
        <v>22570</v>
      </c>
      <c r="D10211" t="s">
        <v>34975</v>
      </c>
      <c r="E10211" t="s">
        <v>22571</v>
      </c>
      <c r="F10211" t="s">
        <v>828</v>
      </c>
      <c r="G10211" t="str">
        <f>TRIM(IF(LEFT(Table1[[#This Row],[BrandName]],1) = "(", MID(Table1[[#This Row],[BrandName]], SEARCH(")", Table1[[#This Row],[BrandName]])+1,100),""))</f>
        <v/>
      </c>
      <c r="H10211" t="str">
        <f>IF(
     ISNUMBER(
                        SEARCH("(",Table1[[#This Row],[BrandName]])),
                        LEFT(Table1[[#This Row],[BrandName]],SEARCH("(",Table1[[#This Row],[BrandName]])-1),"")</f>
        <v/>
      </c>
      <c r="I10211" t="str">
        <f>TRIM(IF(Table1[[#This Row],[Column2]]&lt;&gt;"",Table1[[#This Row],[Column2]], IF(Table1[[#This Row],[Later Paran]]&lt;&gt;"",Table1[[#This Row],[Later Paran]],Table1[[#This Row],[BrandName]])))</f>
        <v>Banana Boat Dark Tanning Oil</v>
      </c>
    </row>
    <row r="10212" spans="1:9" x14ac:dyDescent="0.35">
      <c r="A10212">
        <v>2240769</v>
      </c>
      <c r="B10212" t="s">
        <v>22572</v>
      </c>
      <c r="C10212" t="s">
        <v>22573</v>
      </c>
      <c r="D10212" t="s">
        <v>22574</v>
      </c>
      <c r="E10212" t="s">
        <v>264</v>
      </c>
      <c r="F10212" t="s">
        <v>44</v>
      </c>
      <c r="G10212" t="str">
        <f>TRIM(IF(LEFT(Table1[[#This Row],[BrandName]],1) = "(", MID(Table1[[#This Row],[BrandName]], SEARCH(")", Table1[[#This Row],[BrandName]])+1,100),""))</f>
        <v/>
      </c>
      <c r="H10212" t="str">
        <f>IF(
     ISNUMBER(
                        SEARCH("(",Table1[[#This Row],[BrandName]])),
                        LEFT(Table1[[#This Row],[BrandName]],SEARCH("(",Table1[[#This Row],[BrandName]])-1),"")</f>
        <v/>
      </c>
      <c r="I10212" t="str">
        <f>TRIM(IF(Table1[[#This Row],[Column2]]&lt;&gt;"",Table1[[#This Row],[Column2]], IF(Table1[[#This Row],[Later Paran]]&lt;&gt;"",Table1[[#This Row],[Later Paran]],Table1[[#This Row],[BrandName]])))</f>
        <v>Micardis</v>
      </c>
    </row>
    <row r="10213" spans="1:9" x14ac:dyDescent="0.35">
      <c r="A10213">
        <v>2240770</v>
      </c>
      <c r="B10213" t="s">
        <v>22575</v>
      </c>
      <c r="C10213" t="s">
        <v>22573</v>
      </c>
      <c r="D10213" t="s">
        <v>22574</v>
      </c>
      <c r="E10213" t="s">
        <v>5655</v>
      </c>
      <c r="F10213" t="s">
        <v>44</v>
      </c>
      <c r="G10213" t="str">
        <f>TRIM(IF(LEFT(Table1[[#This Row],[BrandName]],1) = "(", MID(Table1[[#This Row],[BrandName]], SEARCH(")", Table1[[#This Row],[BrandName]])+1,100),""))</f>
        <v/>
      </c>
      <c r="H10213" t="str">
        <f>IF(
     ISNUMBER(
                        SEARCH("(",Table1[[#This Row],[BrandName]])),
                        LEFT(Table1[[#This Row],[BrandName]],SEARCH("(",Table1[[#This Row],[BrandName]])-1),"")</f>
        <v/>
      </c>
      <c r="I10213" t="str">
        <f>TRIM(IF(Table1[[#This Row],[Column2]]&lt;&gt;"",Table1[[#This Row],[Column2]], IF(Table1[[#This Row],[Later Paran]]&lt;&gt;"",Table1[[#This Row],[Later Paran]],Table1[[#This Row],[BrandName]])))</f>
        <v>Micardis</v>
      </c>
    </row>
    <row r="10214" spans="1:9" x14ac:dyDescent="0.35">
      <c r="A10214">
        <v>2240772</v>
      </c>
      <c r="B10214" t="s">
        <v>22576</v>
      </c>
      <c r="C10214" t="s">
        <v>22577</v>
      </c>
      <c r="D10214" t="s">
        <v>22578</v>
      </c>
      <c r="E10214" t="s">
        <v>3987</v>
      </c>
      <c r="F10214" t="s">
        <v>44</v>
      </c>
      <c r="G10214" t="str">
        <f>TRIM(IF(LEFT(Table1[[#This Row],[BrandName]],1) = "(", MID(Table1[[#This Row],[BrandName]], SEARCH(")", Table1[[#This Row],[BrandName]])+1,100),""))</f>
        <v/>
      </c>
      <c r="H10214" t="str">
        <f>IF(
     ISNUMBER(
                        SEARCH("(",Table1[[#This Row],[BrandName]])),
                        LEFT(Table1[[#This Row],[BrandName]],SEARCH("(",Table1[[#This Row],[BrandName]])-1),"")</f>
        <v/>
      </c>
      <c r="I10214" t="str">
        <f>TRIM(IF(Table1[[#This Row],[Column2]]&lt;&gt;"",Table1[[#This Row],[Column2]], IF(Table1[[#This Row],[Later Paran]]&lt;&gt;"",Table1[[#This Row],[Later Paran]],Table1[[#This Row],[BrandName]])))</f>
        <v>Iode-Potassium</v>
      </c>
    </row>
    <row r="10215" spans="1:9" x14ac:dyDescent="0.35">
      <c r="A10215">
        <v>2240775</v>
      </c>
      <c r="B10215" t="s">
        <v>22579</v>
      </c>
      <c r="C10215" t="s">
        <v>10507</v>
      </c>
      <c r="D10215" t="s">
        <v>22580</v>
      </c>
      <c r="E10215" t="s">
        <v>22581</v>
      </c>
      <c r="F10215" t="s">
        <v>9736</v>
      </c>
      <c r="G10215" t="str">
        <f>TRIM(IF(LEFT(Table1[[#This Row],[BrandName]],1) = "(", MID(Table1[[#This Row],[BrandName]], SEARCH(")", Table1[[#This Row],[BrandName]])+1,100),""))</f>
        <v/>
      </c>
      <c r="H10215" t="str">
        <f>IF(
     ISNUMBER(
                        SEARCH("(",Table1[[#This Row],[BrandName]])),
                        LEFT(Table1[[#This Row],[BrandName]],SEARCH("(",Table1[[#This Row],[BrandName]])-1),"")</f>
        <v/>
      </c>
      <c r="I10215" t="str">
        <f>TRIM(IF(Table1[[#This Row],[Column2]]&lt;&gt;"",Table1[[#This Row],[Column2]], IF(Table1[[#This Row],[Later Paran]]&lt;&gt;"",Table1[[#This Row],[Later Paran]],Table1[[#This Row],[BrandName]])))</f>
        <v>Miacalcin Nasal Spray</v>
      </c>
    </row>
    <row r="10216" spans="1:9" x14ac:dyDescent="0.35">
      <c r="A10216">
        <v>2240777</v>
      </c>
      <c r="B10216" t="s">
        <v>22582</v>
      </c>
      <c r="C10216" t="s">
        <v>17438</v>
      </c>
      <c r="D10216" t="s">
        <v>22583</v>
      </c>
      <c r="E10216" t="s">
        <v>22584</v>
      </c>
      <c r="F10216" t="s">
        <v>9</v>
      </c>
      <c r="G10216" t="str">
        <f>TRIM(IF(LEFT(Table1[[#This Row],[BrandName]],1) = "(", MID(Table1[[#This Row],[BrandName]], SEARCH(")", Table1[[#This Row],[BrandName]])+1,100),""))</f>
        <v/>
      </c>
      <c r="H10216" t="str">
        <f>IF(
     ISNUMBER(
                        SEARCH("(",Table1[[#This Row],[BrandName]])),
                        LEFT(Table1[[#This Row],[BrandName]],SEARCH("(",Table1[[#This Row],[BrandName]])-1),"")</f>
        <v/>
      </c>
      <c r="I10216" t="str">
        <f>TRIM(IF(Table1[[#This Row],[Column2]]&lt;&gt;"",Table1[[#This Row],[Column2]], IF(Table1[[#This Row],[Later Paran]]&lt;&gt;"",Table1[[#This Row],[Later Paran]],Table1[[#This Row],[BrandName]])))</f>
        <v>L.Therm Formula</v>
      </c>
    </row>
    <row r="10217" spans="1:9" x14ac:dyDescent="0.35">
      <c r="A10217">
        <v>2240784</v>
      </c>
      <c r="B10217" t="s">
        <v>22585</v>
      </c>
      <c r="C10217" t="s">
        <v>1323</v>
      </c>
      <c r="D10217" t="s">
        <v>34416</v>
      </c>
      <c r="E10217" t="s">
        <v>4375</v>
      </c>
      <c r="F10217" t="s">
        <v>58</v>
      </c>
      <c r="G10217" t="str">
        <f>TRIM(IF(LEFT(Table1[[#This Row],[BrandName]],1) = "(", MID(Table1[[#This Row],[BrandName]], SEARCH(")", Table1[[#This Row],[BrandName]])+1,100),""))</f>
        <v/>
      </c>
      <c r="H10217" t="str">
        <f>IF(
     ISNUMBER(
                        SEARCH("(",Table1[[#This Row],[BrandName]])),
                        LEFT(Table1[[#This Row],[BrandName]],SEARCH("(",Table1[[#This Row],[BrandName]])-1),"")</f>
        <v/>
      </c>
      <c r="I10217" t="str">
        <f>TRIM(IF(Table1[[#This Row],[Column2]]&lt;&gt;"",Table1[[#This Row],[Column2]], IF(Table1[[#This Row],[Later Paran]]&lt;&gt;"",Table1[[#This Row],[Later Paran]],Table1[[#This Row],[BrandName]])))</f>
        <v>Agarol Extra Strength Chewable Laxativelets</v>
      </c>
    </row>
    <row r="10218" spans="1:9" x14ac:dyDescent="0.35">
      <c r="A10218">
        <v>2240785</v>
      </c>
      <c r="B10218" t="s">
        <v>22586</v>
      </c>
      <c r="C10218" t="s">
        <v>22082</v>
      </c>
      <c r="D10218" t="s">
        <v>22083</v>
      </c>
      <c r="E10218" t="s">
        <v>22587</v>
      </c>
      <c r="F10218" t="s">
        <v>9</v>
      </c>
      <c r="G10218" t="str">
        <f>TRIM(IF(LEFT(Table1[[#This Row],[BrandName]],1) = "(", MID(Table1[[#This Row],[BrandName]], SEARCH(")", Table1[[#This Row],[BrandName]])+1,100),""))</f>
        <v/>
      </c>
      <c r="H10218" t="str">
        <f>IF(
     ISNUMBER(
                        SEARCH("(",Table1[[#This Row],[BrandName]])),
                        LEFT(Table1[[#This Row],[BrandName]],SEARCH("(",Table1[[#This Row],[BrandName]])-1),"")</f>
        <v/>
      </c>
      <c r="I10218" t="str">
        <f>TRIM(IF(Table1[[#This Row],[Column2]]&lt;&gt;"",Table1[[#This Row],[Column2]], IF(Table1[[#This Row],[Later Paran]]&lt;&gt;"",Table1[[#This Row],[Later Paran]],Table1[[#This Row],[BrandName]])))</f>
        <v>Ginger</v>
      </c>
    </row>
    <row r="10219" spans="1:9" x14ac:dyDescent="0.35">
      <c r="A10219">
        <v>2240792</v>
      </c>
      <c r="B10219" t="s">
        <v>22588</v>
      </c>
      <c r="C10219" t="s">
        <v>13276</v>
      </c>
      <c r="D10219" t="s">
        <v>32588</v>
      </c>
      <c r="E10219" t="s">
        <v>22297</v>
      </c>
      <c r="F10219" t="s">
        <v>9</v>
      </c>
      <c r="G10219" t="str">
        <f>TRIM(IF(LEFT(Table1[[#This Row],[BrandName]],1) = "(", MID(Table1[[#This Row],[BrandName]], SEARCH(")", Table1[[#This Row],[BrandName]])+1,100),""))</f>
        <v/>
      </c>
      <c r="H10219" t="str">
        <f>IF(
     ISNUMBER(
                        SEARCH("(",Table1[[#This Row],[BrandName]])),
                        LEFT(Table1[[#This Row],[BrandName]],SEARCH("(",Table1[[#This Row],[BrandName]])-1),"")</f>
        <v xml:space="preserve">Coenzyme Q-10 </v>
      </c>
      <c r="I10219" t="str">
        <f>TRIM(IF(Table1[[#This Row],[Column2]]&lt;&gt;"",Table1[[#This Row],[Column2]], IF(Table1[[#This Row],[Later Paran]]&lt;&gt;"",Table1[[#This Row],[Later Paran]],Table1[[#This Row],[BrandName]])))</f>
        <v>Coenzyme Q-10</v>
      </c>
    </row>
    <row r="10220" spans="1:9" x14ac:dyDescent="0.35">
      <c r="A10220">
        <v>2240795</v>
      </c>
      <c r="B10220" t="s">
        <v>22589</v>
      </c>
      <c r="C10220" t="s">
        <v>22589</v>
      </c>
      <c r="D10220" t="s">
        <v>22590</v>
      </c>
      <c r="F10220" t="s">
        <v>9</v>
      </c>
      <c r="G10220" t="str">
        <f>TRIM(IF(LEFT(Table1[[#This Row],[BrandName]],1) = "(", MID(Table1[[#This Row],[BrandName]], SEARCH(")", Table1[[#This Row],[BrandName]])+1,100),""))</f>
        <v/>
      </c>
      <c r="H10220" t="str">
        <f>IF(
     ISNUMBER(
                        SEARCH("(",Table1[[#This Row],[BrandName]])),
                        LEFT(Table1[[#This Row],[BrandName]],SEARCH("(",Table1[[#This Row],[BrandName]])-1),"")</f>
        <v/>
      </c>
      <c r="I10220" t="str">
        <f>TRIM(IF(Table1[[#This Row],[Column2]]&lt;&gt;"",Table1[[#This Row],[Column2]], IF(Table1[[#This Row],[Later Paran]]&lt;&gt;"",Table1[[#This Row],[Later Paran]],Table1[[#This Row],[BrandName]])))</f>
        <v>C.H.V. Formula</v>
      </c>
    </row>
    <row r="10221" spans="1:9" x14ac:dyDescent="0.35">
      <c r="A10221">
        <v>2240796</v>
      </c>
      <c r="B10221" t="s">
        <v>22591</v>
      </c>
      <c r="C10221" t="s">
        <v>22592</v>
      </c>
      <c r="D10221" t="s">
        <v>22593</v>
      </c>
      <c r="E10221" t="s">
        <v>12294</v>
      </c>
      <c r="F10221" t="s">
        <v>9</v>
      </c>
      <c r="G10221" t="str">
        <f>TRIM(IF(LEFT(Table1[[#This Row],[BrandName]],1) = "(", MID(Table1[[#This Row],[BrandName]], SEARCH(")", Table1[[#This Row],[BrandName]])+1,100),""))</f>
        <v/>
      </c>
      <c r="H10221" t="str">
        <f>IF(
     ISNUMBER(
                        SEARCH("(",Table1[[#This Row],[BrandName]])),
                        LEFT(Table1[[#This Row],[BrandName]],SEARCH("(",Table1[[#This Row],[BrandName]])-1),"")</f>
        <v/>
      </c>
      <c r="I10221" t="str">
        <f>TRIM(IF(Table1[[#This Row],[Column2]]&lt;&gt;"",Table1[[#This Row],[Column2]], IF(Table1[[#This Row],[Later Paran]]&lt;&gt;"",Table1[[#This Row],[Later Paran]],Table1[[#This Row],[BrandName]])))</f>
        <v>Beta-C-E-Zinc Selenium Formula</v>
      </c>
    </row>
    <row r="10222" spans="1:9" x14ac:dyDescent="0.35">
      <c r="A10222">
        <v>2240806</v>
      </c>
      <c r="B10222" t="s">
        <v>22594</v>
      </c>
      <c r="C10222" t="s">
        <v>22595</v>
      </c>
      <c r="D10222" t="s">
        <v>22596</v>
      </c>
      <c r="E10222" t="s">
        <v>22597</v>
      </c>
      <c r="F10222" t="s">
        <v>2051</v>
      </c>
      <c r="G10222" t="str">
        <f>TRIM(IF(LEFT(Table1[[#This Row],[BrandName]],1) = "(", MID(Table1[[#This Row],[BrandName]], SEARCH(")", Table1[[#This Row],[BrandName]])+1,100),""))</f>
        <v/>
      </c>
      <c r="H10222" t="str">
        <f>IF(
     ISNUMBER(
                        SEARCH("(",Table1[[#This Row],[BrandName]])),
                        LEFT(Table1[[#This Row],[BrandName]],SEARCH("(",Table1[[#This Row],[BrandName]])-1),"")</f>
        <v/>
      </c>
      <c r="I10222" t="str">
        <f>TRIM(IF(Table1[[#This Row],[Column2]]&lt;&gt;"",Table1[[#This Row],[Column2]], IF(Table1[[#This Row],[Later Paran]]&lt;&gt;"",Table1[[#This Row],[Later Paran]],Table1[[#This Row],[BrandName]])))</f>
        <v>Extraneal</v>
      </c>
    </row>
    <row r="10223" spans="1:9" x14ac:dyDescent="0.35">
      <c r="A10223">
        <v>2240819</v>
      </c>
      <c r="B10223" t="s">
        <v>22598</v>
      </c>
      <c r="C10223" t="s">
        <v>20440</v>
      </c>
      <c r="D10223" t="s">
        <v>20441</v>
      </c>
      <c r="E10223" t="s">
        <v>22599</v>
      </c>
      <c r="F10223" t="s">
        <v>9</v>
      </c>
      <c r="G10223" t="str">
        <f>TRIM(IF(LEFT(Table1[[#This Row],[BrandName]],1) = "(", MID(Table1[[#This Row],[BrandName]], SEARCH(")", Table1[[#This Row],[BrandName]])+1,100),""))</f>
        <v/>
      </c>
      <c r="H10223" t="str">
        <f>IF(
     ISNUMBER(
                        SEARCH("(",Table1[[#This Row],[BrandName]])),
                        LEFT(Table1[[#This Row],[BrandName]],SEARCH("(",Table1[[#This Row],[BrandName]])-1),"")</f>
        <v/>
      </c>
      <c r="I10223" t="str">
        <f>TRIM(IF(Table1[[#This Row],[Column2]]&lt;&gt;"",Table1[[#This Row],[Column2]], IF(Table1[[#This Row],[Later Paran]]&lt;&gt;"",Table1[[#This Row],[Later Paran]],Table1[[#This Row],[BrandName]])))</f>
        <v>Silica Aqueous Extract</v>
      </c>
    </row>
    <row r="10224" spans="1:9" x14ac:dyDescent="0.35">
      <c r="A10224">
        <v>2240826</v>
      </c>
      <c r="B10224" t="s">
        <v>22600</v>
      </c>
      <c r="C10224" t="s">
        <v>22601</v>
      </c>
      <c r="D10224" t="s">
        <v>35572</v>
      </c>
      <c r="E10224" t="s">
        <v>22602</v>
      </c>
      <c r="F10224" t="s">
        <v>44</v>
      </c>
      <c r="G10224" t="str">
        <f>TRIM(IF(LEFT(Table1[[#This Row],[BrandName]],1) = "(", MID(Table1[[#This Row],[BrandName]], SEARCH(")", Table1[[#This Row],[BrandName]])+1,100),""))</f>
        <v/>
      </c>
      <c r="H10224" t="str">
        <f>IF(
     ISNUMBER(
                        SEARCH("(",Table1[[#This Row],[BrandName]])),
                        LEFT(Table1[[#This Row],[BrandName]],SEARCH("(",Table1[[#This Row],[BrandName]])-1),"")</f>
        <v/>
      </c>
      <c r="I10224" t="str">
        <f>TRIM(IF(Table1[[#This Row],[Column2]]&lt;&gt;"",Table1[[#This Row],[Column2]], IF(Table1[[#This Row],[Later Paran]]&lt;&gt;"",Table1[[#This Row],[Later Paran]],Table1[[#This Row],[BrandName]])))</f>
        <v>A &amp; Zinc</v>
      </c>
    </row>
    <row r="10225" spans="1:9" x14ac:dyDescent="0.35">
      <c r="A10225">
        <v>2240835</v>
      </c>
      <c r="B10225" t="s">
        <v>22603</v>
      </c>
      <c r="C10225" t="s">
        <v>22604</v>
      </c>
      <c r="D10225" t="s">
        <v>22605</v>
      </c>
      <c r="E10225" t="s">
        <v>22606</v>
      </c>
      <c r="F10225" t="s">
        <v>18578</v>
      </c>
      <c r="G10225" t="str">
        <f>TRIM(IF(LEFT(Table1[[#This Row],[BrandName]],1) = "(", MID(Table1[[#This Row],[BrandName]], SEARCH(")", Table1[[#This Row],[BrandName]])+1,100),""))</f>
        <v/>
      </c>
      <c r="H10225" t="str">
        <f>IF(
     ISNUMBER(
                        SEARCH("(",Table1[[#This Row],[BrandName]])),
                        LEFT(Table1[[#This Row],[BrandName]],SEARCH("(",Table1[[#This Row],[BrandName]])-1),"")</f>
        <v/>
      </c>
      <c r="I10225" t="str">
        <f>TRIM(IF(Table1[[#This Row],[Column2]]&lt;&gt;"",Table1[[#This Row],[Column2]], IF(Table1[[#This Row],[Later Paran]]&lt;&gt;"",Table1[[#This Row],[Later Paran]],Table1[[#This Row],[BrandName]])))</f>
        <v>Advair</v>
      </c>
    </row>
    <row r="10226" spans="1:9" x14ac:dyDescent="0.35">
      <c r="A10226">
        <v>2240836</v>
      </c>
      <c r="B10226" t="s">
        <v>22607</v>
      </c>
      <c r="C10226" t="s">
        <v>22604</v>
      </c>
      <c r="D10226" t="s">
        <v>22605</v>
      </c>
      <c r="E10226" t="s">
        <v>22608</v>
      </c>
      <c r="F10226" t="s">
        <v>18578</v>
      </c>
      <c r="G10226" t="str">
        <f>TRIM(IF(LEFT(Table1[[#This Row],[BrandName]],1) = "(", MID(Table1[[#This Row],[BrandName]], SEARCH(")", Table1[[#This Row],[BrandName]])+1,100),""))</f>
        <v/>
      </c>
      <c r="H10226" t="str">
        <f>IF(
     ISNUMBER(
                        SEARCH("(",Table1[[#This Row],[BrandName]])),
                        LEFT(Table1[[#This Row],[BrandName]],SEARCH("(",Table1[[#This Row],[BrandName]])-1),"")</f>
        <v/>
      </c>
      <c r="I10226" t="str">
        <f>TRIM(IF(Table1[[#This Row],[Column2]]&lt;&gt;"",Table1[[#This Row],[Column2]], IF(Table1[[#This Row],[Later Paran]]&lt;&gt;"",Table1[[#This Row],[Later Paran]],Table1[[#This Row],[BrandName]])))</f>
        <v>Advair</v>
      </c>
    </row>
    <row r="10227" spans="1:9" x14ac:dyDescent="0.35">
      <c r="A10227">
        <v>2240837</v>
      </c>
      <c r="B10227" t="s">
        <v>22609</v>
      </c>
      <c r="C10227" t="s">
        <v>22604</v>
      </c>
      <c r="D10227" t="s">
        <v>22605</v>
      </c>
      <c r="E10227" t="s">
        <v>22610</v>
      </c>
      <c r="F10227" t="s">
        <v>18578</v>
      </c>
      <c r="G10227" t="str">
        <f>TRIM(IF(LEFT(Table1[[#This Row],[BrandName]],1) = "(", MID(Table1[[#This Row],[BrandName]], SEARCH(")", Table1[[#This Row],[BrandName]])+1,100),""))</f>
        <v/>
      </c>
      <c r="H10227" t="str">
        <f>IF(
     ISNUMBER(
                        SEARCH("(",Table1[[#This Row],[BrandName]])),
                        LEFT(Table1[[#This Row],[BrandName]],SEARCH("(",Table1[[#This Row],[BrandName]])-1),"")</f>
        <v/>
      </c>
      <c r="I10227" t="str">
        <f>TRIM(IF(Table1[[#This Row],[Column2]]&lt;&gt;"",Table1[[#This Row],[Column2]], IF(Table1[[#This Row],[Later Paran]]&lt;&gt;"",Table1[[#This Row],[Later Paran]],Table1[[#This Row],[BrandName]])))</f>
        <v>Advair</v>
      </c>
    </row>
    <row r="10228" spans="1:9" x14ac:dyDescent="0.35">
      <c r="A10228">
        <v>2240853</v>
      </c>
      <c r="B10228" t="s">
        <v>22611</v>
      </c>
      <c r="C10228" t="s">
        <v>22612</v>
      </c>
      <c r="D10228" t="s">
        <v>35573</v>
      </c>
      <c r="E10228" t="s">
        <v>22613</v>
      </c>
      <c r="F10228" t="s">
        <v>2462</v>
      </c>
      <c r="G10228" t="str">
        <f>TRIM(IF(LEFT(Table1[[#This Row],[BrandName]],1) = "(", MID(Table1[[#This Row],[BrandName]], SEARCH(")", Table1[[#This Row],[BrandName]])+1,100),""))</f>
        <v/>
      </c>
      <c r="H10228" t="str">
        <f>IF(
     ISNUMBER(
                        SEARCH("(",Table1[[#This Row],[BrandName]])),
                        LEFT(Table1[[#This Row],[BrandName]],SEARCH("(",Table1[[#This Row],[BrandName]])-1),"")</f>
        <v/>
      </c>
      <c r="I10228" t="str">
        <f>TRIM(IF(Table1[[#This Row],[Column2]]&lt;&gt;"",Table1[[#This Row],[Column2]], IF(Table1[[#This Row],[Later Paran]]&lt;&gt;"",Table1[[#This Row],[Later Paran]],Table1[[#This Row],[BrandName]])))</f>
        <v>Zinc &amp; Vitamin C Lozenges</v>
      </c>
    </row>
    <row r="10229" spans="1:9" x14ac:dyDescent="0.35">
      <c r="A10229">
        <v>2240856</v>
      </c>
      <c r="B10229" t="s">
        <v>22614</v>
      </c>
      <c r="C10229" t="s">
        <v>17008</v>
      </c>
      <c r="D10229" t="s">
        <v>34417</v>
      </c>
      <c r="E10229" t="s">
        <v>22330</v>
      </c>
      <c r="F10229" t="s">
        <v>44</v>
      </c>
      <c r="G10229" t="str">
        <f>TRIM(IF(LEFT(Table1[[#This Row],[BrandName]],1) = "(", MID(Table1[[#This Row],[BrandName]], SEARCH(")", Table1[[#This Row],[BrandName]])+1,100),""))</f>
        <v/>
      </c>
      <c r="H10229" t="str">
        <f>IF(
     ISNUMBER(
                        SEARCH("(",Table1[[#This Row],[BrandName]])),
                        LEFT(Table1[[#This Row],[BrandName]],SEARCH("(",Table1[[#This Row],[BrandName]])-1),"")</f>
        <v/>
      </c>
      <c r="I10229" t="str">
        <f>TRIM(IF(Table1[[#This Row],[Column2]]&lt;&gt;"",Table1[[#This Row],[Column2]], IF(Table1[[#This Row],[Later Paran]]&lt;&gt;"",Table1[[#This Row],[Later Paran]],Table1[[#This Row],[BrandName]])))</f>
        <v>Calcium And Magnesiumlets With Vitamin D And Zinc</v>
      </c>
    </row>
    <row r="10230" spans="1:9" x14ac:dyDescent="0.35">
      <c r="A10230">
        <v>2240859</v>
      </c>
      <c r="B10230" t="s">
        <v>22615</v>
      </c>
      <c r="C10230" t="s">
        <v>22615</v>
      </c>
      <c r="D10230" t="s">
        <v>22616</v>
      </c>
      <c r="F10230" t="s">
        <v>2975</v>
      </c>
      <c r="G10230" t="str">
        <f>TRIM(IF(LEFT(Table1[[#This Row],[BrandName]],1) = "(", MID(Table1[[#This Row],[BrandName]], SEARCH(")", Table1[[#This Row],[BrandName]])+1,100),""))</f>
        <v/>
      </c>
      <c r="H10230" t="str">
        <f>IF(
     ISNUMBER(
                        SEARCH("(",Table1[[#This Row],[BrandName]])),
                        LEFT(Table1[[#This Row],[BrandName]],SEARCH("(",Table1[[#This Row],[BrandName]])-1),"")</f>
        <v/>
      </c>
      <c r="I10230" t="str">
        <f>TRIM(IF(Table1[[#This Row],[Column2]]&lt;&gt;"",Table1[[#This Row],[Column2]], IF(Table1[[#This Row],[Later Paran]]&lt;&gt;"",Table1[[#This Row],[Later Paran]],Table1[[#This Row],[BrandName]])))</f>
        <v>Meso-Tech Wafer</v>
      </c>
    </row>
    <row r="10231" spans="1:9" x14ac:dyDescent="0.35">
      <c r="A10231">
        <v>2240862</v>
      </c>
      <c r="B10231" t="s">
        <v>22617</v>
      </c>
      <c r="C10231" t="s">
        <v>20747</v>
      </c>
      <c r="D10231" t="s">
        <v>20748</v>
      </c>
      <c r="E10231" t="s">
        <v>3660</v>
      </c>
      <c r="F10231" t="s">
        <v>44</v>
      </c>
      <c r="G10231" t="str">
        <f>TRIM(IF(LEFT(Table1[[#This Row],[BrandName]],1) = "(", MID(Table1[[#This Row],[BrandName]], SEARCH(")", Table1[[#This Row],[BrandName]])+1,100),""))</f>
        <v/>
      </c>
      <c r="H10231" t="str">
        <f>IF(
     ISNUMBER(
                        SEARCH("(",Table1[[#This Row],[BrandName]])),
                        LEFT(Table1[[#This Row],[BrandName]],SEARCH("(",Table1[[#This Row],[BrandName]])-1),"")</f>
        <v/>
      </c>
      <c r="I10231" t="str">
        <f>TRIM(IF(Table1[[#This Row],[Column2]]&lt;&gt;"",Table1[[#This Row],[Column2]], IF(Table1[[#This Row],[Later Paran]]&lt;&gt;"",Table1[[#This Row],[Later Paran]],Table1[[#This Row],[BrandName]])))</f>
        <v>Seroquel</v>
      </c>
    </row>
    <row r="10232" spans="1:9" x14ac:dyDescent="0.35">
      <c r="A10232">
        <v>2240863</v>
      </c>
      <c r="B10232" t="s">
        <v>22618</v>
      </c>
      <c r="C10232" t="s">
        <v>22619</v>
      </c>
      <c r="D10232" t="s">
        <v>22620</v>
      </c>
      <c r="E10232" t="s">
        <v>22621</v>
      </c>
      <c r="F10232" t="s">
        <v>18578</v>
      </c>
      <c r="G10232" t="str">
        <f>TRIM(IF(LEFT(Table1[[#This Row],[BrandName]],1) = "(", MID(Table1[[#This Row],[BrandName]], SEARCH(")", Table1[[#This Row],[BrandName]])+1,100),""))</f>
        <v/>
      </c>
      <c r="H10232" t="str">
        <f>IF(
     ISNUMBER(
                        SEARCH("(",Table1[[#This Row],[BrandName]])),
                        LEFT(Table1[[#This Row],[BrandName]],SEARCH("(",Table1[[#This Row],[BrandName]])-1),"")</f>
        <v/>
      </c>
      <c r="I10232" t="str">
        <f>TRIM(IF(Table1[[#This Row],[Column2]]&lt;&gt;"",Table1[[#This Row],[Column2]], IF(Table1[[#This Row],[Later Paran]]&lt;&gt;"",Table1[[#This Row],[Later Paran]],Table1[[#This Row],[BrandName]])))</f>
        <v>Relenza</v>
      </c>
    </row>
    <row r="10233" spans="1:9" x14ac:dyDescent="0.35">
      <c r="A10233">
        <v>2240873</v>
      </c>
      <c r="B10233" t="s">
        <v>22622</v>
      </c>
      <c r="C10233" t="s">
        <v>22623</v>
      </c>
      <c r="D10233" t="s">
        <v>22624</v>
      </c>
      <c r="E10233" t="s">
        <v>22625</v>
      </c>
      <c r="F10233" t="s">
        <v>19</v>
      </c>
      <c r="G10233" t="str">
        <f>TRIM(IF(LEFT(Table1[[#This Row],[BrandName]],1) = "(", MID(Table1[[#This Row],[BrandName]], SEARCH(")", Table1[[#This Row],[BrandName]])+1,100),""))</f>
        <v/>
      </c>
      <c r="H10233" t="str">
        <f>IF(
     ISNUMBER(
                        SEARCH("(",Table1[[#This Row],[BrandName]])),
                        LEFT(Table1[[#This Row],[BrandName]],SEARCH("(",Table1[[#This Row],[BrandName]])-1),"")</f>
        <v/>
      </c>
      <c r="I10233" t="str">
        <f>TRIM(IF(Table1[[#This Row],[Column2]]&lt;&gt;"",Table1[[#This Row],[Column2]], IF(Table1[[#This Row],[Later Paran]]&lt;&gt;"",Table1[[#This Row],[Later Paran]],Table1[[#This Row],[BrandName]])))</f>
        <v>Kiroflex</v>
      </c>
    </row>
    <row r="10234" spans="1:9" x14ac:dyDescent="0.35">
      <c r="A10234">
        <v>2240892</v>
      </c>
      <c r="B10234" t="s">
        <v>22626</v>
      </c>
      <c r="C10234" t="s">
        <v>22626</v>
      </c>
      <c r="D10234" t="s">
        <v>22627</v>
      </c>
      <c r="F10234" t="s">
        <v>44</v>
      </c>
      <c r="G10234" t="str">
        <f>TRIM(IF(LEFT(Table1[[#This Row],[BrandName]],1) = "(", MID(Table1[[#This Row],[BrandName]], SEARCH(")", Table1[[#This Row],[BrandName]])+1,100),""))</f>
        <v/>
      </c>
      <c r="H10234" t="str">
        <f>IF(
     ISNUMBER(
                        SEARCH("(",Table1[[#This Row],[BrandName]])),
                        LEFT(Table1[[#This Row],[BrandName]],SEARCH("(",Table1[[#This Row],[BrandName]])-1),"")</f>
        <v/>
      </c>
      <c r="I10234" t="str">
        <f>TRIM(IF(Table1[[#This Row],[Column2]]&lt;&gt;"",Table1[[#This Row],[Column2]], IF(Table1[[#This Row],[Later Paran]]&lt;&gt;"",Table1[[#This Row],[Later Paran]],Table1[[#This Row],[BrandName]])))</f>
        <v>V-Balance</v>
      </c>
    </row>
    <row r="10235" spans="1:9" x14ac:dyDescent="0.35">
      <c r="A10235">
        <v>2240900</v>
      </c>
      <c r="B10235" t="s">
        <v>22628</v>
      </c>
      <c r="C10235" t="s">
        <v>17165</v>
      </c>
      <c r="D10235" t="s">
        <v>34982</v>
      </c>
      <c r="E10235" t="s">
        <v>22629</v>
      </c>
      <c r="F10235" t="s">
        <v>516</v>
      </c>
      <c r="G10235" t="str">
        <f>TRIM(IF(LEFT(Table1[[#This Row],[BrandName]],1) = "(", MID(Table1[[#This Row],[BrandName]], SEARCH(")", Table1[[#This Row],[BrandName]])+1,100),""))</f>
        <v/>
      </c>
      <c r="H10235" t="str">
        <f>IF(
     ISNUMBER(
                        SEARCH("(",Table1[[#This Row],[BrandName]])),
                        LEFT(Table1[[#This Row],[BrandName]],SEARCH("(",Table1[[#This Row],[BrandName]])-1),"")</f>
        <v/>
      </c>
      <c r="I10235" t="str">
        <f>TRIM(IF(Table1[[#This Row],[Column2]]&lt;&gt;"",Table1[[#This Row],[Column2]], IF(Table1[[#This Row],[Later Paran]]&lt;&gt;"",Table1[[#This Row],[Later Paran]],Table1[[#This Row],[BrandName]])))</f>
        <v>Nutique Sunscreen</v>
      </c>
    </row>
    <row r="10236" spans="1:9" x14ac:dyDescent="0.35">
      <c r="A10236">
        <v>2240912</v>
      </c>
      <c r="B10236" t="s">
        <v>22630</v>
      </c>
      <c r="C10236" t="s">
        <v>18873</v>
      </c>
      <c r="D10236" t="s">
        <v>35134</v>
      </c>
      <c r="E10236" t="s">
        <v>22631</v>
      </c>
      <c r="F10236" t="s">
        <v>516</v>
      </c>
      <c r="G10236" t="str">
        <f>TRIM(IF(LEFT(Table1[[#This Row],[BrandName]],1) = "(", MID(Table1[[#This Row],[BrandName]], SEARCH(")", Table1[[#This Row],[BrandName]])+1,100),""))</f>
        <v/>
      </c>
      <c r="H10236" t="str">
        <f>IF(
     ISNUMBER(
                        SEARCH("(",Table1[[#This Row],[BrandName]])),
                        LEFT(Table1[[#This Row],[BrandName]],SEARCH("(",Table1[[#This Row],[BrandName]])-1),"")</f>
        <v/>
      </c>
      <c r="I10236" t="str">
        <f>TRIM(IF(Table1[[#This Row],[Column2]]&lt;&gt;"",Table1[[#This Row],[Column2]], IF(Table1[[#This Row],[Later Paran]]&lt;&gt;"",Table1[[#This Row],[Later Paran]],Table1[[#This Row],[BrandName]])))</f>
        <v>Cellular Brightening System Day Emulsion</v>
      </c>
    </row>
    <row r="10237" spans="1:9" x14ac:dyDescent="0.35">
      <c r="A10237">
        <v>2240913</v>
      </c>
      <c r="B10237" t="s">
        <v>22632</v>
      </c>
      <c r="C10237" t="s">
        <v>19383</v>
      </c>
      <c r="D10237" t="s">
        <v>35135</v>
      </c>
      <c r="E10237" t="s">
        <v>22633</v>
      </c>
      <c r="F10237" t="s">
        <v>13327</v>
      </c>
      <c r="G10237" t="str">
        <f>TRIM(IF(LEFT(Table1[[#This Row],[BrandName]],1) = "(", MID(Table1[[#This Row],[BrandName]], SEARCH(")", Table1[[#This Row],[BrandName]])+1,100),""))</f>
        <v/>
      </c>
      <c r="H10237" t="str">
        <f>IF(
     ISNUMBER(
                        SEARCH("(",Table1[[#This Row],[BrandName]])),
                        LEFT(Table1[[#This Row],[BrandName]],SEARCH("(",Table1[[#This Row],[BrandName]])-1),"")</f>
        <v/>
      </c>
      <c r="I10237" t="str">
        <f>TRIM(IF(Table1[[#This Row],[Column2]]&lt;&gt;"",Table1[[#This Row],[Column2]], IF(Table1[[#This Row],[Later Paran]]&lt;&gt;"",Table1[[#This Row],[Later Paran]],Table1[[#This Row],[BrandName]])))</f>
        <v>Cellular Defense Shield Eye Cream</v>
      </c>
    </row>
    <row r="10238" spans="1:9" x14ac:dyDescent="0.35">
      <c r="A10238">
        <v>2240914</v>
      </c>
      <c r="B10238" t="s">
        <v>22634</v>
      </c>
      <c r="C10238" t="s">
        <v>21469</v>
      </c>
      <c r="D10238" t="s">
        <v>35136</v>
      </c>
      <c r="E10238" t="s">
        <v>22635</v>
      </c>
      <c r="F10238" t="s">
        <v>2540</v>
      </c>
      <c r="G10238" t="str">
        <f>TRIM(IF(LEFT(Table1[[#This Row],[BrandName]],1) = "(", MID(Table1[[#This Row],[BrandName]], SEARCH(")", Table1[[#This Row],[BrandName]])+1,100),""))</f>
        <v/>
      </c>
      <c r="H10238" t="str">
        <f>IF(
     ISNUMBER(
                        SEARCH("(",Table1[[#This Row],[BrandName]])),
                        LEFT(Table1[[#This Row],[BrandName]],SEARCH("(",Table1[[#This Row],[BrandName]])-1),"")</f>
        <v/>
      </c>
      <c r="I10238" t="str">
        <f>TRIM(IF(Table1[[#This Row],[Column2]]&lt;&gt;"",Table1[[#This Row],[Column2]], IF(Table1[[#This Row],[Later Paran]]&lt;&gt;"",Table1[[#This Row],[Later Paran]],Table1[[#This Row],[BrandName]])))</f>
        <v>Cellular Protective Body Emulsion</v>
      </c>
    </row>
    <row r="10239" spans="1:9" x14ac:dyDescent="0.35">
      <c r="A10239">
        <v>2240915</v>
      </c>
      <c r="B10239" t="s">
        <v>22636</v>
      </c>
      <c r="C10239" t="s">
        <v>11261</v>
      </c>
      <c r="D10239" t="s">
        <v>35785</v>
      </c>
      <c r="E10239" t="s">
        <v>22637</v>
      </c>
      <c r="F10239" t="s">
        <v>6344</v>
      </c>
      <c r="G10239" t="str">
        <f>TRIM(IF(LEFT(Table1[[#This Row],[BrandName]],1) = "(", MID(Table1[[#This Row],[BrandName]], SEARCH(")", Table1[[#This Row],[BrandName]])+1,100),""))</f>
        <v/>
      </c>
      <c r="H10239" t="str">
        <f>IF(
     ISNUMBER(
                        SEARCH("(",Table1[[#This Row],[BrandName]])),
                        LEFT(Table1[[#This Row],[BrandName]],SEARCH("(",Table1[[#This Row],[BrandName]])-1),"")</f>
        <v/>
      </c>
      <c r="I10239" t="str">
        <f>TRIM(IF(Table1[[#This Row],[Column2]]&lt;&gt;"",Table1[[#This Row],[Column2]], IF(Table1[[#This Row],[Later Paran]]&lt;&gt;"",Table1[[#This Row],[Later Paran]],Table1[[#This Row],[BrandName]])))</f>
        <v>Therapatch VaporChest</v>
      </c>
    </row>
    <row r="10240" spans="1:9" x14ac:dyDescent="0.35">
      <c r="A10240">
        <v>2240922</v>
      </c>
      <c r="B10240" t="s">
        <v>22638</v>
      </c>
      <c r="C10240" t="s">
        <v>17165</v>
      </c>
      <c r="D10240" t="s">
        <v>35137</v>
      </c>
      <c r="E10240" t="s">
        <v>22639</v>
      </c>
      <c r="F10240" t="s">
        <v>516</v>
      </c>
      <c r="G10240" t="str">
        <f>TRIM(IF(LEFT(Table1[[#This Row],[BrandName]],1) = "(", MID(Table1[[#This Row],[BrandName]], SEARCH(")", Table1[[#This Row],[BrandName]])+1,100),""))</f>
        <v/>
      </c>
      <c r="H10240" t="str">
        <f>IF(
     ISNUMBER(
                        SEARCH("(",Table1[[#This Row],[BrandName]])),
                        LEFT(Table1[[#This Row],[BrandName]],SEARCH("(",Table1[[#This Row],[BrandName]])-1),"")</f>
        <v/>
      </c>
      <c r="I10240" t="str">
        <f>TRIM(IF(Table1[[#This Row],[Column2]]&lt;&gt;"",Table1[[#This Row],[Column2]], IF(Table1[[#This Row],[Later Paran]]&lt;&gt;"",Table1[[#This Row],[Later Paran]],Table1[[#This Row],[BrandName]])))</f>
        <v>Avon Skin So Soft Sunblock And Insect Repellent</v>
      </c>
    </row>
    <row r="10241" spans="1:9" x14ac:dyDescent="0.35">
      <c r="A10241">
        <v>2240927</v>
      </c>
      <c r="B10241" t="s">
        <v>22640</v>
      </c>
      <c r="C10241" t="s">
        <v>22640</v>
      </c>
      <c r="D10241" t="s">
        <v>22641</v>
      </c>
      <c r="F10241" t="s">
        <v>516</v>
      </c>
      <c r="G10241" t="str">
        <f>TRIM(IF(LEFT(Table1[[#This Row],[BrandName]],1) = "(", MID(Table1[[#This Row],[BrandName]], SEARCH(")", Table1[[#This Row],[BrandName]])+1,100),""))</f>
        <v/>
      </c>
      <c r="H10241" t="str">
        <f>IF(
     ISNUMBER(
                        SEARCH("(",Table1[[#This Row],[BrandName]])),
                        LEFT(Table1[[#This Row],[BrandName]],SEARCH("(",Table1[[#This Row],[BrandName]])-1),"")</f>
        <v/>
      </c>
      <c r="I10241" t="str">
        <f>TRIM(IF(Table1[[#This Row],[Column2]]&lt;&gt;"",Table1[[#This Row],[Column2]], IF(Table1[[#This Row],[Later Paran]]&lt;&gt;"",Table1[[#This Row],[Later Paran]],Table1[[#This Row],[BrandName]])))</f>
        <v>45 Plus</v>
      </c>
    </row>
    <row r="10242" spans="1:9" x14ac:dyDescent="0.35">
      <c r="A10242">
        <v>2240929</v>
      </c>
      <c r="B10242" t="s">
        <v>22642</v>
      </c>
      <c r="C10242" t="s">
        <v>22643</v>
      </c>
      <c r="D10242" t="s">
        <v>22644</v>
      </c>
      <c r="E10242" t="s">
        <v>1685</v>
      </c>
      <c r="F10242" t="s">
        <v>29</v>
      </c>
      <c r="G10242" t="str">
        <f>TRIM(IF(LEFT(Table1[[#This Row],[BrandName]],1) = "(", MID(Table1[[#This Row],[BrandName]], SEARCH(")", Table1[[#This Row],[BrandName]])+1,100),""))</f>
        <v/>
      </c>
      <c r="H10242" t="str">
        <f>IF(
     ISNUMBER(
                        SEARCH("(",Table1[[#This Row],[BrandName]])),
                        LEFT(Table1[[#This Row],[BrandName]],SEARCH("(",Table1[[#This Row],[BrandName]])-1),"")</f>
        <v/>
      </c>
      <c r="I10242" t="str">
        <f>TRIM(IF(Table1[[#This Row],[Column2]]&lt;&gt;"",Table1[[#This Row],[Column2]], IF(Table1[[#This Row],[Later Paran]]&lt;&gt;"",Table1[[#This Row],[Later Paran]],Table1[[#This Row],[BrandName]])))</f>
        <v>Oxilan</v>
      </c>
    </row>
    <row r="10243" spans="1:9" x14ac:dyDescent="0.35">
      <c r="A10243">
        <v>2240930</v>
      </c>
      <c r="B10243" t="s">
        <v>22645</v>
      </c>
      <c r="C10243" t="s">
        <v>22643</v>
      </c>
      <c r="D10243" t="s">
        <v>22644</v>
      </c>
      <c r="E10243" t="s">
        <v>11773</v>
      </c>
      <c r="F10243" t="s">
        <v>29</v>
      </c>
      <c r="G10243" t="str">
        <f>TRIM(IF(LEFT(Table1[[#This Row],[BrandName]],1) = "(", MID(Table1[[#This Row],[BrandName]], SEARCH(")", Table1[[#This Row],[BrandName]])+1,100),""))</f>
        <v/>
      </c>
      <c r="H10243" t="str">
        <f>IF(
     ISNUMBER(
                        SEARCH("(",Table1[[#This Row],[BrandName]])),
                        LEFT(Table1[[#This Row],[BrandName]],SEARCH("(",Table1[[#This Row],[BrandName]])-1),"")</f>
        <v/>
      </c>
      <c r="I10243" t="str">
        <f>TRIM(IF(Table1[[#This Row],[Column2]]&lt;&gt;"",Table1[[#This Row],[Column2]], IF(Table1[[#This Row],[Later Paran]]&lt;&gt;"",Table1[[#This Row],[Later Paran]],Table1[[#This Row],[BrandName]])))</f>
        <v>Oxilan</v>
      </c>
    </row>
    <row r="10244" spans="1:9" x14ac:dyDescent="0.35">
      <c r="A10244">
        <v>2240931</v>
      </c>
      <c r="B10244" t="s">
        <v>22646</v>
      </c>
      <c r="C10244" t="s">
        <v>17054</v>
      </c>
      <c r="D10244" t="s">
        <v>35138</v>
      </c>
      <c r="E10244" t="s">
        <v>22647</v>
      </c>
      <c r="F10244" t="s">
        <v>15634</v>
      </c>
      <c r="G10244" t="str">
        <f>TRIM(IF(LEFT(Table1[[#This Row],[BrandName]],1) = "(", MID(Table1[[#This Row],[BrandName]], SEARCH(")", Table1[[#This Row],[BrandName]])+1,100),""))</f>
        <v/>
      </c>
      <c r="H10244" t="str">
        <f>IF(
     ISNUMBER(
                        SEARCH("(",Table1[[#This Row],[BrandName]])),
                        LEFT(Table1[[#This Row],[BrandName]],SEARCH("(",Table1[[#This Row],[BrandName]])-1),"")</f>
        <v/>
      </c>
      <c r="I10244" t="str">
        <f>TRIM(IF(Table1[[#This Row],[Column2]]&lt;&gt;"",Table1[[#This Row],[Column2]], IF(Table1[[#This Row],[Later Paran]]&lt;&gt;"",Table1[[#This Row],[Later Paran]],Table1[[#This Row],[BrandName]])))</f>
        <v>Cellular Lip Treatment</v>
      </c>
    </row>
    <row r="10245" spans="1:9" x14ac:dyDescent="0.35">
      <c r="A10245">
        <v>2240932</v>
      </c>
      <c r="B10245" t="s">
        <v>22648</v>
      </c>
      <c r="C10245" t="s">
        <v>273</v>
      </c>
      <c r="D10245" t="s">
        <v>22649</v>
      </c>
      <c r="E10245" t="s">
        <v>22650</v>
      </c>
      <c r="F10245" t="s">
        <v>11181</v>
      </c>
      <c r="G10245" t="str">
        <f>TRIM(IF(LEFT(Table1[[#This Row],[BrandName]],1) = "(", MID(Table1[[#This Row],[BrandName]], SEARCH(")", Table1[[#This Row],[BrandName]])+1,100),""))</f>
        <v/>
      </c>
      <c r="H10245" t="str">
        <f>IF(
     ISNUMBER(
                        SEARCH("(",Table1[[#This Row],[BrandName]])),
                        LEFT(Table1[[#This Row],[BrandName]],SEARCH("(",Table1[[#This Row],[BrandName]])-1),"")</f>
        <v/>
      </c>
      <c r="I10245" t="str">
        <f>TRIM(IF(Table1[[#This Row],[Column2]]&lt;&gt;"",Table1[[#This Row],[Column2]], IF(Table1[[#This Row],[Later Paran]]&lt;&gt;"",Table1[[#This Row],[Later Paran]],Table1[[#This Row],[BrandName]])))</f>
        <v>E-Z Scrub Antimicrobial Foam Solution Containing</v>
      </c>
    </row>
    <row r="10246" spans="1:9" x14ac:dyDescent="0.35">
      <c r="A10246">
        <v>2240934</v>
      </c>
      <c r="B10246" t="s">
        <v>22651</v>
      </c>
      <c r="C10246" t="s">
        <v>14533</v>
      </c>
      <c r="D10246" t="s">
        <v>14536</v>
      </c>
      <c r="E10246" t="s">
        <v>256</v>
      </c>
      <c r="F10246" t="s">
        <v>44</v>
      </c>
      <c r="G10246" t="str">
        <f>TRIM(IF(LEFT(Table1[[#This Row],[BrandName]],1) = "(", MID(Table1[[#This Row],[BrandName]], SEARCH(")", Table1[[#This Row],[BrandName]])+1,100),""))</f>
        <v/>
      </c>
      <c r="H10246" t="str">
        <f>IF(
     ISNUMBER(
                        SEARCH("(",Table1[[#This Row],[BrandName]])),
                        LEFT(Table1[[#This Row],[BrandName]],SEARCH("(",Table1[[#This Row],[BrandName]])-1),"")</f>
        <v/>
      </c>
      <c r="I10246" t="str">
        <f>TRIM(IF(Table1[[#This Row],[Column2]]&lt;&gt;"",Table1[[#This Row],[Column2]], IF(Table1[[#This Row],[Later Paran]]&lt;&gt;"",Table1[[#This Row],[Later Paran]],Table1[[#This Row],[BrandName]])))</f>
        <v>Prinivil</v>
      </c>
    </row>
    <row r="10247" spans="1:9" x14ac:dyDescent="0.35">
      <c r="A10247">
        <v>2240935</v>
      </c>
      <c r="B10247" t="s">
        <v>22652</v>
      </c>
      <c r="C10247" t="s">
        <v>18165</v>
      </c>
      <c r="D10247" t="s">
        <v>22653</v>
      </c>
      <c r="E10247" t="s">
        <v>11</v>
      </c>
      <c r="F10247" t="s">
        <v>9</v>
      </c>
      <c r="G10247" t="str">
        <f>TRIM(IF(LEFT(Table1[[#This Row],[BrandName]],1) = "(", MID(Table1[[#This Row],[BrandName]], SEARCH(")", Table1[[#This Row],[BrandName]])+1,100),""))</f>
        <v/>
      </c>
      <c r="H10247" t="str">
        <f>IF(
     ISNUMBER(
                        SEARCH("(",Table1[[#This Row],[BrandName]])),
                        LEFT(Table1[[#This Row],[BrandName]],SEARCH("(",Table1[[#This Row],[BrandName]])-1),"")</f>
        <v/>
      </c>
      <c r="I10247" t="str">
        <f>TRIM(IF(Table1[[#This Row],[Column2]]&lt;&gt;"",Table1[[#This Row],[Column2]], IF(Table1[[#This Row],[Later Paran]]&lt;&gt;"",Table1[[#This Row],[Later Paran]],Table1[[#This Row],[BrandName]])))</f>
        <v>Flax Seed Oil</v>
      </c>
    </row>
    <row r="10248" spans="1:9" x14ac:dyDescent="0.35">
      <c r="A10248">
        <v>2240936</v>
      </c>
      <c r="B10248" t="s">
        <v>22654</v>
      </c>
      <c r="C10248" t="s">
        <v>8872</v>
      </c>
      <c r="D10248" t="s">
        <v>16579</v>
      </c>
      <c r="E10248" t="s">
        <v>22655</v>
      </c>
      <c r="F10248" t="s">
        <v>9</v>
      </c>
      <c r="G10248" t="str">
        <f>TRIM(IF(LEFT(Table1[[#This Row],[BrandName]],1) = "(", MID(Table1[[#This Row],[BrandName]], SEARCH(")", Table1[[#This Row],[BrandName]])+1,100),""))</f>
        <v/>
      </c>
      <c r="H10248" t="str">
        <f>IF(
     ISNUMBER(
                        SEARCH("(",Table1[[#This Row],[BrandName]])),
                        LEFT(Table1[[#This Row],[BrandName]],SEARCH("(",Table1[[#This Row],[BrandName]])-1),"")</f>
        <v/>
      </c>
      <c r="I10248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10249" spans="1:9" x14ac:dyDescent="0.35">
      <c r="A10249">
        <v>2240945</v>
      </c>
      <c r="B10249" t="s">
        <v>32942</v>
      </c>
      <c r="C10249" t="s">
        <v>21210</v>
      </c>
      <c r="D10249" t="s">
        <v>21211</v>
      </c>
      <c r="E10249" t="s">
        <v>32943</v>
      </c>
      <c r="F10249" t="s">
        <v>21212</v>
      </c>
      <c r="G10249" t="str">
        <f>TRIM(IF(LEFT(Table1[[#This Row],[BrandName]],1) = "(", MID(Table1[[#This Row],[BrandName]], SEARCH(")", Table1[[#This Row],[BrandName]])+1,100),""))</f>
        <v/>
      </c>
      <c r="H10249" t="str">
        <f>IF(
     ISNUMBER(
                        SEARCH("(",Table1[[#This Row],[BrandName]])),
                        LEFT(Table1[[#This Row],[BrandName]],SEARCH("(",Table1[[#This Row],[BrandName]])-1),"")</f>
        <v/>
      </c>
      <c r="I10249" t="str">
        <f>TRIM(IF(Table1[[#This Row],[Column2]]&lt;&gt;"",Table1[[#This Row],[Column2]], IF(Table1[[#This Row],[Later Paran]]&lt;&gt;"",Table1[[#This Row],[Later Paran]],Table1[[#This Row],[BrandName]])))</f>
        <v>Tarka</v>
      </c>
    </row>
    <row r="10250" spans="1:9" x14ac:dyDescent="0.35">
      <c r="A10250">
        <v>2240946</v>
      </c>
      <c r="B10250" t="s">
        <v>32944</v>
      </c>
      <c r="C10250" t="s">
        <v>21210</v>
      </c>
      <c r="D10250" t="s">
        <v>21211</v>
      </c>
      <c r="E10250" t="s">
        <v>32945</v>
      </c>
      <c r="F10250" t="s">
        <v>21212</v>
      </c>
      <c r="G10250" t="str">
        <f>TRIM(IF(LEFT(Table1[[#This Row],[BrandName]],1) = "(", MID(Table1[[#This Row],[BrandName]], SEARCH(")", Table1[[#This Row],[BrandName]])+1,100),""))</f>
        <v/>
      </c>
      <c r="H10250" t="str">
        <f>IF(
     ISNUMBER(
                        SEARCH("(",Table1[[#This Row],[BrandName]])),
                        LEFT(Table1[[#This Row],[BrandName]],SEARCH("(",Table1[[#This Row],[BrandName]])-1),"")</f>
        <v/>
      </c>
      <c r="I10250" t="str">
        <f>TRIM(IF(Table1[[#This Row],[Column2]]&lt;&gt;"",Table1[[#This Row],[Column2]], IF(Table1[[#This Row],[Later Paran]]&lt;&gt;"",Table1[[#This Row],[Later Paran]],Table1[[#This Row],[BrandName]])))</f>
        <v>Tarka</v>
      </c>
    </row>
    <row r="10251" spans="1:9" x14ac:dyDescent="0.35">
      <c r="A10251">
        <v>2240947</v>
      </c>
      <c r="B10251" t="s">
        <v>22656</v>
      </c>
      <c r="C10251" t="s">
        <v>22657</v>
      </c>
      <c r="D10251" t="s">
        <v>22658</v>
      </c>
      <c r="E10251" t="s">
        <v>16837</v>
      </c>
      <c r="F10251" t="s">
        <v>9</v>
      </c>
      <c r="G10251" t="str">
        <f>TRIM(IF(LEFT(Table1[[#This Row],[BrandName]],1) = "(", MID(Table1[[#This Row],[BrandName]], SEARCH(")", Table1[[#This Row],[BrandName]])+1,100),""))</f>
        <v/>
      </c>
      <c r="H10251" t="str">
        <f>IF(
     ISNUMBER(
                        SEARCH("(",Table1[[#This Row],[BrandName]])),
                        LEFT(Table1[[#This Row],[BrandName]],SEARCH("(",Table1[[#This Row],[BrandName]])-1),"")</f>
        <v/>
      </c>
      <c r="I10251" t="str">
        <f>TRIM(IF(Table1[[#This Row],[Column2]]&lt;&gt;"",Table1[[#This Row],[Column2]], IF(Table1[[#This Row],[Later Paran]]&lt;&gt;"",Table1[[#This Row],[Later Paran]],Table1[[#This Row],[BrandName]])))</f>
        <v>Bronchosirum Echinacee</v>
      </c>
    </row>
    <row r="10252" spans="1:9" x14ac:dyDescent="0.35">
      <c r="A10252">
        <v>2240957</v>
      </c>
      <c r="B10252" t="s">
        <v>22659</v>
      </c>
      <c r="C10252" t="s">
        <v>22660</v>
      </c>
      <c r="D10252" t="s">
        <v>20028</v>
      </c>
      <c r="E10252" t="s">
        <v>22661</v>
      </c>
      <c r="F10252" t="s">
        <v>44</v>
      </c>
      <c r="G10252" t="str">
        <f>TRIM(IF(LEFT(Table1[[#This Row],[BrandName]],1) = "(", MID(Table1[[#This Row],[BrandName]], SEARCH(")", Table1[[#This Row],[BrandName]])+1,100),""))</f>
        <v/>
      </c>
      <c r="H10252" t="str">
        <f>IF(
     ISNUMBER(
                        SEARCH("(",Table1[[#This Row],[BrandName]])),
                        LEFT(Table1[[#This Row],[BrandName]],SEARCH("(",Table1[[#This Row],[BrandName]])-1),"")</f>
        <v/>
      </c>
      <c r="I10252" t="str">
        <f>TRIM(IF(Table1[[#This Row],[Column2]]&lt;&gt;"",Table1[[#This Row],[Column2]], IF(Table1[[#This Row],[Later Paran]]&lt;&gt;"",Table1[[#This Row],[Later Paran]],Table1[[#This Row],[BrandName]])))</f>
        <v>Echinacea And Goldenseal</v>
      </c>
    </row>
    <row r="10253" spans="1:9" x14ac:dyDescent="0.35">
      <c r="A10253">
        <v>2240959</v>
      </c>
      <c r="B10253" t="s">
        <v>22662</v>
      </c>
      <c r="C10253" t="s">
        <v>22663</v>
      </c>
      <c r="D10253" t="s">
        <v>34418</v>
      </c>
      <c r="E10253" t="s">
        <v>22664</v>
      </c>
      <c r="F10253" t="s">
        <v>58</v>
      </c>
      <c r="G10253" t="str">
        <f>TRIM(IF(LEFT(Table1[[#This Row],[BrandName]],1) = "(", MID(Table1[[#This Row],[BrandName]], SEARCH(")", Table1[[#This Row],[BrandName]])+1,100),""))</f>
        <v/>
      </c>
      <c r="H10253" t="str">
        <f>IF(
     ISNUMBER(
                        SEARCH("(",Table1[[#This Row],[BrandName]])),
                        LEFT(Table1[[#This Row],[BrandName]],SEARCH("(",Table1[[#This Row],[BrandName]])-1),"")</f>
        <v/>
      </c>
      <c r="I10253" t="str">
        <f>TRIM(IF(Table1[[#This Row],[Column2]]&lt;&gt;"",Table1[[#This Row],[Column2]], IF(Table1[[#This Row],[Later Paran]]&lt;&gt;"",Table1[[#This Row],[Later Paran]],Table1[[#This Row],[BrandName]])))</f>
        <v>Caltrate Plus Chewablelets</v>
      </c>
    </row>
    <row r="10254" spans="1:9" x14ac:dyDescent="0.35">
      <c r="A10254">
        <v>2240966</v>
      </c>
      <c r="B10254" t="s">
        <v>22665</v>
      </c>
      <c r="C10254" t="s">
        <v>22666</v>
      </c>
      <c r="D10254" t="s">
        <v>32589</v>
      </c>
      <c r="E10254" t="s">
        <v>22667</v>
      </c>
      <c r="F10254" t="s">
        <v>9</v>
      </c>
      <c r="G10254" t="str">
        <f>TRIM(IF(LEFT(Table1[[#This Row],[BrandName]],1) = "(", MID(Table1[[#This Row],[BrandName]], SEARCH(")", Table1[[#This Row],[BrandName]])+1,100),""))</f>
        <v/>
      </c>
      <c r="H10254" t="str">
        <f>IF(
     ISNUMBER(
                        SEARCH("(",Table1[[#This Row],[BrandName]])),
                        LEFT(Table1[[#This Row],[BrandName]],SEARCH("(",Table1[[#This Row],[BrandName]])-1),"")</f>
        <v/>
      </c>
      <c r="I10254" t="str">
        <f>TRIM(IF(Table1[[#This Row],[Column2]]&lt;&gt;"",Table1[[#This Row],[Column2]], IF(Table1[[#This Row],[Later Paran]]&lt;&gt;"",Table1[[#This Row],[Later Paran]],Table1[[#This Row],[BrandName]])))</f>
        <v>Fiber Plussules</v>
      </c>
    </row>
    <row r="10255" spans="1:9" x14ac:dyDescent="0.35">
      <c r="A10255">
        <v>2240971</v>
      </c>
      <c r="B10255" t="s">
        <v>22668</v>
      </c>
      <c r="C10255" t="s">
        <v>22668</v>
      </c>
      <c r="D10255" t="s">
        <v>22669</v>
      </c>
      <c r="F10255" t="s">
        <v>9</v>
      </c>
      <c r="G10255" t="str">
        <f>TRIM(IF(LEFT(Table1[[#This Row],[BrandName]],1) = "(", MID(Table1[[#This Row],[BrandName]], SEARCH(")", Table1[[#This Row],[BrandName]])+1,100),""))</f>
        <v/>
      </c>
      <c r="H10255" t="str">
        <f>IF(
     ISNUMBER(
                        SEARCH("(",Table1[[#This Row],[BrandName]])),
                        LEFT(Table1[[#This Row],[BrandName]],SEARCH("(",Table1[[#This Row],[BrandName]])-1),"")</f>
        <v/>
      </c>
      <c r="I10255" t="str">
        <f>TRIM(IF(Table1[[#This Row],[Column2]]&lt;&gt;"",Table1[[#This Row],[Column2]], IF(Table1[[#This Row],[Later Paran]]&lt;&gt;"",Table1[[#This Row],[Later Paran]],Table1[[#This Row],[BrandName]])))</f>
        <v>Spectro Multi-Vita-Min</v>
      </c>
    </row>
    <row r="10256" spans="1:9" x14ac:dyDescent="0.35">
      <c r="A10256">
        <v>2240975</v>
      </c>
      <c r="B10256" t="s">
        <v>22670</v>
      </c>
      <c r="C10256" t="s">
        <v>22671</v>
      </c>
      <c r="D10256" t="s">
        <v>22672</v>
      </c>
      <c r="E10256" t="s">
        <v>22673</v>
      </c>
      <c r="F10256" t="s">
        <v>9</v>
      </c>
      <c r="G10256" t="str">
        <f>TRIM(IF(LEFT(Table1[[#This Row],[BrandName]],1) = "(", MID(Table1[[#This Row],[BrandName]], SEARCH(")", Table1[[#This Row],[BrandName]])+1,100),""))</f>
        <v/>
      </c>
      <c r="H10256" t="str">
        <f>IF(
     ISNUMBER(
                        SEARCH("(",Table1[[#This Row],[BrandName]])),
                        LEFT(Table1[[#This Row],[BrandName]],SEARCH("(",Table1[[#This Row],[BrandName]])-1),"")</f>
        <v/>
      </c>
      <c r="I10256" t="str">
        <f>TRIM(IF(Table1[[#This Row],[Column2]]&lt;&gt;"",Table1[[#This Row],[Column2]], IF(Table1[[#This Row],[Later Paran]]&lt;&gt;"",Table1[[#This Row],[Later Paran]],Table1[[#This Row],[BrandName]])))</f>
        <v>Mega Halibut Liver Oil</v>
      </c>
    </row>
    <row r="10257" spans="1:9" x14ac:dyDescent="0.35">
      <c r="A10257">
        <v>2240981</v>
      </c>
      <c r="B10257" t="s">
        <v>22674</v>
      </c>
      <c r="C10257" t="s">
        <v>5716</v>
      </c>
      <c r="D10257" t="s">
        <v>22675</v>
      </c>
      <c r="E10257" t="s">
        <v>22676</v>
      </c>
      <c r="F10257" t="s">
        <v>44</v>
      </c>
      <c r="G10257" t="str">
        <f>TRIM(IF(LEFT(Table1[[#This Row],[BrandName]],1) = "(", MID(Table1[[#This Row],[BrandName]], SEARCH(")", Table1[[#This Row],[BrandName]])+1,100),""))</f>
        <v/>
      </c>
      <c r="H10257" t="str">
        <f>IF(
     ISNUMBER(
                        SEARCH("(",Table1[[#This Row],[BrandName]])),
                        LEFT(Table1[[#This Row],[BrandName]],SEARCH("(",Table1[[#This Row],[BrandName]])-1),"")</f>
        <v/>
      </c>
      <c r="I10257" t="str">
        <f>TRIM(IF(Table1[[#This Row],[Column2]]&lt;&gt;"",Table1[[#This Row],[Column2]], IF(Table1[[#This Row],[Later Paran]]&lt;&gt;"",Table1[[#This Row],[Later Paran]],Table1[[#This Row],[BrandName]])))</f>
        <v>Vitamin B Complex</v>
      </c>
    </row>
    <row r="10258" spans="1:9" x14ac:dyDescent="0.35">
      <c r="A10258">
        <v>2240983</v>
      </c>
      <c r="B10258" t="s">
        <v>22677</v>
      </c>
      <c r="C10258" t="s">
        <v>8445</v>
      </c>
      <c r="D10258" t="s">
        <v>22678</v>
      </c>
      <c r="E10258" t="s">
        <v>22679</v>
      </c>
      <c r="F10258" t="s">
        <v>1880</v>
      </c>
      <c r="G10258" t="str">
        <f>TRIM(IF(LEFT(Table1[[#This Row],[BrandName]],1) = "(", MID(Table1[[#This Row],[BrandName]], SEARCH(")", Table1[[#This Row],[BrandName]])+1,100),""))</f>
        <v/>
      </c>
      <c r="H10258" t="str">
        <f>IF(
     ISNUMBER(
                        SEARCH("(",Table1[[#This Row],[BrandName]])),
                        LEFT(Table1[[#This Row],[BrandName]],SEARCH("(",Table1[[#This Row],[BrandName]])-1),"")</f>
        <v/>
      </c>
      <c r="I10258" t="str">
        <f>TRIM(IF(Table1[[#This Row],[Column2]]&lt;&gt;"",Table1[[#This Row],[Column2]], IF(Table1[[#This Row],[Later Paran]]&lt;&gt;"",Table1[[#This Row],[Later Paran]],Table1[[#This Row],[BrandName]])))</f>
        <v>B-Plex Extra</v>
      </c>
    </row>
    <row r="10259" spans="1:9" x14ac:dyDescent="0.35">
      <c r="A10259">
        <v>2240984</v>
      </c>
      <c r="B10259" t="s">
        <v>22680</v>
      </c>
      <c r="C10259" t="s">
        <v>7642</v>
      </c>
      <c r="D10259" t="s">
        <v>22681</v>
      </c>
      <c r="E10259" t="s">
        <v>22682</v>
      </c>
      <c r="F10259" t="s">
        <v>9736</v>
      </c>
      <c r="G10259" t="str">
        <f>TRIM(IF(LEFT(Table1[[#This Row],[BrandName]],1) = "(", MID(Table1[[#This Row],[BrandName]], SEARCH(")", Table1[[#This Row],[BrandName]])+1,100),""))</f>
        <v/>
      </c>
      <c r="H10259" t="str">
        <f>IF(
     ISNUMBER(
                        SEARCH("(",Table1[[#This Row],[BrandName]])),
                        LEFT(Table1[[#This Row],[BrandName]],SEARCH("(",Table1[[#This Row],[BrandName]])-1),"")</f>
        <v/>
      </c>
      <c r="I10259" t="str">
        <f>TRIM(IF(Table1[[#This Row],[Column2]]&lt;&gt;"",Table1[[#This Row],[Column2]], IF(Table1[[#This Row],[Later Paran]]&lt;&gt;"",Table1[[#This Row],[Later Paran]],Table1[[#This Row],[BrandName]])))</f>
        <v>Zap Topical Anesthetic Spray</v>
      </c>
    </row>
    <row r="10260" spans="1:9" x14ac:dyDescent="0.35">
      <c r="A10260">
        <v>2240990</v>
      </c>
      <c r="B10260" t="s">
        <v>22683</v>
      </c>
      <c r="C10260" t="s">
        <v>22683</v>
      </c>
      <c r="D10260" t="s">
        <v>22684</v>
      </c>
      <c r="F10260" t="s">
        <v>44</v>
      </c>
      <c r="G10260" t="str">
        <f>TRIM(IF(LEFT(Table1[[#This Row],[BrandName]],1) = "(", MID(Table1[[#This Row],[BrandName]], SEARCH(")", Table1[[#This Row],[BrandName]])+1,100),""))</f>
        <v/>
      </c>
      <c r="H10260" t="str">
        <f>IF(
     ISNUMBER(
                        SEARCH("(",Table1[[#This Row],[BrandName]])),
                        LEFT(Table1[[#This Row],[BrandName]],SEARCH("(",Table1[[#This Row],[BrandName]])-1),"")</f>
        <v/>
      </c>
      <c r="I10260" t="str">
        <f>TRIM(IF(Table1[[#This Row],[Column2]]&lt;&gt;"",Table1[[#This Row],[Column2]], IF(Table1[[#This Row],[Later Paran]]&lt;&gt;"",Table1[[#This Row],[Later Paran]],Table1[[#This Row],[BrandName]])))</f>
        <v>Ikoplex</v>
      </c>
    </row>
    <row r="10261" spans="1:9" x14ac:dyDescent="0.35">
      <c r="A10261">
        <v>2240995</v>
      </c>
      <c r="B10261" t="s">
        <v>22685</v>
      </c>
      <c r="C10261" t="s">
        <v>22685</v>
      </c>
      <c r="D10261" t="s">
        <v>22686</v>
      </c>
      <c r="F10261" t="s">
        <v>3452</v>
      </c>
      <c r="G10261" t="str">
        <f>TRIM(IF(LEFT(Table1[[#This Row],[BrandName]],1) = "(", MID(Table1[[#This Row],[BrandName]], SEARCH(")", Table1[[#This Row],[BrandName]])+1,100),""))</f>
        <v/>
      </c>
      <c r="H10261" t="str">
        <f>IF(
     ISNUMBER(
                        SEARCH("(",Table1[[#This Row],[BrandName]])),
                        LEFT(Table1[[#This Row],[BrandName]],SEARCH("(",Table1[[#This Row],[BrandName]])-1),"")</f>
        <v/>
      </c>
      <c r="I10261" t="str">
        <f>TRIM(IF(Table1[[#This Row],[Column2]]&lt;&gt;"",Table1[[#This Row],[Column2]], IF(Table1[[#This Row],[Later Paran]]&lt;&gt;"",Table1[[#This Row],[Later Paran]],Table1[[#This Row],[BrandName]])))</f>
        <v>Globuli</v>
      </c>
    </row>
    <row r="10262" spans="1:9" x14ac:dyDescent="0.35">
      <c r="A10262">
        <v>2240996</v>
      </c>
      <c r="B10262" t="s">
        <v>22687</v>
      </c>
      <c r="C10262" t="s">
        <v>22688</v>
      </c>
      <c r="D10262" t="s">
        <v>22689</v>
      </c>
      <c r="E10262" t="s">
        <v>1594</v>
      </c>
      <c r="F10262" t="s">
        <v>29</v>
      </c>
      <c r="G10262" t="str">
        <f>TRIM(IF(LEFT(Table1[[#This Row],[BrandName]],1) = "(", MID(Table1[[#This Row],[BrandName]], SEARCH(")", Table1[[#This Row],[BrandName]])+1,100),""))</f>
        <v/>
      </c>
      <c r="H10262" t="str">
        <f>IF(
     ISNUMBER(
                        SEARCH("(",Table1[[#This Row],[BrandName]])),
                        LEFT(Table1[[#This Row],[BrandName]],SEARCH("(",Table1[[#This Row],[BrandName]])-1),"")</f>
        <v/>
      </c>
      <c r="I10262" t="str">
        <f>TRIM(IF(Table1[[#This Row],[Column2]]&lt;&gt;"",Table1[[#This Row],[Column2]], IF(Table1[[#This Row],[Later Paran]]&lt;&gt;"",Table1[[#This Row],[Later Paran]],Table1[[#This Row],[BrandName]])))</f>
        <v>Refludan</v>
      </c>
    </row>
    <row r="10263" spans="1:9" x14ac:dyDescent="0.35">
      <c r="A10263">
        <v>2241004</v>
      </c>
      <c r="B10263" t="s">
        <v>22690</v>
      </c>
      <c r="C10263" t="s">
        <v>18539</v>
      </c>
      <c r="D10263" t="s">
        <v>32590</v>
      </c>
      <c r="E10263" t="s">
        <v>8</v>
      </c>
      <c r="F10263" t="s">
        <v>9</v>
      </c>
      <c r="G10263" t="str">
        <f>TRIM(IF(LEFT(Table1[[#This Row],[BrandName]],1) = "(", MID(Table1[[#This Row],[BrandName]], SEARCH(")", Table1[[#This Row],[BrandName]])+1,100),""))</f>
        <v/>
      </c>
      <c r="H10263" t="str">
        <f>IF(
     ISNUMBER(
                        SEARCH("(",Table1[[#This Row],[BrandName]])),
                        LEFT(Table1[[#This Row],[BrandName]],SEARCH("(",Table1[[#This Row],[BrandName]])-1),"")</f>
        <v/>
      </c>
      <c r="I10263" t="str">
        <f>TRIM(IF(Table1[[#This Row],[Column2]]&lt;&gt;"",Table1[[#This Row],[Column2]], IF(Table1[[#This Row],[Later Paran]]&lt;&gt;"",Table1[[#This Row],[Later Paran]],Table1[[#This Row],[BrandName]])))</f>
        <v>Exact Soft Gelsule</v>
      </c>
    </row>
    <row r="10264" spans="1:9" x14ac:dyDescent="0.35">
      <c r="A10264">
        <v>2241007</v>
      </c>
      <c r="B10264" t="s">
        <v>22691</v>
      </c>
      <c r="C10264" t="s">
        <v>19718</v>
      </c>
      <c r="D10264" t="s">
        <v>22692</v>
      </c>
      <c r="E10264" t="s">
        <v>5447</v>
      </c>
      <c r="F10264" t="s">
        <v>44</v>
      </c>
      <c r="G10264" t="str">
        <f>TRIM(IF(LEFT(Table1[[#This Row],[BrandName]],1) = "(", MID(Table1[[#This Row],[BrandName]], SEARCH(")", Table1[[#This Row],[BrandName]])+1,100),""))</f>
        <v/>
      </c>
      <c r="H10264" t="str">
        <f>IF(
     ISNUMBER(
                        SEARCH("(",Table1[[#This Row],[BrandName]])),
                        LEFT(Table1[[#This Row],[BrandName]],SEARCH("(",Table1[[#This Row],[BrandName]])-1),"")</f>
        <v/>
      </c>
      <c r="I10264" t="str">
        <f>TRIM(IF(Table1[[#This Row],[Column2]]&lt;&gt;"",Table1[[#This Row],[Column2]], IF(Table1[[#This Row],[Later Paran]]&lt;&gt;"",Table1[[#This Row],[Later Paran]],Table1[[#This Row],[BrandName]])))</f>
        <v>Hyzaar Ds</v>
      </c>
    </row>
    <row r="10265" spans="1:9" x14ac:dyDescent="0.35">
      <c r="A10265">
        <v>2241013</v>
      </c>
      <c r="B10265" t="s">
        <v>22693</v>
      </c>
      <c r="C10265" t="s">
        <v>18470</v>
      </c>
      <c r="D10265" t="s">
        <v>22694</v>
      </c>
      <c r="E10265" t="s">
        <v>22695</v>
      </c>
      <c r="F10265" t="s">
        <v>14726</v>
      </c>
      <c r="G10265" t="str">
        <f>TRIM(IF(LEFT(Table1[[#This Row],[BrandName]],1) = "(", MID(Table1[[#This Row],[BrandName]], SEARCH(")", Table1[[#This Row],[BrandName]])+1,100),""))</f>
        <v/>
      </c>
      <c r="H10265" t="str">
        <f>IF(
     ISNUMBER(
                        SEARCH("(",Table1[[#This Row],[BrandName]])),
                        LEFT(Table1[[#This Row],[BrandName]],SEARCH("(",Table1[[#This Row],[BrandName]])-1),"")</f>
        <v/>
      </c>
      <c r="I10265" t="str">
        <f>TRIM(IF(Table1[[#This Row],[Column2]]&lt;&gt;"",Table1[[#This Row],[Column2]], IF(Table1[[#This Row],[Later Paran]]&lt;&gt;"",Table1[[#This Row],[Later Paran]],Table1[[#This Row],[BrandName]])))</f>
        <v>Crinone</v>
      </c>
    </row>
    <row r="10266" spans="1:9" x14ac:dyDescent="0.35">
      <c r="A10266">
        <v>2241020</v>
      </c>
      <c r="B10266" t="s">
        <v>22696</v>
      </c>
      <c r="C10266" t="s">
        <v>16019</v>
      </c>
      <c r="D10266" t="s">
        <v>35139</v>
      </c>
      <c r="E10266" t="s">
        <v>22697</v>
      </c>
      <c r="F10266" t="s">
        <v>13327</v>
      </c>
      <c r="G10266" t="str">
        <f>TRIM(IF(LEFT(Table1[[#This Row],[BrandName]],1) = "(", MID(Table1[[#This Row],[BrandName]], SEARCH(")", Table1[[#This Row],[BrandName]])+1,100),""))</f>
        <v/>
      </c>
      <c r="H10266" t="str">
        <f>IF(
     ISNUMBER(
                        SEARCH("(",Table1[[#This Row],[BrandName]])),
                        LEFT(Table1[[#This Row],[BrandName]],SEARCH("(",Table1[[#This Row],[BrandName]])-1),"")</f>
        <v/>
      </c>
      <c r="I10266" t="str">
        <f>TRIM(IF(Table1[[#This Row],[Column2]]&lt;&gt;"",Table1[[#This Row],[Column2]], IF(Table1[[#This Row],[Later Paran]]&lt;&gt;"",Table1[[#This Row],[Later Paran]],Table1[[#This Row],[BrandName]])))</f>
        <v>A M Hand Cream</v>
      </c>
    </row>
    <row r="10267" spans="1:9" x14ac:dyDescent="0.35">
      <c r="A10267">
        <v>2241021</v>
      </c>
      <c r="B10267" t="s">
        <v>22698</v>
      </c>
      <c r="C10267" t="s">
        <v>21968</v>
      </c>
      <c r="D10267" t="s">
        <v>35140</v>
      </c>
      <c r="E10267" t="s">
        <v>22699</v>
      </c>
      <c r="F10267" t="s">
        <v>516</v>
      </c>
      <c r="G10267" t="str">
        <f>TRIM(IF(LEFT(Table1[[#This Row],[BrandName]],1) = "(", MID(Table1[[#This Row],[BrandName]], SEARCH(")", Table1[[#This Row],[BrandName]])+1,100),""))</f>
        <v/>
      </c>
      <c r="H10267" t="str">
        <f>IF(
     ISNUMBER(
                        SEARCH("(",Table1[[#This Row],[BrandName]])),
                        LEFT(Table1[[#This Row],[BrandName]],SEARCH("(",Table1[[#This Row],[BrandName]])-1),"")</f>
        <v/>
      </c>
      <c r="I10267" t="str">
        <f>TRIM(IF(Table1[[#This Row],[Column2]]&lt;&gt;"",Table1[[#This Row],[Column2]], IF(Table1[[#This Row],[Later Paran]]&lt;&gt;"",Table1[[#This Row],[Later Paran]],Table1[[#This Row],[BrandName]])))</f>
        <v>Suisse Ds Systeme Barrier Shield</v>
      </c>
    </row>
    <row r="10268" spans="1:9" x14ac:dyDescent="0.35">
      <c r="A10268">
        <v>2241022</v>
      </c>
      <c r="B10268" t="s">
        <v>22700</v>
      </c>
      <c r="C10268" t="s">
        <v>22700</v>
      </c>
      <c r="D10268" t="s">
        <v>35141</v>
      </c>
      <c r="F10268" t="s">
        <v>13327</v>
      </c>
      <c r="G10268" t="str">
        <f>TRIM(IF(LEFT(Table1[[#This Row],[BrandName]],1) = "(", MID(Table1[[#This Row],[BrandName]], SEARCH(")", Table1[[#This Row],[BrandName]])+1,100),""))</f>
        <v/>
      </c>
      <c r="H10268" t="str">
        <f>IF(
     ISNUMBER(
                        SEARCH("(",Table1[[#This Row],[BrandName]])),
                        LEFT(Table1[[#This Row],[BrandName]],SEARCH("(",Table1[[#This Row],[BrandName]])-1),"")</f>
        <v/>
      </c>
      <c r="I10268" t="str">
        <f>TRIM(IF(Table1[[#This Row],[Column2]]&lt;&gt;"",Table1[[#This Row],[Column2]], IF(Table1[[#This Row],[Later Paran]]&lt;&gt;"",Table1[[#This Row],[Later Paran]],Table1[[#This Row],[BrandName]])))</f>
        <v>Cellular Aw Sun Block</v>
      </c>
    </row>
    <row r="10269" spans="1:9" x14ac:dyDescent="0.35">
      <c r="A10269">
        <v>2241032</v>
      </c>
      <c r="B10269" t="s">
        <v>22701</v>
      </c>
      <c r="C10269" t="s">
        <v>22093</v>
      </c>
      <c r="D10269" t="s">
        <v>35142</v>
      </c>
      <c r="E10269" t="s">
        <v>22702</v>
      </c>
      <c r="F10269" t="s">
        <v>516</v>
      </c>
      <c r="G10269" t="str">
        <f>TRIM(IF(LEFT(Table1[[#This Row],[BrandName]],1) = "(", MID(Table1[[#This Row],[BrandName]], SEARCH(")", Table1[[#This Row],[BrandName]])+1,100),""))</f>
        <v/>
      </c>
      <c r="H10269" t="str">
        <f>IF(
     ISNUMBER(
                        SEARCH("(",Table1[[#This Row],[BrandName]])),
                        LEFT(Table1[[#This Row],[BrandName]],SEARCH("(",Table1[[#This Row],[BrandName]])-1),"")</f>
        <v/>
      </c>
      <c r="I10269" t="str">
        <f>TRIM(IF(Table1[[#This Row],[Column2]]&lt;&gt;"",Table1[[#This Row],[Column2]], IF(Table1[[#This Row],[Later Paran]]&lt;&gt;"",Table1[[#This Row],[Later Paran]],Table1[[#This Row],[BrandName]])))</f>
        <v>The Skincare Day Essential Moisturizer</v>
      </c>
    </row>
    <row r="10270" spans="1:9" x14ac:dyDescent="0.35">
      <c r="A10270">
        <v>2241036</v>
      </c>
      <c r="B10270" t="s">
        <v>22703</v>
      </c>
      <c r="C10270" t="s">
        <v>421</v>
      </c>
      <c r="D10270" t="s">
        <v>22704</v>
      </c>
      <c r="E10270" t="s">
        <v>22705</v>
      </c>
      <c r="F10270" t="s">
        <v>13327</v>
      </c>
      <c r="G10270" t="str">
        <f>TRIM(IF(LEFT(Table1[[#This Row],[BrandName]],1) = "(", MID(Table1[[#This Row],[BrandName]], SEARCH(")", Table1[[#This Row],[BrandName]])+1,100),""))</f>
        <v/>
      </c>
      <c r="H10270" t="str">
        <f>IF(
     ISNUMBER(
                        SEARCH("(",Table1[[#This Row],[BrandName]])),
                        LEFT(Table1[[#This Row],[BrandName]],SEARCH("(",Table1[[#This Row],[BrandName]])-1),"")</f>
        <v/>
      </c>
      <c r="I10270" t="str">
        <f>TRIM(IF(Table1[[#This Row],[Column2]]&lt;&gt;"",Table1[[#This Row],[Column2]], IF(Table1[[#This Row],[Later Paran]]&lt;&gt;"",Table1[[#This Row],[Later Paran]],Table1[[#This Row],[BrandName]])))</f>
        <v>Creme Douceur Protectrice</v>
      </c>
    </row>
    <row r="10271" spans="1:9" x14ac:dyDescent="0.35">
      <c r="A10271">
        <v>2241041</v>
      </c>
      <c r="B10271" t="s">
        <v>22706</v>
      </c>
      <c r="C10271" t="s">
        <v>22706</v>
      </c>
      <c r="D10271" t="s">
        <v>22707</v>
      </c>
      <c r="F10271" t="s">
        <v>281</v>
      </c>
      <c r="G10271" t="str">
        <f>TRIM(IF(LEFT(Table1[[#This Row],[BrandName]],1) = "(", MID(Table1[[#This Row],[BrandName]], SEARCH(")", Table1[[#This Row],[BrandName]])+1,100),""))</f>
        <v/>
      </c>
      <c r="H10271" t="str">
        <f>IF(
     ISNUMBER(
                        SEARCH("(",Table1[[#This Row],[BrandName]])),
                        LEFT(Table1[[#This Row],[BrandName]],SEARCH("(",Table1[[#This Row],[BrandName]])-1),"")</f>
        <v/>
      </c>
      <c r="I10271" t="str">
        <f>TRIM(IF(Table1[[#This Row],[Column2]]&lt;&gt;"",Table1[[#This Row],[Column2]], IF(Table1[[#This Row],[Later Paran]]&lt;&gt;"",Table1[[#This Row],[Later Paran]],Table1[[#This Row],[BrandName]])))</f>
        <v>Supplement De Multivitamines Infusion Arome Fruits Rouges</v>
      </c>
    </row>
    <row r="10272" spans="1:9" x14ac:dyDescent="0.35">
      <c r="A10272">
        <v>2241042</v>
      </c>
      <c r="B10272" t="s">
        <v>22708</v>
      </c>
      <c r="C10272" t="s">
        <v>709</v>
      </c>
      <c r="D10272" t="s">
        <v>22709</v>
      </c>
      <c r="E10272" t="s">
        <v>22710</v>
      </c>
      <c r="F10272" t="s">
        <v>281</v>
      </c>
      <c r="G10272" t="str">
        <f>TRIM(IF(LEFT(Table1[[#This Row],[BrandName]],1) = "(", MID(Table1[[#This Row],[BrandName]], SEARCH(")", Table1[[#This Row],[BrandName]])+1,100),""))</f>
        <v/>
      </c>
      <c r="H10272" t="str">
        <f>IF(
     ISNUMBER(
                        SEARCH("(",Table1[[#This Row],[BrandName]])),
                        LEFT(Table1[[#This Row],[BrandName]],SEARCH("(",Table1[[#This Row],[BrandName]])-1),"")</f>
        <v/>
      </c>
      <c r="I10272" t="str">
        <f>TRIM(IF(Table1[[#This Row],[Column2]]&lt;&gt;"",Table1[[#This Row],[Column2]], IF(Table1[[#This Row],[Later Paran]]&lt;&gt;"",Table1[[#This Row],[Later Paran]],Table1[[#This Row],[BrandName]])))</f>
        <v>Supplement De Vitamine C</v>
      </c>
    </row>
    <row r="10273" spans="1:9" x14ac:dyDescent="0.35">
      <c r="A10273">
        <v>2241043</v>
      </c>
      <c r="B10273" t="s">
        <v>22711</v>
      </c>
      <c r="C10273" t="s">
        <v>17115</v>
      </c>
      <c r="D10273" t="s">
        <v>35457</v>
      </c>
      <c r="E10273" t="s">
        <v>19570</v>
      </c>
      <c r="F10273" t="s">
        <v>40</v>
      </c>
      <c r="G10273" t="str">
        <f>TRIM(IF(LEFT(Table1[[#This Row],[BrandName]],1) = "(", MID(Table1[[#This Row],[BrandName]], SEARCH(")", Table1[[#This Row],[BrandName]])+1,100),""))</f>
        <v/>
      </c>
      <c r="H10273" t="str">
        <f>IF(
     ISNUMBER(
                        SEARCH("(",Table1[[#This Row],[BrandName]])),
                        LEFT(Table1[[#This Row],[BrandName]],SEARCH("(",Table1[[#This Row],[BrandName]])-1),"")</f>
        <v/>
      </c>
      <c r="I10273" t="str">
        <f>TRIM(IF(Table1[[#This Row],[Column2]]&lt;&gt;"",Table1[[#This Row],[Column2]], IF(Table1[[#This Row],[Later Paran]]&lt;&gt;"",Table1[[#This Row],[Later Paran]],Table1[[#This Row],[BrandName]])))</f>
        <v>Children's Tylenol Allergy-D Suspension</v>
      </c>
    </row>
    <row r="10274" spans="1:9" x14ac:dyDescent="0.35">
      <c r="A10274">
        <v>2241047</v>
      </c>
      <c r="B10274" t="s">
        <v>22712</v>
      </c>
      <c r="C10274" t="s">
        <v>21699</v>
      </c>
      <c r="D10274" t="s">
        <v>22713</v>
      </c>
      <c r="E10274" t="s">
        <v>22714</v>
      </c>
      <c r="F10274" t="s">
        <v>29</v>
      </c>
      <c r="G10274" t="str">
        <f>TRIM(IF(LEFT(Table1[[#This Row],[BrandName]],1) = "(", MID(Table1[[#This Row],[BrandName]], SEARCH(")", Table1[[#This Row],[BrandName]])+1,100),""))</f>
        <v/>
      </c>
      <c r="H10274" t="str">
        <f>IF(
     ISNUMBER(
                        SEARCH("(",Table1[[#This Row],[BrandName]])),
                        LEFT(Table1[[#This Row],[BrandName]],SEARCH("(",Table1[[#This Row],[BrandName]])-1),"")</f>
        <v/>
      </c>
      <c r="I10274" t="str">
        <f>TRIM(IF(Table1[[#This Row],[Column2]]&lt;&gt;"",Table1[[#This Row],[Column2]], IF(Table1[[#This Row],[Later Paran]]&lt;&gt;"",Table1[[#This Row],[Later Paran]],Table1[[#This Row],[BrandName]])))</f>
        <v>Varilrix</v>
      </c>
    </row>
    <row r="10275" spans="1:9" x14ac:dyDescent="0.35">
      <c r="A10275">
        <v>2241050</v>
      </c>
      <c r="B10275" t="s">
        <v>22715</v>
      </c>
      <c r="C10275" t="s">
        <v>8546</v>
      </c>
      <c r="D10275" t="s">
        <v>22716</v>
      </c>
      <c r="E10275" t="s">
        <v>22717</v>
      </c>
      <c r="F10275" t="s">
        <v>125</v>
      </c>
      <c r="G10275" t="str">
        <f>TRIM(IF(LEFT(Table1[[#This Row],[BrandName]],1) = "(", MID(Table1[[#This Row],[BrandName]], SEARCH(")", Table1[[#This Row],[BrandName]])+1,100),""))</f>
        <v/>
      </c>
      <c r="H10275" t="str">
        <f>IF(
     ISNUMBER(
                        SEARCH("(",Table1[[#This Row],[BrandName]])),
                        LEFT(Table1[[#This Row],[BrandName]],SEARCH("(",Table1[[#This Row],[BrandName]])-1),"")</f>
        <v/>
      </c>
      <c r="I10275" t="str">
        <f>TRIM(IF(Table1[[#This Row],[Column2]]&lt;&gt;"",Table1[[#This Row],[Column2]], IF(Table1[[#This Row],[Later Paran]]&lt;&gt;"",Table1[[#This Row],[Later Paran]],Table1[[#This Row],[BrandName]])))</f>
        <v>Jardins Du Monde Antisudorifique A Bille</v>
      </c>
    </row>
    <row r="10276" spans="1:9" x14ac:dyDescent="0.35">
      <c r="A10276">
        <v>2241051</v>
      </c>
      <c r="B10276" t="s">
        <v>22718</v>
      </c>
      <c r="C10276" t="s">
        <v>127</v>
      </c>
      <c r="D10276" t="s">
        <v>22719</v>
      </c>
      <c r="E10276" t="s">
        <v>22720</v>
      </c>
      <c r="F10276" t="s">
        <v>19</v>
      </c>
      <c r="G10276" t="str">
        <f>TRIM(IF(LEFT(Table1[[#This Row],[BrandName]],1) = "(", MID(Table1[[#This Row],[BrandName]], SEARCH(")", Table1[[#This Row],[BrandName]])+1,100),""))</f>
        <v/>
      </c>
      <c r="H10276" t="str">
        <f>IF(
     ISNUMBER(
                        SEARCH("(",Table1[[#This Row],[BrandName]])),
                        LEFT(Table1[[#This Row],[BrandName]],SEARCH("(",Table1[[#This Row],[BrandName]])-1),"")</f>
        <v/>
      </c>
      <c r="I10276" t="str">
        <f>TRIM(IF(Table1[[#This Row],[Column2]]&lt;&gt;"",Table1[[#This Row],[Column2]], IF(Table1[[#This Row],[Later Paran]]&lt;&gt;"",Table1[[#This Row],[Later Paran]],Table1[[#This Row],[BrandName]])))</f>
        <v>Burn Cream</v>
      </c>
    </row>
    <row r="10277" spans="1:9" x14ac:dyDescent="0.35">
      <c r="A10277">
        <v>2241057</v>
      </c>
      <c r="B10277" t="s">
        <v>22721</v>
      </c>
      <c r="C10277" t="s">
        <v>22721</v>
      </c>
      <c r="D10277" t="s">
        <v>22722</v>
      </c>
      <c r="F10277" t="s">
        <v>44</v>
      </c>
      <c r="G10277" t="str">
        <f>TRIM(IF(LEFT(Table1[[#This Row],[BrandName]],1) = "(", MID(Table1[[#This Row],[BrandName]], SEARCH(")", Table1[[#This Row],[BrandName]])+1,100),""))</f>
        <v/>
      </c>
      <c r="H10277" t="str">
        <f>IF(
     ISNUMBER(
                        SEARCH("(",Table1[[#This Row],[BrandName]])),
                        LEFT(Table1[[#This Row],[BrandName]],SEARCH("(",Table1[[#This Row],[BrandName]])-1),"")</f>
        <v/>
      </c>
      <c r="I10277" t="str">
        <f>TRIM(IF(Table1[[#This Row],[Column2]]&lt;&gt;"",Table1[[#This Row],[Column2]], IF(Table1[[#This Row],[Later Paran]]&lt;&gt;"",Table1[[#This Row],[Later Paran]],Table1[[#This Row],[BrandName]])))</f>
        <v>Formula Lf</v>
      </c>
    </row>
    <row r="10278" spans="1:9" x14ac:dyDescent="0.35">
      <c r="A10278">
        <v>2241062</v>
      </c>
      <c r="B10278" t="s">
        <v>22723</v>
      </c>
      <c r="C10278" t="s">
        <v>8816</v>
      </c>
      <c r="D10278" t="s">
        <v>22724</v>
      </c>
      <c r="E10278" t="s">
        <v>22725</v>
      </c>
      <c r="F10278" t="s">
        <v>125</v>
      </c>
      <c r="G10278" t="str">
        <f>TRIM(IF(LEFT(Table1[[#This Row],[BrandName]],1) = "(", MID(Table1[[#This Row],[BrandName]], SEARCH(")", Table1[[#This Row],[BrandName]])+1,100),""))</f>
        <v/>
      </c>
      <c r="H10278" t="str">
        <f>IF(
     ISNUMBER(
                        SEARCH("(",Table1[[#This Row],[BrandName]])),
                        LEFT(Table1[[#This Row],[BrandName]],SEARCH("(",Table1[[#This Row],[BrandName]])-1),"")</f>
        <v/>
      </c>
      <c r="I10278" t="str">
        <f>TRIM(IF(Table1[[#This Row],[Column2]]&lt;&gt;"",Table1[[#This Row],[Column2]], IF(Table1[[#This Row],[Later Paran]]&lt;&gt;"",Table1[[#This Row],[Later Paran]],Table1[[#This Row],[BrandName]])))</f>
        <v>S.S. Formula</v>
      </c>
    </row>
    <row r="10279" spans="1:9" x14ac:dyDescent="0.35">
      <c r="A10279">
        <v>2241063</v>
      </c>
      <c r="B10279" t="s">
        <v>22726</v>
      </c>
      <c r="C10279" t="s">
        <v>22726</v>
      </c>
      <c r="D10279" t="s">
        <v>22727</v>
      </c>
      <c r="F10279" t="s">
        <v>9</v>
      </c>
      <c r="G10279" t="str">
        <f>TRIM(IF(LEFT(Table1[[#This Row],[BrandName]],1) = "(", MID(Table1[[#This Row],[BrandName]], SEARCH(")", Table1[[#This Row],[BrandName]])+1,100),""))</f>
        <v/>
      </c>
      <c r="H10279" t="str">
        <f>IF(
     ISNUMBER(
                        SEARCH("(",Table1[[#This Row],[BrandName]])),
                        LEFT(Table1[[#This Row],[BrandName]],SEARCH("(",Table1[[#This Row],[BrandName]])-1),"")</f>
        <v/>
      </c>
      <c r="I10279" t="str">
        <f>TRIM(IF(Table1[[#This Row],[Column2]]&lt;&gt;"",Table1[[#This Row],[Column2]], IF(Table1[[#This Row],[Later Paran]]&lt;&gt;"",Table1[[#This Row],[Later Paran]],Table1[[#This Row],[BrandName]])))</f>
        <v>Signature Mineral Formula</v>
      </c>
    </row>
    <row r="10280" spans="1:9" x14ac:dyDescent="0.35">
      <c r="A10280">
        <v>2241066</v>
      </c>
      <c r="B10280" t="s">
        <v>22728</v>
      </c>
      <c r="C10280" t="s">
        <v>22729</v>
      </c>
      <c r="D10280" t="s">
        <v>22730</v>
      </c>
      <c r="E10280" t="s">
        <v>22731</v>
      </c>
      <c r="F10280" t="s">
        <v>9</v>
      </c>
      <c r="G10280" t="str">
        <f>TRIM(IF(LEFT(Table1[[#This Row],[BrandName]],1) = "(", MID(Table1[[#This Row],[BrandName]], SEARCH(")", Table1[[#This Row],[BrandName]])+1,100),""))</f>
        <v/>
      </c>
      <c r="H10280" t="str">
        <f>IF(
     ISNUMBER(
                        SEARCH("(",Table1[[#This Row],[BrandName]])),
                        LEFT(Table1[[#This Row],[BrandName]],SEARCH("(",Table1[[#This Row],[BrandName]])-1),"")</f>
        <v/>
      </c>
      <c r="I10280" t="str">
        <f>TRIM(IF(Table1[[#This Row],[Column2]]&lt;&gt;"",Table1[[#This Row],[Column2]], IF(Table1[[#This Row],[Later Paran]]&lt;&gt;"",Table1[[#This Row],[Later Paran]],Table1[[#This Row],[BrandName]])))</f>
        <v>Formula Dpr</v>
      </c>
    </row>
    <row r="10281" spans="1:9" x14ac:dyDescent="0.35">
      <c r="A10281">
        <v>2241067</v>
      </c>
      <c r="B10281" t="s">
        <v>22732</v>
      </c>
      <c r="C10281" t="s">
        <v>22732</v>
      </c>
      <c r="D10281" t="s">
        <v>22733</v>
      </c>
      <c r="F10281" t="s">
        <v>9</v>
      </c>
      <c r="G10281" t="str">
        <f>TRIM(IF(LEFT(Table1[[#This Row],[BrandName]],1) = "(", MID(Table1[[#This Row],[BrandName]], SEARCH(")", Table1[[#This Row],[BrandName]])+1,100),""))</f>
        <v/>
      </c>
      <c r="H10281" t="str">
        <f>IF(
     ISNUMBER(
                        SEARCH("(",Table1[[#This Row],[BrandName]])),
                        LEFT(Table1[[#This Row],[BrandName]],SEARCH("(",Table1[[#This Row],[BrandName]])-1),"")</f>
        <v/>
      </c>
      <c r="I10281" t="str">
        <f>TRIM(IF(Table1[[#This Row],[Column2]]&lt;&gt;"",Table1[[#This Row],[Column2]], IF(Table1[[#This Row],[Later Paran]]&lt;&gt;"",Table1[[#This Row],[Later Paran]],Table1[[#This Row],[BrandName]])))</f>
        <v>Formula B</v>
      </c>
    </row>
    <row r="10282" spans="1:9" x14ac:dyDescent="0.35">
      <c r="A10282">
        <v>2241068</v>
      </c>
      <c r="B10282" t="s">
        <v>22734</v>
      </c>
      <c r="C10282" t="s">
        <v>22734</v>
      </c>
      <c r="D10282" t="s">
        <v>22735</v>
      </c>
      <c r="F10282" t="s">
        <v>9</v>
      </c>
      <c r="G10282" t="str">
        <f>TRIM(IF(LEFT(Table1[[#This Row],[BrandName]],1) = "(", MID(Table1[[#This Row],[BrandName]], SEARCH(")", Table1[[#This Row],[BrandName]])+1,100),""))</f>
        <v/>
      </c>
      <c r="H10282" t="str">
        <f>IF(
     ISNUMBER(
                        SEARCH("(",Table1[[#This Row],[BrandName]])),
                        LEFT(Table1[[#This Row],[BrandName]],SEARCH("(",Table1[[#This Row],[BrandName]])-1),"")</f>
        <v/>
      </c>
      <c r="I10282" t="str">
        <f>TRIM(IF(Table1[[#This Row],[Column2]]&lt;&gt;"",Table1[[#This Row],[Column2]], IF(Table1[[#This Row],[Later Paran]]&lt;&gt;"",Table1[[#This Row],[Later Paran]],Table1[[#This Row],[BrandName]])))</f>
        <v>Formula Statin Support</v>
      </c>
    </row>
    <row r="10283" spans="1:9" x14ac:dyDescent="0.35">
      <c r="A10283">
        <v>2241069</v>
      </c>
      <c r="B10283" t="s">
        <v>22736</v>
      </c>
      <c r="C10283" t="s">
        <v>22737</v>
      </c>
      <c r="D10283" t="s">
        <v>34419</v>
      </c>
      <c r="E10283" t="s">
        <v>22738</v>
      </c>
      <c r="F10283" t="s">
        <v>9</v>
      </c>
      <c r="G10283" t="str">
        <f>TRIM(IF(LEFT(Table1[[#This Row],[BrandName]],1) = "(", MID(Table1[[#This Row],[BrandName]], SEARCH(")", Table1[[#This Row],[BrandName]])+1,100),""))</f>
        <v/>
      </c>
      <c r="H10283" t="str">
        <f>IF(
     ISNUMBER(
                        SEARCH("(",Table1[[#This Row],[BrandName]])),
                        LEFT(Table1[[#This Row],[BrandName]],SEARCH("(",Table1[[#This Row],[BrandName]])-1),"")</f>
        <v/>
      </c>
      <c r="I10283" t="str">
        <f>TRIM(IF(Table1[[#This Row],[Column2]]&lt;&gt;"",Table1[[#This Row],[Column2]], IF(Table1[[#This Row],[Later Paran]]&lt;&gt;"",Table1[[#This Row],[Later Paran]],Table1[[#This Row],[BrandName]])))</f>
        <v>Formula Est'Ro Support</v>
      </c>
    </row>
    <row r="10284" spans="1:9" x14ac:dyDescent="0.35">
      <c r="A10284">
        <v>2241070</v>
      </c>
      <c r="B10284" t="s">
        <v>22739</v>
      </c>
      <c r="C10284" t="s">
        <v>22739</v>
      </c>
      <c r="D10284" t="s">
        <v>22740</v>
      </c>
      <c r="F10284" t="s">
        <v>9</v>
      </c>
      <c r="G10284" t="str">
        <f>TRIM(IF(LEFT(Table1[[#This Row],[BrandName]],1) = "(", MID(Table1[[#This Row],[BrandName]], SEARCH(")", Table1[[#This Row],[BrandName]])+1,100),""))</f>
        <v/>
      </c>
      <c r="H10284" t="str">
        <f>IF(
     ISNUMBER(
                        SEARCH("(",Table1[[#This Row],[BrandName]])),
                        LEFT(Table1[[#This Row],[BrandName]],SEARCH("(",Table1[[#This Row],[BrandName]])-1),"")</f>
        <v/>
      </c>
      <c r="I10284" t="str">
        <f>TRIM(IF(Table1[[#This Row],[Column2]]&lt;&gt;"",Table1[[#This Row],[Column2]], IF(Table1[[#This Row],[Later Paran]]&lt;&gt;"",Table1[[#This Row],[Later Paran]],Table1[[#This Row],[BrandName]])))</f>
        <v>Formula Cn</v>
      </c>
    </row>
    <row r="10285" spans="1:9" x14ac:dyDescent="0.35">
      <c r="A10285">
        <v>2241071</v>
      </c>
      <c r="B10285" t="s">
        <v>22741</v>
      </c>
      <c r="C10285" t="s">
        <v>22742</v>
      </c>
      <c r="D10285" t="s">
        <v>22743</v>
      </c>
      <c r="E10285" t="s">
        <v>686</v>
      </c>
      <c r="F10285" t="s">
        <v>9</v>
      </c>
      <c r="G10285" t="str">
        <f>TRIM(IF(LEFT(Table1[[#This Row],[BrandName]],1) = "(", MID(Table1[[#This Row],[BrandName]], SEARCH(")", Table1[[#This Row],[BrandName]])+1,100),""))</f>
        <v/>
      </c>
      <c r="H10285" t="str">
        <f>IF(
     ISNUMBER(
                        SEARCH("(",Table1[[#This Row],[BrandName]])),
                        LEFT(Table1[[#This Row],[BrandName]],SEARCH("(",Table1[[#This Row],[BrandName]])-1),"")</f>
        <v/>
      </c>
      <c r="I10285" t="str">
        <f>TRIM(IF(Table1[[#This Row],[Column2]]&lt;&gt;"",Table1[[#This Row],[Column2]], IF(Table1[[#This Row],[Later Paran]]&lt;&gt;"",Table1[[#This Row],[Later Paran]],Table1[[#This Row],[BrandName]])))</f>
        <v>Formula Pro-B</v>
      </c>
    </row>
    <row r="10286" spans="1:9" x14ac:dyDescent="0.35">
      <c r="A10286">
        <v>2241072</v>
      </c>
      <c r="B10286" t="s">
        <v>22744</v>
      </c>
      <c r="C10286" t="s">
        <v>22744</v>
      </c>
      <c r="D10286" t="s">
        <v>22745</v>
      </c>
      <c r="F10286" t="s">
        <v>9</v>
      </c>
      <c r="G10286" t="str">
        <f>TRIM(IF(LEFT(Table1[[#This Row],[BrandName]],1) = "(", MID(Table1[[#This Row],[BrandName]], SEARCH(")", Table1[[#This Row],[BrandName]])+1,100),""))</f>
        <v/>
      </c>
      <c r="H10286" t="str">
        <f>IF(
     ISNUMBER(
                        SEARCH("(",Table1[[#This Row],[BrandName]])),
                        LEFT(Table1[[#This Row],[BrandName]],SEARCH("(",Table1[[#This Row],[BrandName]])-1),"")</f>
        <v/>
      </c>
      <c r="I10286" t="str">
        <f>TRIM(IF(Table1[[#This Row],[Column2]]&lt;&gt;"",Table1[[#This Row],[Column2]], IF(Table1[[#This Row],[Later Paran]]&lt;&gt;"",Table1[[#This Row],[Later Paran]],Table1[[#This Row],[BrandName]])))</f>
        <v>Formula Inf</v>
      </c>
    </row>
    <row r="10287" spans="1:9" x14ac:dyDescent="0.35">
      <c r="A10287">
        <v>2241073</v>
      </c>
      <c r="B10287" t="s">
        <v>22746</v>
      </c>
      <c r="C10287" t="s">
        <v>22746</v>
      </c>
      <c r="D10287" t="s">
        <v>22747</v>
      </c>
      <c r="F10287" t="s">
        <v>9</v>
      </c>
      <c r="G10287" t="str">
        <f>TRIM(IF(LEFT(Table1[[#This Row],[BrandName]],1) = "(", MID(Table1[[#This Row],[BrandName]], SEARCH(")", Table1[[#This Row],[BrandName]])+1,100),""))</f>
        <v/>
      </c>
      <c r="H10287" t="str">
        <f>IF(
     ISNUMBER(
                        SEARCH("(",Table1[[#This Row],[BrandName]])),
                        LEFT(Table1[[#This Row],[BrandName]],SEARCH("(",Table1[[#This Row],[BrandName]])-1),"")</f>
        <v/>
      </c>
      <c r="I10287" t="str">
        <f>TRIM(IF(Table1[[#This Row],[Column2]]&lt;&gt;"",Table1[[#This Row],[Column2]], IF(Table1[[#This Row],[Later Paran]]&lt;&gt;"",Table1[[#This Row],[Later Paran]],Table1[[#This Row],[BrandName]])))</f>
        <v>Formula Int</v>
      </c>
    </row>
    <row r="10288" spans="1:9" x14ac:dyDescent="0.35">
      <c r="A10288">
        <v>2241087</v>
      </c>
      <c r="B10288" t="s">
        <v>22748</v>
      </c>
      <c r="C10288" t="s">
        <v>22749</v>
      </c>
      <c r="D10288" t="s">
        <v>35143</v>
      </c>
      <c r="E10288" t="s">
        <v>20855</v>
      </c>
      <c r="F10288" t="s">
        <v>15634</v>
      </c>
      <c r="G10288" t="str">
        <f>TRIM(IF(LEFT(Table1[[#This Row],[BrandName]],1) = "(", MID(Table1[[#This Row],[BrandName]], SEARCH(")", Table1[[#This Row],[BrandName]])+1,100),""))</f>
        <v/>
      </c>
      <c r="H10288" t="str">
        <f>IF(
     ISNUMBER(
                        SEARCH("(",Table1[[#This Row],[BrandName]])),
                        LEFT(Table1[[#This Row],[BrandName]],SEARCH("(",Table1[[#This Row],[BrandName]])-1),"")</f>
        <v/>
      </c>
      <c r="I10288" t="str">
        <f>TRIM(IF(Table1[[#This Row],[Column2]]&lt;&gt;"",Table1[[#This Row],[Column2]], IF(Table1[[#This Row],[Later Paran]]&lt;&gt;"",Table1[[#This Row],[Later Paran]],Table1[[#This Row],[BrandName]])))</f>
        <v>Banana Boat Kids Sunblock Stick</v>
      </c>
    </row>
    <row r="10289" spans="1:9" x14ac:dyDescent="0.35">
      <c r="A10289">
        <v>2241089</v>
      </c>
      <c r="B10289" t="s">
        <v>22750</v>
      </c>
      <c r="C10289" t="s">
        <v>22751</v>
      </c>
      <c r="D10289" t="s">
        <v>22752</v>
      </c>
      <c r="E10289" t="s">
        <v>4989</v>
      </c>
      <c r="F10289" t="s">
        <v>29</v>
      </c>
      <c r="G10289" t="str">
        <f>TRIM(IF(LEFT(Table1[[#This Row],[BrandName]],1) = "(", MID(Table1[[#This Row],[BrandName]], SEARCH(")", Table1[[#This Row],[BrandName]])+1,100),""))</f>
        <v/>
      </c>
      <c r="H10289" t="str">
        <f>IF(
     ISNUMBER(
                        SEARCH("(",Table1[[#This Row],[BrandName]])),
                        LEFT(Table1[[#This Row],[BrandName]],SEARCH("(",Table1[[#This Row],[BrandName]])-1),"")</f>
        <v/>
      </c>
      <c r="I10289" t="str">
        <f>TRIM(IF(Table1[[#This Row],[Column2]]&lt;&gt;"",Table1[[#This Row],[Column2]], IF(Table1[[#This Row],[Later Paran]]&lt;&gt;"",Table1[[#This Row],[Later Paran]],Table1[[#This Row],[BrandName]])))</f>
        <v>Gadovist</v>
      </c>
    </row>
    <row r="10290" spans="1:9" x14ac:dyDescent="0.35">
      <c r="A10290">
        <v>2241093</v>
      </c>
      <c r="B10290" t="s">
        <v>22753</v>
      </c>
      <c r="C10290" t="s">
        <v>22754</v>
      </c>
      <c r="D10290" t="s">
        <v>22755</v>
      </c>
      <c r="E10290" t="s">
        <v>683</v>
      </c>
      <c r="F10290" t="s">
        <v>9</v>
      </c>
      <c r="G10290" t="str">
        <f>TRIM(IF(LEFT(Table1[[#This Row],[BrandName]],1) = "(", MID(Table1[[#This Row],[BrandName]], SEARCH(")", Table1[[#This Row],[BrandName]])+1,100),""))</f>
        <v/>
      </c>
      <c r="H10290" t="str">
        <f>IF(
     ISNUMBER(
                        SEARCH("(",Table1[[#This Row],[BrandName]])),
                        LEFT(Table1[[#This Row],[BrandName]],SEARCH("(",Table1[[#This Row],[BrandName]])-1),"")</f>
        <v/>
      </c>
      <c r="I10290" t="str">
        <f>TRIM(IF(Table1[[#This Row],[Column2]]&lt;&gt;"",Table1[[#This Row],[Column2]], IF(Table1[[#This Row],[Later Paran]]&lt;&gt;"",Table1[[#This Row],[Later Paran]],Table1[[#This Row],[BrandName]])))</f>
        <v>Temodal</v>
      </c>
    </row>
    <row r="10291" spans="1:9" x14ac:dyDescent="0.35">
      <c r="A10291">
        <v>2241094</v>
      </c>
      <c r="B10291" t="s">
        <v>22756</v>
      </c>
      <c r="C10291" t="s">
        <v>22754</v>
      </c>
      <c r="D10291" t="s">
        <v>22755</v>
      </c>
      <c r="E10291" t="s">
        <v>4966</v>
      </c>
      <c r="F10291" t="s">
        <v>9</v>
      </c>
      <c r="G10291" t="str">
        <f>TRIM(IF(LEFT(Table1[[#This Row],[BrandName]],1) = "(", MID(Table1[[#This Row],[BrandName]], SEARCH(")", Table1[[#This Row],[BrandName]])+1,100),""))</f>
        <v/>
      </c>
      <c r="H10291" t="str">
        <f>IF(
     ISNUMBER(
                        SEARCH("(",Table1[[#This Row],[BrandName]])),
                        LEFT(Table1[[#This Row],[BrandName]],SEARCH("(",Table1[[#This Row],[BrandName]])-1),"")</f>
        <v/>
      </c>
      <c r="I10291" t="str">
        <f>TRIM(IF(Table1[[#This Row],[Column2]]&lt;&gt;"",Table1[[#This Row],[Column2]], IF(Table1[[#This Row],[Later Paran]]&lt;&gt;"",Table1[[#This Row],[Later Paran]],Table1[[#This Row],[BrandName]])))</f>
        <v>Temodal</v>
      </c>
    </row>
    <row r="10292" spans="1:9" x14ac:dyDescent="0.35">
      <c r="A10292">
        <v>2241095</v>
      </c>
      <c r="B10292" t="s">
        <v>22757</v>
      </c>
      <c r="C10292" t="s">
        <v>22754</v>
      </c>
      <c r="D10292" t="s">
        <v>22755</v>
      </c>
      <c r="E10292" t="s">
        <v>14</v>
      </c>
      <c r="F10292" t="s">
        <v>9</v>
      </c>
      <c r="G10292" t="str">
        <f>TRIM(IF(LEFT(Table1[[#This Row],[BrandName]],1) = "(", MID(Table1[[#This Row],[BrandName]], SEARCH(")", Table1[[#This Row],[BrandName]])+1,100),""))</f>
        <v/>
      </c>
      <c r="H10292" t="str">
        <f>IF(
     ISNUMBER(
                        SEARCH("(",Table1[[#This Row],[BrandName]])),
                        LEFT(Table1[[#This Row],[BrandName]],SEARCH("(",Table1[[#This Row],[BrandName]])-1),"")</f>
        <v/>
      </c>
      <c r="I10292" t="str">
        <f>TRIM(IF(Table1[[#This Row],[Column2]]&lt;&gt;"",Table1[[#This Row],[Column2]], IF(Table1[[#This Row],[Later Paran]]&lt;&gt;"",Table1[[#This Row],[Later Paran]],Table1[[#This Row],[BrandName]])))</f>
        <v>Temodal</v>
      </c>
    </row>
    <row r="10293" spans="1:9" x14ac:dyDescent="0.35">
      <c r="A10293">
        <v>2241096</v>
      </c>
      <c r="B10293" t="s">
        <v>22758</v>
      </c>
      <c r="C10293" t="s">
        <v>22754</v>
      </c>
      <c r="D10293" t="s">
        <v>22755</v>
      </c>
      <c r="E10293" t="s">
        <v>175</v>
      </c>
      <c r="F10293" t="s">
        <v>9</v>
      </c>
      <c r="G10293" t="str">
        <f>TRIM(IF(LEFT(Table1[[#This Row],[BrandName]],1) = "(", MID(Table1[[#This Row],[BrandName]], SEARCH(")", Table1[[#This Row],[BrandName]])+1,100),""))</f>
        <v/>
      </c>
      <c r="H10293" t="str">
        <f>IF(
     ISNUMBER(
                        SEARCH("(",Table1[[#This Row],[BrandName]])),
                        LEFT(Table1[[#This Row],[BrandName]],SEARCH("(",Table1[[#This Row],[BrandName]])-1),"")</f>
        <v/>
      </c>
      <c r="I10293" t="str">
        <f>TRIM(IF(Table1[[#This Row],[Column2]]&lt;&gt;"",Table1[[#This Row],[Column2]], IF(Table1[[#This Row],[Later Paran]]&lt;&gt;"",Table1[[#This Row],[Later Paran]],Table1[[#This Row],[BrandName]])))</f>
        <v>Temodal</v>
      </c>
    </row>
    <row r="10294" spans="1:9" x14ac:dyDescent="0.35">
      <c r="A10294">
        <v>2241098</v>
      </c>
      <c r="B10294" t="s">
        <v>22759</v>
      </c>
      <c r="C10294" t="s">
        <v>21469</v>
      </c>
      <c r="D10294" t="s">
        <v>35144</v>
      </c>
      <c r="E10294" t="s">
        <v>22760</v>
      </c>
      <c r="F10294" t="s">
        <v>13327</v>
      </c>
      <c r="G10294" t="str">
        <f>TRIM(IF(LEFT(Table1[[#This Row],[BrandName]],1) = "(", MID(Table1[[#This Row],[BrandName]], SEARCH(")", Table1[[#This Row],[BrandName]])+1,100),""))</f>
        <v/>
      </c>
      <c r="H10294" t="str">
        <f>IF(
     ISNUMBER(
                        SEARCH("(",Table1[[#This Row],[BrandName]])),
                        LEFT(Table1[[#This Row],[BrandName]],SEARCH("(",Table1[[#This Row],[BrandName]])-1),"")</f>
        <v/>
      </c>
      <c r="I10294" t="str">
        <f>TRIM(IF(Table1[[#This Row],[Column2]]&lt;&gt;"",Table1[[#This Row],[Column2]], IF(Table1[[#This Row],[Later Paran]]&lt;&gt;"",Table1[[#This Row],[Later Paran]],Table1[[#This Row],[BrandName]])))</f>
        <v>Sunright</v>
      </c>
    </row>
    <row r="10295" spans="1:9" x14ac:dyDescent="0.35">
      <c r="A10295">
        <v>2241099</v>
      </c>
      <c r="B10295" t="s">
        <v>22761</v>
      </c>
      <c r="C10295" t="s">
        <v>21469</v>
      </c>
      <c r="D10295" t="s">
        <v>35144</v>
      </c>
      <c r="E10295" t="s">
        <v>22762</v>
      </c>
      <c r="F10295" t="s">
        <v>13327</v>
      </c>
      <c r="G10295" t="str">
        <f>TRIM(IF(LEFT(Table1[[#This Row],[BrandName]],1) = "(", MID(Table1[[#This Row],[BrandName]], SEARCH(")", Table1[[#This Row],[BrandName]])+1,100),""))</f>
        <v/>
      </c>
      <c r="H10295" t="str">
        <f>IF(
     ISNUMBER(
                        SEARCH("(",Table1[[#This Row],[BrandName]])),
                        LEFT(Table1[[#This Row],[BrandName]],SEARCH("(",Table1[[#This Row],[BrandName]])-1),"")</f>
        <v/>
      </c>
      <c r="I10295" t="str">
        <f>TRIM(IF(Table1[[#This Row],[Column2]]&lt;&gt;"",Table1[[#This Row],[Column2]], IF(Table1[[#This Row],[Later Paran]]&lt;&gt;"",Table1[[#This Row],[Later Paran]],Table1[[#This Row],[BrandName]])))</f>
        <v>Sunright</v>
      </c>
    </row>
    <row r="10296" spans="1:9" x14ac:dyDescent="0.35">
      <c r="A10296">
        <v>2241103</v>
      </c>
      <c r="B10296" t="s">
        <v>22763</v>
      </c>
      <c r="C10296" t="s">
        <v>3966</v>
      </c>
      <c r="D10296" t="s">
        <v>22764</v>
      </c>
      <c r="E10296" t="s">
        <v>22444</v>
      </c>
      <c r="F10296" t="s">
        <v>4514</v>
      </c>
      <c r="G10296" t="str">
        <f>TRIM(IF(LEFT(Table1[[#This Row],[BrandName]],1) = "(", MID(Table1[[#This Row],[BrandName]], SEARCH(")", Table1[[#This Row],[BrandName]])+1,100),""))</f>
        <v/>
      </c>
      <c r="H10296" t="str">
        <f>IF(
     ISNUMBER(
                        SEARCH("(",Table1[[#This Row],[BrandName]])),
                        LEFT(Table1[[#This Row],[BrandName]],SEARCH("(",Table1[[#This Row],[BrandName]])-1),"")</f>
        <v/>
      </c>
      <c r="I10296" t="str">
        <f>TRIM(IF(Table1[[#This Row],[Column2]]&lt;&gt;"",Table1[[#This Row],[Column2]], IF(Table1[[#This Row],[Later Paran]]&lt;&gt;"",Table1[[#This Row],[Later Paran]],Table1[[#This Row],[BrandName]])))</f>
        <v>Clinique Acne Solutions Spot Treatment Gel</v>
      </c>
    </row>
    <row r="10297" spans="1:9" x14ac:dyDescent="0.35">
      <c r="A10297">
        <v>2241105</v>
      </c>
      <c r="B10297" t="s">
        <v>22765</v>
      </c>
      <c r="C10297" t="s">
        <v>3966</v>
      </c>
      <c r="D10297" t="s">
        <v>22766</v>
      </c>
      <c r="E10297" t="s">
        <v>2199</v>
      </c>
      <c r="F10297" t="s">
        <v>125</v>
      </c>
      <c r="G10297" t="str">
        <f>TRIM(IF(LEFT(Table1[[#This Row],[BrandName]],1) = "(", MID(Table1[[#This Row],[BrandName]], SEARCH(")", Table1[[#This Row],[BrandName]])+1,100),""))</f>
        <v/>
      </c>
      <c r="H10297" t="str">
        <f>IF(
     ISNUMBER(
                        SEARCH("(",Table1[[#This Row],[BrandName]])),
                        LEFT(Table1[[#This Row],[BrandName]],SEARCH("(",Table1[[#This Row],[BrandName]])-1),"")</f>
        <v/>
      </c>
      <c r="I10297" t="str">
        <f>TRIM(IF(Table1[[#This Row],[Column2]]&lt;&gt;"",Table1[[#This Row],[Column2]], IF(Table1[[#This Row],[Later Paran]]&lt;&gt;"",Table1[[#This Row],[Later Paran]],Table1[[#This Row],[BrandName]])))</f>
        <v>Clinique Acne Solutions Cleansing Foam</v>
      </c>
    </row>
    <row r="10298" spans="1:9" x14ac:dyDescent="0.35">
      <c r="A10298">
        <v>2241106</v>
      </c>
      <c r="B10298" t="s">
        <v>22767</v>
      </c>
      <c r="C10298" t="s">
        <v>22768</v>
      </c>
      <c r="D10298" t="s">
        <v>35145</v>
      </c>
      <c r="E10298" t="s">
        <v>14400</v>
      </c>
      <c r="F10298" t="s">
        <v>516</v>
      </c>
      <c r="G10298" t="str">
        <f>TRIM(IF(LEFT(Table1[[#This Row],[BrandName]],1) = "(", MID(Table1[[#This Row],[BrandName]], SEARCH(")", Table1[[#This Row],[BrandName]])+1,100),""))</f>
        <v/>
      </c>
      <c r="H10298" t="str">
        <f>IF(
     ISNUMBER(
                        SEARCH("(",Table1[[#This Row],[BrandName]])),
                        LEFT(Table1[[#This Row],[BrandName]],SEARCH("(",Table1[[#This Row],[BrandName]])-1),"")</f>
        <v/>
      </c>
      <c r="I10298" t="str">
        <f>TRIM(IF(Table1[[#This Row],[Column2]]&lt;&gt;"",Table1[[#This Row],[Column2]], IF(Table1[[#This Row],[Later Paran]]&lt;&gt;"",Table1[[#This Row],[Later Paran]],Table1[[#This Row],[BrandName]])))</f>
        <v>Face Zone Sun Block</v>
      </c>
    </row>
    <row r="10299" spans="1:9" x14ac:dyDescent="0.35">
      <c r="A10299">
        <v>2241107</v>
      </c>
      <c r="B10299" t="s">
        <v>22769</v>
      </c>
      <c r="C10299" t="s">
        <v>22770</v>
      </c>
      <c r="D10299" t="s">
        <v>22776</v>
      </c>
      <c r="E10299" t="s">
        <v>1310</v>
      </c>
      <c r="F10299" t="s">
        <v>44</v>
      </c>
      <c r="G10299" t="str">
        <f>TRIM(IF(LEFT(Table1[[#This Row],[BrandName]],1) = "(", MID(Table1[[#This Row],[BrandName]], SEARCH(")", Table1[[#This Row],[BrandName]])+1,100),""))</f>
        <v/>
      </c>
      <c r="H10299" t="str">
        <f>IF(
     ISNUMBER(
                        SEARCH("(",Table1[[#This Row],[BrandName]])),
                        LEFT(Table1[[#This Row],[BrandName]],SEARCH("(",Table1[[#This Row],[BrandName]])-1),"")</f>
        <v/>
      </c>
      <c r="I10299" t="str">
        <f>TRIM(IF(Table1[[#This Row],[Column2]]&lt;&gt;"",Table1[[#This Row],[Column2]], IF(Table1[[#This Row],[Later Paran]]&lt;&gt;"",Table1[[#This Row],[Later Paran]],Table1[[#This Row],[BrandName]])))</f>
        <v>Vioxx</v>
      </c>
    </row>
    <row r="10300" spans="1:9" x14ac:dyDescent="0.35">
      <c r="A10300">
        <v>2241108</v>
      </c>
      <c r="B10300" t="s">
        <v>22771</v>
      </c>
      <c r="C10300" t="s">
        <v>22770</v>
      </c>
      <c r="D10300" t="s">
        <v>22776</v>
      </c>
      <c r="E10300" t="s">
        <v>415</v>
      </c>
      <c r="F10300" t="s">
        <v>44</v>
      </c>
      <c r="G10300" t="str">
        <f>TRIM(IF(LEFT(Table1[[#This Row],[BrandName]],1) = "(", MID(Table1[[#This Row],[BrandName]], SEARCH(")", Table1[[#This Row],[BrandName]])+1,100),""))</f>
        <v/>
      </c>
      <c r="H10300" t="str">
        <f>IF(
     ISNUMBER(
                        SEARCH("(",Table1[[#This Row],[BrandName]])),
                        LEFT(Table1[[#This Row],[BrandName]],SEARCH("(",Table1[[#This Row],[BrandName]])-1),"")</f>
        <v/>
      </c>
      <c r="I10300" t="str">
        <f>TRIM(IF(Table1[[#This Row],[Column2]]&lt;&gt;"",Table1[[#This Row],[Column2]], IF(Table1[[#This Row],[Later Paran]]&lt;&gt;"",Table1[[#This Row],[Later Paran]],Table1[[#This Row],[BrandName]])))</f>
        <v>Vioxx</v>
      </c>
    </row>
    <row r="10301" spans="1:9" x14ac:dyDescent="0.35">
      <c r="A10301">
        <v>2241109</v>
      </c>
      <c r="B10301" t="s">
        <v>22772</v>
      </c>
      <c r="C10301" t="s">
        <v>22770</v>
      </c>
      <c r="D10301" t="s">
        <v>22773</v>
      </c>
      <c r="E10301" t="s">
        <v>22774</v>
      </c>
      <c r="F10301" t="s">
        <v>40</v>
      </c>
      <c r="G10301" t="str">
        <f>TRIM(IF(LEFT(Table1[[#This Row],[BrandName]],1) = "(", MID(Table1[[#This Row],[BrandName]], SEARCH(")", Table1[[#This Row],[BrandName]])+1,100),""))</f>
        <v/>
      </c>
      <c r="H10301" t="str">
        <f>IF(
     ISNUMBER(
                        SEARCH("(",Table1[[#This Row],[BrandName]])),
                        LEFT(Table1[[#This Row],[BrandName]],SEARCH("(",Table1[[#This Row],[BrandName]])-1),"")</f>
        <v/>
      </c>
      <c r="I10301" t="str">
        <f>TRIM(IF(Table1[[#This Row],[Column2]]&lt;&gt;"",Table1[[#This Row],[Column2]], IF(Table1[[#This Row],[Later Paran]]&lt;&gt;"",Table1[[#This Row],[Later Paran]],Table1[[#This Row],[BrandName]])))</f>
        <v>Vioxx Suspension</v>
      </c>
    </row>
    <row r="10302" spans="1:9" x14ac:dyDescent="0.35">
      <c r="A10302">
        <v>2241110</v>
      </c>
      <c r="B10302" t="s">
        <v>22775</v>
      </c>
      <c r="C10302" t="s">
        <v>22770</v>
      </c>
      <c r="D10302" t="s">
        <v>22776</v>
      </c>
      <c r="E10302" t="s">
        <v>4548</v>
      </c>
      <c r="F10302" t="s">
        <v>40</v>
      </c>
      <c r="G10302" t="str">
        <f>TRIM(IF(LEFT(Table1[[#This Row],[BrandName]],1) = "(", MID(Table1[[#This Row],[BrandName]], SEARCH(")", Table1[[#This Row],[BrandName]])+1,100),""))</f>
        <v/>
      </c>
      <c r="H10302" t="str">
        <f>IF(
     ISNUMBER(
                        SEARCH("(",Table1[[#This Row],[BrandName]])),
                        LEFT(Table1[[#This Row],[BrandName]],SEARCH("(",Table1[[#This Row],[BrandName]])-1),"")</f>
        <v/>
      </c>
      <c r="I10302" t="str">
        <f>TRIM(IF(Table1[[#This Row],[Column2]]&lt;&gt;"",Table1[[#This Row],[Column2]], IF(Table1[[#This Row],[Later Paran]]&lt;&gt;"",Table1[[#This Row],[Later Paran]],Table1[[#This Row],[BrandName]])))</f>
        <v>Vioxx</v>
      </c>
    </row>
    <row r="10303" spans="1:9" x14ac:dyDescent="0.35">
      <c r="A10303">
        <v>2241111</v>
      </c>
      <c r="B10303" t="s">
        <v>22777</v>
      </c>
      <c r="C10303" t="s">
        <v>22778</v>
      </c>
      <c r="D10303" t="s">
        <v>22779</v>
      </c>
      <c r="E10303" t="s">
        <v>336</v>
      </c>
      <c r="F10303" t="s">
        <v>44</v>
      </c>
      <c r="G10303" t="str">
        <f>TRIM(IF(LEFT(Table1[[#This Row],[BrandName]],1) = "(", MID(Table1[[#This Row],[BrandName]], SEARCH(")", Table1[[#This Row],[BrandName]])+1,100),""))</f>
        <v/>
      </c>
      <c r="H10303" t="str">
        <f>IF(
     ISNUMBER(
                        SEARCH("(",Table1[[#This Row],[BrandName]])),
                        LEFT(Table1[[#This Row],[BrandName]],SEARCH("(",Table1[[#This Row],[BrandName]])-1),"")</f>
        <v/>
      </c>
      <c r="I10303" t="str">
        <f>TRIM(IF(Table1[[#This Row],[Column2]]&lt;&gt;"",Table1[[#This Row],[Column2]], IF(Table1[[#This Row],[Later Paran]]&lt;&gt;"",Table1[[#This Row],[Later Paran]],Table1[[#This Row],[BrandName]])))</f>
        <v>Avandia</v>
      </c>
    </row>
    <row r="10304" spans="1:9" x14ac:dyDescent="0.35">
      <c r="A10304">
        <v>2241112</v>
      </c>
      <c r="B10304" t="s">
        <v>22780</v>
      </c>
      <c r="C10304" t="s">
        <v>22778</v>
      </c>
      <c r="D10304" t="s">
        <v>22779</v>
      </c>
      <c r="E10304" t="s">
        <v>320</v>
      </c>
      <c r="F10304" t="s">
        <v>44</v>
      </c>
      <c r="G10304" t="str">
        <f>TRIM(IF(LEFT(Table1[[#This Row],[BrandName]],1) = "(", MID(Table1[[#This Row],[BrandName]], SEARCH(")", Table1[[#This Row],[BrandName]])+1,100),""))</f>
        <v/>
      </c>
      <c r="H10304" t="str">
        <f>IF(
     ISNUMBER(
                        SEARCH("(",Table1[[#This Row],[BrandName]])),
                        LEFT(Table1[[#This Row],[BrandName]],SEARCH("(",Table1[[#This Row],[BrandName]])-1),"")</f>
        <v/>
      </c>
      <c r="I10304" t="str">
        <f>TRIM(IF(Table1[[#This Row],[Column2]]&lt;&gt;"",Table1[[#This Row],[Column2]], IF(Table1[[#This Row],[Later Paran]]&lt;&gt;"",Table1[[#This Row],[Later Paran]],Table1[[#This Row],[BrandName]])))</f>
        <v>Avandia</v>
      </c>
    </row>
    <row r="10305" spans="1:9" x14ac:dyDescent="0.35">
      <c r="A10305">
        <v>2241113</v>
      </c>
      <c r="B10305" t="s">
        <v>22781</v>
      </c>
      <c r="C10305" t="s">
        <v>22778</v>
      </c>
      <c r="D10305" t="s">
        <v>22779</v>
      </c>
      <c r="E10305" t="s">
        <v>539</v>
      </c>
      <c r="F10305" t="s">
        <v>44</v>
      </c>
      <c r="G10305" t="str">
        <f>TRIM(IF(LEFT(Table1[[#This Row],[BrandName]],1) = "(", MID(Table1[[#This Row],[BrandName]], SEARCH(")", Table1[[#This Row],[BrandName]])+1,100),""))</f>
        <v/>
      </c>
      <c r="H10305" t="str">
        <f>IF(
     ISNUMBER(
                        SEARCH("(",Table1[[#This Row],[BrandName]])),
                        LEFT(Table1[[#This Row],[BrandName]],SEARCH("(",Table1[[#This Row],[BrandName]])-1),"")</f>
        <v/>
      </c>
      <c r="I10305" t="str">
        <f>TRIM(IF(Table1[[#This Row],[Column2]]&lt;&gt;"",Table1[[#This Row],[Column2]], IF(Table1[[#This Row],[Later Paran]]&lt;&gt;"",Table1[[#This Row],[Later Paran]],Table1[[#This Row],[BrandName]])))</f>
        <v>Avandia</v>
      </c>
    </row>
    <row r="10306" spans="1:9" x14ac:dyDescent="0.35">
      <c r="A10306">
        <v>2241114</v>
      </c>
      <c r="B10306" t="s">
        <v>22782</v>
      </c>
      <c r="C10306" t="s">
        <v>22778</v>
      </c>
      <c r="D10306" t="s">
        <v>22779</v>
      </c>
      <c r="E10306" t="s">
        <v>1556</v>
      </c>
      <c r="F10306" t="s">
        <v>44</v>
      </c>
      <c r="G10306" t="str">
        <f>TRIM(IF(LEFT(Table1[[#This Row],[BrandName]],1) = "(", MID(Table1[[#This Row],[BrandName]], SEARCH(")", Table1[[#This Row],[BrandName]])+1,100),""))</f>
        <v/>
      </c>
      <c r="H10306" t="str">
        <f>IF(
     ISNUMBER(
                        SEARCH("(",Table1[[#This Row],[BrandName]])),
                        LEFT(Table1[[#This Row],[BrandName]],SEARCH("(",Table1[[#This Row],[BrandName]])-1),"")</f>
        <v/>
      </c>
      <c r="I10306" t="str">
        <f>TRIM(IF(Table1[[#This Row],[Column2]]&lt;&gt;"",Table1[[#This Row],[Column2]], IF(Table1[[#This Row],[Later Paran]]&lt;&gt;"",Table1[[#This Row],[Later Paran]],Table1[[#This Row],[BrandName]])))</f>
        <v>Avandia</v>
      </c>
    </row>
    <row r="10307" spans="1:9" x14ac:dyDescent="0.35">
      <c r="A10307">
        <v>2241123</v>
      </c>
      <c r="B10307" t="s">
        <v>22783</v>
      </c>
      <c r="C10307" t="s">
        <v>13332</v>
      </c>
      <c r="D10307" t="s">
        <v>22784</v>
      </c>
      <c r="E10307" t="s">
        <v>4780</v>
      </c>
      <c r="F10307" t="s">
        <v>276</v>
      </c>
      <c r="G10307" t="str">
        <f>TRIM(IF(LEFT(Table1[[#This Row],[BrandName]],1) = "(", MID(Table1[[#This Row],[BrandName]], SEARCH(")", Table1[[#This Row],[BrandName]])+1,100),""))</f>
        <v/>
      </c>
      <c r="H10307" t="str">
        <f>IF(
     ISNUMBER(
                        SEARCH("(",Table1[[#This Row],[BrandName]])),
                        LEFT(Table1[[#This Row],[BrandName]],SEARCH("(",Table1[[#This Row],[BrandName]])-1),"")</f>
        <v/>
      </c>
      <c r="I10307" t="str">
        <f>TRIM(IF(Table1[[#This Row],[Column2]]&lt;&gt;"",Table1[[#This Row],[Column2]], IF(Table1[[#This Row],[Later Paran]]&lt;&gt;"",Table1[[#This Row],[Later Paran]],Table1[[#This Row],[BrandName]])))</f>
        <v>Stat-Gel Fs</v>
      </c>
    </row>
    <row r="10308" spans="1:9" x14ac:dyDescent="0.35">
      <c r="A10308">
        <v>2241124</v>
      </c>
      <c r="B10308" t="s">
        <v>22785</v>
      </c>
      <c r="C10308" t="s">
        <v>22786</v>
      </c>
      <c r="D10308" t="s">
        <v>22787</v>
      </c>
      <c r="E10308" t="s">
        <v>22788</v>
      </c>
      <c r="F10308" t="s">
        <v>9</v>
      </c>
      <c r="G10308" t="str">
        <f>TRIM(IF(LEFT(Table1[[#This Row],[BrandName]],1) = "(", MID(Table1[[#This Row],[BrandName]], SEARCH(")", Table1[[#This Row],[BrandName]])+1,100),""))</f>
        <v/>
      </c>
      <c r="H10308" t="str">
        <f>IF(
     ISNUMBER(
                        SEARCH("(",Table1[[#This Row],[BrandName]])),
                        LEFT(Table1[[#This Row],[BrandName]],SEARCH("(",Table1[[#This Row],[BrandName]])-1),"")</f>
        <v/>
      </c>
      <c r="I10308" t="str">
        <f>TRIM(IF(Table1[[#This Row],[Column2]]&lt;&gt;"",Table1[[#This Row],[Column2]], IF(Table1[[#This Row],[Later Paran]]&lt;&gt;"",Table1[[#This Row],[Later Paran]],Table1[[#This Row],[BrandName]])))</f>
        <v>Laxatil</v>
      </c>
    </row>
    <row r="10309" spans="1:9" x14ac:dyDescent="0.35">
      <c r="A10309">
        <v>2241128</v>
      </c>
      <c r="B10309" t="s">
        <v>22789</v>
      </c>
      <c r="C10309" t="s">
        <v>18892</v>
      </c>
      <c r="D10309" t="s">
        <v>22790</v>
      </c>
      <c r="E10309" t="s">
        <v>22791</v>
      </c>
      <c r="F10309" t="s">
        <v>9464</v>
      </c>
      <c r="G10309" t="str">
        <f>TRIM(IF(LEFT(Table1[[#This Row],[BrandName]],1) = "(", MID(Table1[[#This Row],[BrandName]], SEARCH(")", Table1[[#This Row],[BrandName]])+1,100),""))</f>
        <v/>
      </c>
      <c r="H10309" t="str">
        <f>IF(
     ISNUMBER(
                        SEARCH("(",Table1[[#This Row],[BrandName]])),
                        LEFT(Table1[[#This Row],[BrandName]],SEARCH("(",Table1[[#This Row],[BrandName]])-1),"")</f>
        <v/>
      </c>
      <c r="I10309" t="str">
        <f>TRIM(IF(Table1[[#This Row],[Column2]]&lt;&gt;"",Table1[[#This Row],[Column2]], IF(Table1[[#This Row],[Later Paran]]&lt;&gt;"",Table1[[#This Row],[Later Paran]],Table1[[#This Row],[BrandName]])))</f>
        <v>Olay Complete Radiance Tinted Moisturizer</v>
      </c>
    </row>
    <row r="10310" spans="1:9" x14ac:dyDescent="0.35">
      <c r="A10310">
        <v>2241130</v>
      </c>
      <c r="B10310" t="s">
        <v>22792</v>
      </c>
      <c r="C10310" t="s">
        <v>22793</v>
      </c>
      <c r="D10310" t="s">
        <v>20399</v>
      </c>
      <c r="E10310" t="s">
        <v>22794</v>
      </c>
      <c r="F10310" t="s">
        <v>9736</v>
      </c>
      <c r="G10310" t="str">
        <f>TRIM(IF(LEFT(Table1[[#This Row],[BrandName]],1) = "(", MID(Table1[[#This Row],[BrandName]], SEARCH(")", Table1[[#This Row],[BrandName]])+1,100),""))</f>
        <v/>
      </c>
      <c r="H10310" t="str">
        <f>IF(
     ISNUMBER(
                        SEARCH("(",Table1[[#This Row],[BrandName]])),
                        LEFT(Table1[[#This Row],[BrandName]],SEARCH("(",Table1[[#This Row],[BrandName]])-1),"")</f>
        <v/>
      </c>
      <c r="I10310" t="str">
        <f>TRIM(IF(Table1[[#This Row],[Column2]]&lt;&gt;"",Table1[[#This Row],[Column2]], IF(Table1[[#This Row],[Later Paran]]&lt;&gt;"",Table1[[#This Row],[Later Paran]],Table1[[#This Row],[BrandName]])))</f>
        <v>Spf</v>
      </c>
    </row>
    <row r="10311" spans="1:9" x14ac:dyDescent="0.35">
      <c r="A10311">
        <v>2241131</v>
      </c>
      <c r="B10311" t="s">
        <v>22795</v>
      </c>
      <c r="C10311" t="s">
        <v>22796</v>
      </c>
      <c r="D10311" t="s">
        <v>20399</v>
      </c>
      <c r="E10311" t="s">
        <v>22797</v>
      </c>
      <c r="F10311" t="s">
        <v>9736</v>
      </c>
      <c r="G10311" t="str">
        <f>TRIM(IF(LEFT(Table1[[#This Row],[BrandName]],1) = "(", MID(Table1[[#This Row],[BrandName]], SEARCH(")", Table1[[#This Row],[BrandName]])+1,100),""))</f>
        <v/>
      </c>
      <c r="H10311" t="str">
        <f>IF(
     ISNUMBER(
                        SEARCH("(",Table1[[#This Row],[BrandName]])),
                        LEFT(Table1[[#This Row],[BrandName]],SEARCH("(",Table1[[#This Row],[BrandName]])-1),"")</f>
        <v/>
      </c>
      <c r="I10311" t="str">
        <f>TRIM(IF(Table1[[#This Row],[Column2]]&lt;&gt;"",Table1[[#This Row],[Column2]], IF(Table1[[#This Row],[Later Paran]]&lt;&gt;"",Table1[[#This Row],[Later Paran]],Table1[[#This Row],[BrandName]])))</f>
        <v>Spf</v>
      </c>
    </row>
    <row r="10312" spans="1:9" x14ac:dyDescent="0.35">
      <c r="A10312">
        <v>2241132</v>
      </c>
      <c r="B10312" t="s">
        <v>22798</v>
      </c>
      <c r="C10312" t="s">
        <v>22799</v>
      </c>
      <c r="D10312" t="s">
        <v>20399</v>
      </c>
      <c r="E10312" t="s">
        <v>22800</v>
      </c>
      <c r="F10312" t="s">
        <v>13327</v>
      </c>
      <c r="G10312" t="str">
        <f>TRIM(IF(LEFT(Table1[[#This Row],[BrandName]],1) = "(", MID(Table1[[#This Row],[BrandName]], SEARCH(")", Table1[[#This Row],[BrandName]])+1,100),""))</f>
        <v/>
      </c>
      <c r="H10312" t="str">
        <f>IF(
     ISNUMBER(
                        SEARCH("(",Table1[[#This Row],[BrandName]])),
                        LEFT(Table1[[#This Row],[BrandName]],SEARCH("(",Table1[[#This Row],[BrandName]])-1),"")</f>
        <v/>
      </c>
      <c r="I10312" t="str">
        <f>TRIM(IF(Table1[[#This Row],[Column2]]&lt;&gt;"",Table1[[#This Row],[Column2]], IF(Table1[[#This Row],[Later Paran]]&lt;&gt;"",Table1[[#This Row],[Later Paran]],Table1[[#This Row],[BrandName]])))</f>
        <v>Spf</v>
      </c>
    </row>
    <row r="10313" spans="1:9" x14ac:dyDescent="0.35">
      <c r="A10313">
        <v>2241136</v>
      </c>
      <c r="B10313" t="s">
        <v>22801</v>
      </c>
      <c r="C10313" t="s">
        <v>19092</v>
      </c>
      <c r="D10313" t="s">
        <v>9234</v>
      </c>
      <c r="E10313" t="s">
        <v>6222</v>
      </c>
      <c r="F10313" t="s">
        <v>9</v>
      </c>
      <c r="G10313" t="str">
        <f>TRIM(IF(LEFT(Table1[[#This Row],[BrandName]],1) = "(", MID(Table1[[#This Row],[BrandName]], SEARCH(")", Table1[[#This Row],[BrandName]])+1,100),""))</f>
        <v/>
      </c>
      <c r="H10313" t="str">
        <f>IF(
     ISNUMBER(
                        SEARCH("(",Table1[[#This Row],[BrandName]])),
                        LEFT(Table1[[#This Row],[BrandName]],SEARCH("(",Table1[[#This Row],[BrandName]])-1),"")</f>
        <v/>
      </c>
      <c r="I10313" t="str">
        <f>TRIM(IF(Table1[[#This Row],[Column2]]&lt;&gt;"",Table1[[#This Row],[Column2]], IF(Table1[[#This Row],[Later Paran]]&lt;&gt;"",Table1[[#This Row],[Later Paran]],Table1[[#This Row],[BrandName]])))</f>
        <v>Selenium</v>
      </c>
    </row>
    <row r="10314" spans="1:9" x14ac:dyDescent="0.35">
      <c r="A10314">
        <v>2241137</v>
      </c>
      <c r="B10314" t="s">
        <v>22802</v>
      </c>
      <c r="C10314" t="s">
        <v>22803</v>
      </c>
      <c r="D10314" t="s">
        <v>9234</v>
      </c>
      <c r="E10314" t="s">
        <v>9614</v>
      </c>
      <c r="F10314" t="s">
        <v>9</v>
      </c>
      <c r="G10314" t="str">
        <f>TRIM(IF(LEFT(Table1[[#This Row],[BrandName]],1) = "(", MID(Table1[[#This Row],[BrandName]], SEARCH(")", Table1[[#This Row],[BrandName]])+1,100),""))</f>
        <v/>
      </c>
      <c r="H10314" t="str">
        <f>IF(
     ISNUMBER(
                        SEARCH("(",Table1[[#This Row],[BrandName]])),
                        LEFT(Table1[[#This Row],[BrandName]],SEARCH("(",Table1[[#This Row],[BrandName]])-1),"")</f>
        <v/>
      </c>
      <c r="I10314" t="str">
        <f>TRIM(IF(Table1[[#This Row],[Column2]]&lt;&gt;"",Table1[[#This Row],[Column2]], IF(Table1[[#This Row],[Later Paran]]&lt;&gt;"",Table1[[#This Row],[Later Paran]],Table1[[#This Row],[BrandName]])))</f>
        <v>Selenium</v>
      </c>
    </row>
    <row r="10315" spans="1:9" x14ac:dyDescent="0.35">
      <c r="A10315">
        <v>2241140</v>
      </c>
      <c r="B10315" t="s">
        <v>22804</v>
      </c>
      <c r="C10315" t="s">
        <v>22804</v>
      </c>
      <c r="D10315" t="s">
        <v>22805</v>
      </c>
      <c r="F10315" t="s">
        <v>9</v>
      </c>
      <c r="G10315" t="str">
        <f>TRIM(IF(LEFT(Table1[[#This Row],[BrandName]],1) = "(", MID(Table1[[#This Row],[BrandName]], SEARCH(")", Table1[[#This Row],[BrandName]])+1,100),""))</f>
        <v/>
      </c>
      <c r="H10315" t="str">
        <f>IF(
     ISNUMBER(
                        SEARCH("(",Table1[[#This Row],[BrandName]])),
                        LEFT(Table1[[#This Row],[BrandName]],SEARCH("(",Table1[[#This Row],[BrandName]])-1),"")</f>
        <v/>
      </c>
      <c r="I10315" t="str">
        <f>TRIM(IF(Table1[[#This Row],[Column2]]&lt;&gt;"",Table1[[#This Row],[Column2]], IF(Table1[[#This Row],[Later Paran]]&lt;&gt;"",Table1[[#This Row],[Later Paran]],Table1[[#This Row],[BrandName]])))</f>
        <v>Mega Multi Mineral</v>
      </c>
    </row>
    <row r="10316" spans="1:9" x14ac:dyDescent="0.35">
      <c r="A10316">
        <v>2241141</v>
      </c>
      <c r="B10316" t="s">
        <v>22806</v>
      </c>
      <c r="C10316" t="s">
        <v>4920</v>
      </c>
      <c r="D10316" t="s">
        <v>35574</v>
      </c>
      <c r="E10316" t="s">
        <v>22807</v>
      </c>
      <c r="F10316" t="s">
        <v>2975</v>
      </c>
      <c r="G10316" t="str">
        <f>TRIM(IF(LEFT(Table1[[#This Row],[BrandName]],1) = "(", MID(Table1[[#This Row],[BrandName]], SEARCH(")", Table1[[#This Row],[BrandName]])+1,100),""))</f>
        <v/>
      </c>
      <c r="H10316" t="str">
        <f>IF(
     ISNUMBER(
                        SEARCH("(",Table1[[#This Row],[BrandName]])),
                        LEFT(Table1[[#This Row],[BrandName]],SEARCH("(",Table1[[#This Row],[BrandName]])-1),"")</f>
        <v/>
      </c>
      <c r="I10316" t="str">
        <f>TRIM(IF(Table1[[#This Row],[Column2]]&lt;&gt;"",Table1[[#This Row],[Column2]], IF(Table1[[#This Row],[Later Paran]]&lt;&gt;"",Table1[[#This Row],[Later Paran]],Table1[[#This Row],[BrandName]])))</f>
        <v>Chewable Vitamins &amp; Minerals</v>
      </c>
    </row>
    <row r="10317" spans="1:9" x14ac:dyDescent="0.35">
      <c r="A10317">
        <v>2241150</v>
      </c>
      <c r="B10317" t="s">
        <v>22808</v>
      </c>
      <c r="C10317" t="s">
        <v>22809</v>
      </c>
      <c r="D10317" t="s">
        <v>22810</v>
      </c>
      <c r="E10317" t="s">
        <v>18734</v>
      </c>
      <c r="F10317" t="s">
        <v>29</v>
      </c>
      <c r="G10317" t="str">
        <f>TRIM(IF(LEFT(Table1[[#This Row],[BrandName]],1) = "(", MID(Table1[[#This Row],[BrandName]], SEARCH(")", Table1[[#This Row],[BrandName]])+1,100),""))</f>
        <v/>
      </c>
      <c r="H10317" t="str">
        <f>IF(
     ISNUMBER(
                        SEARCH("(",Table1[[#This Row],[BrandName]])),
                        LEFT(Table1[[#This Row],[BrandName]],SEARCH("(",Table1[[#This Row],[BrandName]])-1),"")</f>
        <v/>
      </c>
      <c r="I10317" t="str">
        <f>TRIM(IF(Table1[[#This Row],[Column2]]&lt;&gt;"",Table1[[#This Row],[Column2]], IF(Table1[[#This Row],[Later Paran]]&lt;&gt;"",Table1[[#This Row],[Later Paran]],Table1[[#This Row],[BrandName]])))</f>
        <v>Depocyt</v>
      </c>
    </row>
    <row r="10318" spans="1:9" x14ac:dyDescent="0.35">
      <c r="A10318">
        <v>2241151</v>
      </c>
      <c r="B10318" t="s">
        <v>22811</v>
      </c>
      <c r="C10318" t="s">
        <v>8579</v>
      </c>
      <c r="D10318" t="s">
        <v>22812</v>
      </c>
      <c r="E10318" t="s">
        <v>9336</v>
      </c>
      <c r="F10318" t="s">
        <v>1880</v>
      </c>
      <c r="G10318" t="str">
        <f>TRIM(IF(LEFT(Table1[[#This Row],[BrandName]],1) = "(", MID(Table1[[#This Row],[BrandName]], SEARCH(")", Table1[[#This Row],[BrandName]])+1,100),""))</f>
        <v/>
      </c>
      <c r="H10318" t="str">
        <f>IF(
     ISNUMBER(
                        SEARCH("(",Table1[[#This Row],[BrandName]])),
                        LEFT(Table1[[#This Row],[BrandName]],SEARCH("(",Table1[[#This Row],[BrandName]])-1),"")</f>
        <v/>
      </c>
      <c r="I10318" t="str">
        <f>TRIM(IF(Table1[[#This Row],[Column2]]&lt;&gt;"",Table1[[#This Row],[Column2]], IF(Table1[[#This Row],[Later Paran]]&lt;&gt;"",Table1[[#This Row],[Later Paran]],Table1[[#This Row],[BrandName]])))</f>
        <v>T.R. Chromium</v>
      </c>
    </row>
    <row r="10319" spans="1:9" x14ac:dyDescent="0.35">
      <c r="A10319">
        <v>2241158</v>
      </c>
      <c r="B10319" t="s">
        <v>22813</v>
      </c>
      <c r="C10319" t="s">
        <v>17639</v>
      </c>
      <c r="D10319" t="s">
        <v>22814</v>
      </c>
      <c r="E10319" t="s">
        <v>22815</v>
      </c>
      <c r="F10319" t="s">
        <v>9</v>
      </c>
      <c r="G10319" t="str">
        <f>TRIM(IF(LEFT(Table1[[#This Row],[BrandName]],1) = "(", MID(Table1[[#This Row],[BrandName]], SEARCH(")", Table1[[#This Row],[BrandName]])+1,100),""))</f>
        <v/>
      </c>
      <c r="H10319" t="str">
        <f>IF(
     ISNUMBER(
                        SEARCH("(",Table1[[#This Row],[BrandName]])),
                        LEFT(Table1[[#This Row],[BrandName]],SEARCH("(",Table1[[#This Row],[BrandName]])-1),"")</f>
        <v/>
      </c>
      <c r="I10319" t="str">
        <f>TRIM(IF(Table1[[#This Row],[Column2]]&lt;&gt;"",Table1[[#This Row],[Column2]], IF(Table1[[#This Row],[Later Paran]]&lt;&gt;"",Table1[[#This Row],[Later Paran]],Table1[[#This Row],[BrandName]])))</f>
        <v>Essential Fatty Acids With Vitamin E</v>
      </c>
    </row>
    <row r="10320" spans="1:9" x14ac:dyDescent="0.35">
      <c r="A10320">
        <v>2241160</v>
      </c>
      <c r="B10320" t="s">
        <v>22816</v>
      </c>
      <c r="C10320" t="s">
        <v>22817</v>
      </c>
      <c r="D10320" t="s">
        <v>22818</v>
      </c>
      <c r="E10320" t="s">
        <v>22819</v>
      </c>
      <c r="F10320" t="s">
        <v>44</v>
      </c>
      <c r="G10320" t="str">
        <f>TRIM(IF(LEFT(Table1[[#This Row],[BrandName]],1) = "(", MID(Table1[[#This Row],[BrandName]], SEARCH(")", Table1[[#This Row],[BrandName]])+1,100),""))</f>
        <v/>
      </c>
      <c r="H10320" t="str">
        <f>IF(
     ISNUMBER(
                        SEARCH("(",Table1[[#This Row],[BrandName]])),
                        LEFT(Table1[[#This Row],[BrandName]],SEARCH("(",Table1[[#This Row],[BrandName]])-1),"")</f>
        <v/>
      </c>
      <c r="I10320" t="str">
        <f>TRIM(IF(Table1[[#This Row],[Column2]]&lt;&gt;"",Table1[[#This Row],[Column2]], IF(Table1[[#This Row],[Later Paran]]&lt;&gt;"",Table1[[#This Row],[Later Paran]],Table1[[#This Row],[BrandName]])))</f>
        <v>Grippalin</v>
      </c>
    </row>
    <row r="10321" spans="1:9" x14ac:dyDescent="0.35">
      <c r="A10321">
        <v>2241168</v>
      </c>
      <c r="B10321" t="s">
        <v>22820</v>
      </c>
      <c r="C10321" t="s">
        <v>16019</v>
      </c>
      <c r="D10321" t="s">
        <v>35146</v>
      </c>
      <c r="E10321" t="s">
        <v>22821</v>
      </c>
      <c r="F10321" t="s">
        <v>125</v>
      </c>
      <c r="G10321" t="str">
        <f>TRIM(IF(LEFT(Table1[[#This Row],[BrandName]],1) = "(", MID(Table1[[#This Row],[BrandName]], SEARCH(")", Table1[[#This Row],[BrandName]])+1,100),""))</f>
        <v/>
      </c>
      <c r="H10321" t="str">
        <f>IF(
     ISNUMBER(
                        SEARCH("(",Table1[[#This Row],[BrandName]])),
                        LEFT(Table1[[#This Row],[BrandName]],SEARCH("(",Table1[[#This Row],[BrandName]])-1),"")</f>
        <v/>
      </c>
      <c r="I10321" t="str">
        <f>TRIM(IF(Table1[[#This Row],[Column2]]&lt;&gt;"",Table1[[#This Row],[Column2]], IF(Table1[[#This Row],[Later Paran]]&lt;&gt;"",Table1[[#This Row],[Later Paran]],Table1[[#This Row],[BrandName]])))</f>
        <v>C.T. Foundation Naturel</v>
      </c>
    </row>
    <row r="10322" spans="1:9" x14ac:dyDescent="0.35">
      <c r="A10322">
        <v>2241169</v>
      </c>
      <c r="B10322" t="s">
        <v>22822</v>
      </c>
      <c r="C10322" t="s">
        <v>16019</v>
      </c>
      <c r="D10322" t="s">
        <v>35146</v>
      </c>
      <c r="E10322" t="s">
        <v>22823</v>
      </c>
      <c r="F10322" t="s">
        <v>125</v>
      </c>
      <c r="G10322" t="str">
        <f>TRIM(IF(LEFT(Table1[[#This Row],[BrandName]],1) = "(", MID(Table1[[#This Row],[BrandName]], SEARCH(")", Table1[[#This Row],[BrandName]])+1,100),""))</f>
        <v/>
      </c>
      <c r="H10322" t="str">
        <f>IF(
     ISNUMBER(
                        SEARCH("(",Table1[[#This Row],[BrandName]])),
                        LEFT(Table1[[#This Row],[BrandName]],SEARCH("(",Table1[[#This Row],[BrandName]])-1),"")</f>
        <v/>
      </c>
      <c r="I10322" t="str">
        <f>TRIM(IF(Table1[[#This Row],[Column2]]&lt;&gt;"",Table1[[#This Row],[Column2]], IF(Table1[[#This Row],[Later Paran]]&lt;&gt;"",Table1[[#This Row],[Later Paran]],Table1[[#This Row],[BrandName]])))</f>
        <v>C.T. Foundation Naturel</v>
      </c>
    </row>
    <row r="10323" spans="1:9" x14ac:dyDescent="0.35">
      <c r="A10323">
        <v>2241170</v>
      </c>
      <c r="B10323" t="s">
        <v>22824</v>
      </c>
      <c r="C10323" t="s">
        <v>16019</v>
      </c>
      <c r="D10323" t="s">
        <v>35146</v>
      </c>
      <c r="E10323" t="s">
        <v>22825</v>
      </c>
      <c r="F10323" t="s">
        <v>125</v>
      </c>
      <c r="G10323" t="str">
        <f>TRIM(IF(LEFT(Table1[[#This Row],[BrandName]],1) = "(", MID(Table1[[#This Row],[BrandName]], SEARCH(")", Table1[[#This Row],[BrandName]])+1,100),""))</f>
        <v/>
      </c>
      <c r="H10323" t="str">
        <f>IF(
     ISNUMBER(
                        SEARCH("(",Table1[[#This Row],[BrandName]])),
                        LEFT(Table1[[#This Row],[BrandName]],SEARCH("(",Table1[[#This Row],[BrandName]])-1),"")</f>
        <v/>
      </c>
      <c r="I10323" t="str">
        <f>TRIM(IF(Table1[[#This Row],[Column2]]&lt;&gt;"",Table1[[#This Row],[Column2]], IF(Table1[[#This Row],[Later Paran]]&lt;&gt;"",Table1[[#This Row],[Later Paran]],Table1[[#This Row],[BrandName]])))</f>
        <v>C.T. Foundation Naturel</v>
      </c>
    </row>
    <row r="10324" spans="1:9" x14ac:dyDescent="0.35">
      <c r="A10324">
        <v>2241172</v>
      </c>
      <c r="B10324" t="s">
        <v>22826</v>
      </c>
      <c r="C10324" t="s">
        <v>16019</v>
      </c>
      <c r="D10324" t="s">
        <v>35146</v>
      </c>
      <c r="E10324" t="s">
        <v>16478</v>
      </c>
      <c r="F10324" t="s">
        <v>125</v>
      </c>
      <c r="G10324" t="str">
        <f>TRIM(IF(LEFT(Table1[[#This Row],[BrandName]],1) = "(", MID(Table1[[#This Row],[BrandName]], SEARCH(")", Table1[[#This Row],[BrandName]])+1,100),""))</f>
        <v/>
      </c>
      <c r="H10324" t="str">
        <f>IF(
     ISNUMBER(
                        SEARCH("(",Table1[[#This Row],[BrandName]])),
                        LEFT(Table1[[#This Row],[BrandName]],SEARCH("(",Table1[[#This Row],[BrandName]])-1),"")</f>
        <v/>
      </c>
      <c r="I10324" t="str">
        <f>TRIM(IF(Table1[[#This Row],[Column2]]&lt;&gt;"",Table1[[#This Row],[Column2]], IF(Table1[[#This Row],[Later Paran]]&lt;&gt;"",Table1[[#This Row],[Later Paran]],Table1[[#This Row],[BrandName]])))</f>
        <v>C.T. Foundation Naturel</v>
      </c>
    </row>
    <row r="10325" spans="1:9" x14ac:dyDescent="0.35">
      <c r="A10325">
        <v>2241173</v>
      </c>
      <c r="B10325" t="s">
        <v>22827</v>
      </c>
      <c r="C10325" t="s">
        <v>16019</v>
      </c>
      <c r="D10325" t="s">
        <v>35146</v>
      </c>
      <c r="E10325" t="s">
        <v>22828</v>
      </c>
      <c r="F10325" t="s">
        <v>125</v>
      </c>
      <c r="G10325" t="str">
        <f>TRIM(IF(LEFT(Table1[[#This Row],[BrandName]],1) = "(", MID(Table1[[#This Row],[BrandName]], SEARCH(")", Table1[[#This Row],[BrandName]])+1,100),""))</f>
        <v/>
      </c>
      <c r="H10325" t="str">
        <f>IF(
     ISNUMBER(
                        SEARCH("(",Table1[[#This Row],[BrandName]])),
                        LEFT(Table1[[#This Row],[BrandName]],SEARCH("(",Table1[[#This Row],[BrandName]])-1),"")</f>
        <v/>
      </c>
      <c r="I10325" t="str">
        <f>TRIM(IF(Table1[[#This Row],[Column2]]&lt;&gt;"",Table1[[#This Row],[Column2]], IF(Table1[[#This Row],[Later Paran]]&lt;&gt;"",Table1[[#This Row],[Later Paran]],Table1[[#This Row],[BrandName]])))</f>
        <v>C.T. Foundation Naturel</v>
      </c>
    </row>
    <row r="10326" spans="1:9" x14ac:dyDescent="0.35">
      <c r="A10326">
        <v>2241174</v>
      </c>
      <c r="B10326" t="s">
        <v>22829</v>
      </c>
      <c r="C10326" t="s">
        <v>16019</v>
      </c>
      <c r="D10326" t="s">
        <v>35146</v>
      </c>
      <c r="E10326" t="s">
        <v>22830</v>
      </c>
      <c r="F10326" t="s">
        <v>125</v>
      </c>
      <c r="G10326" t="str">
        <f>TRIM(IF(LEFT(Table1[[#This Row],[BrandName]],1) = "(", MID(Table1[[#This Row],[BrandName]], SEARCH(")", Table1[[#This Row],[BrandName]])+1,100),""))</f>
        <v/>
      </c>
      <c r="H10326" t="str">
        <f>IF(
     ISNUMBER(
                        SEARCH("(",Table1[[#This Row],[BrandName]])),
                        LEFT(Table1[[#This Row],[BrandName]],SEARCH("(",Table1[[#This Row],[BrandName]])-1),"")</f>
        <v/>
      </c>
      <c r="I10326" t="str">
        <f>TRIM(IF(Table1[[#This Row],[Column2]]&lt;&gt;"",Table1[[#This Row],[Column2]], IF(Table1[[#This Row],[Later Paran]]&lt;&gt;"",Table1[[#This Row],[Later Paran]],Table1[[#This Row],[BrandName]])))</f>
        <v>C.T. Foundation Naturel</v>
      </c>
    </row>
    <row r="10327" spans="1:9" x14ac:dyDescent="0.35">
      <c r="A10327">
        <v>2241176</v>
      </c>
      <c r="B10327" t="s">
        <v>22831</v>
      </c>
      <c r="C10327" t="s">
        <v>16019</v>
      </c>
      <c r="D10327" t="s">
        <v>35147</v>
      </c>
      <c r="E10327" t="s">
        <v>22832</v>
      </c>
      <c r="F10327" t="s">
        <v>97</v>
      </c>
      <c r="G10327" t="str">
        <f>TRIM(IF(LEFT(Table1[[#This Row],[BrandName]],1) = "(", MID(Table1[[#This Row],[BrandName]], SEARCH(")", Table1[[#This Row],[BrandName]])+1,100),""))</f>
        <v/>
      </c>
      <c r="H10327" t="str">
        <f>IF(
     ISNUMBER(
                        SEARCH("(",Table1[[#This Row],[BrandName]])),
                        LEFT(Table1[[#This Row],[BrandName]],SEARCH("(",Table1[[#This Row],[BrandName]])-1),"")</f>
        <v/>
      </c>
      <c r="I10327" t="str">
        <f>TRIM(IF(Table1[[#This Row],[Column2]]&lt;&gt;"",Table1[[#This Row],[Column2]], IF(Table1[[#This Row],[Later Paran]]&lt;&gt;"",Table1[[#This Row],[Later Paran]],Table1[[#This Row],[BrandName]])))</f>
        <v>C.T. Foundation Powder Finish</v>
      </c>
    </row>
    <row r="10328" spans="1:9" x14ac:dyDescent="0.35">
      <c r="A10328">
        <v>2241177</v>
      </c>
      <c r="B10328" t="s">
        <v>22833</v>
      </c>
      <c r="C10328" t="s">
        <v>16019</v>
      </c>
      <c r="D10328" t="s">
        <v>35147</v>
      </c>
      <c r="E10328" t="s">
        <v>22834</v>
      </c>
      <c r="F10328" t="s">
        <v>97</v>
      </c>
      <c r="G10328" t="str">
        <f>TRIM(IF(LEFT(Table1[[#This Row],[BrandName]],1) = "(", MID(Table1[[#This Row],[BrandName]], SEARCH(")", Table1[[#This Row],[BrandName]])+1,100),""))</f>
        <v/>
      </c>
      <c r="H10328" t="str">
        <f>IF(
     ISNUMBER(
                        SEARCH("(",Table1[[#This Row],[BrandName]])),
                        LEFT(Table1[[#This Row],[BrandName]],SEARCH("(",Table1[[#This Row],[BrandName]])-1),"")</f>
        <v/>
      </c>
      <c r="I10328" t="str">
        <f>TRIM(IF(Table1[[#This Row],[Column2]]&lt;&gt;"",Table1[[#This Row],[Column2]], IF(Table1[[#This Row],[Later Paran]]&lt;&gt;"",Table1[[#This Row],[Later Paran]],Table1[[#This Row],[BrandName]])))</f>
        <v>C.T. Foundation Powder Finish</v>
      </c>
    </row>
    <row r="10329" spans="1:9" x14ac:dyDescent="0.35">
      <c r="A10329">
        <v>2241178</v>
      </c>
      <c r="B10329" t="s">
        <v>22835</v>
      </c>
      <c r="C10329" t="s">
        <v>16019</v>
      </c>
      <c r="D10329" t="s">
        <v>35147</v>
      </c>
      <c r="E10329" t="s">
        <v>22836</v>
      </c>
      <c r="F10329" t="s">
        <v>97</v>
      </c>
      <c r="G10329" t="str">
        <f>TRIM(IF(LEFT(Table1[[#This Row],[BrandName]],1) = "(", MID(Table1[[#This Row],[BrandName]], SEARCH(")", Table1[[#This Row],[BrandName]])+1,100),""))</f>
        <v/>
      </c>
      <c r="H10329" t="str">
        <f>IF(
     ISNUMBER(
                        SEARCH("(",Table1[[#This Row],[BrandName]])),
                        LEFT(Table1[[#This Row],[BrandName]],SEARCH("(",Table1[[#This Row],[BrandName]])-1),"")</f>
        <v/>
      </c>
      <c r="I10329" t="str">
        <f>TRIM(IF(Table1[[#This Row],[Column2]]&lt;&gt;"",Table1[[#This Row],[Column2]], IF(Table1[[#This Row],[Later Paran]]&lt;&gt;"",Table1[[#This Row],[Later Paran]],Table1[[#This Row],[BrandName]])))</f>
        <v>C.T. Foundation Powder Finish</v>
      </c>
    </row>
    <row r="10330" spans="1:9" x14ac:dyDescent="0.35">
      <c r="A10330">
        <v>2241179</v>
      </c>
      <c r="B10330" t="s">
        <v>22837</v>
      </c>
      <c r="C10330" t="s">
        <v>16019</v>
      </c>
      <c r="D10330" t="s">
        <v>35147</v>
      </c>
      <c r="E10330" t="s">
        <v>22838</v>
      </c>
      <c r="F10330" t="s">
        <v>97</v>
      </c>
      <c r="G10330" t="str">
        <f>TRIM(IF(LEFT(Table1[[#This Row],[BrandName]],1) = "(", MID(Table1[[#This Row],[BrandName]], SEARCH(")", Table1[[#This Row],[BrandName]])+1,100),""))</f>
        <v/>
      </c>
      <c r="H10330" t="str">
        <f>IF(
     ISNUMBER(
                        SEARCH("(",Table1[[#This Row],[BrandName]])),
                        LEFT(Table1[[#This Row],[BrandName]],SEARCH("(",Table1[[#This Row],[BrandName]])-1),"")</f>
        <v/>
      </c>
      <c r="I10330" t="str">
        <f>TRIM(IF(Table1[[#This Row],[Column2]]&lt;&gt;"",Table1[[#This Row],[Column2]], IF(Table1[[#This Row],[Later Paran]]&lt;&gt;"",Table1[[#This Row],[Later Paran]],Table1[[#This Row],[BrandName]])))</f>
        <v>C.T. Foundation Powder Finish</v>
      </c>
    </row>
    <row r="10331" spans="1:9" x14ac:dyDescent="0.35">
      <c r="A10331">
        <v>2241181</v>
      </c>
      <c r="B10331" t="s">
        <v>22839</v>
      </c>
      <c r="C10331" t="s">
        <v>16019</v>
      </c>
      <c r="D10331" t="s">
        <v>35147</v>
      </c>
      <c r="E10331" t="s">
        <v>22840</v>
      </c>
      <c r="F10331" t="s">
        <v>97</v>
      </c>
      <c r="G10331" t="str">
        <f>TRIM(IF(LEFT(Table1[[#This Row],[BrandName]],1) = "(", MID(Table1[[#This Row],[BrandName]], SEARCH(")", Table1[[#This Row],[BrandName]])+1,100),""))</f>
        <v/>
      </c>
      <c r="H10331" t="str">
        <f>IF(
     ISNUMBER(
                        SEARCH("(",Table1[[#This Row],[BrandName]])),
                        LEFT(Table1[[#This Row],[BrandName]],SEARCH("(",Table1[[#This Row],[BrandName]])-1),"")</f>
        <v/>
      </c>
      <c r="I10331" t="str">
        <f>TRIM(IF(Table1[[#This Row],[Column2]]&lt;&gt;"",Table1[[#This Row],[Column2]], IF(Table1[[#This Row],[Later Paran]]&lt;&gt;"",Table1[[#This Row],[Later Paran]],Table1[[#This Row],[BrandName]])))</f>
        <v>C.T. Foundation Powder Finish</v>
      </c>
    </row>
    <row r="10332" spans="1:9" x14ac:dyDescent="0.35">
      <c r="A10332">
        <v>2241184</v>
      </c>
      <c r="B10332" t="s">
        <v>22841</v>
      </c>
      <c r="C10332" t="s">
        <v>4920</v>
      </c>
      <c r="D10332" t="s">
        <v>22842</v>
      </c>
      <c r="E10332" t="s">
        <v>334</v>
      </c>
      <c r="F10332" t="s">
        <v>44</v>
      </c>
      <c r="G10332" t="str">
        <f>TRIM(IF(LEFT(Table1[[#This Row],[BrandName]],1) = "(", MID(Table1[[#This Row],[BrandName]], SEARCH(")", Table1[[#This Row],[BrandName]])+1,100),""))</f>
        <v/>
      </c>
      <c r="H10332" t="str">
        <f>IF(
     ISNUMBER(
                        SEARCH("(",Table1[[#This Row],[BrandName]])),
                        LEFT(Table1[[#This Row],[BrandName]],SEARCH("(",Table1[[#This Row],[BrandName]])-1),"")</f>
        <v/>
      </c>
      <c r="I10332" t="str">
        <f>TRIM(IF(Table1[[#This Row],[Column2]]&lt;&gt;"",Table1[[#This Row],[Column2]], IF(Table1[[#This Row],[Later Paran]]&lt;&gt;"",Table1[[#This Row],[Later Paran]],Table1[[#This Row],[BrandName]])))</f>
        <v>Swical-1 Ameliore</v>
      </c>
    </row>
    <row r="10333" spans="1:9" x14ac:dyDescent="0.35">
      <c r="A10333">
        <v>2241205</v>
      </c>
      <c r="B10333" t="s">
        <v>22843</v>
      </c>
      <c r="C10333" t="s">
        <v>16259</v>
      </c>
      <c r="D10333" t="s">
        <v>35148</v>
      </c>
      <c r="E10333" t="s">
        <v>22844</v>
      </c>
      <c r="F10333" t="s">
        <v>9736</v>
      </c>
      <c r="G10333" t="str">
        <f>TRIM(IF(LEFT(Table1[[#This Row],[BrandName]],1) = "(", MID(Table1[[#This Row],[BrandName]], SEARCH(")", Table1[[#This Row],[BrandName]])+1,100),""))</f>
        <v/>
      </c>
      <c r="H10333" t="str">
        <f>IF(
     ISNUMBER(
                        SEARCH("(",Table1[[#This Row],[BrandName]])),
                        LEFT(Table1[[#This Row],[BrandName]],SEARCH("(",Table1[[#This Row],[BrandName]])-1),"")</f>
        <v/>
      </c>
      <c r="I10333" t="str">
        <f>TRIM(IF(Table1[[#This Row],[Column2]]&lt;&gt;"",Table1[[#This Row],[Column2]], IF(Table1[[#This Row],[Later Paran]]&lt;&gt;"",Table1[[#This Row],[Later Paran]],Table1[[#This Row],[BrandName]])))</f>
        <v>Coppertone Waterbabies Spray</v>
      </c>
    </row>
    <row r="10334" spans="1:9" x14ac:dyDescent="0.35">
      <c r="A10334">
        <v>2241211</v>
      </c>
      <c r="B10334" t="s">
        <v>22845</v>
      </c>
      <c r="C10334" t="s">
        <v>22845</v>
      </c>
      <c r="D10334" t="s">
        <v>22846</v>
      </c>
      <c r="F10334" t="s">
        <v>29</v>
      </c>
      <c r="G10334" t="str">
        <f>TRIM(IF(LEFT(Table1[[#This Row],[BrandName]],1) = "(", MID(Table1[[#This Row],[BrandName]], SEARCH(")", Table1[[#This Row],[BrandName]])+1,100),""))</f>
        <v/>
      </c>
      <c r="H10334" t="str">
        <f>IF(
     ISNUMBER(
                        SEARCH("(",Table1[[#This Row],[BrandName]])),
                        LEFT(Table1[[#This Row],[BrandName]],SEARCH("(",Table1[[#This Row],[BrandName]])-1),"")</f>
        <v/>
      </c>
      <c r="I10334" t="str">
        <f>TRIM(IF(Table1[[#This Row],[Column2]]&lt;&gt;"",Table1[[#This Row],[Column2]], IF(Table1[[#This Row],[Later Paran]]&lt;&gt;"",Table1[[#This Row],[Later Paran]],Table1[[#This Row],[BrandName]])))</f>
        <v>Melacine</v>
      </c>
    </row>
    <row r="10335" spans="1:9" x14ac:dyDescent="0.35">
      <c r="A10335">
        <v>2241218</v>
      </c>
      <c r="B10335" t="s">
        <v>22847</v>
      </c>
      <c r="C10335" t="s">
        <v>7682</v>
      </c>
      <c r="D10335" t="s">
        <v>22848</v>
      </c>
      <c r="E10335" t="s">
        <v>6212</v>
      </c>
      <c r="F10335" t="s">
        <v>1880</v>
      </c>
      <c r="G10335" t="str">
        <f>TRIM(IF(LEFT(Table1[[#This Row],[BrandName]],1) = "(", MID(Table1[[#This Row],[BrandName]], SEARCH(")", Table1[[#This Row],[BrandName]])+1,100),""))</f>
        <v/>
      </c>
      <c r="H10335" t="str">
        <f>IF(
     ISNUMBER(
                        SEARCH("(",Table1[[#This Row],[BrandName]])),
                        LEFT(Table1[[#This Row],[BrandName]],SEARCH("(",Table1[[#This Row],[BrandName]])-1),"")</f>
        <v/>
      </c>
      <c r="I10335" t="str">
        <f>TRIM(IF(Table1[[#This Row],[Column2]]&lt;&gt;"",Table1[[#This Row],[Column2]], IF(Table1[[#This Row],[Later Paran]]&lt;&gt;"",Table1[[#This Row],[Later Paran]],Table1[[#This Row],[BrandName]])))</f>
        <v>Timed Release Ester C</v>
      </c>
    </row>
    <row r="10336" spans="1:9" x14ac:dyDescent="0.35">
      <c r="A10336">
        <v>2241233</v>
      </c>
      <c r="B10336" t="s">
        <v>22849</v>
      </c>
      <c r="C10336" t="s">
        <v>22849</v>
      </c>
      <c r="D10336" t="s">
        <v>22850</v>
      </c>
      <c r="F10336" t="s">
        <v>125</v>
      </c>
      <c r="G10336" t="str">
        <f>TRIM(IF(LEFT(Table1[[#This Row],[BrandName]],1) = "(", MID(Table1[[#This Row],[BrandName]], SEARCH(")", Table1[[#This Row],[BrandName]])+1,100),""))</f>
        <v/>
      </c>
      <c r="H10336" t="str">
        <f>IF(
     ISNUMBER(
                        SEARCH("(",Table1[[#This Row],[BrandName]])),
                        LEFT(Table1[[#This Row],[BrandName]],SEARCH("(",Table1[[#This Row],[BrandName]])-1),"")</f>
        <v/>
      </c>
      <c r="I10336" t="str">
        <f>TRIM(IF(Table1[[#This Row],[Column2]]&lt;&gt;"",Table1[[#This Row],[Column2]], IF(Table1[[#This Row],[Later Paran]]&lt;&gt;"",Table1[[#This Row],[Later Paran]],Table1[[#This Row],[BrandName]])))</f>
        <v>Echinacea And Goldenseal Tincture</v>
      </c>
    </row>
    <row r="10337" spans="1:9" x14ac:dyDescent="0.35">
      <c r="A10337">
        <v>2241235</v>
      </c>
      <c r="B10337" t="s">
        <v>22851</v>
      </c>
      <c r="C10337" t="s">
        <v>22852</v>
      </c>
      <c r="D10337" t="s">
        <v>22853</v>
      </c>
      <c r="E10337" t="s">
        <v>10859</v>
      </c>
      <c r="F10337" t="s">
        <v>44</v>
      </c>
      <c r="G10337" t="str">
        <f>TRIM(IF(LEFT(Table1[[#This Row],[BrandName]],1) = "(", MID(Table1[[#This Row],[BrandName]], SEARCH(")", Table1[[#This Row],[BrandName]])+1,100),""))</f>
        <v/>
      </c>
      <c r="H10337" t="str">
        <f>IF(
     ISNUMBER(
                        SEARCH("(",Table1[[#This Row],[BrandName]])),
                        LEFT(Table1[[#This Row],[BrandName]],SEARCH("(",Table1[[#This Row],[BrandName]])-1),"")</f>
        <v/>
      </c>
      <c r="I10337" t="str">
        <f>TRIM(IF(Table1[[#This Row],[Column2]]&lt;&gt;"",Table1[[#This Row],[Column2]], IF(Table1[[#This Row],[Later Paran]]&lt;&gt;"",Table1[[#This Row],[Later Paran]],Table1[[#This Row],[BrandName]])))</f>
        <v>Prenatal/Postpartum Vitamin And Mineral Supplement</v>
      </c>
    </row>
    <row r="10338" spans="1:9" x14ac:dyDescent="0.35">
      <c r="A10338">
        <v>2241236</v>
      </c>
      <c r="B10338" t="s">
        <v>22854</v>
      </c>
      <c r="C10338" t="s">
        <v>4107</v>
      </c>
      <c r="D10338" t="s">
        <v>22855</v>
      </c>
      <c r="E10338" t="s">
        <v>22856</v>
      </c>
      <c r="F10338" t="s">
        <v>516</v>
      </c>
      <c r="G10338" t="str">
        <f>TRIM(IF(LEFT(Table1[[#This Row],[BrandName]],1) = "(", MID(Table1[[#This Row],[BrandName]], SEARCH(")", Table1[[#This Row],[BrandName]])+1,100),""))</f>
        <v/>
      </c>
      <c r="H10338" t="str">
        <f>IF(
     ISNUMBER(
                        SEARCH("(",Table1[[#This Row],[BrandName]])),
                        LEFT(Table1[[#This Row],[BrandName]],SEARCH("(",Table1[[#This Row],[BrandName]])-1),"")</f>
        <v/>
      </c>
      <c r="I10338" t="str">
        <f>TRIM(IF(Table1[[#This Row],[Column2]]&lt;&gt;"",Table1[[#This Row],[Column2]], IF(Table1[[#This Row],[Later Paran]]&lt;&gt;"",Table1[[#This Row],[Later Paran]],Table1[[#This Row],[BrandName]])))</f>
        <v>Satinique Dandruff Control Hair Cleanser</v>
      </c>
    </row>
    <row r="10339" spans="1:9" x14ac:dyDescent="0.35">
      <c r="A10339">
        <v>2241250</v>
      </c>
      <c r="B10339" t="s">
        <v>22857</v>
      </c>
      <c r="C10339" t="s">
        <v>21138</v>
      </c>
      <c r="D10339" t="s">
        <v>35149</v>
      </c>
      <c r="E10339" t="s">
        <v>22858</v>
      </c>
      <c r="F10339" t="s">
        <v>516</v>
      </c>
      <c r="G10339" t="str">
        <f>TRIM(IF(LEFT(Table1[[#This Row],[BrandName]],1) = "(", MID(Table1[[#This Row],[BrandName]], SEARCH(")", Table1[[#This Row],[BrandName]])+1,100),""))</f>
        <v/>
      </c>
      <c r="H10339" t="str">
        <f>IF(
     ISNUMBER(
                        SEARCH("(",Table1[[#This Row],[BrandName]])),
                        LEFT(Table1[[#This Row],[BrandName]],SEARCH("(",Table1[[#This Row],[BrandName]])-1),"")</f>
        <v/>
      </c>
      <c r="I10339" t="str">
        <f>TRIM(IF(Table1[[#This Row],[Column2]]&lt;&gt;"",Table1[[#This Row],[Column2]], IF(Table1[[#This Row],[Later Paran]]&lt;&gt;"",Table1[[#This Row],[Later Paran]],Table1[[#This Row],[BrandName]])))</f>
        <v>Kids Easy Block Spray</v>
      </c>
    </row>
    <row r="10340" spans="1:9" x14ac:dyDescent="0.35">
      <c r="A10340">
        <v>2241251</v>
      </c>
      <c r="B10340" t="s">
        <v>22859</v>
      </c>
      <c r="C10340" t="s">
        <v>7544</v>
      </c>
      <c r="D10340" t="s">
        <v>22860</v>
      </c>
      <c r="E10340" t="s">
        <v>589</v>
      </c>
      <c r="F10340" t="s">
        <v>19</v>
      </c>
      <c r="G10340" t="str">
        <f>TRIM(IF(LEFT(Table1[[#This Row],[BrandName]],1) = "(", MID(Table1[[#This Row],[BrandName]], SEARCH(")", Table1[[#This Row],[BrandName]])+1,100),""))</f>
        <v/>
      </c>
      <c r="H10340" t="str">
        <f>IF(
     ISNUMBER(
                        SEARCH("(",Table1[[#This Row],[BrandName]])),
                        LEFT(Table1[[#This Row],[BrandName]],SEARCH("(",Table1[[#This Row],[BrandName]])-1),"")</f>
        <v/>
      </c>
      <c r="I10340" t="str">
        <f>TRIM(IF(Table1[[#This Row],[Column2]]&lt;&gt;"",Table1[[#This Row],[Column2]], IF(Table1[[#This Row],[Later Paran]]&lt;&gt;"",Table1[[#This Row],[Later Paran]],Table1[[#This Row],[BrandName]])))</f>
        <v>Bengay Extra Strength Ice</v>
      </c>
    </row>
    <row r="10341" spans="1:9" x14ac:dyDescent="0.35">
      <c r="A10341">
        <v>2241258</v>
      </c>
      <c r="B10341" t="s">
        <v>22861</v>
      </c>
      <c r="C10341" t="s">
        <v>21803</v>
      </c>
      <c r="D10341" t="s">
        <v>35150</v>
      </c>
      <c r="E10341" t="s">
        <v>22862</v>
      </c>
      <c r="F10341" t="s">
        <v>13327</v>
      </c>
      <c r="G10341" t="str">
        <f>TRIM(IF(LEFT(Table1[[#This Row],[BrandName]],1) = "(", MID(Table1[[#This Row],[BrandName]], SEARCH(")", Table1[[#This Row],[BrandName]])+1,100),""))</f>
        <v/>
      </c>
      <c r="H10341" t="str">
        <f>IF(
     ISNUMBER(
                        SEARCH("(",Table1[[#This Row],[BrandName]])),
                        LEFT(Table1[[#This Row],[BrandName]],SEARCH("(",Table1[[#This Row],[BrandName]])-1),"")</f>
        <v/>
      </c>
      <c r="I10341" t="str">
        <f>TRIM(IF(Table1[[#This Row],[Column2]]&lt;&gt;"",Table1[[#This Row],[Column2]], IF(Table1[[#This Row],[Later Paran]]&lt;&gt;"",Table1[[#This Row],[Later Paran]],Table1[[#This Row],[BrandName]])))</f>
        <v>Gel Creme Protecteur</v>
      </c>
    </row>
    <row r="10342" spans="1:9" x14ac:dyDescent="0.35">
      <c r="A10342">
        <v>2241259</v>
      </c>
      <c r="B10342" t="s">
        <v>22863</v>
      </c>
      <c r="C10342" t="s">
        <v>21803</v>
      </c>
      <c r="D10342" t="s">
        <v>35151</v>
      </c>
      <c r="E10342" t="s">
        <v>22864</v>
      </c>
      <c r="F10342" t="s">
        <v>13327</v>
      </c>
      <c r="G10342" t="str">
        <f>TRIM(IF(LEFT(Table1[[#This Row],[BrandName]],1) = "(", MID(Table1[[#This Row],[BrandName]], SEARCH(")", Table1[[#This Row],[BrandName]])+1,100),""))</f>
        <v/>
      </c>
      <c r="H10342" t="str">
        <f>IF(
     ISNUMBER(
                        SEARCH("(",Table1[[#This Row],[BrandName]])),
                        LEFT(Table1[[#This Row],[BrandName]],SEARCH("(",Table1[[#This Row],[BrandName]])-1),"")</f>
        <v/>
      </c>
      <c r="I10342" t="str">
        <f>TRIM(IF(Table1[[#This Row],[Column2]]&lt;&gt;"",Table1[[#This Row],[Column2]], IF(Table1[[#This Row],[Later Paran]]&lt;&gt;"",Table1[[#This Row],[Later Paran]],Table1[[#This Row],[BrandName]])))</f>
        <v>Lait Ecran</v>
      </c>
    </row>
    <row r="10343" spans="1:9" x14ac:dyDescent="0.35">
      <c r="A10343">
        <v>2241268</v>
      </c>
      <c r="B10343" t="s">
        <v>22865</v>
      </c>
      <c r="C10343" t="s">
        <v>15920</v>
      </c>
      <c r="D10343" t="s">
        <v>35152</v>
      </c>
      <c r="E10343" t="s">
        <v>13005</v>
      </c>
      <c r="F10343" t="s">
        <v>3097</v>
      </c>
      <c r="G10343" t="str">
        <f>TRIM(IF(LEFT(Table1[[#This Row],[BrandName]],1) = "(", MID(Table1[[#This Row],[BrandName]], SEARCH(")", Table1[[#This Row],[BrandName]])+1,100),""))</f>
        <v/>
      </c>
      <c r="H10343" t="str">
        <f>IF(
     ISNUMBER(
                        SEARCH("(",Table1[[#This Row],[BrandName]])),
                        LEFT(Table1[[#This Row],[BrandName]],SEARCH("(",Table1[[#This Row],[BrandName]])-1),"")</f>
        <v/>
      </c>
      <c r="I10343" t="str">
        <f>TRIM(IF(Table1[[#This Row],[Column2]]&lt;&gt;"",Table1[[#This Row],[Column2]], IF(Table1[[#This Row],[Later Paran]]&lt;&gt;"",Table1[[#This Row],[Later Paran]],Table1[[#This Row],[BrandName]])))</f>
        <v>Futurist Full Treatment Lipstick</v>
      </c>
    </row>
    <row r="10344" spans="1:9" x14ac:dyDescent="0.35">
      <c r="A10344">
        <v>2241273</v>
      </c>
      <c r="B10344" t="s">
        <v>22866</v>
      </c>
      <c r="C10344" t="s">
        <v>20854</v>
      </c>
      <c r="D10344" t="s">
        <v>22867</v>
      </c>
      <c r="E10344" t="s">
        <v>16840</v>
      </c>
      <c r="F10344" t="s">
        <v>13327</v>
      </c>
      <c r="G10344" t="str">
        <f>TRIM(IF(LEFT(Table1[[#This Row],[BrandName]],1) = "(", MID(Table1[[#This Row],[BrandName]], SEARCH(")", Table1[[#This Row],[BrandName]])+1,100),""))</f>
        <v/>
      </c>
      <c r="H10344" t="str">
        <f>IF(
     ISNUMBER(
                        SEARCH("(",Table1[[#This Row],[BrandName]])),
                        LEFT(Table1[[#This Row],[BrandName]],SEARCH("(",Table1[[#This Row],[BrandName]])-1),"")</f>
        <v/>
      </c>
      <c r="I10344" t="str">
        <f>TRIM(IF(Table1[[#This Row],[Column2]]&lt;&gt;"",Table1[[#This Row],[Column2]], IF(Table1[[#This Row],[Later Paran]]&lt;&gt;"",Table1[[#This Row],[Later Paran]],Table1[[#This Row],[BrandName]])))</f>
        <v>Reversa Uv Creme Contour Des Yeux</v>
      </c>
    </row>
    <row r="10345" spans="1:9" x14ac:dyDescent="0.35">
      <c r="A10345">
        <v>2241277</v>
      </c>
      <c r="B10345" t="s">
        <v>22868</v>
      </c>
      <c r="C10345" t="s">
        <v>21803</v>
      </c>
      <c r="D10345" t="s">
        <v>35786</v>
      </c>
      <c r="E10345" t="s">
        <v>22869</v>
      </c>
      <c r="F10345" t="s">
        <v>13327</v>
      </c>
      <c r="G10345" t="str">
        <f>TRIM(IF(LEFT(Table1[[#This Row],[BrandName]],1) = "(", MID(Table1[[#This Row],[BrandName]], SEARCH(")", Table1[[#This Row],[BrandName]])+1,100),""))</f>
        <v/>
      </c>
      <c r="H10345" t="str">
        <f>IF(
     ISNUMBER(
                        SEARCH("(",Table1[[#This Row],[BrandName]])),
                        LEFT(Table1[[#This Row],[BrandName]],SEARCH("(",Table1[[#This Row],[BrandName]])-1),"")</f>
        <v/>
      </c>
      <c r="I10345" t="str">
        <f>TRIM(IF(Table1[[#This Row],[Column2]]&lt;&gt;"",Table1[[#This Row],[Column2]], IF(Table1[[#This Row],[Later Paran]]&lt;&gt;"",Table1[[#This Row],[Later Paran]],Table1[[#This Row],[BrandName]])))</f>
        <v>OmbrelleLotion Extreme</v>
      </c>
    </row>
    <row r="10346" spans="1:9" x14ac:dyDescent="0.35">
      <c r="A10346">
        <v>2241284</v>
      </c>
      <c r="B10346" t="s">
        <v>22870</v>
      </c>
      <c r="C10346" t="s">
        <v>20036</v>
      </c>
      <c r="D10346" t="s">
        <v>22871</v>
      </c>
      <c r="E10346" t="s">
        <v>22872</v>
      </c>
      <c r="F10346" t="s">
        <v>1910</v>
      </c>
      <c r="G10346" t="str">
        <f>TRIM(IF(LEFT(Table1[[#This Row],[BrandName]],1) = "(", MID(Table1[[#This Row],[BrandName]], SEARCH(")", Table1[[#This Row],[BrandName]])+1,100),""))</f>
        <v/>
      </c>
      <c r="H10346" t="str">
        <f>IF(
     ISNUMBER(
                        SEARCH("(",Table1[[#This Row],[BrandName]])),
                        LEFT(Table1[[#This Row],[BrandName]],SEARCH("(",Table1[[#This Row],[BrandName]])-1),"")</f>
        <v/>
      </c>
      <c r="I10346" t="str">
        <f>TRIM(IF(Table1[[#This Row],[Column2]]&lt;&gt;"",Table1[[#This Row],[Column2]], IF(Table1[[#This Row],[Later Paran]]&lt;&gt;"",Table1[[#This Row],[Later Paran]],Table1[[#This Row],[BrandName]])))</f>
        <v>Infanrix-Ipv</v>
      </c>
    </row>
    <row r="10347" spans="1:9" x14ac:dyDescent="0.35">
      <c r="A10347">
        <v>2241287</v>
      </c>
      <c r="B10347" t="s">
        <v>22873</v>
      </c>
      <c r="C10347" t="s">
        <v>22874</v>
      </c>
      <c r="D10347" t="s">
        <v>22875</v>
      </c>
      <c r="E10347" t="s">
        <v>22876</v>
      </c>
      <c r="F10347" t="s">
        <v>9</v>
      </c>
      <c r="G10347" t="str">
        <f>TRIM(IF(LEFT(Table1[[#This Row],[BrandName]],1) = "(", MID(Table1[[#This Row],[BrandName]], SEARCH(")", Table1[[#This Row],[BrandName]])+1,100),""))</f>
        <v/>
      </c>
      <c r="H10347" t="str">
        <f>IF(
     ISNUMBER(
                        SEARCH("(",Table1[[#This Row],[BrandName]])),
                        LEFT(Table1[[#This Row],[BrandName]],SEARCH("(",Table1[[#This Row],[BrandName]])-1),"")</f>
        <v/>
      </c>
      <c r="I10347" t="str">
        <f>TRIM(IF(Table1[[#This Row],[Column2]]&lt;&gt;"",Table1[[#This Row],[Column2]], IF(Table1[[#This Row],[Later Paran]]&lt;&gt;"",Table1[[#This Row],[Later Paran]],Table1[[#This Row],[BrandName]])))</f>
        <v>E Plus Coq10 With Selenium</v>
      </c>
    </row>
    <row r="10348" spans="1:9" x14ac:dyDescent="0.35">
      <c r="A10348">
        <v>2241289</v>
      </c>
      <c r="B10348" t="s">
        <v>22877</v>
      </c>
      <c r="C10348" t="s">
        <v>22878</v>
      </c>
      <c r="D10348" t="s">
        <v>22879</v>
      </c>
      <c r="E10348" t="s">
        <v>22880</v>
      </c>
      <c r="F10348" t="s">
        <v>44</v>
      </c>
      <c r="G10348" t="str">
        <f>TRIM(IF(LEFT(Table1[[#This Row],[BrandName]],1) = "(", MID(Table1[[#This Row],[BrandName]], SEARCH(")", Table1[[#This Row],[BrandName]])+1,100),""))</f>
        <v/>
      </c>
      <c r="H10348" t="str">
        <f>IF(
     ISNUMBER(
                        SEARCH("(",Table1[[#This Row],[BrandName]])),
                        LEFT(Table1[[#This Row],[BrandName]],SEARCH("(",Table1[[#This Row],[BrandName]])-1),"")</f>
        <v/>
      </c>
      <c r="I10348" t="str">
        <f>TRIM(IF(Table1[[#This Row],[Column2]]&lt;&gt;"",Table1[[#This Row],[Column2]], IF(Table1[[#This Row],[Later Paran]]&lt;&gt;"",Table1[[#This Row],[Later Paran]],Table1[[#This Row],[BrandName]])))</f>
        <v>Wms</v>
      </c>
    </row>
    <row r="10349" spans="1:9" x14ac:dyDescent="0.35">
      <c r="A10349">
        <v>2241295</v>
      </c>
      <c r="B10349" t="s">
        <v>22881</v>
      </c>
      <c r="C10349" t="s">
        <v>22882</v>
      </c>
      <c r="D10349" t="s">
        <v>22883</v>
      </c>
      <c r="E10349" t="s">
        <v>22884</v>
      </c>
      <c r="F10349" t="s">
        <v>44</v>
      </c>
      <c r="G10349" t="str">
        <f>TRIM(IF(LEFT(Table1[[#This Row],[BrandName]],1) = "(", MID(Table1[[#This Row],[BrandName]], SEARCH(")", Table1[[#This Row],[BrandName]])+1,100),""))</f>
        <v/>
      </c>
      <c r="H10349" t="str">
        <f>IF(
     ISNUMBER(
                        SEARCH("(",Table1[[#This Row],[BrandName]])),
                        LEFT(Table1[[#This Row],[BrandName]],SEARCH("(",Table1[[#This Row],[BrandName]])-1),"")</f>
        <v/>
      </c>
      <c r="I10349" t="str">
        <f>TRIM(IF(Table1[[#This Row],[Column2]]&lt;&gt;"",Table1[[#This Row],[Column2]], IF(Table1[[#This Row],[Later Paran]]&lt;&gt;"",Table1[[#This Row],[Later Paran]],Table1[[#This Row],[BrandName]])))</f>
        <v>B-Plex Complex</v>
      </c>
    </row>
    <row r="10350" spans="1:9" x14ac:dyDescent="0.35">
      <c r="A10350">
        <v>2241301</v>
      </c>
      <c r="B10350" t="s">
        <v>22885</v>
      </c>
      <c r="C10350" t="s">
        <v>22886</v>
      </c>
      <c r="D10350" t="s">
        <v>22887</v>
      </c>
      <c r="E10350" t="s">
        <v>22888</v>
      </c>
      <c r="F10350" t="s">
        <v>9</v>
      </c>
      <c r="G10350" t="str">
        <f>TRIM(IF(LEFT(Table1[[#This Row],[BrandName]],1) = "(", MID(Table1[[#This Row],[BrandName]], SEARCH(")", Table1[[#This Row],[BrandName]])+1,100),""))</f>
        <v/>
      </c>
      <c r="H10350" t="str">
        <f>IF(
     ISNUMBER(
                        SEARCH("(",Table1[[#This Row],[BrandName]])),
                        LEFT(Table1[[#This Row],[BrandName]],SEARCH("(",Table1[[#This Row],[BrandName]])-1),"")</f>
        <v/>
      </c>
      <c r="I10350" t="str">
        <f>TRIM(IF(Table1[[#This Row],[Column2]]&lt;&gt;"",Table1[[#This Row],[Column2]], IF(Table1[[#This Row],[Later Paran]]&lt;&gt;"",Table1[[#This Row],[Later Paran]],Table1[[#This Row],[BrandName]])))</f>
        <v>Snh Formula</v>
      </c>
    </row>
    <row r="10351" spans="1:9" x14ac:dyDescent="0.35">
      <c r="A10351">
        <v>2241312</v>
      </c>
      <c r="B10351" t="s">
        <v>22889</v>
      </c>
      <c r="C10351" t="s">
        <v>11155</v>
      </c>
      <c r="D10351" t="s">
        <v>22890</v>
      </c>
      <c r="E10351" t="s">
        <v>944</v>
      </c>
      <c r="F10351" t="s">
        <v>44</v>
      </c>
      <c r="G10351" t="str">
        <f>TRIM(IF(LEFT(Table1[[#This Row],[BrandName]],1) = "(", MID(Table1[[#This Row],[BrandName]], SEARCH(")", Table1[[#This Row],[BrandName]])+1,100),""))</f>
        <v/>
      </c>
      <c r="H10351" t="str">
        <f>IF(
     ISNUMBER(
                        SEARCH("(",Table1[[#This Row],[BrandName]])),
                        LEFT(Table1[[#This Row],[BrandName]],SEARCH("(",Table1[[#This Row],[BrandName]])-1),"")</f>
        <v/>
      </c>
      <c r="I10351" t="str">
        <f>TRIM(IF(Table1[[#This Row],[Column2]]&lt;&gt;"",Table1[[#This Row],[Column2]], IF(Table1[[#This Row],[Later Paran]]&lt;&gt;"",Table1[[#This Row],[Later Paran]],Table1[[#This Row],[BrandName]])))</f>
        <v>Bodysmarts With Calcium</v>
      </c>
    </row>
    <row r="10352" spans="1:9" x14ac:dyDescent="0.35">
      <c r="A10352">
        <v>2241319</v>
      </c>
      <c r="B10352" t="s">
        <v>22891</v>
      </c>
      <c r="C10352" t="s">
        <v>22892</v>
      </c>
      <c r="D10352" t="s">
        <v>35787</v>
      </c>
      <c r="E10352" t="s">
        <v>22893</v>
      </c>
      <c r="F10352" t="s">
        <v>6344</v>
      </c>
      <c r="G10352" t="str">
        <f>TRIM(IF(LEFT(Table1[[#This Row],[BrandName]],1) = "(", MID(Table1[[#This Row],[BrandName]], SEARCH(")", Table1[[#This Row],[BrandName]])+1,100),""))</f>
        <v/>
      </c>
      <c r="H10352" t="str">
        <f>IF(
     ISNUMBER(
                        SEARCH("(",Table1[[#This Row],[BrandName]])),
                        LEFT(Table1[[#This Row],[BrandName]],SEARCH("(",Table1[[#This Row],[BrandName]])-1),"")</f>
        <v/>
      </c>
      <c r="I10352" t="str">
        <f>TRIM(IF(Table1[[#This Row],[Column2]]&lt;&gt;"",Table1[[#This Row],[Column2]], IF(Table1[[#This Row],[Later Paran]]&lt;&gt;"",Table1[[#This Row],[Later Paran]],Table1[[#This Row],[BrandName]])))</f>
        <v>Therapatch Anti-ItchKids</v>
      </c>
    </row>
    <row r="10353" spans="1:9" x14ac:dyDescent="0.35">
      <c r="A10353">
        <v>2241323</v>
      </c>
      <c r="B10353" t="s">
        <v>22894</v>
      </c>
      <c r="C10353" t="s">
        <v>22895</v>
      </c>
      <c r="D10353" t="s">
        <v>22896</v>
      </c>
      <c r="E10353" t="s">
        <v>192</v>
      </c>
      <c r="F10353" t="s">
        <v>29</v>
      </c>
      <c r="G10353" t="str">
        <f>TRIM(IF(LEFT(Table1[[#This Row],[BrandName]],1) = "(", MID(Table1[[#This Row],[BrandName]], SEARCH(")", Table1[[#This Row],[BrandName]])+1,100),""))</f>
        <v/>
      </c>
      <c r="H10353" t="str">
        <f>IF(
     ISNUMBER(
                        SEARCH("(",Table1[[#This Row],[BrandName]])),
                        LEFT(Table1[[#This Row],[BrandName]],SEARCH("(",Table1[[#This Row],[BrandName]])-1),"")</f>
        <v/>
      </c>
      <c r="I10353" t="str">
        <f>TRIM(IF(Table1[[#This Row],[Column2]]&lt;&gt;"",Table1[[#This Row],[Column2]], IF(Table1[[#This Row],[Later Paran]]&lt;&gt;"",Table1[[#This Row],[Later Paran]],Table1[[#This Row],[BrandName]])))</f>
        <v>Synercid</v>
      </c>
    </row>
    <row r="10354" spans="1:9" x14ac:dyDescent="0.35">
      <c r="A10354">
        <v>2241324</v>
      </c>
      <c r="B10354" t="s">
        <v>22897</v>
      </c>
      <c r="C10354" t="s">
        <v>22898</v>
      </c>
      <c r="D10354" t="s">
        <v>22899</v>
      </c>
      <c r="E10354" t="s">
        <v>22900</v>
      </c>
      <c r="F10354" t="s">
        <v>6344</v>
      </c>
      <c r="G10354" t="str">
        <f>TRIM(IF(LEFT(Table1[[#This Row],[BrandName]],1) = "(", MID(Table1[[#This Row],[BrandName]], SEARCH(")", Table1[[#This Row],[BrandName]])+1,100),""))</f>
        <v/>
      </c>
      <c r="H10354" t="str">
        <f>IF(
     ISNUMBER(
                        SEARCH("(",Table1[[#This Row],[BrandName]])),
                        LEFT(Table1[[#This Row],[BrandName]],SEARCH("(",Table1[[#This Row],[BrandName]])-1),"")</f>
        <v/>
      </c>
      <c r="I10354" t="str">
        <f>TRIM(IF(Table1[[#This Row],[Column2]]&lt;&gt;"",Table1[[#This Row],[Column2]], IF(Table1[[#This Row],[Later Paran]]&lt;&gt;"",Table1[[#This Row],[Later Paran]],Table1[[#This Row],[BrandName]])))</f>
        <v>Therapatch Warm</v>
      </c>
    </row>
    <row r="10355" spans="1:9" x14ac:dyDescent="0.35">
      <c r="A10355">
        <v>2241330</v>
      </c>
      <c r="B10355" t="s">
        <v>22901</v>
      </c>
      <c r="C10355" t="s">
        <v>22902</v>
      </c>
      <c r="D10355" t="s">
        <v>10920</v>
      </c>
      <c r="E10355" t="s">
        <v>18032</v>
      </c>
      <c r="F10355" t="s">
        <v>9</v>
      </c>
      <c r="G10355" t="str">
        <f>TRIM(IF(LEFT(Table1[[#This Row],[BrandName]],1) = "(", MID(Table1[[#This Row],[BrandName]], SEARCH(")", Table1[[#This Row],[BrandName]])+1,100),""))</f>
        <v/>
      </c>
      <c r="H10355" t="str">
        <f>IF(
     ISNUMBER(
                        SEARCH("(",Table1[[#This Row],[BrandName]])),
                        LEFT(Table1[[#This Row],[BrandName]],SEARCH("(",Table1[[#This Row],[BrandName]])-1),"")</f>
        <v/>
      </c>
      <c r="I10355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0356" spans="1:9" x14ac:dyDescent="0.35">
      <c r="A10356">
        <v>2241332</v>
      </c>
      <c r="B10356" t="s">
        <v>22903</v>
      </c>
      <c r="C10356" t="s">
        <v>7955</v>
      </c>
      <c r="D10356" t="s">
        <v>22904</v>
      </c>
      <c r="E10356" t="s">
        <v>541</v>
      </c>
      <c r="F10356" t="s">
        <v>44</v>
      </c>
      <c r="G10356" t="str">
        <f>TRIM(IF(LEFT(Table1[[#This Row],[BrandName]],1) = "(", MID(Table1[[#This Row],[BrandName]], SEARCH(")", Table1[[#This Row],[BrandName]])+1,100),""))</f>
        <v/>
      </c>
      <c r="H10356" t="str">
        <f>IF(
     ISNUMBER(
                        SEARCH("(",Table1[[#This Row],[BrandName]])),
                        LEFT(Table1[[#This Row],[BrandName]],SEARCH("(",Table1[[#This Row],[BrandName]])-1),"")</f>
        <v/>
      </c>
      <c r="I10356" t="str">
        <f>TRIM(IF(Table1[[#This Row],[Column2]]&lt;&gt;"",Table1[[#This Row],[Column2]], IF(Table1[[#This Row],[Later Paran]]&lt;&gt;"",Table1[[#This Row],[Later Paran]],Table1[[#This Row],[BrandName]])))</f>
        <v>Vagifem</v>
      </c>
    </row>
    <row r="10357" spans="1:9" x14ac:dyDescent="0.35">
      <c r="A10357">
        <v>2241335</v>
      </c>
      <c r="B10357" t="s">
        <v>22905</v>
      </c>
      <c r="C10357" t="s">
        <v>16019</v>
      </c>
      <c r="D10357" t="s">
        <v>35153</v>
      </c>
      <c r="E10357" t="s">
        <v>22906</v>
      </c>
      <c r="F10357" t="s">
        <v>516</v>
      </c>
      <c r="G10357" t="str">
        <f>TRIM(IF(LEFT(Table1[[#This Row],[BrandName]],1) = "(", MID(Table1[[#This Row],[BrandName]], SEARCH(")", Table1[[#This Row],[BrandName]])+1,100),""))</f>
        <v/>
      </c>
      <c r="H10357" t="str">
        <f>IF(
     ISNUMBER(
                        SEARCH("(",Table1[[#This Row],[BrandName]])),
                        LEFT(Table1[[#This Row],[BrandName]],SEARCH("(",Table1[[#This Row],[BrandName]])-1),"")</f>
        <v/>
      </c>
      <c r="I10357" t="str">
        <f>TRIM(IF(Table1[[#This Row],[Column2]]&lt;&gt;"",Table1[[#This Row],[Column2]], IF(Table1[[#This Row],[Later Paran]]&lt;&gt;"",Table1[[#This Row],[Later Paran]],Table1[[#This Row],[BrandName]])))</f>
        <v>A M Intensified Emulsion</v>
      </c>
    </row>
    <row r="10358" spans="1:9" x14ac:dyDescent="0.35">
      <c r="A10358">
        <v>2241337</v>
      </c>
      <c r="B10358" t="s">
        <v>22907</v>
      </c>
      <c r="C10358" t="s">
        <v>22908</v>
      </c>
      <c r="D10358" t="s">
        <v>35575</v>
      </c>
      <c r="E10358" t="s">
        <v>22909</v>
      </c>
      <c r="F10358" t="s">
        <v>9</v>
      </c>
      <c r="G10358" t="str">
        <f>TRIM(IF(LEFT(Table1[[#This Row],[BrandName]],1) = "(", MID(Table1[[#This Row],[BrandName]], SEARCH(")", Table1[[#This Row],[BrandName]])+1,100),""))</f>
        <v/>
      </c>
      <c r="H10358" t="str">
        <f>IF(
     ISNUMBER(
                        SEARCH("(",Table1[[#This Row],[BrandName]])),
                        LEFT(Table1[[#This Row],[BrandName]],SEARCH("(",Table1[[#This Row],[BrandName]])-1),"")</f>
        <v/>
      </c>
      <c r="I10358" t="str">
        <f>TRIM(IF(Table1[[#This Row],[Column2]]&lt;&gt;"",Table1[[#This Row],[Column2]], IF(Table1[[#This Row],[Later Paran]]&lt;&gt;"",Table1[[#This Row],[Later Paran]],Table1[[#This Row],[BrandName]])))</f>
        <v>Co-Q-10 With Vitamin E &amp; Flax Oil</v>
      </c>
    </row>
    <row r="10359" spans="1:9" x14ac:dyDescent="0.35">
      <c r="A10359">
        <v>2241339</v>
      </c>
      <c r="B10359" t="s">
        <v>22910</v>
      </c>
      <c r="C10359" t="s">
        <v>7544</v>
      </c>
      <c r="D10359" t="s">
        <v>22911</v>
      </c>
      <c r="E10359" t="s">
        <v>2169</v>
      </c>
      <c r="F10359" t="s">
        <v>125</v>
      </c>
      <c r="G10359" t="str">
        <f>TRIM(IF(LEFT(Table1[[#This Row],[BrandName]],1) = "(", MID(Table1[[#This Row],[BrandName]], SEARCH(")", Table1[[#This Row],[BrandName]])+1,100),""))</f>
        <v/>
      </c>
      <c r="H10359" t="str">
        <f>IF(
     ISNUMBER(
                        SEARCH("(",Table1[[#This Row],[BrandName]])),
                        LEFT(Table1[[#This Row],[BrandName]],SEARCH("(",Table1[[#This Row],[BrandName]])-1),"")</f>
        <v/>
      </c>
      <c r="I10359" t="str">
        <f>TRIM(IF(Table1[[#This Row],[Column2]]&lt;&gt;"",Table1[[#This Row],[Column2]], IF(Table1[[#This Row],[Later Paran]]&lt;&gt;"",Table1[[#This Row],[Later Paran]],Table1[[#This Row],[BrandName]])))</f>
        <v>Absorbine Jr. Roll-On Ice</v>
      </c>
    </row>
    <row r="10360" spans="1:9" x14ac:dyDescent="0.35">
      <c r="A10360">
        <v>2241366</v>
      </c>
      <c r="B10360" t="s">
        <v>22912</v>
      </c>
      <c r="C10360" t="s">
        <v>22912</v>
      </c>
      <c r="D10360" t="s">
        <v>35788</v>
      </c>
      <c r="F10360" t="s">
        <v>516</v>
      </c>
      <c r="G10360" t="str">
        <f>TRIM(IF(LEFT(Table1[[#This Row],[BrandName]],1) = "(", MID(Table1[[#This Row],[BrandName]], SEARCH(")", Table1[[#This Row],[BrandName]])+1,100),""))</f>
        <v/>
      </c>
      <c r="H10360" t="str">
        <f>IF(
     ISNUMBER(
                        SEARCH("(",Table1[[#This Row],[BrandName]])),
                        LEFT(Table1[[#This Row],[BrandName]],SEARCH("(",Table1[[#This Row],[BrandName]])-1),"")</f>
        <v/>
      </c>
      <c r="I10360" t="str">
        <f>TRIM(IF(Table1[[#This Row],[Column2]]&lt;&gt;"",Table1[[#This Row],[Column2]], IF(Table1[[#This Row],[Later Paran]]&lt;&gt;"",Table1[[#This Row],[Later Paran]],Table1[[#This Row],[BrandName]])))</f>
        <v>OmbrelleLotion</v>
      </c>
    </row>
    <row r="10361" spans="1:9" x14ac:dyDescent="0.35">
      <c r="A10361">
        <v>2241368</v>
      </c>
      <c r="B10361" t="s">
        <v>22913</v>
      </c>
      <c r="C10361" t="s">
        <v>11868</v>
      </c>
      <c r="D10361" t="s">
        <v>22914</v>
      </c>
      <c r="E10361" t="s">
        <v>22915</v>
      </c>
      <c r="F10361" t="s">
        <v>32</v>
      </c>
      <c r="G10361" t="str">
        <f>TRIM(IF(LEFT(Table1[[#This Row],[BrandName]],1) = "(", MID(Table1[[#This Row],[BrandName]], SEARCH(")", Table1[[#This Row],[BrandName]])+1,100),""))</f>
        <v/>
      </c>
      <c r="H10361" t="str">
        <f>IF(
     ISNUMBER(
                        SEARCH("(",Table1[[#This Row],[BrandName]])),
                        LEFT(Table1[[#This Row],[BrandName]],SEARCH("(",Table1[[#This Row],[BrandName]])-1),"")</f>
        <v/>
      </c>
      <c r="I10361" t="str">
        <f>TRIM(IF(Table1[[#This Row],[Column2]]&lt;&gt;"",Table1[[#This Row],[Column2]], IF(Table1[[#This Row],[Later Paran]]&lt;&gt;"",Table1[[#This Row],[Later Paran]],Table1[[#This Row],[BrandName]])))</f>
        <v>Pms-Iopamidol</v>
      </c>
    </row>
    <row r="10362" spans="1:9" x14ac:dyDescent="0.35">
      <c r="A10362">
        <v>2241369</v>
      </c>
      <c r="B10362" t="s">
        <v>22916</v>
      </c>
      <c r="C10362" t="s">
        <v>11868</v>
      </c>
      <c r="D10362" t="s">
        <v>22914</v>
      </c>
      <c r="E10362" t="s">
        <v>22917</v>
      </c>
      <c r="F10362" t="s">
        <v>32</v>
      </c>
      <c r="G10362" t="str">
        <f>TRIM(IF(LEFT(Table1[[#This Row],[BrandName]],1) = "(", MID(Table1[[#This Row],[BrandName]], SEARCH(")", Table1[[#This Row],[BrandName]])+1,100),""))</f>
        <v/>
      </c>
      <c r="H10362" t="str">
        <f>IF(
     ISNUMBER(
                        SEARCH("(",Table1[[#This Row],[BrandName]])),
                        LEFT(Table1[[#This Row],[BrandName]],SEARCH("(",Table1[[#This Row],[BrandName]])-1),"")</f>
        <v/>
      </c>
      <c r="I10362" t="str">
        <f>TRIM(IF(Table1[[#This Row],[Column2]]&lt;&gt;"",Table1[[#This Row],[Column2]], IF(Table1[[#This Row],[Later Paran]]&lt;&gt;"",Table1[[#This Row],[Later Paran]],Table1[[#This Row],[BrandName]])))</f>
        <v>Pms-Iopamidol</v>
      </c>
    </row>
    <row r="10363" spans="1:9" x14ac:dyDescent="0.35">
      <c r="A10363">
        <v>2241370</v>
      </c>
      <c r="B10363" t="s">
        <v>22918</v>
      </c>
      <c r="C10363" t="s">
        <v>11868</v>
      </c>
      <c r="D10363" t="s">
        <v>22914</v>
      </c>
      <c r="E10363" t="s">
        <v>22919</v>
      </c>
      <c r="F10363" t="s">
        <v>32</v>
      </c>
      <c r="G10363" t="str">
        <f>TRIM(IF(LEFT(Table1[[#This Row],[BrandName]],1) = "(", MID(Table1[[#This Row],[BrandName]], SEARCH(")", Table1[[#This Row],[BrandName]])+1,100),""))</f>
        <v/>
      </c>
      <c r="H10363" t="str">
        <f>IF(
     ISNUMBER(
                        SEARCH("(",Table1[[#This Row],[BrandName]])),
                        LEFT(Table1[[#This Row],[BrandName]],SEARCH("(",Table1[[#This Row],[BrandName]])-1),"")</f>
        <v/>
      </c>
      <c r="I10363" t="str">
        <f>TRIM(IF(Table1[[#This Row],[Column2]]&lt;&gt;"",Table1[[#This Row],[Column2]], IF(Table1[[#This Row],[Later Paran]]&lt;&gt;"",Table1[[#This Row],[Later Paran]],Table1[[#This Row],[BrandName]])))</f>
        <v>Pms-Iopamidol</v>
      </c>
    </row>
    <row r="10364" spans="1:9" x14ac:dyDescent="0.35">
      <c r="A10364">
        <v>2241376</v>
      </c>
      <c r="B10364" t="s">
        <v>22920</v>
      </c>
      <c r="C10364" t="s">
        <v>14748</v>
      </c>
      <c r="D10364" t="s">
        <v>22921</v>
      </c>
      <c r="E10364" t="s">
        <v>3660</v>
      </c>
      <c r="F10364" t="s">
        <v>44</v>
      </c>
      <c r="G10364" t="str">
        <f>TRIM(IF(LEFT(Table1[[#This Row],[BrandName]],1) = "(", MID(Table1[[#This Row],[BrandName]], SEARCH(")", Table1[[#This Row],[BrandName]])+1,100),""))</f>
        <v/>
      </c>
      <c r="H10364" t="str">
        <f>IF(
     ISNUMBER(
                        SEARCH("(",Table1[[#This Row],[BrandName]])),
                        LEFT(Table1[[#This Row],[BrandName]],SEARCH("(",Table1[[#This Row],[BrandName]])-1),"")</f>
        <v/>
      </c>
      <c r="I10364" t="str">
        <f>TRIM(IF(Table1[[#This Row],[Column2]]&lt;&gt;"",Table1[[#This Row],[Column2]], IF(Table1[[#This Row],[Later Paran]]&lt;&gt;"",Table1[[#This Row],[Later Paran]],Table1[[#This Row],[BrandName]])))</f>
        <v>Anandron</v>
      </c>
    </row>
    <row r="10365" spans="1:9" x14ac:dyDescent="0.35">
      <c r="A10365">
        <v>2241377</v>
      </c>
      <c r="B10365" t="s">
        <v>22922</v>
      </c>
      <c r="C10365" t="s">
        <v>286</v>
      </c>
      <c r="D10365" t="s">
        <v>22923</v>
      </c>
      <c r="E10365" t="s">
        <v>1447</v>
      </c>
      <c r="F10365" t="s">
        <v>1019</v>
      </c>
      <c r="G10365" t="str">
        <f>TRIM(IF(LEFT(Table1[[#This Row],[BrandName]],1) = "(", MID(Table1[[#This Row],[BrandName]], SEARCH(")", Table1[[#This Row],[BrandName]])+1,100),""))</f>
        <v/>
      </c>
      <c r="H10365" t="str">
        <f>IF(
     ISNUMBER(
                        SEARCH("(",Table1[[#This Row],[BrandName]])),
                        LEFT(Table1[[#This Row],[BrandName]],SEARCH("(",Table1[[#This Row],[BrandName]])-1),"")</f>
        <v/>
      </c>
      <c r="I10365" t="str">
        <f>TRIM(IF(Table1[[#This Row],[Column2]]&lt;&gt;"",Table1[[#This Row],[Column2]], IF(Table1[[#This Row],[Later Paran]]&lt;&gt;"",Table1[[#This Row],[Later Paran]],Table1[[#This Row],[BrandName]])))</f>
        <v>Metadol</v>
      </c>
    </row>
    <row r="10366" spans="1:9" x14ac:dyDescent="0.35">
      <c r="A10366">
        <v>2241379</v>
      </c>
      <c r="B10366" t="s">
        <v>22924</v>
      </c>
      <c r="C10366" t="s">
        <v>1398</v>
      </c>
      <c r="D10366" t="s">
        <v>22925</v>
      </c>
      <c r="E10366" t="s">
        <v>22926</v>
      </c>
      <c r="F10366" t="s">
        <v>318</v>
      </c>
      <c r="G10366" t="str">
        <f>TRIM(IF(LEFT(Table1[[#This Row],[BrandName]],1) = "(", MID(Table1[[#This Row],[BrandName]], SEARCH(")", Table1[[#This Row],[BrandName]])+1,100),""))</f>
        <v/>
      </c>
      <c r="H10366" t="str">
        <f>IF(
     ISNUMBER(
                        SEARCH("(",Table1[[#This Row],[BrandName]])),
                        LEFT(Table1[[#This Row],[BrandName]],SEARCH("(",Table1[[#This Row],[BrandName]])-1),"")</f>
        <v/>
      </c>
      <c r="I10366" t="str">
        <f>TRIM(IF(Table1[[#This Row],[Column2]]&lt;&gt;"",Table1[[#This Row],[Column2]], IF(Table1[[#This Row],[Later Paran]]&lt;&gt;"",Table1[[#This Row],[Later Paran]],Table1[[#This Row],[BrandName]])))</f>
        <v>Vicks Chest Congestion Relief</v>
      </c>
    </row>
    <row r="10367" spans="1:9" x14ac:dyDescent="0.35">
      <c r="A10367">
        <v>2241389</v>
      </c>
      <c r="B10367" t="s">
        <v>22927</v>
      </c>
      <c r="C10367" t="s">
        <v>22928</v>
      </c>
      <c r="D10367" t="s">
        <v>22929</v>
      </c>
      <c r="E10367" t="s">
        <v>22930</v>
      </c>
      <c r="F10367" t="s">
        <v>125</v>
      </c>
      <c r="G10367" t="str">
        <f>TRIM(IF(LEFT(Table1[[#This Row],[BrandName]],1) = "(", MID(Table1[[#This Row],[BrandName]], SEARCH(")", Table1[[#This Row],[BrandName]])+1,100),""))</f>
        <v/>
      </c>
      <c r="H10367" t="str">
        <f>IF(
     ISNUMBER(
                        SEARCH("(",Table1[[#This Row],[BrandName]])),
                        LEFT(Table1[[#This Row],[BrandName]],SEARCH("(",Table1[[#This Row],[BrandName]])-1),"")</f>
        <v/>
      </c>
      <c r="I10367" t="str">
        <f>TRIM(IF(Table1[[#This Row],[Column2]]&lt;&gt;"",Table1[[#This Row],[Column2]], IF(Table1[[#This Row],[Later Paran]]&lt;&gt;"",Table1[[#This Row],[Later Paran]],Table1[[#This Row],[BrandName]])))</f>
        <v>Echinamide Fresh Herb Echinacea Tincture</v>
      </c>
    </row>
    <row r="10368" spans="1:9" x14ac:dyDescent="0.35">
      <c r="A10368">
        <v>2241390</v>
      </c>
      <c r="B10368" t="s">
        <v>22931</v>
      </c>
      <c r="C10368" t="s">
        <v>22928</v>
      </c>
      <c r="D10368" t="s">
        <v>22932</v>
      </c>
      <c r="E10368" t="s">
        <v>22933</v>
      </c>
      <c r="F10368" t="s">
        <v>125</v>
      </c>
      <c r="G10368" t="str">
        <f>TRIM(IF(LEFT(Table1[[#This Row],[BrandName]],1) = "(", MID(Table1[[#This Row],[BrandName]], SEARCH(")", Table1[[#This Row],[BrandName]])+1,100),""))</f>
        <v/>
      </c>
      <c r="H10368" t="str">
        <f>IF(
     ISNUMBER(
                        SEARCH("(",Table1[[#This Row],[BrandName]])),
                        LEFT(Table1[[#This Row],[BrandName]],SEARCH("(",Table1[[#This Row],[BrandName]])-1),"")</f>
        <v/>
      </c>
      <c r="I10368" t="str">
        <f>TRIM(IF(Table1[[#This Row],[Column2]]&lt;&gt;"",Table1[[#This Row],[Column2]], IF(Table1[[#This Row],[Later Paran]]&lt;&gt;"",Table1[[#This Row],[Later Paran]],Table1[[#This Row],[BrandName]])))</f>
        <v>Echinamide Extra Strength Echinacea Tincture</v>
      </c>
    </row>
    <row r="10369" spans="1:9" x14ac:dyDescent="0.35">
      <c r="A10369">
        <v>2241391</v>
      </c>
      <c r="B10369" t="s">
        <v>22934</v>
      </c>
      <c r="C10369" t="s">
        <v>19930</v>
      </c>
      <c r="D10369" t="s">
        <v>18845</v>
      </c>
      <c r="E10369" t="s">
        <v>22935</v>
      </c>
      <c r="F10369" t="s">
        <v>9</v>
      </c>
      <c r="G10369" t="str">
        <f>TRIM(IF(LEFT(Table1[[#This Row],[BrandName]],1) = "(", MID(Table1[[#This Row],[BrandName]], SEARCH(")", Table1[[#This Row],[BrandName]])+1,100),""))</f>
        <v/>
      </c>
      <c r="H10369" t="str">
        <f>IF(
     ISNUMBER(
                        SEARCH("(",Table1[[#This Row],[BrandName]])),
                        LEFT(Table1[[#This Row],[BrandName]],SEARCH("(",Table1[[#This Row],[BrandName]])-1),"")</f>
        <v/>
      </c>
      <c r="I10369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10370" spans="1:9" x14ac:dyDescent="0.35">
      <c r="A10370">
        <v>2241405</v>
      </c>
      <c r="B10370" t="s">
        <v>22936</v>
      </c>
      <c r="C10370" t="s">
        <v>22552</v>
      </c>
      <c r="D10370" t="s">
        <v>35154</v>
      </c>
      <c r="E10370" t="s">
        <v>22937</v>
      </c>
      <c r="F10370" t="s">
        <v>13327</v>
      </c>
      <c r="G10370" t="str">
        <f>TRIM(IF(LEFT(Table1[[#This Row],[BrandName]],1) = "(", MID(Table1[[#This Row],[BrandName]], SEARCH(")", Table1[[#This Row],[BrandName]])+1,100),""))</f>
        <v/>
      </c>
      <c r="H10370" t="str">
        <f>IF(
     ISNUMBER(
                        SEARCH("(",Table1[[#This Row],[BrandName]])),
                        LEFT(Table1[[#This Row],[BrandName]],SEARCH("(",Table1[[#This Row],[BrandName]])-1),"")</f>
        <v/>
      </c>
      <c r="I10370" t="str">
        <f>TRIM(IF(Table1[[#This Row],[Column2]]&lt;&gt;"",Table1[[#This Row],[Column2]], IF(Table1[[#This Row],[Later Paran]]&lt;&gt;"",Table1[[#This Row],[Later Paran]],Table1[[#This Row],[BrandName]])))</f>
        <v>Avon Anew Positivity Empowering A.M. Fortifier</v>
      </c>
    </row>
    <row r="10371" spans="1:9" x14ac:dyDescent="0.35">
      <c r="A10371">
        <v>2241406</v>
      </c>
      <c r="B10371" t="s">
        <v>22938</v>
      </c>
      <c r="C10371" t="s">
        <v>22552</v>
      </c>
      <c r="D10371" t="s">
        <v>35155</v>
      </c>
      <c r="E10371" t="s">
        <v>22939</v>
      </c>
      <c r="F10371" t="s">
        <v>13327</v>
      </c>
      <c r="G10371" t="str">
        <f>TRIM(IF(LEFT(Table1[[#This Row],[BrandName]],1) = "(", MID(Table1[[#This Row],[BrandName]], SEARCH(")", Table1[[#This Row],[BrandName]])+1,100),""))</f>
        <v/>
      </c>
      <c r="H10371" t="str">
        <f>IF(
     ISNUMBER(
                        SEARCH("(",Table1[[#This Row],[BrandName]])),
                        LEFT(Table1[[#This Row],[BrandName]],SEARCH("(",Table1[[#This Row],[BrandName]])-1),"")</f>
        <v/>
      </c>
      <c r="I10371" t="str">
        <f>TRIM(IF(Table1[[#This Row],[Column2]]&lt;&gt;"",Table1[[#This Row],[Column2]], IF(Table1[[#This Row],[Later Paran]]&lt;&gt;"",Table1[[#This Row],[Later Paran]],Table1[[#This Row],[BrandName]])))</f>
        <v>Avon Anew Luminosity Brightening Complex</v>
      </c>
    </row>
    <row r="10372" spans="1:9" x14ac:dyDescent="0.35">
      <c r="A10372">
        <v>2241409</v>
      </c>
      <c r="B10372" t="s">
        <v>22940</v>
      </c>
      <c r="C10372" t="s">
        <v>709</v>
      </c>
      <c r="D10372" t="s">
        <v>34420</v>
      </c>
      <c r="E10372" t="s">
        <v>650</v>
      </c>
      <c r="F10372" t="s">
        <v>44</v>
      </c>
      <c r="G10372" t="str">
        <f>TRIM(IF(LEFT(Table1[[#This Row],[BrandName]],1) = "(", MID(Table1[[#This Row],[BrandName]], SEARCH(")", Table1[[#This Row],[BrandName]])+1,100),""))</f>
        <v/>
      </c>
      <c r="H10372" t="str">
        <f>IF(
     ISNUMBER(
                        SEARCH("(",Table1[[#This Row],[BrandName]])),
                        LEFT(Table1[[#This Row],[BrandName]],SEARCH("(",Table1[[#This Row],[BrandName]])-1),"")</f>
        <v/>
      </c>
      <c r="I10372" t="str">
        <f>TRIM(IF(Table1[[#This Row],[Column2]]&lt;&gt;"",Table1[[#This Row],[Column2]], IF(Table1[[#This Row],[Later Paran]]&lt;&gt;"",Table1[[#This Row],[Later Paran]],Table1[[#This Row],[BrandName]])))</f>
        <v>Citric C</v>
      </c>
    </row>
    <row r="10373" spans="1:9" x14ac:dyDescent="0.35">
      <c r="A10373">
        <v>2241416</v>
      </c>
      <c r="B10373" t="s">
        <v>22941</v>
      </c>
      <c r="C10373" t="s">
        <v>22942</v>
      </c>
      <c r="D10373" t="s">
        <v>22943</v>
      </c>
      <c r="E10373" t="s">
        <v>22944</v>
      </c>
      <c r="F10373" t="s">
        <v>22945</v>
      </c>
      <c r="G10373" t="str">
        <f>TRIM(IF(LEFT(Table1[[#This Row],[BrandName]],1) = "(", MID(Table1[[#This Row],[BrandName]], SEARCH(")", Table1[[#This Row],[BrandName]])+1,100),""))</f>
        <v/>
      </c>
      <c r="H10373" t="str">
        <f>IF(
     ISNUMBER(
                        SEARCH("(",Table1[[#This Row],[BrandName]])),
                        LEFT(Table1[[#This Row],[BrandName]],SEARCH("(",Table1[[#This Row],[BrandName]])-1),"")</f>
        <v/>
      </c>
      <c r="I10373" t="str">
        <f>TRIM(IF(Table1[[#This Row],[Column2]]&lt;&gt;"",Table1[[#This Row],[Column2]], IF(Table1[[#This Row],[Later Paran]]&lt;&gt;"",Table1[[#This Row],[Later Paran]],Table1[[#This Row],[BrandName]])))</f>
        <v>Aveeno Moisturizing Bath</v>
      </c>
    </row>
    <row r="10374" spans="1:9" x14ac:dyDescent="0.35">
      <c r="A10374">
        <v>2241418</v>
      </c>
      <c r="B10374" t="s">
        <v>22946</v>
      </c>
      <c r="C10374" t="s">
        <v>22942</v>
      </c>
      <c r="D10374" t="s">
        <v>22947</v>
      </c>
      <c r="E10374" t="s">
        <v>22948</v>
      </c>
      <c r="F10374" t="s">
        <v>3976</v>
      </c>
      <c r="G10374" t="str">
        <f>TRIM(IF(LEFT(Table1[[#This Row],[BrandName]],1) = "(", MID(Table1[[#This Row],[BrandName]], SEARCH(")", Table1[[#This Row],[BrandName]])+1,100),""))</f>
        <v/>
      </c>
      <c r="H10374" t="str">
        <f>IF(
     ISNUMBER(
                        SEARCH("(",Table1[[#This Row],[BrandName]])),
                        LEFT(Table1[[#This Row],[BrandName]],SEARCH("(",Table1[[#This Row],[BrandName]])-1),"")</f>
        <v/>
      </c>
      <c r="I10374" t="str">
        <f>TRIM(IF(Table1[[#This Row],[Column2]]&lt;&gt;"",Table1[[#This Row],[Column2]], IF(Table1[[#This Row],[Later Paran]]&lt;&gt;"",Table1[[#This Row],[Later Paran]],Table1[[#This Row],[BrandName]])))</f>
        <v>Aveeno Balancing Bar</v>
      </c>
    </row>
    <row r="10375" spans="1:9" x14ac:dyDescent="0.35">
      <c r="A10375">
        <v>2241429</v>
      </c>
      <c r="B10375" t="s">
        <v>22949</v>
      </c>
      <c r="C10375" t="s">
        <v>21814</v>
      </c>
      <c r="D10375" t="s">
        <v>22950</v>
      </c>
      <c r="E10375" t="s">
        <v>22951</v>
      </c>
      <c r="F10375" t="s">
        <v>2462</v>
      </c>
      <c r="G10375" t="str">
        <f>TRIM(IF(LEFT(Table1[[#This Row],[BrandName]],1) = "(", MID(Table1[[#This Row],[BrandName]], SEARCH(")", Table1[[#This Row],[BrandName]])+1,100),""))</f>
        <v/>
      </c>
      <c r="H10375" t="str">
        <f>IF(
     ISNUMBER(
                        SEARCH("(",Table1[[#This Row],[BrandName]])),
                        LEFT(Table1[[#This Row],[BrandName]],SEARCH("(",Table1[[#This Row],[BrandName]])-1),"")</f>
        <v/>
      </c>
      <c r="I10375" t="str">
        <f>TRIM(IF(Table1[[#This Row],[Column2]]&lt;&gt;"",Table1[[#This Row],[Column2]], IF(Table1[[#This Row],[Later Paran]]&lt;&gt;"",Table1[[#This Row],[Later Paran]],Table1[[#This Row],[BrandName]])))</f>
        <v>Halls Blueberry</v>
      </c>
    </row>
    <row r="10376" spans="1:9" x14ac:dyDescent="0.35">
      <c r="A10376">
        <v>2241440</v>
      </c>
      <c r="B10376" t="s">
        <v>22952</v>
      </c>
      <c r="C10376" t="s">
        <v>21814</v>
      </c>
      <c r="D10376" t="s">
        <v>22953</v>
      </c>
      <c r="E10376" t="s">
        <v>22954</v>
      </c>
      <c r="F10376" t="s">
        <v>2462</v>
      </c>
      <c r="G10376" t="str">
        <f>TRIM(IF(LEFT(Table1[[#This Row],[BrandName]],1) = "(", MID(Table1[[#This Row],[BrandName]], SEARCH(")", Table1[[#This Row],[BrandName]])+1,100),""))</f>
        <v/>
      </c>
      <c r="H10376" t="str">
        <f>IF(
     ISNUMBER(
                        SEARCH("(",Table1[[#This Row],[BrandName]])),
                        LEFT(Table1[[#This Row],[BrandName]],SEARCH("(",Table1[[#This Row],[BrandName]])-1),"")</f>
        <v/>
      </c>
      <c r="I10376" t="str">
        <f>TRIM(IF(Table1[[#This Row],[Column2]]&lt;&gt;"",Table1[[#This Row],[Column2]], IF(Table1[[#This Row],[Later Paran]]&lt;&gt;"",Table1[[#This Row],[Later Paran]],Table1[[#This Row],[BrandName]])))</f>
        <v>Halls Extra Strong</v>
      </c>
    </row>
    <row r="10377" spans="1:9" x14ac:dyDescent="0.35">
      <c r="A10377">
        <v>2241442</v>
      </c>
      <c r="B10377" t="s">
        <v>22955</v>
      </c>
      <c r="C10377" t="s">
        <v>21814</v>
      </c>
      <c r="D10377" t="s">
        <v>22956</v>
      </c>
      <c r="E10377" t="s">
        <v>22957</v>
      </c>
      <c r="F10377" t="s">
        <v>2462</v>
      </c>
      <c r="G10377" t="str">
        <f>TRIM(IF(LEFT(Table1[[#This Row],[BrandName]],1) = "(", MID(Table1[[#This Row],[BrandName]], SEARCH(")", Table1[[#This Row],[BrandName]])+1,100),""))</f>
        <v/>
      </c>
      <c r="H10377" t="str">
        <f>IF(
     ISNUMBER(
                        SEARCH("(",Table1[[#This Row],[BrandName]])),
                        LEFT(Table1[[#This Row],[BrandName]],SEARCH("(",Table1[[#This Row],[BrandName]])-1),"")</f>
        <v/>
      </c>
      <c r="I10377" t="str">
        <f>TRIM(IF(Table1[[#This Row],[Column2]]&lt;&gt;"",Table1[[#This Row],[Column2]], IF(Table1[[#This Row],[Later Paran]]&lt;&gt;"",Table1[[#This Row],[Later Paran]],Table1[[#This Row],[BrandName]])))</f>
        <v>Halls Lemon-Lime</v>
      </c>
    </row>
    <row r="10378" spans="1:9" x14ac:dyDescent="0.35">
      <c r="A10378">
        <v>2241444</v>
      </c>
      <c r="B10378" t="s">
        <v>22958</v>
      </c>
      <c r="C10378" t="s">
        <v>17623</v>
      </c>
      <c r="D10378" t="s">
        <v>22959</v>
      </c>
      <c r="E10378" t="s">
        <v>22960</v>
      </c>
      <c r="F10378" t="s">
        <v>13327</v>
      </c>
      <c r="G10378" t="str">
        <f>TRIM(IF(LEFT(Table1[[#This Row],[BrandName]],1) = "(", MID(Table1[[#This Row],[BrandName]], SEARCH(")", Table1[[#This Row],[BrandName]])+1,100),""))</f>
        <v/>
      </c>
      <c r="H10378" t="str">
        <f>IF(
     ISNUMBER(
                        SEARCH("(",Table1[[#This Row],[BrandName]])),
                        LEFT(Table1[[#This Row],[BrandName]],SEARCH("(",Table1[[#This Row],[BrandName]])-1),"")</f>
        <v/>
      </c>
      <c r="I10378" t="str">
        <f>TRIM(IF(Table1[[#This Row],[Column2]]&lt;&gt;"",Table1[[#This Row],[Column2]], IF(Table1[[#This Row],[Later Paran]]&lt;&gt;"",Table1[[#This Row],[Later Paran]],Table1[[#This Row],[BrandName]])))</f>
        <v>Delicieuse Creme De Jour A La Peche</v>
      </c>
    </row>
    <row r="10379" spans="1:9" x14ac:dyDescent="0.35">
      <c r="A10379">
        <v>2241445</v>
      </c>
      <c r="B10379" t="s">
        <v>22961</v>
      </c>
      <c r="C10379" t="s">
        <v>9139</v>
      </c>
      <c r="D10379" t="s">
        <v>33371</v>
      </c>
      <c r="E10379" t="s">
        <v>22962</v>
      </c>
      <c r="F10379" t="s">
        <v>29</v>
      </c>
      <c r="G10379" t="str">
        <f>TRIM(IF(LEFT(Table1[[#This Row],[BrandName]],1) = "(", MID(Table1[[#This Row],[BrandName]], SEARCH(")", Table1[[#This Row],[BrandName]])+1,100),""))</f>
        <v/>
      </c>
      <c r="H10379" t="str">
        <f>IF(
     ISNUMBER(
                        SEARCH("(",Table1[[#This Row],[BrandName]])),
                        LEFT(Table1[[#This Row],[BrandName]],SEARCH("(",Table1[[#This Row],[BrandName]])-1),"")</f>
        <v/>
      </c>
      <c r="I10379" t="str">
        <f>TRIM(IF(Table1[[#This Row],[Column2]]&lt;&gt;"",Table1[[#This Row],[Column2]], IF(Table1[[#This Row],[Later Paran]]&lt;&gt;"",Table1[[#This Row],[Later Paran]],Table1[[#This Row],[BrandName]])))</f>
        <v>Dacarbazine Forection Bp</v>
      </c>
    </row>
    <row r="10380" spans="1:9" x14ac:dyDescent="0.35">
      <c r="A10380">
        <v>2241447</v>
      </c>
      <c r="B10380" t="s">
        <v>22963</v>
      </c>
      <c r="C10380" t="s">
        <v>22964</v>
      </c>
      <c r="D10380" t="s">
        <v>22965</v>
      </c>
      <c r="E10380" t="s">
        <v>22966</v>
      </c>
      <c r="F10380" t="s">
        <v>19</v>
      </c>
      <c r="G10380" t="str">
        <f>TRIM(IF(LEFT(Table1[[#This Row],[BrandName]],1) = "(", MID(Table1[[#This Row],[BrandName]], SEARCH(")", Table1[[#This Row],[BrandName]])+1,100),""))</f>
        <v/>
      </c>
      <c r="H10380" t="str">
        <f>IF(
     ISNUMBER(
                        SEARCH("(",Table1[[#This Row],[BrandName]])),
                        LEFT(Table1[[#This Row],[BrandName]],SEARCH("(",Table1[[#This Row],[BrandName]])-1),"")</f>
        <v/>
      </c>
      <c r="I10380" t="str">
        <f>TRIM(IF(Table1[[#This Row],[Column2]]&lt;&gt;"",Table1[[#This Row],[Column2]], IF(Table1[[#This Row],[Later Paran]]&lt;&gt;"",Table1[[#This Row],[Later Paran]],Table1[[#This Row],[BrandName]])))</f>
        <v>Antiphlogistine Rub A-535 Sport Ultra Heat</v>
      </c>
    </row>
    <row r="10381" spans="1:9" x14ac:dyDescent="0.35">
      <c r="A10381">
        <v>2241451</v>
      </c>
      <c r="B10381" t="s">
        <v>22967</v>
      </c>
      <c r="C10381" t="s">
        <v>19930</v>
      </c>
      <c r="D10381" t="s">
        <v>22968</v>
      </c>
      <c r="E10381" t="s">
        <v>22969</v>
      </c>
      <c r="F10381" t="s">
        <v>9</v>
      </c>
      <c r="G10381" t="str">
        <f>TRIM(IF(LEFT(Table1[[#This Row],[BrandName]],1) = "(", MID(Table1[[#This Row],[BrandName]], SEARCH(")", Table1[[#This Row],[BrandName]])+1,100),""))</f>
        <v/>
      </c>
      <c r="H10381" t="str">
        <f>IF(
     ISNUMBER(
                        SEARCH("(",Table1[[#This Row],[BrandName]])),
                        LEFT(Table1[[#This Row],[BrandName]],SEARCH("(",Table1[[#This Row],[BrandName]])-1),"")</f>
        <v/>
      </c>
      <c r="I10381" t="str">
        <f>TRIM(IF(Table1[[#This Row],[Column2]]&lt;&gt;"",Table1[[#This Row],[Column2]], IF(Table1[[#This Row],[Later Paran]]&lt;&gt;"",Table1[[#This Row],[Later Paran]],Table1[[#This Row],[BrandName]])))</f>
        <v>Double Strength Evening Primrose Oil With Vitamin E</v>
      </c>
    </row>
    <row r="10382" spans="1:9" x14ac:dyDescent="0.35">
      <c r="A10382">
        <v>2241458</v>
      </c>
      <c r="B10382" t="s">
        <v>22970</v>
      </c>
      <c r="C10382" t="s">
        <v>19957</v>
      </c>
      <c r="D10382" t="s">
        <v>22971</v>
      </c>
      <c r="E10382" t="s">
        <v>22972</v>
      </c>
      <c r="F10382" t="s">
        <v>19</v>
      </c>
      <c r="G10382" t="str">
        <f>TRIM(IF(LEFT(Table1[[#This Row],[BrandName]],1) = "(", MID(Table1[[#This Row],[BrandName]], SEARCH(")", Table1[[#This Row],[BrandName]])+1,100),""))</f>
        <v/>
      </c>
      <c r="H10382" t="str">
        <f>IF(
     ISNUMBER(
                        SEARCH("(",Table1[[#This Row],[BrandName]])),
                        LEFT(Table1[[#This Row],[BrandName]],SEARCH("(",Table1[[#This Row],[BrandName]])-1),"")</f>
        <v/>
      </c>
      <c r="I10382" t="str">
        <f>TRIM(IF(Table1[[#This Row],[Column2]]&lt;&gt;"",Table1[[#This Row],[Column2]], IF(Table1[[#This Row],[Later Paran]]&lt;&gt;"",Table1[[#This Row],[Later Paran]],Table1[[#This Row],[BrandName]])))</f>
        <v>Arthriflex</v>
      </c>
    </row>
    <row r="10383" spans="1:9" x14ac:dyDescent="0.35">
      <c r="A10383">
        <v>2241460</v>
      </c>
      <c r="B10383" t="s">
        <v>22973</v>
      </c>
      <c r="C10383" t="s">
        <v>22974</v>
      </c>
      <c r="D10383" t="s">
        <v>36033</v>
      </c>
      <c r="E10383" t="s">
        <v>22975</v>
      </c>
      <c r="F10383" t="s">
        <v>44</v>
      </c>
      <c r="G10383" t="str">
        <f>TRIM(IF(LEFT(Table1[[#This Row],[BrandName]],1) = "(", MID(Table1[[#This Row],[BrandName]], SEARCH(")", Table1[[#This Row],[BrandName]])+1,100),""))</f>
        <v/>
      </c>
      <c r="H10383" t="str">
        <f>IF(
     ISNUMBER(
                        SEARCH("(",Table1[[#This Row],[BrandName]])),
                        LEFT(Table1[[#This Row],[BrandName]],SEARCH("(",Table1[[#This Row],[BrandName]])-1),"")</f>
        <v/>
      </c>
      <c r="I10383" t="str">
        <f>TRIM(IF(Table1[[#This Row],[Column2]]&lt;&gt;"",Table1[[#This Row],[Column2]], IF(Table1[[#This Row],[Later Paran]]&lt;&gt;"",Table1[[#This Row],[Later Paran]],Table1[[#This Row],[BrandName]])))</f>
        <v>Calcium Mag</v>
      </c>
    </row>
    <row r="10384" spans="1:9" x14ac:dyDescent="0.35">
      <c r="A10384">
        <v>2241463</v>
      </c>
      <c r="B10384" t="s">
        <v>22976</v>
      </c>
      <c r="C10384" t="s">
        <v>22977</v>
      </c>
      <c r="D10384" t="s">
        <v>35576</v>
      </c>
      <c r="E10384" t="s">
        <v>22978</v>
      </c>
      <c r="F10384" t="s">
        <v>9</v>
      </c>
      <c r="G10384" t="str">
        <f>TRIM(IF(LEFT(Table1[[#This Row],[BrandName]],1) = "(", MID(Table1[[#This Row],[BrandName]], SEARCH(")", Table1[[#This Row],[BrandName]])+1,100),""))</f>
        <v/>
      </c>
      <c r="H10384" t="str">
        <f>IF(
     ISNUMBER(
                        SEARCH("(",Table1[[#This Row],[BrandName]])),
                        LEFT(Table1[[#This Row],[BrandName]],SEARCH("(",Table1[[#This Row],[BrandName]])-1),"")</f>
        <v/>
      </c>
      <c r="I10384" t="str">
        <f>TRIM(IF(Table1[[#This Row],[Column2]]&lt;&gt;"",Table1[[#This Row],[Column2]], IF(Table1[[#This Row],[Later Paran]]&lt;&gt;"",Table1[[#This Row],[Later Paran]],Table1[[#This Row],[BrandName]])))</f>
        <v>Calcium &amp; Magnesium Plus Potassium, Zinc, &amp; Manganese</v>
      </c>
    </row>
    <row r="10385" spans="1:9" x14ac:dyDescent="0.35">
      <c r="A10385">
        <v>2241464</v>
      </c>
      <c r="B10385" t="s">
        <v>22979</v>
      </c>
      <c r="C10385" t="s">
        <v>22657</v>
      </c>
      <c r="D10385" t="s">
        <v>18565</v>
      </c>
      <c r="E10385" t="s">
        <v>22980</v>
      </c>
      <c r="F10385" t="s">
        <v>125</v>
      </c>
      <c r="G10385" t="str">
        <f>TRIM(IF(LEFT(Table1[[#This Row],[BrandName]],1) = "(", MID(Table1[[#This Row],[BrandName]], SEARCH(")", Table1[[#This Row],[BrandName]])+1,100),""))</f>
        <v/>
      </c>
      <c r="H10385" t="str">
        <f>IF(
     ISNUMBER(
                        SEARCH("(",Table1[[#This Row],[BrandName]])),
                        LEFT(Table1[[#This Row],[BrandName]],SEARCH("(",Table1[[#This Row],[BrandName]])-1),"")</f>
        <v/>
      </c>
      <c r="I10385" t="str">
        <f>TRIM(IF(Table1[[#This Row],[Column2]]&lt;&gt;"",Table1[[#This Row],[Column2]], IF(Table1[[#This Row],[Later Paran]]&lt;&gt;"",Table1[[#This Row],[Later Paran]],Table1[[#This Row],[BrandName]])))</f>
        <v>Echinacea</v>
      </c>
    </row>
    <row r="10386" spans="1:9" x14ac:dyDescent="0.35">
      <c r="A10386">
        <v>2241465</v>
      </c>
      <c r="B10386" t="s">
        <v>22981</v>
      </c>
      <c r="C10386" t="s">
        <v>3966</v>
      </c>
      <c r="D10386" t="s">
        <v>22982</v>
      </c>
      <c r="E10386" t="s">
        <v>22983</v>
      </c>
      <c r="F10386" t="s">
        <v>276</v>
      </c>
      <c r="G10386" t="str">
        <f>TRIM(IF(LEFT(Table1[[#This Row],[BrandName]],1) = "(", MID(Table1[[#This Row],[BrandName]], SEARCH(")", Table1[[#This Row],[BrandName]])+1,100),""))</f>
        <v/>
      </c>
      <c r="H10386" t="str">
        <f>IF(
     ISNUMBER(
                        SEARCH("(",Table1[[#This Row],[BrandName]])),
                        LEFT(Table1[[#This Row],[BrandName]],SEARCH("(",Table1[[#This Row],[BrandName]])-1),"")</f>
        <v/>
      </c>
      <c r="I10386" t="str">
        <f>TRIM(IF(Table1[[#This Row],[Column2]]&lt;&gt;"",Table1[[#This Row],[Column2]], IF(Table1[[#This Row],[Later Paran]]&lt;&gt;"",Table1[[#This Row],[Later Paran]],Table1[[#This Row],[BrandName]])))</f>
        <v>Duofilm Gel For Kids</v>
      </c>
    </row>
    <row r="10387" spans="1:9" x14ac:dyDescent="0.35">
      <c r="A10387">
        <v>2241466</v>
      </c>
      <c r="B10387" t="s">
        <v>22984</v>
      </c>
      <c r="C10387" t="s">
        <v>20882</v>
      </c>
      <c r="D10387" t="s">
        <v>22985</v>
      </c>
      <c r="E10387" t="s">
        <v>7839</v>
      </c>
      <c r="F10387" t="s">
        <v>44</v>
      </c>
      <c r="G10387" t="str">
        <f>TRIM(IF(LEFT(Table1[[#This Row],[BrandName]],1) = "(", MID(Table1[[#This Row],[BrandName]], SEARCH(")", Table1[[#This Row],[BrandName]])+1,100),""))</f>
        <v/>
      </c>
      <c r="H10387" t="str">
        <f>IF(
     ISNUMBER(
                        SEARCH("(",Table1[[#This Row],[BrandName]])),
                        LEFT(Table1[[#This Row],[BrandName]],SEARCH("(",Table1[[#This Row],[BrandName]])-1),"")</f>
        <v/>
      </c>
      <c r="I10387" t="str">
        <f>TRIM(IF(Table1[[#This Row],[Column2]]&lt;&gt;"",Table1[[#This Row],[Column2]], IF(Table1[[#This Row],[Later Paran]]&lt;&gt;"",Table1[[#This Row],[Later Paran]],Table1[[#This Row],[BrandName]])))</f>
        <v>Baycol</v>
      </c>
    </row>
    <row r="10388" spans="1:9" x14ac:dyDescent="0.35">
      <c r="A10388">
        <v>2241472</v>
      </c>
      <c r="B10388" t="s">
        <v>22986</v>
      </c>
      <c r="C10388" t="s">
        <v>22987</v>
      </c>
      <c r="D10388" t="s">
        <v>32591</v>
      </c>
      <c r="E10388" t="s">
        <v>7040</v>
      </c>
      <c r="F10388" t="s">
        <v>9</v>
      </c>
      <c r="G10388" t="str">
        <f>TRIM(IF(LEFT(Table1[[#This Row],[BrandName]],1) = "(", MID(Table1[[#This Row],[BrandName]], SEARCH(")", Table1[[#This Row],[BrandName]])+1,100),""))</f>
        <v/>
      </c>
      <c r="H10388" t="str">
        <f>IF(
     ISNUMBER(
                        SEARCH("(",Table1[[#This Row],[BrandName]])),
                        LEFT(Table1[[#This Row],[BrandName]],SEARCH("(",Table1[[#This Row],[BrandName]])-1),"")</f>
        <v/>
      </c>
      <c r="I10388" t="str">
        <f>TRIM(IF(Table1[[#This Row],[Column2]]&lt;&gt;"",Table1[[#This Row],[Column2]], IF(Table1[[#This Row],[Later Paran]]&lt;&gt;"",Table1[[#This Row],[Later Paran]],Table1[[#This Row],[BrandName]])))</f>
        <v>Tamiflusule</v>
      </c>
    </row>
    <row r="10389" spans="1:9" x14ac:dyDescent="0.35">
      <c r="A10389">
        <v>2241473</v>
      </c>
      <c r="B10389" t="s">
        <v>22988</v>
      </c>
      <c r="C10389" t="s">
        <v>22989</v>
      </c>
      <c r="D10389" t="s">
        <v>22990</v>
      </c>
      <c r="E10389" t="s">
        <v>141</v>
      </c>
      <c r="F10389" t="s">
        <v>29</v>
      </c>
      <c r="G10389" t="str">
        <f>TRIM(IF(LEFT(Table1[[#This Row],[BrandName]],1) = "(", MID(Table1[[#This Row],[BrandName]], SEARCH(")", Table1[[#This Row],[BrandName]])+1,100),""))</f>
        <v/>
      </c>
      <c r="H10389" t="str">
        <f>IF(
     ISNUMBER(
                        SEARCH("(",Table1[[#This Row],[BrandName]])),
                        LEFT(Table1[[#This Row],[BrandName]],SEARCH("(",Table1[[#This Row],[BrandName]])-1),"")</f>
        <v/>
      </c>
      <c r="I10389" t="str">
        <f>TRIM(IF(Table1[[#This Row],[Column2]]&lt;&gt;"",Table1[[#This Row],[Column2]], IF(Table1[[#This Row],[Later Paran]]&lt;&gt;"",Table1[[#This Row],[Later Paran]],Table1[[#This Row],[BrandName]])))</f>
        <v>Zenapax</v>
      </c>
    </row>
    <row r="10390" spans="1:9" x14ac:dyDescent="0.35">
      <c r="A10390">
        <v>2241507</v>
      </c>
      <c r="B10390" t="s">
        <v>22991</v>
      </c>
      <c r="C10390" t="s">
        <v>2209</v>
      </c>
      <c r="D10390" t="s">
        <v>22992</v>
      </c>
      <c r="E10390" t="s">
        <v>22993</v>
      </c>
      <c r="F10390" t="s">
        <v>560</v>
      </c>
      <c r="G10390" t="str">
        <f>TRIM(IF(LEFT(Table1[[#This Row],[BrandName]],1) = "(", MID(Table1[[#This Row],[BrandName]], SEARCH(")", Table1[[#This Row],[BrandName]])+1,100),""))</f>
        <v/>
      </c>
      <c r="H10390" t="str">
        <f>IF(
     ISNUMBER(
                        SEARCH("(",Table1[[#This Row],[BrandName]])),
                        LEFT(Table1[[#This Row],[BrandName]],SEARCH("(",Table1[[#This Row],[BrandName]])-1),"")</f>
        <v/>
      </c>
      <c r="I10390" t="str">
        <f>TRIM(IF(Table1[[#This Row],[Column2]]&lt;&gt;"",Table1[[#This Row],[Column2]], IF(Table1[[#This Row],[Later Paran]]&lt;&gt;"",Table1[[#This Row],[Later Paran]],Table1[[#This Row],[BrandName]])))</f>
        <v>Universal Brand Enema</v>
      </c>
    </row>
    <row r="10391" spans="1:9" x14ac:dyDescent="0.35">
      <c r="A10391">
        <v>2241509</v>
      </c>
      <c r="B10391" t="s">
        <v>22994</v>
      </c>
      <c r="C10391" t="s">
        <v>22995</v>
      </c>
      <c r="D10391" t="s">
        <v>22996</v>
      </c>
      <c r="E10391" t="s">
        <v>22997</v>
      </c>
      <c r="F10391" t="s">
        <v>276</v>
      </c>
      <c r="G10391" t="str">
        <f>TRIM(IF(LEFT(Table1[[#This Row],[BrandName]],1) = "(", MID(Table1[[#This Row],[BrandName]], SEARCH(")", Table1[[#This Row],[BrandName]])+1,100),""))</f>
        <v/>
      </c>
      <c r="H10391" t="str">
        <f>IF(
     ISNUMBER(
                        SEARCH("(",Table1[[#This Row],[BrandName]])),
                        LEFT(Table1[[#This Row],[BrandName]],SEARCH("(",Table1[[#This Row],[BrandName]])-1),"")</f>
        <v/>
      </c>
      <c r="I10391" t="str">
        <f>TRIM(IF(Table1[[#This Row],[Column2]]&lt;&gt;"",Table1[[#This Row],[Column2]], IF(Table1[[#This Row],[Later Paran]]&lt;&gt;"",Table1[[#This Row],[Later Paran]],Table1[[#This Row],[BrandName]])))</f>
        <v>Orajel Mouth Sore Medicine</v>
      </c>
    </row>
    <row r="10392" spans="1:9" x14ac:dyDescent="0.35">
      <c r="A10392">
        <v>2241510</v>
      </c>
      <c r="B10392" t="s">
        <v>22998</v>
      </c>
      <c r="C10392" t="s">
        <v>22999</v>
      </c>
      <c r="D10392" t="s">
        <v>23000</v>
      </c>
      <c r="E10392" t="s">
        <v>51</v>
      </c>
      <c r="F10392" t="s">
        <v>44</v>
      </c>
      <c r="G10392" t="str">
        <f>TRIM(IF(LEFT(Table1[[#This Row],[BrandName]],1) = "(", MID(Table1[[#This Row],[BrandName]], SEARCH(")", Table1[[#This Row],[BrandName]])+1,100),""))</f>
        <v/>
      </c>
      <c r="H10392" t="str">
        <f>IF(
     ISNUMBER(
                        SEARCH("(",Table1[[#This Row],[BrandName]])),
                        LEFT(Table1[[#This Row],[BrandName]],SEARCH("(",Table1[[#This Row],[BrandName]])-1),"")</f>
        <v/>
      </c>
      <c r="I10392" t="str">
        <f>TRIM(IF(Table1[[#This Row],[Column2]]&lt;&gt;"",Table1[[#This Row],[Column2]], IF(Table1[[#This Row],[Later Paran]]&lt;&gt;"",Table1[[#This Row],[Later Paran]],Table1[[#This Row],[BrandName]])))</f>
        <v>Prepulsid</v>
      </c>
    </row>
    <row r="10393" spans="1:9" x14ac:dyDescent="0.35">
      <c r="A10393">
        <v>2241511</v>
      </c>
      <c r="B10393" t="s">
        <v>23001</v>
      </c>
      <c r="C10393" t="s">
        <v>22999</v>
      </c>
      <c r="D10393" t="s">
        <v>23000</v>
      </c>
      <c r="E10393" t="s">
        <v>262</v>
      </c>
      <c r="F10393" t="s">
        <v>44</v>
      </c>
      <c r="G10393" t="str">
        <f>TRIM(IF(LEFT(Table1[[#This Row],[BrandName]],1) = "(", MID(Table1[[#This Row],[BrandName]], SEARCH(")", Table1[[#This Row],[BrandName]])+1,100),""))</f>
        <v/>
      </c>
      <c r="H10393" t="str">
        <f>IF(
     ISNUMBER(
                        SEARCH("(",Table1[[#This Row],[BrandName]])),
                        LEFT(Table1[[#This Row],[BrandName]],SEARCH("(",Table1[[#This Row],[BrandName]])-1),"")</f>
        <v/>
      </c>
      <c r="I10393" t="str">
        <f>TRIM(IF(Table1[[#This Row],[Column2]]&lt;&gt;"",Table1[[#This Row],[Column2]], IF(Table1[[#This Row],[Later Paran]]&lt;&gt;"",Table1[[#This Row],[Later Paran]],Table1[[#This Row],[BrandName]])))</f>
        <v>Prepulsid</v>
      </c>
    </row>
    <row r="10394" spans="1:9" x14ac:dyDescent="0.35">
      <c r="A10394">
        <v>2241512</v>
      </c>
      <c r="B10394" t="s">
        <v>23002</v>
      </c>
      <c r="C10394" t="s">
        <v>22999</v>
      </c>
      <c r="D10394" t="s">
        <v>23000</v>
      </c>
      <c r="E10394" t="s">
        <v>360</v>
      </c>
      <c r="F10394" t="s">
        <v>44</v>
      </c>
      <c r="G10394" t="str">
        <f>TRIM(IF(LEFT(Table1[[#This Row],[BrandName]],1) = "(", MID(Table1[[#This Row],[BrandName]], SEARCH(")", Table1[[#This Row],[BrandName]])+1,100),""))</f>
        <v/>
      </c>
      <c r="H10394" t="str">
        <f>IF(
     ISNUMBER(
                        SEARCH("(",Table1[[#This Row],[BrandName]])),
                        LEFT(Table1[[#This Row],[BrandName]],SEARCH("(",Table1[[#This Row],[BrandName]])-1),"")</f>
        <v/>
      </c>
      <c r="I10394" t="str">
        <f>TRIM(IF(Table1[[#This Row],[Column2]]&lt;&gt;"",Table1[[#This Row],[Column2]], IF(Table1[[#This Row],[Later Paran]]&lt;&gt;"",Table1[[#This Row],[Later Paran]],Table1[[#This Row],[BrandName]])))</f>
        <v>Prepulsid</v>
      </c>
    </row>
    <row r="10395" spans="1:9" x14ac:dyDescent="0.35">
      <c r="A10395">
        <v>2241520</v>
      </c>
      <c r="B10395" t="s">
        <v>23003</v>
      </c>
      <c r="C10395" t="s">
        <v>18190</v>
      </c>
      <c r="D10395" t="s">
        <v>23004</v>
      </c>
      <c r="E10395" t="s">
        <v>23005</v>
      </c>
      <c r="F10395" t="s">
        <v>58</v>
      </c>
      <c r="G10395" t="str">
        <f>TRIM(IF(LEFT(Table1[[#This Row],[BrandName]],1) = "(", MID(Table1[[#This Row],[BrandName]], SEARCH(")", Table1[[#This Row],[BrandName]])+1,100),""))</f>
        <v/>
      </c>
      <c r="H10395" t="str">
        <f>IF(
     ISNUMBER(
                        SEARCH("(",Table1[[#This Row],[BrandName]])),
                        LEFT(Table1[[#This Row],[BrandName]],SEARCH("(",Table1[[#This Row],[BrandName]])-1),"")</f>
        <v/>
      </c>
      <c r="I10395" t="str">
        <f>TRIM(IF(Table1[[#This Row],[Column2]]&lt;&gt;"",Table1[[#This Row],[Column2]], IF(Table1[[#This Row],[Later Paran]]&lt;&gt;"",Table1[[#This Row],[Later Paran]],Table1[[#This Row],[BrandName]])))</f>
        <v>Britical Chewable Calcium</v>
      </c>
    </row>
    <row r="10396" spans="1:9" x14ac:dyDescent="0.35">
      <c r="A10396">
        <v>2241538</v>
      </c>
      <c r="B10396" t="s">
        <v>23006</v>
      </c>
      <c r="C10396" t="s">
        <v>21469</v>
      </c>
      <c r="D10396" t="s">
        <v>35156</v>
      </c>
      <c r="E10396" t="s">
        <v>23007</v>
      </c>
      <c r="F10396" t="s">
        <v>19</v>
      </c>
      <c r="G10396" t="str">
        <f>TRIM(IF(LEFT(Table1[[#This Row],[BrandName]],1) = "(", MID(Table1[[#This Row],[BrandName]], SEARCH(")", Table1[[#This Row],[BrandName]])+1,100),""))</f>
        <v/>
      </c>
      <c r="H10396" t="str">
        <f>IF(
     ISNUMBER(
                        SEARCH("(",Table1[[#This Row],[BrandName]])),
                        LEFT(Table1[[#This Row],[BrandName]],SEARCH("(",Table1[[#This Row],[BrandName]])-1),"")</f>
        <v/>
      </c>
      <c r="I10396" t="str">
        <f>TRIM(IF(Table1[[#This Row],[Column2]]&lt;&gt;"",Table1[[#This Row],[Column2]], IF(Table1[[#This Row],[Later Paran]]&lt;&gt;"",Table1[[#This Row],[Later Paran]],Table1[[#This Row],[BrandName]])))</f>
        <v>Multiceutical Compound Oil Free Day Creme Sunscreen</v>
      </c>
    </row>
    <row r="10397" spans="1:9" x14ac:dyDescent="0.35">
      <c r="A10397">
        <v>2241545</v>
      </c>
      <c r="B10397" t="s">
        <v>23008</v>
      </c>
      <c r="C10397" t="s">
        <v>21968</v>
      </c>
      <c r="D10397" t="s">
        <v>35789</v>
      </c>
      <c r="E10397" t="s">
        <v>23009</v>
      </c>
      <c r="F10397" t="s">
        <v>19</v>
      </c>
      <c r="G10397" t="str">
        <f>TRIM(IF(LEFT(Table1[[#This Row],[BrandName]],1) = "(", MID(Table1[[#This Row],[BrandName]], SEARCH(")", Table1[[#This Row],[BrandName]])+1,100),""))</f>
        <v/>
      </c>
      <c r="H10397" t="str">
        <f>IF(
     ISNUMBER(
                        SEARCH("(",Table1[[#This Row],[BrandName]])),
                        LEFT(Table1[[#This Row],[BrandName]],SEARCH("(",Table1[[#This Row],[BrandName]])-1),"")</f>
        <v/>
      </c>
      <c r="I10397" t="str">
        <f>TRIM(IF(Table1[[#This Row],[Column2]]&lt;&gt;"",Table1[[#This Row],[Column2]], IF(Table1[[#This Row],[Later Paran]]&lt;&gt;"",Table1[[#This Row],[Later Paran]],Table1[[#This Row],[BrandName]])))</f>
        <v>Nars Gel FraicheurAntilles</v>
      </c>
    </row>
    <row r="10398" spans="1:9" x14ac:dyDescent="0.35">
      <c r="A10398">
        <v>2241546</v>
      </c>
      <c r="B10398" t="s">
        <v>23010</v>
      </c>
      <c r="C10398" t="s">
        <v>21968</v>
      </c>
      <c r="D10398" t="s">
        <v>35790</v>
      </c>
      <c r="E10398" t="s">
        <v>23011</v>
      </c>
      <c r="F10398" t="s">
        <v>19</v>
      </c>
      <c r="G10398" t="str">
        <f>TRIM(IF(LEFT(Table1[[#This Row],[BrandName]],1) = "(", MID(Table1[[#This Row],[BrandName]], SEARCH(")", Table1[[#This Row],[BrandName]])+1,100),""))</f>
        <v/>
      </c>
      <c r="H10398" t="str">
        <f>IF(
     ISNUMBER(
                        SEARCH("(",Table1[[#This Row],[BrandName]])),
                        LEFT(Table1[[#This Row],[BrandName]],SEARCH("(",Table1[[#This Row],[BrandName]])-1),"")</f>
        <v/>
      </c>
      <c r="I10398" t="str">
        <f>TRIM(IF(Table1[[#This Row],[Column2]]&lt;&gt;"",Table1[[#This Row],[Column2]], IF(Table1[[#This Row],[Later Paran]]&lt;&gt;"",Table1[[#This Row],[Later Paran]],Table1[[#This Row],[BrandName]])))</f>
        <v>Nars Gel FraicheurMonte Carlo</v>
      </c>
    </row>
    <row r="10399" spans="1:9" x14ac:dyDescent="0.35">
      <c r="A10399">
        <v>2241547</v>
      </c>
      <c r="B10399" t="s">
        <v>23012</v>
      </c>
      <c r="C10399" t="s">
        <v>21968</v>
      </c>
      <c r="D10399" t="s">
        <v>35791</v>
      </c>
      <c r="E10399" t="s">
        <v>23013</v>
      </c>
      <c r="F10399" t="s">
        <v>19</v>
      </c>
      <c r="G10399" t="str">
        <f>TRIM(IF(LEFT(Table1[[#This Row],[BrandName]],1) = "(", MID(Table1[[#This Row],[BrandName]], SEARCH(")", Table1[[#This Row],[BrandName]])+1,100),""))</f>
        <v/>
      </c>
      <c r="H10399" t="str">
        <f>IF(
     ISNUMBER(
                        SEARCH("(",Table1[[#This Row],[BrandName]])),
                        LEFT(Table1[[#This Row],[BrandName]],SEARCH("(",Table1[[#This Row],[BrandName]])-1),"")</f>
        <v/>
      </c>
      <c r="I10399" t="str">
        <f>TRIM(IF(Table1[[#This Row],[Column2]]&lt;&gt;"",Table1[[#This Row],[Column2]], IF(Table1[[#This Row],[Later Paran]]&lt;&gt;"",Table1[[#This Row],[Later Paran]],Table1[[#This Row],[BrandName]])))</f>
        <v>Nars Gel FraicheurSt-Moritz</v>
      </c>
    </row>
    <row r="10400" spans="1:9" x14ac:dyDescent="0.35">
      <c r="A10400">
        <v>2241548</v>
      </c>
      <c r="B10400" t="s">
        <v>23014</v>
      </c>
      <c r="C10400" t="s">
        <v>21968</v>
      </c>
      <c r="D10400" t="s">
        <v>35792</v>
      </c>
      <c r="E10400" t="s">
        <v>23015</v>
      </c>
      <c r="F10400" t="s">
        <v>19</v>
      </c>
      <c r="G10400" t="str">
        <f>TRIM(IF(LEFT(Table1[[#This Row],[BrandName]],1) = "(", MID(Table1[[#This Row],[BrandName]], SEARCH(")", Table1[[#This Row],[BrandName]])+1,100),""))</f>
        <v/>
      </c>
      <c r="H10400" t="str">
        <f>IF(
     ISNUMBER(
                        SEARCH("(",Table1[[#This Row],[BrandName]])),
                        LEFT(Table1[[#This Row],[BrandName]],SEARCH("(",Table1[[#This Row],[BrandName]])-1),"")</f>
        <v/>
      </c>
      <c r="I10400" t="str">
        <f>TRIM(IF(Table1[[#This Row],[Column2]]&lt;&gt;"",Table1[[#This Row],[Column2]], IF(Table1[[#This Row],[Later Paran]]&lt;&gt;"",Table1[[#This Row],[Later Paran]],Table1[[#This Row],[BrandName]])))</f>
        <v>Nars Gel FraicheurAlaska</v>
      </c>
    </row>
    <row r="10401" spans="1:9" x14ac:dyDescent="0.35">
      <c r="A10401">
        <v>2241549</v>
      </c>
      <c r="B10401" t="s">
        <v>23016</v>
      </c>
      <c r="C10401" t="s">
        <v>21968</v>
      </c>
      <c r="D10401" t="s">
        <v>35793</v>
      </c>
      <c r="E10401" t="s">
        <v>23017</v>
      </c>
      <c r="F10401" t="s">
        <v>19</v>
      </c>
      <c r="G10401" t="str">
        <f>TRIM(IF(LEFT(Table1[[#This Row],[BrandName]],1) = "(", MID(Table1[[#This Row],[BrandName]], SEARCH(")", Table1[[#This Row],[BrandName]])+1,100),""))</f>
        <v/>
      </c>
      <c r="H10401" t="str">
        <f>IF(
     ISNUMBER(
                        SEARCH("(",Table1[[#This Row],[BrandName]])),
                        LEFT(Table1[[#This Row],[BrandName]],SEARCH("(",Table1[[#This Row],[BrandName]])-1),"")</f>
        <v/>
      </c>
      <c r="I10401" t="str">
        <f>TRIM(IF(Table1[[#This Row],[Column2]]&lt;&gt;"",Table1[[#This Row],[Column2]], IF(Table1[[#This Row],[Later Paran]]&lt;&gt;"",Table1[[#This Row],[Later Paran]],Table1[[#This Row],[BrandName]])))</f>
        <v>Nars Face GlowSeychelles</v>
      </c>
    </row>
    <row r="10402" spans="1:9" x14ac:dyDescent="0.35">
      <c r="A10402">
        <v>2241550</v>
      </c>
      <c r="B10402" t="s">
        <v>23018</v>
      </c>
      <c r="C10402" t="s">
        <v>21968</v>
      </c>
      <c r="D10402" t="s">
        <v>35794</v>
      </c>
      <c r="E10402" t="s">
        <v>23019</v>
      </c>
      <c r="F10402" t="s">
        <v>19</v>
      </c>
      <c r="G10402" t="str">
        <f>TRIM(IF(LEFT(Table1[[#This Row],[BrandName]],1) = "(", MID(Table1[[#This Row],[BrandName]], SEARCH(")", Table1[[#This Row],[BrandName]])+1,100),""))</f>
        <v/>
      </c>
      <c r="H10402" t="str">
        <f>IF(
     ISNUMBER(
                        SEARCH("(",Table1[[#This Row],[BrandName]])),
                        LEFT(Table1[[#This Row],[BrandName]],SEARCH("(",Table1[[#This Row],[BrandName]])-1),"")</f>
        <v/>
      </c>
      <c r="I10402" t="str">
        <f>TRIM(IF(Table1[[#This Row],[Column2]]&lt;&gt;"",Table1[[#This Row],[Column2]], IF(Table1[[#This Row],[Later Paran]]&lt;&gt;"",Table1[[#This Row],[Later Paran]],Table1[[#This Row],[BrandName]])))</f>
        <v>Nars Face GlowPolynesia</v>
      </c>
    </row>
    <row r="10403" spans="1:9" x14ac:dyDescent="0.35">
      <c r="A10403">
        <v>2241551</v>
      </c>
      <c r="B10403" t="s">
        <v>23020</v>
      </c>
      <c r="C10403" t="s">
        <v>23021</v>
      </c>
      <c r="D10403" t="s">
        <v>23022</v>
      </c>
      <c r="E10403" t="s">
        <v>1692</v>
      </c>
      <c r="F10403" t="s">
        <v>29</v>
      </c>
      <c r="G10403" t="str">
        <f>TRIM(IF(LEFT(Table1[[#This Row],[BrandName]],1) = "(", MID(Table1[[#This Row],[BrandName]], SEARCH(")", Table1[[#This Row],[BrandName]])+1,100),""))</f>
        <v/>
      </c>
      <c r="H10403" t="str">
        <f>IF(
     ISNUMBER(
                        SEARCH("(",Table1[[#This Row],[BrandName]])),
                        LEFT(Table1[[#This Row],[BrandName]],SEARCH("(",Table1[[#This Row],[BrandName]])-1),"")</f>
        <v/>
      </c>
      <c r="I10403" t="str">
        <f>TRIM(IF(Table1[[#This Row],[Column2]]&lt;&gt;"",Table1[[#This Row],[Column2]], IF(Table1[[#This Row],[Later Paran]]&lt;&gt;"",Table1[[#This Row],[Later Paran]],Table1[[#This Row],[BrandName]])))</f>
        <v>Curosurf</v>
      </c>
    </row>
    <row r="10404" spans="1:9" x14ac:dyDescent="0.35">
      <c r="A10404">
        <v>2241555</v>
      </c>
      <c r="B10404" t="s">
        <v>23023</v>
      </c>
      <c r="C10404" t="s">
        <v>23024</v>
      </c>
      <c r="D10404" t="s">
        <v>23025</v>
      </c>
      <c r="E10404" t="s">
        <v>23026</v>
      </c>
      <c r="F10404" t="s">
        <v>29</v>
      </c>
      <c r="G10404" t="str">
        <f>TRIM(IF(LEFT(Table1[[#This Row],[BrandName]],1) = "(", MID(Table1[[#This Row],[BrandName]], SEARCH(")", Table1[[#This Row],[BrandName]])+1,100),""))</f>
        <v/>
      </c>
      <c r="H10404" t="str">
        <f>IF(
     ISNUMBER(
                        SEARCH("(",Table1[[#This Row],[BrandName]])),
                        LEFT(Table1[[#This Row],[BrandName]],SEARCH("(",Table1[[#This Row],[BrandName]])-1),"")</f>
        <v/>
      </c>
      <c r="I10404" t="str">
        <f>TRIM(IF(Table1[[#This Row],[Column2]]&lt;&gt;"",Table1[[#This Row],[Column2]], IF(Table1[[#This Row],[Later Paran]]&lt;&gt;"",Table1[[#This Row],[Later Paran]],Table1[[#This Row],[BrandName]])))</f>
        <v>Teslascan</v>
      </c>
    </row>
    <row r="10405" spans="1:9" x14ac:dyDescent="0.35">
      <c r="A10405">
        <v>2241556</v>
      </c>
      <c r="B10405" t="s">
        <v>23027</v>
      </c>
      <c r="C10405" t="s">
        <v>4084</v>
      </c>
      <c r="D10405" t="s">
        <v>23028</v>
      </c>
      <c r="E10405" t="s">
        <v>23029</v>
      </c>
      <c r="F10405" t="s">
        <v>40</v>
      </c>
      <c r="G10405" t="str">
        <f>TRIM(IF(LEFT(Table1[[#This Row],[BrandName]],1) = "(", MID(Table1[[#This Row],[BrandName]], SEARCH(")", Table1[[#This Row],[BrandName]])+1,100),""))</f>
        <v/>
      </c>
      <c r="H10405" t="str">
        <f>IF(
     ISNUMBER(
                        SEARCH("(",Table1[[#This Row],[BrandName]])),
                        LEFT(Table1[[#This Row],[BrandName]],SEARCH("(",Table1[[#This Row],[BrandName]])-1),"")</f>
        <v/>
      </c>
      <c r="I10405" t="str">
        <f>TRIM(IF(Table1[[#This Row],[Column2]]&lt;&gt;"",Table1[[#This Row],[Column2]], IF(Table1[[#This Row],[Later Paran]]&lt;&gt;"",Table1[[#This Row],[Later Paran]],Table1[[#This Row],[BrandName]])))</f>
        <v>Enhancer</v>
      </c>
    </row>
    <row r="10406" spans="1:9" x14ac:dyDescent="0.35">
      <c r="A10406">
        <v>2241560</v>
      </c>
      <c r="B10406" t="s">
        <v>23030</v>
      </c>
      <c r="C10406" t="s">
        <v>23031</v>
      </c>
      <c r="D10406" t="s">
        <v>23032</v>
      </c>
      <c r="E10406" t="s">
        <v>22960</v>
      </c>
      <c r="F10406" t="s">
        <v>13327</v>
      </c>
      <c r="G10406" t="str">
        <f>TRIM(IF(LEFT(Table1[[#This Row],[BrandName]],1) = "(", MID(Table1[[#This Row],[BrandName]], SEARCH(")", Table1[[#This Row],[BrandName]])+1,100),""))</f>
        <v/>
      </c>
      <c r="H10406" t="str">
        <f>IF(
     ISNUMBER(
                        SEARCH("(",Table1[[#This Row],[BrandName]])),
                        LEFT(Table1[[#This Row],[BrandName]],SEARCH("(",Table1[[#This Row],[BrandName]])-1),"")</f>
        <v/>
      </c>
      <c r="I10406" t="str">
        <f>TRIM(IF(Table1[[#This Row],[Column2]]&lt;&gt;"",Table1[[#This Row],[Column2]], IF(Table1[[#This Row],[Later Paran]]&lt;&gt;"",Table1[[#This Row],[Later Paran]],Table1[[#This Row],[BrandName]])))</f>
        <v>Enriching Moisturizer</v>
      </c>
    </row>
    <row r="10407" spans="1:9" x14ac:dyDescent="0.35">
      <c r="A10407">
        <v>2241561</v>
      </c>
      <c r="B10407" t="s">
        <v>23033</v>
      </c>
      <c r="C10407" t="s">
        <v>7269</v>
      </c>
      <c r="D10407" t="s">
        <v>23034</v>
      </c>
      <c r="E10407" t="s">
        <v>23035</v>
      </c>
      <c r="F10407" t="s">
        <v>12939</v>
      </c>
      <c r="G10407" t="str">
        <f>TRIM(IF(LEFT(Table1[[#This Row],[BrandName]],1) = "(", MID(Table1[[#This Row],[BrandName]], SEARCH(")", Table1[[#This Row],[BrandName]])+1,100),""))</f>
        <v/>
      </c>
      <c r="H10407" t="str">
        <f>IF(
     ISNUMBER(
                        SEARCH("(",Table1[[#This Row],[BrandName]])),
                        LEFT(Table1[[#This Row],[BrandName]],SEARCH("(",Table1[[#This Row],[BrandName]])-1),"")</f>
        <v/>
      </c>
      <c r="I10407" t="str">
        <f>TRIM(IF(Table1[[#This Row],[Column2]]&lt;&gt;"",Table1[[#This Row],[Column2]], IF(Table1[[#This Row],[Later Paran]]&lt;&gt;"",Table1[[#This Row],[Later Paran]],Table1[[#This Row],[BrandName]])))</f>
        <v>Infusion Naturelle Laxatyl</v>
      </c>
    </row>
    <row r="10408" spans="1:9" x14ac:dyDescent="0.35">
      <c r="A10408">
        <v>2241568</v>
      </c>
      <c r="B10408" t="s">
        <v>23036</v>
      </c>
      <c r="C10408" t="s">
        <v>23037</v>
      </c>
      <c r="D10408" t="s">
        <v>23038</v>
      </c>
      <c r="E10408" t="s">
        <v>545</v>
      </c>
      <c r="F10408" t="s">
        <v>44</v>
      </c>
      <c r="G10408" t="str">
        <f>TRIM(IF(LEFT(Table1[[#This Row],[BrandName]],1) = "(", MID(Table1[[#This Row],[BrandName]], SEARCH(")", Table1[[#This Row],[BrandName]])+1,100),""))</f>
        <v/>
      </c>
      <c r="H10408" t="str">
        <f>IF(
     ISNUMBER(
                        SEARCH("(",Table1[[#This Row],[BrandName]])),
                        LEFT(Table1[[#This Row],[BrandName]],SEARCH("(",Table1[[#This Row],[BrandName]])-1),"")</f>
        <v/>
      </c>
      <c r="I10408" t="str">
        <f>TRIM(IF(Table1[[#This Row],[Column2]]&lt;&gt;"",Table1[[#This Row],[Column2]], IF(Table1[[#This Row],[Later Paran]]&lt;&gt;"",Table1[[#This Row],[Later Paran]],Table1[[#This Row],[BrandName]])))</f>
        <v>Forza-10</v>
      </c>
    </row>
    <row r="10409" spans="1:9" x14ac:dyDescent="0.35">
      <c r="A10409">
        <v>2241581</v>
      </c>
      <c r="B10409" t="s">
        <v>23039</v>
      </c>
      <c r="C10409" t="s">
        <v>21180</v>
      </c>
      <c r="D10409" t="s">
        <v>23040</v>
      </c>
      <c r="E10409" t="s">
        <v>20950</v>
      </c>
      <c r="F10409" t="s">
        <v>19</v>
      </c>
      <c r="G10409" t="str">
        <f>TRIM(IF(LEFT(Table1[[#This Row],[BrandName]],1) = "(", MID(Table1[[#This Row],[BrandName]], SEARCH(")", Table1[[#This Row],[BrandName]])+1,100),""))</f>
        <v/>
      </c>
      <c r="H10409" t="str">
        <f>IF(
     ISNUMBER(
                        SEARCH("(",Table1[[#This Row],[BrandName]])),
                        LEFT(Table1[[#This Row],[BrandName]],SEARCH("(",Table1[[#This Row],[BrandName]])-1),"")</f>
        <v/>
      </c>
      <c r="I10409" t="str">
        <f>TRIM(IF(Table1[[#This Row],[Column2]]&lt;&gt;"",Table1[[#This Row],[Column2]], IF(Table1[[#This Row],[Later Paran]]&lt;&gt;"",Table1[[#This Row],[Later Paran]],Table1[[#This Row],[BrandName]])))</f>
        <v>Nicole Miller Day Cover Creme To Powder Foundation</v>
      </c>
    </row>
    <row r="10410" spans="1:9" x14ac:dyDescent="0.35">
      <c r="A10410">
        <v>2241585</v>
      </c>
      <c r="B10410" t="s">
        <v>23041</v>
      </c>
      <c r="C10410" t="s">
        <v>12593</v>
      </c>
      <c r="D10410" t="s">
        <v>23042</v>
      </c>
      <c r="E10410" t="s">
        <v>13001</v>
      </c>
      <c r="F10410" t="s">
        <v>58</v>
      </c>
      <c r="G10410" t="str">
        <f>TRIM(IF(LEFT(Table1[[#This Row],[BrandName]],1) = "(", MID(Table1[[#This Row],[BrandName]], SEARCH(")", Table1[[#This Row],[BrandName]])+1,100),""))</f>
        <v/>
      </c>
      <c r="H10410" t="str">
        <f>IF(
     ISNUMBER(
                        SEARCH("(",Table1[[#This Row],[BrandName]])),
                        LEFT(Table1[[#This Row],[BrandName]],SEARCH("(",Table1[[#This Row],[BrandName]])-1),"")</f>
        <v/>
      </c>
      <c r="I10410" t="str">
        <f>TRIM(IF(Table1[[#This Row],[Column2]]&lt;&gt;"",Table1[[#This Row],[Column2]], IF(Table1[[#This Row],[Later Paran]]&lt;&gt;"",Table1[[#This Row],[Later Paran]],Table1[[#This Row],[BrandName]])))</f>
        <v>Viactiv Soft Chews</v>
      </c>
    </row>
    <row r="10411" spans="1:9" x14ac:dyDescent="0.35">
      <c r="A10411">
        <v>2241594</v>
      </c>
      <c r="B10411" t="s">
        <v>23043</v>
      </c>
      <c r="C10411" t="s">
        <v>20807</v>
      </c>
      <c r="D10411" t="s">
        <v>20808</v>
      </c>
      <c r="E10411" t="s">
        <v>334</v>
      </c>
      <c r="F10411" t="s">
        <v>44</v>
      </c>
      <c r="G10411" t="str">
        <f>TRIM(IF(LEFT(Table1[[#This Row],[BrandName]],1) = "(", MID(Table1[[#This Row],[BrandName]], SEARCH(")", Table1[[#This Row],[BrandName]])+1,100),""))</f>
        <v/>
      </c>
      <c r="H10411" t="str">
        <f>IF(
     ISNUMBER(
                        SEARCH("(",Table1[[#This Row],[BrandName]])),
                        LEFT(Table1[[#This Row],[BrandName]],SEARCH("(",Table1[[#This Row],[BrandName]])-1),"")</f>
        <v/>
      </c>
      <c r="I10411" t="str">
        <f>TRIM(IF(Table1[[#This Row],[Column2]]&lt;&gt;"",Table1[[#This Row],[Column2]], IF(Table1[[#This Row],[Later Paran]]&lt;&gt;"",Table1[[#This Row],[Later Paran]],Table1[[#This Row],[BrandName]])))</f>
        <v>Mirapex</v>
      </c>
    </row>
    <row r="10412" spans="1:9" x14ac:dyDescent="0.35">
      <c r="A10412">
        <v>2241596</v>
      </c>
      <c r="B10412" t="s">
        <v>23044</v>
      </c>
      <c r="C10412" t="s">
        <v>4084</v>
      </c>
      <c r="D10412" t="s">
        <v>23045</v>
      </c>
      <c r="E10412" t="s">
        <v>23046</v>
      </c>
      <c r="F10412" t="s">
        <v>40</v>
      </c>
      <c r="G10412" t="str">
        <f>TRIM(IF(LEFT(Table1[[#This Row],[BrandName]],1) = "(", MID(Table1[[#This Row],[BrandName]], SEARCH(")", Table1[[#This Row],[BrandName]])+1,100),""))</f>
        <v/>
      </c>
      <c r="H10412" t="str">
        <f>IF(
     ISNUMBER(
                        SEARCH("(",Table1[[#This Row],[BrandName]])),
                        LEFT(Table1[[#This Row],[BrandName]],SEARCH("(",Table1[[#This Row],[BrandName]])-1),"")</f>
        <v/>
      </c>
      <c r="I10412" t="str">
        <f>TRIM(IF(Table1[[#This Row],[Column2]]&lt;&gt;"",Table1[[#This Row],[Column2]], IF(Table1[[#This Row],[Later Paran]]&lt;&gt;"",Table1[[#This Row],[Later Paran]],Table1[[#This Row],[BrandName]])))</f>
        <v>Cheetah</v>
      </c>
    </row>
    <row r="10413" spans="1:9" x14ac:dyDescent="0.35">
      <c r="A10413">
        <v>2241601</v>
      </c>
      <c r="B10413" t="s">
        <v>23047</v>
      </c>
      <c r="C10413" t="s">
        <v>23048</v>
      </c>
      <c r="D10413" t="s">
        <v>23049</v>
      </c>
      <c r="E10413" t="s">
        <v>244</v>
      </c>
      <c r="F10413" t="s">
        <v>44</v>
      </c>
      <c r="G10413" t="str">
        <f>TRIM(IF(LEFT(Table1[[#This Row],[BrandName]],1) = "(", MID(Table1[[#This Row],[BrandName]], SEARCH(")", Table1[[#This Row],[BrandName]])+1,100),""))</f>
        <v/>
      </c>
      <c r="H10413" t="str">
        <f>IF(
     ISNUMBER(
                        SEARCH("(",Table1[[#This Row],[BrandName]])),
                        LEFT(Table1[[#This Row],[BrandName]],SEARCH("(",Table1[[#This Row],[BrandName]])-1),"")</f>
        <v/>
      </c>
      <c r="I10413" t="str">
        <f>TRIM(IF(Table1[[#This Row],[Column2]]&lt;&gt;"",Table1[[#This Row],[Column2]], IF(Table1[[#This Row],[Later Paran]]&lt;&gt;"",Table1[[#This Row],[Later Paran]],Table1[[#This Row],[BrandName]])))</f>
        <v>Lipidil Supra</v>
      </c>
    </row>
    <row r="10414" spans="1:9" x14ac:dyDescent="0.35">
      <c r="A10414">
        <v>2241602</v>
      </c>
      <c r="B10414" t="s">
        <v>23050</v>
      </c>
      <c r="C10414" t="s">
        <v>23048</v>
      </c>
      <c r="D10414" t="s">
        <v>23049</v>
      </c>
      <c r="E10414" t="s">
        <v>8389</v>
      </c>
      <c r="F10414" t="s">
        <v>44</v>
      </c>
      <c r="G10414" t="str">
        <f>TRIM(IF(LEFT(Table1[[#This Row],[BrandName]],1) = "(", MID(Table1[[#This Row],[BrandName]], SEARCH(")", Table1[[#This Row],[BrandName]])+1,100),""))</f>
        <v/>
      </c>
      <c r="H10414" t="str">
        <f>IF(
     ISNUMBER(
                        SEARCH("(",Table1[[#This Row],[BrandName]])),
                        LEFT(Table1[[#This Row],[BrandName]],SEARCH("(",Table1[[#This Row],[BrandName]])-1),"")</f>
        <v/>
      </c>
      <c r="I10414" t="str">
        <f>TRIM(IF(Table1[[#This Row],[Column2]]&lt;&gt;"",Table1[[#This Row],[Column2]], IF(Table1[[#This Row],[Later Paran]]&lt;&gt;"",Table1[[#This Row],[Later Paran]],Table1[[#This Row],[BrandName]])))</f>
        <v>Lipidil Supra</v>
      </c>
    </row>
    <row r="10415" spans="1:9" x14ac:dyDescent="0.35">
      <c r="A10415">
        <v>2241603</v>
      </c>
      <c r="B10415" t="s">
        <v>23051</v>
      </c>
      <c r="C10415" t="s">
        <v>14975</v>
      </c>
      <c r="D10415" t="s">
        <v>23049</v>
      </c>
      <c r="E10415" t="s">
        <v>344</v>
      </c>
      <c r="F10415" t="s">
        <v>44</v>
      </c>
      <c r="G10415" t="str">
        <f>TRIM(IF(LEFT(Table1[[#This Row],[BrandName]],1) = "(", MID(Table1[[#This Row],[BrandName]], SEARCH(")", Table1[[#This Row],[BrandName]])+1,100),""))</f>
        <v/>
      </c>
      <c r="H10415" t="str">
        <f>IF(
     ISNUMBER(
                        SEARCH("(",Table1[[#This Row],[BrandName]])),
                        LEFT(Table1[[#This Row],[BrandName]],SEARCH("(",Table1[[#This Row],[BrandName]])-1),"")</f>
        <v/>
      </c>
      <c r="I10415" t="str">
        <f>TRIM(IF(Table1[[#This Row],[Column2]]&lt;&gt;"",Table1[[#This Row],[Column2]], IF(Table1[[#This Row],[Later Paran]]&lt;&gt;"",Table1[[#This Row],[Later Paran]],Table1[[#This Row],[BrandName]])))</f>
        <v>Lipidil Supra</v>
      </c>
    </row>
    <row r="10416" spans="1:9" x14ac:dyDescent="0.35">
      <c r="A10416">
        <v>2241614</v>
      </c>
      <c r="B10416" t="s">
        <v>23052</v>
      </c>
      <c r="C10416" t="s">
        <v>23053</v>
      </c>
      <c r="D10416" t="s">
        <v>35795</v>
      </c>
      <c r="E10416" t="s">
        <v>23054</v>
      </c>
      <c r="F10416" t="s">
        <v>2975</v>
      </c>
      <c r="G10416" t="str">
        <f>TRIM(IF(LEFT(Table1[[#This Row],[BrandName]],1) = "(", MID(Table1[[#This Row],[BrandName]], SEARCH(")", Table1[[#This Row],[BrandName]])+1,100),""))</f>
        <v/>
      </c>
      <c r="H10416" t="str">
        <f>IF(
     ISNUMBER(
                        SEARCH("(",Table1[[#This Row],[BrandName]])),
                        LEFT(Table1[[#This Row],[BrandName]],SEARCH("(",Table1[[#This Row],[BrandName]])-1),"")</f>
        <v/>
      </c>
      <c r="I10416" t="str">
        <f>TRIM(IF(Table1[[#This Row],[Column2]]&lt;&gt;"",Table1[[#This Row],[Column2]], IF(Table1[[#This Row],[Later Paran]]&lt;&gt;"",Table1[[#This Row],[Later Paran]],Table1[[#This Row],[BrandName]])))</f>
        <v>Metamucil Fibre WafersCinnamon</v>
      </c>
    </row>
    <row r="10417" spans="1:9" x14ac:dyDescent="0.35">
      <c r="A10417">
        <v>2241622</v>
      </c>
      <c r="B10417" t="s">
        <v>23055</v>
      </c>
      <c r="C10417" t="s">
        <v>17165</v>
      </c>
      <c r="D10417" t="s">
        <v>35796</v>
      </c>
      <c r="E10417" t="s">
        <v>23056</v>
      </c>
      <c r="F10417" t="s">
        <v>13327</v>
      </c>
      <c r="G10417" t="str">
        <f>TRIM(IF(LEFT(Table1[[#This Row],[BrandName]],1) = "(", MID(Table1[[#This Row],[BrandName]], SEARCH(")", Table1[[#This Row],[BrandName]])+1,100),""))</f>
        <v/>
      </c>
      <c r="H10417" t="str">
        <f>IF(
     ISNUMBER(
                        SEARCH("(",Table1[[#This Row],[BrandName]])),
                        LEFT(Table1[[#This Row],[BrandName]],SEARCH("(",Table1[[#This Row],[BrandName]])-1),"")</f>
        <v/>
      </c>
      <c r="I10417" t="str">
        <f>TRIM(IF(Table1[[#This Row],[Column2]]&lt;&gt;"",Table1[[#This Row],[Column2]], IF(Table1[[#This Row],[Later Paran]]&lt;&gt;"",Table1[[#This Row],[Later Paran]],Table1[[#This Row],[BrandName]])))</f>
        <v>PlenitudeEffaceur Rides</v>
      </c>
    </row>
    <row r="10418" spans="1:9" x14ac:dyDescent="0.35">
      <c r="A10418">
        <v>2241627</v>
      </c>
      <c r="B10418" t="s">
        <v>23057</v>
      </c>
      <c r="C10418" t="s">
        <v>23058</v>
      </c>
      <c r="D10418" t="s">
        <v>2473</v>
      </c>
      <c r="E10418" t="s">
        <v>23059</v>
      </c>
      <c r="F10418" t="s">
        <v>97</v>
      </c>
      <c r="G10418" t="str">
        <f>TRIM(IF(LEFT(Table1[[#This Row],[BrandName]],1) = "(", MID(Table1[[#This Row],[BrandName]], SEARCH(")", Table1[[#This Row],[BrandName]])+1,100),""))</f>
        <v/>
      </c>
      <c r="H10418" t="str">
        <f>IF(
     ISNUMBER(
                        SEARCH("(",Table1[[#This Row],[BrandName]])),
                        LEFT(Table1[[#This Row],[BrandName]],SEARCH("(",Table1[[#This Row],[BrandName]])-1),"")</f>
        <v/>
      </c>
      <c r="I10418" t="str">
        <f>TRIM(IF(Table1[[#This Row],[Column2]]&lt;&gt;"",Table1[[#This Row],[Column2]], IF(Table1[[#This Row],[Later Paran]]&lt;&gt;"",Table1[[#This Row],[Later Paran]],Table1[[#This Row],[BrandName]])))</f>
        <v>Formule</v>
      </c>
    </row>
    <row r="10419" spans="1:9" x14ac:dyDescent="0.35">
      <c r="A10419">
        <v>2241629</v>
      </c>
      <c r="B10419" t="s">
        <v>23060</v>
      </c>
      <c r="C10419" t="s">
        <v>23060</v>
      </c>
      <c r="D10419" t="s">
        <v>23061</v>
      </c>
      <c r="F10419" t="s">
        <v>44</v>
      </c>
      <c r="G10419" t="str">
        <f>TRIM(IF(LEFT(Table1[[#This Row],[BrandName]],1) = "(", MID(Table1[[#This Row],[BrandName]], SEARCH(")", Table1[[#This Row],[BrandName]])+1,100),""))</f>
        <v/>
      </c>
      <c r="H10419" t="str">
        <f>IF(
     ISNUMBER(
                        SEARCH("(",Table1[[#This Row],[BrandName]])),
                        LEFT(Table1[[#This Row],[BrandName]],SEARCH("(",Table1[[#This Row],[BrandName]])-1),"")</f>
        <v/>
      </c>
      <c r="I10419" t="str">
        <f>TRIM(IF(Table1[[#This Row],[Column2]]&lt;&gt;"",Table1[[#This Row],[Column2]], IF(Table1[[#This Row],[Later Paran]]&lt;&gt;"",Table1[[#This Row],[Later Paran]],Table1[[#This Row],[BrandName]])))</f>
        <v>Extra</v>
      </c>
    </row>
    <row r="10420" spans="1:9" x14ac:dyDescent="0.35">
      <c r="A10420">
        <v>2241630</v>
      </c>
      <c r="B10420" t="s">
        <v>23062</v>
      </c>
      <c r="C10420" t="s">
        <v>23063</v>
      </c>
      <c r="D10420" t="s">
        <v>23064</v>
      </c>
      <c r="E10420" t="s">
        <v>1594</v>
      </c>
      <c r="F10420" t="s">
        <v>29</v>
      </c>
      <c r="G10420" t="str">
        <f>TRIM(IF(LEFT(Table1[[#This Row],[BrandName]],1) = "(", MID(Table1[[#This Row],[BrandName]], SEARCH(")", Table1[[#This Row],[BrandName]])+1,100),""))</f>
        <v/>
      </c>
      <c r="H10420" t="str">
        <f>IF(
     ISNUMBER(
                        SEARCH("(",Table1[[#This Row],[BrandName]])),
                        LEFT(Table1[[#This Row],[BrandName]],SEARCH("(",Table1[[#This Row],[BrandName]])-1),"")</f>
        <v/>
      </c>
      <c r="I10420" t="str">
        <f>TRIM(IF(Table1[[#This Row],[Column2]]&lt;&gt;"",Table1[[#This Row],[Column2]], IF(Table1[[#This Row],[Later Paran]]&lt;&gt;"",Table1[[#This Row],[Later Paran]],Table1[[#This Row],[BrandName]])))</f>
        <v>Ambisome</v>
      </c>
    </row>
    <row r="10421" spans="1:9" x14ac:dyDescent="0.35">
      <c r="A10421">
        <v>2241646</v>
      </c>
      <c r="B10421" t="s">
        <v>23065</v>
      </c>
      <c r="C10421" t="s">
        <v>5633</v>
      </c>
      <c r="D10421" t="s">
        <v>23066</v>
      </c>
      <c r="E10421" t="s">
        <v>7710</v>
      </c>
      <c r="F10421" t="s">
        <v>2803</v>
      </c>
      <c r="G10421" t="str">
        <f>TRIM(IF(LEFT(Table1[[#This Row],[BrandName]],1) = "(", MID(Table1[[#This Row],[BrandName]], SEARCH(")", Table1[[#This Row],[BrandName]])+1,100),""))</f>
        <v/>
      </c>
      <c r="H10421" t="str">
        <f>IF(
     ISNUMBER(
                        SEARCH("(",Table1[[#This Row],[BrandName]])),
                        LEFT(Table1[[#This Row],[BrandName]],SEARCH("(",Table1[[#This Row],[BrandName]])-1),"")</f>
        <v/>
      </c>
      <c r="I10421" t="str">
        <f>TRIM(IF(Table1[[#This Row],[Column2]]&lt;&gt;"",Table1[[#This Row],[Column2]], IF(Table1[[#This Row],[Later Paran]]&lt;&gt;"",Table1[[#This Row],[Later Paran]],Table1[[#This Row],[BrandName]])))</f>
        <v>Gojo Antimicrobial Lotion Soap</v>
      </c>
    </row>
    <row r="10422" spans="1:9" x14ac:dyDescent="0.35">
      <c r="A10422">
        <v>2241654</v>
      </c>
      <c r="B10422" t="s">
        <v>23067</v>
      </c>
      <c r="C10422" t="s">
        <v>23067</v>
      </c>
      <c r="D10422" t="s">
        <v>22684</v>
      </c>
      <c r="F10422" t="s">
        <v>44</v>
      </c>
      <c r="G10422" t="str">
        <f>TRIM(IF(LEFT(Table1[[#This Row],[BrandName]],1) = "(", MID(Table1[[#This Row],[BrandName]], SEARCH(")", Table1[[#This Row],[BrandName]])+1,100),""))</f>
        <v/>
      </c>
      <c r="H10422" t="str">
        <f>IF(
     ISNUMBER(
                        SEARCH("(",Table1[[#This Row],[BrandName]])),
                        LEFT(Table1[[#This Row],[BrandName]],SEARCH("(",Table1[[#This Row],[BrandName]])-1),"")</f>
        <v/>
      </c>
      <c r="I10422" t="str">
        <f>TRIM(IF(Table1[[#This Row],[Column2]]&lt;&gt;"",Table1[[#This Row],[Column2]], IF(Table1[[#This Row],[Later Paran]]&lt;&gt;"",Table1[[#This Row],[Later Paran]],Table1[[#This Row],[BrandName]])))</f>
        <v>Ikoplex</v>
      </c>
    </row>
    <row r="10423" spans="1:9" x14ac:dyDescent="0.35">
      <c r="A10423">
        <v>2241657</v>
      </c>
      <c r="B10423" t="s">
        <v>23068</v>
      </c>
      <c r="C10423" t="s">
        <v>3631</v>
      </c>
      <c r="D10423" t="s">
        <v>35797</v>
      </c>
      <c r="E10423" t="s">
        <v>23069</v>
      </c>
      <c r="F10423" t="s">
        <v>4514</v>
      </c>
      <c r="G10423" t="str">
        <f>TRIM(IF(LEFT(Table1[[#This Row],[BrandName]],1) = "(", MID(Table1[[#This Row],[BrandName]], SEARCH(")", Table1[[#This Row],[BrandName]])+1,100),""))</f>
        <v/>
      </c>
      <c r="H10423" t="str">
        <f>IF(
     ISNUMBER(
                        SEARCH("(",Table1[[#This Row],[BrandName]])),
                        LEFT(Table1[[#This Row],[BrandName]],SEARCH("(",Table1[[#This Row],[BrandName]])-1),"")</f>
        <v/>
      </c>
      <c r="I10423" t="str">
        <f>TRIM(IF(Table1[[#This Row],[Column2]]&lt;&gt;"",Table1[[#This Row],[Column2]], IF(Table1[[#This Row],[Later Paran]]&lt;&gt;"",Table1[[#This Row],[Later Paran]],Table1[[#This Row],[BrandName]])))</f>
        <v>Citrus SanitizerAssainissant Aux Agrumes</v>
      </c>
    </row>
    <row r="10424" spans="1:9" x14ac:dyDescent="0.35">
      <c r="A10424">
        <v>2241663</v>
      </c>
      <c r="B10424" t="s">
        <v>23070</v>
      </c>
      <c r="C10424" t="s">
        <v>23071</v>
      </c>
      <c r="D10424" t="s">
        <v>35157</v>
      </c>
      <c r="E10424" t="s">
        <v>23072</v>
      </c>
      <c r="F10424" t="s">
        <v>4514</v>
      </c>
      <c r="G10424" t="str">
        <f>TRIM(IF(LEFT(Table1[[#This Row],[BrandName]],1) = "(", MID(Table1[[#This Row],[BrandName]], SEARCH(")", Table1[[#This Row],[BrandName]])+1,100),""))</f>
        <v/>
      </c>
      <c r="H10424" t="str">
        <f>IF(
     ISNUMBER(
                        SEARCH("(",Table1[[#This Row],[BrandName]])),
                        LEFT(Table1[[#This Row],[BrandName]],SEARCH("(",Table1[[#This Row],[BrandName]])-1),"")</f>
        <v/>
      </c>
      <c r="I10424" t="str">
        <f>TRIM(IF(Table1[[#This Row],[Column2]]&lt;&gt;"",Table1[[#This Row],[Column2]], IF(Table1[[#This Row],[Later Paran]]&lt;&gt;"",Table1[[#This Row],[Later Paran]],Table1[[#This Row],[BrandName]])))</f>
        <v>Gelee Solaire Haute Protection</v>
      </c>
    </row>
    <row r="10425" spans="1:9" x14ac:dyDescent="0.35">
      <c r="A10425">
        <v>2241664</v>
      </c>
      <c r="B10425" t="s">
        <v>23073</v>
      </c>
      <c r="C10425" t="s">
        <v>21469</v>
      </c>
      <c r="D10425" t="s">
        <v>35158</v>
      </c>
      <c r="E10425" t="s">
        <v>23074</v>
      </c>
      <c r="F10425" t="s">
        <v>516</v>
      </c>
      <c r="G10425" t="str">
        <f>TRIM(IF(LEFT(Table1[[#This Row],[BrandName]],1) = "(", MID(Table1[[#This Row],[BrandName]], SEARCH(")", Table1[[#This Row],[BrandName]])+1,100),""))</f>
        <v/>
      </c>
      <c r="H10425" t="str">
        <f>IF(
     ISNUMBER(
                        SEARCH("(",Table1[[#This Row],[BrandName]])),
                        LEFT(Table1[[#This Row],[BrandName]],SEARCH("(",Table1[[#This Row],[BrandName]])-1),"")</f>
        <v/>
      </c>
      <c r="I10425" t="str">
        <f>TRIM(IF(Table1[[#This Row],[Column2]]&lt;&gt;"",Table1[[#This Row],[Column2]], IF(Table1[[#This Row],[Later Paran]]&lt;&gt;"",Table1[[#This Row],[Later Paran]],Table1[[#This Row],[BrandName]])))</f>
        <v>Soin Auto-Bronzant Visage Bronzage Intense</v>
      </c>
    </row>
    <row r="10426" spans="1:9" x14ac:dyDescent="0.35">
      <c r="A10426">
        <v>2241666</v>
      </c>
      <c r="B10426" t="s">
        <v>23075</v>
      </c>
      <c r="C10426" t="s">
        <v>1341</v>
      </c>
      <c r="D10426" t="s">
        <v>23076</v>
      </c>
      <c r="E10426" t="s">
        <v>23077</v>
      </c>
      <c r="F10426" t="s">
        <v>44</v>
      </c>
      <c r="G10426" t="str">
        <f>TRIM(IF(LEFT(Table1[[#This Row],[BrandName]],1) = "(", MID(Table1[[#This Row],[BrandName]], SEARCH(")", Table1[[#This Row],[BrandName]])+1,100),""))</f>
        <v/>
      </c>
      <c r="H10426" t="str">
        <f>IF(
     ISNUMBER(
                        SEARCH("(",Table1[[#This Row],[BrandName]])),
                        LEFT(Table1[[#This Row],[BrandName]],SEARCH("(",Table1[[#This Row],[BrandName]])-1),"")</f>
        <v/>
      </c>
      <c r="I10426" t="str">
        <f>TRIM(IF(Table1[[#This Row],[Column2]]&lt;&gt;"",Table1[[#This Row],[Column2]], IF(Table1[[#This Row],[Later Paran]]&lt;&gt;"",Table1[[#This Row],[Later Paran]],Table1[[#This Row],[BrandName]])))</f>
        <v>Ex-Lax Gentle Strength</v>
      </c>
    </row>
    <row r="10427" spans="1:9" x14ac:dyDescent="0.35">
      <c r="A10427">
        <v>2241667</v>
      </c>
      <c r="B10427" t="s">
        <v>23078</v>
      </c>
      <c r="C10427" t="s">
        <v>23078</v>
      </c>
      <c r="D10427" t="s">
        <v>35159</v>
      </c>
      <c r="F10427" t="s">
        <v>19</v>
      </c>
      <c r="G10427" t="str">
        <f>TRIM(IF(LEFT(Table1[[#This Row],[BrandName]],1) = "(", MID(Table1[[#This Row],[BrandName]], SEARCH(")", Table1[[#This Row],[BrandName]])+1,100),""))</f>
        <v/>
      </c>
      <c r="H10427" t="str">
        <f>IF(
     ISNUMBER(
                        SEARCH("(",Table1[[#This Row],[BrandName]])),
                        LEFT(Table1[[#This Row],[BrandName]],SEARCH("(",Table1[[#This Row],[BrandName]])-1),"")</f>
        <v/>
      </c>
      <c r="I10427" t="str">
        <f>TRIM(IF(Table1[[#This Row],[Column2]]&lt;&gt;"",Table1[[#This Row],[Column2]], IF(Table1[[#This Row],[Later Paran]]&lt;&gt;"",Table1[[#This Row],[Later Paran]],Table1[[#This Row],[BrandName]])))</f>
        <v>Ecran Total Solaire</v>
      </c>
    </row>
    <row r="10428" spans="1:9" x14ac:dyDescent="0.35">
      <c r="A10428">
        <v>2241674</v>
      </c>
      <c r="B10428" t="s">
        <v>23079</v>
      </c>
      <c r="C10428" t="s">
        <v>23080</v>
      </c>
      <c r="D10428" t="s">
        <v>23081</v>
      </c>
      <c r="E10428" t="s">
        <v>16137</v>
      </c>
      <c r="F10428" t="s">
        <v>44</v>
      </c>
      <c r="G10428" t="str">
        <f>TRIM(IF(LEFT(Table1[[#This Row],[BrandName]],1) = "(", MID(Table1[[#This Row],[BrandName]], SEARCH(")", Table1[[#This Row],[BrandName]])+1,100),""))</f>
        <v/>
      </c>
      <c r="H10428" t="str">
        <f>IF(
     ISNUMBER(
                        SEARCH("(",Table1[[#This Row],[BrandName]])),
                        LEFT(Table1[[#This Row],[BrandName]],SEARCH("(",Table1[[#This Row],[BrandName]])-1),"")</f>
        <v/>
      </c>
      <c r="I10428" t="str">
        <f>TRIM(IF(Table1[[#This Row],[Column2]]&lt;&gt;"",Table1[[#This Row],[Column2]], IF(Table1[[#This Row],[Later Paran]]&lt;&gt;"",Table1[[#This Row],[Later Paran]],Table1[[#This Row],[BrandName]])))</f>
        <v>Plan B</v>
      </c>
    </row>
    <row r="10429" spans="1:9" x14ac:dyDescent="0.35">
      <c r="A10429">
        <v>2241675</v>
      </c>
      <c r="B10429" t="s">
        <v>23082</v>
      </c>
      <c r="C10429" t="s">
        <v>23083</v>
      </c>
      <c r="D10429" t="s">
        <v>23084</v>
      </c>
      <c r="E10429" t="s">
        <v>23085</v>
      </c>
      <c r="F10429" t="s">
        <v>11181</v>
      </c>
      <c r="G10429" t="str">
        <f>TRIM(IF(LEFT(Table1[[#This Row],[BrandName]],1) = "(", MID(Table1[[#This Row],[BrandName]], SEARCH(")", Table1[[#This Row],[BrandName]])+1,100),""))</f>
        <v/>
      </c>
      <c r="H10429" t="str">
        <f>IF(
     ISNUMBER(
                        SEARCH("(",Table1[[#This Row],[BrandName]])),
                        LEFT(Table1[[#This Row],[BrandName]],SEARCH("(",Table1[[#This Row],[BrandName]])-1),"")</f>
        <v/>
      </c>
      <c r="I10429" t="str">
        <f>TRIM(IF(Table1[[#This Row],[Column2]]&lt;&gt;"",Table1[[#This Row],[Column2]], IF(Table1[[#This Row],[Later Paran]]&lt;&gt;"",Table1[[#This Row],[Later Paran]],Table1[[#This Row],[BrandName]])))</f>
        <v>Pascal Puff</v>
      </c>
    </row>
    <row r="10430" spans="1:9" x14ac:dyDescent="0.35">
      <c r="A10430">
        <v>2241676</v>
      </c>
      <c r="B10430" t="s">
        <v>23086</v>
      </c>
      <c r="C10430" t="s">
        <v>23087</v>
      </c>
      <c r="D10430" t="s">
        <v>33372</v>
      </c>
      <c r="E10430" t="s">
        <v>23088</v>
      </c>
      <c r="F10430" t="s">
        <v>9184</v>
      </c>
      <c r="G10430" t="str">
        <f>TRIM(IF(LEFT(Table1[[#This Row],[BrandName]],1) = "(", MID(Table1[[#This Row],[BrandName]], SEARCH(")", Table1[[#This Row],[BrandName]])+1,100),""))</f>
        <v/>
      </c>
      <c r="H10430" t="str">
        <f>IF(
     ISNUMBER(
                        SEARCH("(",Table1[[#This Row],[BrandName]])),
                        LEFT(Table1[[#This Row],[BrandName]],SEARCH("(",Table1[[#This Row],[BrandName]])-1),"")</f>
        <v/>
      </c>
      <c r="I10430" t="str">
        <f>TRIM(IF(Table1[[#This Row],[Column2]]&lt;&gt;"",Table1[[#This Row],[Column2]], IF(Table1[[#This Row],[Later Paran]]&lt;&gt;"",Table1[[#This Row],[Later Paran]],Table1[[#This Row],[BrandName]])))</f>
        <v>Potassium Chlorideection</v>
      </c>
    </row>
    <row r="10431" spans="1:9" x14ac:dyDescent="0.35">
      <c r="A10431">
        <v>2241677</v>
      </c>
      <c r="B10431" t="s">
        <v>23089</v>
      </c>
      <c r="C10431" t="s">
        <v>23087</v>
      </c>
      <c r="D10431" t="s">
        <v>33372</v>
      </c>
      <c r="E10431" t="s">
        <v>23090</v>
      </c>
      <c r="F10431" t="s">
        <v>9184</v>
      </c>
      <c r="G10431" t="str">
        <f>TRIM(IF(LEFT(Table1[[#This Row],[BrandName]],1) = "(", MID(Table1[[#This Row],[BrandName]], SEARCH(")", Table1[[#This Row],[BrandName]])+1,100),""))</f>
        <v/>
      </c>
      <c r="H10431" t="str">
        <f>IF(
     ISNUMBER(
                        SEARCH("(",Table1[[#This Row],[BrandName]])),
                        LEFT(Table1[[#This Row],[BrandName]],SEARCH("(",Table1[[#This Row],[BrandName]])-1),"")</f>
        <v/>
      </c>
      <c r="I10431" t="str">
        <f>TRIM(IF(Table1[[#This Row],[Column2]]&lt;&gt;"",Table1[[#This Row],[Column2]], IF(Table1[[#This Row],[Later Paran]]&lt;&gt;"",Table1[[#This Row],[Later Paran]],Table1[[#This Row],[BrandName]])))</f>
        <v>Potassium Chlorideection</v>
      </c>
    </row>
    <row r="10432" spans="1:9" x14ac:dyDescent="0.35">
      <c r="A10432">
        <v>2241678</v>
      </c>
      <c r="B10432" t="s">
        <v>23091</v>
      </c>
      <c r="C10432" t="s">
        <v>23087</v>
      </c>
      <c r="D10432" t="s">
        <v>33372</v>
      </c>
      <c r="E10432" t="s">
        <v>23092</v>
      </c>
      <c r="F10432" t="s">
        <v>9184</v>
      </c>
      <c r="G10432" t="str">
        <f>TRIM(IF(LEFT(Table1[[#This Row],[BrandName]],1) = "(", MID(Table1[[#This Row],[BrandName]], SEARCH(")", Table1[[#This Row],[BrandName]])+1,100),""))</f>
        <v/>
      </c>
      <c r="H10432" t="str">
        <f>IF(
     ISNUMBER(
                        SEARCH("(",Table1[[#This Row],[BrandName]])),
                        LEFT(Table1[[#This Row],[BrandName]],SEARCH("(",Table1[[#This Row],[BrandName]])-1),"")</f>
        <v/>
      </c>
      <c r="I10432" t="str">
        <f>TRIM(IF(Table1[[#This Row],[Column2]]&lt;&gt;"",Table1[[#This Row],[Column2]], IF(Table1[[#This Row],[Later Paran]]&lt;&gt;"",Table1[[#This Row],[Later Paran]],Table1[[#This Row],[BrandName]])))</f>
        <v>Potassium Chlorideection</v>
      </c>
    </row>
    <row r="10433" spans="1:9" x14ac:dyDescent="0.35">
      <c r="A10433">
        <v>2241679</v>
      </c>
      <c r="B10433" t="s">
        <v>23093</v>
      </c>
      <c r="C10433" t="s">
        <v>23087</v>
      </c>
      <c r="D10433" t="s">
        <v>33372</v>
      </c>
      <c r="E10433" t="s">
        <v>23094</v>
      </c>
      <c r="F10433" t="s">
        <v>9184</v>
      </c>
      <c r="G10433" t="str">
        <f>TRIM(IF(LEFT(Table1[[#This Row],[BrandName]],1) = "(", MID(Table1[[#This Row],[BrandName]], SEARCH(")", Table1[[#This Row],[BrandName]])+1,100),""))</f>
        <v/>
      </c>
      <c r="H10433" t="str">
        <f>IF(
     ISNUMBER(
                        SEARCH("(",Table1[[#This Row],[BrandName]])),
                        LEFT(Table1[[#This Row],[BrandName]],SEARCH("(",Table1[[#This Row],[BrandName]])-1),"")</f>
        <v/>
      </c>
      <c r="I10433" t="str">
        <f>TRIM(IF(Table1[[#This Row],[Column2]]&lt;&gt;"",Table1[[#This Row],[Column2]], IF(Table1[[#This Row],[Later Paran]]&lt;&gt;"",Table1[[#This Row],[Later Paran]],Table1[[#This Row],[BrandName]])))</f>
        <v>Potassium Chlorideection</v>
      </c>
    </row>
    <row r="10434" spans="1:9" x14ac:dyDescent="0.35">
      <c r="A10434">
        <v>2241680</v>
      </c>
      <c r="B10434" t="s">
        <v>23095</v>
      </c>
      <c r="C10434" t="s">
        <v>9919</v>
      </c>
      <c r="D10434" t="s">
        <v>34599</v>
      </c>
      <c r="E10434" t="s">
        <v>23096</v>
      </c>
      <c r="F10434" t="s">
        <v>29</v>
      </c>
      <c r="G10434" t="str">
        <f>TRIM(IF(LEFT(Table1[[#This Row],[BrandName]],1) = "(", MID(Table1[[#This Row],[BrandName]], SEARCH(")", Table1[[#This Row],[BrandName]])+1,100),""))</f>
        <v/>
      </c>
      <c r="H10434" t="str">
        <f>IF(
     ISNUMBER(
                        SEARCH("(",Table1[[#This Row],[BrandName]])),
                        LEFT(Table1[[#This Row],[BrandName]],SEARCH("(",Table1[[#This Row],[BrandName]])-1),"")</f>
        <v/>
      </c>
      <c r="I10434" t="str">
        <f>TRIM(IF(Table1[[#This Row],[Column2]]&lt;&gt;"",Table1[[#This Row],[Column2]], IF(Table1[[#This Row],[Later Paran]]&lt;&gt;"",Table1[[#This Row],[Later Paran]],Table1[[#This Row],[BrandName]])))</f>
        <v>Alprostadilection,</v>
      </c>
    </row>
    <row r="10435" spans="1:9" x14ac:dyDescent="0.35">
      <c r="A10435">
        <v>2241684</v>
      </c>
      <c r="B10435" t="s">
        <v>23097</v>
      </c>
      <c r="C10435" t="s">
        <v>23098</v>
      </c>
      <c r="D10435" t="s">
        <v>35577</v>
      </c>
      <c r="E10435" t="s">
        <v>23099</v>
      </c>
      <c r="F10435" t="s">
        <v>9</v>
      </c>
      <c r="G10435" t="str">
        <f>TRIM(IF(LEFT(Table1[[#This Row],[BrandName]],1) = "(", MID(Table1[[#This Row],[BrandName]], SEARCH(")", Table1[[#This Row],[BrandName]])+1,100),""))</f>
        <v/>
      </c>
      <c r="H10435" t="str">
        <f>IF(
     ISNUMBER(
                        SEARCH("(",Table1[[#This Row],[BrandName]])),
                        LEFT(Table1[[#This Row],[BrandName]],SEARCH("(",Table1[[#This Row],[BrandName]])-1),"")</f>
        <v/>
      </c>
      <c r="I10435" t="str">
        <f>TRIM(IF(Table1[[#This Row],[Column2]]&lt;&gt;"",Table1[[#This Row],[Column2]], IF(Table1[[#This Row],[Later Paran]]&lt;&gt;"",Table1[[#This Row],[Later Paran]],Table1[[#This Row],[BrandName]])))</f>
        <v>Leritone Magnesium &amp; Vitamine E</v>
      </c>
    </row>
    <row r="10436" spans="1:9" x14ac:dyDescent="0.35">
      <c r="A10436">
        <v>2241688</v>
      </c>
      <c r="B10436" t="s">
        <v>23100</v>
      </c>
      <c r="C10436" t="s">
        <v>16466</v>
      </c>
      <c r="D10436" t="s">
        <v>17031</v>
      </c>
      <c r="E10436" t="s">
        <v>11788</v>
      </c>
      <c r="F10436" t="s">
        <v>44</v>
      </c>
      <c r="G10436" t="str">
        <f>TRIM(IF(LEFT(Table1[[#This Row],[BrandName]],1) = "(", MID(Table1[[#This Row],[BrandName]], SEARCH(")", Table1[[#This Row],[BrandName]])+1,100),""))</f>
        <v/>
      </c>
      <c r="H10436" t="str">
        <f>IF(
     ISNUMBER(
                        SEARCH("(",Table1[[#This Row],[BrandName]])),
                        LEFT(Table1[[#This Row],[BrandName]],SEARCH("(",Table1[[#This Row],[BrandName]])-1),"")</f>
        <v/>
      </c>
      <c r="I10436" t="str">
        <f>TRIM(IF(Table1[[#This Row],[Column2]]&lt;&gt;"",Table1[[#This Row],[Column2]], IF(Table1[[#This Row],[Later Paran]]&lt;&gt;"",Table1[[#This Row],[Later Paran]],Table1[[#This Row],[BrandName]])))</f>
        <v>Calcium/Magnesium</v>
      </c>
    </row>
    <row r="10437" spans="1:9" x14ac:dyDescent="0.35">
      <c r="A10437">
        <v>2241691</v>
      </c>
      <c r="B10437" t="s">
        <v>23101</v>
      </c>
      <c r="C10437" t="s">
        <v>5931</v>
      </c>
      <c r="D10437" t="s">
        <v>17756</v>
      </c>
      <c r="E10437" t="s">
        <v>663</v>
      </c>
      <c r="F10437" t="s">
        <v>9</v>
      </c>
      <c r="G10437" t="str">
        <f>TRIM(IF(LEFT(Table1[[#This Row],[BrandName]],1) = "(", MID(Table1[[#This Row],[BrandName]], SEARCH(")", Table1[[#This Row],[BrandName]])+1,100),""))</f>
        <v/>
      </c>
      <c r="H10437" t="str">
        <f>IF(
     ISNUMBER(
                        SEARCH("(",Table1[[#This Row],[BrandName]])),
                        LEFT(Table1[[#This Row],[BrandName]],SEARCH("(",Table1[[#This Row],[BrandName]])-1),"")</f>
        <v/>
      </c>
      <c r="I10437" t="str">
        <f>TRIM(IF(Table1[[#This Row],[Column2]]&lt;&gt;"",Table1[[#This Row],[Column2]], IF(Table1[[#This Row],[Later Paran]]&lt;&gt;"",Table1[[#This Row],[Later Paran]],Table1[[#This Row],[BrandName]])))</f>
        <v>Iron</v>
      </c>
    </row>
    <row r="10438" spans="1:9" x14ac:dyDescent="0.35">
      <c r="A10438">
        <v>2241696</v>
      </c>
      <c r="B10438" t="s">
        <v>23102</v>
      </c>
      <c r="C10438" t="s">
        <v>23103</v>
      </c>
      <c r="D10438" t="s">
        <v>23104</v>
      </c>
      <c r="E10438" t="s">
        <v>23105</v>
      </c>
      <c r="F10438" t="s">
        <v>1880</v>
      </c>
      <c r="G10438" t="str">
        <f>TRIM(IF(LEFT(Table1[[#This Row],[BrandName]],1) = "(", MID(Table1[[#This Row],[BrandName]], SEARCH(")", Table1[[#This Row],[BrandName]])+1,100),""))</f>
        <v/>
      </c>
      <c r="H10438" t="str">
        <f>IF(
     ISNUMBER(
                        SEARCH("(",Table1[[#This Row],[BrandName]])),
                        LEFT(Table1[[#This Row],[BrandName]],SEARCH("(",Table1[[#This Row],[BrandName]])-1),"")</f>
        <v xml:space="preserve">Coq10 Er </v>
      </c>
      <c r="I10438" t="str">
        <f>TRIM(IF(Table1[[#This Row],[Column2]]&lt;&gt;"",Table1[[#This Row],[Column2]], IF(Table1[[#This Row],[Later Paran]]&lt;&gt;"",Table1[[#This Row],[Later Paran]],Table1[[#This Row],[BrandName]])))</f>
        <v>Coq10 Er</v>
      </c>
    </row>
    <row r="10439" spans="1:9" x14ac:dyDescent="0.35">
      <c r="A10439">
        <v>2241697</v>
      </c>
      <c r="B10439" t="s">
        <v>23106</v>
      </c>
      <c r="C10439" t="s">
        <v>23103</v>
      </c>
      <c r="D10439" t="s">
        <v>23107</v>
      </c>
      <c r="E10439" t="s">
        <v>23108</v>
      </c>
      <c r="F10439" t="s">
        <v>1880</v>
      </c>
      <c r="G10439" t="str">
        <f>TRIM(IF(LEFT(Table1[[#This Row],[BrandName]],1) = "(", MID(Table1[[#This Row],[BrandName]], SEARCH(")", Table1[[#This Row],[BrandName]])+1,100),""))</f>
        <v/>
      </c>
      <c r="H10439" t="str">
        <f>IF(
     ISNUMBER(
                        SEARCH("(",Table1[[#This Row],[BrandName]])),
                        LEFT(Table1[[#This Row],[BrandName]],SEARCH("(",Table1[[#This Row],[BrandName]])-1),"")</f>
        <v xml:space="preserve">Coq10 Er </v>
      </c>
      <c r="I10439" t="str">
        <f>TRIM(IF(Table1[[#This Row],[Column2]]&lt;&gt;"",Table1[[#This Row],[Column2]], IF(Table1[[#This Row],[Later Paran]]&lt;&gt;"",Table1[[#This Row],[Later Paran]],Table1[[#This Row],[BrandName]])))</f>
        <v>Coq10 Er</v>
      </c>
    </row>
    <row r="10440" spans="1:9" x14ac:dyDescent="0.35">
      <c r="A10440">
        <v>2241701</v>
      </c>
      <c r="B10440" t="s">
        <v>23109</v>
      </c>
      <c r="C10440" t="s">
        <v>23110</v>
      </c>
      <c r="D10440" t="s">
        <v>23111</v>
      </c>
      <c r="E10440" t="s">
        <v>23112</v>
      </c>
      <c r="F10440" t="s">
        <v>9</v>
      </c>
      <c r="G10440" t="str">
        <f>TRIM(IF(LEFT(Table1[[#This Row],[BrandName]],1) = "(", MID(Table1[[#This Row],[BrandName]], SEARCH(")", Table1[[#This Row],[BrandName]])+1,100),""))</f>
        <v/>
      </c>
      <c r="H10440" t="str">
        <f>IF(
     ISNUMBER(
                        SEARCH("(",Table1[[#This Row],[BrandName]])),
                        LEFT(Table1[[#This Row],[BrandName]],SEARCH("(",Table1[[#This Row],[BrandName]])-1),"")</f>
        <v/>
      </c>
      <c r="I10440" t="str">
        <f>TRIM(IF(Table1[[#This Row],[Column2]]&lt;&gt;"",Table1[[#This Row],[Column2]], IF(Table1[[#This Row],[Later Paran]]&lt;&gt;"",Table1[[#This Row],[Later Paran]],Table1[[#This Row],[BrandName]])))</f>
        <v>Renagel</v>
      </c>
    </row>
    <row r="10441" spans="1:9" x14ac:dyDescent="0.35">
      <c r="A10441">
        <v>2241707</v>
      </c>
      <c r="B10441" t="s">
        <v>23113</v>
      </c>
      <c r="C10441" t="s">
        <v>23114</v>
      </c>
      <c r="D10441" t="s">
        <v>23115</v>
      </c>
      <c r="E10441" t="s">
        <v>23116</v>
      </c>
      <c r="F10441" t="s">
        <v>125</v>
      </c>
      <c r="G10441" t="str">
        <f>TRIM(IF(LEFT(Table1[[#This Row],[BrandName]],1) = "(", MID(Table1[[#This Row],[BrandName]], SEARCH(")", Table1[[#This Row],[BrandName]])+1,100),""))</f>
        <v/>
      </c>
      <c r="H10441" t="str">
        <f>IF(
     ISNUMBER(
                        SEARCH("(",Table1[[#This Row],[BrandName]])),
                        LEFT(Table1[[#This Row],[BrandName]],SEARCH("(",Table1[[#This Row],[BrandName]])-1),"")</f>
        <v/>
      </c>
      <c r="I10441" t="str">
        <f>TRIM(IF(Table1[[#This Row],[Column2]]&lt;&gt;"",Table1[[#This Row],[Column2]], IF(Table1[[#This Row],[Later Paran]]&lt;&gt;"",Table1[[#This Row],[Later Paran]],Table1[[#This Row],[BrandName]])))</f>
        <v>Erpecalm</v>
      </c>
    </row>
    <row r="10442" spans="1:9" x14ac:dyDescent="0.35">
      <c r="A10442">
        <v>2241711</v>
      </c>
      <c r="B10442" t="s">
        <v>23117</v>
      </c>
      <c r="C10442" t="s">
        <v>14279</v>
      </c>
      <c r="D10442" t="s">
        <v>23118</v>
      </c>
      <c r="E10442" t="s">
        <v>23119</v>
      </c>
      <c r="F10442" t="s">
        <v>97</v>
      </c>
      <c r="G10442" t="str">
        <f>TRIM(IF(LEFT(Table1[[#This Row],[BrandName]],1) = "(", MID(Table1[[#This Row],[BrandName]], SEARCH(")", Table1[[#This Row],[BrandName]])+1,100),""))</f>
        <v/>
      </c>
      <c r="H10442" t="str">
        <f>IF(
     ISNUMBER(
                        SEARCH("(",Table1[[#This Row],[BrandName]])),
                        LEFT(Table1[[#This Row],[BrandName]],SEARCH("(",Table1[[#This Row],[BrandName]])-1),"")</f>
        <v/>
      </c>
      <c r="I10442" t="str">
        <f>TRIM(IF(Table1[[#This Row],[Column2]]&lt;&gt;"",Table1[[#This Row],[Column2]], IF(Table1[[#This Row],[Later Paran]]&lt;&gt;"",Table1[[#This Row],[Later Paran]],Table1[[#This Row],[BrandName]])))</f>
        <v>Super Fiber Blend</v>
      </c>
    </row>
    <row r="10443" spans="1:9" x14ac:dyDescent="0.35">
      <c r="A10443">
        <v>2241712</v>
      </c>
      <c r="B10443" t="s">
        <v>23120</v>
      </c>
      <c r="C10443" t="s">
        <v>23121</v>
      </c>
      <c r="D10443" t="s">
        <v>23122</v>
      </c>
      <c r="E10443" t="s">
        <v>23123</v>
      </c>
      <c r="F10443" t="s">
        <v>44</v>
      </c>
      <c r="G10443" t="str">
        <f>TRIM(IF(LEFT(Table1[[#This Row],[BrandName]],1) = "(", MID(Table1[[#This Row],[BrandName]], SEARCH(")", Table1[[#This Row],[BrandName]])+1,100),""))</f>
        <v/>
      </c>
      <c r="H10443" t="str">
        <f>IF(
     ISNUMBER(
                        SEARCH("(",Table1[[#This Row],[BrandName]])),
                        LEFT(Table1[[#This Row],[BrandName]],SEARCH("(",Table1[[#This Row],[BrandName]])-1),"")</f>
        <v/>
      </c>
      <c r="I10443" t="str">
        <f>TRIM(IF(Table1[[#This Row],[Column2]]&lt;&gt;"",Table1[[#This Row],[Column2]], IF(Table1[[#This Row],[Later Paran]]&lt;&gt;"",Table1[[#This Row],[Later Paran]],Table1[[#This Row],[BrandName]])))</f>
        <v>Carbaway</v>
      </c>
    </row>
    <row r="10444" spans="1:9" x14ac:dyDescent="0.35">
      <c r="A10444">
        <v>2241718</v>
      </c>
      <c r="B10444" t="s">
        <v>23124</v>
      </c>
      <c r="C10444" t="s">
        <v>23124</v>
      </c>
      <c r="D10444" t="s">
        <v>34531</v>
      </c>
      <c r="F10444" t="s">
        <v>318</v>
      </c>
      <c r="G10444" t="str">
        <f>TRIM(IF(LEFT(Table1[[#This Row],[BrandName]],1) = "(", MID(Table1[[#This Row],[BrandName]], SEARCH(")", Table1[[#This Row],[BrandName]])+1,100),""))</f>
        <v/>
      </c>
      <c r="H10444" t="str">
        <f>IF(
     ISNUMBER(
                        SEARCH("(",Table1[[#This Row],[BrandName]])),
                        LEFT(Table1[[#This Row],[BrandName]],SEARCH("(",Table1[[#This Row],[BrandName]])-1),"")</f>
        <v/>
      </c>
      <c r="I10444" t="str">
        <f>TRIM(IF(Table1[[#This Row],[Column2]]&lt;&gt;"",Table1[[#This Row],[Column2]], IF(Table1[[#This Row],[Later Paran]]&lt;&gt;"",Table1[[#This Row],[Later Paran]],Table1[[#This Row],[BrandName]])))</f>
        <v>Echinamide Cold And Coughup</v>
      </c>
    </row>
    <row r="10445" spans="1:9" x14ac:dyDescent="0.35">
      <c r="A10445">
        <v>2241719</v>
      </c>
      <c r="B10445" t="s">
        <v>23125</v>
      </c>
      <c r="C10445" t="s">
        <v>23125</v>
      </c>
      <c r="D10445" t="s">
        <v>35999</v>
      </c>
      <c r="F10445" t="s">
        <v>44</v>
      </c>
      <c r="G10445" t="str">
        <f>TRIM(IF(LEFT(Table1[[#This Row],[BrandName]],1) = "(", MID(Table1[[#This Row],[BrandName]], SEARCH(")", Table1[[#This Row],[BrandName]])+1,100),""))</f>
        <v/>
      </c>
      <c r="H10445" t="str">
        <f>IF(
     ISNUMBER(
                        SEARCH("(",Table1[[#This Row],[BrandName]])),
                        LEFT(Table1[[#This Row],[BrandName]],SEARCH("(",Table1[[#This Row],[BrandName]])-1),"")</f>
        <v/>
      </c>
      <c r="I10445" t="str">
        <f>TRIM(IF(Table1[[#This Row],[Column2]]&lt;&gt;"",Table1[[#This Row],[Column2]], IF(Table1[[#This Row],[Later Paran]]&lt;&gt;"",Table1[[#This Row],[Later Paran]],Table1[[#This Row],[BrandName]])))</f>
        <v>Men's Health Vitamin And Mineral Supplement</v>
      </c>
    </row>
    <row r="10446" spans="1:9" x14ac:dyDescent="0.35">
      <c r="A10446">
        <v>2241721</v>
      </c>
      <c r="B10446" t="s">
        <v>23126</v>
      </c>
      <c r="C10446" t="s">
        <v>23127</v>
      </c>
      <c r="D10446" t="s">
        <v>23128</v>
      </c>
      <c r="E10446" t="s">
        <v>23129</v>
      </c>
      <c r="F10446" t="s">
        <v>9</v>
      </c>
      <c r="G10446" t="str">
        <f>TRIM(IF(LEFT(Table1[[#This Row],[BrandName]],1) = "(", MID(Table1[[#This Row],[BrandName]], SEARCH(")", Table1[[#This Row],[BrandName]])+1,100),""))</f>
        <v/>
      </c>
      <c r="H10446" t="str">
        <f>IF(
     ISNUMBER(
                        SEARCH("(",Table1[[#This Row],[BrandName]])),
                        LEFT(Table1[[#This Row],[BrandName]],SEARCH("(",Table1[[#This Row],[BrandName]])-1),"")</f>
        <v/>
      </c>
      <c r="I10446" t="str">
        <f>TRIM(IF(Table1[[#This Row],[Column2]]&lt;&gt;"",Table1[[#This Row],[Column2]], IF(Table1[[#This Row],[Later Paran]]&lt;&gt;"",Table1[[#This Row],[Later Paran]],Table1[[#This Row],[BrandName]])))</f>
        <v>Royal-T Vitamin And Mineral Supplement</v>
      </c>
    </row>
    <row r="10447" spans="1:9" x14ac:dyDescent="0.35">
      <c r="A10447">
        <v>2241722</v>
      </c>
      <c r="B10447" t="s">
        <v>23130</v>
      </c>
      <c r="C10447" t="s">
        <v>10454</v>
      </c>
      <c r="D10447" t="s">
        <v>23131</v>
      </c>
      <c r="E10447" t="s">
        <v>23132</v>
      </c>
      <c r="F10447" t="s">
        <v>9</v>
      </c>
      <c r="G10447" t="str">
        <f>TRIM(IF(LEFT(Table1[[#This Row],[BrandName]],1) = "(", MID(Table1[[#This Row],[BrandName]], SEARCH(")", Table1[[#This Row],[BrandName]])+1,100),""))</f>
        <v/>
      </c>
      <c r="H10447" t="str">
        <f>IF(
     ISNUMBER(
                        SEARCH("(",Table1[[#This Row],[BrandName]])),
                        LEFT(Table1[[#This Row],[BrandName]],SEARCH("(",Table1[[#This Row],[BrandName]])-1),"")</f>
        <v/>
      </c>
      <c r="I10447" t="str">
        <f>TRIM(IF(Table1[[#This Row],[Column2]]&lt;&gt;"",Table1[[#This Row],[Column2]], IF(Table1[[#This Row],[Later Paran]]&lt;&gt;"",Table1[[#This Row],[Later Paran]],Table1[[#This Row],[BrandName]])))</f>
        <v>Selenium Supplement</v>
      </c>
    </row>
    <row r="10448" spans="1:9" x14ac:dyDescent="0.35">
      <c r="A10448">
        <v>2241726</v>
      </c>
      <c r="B10448" t="s">
        <v>23133</v>
      </c>
      <c r="C10448" t="s">
        <v>23134</v>
      </c>
      <c r="D10448" t="s">
        <v>23135</v>
      </c>
      <c r="E10448" t="s">
        <v>23136</v>
      </c>
      <c r="F10448" t="s">
        <v>44</v>
      </c>
      <c r="G10448" t="str">
        <f>TRIM(IF(LEFT(Table1[[#This Row],[BrandName]],1) = "(", MID(Table1[[#This Row],[BrandName]], SEARCH(")", Table1[[#This Row],[BrandName]])+1,100),""))</f>
        <v/>
      </c>
      <c r="H10448" t="str">
        <f>IF(
     ISNUMBER(
                        SEARCH("(",Table1[[#This Row],[BrandName]])),
                        LEFT(Table1[[#This Row],[BrandName]],SEARCH("(",Table1[[#This Row],[BrandName]])-1),"")</f>
        <v/>
      </c>
      <c r="I10448" t="str">
        <f>TRIM(IF(Table1[[#This Row],[Column2]]&lt;&gt;"",Table1[[#This Row],[Column2]], IF(Table1[[#This Row],[Later Paran]]&lt;&gt;"",Table1[[#This Row],[Later Paran]],Table1[[#This Row],[BrandName]])))</f>
        <v>Formula R Mineral Supplement</v>
      </c>
    </row>
    <row r="10449" spans="1:9" x14ac:dyDescent="0.35">
      <c r="A10449">
        <v>2241730</v>
      </c>
      <c r="B10449" t="s">
        <v>23137</v>
      </c>
      <c r="C10449" t="s">
        <v>23137</v>
      </c>
      <c r="D10449" t="s">
        <v>23138</v>
      </c>
      <c r="F10449" t="s">
        <v>125</v>
      </c>
      <c r="G10449" t="str">
        <f>TRIM(IF(LEFT(Table1[[#This Row],[BrandName]],1) = "(", MID(Table1[[#This Row],[BrandName]], SEARCH(")", Table1[[#This Row],[BrandName]])+1,100),""))</f>
        <v/>
      </c>
      <c r="H10449" t="str">
        <f>IF(
     ISNUMBER(
                        SEARCH("(",Table1[[#This Row],[BrandName]])),
                        LEFT(Table1[[#This Row],[BrandName]],SEARCH("(",Table1[[#This Row],[BrandName]])-1),"")</f>
        <v/>
      </c>
      <c r="I10449" t="str">
        <f>TRIM(IF(Table1[[#This Row],[Column2]]&lt;&gt;"",Table1[[#This Row],[Column2]], IF(Table1[[#This Row],[Later Paran]]&lt;&gt;"",Table1[[#This Row],[Later Paran]],Table1[[#This Row],[BrandName]])))</f>
        <v>Bioactiv N</v>
      </c>
    </row>
    <row r="10450" spans="1:9" x14ac:dyDescent="0.35">
      <c r="A10450">
        <v>2241735</v>
      </c>
      <c r="B10450" t="s">
        <v>23139</v>
      </c>
      <c r="C10450" t="s">
        <v>2816</v>
      </c>
      <c r="D10450" t="s">
        <v>23140</v>
      </c>
      <c r="E10450" t="s">
        <v>23141</v>
      </c>
      <c r="F10450" t="s">
        <v>137</v>
      </c>
      <c r="G10450" t="str">
        <f>TRIM(IF(LEFT(Table1[[#This Row],[BrandName]],1) = "(", MID(Table1[[#This Row],[BrandName]], SEARCH(")", Table1[[#This Row],[BrandName]])+1,100),""))</f>
        <v/>
      </c>
      <c r="H10450" t="str">
        <f>IF(
     ISNUMBER(
                        SEARCH("(",Table1[[#This Row],[BrandName]])),
                        LEFT(Table1[[#This Row],[BrandName]],SEARCH("(",Table1[[#This Row],[BrandName]])-1),"")</f>
        <v/>
      </c>
      <c r="I10450" t="str">
        <f>TRIM(IF(Table1[[#This Row],[Column2]]&lt;&gt;"",Table1[[#This Row],[Column2]], IF(Table1[[#This Row],[Later Paran]]&lt;&gt;"",Table1[[#This Row],[Later Paran]],Table1[[#This Row],[BrandName]])))</f>
        <v>Quik-Care</v>
      </c>
    </row>
    <row r="10451" spans="1:9" x14ac:dyDescent="0.35">
      <c r="A10451">
        <v>2241739</v>
      </c>
      <c r="B10451" t="s">
        <v>23142</v>
      </c>
      <c r="C10451" t="s">
        <v>21968</v>
      </c>
      <c r="D10451" t="s">
        <v>35160</v>
      </c>
      <c r="E10451" t="s">
        <v>23143</v>
      </c>
      <c r="F10451" t="s">
        <v>19</v>
      </c>
      <c r="G10451" t="str">
        <f>TRIM(IF(LEFT(Table1[[#This Row],[BrandName]],1) = "(", MID(Table1[[#This Row],[BrandName]], SEARCH(")", Table1[[#This Row],[BrandName]])+1,100),""))</f>
        <v/>
      </c>
      <c r="H10451" t="str">
        <f>IF(
     ISNUMBER(
                        SEARCH("(",Table1[[#This Row],[BrandName]])),
                        LEFT(Table1[[#This Row],[BrandName]],SEARCH("(",Table1[[#This Row],[BrandName]])-1),"")</f>
        <v/>
      </c>
      <c r="I10451" t="str">
        <f>TRIM(IF(Table1[[#This Row],[Column2]]&lt;&gt;"",Table1[[#This Row],[Column2]], IF(Table1[[#This Row],[Later Paran]]&lt;&gt;"",Table1[[#This Row],[Later Paran]],Table1[[#This Row],[BrandName]])))</f>
        <v>Marcelle Moisture Cream Eye</v>
      </c>
    </row>
    <row r="10452" spans="1:9" x14ac:dyDescent="0.35">
      <c r="A10452">
        <v>2241740</v>
      </c>
      <c r="B10452" t="s">
        <v>23144</v>
      </c>
      <c r="C10452" t="s">
        <v>23144</v>
      </c>
      <c r="D10452" t="s">
        <v>23145</v>
      </c>
      <c r="F10452" t="s">
        <v>239</v>
      </c>
      <c r="G10452" t="str">
        <f>TRIM(IF(LEFT(Table1[[#This Row],[BrandName]],1) = "(", MID(Table1[[#This Row],[BrandName]], SEARCH(")", Table1[[#This Row],[BrandName]])+1,100),""))</f>
        <v/>
      </c>
      <c r="H10452" t="str">
        <f>IF(
     ISNUMBER(
                        SEARCH("(",Table1[[#This Row],[BrandName]])),
                        LEFT(Table1[[#This Row],[BrandName]],SEARCH("(",Table1[[#This Row],[BrandName]])-1),"")</f>
        <v/>
      </c>
      <c r="I10452" t="str">
        <f>TRIM(IF(Table1[[#This Row],[Column2]]&lt;&gt;"",Table1[[#This Row],[Column2]], IF(Table1[[#This Row],[Later Paran]]&lt;&gt;"",Table1[[#This Row],[Later Paran]],Table1[[#This Row],[BrandName]])))</f>
        <v>Reliv So Sense Daily Vitamin Supplement</v>
      </c>
    </row>
    <row r="10453" spans="1:9" x14ac:dyDescent="0.35">
      <c r="A10453">
        <v>2241742</v>
      </c>
      <c r="B10453" t="s">
        <v>23146</v>
      </c>
      <c r="C10453" t="s">
        <v>15844</v>
      </c>
      <c r="D10453" t="s">
        <v>23147</v>
      </c>
      <c r="E10453" t="s">
        <v>23148</v>
      </c>
      <c r="F10453" t="s">
        <v>3407</v>
      </c>
      <c r="G10453" t="str">
        <f>TRIM(IF(LEFT(Table1[[#This Row],[BrandName]],1) = "(", MID(Table1[[#This Row],[BrandName]], SEARCH(")", Table1[[#This Row],[BrandName]])+1,100),""))</f>
        <v/>
      </c>
      <c r="H10453" t="str">
        <f>IF(
     ISNUMBER(
                        SEARCH("(",Table1[[#This Row],[BrandName]])),
                        LEFT(Table1[[#This Row],[BrandName]],SEARCH("(",Table1[[#This Row],[BrandName]])-1),"")</f>
        <v/>
      </c>
      <c r="I10453" t="str">
        <f>TRIM(IF(Table1[[#This Row],[Column2]]&lt;&gt;"",Table1[[#This Row],[Column2]], IF(Table1[[#This Row],[Later Paran]]&lt;&gt;"",Table1[[#This Row],[Later Paran]],Table1[[#This Row],[BrandName]])))</f>
        <v>Nicorette Inhaler</v>
      </c>
    </row>
    <row r="10454" spans="1:9" x14ac:dyDescent="0.35">
      <c r="A10454">
        <v>2241746</v>
      </c>
      <c r="B10454" t="s">
        <v>23149</v>
      </c>
      <c r="C10454" t="s">
        <v>23149</v>
      </c>
      <c r="D10454" t="s">
        <v>23150</v>
      </c>
      <c r="F10454" t="s">
        <v>9</v>
      </c>
      <c r="G10454" t="str">
        <f>TRIM(IF(LEFT(Table1[[#This Row],[BrandName]],1) = "(", MID(Table1[[#This Row],[BrandName]], SEARCH(")", Table1[[#This Row],[BrandName]])+1,100),""))</f>
        <v/>
      </c>
      <c r="H10454" t="str">
        <f>IF(
     ISNUMBER(
                        SEARCH("(",Table1[[#This Row],[BrandName]])),
                        LEFT(Table1[[#This Row],[BrandName]],SEARCH("(",Table1[[#This Row],[BrandName]])-1),"")</f>
        <v/>
      </c>
      <c r="I10454" t="str">
        <f>TRIM(IF(Table1[[#This Row],[Column2]]&lt;&gt;"",Table1[[#This Row],[Column2]], IF(Table1[[#This Row],[Later Paran]]&lt;&gt;"",Table1[[#This Row],[Later Paran]],Table1[[#This Row],[BrandName]])))</f>
        <v>Silexin</v>
      </c>
    </row>
    <row r="10455" spans="1:9" x14ac:dyDescent="0.35">
      <c r="A10455">
        <v>2241749</v>
      </c>
      <c r="B10455" t="s">
        <v>23151</v>
      </c>
      <c r="C10455" t="s">
        <v>23152</v>
      </c>
      <c r="D10455" t="s">
        <v>23153</v>
      </c>
      <c r="E10455" t="s">
        <v>385</v>
      </c>
      <c r="F10455" t="s">
        <v>29</v>
      </c>
      <c r="G10455" t="str">
        <f>TRIM(IF(LEFT(Table1[[#This Row],[BrandName]],1) = "(", MID(Table1[[#This Row],[BrandName]], SEARCH(")", Table1[[#This Row],[BrandName]])+1,100),""))</f>
        <v/>
      </c>
      <c r="H10455" t="str">
        <f>IF(
     ISNUMBER(
                        SEARCH("(",Table1[[#This Row],[BrandName]])),
                        LEFT(Table1[[#This Row],[BrandName]],SEARCH("(",Table1[[#This Row],[BrandName]])-1),"")</f>
        <v/>
      </c>
      <c r="I10455" t="str">
        <f>TRIM(IF(Table1[[#This Row],[Column2]]&lt;&gt;"",Table1[[#This Row],[Column2]], IF(Table1[[#This Row],[Later Paran]]&lt;&gt;"",Table1[[#This Row],[Later Paran]],Table1[[#This Row],[BrandName]])))</f>
        <v>Amphotec</v>
      </c>
    </row>
    <row r="10456" spans="1:9" x14ac:dyDescent="0.35">
      <c r="A10456">
        <v>2241750</v>
      </c>
      <c r="B10456" t="s">
        <v>23154</v>
      </c>
      <c r="C10456" t="s">
        <v>23152</v>
      </c>
      <c r="D10456" t="s">
        <v>23153</v>
      </c>
      <c r="E10456" t="s">
        <v>1594</v>
      </c>
      <c r="F10456" t="s">
        <v>29</v>
      </c>
      <c r="G10456" t="str">
        <f>TRIM(IF(LEFT(Table1[[#This Row],[BrandName]],1) = "(", MID(Table1[[#This Row],[BrandName]], SEARCH(")", Table1[[#This Row],[BrandName]])+1,100),""))</f>
        <v/>
      </c>
      <c r="H10456" t="str">
        <f>IF(
     ISNUMBER(
                        SEARCH("(",Table1[[#This Row],[BrandName]])),
                        LEFT(Table1[[#This Row],[BrandName]],SEARCH("(",Table1[[#This Row],[BrandName]])-1),"")</f>
        <v/>
      </c>
      <c r="I10456" t="str">
        <f>TRIM(IF(Table1[[#This Row],[Column2]]&lt;&gt;"",Table1[[#This Row],[Column2]], IF(Table1[[#This Row],[Later Paran]]&lt;&gt;"",Table1[[#This Row],[Later Paran]],Table1[[#This Row],[BrandName]])))</f>
        <v>Amphotec</v>
      </c>
    </row>
    <row r="10457" spans="1:9" x14ac:dyDescent="0.35">
      <c r="A10457">
        <v>2241751</v>
      </c>
      <c r="B10457" t="s">
        <v>23155</v>
      </c>
      <c r="C10457" t="s">
        <v>19910</v>
      </c>
      <c r="D10457" t="s">
        <v>19911</v>
      </c>
      <c r="E10457" t="s">
        <v>23156</v>
      </c>
      <c r="F10457" t="s">
        <v>29</v>
      </c>
      <c r="G10457" t="str">
        <f>TRIM(IF(LEFT(Table1[[#This Row],[BrandName]],1) = "(", MID(Table1[[#This Row],[BrandName]], SEARCH(")", Table1[[#This Row],[BrandName]])+1,100),""))</f>
        <v/>
      </c>
      <c r="H10457" t="str">
        <f>IF(
     ISNUMBER(
                        SEARCH("(",Table1[[#This Row],[BrandName]])),
                        LEFT(Table1[[#This Row],[BrandName]],SEARCH("(",Table1[[#This Row],[BrandName]])-1),"")</f>
        <v/>
      </c>
      <c r="I10457" t="str">
        <f>TRIM(IF(Table1[[#This Row],[Column2]]&lt;&gt;"",Table1[[#This Row],[Column2]], IF(Table1[[#This Row],[Later Paran]]&lt;&gt;"",Table1[[#This Row],[Later Paran]],Table1[[#This Row],[BrandName]])))</f>
        <v>Cerezyme</v>
      </c>
    </row>
    <row r="10458" spans="1:9" x14ac:dyDescent="0.35">
      <c r="A10458">
        <v>2241752</v>
      </c>
      <c r="B10458" t="s">
        <v>23157</v>
      </c>
      <c r="C10458" t="s">
        <v>17145</v>
      </c>
      <c r="D10458" t="s">
        <v>23158</v>
      </c>
      <c r="E10458" t="s">
        <v>23159</v>
      </c>
      <c r="F10458" t="s">
        <v>5080</v>
      </c>
      <c r="G10458" t="str">
        <f>TRIM(IF(LEFT(Table1[[#This Row],[BrandName]],1) = "(", MID(Table1[[#This Row],[BrandName]], SEARCH(")", Table1[[#This Row],[BrandName]])+1,100),""))</f>
        <v/>
      </c>
      <c r="H10458" t="str">
        <f>IF(
     ISNUMBER(
                        SEARCH("(",Table1[[#This Row],[BrandName]])),
                        LEFT(Table1[[#This Row],[BrandName]],SEARCH("(",Table1[[#This Row],[BrandName]])-1),"")</f>
        <v/>
      </c>
      <c r="I10458" t="str">
        <f>TRIM(IF(Table1[[#This Row],[Column2]]&lt;&gt;"",Table1[[#This Row],[Column2]], IF(Table1[[#This Row],[Later Paran]]&lt;&gt;"",Table1[[#This Row],[Later Paran]],Table1[[#This Row],[BrandName]])))</f>
        <v>Flonase</v>
      </c>
    </row>
    <row r="10459" spans="1:9" x14ac:dyDescent="0.35">
      <c r="A10459">
        <v>2241760</v>
      </c>
      <c r="B10459" t="s">
        <v>23160</v>
      </c>
      <c r="C10459" t="s">
        <v>18873</v>
      </c>
      <c r="D10459" t="s">
        <v>20399</v>
      </c>
      <c r="E10459" t="s">
        <v>23161</v>
      </c>
      <c r="F10459" t="s">
        <v>13327</v>
      </c>
      <c r="G10459" t="str">
        <f>TRIM(IF(LEFT(Table1[[#This Row],[BrandName]],1) = "(", MID(Table1[[#This Row],[BrandName]], SEARCH(")", Table1[[#This Row],[BrandName]])+1,100),""))</f>
        <v/>
      </c>
      <c r="H10459" t="str">
        <f>IF(
     ISNUMBER(
                        SEARCH("(",Table1[[#This Row],[BrandName]])),
                        LEFT(Table1[[#This Row],[BrandName]],SEARCH("(",Table1[[#This Row],[BrandName]])-1),"")</f>
        <v/>
      </c>
      <c r="I10459" t="str">
        <f>TRIM(IF(Table1[[#This Row],[Column2]]&lt;&gt;"",Table1[[#This Row],[Column2]], IF(Table1[[#This Row],[Later Paran]]&lt;&gt;"",Table1[[#This Row],[Later Paran]],Table1[[#This Row],[BrandName]])))</f>
        <v>Spf</v>
      </c>
    </row>
    <row r="10460" spans="1:9" x14ac:dyDescent="0.35">
      <c r="A10460">
        <v>2241761</v>
      </c>
      <c r="B10460" t="s">
        <v>23162</v>
      </c>
      <c r="C10460" t="s">
        <v>23163</v>
      </c>
      <c r="D10460" t="s">
        <v>20399</v>
      </c>
      <c r="E10460" t="s">
        <v>23164</v>
      </c>
      <c r="F10460" t="s">
        <v>137</v>
      </c>
      <c r="G10460" t="str">
        <f>TRIM(IF(LEFT(Table1[[#This Row],[BrandName]],1) = "(", MID(Table1[[#This Row],[BrandName]], SEARCH(")", Table1[[#This Row],[BrandName]])+1,100),""))</f>
        <v/>
      </c>
      <c r="H10460" t="str">
        <f>IF(
     ISNUMBER(
                        SEARCH("(",Table1[[#This Row],[BrandName]])),
                        LEFT(Table1[[#This Row],[BrandName]],SEARCH("(",Table1[[#This Row],[BrandName]])-1),"")</f>
        <v/>
      </c>
      <c r="I10460" t="str">
        <f>TRIM(IF(Table1[[#This Row],[Column2]]&lt;&gt;"",Table1[[#This Row],[Column2]], IF(Table1[[#This Row],[Later Paran]]&lt;&gt;"",Table1[[#This Row],[Later Paran]],Table1[[#This Row],[BrandName]])))</f>
        <v>Spf</v>
      </c>
    </row>
    <row r="10461" spans="1:9" x14ac:dyDescent="0.35">
      <c r="A10461">
        <v>2241762</v>
      </c>
      <c r="B10461" t="s">
        <v>23165</v>
      </c>
      <c r="C10461" t="s">
        <v>21741</v>
      </c>
      <c r="D10461" t="s">
        <v>20399</v>
      </c>
      <c r="E10461" t="s">
        <v>23166</v>
      </c>
      <c r="F10461" t="s">
        <v>9736</v>
      </c>
      <c r="G10461" t="str">
        <f>TRIM(IF(LEFT(Table1[[#This Row],[BrandName]],1) = "(", MID(Table1[[#This Row],[BrandName]], SEARCH(")", Table1[[#This Row],[BrandName]])+1,100),""))</f>
        <v/>
      </c>
      <c r="H10461" t="str">
        <f>IF(
     ISNUMBER(
                        SEARCH("(",Table1[[#This Row],[BrandName]])),
                        LEFT(Table1[[#This Row],[BrandName]],SEARCH("(",Table1[[#This Row],[BrandName]])-1),"")</f>
        <v/>
      </c>
      <c r="I10461" t="str">
        <f>TRIM(IF(Table1[[#This Row],[Column2]]&lt;&gt;"",Table1[[#This Row],[Column2]], IF(Table1[[#This Row],[Later Paran]]&lt;&gt;"",Table1[[#This Row],[Later Paran]],Table1[[#This Row],[BrandName]])))</f>
        <v>Spf</v>
      </c>
    </row>
    <row r="10462" spans="1:9" x14ac:dyDescent="0.35">
      <c r="A10462">
        <v>2241766</v>
      </c>
      <c r="B10462" t="s">
        <v>23167</v>
      </c>
      <c r="C10462" t="s">
        <v>795</v>
      </c>
      <c r="D10462" t="s">
        <v>23168</v>
      </c>
      <c r="E10462" t="s">
        <v>23169</v>
      </c>
      <c r="F10462" t="s">
        <v>9</v>
      </c>
      <c r="G10462" t="str">
        <f>TRIM(IF(LEFT(Table1[[#This Row],[BrandName]],1) = "(", MID(Table1[[#This Row],[BrandName]], SEARCH(")", Table1[[#This Row],[BrandName]])+1,100),""))</f>
        <v/>
      </c>
      <c r="H10462" t="str">
        <f>IF(
     ISNUMBER(
                        SEARCH("(",Table1[[#This Row],[BrandName]])),
                        LEFT(Table1[[#This Row],[BrandName]],SEARCH("(",Table1[[#This Row],[BrandName]])-1),"")</f>
        <v/>
      </c>
      <c r="I10462" t="str">
        <f>TRIM(IF(Table1[[#This Row],[Column2]]&lt;&gt;"",Table1[[#This Row],[Column2]], IF(Table1[[#This Row],[Later Paran]]&lt;&gt;"",Table1[[#This Row],[Later Paran]],Table1[[#This Row],[BrandName]])))</f>
        <v>Gas-X Super Extra Strength</v>
      </c>
    </row>
    <row r="10463" spans="1:9" x14ac:dyDescent="0.35">
      <c r="A10463">
        <v>2241768</v>
      </c>
      <c r="B10463" t="s">
        <v>23170</v>
      </c>
      <c r="C10463" t="s">
        <v>23170</v>
      </c>
      <c r="D10463" t="s">
        <v>23171</v>
      </c>
      <c r="F10463" t="s">
        <v>125</v>
      </c>
      <c r="G10463" t="str">
        <f>TRIM(IF(LEFT(Table1[[#This Row],[BrandName]],1) = "(", MID(Table1[[#This Row],[BrandName]], SEARCH(")", Table1[[#This Row],[BrandName]])+1,100),""))</f>
        <v/>
      </c>
      <c r="H10463" t="str">
        <f>IF(
     ISNUMBER(
                        SEARCH("(",Table1[[#This Row],[BrandName]])),
                        LEFT(Table1[[#This Row],[BrandName]],SEARCH("(",Table1[[#This Row],[BrandName]])-1),"")</f>
        <v/>
      </c>
      <c r="I10463" t="str">
        <f>TRIM(IF(Table1[[#This Row],[Column2]]&lt;&gt;"",Table1[[#This Row],[Column2]], IF(Table1[[#This Row],[Later Paran]]&lt;&gt;"",Table1[[#This Row],[Later Paran]],Table1[[#This Row],[BrandName]])))</f>
        <v>All-In-One</v>
      </c>
    </row>
    <row r="10464" spans="1:9" x14ac:dyDescent="0.35">
      <c r="A10464">
        <v>2241786</v>
      </c>
      <c r="B10464" t="s">
        <v>23172</v>
      </c>
      <c r="C10464" t="s">
        <v>3631</v>
      </c>
      <c r="D10464" t="s">
        <v>23173</v>
      </c>
      <c r="E10464" t="s">
        <v>19612</v>
      </c>
      <c r="F10464" t="s">
        <v>4514</v>
      </c>
      <c r="G10464" t="str">
        <f>TRIM(IF(LEFT(Table1[[#This Row],[BrandName]],1) = "(", MID(Table1[[#This Row],[BrandName]], SEARCH(")", Table1[[#This Row],[BrandName]])+1,100),""))</f>
        <v/>
      </c>
      <c r="H10464" t="str">
        <f>IF(
     ISNUMBER(
                        SEARCH("(",Table1[[#This Row],[BrandName]])),
                        LEFT(Table1[[#This Row],[BrandName]],SEARCH("(",Table1[[#This Row],[BrandName]])-1),"")</f>
        <v/>
      </c>
      <c r="I10464" t="str">
        <f>TRIM(IF(Table1[[#This Row],[Column2]]&lt;&gt;"",Table1[[#This Row],[Column2]], IF(Table1[[#This Row],[Later Paran]]&lt;&gt;"",Table1[[#This Row],[Later Paran]],Table1[[#This Row],[BrandName]])))</f>
        <v>Instant Anti-Bacterial Hand Gel</v>
      </c>
    </row>
    <row r="10465" spans="1:9" x14ac:dyDescent="0.35">
      <c r="A10465">
        <v>2241787</v>
      </c>
      <c r="B10465" t="s">
        <v>23174</v>
      </c>
      <c r="C10465" t="s">
        <v>4901</v>
      </c>
      <c r="D10465" t="s">
        <v>23175</v>
      </c>
      <c r="E10465" t="s">
        <v>16932</v>
      </c>
      <c r="F10465" t="s">
        <v>125</v>
      </c>
      <c r="G10465" t="str">
        <f>TRIM(IF(LEFT(Table1[[#This Row],[BrandName]],1) = "(", MID(Table1[[#This Row],[BrandName]], SEARCH(")", Table1[[#This Row],[BrandName]])+1,100),""))</f>
        <v/>
      </c>
      <c r="H10465" t="str">
        <f>IF(
     ISNUMBER(
                        SEARCH("(",Table1[[#This Row],[BrandName]])),
                        LEFT(Table1[[#This Row],[BrandName]],SEARCH("(",Table1[[#This Row],[BrandName]])-1),"")</f>
        <v/>
      </c>
      <c r="I10465" t="str">
        <f>TRIM(IF(Table1[[#This Row],[Column2]]&lt;&gt;"",Table1[[#This Row],[Column2]], IF(Table1[[#This Row],[Later Paran]]&lt;&gt;"",Table1[[#This Row],[Later Paran]],Table1[[#This Row],[BrandName]])))</f>
        <v>Provon Antibacterial Body Wash</v>
      </c>
    </row>
    <row r="10466" spans="1:9" x14ac:dyDescent="0.35">
      <c r="A10466">
        <v>2241788</v>
      </c>
      <c r="B10466" t="s">
        <v>23176</v>
      </c>
      <c r="C10466" t="s">
        <v>19383</v>
      </c>
      <c r="D10466" t="s">
        <v>35125</v>
      </c>
      <c r="E10466" t="s">
        <v>23177</v>
      </c>
      <c r="F10466" t="s">
        <v>13327</v>
      </c>
      <c r="G10466" t="str">
        <f>TRIM(IF(LEFT(Table1[[#This Row],[BrandName]],1) = "(", MID(Table1[[#This Row],[BrandName]], SEARCH(")", Table1[[#This Row],[BrandName]])+1,100),""))</f>
        <v/>
      </c>
      <c r="H10466" t="str">
        <f>IF(
     ISNUMBER(
                        SEARCH("(",Table1[[#This Row],[BrandName]])),
                        LEFT(Table1[[#This Row],[BrandName]],SEARCH("(",Table1[[#This Row],[BrandName]])-1),"")</f>
        <v/>
      </c>
      <c r="I10466" t="str">
        <f>TRIM(IF(Table1[[#This Row],[Column2]]&lt;&gt;"",Table1[[#This Row],[Column2]], IF(Table1[[#This Row],[Later Paran]]&lt;&gt;"",Table1[[#This Row],[Later Paran]],Table1[[#This Row],[BrandName]])))</f>
        <v>Sebamed Sun Cream</v>
      </c>
    </row>
    <row r="10467" spans="1:9" x14ac:dyDescent="0.35">
      <c r="A10467">
        <v>2241789</v>
      </c>
      <c r="B10467" t="s">
        <v>23178</v>
      </c>
      <c r="C10467" t="s">
        <v>17054</v>
      </c>
      <c r="D10467" t="s">
        <v>23179</v>
      </c>
      <c r="E10467" t="s">
        <v>23180</v>
      </c>
      <c r="F10467" t="s">
        <v>19</v>
      </c>
      <c r="G10467" t="str">
        <f>TRIM(IF(LEFT(Table1[[#This Row],[BrandName]],1) = "(", MID(Table1[[#This Row],[BrandName]], SEARCH(")", Table1[[#This Row],[BrandName]])+1,100),""))</f>
        <v/>
      </c>
      <c r="H10467" t="str">
        <f>IF(
     ISNUMBER(
                        SEARCH("(",Table1[[#This Row],[BrandName]])),
                        LEFT(Table1[[#This Row],[BrandName]],SEARCH("(",Table1[[#This Row],[BrandName]])-1),"")</f>
        <v/>
      </c>
      <c r="I10467" t="str">
        <f>TRIM(IF(Table1[[#This Row],[Column2]]&lt;&gt;"",Table1[[#This Row],[Column2]], IF(Table1[[#This Row],[Later Paran]]&lt;&gt;"",Table1[[#This Row],[Later Paran]],Table1[[#This Row],[BrandName]])))</f>
        <v>Capture Lift</v>
      </c>
    </row>
    <row r="10468" spans="1:9" x14ac:dyDescent="0.35">
      <c r="A10468">
        <v>2241790</v>
      </c>
      <c r="B10468" t="s">
        <v>23181</v>
      </c>
      <c r="C10468" t="s">
        <v>17438</v>
      </c>
      <c r="D10468" t="s">
        <v>23182</v>
      </c>
      <c r="E10468" t="s">
        <v>23183</v>
      </c>
      <c r="F10468" t="s">
        <v>44</v>
      </c>
      <c r="G10468" t="str">
        <f>TRIM(IF(LEFT(Table1[[#This Row],[BrandName]],1) = "(", MID(Table1[[#This Row],[BrandName]], SEARCH(")", Table1[[#This Row],[BrandName]])+1,100),""))</f>
        <v/>
      </c>
      <c r="H10468" t="str">
        <f>IF(
     ISNUMBER(
                        SEARCH("(",Table1[[#This Row],[BrandName]])),
                        LEFT(Table1[[#This Row],[BrandName]],SEARCH("(",Table1[[#This Row],[BrandName]])-1),"")</f>
        <v/>
      </c>
      <c r="I10468" t="str">
        <f>TRIM(IF(Table1[[#This Row],[Column2]]&lt;&gt;"",Table1[[#This Row],[Column2]], IF(Table1[[#This Row],[Later Paran]]&lt;&gt;"",Table1[[#This Row],[Later Paran]],Table1[[#This Row],[BrandName]])))</f>
        <v>Dp Formula</v>
      </c>
    </row>
    <row r="10469" spans="1:9" x14ac:dyDescent="0.35">
      <c r="A10469">
        <v>2241794</v>
      </c>
      <c r="B10469" t="s">
        <v>23184</v>
      </c>
      <c r="C10469" t="s">
        <v>786</v>
      </c>
      <c r="D10469" t="s">
        <v>23185</v>
      </c>
      <c r="E10469" t="s">
        <v>23186</v>
      </c>
      <c r="F10469" t="s">
        <v>44</v>
      </c>
      <c r="G10469" t="str">
        <f>TRIM(IF(LEFT(Table1[[#This Row],[BrandName]],1) = "(", MID(Table1[[#This Row],[BrandName]], SEARCH(")", Table1[[#This Row],[BrandName]])+1,100),""))</f>
        <v/>
      </c>
      <c r="H10469" t="str">
        <f>IF(
     ISNUMBER(
                        SEARCH("(",Table1[[#This Row],[BrandName]])),
                        LEFT(Table1[[#This Row],[BrandName]],SEARCH("(",Table1[[#This Row],[BrandName]])-1),"")</f>
        <v/>
      </c>
      <c r="I10469" t="str">
        <f>TRIM(IF(Table1[[#This Row],[Column2]]&lt;&gt;"",Table1[[#This Row],[Column2]], IF(Table1[[#This Row],[Later Paran]]&lt;&gt;"",Table1[[#This Row],[Later Paran]],Table1[[#This Row],[BrandName]])))</f>
        <v>Honvol</v>
      </c>
    </row>
    <row r="10470" spans="1:9" x14ac:dyDescent="0.35">
      <c r="A10470">
        <v>2241804</v>
      </c>
      <c r="B10470" t="s">
        <v>23187</v>
      </c>
      <c r="C10470" t="s">
        <v>19379</v>
      </c>
      <c r="D10470" t="s">
        <v>23188</v>
      </c>
      <c r="E10470" t="s">
        <v>8574</v>
      </c>
      <c r="F10470" t="s">
        <v>583</v>
      </c>
      <c r="G10470" t="str">
        <f>TRIM(IF(LEFT(Table1[[#This Row],[BrandName]],1) = "(", MID(Table1[[#This Row],[BrandName]], SEARCH(")", Table1[[#This Row],[BrandName]])+1,100),""))</f>
        <v/>
      </c>
      <c r="H10470" t="str">
        <f>IF(
     ISNUMBER(
                        SEARCH("(",Table1[[#This Row],[BrandName]])),
                        LEFT(Table1[[#This Row],[BrandName]],SEARCH("(",Table1[[#This Row],[BrandName]])-1),"")</f>
        <v/>
      </c>
      <c r="I10470" t="str">
        <f>TRIM(IF(Table1[[#This Row],[Column2]]&lt;&gt;"",Table1[[#This Row],[Column2]], IF(Table1[[#This Row],[Later Paran]]&lt;&gt;"",Table1[[#This Row],[Later Paran]],Table1[[#This Row],[BrandName]])))</f>
        <v>Pantoloc</v>
      </c>
    </row>
    <row r="10471" spans="1:9" x14ac:dyDescent="0.35">
      <c r="A10471">
        <v>2241809</v>
      </c>
      <c r="B10471" t="s">
        <v>23189</v>
      </c>
      <c r="C10471" t="s">
        <v>12835</v>
      </c>
      <c r="D10471" t="s">
        <v>23190</v>
      </c>
      <c r="E10471" t="s">
        <v>23191</v>
      </c>
      <c r="F10471" t="s">
        <v>44</v>
      </c>
      <c r="G10471" t="str">
        <f>TRIM(IF(LEFT(Table1[[#This Row],[BrandName]],1) = "(", MID(Table1[[#This Row],[BrandName]], SEARCH(")", Table1[[#This Row],[BrandName]])+1,100),""))</f>
        <v/>
      </c>
      <c r="H10471" t="str">
        <f>IF(
     ISNUMBER(
                        SEARCH("(",Table1[[#This Row],[BrandName]])),
                        LEFT(Table1[[#This Row],[BrandName]],SEARCH("(",Table1[[#This Row],[BrandName]])-1),"")</f>
        <v/>
      </c>
      <c r="I10471" t="str">
        <f>TRIM(IF(Table1[[#This Row],[Column2]]&lt;&gt;"",Table1[[#This Row],[Column2]], IF(Table1[[#This Row],[Later Paran]]&lt;&gt;"",Table1[[#This Row],[Later Paran]],Table1[[#This Row],[BrandName]])))</f>
        <v>Osteocit</v>
      </c>
    </row>
    <row r="10472" spans="1:9" x14ac:dyDescent="0.35">
      <c r="A10472">
        <v>2241813</v>
      </c>
      <c r="B10472" t="s">
        <v>23192</v>
      </c>
      <c r="C10472" t="s">
        <v>23192</v>
      </c>
      <c r="D10472" t="s">
        <v>35578</v>
      </c>
      <c r="F10472" t="s">
        <v>125</v>
      </c>
      <c r="G10472" t="str">
        <f>TRIM(IF(LEFT(Table1[[#This Row],[BrandName]],1) = "(", MID(Table1[[#This Row],[BrandName]], SEARCH(")", Table1[[#This Row],[BrandName]])+1,100),""))</f>
        <v/>
      </c>
      <c r="H10472" t="str">
        <f>IF(
     ISNUMBER(
                        SEARCH("(",Table1[[#This Row],[BrandName]])),
                        LEFT(Table1[[#This Row],[BrandName]],SEARCH("(",Table1[[#This Row],[BrandName]])-1),"")</f>
        <v/>
      </c>
      <c r="I10472" t="str">
        <f>TRIM(IF(Table1[[#This Row],[Column2]]&lt;&gt;"",Table1[[#This Row],[Column2]], IF(Table1[[#This Row],[Later Paran]]&lt;&gt;"",Table1[[#This Row],[Later Paran]],Table1[[#This Row],[BrandName]])))</f>
        <v>Dimetapp Cough, Cold &amp; Flu</v>
      </c>
    </row>
    <row r="10473" spans="1:9" x14ac:dyDescent="0.35">
      <c r="A10473">
        <v>2241814</v>
      </c>
      <c r="B10473" t="s">
        <v>23193</v>
      </c>
      <c r="C10473" t="s">
        <v>23194</v>
      </c>
      <c r="D10473" t="s">
        <v>35579</v>
      </c>
      <c r="E10473" t="s">
        <v>23195</v>
      </c>
      <c r="F10473" t="s">
        <v>125</v>
      </c>
      <c r="G10473" t="str">
        <f>TRIM(IF(LEFT(Table1[[#This Row],[BrandName]],1) = "(", MID(Table1[[#This Row],[BrandName]], SEARCH(")", Table1[[#This Row],[BrandName]])+1,100),""))</f>
        <v/>
      </c>
      <c r="H10473" t="str">
        <f>IF(
     ISNUMBER(
                        SEARCH("(",Table1[[#This Row],[BrandName]])),
                        LEFT(Table1[[#This Row],[BrandName]],SEARCH("(",Table1[[#This Row],[BrandName]])-1),"")</f>
        <v/>
      </c>
      <c r="I10473" t="str">
        <f>TRIM(IF(Table1[[#This Row],[Column2]]&lt;&gt;"",Table1[[#This Row],[Column2]], IF(Table1[[#This Row],[Later Paran]]&lt;&gt;"",Table1[[#This Row],[Later Paran]],Table1[[#This Row],[BrandName]])))</f>
        <v>Dimetapp Children's Cold &amp; Fever</v>
      </c>
    </row>
    <row r="10474" spans="1:9" x14ac:dyDescent="0.35">
      <c r="A10474">
        <v>2241818</v>
      </c>
      <c r="B10474" t="s">
        <v>23196</v>
      </c>
      <c r="C10474" t="s">
        <v>23197</v>
      </c>
      <c r="D10474" t="s">
        <v>23198</v>
      </c>
      <c r="E10474" t="s">
        <v>23199</v>
      </c>
      <c r="F10474" t="s">
        <v>44</v>
      </c>
      <c r="G10474" t="str">
        <f>TRIM(IF(LEFT(Table1[[#This Row],[BrandName]],1) = "(", MID(Table1[[#This Row],[BrandName]], SEARCH(")", Table1[[#This Row],[BrandName]])+1,100),""))</f>
        <v/>
      </c>
      <c r="H10474" t="str">
        <f>IF(
     ISNUMBER(
                        SEARCH("(",Table1[[#This Row],[BrandName]])),
                        LEFT(Table1[[#This Row],[BrandName]],SEARCH("(",Table1[[#This Row],[BrandName]])-1),"")</f>
        <v/>
      </c>
      <c r="I10474" t="str">
        <f>TRIM(IF(Table1[[#This Row],[Column2]]&lt;&gt;"",Table1[[#This Row],[Column2]], IF(Table1[[#This Row],[Later Paran]]&lt;&gt;"",Table1[[#This Row],[Later Paran]],Table1[[#This Row],[BrandName]])))</f>
        <v>Avalide</v>
      </c>
    </row>
    <row r="10475" spans="1:9" x14ac:dyDescent="0.35">
      <c r="A10475">
        <v>2241819</v>
      </c>
      <c r="B10475" t="s">
        <v>23200</v>
      </c>
      <c r="C10475" t="s">
        <v>23197</v>
      </c>
      <c r="D10475" t="s">
        <v>23198</v>
      </c>
      <c r="E10475" t="s">
        <v>23201</v>
      </c>
      <c r="F10475" t="s">
        <v>44</v>
      </c>
      <c r="G10475" t="str">
        <f>TRIM(IF(LEFT(Table1[[#This Row],[BrandName]],1) = "(", MID(Table1[[#This Row],[BrandName]], SEARCH(")", Table1[[#This Row],[BrandName]])+1,100),""))</f>
        <v/>
      </c>
      <c r="H10475" t="str">
        <f>IF(
     ISNUMBER(
                        SEARCH("(",Table1[[#This Row],[BrandName]])),
                        LEFT(Table1[[#This Row],[BrandName]],SEARCH("(",Table1[[#This Row],[BrandName]])-1),"")</f>
        <v/>
      </c>
      <c r="I10475" t="str">
        <f>TRIM(IF(Table1[[#This Row],[Column2]]&lt;&gt;"",Table1[[#This Row],[Column2]], IF(Table1[[#This Row],[Later Paran]]&lt;&gt;"",Table1[[#This Row],[Later Paran]],Table1[[#This Row],[BrandName]])))</f>
        <v>Avalide</v>
      </c>
    </row>
    <row r="10476" spans="1:9" x14ac:dyDescent="0.35">
      <c r="A10476">
        <v>2241833</v>
      </c>
      <c r="B10476" t="s">
        <v>23202</v>
      </c>
      <c r="C10476" t="s">
        <v>22093</v>
      </c>
      <c r="D10476" t="s">
        <v>23203</v>
      </c>
      <c r="E10476" t="s">
        <v>23204</v>
      </c>
      <c r="F10476" t="s">
        <v>19</v>
      </c>
      <c r="G10476" t="str">
        <f>TRIM(IF(LEFT(Table1[[#This Row],[BrandName]],1) = "(", MID(Table1[[#This Row],[BrandName]], SEARCH(")", Table1[[#This Row],[BrandName]])+1,100),""))</f>
        <v/>
      </c>
      <c r="H10476" t="str">
        <f>IF(
     ISNUMBER(
                        SEARCH("(",Table1[[#This Row],[BrandName]])),
                        LEFT(Table1[[#This Row],[BrandName]],SEARCH("(",Table1[[#This Row],[BrandName]])-1),"")</f>
        <v/>
      </c>
      <c r="I10476" t="str">
        <f>TRIM(IF(Table1[[#This Row],[Column2]]&lt;&gt;"",Table1[[#This Row],[Column2]], IF(Table1[[#This Row],[Later Paran]]&lt;&gt;"",Table1[[#This Row],[Later Paran]],Table1[[#This Row],[BrandName]])))</f>
        <v>Renewing Treatment</v>
      </c>
    </row>
    <row r="10477" spans="1:9" x14ac:dyDescent="0.35">
      <c r="A10477">
        <v>2241835</v>
      </c>
      <c r="B10477" t="s">
        <v>23205</v>
      </c>
      <c r="C10477" t="s">
        <v>17700</v>
      </c>
      <c r="D10477" t="s">
        <v>23206</v>
      </c>
      <c r="E10477" t="s">
        <v>23207</v>
      </c>
      <c r="F10477" t="s">
        <v>13539</v>
      </c>
      <c r="G10477" t="str">
        <f>TRIM(IF(LEFT(Table1[[#This Row],[BrandName]],1) = "(", MID(Table1[[#This Row],[BrandName]], SEARCH(")", Table1[[#This Row],[BrandName]])+1,100),""))</f>
        <v/>
      </c>
      <c r="H10477" t="str">
        <f>IF(
     ISNUMBER(
                        SEARCH("(",Table1[[#This Row],[BrandName]])),
                        LEFT(Table1[[#This Row],[BrandName]],SEARCH("(",Table1[[#This Row],[BrandName]])-1),"")</f>
        <v/>
      </c>
      <c r="I10477" t="str">
        <f>TRIM(IF(Table1[[#This Row],[Column2]]&lt;&gt;"",Table1[[#This Row],[Column2]], IF(Table1[[#This Row],[Later Paran]]&lt;&gt;"",Table1[[#This Row],[Later Paran]],Table1[[#This Row],[BrandName]])))</f>
        <v>Estalis</v>
      </c>
    </row>
    <row r="10478" spans="1:9" x14ac:dyDescent="0.35">
      <c r="A10478">
        <v>2241837</v>
      </c>
      <c r="B10478" t="s">
        <v>23208</v>
      </c>
      <c r="C10478" t="s">
        <v>17700</v>
      </c>
      <c r="D10478" t="s">
        <v>23206</v>
      </c>
      <c r="E10478" t="s">
        <v>23209</v>
      </c>
      <c r="F10478" t="s">
        <v>13539</v>
      </c>
      <c r="G10478" t="str">
        <f>TRIM(IF(LEFT(Table1[[#This Row],[BrandName]],1) = "(", MID(Table1[[#This Row],[BrandName]], SEARCH(")", Table1[[#This Row],[BrandName]])+1,100),""))</f>
        <v/>
      </c>
      <c r="H10478" t="str">
        <f>IF(
     ISNUMBER(
                        SEARCH("(",Table1[[#This Row],[BrandName]])),
                        LEFT(Table1[[#This Row],[BrandName]],SEARCH("(",Table1[[#This Row],[BrandName]])-1),"")</f>
        <v/>
      </c>
      <c r="I10478" t="str">
        <f>TRIM(IF(Table1[[#This Row],[Column2]]&lt;&gt;"",Table1[[#This Row],[Column2]], IF(Table1[[#This Row],[Later Paran]]&lt;&gt;"",Table1[[#This Row],[Later Paran]],Table1[[#This Row],[BrandName]])))</f>
        <v>Estalis</v>
      </c>
    </row>
    <row r="10479" spans="1:9" x14ac:dyDescent="0.35">
      <c r="A10479">
        <v>2241850</v>
      </c>
      <c r="B10479" t="s">
        <v>23210</v>
      </c>
      <c r="C10479" t="s">
        <v>709</v>
      </c>
      <c r="D10479" t="s">
        <v>23211</v>
      </c>
      <c r="E10479" t="s">
        <v>22297</v>
      </c>
      <c r="F10479" t="s">
        <v>9</v>
      </c>
      <c r="G10479" t="str">
        <f>TRIM(IF(LEFT(Table1[[#This Row],[BrandName]],1) = "(", MID(Table1[[#This Row],[BrandName]], SEARCH(")", Table1[[#This Row],[BrandName]])+1,100),""))</f>
        <v/>
      </c>
      <c r="H10479" t="str">
        <f>IF(
     ISNUMBER(
                        SEARCH("(",Table1[[#This Row],[BrandName]])),
                        LEFT(Table1[[#This Row],[BrandName]],SEARCH("(",Table1[[#This Row],[BrandName]])-1),"")</f>
        <v/>
      </c>
      <c r="I10479" t="str">
        <f>TRIM(IF(Table1[[#This Row],[Column2]]&lt;&gt;"",Table1[[#This Row],[Column2]], IF(Table1[[#This Row],[Later Paran]]&lt;&gt;"",Table1[[#This Row],[Later Paran]],Table1[[#This Row],[BrandName]])))</f>
        <v>Daily Support C</v>
      </c>
    </row>
    <row r="10480" spans="1:9" x14ac:dyDescent="0.35">
      <c r="A10480">
        <v>2241862</v>
      </c>
      <c r="B10480" t="s">
        <v>23212</v>
      </c>
      <c r="C10480" t="s">
        <v>1426</v>
      </c>
      <c r="D10480" t="s">
        <v>23213</v>
      </c>
      <c r="E10480" t="s">
        <v>3652</v>
      </c>
      <c r="F10480" t="s">
        <v>1880</v>
      </c>
      <c r="G10480" t="str">
        <f>TRIM(IF(LEFT(Table1[[#This Row],[BrandName]],1) = "(", MID(Table1[[#This Row],[BrandName]], SEARCH(")", Table1[[#This Row],[BrandName]])+1,100),""))</f>
        <v/>
      </c>
      <c r="H10480" t="str">
        <f>IF(
     ISNUMBER(
                        SEARCH("(",Table1[[#This Row],[BrandName]])),
                        LEFT(Table1[[#This Row],[BrandName]],SEARCH("(",Table1[[#This Row],[BrandName]])-1),"")</f>
        <v/>
      </c>
      <c r="I10480" t="str">
        <f>TRIM(IF(Table1[[#This Row],[Column2]]&lt;&gt;"",Table1[[#This Row],[Column2]], IF(Table1[[#This Row],[Later Paran]]&lt;&gt;"",Table1[[#This Row],[Later Paran]],Table1[[#This Row],[BrandName]])))</f>
        <v>Timed Release Potassium</v>
      </c>
    </row>
    <row r="10481" spans="1:9" x14ac:dyDescent="0.35">
      <c r="A10481">
        <v>2241870</v>
      </c>
      <c r="B10481" t="s">
        <v>23214</v>
      </c>
      <c r="C10481" t="s">
        <v>22878</v>
      </c>
      <c r="D10481" t="s">
        <v>23215</v>
      </c>
      <c r="E10481" t="s">
        <v>23216</v>
      </c>
      <c r="F10481" t="s">
        <v>9</v>
      </c>
      <c r="G10481" t="str">
        <f>TRIM(IF(LEFT(Table1[[#This Row],[BrandName]],1) = "(", MID(Table1[[#This Row],[BrandName]], SEARCH(")", Table1[[#This Row],[BrandName]])+1,100),""))</f>
        <v/>
      </c>
      <c r="H10481" t="str">
        <f>IF(
     ISNUMBER(
                        SEARCH("(",Table1[[#This Row],[BrandName]])),
                        LEFT(Table1[[#This Row],[BrandName]],SEARCH("(",Table1[[#This Row],[BrandName]])-1),"")</f>
        <v xml:space="preserve">Chromium And Vanadium </v>
      </c>
      <c r="I10481" t="str">
        <f>TRIM(IF(Table1[[#This Row],[Column2]]&lt;&gt;"",Table1[[#This Row],[Column2]], IF(Table1[[#This Row],[Later Paran]]&lt;&gt;"",Table1[[#This Row],[Later Paran]],Table1[[#This Row],[BrandName]])))</f>
        <v>Chromium And Vanadium</v>
      </c>
    </row>
    <row r="10482" spans="1:9" x14ac:dyDescent="0.35">
      <c r="A10482">
        <v>2241874</v>
      </c>
      <c r="B10482" t="s">
        <v>23217</v>
      </c>
      <c r="C10482" t="s">
        <v>23218</v>
      </c>
      <c r="D10482" t="s">
        <v>23219</v>
      </c>
      <c r="E10482" t="s">
        <v>23220</v>
      </c>
      <c r="F10482" t="s">
        <v>44</v>
      </c>
      <c r="G10482" t="str">
        <f>TRIM(IF(LEFT(Table1[[#This Row],[BrandName]],1) = "(", MID(Table1[[#This Row],[BrandName]], SEARCH(")", Table1[[#This Row],[BrandName]])+1,100),""))</f>
        <v/>
      </c>
      <c r="H10482" t="str">
        <f>IF(
     ISNUMBER(
                        SEARCH("(",Table1[[#This Row],[BrandName]])),
                        LEFT(Table1[[#This Row],[BrandName]],SEARCH("(",Table1[[#This Row],[BrandName]])-1),"")</f>
        <v/>
      </c>
      <c r="I10482" t="str">
        <f>TRIM(IF(Table1[[#This Row],[Column2]]&lt;&gt;"",Table1[[#This Row],[Column2]], IF(Table1[[#This Row],[Later Paran]]&lt;&gt;"",Table1[[#This Row],[Later Paran]],Table1[[#This Row],[BrandName]])))</f>
        <v>Pro-Bilax</v>
      </c>
    </row>
    <row r="10483" spans="1:9" x14ac:dyDescent="0.35">
      <c r="A10483">
        <v>2241880</v>
      </c>
      <c r="B10483" t="s">
        <v>23221</v>
      </c>
      <c r="C10483" t="s">
        <v>16019</v>
      </c>
      <c r="D10483" t="s">
        <v>35161</v>
      </c>
      <c r="E10483" t="s">
        <v>23222</v>
      </c>
      <c r="F10483" t="s">
        <v>15634</v>
      </c>
      <c r="G10483" t="str">
        <f>TRIM(IF(LEFT(Table1[[#This Row],[BrandName]],1) = "(", MID(Table1[[#This Row],[BrandName]], SEARCH(")", Table1[[#This Row],[BrandName]])+1,100),""))</f>
        <v/>
      </c>
      <c r="H10483" t="str">
        <f>IF(
     ISNUMBER(
                        SEARCH("(",Table1[[#This Row],[BrandName]])),
                        LEFT(Table1[[#This Row],[BrandName]],SEARCH("(",Table1[[#This Row],[BrandName]])-1),"")</f>
        <v/>
      </c>
      <c r="I10483" t="str">
        <f>TRIM(IF(Table1[[#This Row],[Column2]]&lt;&gt;"",Table1[[#This Row],[Column2]], IF(Table1[[#This Row],[Later Paran]]&lt;&gt;"",Table1[[#This Row],[Later Paran]],Table1[[#This Row],[BrandName]])))</f>
        <v>Avon Hydra Finish Stick Foundation</v>
      </c>
    </row>
    <row r="10484" spans="1:9" x14ac:dyDescent="0.35">
      <c r="A10484">
        <v>2241886</v>
      </c>
      <c r="B10484" t="s">
        <v>23223</v>
      </c>
      <c r="C10484" t="s">
        <v>23224</v>
      </c>
      <c r="D10484" t="s">
        <v>23225</v>
      </c>
      <c r="E10484" t="s">
        <v>23226</v>
      </c>
      <c r="F10484" t="s">
        <v>23227</v>
      </c>
      <c r="G10484" t="str">
        <f>TRIM(IF(LEFT(Table1[[#This Row],[BrandName]],1) = "(", MID(Table1[[#This Row],[BrandName]], SEARCH(")", Table1[[#This Row],[BrandName]])+1,100),""))</f>
        <v/>
      </c>
      <c r="H10484" t="str">
        <f>IF(
     ISNUMBER(
                        SEARCH("(",Table1[[#This Row],[BrandName]])),
                        LEFT(Table1[[#This Row],[BrandName]],SEARCH("(",Table1[[#This Row],[BrandName]])-1),"")</f>
        <v/>
      </c>
      <c r="I10484" t="str">
        <f>TRIM(IF(Table1[[#This Row],[Column2]]&lt;&gt;"",Table1[[#This Row],[Column2]], IF(Table1[[#This Row],[Later Paran]]&lt;&gt;"",Table1[[#This Row],[Later Paran]],Table1[[#This Row],[BrandName]])))</f>
        <v>Colertif Berna Vaccine</v>
      </c>
    </row>
    <row r="10485" spans="1:9" x14ac:dyDescent="0.35">
      <c r="A10485">
        <v>2241888</v>
      </c>
      <c r="B10485" t="s">
        <v>23228</v>
      </c>
      <c r="C10485" t="s">
        <v>23229</v>
      </c>
      <c r="D10485" t="s">
        <v>23230</v>
      </c>
      <c r="E10485" t="s">
        <v>262</v>
      </c>
      <c r="F10485" t="s">
        <v>44</v>
      </c>
      <c r="G10485" t="str">
        <f>TRIM(IF(LEFT(Table1[[#This Row],[BrandName]],1) = "(", MID(Table1[[#This Row],[BrandName]], SEARCH(")", Table1[[#This Row],[BrandName]])+1,100),""))</f>
        <v/>
      </c>
      <c r="H10485" t="str">
        <f>IF(
     ISNUMBER(
                        SEARCH("(",Table1[[#This Row],[BrandName]])),
                        LEFT(Table1[[#This Row],[BrandName]],SEARCH("(",Table1[[#This Row],[BrandName]])-1),"")</f>
        <v/>
      </c>
      <c r="I10485" t="str">
        <f>TRIM(IF(Table1[[#This Row],[Column2]]&lt;&gt;"",Table1[[#This Row],[Column2]], IF(Table1[[#This Row],[Later Paran]]&lt;&gt;"",Table1[[#This Row],[Later Paran]],Table1[[#This Row],[BrandName]])))</f>
        <v>Arava</v>
      </c>
    </row>
    <row r="10486" spans="1:9" x14ac:dyDescent="0.35">
      <c r="A10486">
        <v>2241889</v>
      </c>
      <c r="B10486" t="s">
        <v>23231</v>
      </c>
      <c r="C10486" t="s">
        <v>23229</v>
      </c>
      <c r="D10486" t="s">
        <v>23230</v>
      </c>
      <c r="E10486" t="s">
        <v>360</v>
      </c>
      <c r="F10486" t="s">
        <v>44</v>
      </c>
      <c r="G10486" t="str">
        <f>TRIM(IF(LEFT(Table1[[#This Row],[BrandName]],1) = "(", MID(Table1[[#This Row],[BrandName]], SEARCH(")", Table1[[#This Row],[BrandName]])+1,100),""))</f>
        <v/>
      </c>
      <c r="H10486" t="str">
        <f>IF(
     ISNUMBER(
                        SEARCH("(",Table1[[#This Row],[BrandName]])),
                        LEFT(Table1[[#This Row],[BrandName]],SEARCH("(",Table1[[#This Row],[BrandName]])-1),"")</f>
        <v/>
      </c>
      <c r="I10486" t="str">
        <f>TRIM(IF(Table1[[#This Row],[Column2]]&lt;&gt;"",Table1[[#This Row],[Column2]], IF(Table1[[#This Row],[Later Paran]]&lt;&gt;"",Table1[[#This Row],[Later Paran]],Table1[[#This Row],[BrandName]])))</f>
        <v>Arava</v>
      </c>
    </row>
    <row r="10487" spans="1:9" x14ac:dyDescent="0.35">
      <c r="A10487">
        <v>2241890</v>
      </c>
      <c r="B10487" t="s">
        <v>23232</v>
      </c>
      <c r="C10487" t="s">
        <v>23229</v>
      </c>
      <c r="D10487" t="s">
        <v>23230</v>
      </c>
      <c r="E10487" t="s">
        <v>244</v>
      </c>
      <c r="F10487" t="s">
        <v>44</v>
      </c>
      <c r="G10487" t="str">
        <f>TRIM(IF(LEFT(Table1[[#This Row],[BrandName]],1) = "(", MID(Table1[[#This Row],[BrandName]], SEARCH(")", Table1[[#This Row],[BrandName]])+1,100),""))</f>
        <v/>
      </c>
      <c r="H10487" t="str">
        <f>IF(
     ISNUMBER(
                        SEARCH("(",Table1[[#This Row],[BrandName]])),
                        LEFT(Table1[[#This Row],[BrandName]],SEARCH("(",Table1[[#This Row],[BrandName]])-1),"")</f>
        <v/>
      </c>
      <c r="I10487" t="str">
        <f>TRIM(IF(Table1[[#This Row],[Column2]]&lt;&gt;"",Table1[[#This Row],[Column2]], IF(Table1[[#This Row],[Later Paran]]&lt;&gt;"",Table1[[#This Row],[Later Paran]],Table1[[#This Row],[BrandName]])))</f>
        <v>Arava</v>
      </c>
    </row>
    <row r="10488" spans="1:9" x14ac:dyDescent="0.35">
      <c r="A10488">
        <v>2241892</v>
      </c>
      <c r="B10488" t="s">
        <v>23233</v>
      </c>
      <c r="C10488" t="s">
        <v>23234</v>
      </c>
      <c r="D10488" t="s">
        <v>6614</v>
      </c>
      <c r="E10488" t="s">
        <v>23235</v>
      </c>
      <c r="F10488" t="s">
        <v>5566</v>
      </c>
      <c r="G10488" t="str">
        <f>TRIM(IF(LEFT(Table1[[#This Row],[BrandName]],1) = "(", MID(Table1[[#This Row],[BrandName]], SEARCH(")", Table1[[#This Row],[BrandName]])+1,100),""))</f>
        <v/>
      </c>
      <c r="H10488" t="str">
        <f>IF(
     ISNUMBER(
                        SEARCH("(",Table1[[#This Row],[BrandName]])),
                        LEFT(Table1[[#This Row],[BrandName]],SEARCH("(",Table1[[#This Row],[BrandName]])-1),"")</f>
        <v/>
      </c>
      <c r="I10488" t="str">
        <f>TRIM(IF(Table1[[#This Row],[Column2]]&lt;&gt;"",Table1[[#This Row],[Column2]], IF(Table1[[#This Row],[Later Paran]]&lt;&gt;"",Table1[[#This Row],[Later Paran]],Table1[[#This Row],[BrandName]])))</f>
        <v>Bromo Seltzer</v>
      </c>
    </row>
    <row r="10489" spans="1:9" x14ac:dyDescent="0.35">
      <c r="A10489">
        <v>2241900</v>
      </c>
      <c r="B10489" t="s">
        <v>23236</v>
      </c>
      <c r="C10489" t="s">
        <v>23237</v>
      </c>
      <c r="D10489" t="s">
        <v>23238</v>
      </c>
      <c r="E10489" t="s">
        <v>23239</v>
      </c>
      <c r="F10489" t="s">
        <v>44</v>
      </c>
      <c r="G10489" t="str">
        <f>TRIM(IF(LEFT(Table1[[#This Row],[BrandName]],1) = "(", MID(Table1[[#This Row],[BrandName]], SEARCH(")", Table1[[#This Row],[BrandName]])+1,100),""))</f>
        <v/>
      </c>
      <c r="H10489" t="str">
        <f>IF(
     ISNUMBER(
                        SEARCH("(",Table1[[#This Row],[BrandName]])),
                        LEFT(Table1[[#This Row],[BrandName]],SEARCH("(",Table1[[#This Row],[BrandName]])-1),"")</f>
        <v/>
      </c>
      <c r="I10489" t="str">
        <f>TRIM(IF(Table1[[#This Row],[Column2]]&lt;&gt;"",Table1[[#This Row],[Column2]], IF(Table1[[#This Row],[Later Paran]]&lt;&gt;"",Table1[[#This Row],[Later Paran]],Table1[[#This Row],[BrandName]])))</f>
        <v>Diovan-Hct</v>
      </c>
    </row>
    <row r="10490" spans="1:9" x14ac:dyDescent="0.35">
      <c r="A10490">
        <v>2241901</v>
      </c>
      <c r="B10490" t="s">
        <v>23240</v>
      </c>
      <c r="C10490" t="s">
        <v>23237</v>
      </c>
      <c r="D10490" t="s">
        <v>23238</v>
      </c>
      <c r="E10490" t="s">
        <v>23241</v>
      </c>
      <c r="F10490" t="s">
        <v>44</v>
      </c>
      <c r="G10490" t="str">
        <f>TRIM(IF(LEFT(Table1[[#This Row],[BrandName]],1) = "(", MID(Table1[[#This Row],[BrandName]], SEARCH(")", Table1[[#This Row],[BrandName]])+1,100),""))</f>
        <v/>
      </c>
      <c r="H10490" t="str">
        <f>IF(
     ISNUMBER(
                        SEARCH("(",Table1[[#This Row],[BrandName]])),
                        LEFT(Table1[[#This Row],[BrandName]],SEARCH("(",Table1[[#This Row],[BrandName]])-1),"")</f>
        <v/>
      </c>
      <c r="I10490" t="str">
        <f>TRIM(IF(Table1[[#This Row],[Column2]]&lt;&gt;"",Table1[[#This Row],[Column2]], IF(Table1[[#This Row],[Later Paran]]&lt;&gt;"",Table1[[#This Row],[Later Paran]],Table1[[#This Row],[BrandName]])))</f>
        <v>Diovan-Hct</v>
      </c>
    </row>
    <row r="10491" spans="1:9" x14ac:dyDescent="0.35">
      <c r="A10491">
        <v>2241902</v>
      </c>
      <c r="B10491" t="s">
        <v>23242</v>
      </c>
      <c r="C10491" t="s">
        <v>23243</v>
      </c>
      <c r="D10491" t="s">
        <v>32592</v>
      </c>
      <c r="E10491" t="s">
        <v>23244</v>
      </c>
      <c r="F10491" t="s">
        <v>9</v>
      </c>
      <c r="G10491" t="str">
        <f>TRIM(IF(LEFT(Table1[[#This Row],[BrandName]],1) = "(", MID(Table1[[#This Row],[BrandName]], SEARCH(")", Table1[[#This Row],[BrandName]])+1,100),""))</f>
        <v/>
      </c>
      <c r="H10491" t="str">
        <f>IF(
     ISNUMBER(
                        SEARCH("(",Table1[[#This Row],[BrandName]])),
                        LEFT(Table1[[#This Row],[BrandName]],SEARCH("(",Table1[[#This Row],[BrandName]])-1),"")</f>
        <v/>
      </c>
      <c r="I10491" t="str">
        <f>TRIM(IF(Table1[[#This Row],[Column2]]&lt;&gt;"",Table1[[#This Row],[Column2]], IF(Table1[[#This Row],[Later Paran]]&lt;&gt;"",Table1[[#This Row],[Later Paran]],Table1[[#This Row],[BrandName]])))</f>
        <v>Inner Health Vitamin Supplementsules</v>
      </c>
    </row>
    <row r="10492" spans="1:9" x14ac:dyDescent="0.35">
      <c r="A10492">
        <v>2241921</v>
      </c>
      <c r="B10492" t="s">
        <v>23245</v>
      </c>
      <c r="C10492" t="s">
        <v>17438</v>
      </c>
      <c r="D10492" t="s">
        <v>19624</v>
      </c>
      <c r="E10492" t="s">
        <v>23246</v>
      </c>
      <c r="F10492" t="s">
        <v>97</v>
      </c>
      <c r="G10492" t="str">
        <f>TRIM(IF(LEFT(Table1[[#This Row],[BrandName]],1) = "(", MID(Table1[[#This Row],[BrandName]], SEARCH(")", Table1[[#This Row],[BrandName]])+1,100),""))</f>
        <v/>
      </c>
      <c r="H10492" t="str">
        <f>IF(
     ISNUMBER(
                        SEARCH("(",Table1[[#This Row],[BrandName]])),
                        LEFT(Table1[[#This Row],[BrandName]],SEARCH("(",Table1[[#This Row],[BrandName]])-1),"")</f>
        <v/>
      </c>
      <c r="I10492" t="str">
        <f>TRIM(IF(Table1[[#This Row],[Column2]]&lt;&gt;"",Table1[[#This Row],[Column2]], IF(Table1[[#This Row],[Later Paran]]&lt;&gt;"",Table1[[#This Row],[Later Paran]],Table1[[#This Row],[BrandName]])))</f>
        <v>Ephedra</v>
      </c>
    </row>
    <row r="10493" spans="1:9" x14ac:dyDescent="0.35">
      <c r="A10493">
        <v>2241927</v>
      </c>
      <c r="B10493" t="s">
        <v>23247</v>
      </c>
      <c r="C10493" t="s">
        <v>23248</v>
      </c>
      <c r="D10493" t="s">
        <v>23249</v>
      </c>
      <c r="E10493" t="s">
        <v>736</v>
      </c>
      <c r="F10493" t="s">
        <v>29</v>
      </c>
      <c r="G10493" t="str">
        <f>TRIM(IF(LEFT(Table1[[#This Row],[BrandName]],1) = "(", MID(Table1[[#This Row],[BrandName]], SEARCH(")", Table1[[#This Row],[BrandName]])+1,100),""))</f>
        <v/>
      </c>
      <c r="H10493" t="str">
        <f>IF(
     ISNUMBER(
                        SEARCH("(",Table1[[#This Row],[BrandName]])),
                        LEFT(Table1[[#This Row],[BrandName]],SEARCH("(",Table1[[#This Row],[BrandName]])-1),"")</f>
        <v/>
      </c>
      <c r="I10493" t="str">
        <f>TRIM(IF(Table1[[#This Row],[Column2]]&lt;&gt;"",Table1[[#This Row],[Column2]], IF(Table1[[#This Row],[Later Paran]]&lt;&gt;"",Table1[[#This Row],[Later Paran]],Table1[[#This Row],[BrandName]])))</f>
        <v>Rituxan</v>
      </c>
    </row>
    <row r="10494" spans="1:9" x14ac:dyDescent="0.35">
      <c r="A10494">
        <v>2241929</v>
      </c>
      <c r="B10494" t="s">
        <v>23250</v>
      </c>
      <c r="C10494" t="s">
        <v>3966</v>
      </c>
      <c r="D10494" t="s">
        <v>32946</v>
      </c>
      <c r="E10494" t="s">
        <v>23251</v>
      </c>
      <c r="F10494" t="s">
        <v>13327</v>
      </c>
      <c r="G10494" t="str">
        <f>TRIM(IF(LEFT(Table1[[#This Row],[BrandName]],1) = "(", MID(Table1[[#This Row],[BrandName]], SEARCH(")", Table1[[#This Row],[BrandName]])+1,100),""))</f>
        <v/>
      </c>
      <c r="H10494" t="str">
        <f>IF(
     ISNUMBER(
                        SEARCH("(",Table1[[#This Row],[BrandName]])),
                        LEFT(Table1[[#This Row],[BrandName]],SEARCH("(",Table1[[#This Row],[BrandName]])-1),"")</f>
        <v/>
      </c>
      <c r="I10494" t="str">
        <f>TRIM(IF(Table1[[#This Row],[Column2]]&lt;&gt;"",Table1[[#This Row],[Column2]], IF(Table1[[#This Row],[Later Paran]]&lt;&gt;"",Table1[[#This Row],[Later Paran]],Table1[[#This Row],[BrandName]])))</f>
        <v>St.es Medicated Apricot Scrub</v>
      </c>
    </row>
    <row r="10495" spans="1:9" x14ac:dyDescent="0.35">
      <c r="A10495">
        <v>2241931</v>
      </c>
      <c r="B10495" t="s">
        <v>23252</v>
      </c>
      <c r="C10495" t="s">
        <v>23253</v>
      </c>
      <c r="D10495" t="s">
        <v>35162</v>
      </c>
      <c r="E10495" t="s">
        <v>23254</v>
      </c>
      <c r="F10495" t="s">
        <v>3097</v>
      </c>
      <c r="G10495" t="str">
        <f>TRIM(IF(LEFT(Table1[[#This Row],[BrandName]],1) = "(", MID(Table1[[#This Row],[BrandName]], SEARCH(")", Table1[[#This Row],[BrandName]])+1,100),""))</f>
        <v/>
      </c>
      <c r="H10495" t="str">
        <f>IF(
     ISNUMBER(
                        SEARCH("(",Table1[[#This Row],[BrandName]])),
                        LEFT(Table1[[#This Row],[BrandName]],SEARCH("(",Table1[[#This Row],[BrandName]])-1),"")</f>
        <v/>
      </c>
      <c r="I10495" t="str">
        <f>TRIM(IF(Table1[[#This Row],[Column2]]&lt;&gt;"",Table1[[#This Row],[Column2]], IF(Table1[[#This Row],[Later Paran]]&lt;&gt;"",Table1[[#This Row],[Later Paran]],Table1[[#This Row],[BrandName]])))</f>
        <v>Blistex Complete Moisture Lipbalm</v>
      </c>
    </row>
    <row r="10496" spans="1:9" x14ac:dyDescent="0.35">
      <c r="A10496">
        <v>2241932</v>
      </c>
      <c r="B10496" t="s">
        <v>23255</v>
      </c>
      <c r="C10496" t="s">
        <v>23255</v>
      </c>
      <c r="D10496" t="s">
        <v>35163</v>
      </c>
      <c r="F10496" t="s">
        <v>102</v>
      </c>
      <c r="G10496" t="str">
        <f>TRIM(IF(LEFT(Table1[[#This Row],[BrandName]],1) = "(", MID(Table1[[#This Row],[BrandName]], SEARCH(")", Table1[[#This Row],[BrandName]])+1,100),""))</f>
        <v/>
      </c>
      <c r="H10496" t="str">
        <f>IF(
     ISNUMBER(
                        SEARCH("(",Table1[[#This Row],[BrandName]])),
                        LEFT(Table1[[#This Row],[BrandName]],SEARCH("(",Table1[[#This Row],[BrandName]])-1),"")</f>
        <v/>
      </c>
      <c r="I10496" t="str">
        <f>TRIM(IF(Table1[[#This Row],[Column2]]&lt;&gt;"",Table1[[#This Row],[Column2]], IF(Table1[[#This Row],[Later Paran]]&lt;&gt;"",Table1[[#This Row],[Later Paran]],Table1[[#This Row],[BrandName]])))</f>
        <v>Blistex Herbal Answer Lip Protectant</v>
      </c>
    </row>
    <row r="10497" spans="1:9" x14ac:dyDescent="0.35">
      <c r="A10497">
        <v>2241933</v>
      </c>
      <c r="B10497" t="s">
        <v>23256</v>
      </c>
      <c r="C10497" t="s">
        <v>3441</v>
      </c>
      <c r="D10497" t="s">
        <v>19715</v>
      </c>
      <c r="E10497" t="s">
        <v>23257</v>
      </c>
      <c r="F10497" t="s">
        <v>44</v>
      </c>
      <c r="G10497" t="str">
        <f>TRIM(IF(LEFT(Table1[[#This Row],[BrandName]],1) = "(", MID(Table1[[#This Row],[BrandName]], SEARCH(")", Table1[[#This Row],[BrandName]])+1,100),""))</f>
        <v/>
      </c>
      <c r="H10497" t="str">
        <f>IF(
     ISNUMBER(
                        SEARCH("(",Table1[[#This Row],[BrandName]])),
                        LEFT(Table1[[#This Row],[BrandName]],SEARCH("(",Table1[[#This Row],[BrandName]])-1),"")</f>
        <v/>
      </c>
      <c r="I10497" t="str">
        <f>TRIM(IF(Table1[[#This Row],[Column2]]&lt;&gt;"",Table1[[#This Row],[Column2]], IF(Table1[[#This Row],[Later Paran]]&lt;&gt;"",Table1[[#This Row],[Later Paran]],Table1[[#This Row],[BrandName]])))</f>
        <v>Viokace</v>
      </c>
    </row>
    <row r="10498" spans="1:9" x14ac:dyDescent="0.35">
      <c r="A10498">
        <v>2241935</v>
      </c>
      <c r="B10498" t="s">
        <v>23258</v>
      </c>
      <c r="C10498" t="s">
        <v>7544</v>
      </c>
      <c r="D10498" t="s">
        <v>34600</v>
      </c>
      <c r="E10498" t="s">
        <v>23259</v>
      </c>
      <c r="F10498" t="s">
        <v>2462</v>
      </c>
      <c r="G10498" t="str">
        <f>TRIM(IF(LEFT(Table1[[#This Row],[BrandName]],1) = "(", MID(Table1[[#This Row],[BrandName]], SEARCH(")", Table1[[#This Row],[BrandName]])+1,100),""))</f>
        <v/>
      </c>
      <c r="H10498" t="str">
        <f>IF(
     ISNUMBER(
                        SEARCH("(",Table1[[#This Row],[BrandName]])),
                        LEFT(Table1[[#This Row],[BrandName]],SEARCH("(",Table1[[#This Row],[BrandName]])-1),"")</f>
        <v/>
      </c>
      <c r="I10498" t="str">
        <f>TRIM(IF(Table1[[#This Row],[Column2]]&lt;&gt;"",Table1[[#This Row],[Column2]], IF(Table1[[#This Row],[Later Paran]]&lt;&gt;"",Table1[[#This Row],[Later Paran]],Table1[[#This Row],[BrandName]])))</f>
        <v>Cough Lozenges Honey Lemon Menthol</v>
      </c>
    </row>
    <row r="10499" spans="1:9" x14ac:dyDescent="0.35">
      <c r="A10499">
        <v>2241936</v>
      </c>
      <c r="B10499" t="s">
        <v>23260</v>
      </c>
      <c r="C10499" t="s">
        <v>7544</v>
      </c>
      <c r="D10499" t="s">
        <v>34601</v>
      </c>
      <c r="E10499" t="s">
        <v>23261</v>
      </c>
      <c r="F10499" t="s">
        <v>2462</v>
      </c>
      <c r="G10499" t="str">
        <f>TRIM(IF(LEFT(Table1[[#This Row],[BrandName]],1) = "(", MID(Table1[[#This Row],[BrandName]], SEARCH(")", Table1[[#This Row],[BrandName]])+1,100),""))</f>
        <v/>
      </c>
      <c r="H10499" t="str">
        <f>IF(
     ISNUMBER(
                        SEARCH("(",Table1[[#This Row],[BrandName]])),
                        LEFT(Table1[[#This Row],[BrandName]],SEARCH("(",Table1[[#This Row],[BrandName]])-1),"")</f>
        <v/>
      </c>
      <c r="I10499" t="str">
        <f>TRIM(IF(Table1[[#This Row],[Column2]]&lt;&gt;"",Table1[[#This Row],[Column2]], IF(Table1[[#This Row],[Later Paran]]&lt;&gt;"",Table1[[#This Row],[Later Paran]],Table1[[#This Row],[BrandName]])))</f>
        <v>Cough Lozenges Cherry Menthol</v>
      </c>
    </row>
    <row r="10500" spans="1:9" x14ac:dyDescent="0.35">
      <c r="A10500">
        <v>2241937</v>
      </c>
      <c r="B10500" t="s">
        <v>23262</v>
      </c>
      <c r="C10500" t="s">
        <v>7544</v>
      </c>
      <c r="D10500" t="s">
        <v>34602</v>
      </c>
      <c r="E10500" t="s">
        <v>23263</v>
      </c>
      <c r="F10500" t="s">
        <v>2462</v>
      </c>
      <c r="G10500" t="str">
        <f>TRIM(IF(LEFT(Table1[[#This Row],[BrandName]],1) = "(", MID(Table1[[#This Row],[BrandName]], SEARCH(")", Table1[[#This Row],[BrandName]])+1,100),""))</f>
        <v/>
      </c>
      <c r="H10500" t="str">
        <f>IF(
     ISNUMBER(
                        SEARCH("(",Table1[[#This Row],[BrandName]])),
                        LEFT(Table1[[#This Row],[BrandName]],SEARCH("(",Table1[[#This Row],[BrandName]])-1),"")</f>
        <v/>
      </c>
      <c r="I10500" t="str">
        <f>TRIM(IF(Table1[[#This Row],[Column2]]&lt;&gt;"",Table1[[#This Row],[Column2]], IF(Table1[[#This Row],[Later Paran]]&lt;&gt;"",Table1[[#This Row],[Later Paran]],Table1[[#This Row],[BrandName]])))</f>
        <v>Cough Lozenges Menthol</v>
      </c>
    </row>
    <row r="10501" spans="1:9" x14ac:dyDescent="0.35">
      <c r="A10501">
        <v>2241944</v>
      </c>
      <c r="B10501" t="s">
        <v>23264</v>
      </c>
      <c r="C10501" t="s">
        <v>2869</v>
      </c>
      <c r="D10501" t="s">
        <v>23265</v>
      </c>
      <c r="E10501" t="s">
        <v>23266</v>
      </c>
      <c r="F10501" t="s">
        <v>102</v>
      </c>
      <c r="G10501" t="str">
        <f>TRIM(IF(LEFT(Table1[[#This Row],[BrandName]],1) = "(", MID(Table1[[#This Row],[BrandName]], SEARCH(")", Table1[[#This Row],[BrandName]])+1,100),""))</f>
        <v/>
      </c>
      <c r="H10501" t="str">
        <f>IF(
     ISNUMBER(
                        SEARCH("(",Table1[[#This Row],[BrandName]])),
                        LEFT(Table1[[#This Row],[BrandName]],SEARCH("(",Table1[[#This Row],[BrandName]])-1),"")</f>
        <v/>
      </c>
      <c r="I10501" t="str">
        <f>TRIM(IF(Table1[[#This Row],[Column2]]&lt;&gt;"",Table1[[#This Row],[Column2]], IF(Table1[[#This Row],[Later Paran]]&lt;&gt;"",Table1[[#This Row],[Later Paran]],Table1[[#This Row],[BrandName]])))</f>
        <v>Medi-Rub</v>
      </c>
    </row>
    <row r="10502" spans="1:9" x14ac:dyDescent="0.35">
      <c r="A10502">
        <v>2241947</v>
      </c>
      <c r="B10502" t="s">
        <v>23267</v>
      </c>
      <c r="C10502" t="s">
        <v>23268</v>
      </c>
      <c r="D10502" t="s">
        <v>23269</v>
      </c>
      <c r="E10502" t="s">
        <v>23270</v>
      </c>
      <c r="F10502" t="s">
        <v>9</v>
      </c>
      <c r="G10502" t="str">
        <f>TRIM(IF(LEFT(Table1[[#This Row],[BrandName]],1) = "(", MID(Table1[[#This Row],[BrandName]], SEARCH(")", Table1[[#This Row],[BrandName]])+1,100),""))</f>
        <v/>
      </c>
      <c r="H10502" t="str">
        <f>IF(
     ISNUMBER(
                        SEARCH("(",Table1[[#This Row],[BrandName]])),
                        LEFT(Table1[[#This Row],[BrandName]],SEARCH("(",Table1[[#This Row],[BrandName]])-1),"")</f>
        <v/>
      </c>
      <c r="I10502" t="str">
        <f>TRIM(IF(Table1[[#This Row],[Column2]]&lt;&gt;"",Table1[[#This Row],[Column2]], IF(Table1[[#This Row],[Later Paran]]&lt;&gt;"",Table1[[#This Row],[Later Paran]],Table1[[#This Row],[BrandName]])))</f>
        <v>Chromium Plus</v>
      </c>
    </row>
    <row r="10503" spans="1:9" x14ac:dyDescent="0.35">
      <c r="A10503">
        <v>2241963</v>
      </c>
      <c r="B10503" t="s">
        <v>23271</v>
      </c>
      <c r="C10503" t="s">
        <v>16227</v>
      </c>
      <c r="D10503" t="s">
        <v>23272</v>
      </c>
      <c r="E10503" t="s">
        <v>23273</v>
      </c>
      <c r="F10503" t="s">
        <v>281</v>
      </c>
      <c r="G10503" t="str">
        <f>TRIM(IF(LEFT(Table1[[#This Row],[BrandName]],1) = "(", MID(Table1[[#This Row],[BrandName]], SEARCH(")", Table1[[#This Row],[BrandName]])+1,100),""))</f>
        <v/>
      </c>
      <c r="H10503" t="str">
        <f>IF(
     ISNUMBER(
                        SEARCH("(",Table1[[#This Row],[BrandName]])),
                        LEFT(Table1[[#This Row],[BrandName]],SEARCH("(",Table1[[#This Row],[BrandName]])-1),"")</f>
        <v/>
      </c>
      <c r="I10503" t="str">
        <f>TRIM(IF(Table1[[#This Row],[Column2]]&lt;&gt;"",Table1[[#This Row],[Column2]], IF(Table1[[#This Row],[Later Paran]]&lt;&gt;"",Table1[[#This Row],[Later Paran]],Table1[[#This Row],[BrandName]])))</f>
        <v>Ultra Strength Neocitran Flu Day With Mucus Relief</v>
      </c>
    </row>
    <row r="10504" spans="1:9" x14ac:dyDescent="0.35">
      <c r="A10504">
        <v>2241964</v>
      </c>
      <c r="B10504" t="s">
        <v>23274</v>
      </c>
      <c r="C10504" t="s">
        <v>21115</v>
      </c>
      <c r="D10504" t="s">
        <v>23275</v>
      </c>
      <c r="E10504" t="s">
        <v>23276</v>
      </c>
      <c r="F10504" t="s">
        <v>1365</v>
      </c>
      <c r="G10504" t="str">
        <f>TRIM(IF(LEFT(Table1[[#This Row],[BrandName]],1) = "(", MID(Table1[[#This Row],[BrandName]], SEARCH(")", Table1[[#This Row],[BrandName]])+1,100),""))</f>
        <v/>
      </c>
      <c r="H10504" t="str">
        <f>IF(
     ISNUMBER(
                        SEARCH("(",Table1[[#This Row],[BrandName]])),
                        LEFT(Table1[[#This Row],[BrandName]],SEARCH("(",Table1[[#This Row],[BrandName]])-1),"")</f>
        <v/>
      </c>
      <c r="I10504" t="str">
        <f>TRIM(IF(Table1[[#This Row],[Column2]]&lt;&gt;"",Table1[[#This Row],[Column2]], IF(Table1[[#This Row],[Later Paran]]&lt;&gt;"",Table1[[#This Row],[Later Paran]],Table1[[#This Row],[BrandName]])))</f>
        <v>Cabral Ids</v>
      </c>
    </row>
    <row r="10505" spans="1:9" x14ac:dyDescent="0.35">
      <c r="A10505">
        <v>2241965</v>
      </c>
      <c r="B10505" t="s">
        <v>23277</v>
      </c>
      <c r="C10505" t="s">
        <v>21115</v>
      </c>
      <c r="D10505" t="s">
        <v>23278</v>
      </c>
      <c r="E10505" t="s">
        <v>13849</v>
      </c>
      <c r="F10505" t="s">
        <v>276</v>
      </c>
      <c r="G10505" t="str">
        <f>TRIM(IF(LEFT(Table1[[#This Row],[BrandName]],1) = "(", MID(Table1[[#This Row],[BrandName]], SEARCH(")", Table1[[#This Row],[BrandName]])+1,100),""))</f>
        <v/>
      </c>
      <c r="H10505" t="str">
        <f>IF(
     ISNUMBER(
                        SEARCH("(",Table1[[#This Row],[BrandName]])),
                        LEFT(Table1[[#This Row],[BrandName]],SEARCH("(",Table1[[#This Row],[BrandName]])-1),"")</f>
        <v/>
      </c>
      <c r="I10505" t="str">
        <f>TRIM(IF(Table1[[#This Row],[Column2]]&lt;&gt;"",Table1[[#This Row],[Column2]], IF(Table1[[#This Row],[Later Paran]]&lt;&gt;"",Table1[[#This Row],[Later Paran]],Table1[[#This Row],[BrandName]])))</f>
        <v>Hexam Ids</v>
      </c>
    </row>
    <row r="10506" spans="1:9" x14ac:dyDescent="0.35">
      <c r="A10506">
        <v>2241966</v>
      </c>
      <c r="B10506" t="s">
        <v>23279</v>
      </c>
      <c r="C10506" t="s">
        <v>18196</v>
      </c>
      <c r="D10506" t="s">
        <v>23280</v>
      </c>
      <c r="E10506" t="s">
        <v>23281</v>
      </c>
      <c r="F10506" t="s">
        <v>125</v>
      </c>
      <c r="G10506" t="str">
        <f>TRIM(IF(LEFT(Table1[[#This Row],[BrandName]],1) = "(", MID(Table1[[#This Row],[BrandName]], SEARCH(")", Table1[[#This Row],[BrandName]])+1,100),""))</f>
        <v/>
      </c>
      <c r="H10506" t="str">
        <f>IF(
     ISNUMBER(
                        SEARCH("(",Table1[[#This Row],[BrandName]])),
                        LEFT(Table1[[#This Row],[BrandName]],SEARCH("(",Table1[[#This Row],[BrandName]])-1),"")</f>
        <v/>
      </c>
      <c r="I10506" t="str">
        <f>TRIM(IF(Table1[[#This Row],[Column2]]&lt;&gt;"",Table1[[#This Row],[Column2]], IF(Table1[[#This Row],[Later Paran]]&lt;&gt;"",Table1[[#This Row],[Later Paran]],Table1[[#This Row],[BrandName]])))</f>
        <v>Family Medic First-Aid Treatment Lotion</v>
      </c>
    </row>
    <row r="10507" spans="1:9" x14ac:dyDescent="0.35">
      <c r="A10507">
        <v>2241970</v>
      </c>
      <c r="B10507" t="s">
        <v>23282</v>
      </c>
      <c r="C10507" t="s">
        <v>23282</v>
      </c>
      <c r="D10507" t="s">
        <v>23283</v>
      </c>
      <c r="F10507" t="s">
        <v>7349</v>
      </c>
      <c r="G10507" t="str">
        <f>TRIM(IF(LEFT(Table1[[#This Row],[BrandName]],1) = "(", MID(Table1[[#This Row],[BrandName]], SEARCH(")", Table1[[#This Row],[BrandName]])+1,100),""))</f>
        <v/>
      </c>
      <c r="H10507" t="str">
        <f>IF(
     ISNUMBER(
                        SEARCH("(",Table1[[#This Row],[BrandName]])),
                        LEFT(Table1[[#This Row],[BrandName]],SEARCH("(",Table1[[#This Row],[BrandName]])-1),"")</f>
        <v/>
      </c>
      <c r="I10507" t="str">
        <f>TRIM(IF(Table1[[#This Row],[Column2]]&lt;&gt;"",Table1[[#This Row],[Column2]], IF(Table1[[#This Row],[Later Paran]]&lt;&gt;"",Table1[[#This Row],[Later Paran]],Table1[[#This Row],[BrandName]])))</f>
        <v>Magen- Und Darmtee N</v>
      </c>
    </row>
    <row r="10508" spans="1:9" x14ac:dyDescent="0.35">
      <c r="A10508">
        <v>2241996</v>
      </c>
      <c r="B10508" t="s">
        <v>23284</v>
      </c>
      <c r="C10508" t="s">
        <v>23284</v>
      </c>
      <c r="D10508" t="s">
        <v>23285</v>
      </c>
      <c r="F10508" t="s">
        <v>7349</v>
      </c>
      <c r="G10508" t="str">
        <f>TRIM(IF(LEFT(Table1[[#This Row],[BrandName]],1) = "(", MID(Table1[[#This Row],[BrandName]], SEARCH(")", Table1[[#This Row],[BrandName]])+1,100),""))</f>
        <v/>
      </c>
      <c r="H10508" t="str">
        <f>IF(
     ISNUMBER(
                        SEARCH("(",Table1[[#This Row],[BrandName]])),
                        LEFT(Table1[[#This Row],[BrandName]],SEARCH("(",Table1[[#This Row],[BrandName]])-1),"")</f>
        <v/>
      </c>
      <c r="I10508" t="str">
        <f>TRIM(IF(Table1[[#This Row],[Column2]]&lt;&gt;"",Table1[[#This Row],[Column2]], IF(Table1[[#This Row],[Later Paran]]&lt;&gt;"",Table1[[#This Row],[Later Paran]],Table1[[#This Row],[BrandName]])))</f>
        <v>Entschlackungstee N</v>
      </c>
    </row>
    <row r="10509" spans="1:9" x14ac:dyDescent="0.35">
      <c r="A10509">
        <v>2241998</v>
      </c>
      <c r="B10509" t="s">
        <v>23286</v>
      </c>
      <c r="C10509" t="s">
        <v>23286</v>
      </c>
      <c r="D10509" t="s">
        <v>23287</v>
      </c>
      <c r="F10509" t="s">
        <v>7349</v>
      </c>
      <c r="G10509" t="str">
        <f>TRIM(IF(LEFT(Table1[[#This Row],[BrandName]],1) = "(", MID(Table1[[#This Row],[BrandName]], SEARCH(")", Table1[[#This Row],[BrandName]])+1,100),""))</f>
        <v/>
      </c>
      <c r="H10509" t="str">
        <f>IF(
     ISNUMBER(
                        SEARCH("(",Table1[[#This Row],[BrandName]])),
                        LEFT(Table1[[#This Row],[BrandName]],SEARCH("(",Table1[[#This Row],[BrandName]])-1),"")</f>
        <v/>
      </c>
      <c r="I10509" t="str">
        <f>TRIM(IF(Table1[[#This Row],[Column2]]&lt;&gt;"",Table1[[#This Row],[Column2]], IF(Table1[[#This Row],[Later Paran]]&lt;&gt;"",Table1[[#This Row],[Later Paran]],Table1[[#This Row],[BrandName]])))</f>
        <v>Schlaf-Nerventee N</v>
      </c>
    </row>
    <row r="10510" spans="1:9" x14ac:dyDescent="0.35">
      <c r="A10510">
        <v>2241999</v>
      </c>
      <c r="B10510" t="s">
        <v>23288</v>
      </c>
      <c r="C10510" t="s">
        <v>23289</v>
      </c>
      <c r="D10510" t="s">
        <v>1760</v>
      </c>
      <c r="E10510" t="s">
        <v>736</v>
      </c>
      <c r="F10510" t="s">
        <v>29</v>
      </c>
      <c r="G10510" t="str">
        <f>TRIM(IF(LEFT(Table1[[#This Row],[BrandName]],1) = "(", MID(Table1[[#This Row],[BrandName]], SEARCH(")", Table1[[#This Row],[BrandName]])+1,100),""))</f>
        <v/>
      </c>
      <c r="H10510" t="str">
        <f>IF(
     ISNUMBER(
                        SEARCH("(",Table1[[#This Row],[BrandName]])),
                        LEFT(Table1[[#This Row],[BrandName]],SEARCH("(",Table1[[#This Row],[BrandName]])-1),"")</f>
        <v/>
      </c>
      <c r="I10510" t="str">
        <f>TRIM(IF(Table1[[#This Row],[Column2]]&lt;&gt;"",Table1[[#This Row],[Column2]], IF(Table1[[#This Row],[Later Paran]]&lt;&gt;"",Table1[[#This Row],[Later Paran]],Table1[[#This Row],[BrandName]])))</f>
        <v>Carbocaine</v>
      </c>
    </row>
    <row r="10511" spans="1:9" x14ac:dyDescent="0.35">
      <c r="A10511">
        <v>2242001</v>
      </c>
      <c r="B10511" t="s">
        <v>23290</v>
      </c>
      <c r="C10511" t="s">
        <v>23289</v>
      </c>
      <c r="D10511" t="s">
        <v>1760</v>
      </c>
      <c r="E10511" t="s">
        <v>455</v>
      </c>
      <c r="F10511" t="s">
        <v>29</v>
      </c>
      <c r="G10511" t="str">
        <f>TRIM(IF(LEFT(Table1[[#This Row],[BrandName]],1) = "(", MID(Table1[[#This Row],[BrandName]], SEARCH(")", Table1[[#This Row],[BrandName]])+1,100),""))</f>
        <v/>
      </c>
      <c r="H10511" t="str">
        <f>IF(
     ISNUMBER(
                        SEARCH("(",Table1[[#This Row],[BrandName]])),
                        LEFT(Table1[[#This Row],[BrandName]],SEARCH("(",Table1[[#This Row],[BrandName]])-1),"")</f>
        <v/>
      </c>
      <c r="I10511" t="str">
        <f>TRIM(IF(Table1[[#This Row],[Column2]]&lt;&gt;"",Table1[[#This Row],[Column2]], IF(Table1[[#This Row],[Later Paran]]&lt;&gt;"",Table1[[#This Row],[Later Paran]],Table1[[#This Row],[BrandName]])))</f>
        <v>Carbocaine</v>
      </c>
    </row>
    <row r="10512" spans="1:9" x14ac:dyDescent="0.35">
      <c r="A10512">
        <v>2242006</v>
      </c>
      <c r="B10512" t="s">
        <v>23291</v>
      </c>
      <c r="C10512" t="s">
        <v>8596</v>
      </c>
      <c r="D10512" t="s">
        <v>23292</v>
      </c>
      <c r="E10512" t="s">
        <v>636</v>
      </c>
      <c r="F10512" t="s">
        <v>29</v>
      </c>
      <c r="G10512" t="str">
        <f>TRIM(IF(LEFT(Table1[[#This Row],[BrandName]],1) = "(", MID(Table1[[#This Row],[BrandName]], SEARCH(")", Table1[[#This Row],[BrandName]])+1,100),""))</f>
        <v/>
      </c>
      <c r="H10512" t="str">
        <f>IF(
     ISNUMBER(
                        SEARCH("(",Table1[[#This Row],[BrandName]])),
                        LEFT(Table1[[#This Row],[BrandName]],SEARCH("(",Table1[[#This Row],[BrandName]])-1),"")</f>
        <v/>
      </c>
      <c r="I10512" t="str">
        <f>TRIM(IF(Table1[[#This Row],[Column2]]&lt;&gt;"",Table1[[#This Row],[Column2]], IF(Table1[[#This Row],[Later Paran]]&lt;&gt;"",Table1[[#This Row],[Later Paran]],Table1[[#This Row],[BrandName]])))</f>
        <v>Demerol</v>
      </c>
    </row>
    <row r="10513" spans="1:9" x14ac:dyDescent="0.35">
      <c r="A10513">
        <v>2242013</v>
      </c>
      <c r="B10513" t="s">
        <v>23293</v>
      </c>
      <c r="C10513" t="s">
        <v>23293</v>
      </c>
      <c r="D10513" t="s">
        <v>23294</v>
      </c>
      <c r="F10513" t="s">
        <v>97</v>
      </c>
      <c r="G10513" t="str">
        <f>TRIM(IF(LEFT(Table1[[#This Row],[BrandName]],1) = "(", MID(Table1[[#This Row],[BrandName]], SEARCH(")", Table1[[#This Row],[BrandName]])+1,100),""))</f>
        <v/>
      </c>
      <c r="H10513" t="str">
        <f>IF(
     ISNUMBER(
                        SEARCH("(",Table1[[#This Row],[BrandName]])),
                        LEFT(Table1[[#This Row],[BrandName]],SEARCH("(",Table1[[#This Row],[BrandName]])-1),"")</f>
        <v/>
      </c>
      <c r="I10513" t="str">
        <f>TRIM(IF(Table1[[#This Row],[Column2]]&lt;&gt;"",Table1[[#This Row],[Column2]], IF(Table1[[#This Row],[Later Paran]]&lt;&gt;"",Table1[[#This Row],[Later Paran]],Table1[[#This Row],[BrandName]])))</f>
        <v>Ester-C Powder</v>
      </c>
    </row>
    <row r="10514" spans="1:9" x14ac:dyDescent="0.35">
      <c r="A10514">
        <v>2242018</v>
      </c>
      <c r="B10514" t="s">
        <v>23295</v>
      </c>
      <c r="C10514" t="s">
        <v>23296</v>
      </c>
      <c r="D10514" t="s">
        <v>23297</v>
      </c>
      <c r="E10514" t="s">
        <v>23298</v>
      </c>
      <c r="F10514" t="s">
        <v>44</v>
      </c>
      <c r="G10514" t="str">
        <f>TRIM(IF(LEFT(Table1[[#This Row],[BrandName]],1) = "(", MID(Table1[[#This Row],[BrandName]], SEARCH(")", Table1[[#This Row],[BrandName]])+1,100),""))</f>
        <v/>
      </c>
      <c r="H10514" t="str">
        <f>IF(
     ISNUMBER(
                        SEARCH("(",Table1[[#This Row],[BrandName]])),
                        LEFT(Table1[[#This Row],[BrandName]],SEARCH("(",Table1[[#This Row],[BrandName]])-1),"")</f>
        <v/>
      </c>
      <c r="I10514" t="str">
        <f>TRIM(IF(Table1[[#This Row],[Column2]]&lt;&gt;"",Table1[[#This Row],[Column2]], IF(Table1[[#This Row],[Later Paran]]&lt;&gt;"",Table1[[#This Row],[Later Paran]],Table1[[#This Row],[BrandName]])))</f>
        <v>Ibucodone</v>
      </c>
    </row>
    <row r="10515" spans="1:9" x14ac:dyDescent="0.35">
      <c r="A10515">
        <v>2242019</v>
      </c>
      <c r="B10515" t="s">
        <v>23299</v>
      </c>
      <c r="C10515" t="s">
        <v>23300</v>
      </c>
      <c r="D10515" t="s">
        <v>35798</v>
      </c>
      <c r="E10515" t="s">
        <v>23301</v>
      </c>
      <c r="F10515" t="s">
        <v>3898</v>
      </c>
      <c r="G10515" t="str">
        <f>TRIM(IF(LEFT(Table1[[#This Row],[BrandName]],1) = "(", MID(Table1[[#This Row],[BrandName]], SEARCH(")", Table1[[#This Row],[BrandName]])+1,100),""))</f>
        <v/>
      </c>
      <c r="H10515" t="str">
        <f>IF(
     ISNUMBER(
                        SEARCH("(",Table1[[#This Row],[BrandName]])),
                        LEFT(Table1[[#This Row],[BrandName]],SEARCH("(",Table1[[#This Row],[BrandName]])-1),"")</f>
        <v/>
      </c>
      <c r="I10515" t="str">
        <f>TRIM(IF(Table1[[#This Row],[Column2]]&lt;&gt;"",Table1[[#This Row],[Column2]], IF(Table1[[#This Row],[Later Paran]]&lt;&gt;"",Table1[[#This Row],[Later Paran]],Table1[[#This Row],[BrandName]])))</f>
        <v>Gummi RabbitVitamins A,C &amp; D</v>
      </c>
    </row>
    <row r="10516" spans="1:9" x14ac:dyDescent="0.35">
      <c r="A10516">
        <v>2242030</v>
      </c>
      <c r="B10516" t="s">
        <v>23302</v>
      </c>
      <c r="C10516" t="s">
        <v>269</v>
      </c>
      <c r="D10516" t="s">
        <v>23303</v>
      </c>
      <c r="E10516" t="s">
        <v>15408</v>
      </c>
      <c r="F10516" t="s">
        <v>1374</v>
      </c>
      <c r="G10516" t="str">
        <f>TRIM(IF(LEFT(Table1[[#This Row],[BrandName]],1) = "(", MID(Table1[[#This Row],[BrandName]], SEARCH(")", Table1[[#This Row],[BrandName]])+1,100),""))</f>
        <v/>
      </c>
      <c r="H10516" t="str">
        <f>IF(
     ISNUMBER(
                        SEARCH("(",Table1[[#This Row],[BrandName]])),
                        LEFT(Table1[[#This Row],[BrandName]],SEARCH("(",Table1[[#This Row],[BrandName]])-1),"")</f>
        <v/>
      </c>
      <c r="I10516" t="str">
        <f>TRIM(IF(Table1[[#This Row],[Column2]]&lt;&gt;"",Table1[[#This Row],[Column2]], IF(Table1[[#This Row],[Later Paran]]&lt;&gt;"",Table1[[#This Row],[Later Paran]],Table1[[#This Row],[BrandName]])))</f>
        <v>Qvar</v>
      </c>
    </row>
    <row r="10517" spans="1:9" x14ac:dyDescent="0.35">
      <c r="A10517">
        <v>2242034</v>
      </c>
      <c r="B10517" t="s">
        <v>23304</v>
      </c>
      <c r="C10517" t="s">
        <v>21622</v>
      </c>
      <c r="D10517" t="s">
        <v>35164</v>
      </c>
      <c r="E10517" t="s">
        <v>23305</v>
      </c>
      <c r="F10517" t="s">
        <v>13327</v>
      </c>
      <c r="G10517" t="str">
        <f>TRIM(IF(LEFT(Table1[[#This Row],[BrandName]],1) = "(", MID(Table1[[#This Row],[BrandName]], SEARCH(")", Table1[[#This Row],[BrandName]])+1,100),""))</f>
        <v/>
      </c>
      <c r="H10517" t="str">
        <f>IF(
     ISNUMBER(
                        SEARCH("(",Table1[[#This Row],[BrandName]])),
                        LEFT(Table1[[#This Row],[BrandName]],SEARCH("(",Table1[[#This Row],[BrandName]])-1),"")</f>
        <v/>
      </c>
      <c r="I10517" t="str">
        <f>TRIM(IF(Table1[[#This Row],[Column2]]&lt;&gt;"",Table1[[#This Row],[Column2]], IF(Table1[[#This Row],[Later Paran]]&lt;&gt;"",Table1[[#This Row],[Later Paran]],Table1[[#This Row],[BrandName]])))</f>
        <v>Sunscreen Face Cream</v>
      </c>
    </row>
    <row r="10518" spans="1:9" x14ac:dyDescent="0.35">
      <c r="A10518">
        <v>2242035</v>
      </c>
      <c r="B10518" t="s">
        <v>23306</v>
      </c>
      <c r="C10518" t="s">
        <v>23306</v>
      </c>
      <c r="D10518" t="s">
        <v>35165</v>
      </c>
      <c r="F10518" t="s">
        <v>13327</v>
      </c>
      <c r="G10518" t="str">
        <f>TRIM(IF(LEFT(Table1[[#This Row],[BrandName]],1) = "(", MID(Table1[[#This Row],[BrandName]], SEARCH(")", Table1[[#This Row],[BrandName]])+1,100),""))</f>
        <v/>
      </c>
      <c r="H10518" t="str">
        <f>IF(
     ISNUMBER(
                        SEARCH("(",Table1[[#This Row],[BrandName]])),
                        LEFT(Table1[[#This Row],[BrandName]],SEARCH("(",Table1[[#This Row],[BrandName]])-1),"")</f>
        <v/>
      </c>
      <c r="I10518" t="str">
        <f>TRIM(IF(Table1[[#This Row],[Column2]]&lt;&gt;"",Table1[[#This Row],[Column2]], IF(Table1[[#This Row],[Later Paran]]&lt;&gt;"",Table1[[#This Row],[Later Paran]],Table1[[#This Row],[BrandName]])))</f>
        <v>Sunscreen</v>
      </c>
    </row>
    <row r="10519" spans="1:9" x14ac:dyDescent="0.35">
      <c r="A10519">
        <v>2242036</v>
      </c>
      <c r="B10519" t="s">
        <v>23307</v>
      </c>
      <c r="C10519" t="s">
        <v>23307</v>
      </c>
      <c r="D10519" t="s">
        <v>35165</v>
      </c>
      <c r="F10519" t="s">
        <v>13327</v>
      </c>
      <c r="G10519" t="str">
        <f>TRIM(IF(LEFT(Table1[[#This Row],[BrandName]],1) = "(", MID(Table1[[#This Row],[BrandName]], SEARCH(")", Table1[[#This Row],[BrandName]])+1,100),""))</f>
        <v/>
      </c>
      <c r="H10519" t="str">
        <f>IF(
     ISNUMBER(
                        SEARCH("(",Table1[[#This Row],[BrandName]])),
                        LEFT(Table1[[#This Row],[BrandName]],SEARCH("(",Table1[[#This Row],[BrandName]])-1),"")</f>
        <v/>
      </c>
      <c r="I10519" t="str">
        <f>TRIM(IF(Table1[[#This Row],[Column2]]&lt;&gt;"",Table1[[#This Row],[Column2]], IF(Table1[[#This Row],[Later Paran]]&lt;&gt;"",Table1[[#This Row],[Later Paran]],Table1[[#This Row],[BrandName]])))</f>
        <v>Sunscreen</v>
      </c>
    </row>
    <row r="10520" spans="1:9" x14ac:dyDescent="0.35">
      <c r="A10520">
        <v>2242037</v>
      </c>
      <c r="B10520" t="s">
        <v>23308</v>
      </c>
      <c r="C10520" t="s">
        <v>22093</v>
      </c>
      <c r="D10520" t="s">
        <v>35166</v>
      </c>
      <c r="E10520" t="s">
        <v>23309</v>
      </c>
      <c r="F10520" t="s">
        <v>137</v>
      </c>
      <c r="G10520" t="str">
        <f>TRIM(IF(LEFT(Table1[[#This Row],[BrandName]],1) = "(", MID(Table1[[#This Row],[BrandName]], SEARCH(")", Table1[[#This Row],[BrandName]])+1,100),""))</f>
        <v/>
      </c>
      <c r="H10520" t="str">
        <f>IF(
     ISNUMBER(
                        SEARCH("(",Table1[[#This Row],[BrandName]])),
                        LEFT(Table1[[#This Row],[BrandName]],SEARCH("(",Table1[[#This Row],[BrandName]])-1),"")</f>
        <v/>
      </c>
      <c r="I10520" t="str">
        <f>TRIM(IF(Table1[[#This Row],[Column2]]&lt;&gt;"",Table1[[#This Row],[Column2]], IF(Table1[[#This Row],[Later Paran]]&lt;&gt;"",Table1[[#This Row],[Later Paran]],Table1[[#This Row],[BrandName]])))</f>
        <v>Sunscreen Spray</v>
      </c>
    </row>
    <row r="10521" spans="1:9" x14ac:dyDescent="0.35">
      <c r="A10521">
        <v>2242038</v>
      </c>
      <c r="B10521" t="s">
        <v>23310</v>
      </c>
      <c r="C10521" t="s">
        <v>22093</v>
      </c>
      <c r="D10521" t="s">
        <v>35166</v>
      </c>
      <c r="E10521" t="s">
        <v>23311</v>
      </c>
      <c r="F10521" t="s">
        <v>137</v>
      </c>
      <c r="G10521" t="str">
        <f>TRIM(IF(LEFT(Table1[[#This Row],[BrandName]],1) = "(", MID(Table1[[#This Row],[BrandName]], SEARCH(")", Table1[[#This Row],[BrandName]])+1,100),""))</f>
        <v/>
      </c>
      <c r="H10521" t="str">
        <f>IF(
     ISNUMBER(
                        SEARCH("(",Table1[[#This Row],[BrandName]])),
                        LEFT(Table1[[#This Row],[BrandName]],SEARCH("(",Table1[[#This Row],[BrandName]])-1),"")</f>
        <v/>
      </c>
      <c r="I10521" t="str">
        <f>TRIM(IF(Table1[[#This Row],[Column2]]&lt;&gt;"",Table1[[#This Row],[Column2]], IF(Table1[[#This Row],[Later Paran]]&lt;&gt;"",Table1[[#This Row],[Later Paran]],Table1[[#This Row],[BrandName]])))</f>
        <v>Sunscreen Spray</v>
      </c>
    </row>
    <row r="10522" spans="1:9" x14ac:dyDescent="0.35">
      <c r="A10522">
        <v>2242039</v>
      </c>
      <c r="B10522" t="s">
        <v>23312</v>
      </c>
      <c r="C10522" t="s">
        <v>15920</v>
      </c>
      <c r="D10522" t="s">
        <v>35167</v>
      </c>
      <c r="E10522" t="s">
        <v>2199</v>
      </c>
      <c r="F10522" t="s">
        <v>125</v>
      </c>
      <c r="G10522" t="str">
        <f>TRIM(IF(LEFT(Table1[[#This Row],[BrandName]],1) = "(", MID(Table1[[#This Row],[BrandName]], SEARCH(")", Table1[[#This Row],[BrandName]])+1,100),""))</f>
        <v/>
      </c>
      <c r="H10522" t="str">
        <f>IF(
     ISNUMBER(
                        SEARCH("(",Table1[[#This Row],[BrandName]])),
                        LEFT(Table1[[#This Row],[BrandName]],SEARCH("(",Table1[[#This Row],[BrandName]])-1),"")</f>
        <v/>
      </c>
      <c r="I10522" t="str">
        <f>TRIM(IF(Table1[[#This Row],[Column2]]&lt;&gt;"",Table1[[#This Row],[Column2]], IF(Table1[[#This Row],[Later Paran]]&lt;&gt;"",Table1[[#This Row],[Later Paran]],Table1[[#This Row],[BrandName]])))</f>
        <v>Sunscreen Oil</v>
      </c>
    </row>
    <row r="10523" spans="1:9" x14ac:dyDescent="0.35">
      <c r="A10523">
        <v>2242041</v>
      </c>
      <c r="B10523" t="s">
        <v>23313</v>
      </c>
      <c r="C10523" t="s">
        <v>16259</v>
      </c>
      <c r="D10523" t="s">
        <v>35168</v>
      </c>
      <c r="E10523" t="s">
        <v>23314</v>
      </c>
      <c r="F10523" t="s">
        <v>516</v>
      </c>
      <c r="G10523" t="str">
        <f>TRIM(IF(LEFT(Table1[[#This Row],[BrandName]],1) = "(", MID(Table1[[#This Row],[BrandName]], SEARCH(")", Table1[[#This Row],[BrandName]])+1,100),""))</f>
        <v/>
      </c>
      <c r="H10523" t="str">
        <f>IF(
     ISNUMBER(
                        SEARCH("(",Table1[[#This Row],[BrandName]])),
                        LEFT(Table1[[#This Row],[BrandName]],SEARCH("(",Table1[[#This Row],[BrandName]])-1),"")</f>
        <v/>
      </c>
      <c r="I10523" t="str">
        <f>TRIM(IF(Table1[[#This Row],[Column2]]&lt;&gt;"",Table1[[#This Row],[Column2]], IF(Table1[[#This Row],[Later Paran]]&lt;&gt;"",Table1[[#This Row],[Later Paran]],Table1[[#This Row],[BrandName]])))</f>
        <v>Oil Free Sunscreen Lotion</v>
      </c>
    </row>
    <row r="10524" spans="1:9" x14ac:dyDescent="0.35">
      <c r="A10524">
        <v>2242042</v>
      </c>
      <c r="B10524" t="s">
        <v>23315</v>
      </c>
      <c r="C10524" t="s">
        <v>23316</v>
      </c>
      <c r="D10524" t="s">
        <v>23317</v>
      </c>
      <c r="E10524" t="s">
        <v>14546</v>
      </c>
      <c r="F10524" t="s">
        <v>9</v>
      </c>
      <c r="G10524" t="str">
        <f>TRIM(IF(LEFT(Table1[[#This Row],[BrandName]],1) = "(", MID(Table1[[#This Row],[BrandName]], SEARCH(")", Table1[[#This Row],[BrandName]])+1,100),""))</f>
        <v/>
      </c>
      <c r="H10524" t="str">
        <f>IF(
     ISNUMBER(
                        SEARCH("(",Table1[[#This Row],[BrandName]])),
                        LEFT(Table1[[#This Row],[BrandName]],SEARCH("(",Table1[[#This Row],[BrandName]])-1),"")</f>
        <v/>
      </c>
      <c r="I10524" t="str">
        <f>TRIM(IF(Table1[[#This Row],[Column2]]&lt;&gt;"",Table1[[#This Row],[Column2]], IF(Table1[[#This Row],[Later Paran]]&lt;&gt;"",Table1[[#This Row],[Later Paran]],Table1[[#This Row],[BrandName]])))</f>
        <v>Ultra-Vit Plus</v>
      </c>
    </row>
    <row r="10525" spans="1:9" x14ac:dyDescent="0.35">
      <c r="A10525">
        <v>2242043</v>
      </c>
      <c r="B10525" t="s">
        <v>23318</v>
      </c>
      <c r="C10525" t="s">
        <v>23318</v>
      </c>
      <c r="D10525" t="s">
        <v>23319</v>
      </c>
      <c r="F10525" t="s">
        <v>3976</v>
      </c>
      <c r="G10525" t="str">
        <f>TRIM(IF(LEFT(Table1[[#This Row],[BrandName]],1) = "(", MID(Table1[[#This Row],[BrandName]], SEARCH(")", Table1[[#This Row],[BrandName]])+1,100),""))</f>
        <v/>
      </c>
      <c r="H10525" t="str">
        <f>IF(
     ISNUMBER(
                        SEARCH("(",Table1[[#This Row],[BrandName]])),
                        LEFT(Table1[[#This Row],[BrandName]],SEARCH("(",Table1[[#This Row],[BrandName]])-1),"")</f>
        <v/>
      </c>
      <c r="I10525" t="str">
        <f>TRIM(IF(Table1[[#This Row],[Column2]]&lt;&gt;"",Table1[[#This Row],[Column2]], IF(Table1[[#This Row],[Later Paran]]&lt;&gt;"",Table1[[#This Row],[Later Paran]],Table1[[#This Row],[BrandName]])))</f>
        <v>Luna Vitamin And Mineral Bar For Women</v>
      </c>
    </row>
    <row r="10526" spans="1:9" x14ac:dyDescent="0.35">
      <c r="A10526">
        <v>2242067</v>
      </c>
      <c r="B10526" t="s">
        <v>23320</v>
      </c>
      <c r="C10526" t="s">
        <v>23321</v>
      </c>
      <c r="D10526" t="s">
        <v>23322</v>
      </c>
      <c r="E10526" t="s">
        <v>3660</v>
      </c>
      <c r="F10526" t="s">
        <v>44</v>
      </c>
      <c r="G10526" t="str">
        <f>TRIM(IF(LEFT(Table1[[#This Row],[BrandName]],1) = "(", MID(Table1[[#This Row],[BrandName]], SEARCH(")", Table1[[#This Row],[BrandName]])+1,100),""))</f>
        <v/>
      </c>
      <c r="H10526" t="str">
        <f>IF(
     ISNUMBER(
                        SEARCH("(",Table1[[#This Row],[BrandName]])),
                        LEFT(Table1[[#This Row],[BrandName]],SEARCH("(",Table1[[#This Row],[BrandName]])-1),"")</f>
        <v/>
      </c>
      <c r="I10526" t="str">
        <f>TRIM(IF(Table1[[#This Row],[Column2]]&lt;&gt;"",Table1[[#This Row],[Column2]], IF(Table1[[#This Row],[Later Paran]]&lt;&gt;"",Table1[[#This Row],[Later Paran]],Table1[[#This Row],[BrandName]])))</f>
        <v>Trileptal</v>
      </c>
    </row>
    <row r="10527" spans="1:9" x14ac:dyDescent="0.35">
      <c r="A10527">
        <v>2242068</v>
      </c>
      <c r="B10527" t="s">
        <v>23323</v>
      </c>
      <c r="C10527" t="s">
        <v>23321</v>
      </c>
      <c r="D10527" t="s">
        <v>23322</v>
      </c>
      <c r="E10527" t="s">
        <v>1046</v>
      </c>
      <c r="F10527" t="s">
        <v>44</v>
      </c>
      <c r="G10527" t="str">
        <f>TRIM(IF(LEFT(Table1[[#This Row],[BrandName]],1) = "(", MID(Table1[[#This Row],[BrandName]], SEARCH(")", Table1[[#This Row],[BrandName]])+1,100),""))</f>
        <v/>
      </c>
      <c r="H10527" t="str">
        <f>IF(
     ISNUMBER(
                        SEARCH("(",Table1[[#This Row],[BrandName]])),
                        LEFT(Table1[[#This Row],[BrandName]],SEARCH("(",Table1[[#This Row],[BrandName]])-1),"")</f>
        <v/>
      </c>
      <c r="I10527" t="str">
        <f>TRIM(IF(Table1[[#This Row],[Column2]]&lt;&gt;"",Table1[[#This Row],[Column2]], IF(Table1[[#This Row],[Later Paran]]&lt;&gt;"",Table1[[#This Row],[Later Paran]],Table1[[#This Row],[BrandName]])))</f>
        <v>Trileptal</v>
      </c>
    </row>
    <row r="10528" spans="1:9" x14ac:dyDescent="0.35">
      <c r="A10528">
        <v>2242069</v>
      </c>
      <c r="B10528" t="s">
        <v>23324</v>
      </c>
      <c r="C10528" t="s">
        <v>23321</v>
      </c>
      <c r="D10528" t="s">
        <v>23322</v>
      </c>
      <c r="E10528" t="s">
        <v>2709</v>
      </c>
      <c r="F10528" t="s">
        <v>44</v>
      </c>
      <c r="G10528" t="str">
        <f>TRIM(IF(LEFT(Table1[[#This Row],[BrandName]],1) = "(", MID(Table1[[#This Row],[BrandName]], SEARCH(")", Table1[[#This Row],[BrandName]])+1,100),""))</f>
        <v/>
      </c>
      <c r="H10528" t="str">
        <f>IF(
     ISNUMBER(
                        SEARCH("(",Table1[[#This Row],[BrandName]])),
                        LEFT(Table1[[#This Row],[BrandName]],SEARCH("(",Table1[[#This Row],[BrandName]])-1),"")</f>
        <v/>
      </c>
      <c r="I10528" t="str">
        <f>TRIM(IF(Table1[[#This Row],[Column2]]&lt;&gt;"",Table1[[#This Row],[Column2]], IF(Table1[[#This Row],[Later Paran]]&lt;&gt;"",Table1[[#This Row],[Later Paran]],Table1[[#This Row],[BrandName]])))</f>
        <v>Trileptal</v>
      </c>
    </row>
    <row r="10529" spans="1:9" x14ac:dyDescent="0.35">
      <c r="A10529">
        <v>2242082</v>
      </c>
      <c r="B10529" t="s">
        <v>23325</v>
      </c>
      <c r="C10529" t="s">
        <v>11433</v>
      </c>
      <c r="D10529" t="s">
        <v>34852</v>
      </c>
      <c r="E10529" t="s">
        <v>23326</v>
      </c>
      <c r="F10529" t="s">
        <v>5080</v>
      </c>
      <c r="G10529" t="str">
        <f>TRIM(IF(LEFT(Table1[[#This Row],[BrandName]],1) = "(", MID(Table1[[#This Row],[BrandName]], SEARCH(")", Table1[[#This Row],[BrandName]])+1,100),""))</f>
        <v/>
      </c>
      <c r="H10529" t="str">
        <f>IF(
     ISNUMBER(
                        SEARCH("(",Table1[[#This Row],[BrandName]])),
                        LEFT(Table1[[#This Row],[BrandName]],SEARCH("(",Table1[[#This Row],[BrandName]])-1),"")</f>
        <v/>
      </c>
      <c r="I10529" t="str">
        <f>TRIM(IF(Table1[[#This Row],[Column2]]&lt;&gt;"",Table1[[#This Row],[Column2]], IF(Table1[[#This Row],[Later Paran]]&lt;&gt;"",Table1[[#This Row],[Later Paran]],Table1[[#This Row],[BrandName]])))</f>
        <v>Preservative-Free Thera Tears Lubricant Eye</v>
      </c>
    </row>
    <row r="10530" spans="1:9" x14ac:dyDescent="0.35">
      <c r="A10530">
        <v>2242085</v>
      </c>
      <c r="B10530" t="s">
        <v>23327</v>
      </c>
      <c r="C10530" t="s">
        <v>22227</v>
      </c>
      <c r="D10530" t="s">
        <v>32593</v>
      </c>
      <c r="E10530" t="s">
        <v>23328</v>
      </c>
      <c r="F10530" t="s">
        <v>9</v>
      </c>
      <c r="G10530" t="str">
        <f>TRIM(IF(LEFT(Table1[[#This Row],[BrandName]],1) = "(", MID(Table1[[#This Row],[BrandName]], SEARCH(")", Table1[[#This Row],[BrandName]])+1,100),""))</f>
        <v/>
      </c>
      <c r="H10530" t="str">
        <f>IF(
     ISNUMBER(
                        SEARCH("(",Table1[[#This Row],[BrandName]])),
                        LEFT(Table1[[#This Row],[BrandName]],SEARCH("(",Table1[[#This Row],[BrandName]])-1),"")</f>
        <v/>
      </c>
      <c r="I10530" t="str">
        <f>TRIM(IF(Table1[[#This Row],[Column2]]&lt;&gt;"",Table1[[#This Row],[Column2]], IF(Table1[[#This Row],[Later Paran]]&lt;&gt;"",Table1[[#This Row],[Later Paran]],Table1[[#This Row],[BrandName]])))</f>
        <v>Friendly Florasules</v>
      </c>
    </row>
    <row r="10531" spans="1:9" x14ac:dyDescent="0.35">
      <c r="A10531">
        <v>2242089</v>
      </c>
      <c r="B10531" t="s">
        <v>23329</v>
      </c>
      <c r="C10531" t="s">
        <v>23329</v>
      </c>
      <c r="D10531" t="s">
        <v>23330</v>
      </c>
      <c r="F10531" t="s">
        <v>4514</v>
      </c>
      <c r="G10531" t="str">
        <f>TRIM(IF(LEFT(Table1[[#This Row],[BrandName]],1) = "(", MID(Table1[[#This Row],[BrandName]], SEARCH(")", Table1[[#This Row],[BrandName]])+1,100),""))</f>
        <v/>
      </c>
      <c r="H10531" t="str">
        <f>IF(
     ISNUMBER(
                        SEARCH("(",Table1[[#This Row],[BrandName]])),
                        LEFT(Table1[[#This Row],[BrandName]],SEARCH("(",Table1[[#This Row],[BrandName]])-1),"")</f>
        <v/>
      </c>
      <c r="I10531" t="str">
        <f>TRIM(IF(Table1[[#This Row],[Column2]]&lt;&gt;"",Table1[[#This Row],[Column2]], IF(Table1[[#This Row],[Later Paran]]&lt;&gt;"",Table1[[#This Row],[Later Paran]],Table1[[#This Row],[BrandName]])))</f>
        <v>Gelee Fraiche Bronzante Hydratante Fps</v>
      </c>
    </row>
    <row r="10532" spans="1:9" x14ac:dyDescent="0.35">
      <c r="A10532">
        <v>2242091</v>
      </c>
      <c r="B10532" t="s">
        <v>23331</v>
      </c>
      <c r="C10532" t="s">
        <v>17054</v>
      </c>
      <c r="D10532" t="s">
        <v>35169</v>
      </c>
      <c r="E10532" t="s">
        <v>23332</v>
      </c>
      <c r="F10532" t="s">
        <v>15634</v>
      </c>
      <c r="G10532" t="str">
        <f>TRIM(IF(LEFT(Table1[[#This Row],[BrandName]],1) = "(", MID(Table1[[#This Row],[BrandName]], SEARCH(")", Table1[[#This Row],[BrandName]])+1,100),""))</f>
        <v/>
      </c>
      <c r="H10532" t="str">
        <f>IF(
     ISNUMBER(
                        SEARCH("(",Table1[[#This Row],[BrandName]])),
                        LEFT(Table1[[#This Row],[BrandName]],SEARCH("(",Table1[[#This Row],[BrandName]])-1),"")</f>
        <v/>
      </c>
      <c r="I10532" t="str">
        <f>TRIM(IF(Table1[[#This Row],[Column2]]&lt;&gt;"",Table1[[#This Row],[Column2]], IF(Table1[[#This Row],[Later Paran]]&lt;&gt;"",Table1[[#This Row],[Later Paran]],Table1[[#This Row],[BrandName]])))</f>
        <v>Lip Protection Stick</v>
      </c>
    </row>
    <row r="10533" spans="1:9" x14ac:dyDescent="0.35">
      <c r="A10533">
        <v>2242100</v>
      </c>
      <c r="B10533" t="s">
        <v>23333</v>
      </c>
      <c r="C10533" t="s">
        <v>22552</v>
      </c>
      <c r="D10533" t="s">
        <v>36000</v>
      </c>
      <c r="E10533" t="s">
        <v>23334</v>
      </c>
      <c r="F10533" t="s">
        <v>19</v>
      </c>
      <c r="G10533" t="str">
        <f>TRIM(IF(LEFT(Table1[[#This Row],[BrandName]],1) = "(", MID(Table1[[#This Row],[BrandName]], SEARCH(")", Table1[[#This Row],[BrandName]])+1,100),""))</f>
        <v/>
      </c>
      <c r="H10533" t="str">
        <f>IF(
     ISNUMBER(
                        SEARCH("(",Table1[[#This Row],[BrandName]])),
                        LEFT(Table1[[#This Row],[BrandName]],SEARCH("(",Table1[[#This Row],[BrandName]])-1),"")</f>
        <v/>
      </c>
      <c r="I10533" t="str">
        <f>TRIM(IF(Table1[[#This Row],[Column2]]&lt;&gt;"",Table1[[#This Row],[Column2]], IF(Table1[[#This Row],[Later Paran]]&lt;&gt;"",Table1[[#This Row],[Later Paran]],Table1[[#This Row],[BrandName]])))</f>
        <v>Ivory Silk's Whitening Essence For Day Use</v>
      </c>
    </row>
    <row r="10534" spans="1:9" x14ac:dyDescent="0.35">
      <c r="A10534">
        <v>2242101</v>
      </c>
      <c r="B10534" t="s">
        <v>23335</v>
      </c>
      <c r="C10534" t="s">
        <v>23336</v>
      </c>
      <c r="D10534" t="s">
        <v>35170</v>
      </c>
      <c r="E10534" t="s">
        <v>23337</v>
      </c>
      <c r="F10534" t="s">
        <v>516</v>
      </c>
      <c r="G10534" t="str">
        <f>TRIM(IF(LEFT(Table1[[#This Row],[BrandName]],1) = "(", MID(Table1[[#This Row],[BrandName]], SEARCH(")", Table1[[#This Row],[BrandName]])+1,100),""))</f>
        <v/>
      </c>
      <c r="H10534" t="str">
        <f>IF(
     ISNUMBER(
                        SEARCH("(",Table1[[#This Row],[BrandName]])),
                        LEFT(Table1[[#This Row],[BrandName]],SEARCH("(",Table1[[#This Row],[BrandName]])-1),"")</f>
        <v/>
      </c>
      <c r="I10534" t="str">
        <f>TRIM(IF(Table1[[#This Row],[Column2]]&lt;&gt;"",Table1[[#This Row],[Column2]], IF(Table1[[#This Row],[Later Paran]]&lt;&gt;"",Table1[[#This Row],[Later Paran]],Table1[[#This Row],[BrandName]])))</f>
        <v>Intensive Day Defense</v>
      </c>
    </row>
    <row r="10535" spans="1:9" x14ac:dyDescent="0.35">
      <c r="A10535">
        <v>2242104</v>
      </c>
      <c r="B10535" t="s">
        <v>23338</v>
      </c>
      <c r="C10535" t="s">
        <v>22552</v>
      </c>
      <c r="D10535" t="s">
        <v>23339</v>
      </c>
      <c r="E10535" t="s">
        <v>23340</v>
      </c>
      <c r="F10535" t="s">
        <v>516</v>
      </c>
      <c r="G10535" t="str">
        <f>TRIM(IF(LEFT(Table1[[#This Row],[BrandName]],1) = "(", MID(Table1[[#This Row],[BrandName]], SEARCH(")", Table1[[#This Row],[BrandName]])+1,100),""))</f>
        <v/>
      </c>
      <c r="H10535" t="str">
        <f>IF(
     ISNUMBER(
                        SEARCH("(",Table1[[#This Row],[BrandName]])),
                        LEFT(Table1[[#This Row],[BrandName]],SEARCH("(",Table1[[#This Row],[BrandName]])-1),"")</f>
        <v/>
      </c>
      <c r="I10535" t="str">
        <f>TRIM(IF(Table1[[#This Row],[Column2]]&lt;&gt;"",Table1[[#This Row],[Column2]], IF(Table1[[#This Row],[Later Paran]]&lt;&gt;"",Table1[[#This Row],[Later Paran]],Table1[[#This Row],[BrandName]])))</f>
        <v>Hydrating Tinted Nourisher</v>
      </c>
    </row>
    <row r="10536" spans="1:9" x14ac:dyDescent="0.35">
      <c r="A10536">
        <v>2242106</v>
      </c>
      <c r="B10536" t="s">
        <v>23341</v>
      </c>
      <c r="C10536" t="s">
        <v>21268</v>
      </c>
      <c r="D10536" t="s">
        <v>23342</v>
      </c>
      <c r="E10536" t="s">
        <v>23343</v>
      </c>
      <c r="F10536" t="s">
        <v>9</v>
      </c>
      <c r="G10536" t="str">
        <f>TRIM(IF(LEFT(Table1[[#This Row],[BrandName]],1) = "(", MID(Table1[[#This Row],[BrandName]], SEARCH(")", Table1[[#This Row],[BrandName]])+1,100),""))</f>
        <v/>
      </c>
      <c r="H10536" t="str">
        <f>IF(
     ISNUMBER(
                        SEARCH("(",Table1[[#This Row],[BrandName]])),
                        LEFT(Table1[[#This Row],[BrandName]],SEARCH("(",Table1[[#This Row],[BrandName]])-1),"")</f>
        <v/>
      </c>
      <c r="I10536" t="str">
        <f>TRIM(IF(Table1[[#This Row],[Column2]]&lt;&gt;"",Table1[[#This Row],[Column2]], IF(Table1[[#This Row],[Later Paran]]&lt;&gt;"",Table1[[#This Row],[Later Paran]],Table1[[#This Row],[BrandName]])))</f>
        <v>Milk Thistle One Daily</v>
      </c>
    </row>
    <row r="10537" spans="1:9" x14ac:dyDescent="0.35">
      <c r="A10537">
        <v>2242115</v>
      </c>
      <c r="B10537" t="s">
        <v>23344</v>
      </c>
      <c r="C10537" t="s">
        <v>23345</v>
      </c>
      <c r="D10537" t="s">
        <v>23346</v>
      </c>
      <c r="E10537" t="s">
        <v>23347</v>
      </c>
      <c r="F10537" t="s">
        <v>9</v>
      </c>
      <c r="G10537" t="str">
        <f>TRIM(IF(LEFT(Table1[[#This Row],[BrandName]],1) = "(", MID(Table1[[#This Row],[BrandName]], SEARCH(")", Table1[[#This Row],[BrandName]])+1,100),""))</f>
        <v/>
      </c>
      <c r="H10537" t="str">
        <f>IF(
     ISNUMBER(
                        SEARCH("(",Table1[[#This Row],[BrandName]])),
                        LEFT(Table1[[#This Row],[BrandName]],SEARCH("(",Table1[[#This Row],[BrandName]])-1),"")</f>
        <v/>
      </c>
      <c r="I10537" t="str">
        <f>TRIM(IF(Table1[[#This Row],[Column2]]&lt;&gt;"",Table1[[#This Row],[Column2]], IF(Table1[[#This Row],[Later Paran]]&lt;&gt;"",Table1[[#This Row],[Later Paran]],Table1[[#This Row],[BrandName]])))</f>
        <v>Exelon</v>
      </c>
    </row>
    <row r="10538" spans="1:9" x14ac:dyDescent="0.35">
      <c r="A10538">
        <v>2242116</v>
      </c>
      <c r="B10538" t="s">
        <v>23348</v>
      </c>
      <c r="C10538" t="s">
        <v>23345</v>
      </c>
      <c r="D10538" t="s">
        <v>23346</v>
      </c>
      <c r="E10538" t="s">
        <v>10914</v>
      </c>
      <c r="F10538" t="s">
        <v>9</v>
      </c>
      <c r="G10538" t="str">
        <f>TRIM(IF(LEFT(Table1[[#This Row],[BrandName]],1) = "(", MID(Table1[[#This Row],[BrandName]], SEARCH(")", Table1[[#This Row],[BrandName]])+1,100),""))</f>
        <v/>
      </c>
      <c r="H10538" t="str">
        <f>IF(
     ISNUMBER(
                        SEARCH("(",Table1[[#This Row],[BrandName]])),
                        LEFT(Table1[[#This Row],[BrandName]],SEARCH("(",Table1[[#This Row],[BrandName]])-1),"")</f>
        <v/>
      </c>
      <c r="I10538" t="str">
        <f>TRIM(IF(Table1[[#This Row],[Column2]]&lt;&gt;"",Table1[[#This Row],[Column2]], IF(Table1[[#This Row],[Later Paran]]&lt;&gt;"",Table1[[#This Row],[Later Paran]],Table1[[#This Row],[BrandName]])))</f>
        <v>Exelon</v>
      </c>
    </row>
    <row r="10539" spans="1:9" x14ac:dyDescent="0.35">
      <c r="A10539">
        <v>2242117</v>
      </c>
      <c r="B10539" t="s">
        <v>23349</v>
      </c>
      <c r="C10539" t="s">
        <v>23345</v>
      </c>
      <c r="D10539" t="s">
        <v>23346</v>
      </c>
      <c r="E10539" t="s">
        <v>23350</v>
      </c>
      <c r="F10539" t="s">
        <v>9</v>
      </c>
      <c r="G10539" t="str">
        <f>TRIM(IF(LEFT(Table1[[#This Row],[BrandName]],1) = "(", MID(Table1[[#This Row],[BrandName]], SEARCH(")", Table1[[#This Row],[BrandName]])+1,100),""))</f>
        <v/>
      </c>
      <c r="H10539" t="str">
        <f>IF(
     ISNUMBER(
                        SEARCH("(",Table1[[#This Row],[BrandName]])),
                        LEFT(Table1[[#This Row],[BrandName]],SEARCH("(",Table1[[#This Row],[BrandName]])-1),"")</f>
        <v/>
      </c>
      <c r="I10539" t="str">
        <f>TRIM(IF(Table1[[#This Row],[Column2]]&lt;&gt;"",Table1[[#This Row],[Column2]], IF(Table1[[#This Row],[Later Paran]]&lt;&gt;"",Table1[[#This Row],[Later Paran]],Table1[[#This Row],[BrandName]])))</f>
        <v>Exelon</v>
      </c>
    </row>
    <row r="10540" spans="1:9" x14ac:dyDescent="0.35">
      <c r="A10540">
        <v>2242118</v>
      </c>
      <c r="B10540" t="s">
        <v>23351</v>
      </c>
      <c r="C10540" t="s">
        <v>23345</v>
      </c>
      <c r="D10540" t="s">
        <v>23346</v>
      </c>
      <c r="E10540" t="s">
        <v>18432</v>
      </c>
      <c r="F10540" t="s">
        <v>9</v>
      </c>
      <c r="G10540" t="str">
        <f>TRIM(IF(LEFT(Table1[[#This Row],[BrandName]],1) = "(", MID(Table1[[#This Row],[BrandName]], SEARCH(")", Table1[[#This Row],[BrandName]])+1,100),""))</f>
        <v/>
      </c>
      <c r="H10540" t="str">
        <f>IF(
     ISNUMBER(
                        SEARCH("(",Table1[[#This Row],[BrandName]])),
                        LEFT(Table1[[#This Row],[BrandName]],SEARCH("(",Table1[[#This Row],[BrandName]])-1),"")</f>
        <v/>
      </c>
      <c r="I10540" t="str">
        <f>TRIM(IF(Table1[[#This Row],[Column2]]&lt;&gt;"",Table1[[#This Row],[Column2]], IF(Table1[[#This Row],[Later Paran]]&lt;&gt;"",Table1[[#This Row],[Later Paran]],Table1[[#This Row],[BrandName]])))</f>
        <v>Exelon</v>
      </c>
    </row>
    <row r="10541" spans="1:9" x14ac:dyDescent="0.35">
      <c r="A10541">
        <v>2242119</v>
      </c>
      <c r="B10541" t="s">
        <v>23352</v>
      </c>
      <c r="C10541" t="s">
        <v>10337</v>
      </c>
      <c r="D10541" t="s">
        <v>23353</v>
      </c>
      <c r="E10541" t="s">
        <v>23354</v>
      </c>
      <c r="F10541" t="s">
        <v>23355</v>
      </c>
      <c r="G10541" t="str">
        <f>TRIM(IF(LEFT(Table1[[#This Row],[BrandName]],1) = "(", MID(Table1[[#This Row],[BrandName]], SEARCH(")", Table1[[#This Row],[BrandName]])+1,100),""))</f>
        <v/>
      </c>
      <c r="H10541" t="str">
        <f>IF(
     ISNUMBER(
                        SEARCH("(",Table1[[#This Row],[BrandName]])),
                        LEFT(Table1[[#This Row],[BrandName]],SEARCH("(",Table1[[#This Row],[BrandName]])-1),"")</f>
        <v/>
      </c>
      <c r="I10541" t="str">
        <f>TRIM(IF(Table1[[#This Row],[Column2]]&lt;&gt;"",Table1[[#This Row],[Column2]], IF(Table1[[#This Row],[Later Paran]]&lt;&gt;"",Table1[[#This Row],[Later Paran]],Table1[[#This Row],[BrandName]])))</f>
        <v>Aggrenox</v>
      </c>
    </row>
    <row r="10542" spans="1:9" x14ac:dyDescent="0.35">
      <c r="A10542">
        <v>2242134</v>
      </c>
      <c r="B10542" t="s">
        <v>23356</v>
      </c>
      <c r="C10542" t="s">
        <v>3970</v>
      </c>
      <c r="D10542" t="s">
        <v>23357</v>
      </c>
      <c r="E10542" t="s">
        <v>23358</v>
      </c>
      <c r="F10542" t="s">
        <v>516</v>
      </c>
      <c r="G10542" t="str">
        <f>TRIM(IF(LEFT(Table1[[#This Row],[BrandName]],1) = "(", MID(Table1[[#This Row],[BrandName]], SEARCH(")", Table1[[#This Row],[BrandName]])+1,100),""))</f>
        <v/>
      </c>
      <c r="H10542" t="str">
        <f>IF(
     ISNUMBER(
                        SEARCH("(",Table1[[#This Row],[BrandName]])),
                        LEFT(Table1[[#This Row],[BrandName]],SEARCH("(",Table1[[#This Row],[BrandName]])-1),"")</f>
        <v/>
      </c>
      <c r="I10542" t="str">
        <f>TRIM(IF(Table1[[#This Row],[Column2]]&lt;&gt;"",Table1[[#This Row],[Column2]], IF(Table1[[#This Row],[Later Paran]]&lt;&gt;"",Table1[[#This Row],[Later Paran]],Table1[[#This Row],[BrandName]])))</f>
        <v>Continuous Control Acne Cleanser</v>
      </c>
    </row>
    <row r="10543" spans="1:9" x14ac:dyDescent="0.35">
      <c r="A10543">
        <v>2242138</v>
      </c>
      <c r="B10543" t="s">
        <v>23359</v>
      </c>
      <c r="C10543" t="s">
        <v>19790</v>
      </c>
      <c r="D10543" t="s">
        <v>9217</v>
      </c>
      <c r="E10543" t="s">
        <v>23360</v>
      </c>
      <c r="F10543" t="s">
        <v>44</v>
      </c>
      <c r="G10543" t="str">
        <f>TRIM(IF(LEFT(Table1[[#This Row],[BrandName]],1) = "(", MID(Table1[[#This Row],[BrandName]], SEARCH(")", Table1[[#This Row],[BrandName]])+1,100),""))</f>
        <v/>
      </c>
      <c r="H10543" t="str">
        <f>IF(
     ISNUMBER(
                        SEARCH("(",Table1[[#This Row],[BrandName]])),
                        LEFT(Table1[[#This Row],[BrandName]],SEARCH("(",Table1[[#This Row],[BrandName]])-1),"")</f>
        <v/>
      </c>
      <c r="I10543" t="str">
        <f>TRIM(IF(Table1[[#This Row],[Column2]]&lt;&gt;"",Table1[[#This Row],[Column2]], IF(Table1[[#This Row],[Later Paran]]&lt;&gt;"",Table1[[#This Row],[Later Paran]],Table1[[#This Row],[BrandName]])))</f>
        <v>Niacin</v>
      </c>
    </row>
    <row r="10544" spans="1:9" x14ac:dyDescent="0.35">
      <c r="A10544">
        <v>2242139</v>
      </c>
      <c r="B10544" t="s">
        <v>23361</v>
      </c>
      <c r="C10544" t="s">
        <v>23361</v>
      </c>
      <c r="D10544" t="s">
        <v>23362</v>
      </c>
      <c r="F10544" t="s">
        <v>9</v>
      </c>
      <c r="G10544" t="str">
        <f>TRIM(IF(LEFT(Table1[[#This Row],[BrandName]],1) = "(", MID(Table1[[#This Row],[BrandName]], SEARCH(")", Table1[[#This Row],[BrandName]])+1,100),""))</f>
        <v/>
      </c>
      <c r="H10544" t="str">
        <f>IF(
     ISNUMBER(
                        SEARCH("(",Table1[[#This Row],[BrandName]])),
                        LEFT(Table1[[#This Row],[BrandName]],SEARCH("(",Table1[[#This Row],[BrandName]])-1),"")</f>
        <v/>
      </c>
      <c r="I10544" t="str">
        <f>TRIM(IF(Table1[[#This Row],[Column2]]&lt;&gt;"",Table1[[#This Row],[Column2]], IF(Table1[[#This Row],[Later Paran]]&lt;&gt;"",Table1[[#This Row],[Later Paran]],Table1[[#This Row],[BrandName]])))</f>
        <v>Premium Multi-Cap With Ester-C</v>
      </c>
    </row>
    <row r="10545" spans="1:9" x14ac:dyDescent="0.35">
      <c r="A10545">
        <v>2242140</v>
      </c>
      <c r="B10545" t="s">
        <v>23363</v>
      </c>
      <c r="C10545" t="s">
        <v>19722</v>
      </c>
      <c r="D10545" t="s">
        <v>23364</v>
      </c>
      <c r="E10545" t="s">
        <v>14546</v>
      </c>
      <c r="F10545" t="s">
        <v>9</v>
      </c>
      <c r="G10545" t="str">
        <f>TRIM(IF(LEFT(Table1[[#This Row],[BrandName]],1) = "(", MID(Table1[[#This Row],[BrandName]], SEARCH(")", Table1[[#This Row],[BrandName]])+1,100),""))</f>
        <v/>
      </c>
      <c r="H10545" t="str">
        <f>IF(
     ISNUMBER(
                        SEARCH("(",Table1[[#This Row],[BrandName]])),
                        LEFT(Table1[[#This Row],[BrandName]],SEARCH("(",Table1[[#This Row],[BrandName]])-1),"")</f>
        <v/>
      </c>
      <c r="I10545" t="str">
        <f>TRIM(IF(Table1[[#This Row],[Column2]]&lt;&gt;"",Table1[[#This Row],[Column2]], IF(Table1[[#This Row],[Later Paran]]&lt;&gt;"",Table1[[#This Row],[Later Paran]],Table1[[#This Row],[BrandName]])))</f>
        <v>Premium Multi-Cap Iron-Free</v>
      </c>
    </row>
    <row r="10546" spans="1:9" x14ac:dyDescent="0.35">
      <c r="A10546">
        <v>2242141</v>
      </c>
      <c r="B10546" t="s">
        <v>23365</v>
      </c>
      <c r="C10546" t="s">
        <v>2443</v>
      </c>
      <c r="D10546" t="s">
        <v>35580</v>
      </c>
      <c r="E10546" t="s">
        <v>23366</v>
      </c>
      <c r="F10546" t="s">
        <v>58</v>
      </c>
      <c r="G10546" t="str">
        <f>TRIM(IF(LEFT(Table1[[#This Row],[BrandName]],1) = "(", MID(Table1[[#This Row],[BrandName]], SEARCH(")", Table1[[#This Row],[BrandName]])+1,100),""))</f>
        <v/>
      </c>
      <c r="H10546" t="str">
        <f>IF(
     ISNUMBER(
                        SEARCH("(",Table1[[#This Row],[BrandName]])),
                        LEFT(Table1[[#This Row],[BrandName]],SEARCH("(",Table1[[#This Row],[BrandName]])-1),"")</f>
        <v/>
      </c>
      <c r="I10546" t="str">
        <f>TRIM(IF(Table1[[#This Row],[Column2]]&lt;&gt;"",Table1[[#This Row],[Column2]], IF(Table1[[#This Row],[Later Paran]]&lt;&gt;"",Table1[[#This Row],[Later Paran]],Table1[[#This Row],[BrandName]])))</f>
        <v>Chewable Calcium &amp; Magnesium</v>
      </c>
    </row>
    <row r="10547" spans="1:9" x14ac:dyDescent="0.35">
      <c r="A10547">
        <v>2242144</v>
      </c>
      <c r="B10547" t="s">
        <v>23367</v>
      </c>
      <c r="C10547" t="s">
        <v>19441</v>
      </c>
      <c r="D10547" t="s">
        <v>23368</v>
      </c>
      <c r="E10547" t="s">
        <v>23369</v>
      </c>
      <c r="F10547" t="s">
        <v>44</v>
      </c>
      <c r="G10547" t="str">
        <f>TRIM(IF(LEFT(Table1[[#This Row],[BrandName]],1) = "(", MID(Table1[[#This Row],[BrandName]], SEARCH(")", Table1[[#This Row],[BrandName]])+1,100),""))</f>
        <v/>
      </c>
      <c r="H10547" t="str">
        <f>IF(
     ISNUMBER(
                        SEARCH("(",Table1[[#This Row],[BrandName]])),
                        LEFT(Table1[[#This Row],[BrandName]],SEARCH("(",Table1[[#This Row],[BrandName]])-1),"")</f>
        <v/>
      </c>
      <c r="I10547" t="str">
        <f>TRIM(IF(Table1[[#This Row],[Column2]]&lt;&gt;"",Table1[[#This Row],[Column2]], IF(Table1[[#This Row],[Later Paran]]&lt;&gt;"",Table1[[#This Row],[Later Paran]],Table1[[#This Row],[BrandName]])))</f>
        <v>Ephedrine V With Guaifenesin</v>
      </c>
    </row>
    <row r="10548" spans="1:9" x14ac:dyDescent="0.35">
      <c r="A10548">
        <v>2242145</v>
      </c>
      <c r="B10548" t="s">
        <v>23370</v>
      </c>
      <c r="C10548" t="s">
        <v>18840</v>
      </c>
      <c r="D10548" t="s">
        <v>18841</v>
      </c>
      <c r="E10548" t="s">
        <v>23371</v>
      </c>
      <c r="F10548" t="s">
        <v>36</v>
      </c>
      <c r="G10548" t="str">
        <f>TRIM(IF(LEFT(Table1[[#This Row],[BrandName]],1) = "(", MID(Table1[[#This Row],[BrandName]], SEARCH(")", Table1[[#This Row],[BrandName]])+1,100),""))</f>
        <v/>
      </c>
      <c r="H10548" t="str">
        <f>IF(
     ISNUMBER(
                        SEARCH("(",Table1[[#This Row],[BrandName]])),
                        LEFT(Table1[[#This Row],[BrandName]],SEARCH("(",Table1[[#This Row],[BrandName]])-1),"")</f>
        <v/>
      </c>
      <c r="I10548" t="str">
        <f>TRIM(IF(Table1[[#This Row],[Column2]]&lt;&gt;"",Table1[[#This Row],[Column2]], IF(Table1[[#This Row],[Later Paran]]&lt;&gt;"",Table1[[#This Row],[Later Paran]],Table1[[#This Row],[BrandName]])))</f>
        <v>Cellcept</v>
      </c>
    </row>
    <row r="10549" spans="1:9" x14ac:dyDescent="0.35">
      <c r="A10549">
        <v>2242159</v>
      </c>
      <c r="B10549" t="s">
        <v>23372</v>
      </c>
      <c r="C10549" t="s">
        <v>17623</v>
      </c>
      <c r="D10549" t="s">
        <v>23373</v>
      </c>
      <c r="E10549" t="s">
        <v>23374</v>
      </c>
      <c r="F10549" t="s">
        <v>516</v>
      </c>
      <c r="G10549" t="str">
        <f>TRIM(IF(LEFT(Table1[[#This Row],[BrandName]],1) = "(", MID(Table1[[#This Row],[BrandName]], SEARCH(")", Table1[[#This Row],[BrandName]])+1,100),""))</f>
        <v/>
      </c>
      <c r="H10549" t="str">
        <f>IF(
     ISNUMBER(
                        SEARCH("(",Table1[[#This Row],[BrandName]])),
                        LEFT(Table1[[#This Row],[BrandName]],SEARCH("(",Table1[[#This Row],[BrandName]])-1),"")</f>
        <v/>
      </c>
      <c r="I10549" t="str">
        <f>TRIM(IF(Table1[[#This Row],[Column2]]&lt;&gt;"",Table1[[#This Row],[Column2]], IF(Table1[[#This Row],[Later Paran]]&lt;&gt;"",Table1[[#This Row],[Later Paran]],Table1[[#This Row],[BrandName]])))</f>
        <v>Blanc Perfect</v>
      </c>
    </row>
    <row r="10550" spans="1:9" x14ac:dyDescent="0.35">
      <c r="A10550">
        <v>2242163</v>
      </c>
      <c r="B10550" t="s">
        <v>23375</v>
      </c>
      <c r="C10550" t="s">
        <v>94</v>
      </c>
      <c r="D10550" t="s">
        <v>18741</v>
      </c>
      <c r="E10550" t="s">
        <v>23376</v>
      </c>
      <c r="F10550" t="s">
        <v>15106</v>
      </c>
      <c r="G10550" t="str">
        <f>TRIM(IF(LEFT(Table1[[#This Row],[BrandName]],1) = "(", MID(Table1[[#This Row],[BrandName]], SEARCH(")", Table1[[#This Row],[BrandName]])+1,100),""))</f>
        <v/>
      </c>
      <c r="H10550" t="str">
        <f>IF(
     ISNUMBER(
                        SEARCH("(",Table1[[#This Row],[BrandName]])),
                        LEFT(Table1[[#This Row],[BrandName]],SEARCH("(",Table1[[#This Row],[BrandName]])-1),"")</f>
        <v/>
      </c>
      <c r="I10550" t="str">
        <f>TRIM(IF(Table1[[#This Row],[Column2]]&lt;&gt;"",Table1[[#This Row],[Column2]], IF(Table1[[#This Row],[Later Paran]]&lt;&gt;"",Table1[[#This Row],[Later Paran]],Table1[[#This Row],[BrandName]])))</f>
        <v>Kadian</v>
      </c>
    </row>
    <row r="10551" spans="1:9" x14ac:dyDescent="0.35">
      <c r="A10551">
        <v>2242170</v>
      </c>
      <c r="B10551" t="s">
        <v>23377</v>
      </c>
      <c r="C10551" t="s">
        <v>23378</v>
      </c>
      <c r="D10551" t="s">
        <v>23379</v>
      </c>
      <c r="E10551" t="s">
        <v>23380</v>
      </c>
      <c r="F10551" t="s">
        <v>44</v>
      </c>
      <c r="G10551" t="str">
        <f>TRIM(IF(LEFT(Table1[[#This Row],[BrandName]],1) = "(", MID(Table1[[#This Row],[BrandName]], SEARCH(")", Table1[[#This Row],[BrandName]])+1,100),""))</f>
        <v/>
      </c>
      <c r="H10551" t="str">
        <f>IF(
     ISNUMBER(
                        SEARCH("(",Table1[[#This Row],[BrandName]])),
                        LEFT(Table1[[#This Row],[BrandName]],SEARCH("(",Table1[[#This Row],[BrandName]])-1),"")</f>
        <v/>
      </c>
      <c r="I10551" t="str">
        <f>TRIM(IF(Table1[[#This Row],[Column2]]&lt;&gt;"",Table1[[#This Row],[Column2]], IF(Table1[[#This Row],[Later Paran]]&lt;&gt;"",Table1[[#This Row],[Later Paran]],Table1[[#This Row],[BrandName]])))</f>
        <v>Pml Crono</v>
      </c>
    </row>
    <row r="10552" spans="1:9" x14ac:dyDescent="0.35">
      <c r="A10552">
        <v>2242173</v>
      </c>
      <c r="B10552" t="s">
        <v>23381</v>
      </c>
      <c r="C10552" t="s">
        <v>23382</v>
      </c>
      <c r="D10552" t="s">
        <v>23383</v>
      </c>
      <c r="E10552" t="s">
        <v>23384</v>
      </c>
      <c r="F10552" t="s">
        <v>9</v>
      </c>
      <c r="G10552" t="str">
        <f>TRIM(IF(LEFT(Table1[[#This Row],[BrandName]],1) = "(", MID(Table1[[#This Row],[BrandName]], SEARCH(")", Table1[[#This Row],[BrandName]])+1,100),""))</f>
        <v/>
      </c>
      <c r="H10552" t="str">
        <f>IF(
     ISNUMBER(
                        SEARCH("(",Table1[[#This Row],[BrandName]])),
                        LEFT(Table1[[#This Row],[BrandName]],SEARCH("(",Table1[[#This Row],[BrandName]])-1),"")</f>
        <v/>
      </c>
      <c r="I10552" t="str">
        <f>TRIM(IF(Table1[[#This Row],[Column2]]&lt;&gt;"",Table1[[#This Row],[Column2]], IF(Table1[[#This Row],[Later Paran]]&lt;&gt;"",Table1[[#This Row],[Later Paran]],Table1[[#This Row],[BrandName]])))</f>
        <v>Envive</v>
      </c>
    </row>
    <row r="10553" spans="1:9" x14ac:dyDescent="0.35">
      <c r="A10553">
        <v>2242179</v>
      </c>
      <c r="B10553" t="s">
        <v>23385</v>
      </c>
      <c r="C10553" t="s">
        <v>22093</v>
      </c>
      <c r="D10553" t="s">
        <v>35171</v>
      </c>
      <c r="E10553" t="s">
        <v>23386</v>
      </c>
      <c r="F10553" t="s">
        <v>516</v>
      </c>
      <c r="G10553" t="str">
        <f>TRIM(IF(LEFT(Table1[[#This Row],[BrandName]],1) = "(", MID(Table1[[#This Row],[BrandName]], SEARCH(")", Table1[[#This Row],[BrandName]])+1,100),""))</f>
        <v/>
      </c>
      <c r="H10553" t="str">
        <f>IF(
     ISNUMBER(
                        SEARCH("(",Table1[[#This Row],[BrandName]])),
                        LEFT(Table1[[#This Row],[BrandName]],SEARCH("(",Table1[[#This Row],[BrandName]])-1),"")</f>
        <v/>
      </c>
      <c r="I10553" t="str">
        <f>TRIM(IF(Table1[[#This Row],[Column2]]&lt;&gt;"",Table1[[#This Row],[Column2]], IF(Table1[[#This Row],[Later Paran]]&lt;&gt;"",Table1[[#This Row],[Later Paran]],Table1[[#This Row],[BrandName]])))</f>
        <v>Soin Bonne Mine Express</v>
      </c>
    </row>
    <row r="10554" spans="1:9" x14ac:dyDescent="0.35">
      <c r="A10554">
        <v>2242181</v>
      </c>
      <c r="B10554" t="s">
        <v>23387</v>
      </c>
      <c r="C10554" t="s">
        <v>6483</v>
      </c>
      <c r="D10554" t="s">
        <v>34421</v>
      </c>
      <c r="E10554" t="s">
        <v>23388</v>
      </c>
      <c r="F10554" t="s">
        <v>44</v>
      </c>
      <c r="G10554" t="str">
        <f>TRIM(IF(LEFT(Table1[[#This Row],[BrandName]],1) = "(", MID(Table1[[#This Row],[BrandName]], SEARCH(")", Table1[[#This Row],[BrandName]])+1,100),""))</f>
        <v/>
      </c>
      <c r="H10554" t="str">
        <f>IF(
     ISNUMBER(
                        SEARCH("(",Table1[[#This Row],[BrandName]])),
                        LEFT(Table1[[#This Row],[BrandName]],SEARCH("(",Table1[[#This Row],[BrandName]])-1),"")</f>
        <v/>
      </c>
      <c r="I10554" t="str">
        <f>TRIM(IF(Table1[[#This Row],[Column2]]&lt;&gt;"",Table1[[#This Row],[Column2]], IF(Table1[[#This Row],[Later Paran]]&lt;&gt;"",Table1[[#This Row],[Later Paran]],Table1[[#This Row],[BrandName]])))</f>
        <v>Gtf Chromiumlets</v>
      </c>
    </row>
    <row r="10555" spans="1:9" x14ac:dyDescent="0.35">
      <c r="A10555">
        <v>2242183</v>
      </c>
      <c r="B10555" t="s">
        <v>23389</v>
      </c>
      <c r="C10555" t="s">
        <v>9332</v>
      </c>
      <c r="D10555" t="s">
        <v>23390</v>
      </c>
      <c r="E10555" t="s">
        <v>10110</v>
      </c>
      <c r="F10555" t="s">
        <v>2462</v>
      </c>
      <c r="G10555" t="str">
        <f>TRIM(IF(LEFT(Table1[[#This Row],[BrandName]],1) = "(", MID(Table1[[#This Row],[BrandName]], SEARCH(")", Table1[[#This Row],[BrandName]])+1,100),""))</f>
        <v/>
      </c>
      <c r="H10555" t="str">
        <f>IF(
     ISNUMBER(
                        SEARCH("(",Table1[[#This Row],[BrandName]])),
                        LEFT(Table1[[#This Row],[BrandName]],SEARCH("(",Table1[[#This Row],[BrandName]])-1),"")</f>
        <v/>
      </c>
      <c r="I10555" t="str">
        <f>TRIM(IF(Table1[[#This Row],[Column2]]&lt;&gt;"",Table1[[#This Row],[Column2]], IF(Table1[[#This Row],[Later Paran]]&lt;&gt;"",Table1[[#This Row],[Later Paran]],Table1[[#This Row],[BrandName]])))</f>
        <v>Flavo-Zinc Lozenges</v>
      </c>
    </row>
    <row r="10556" spans="1:9" x14ac:dyDescent="0.35">
      <c r="A10556">
        <v>2242215</v>
      </c>
      <c r="B10556" t="s">
        <v>23391</v>
      </c>
      <c r="C10556" t="s">
        <v>23392</v>
      </c>
      <c r="D10556" t="s">
        <v>23393</v>
      </c>
      <c r="E10556" t="s">
        <v>23394</v>
      </c>
      <c r="F10556" t="s">
        <v>7349</v>
      </c>
      <c r="G10556" t="str">
        <f>TRIM(IF(LEFT(Table1[[#This Row],[BrandName]],1) = "(", MID(Table1[[#This Row],[BrandName]], SEARCH(")", Table1[[#This Row],[BrandName]])+1,100),""))</f>
        <v/>
      </c>
      <c r="H10556" t="str">
        <f>IF(
     ISNUMBER(
                        SEARCH("(",Table1[[#This Row],[BrandName]])),
                        LEFT(Table1[[#This Row],[BrandName]],SEARCH("(",Table1[[#This Row],[BrandName]])-1),"")</f>
        <v/>
      </c>
      <c r="I10556" t="str">
        <f>TRIM(IF(Table1[[#This Row],[Column2]]&lt;&gt;"",Table1[[#This Row],[Column2]], IF(Table1[[#This Row],[Later Paran]]&lt;&gt;"",Table1[[#This Row],[Later Paran]],Table1[[#This Row],[BrandName]])))</f>
        <v>Entwasserungstee</v>
      </c>
    </row>
    <row r="10557" spans="1:9" x14ac:dyDescent="0.35">
      <c r="A10557">
        <v>2242216</v>
      </c>
      <c r="B10557" t="s">
        <v>23395</v>
      </c>
      <c r="C10557" t="s">
        <v>3441</v>
      </c>
      <c r="D10557" t="s">
        <v>23396</v>
      </c>
      <c r="E10557" t="s">
        <v>23397</v>
      </c>
      <c r="F10557" t="s">
        <v>44</v>
      </c>
      <c r="G10557" t="str">
        <f>TRIM(IF(LEFT(Table1[[#This Row],[BrandName]],1) = "(", MID(Table1[[#This Row],[BrandName]], SEARCH(")", Table1[[#This Row],[BrandName]])+1,100),""))</f>
        <v/>
      </c>
      <c r="H10557" t="str">
        <f>IF(
     ISNUMBER(
                        SEARCH("(",Table1[[#This Row],[BrandName]])),
                        LEFT(Table1[[#This Row],[BrandName]],SEARCH("(",Table1[[#This Row],[BrandName]])-1),"")</f>
        <v/>
      </c>
      <c r="I10557" t="str">
        <f>TRIM(IF(Table1[[#This Row],[Column2]]&lt;&gt;"",Table1[[#This Row],[Column2]], IF(Table1[[#This Row],[Later Paran]]&lt;&gt;"",Table1[[#This Row],[Later Paran]],Table1[[#This Row],[BrandName]])))</f>
        <v>S.P. Plex</v>
      </c>
    </row>
    <row r="10558" spans="1:9" x14ac:dyDescent="0.35">
      <c r="A10558">
        <v>2242219</v>
      </c>
      <c r="B10558" t="s">
        <v>23398</v>
      </c>
      <c r="C10558" t="s">
        <v>23399</v>
      </c>
      <c r="D10558" t="s">
        <v>23400</v>
      </c>
      <c r="E10558" t="s">
        <v>683</v>
      </c>
      <c r="F10558" t="s">
        <v>9</v>
      </c>
      <c r="G10558" t="str">
        <f>TRIM(IF(LEFT(Table1[[#This Row],[BrandName]],1) = "(", MID(Table1[[#This Row],[BrandName]], SEARCH(")", Table1[[#This Row],[BrandName]])+1,100),""))</f>
        <v/>
      </c>
      <c r="H10558" t="str">
        <f>IF(
     ISNUMBER(
                        SEARCH("(",Table1[[#This Row],[BrandName]])),
                        LEFT(Table1[[#This Row],[BrandName]],SEARCH("(",Table1[[#This Row],[BrandName]])-1),"")</f>
        <v/>
      </c>
      <c r="I10558" t="str">
        <f>TRIM(IF(Table1[[#This Row],[Column2]]&lt;&gt;"",Table1[[#This Row],[Column2]], IF(Table1[[#This Row],[Later Paran]]&lt;&gt;"",Table1[[#This Row],[Later Paran]],Table1[[#This Row],[BrandName]])))</f>
        <v>Starnoc</v>
      </c>
    </row>
    <row r="10559" spans="1:9" x14ac:dyDescent="0.35">
      <c r="A10559">
        <v>2242220</v>
      </c>
      <c r="B10559" t="s">
        <v>23401</v>
      </c>
      <c r="C10559" t="s">
        <v>23399</v>
      </c>
      <c r="D10559" t="s">
        <v>23400</v>
      </c>
      <c r="E10559" t="s">
        <v>508</v>
      </c>
      <c r="F10559" t="s">
        <v>9</v>
      </c>
      <c r="G10559" t="str">
        <f>TRIM(IF(LEFT(Table1[[#This Row],[BrandName]],1) = "(", MID(Table1[[#This Row],[BrandName]], SEARCH(")", Table1[[#This Row],[BrandName]])+1,100),""))</f>
        <v/>
      </c>
      <c r="H10559" t="str">
        <f>IF(
     ISNUMBER(
                        SEARCH("(",Table1[[#This Row],[BrandName]])),
                        LEFT(Table1[[#This Row],[BrandName]],SEARCH("(",Table1[[#This Row],[BrandName]])-1),"")</f>
        <v/>
      </c>
      <c r="I10559" t="str">
        <f>TRIM(IF(Table1[[#This Row],[Column2]]&lt;&gt;"",Table1[[#This Row],[Column2]], IF(Table1[[#This Row],[Later Paran]]&lt;&gt;"",Table1[[#This Row],[Later Paran]],Table1[[#This Row],[BrandName]])))</f>
        <v>Starnoc</v>
      </c>
    </row>
    <row r="10560" spans="1:9" x14ac:dyDescent="0.35">
      <c r="A10560">
        <v>2242222</v>
      </c>
      <c r="B10560" t="s">
        <v>23402</v>
      </c>
      <c r="C10560" t="s">
        <v>19383</v>
      </c>
      <c r="D10560" t="s">
        <v>35172</v>
      </c>
      <c r="E10560" t="s">
        <v>21174</v>
      </c>
      <c r="F10560" t="s">
        <v>516</v>
      </c>
      <c r="G10560" t="str">
        <f>TRIM(IF(LEFT(Table1[[#This Row],[BrandName]],1) = "(", MID(Table1[[#This Row],[BrandName]], SEARCH(")", Table1[[#This Row],[BrandName]])+1,100),""))</f>
        <v/>
      </c>
      <c r="H10560" t="str">
        <f>IF(
     ISNUMBER(
                        SEARCH("(",Table1[[#This Row],[BrandName]])),
                        LEFT(Table1[[#This Row],[BrandName]],SEARCH("(",Table1[[#This Row],[BrandName]])-1),"")</f>
        <v/>
      </c>
      <c r="I10560" t="str">
        <f>TRIM(IF(Table1[[#This Row],[Column2]]&lt;&gt;"",Table1[[#This Row],[Column2]], IF(Table1[[#This Row],[Later Paran]]&lt;&gt;"",Table1[[#This Row],[Later Paran]],Table1[[#This Row],[BrandName]])))</f>
        <v>Lab Series Frequent Flyer Lotion</v>
      </c>
    </row>
    <row r="10561" spans="1:9" x14ac:dyDescent="0.35">
      <c r="A10561">
        <v>2242226</v>
      </c>
      <c r="B10561" t="s">
        <v>23403</v>
      </c>
      <c r="C10561" t="s">
        <v>23404</v>
      </c>
      <c r="D10561" t="s">
        <v>16975</v>
      </c>
      <c r="E10561" t="s">
        <v>19547</v>
      </c>
      <c r="F10561" t="s">
        <v>13327</v>
      </c>
      <c r="G10561" t="str">
        <f>TRIM(IF(LEFT(Table1[[#This Row],[BrandName]],1) = "(", MID(Table1[[#This Row],[BrandName]], SEARCH(")", Table1[[#This Row],[BrandName]])+1,100),""))</f>
        <v/>
      </c>
      <c r="H10561" t="str">
        <f>IF(
     ISNUMBER(
                        SEARCH("(",Table1[[#This Row],[BrandName]])),
                        LEFT(Table1[[#This Row],[BrandName]],SEARCH("(",Table1[[#This Row],[BrandName]])-1),"")</f>
        <v/>
      </c>
      <c r="I10561" t="str">
        <f>TRIM(IF(Table1[[#This Row],[Column2]]&lt;&gt;"",Table1[[#This Row],[Column2]], IF(Table1[[#This Row],[Later Paran]]&lt;&gt;"",Table1[[#This Row],[Later Paran]],Table1[[#This Row],[BrandName]])))</f>
        <v>Dormer</v>
      </c>
    </row>
    <row r="10562" spans="1:9" x14ac:dyDescent="0.35">
      <c r="A10562">
        <v>2242227</v>
      </c>
      <c r="B10562" t="s">
        <v>23405</v>
      </c>
      <c r="C10562" t="s">
        <v>17606</v>
      </c>
      <c r="D10562" t="s">
        <v>34975</v>
      </c>
      <c r="E10562" t="s">
        <v>23406</v>
      </c>
      <c r="F10562" t="s">
        <v>828</v>
      </c>
      <c r="G10562" t="str">
        <f>TRIM(IF(LEFT(Table1[[#This Row],[BrandName]],1) = "(", MID(Table1[[#This Row],[BrandName]], SEARCH(")", Table1[[#This Row],[BrandName]])+1,100),""))</f>
        <v/>
      </c>
      <c r="H10562" t="str">
        <f>IF(
     ISNUMBER(
                        SEARCH("(",Table1[[#This Row],[BrandName]])),
                        LEFT(Table1[[#This Row],[BrandName]],SEARCH("(",Table1[[#This Row],[BrandName]])-1),"")</f>
        <v/>
      </c>
      <c r="I10562" t="str">
        <f>TRIM(IF(Table1[[#This Row],[Column2]]&lt;&gt;"",Table1[[#This Row],[Column2]], IF(Table1[[#This Row],[Later Paran]]&lt;&gt;"",Table1[[#This Row],[Later Paran]],Table1[[#This Row],[BrandName]])))</f>
        <v>Banana Boat Dark Tanning Oil</v>
      </c>
    </row>
    <row r="10563" spans="1:9" x14ac:dyDescent="0.35">
      <c r="A10563">
        <v>2242235</v>
      </c>
      <c r="B10563" t="s">
        <v>23407</v>
      </c>
      <c r="C10563" t="s">
        <v>21968</v>
      </c>
      <c r="D10563" t="s">
        <v>23408</v>
      </c>
      <c r="E10563" t="s">
        <v>23409</v>
      </c>
      <c r="F10563" t="s">
        <v>97</v>
      </c>
      <c r="G10563" t="str">
        <f>TRIM(IF(LEFT(Table1[[#This Row],[BrandName]],1) = "(", MID(Table1[[#This Row],[BrandName]], SEARCH(")", Table1[[#This Row],[BrandName]])+1,100),""))</f>
        <v/>
      </c>
      <c r="H10563" t="str">
        <f>IF(
     ISNUMBER(
                        SEARCH("(",Table1[[#This Row],[BrandName]])),
                        LEFT(Table1[[#This Row],[BrandName]],SEARCH("(",Table1[[#This Row],[BrandName]])-1),"")</f>
        <v/>
      </c>
      <c r="I10563" t="str">
        <f>TRIM(IF(Table1[[#This Row],[Column2]]&lt;&gt;"",Table1[[#This Row],[Column2]], IF(Table1[[#This Row],[Later Paran]]&lt;&gt;"",Table1[[#This Row],[Later Paran]],Table1[[#This Row],[BrandName]])))</f>
        <v>Faces Face Colour Brush</v>
      </c>
    </row>
    <row r="10564" spans="1:9" x14ac:dyDescent="0.35">
      <c r="A10564">
        <v>2242241</v>
      </c>
      <c r="B10564" t="s">
        <v>23410</v>
      </c>
      <c r="C10564" t="s">
        <v>23411</v>
      </c>
      <c r="D10564" t="s">
        <v>23412</v>
      </c>
      <c r="E10564" t="s">
        <v>23413</v>
      </c>
      <c r="F10564" t="s">
        <v>44</v>
      </c>
      <c r="G10564" t="str">
        <f>TRIM(IF(LEFT(Table1[[#This Row],[BrandName]],1) = "(", MID(Table1[[#This Row],[BrandName]], SEARCH(")", Table1[[#This Row],[BrandName]])+1,100),""))</f>
        <v/>
      </c>
      <c r="H10564" t="str">
        <f>IF(
     ISNUMBER(
                        SEARCH("(",Table1[[#This Row],[BrandName]])),
                        LEFT(Table1[[#This Row],[BrandName]],SEARCH("(",Table1[[#This Row],[BrandName]])-1),"")</f>
        <v/>
      </c>
      <c r="I10564" t="str">
        <f>TRIM(IF(Table1[[#This Row],[Column2]]&lt;&gt;"",Table1[[#This Row],[Column2]], IF(Table1[[#This Row],[Later Paran]]&lt;&gt;"",Table1[[#This Row],[Later Paran]],Table1[[#This Row],[BrandName]])))</f>
        <v>Citrate De Calcium Plus Vitamine D Et Zinc</v>
      </c>
    </row>
    <row r="10565" spans="1:9" x14ac:dyDescent="0.35">
      <c r="A10565">
        <v>2242242</v>
      </c>
      <c r="B10565" t="s">
        <v>23414</v>
      </c>
      <c r="C10565" t="s">
        <v>19383</v>
      </c>
      <c r="D10565" t="s">
        <v>35173</v>
      </c>
      <c r="E10565" t="s">
        <v>20599</v>
      </c>
      <c r="F10565" t="s">
        <v>13327</v>
      </c>
      <c r="G10565" t="str">
        <f>TRIM(IF(LEFT(Table1[[#This Row],[BrandName]],1) = "(", MID(Table1[[#This Row],[BrandName]], SEARCH(")", Table1[[#This Row],[BrandName]])+1,100),""))</f>
        <v/>
      </c>
      <c r="H10565" t="str">
        <f>IF(
     ISNUMBER(
                        SEARCH("(",Table1[[#This Row],[BrandName]])),
                        LEFT(Table1[[#This Row],[BrandName]],SEARCH("(",Table1[[#This Row],[BrandName]])-1),"")</f>
        <v/>
      </c>
      <c r="I10565" t="str">
        <f>TRIM(IF(Table1[[#This Row],[Column2]]&lt;&gt;"",Table1[[#This Row],[Column2]], IF(Table1[[#This Row],[Later Paran]]&lt;&gt;"",Table1[[#This Row],[Later Paran]],Table1[[#This Row],[BrandName]])))</f>
        <v>Nutrisource Mains</v>
      </c>
    </row>
    <row r="10566" spans="1:9" x14ac:dyDescent="0.35">
      <c r="A10566">
        <v>2242245</v>
      </c>
      <c r="B10566" t="s">
        <v>23415</v>
      </c>
      <c r="C10566" t="s">
        <v>22093</v>
      </c>
      <c r="D10566" t="s">
        <v>35174</v>
      </c>
      <c r="E10566" t="s">
        <v>23416</v>
      </c>
      <c r="F10566" t="s">
        <v>15634</v>
      </c>
      <c r="G10566" t="str">
        <f>TRIM(IF(LEFT(Table1[[#This Row],[BrandName]],1) = "(", MID(Table1[[#This Row],[BrandName]], SEARCH(")", Table1[[#This Row],[BrandName]])+1,100),""))</f>
        <v/>
      </c>
      <c r="H10566" t="str">
        <f>IF(
     ISNUMBER(
                        SEARCH("(",Table1[[#This Row],[BrandName]])),
                        LEFT(Table1[[#This Row],[BrandName]],SEARCH("(",Table1[[#This Row],[BrandName]])-1),"")</f>
        <v/>
      </c>
      <c r="I10566" t="str">
        <f>TRIM(IF(Table1[[#This Row],[Column2]]&lt;&gt;"",Table1[[#This Row],[Column2]], IF(Table1[[#This Row],[Later Paran]]&lt;&gt;"",Table1[[#This Row],[Later Paran]],Table1[[#This Row],[BrandName]])))</f>
        <v>The Skincare Protective Lip Conditioner</v>
      </c>
    </row>
    <row r="10567" spans="1:9" x14ac:dyDescent="0.35">
      <c r="A10567">
        <v>2242248</v>
      </c>
      <c r="B10567" t="s">
        <v>23417</v>
      </c>
      <c r="C10567" t="s">
        <v>4901</v>
      </c>
      <c r="D10567" t="s">
        <v>23418</v>
      </c>
      <c r="E10567" t="s">
        <v>23419</v>
      </c>
      <c r="F10567" t="s">
        <v>125</v>
      </c>
      <c r="G10567" t="str">
        <f>TRIM(IF(LEFT(Table1[[#This Row],[BrandName]],1) = "(", MID(Table1[[#This Row],[BrandName]], SEARCH(")", Table1[[#This Row],[BrandName]])+1,100),""))</f>
        <v/>
      </c>
      <c r="H10567" t="str">
        <f>IF(
     ISNUMBER(
                        SEARCH("(",Table1[[#This Row],[BrandName]])),
                        LEFT(Table1[[#This Row],[BrandName]],SEARCH("(",Table1[[#This Row],[BrandName]])-1),"")</f>
        <v/>
      </c>
      <c r="I10567" t="str">
        <f>TRIM(IF(Table1[[#This Row],[Column2]]&lt;&gt;"",Table1[[#This Row],[Column2]], IF(Table1[[#This Row],[Later Paran]]&lt;&gt;"",Table1[[#This Row],[Later Paran]],Table1[[#This Row],[BrandName]])))</f>
        <v>Applaud</v>
      </c>
    </row>
    <row r="10568" spans="1:9" x14ac:dyDescent="0.35">
      <c r="A10568">
        <v>2242252</v>
      </c>
      <c r="B10568" t="s">
        <v>23420</v>
      </c>
      <c r="C10568" t="s">
        <v>23421</v>
      </c>
      <c r="D10568" t="s">
        <v>23422</v>
      </c>
      <c r="E10568" t="s">
        <v>23423</v>
      </c>
      <c r="F10568" t="s">
        <v>13327</v>
      </c>
      <c r="G10568" t="str">
        <f>TRIM(IF(LEFT(Table1[[#This Row],[BrandName]],1) = "(", MID(Table1[[#This Row],[BrandName]], SEARCH(")", Table1[[#This Row],[BrandName]])+1,100),""))</f>
        <v/>
      </c>
      <c r="H10568" t="str">
        <f>IF(
     ISNUMBER(
                        SEARCH("(",Table1[[#This Row],[BrandName]])),
                        LEFT(Table1[[#This Row],[BrandName]],SEARCH("(",Table1[[#This Row],[BrandName]])-1),"")</f>
        <v/>
      </c>
      <c r="I10568" t="str">
        <f>TRIM(IF(Table1[[#This Row],[Column2]]&lt;&gt;"",Table1[[#This Row],[Column2]], IF(Table1[[#This Row],[Later Paran]]&lt;&gt;"",Table1[[#This Row],[Later Paran]],Table1[[#This Row],[BrandName]])))</f>
        <v>Difense Plein Soleil</v>
      </c>
    </row>
    <row r="10569" spans="1:9" x14ac:dyDescent="0.35">
      <c r="A10569">
        <v>2242253</v>
      </c>
      <c r="B10569" t="s">
        <v>23424</v>
      </c>
      <c r="C10569" t="s">
        <v>23424</v>
      </c>
      <c r="D10569" t="s">
        <v>23425</v>
      </c>
      <c r="F10569" t="s">
        <v>13327</v>
      </c>
      <c r="G10569" t="str">
        <f>TRIM(IF(LEFT(Table1[[#This Row],[BrandName]],1) = "(", MID(Table1[[#This Row],[BrandName]], SEARCH(")", Table1[[#This Row],[BrandName]])+1,100),""))</f>
        <v/>
      </c>
      <c r="H10569" t="str">
        <f>IF(
     ISNUMBER(
                        SEARCH("(",Table1[[#This Row],[BrandName]])),
                        LEFT(Table1[[#This Row],[BrandName]],SEARCH("(",Table1[[#This Row],[BrandName]])-1),"")</f>
        <v/>
      </c>
      <c r="I10569" t="str">
        <f>TRIM(IF(Table1[[#This Row],[Column2]]&lt;&gt;"",Table1[[#This Row],[Column2]], IF(Table1[[#This Row],[Later Paran]]&lt;&gt;"",Table1[[#This Row],[Later Paran]],Table1[[#This Row],[BrandName]])))</f>
        <v>Soleil De Peau</v>
      </c>
    </row>
    <row r="10570" spans="1:9" x14ac:dyDescent="0.35">
      <c r="A10570">
        <v>2242261</v>
      </c>
      <c r="B10570" t="s">
        <v>23426</v>
      </c>
      <c r="C10570" t="s">
        <v>1433</v>
      </c>
      <c r="D10570" t="s">
        <v>34422</v>
      </c>
      <c r="E10570" t="s">
        <v>23427</v>
      </c>
      <c r="F10570" t="s">
        <v>1880</v>
      </c>
      <c r="G10570" t="str">
        <f>TRIM(IF(LEFT(Table1[[#This Row],[BrandName]],1) = "(", MID(Table1[[#This Row],[BrandName]], SEARCH(")", Table1[[#This Row],[BrandName]])+1,100),""))</f>
        <v/>
      </c>
      <c r="H10570" t="str">
        <f>IF(
     ISNUMBER(
                        SEARCH("(",Table1[[#This Row],[BrandName]])),
                        LEFT(Table1[[#This Row],[BrandName]],SEARCH("(",Table1[[#This Row],[BrandName]])-1),"")</f>
        <v xml:space="preserve">Euro-K20let </v>
      </c>
      <c r="I10570" t="str">
        <f>TRIM(IF(Table1[[#This Row],[Column2]]&lt;&gt;"",Table1[[#This Row],[Column2]], IF(Table1[[#This Row],[Later Paran]]&lt;&gt;"",Table1[[#This Row],[Later Paran]],Table1[[#This Row],[BrandName]])))</f>
        <v>Euro-K20let</v>
      </c>
    </row>
    <row r="10571" spans="1:9" x14ac:dyDescent="0.35">
      <c r="A10571">
        <v>2242263</v>
      </c>
      <c r="B10571" t="s">
        <v>23428</v>
      </c>
      <c r="C10571" t="s">
        <v>4901</v>
      </c>
      <c r="D10571" t="s">
        <v>23429</v>
      </c>
      <c r="E10571" t="s">
        <v>17077</v>
      </c>
      <c r="F10571" t="s">
        <v>125</v>
      </c>
      <c r="G10571" t="str">
        <f>TRIM(IF(LEFT(Table1[[#This Row],[BrandName]],1) = "(", MID(Table1[[#This Row],[BrandName]], SEARCH(")", Table1[[#This Row],[BrandName]])+1,100),""))</f>
        <v/>
      </c>
      <c r="H10571" t="str">
        <f>IF(
     ISNUMBER(
                        SEARCH("(",Table1[[#This Row],[BrandName]])),
                        LEFT(Table1[[#This Row],[BrandName]],SEARCH("(",Table1[[#This Row],[BrandName]])-1),"")</f>
        <v/>
      </c>
      <c r="I10571" t="str">
        <f>TRIM(IF(Table1[[#This Row],[Column2]]&lt;&gt;"",Table1[[#This Row],[Column2]], IF(Table1[[#This Row],[Later Paran]]&lt;&gt;"",Table1[[#This Row],[Later Paran]],Table1[[#This Row],[BrandName]])))</f>
        <v>Fresh Power Gold</v>
      </c>
    </row>
    <row r="10572" spans="1:9" x14ac:dyDescent="0.35">
      <c r="A10572">
        <v>2242283</v>
      </c>
      <c r="B10572" t="s">
        <v>23430</v>
      </c>
      <c r="C10572" t="s">
        <v>16019</v>
      </c>
      <c r="D10572" t="s">
        <v>35175</v>
      </c>
      <c r="E10572" t="s">
        <v>22705</v>
      </c>
      <c r="F10572" t="s">
        <v>13327</v>
      </c>
      <c r="G10572" t="str">
        <f>TRIM(IF(LEFT(Table1[[#This Row],[BrandName]],1) = "(", MID(Table1[[#This Row],[BrandName]], SEARCH(")", Table1[[#This Row],[BrandName]])+1,100),""))</f>
        <v/>
      </c>
      <c r="H10572" t="str">
        <f>IF(
     ISNUMBER(
                        SEARCH("(",Table1[[#This Row],[BrandName]])),
                        LEFT(Table1[[#This Row],[BrandName]],SEARCH("(",Table1[[#This Row],[BrandName]])-1),"")</f>
        <v/>
      </c>
      <c r="I10572" t="str">
        <f>TRIM(IF(Table1[[#This Row],[Column2]]&lt;&gt;"",Table1[[#This Row],[Column2]], IF(Table1[[#This Row],[Later Paran]]&lt;&gt;"",Table1[[#This Row],[Later Paran]],Table1[[#This Row],[BrandName]])))</f>
        <v>Clinique Continuous Coverage</v>
      </c>
    </row>
    <row r="10573" spans="1:9" x14ac:dyDescent="0.35">
      <c r="A10573">
        <v>2242286</v>
      </c>
      <c r="B10573" t="s">
        <v>23431</v>
      </c>
      <c r="C10573" t="s">
        <v>23432</v>
      </c>
      <c r="D10573" t="s">
        <v>20944</v>
      </c>
      <c r="E10573" t="s">
        <v>23433</v>
      </c>
      <c r="F10573" t="s">
        <v>44</v>
      </c>
      <c r="G10573" t="str">
        <f>TRIM(IF(LEFT(Table1[[#This Row],[BrandName]],1) = "(", MID(Table1[[#This Row],[BrandName]], SEARCH(")", Table1[[#This Row],[BrandName]])+1,100),""))</f>
        <v/>
      </c>
      <c r="H10573" t="str">
        <f>IF(
     ISNUMBER(
                        SEARCH("(",Table1[[#This Row],[BrandName]])),
                        LEFT(Table1[[#This Row],[BrandName]],SEARCH("(",Table1[[#This Row],[BrandName]])-1),"")</f>
        <v/>
      </c>
      <c r="I10573" t="str">
        <f>TRIM(IF(Table1[[#This Row],[Column2]]&lt;&gt;"",Table1[[#This Row],[Column2]], IF(Table1[[#This Row],[Later Paran]]&lt;&gt;"",Table1[[#This Row],[Later Paran]],Table1[[#This Row],[BrandName]])))</f>
        <v>Osteo Formula</v>
      </c>
    </row>
    <row r="10574" spans="1:9" x14ac:dyDescent="0.35">
      <c r="A10574">
        <v>2242295</v>
      </c>
      <c r="B10574" t="s">
        <v>23434</v>
      </c>
      <c r="C10574" t="s">
        <v>23435</v>
      </c>
      <c r="D10574" t="s">
        <v>23436</v>
      </c>
      <c r="E10574" t="s">
        <v>11</v>
      </c>
      <c r="F10574" t="s">
        <v>9</v>
      </c>
      <c r="G10574" t="str">
        <f>TRIM(IF(LEFT(Table1[[#This Row],[BrandName]],1) = "(", MID(Table1[[#This Row],[BrandName]], SEARCH(")", Table1[[#This Row],[BrandName]])+1,100),""))</f>
        <v/>
      </c>
      <c r="H10574" t="str">
        <f>IF(
     ISNUMBER(
                        SEARCH("(",Table1[[#This Row],[BrandName]])),
                        LEFT(Table1[[#This Row],[BrandName]],SEARCH("(",Table1[[#This Row],[BrandName]])-1),"")</f>
        <v/>
      </c>
      <c r="I10574" t="str">
        <f>TRIM(IF(Table1[[#This Row],[Column2]]&lt;&gt;"",Table1[[#This Row],[Column2]], IF(Table1[[#This Row],[Later Paran]]&lt;&gt;"",Table1[[#This Row],[Later Paran]],Table1[[#This Row],[BrandName]])))</f>
        <v>Buffered Super Bio C</v>
      </c>
    </row>
    <row r="10575" spans="1:9" x14ac:dyDescent="0.35">
      <c r="A10575">
        <v>2242300</v>
      </c>
      <c r="B10575" t="s">
        <v>23437</v>
      </c>
      <c r="C10575" t="s">
        <v>19383</v>
      </c>
      <c r="D10575" t="s">
        <v>35176</v>
      </c>
      <c r="E10575" t="s">
        <v>23438</v>
      </c>
      <c r="F10575" t="s">
        <v>13327</v>
      </c>
      <c r="G10575" t="str">
        <f>TRIM(IF(LEFT(Table1[[#This Row],[BrandName]],1) = "(", MID(Table1[[#This Row],[BrandName]], SEARCH(")", Table1[[#This Row],[BrandName]])+1,100),""))</f>
        <v/>
      </c>
      <c r="H10575" t="str">
        <f>IF(
     ISNUMBER(
                        SEARCH("(",Table1[[#This Row],[BrandName]])),
                        LEFT(Table1[[#This Row],[BrandName]],SEARCH("(",Table1[[#This Row],[BrandName]])-1),"")</f>
        <v/>
      </c>
      <c r="I10575" t="str">
        <f>TRIM(IF(Table1[[#This Row],[Column2]]&lt;&gt;"",Table1[[#This Row],[Column2]], IF(Table1[[#This Row],[Later Paran]]&lt;&gt;"",Table1[[#This Row],[Later Paran]],Table1[[#This Row],[BrandName]])))</f>
        <v>Avon Incredible Finish Foundation</v>
      </c>
    </row>
    <row r="10576" spans="1:9" x14ac:dyDescent="0.35">
      <c r="A10576">
        <v>2242305</v>
      </c>
      <c r="B10576" t="s">
        <v>23439</v>
      </c>
      <c r="C10576" t="s">
        <v>21814</v>
      </c>
      <c r="D10576" t="s">
        <v>23440</v>
      </c>
      <c r="E10576" t="s">
        <v>23441</v>
      </c>
      <c r="F10576" t="s">
        <v>2462</v>
      </c>
      <c r="G10576" t="str">
        <f>TRIM(IF(LEFT(Table1[[#This Row],[BrandName]],1) = "(", MID(Table1[[#This Row],[BrandName]], SEARCH(")", Table1[[#This Row],[BrandName]])+1,100),""))</f>
        <v/>
      </c>
      <c r="H10576" t="str">
        <f>IF(
     ISNUMBER(
                        SEARCH("(",Table1[[#This Row],[BrandName]])),
                        LEFT(Table1[[#This Row],[BrandName]],SEARCH("(",Table1[[#This Row],[BrandName]])-1),"")</f>
        <v/>
      </c>
      <c r="I10576" t="str">
        <f>TRIM(IF(Table1[[#This Row],[Column2]]&lt;&gt;"",Table1[[#This Row],[Column2]], IF(Table1[[#This Row],[Later Paran]]&lt;&gt;"",Table1[[#This Row],[Later Paran]],Table1[[#This Row],[BrandName]])))</f>
        <v>Bentasil Extra Strength Menthol</v>
      </c>
    </row>
    <row r="10577" spans="1:9" x14ac:dyDescent="0.35">
      <c r="A10577">
        <v>2242311</v>
      </c>
      <c r="B10577" t="s">
        <v>23442</v>
      </c>
      <c r="C10577" t="s">
        <v>23443</v>
      </c>
      <c r="D10577" t="s">
        <v>23444</v>
      </c>
      <c r="E10577" t="s">
        <v>23445</v>
      </c>
      <c r="F10577" t="s">
        <v>2051</v>
      </c>
      <c r="G10577" t="str">
        <f>TRIM(IF(LEFT(Table1[[#This Row],[BrandName]],1) = "(", MID(Table1[[#This Row],[BrandName]], SEARCH(")", Table1[[#This Row],[BrandName]])+1,100),""))</f>
        <v/>
      </c>
      <c r="H10577" t="str">
        <f>IF(
     ISNUMBER(
                        SEARCH("(",Table1[[#This Row],[BrandName]])),
                        LEFT(Table1[[#This Row],[BrandName]],SEARCH("(",Table1[[#This Row],[BrandName]])-1),"")</f>
        <v/>
      </c>
      <c r="I10577" t="str">
        <f>TRIM(IF(Table1[[#This Row],[Column2]]&lt;&gt;"",Table1[[#This Row],[Column2]], IF(Table1[[#This Row],[Later Paran]]&lt;&gt;"",Table1[[#This Row],[Later Paran]],Table1[[#This Row],[BrandName]])))</f>
        <v>Delflex Peritoneal Dialysis Solution With</v>
      </c>
    </row>
    <row r="10578" spans="1:9" x14ac:dyDescent="0.35">
      <c r="A10578">
        <v>2242324</v>
      </c>
      <c r="B10578" t="s">
        <v>23446</v>
      </c>
      <c r="C10578" t="s">
        <v>10287</v>
      </c>
      <c r="D10578" t="s">
        <v>23447</v>
      </c>
      <c r="E10578" t="s">
        <v>9571</v>
      </c>
      <c r="F10578" t="s">
        <v>63</v>
      </c>
      <c r="G10578" t="str">
        <f>TRIM(IF(LEFT(Table1[[#This Row],[BrandName]],1) = "(", MID(Table1[[#This Row],[BrandName]], SEARCH(")", Table1[[#This Row],[BrandName]])+1,100),""))</f>
        <v/>
      </c>
      <c r="H10578" t="str">
        <f>IF(
     ISNUMBER(
                        SEARCH("(",Table1[[#This Row],[BrandName]])),
                        LEFT(Table1[[#This Row],[BrandName]],SEARCH("(",Table1[[#This Row],[BrandName]])-1),"")</f>
        <v/>
      </c>
      <c r="I10578" t="str">
        <f>TRIM(IF(Table1[[#This Row],[Column2]]&lt;&gt;"",Table1[[#This Row],[Column2]], IF(Table1[[#This Row],[Later Paran]]&lt;&gt;"",Table1[[#This Row],[Later Paran]],Table1[[#This Row],[BrandName]])))</f>
        <v>Zaditor</v>
      </c>
    </row>
    <row r="10579" spans="1:9" x14ac:dyDescent="0.35">
      <c r="A10579">
        <v>2242325</v>
      </c>
      <c r="B10579" t="s">
        <v>23448</v>
      </c>
      <c r="C10579" t="s">
        <v>12904</v>
      </c>
      <c r="D10579" t="s">
        <v>33373</v>
      </c>
      <c r="E10579" t="s">
        <v>784</v>
      </c>
      <c r="F10579" t="s">
        <v>29</v>
      </c>
      <c r="G10579" t="str">
        <f>TRIM(IF(LEFT(Table1[[#This Row],[BrandName]],1) = "(", MID(Table1[[#This Row],[BrandName]], SEARCH(")", Table1[[#This Row],[BrandName]])+1,100),""))</f>
        <v/>
      </c>
      <c r="H10579" t="str">
        <f>IF(
     ISNUMBER(
                        SEARCH("(",Table1[[#This Row],[BrandName]])),
                        LEFT(Table1[[#This Row],[BrandName]],SEARCH("(",Table1[[#This Row],[BrandName]])-1),"")</f>
        <v/>
      </c>
      <c r="I10579" t="str">
        <f>TRIM(IF(Table1[[#This Row],[Column2]]&lt;&gt;"",Table1[[#This Row],[Column2]], IF(Table1[[#This Row],[Later Paran]]&lt;&gt;"",Table1[[#This Row],[Later Paran]],Table1[[#This Row],[BrandName]])))</f>
        <v>Amiodarone Hydrochloride Forection</v>
      </c>
    </row>
    <row r="10580" spans="1:9" x14ac:dyDescent="0.35">
      <c r="A10580">
        <v>2242330</v>
      </c>
      <c r="B10580" t="s">
        <v>23449</v>
      </c>
      <c r="C10580" t="s">
        <v>4901</v>
      </c>
      <c r="D10580" t="s">
        <v>23450</v>
      </c>
      <c r="E10580" t="s">
        <v>23451</v>
      </c>
      <c r="F10580" t="s">
        <v>11181</v>
      </c>
      <c r="G10580" t="str">
        <f>TRIM(IF(LEFT(Table1[[#This Row],[BrandName]],1) = "(", MID(Table1[[#This Row],[BrandName]], SEARCH(")", Table1[[#This Row],[BrandName]])+1,100),""))</f>
        <v/>
      </c>
      <c r="H10580" t="str">
        <f>IF(
     ISNUMBER(
                        SEARCH("(",Table1[[#This Row],[BrandName]])),
                        LEFT(Table1[[#This Row],[BrandName]],SEARCH("(",Table1[[#This Row],[BrandName]])-1),"")</f>
        <v/>
      </c>
      <c r="I10580" t="str">
        <f>TRIM(IF(Table1[[#This Row],[Column2]]&lt;&gt;"",Table1[[#This Row],[Column2]], IF(Table1[[#This Row],[Later Paran]]&lt;&gt;"",Table1[[#This Row],[Later Paran]],Table1[[#This Row],[BrandName]])))</f>
        <v>Episoft Foaming Antibacterial Lotion Soap</v>
      </c>
    </row>
    <row r="10581" spans="1:9" x14ac:dyDescent="0.35">
      <c r="A10581">
        <v>2242342</v>
      </c>
      <c r="B10581" t="s">
        <v>23452</v>
      </c>
      <c r="C10581" t="s">
        <v>23453</v>
      </c>
      <c r="D10581" t="s">
        <v>23454</v>
      </c>
      <c r="E10581" t="s">
        <v>23455</v>
      </c>
      <c r="F10581" t="s">
        <v>9</v>
      </c>
      <c r="G10581" t="str">
        <f>TRIM(IF(LEFT(Table1[[#This Row],[BrandName]],1) = "(", MID(Table1[[#This Row],[BrandName]], SEARCH(")", Table1[[#This Row],[BrandName]])+1,100),""))</f>
        <v/>
      </c>
      <c r="H10581" t="str">
        <f>IF(
     ISNUMBER(
                        SEARCH("(",Table1[[#This Row],[BrandName]])),
                        LEFT(Table1[[#This Row],[BrandName]],SEARCH("(",Table1[[#This Row],[BrandName]])-1),"")</f>
        <v/>
      </c>
      <c r="I10581" t="str">
        <f>TRIM(IF(Table1[[#This Row],[Column2]]&lt;&gt;"",Table1[[#This Row],[Column2]], IF(Table1[[#This Row],[Later Paran]]&lt;&gt;"",Table1[[#This Row],[Later Paran]],Table1[[#This Row],[BrandName]])))</f>
        <v>S.P.P. Formula</v>
      </c>
    </row>
    <row r="10582" spans="1:9" x14ac:dyDescent="0.35">
      <c r="A10582">
        <v>2242352</v>
      </c>
      <c r="B10582" t="s">
        <v>23456</v>
      </c>
      <c r="C10582" t="s">
        <v>23456</v>
      </c>
      <c r="D10582" t="s">
        <v>23457</v>
      </c>
      <c r="F10582" t="s">
        <v>9</v>
      </c>
      <c r="G10582" t="str">
        <f>TRIM(IF(LEFT(Table1[[#This Row],[BrandName]],1) = "(", MID(Table1[[#This Row],[BrandName]], SEARCH(")", Table1[[#This Row],[BrandName]])+1,100),""))</f>
        <v/>
      </c>
      <c r="H10582" t="str">
        <f>IF(
     ISNUMBER(
                        SEARCH("(",Table1[[#This Row],[BrandName]])),
                        LEFT(Table1[[#This Row],[BrandName]],SEARCH("(",Table1[[#This Row],[BrandName]])-1),"")</f>
        <v/>
      </c>
      <c r="I10582" t="str">
        <f>TRIM(IF(Table1[[#This Row],[Column2]]&lt;&gt;"",Table1[[#This Row],[Column2]], IF(Table1[[#This Row],[Later Paran]]&lt;&gt;"",Table1[[#This Row],[Later Paran]],Table1[[#This Row],[BrandName]])))</f>
        <v>Multi B-Plex</v>
      </c>
    </row>
    <row r="10583" spans="1:9" x14ac:dyDescent="0.35">
      <c r="A10583">
        <v>2242357</v>
      </c>
      <c r="B10583" t="s">
        <v>23458</v>
      </c>
      <c r="C10583" t="s">
        <v>23459</v>
      </c>
      <c r="D10583" t="s">
        <v>34423</v>
      </c>
      <c r="E10583" t="s">
        <v>23460</v>
      </c>
      <c r="F10583" t="s">
        <v>44</v>
      </c>
      <c r="G10583" t="str">
        <f>TRIM(IF(LEFT(Table1[[#This Row],[BrandName]],1) = "(", MID(Table1[[#This Row],[BrandName]], SEARCH(")", Table1[[#This Row],[BrandName]])+1,100),""))</f>
        <v/>
      </c>
      <c r="H10583" t="str">
        <f>IF(
     ISNUMBER(
                        SEARCH("(",Table1[[#This Row],[BrandName]])),
                        LEFT(Table1[[#This Row],[BrandName]],SEARCH("(",Table1[[#This Row],[BrandName]])-1),"")</f>
        <v/>
      </c>
      <c r="I10583" t="str">
        <f>TRIM(IF(Table1[[#This Row],[Column2]]&lt;&gt;"",Table1[[#This Row],[Column2]], IF(Table1[[#This Row],[Later Paran]]&lt;&gt;"",Table1[[#This Row],[Later Paran]],Table1[[#This Row],[BrandName]])))</f>
        <v>Pepcid Pluslet</v>
      </c>
    </row>
    <row r="10584" spans="1:9" x14ac:dyDescent="0.35">
      <c r="A10584">
        <v>2242364</v>
      </c>
      <c r="B10584" t="s">
        <v>23461</v>
      </c>
      <c r="C10584" t="s">
        <v>9179</v>
      </c>
      <c r="D10584" t="s">
        <v>23462</v>
      </c>
      <c r="E10584" t="s">
        <v>825</v>
      </c>
      <c r="F10584" t="s">
        <v>32</v>
      </c>
      <c r="G10584" t="str">
        <f>TRIM(IF(LEFT(Table1[[#This Row],[BrandName]],1) = "(", MID(Table1[[#This Row],[BrandName]], SEARCH(")", Table1[[#This Row],[BrandName]])+1,100),""))</f>
        <v/>
      </c>
      <c r="H10584" t="str">
        <f>IF(
     ISNUMBER(
                        SEARCH("(",Table1[[#This Row],[BrandName]])),
                        LEFT(Table1[[#This Row],[BrandName]],SEARCH("(",Table1[[#This Row],[BrandName]])-1),"")</f>
        <v/>
      </c>
      <c r="I10584" t="str">
        <f>TRIM(IF(Table1[[#This Row],[Column2]]&lt;&gt;"",Table1[[#This Row],[Column2]], IF(Table1[[#This Row],[Later Paran]]&lt;&gt;"",Table1[[#This Row],[Later Paran]],Table1[[#This Row],[BrandName]])))</f>
        <v>Mylan-Flupentixol</v>
      </c>
    </row>
    <row r="10585" spans="1:9" x14ac:dyDescent="0.35">
      <c r="A10585">
        <v>2242367</v>
      </c>
      <c r="B10585" t="s">
        <v>23463</v>
      </c>
      <c r="C10585" t="s">
        <v>23464</v>
      </c>
      <c r="D10585" t="s">
        <v>23465</v>
      </c>
      <c r="E10585" t="s">
        <v>4594</v>
      </c>
      <c r="F10585" t="s">
        <v>29</v>
      </c>
      <c r="G10585" t="str">
        <f>TRIM(IF(LEFT(Table1[[#This Row],[BrandName]],1) = "(", MID(Table1[[#This Row],[BrandName]], SEARCH(")", Table1[[#This Row],[BrandName]])+1,100),""))</f>
        <v/>
      </c>
      <c r="H10585" t="str">
        <f>IF(
     ISNUMBER(
                        SEARCH("(",Table1[[#This Row],[BrandName]])),
                        LEFT(Table1[[#This Row],[BrandName]],SEARCH("(",Table1[[#This Row],[BrandName]])-1),"")</f>
        <v/>
      </c>
      <c r="I10585" t="str">
        <f>TRIM(IF(Table1[[#This Row],[Column2]]&lt;&gt;"",Table1[[#This Row],[Column2]], IF(Table1[[#This Row],[Later Paran]]&lt;&gt;"",Table1[[#This Row],[Later Paran]],Table1[[#This Row],[BrandName]])))</f>
        <v>Visudyne</v>
      </c>
    </row>
    <row r="10586" spans="1:9" x14ac:dyDescent="0.35">
      <c r="A10586">
        <v>2242370</v>
      </c>
      <c r="B10586" t="s">
        <v>23466</v>
      </c>
      <c r="C10586" t="s">
        <v>23467</v>
      </c>
      <c r="D10586" t="s">
        <v>23468</v>
      </c>
      <c r="E10586" t="s">
        <v>23469</v>
      </c>
      <c r="F10586" t="s">
        <v>63</v>
      </c>
      <c r="G10586" t="str">
        <f>TRIM(IF(LEFT(Table1[[#This Row],[BrandName]],1) = "(", MID(Table1[[#This Row],[BrandName]], SEARCH(")", Table1[[#This Row],[BrandName]])+1,100),""))</f>
        <v/>
      </c>
      <c r="H10586" t="str">
        <f>IF(
     ISNUMBER(
                        SEARCH("(",Table1[[#This Row],[BrandName]])),
                        LEFT(Table1[[#This Row],[BrandName]],SEARCH("(",Table1[[#This Row],[BrandName]])-1),"")</f>
        <v/>
      </c>
      <c r="I10586" t="str">
        <f>TRIM(IF(Table1[[#This Row],[Column2]]&lt;&gt;"",Table1[[#This Row],[Column2]], IF(Table1[[#This Row],[Later Paran]]&lt;&gt;"",Table1[[#This Row],[Later Paran]],Table1[[#This Row],[BrandName]])))</f>
        <v>Soothe Dry Eyes</v>
      </c>
    </row>
    <row r="10587" spans="1:9" x14ac:dyDescent="0.35">
      <c r="A10587">
        <v>2242371</v>
      </c>
      <c r="B10587" t="s">
        <v>23470</v>
      </c>
      <c r="C10587" t="s">
        <v>23471</v>
      </c>
      <c r="D10587" t="s">
        <v>23472</v>
      </c>
      <c r="E10587" t="s">
        <v>23473</v>
      </c>
      <c r="F10587" t="s">
        <v>7349</v>
      </c>
      <c r="G10587" t="str">
        <f>TRIM(IF(LEFT(Table1[[#This Row],[BrandName]],1) = "(", MID(Table1[[#This Row],[BrandName]], SEARCH(")", Table1[[#This Row],[BrandName]])+1,100),""))</f>
        <v/>
      </c>
      <c r="H10587" t="str">
        <f>IF(
     ISNUMBER(
                        SEARCH("(",Table1[[#This Row],[BrandName]])),
                        LEFT(Table1[[#This Row],[BrandName]],SEARCH("(",Table1[[#This Row],[BrandName]])-1),"")</f>
        <v xml:space="preserve">Rheuma Heilkrauter Tee </v>
      </c>
      <c r="I10587" t="str">
        <f>TRIM(IF(Table1[[#This Row],[Column2]]&lt;&gt;"",Table1[[#This Row],[Column2]], IF(Table1[[#This Row],[Later Paran]]&lt;&gt;"",Table1[[#This Row],[Later Paran]],Table1[[#This Row],[BrandName]])))</f>
        <v>Rheuma Heilkrauter Tee</v>
      </c>
    </row>
    <row r="10588" spans="1:9" x14ac:dyDescent="0.35">
      <c r="A10588">
        <v>2242378</v>
      </c>
      <c r="B10588" t="s">
        <v>23474</v>
      </c>
      <c r="C10588" t="s">
        <v>22093</v>
      </c>
      <c r="D10588" t="s">
        <v>35177</v>
      </c>
      <c r="E10588" t="s">
        <v>23475</v>
      </c>
      <c r="F10588" t="s">
        <v>516</v>
      </c>
      <c r="G10588" t="str">
        <f>TRIM(IF(LEFT(Table1[[#This Row],[BrandName]],1) = "(", MID(Table1[[#This Row],[BrandName]], SEARCH(")", Table1[[#This Row],[BrandName]])+1,100),""))</f>
        <v/>
      </c>
      <c r="H10588" t="str">
        <f>IF(
     ISNUMBER(
                        SEARCH("(",Table1[[#This Row],[BrandName]])),
                        LEFT(Table1[[#This Row],[BrandName]],SEARCH("(",Table1[[#This Row],[BrandName]])-1),"")</f>
        <v/>
      </c>
      <c r="I10588" t="str">
        <f>TRIM(IF(Table1[[#This Row],[Column2]]&lt;&gt;"",Table1[[#This Row],[Column2]], IF(Table1[[#This Row],[Later Paran]]&lt;&gt;"",Table1[[#This Row],[Later Paran]],Table1[[#This Row],[BrandName]])))</f>
        <v>Sense Daytime Protective Emulsion Sunscreen</v>
      </c>
    </row>
    <row r="10589" spans="1:9" x14ac:dyDescent="0.35">
      <c r="A10589">
        <v>2242393</v>
      </c>
      <c r="B10589" t="s">
        <v>23476</v>
      </c>
      <c r="C10589" t="s">
        <v>421</v>
      </c>
      <c r="D10589" t="s">
        <v>23477</v>
      </c>
      <c r="E10589" t="s">
        <v>23478</v>
      </c>
      <c r="F10589" t="s">
        <v>19</v>
      </c>
      <c r="G10589" t="str">
        <f>TRIM(IF(LEFT(Table1[[#This Row],[BrandName]],1) = "(", MID(Table1[[#This Row],[BrandName]], SEARCH(")", Table1[[#This Row],[BrandName]])+1,100),""))</f>
        <v/>
      </c>
      <c r="H10589" t="str">
        <f>IF(
     ISNUMBER(
                        SEARCH("(",Table1[[#This Row],[BrandName]])),
                        LEFT(Table1[[#This Row],[BrandName]],SEARCH("(",Table1[[#This Row],[BrandName]])-1),"")</f>
        <v/>
      </c>
      <c r="I10589" t="str">
        <f>TRIM(IF(Table1[[#This Row],[Column2]]&lt;&gt;"",Table1[[#This Row],[Column2]], IF(Table1[[#This Row],[Later Paran]]&lt;&gt;"",Table1[[#This Row],[Later Paran]],Table1[[#This Row],[BrandName]])))</f>
        <v>Aveeno Diaper Rash Cream</v>
      </c>
    </row>
    <row r="10590" spans="1:9" x14ac:dyDescent="0.35">
      <c r="A10590">
        <v>2242397</v>
      </c>
      <c r="B10590" t="s">
        <v>23479</v>
      </c>
      <c r="C10590" t="s">
        <v>23480</v>
      </c>
      <c r="D10590" t="s">
        <v>23481</v>
      </c>
      <c r="E10590" t="s">
        <v>23482</v>
      </c>
      <c r="F10590" t="s">
        <v>9</v>
      </c>
      <c r="G10590" t="str">
        <f>TRIM(IF(LEFT(Table1[[#This Row],[BrandName]],1) = "(", MID(Table1[[#This Row],[BrandName]], SEARCH(")", Table1[[#This Row],[BrandName]])+1,100),""))</f>
        <v/>
      </c>
      <c r="H10590" t="str">
        <f>IF(
     ISNUMBER(
                        SEARCH("(",Table1[[#This Row],[BrandName]])),
                        LEFT(Table1[[#This Row],[BrandName]],SEARCH("(",Table1[[#This Row],[BrandName]])-1),"")</f>
        <v/>
      </c>
      <c r="I10590" t="str">
        <f>TRIM(IF(Table1[[#This Row],[Column2]]&lt;&gt;"",Table1[[#This Row],[Column2]], IF(Table1[[#This Row],[Later Paran]]&lt;&gt;"",Table1[[#This Row],[Later Paran]],Table1[[#This Row],[BrandName]])))</f>
        <v>J.N.T. Formula</v>
      </c>
    </row>
    <row r="10591" spans="1:9" x14ac:dyDescent="0.35">
      <c r="A10591">
        <v>2242399</v>
      </c>
      <c r="B10591" t="s">
        <v>23483</v>
      </c>
      <c r="C10591" t="s">
        <v>23483</v>
      </c>
      <c r="D10591" t="s">
        <v>23484</v>
      </c>
      <c r="F10591" t="s">
        <v>9</v>
      </c>
      <c r="G10591" t="str">
        <f>TRIM(IF(LEFT(Table1[[#This Row],[BrandName]],1) = "(", MID(Table1[[#This Row],[BrandName]], SEARCH(")", Table1[[#This Row],[BrandName]])+1,100),""))</f>
        <v/>
      </c>
      <c r="H10591" t="str">
        <f>IF(
     ISNUMBER(
                        SEARCH("(",Table1[[#This Row],[BrandName]])),
                        LEFT(Table1[[#This Row],[BrandName]],SEARCH("(",Table1[[#This Row],[BrandName]])-1),"")</f>
        <v/>
      </c>
      <c r="I10591" t="str">
        <f>TRIM(IF(Table1[[#This Row],[Column2]]&lt;&gt;"",Table1[[#This Row],[Column2]], IF(Table1[[#This Row],[Later Paran]]&lt;&gt;"",Table1[[#This Row],[Later Paran]],Table1[[#This Row],[BrandName]])))</f>
        <v>F.L.O. Formula</v>
      </c>
    </row>
    <row r="10592" spans="1:9" x14ac:dyDescent="0.35">
      <c r="A10592">
        <v>2242402</v>
      </c>
      <c r="B10592" t="s">
        <v>23485</v>
      </c>
      <c r="C10592" t="s">
        <v>22159</v>
      </c>
      <c r="D10592" t="s">
        <v>35178</v>
      </c>
      <c r="E10592" t="s">
        <v>14675</v>
      </c>
      <c r="F10592" t="s">
        <v>516</v>
      </c>
      <c r="G10592" t="str">
        <f>TRIM(IF(LEFT(Table1[[#This Row],[BrandName]],1) = "(", MID(Table1[[#This Row],[BrandName]], SEARCH(")", Table1[[#This Row],[BrandName]])+1,100),""))</f>
        <v/>
      </c>
      <c r="H10592" t="str">
        <f>IF(
     ISNUMBER(
                        SEARCH("(",Table1[[#This Row],[BrandName]])),
                        LEFT(Table1[[#This Row],[BrandName]],SEARCH("(",Table1[[#This Row],[BrandName]])-1),"")</f>
        <v/>
      </c>
      <c r="I10592" t="str">
        <f>TRIM(IF(Table1[[#This Row],[Column2]]&lt;&gt;"",Table1[[#This Row],[Column2]], IF(Table1[[#This Row],[Later Paran]]&lt;&gt;"",Table1[[#This Row],[Later Paran]],Table1[[#This Row],[BrandName]])))</f>
        <v>Estee Lauder Sunblock For Body</v>
      </c>
    </row>
    <row r="10593" spans="1:9" x14ac:dyDescent="0.35">
      <c r="A10593">
        <v>2242403</v>
      </c>
      <c r="B10593" t="s">
        <v>23486</v>
      </c>
      <c r="C10593" t="s">
        <v>7544</v>
      </c>
      <c r="D10593" t="s">
        <v>34603</v>
      </c>
      <c r="E10593" t="s">
        <v>10441</v>
      </c>
      <c r="F10593" t="s">
        <v>2462</v>
      </c>
      <c r="G10593" t="str">
        <f>TRIM(IF(LEFT(Table1[[#This Row],[BrandName]],1) = "(", MID(Table1[[#This Row],[BrandName]], SEARCH(")", Table1[[#This Row],[BrandName]])+1,100),""))</f>
        <v/>
      </c>
      <c r="H10593" t="str">
        <f>IF(
     ISNUMBER(
                        SEARCH("(",Table1[[#This Row],[BrandName]])),
                        LEFT(Table1[[#This Row],[BrandName]],SEARCH("(",Table1[[#This Row],[BrandName]])-1),"")</f>
        <v/>
      </c>
      <c r="I10593" t="str">
        <f>TRIM(IF(Table1[[#This Row],[Column2]]&lt;&gt;"",Table1[[#This Row],[Column2]], IF(Table1[[#This Row],[Later Paran]]&lt;&gt;"",Table1[[#This Row],[Later Paran]],Table1[[#This Row],[BrandName]])))</f>
        <v>Cough Lozenges Spearmint Menthol</v>
      </c>
    </row>
    <row r="10594" spans="1:9" x14ac:dyDescent="0.35">
      <c r="A10594">
        <v>2242419</v>
      </c>
      <c r="B10594" t="s">
        <v>23487</v>
      </c>
      <c r="C10594" t="s">
        <v>23488</v>
      </c>
      <c r="D10594" t="s">
        <v>32885</v>
      </c>
      <c r="E10594" t="s">
        <v>23489</v>
      </c>
      <c r="F10594" t="s">
        <v>125</v>
      </c>
      <c r="G10594" t="str">
        <f>TRIM(IF(LEFT(Table1[[#This Row],[BrandName]],1) = "(", MID(Table1[[#This Row],[BrandName]], SEARCH(")", Table1[[#This Row],[BrandName]])+1,100),""))</f>
        <v/>
      </c>
      <c r="H10594" t="str">
        <f>IF(
     ISNUMBER(
                        SEARCH("(",Table1[[#This Row],[BrandName]])),
                        LEFT(Table1[[#This Row],[BrandName]],SEARCH("(",Table1[[#This Row],[BrandName]])-1),"")</f>
        <v/>
      </c>
      <c r="I10594" t="str">
        <f>TRIM(IF(Table1[[#This Row],[Column2]]&lt;&gt;"",Table1[[#This Row],[Column2]], IF(Table1[[#This Row],[Later Paran]]&lt;&gt;"",Table1[[#This Row],[Later Paran]],Table1[[#This Row],[BrandName]])))</f>
        <v>Magnesiumuid</v>
      </c>
    </row>
    <row r="10595" spans="1:9" x14ac:dyDescent="0.35">
      <c r="A10595">
        <v>2242429</v>
      </c>
      <c r="B10595" t="s">
        <v>23490</v>
      </c>
      <c r="C10595" t="s">
        <v>23491</v>
      </c>
      <c r="D10595" t="s">
        <v>7788</v>
      </c>
      <c r="E10595" t="s">
        <v>2074</v>
      </c>
      <c r="F10595" t="s">
        <v>9</v>
      </c>
      <c r="G10595" t="str">
        <f>TRIM(IF(LEFT(Table1[[#This Row],[BrandName]],1) = "(", MID(Table1[[#This Row],[BrandName]], SEARCH(")", Table1[[#This Row],[BrandName]])+1,100),""))</f>
        <v/>
      </c>
      <c r="H10595" t="str">
        <f>IF(
     ISNUMBER(
                        SEARCH("(",Table1[[#This Row],[BrandName]])),
                        LEFT(Table1[[#This Row],[BrandName]],SEARCH("(",Table1[[#This Row],[BrandName]])-1),"")</f>
        <v/>
      </c>
      <c r="I10595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0596" spans="1:9" x14ac:dyDescent="0.35">
      <c r="A10596">
        <v>2242436</v>
      </c>
      <c r="B10596" t="s">
        <v>23492</v>
      </c>
      <c r="C10596" t="s">
        <v>6225</v>
      </c>
      <c r="D10596" t="s">
        <v>33603</v>
      </c>
      <c r="E10596" t="s">
        <v>23493</v>
      </c>
      <c r="F10596" t="s">
        <v>44</v>
      </c>
      <c r="G10596" t="str">
        <f>TRIM(IF(LEFT(Table1[[#This Row],[BrandName]],1) = "(", MID(Table1[[#This Row],[BrandName]], SEARCH(")", Table1[[#This Row],[BrandName]])+1,100),""))</f>
        <v/>
      </c>
      <c r="H10596" t="str">
        <f>IF(
     ISNUMBER(
                        SEARCH("(",Table1[[#This Row],[BrandName]])),
                        LEFT(Table1[[#This Row],[BrandName]],SEARCH("(",Table1[[#This Row],[BrandName]])-1),"")</f>
        <v/>
      </c>
      <c r="I10596" t="str">
        <f>TRIM(IF(Table1[[#This Row],[Column2]]&lt;&gt;"",Table1[[#This Row],[Column2]], IF(Table1[[#This Row],[Later Paran]]&lt;&gt;"",Table1[[#This Row],[Later Paran]],Table1[[#This Row],[BrandName]])))</f>
        <v>Kelplets</v>
      </c>
    </row>
    <row r="10597" spans="1:9" x14ac:dyDescent="0.35">
      <c r="A10597">
        <v>2242439</v>
      </c>
      <c r="B10597" t="s">
        <v>23494</v>
      </c>
      <c r="C10597" t="s">
        <v>20325</v>
      </c>
      <c r="D10597" t="s">
        <v>20326</v>
      </c>
      <c r="E10597" t="s">
        <v>23495</v>
      </c>
      <c r="F10597" t="s">
        <v>29</v>
      </c>
      <c r="G10597" t="str">
        <f>TRIM(IF(LEFT(Table1[[#This Row],[BrandName]],1) = "(", MID(Table1[[#This Row],[BrandName]], SEARCH(")", Table1[[#This Row],[BrandName]])+1,100),""))</f>
        <v/>
      </c>
      <c r="H10597" t="str">
        <f>IF(
     ISNUMBER(
                        SEARCH("(",Table1[[#This Row],[BrandName]])),
                        LEFT(Table1[[#This Row],[BrandName]],SEARCH("(",Table1[[#This Row],[BrandName]])-1),"")</f>
        <v/>
      </c>
      <c r="I10597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598" spans="1:9" x14ac:dyDescent="0.35">
      <c r="A10598">
        <v>2242440</v>
      </c>
      <c r="B10598" t="s">
        <v>23496</v>
      </c>
      <c r="C10598" t="s">
        <v>20325</v>
      </c>
      <c r="D10598" t="s">
        <v>20326</v>
      </c>
      <c r="E10598" t="s">
        <v>23497</v>
      </c>
      <c r="F10598" t="s">
        <v>29</v>
      </c>
      <c r="G10598" t="str">
        <f>TRIM(IF(LEFT(Table1[[#This Row],[BrandName]],1) = "(", MID(Table1[[#This Row],[BrandName]], SEARCH(")", Table1[[#This Row],[BrandName]])+1,100),""))</f>
        <v/>
      </c>
      <c r="H10598" t="str">
        <f>IF(
     ISNUMBER(
                        SEARCH("(",Table1[[#This Row],[BrandName]])),
                        LEFT(Table1[[#This Row],[BrandName]],SEARCH("(",Table1[[#This Row],[BrandName]])-1),"")</f>
        <v/>
      </c>
      <c r="I10598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599" spans="1:9" x14ac:dyDescent="0.35">
      <c r="A10599">
        <v>2242441</v>
      </c>
      <c r="B10599" t="s">
        <v>23498</v>
      </c>
      <c r="C10599" t="s">
        <v>20325</v>
      </c>
      <c r="D10599" t="s">
        <v>20326</v>
      </c>
      <c r="E10599" t="s">
        <v>23499</v>
      </c>
      <c r="F10599" t="s">
        <v>29</v>
      </c>
      <c r="G10599" t="str">
        <f>TRIM(IF(LEFT(Table1[[#This Row],[BrandName]],1) = "(", MID(Table1[[#This Row],[BrandName]], SEARCH(")", Table1[[#This Row],[BrandName]])+1,100),""))</f>
        <v/>
      </c>
      <c r="H10599" t="str">
        <f>IF(
     ISNUMBER(
                        SEARCH("(",Table1[[#This Row],[BrandName]])),
                        LEFT(Table1[[#This Row],[BrandName]],SEARCH("(",Table1[[#This Row],[BrandName]])-1),"")</f>
        <v/>
      </c>
      <c r="I10599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600" spans="1:9" x14ac:dyDescent="0.35">
      <c r="A10600">
        <v>2242442</v>
      </c>
      <c r="B10600" t="s">
        <v>23500</v>
      </c>
      <c r="C10600" t="s">
        <v>20325</v>
      </c>
      <c r="D10600" t="s">
        <v>20326</v>
      </c>
      <c r="E10600" t="s">
        <v>23501</v>
      </c>
      <c r="F10600" t="s">
        <v>29</v>
      </c>
      <c r="G10600" t="str">
        <f>TRIM(IF(LEFT(Table1[[#This Row],[BrandName]],1) = "(", MID(Table1[[#This Row],[BrandName]], SEARCH(")", Table1[[#This Row],[BrandName]])+1,100),""))</f>
        <v/>
      </c>
      <c r="H10600" t="str">
        <f>IF(
     ISNUMBER(
                        SEARCH("(",Table1[[#This Row],[BrandName]])),
                        LEFT(Table1[[#This Row],[BrandName]],SEARCH("(",Table1[[#This Row],[BrandName]])-1),"")</f>
        <v/>
      </c>
      <c r="I10600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601" spans="1:9" x14ac:dyDescent="0.35">
      <c r="A10601">
        <v>2242443</v>
      </c>
      <c r="B10601" t="s">
        <v>23502</v>
      </c>
      <c r="C10601" t="s">
        <v>20325</v>
      </c>
      <c r="D10601" t="s">
        <v>20326</v>
      </c>
      <c r="E10601" t="s">
        <v>23503</v>
      </c>
      <c r="F10601" t="s">
        <v>29</v>
      </c>
      <c r="G10601" t="str">
        <f>TRIM(IF(LEFT(Table1[[#This Row],[BrandName]],1) = "(", MID(Table1[[#This Row],[BrandName]], SEARCH(")", Table1[[#This Row],[BrandName]])+1,100),""))</f>
        <v/>
      </c>
      <c r="H10601" t="str">
        <f>IF(
     ISNUMBER(
                        SEARCH("(",Table1[[#This Row],[BrandName]])),
                        LEFT(Table1[[#This Row],[BrandName]],SEARCH("(",Table1[[#This Row],[BrandName]])-1),"")</f>
        <v/>
      </c>
      <c r="I10601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602" spans="1:9" x14ac:dyDescent="0.35">
      <c r="A10602">
        <v>2242444</v>
      </c>
      <c r="B10602" t="s">
        <v>23504</v>
      </c>
      <c r="C10602" t="s">
        <v>20325</v>
      </c>
      <c r="D10602" t="s">
        <v>20326</v>
      </c>
      <c r="E10602" t="s">
        <v>23505</v>
      </c>
      <c r="F10602" t="s">
        <v>29</v>
      </c>
      <c r="G10602" t="str">
        <f>TRIM(IF(LEFT(Table1[[#This Row],[BrandName]],1) = "(", MID(Table1[[#This Row],[BrandName]], SEARCH(")", Table1[[#This Row],[BrandName]])+1,100),""))</f>
        <v/>
      </c>
      <c r="H10602" t="str">
        <f>IF(
     ISNUMBER(
                        SEARCH("(",Table1[[#This Row],[BrandName]])),
                        LEFT(Table1[[#This Row],[BrandName]],SEARCH("(",Table1[[#This Row],[BrandName]])-1),"")</f>
        <v/>
      </c>
      <c r="I10602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603" spans="1:9" x14ac:dyDescent="0.35">
      <c r="A10603">
        <v>2242445</v>
      </c>
      <c r="B10603" t="s">
        <v>23506</v>
      </c>
      <c r="C10603" t="s">
        <v>20325</v>
      </c>
      <c r="D10603" t="s">
        <v>20326</v>
      </c>
      <c r="E10603" t="s">
        <v>23507</v>
      </c>
      <c r="F10603" t="s">
        <v>29</v>
      </c>
      <c r="G10603" t="str">
        <f>TRIM(IF(LEFT(Table1[[#This Row],[BrandName]],1) = "(", MID(Table1[[#This Row],[BrandName]], SEARCH(")", Table1[[#This Row],[BrandName]])+1,100),""))</f>
        <v/>
      </c>
      <c r="H10603" t="str">
        <f>IF(
     ISNUMBER(
                        SEARCH("(",Table1[[#This Row],[BrandName]])),
                        LEFT(Table1[[#This Row],[BrandName]],SEARCH("(",Table1[[#This Row],[BrandName]])-1),"")</f>
        <v/>
      </c>
      <c r="I10603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604" spans="1:9" x14ac:dyDescent="0.35">
      <c r="A10604">
        <v>2242448</v>
      </c>
      <c r="B10604" t="s">
        <v>23508</v>
      </c>
      <c r="C10604" t="s">
        <v>2722</v>
      </c>
      <c r="D10604" t="s">
        <v>23509</v>
      </c>
      <c r="E10604" t="s">
        <v>23510</v>
      </c>
      <c r="F10604" t="s">
        <v>516</v>
      </c>
      <c r="G10604" t="str">
        <f>TRIM(IF(LEFT(Table1[[#This Row],[BrandName]],1) = "(", MID(Table1[[#This Row],[BrandName]], SEARCH(")", Table1[[#This Row],[BrandName]])+1,100),""))</f>
        <v/>
      </c>
      <c r="H10604" t="str">
        <f>IF(
     ISNUMBER(
                        SEARCH("(",Table1[[#This Row],[BrandName]])),
                        LEFT(Table1[[#This Row],[BrandName]],SEARCH("(",Table1[[#This Row],[BrandName]])-1),"")</f>
        <v/>
      </c>
      <c r="I10604" t="str">
        <f>TRIM(IF(Table1[[#This Row],[Column2]]&lt;&gt;"",Table1[[#This Row],[Column2]], IF(Table1[[#This Row],[Later Paran]]&lt;&gt;"",Table1[[#This Row],[Later Paran]],Table1[[#This Row],[BrandName]])))</f>
        <v>Aloepure Simply Clear Acne Treatment</v>
      </c>
    </row>
    <row r="10605" spans="1:9" x14ac:dyDescent="0.35">
      <c r="A10605">
        <v>2242452</v>
      </c>
      <c r="B10605" t="s">
        <v>23511</v>
      </c>
      <c r="C10605" t="s">
        <v>23512</v>
      </c>
      <c r="D10605" t="s">
        <v>23513</v>
      </c>
      <c r="E10605" t="s">
        <v>22599</v>
      </c>
      <c r="F10605" t="s">
        <v>9</v>
      </c>
      <c r="G10605" t="str">
        <f>TRIM(IF(LEFT(Table1[[#This Row],[BrandName]],1) = "(", MID(Table1[[#This Row],[BrandName]], SEARCH(")", Table1[[#This Row],[BrandName]])+1,100),""))</f>
        <v/>
      </c>
      <c r="H10605" t="str">
        <f>IF(
     ISNUMBER(
                        SEARCH("(",Table1[[#This Row],[BrandName]])),
                        LEFT(Table1[[#This Row],[BrandName]],SEARCH("(",Table1[[#This Row],[BrandName]])-1),"")</f>
        <v/>
      </c>
      <c r="I10605" t="str">
        <f>TRIM(IF(Table1[[#This Row],[Column2]]&lt;&gt;"",Table1[[#This Row],[Column2]], IF(Table1[[#This Row],[Later Paran]]&lt;&gt;"",Table1[[#This Row],[Later Paran]],Table1[[#This Row],[BrandName]])))</f>
        <v>Florasil</v>
      </c>
    </row>
    <row r="10606" spans="1:9" x14ac:dyDescent="0.35">
      <c r="A10606">
        <v>2242458</v>
      </c>
      <c r="B10606" t="s">
        <v>23514</v>
      </c>
      <c r="C10606" t="s">
        <v>1193</v>
      </c>
      <c r="D10606" t="s">
        <v>23515</v>
      </c>
      <c r="E10606" t="s">
        <v>23516</v>
      </c>
      <c r="F10606" t="s">
        <v>137</v>
      </c>
      <c r="G10606" t="str">
        <f>TRIM(IF(LEFT(Table1[[#This Row],[BrandName]],1) = "(", MID(Table1[[#This Row],[BrandName]], SEARCH(")", Table1[[#This Row],[BrandName]])+1,100),""))</f>
        <v/>
      </c>
      <c r="H10606" t="str">
        <f>IF(
     ISNUMBER(
                        SEARCH("(",Table1[[#This Row],[BrandName]])),
                        LEFT(Table1[[#This Row],[BrandName]],SEARCH("(",Table1[[#This Row],[BrandName]])-1),"")</f>
        <v/>
      </c>
      <c r="I10606" t="str">
        <f>TRIM(IF(Table1[[#This Row],[Column2]]&lt;&gt;"",Table1[[#This Row],[Column2]], IF(Table1[[#This Row],[Later Paran]]&lt;&gt;"",Table1[[#This Row],[Later Paran]],Table1[[#This Row],[BrandName]])))</f>
        <v>Thalanex</v>
      </c>
    </row>
    <row r="10607" spans="1:9" x14ac:dyDescent="0.35">
      <c r="A10607">
        <v>2242461</v>
      </c>
      <c r="B10607" t="s">
        <v>23517</v>
      </c>
      <c r="C10607" t="s">
        <v>18822</v>
      </c>
      <c r="D10607" t="s">
        <v>23518</v>
      </c>
      <c r="E10607" t="s">
        <v>23519</v>
      </c>
      <c r="F10607" t="s">
        <v>23520</v>
      </c>
      <c r="G10607" t="str">
        <f>TRIM(IF(LEFT(Table1[[#This Row],[BrandName]],1) = "(", MID(Table1[[#This Row],[BrandName]], SEARCH(")", Table1[[#This Row],[BrandName]])+1,100),""))</f>
        <v/>
      </c>
      <c r="H10607" t="str">
        <f>IF(
     ISNUMBER(
                        SEARCH("(",Table1[[#This Row],[BrandName]])),
                        LEFT(Table1[[#This Row],[BrandName]],SEARCH("(",Table1[[#This Row],[BrandName]])-1),"")</f>
        <v/>
      </c>
      <c r="I10607" t="str">
        <f>TRIM(IF(Table1[[#This Row],[Column2]]&lt;&gt;"",Table1[[#This Row],[Column2]], IF(Table1[[#This Row],[Later Paran]]&lt;&gt;"",Table1[[#This Row],[Later Paran]],Table1[[#This Row],[BrandName]])))</f>
        <v>Losec Mups</v>
      </c>
    </row>
    <row r="10608" spans="1:9" x14ac:dyDescent="0.35">
      <c r="A10608">
        <v>2242462</v>
      </c>
      <c r="B10608" t="s">
        <v>23521</v>
      </c>
      <c r="C10608" t="s">
        <v>18822</v>
      </c>
      <c r="D10608" t="s">
        <v>23518</v>
      </c>
      <c r="E10608" t="s">
        <v>23522</v>
      </c>
      <c r="F10608" t="s">
        <v>23520</v>
      </c>
      <c r="G10608" t="str">
        <f>TRIM(IF(LEFT(Table1[[#This Row],[BrandName]],1) = "(", MID(Table1[[#This Row],[BrandName]], SEARCH(")", Table1[[#This Row],[BrandName]])+1,100),""))</f>
        <v/>
      </c>
      <c r="H10608" t="str">
        <f>IF(
     ISNUMBER(
                        SEARCH("(",Table1[[#This Row],[BrandName]])),
                        LEFT(Table1[[#This Row],[BrandName]],SEARCH("(",Table1[[#This Row],[BrandName]])-1),"")</f>
        <v/>
      </c>
      <c r="I10608" t="str">
        <f>TRIM(IF(Table1[[#This Row],[Column2]]&lt;&gt;"",Table1[[#This Row],[Column2]], IF(Table1[[#This Row],[Later Paran]]&lt;&gt;"",Table1[[#This Row],[Later Paran]],Table1[[#This Row],[BrandName]])))</f>
        <v>Losec Mups</v>
      </c>
    </row>
    <row r="10609" spans="1:9" x14ac:dyDescent="0.35">
      <c r="A10609">
        <v>2242466</v>
      </c>
      <c r="B10609" t="s">
        <v>23523</v>
      </c>
      <c r="C10609" t="s">
        <v>23524</v>
      </c>
      <c r="D10609" t="s">
        <v>23525</v>
      </c>
      <c r="E10609" t="s">
        <v>855</v>
      </c>
      <c r="F10609" t="s">
        <v>29</v>
      </c>
      <c r="G10609" t="str">
        <f>TRIM(IF(LEFT(Table1[[#This Row],[BrandName]],1) = "(", MID(Table1[[#This Row],[BrandName]], SEARCH(")", Table1[[#This Row],[BrandName]])+1,100),""))</f>
        <v/>
      </c>
      <c r="H10609" t="str">
        <f>IF(
     ISNUMBER(
                        SEARCH("(",Table1[[#This Row],[BrandName]])),
                        LEFT(Table1[[#This Row],[BrandName]],SEARCH("(",Table1[[#This Row],[BrandName]])-1),"")</f>
        <v/>
      </c>
      <c r="I10609" t="str">
        <f>TRIM(IF(Table1[[#This Row],[Column2]]&lt;&gt;"",Table1[[#This Row],[Column2]], IF(Table1[[#This Row],[Later Paran]]&lt;&gt;"",Table1[[#This Row],[Later Paran]],Table1[[#This Row],[BrandName]])))</f>
        <v>Valtaxin</v>
      </c>
    </row>
    <row r="10610" spans="1:9" x14ac:dyDescent="0.35">
      <c r="A10610">
        <v>2242470</v>
      </c>
      <c r="B10610" t="s">
        <v>23526</v>
      </c>
      <c r="C10610" t="s">
        <v>23527</v>
      </c>
      <c r="D10610" t="s">
        <v>23528</v>
      </c>
      <c r="E10610" t="s">
        <v>11043</v>
      </c>
      <c r="F10610" t="s">
        <v>29</v>
      </c>
      <c r="G10610" t="str">
        <f>TRIM(IF(LEFT(Table1[[#This Row],[BrandName]],1) = "(", MID(Table1[[#This Row],[BrandName]], SEARCH(")", Table1[[#This Row],[BrandName]])+1,100),""))</f>
        <v/>
      </c>
      <c r="H10610" t="str">
        <f>IF(
     ISNUMBER(
                        SEARCH("(",Table1[[#This Row],[BrandName]])),
                        LEFT(Table1[[#This Row],[BrandName]],SEARCH("(",Table1[[#This Row],[BrandName]])-1),"")</f>
        <v/>
      </c>
      <c r="I10610" t="str">
        <f>TRIM(IF(Table1[[#This Row],[Column2]]&lt;&gt;"",Table1[[#This Row],[Column2]], IF(Table1[[#This Row],[Later Paran]]&lt;&gt;"",Table1[[#This Row],[Later Paran]],Table1[[#This Row],[BrandName]])))</f>
        <v>Corvert</v>
      </c>
    </row>
    <row r="10611" spans="1:9" x14ac:dyDescent="0.35">
      <c r="A10611">
        <v>2242471</v>
      </c>
      <c r="B10611" t="s">
        <v>23529</v>
      </c>
      <c r="C10611" t="s">
        <v>23530</v>
      </c>
      <c r="D10611" t="s">
        <v>23531</v>
      </c>
      <c r="E10611" t="s">
        <v>334</v>
      </c>
      <c r="F10611" t="s">
        <v>44</v>
      </c>
      <c r="G10611" t="str">
        <f>TRIM(IF(LEFT(Table1[[#This Row],[BrandName]],1) = "(", MID(Table1[[#This Row],[BrandName]], SEARCH(")", Table1[[#This Row],[BrandName]])+1,100),""))</f>
        <v/>
      </c>
      <c r="H10611" t="str">
        <f>IF(
     ISNUMBER(
                        SEARCH("(",Table1[[#This Row],[BrandName]])),
                        LEFT(Table1[[#This Row],[BrandName]],SEARCH("(",Table1[[#This Row],[BrandName]])-1),"")</f>
        <v/>
      </c>
      <c r="I10611" t="str">
        <f>TRIM(IF(Table1[[#This Row],[Column2]]&lt;&gt;"",Table1[[#This Row],[Column2]], IF(Table1[[#This Row],[Later Paran]]&lt;&gt;"",Table1[[#This Row],[Later Paran]],Table1[[#This Row],[BrandName]])))</f>
        <v>Dostinex</v>
      </c>
    </row>
    <row r="10612" spans="1:9" x14ac:dyDescent="0.35">
      <c r="A10612">
        <v>2242473</v>
      </c>
      <c r="B10612" t="s">
        <v>23532</v>
      </c>
      <c r="C10612" t="s">
        <v>1213</v>
      </c>
      <c r="D10612" t="s">
        <v>23533</v>
      </c>
      <c r="E10612" t="s">
        <v>23534</v>
      </c>
      <c r="F10612" t="s">
        <v>23535</v>
      </c>
      <c r="G10612" t="str">
        <f>TRIM(IF(LEFT(Table1[[#This Row],[BrandName]],1) = "(", MID(Table1[[#This Row],[BrandName]], SEARCH(")", Table1[[#This Row],[BrandName]])+1,100),""))</f>
        <v/>
      </c>
      <c r="H10612" t="str">
        <f>IF(
     ISNUMBER(
                        SEARCH("(",Table1[[#This Row],[BrandName]])),
                        LEFT(Table1[[#This Row],[BrandName]],SEARCH("(",Table1[[#This Row],[BrandName]])-1),"")</f>
        <v/>
      </c>
      <c r="I10612" t="str">
        <f>TRIM(IF(Table1[[#This Row],[Column2]]&lt;&gt;"",Table1[[#This Row],[Column2]], IF(Table1[[#This Row],[Later Paran]]&lt;&gt;"",Table1[[#This Row],[Later Paran]],Table1[[#This Row],[BrandName]])))</f>
        <v>Atridox</v>
      </c>
    </row>
    <row r="10613" spans="1:9" x14ac:dyDescent="0.35">
      <c r="A10613">
        <v>2242489</v>
      </c>
      <c r="B10613" t="s">
        <v>23536</v>
      </c>
      <c r="C10613" t="s">
        <v>23537</v>
      </c>
      <c r="D10613" t="s">
        <v>23538</v>
      </c>
      <c r="E10613" t="s">
        <v>18788</v>
      </c>
      <c r="F10613" t="s">
        <v>29</v>
      </c>
      <c r="G10613" t="str">
        <f>TRIM(IF(LEFT(Table1[[#This Row],[BrandName]],1) = "(", MID(Table1[[#This Row],[BrandName]], SEARCH(")", Table1[[#This Row],[BrandName]])+1,100),""))</f>
        <v/>
      </c>
      <c r="H10613" t="str">
        <f>IF(
     ISNUMBER(
                        SEARCH("(",Table1[[#This Row],[BrandName]])),
                        LEFT(Table1[[#This Row],[BrandName]],SEARCH("(",Table1[[#This Row],[BrandName]])-1),"")</f>
        <v/>
      </c>
      <c r="I10613" t="str">
        <f>TRIM(IF(Table1[[#This Row],[Column2]]&lt;&gt;"",Table1[[#This Row],[Column2]], IF(Table1[[#This Row],[Later Paran]]&lt;&gt;"",Table1[[#This Row],[Later Paran]],Table1[[#This Row],[BrandName]])))</f>
        <v>Kogenate Fs</v>
      </c>
    </row>
    <row r="10614" spans="1:9" x14ac:dyDescent="0.35">
      <c r="A10614">
        <v>2242490</v>
      </c>
      <c r="B10614" t="s">
        <v>23539</v>
      </c>
      <c r="C10614" t="s">
        <v>23537</v>
      </c>
      <c r="D10614" t="s">
        <v>23538</v>
      </c>
      <c r="E10614" t="s">
        <v>5702</v>
      </c>
      <c r="F10614" t="s">
        <v>29</v>
      </c>
      <c r="G10614" t="str">
        <f>TRIM(IF(LEFT(Table1[[#This Row],[BrandName]],1) = "(", MID(Table1[[#This Row],[BrandName]], SEARCH(")", Table1[[#This Row],[BrandName]])+1,100),""))</f>
        <v/>
      </c>
      <c r="H10614" t="str">
        <f>IF(
     ISNUMBER(
                        SEARCH("(",Table1[[#This Row],[BrandName]])),
                        LEFT(Table1[[#This Row],[BrandName]],SEARCH("(",Table1[[#This Row],[BrandName]])-1),"")</f>
        <v/>
      </c>
      <c r="I10614" t="str">
        <f>TRIM(IF(Table1[[#This Row],[Column2]]&lt;&gt;"",Table1[[#This Row],[Column2]], IF(Table1[[#This Row],[Later Paran]]&lt;&gt;"",Table1[[#This Row],[Later Paran]],Table1[[#This Row],[BrandName]])))</f>
        <v>Kogenate Fs</v>
      </c>
    </row>
    <row r="10615" spans="1:9" x14ac:dyDescent="0.35">
      <c r="A10615">
        <v>2242491</v>
      </c>
      <c r="B10615" t="s">
        <v>23540</v>
      </c>
      <c r="C10615" t="s">
        <v>23537</v>
      </c>
      <c r="D10615" t="s">
        <v>23538</v>
      </c>
      <c r="E10615" t="s">
        <v>16385</v>
      </c>
      <c r="F10615" t="s">
        <v>29</v>
      </c>
      <c r="G10615" t="str">
        <f>TRIM(IF(LEFT(Table1[[#This Row],[BrandName]],1) = "(", MID(Table1[[#This Row],[BrandName]], SEARCH(")", Table1[[#This Row],[BrandName]])+1,100),""))</f>
        <v/>
      </c>
      <c r="H10615" t="str">
        <f>IF(
     ISNUMBER(
                        SEARCH("(",Table1[[#This Row],[BrandName]])),
                        LEFT(Table1[[#This Row],[BrandName]],SEARCH("(",Table1[[#This Row],[BrandName]])-1),"")</f>
        <v/>
      </c>
      <c r="I10615" t="str">
        <f>TRIM(IF(Table1[[#This Row],[Column2]]&lt;&gt;"",Table1[[#This Row],[Column2]], IF(Table1[[#This Row],[Later Paran]]&lt;&gt;"",Table1[[#This Row],[Later Paran]],Table1[[#This Row],[BrandName]])))</f>
        <v>Kogenate Fs</v>
      </c>
    </row>
    <row r="10616" spans="1:9" x14ac:dyDescent="0.35">
      <c r="A10616">
        <v>2242496</v>
      </c>
      <c r="B10616" t="s">
        <v>23541</v>
      </c>
      <c r="C10616" t="s">
        <v>6483</v>
      </c>
      <c r="D10616" t="s">
        <v>23542</v>
      </c>
      <c r="E10616" t="s">
        <v>23543</v>
      </c>
      <c r="F10616" t="s">
        <v>97</v>
      </c>
      <c r="G10616" t="str">
        <f>TRIM(IF(LEFT(Table1[[#This Row],[BrandName]],1) = "(", MID(Table1[[#This Row],[BrandName]], SEARCH(")", Table1[[#This Row],[BrandName]])+1,100),""))</f>
        <v/>
      </c>
      <c r="H10616" t="str">
        <f>IF(
     ISNUMBER(
                        SEARCH("(",Table1[[#This Row],[BrandName]])),
                        LEFT(Table1[[#This Row],[BrandName]],SEARCH("(",Table1[[#This Row],[BrandName]])-1),"")</f>
        <v/>
      </c>
      <c r="I10616" t="str">
        <f>TRIM(IF(Table1[[#This Row],[Column2]]&lt;&gt;"",Table1[[#This Row],[Column2]], IF(Table1[[#This Row],[Later Paran]]&lt;&gt;"",Table1[[#This Row],[Later Paran]],Table1[[#This Row],[BrandName]])))</f>
        <v>Action O G</v>
      </c>
    </row>
    <row r="10617" spans="1:9" x14ac:dyDescent="0.35">
      <c r="A10617">
        <v>2242497</v>
      </c>
      <c r="B10617" t="s">
        <v>23544</v>
      </c>
      <c r="C10617" t="s">
        <v>23544</v>
      </c>
      <c r="D10617" t="s">
        <v>23545</v>
      </c>
      <c r="F10617" t="s">
        <v>9</v>
      </c>
      <c r="G10617" t="str">
        <f>TRIM(IF(LEFT(Table1[[#This Row],[BrandName]],1) = "(", MID(Table1[[#This Row],[BrandName]], SEARCH(")", Table1[[#This Row],[BrandName]])+1,100),""))</f>
        <v/>
      </c>
      <c r="H10617" t="str">
        <f>IF(
     ISNUMBER(
                        SEARCH("(",Table1[[#This Row],[BrandName]])),
                        LEFT(Table1[[#This Row],[BrandName]],SEARCH("(",Table1[[#This Row],[BrandName]])-1),"")</f>
        <v/>
      </c>
      <c r="I10617" t="str">
        <f>TRIM(IF(Table1[[#This Row],[Column2]]&lt;&gt;"",Table1[[#This Row],[Column2]], IF(Table1[[#This Row],[Later Paran]]&lt;&gt;"",Table1[[#This Row],[Later Paran]],Table1[[#This Row],[BrandName]])))</f>
        <v>Spectro Multi-Vita-Min Iron Free</v>
      </c>
    </row>
    <row r="10618" spans="1:9" x14ac:dyDescent="0.35">
      <c r="A10618">
        <v>2242498</v>
      </c>
      <c r="B10618" t="s">
        <v>23546</v>
      </c>
      <c r="C10618" t="s">
        <v>2167</v>
      </c>
      <c r="D10618" t="s">
        <v>23547</v>
      </c>
      <c r="E10618" t="s">
        <v>6761</v>
      </c>
      <c r="F10618" t="s">
        <v>276</v>
      </c>
      <c r="G10618" t="str">
        <f>TRIM(IF(LEFT(Table1[[#This Row],[BrandName]],1) = "(", MID(Table1[[#This Row],[BrandName]], SEARCH(")", Table1[[#This Row],[BrandName]])+1,100),""))</f>
        <v/>
      </c>
      <c r="H10618" t="str">
        <f>IF(
     ISNUMBER(
                        SEARCH("(",Table1[[#This Row],[BrandName]])),
                        LEFT(Table1[[#This Row],[BrandName]],SEARCH("(",Table1[[#This Row],[BrandName]])-1),"")</f>
        <v/>
      </c>
      <c r="I10618" t="str">
        <f>TRIM(IF(Table1[[#This Row],[Column2]]&lt;&gt;"",Table1[[#This Row],[Column2]], IF(Table1[[#This Row],[Later Paran]]&lt;&gt;"",Table1[[#This Row],[Later Paran]],Table1[[#This Row],[BrandName]])))</f>
        <v>Band-Aid Brand Anti-Itch Gel</v>
      </c>
    </row>
    <row r="10619" spans="1:9" x14ac:dyDescent="0.35">
      <c r="A10619">
        <v>2242500</v>
      </c>
      <c r="B10619" t="s">
        <v>23548</v>
      </c>
      <c r="C10619" t="s">
        <v>22942</v>
      </c>
      <c r="D10619" t="s">
        <v>23549</v>
      </c>
      <c r="E10619" t="s">
        <v>23550</v>
      </c>
      <c r="F10619" t="s">
        <v>23551</v>
      </c>
      <c r="G10619" t="str">
        <f>TRIM(IF(LEFT(Table1[[#This Row],[BrandName]],1) = "(", MID(Table1[[#This Row],[BrandName]], SEARCH(")", Table1[[#This Row],[BrandName]])+1,100),""))</f>
        <v/>
      </c>
      <c r="H10619" t="str">
        <f>IF(
     ISNUMBER(
                        SEARCH("(",Table1[[#This Row],[BrandName]])),
                        LEFT(Table1[[#This Row],[BrandName]],SEARCH("(",Table1[[#This Row],[BrandName]])-1),"")</f>
        <v/>
      </c>
      <c r="I10619" t="str">
        <f>TRIM(IF(Table1[[#This Row],[Column2]]&lt;&gt;"",Table1[[#This Row],[Column2]], IF(Table1[[#This Row],[Later Paran]]&lt;&gt;"",Table1[[#This Row],[Later Paran]],Table1[[#This Row],[BrandName]])))</f>
        <v>Aveeno Soothing Baby Bath Treatment</v>
      </c>
    </row>
    <row r="10620" spans="1:9" x14ac:dyDescent="0.35">
      <c r="A10620">
        <v>2242502</v>
      </c>
      <c r="B10620" t="s">
        <v>23552</v>
      </c>
      <c r="C10620" t="s">
        <v>8152</v>
      </c>
      <c r="D10620" t="s">
        <v>21819</v>
      </c>
      <c r="E10620" t="s">
        <v>15077</v>
      </c>
      <c r="F10620" t="s">
        <v>32</v>
      </c>
      <c r="G10620" t="str">
        <f>TRIM(IF(LEFT(Table1[[#This Row],[BrandName]],1) = "(", MID(Table1[[#This Row],[BrandName]], SEARCH(")", Table1[[#This Row],[BrandName]])+1,100),""))</f>
        <v/>
      </c>
      <c r="H10620" t="str">
        <f>IF(
     ISNUMBER(
                        SEARCH("(",Table1[[#This Row],[BrandName]])),
                        LEFT(Table1[[#This Row],[BrandName]],SEARCH("(",Table1[[#This Row],[BrandName]])-1),"")</f>
        <v/>
      </c>
      <c r="I10620" t="str">
        <f>TRIM(IF(Table1[[#This Row],[Column2]]&lt;&gt;"",Table1[[#This Row],[Column2]], IF(Table1[[#This Row],[Later Paran]]&lt;&gt;"",Table1[[#This Row],[Later Paran]],Table1[[#This Row],[BrandName]])))</f>
        <v>One-Alpha</v>
      </c>
    </row>
    <row r="10621" spans="1:9" x14ac:dyDescent="0.35">
      <c r="A10621">
        <v>2242505</v>
      </c>
      <c r="B10621" t="s">
        <v>23553</v>
      </c>
      <c r="C10621" t="s">
        <v>8532</v>
      </c>
      <c r="D10621" t="s">
        <v>23554</v>
      </c>
      <c r="E10621" t="s">
        <v>23555</v>
      </c>
      <c r="F10621" t="s">
        <v>23556</v>
      </c>
      <c r="G10621" t="str">
        <f>TRIM(IF(LEFT(Table1[[#This Row],[BrandName]],1) = "(", MID(Table1[[#This Row],[BrandName]], SEARCH(")", Table1[[#This Row],[BrandName]])+1,100),""))</f>
        <v/>
      </c>
      <c r="H10621" t="str">
        <f>IF(
     ISNUMBER(
                        SEARCH("(",Table1[[#This Row],[BrandName]])),
                        LEFT(Table1[[#This Row],[BrandName]],SEARCH("(",Table1[[#This Row],[BrandName]])-1),"")</f>
        <v/>
      </c>
      <c r="I10621" t="str">
        <f>TRIM(IF(Table1[[#This Row],[Column2]]&lt;&gt;"",Table1[[#This Row],[Column2]], IF(Table1[[#This Row],[Later Paran]]&lt;&gt;"",Table1[[#This Row],[Later Paran]],Table1[[#This Row],[BrandName]])))</f>
        <v>Naprelan</v>
      </c>
    </row>
    <row r="10622" spans="1:9" x14ac:dyDescent="0.35">
      <c r="A10622">
        <v>2242506</v>
      </c>
      <c r="B10622" t="s">
        <v>23557</v>
      </c>
      <c r="C10622" t="s">
        <v>8532</v>
      </c>
      <c r="D10622" t="s">
        <v>23554</v>
      </c>
      <c r="E10622" t="s">
        <v>23558</v>
      </c>
      <c r="F10622" t="s">
        <v>23556</v>
      </c>
      <c r="G10622" t="str">
        <f>TRIM(IF(LEFT(Table1[[#This Row],[BrandName]],1) = "(", MID(Table1[[#This Row],[BrandName]], SEARCH(")", Table1[[#This Row],[BrandName]])+1,100),""))</f>
        <v/>
      </c>
      <c r="H10622" t="str">
        <f>IF(
     ISNUMBER(
                        SEARCH("(",Table1[[#This Row],[BrandName]])),
                        LEFT(Table1[[#This Row],[BrandName]],SEARCH("(",Table1[[#This Row],[BrandName]])-1),"")</f>
        <v/>
      </c>
      <c r="I10622" t="str">
        <f>TRIM(IF(Table1[[#This Row],[Column2]]&lt;&gt;"",Table1[[#This Row],[Column2]], IF(Table1[[#This Row],[Later Paran]]&lt;&gt;"",Table1[[#This Row],[Later Paran]],Table1[[#This Row],[BrandName]])))</f>
        <v>Naprelan</v>
      </c>
    </row>
    <row r="10623" spans="1:9" x14ac:dyDescent="0.35">
      <c r="A10623">
        <v>2242509</v>
      </c>
      <c r="B10623" t="s">
        <v>23559</v>
      </c>
      <c r="C10623" t="s">
        <v>23560</v>
      </c>
      <c r="D10623" t="s">
        <v>23561</v>
      </c>
      <c r="E10623" t="s">
        <v>23562</v>
      </c>
      <c r="F10623" t="s">
        <v>125</v>
      </c>
      <c r="G10623" t="str">
        <f>TRIM(IF(LEFT(Table1[[#This Row],[BrandName]],1) = "(", MID(Table1[[#This Row],[BrandName]], SEARCH(")", Table1[[#This Row],[BrandName]])+1,100),""))</f>
        <v/>
      </c>
      <c r="H10623" t="str">
        <f>IF(
     ISNUMBER(
                        SEARCH("(",Table1[[#This Row],[BrandName]])),
                        LEFT(Table1[[#This Row],[BrandName]],SEARCH("(",Table1[[#This Row],[BrandName]])-1),"")</f>
        <v/>
      </c>
      <c r="I10623" t="str">
        <f>TRIM(IF(Table1[[#This Row],[Column2]]&lt;&gt;"",Table1[[#This Row],[Column2]], IF(Table1[[#This Row],[Later Paran]]&lt;&gt;"",Table1[[#This Row],[Later Paran]],Table1[[#This Row],[BrandName]])))</f>
        <v>Disclose Dry Handle Swab</v>
      </c>
    </row>
    <row r="10624" spans="1:9" x14ac:dyDescent="0.35">
      <c r="A10624">
        <v>2242511</v>
      </c>
      <c r="B10624" t="s">
        <v>23563</v>
      </c>
      <c r="C10624" t="s">
        <v>19165</v>
      </c>
      <c r="D10624" t="s">
        <v>23564</v>
      </c>
      <c r="E10624" t="s">
        <v>23565</v>
      </c>
      <c r="F10624" t="s">
        <v>3504</v>
      </c>
      <c r="G10624" t="str">
        <f>TRIM(IF(LEFT(Table1[[#This Row],[BrandName]],1) = "(", MID(Table1[[#This Row],[BrandName]], SEARCH(")", Table1[[#This Row],[BrandName]])+1,100),""))</f>
        <v/>
      </c>
      <c r="H10624" t="str">
        <f>IF(
     ISNUMBER(
                        SEARCH("(",Table1[[#This Row],[BrandName]])),
                        LEFT(Table1[[#This Row],[BrandName]],SEARCH("(",Table1[[#This Row],[BrandName]])-1),"")</f>
        <v/>
      </c>
      <c r="I10624" t="str">
        <f>TRIM(IF(Table1[[#This Row],[Column2]]&lt;&gt;"",Table1[[#This Row],[Column2]], IF(Table1[[#This Row],[Later Paran]]&lt;&gt;"",Table1[[#This Row],[Later Paran]],Table1[[#This Row],[BrandName]])))</f>
        <v>Pcxx One Minute Apf Foam</v>
      </c>
    </row>
    <row r="10625" spans="1:9" x14ac:dyDescent="0.35">
      <c r="A10625">
        <v>2242518</v>
      </c>
      <c r="B10625" t="s">
        <v>23566</v>
      </c>
      <c r="C10625" t="s">
        <v>21673</v>
      </c>
      <c r="D10625" t="s">
        <v>21674</v>
      </c>
      <c r="E10625" t="s">
        <v>51</v>
      </c>
      <c r="F10625" t="s">
        <v>44</v>
      </c>
      <c r="G10625" t="str">
        <f>TRIM(IF(LEFT(Table1[[#This Row],[BrandName]],1) = "(", MID(Table1[[#This Row],[BrandName]], SEARCH(")", Table1[[#This Row],[BrandName]])+1,100),""))</f>
        <v/>
      </c>
      <c r="H10625" t="str">
        <f>IF(
     ISNUMBER(
                        SEARCH("(",Table1[[#This Row],[BrandName]])),
                        LEFT(Table1[[#This Row],[BrandName]],SEARCH("(",Table1[[#This Row],[BrandName]])-1),"")</f>
        <v/>
      </c>
      <c r="I10625" t="str">
        <f>TRIM(IF(Table1[[#This Row],[Column2]]&lt;&gt;"",Table1[[#This Row],[Column2]], IF(Table1[[#This Row],[Later Paran]]&lt;&gt;"",Table1[[#This Row],[Later Paran]],Table1[[#This Row],[BrandName]])))</f>
        <v>Actonel</v>
      </c>
    </row>
    <row r="10626" spans="1:9" x14ac:dyDescent="0.35">
      <c r="A10626">
        <v>2242522</v>
      </c>
      <c r="B10626" t="s">
        <v>23567</v>
      </c>
      <c r="C10626" t="s">
        <v>4845</v>
      </c>
      <c r="D10626" t="s">
        <v>34853</v>
      </c>
      <c r="E10626" t="s">
        <v>4994</v>
      </c>
      <c r="F10626" t="s">
        <v>40</v>
      </c>
      <c r="G10626" t="str">
        <f>TRIM(IF(LEFT(Table1[[#This Row],[BrandName]],1) = "(", MID(Table1[[#This Row],[BrandName]], SEARCH(")", Table1[[#This Row],[BrandName]])+1,100),""))</f>
        <v/>
      </c>
      <c r="H10626" t="str">
        <f>IF(
     ISNUMBER(
                        SEARCH("(",Table1[[#This Row],[BrandName]])),
                        LEFT(Table1[[#This Row],[BrandName]],SEARCH("(",Table1[[#This Row],[BrandName]])-1),"")</f>
        <v/>
      </c>
      <c r="I10626" t="str">
        <f>TRIM(IF(Table1[[#This Row],[Column2]]&lt;&gt;"",Table1[[#This Row],[Column2]], IF(Table1[[#This Row],[Later Paran]]&lt;&gt;"",Table1[[#This Row],[Later Paran]],Table1[[#This Row],[BrandName]])))</f>
        <v>Advil Pediatric</v>
      </c>
    </row>
    <row r="10627" spans="1:9" x14ac:dyDescent="0.35">
      <c r="A10627">
        <v>2242524</v>
      </c>
      <c r="B10627" t="s">
        <v>23568</v>
      </c>
      <c r="C10627" t="s">
        <v>4107</v>
      </c>
      <c r="D10627" t="s">
        <v>23569</v>
      </c>
      <c r="E10627" t="s">
        <v>17077</v>
      </c>
      <c r="F10627" t="s">
        <v>125</v>
      </c>
      <c r="G10627" t="str">
        <f>TRIM(IF(LEFT(Table1[[#This Row],[BrandName]],1) = "(", MID(Table1[[#This Row],[BrandName]], SEARCH(")", Table1[[#This Row],[BrandName]])+1,100),""))</f>
        <v/>
      </c>
      <c r="H10627" t="str">
        <f>IF(
     ISNUMBER(
                        SEARCH("(",Table1[[#This Row],[BrandName]])),
                        LEFT(Table1[[#This Row],[BrandName]],SEARCH("(",Table1[[#This Row],[BrandName]])-1),"")</f>
        <v/>
      </c>
      <c r="I10627" t="str">
        <f>TRIM(IF(Table1[[#This Row],[Column2]]&lt;&gt;"",Table1[[#This Row],[Column2]], IF(Table1[[#This Row],[Later Paran]]&lt;&gt;"",Table1[[#This Row],[Later Paran]],Table1[[#This Row],[BrandName]])))</f>
        <v>Aveda Scalp Remedy Anti-Dandruff Styling Tonic</v>
      </c>
    </row>
    <row r="10628" spans="1:9" x14ac:dyDescent="0.35">
      <c r="A10628">
        <v>2242529</v>
      </c>
      <c r="B10628" t="s">
        <v>23570</v>
      </c>
      <c r="C10628" t="s">
        <v>23571</v>
      </c>
      <c r="D10628" t="s">
        <v>23572</v>
      </c>
      <c r="E10628" t="s">
        <v>23573</v>
      </c>
      <c r="F10628" t="s">
        <v>29</v>
      </c>
      <c r="G10628" t="str">
        <f>TRIM(IF(LEFT(Table1[[#This Row],[BrandName]],1) = "(", MID(Table1[[#This Row],[BrandName]], SEARCH(")", Table1[[#This Row],[BrandName]])+1,100),""))</f>
        <v/>
      </c>
      <c r="H10628" t="str">
        <f>IF(
     ISNUMBER(
                        SEARCH("(",Table1[[#This Row],[BrandName]])),
                        LEFT(Table1[[#This Row],[BrandName]],SEARCH("(",Table1[[#This Row],[BrandName]])-1),"")</f>
        <v/>
      </c>
      <c r="I10628" t="str">
        <f>TRIM(IF(Table1[[#This Row],[Column2]]&lt;&gt;"",Table1[[#This Row],[Column2]], IF(Table1[[#This Row],[Later Paran]]&lt;&gt;"",Table1[[#This Row],[Later Paran]],Table1[[#This Row],[BrandName]])))</f>
        <v>Multi-12/K1 Pediatric</v>
      </c>
    </row>
    <row r="10629" spans="1:9" x14ac:dyDescent="0.35">
      <c r="A10629">
        <v>2242530</v>
      </c>
      <c r="B10629" t="s">
        <v>23574</v>
      </c>
      <c r="C10629" t="s">
        <v>1199</v>
      </c>
      <c r="D10629" t="s">
        <v>23575</v>
      </c>
      <c r="E10629" t="s">
        <v>23576</v>
      </c>
      <c r="F10629" t="s">
        <v>44</v>
      </c>
      <c r="G10629" t="str">
        <f>TRIM(IF(LEFT(Table1[[#This Row],[BrandName]],1) = "(", MID(Table1[[#This Row],[BrandName]], SEARCH(")", Table1[[#This Row],[BrandName]])+1,100),""))</f>
        <v/>
      </c>
      <c r="H10629" t="str">
        <f>IF(
     ISNUMBER(
                        SEARCH("(",Table1[[#This Row],[BrandName]])),
                        LEFT(Table1[[#This Row],[BrandName]],SEARCH("(",Table1[[#This Row],[BrandName]])-1),"")</f>
        <v/>
      </c>
      <c r="I10629" t="str">
        <f>TRIM(IF(Table1[[#This Row],[Column2]]&lt;&gt;"",Table1[[#This Row],[Column2]], IF(Table1[[#This Row],[Later Paran]]&lt;&gt;"",Table1[[#This Row],[Later Paran]],Table1[[#This Row],[BrandName]])))</f>
        <v>Femhrt Lo</v>
      </c>
    </row>
    <row r="10630" spans="1:9" x14ac:dyDescent="0.35">
      <c r="A10630">
        <v>2242531</v>
      </c>
      <c r="B10630" t="s">
        <v>23577</v>
      </c>
      <c r="C10630" t="s">
        <v>1199</v>
      </c>
      <c r="D10630" t="s">
        <v>23578</v>
      </c>
      <c r="E10630" t="s">
        <v>23579</v>
      </c>
      <c r="F10630" t="s">
        <v>44</v>
      </c>
      <c r="G10630" t="str">
        <f>TRIM(IF(LEFT(Table1[[#This Row],[BrandName]],1) = "(", MID(Table1[[#This Row],[BrandName]], SEARCH(")", Table1[[#This Row],[BrandName]])+1,100),""))</f>
        <v/>
      </c>
      <c r="H10630" t="str">
        <f>IF(
     ISNUMBER(
                        SEARCH("(",Table1[[#This Row],[BrandName]])),
                        LEFT(Table1[[#This Row],[BrandName]],SEARCH("(",Table1[[#This Row],[BrandName]])-1),"")</f>
        <v/>
      </c>
      <c r="I10630" t="str">
        <f>TRIM(IF(Table1[[#This Row],[Column2]]&lt;&gt;"",Table1[[#This Row],[Column2]], IF(Table1[[#This Row],[Later Paran]]&lt;&gt;"",Table1[[#This Row],[Later Paran]],Table1[[#This Row],[BrandName]])))</f>
        <v>Femhrt</v>
      </c>
    </row>
    <row r="10631" spans="1:9" x14ac:dyDescent="0.35">
      <c r="A10631">
        <v>2242547</v>
      </c>
      <c r="B10631" t="s">
        <v>23580</v>
      </c>
      <c r="C10631" t="s">
        <v>23581</v>
      </c>
      <c r="D10631" t="s">
        <v>13708</v>
      </c>
      <c r="E10631" t="s">
        <v>23582</v>
      </c>
      <c r="F10631" t="s">
        <v>129</v>
      </c>
      <c r="G10631" t="str">
        <f>TRIM(IF(LEFT(Table1[[#This Row],[BrandName]],1) = "(", MID(Table1[[#This Row],[BrandName]], SEARCH(")", Table1[[#This Row],[BrandName]])+1,100),""))</f>
        <v/>
      </c>
      <c r="H10631" t="str">
        <f>IF(
     ISNUMBER(
                        SEARCH("(",Table1[[#This Row],[BrandName]])),
                        LEFT(Table1[[#This Row],[BrandName]],SEARCH("(",Table1[[#This Row],[BrandName]])-1),"")</f>
        <v/>
      </c>
      <c r="I10631" t="str">
        <f>TRIM(IF(Table1[[#This Row],[Column2]]&lt;&gt;"",Table1[[#This Row],[Column2]], IF(Table1[[#This Row],[Later Paran]]&lt;&gt;"",Table1[[#This Row],[Later Paran]],Table1[[#This Row],[BrandName]])))</f>
        <v>Acid Concentrate</v>
      </c>
    </row>
    <row r="10632" spans="1:9" x14ac:dyDescent="0.35">
      <c r="A10632">
        <v>2242561</v>
      </c>
      <c r="B10632" t="s">
        <v>23583</v>
      </c>
      <c r="C10632" t="s">
        <v>19383</v>
      </c>
      <c r="D10632" t="s">
        <v>35179</v>
      </c>
      <c r="E10632" t="s">
        <v>23584</v>
      </c>
      <c r="F10632" t="s">
        <v>516</v>
      </c>
      <c r="G10632" t="str">
        <f>TRIM(IF(LEFT(Table1[[#This Row],[BrandName]],1) = "(", MID(Table1[[#This Row],[BrandName]], SEARCH(")", Table1[[#This Row],[BrandName]])+1,100),""))</f>
        <v/>
      </c>
      <c r="H10632" t="str">
        <f>IF(
     ISNUMBER(
                        SEARCH("(",Table1[[#This Row],[BrandName]])),
                        LEFT(Table1[[#This Row],[BrandName]],SEARCH("(",Table1[[#This Row],[BrandName]])-1),"")</f>
        <v/>
      </c>
      <c r="I10632" t="str">
        <f>TRIM(IF(Table1[[#This Row],[Column2]]&lt;&gt;"",Table1[[#This Row],[Column2]], IF(Table1[[#This Row],[Later Paran]]&lt;&gt;"",Table1[[#This Row],[Later Paran]],Table1[[#This Row],[BrandName]])))</f>
        <v>Vinefit Fluide</v>
      </c>
    </row>
    <row r="10633" spans="1:9" x14ac:dyDescent="0.35">
      <c r="A10633">
        <v>2242562</v>
      </c>
      <c r="B10633" t="s">
        <v>23585</v>
      </c>
      <c r="C10633" t="s">
        <v>19383</v>
      </c>
      <c r="D10633" t="s">
        <v>35799</v>
      </c>
      <c r="E10633" t="s">
        <v>23586</v>
      </c>
      <c r="F10633" t="s">
        <v>516</v>
      </c>
      <c r="G10633" t="str">
        <f>TRIM(IF(LEFT(Table1[[#This Row],[BrandName]],1) = "(", MID(Table1[[#This Row],[BrandName]], SEARCH(")", Table1[[#This Row],[BrandName]])+1,100),""))</f>
        <v/>
      </c>
      <c r="H10633" t="str">
        <f>IF(
     ISNUMBER(
                        SEARCH("(",Table1[[#This Row],[BrandName]])),
                        LEFT(Table1[[#This Row],[BrandName]],SEARCH("(",Table1[[#This Row],[BrandName]])-1),"")</f>
        <v/>
      </c>
      <c r="I10633" t="str">
        <f>TRIM(IF(Table1[[#This Row],[Column2]]&lt;&gt;"",Table1[[#This Row],[Column2]], IF(Table1[[#This Row],[Later Paran]]&lt;&gt;"",Table1[[#This Row],[Later Paran]],Table1[[#This Row],[BrandName]])))</f>
        <v>LancomeBienfait Total Uv Teinte</v>
      </c>
    </row>
    <row r="10634" spans="1:9" x14ac:dyDescent="0.35">
      <c r="A10634">
        <v>2242572</v>
      </c>
      <c r="B10634" t="s">
        <v>23587</v>
      </c>
      <c r="C10634" t="s">
        <v>23588</v>
      </c>
      <c r="D10634" t="s">
        <v>23589</v>
      </c>
      <c r="E10634" t="s">
        <v>746</v>
      </c>
      <c r="F10634" t="s">
        <v>44</v>
      </c>
      <c r="G10634" t="str">
        <f>TRIM(IF(LEFT(Table1[[#This Row],[BrandName]],1) = "(", MID(Table1[[#This Row],[BrandName]], SEARCH(")", Table1[[#This Row],[BrandName]])+1,100),""))</f>
        <v/>
      </c>
      <c r="H10634" t="str">
        <f>IF(
     ISNUMBER(
                        SEARCH("(",Table1[[#This Row],[BrandName]])),
                        LEFT(Table1[[#This Row],[BrandName]],SEARCH("(",Table1[[#This Row],[BrandName]])-1),"")</f>
        <v/>
      </c>
      <c r="I10634" t="str">
        <f>TRIM(IF(Table1[[#This Row],[Column2]]&lt;&gt;"",Table1[[#This Row],[Column2]], IF(Table1[[#This Row],[Later Paran]]&lt;&gt;"",Table1[[#This Row],[Later Paran]],Table1[[#This Row],[BrandName]])))</f>
        <v>Actos</v>
      </c>
    </row>
    <row r="10635" spans="1:9" x14ac:dyDescent="0.35">
      <c r="A10635">
        <v>2242573</v>
      </c>
      <c r="B10635" t="s">
        <v>23590</v>
      </c>
      <c r="C10635" t="s">
        <v>23588</v>
      </c>
      <c r="D10635" t="s">
        <v>23589</v>
      </c>
      <c r="E10635" t="s">
        <v>944</v>
      </c>
      <c r="F10635" t="s">
        <v>44</v>
      </c>
      <c r="G10635" t="str">
        <f>TRIM(IF(LEFT(Table1[[#This Row],[BrandName]],1) = "(", MID(Table1[[#This Row],[BrandName]], SEARCH(")", Table1[[#This Row],[BrandName]])+1,100),""))</f>
        <v/>
      </c>
      <c r="H10635" t="str">
        <f>IF(
     ISNUMBER(
                        SEARCH("(",Table1[[#This Row],[BrandName]])),
                        LEFT(Table1[[#This Row],[BrandName]],SEARCH("(",Table1[[#This Row],[BrandName]])-1),"")</f>
        <v/>
      </c>
      <c r="I10635" t="str">
        <f>TRIM(IF(Table1[[#This Row],[Column2]]&lt;&gt;"",Table1[[#This Row],[Column2]], IF(Table1[[#This Row],[Later Paran]]&lt;&gt;"",Table1[[#This Row],[Later Paran]],Table1[[#This Row],[BrandName]])))</f>
        <v>Actos</v>
      </c>
    </row>
    <row r="10636" spans="1:9" x14ac:dyDescent="0.35">
      <c r="A10636">
        <v>2242574</v>
      </c>
      <c r="B10636" t="s">
        <v>23591</v>
      </c>
      <c r="C10636" t="s">
        <v>23588</v>
      </c>
      <c r="D10636" t="s">
        <v>23589</v>
      </c>
      <c r="E10636" t="s">
        <v>23592</v>
      </c>
      <c r="F10636" t="s">
        <v>44</v>
      </c>
      <c r="G10636" t="str">
        <f>TRIM(IF(LEFT(Table1[[#This Row],[BrandName]],1) = "(", MID(Table1[[#This Row],[BrandName]], SEARCH(")", Table1[[#This Row],[BrandName]])+1,100),""))</f>
        <v/>
      </c>
      <c r="H10636" t="str">
        <f>IF(
     ISNUMBER(
                        SEARCH("(",Table1[[#This Row],[BrandName]])),
                        LEFT(Table1[[#This Row],[BrandName]],SEARCH("(",Table1[[#This Row],[BrandName]])-1),"")</f>
        <v/>
      </c>
      <c r="I10636" t="str">
        <f>TRIM(IF(Table1[[#This Row],[Column2]]&lt;&gt;"",Table1[[#This Row],[Column2]], IF(Table1[[#This Row],[Later Paran]]&lt;&gt;"",Table1[[#This Row],[Later Paran]],Table1[[#This Row],[BrandName]])))</f>
        <v>Actos</v>
      </c>
    </row>
    <row r="10637" spans="1:9" x14ac:dyDescent="0.35">
      <c r="A10637">
        <v>2242575</v>
      </c>
      <c r="B10637" t="s">
        <v>23593</v>
      </c>
      <c r="C10637" t="s">
        <v>23593</v>
      </c>
      <c r="D10637" t="s">
        <v>23594</v>
      </c>
      <c r="F10637" t="s">
        <v>318</v>
      </c>
      <c r="G10637" t="str">
        <f>TRIM(IF(LEFT(Table1[[#This Row],[BrandName]],1) = "(", MID(Table1[[#This Row],[BrandName]], SEARCH(")", Table1[[#This Row],[BrandName]])+1,100),""))</f>
        <v/>
      </c>
      <c r="H10637" t="str">
        <f>IF(
     ISNUMBER(
                        SEARCH("(",Table1[[#This Row],[BrandName]])),
                        LEFT(Table1[[#This Row],[BrandName]],SEARCH("(",Table1[[#This Row],[BrandName]])-1),"")</f>
        <v/>
      </c>
      <c r="I10637" t="str">
        <f>TRIM(IF(Table1[[#This Row],[Column2]]&lt;&gt;"",Table1[[#This Row],[Column2]], IF(Table1[[#This Row],[Later Paran]]&lt;&gt;"",Table1[[#This Row],[Later Paran]],Table1[[#This Row],[BrandName]])))</f>
        <v>Robitussin Honey Flu</v>
      </c>
    </row>
    <row r="10638" spans="1:9" x14ac:dyDescent="0.35">
      <c r="A10638">
        <v>2242582</v>
      </c>
      <c r="B10638" t="s">
        <v>23595</v>
      </c>
      <c r="C10638" t="s">
        <v>23595</v>
      </c>
      <c r="D10638" t="s">
        <v>35180</v>
      </c>
      <c r="F10638" t="s">
        <v>3097</v>
      </c>
      <c r="G10638" t="str">
        <f>TRIM(IF(LEFT(Table1[[#This Row],[BrandName]],1) = "(", MID(Table1[[#This Row],[BrandName]], SEARCH(")", Table1[[#This Row],[BrandName]])+1,100),""))</f>
        <v/>
      </c>
      <c r="H10638" t="str">
        <f>IF(
     ISNUMBER(
                        SEARCH("(",Table1[[#This Row],[BrandName]])),
                        LEFT(Table1[[#This Row],[BrandName]],SEARCH("(",Table1[[#This Row],[BrandName]])-1),"")</f>
        <v/>
      </c>
      <c r="I10638" t="str">
        <f>TRIM(IF(Table1[[#This Row],[Column2]]&lt;&gt;"",Table1[[#This Row],[Column2]], IF(Table1[[#This Row],[Later Paran]]&lt;&gt;"",Table1[[#This Row],[Later Paran]],Table1[[#This Row],[BrandName]])))</f>
        <v>Banana Boat Sport Sunblock Stick</v>
      </c>
    </row>
    <row r="10639" spans="1:9" x14ac:dyDescent="0.35">
      <c r="A10639">
        <v>2242583</v>
      </c>
      <c r="B10639" t="s">
        <v>23596</v>
      </c>
      <c r="C10639" t="s">
        <v>22570</v>
      </c>
      <c r="D10639" t="s">
        <v>34975</v>
      </c>
      <c r="E10639" t="s">
        <v>23597</v>
      </c>
      <c r="F10639" t="s">
        <v>828</v>
      </c>
      <c r="G10639" t="str">
        <f>TRIM(IF(LEFT(Table1[[#This Row],[BrandName]],1) = "(", MID(Table1[[#This Row],[BrandName]], SEARCH(")", Table1[[#This Row],[BrandName]])+1,100),""))</f>
        <v/>
      </c>
      <c r="H10639" t="str">
        <f>IF(
     ISNUMBER(
                        SEARCH("(",Table1[[#This Row],[BrandName]])),
                        LEFT(Table1[[#This Row],[BrandName]],SEARCH("(",Table1[[#This Row],[BrandName]])-1),"")</f>
        <v/>
      </c>
      <c r="I10639" t="str">
        <f>TRIM(IF(Table1[[#This Row],[Column2]]&lt;&gt;"",Table1[[#This Row],[Column2]], IF(Table1[[#This Row],[Later Paran]]&lt;&gt;"",Table1[[#This Row],[Later Paran]],Table1[[#This Row],[BrandName]])))</f>
        <v>Banana Boat Dark Tanning Oil</v>
      </c>
    </row>
    <row r="10640" spans="1:9" x14ac:dyDescent="0.35">
      <c r="A10640">
        <v>2242586</v>
      </c>
      <c r="B10640" t="s">
        <v>23598</v>
      </c>
      <c r="C10640" t="s">
        <v>23598</v>
      </c>
      <c r="D10640" t="s">
        <v>35181</v>
      </c>
      <c r="F10640" t="s">
        <v>137</v>
      </c>
      <c r="G10640" t="str">
        <f>TRIM(IF(LEFT(Table1[[#This Row],[BrandName]],1) = "(", MID(Table1[[#This Row],[BrandName]], SEARCH(")", Table1[[#This Row],[BrandName]])+1,100),""))</f>
        <v/>
      </c>
      <c r="H10640" t="str">
        <f>IF(
     ISNUMBER(
                        SEARCH("(",Table1[[#This Row],[BrandName]])),
                        LEFT(Table1[[#This Row],[BrandName]],SEARCH("(",Table1[[#This Row],[BrandName]])-1),"")</f>
        <v/>
      </c>
      <c r="I10640" t="str">
        <f>TRIM(IF(Table1[[#This Row],[Column2]]&lt;&gt;"",Table1[[#This Row],[Column2]], IF(Table1[[#This Row],[Later Paran]]&lt;&gt;"",Table1[[#This Row],[Later Paran]],Table1[[#This Row],[BrandName]])))</f>
        <v>Banana Boat Quick Dry Spray</v>
      </c>
    </row>
    <row r="10641" spans="1:9" x14ac:dyDescent="0.35">
      <c r="A10641">
        <v>2242614</v>
      </c>
      <c r="B10641" t="s">
        <v>23599</v>
      </c>
      <c r="C10641" t="s">
        <v>17310</v>
      </c>
      <c r="D10641" t="s">
        <v>23600</v>
      </c>
      <c r="E10641" t="s">
        <v>101</v>
      </c>
      <c r="F10641" t="s">
        <v>102</v>
      </c>
      <c r="G10641" t="str">
        <f>TRIM(IF(LEFT(Table1[[#This Row],[BrandName]],1) = "(", MID(Table1[[#This Row],[BrandName]], SEARCH(")", Table1[[#This Row],[BrandName]])+1,100),""))</f>
        <v/>
      </c>
      <c r="H10641" t="str">
        <f>IF(
     ISNUMBER(
                        SEARCH("(",Table1[[#This Row],[BrandName]])),
                        LEFT(Table1[[#This Row],[BrandName]],SEARCH("(",Table1[[#This Row],[BrandName]])-1),"")</f>
        <v/>
      </c>
      <c r="I10641" t="str">
        <f>TRIM(IF(Table1[[#This Row],[Column2]]&lt;&gt;"",Table1[[#This Row],[Column2]], IF(Table1[[#This Row],[Later Paran]]&lt;&gt;"",Table1[[#This Row],[Later Paran]],Table1[[#This Row],[BrandName]])))</f>
        <v>Natural Ice Healer</v>
      </c>
    </row>
    <row r="10642" spans="1:9" x14ac:dyDescent="0.35">
      <c r="A10642">
        <v>2242624</v>
      </c>
      <c r="B10642" t="s">
        <v>23601</v>
      </c>
      <c r="C10642" t="s">
        <v>2167</v>
      </c>
      <c r="D10642" t="s">
        <v>23602</v>
      </c>
      <c r="E10642" t="s">
        <v>23603</v>
      </c>
      <c r="F10642" t="s">
        <v>19</v>
      </c>
      <c r="G10642" t="str">
        <f>TRIM(IF(LEFT(Table1[[#This Row],[BrandName]],1) = "(", MID(Table1[[#This Row],[BrandName]], SEARCH(")", Table1[[#This Row],[BrandName]])+1,100),""))</f>
        <v/>
      </c>
      <c r="H10642" t="str">
        <f>IF(
     ISNUMBER(
                        SEARCH("(",Table1[[#This Row],[BrandName]])),
                        LEFT(Table1[[#This Row],[BrandName]],SEARCH("(",Table1[[#This Row],[BrandName]])-1),"")</f>
        <v/>
      </c>
      <c r="I10642" t="str">
        <f>TRIM(IF(Table1[[#This Row],[Column2]]&lt;&gt;"",Table1[[#This Row],[Column2]], IF(Table1[[#This Row],[Later Paran]]&lt;&gt;"",Table1[[#This Row],[Later Paran]],Table1[[#This Row],[BrandName]])))</f>
        <v>Jointflex</v>
      </c>
    </row>
    <row r="10643" spans="1:9" x14ac:dyDescent="0.35">
      <c r="A10643">
        <v>2242636</v>
      </c>
      <c r="B10643" t="s">
        <v>23604</v>
      </c>
      <c r="C10643" t="s">
        <v>18031</v>
      </c>
      <c r="D10643" t="s">
        <v>23605</v>
      </c>
      <c r="E10643" t="s">
        <v>23606</v>
      </c>
      <c r="F10643" t="s">
        <v>9</v>
      </c>
      <c r="G10643" t="str">
        <f>TRIM(IF(LEFT(Table1[[#This Row],[BrandName]],1) = "(", MID(Table1[[#This Row],[BrandName]], SEARCH(")", Table1[[#This Row],[BrandName]])+1,100),""))</f>
        <v/>
      </c>
      <c r="H10643" t="str">
        <f>IF(
     ISNUMBER(
                        SEARCH("(",Table1[[#This Row],[BrandName]])),
                        LEFT(Table1[[#This Row],[BrandName]],SEARCH("(",Table1[[#This Row],[BrandName]])-1),"")</f>
        <v/>
      </c>
      <c r="I10643" t="str">
        <f>TRIM(IF(Table1[[#This Row],[Column2]]&lt;&gt;"",Table1[[#This Row],[Column2]], IF(Table1[[#This Row],[Later Paran]]&lt;&gt;"",Table1[[#This Row],[Later Paran]],Table1[[#This Row],[BrandName]])))</f>
        <v>Bio E With Selenium</v>
      </c>
    </row>
    <row r="10644" spans="1:9" x14ac:dyDescent="0.35">
      <c r="A10644">
        <v>2242637</v>
      </c>
      <c r="B10644" t="s">
        <v>23607</v>
      </c>
      <c r="C10644" t="s">
        <v>23608</v>
      </c>
      <c r="D10644" t="s">
        <v>23609</v>
      </c>
      <c r="E10644" t="s">
        <v>23606</v>
      </c>
      <c r="F10644" t="s">
        <v>9</v>
      </c>
      <c r="G10644" t="str">
        <f>TRIM(IF(LEFT(Table1[[#This Row],[BrandName]],1) = "(", MID(Table1[[#This Row],[BrandName]], SEARCH(")", Table1[[#This Row],[BrandName]])+1,100),""))</f>
        <v/>
      </c>
      <c r="H10644" t="str">
        <f>IF(
     ISNUMBER(
                        SEARCH("(",Table1[[#This Row],[BrandName]])),
                        LEFT(Table1[[#This Row],[BrandName]],SEARCH("(",Table1[[#This Row],[BrandName]])-1),"")</f>
        <v/>
      </c>
      <c r="I10644" t="str">
        <f>TRIM(IF(Table1[[#This Row],[Column2]]&lt;&gt;"",Table1[[#This Row],[Column2]], IF(Table1[[#This Row],[Later Paran]]&lt;&gt;"",Table1[[#This Row],[Later Paran]],Table1[[#This Row],[BrandName]])))</f>
        <v>Dry E With Selenium</v>
      </c>
    </row>
    <row r="10645" spans="1:9" x14ac:dyDescent="0.35">
      <c r="A10645">
        <v>2242643</v>
      </c>
      <c r="B10645" t="s">
        <v>23610</v>
      </c>
      <c r="C10645" t="s">
        <v>23611</v>
      </c>
      <c r="D10645" t="s">
        <v>23612</v>
      </c>
      <c r="E10645" t="s">
        <v>23613</v>
      </c>
      <c r="F10645" t="s">
        <v>44</v>
      </c>
      <c r="G10645" t="str">
        <f>TRIM(IF(LEFT(Table1[[#This Row],[BrandName]],1) = "(", MID(Table1[[#This Row],[BrandName]], SEARCH(")", Table1[[#This Row],[BrandName]])+1,100),""))</f>
        <v/>
      </c>
      <c r="H10645" t="str">
        <f>IF(
     ISNUMBER(
                        SEARCH("(",Table1[[#This Row],[BrandName]])),
                        LEFT(Table1[[#This Row],[BrandName]],SEARCH("(",Table1[[#This Row],[BrandName]])-1),"")</f>
        <v/>
      </c>
      <c r="I10645" t="str">
        <f>TRIM(IF(Table1[[#This Row],[Column2]]&lt;&gt;"",Table1[[#This Row],[Column2]], IF(Table1[[#This Row],[Later Paran]]&lt;&gt;"",Table1[[#This Row],[Later Paran]],Table1[[#This Row],[BrandName]])))</f>
        <v>Feminex-Calcium</v>
      </c>
    </row>
    <row r="10646" spans="1:9" x14ac:dyDescent="0.35">
      <c r="A10646">
        <v>2242644</v>
      </c>
      <c r="B10646" t="s">
        <v>23614</v>
      </c>
      <c r="C10646" t="s">
        <v>22015</v>
      </c>
      <c r="D10646" t="s">
        <v>23615</v>
      </c>
      <c r="E10646" t="s">
        <v>23616</v>
      </c>
      <c r="F10646" t="s">
        <v>125</v>
      </c>
      <c r="G10646" t="str">
        <f>TRIM(IF(LEFT(Table1[[#This Row],[BrandName]],1) = "(", MID(Table1[[#This Row],[BrandName]], SEARCH(")", Table1[[#This Row],[BrandName]])+1,100),""))</f>
        <v/>
      </c>
      <c r="H10646" t="str">
        <f>IF(
     ISNUMBER(
                        SEARCH("(",Table1[[#This Row],[BrandName]])),
                        LEFT(Table1[[#This Row],[BrandName]],SEARCH("(",Table1[[#This Row],[BrandName]])-1),"")</f>
        <v/>
      </c>
      <c r="I10646" t="str">
        <f>TRIM(IF(Table1[[#This Row],[Column2]]&lt;&gt;"",Table1[[#This Row],[Column2]], IF(Table1[[#This Row],[Later Paran]]&lt;&gt;"",Table1[[#This Row],[Later Paran]],Table1[[#This Row],[BrandName]])))</f>
        <v>R.P. Sol</v>
      </c>
    </row>
    <row r="10647" spans="1:9" x14ac:dyDescent="0.35">
      <c r="A10647">
        <v>2242648</v>
      </c>
      <c r="B10647" t="s">
        <v>23617</v>
      </c>
      <c r="C10647" t="s">
        <v>23618</v>
      </c>
      <c r="D10647" t="s">
        <v>23619</v>
      </c>
      <c r="E10647" t="s">
        <v>23620</v>
      </c>
      <c r="F10647" t="s">
        <v>44</v>
      </c>
      <c r="G10647" t="str">
        <f>TRIM(IF(LEFT(Table1[[#This Row],[BrandName]],1) = "(", MID(Table1[[#This Row],[BrandName]], SEARCH(")", Table1[[#This Row],[BrandName]])+1,100),""))</f>
        <v/>
      </c>
      <c r="H10647" t="str">
        <f>IF(
     ISNUMBER(
                        SEARCH("(",Table1[[#This Row],[BrandName]])),
                        LEFT(Table1[[#This Row],[BrandName]],SEARCH("(",Table1[[#This Row],[BrandName]])-1),"")</f>
        <v/>
      </c>
      <c r="I10647" t="str">
        <f>TRIM(IF(Table1[[#This Row],[Column2]]&lt;&gt;"",Table1[[#This Row],[Column2]], IF(Table1[[#This Row],[Later Paran]]&lt;&gt;"",Table1[[#This Row],[Later Paran]],Table1[[#This Row],[BrandName]])))</f>
        <v>Phyto-Cal</v>
      </c>
    </row>
    <row r="10648" spans="1:9" x14ac:dyDescent="0.35">
      <c r="A10648">
        <v>2242663</v>
      </c>
      <c r="B10648" t="s">
        <v>23621</v>
      </c>
      <c r="C10648" t="s">
        <v>23622</v>
      </c>
      <c r="D10648" t="s">
        <v>35800</v>
      </c>
      <c r="E10648" t="s">
        <v>17938</v>
      </c>
      <c r="F10648" t="s">
        <v>29</v>
      </c>
      <c r="G10648" t="str">
        <f>TRIM(IF(LEFT(Table1[[#This Row],[BrandName]],1) = "(", MID(Table1[[#This Row],[BrandName]], SEARCH(")", Table1[[#This Row],[BrandName]])+1,100),""))</f>
        <v/>
      </c>
      <c r="H10648" t="str">
        <f>IF(
     ISNUMBER(
                        SEARCH("(",Table1[[#This Row],[BrandName]])),
                        LEFT(Table1[[#This Row],[BrandName]],SEARCH("(",Table1[[#This Row],[BrandName]])-1),"")</f>
        <v/>
      </c>
      <c r="I10648" t="str">
        <f>TRIM(IF(Table1[[#This Row],[Column2]]&lt;&gt;"",Table1[[#This Row],[Column2]], IF(Table1[[#This Row],[Later Paran]]&lt;&gt;"",Table1[[#This Row],[Later Paran]],Table1[[#This Row],[BrandName]])))</f>
        <v>Allergenic ExtractStandardized Grass PollenBermuda</v>
      </c>
    </row>
    <row r="10649" spans="1:9" x14ac:dyDescent="0.35">
      <c r="A10649">
        <v>2242666</v>
      </c>
      <c r="B10649" t="s">
        <v>23623</v>
      </c>
      <c r="C10649" t="s">
        <v>21382</v>
      </c>
      <c r="D10649" t="s">
        <v>35801</v>
      </c>
      <c r="E10649" t="s">
        <v>5490</v>
      </c>
      <c r="F10649" t="s">
        <v>29</v>
      </c>
      <c r="G10649" t="str">
        <f>TRIM(IF(LEFT(Table1[[#This Row],[BrandName]],1) = "(", MID(Table1[[#This Row],[BrandName]], SEARCH(")", Table1[[#This Row],[BrandName]])+1,100),""))</f>
        <v/>
      </c>
      <c r="H10649" t="str">
        <f>IF(
     ISNUMBER(
                        SEARCH("(",Table1[[#This Row],[BrandName]])),
                        LEFT(Table1[[#This Row],[BrandName]],SEARCH("(",Table1[[#This Row],[BrandName]])-1),"")</f>
        <v/>
      </c>
      <c r="I10649" t="str">
        <f>TRIM(IF(Table1[[#This Row],[Column2]]&lt;&gt;"",Table1[[#This Row],[Column2]], IF(Table1[[#This Row],[Later Paran]]&lt;&gt;"",Table1[[#This Row],[Later Paran]],Table1[[#This Row],[BrandName]])))</f>
        <v>Allergenic ExtractStandardized Grass PollenKentucky Blue/J</v>
      </c>
    </row>
    <row r="10650" spans="1:9" x14ac:dyDescent="0.35">
      <c r="A10650">
        <v>2242692</v>
      </c>
      <c r="B10650" t="s">
        <v>23624</v>
      </c>
      <c r="C10650" t="s">
        <v>16570</v>
      </c>
      <c r="D10650" t="s">
        <v>23625</v>
      </c>
      <c r="E10650" t="s">
        <v>23626</v>
      </c>
      <c r="F10650" t="s">
        <v>1910</v>
      </c>
      <c r="G10650" t="str">
        <f>TRIM(IF(LEFT(Table1[[#This Row],[BrandName]],1) = "(", MID(Table1[[#This Row],[BrandName]], SEARCH(")", Table1[[#This Row],[BrandName]])+1,100),""))</f>
        <v/>
      </c>
      <c r="H10650" t="str">
        <f>IF(
     ISNUMBER(
                        SEARCH("(",Table1[[#This Row],[BrandName]])),
                        LEFT(Table1[[#This Row],[BrandName]],SEARCH("(",Table1[[#This Row],[BrandName]])-1),"")</f>
        <v/>
      </c>
      <c r="I10650" t="str">
        <f>TRIM(IF(Table1[[#This Row],[Column2]]&lt;&gt;"",Table1[[#This Row],[Column2]], IF(Table1[[#This Row],[Later Paran]]&lt;&gt;"",Table1[[#This Row],[Later Paran]],Table1[[#This Row],[BrandName]])))</f>
        <v>Lovenox Hp</v>
      </c>
    </row>
    <row r="10651" spans="1:9" x14ac:dyDescent="0.35">
      <c r="A10651">
        <v>2242694</v>
      </c>
      <c r="B10651" t="s">
        <v>23627</v>
      </c>
      <c r="C10651" t="s">
        <v>20714</v>
      </c>
      <c r="D10651" t="s">
        <v>23628</v>
      </c>
      <c r="E10651" t="s">
        <v>22471</v>
      </c>
      <c r="F10651" t="s">
        <v>6378</v>
      </c>
      <c r="G10651" t="str">
        <f>TRIM(IF(LEFT(Table1[[#This Row],[BrandName]],1) = "(", MID(Table1[[#This Row],[BrandName]], SEARCH(")", Table1[[#This Row],[BrandName]])+1,100),""))</f>
        <v/>
      </c>
      <c r="H10651" t="str">
        <f>IF(
     ISNUMBER(
                        SEARCH("(",Table1[[#This Row],[BrandName]])),
                        LEFT(Table1[[#This Row],[BrandName]],SEARCH("(",Table1[[#This Row],[BrandName]])-1),"")</f>
        <v/>
      </c>
      <c r="I10651" t="str">
        <f>TRIM(IF(Table1[[#This Row],[Column2]]&lt;&gt;"",Table1[[#This Row],[Column2]], IF(Table1[[#This Row],[Later Paran]]&lt;&gt;"",Table1[[#This Row],[Later Paran]],Table1[[#This Row],[BrandName]])))</f>
        <v>Perfect Choice Foam</v>
      </c>
    </row>
    <row r="10652" spans="1:9" x14ac:dyDescent="0.35">
      <c r="A10652">
        <v>2242697</v>
      </c>
      <c r="B10652" t="s">
        <v>23629</v>
      </c>
      <c r="C10652" t="s">
        <v>578</v>
      </c>
      <c r="D10652" t="s">
        <v>23630</v>
      </c>
      <c r="E10652" t="s">
        <v>1568</v>
      </c>
      <c r="F10652" t="s">
        <v>44</v>
      </c>
      <c r="G10652" t="str">
        <f>TRIM(IF(LEFT(Table1[[#This Row],[BrandName]],1) = "(", MID(Table1[[#This Row],[BrandName]], SEARCH(")", Table1[[#This Row],[BrandName]])+1,100),""))</f>
        <v/>
      </c>
      <c r="H10652" t="str">
        <f>IF(
     ISNUMBER(
                        SEARCH("(",Table1[[#This Row],[BrandName]])),
                        LEFT(Table1[[#This Row],[BrandName]],SEARCH("(",Table1[[#This Row],[BrandName]])-1),"")</f>
        <v/>
      </c>
      <c r="I10652" t="str">
        <f>TRIM(IF(Table1[[#This Row],[Column2]]&lt;&gt;"",Table1[[#This Row],[Column2]], IF(Table1[[#This Row],[Later Paran]]&lt;&gt;"",Table1[[#This Row],[Later Paran]],Table1[[#This Row],[BrandName]])))</f>
        <v>Taro-Warfarin</v>
      </c>
    </row>
    <row r="10653" spans="1:9" x14ac:dyDescent="0.35">
      <c r="A10653">
        <v>2242698</v>
      </c>
      <c r="B10653" t="s">
        <v>23631</v>
      </c>
      <c r="C10653" t="s">
        <v>7544</v>
      </c>
      <c r="D10653" t="s">
        <v>23632</v>
      </c>
      <c r="E10653" t="s">
        <v>1524</v>
      </c>
      <c r="F10653" t="s">
        <v>97</v>
      </c>
      <c r="G10653" t="str">
        <f>TRIM(IF(LEFT(Table1[[#This Row],[BrandName]],1) = "(", MID(Table1[[#This Row],[BrandName]], SEARCH(")", Table1[[#This Row],[BrandName]])+1,100),""))</f>
        <v/>
      </c>
      <c r="H10653" t="str">
        <f>IF(
     ISNUMBER(
                        SEARCH("(",Table1[[#This Row],[BrandName]])),
                        LEFT(Table1[[#This Row],[BrandName]],SEARCH("(",Table1[[#This Row],[BrandName]])-1),"")</f>
        <v/>
      </c>
      <c r="I10653" t="str">
        <f>TRIM(IF(Table1[[#This Row],[Column2]]&lt;&gt;"",Table1[[#This Row],[Column2]], IF(Table1[[#This Row],[Later Paran]]&lt;&gt;"",Table1[[#This Row],[Later Paran]],Table1[[#This Row],[BrandName]])))</f>
        <v>Gold Bond Medicated Foot Powder</v>
      </c>
    </row>
    <row r="10654" spans="1:9" x14ac:dyDescent="0.35">
      <c r="A10654">
        <v>2242700</v>
      </c>
      <c r="B10654" t="s">
        <v>23633</v>
      </c>
      <c r="C10654" t="s">
        <v>18162</v>
      </c>
      <c r="D10654" t="s">
        <v>23634</v>
      </c>
      <c r="E10654" t="s">
        <v>23635</v>
      </c>
      <c r="F10654" t="s">
        <v>125</v>
      </c>
      <c r="G10654" t="str">
        <f>TRIM(IF(LEFT(Table1[[#This Row],[BrandName]],1) = "(", MID(Table1[[#This Row],[BrandName]], SEARCH(")", Table1[[#This Row],[BrandName]])+1,100),""))</f>
        <v/>
      </c>
      <c r="H10654" t="str">
        <f>IF(
     ISNUMBER(
                        SEARCH("(",Table1[[#This Row],[BrandName]])),
                        LEFT(Table1[[#This Row],[BrandName]],SEARCH("(",Table1[[#This Row],[BrandName]])-1),"")</f>
        <v/>
      </c>
      <c r="I10654" t="str">
        <f>TRIM(IF(Table1[[#This Row],[Column2]]&lt;&gt;"",Table1[[#This Row],[Column2]], IF(Table1[[#This Row],[Later Paran]]&lt;&gt;"",Table1[[#This Row],[Later Paran]],Table1[[#This Row],[BrandName]])))</f>
        <v>C.V. Formula</v>
      </c>
    </row>
    <row r="10655" spans="1:9" x14ac:dyDescent="0.35">
      <c r="A10655">
        <v>2242701</v>
      </c>
      <c r="B10655" t="s">
        <v>23636</v>
      </c>
      <c r="C10655" t="s">
        <v>21741</v>
      </c>
      <c r="D10655" t="s">
        <v>23637</v>
      </c>
      <c r="E10655" t="s">
        <v>22629</v>
      </c>
      <c r="F10655" t="s">
        <v>516</v>
      </c>
      <c r="G10655" t="str">
        <f>TRIM(IF(LEFT(Table1[[#This Row],[BrandName]],1) = "(", MID(Table1[[#This Row],[BrandName]], SEARCH(")", Table1[[#This Row],[BrandName]])+1,100),""))</f>
        <v/>
      </c>
      <c r="H10655" t="str">
        <f>IF(
     ISNUMBER(
                        SEARCH("(",Table1[[#This Row],[BrandName]])),
                        LEFT(Table1[[#This Row],[BrandName]],SEARCH("(",Table1[[#This Row],[BrandName]])-1),"")</f>
        <v/>
      </c>
      <c r="I10655" t="str">
        <f>TRIM(IF(Table1[[#This Row],[Column2]]&lt;&gt;"",Table1[[#This Row],[Column2]], IF(Table1[[#This Row],[Later Paran]]&lt;&gt;"",Table1[[#This Row],[Later Paran]],Table1[[#This Row],[BrandName]])))</f>
        <v>Naked Glow</v>
      </c>
    </row>
    <row r="10656" spans="1:9" x14ac:dyDescent="0.35">
      <c r="A10656">
        <v>2242704</v>
      </c>
      <c r="B10656" t="s">
        <v>23638</v>
      </c>
      <c r="C10656" t="s">
        <v>23639</v>
      </c>
      <c r="D10656" t="s">
        <v>23640</v>
      </c>
      <c r="E10656" t="s">
        <v>23641</v>
      </c>
      <c r="F10656" t="s">
        <v>9</v>
      </c>
      <c r="G10656" t="str">
        <f>TRIM(IF(LEFT(Table1[[#This Row],[BrandName]],1) = "(", MID(Table1[[#This Row],[BrandName]], SEARCH(")", Table1[[#This Row],[BrandName]])+1,100),""))</f>
        <v/>
      </c>
      <c r="H10656" t="str">
        <f>IF(
     ISNUMBER(
                        SEARCH("(",Table1[[#This Row],[BrandName]])),
                        LEFT(Table1[[#This Row],[BrandName]],SEARCH("(",Table1[[#This Row],[BrandName]])-1),"")</f>
        <v/>
      </c>
      <c r="I10656" t="str">
        <f>TRIM(IF(Table1[[#This Row],[Column2]]&lt;&gt;"",Table1[[#This Row],[Column2]], IF(Table1[[#This Row],[Later Paran]]&lt;&gt;"",Table1[[#This Row],[Later Paran]],Table1[[#This Row],[BrandName]])))</f>
        <v>H.C.H. Mineral-Vitamin Supplement</v>
      </c>
    </row>
    <row r="10657" spans="1:9" x14ac:dyDescent="0.35">
      <c r="A10657">
        <v>2242705</v>
      </c>
      <c r="B10657" t="s">
        <v>23642</v>
      </c>
      <c r="C10657" t="s">
        <v>23643</v>
      </c>
      <c r="D10657" t="s">
        <v>23644</v>
      </c>
      <c r="E10657" t="s">
        <v>415</v>
      </c>
      <c r="F10657" t="s">
        <v>44</v>
      </c>
      <c r="G10657" t="str">
        <f>TRIM(IF(LEFT(Table1[[#This Row],[BrandName]],1) = "(", MID(Table1[[#This Row],[BrandName]], SEARCH(")", Table1[[#This Row],[BrandName]])+1,100),""))</f>
        <v/>
      </c>
      <c r="H10657" t="str">
        <f>IF(
     ISNUMBER(
                        SEARCH("(",Table1[[#This Row],[BrandName]])),
                        LEFT(Table1[[#This Row],[BrandName]],SEARCH("(",Table1[[#This Row],[BrandName]])-1),"")</f>
        <v/>
      </c>
      <c r="I10657" t="str">
        <f>TRIM(IF(Table1[[#This Row],[Column2]]&lt;&gt;"",Table1[[#This Row],[Column2]], IF(Table1[[#This Row],[Later Paran]]&lt;&gt;"",Table1[[#This Row],[Later Paran]],Table1[[#This Row],[BrandName]])))</f>
        <v>Aromasin</v>
      </c>
    </row>
    <row r="10658" spans="1:9" x14ac:dyDescent="0.35">
      <c r="A10658">
        <v>2242713</v>
      </c>
      <c r="B10658" t="s">
        <v>23645</v>
      </c>
      <c r="C10658" t="s">
        <v>5488</v>
      </c>
      <c r="D10658" t="s">
        <v>35802</v>
      </c>
      <c r="E10658" t="s">
        <v>5542</v>
      </c>
      <c r="F10658" t="s">
        <v>29</v>
      </c>
      <c r="G10658" t="str">
        <f>TRIM(IF(LEFT(Table1[[#This Row],[BrandName]],1) = "(", MID(Table1[[#This Row],[BrandName]], SEARCH(")", Table1[[#This Row],[BrandName]])+1,100),""))</f>
        <v/>
      </c>
      <c r="H10658" t="str">
        <f>IF(
     ISNUMBER(
                        SEARCH("(",Table1[[#This Row],[BrandName]])),
                        LEFT(Table1[[#This Row],[BrandName]],SEARCH("(",Table1[[#This Row],[BrandName]])-1),"")</f>
        <v/>
      </c>
      <c r="I10658" t="str">
        <f>TRIM(IF(Table1[[#This Row],[Column2]]&lt;&gt;"",Table1[[#This Row],[Column2]], IF(Table1[[#This Row],[Later Paran]]&lt;&gt;"",Table1[[#This Row],[Later Paran]],Table1[[#This Row],[BrandName]])))</f>
        <v>Allergy Canada Allergen ExtractAlum Precipitated</v>
      </c>
    </row>
    <row r="10659" spans="1:9" x14ac:dyDescent="0.35">
      <c r="A10659">
        <v>2242714</v>
      </c>
      <c r="B10659" t="s">
        <v>23646</v>
      </c>
      <c r="C10659" t="s">
        <v>5488</v>
      </c>
      <c r="D10659" t="s">
        <v>35802</v>
      </c>
      <c r="E10659" t="s">
        <v>23647</v>
      </c>
      <c r="F10659" t="s">
        <v>29</v>
      </c>
      <c r="G10659" t="str">
        <f>TRIM(IF(LEFT(Table1[[#This Row],[BrandName]],1) = "(", MID(Table1[[#This Row],[BrandName]], SEARCH(")", Table1[[#This Row],[BrandName]])+1,100),""))</f>
        <v/>
      </c>
      <c r="H10659" t="str">
        <f>IF(
     ISNUMBER(
                        SEARCH("(",Table1[[#This Row],[BrandName]])),
                        LEFT(Table1[[#This Row],[BrandName]],SEARCH("(",Table1[[#This Row],[BrandName]])-1),"")</f>
        <v/>
      </c>
      <c r="I10659" t="str">
        <f>TRIM(IF(Table1[[#This Row],[Column2]]&lt;&gt;"",Table1[[#This Row],[Column2]], IF(Table1[[#This Row],[Later Paran]]&lt;&gt;"",Table1[[#This Row],[Later Paran]],Table1[[#This Row],[BrandName]])))</f>
        <v>Allergy Canada Allergen ExtractAlum Precipitated</v>
      </c>
    </row>
    <row r="10660" spans="1:9" x14ac:dyDescent="0.35">
      <c r="A10660">
        <v>2242715</v>
      </c>
      <c r="B10660" t="s">
        <v>23648</v>
      </c>
      <c r="C10660" t="s">
        <v>5488</v>
      </c>
      <c r="D10660" t="s">
        <v>35802</v>
      </c>
      <c r="E10660" t="s">
        <v>7691</v>
      </c>
      <c r="F10660" t="s">
        <v>29</v>
      </c>
      <c r="G10660" t="str">
        <f>TRIM(IF(LEFT(Table1[[#This Row],[BrandName]],1) = "(", MID(Table1[[#This Row],[BrandName]], SEARCH(")", Table1[[#This Row],[BrandName]])+1,100),""))</f>
        <v/>
      </c>
      <c r="H10660" t="str">
        <f>IF(
     ISNUMBER(
                        SEARCH("(",Table1[[#This Row],[BrandName]])),
                        LEFT(Table1[[#This Row],[BrandName]],SEARCH("(",Table1[[#This Row],[BrandName]])-1),"")</f>
        <v/>
      </c>
      <c r="I10660" t="str">
        <f>TRIM(IF(Table1[[#This Row],[Column2]]&lt;&gt;"",Table1[[#This Row],[Column2]], IF(Table1[[#This Row],[Later Paran]]&lt;&gt;"",Table1[[#This Row],[Later Paran]],Table1[[#This Row],[BrandName]])))</f>
        <v>Allergy Canada Allergen ExtractAlum Precipitated</v>
      </c>
    </row>
    <row r="10661" spans="1:9" x14ac:dyDescent="0.35">
      <c r="A10661">
        <v>2242723</v>
      </c>
      <c r="B10661" t="s">
        <v>23649</v>
      </c>
      <c r="C10661" t="s">
        <v>22552</v>
      </c>
      <c r="D10661" t="s">
        <v>23650</v>
      </c>
      <c r="E10661" t="s">
        <v>23651</v>
      </c>
      <c r="F10661" t="s">
        <v>13327</v>
      </c>
      <c r="G10661" t="str">
        <f>TRIM(IF(LEFT(Table1[[#This Row],[BrandName]],1) = "(", MID(Table1[[#This Row],[BrandName]], SEARCH(")", Table1[[#This Row],[BrandName]])+1,100),""))</f>
        <v/>
      </c>
      <c r="H10661" t="str">
        <f>IF(
     ISNUMBER(
                        SEARCH("(",Table1[[#This Row],[BrandName]])),
                        LEFT(Table1[[#This Row],[BrandName]],SEARCH("(",Table1[[#This Row],[BrandName]])-1),"")</f>
        <v/>
      </c>
      <c r="I10661" t="str">
        <f>TRIM(IF(Table1[[#This Row],[Column2]]&lt;&gt;"",Table1[[#This Row],[Column2]], IF(Table1[[#This Row],[Later Paran]]&lt;&gt;"",Table1[[#This Row],[Later Paran]],Table1[[#This Row],[BrandName]])))</f>
        <v>Phenomen-A Jour</v>
      </c>
    </row>
    <row r="10662" spans="1:9" x14ac:dyDescent="0.35">
      <c r="A10662">
        <v>2242725</v>
      </c>
      <c r="B10662" t="s">
        <v>23652</v>
      </c>
      <c r="C10662" t="s">
        <v>23653</v>
      </c>
      <c r="D10662" t="s">
        <v>23654</v>
      </c>
      <c r="E10662" t="s">
        <v>20089</v>
      </c>
      <c r="F10662" t="s">
        <v>29</v>
      </c>
      <c r="G10662" t="str">
        <f>TRIM(IF(LEFT(Table1[[#This Row],[BrandName]],1) = "(", MID(Table1[[#This Row],[BrandName]], SEARCH(")", Table1[[#This Row],[BrandName]])+1,100),""))</f>
        <v/>
      </c>
      <c r="H10662" t="str">
        <f>IF(
     ISNUMBER(
                        SEARCH("(",Table1[[#This Row],[BrandName]])),
                        LEFT(Table1[[#This Row],[BrandName]],SEARCH("(",Table1[[#This Row],[BrandName]])-1),"")</f>
        <v/>
      </c>
      <c r="I10662" t="str">
        <f>TRIM(IF(Table1[[#This Row],[Column2]]&lt;&gt;"",Table1[[#This Row],[Column2]], IF(Table1[[#This Row],[Later Paran]]&lt;&gt;"",Table1[[#This Row],[Later Paran]],Table1[[#This Row],[BrandName]])))</f>
        <v>Zometa Lyophilized Powder</v>
      </c>
    </row>
    <row r="10663" spans="1:9" x14ac:dyDescent="0.35">
      <c r="A10663">
        <v>2242732</v>
      </c>
      <c r="B10663" t="s">
        <v>23655</v>
      </c>
      <c r="C10663" t="s">
        <v>15278</v>
      </c>
      <c r="D10663" t="s">
        <v>23656</v>
      </c>
      <c r="E10663" t="s">
        <v>51</v>
      </c>
      <c r="F10663" t="s">
        <v>44</v>
      </c>
      <c r="G10663" t="str">
        <f>TRIM(IF(LEFT(Table1[[#This Row],[BrandName]],1) = "(", MID(Table1[[#This Row],[BrandName]], SEARCH(")", Table1[[#This Row],[BrandName]])+1,100),""))</f>
        <v/>
      </c>
      <c r="H10663" t="str">
        <f>IF(
     ISNUMBER(
                        SEARCH("(",Table1[[#This Row],[BrandName]])),
                        LEFT(Table1[[#This Row],[BrandName]],SEARCH("(",Table1[[#This Row],[BrandName]])-1),"")</f>
        <v/>
      </c>
      <c r="I10663" t="str">
        <f>TRIM(IF(Table1[[#This Row],[Column2]]&lt;&gt;"",Table1[[#This Row],[Column2]], IF(Table1[[#This Row],[Later Paran]]&lt;&gt;"",Table1[[#This Row],[Later Paran]],Table1[[#This Row],[BrandName]])))</f>
        <v>Lin-Fosinopril</v>
      </c>
    </row>
    <row r="10664" spans="1:9" x14ac:dyDescent="0.35">
      <c r="A10664">
        <v>2242736</v>
      </c>
      <c r="B10664" t="s">
        <v>23657</v>
      </c>
      <c r="C10664" t="s">
        <v>10826</v>
      </c>
      <c r="D10664" t="s">
        <v>23658</v>
      </c>
      <c r="E10664" t="s">
        <v>23659</v>
      </c>
      <c r="F10664" t="s">
        <v>5610</v>
      </c>
      <c r="G10664" t="str">
        <f>TRIM(IF(LEFT(Table1[[#This Row],[BrandName]],1) = "(", MID(Table1[[#This Row],[BrandName]], SEARCH(")", Table1[[#This Row],[BrandName]])+1,100),""))</f>
        <v/>
      </c>
      <c r="H10664" t="str">
        <f>IF(
     ISNUMBER(
                        SEARCH("(",Table1[[#This Row],[BrandName]])),
                        LEFT(Table1[[#This Row],[BrandName]],SEARCH("(",Table1[[#This Row],[BrandName]])-1),"")</f>
        <v/>
      </c>
      <c r="I10664" t="str">
        <f>TRIM(IF(Table1[[#This Row],[Column2]]&lt;&gt;"",Table1[[#This Row],[Column2]], IF(Table1[[#This Row],[Later Paran]]&lt;&gt;"",Table1[[#This Row],[Later Paran]],Table1[[#This Row],[BrandName]])))</f>
        <v>Epival Er</v>
      </c>
    </row>
    <row r="10665" spans="1:9" x14ac:dyDescent="0.35">
      <c r="A10665">
        <v>2242742</v>
      </c>
      <c r="B10665" t="s">
        <v>23660</v>
      </c>
      <c r="C10665" t="s">
        <v>23660</v>
      </c>
      <c r="D10665" t="s">
        <v>23661</v>
      </c>
      <c r="F10665" t="s">
        <v>9</v>
      </c>
      <c r="G10665" t="str">
        <f>TRIM(IF(LEFT(Table1[[#This Row],[BrandName]],1) = "(", MID(Table1[[#This Row],[BrandName]], SEARCH(")", Table1[[#This Row],[BrandName]])+1,100),""))</f>
        <v/>
      </c>
      <c r="H10665" t="str">
        <f>IF(
     ISNUMBER(
                        SEARCH("(",Table1[[#This Row],[BrandName]])),
                        LEFT(Table1[[#This Row],[BrandName]],SEARCH("(",Table1[[#This Row],[BrandName]])-1),"")</f>
        <v/>
      </c>
      <c r="I10665" t="str">
        <f>TRIM(IF(Table1[[#This Row],[Column2]]&lt;&gt;"",Table1[[#This Row],[Column2]], IF(Table1[[#This Row],[Later Paran]]&lt;&gt;"",Table1[[#This Row],[Later Paran]],Table1[[#This Row],[BrandName]])))</f>
        <v>Acetabolan-Ii Vitamin And Mineral Supplement</v>
      </c>
    </row>
    <row r="10666" spans="1:9" x14ac:dyDescent="0.35">
      <c r="A10666">
        <v>2242743</v>
      </c>
      <c r="B10666" t="s">
        <v>23662</v>
      </c>
      <c r="C10666" t="s">
        <v>23662</v>
      </c>
      <c r="D10666" t="s">
        <v>23663</v>
      </c>
      <c r="F10666" t="s">
        <v>9</v>
      </c>
      <c r="G10666" t="str">
        <f>TRIM(IF(LEFT(Table1[[#This Row],[BrandName]],1) = "(", MID(Table1[[#This Row],[BrandName]], SEARCH(")", Table1[[#This Row],[BrandName]])+1,100),""))</f>
        <v/>
      </c>
      <c r="H10666" t="str">
        <f>IF(
     ISNUMBER(
                        SEARCH("(",Table1[[#This Row],[BrandName]])),
                        LEFT(Table1[[#This Row],[BrandName]],SEARCH("(",Table1[[#This Row],[BrandName]])-1),"")</f>
        <v/>
      </c>
      <c r="I10666" t="str">
        <f>TRIM(IF(Table1[[#This Row],[Column2]]&lt;&gt;"",Table1[[#This Row],[Column2]], IF(Table1[[#This Row],[Later Paran]]&lt;&gt;"",Table1[[#This Row],[Later Paran]],Table1[[#This Row],[BrandName]])))</f>
        <v>Mealzyme</v>
      </c>
    </row>
    <row r="10667" spans="1:9" x14ac:dyDescent="0.35">
      <c r="A10667">
        <v>2242750</v>
      </c>
      <c r="B10667" t="s">
        <v>23664</v>
      </c>
      <c r="C10667" t="s">
        <v>23664</v>
      </c>
      <c r="D10667" t="s">
        <v>23665</v>
      </c>
      <c r="F10667" t="s">
        <v>44</v>
      </c>
      <c r="G10667" t="str">
        <f>TRIM(IF(LEFT(Table1[[#This Row],[BrandName]],1) = "(", MID(Table1[[#This Row],[BrandName]], SEARCH(")", Table1[[#This Row],[BrandName]])+1,100),""))</f>
        <v/>
      </c>
      <c r="H10667" t="str">
        <f>IF(
     ISNUMBER(
                        SEARCH("(",Table1[[#This Row],[BrandName]])),
                        LEFT(Table1[[#This Row],[BrandName]],SEARCH("(",Table1[[#This Row],[BrandName]])-1),"")</f>
        <v/>
      </c>
      <c r="I10667" t="str">
        <f>TRIM(IF(Table1[[#This Row],[Column2]]&lt;&gt;"",Table1[[#This Row],[Column2]], IF(Table1[[#This Row],[Later Paran]]&lt;&gt;"",Table1[[#This Row],[Later Paran]],Table1[[#This Row],[BrandName]])))</f>
        <v>Milk Calcium With Vitamins C, D, And Phosphorous</v>
      </c>
    </row>
    <row r="10668" spans="1:9" x14ac:dyDescent="0.35">
      <c r="A10668">
        <v>2242757</v>
      </c>
      <c r="B10668" t="s">
        <v>23666</v>
      </c>
      <c r="C10668" t="s">
        <v>23667</v>
      </c>
      <c r="D10668" t="s">
        <v>35182</v>
      </c>
      <c r="E10668" t="s">
        <v>23668</v>
      </c>
      <c r="F10668" t="s">
        <v>137</v>
      </c>
      <c r="G10668" t="str">
        <f>TRIM(IF(LEFT(Table1[[#This Row],[BrandName]],1) = "(", MID(Table1[[#This Row],[BrandName]], SEARCH(")", Table1[[#This Row],[BrandName]])+1,100),""))</f>
        <v/>
      </c>
      <c r="H10668" t="str">
        <f>IF(
     ISNUMBER(
                        SEARCH("(",Table1[[#This Row],[BrandName]])),
                        LEFT(Table1[[#This Row],[BrandName]],SEARCH("(",Table1[[#This Row],[BrandName]])-1),"")</f>
        <v/>
      </c>
      <c r="I10668" t="str">
        <f>TRIM(IF(Table1[[#This Row],[Column2]]&lt;&gt;"",Table1[[#This Row],[Column2]], IF(Table1[[#This Row],[Later Paran]]&lt;&gt;"",Table1[[#This Row],[Later Paran]],Table1[[#This Row],[BrandName]])))</f>
        <v>Banana Boat Kids Quik Blok Spray</v>
      </c>
    </row>
    <row r="10669" spans="1:9" x14ac:dyDescent="0.35">
      <c r="A10669">
        <v>2242763</v>
      </c>
      <c r="B10669" t="s">
        <v>23669</v>
      </c>
      <c r="C10669" t="s">
        <v>23670</v>
      </c>
      <c r="D10669" t="s">
        <v>23671</v>
      </c>
      <c r="E10669" t="s">
        <v>55</v>
      </c>
      <c r="F10669" t="s">
        <v>44</v>
      </c>
      <c r="G10669" t="str">
        <f>TRIM(IF(LEFT(Table1[[#This Row],[BrandName]],1) = "(", MID(Table1[[#This Row],[BrandName]], SEARCH(")", Table1[[#This Row],[BrandName]])+1,100),""))</f>
        <v/>
      </c>
      <c r="H10669" t="str">
        <f>IF(
     ISNUMBER(
                        SEARCH("(",Table1[[#This Row],[BrandName]])),
                        LEFT(Table1[[#This Row],[BrandName]],SEARCH("(",Table1[[#This Row],[BrandName]])-1),"")</f>
        <v/>
      </c>
      <c r="I10669" t="str">
        <f>TRIM(IF(Table1[[#This Row],[Column2]]&lt;&gt;"",Table1[[#This Row],[Column2]], IF(Table1[[#This Row],[Later Paran]]&lt;&gt;"",Table1[[#This Row],[Later Paran]],Table1[[#This Row],[BrandName]])))</f>
        <v>Rilutek</v>
      </c>
    </row>
    <row r="10670" spans="1:9" x14ac:dyDescent="0.35">
      <c r="A10670">
        <v>2242785</v>
      </c>
      <c r="B10670" t="s">
        <v>23672</v>
      </c>
      <c r="C10670" t="s">
        <v>23673</v>
      </c>
      <c r="D10670" t="s">
        <v>23674</v>
      </c>
      <c r="E10670" t="s">
        <v>1568</v>
      </c>
      <c r="F10670" t="s">
        <v>44</v>
      </c>
      <c r="G10670" t="str">
        <f>TRIM(IF(LEFT(Table1[[#This Row],[BrandName]],1) = "(", MID(Table1[[#This Row],[BrandName]], SEARCH(")", Table1[[#This Row],[BrandName]])+1,100),""))</f>
        <v/>
      </c>
      <c r="H10670" t="str">
        <f>IF(
     ISNUMBER(
                        SEARCH("(",Table1[[#This Row],[BrandName]])),
                        LEFT(Table1[[#This Row],[BrandName]],SEARCH("(",Table1[[#This Row],[BrandName]])-1),"")</f>
        <v/>
      </c>
      <c r="I10670" t="str">
        <f>TRIM(IF(Table1[[#This Row],[Column2]]&lt;&gt;"",Table1[[#This Row],[Column2]], IF(Table1[[#This Row],[Later Paran]]&lt;&gt;"",Table1[[#This Row],[Later Paran]],Table1[[#This Row],[BrandName]])))</f>
        <v>Mobicox</v>
      </c>
    </row>
    <row r="10671" spans="1:9" x14ac:dyDescent="0.35">
      <c r="A10671">
        <v>2242786</v>
      </c>
      <c r="B10671" t="s">
        <v>23675</v>
      </c>
      <c r="C10671" t="s">
        <v>23673</v>
      </c>
      <c r="D10671" t="s">
        <v>23674</v>
      </c>
      <c r="E10671" t="s">
        <v>746</v>
      </c>
      <c r="F10671" t="s">
        <v>44</v>
      </c>
      <c r="G10671" t="str">
        <f>TRIM(IF(LEFT(Table1[[#This Row],[BrandName]],1) = "(", MID(Table1[[#This Row],[BrandName]], SEARCH(")", Table1[[#This Row],[BrandName]])+1,100),""))</f>
        <v/>
      </c>
      <c r="H10671" t="str">
        <f>IF(
     ISNUMBER(
                        SEARCH("(",Table1[[#This Row],[BrandName]])),
                        LEFT(Table1[[#This Row],[BrandName]],SEARCH("(",Table1[[#This Row],[BrandName]])-1),"")</f>
        <v/>
      </c>
      <c r="I10671" t="str">
        <f>TRIM(IF(Table1[[#This Row],[Column2]]&lt;&gt;"",Table1[[#This Row],[Column2]], IF(Table1[[#This Row],[Later Paran]]&lt;&gt;"",Table1[[#This Row],[Later Paran]],Table1[[#This Row],[BrandName]])))</f>
        <v>Mobicox</v>
      </c>
    </row>
    <row r="10672" spans="1:9" x14ac:dyDescent="0.35">
      <c r="A10672">
        <v>2242792</v>
      </c>
      <c r="B10672" t="s">
        <v>23676</v>
      </c>
      <c r="C10672" t="s">
        <v>17054</v>
      </c>
      <c r="D10672" t="s">
        <v>35183</v>
      </c>
      <c r="E10672" t="s">
        <v>23677</v>
      </c>
      <c r="F10672" t="s">
        <v>15634</v>
      </c>
      <c r="G10672" t="str">
        <f>TRIM(IF(LEFT(Table1[[#This Row],[BrandName]],1) = "(", MID(Table1[[#This Row],[BrandName]], SEARCH(")", Table1[[#This Row],[BrandName]])+1,100),""))</f>
        <v/>
      </c>
      <c r="H10672" t="str">
        <f>IF(
     ISNUMBER(
                        SEARCH("(",Table1[[#This Row],[BrandName]])),
                        LEFT(Table1[[#This Row],[BrandName]],SEARCH("(",Table1[[#This Row],[BrandName]])-1),"")</f>
        <v/>
      </c>
      <c r="I10672" t="str">
        <f>TRIM(IF(Table1[[#This Row],[Column2]]&lt;&gt;"",Table1[[#This Row],[Column2]], IF(Table1[[#This Row],[Later Paran]]&lt;&gt;"",Table1[[#This Row],[Later Paran]],Table1[[#This Row],[BrandName]])))</f>
        <v>Aveda Lip Tint</v>
      </c>
    </row>
    <row r="10673" spans="1:9" x14ac:dyDescent="0.35">
      <c r="A10673">
        <v>2242799</v>
      </c>
      <c r="B10673" t="s">
        <v>23678</v>
      </c>
      <c r="C10673" t="s">
        <v>23678</v>
      </c>
      <c r="D10673" t="s">
        <v>32594</v>
      </c>
      <c r="F10673" t="s">
        <v>9</v>
      </c>
      <c r="G10673" t="str">
        <f>TRIM(IF(LEFT(Table1[[#This Row],[BrandName]],1) = "(", MID(Table1[[#This Row],[BrandName]], SEARCH(")", Table1[[#This Row],[BrandName]])+1,100),""))</f>
        <v/>
      </c>
      <c r="H10673" t="str">
        <f>IF(
     ISNUMBER(
                        SEARCH("(",Table1[[#This Row],[BrandName]])),
                        LEFT(Table1[[#This Row],[BrandName]],SEARCH("(",Table1[[#This Row],[BrandName]])-1),"")</f>
        <v/>
      </c>
      <c r="I10673" t="str">
        <f>TRIM(IF(Table1[[#This Row],[Column2]]&lt;&gt;"",Table1[[#This Row],[Column2]], IF(Table1[[#This Row],[Later Paran]]&lt;&gt;"",Table1[[#This Row],[Later Paran]],Table1[[#This Row],[BrandName]])))</f>
        <v>Ocuvite Vitamin And Mineral Supplementsules</v>
      </c>
    </row>
    <row r="10674" spans="1:9" x14ac:dyDescent="0.35">
      <c r="A10674">
        <v>2242810</v>
      </c>
      <c r="B10674" t="s">
        <v>23679</v>
      </c>
      <c r="C10674" t="s">
        <v>9544</v>
      </c>
      <c r="D10674" t="s">
        <v>33374</v>
      </c>
      <c r="E10674" t="s">
        <v>2398</v>
      </c>
      <c r="F10674" t="s">
        <v>29</v>
      </c>
      <c r="G10674" t="str">
        <f>TRIM(IF(LEFT(Table1[[#This Row],[BrandName]],1) = "(", MID(Table1[[#This Row],[BrandName]], SEARCH(")", Table1[[#This Row],[BrandName]])+1,100),""))</f>
        <v/>
      </c>
      <c r="H10674" t="str">
        <f>IF(
     ISNUMBER(
                        SEARCH("(",Table1[[#This Row],[BrandName]])),
                        LEFT(Table1[[#This Row],[BrandName]],SEARCH("(",Table1[[#This Row],[BrandName]])-1),"")</f>
        <v/>
      </c>
      <c r="I10674" t="str">
        <f>TRIM(IF(Table1[[#This Row],[Column2]]&lt;&gt;"",Table1[[#This Row],[Column2]], IF(Table1[[#This Row],[Later Paran]]&lt;&gt;"",Table1[[#This Row],[Later Paran]],Table1[[#This Row],[BrandName]])))</f>
        <v>Scopolamine Hydrobromideection</v>
      </c>
    </row>
    <row r="10675" spans="1:9" x14ac:dyDescent="0.35">
      <c r="A10675">
        <v>2242811</v>
      </c>
      <c r="B10675" t="s">
        <v>23680</v>
      </c>
      <c r="C10675" t="s">
        <v>9544</v>
      </c>
      <c r="D10675" t="s">
        <v>33374</v>
      </c>
      <c r="E10675" t="s">
        <v>634</v>
      </c>
      <c r="F10675" t="s">
        <v>29</v>
      </c>
      <c r="G10675" t="str">
        <f>TRIM(IF(LEFT(Table1[[#This Row],[BrandName]],1) = "(", MID(Table1[[#This Row],[BrandName]], SEARCH(")", Table1[[#This Row],[BrandName]])+1,100),""))</f>
        <v/>
      </c>
      <c r="H10675" t="str">
        <f>IF(
     ISNUMBER(
                        SEARCH("(",Table1[[#This Row],[BrandName]])),
                        LEFT(Table1[[#This Row],[BrandName]],SEARCH("(",Table1[[#This Row],[BrandName]])-1),"")</f>
        <v/>
      </c>
      <c r="I10675" t="str">
        <f>TRIM(IF(Table1[[#This Row],[Column2]]&lt;&gt;"",Table1[[#This Row],[Column2]], IF(Table1[[#This Row],[Later Paran]]&lt;&gt;"",Table1[[#This Row],[Later Paran]],Table1[[#This Row],[BrandName]])))</f>
        <v>Scopolamine Hydrobromideection</v>
      </c>
    </row>
    <row r="10676" spans="1:9" x14ac:dyDescent="0.35">
      <c r="A10676">
        <v>2242812</v>
      </c>
      <c r="B10676" t="s">
        <v>23681</v>
      </c>
      <c r="C10676" t="s">
        <v>23681</v>
      </c>
      <c r="D10676" t="s">
        <v>23682</v>
      </c>
      <c r="F10676" t="s">
        <v>2329</v>
      </c>
      <c r="G10676" t="str">
        <f>TRIM(IF(LEFT(Table1[[#This Row],[BrandName]],1) = "(", MID(Table1[[#This Row],[BrandName]], SEARCH(")", Table1[[#This Row],[BrandName]])+1,100),""))</f>
        <v/>
      </c>
      <c r="H10676" t="str">
        <f>IF(
     ISNUMBER(
                        SEARCH("(",Table1[[#This Row],[BrandName]])),
                        LEFT(Table1[[#This Row],[BrandName]],SEARCH("(",Table1[[#This Row],[BrandName]])-1),"")</f>
        <v/>
      </c>
      <c r="I10676" t="str">
        <f>TRIM(IF(Table1[[#This Row],[Column2]]&lt;&gt;"",Table1[[#This Row],[Column2]], IF(Table1[[#This Row],[Later Paran]]&lt;&gt;"",Table1[[#This Row],[Later Paran]],Table1[[#This Row],[BrandName]])))</f>
        <v>Listerine Antiseptic Mouthwash With Fluoride</v>
      </c>
    </row>
    <row r="10677" spans="1:9" x14ac:dyDescent="0.35">
      <c r="A10677">
        <v>2242815</v>
      </c>
      <c r="B10677" t="s">
        <v>23683</v>
      </c>
      <c r="C10677" t="s">
        <v>23684</v>
      </c>
      <c r="D10677" t="s">
        <v>23685</v>
      </c>
      <c r="E10677" t="s">
        <v>3601</v>
      </c>
      <c r="F10677" t="s">
        <v>29</v>
      </c>
      <c r="G10677" t="str">
        <f>TRIM(IF(LEFT(Table1[[#This Row],[BrandName]],1) = "(", MID(Table1[[#This Row],[BrandName]], SEARCH(")", Table1[[#This Row],[BrandName]])+1,100),""))</f>
        <v/>
      </c>
      <c r="H10677" t="str">
        <f>IF(
     ISNUMBER(
                        SEARCH("(",Table1[[#This Row],[BrandName]])),
                        LEFT(Table1[[#This Row],[BrandName]],SEARCH("(",Table1[[#This Row],[BrandName]])-1),"")</f>
        <v/>
      </c>
      <c r="I10677" t="str">
        <f>TRIM(IF(Table1[[#This Row],[Column2]]&lt;&gt;"",Table1[[#This Row],[Column2]], IF(Table1[[#This Row],[Later Paran]]&lt;&gt;"",Table1[[#This Row],[Later Paran]],Table1[[#This Row],[BrandName]])))</f>
        <v>Simulect</v>
      </c>
    </row>
    <row r="10678" spans="1:9" x14ac:dyDescent="0.35">
      <c r="A10678">
        <v>2242819</v>
      </c>
      <c r="B10678" t="s">
        <v>23686</v>
      </c>
      <c r="C10678" t="s">
        <v>20237</v>
      </c>
      <c r="D10678" t="s">
        <v>20238</v>
      </c>
      <c r="E10678" t="s">
        <v>7866</v>
      </c>
      <c r="F10678" t="s">
        <v>44</v>
      </c>
      <c r="G10678" t="str">
        <f>TRIM(IF(LEFT(Table1[[#This Row],[BrandName]],1) = "(", MID(Table1[[#This Row],[BrandName]], SEARCH(")", Table1[[#This Row],[BrandName]])+1,100),""))</f>
        <v/>
      </c>
      <c r="H10678" t="str">
        <f>IF(
     ISNUMBER(
                        SEARCH("(",Table1[[#This Row],[BrandName]])),
                        LEFT(Table1[[#This Row],[BrandName]],SEARCH("(",Table1[[#This Row],[BrandName]])-1),"")</f>
        <v/>
      </c>
      <c r="I10678" t="str">
        <f>TRIM(IF(Table1[[#This Row],[Column2]]&lt;&gt;"",Table1[[#This Row],[Column2]], IF(Table1[[#This Row],[Later Paran]]&lt;&gt;"",Table1[[#This Row],[Later Paran]],Table1[[#This Row],[BrandName]])))</f>
        <v>Allegra</v>
      </c>
    </row>
    <row r="10679" spans="1:9" x14ac:dyDescent="0.35">
      <c r="A10679">
        <v>2242826</v>
      </c>
      <c r="B10679" t="s">
        <v>23687</v>
      </c>
      <c r="C10679" t="s">
        <v>12210</v>
      </c>
      <c r="D10679" t="s">
        <v>12211</v>
      </c>
      <c r="E10679" t="s">
        <v>23688</v>
      </c>
      <c r="F10679" t="s">
        <v>44</v>
      </c>
      <c r="G10679" t="str">
        <f>TRIM(IF(LEFT(Table1[[#This Row],[BrandName]],1) = "(", MID(Table1[[#This Row],[BrandName]], SEARCH(")", Table1[[#This Row],[BrandName]])+1,100),""))</f>
        <v/>
      </c>
      <c r="H10679" t="str">
        <f>IF(
     ISNUMBER(
                        SEARCH("(",Table1[[#This Row],[BrandName]])),
                        LEFT(Table1[[#This Row],[BrandName]],SEARCH("(",Table1[[#This Row],[BrandName]])-1),"")</f>
        <v/>
      </c>
      <c r="I10679" t="str">
        <f>TRIM(IF(Table1[[#This Row],[Column2]]&lt;&gt;"",Table1[[#This Row],[Column2]], IF(Table1[[#This Row],[Later Paran]]&lt;&gt;"",Table1[[#This Row],[Later Paran]],Table1[[#This Row],[BrandName]])))</f>
        <v>Vaseretic</v>
      </c>
    </row>
    <row r="10680" spans="1:9" x14ac:dyDescent="0.35">
      <c r="A10680">
        <v>2242839</v>
      </c>
      <c r="B10680" t="s">
        <v>23689</v>
      </c>
      <c r="C10680" t="s">
        <v>22162</v>
      </c>
      <c r="D10680" t="s">
        <v>35581</v>
      </c>
      <c r="E10680" t="s">
        <v>23690</v>
      </c>
      <c r="F10680" t="s">
        <v>44</v>
      </c>
      <c r="G10680" t="str">
        <f>TRIM(IF(LEFT(Table1[[#This Row],[BrandName]],1) = "(", MID(Table1[[#This Row],[BrandName]], SEARCH(")", Table1[[#This Row],[BrandName]])+1,100),""))</f>
        <v/>
      </c>
      <c r="H10680" t="str">
        <f>IF(
     ISNUMBER(
                        SEARCH("(",Table1[[#This Row],[BrandName]])),
                        LEFT(Table1[[#This Row],[BrandName]],SEARCH("(",Table1[[#This Row],[BrandName]])-1),"")</f>
        <v/>
      </c>
      <c r="I10680" t="str">
        <f>TRIM(IF(Table1[[#This Row],[Column2]]&lt;&gt;"",Table1[[#This Row],[Column2]], IF(Table1[[#This Row],[Later Paran]]&lt;&gt;"",Table1[[#This Row],[Later Paran]],Table1[[#This Row],[BrandName]])))</f>
        <v>Super Vitamins &amp; Minerals</v>
      </c>
    </row>
    <row r="10681" spans="1:9" x14ac:dyDescent="0.35">
      <c r="A10681">
        <v>2242849</v>
      </c>
      <c r="B10681" t="s">
        <v>23691</v>
      </c>
      <c r="C10681" t="s">
        <v>23692</v>
      </c>
      <c r="D10681" t="s">
        <v>35184</v>
      </c>
      <c r="E10681" t="s">
        <v>23693</v>
      </c>
      <c r="F10681" t="s">
        <v>3097</v>
      </c>
      <c r="G10681" t="str">
        <f>TRIM(IF(LEFT(Table1[[#This Row],[BrandName]],1) = "(", MID(Table1[[#This Row],[BrandName]], SEARCH(")", Table1[[#This Row],[BrandName]])+1,100),""))</f>
        <v/>
      </c>
      <c r="H10681" t="str">
        <f>IF(
     ISNUMBER(
                        SEARCH("(",Table1[[#This Row],[BrandName]])),
                        LEFT(Table1[[#This Row],[BrandName]],SEARCH("(",Table1[[#This Row],[BrandName]])-1),"")</f>
        <v/>
      </c>
      <c r="I10681" t="str">
        <f>TRIM(IF(Table1[[#This Row],[Column2]]&lt;&gt;"",Table1[[#This Row],[Column2]], IF(Table1[[#This Row],[Later Paran]]&lt;&gt;"",Table1[[#This Row],[Later Paran]],Table1[[#This Row],[BrandName]])))</f>
        <v>Neutrogena</v>
      </c>
    </row>
    <row r="10682" spans="1:9" x14ac:dyDescent="0.35">
      <c r="A10682">
        <v>2242850</v>
      </c>
      <c r="B10682" t="s">
        <v>23694</v>
      </c>
      <c r="C10682" t="s">
        <v>16019</v>
      </c>
      <c r="D10682" t="s">
        <v>35184</v>
      </c>
      <c r="E10682" t="s">
        <v>23695</v>
      </c>
      <c r="F10682" t="s">
        <v>516</v>
      </c>
      <c r="G10682" t="str">
        <f>TRIM(IF(LEFT(Table1[[#This Row],[BrandName]],1) = "(", MID(Table1[[#This Row],[BrandName]], SEARCH(")", Table1[[#This Row],[BrandName]])+1,100),""))</f>
        <v/>
      </c>
      <c r="H10682" t="str">
        <f>IF(
     ISNUMBER(
                        SEARCH("(",Table1[[#This Row],[BrandName]])),
                        LEFT(Table1[[#This Row],[BrandName]],SEARCH("(",Table1[[#This Row],[BrandName]])-1),"")</f>
        <v/>
      </c>
      <c r="I10682" t="str">
        <f>TRIM(IF(Table1[[#This Row],[Column2]]&lt;&gt;"",Table1[[#This Row],[Column2]], IF(Table1[[#This Row],[Later Paran]]&lt;&gt;"",Table1[[#This Row],[Later Paran]],Table1[[#This Row],[BrandName]])))</f>
        <v>Neutrogena</v>
      </c>
    </row>
    <row r="10683" spans="1:9" x14ac:dyDescent="0.35">
      <c r="A10683">
        <v>2242852</v>
      </c>
      <c r="B10683" t="s">
        <v>23696</v>
      </c>
      <c r="C10683" t="s">
        <v>2816</v>
      </c>
      <c r="D10683" t="s">
        <v>23697</v>
      </c>
      <c r="E10683" t="s">
        <v>23698</v>
      </c>
      <c r="F10683" t="s">
        <v>516</v>
      </c>
      <c r="G10683" t="str">
        <f>TRIM(IF(LEFT(Table1[[#This Row],[BrandName]],1) = "(", MID(Table1[[#This Row],[BrandName]], SEARCH(")", Table1[[#This Row],[BrandName]])+1,100),""))</f>
        <v/>
      </c>
      <c r="H10683" t="str">
        <f>IF(
     ISNUMBER(
                        SEARCH("(",Table1[[#This Row],[BrandName]])),
                        LEFT(Table1[[#This Row],[BrandName]],SEARCH("(",Table1[[#This Row],[BrandName]])-1),"")</f>
        <v/>
      </c>
      <c r="I10683" t="str">
        <f>TRIM(IF(Table1[[#This Row],[Column2]]&lt;&gt;"",Table1[[#This Row],[Column2]], IF(Table1[[#This Row],[Later Paran]]&lt;&gt;"",Table1[[#This Row],[Later Paran]],Table1[[#This Row],[BrandName]])))</f>
        <v>Avagard D</v>
      </c>
    </row>
    <row r="10684" spans="1:9" x14ac:dyDescent="0.35">
      <c r="A10684">
        <v>2242853</v>
      </c>
      <c r="B10684" t="s">
        <v>23699</v>
      </c>
      <c r="C10684" t="s">
        <v>19383</v>
      </c>
      <c r="D10684" t="s">
        <v>35185</v>
      </c>
      <c r="E10684" t="s">
        <v>23700</v>
      </c>
      <c r="F10684" t="s">
        <v>516</v>
      </c>
      <c r="G10684" t="str">
        <f>TRIM(IF(LEFT(Table1[[#This Row],[BrandName]],1) = "(", MID(Table1[[#This Row],[BrandName]], SEARCH(")", Table1[[#This Row],[BrandName]])+1,100),""))</f>
        <v/>
      </c>
      <c r="H10684" t="str">
        <f>IF(
     ISNUMBER(
                        SEARCH("(",Table1[[#This Row],[BrandName]])),
                        LEFT(Table1[[#This Row],[BrandName]],SEARCH("(",Table1[[#This Row],[BrandName]])-1),"")</f>
        <v/>
      </c>
      <c r="I10684" t="str">
        <f>TRIM(IF(Table1[[#This Row],[Column2]]&lt;&gt;"",Table1[[#This Row],[Column2]], IF(Table1[[#This Row],[Later Paran]]&lt;&gt;"",Table1[[#This Row],[Later Paran]],Table1[[#This Row],[BrandName]])))</f>
        <v>C.T. Foundation Satin</v>
      </c>
    </row>
    <row r="10685" spans="1:9" x14ac:dyDescent="0.35">
      <c r="A10685">
        <v>2242854</v>
      </c>
      <c r="B10685" t="s">
        <v>23701</v>
      </c>
      <c r="C10685" t="s">
        <v>19383</v>
      </c>
      <c r="D10685" t="s">
        <v>35186</v>
      </c>
      <c r="E10685" t="s">
        <v>23702</v>
      </c>
      <c r="F10685" t="s">
        <v>125</v>
      </c>
      <c r="G10685" t="str">
        <f>TRIM(IF(LEFT(Table1[[#This Row],[BrandName]],1) = "(", MID(Table1[[#This Row],[BrandName]], SEARCH(")", Table1[[#This Row],[BrandName]])+1,100),""))</f>
        <v/>
      </c>
      <c r="H10685" t="str">
        <f>IF(
     ISNUMBER(
                        SEARCH("(",Table1[[#This Row],[BrandName]])),
                        LEFT(Table1[[#This Row],[BrandName]],SEARCH("(",Table1[[#This Row],[BrandName]])-1),"")</f>
        <v/>
      </c>
      <c r="I10685" t="str">
        <f>TRIM(IF(Table1[[#This Row],[Column2]]&lt;&gt;"",Table1[[#This Row],[Column2]], IF(Table1[[#This Row],[Later Paran]]&lt;&gt;"",Table1[[#This Row],[Later Paran]],Table1[[#This Row],[BrandName]])))</f>
        <v>C.T. Foundation Satin</v>
      </c>
    </row>
    <row r="10686" spans="1:9" x14ac:dyDescent="0.35">
      <c r="A10686">
        <v>2242855</v>
      </c>
      <c r="B10686" t="s">
        <v>23703</v>
      </c>
      <c r="C10686" t="s">
        <v>19383</v>
      </c>
      <c r="D10686" t="s">
        <v>35185</v>
      </c>
      <c r="E10686" t="s">
        <v>23704</v>
      </c>
      <c r="F10686" t="s">
        <v>516</v>
      </c>
      <c r="G10686" t="str">
        <f>TRIM(IF(LEFT(Table1[[#This Row],[BrandName]],1) = "(", MID(Table1[[#This Row],[BrandName]], SEARCH(")", Table1[[#This Row],[BrandName]])+1,100),""))</f>
        <v/>
      </c>
      <c r="H10686" t="str">
        <f>IF(
     ISNUMBER(
                        SEARCH("(",Table1[[#This Row],[BrandName]])),
                        LEFT(Table1[[#This Row],[BrandName]],SEARCH("(",Table1[[#This Row],[BrandName]])-1),"")</f>
        <v/>
      </c>
      <c r="I10686" t="str">
        <f>TRIM(IF(Table1[[#This Row],[Column2]]&lt;&gt;"",Table1[[#This Row],[Column2]], IF(Table1[[#This Row],[Later Paran]]&lt;&gt;"",Table1[[#This Row],[Later Paran]],Table1[[#This Row],[BrandName]])))</f>
        <v>C.T. Foundation Satin</v>
      </c>
    </row>
    <row r="10687" spans="1:9" x14ac:dyDescent="0.35">
      <c r="A10687">
        <v>2242856</v>
      </c>
      <c r="B10687" t="s">
        <v>23705</v>
      </c>
      <c r="C10687" t="s">
        <v>19383</v>
      </c>
      <c r="D10687" t="s">
        <v>35185</v>
      </c>
      <c r="E10687" t="s">
        <v>23706</v>
      </c>
      <c r="F10687" t="s">
        <v>516</v>
      </c>
      <c r="G10687" t="str">
        <f>TRIM(IF(LEFT(Table1[[#This Row],[BrandName]],1) = "(", MID(Table1[[#This Row],[BrandName]], SEARCH(")", Table1[[#This Row],[BrandName]])+1,100),""))</f>
        <v/>
      </c>
      <c r="H10687" t="str">
        <f>IF(
     ISNUMBER(
                        SEARCH("(",Table1[[#This Row],[BrandName]])),
                        LEFT(Table1[[#This Row],[BrandName]],SEARCH("(",Table1[[#This Row],[BrandName]])-1),"")</f>
        <v/>
      </c>
      <c r="I10687" t="str">
        <f>TRIM(IF(Table1[[#This Row],[Column2]]&lt;&gt;"",Table1[[#This Row],[Column2]], IF(Table1[[#This Row],[Later Paran]]&lt;&gt;"",Table1[[#This Row],[Later Paran]],Table1[[#This Row],[BrandName]])))</f>
        <v>C.T. Foundation Satin</v>
      </c>
    </row>
    <row r="10688" spans="1:9" x14ac:dyDescent="0.35">
      <c r="A10688">
        <v>2242857</v>
      </c>
      <c r="B10688" t="s">
        <v>23707</v>
      </c>
      <c r="C10688" t="s">
        <v>19383</v>
      </c>
      <c r="D10688" t="s">
        <v>35185</v>
      </c>
      <c r="E10688" t="s">
        <v>23708</v>
      </c>
      <c r="F10688" t="s">
        <v>516</v>
      </c>
      <c r="G10688" t="str">
        <f>TRIM(IF(LEFT(Table1[[#This Row],[BrandName]],1) = "(", MID(Table1[[#This Row],[BrandName]], SEARCH(")", Table1[[#This Row],[BrandName]])+1,100),""))</f>
        <v/>
      </c>
      <c r="H10688" t="str">
        <f>IF(
     ISNUMBER(
                        SEARCH("(",Table1[[#This Row],[BrandName]])),
                        LEFT(Table1[[#This Row],[BrandName]],SEARCH("(",Table1[[#This Row],[BrandName]])-1),"")</f>
        <v/>
      </c>
      <c r="I10688" t="str">
        <f>TRIM(IF(Table1[[#This Row],[Column2]]&lt;&gt;"",Table1[[#This Row],[Column2]], IF(Table1[[#This Row],[Later Paran]]&lt;&gt;"",Table1[[#This Row],[Later Paran]],Table1[[#This Row],[BrandName]])))</f>
        <v>C.T. Foundation Satin</v>
      </c>
    </row>
    <row r="10689" spans="1:9" x14ac:dyDescent="0.35">
      <c r="A10689">
        <v>2242868</v>
      </c>
      <c r="B10689" t="s">
        <v>23709</v>
      </c>
      <c r="C10689" t="s">
        <v>6102</v>
      </c>
      <c r="D10689" t="s">
        <v>23710</v>
      </c>
      <c r="E10689" t="s">
        <v>256</v>
      </c>
      <c r="F10689" t="s">
        <v>44</v>
      </c>
      <c r="G10689" t="str">
        <f>TRIM(IF(LEFT(Table1[[#This Row],[BrandName]],1) = "(", MID(Table1[[#This Row],[BrandName]], SEARCH(")", Table1[[#This Row],[BrandName]])+1,100),""))</f>
        <v/>
      </c>
      <c r="H10689" t="str">
        <f>IF(
     ISNUMBER(
                        SEARCH("(",Table1[[#This Row],[BrandName]])),
                        LEFT(Table1[[#This Row],[BrandName]],SEARCH("(",Table1[[#This Row],[BrandName]])-1),"")</f>
        <v/>
      </c>
      <c r="I10689" t="str">
        <f>TRIM(IF(Table1[[#This Row],[Column2]]&lt;&gt;"",Table1[[#This Row],[Column2]], IF(Table1[[#This Row],[Later Paran]]&lt;&gt;"",Table1[[#This Row],[Later Paran]],Table1[[#This Row],[BrandName]])))</f>
        <v>Xylac</v>
      </c>
    </row>
    <row r="10690" spans="1:9" x14ac:dyDescent="0.35">
      <c r="A10690">
        <v>2242870</v>
      </c>
      <c r="B10690" t="s">
        <v>23711</v>
      </c>
      <c r="C10690" t="s">
        <v>23712</v>
      </c>
      <c r="D10690" t="s">
        <v>23713</v>
      </c>
      <c r="E10690" t="s">
        <v>23714</v>
      </c>
      <c r="F10690" t="s">
        <v>516</v>
      </c>
      <c r="G10690" t="str">
        <f>TRIM(IF(LEFT(Table1[[#This Row],[BrandName]],1) = "(", MID(Table1[[#This Row],[BrandName]], SEARCH(")", Table1[[#This Row],[BrandName]])+1,100),""))</f>
        <v/>
      </c>
      <c r="H10690" t="str">
        <f>IF(
     ISNUMBER(
                        SEARCH("(",Table1[[#This Row],[BrandName]])),
                        LEFT(Table1[[#This Row],[BrandName]],SEARCH("(",Table1[[#This Row],[BrandName]])-1),"")</f>
        <v/>
      </c>
      <c r="I10690" t="str">
        <f>TRIM(IF(Table1[[#This Row],[Column2]]&lt;&gt;"",Table1[[#This Row],[Column2]], IF(Table1[[#This Row],[Later Paran]]&lt;&gt;"",Table1[[#This Row],[Later Paran]],Table1[[#This Row],[BrandName]])))</f>
        <v>Olay Total Effects Uv Protection Enriched Moisturizer</v>
      </c>
    </row>
    <row r="10691" spans="1:9" x14ac:dyDescent="0.35">
      <c r="A10691">
        <v>2242872</v>
      </c>
      <c r="B10691" t="s">
        <v>23715</v>
      </c>
      <c r="C10691" t="s">
        <v>23712</v>
      </c>
      <c r="D10691" t="s">
        <v>23716</v>
      </c>
      <c r="E10691" t="s">
        <v>23717</v>
      </c>
      <c r="F10691" t="s">
        <v>9464</v>
      </c>
      <c r="G10691" t="str">
        <f>TRIM(IF(LEFT(Table1[[#This Row],[BrandName]],1) = "(", MID(Table1[[#This Row],[BrandName]], SEARCH(")", Table1[[#This Row],[BrandName]])+1,100),""))</f>
        <v/>
      </c>
      <c r="H10691" t="str">
        <f>IF(
     ISNUMBER(
                        SEARCH("(",Table1[[#This Row],[BrandName]])),
                        LEFT(Table1[[#This Row],[BrandName]],SEARCH("(",Table1[[#This Row],[BrandName]])-1),"")</f>
        <v/>
      </c>
      <c r="I10691" t="str">
        <f>TRIM(IF(Table1[[#This Row],[Column2]]&lt;&gt;"",Table1[[#This Row],[Column2]], IF(Table1[[#This Row],[Later Paran]]&lt;&gt;"",Table1[[#This Row],[Later Paran]],Table1[[#This Row],[BrandName]])))</f>
        <v>Olay Total Effects Uv Protection Hand Moisture Treatment</v>
      </c>
    </row>
    <row r="10692" spans="1:9" x14ac:dyDescent="0.35">
      <c r="A10692">
        <v>2242878</v>
      </c>
      <c r="B10692" t="s">
        <v>23718</v>
      </c>
      <c r="C10692" t="s">
        <v>23719</v>
      </c>
      <c r="D10692" t="s">
        <v>23720</v>
      </c>
      <c r="E10692" t="s">
        <v>23721</v>
      </c>
      <c r="F10692" t="s">
        <v>44</v>
      </c>
      <c r="G10692" t="str">
        <f>TRIM(IF(LEFT(Table1[[#This Row],[BrandName]],1) = "(", MID(Table1[[#This Row],[BrandName]], SEARCH(")", Table1[[#This Row],[BrandName]])+1,100),""))</f>
        <v/>
      </c>
      <c r="H10692" t="str">
        <f>IF(
     ISNUMBER(
                        SEARCH("(",Table1[[#This Row],[BrandName]])),
                        LEFT(Table1[[#This Row],[BrandName]],SEARCH("(",Table1[[#This Row],[BrandName]])-1),"")</f>
        <v/>
      </c>
      <c r="I10692" t="str">
        <f>TRIM(IF(Table1[[#This Row],[Column2]]&lt;&gt;"",Table1[[#This Row],[Column2]], IF(Table1[[#This Row],[Later Paran]]&lt;&gt;"",Table1[[#This Row],[Later Paran]],Table1[[#This Row],[BrandName]])))</f>
        <v>Premplus</v>
      </c>
    </row>
    <row r="10693" spans="1:9" x14ac:dyDescent="0.35">
      <c r="A10693">
        <v>2242879</v>
      </c>
      <c r="B10693" t="s">
        <v>23722</v>
      </c>
      <c r="C10693" t="s">
        <v>23719</v>
      </c>
      <c r="D10693" t="s">
        <v>23720</v>
      </c>
      <c r="E10693" t="s">
        <v>23723</v>
      </c>
      <c r="F10693" t="s">
        <v>44</v>
      </c>
      <c r="G10693" t="str">
        <f>TRIM(IF(LEFT(Table1[[#This Row],[BrandName]],1) = "(", MID(Table1[[#This Row],[BrandName]], SEARCH(")", Table1[[#This Row],[BrandName]])+1,100),""))</f>
        <v/>
      </c>
      <c r="H10693" t="str">
        <f>IF(
     ISNUMBER(
                        SEARCH("(",Table1[[#This Row],[BrandName]])),
                        LEFT(Table1[[#This Row],[BrandName]],SEARCH("(",Table1[[#This Row],[BrandName]])-1),"")</f>
        <v/>
      </c>
      <c r="I10693" t="str">
        <f>TRIM(IF(Table1[[#This Row],[Column2]]&lt;&gt;"",Table1[[#This Row],[Column2]], IF(Table1[[#This Row],[Later Paran]]&lt;&gt;"",Table1[[#This Row],[Later Paran]],Table1[[#This Row],[BrandName]])))</f>
        <v>Premplus</v>
      </c>
    </row>
    <row r="10694" spans="1:9" x14ac:dyDescent="0.35">
      <c r="A10694">
        <v>2242880</v>
      </c>
      <c r="B10694" t="s">
        <v>23724</v>
      </c>
      <c r="C10694" t="s">
        <v>23719</v>
      </c>
      <c r="D10694" t="s">
        <v>23725</v>
      </c>
      <c r="E10694" t="s">
        <v>23726</v>
      </c>
      <c r="F10694" t="s">
        <v>44</v>
      </c>
      <c r="G10694" t="str">
        <f>TRIM(IF(LEFT(Table1[[#This Row],[BrandName]],1) = "(", MID(Table1[[#This Row],[BrandName]], SEARCH(")", Table1[[#This Row],[BrandName]])+1,100),""))</f>
        <v/>
      </c>
      <c r="H10694" t="str">
        <f>IF(
     ISNUMBER(
                        SEARCH("(",Table1[[#This Row],[BrandName]])),
                        LEFT(Table1[[#This Row],[BrandName]],SEARCH("(",Table1[[#This Row],[BrandName]])-1),"")</f>
        <v/>
      </c>
      <c r="I10694" t="str">
        <f>TRIM(IF(Table1[[#This Row],[Column2]]&lt;&gt;"",Table1[[#This Row],[Column2]], IF(Table1[[#This Row],[Later Paran]]&lt;&gt;"",Table1[[#This Row],[Later Paran]],Table1[[#This Row],[BrandName]])))</f>
        <v>Premplus Cycle</v>
      </c>
    </row>
    <row r="10695" spans="1:9" x14ac:dyDescent="0.35">
      <c r="A10695">
        <v>2242890</v>
      </c>
      <c r="B10695" t="s">
        <v>23727</v>
      </c>
      <c r="C10695" t="s">
        <v>22552</v>
      </c>
      <c r="D10695" t="s">
        <v>35187</v>
      </c>
      <c r="E10695" t="s">
        <v>23728</v>
      </c>
      <c r="F10695" t="s">
        <v>13327</v>
      </c>
      <c r="G10695" t="str">
        <f>TRIM(IF(LEFT(Table1[[#This Row],[BrandName]],1) = "(", MID(Table1[[#This Row],[BrandName]], SEARCH(")", Table1[[#This Row],[BrandName]])+1,100),""))</f>
        <v/>
      </c>
      <c r="H10695" t="str">
        <f>IF(
     ISNUMBER(
                        SEARCH("(",Table1[[#This Row],[BrandName]])),
                        LEFT(Table1[[#This Row],[BrandName]],SEARCH("(",Table1[[#This Row],[BrandName]])-1),"")</f>
        <v/>
      </c>
      <c r="I10695" t="str">
        <f>TRIM(IF(Table1[[#This Row],[Column2]]&lt;&gt;"",Table1[[#This Row],[Column2]], IF(Table1[[#This Row],[Later Paran]]&lt;&gt;"",Table1[[#This Row],[Later Paran]],Table1[[#This Row],[BrandName]])))</f>
        <v>Avon Eye Block Environmental Protection Cream</v>
      </c>
    </row>
    <row r="10696" spans="1:9" x14ac:dyDescent="0.35">
      <c r="A10696">
        <v>2242893</v>
      </c>
      <c r="B10696" t="s">
        <v>23729</v>
      </c>
      <c r="C10696" t="s">
        <v>23730</v>
      </c>
      <c r="D10696" t="s">
        <v>32595</v>
      </c>
      <c r="E10696" t="s">
        <v>55</v>
      </c>
      <c r="F10696" t="s">
        <v>44</v>
      </c>
      <c r="G10696" t="str">
        <f>TRIM(IF(LEFT(Table1[[#This Row],[BrandName]],1) = "(", MID(Table1[[#This Row],[BrandName]], SEARCH(")", Table1[[#This Row],[BrandName]])+1,100),""))</f>
        <v/>
      </c>
      <c r="H10696" t="str">
        <f>IF(
     ISNUMBER(
                        SEARCH("(",Table1[[#This Row],[BrandName]])),
                        LEFT(Table1[[#This Row],[BrandName]],SEARCH("(",Table1[[#This Row],[BrandName]])-1),"")</f>
        <v/>
      </c>
      <c r="I10696" t="str">
        <f>TRIM(IF(Table1[[#This Row],[Column2]]&lt;&gt;"",Table1[[#This Row],[Column2]], IF(Table1[[#This Row],[Later Paran]]&lt;&gt;"",Table1[[#This Row],[Later Paran]],Table1[[#This Row],[BrandName]])))</f>
        <v>Diurex Waterlets</v>
      </c>
    </row>
    <row r="10697" spans="1:9" x14ac:dyDescent="0.35">
      <c r="A10697">
        <v>2242894</v>
      </c>
      <c r="B10697" t="s">
        <v>23731</v>
      </c>
      <c r="C10697" t="s">
        <v>23732</v>
      </c>
      <c r="D10697" t="s">
        <v>23733</v>
      </c>
      <c r="E10697" t="s">
        <v>20059</v>
      </c>
      <c r="F10697" t="s">
        <v>22</v>
      </c>
      <c r="G10697" t="str">
        <f>TRIM(IF(LEFT(Table1[[#This Row],[BrandName]],1) = "(", MID(Table1[[#This Row],[BrandName]], SEARCH(")", Table1[[#This Row],[BrandName]])+1,100),""))</f>
        <v/>
      </c>
      <c r="H10697" t="str">
        <f>IF(
     ISNUMBER(
                        SEARCH("(",Table1[[#This Row],[BrandName]])),
                        LEFT(Table1[[#This Row],[BrandName]],SEARCH("(",Table1[[#This Row],[BrandName]])-1),"")</f>
        <v/>
      </c>
      <c r="I10697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698" spans="1:9" x14ac:dyDescent="0.35">
      <c r="A10698">
        <v>2242895</v>
      </c>
      <c r="B10698" t="s">
        <v>23734</v>
      </c>
      <c r="C10698" t="s">
        <v>23732</v>
      </c>
      <c r="D10698" t="s">
        <v>23733</v>
      </c>
      <c r="E10698" t="s">
        <v>20061</v>
      </c>
      <c r="F10698" t="s">
        <v>22</v>
      </c>
      <c r="G10698" t="str">
        <f>TRIM(IF(LEFT(Table1[[#This Row],[BrandName]],1) = "(", MID(Table1[[#This Row],[BrandName]], SEARCH(")", Table1[[#This Row],[BrandName]])+1,100),""))</f>
        <v/>
      </c>
      <c r="H10698" t="str">
        <f>IF(
     ISNUMBER(
                        SEARCH("(",Table1[[#This Row],[BrandName]])),
                        LEFT(Table1[[#This Row],[BrandName]],SEARCH("(",Table1[[#This Row],[BrandName]])-1),"")</f>
        <v/>
      </c>
      <c r="I10698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699" spans="1:9" x14ac:dyDescent="0.35">
      <c r="A10699">
        <v>2242896</v>
      </c>
      <c r="B10699" t="s">
        <v>23735</v>
      </c>
      <c r="C10699" t="s">
        <v>23732</v>
      </c>
      <c r="D10699" t="s">
        <v>23733</v>
      </c>
      <c r="E10699" t="s">
        <v>23736</v>
      </c>
      <c r="F10699" t="s">
        <v>22</v>
      </c>
      <c r="G10699" t="str">
        <f>TRIM(IF(LEFT(Table1[[#This Row],[BrandName]],1) = "(", MID(Table1[[#This Row],[BrandName]], SEARCH(")", Table1[[#This Row],[BrandName]])+1,100),""))</f>
        <v/>
      </c>
      <c r="H10699" t="str">
        <f>IF(
     ISNUMBER(
                        SEARCH("(",Table1[[#This Row],[BrandName]])),
                        LEFT(Table1[[#This Row],[BrandName]],SEARCH("(",Table1[[#This Row],[BrandName]])-1),"")</f>
        <v/>
      </c>
      <c r="I10699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700" spans="1:9" x14ac:dyDescent="0.35">
      <c r="A10700">
        <v>2242897</v>
      </c>
      <c r="B10700" t="s">
        <v>23737</v>
      </c>
      <c r="C10700" t="s">
        <v>23732</v>
      </c>
      <c r="D10700" t="s">
        <v>23733</v>
      </c>
      <c r="E10700" t="s">
        <v>23738</v>
      </c>
      <c r="F10700" t="s">
        <v>22</v>
      </c>
      <c r="G10700" t="str">
        <f>TRIM(IF(LEFT(Table1[[#This Row],[BrandName]],1) = "(", MID(Table1[[#This Row],[BrandName]], SEARCH(")", Table1[[#This Row],[BrandName]])+1,100),""))</f>
        <v/>
      </c>
      <c r="H10700" t="str">
        <f>IF(
     ISNUMBER(
                        SEARCH("(",Table1[[#This Row],[BrandName]])),
                        LEFT(Table1[[#This Row],[BrandName]],SEARCH("(",Table1[[#This Row],[BrandName]])-1),"")</f>
        <v/>
      </c>
      <c r="I10700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701" spans="1:9" x14ac:dyDescent="0.35">
      <c r="A10701">
        <v>2242898</v>
      </c>
      <c r="B10701" t="s">
        <v>23739</v>
      </c>
      <c r="C10701" t="s">
        <v>23732</v>
      </c>
      <c r="D10701" t="s">
        <v>23733</v>
      </c>
      <c r="E10701" t="s">
        <v>23740</v>
      </c>
      <c r="F10701" t="s">
        <v>22</v>
      </c>
      <c r="G10701" t="str">
        <f>TRIM(IF(LEFT(Table1[[#This Row],[BrandName]],1) = "(", MID(Table1[[#This Row],[BrandName]], SEARCH(")", Table1[[#This Row],[BrandName]])+1,100),""))</f>
        <v/>
      </c>
      <c r="H10701" t="str">
        <f>IF(
     ISNUMBER(
                        SEARCH("(",Table1[[#This Row],[BrandName]])),
                        LEFT(Table1[[#This Row],[BrandName]],SEARCH("(",Table1[[#This Row],[BrandName]])-1),"")</f>
        <v/>
      </c>
      <c r="I10701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702" spans="1:9" x14ac:dyDescent="0.35">
      <c r="A10702">
        <v>2242899</v>
      </c>
      <c r="B10702" t="s">
        <v>23741</v>
      </c>
      <c r="C10702" t="s">
        <v>23732</v>
      </c>
      <c r="D10702" t="s">
        <v>23733</v>
      </c>
      <c r="E10702" t="s">
        <v>23742</v>
      </c>
      <c r="F10702" t="s">
        <v>22</v>
      </c>
      <c r="G10702" t="str">
        <f>TRIM(IF(LEFT(Table1[[#This Row],[BrandName]],1) = "(", MID(Table1[[#This Row],[BrandName]], SEARCH(")", Table1[[#This Row],[BrandName]])+1,100),""))</f>
        <v/>
      </c>
      <c r="H10702" t="str">
        <f>IF(
     ISNUMBER(
                        SEARCH("(",Table1[[#This Row],[BrandName]])),
                        LEFT(Table1[[#This Row],[BrandName]],SEARCH("(",Table1[[#This Row],[BrandName]])-1),"")</f>
        <v/>
      </c>
      <c r="I10702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703" spans="1:9" x14ac:dyDescent="0.35">
      <c r="A10703">
        <v>2242900</v>
      </c>
      <c r="B10703" t="s">
        <v>23743</v>
      </c>
      <c r="C10703" t="s">
        <v>23732</v>
      </c>
      <c r="D10703" t="s">
        <v>23733</v>
      </c>
      <c r="E10703" t="s">
        <v>23744</v>
      </c>
      <c r="F10703" t="s">
        <v>22</v>
      </c>
      <c r="G10703" t="str">
        <f>TRIM(IF(LEFT(Table1[[#This Row],[BrandName]],1) = "(", MID(Table1[[#This Row],[BrandName]], SEARCH(")", Table1[[#This Row],[BrandName]])+1,100),""))</f>
        <v/>
      </c>
      <c r="H10703" t="str">
        <f>IF(
     ISNUMBER(
                        SEARCH("(",Table1[[#This Row],[BrandName]])),
                        LEFT(Table1[[#This Row],[BrandName]],SEARCH("(",Table1[[#This Row],[BrandName]])-1),"")</f>
        <v/>
      </c>
      <c r="I10703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704" spans="1:9" x14ac:dyDescent="0.35">
      <c r="A10704">
        <v>2242901</v>
      </c>
      <c r="B10704" t="s">
        <v>23745</v>
      </c>
      <c r="C10704" t="s">
        <v>23732</v>
      </c>
      <c r="D10704" t="s">
        <v>23733</v>
      </c>
      <c r="E10704" t="s">
        <v>23746</v>
      </c>
      <c r="F10704" t="s">
        <v>3407</v>
      </c>
      <c r="G10704" t="str">
        <f>TRIM(IF(LEFT(Table1[[#This Row],[BrandName]],1) = "(", MID(Table1[[#This Row],[BrandName]], SEARCH(")", Table1[[#This Row],[BrandName]])+1,100),""))</f>
        <v/>
      </c>
      <c r="H10704" t="str">
        <f>IF(
     ISNUMBER(
                        SEARCH("(",Table1[[#This Row],[BrandName]])),
                        LEFT(Table1[[#This Row],[BrandName]],SEARCH("(",Table1[[#This Row],[BrandName]])-1),"")</f>
        <v/>
      </c>
      <c r="I10704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705" spans="1:9" x14ac:dyDescent="0.35">
      <c r="A10705">
        <v>2242902</v>
      </c>
      <c r="B10705" t="s">
        <v>23747</v>
      </c>
      <c r="C10705" t="s">
        <v>23732</v>
      </c>
      <c r="D10705" t="s">
        <v>23733</v>
      </c>
      <c r="E10705" t="s">
        <v>23748</v>
      </c>
      <c r="F10705" t="s">
        <v>3407</v>
      </c>
      <c r="G10705" t="str">
        <f>TRIM(IF(LEFT(Table1[[#This Row],[BrandName]],1) = "(", MID(Table1[[#This Row],[BrandName]], SEARCH(")", Table1[[#This Row],[BrandName]])+1,100),""))</f>
        <v/>
      </c>
      <c r="H10705" t="str">
        <f>IF(
     ISNUMBER(
                        SEARCH("(",Table1[[#This Row],[BrandName]])),
                        LEFT(Table1[[#This Row],[BrandName]],SEARCH("(",Table1[[#This Row],[BrandName]])-1),"")</f>
        <v/>
      </c>
      <c r="I10705" t="str">
        <f>TRIM(IF(Table1[[#This Row],[Column2]]&lt;&gt;"",Table1[[#This Row],[Column2]], IF(Table1[[#This Row],[Later Paran]]&lt;&gt;"",Table1[[#This Row],[Later Paran]],Table1[[#This Row],[BrandName]])))</f>
        <v>Recormon</v>
      </c>
    </row>
    <row r="10706" spans="1:9" x14ac:dyDescent="0.35">
      <c r="A10706">
        <v>2242903</v>
      </c>
      <c r="B10706" t="s">
        <v>23749</v>
      </c>
      <c r="C10706" t="s">
        <v>23750</v>
      </c>
      <c r="D10706" t="s">
        <v>23751</v>
      </c>
      <c r="E10706" t="s">
        <v>215</v>
      </c>
      <c r="F10706" t="s">
        <v>29</v>
      </c>
      <c r="G10706" t="str">
        <f>TRIM(IF(LEFT(Table1[[#This Row],[BrandName]],1) = "(", MID(Table1[[#This Row],[BrandName]], SEARCH(")", Table1[[#This Row],[BrandName]])+1,100),""))</f>
        <v/>
      </c>
      <c r="H10706" t="str">
        <f>IF(
     ISNUMBER(
                        SEARCH("(",Table1[[#This Row],[BrandName]])),
                        LEFT(Table1[[#This Row],[BrandName]],SEARCH("(",Table1[[#This Row],[BrandName]])-1),"")</f>
        <v/>
      </c>
      <c r="I10706" t="str">
        <f>TRIM(IF(Table1[[#This Row],[Column2]]&lt;&gt;"",Table1[[#This Row],[Column2]], IF(Table1[[#This Row],[Later Paran]]&lt;&gt;"",Table1[[#This Row],[Later Paran]],Table1[[#This Row],[BrandName]])))</f>
        <v>Enbrel</v>
      </c>
    </row>
    <row r="10707" spans="1:9" x14ac:dyDescent="0.35">
      <c r="A10707">
        <v>2242908</v>
      </c>
      <c r="B10707" t="s">
        <v>23752</v>
      </c>
      <c r="C10707" t="s">
        <v>595</v>
      </c>
      <c r="D10707" t="s">
        <v>23753</v>
      </c>
      <c r="E10707" t="s">
        <v>8613</v>
      </c>
      <c r="F10707" t="s">
        <v>1880</v>
      </c>
      <c r="G10707" t="str">
        <f>TRIM(IF(LEFT(Table1[[#This Row],[BrandName]],1) = "(", MID(Table1[[#This Row],[BrandName]], SEARCH(")", Table1[[#This Row],[BrandName]])+1,100),""))</f>
        <v/>
      </c>
      <c r="H10707" t="str">
        <f>IF(
     ISNUMBER(
                        SEARCH("(",Table1[[#This Row],[BrandName]])),
                        LEFT(Table1[[#This Row],[BrandName]],SEARCH("(",Table1[[#This Row],[BrandName]])-1),"")</f>
        <v/>
      </c>
      <c r="I10707" t="str">
        <f>TRIM(IF(Table1[[#This Row],[Column2]]&lt;&gt;"",Table1[[#This Row],[Column2]], IF(Table1[[#This Row],[Later Paran]]&lt;&gt;"",Table1[[#This Row],[Later Paran]],Table1[[#This Row],[BrandName]])))</f>
        <v>Apo-Carbamazepine Cr</v>
      </c>
    </row>
    <row r="10708" spans="1:9" x14ac:dyDescent="0.35">
      <c r="A10708">
        <v>2242909</v>
      </c>
      <c r="B10708" t="s">
        <v>23754</v>
      </c>
      <c r="C10708" t="s">
        <v>595</v>
      </c>
      <c r="D10708" t="s">
        <v>23753</v>
      </c>
      <c r="E10708" t="s">
        <v>8320</v>
      </c>
      <c r="F10708" t="s">
        <v>1880</v>
      </c>
      <c r="G10708" t="str">
        <f>TRIM(IF(LEFT(Table1[[#This Row],[BrandName]],1) = "(", MID(Table1[[#This Row],[BrandName]], SEARCH(")", Table1[[#This Row],[BrandName]])+1,100),""))</f>
        <v/>
      </c>
      <c r="H10708" t="str">
        <f>IF(
     ISNUMBER(
                        SEARCH("(",Table1[[#This Row],[BrandName]])),
                        LEFT(Table1[[#This Row],[BrandName]],SEARCH("(",Table1[[#This Row],[BrandName]])-1),"")</f>
        <v/>
      </c>
      <c r="I10708" t="str">
        <f>TRIM(IF(Table1[[#This Row],[Column2]]&lt;&gt;"",Table1[[#This Row],[Column2]], IF(Table1[[#This Row],[Later Paran]]&lt;&gt;"",Table1[[#This Row],[Later Paran]],Table1[[#This Row],[BrandName]])))</f>
        <v>Apo-Carbamazepine Cr</v>
      </c>
    </row>
    <row r="10709" spans="1:9" x14ac:dyDescent="0.35">
      <c r="A10709">
        <v>2242919</v>
      </c>
      <c r="B10709" t="s">
        <v>23755</v>
      </c>
      <c r="C10709" t="s">
        <v>23756</v>
      </c>
      <c r="D10709" t="s">
        <v>23757</v>
      </c>
      <c r="E10709" t="s">
        <v>23758</v>
      </c>
      <c r="F10709" t="s">
        <v>19</v>
      </c>
      <c r="G10709" t="str">
        <f>TRIM(IF(LEFT(Table1[[#This Row],[BrandName]],1) = "(", MID(Table1[[#This Row],[BrandName]], SEARCH(")", Table1[[#This Row],[BrandName]])+1,100),""))</f>
        <v/>
      </c>
      <c r="H10709" t="str">
        <f>IF(
     ISNUMBER(
                        SEARCH("(",Table1[[#This Row],[BrandName]])),
                        LEFT(Table1[[#This Row],[BrandName]],SEARCH("(",Table1[[#This Row],[BrandName]])-1),"")</f>
        <v/>
      </c>
      <c r="I10709" t="str">
        <f>TRIM(IF(Table1[[#This Row],[Column2]]&lt;&gt;"",Table1[[#This Row],[Column2]], IF(Table1[[#This Row],[Later Paran]]&lt;&gt;"",Table1[[#This Row],[Later Paran]],Table1[[#This Row],[BrandName]])))</f>
        <v>Rosasol</v>
      </c>
    </row>
    <row r="10710" spans="1:9" x14ac:dyDescent="0.35">
      <c r="A10710">
        <v>2242934</v>
      </c>
      <c r="B10710" t="s">
        <v>23759</v>
      </c>
      <c r="C10710" t="s">
        <v>23760</v>
      </c>
      <c r="D10710" t="s">
        <v>23761</v>
      </c>
      <c r="E10710" t="s">
        <v>23762</v>
      </c>
      <c r="F10710" t="s">
        <v>19</v>
      </c>
      <c r="G10710" t="str">
        <f>TRIM(IF(LEFT(Table1[[#This Row],[BrandName]],1) = "(", MID(Table1[[#This Row],[BrandName]], SEARCH(")", Table1[[#This Row],[BrandName]])+1,100),""))</f>
        <v/>
      </c>
      <c r="H10710" t="str">
        <f>IF(
     ISNUMBER(
                        SEARCH("(",Table1[[#This Row],[BrandName]])),
                        LEFT(Table1[[#This Row],[BrandName]],SEARCH("(",Table1[[#This Row],[BrandName]])-1),"")</f>
        <v/>
      </c>
      <c r="I10710" t="str">
        <f>TRIM(IF(Table1[[#This Row],[Column2]]&lt;&gt;"",Table1[[#This Row],[Column2]], IF(Table1[[#This Row],[Later Paran]]&lt;&gt;"",Table1[[#This Row],[Later Paran]],Table1[[#This Row],[BrandName]])))</f>
        <v>Lustra-Af</v>
      </c>
    </row>
    <row r="10711" spans="1:9" x14ac:dyDescent="0.35">
      <c r="A10711">
        <v>2242936</v>
      </c>
      <c r="B10711" t="s">
        <v>23763</v>
      </c>
      <c r="C10711" t="s">
        <v>21469</v>
      </c>
      <c r="D10711" t="s">
        <v>35188</v>
      </c>
      <c r="E10711" t="s">
        <v>23764</v>
      </c>
      <c r="F10711" t="s">
        <v>13327</v>
      </c>
      <c r="G10711" t="str">
        <f>TRIM(IF(LEFT(Table1[[#This Row],[BrandName]],1) = "(", MID(Table1[[#This Row],[BrandName]], SEARCH(")", Table1[[#This Row],[BrandName]])+1,100),""))</f>
        <v/>
      </c>
      <c r="H10711" t="str">
        <f>IF(
     ISNUMBER(
                        SEARCH("(",Table1[[#This Row],[BrandName]])),
                        LEFT(Table1[[#This Row],[BrandName]],SEARCH("(",Table1[[#This Row],[BrandName]])-1),"")</f>
        <v/>
      </c>
      <c r="I10711" t="str">
        <f>TRIM(IF(Table1[[#This Row],[Column2]]&lt;&gt;"",Table1[[#This Row],[Column2]], IF(Table1[[#This Row],[Later Paran]]&lt;&gt;"",Table1[[#This Row],[Later Paran]],Table1[[#This Row],[BrandName]])))</f>
        <v>Avon Sun Kids Disappearing Colour Sunblock Cream</v>
      </c>
    </row>
    <row r="10712" spans="1:9" x14ac:dyDescent="0.35">
      <c r="A10712">
        <v>2242937</v>
      </c>
      <c r="B10712" t="s">
        <v>23765</v>
      </c>
      <c r="C10712" t="s">
        <v>23766</v>
      </c>
      <c r="D10712" t="s">
        <v>35582</v>
      </c>
      <c r="E10712" t="s">
        <v>23767</v>
      </c>
      <c r="F10712" t="s">
        <v>44</v>
      </c>
      <c r="G10712" t="str">
        <f>TRIM(IF(LEFT(Table1[[#This Row],[BrandName]],1) = "(", MID(Table1[[#This Row],[BrandName]], SEARCH(")", Table1[[#This Row],[BrandName]])+1,100),""))</f>
        <v/>
      </c>
      <c r="H10712" t="str">
        <f>IF(
     ISNUMBER(
                        SEARCH("(",Table1[[#This Row],[BrandName]])),
                        LEFT(Table1[[#This Row],[BrandName]],SEARCH("(",Table1[[#This Row],[BrandName]])-1),"")</f>
        <v/>
      </c>
      <c r="I10712" t="str">
        <f>TRIM(IF(Table1[[#This Row],[Column2]]&lt;&gt;"",Table1[[#This Row],[Column2]], IF(Table1[[#This Row],[Later Paran]]&lt;&gt;"",Table1[[#This Row],[Later Paran]],Table1[[#This Row],[BrandName]])))</f>
        <v>Multivitamins &amp; Multiminerals Formula For Womenlet</v>
      </c>
    </row>
    <row r="10713" spans="1:9" x14ac:dyDescent="0.35">
      <c r="A10713">
        <v>2242941</v>
      </c>
      <c r="B10713" t="s">
        <v>23768</v>
      </c>
      <c r="C10713" t="s">
        <v>5160</v>
      </c>
      <c r="D10713" t="s">
        <v>23769</v>
      </c>
      <c r="E10713" t="s">
        <v>4190</v>
      </c>
      <c r="F10713" t="s">
        <v>9</v>
      </c>
      <c r="G10713" t="str">
        <f>TRIM(IF(LEFT(Table1[[#This Row],[BrandName]],1) = "(", MID(Table1[[#This Row],[BrandName]], SEARCH(")", Table1[[#This Row],[BrandName]])+1,100),""))</f>
        <v/>
      </c>
      <c r="H10713" t="str">
        <f>IF(
     ISNUMBER(
                        SEARCH("(",Table1[[#This Row],[BrandName]])),
                        LEFT(Table1[[#This Row],[BrandName]],SEARCH("(",Table1[[#This Row],[BrandName]])-1),"")</f>
        <v/>
      </c>
      <c r="I10713" t="str">
        <f>TRIM(IF(Table1[[#This Row],[Column2]]&lt;&gt;"",Table1[[#This Row],[Column2]], IF(Table1[[#This Row],[Later Paran]]&lt;&gt;"",Table1[[#This Row],[Later Paran]],Table1[[#This Row],[BrandName]])))</f>
        <v>Vitamin E Natural Source</v>
      </c>
    </row>
    <row r="10714" spans="1:9" x14ac:dyDescent="0.35">
      <c r="A10714">
        <v>2242959</v>
      </c>
      <c r="B10714" t="s">
        <v>23770</v>
      </c>
      <c r="C10714" t="s">
        <v>5544</v>
      </c>
      <c r="D10714" t="s">
        <v>23771</v>
      </c>
      <c r="E10714" t="s">
        <v>23772</v>
      </c>
      <c r="F10714" t="s">
        <v>97</v>
      </c>
      <c r="G10714" t="str">
        <f>TRIM(IF(LEFT(Table1[[#This Row],[BrandName]],1) = "(", MID(Table1[[#This Row],[BrandName]], SEARCH(")", Table1[[#This Row],[BrandName]])+1,100),""))</f>
        <v/>
      </c>
      <c r="H10714" t="str">
        <f>IF(
     ISNUMBER(
                        SEARCH("(",Table1[[#This Row],[BrandName]])),
                        LEFT(Table1[[#This Row],[BrandName]],SEARCH("(",Table1[[#This Row],[BrandName]])-1),"")</f>
        <v/>
      </c>
      <c r="I10714" t="str">
        <f>TRIM(IF(Table1[[#This Row],[Column2]]&lt;&gt;"",Table1[[#This Row],[Column2]], IF(Table1[[#This Row],[Later Paran]]&lt;&gt;"",Table1[[#This Row],[Later Paran]],Table1[[#This Row],[BrandName]])))</f>
        <v>Ephedrine Iii</v>
      </c>
    </row>
    <row r="10715" spans="1:9" x14ac:dyDescent="0.35">
      <c r="A10715">
        <v>2242961</v>
      </c>
      <c r="B10715" t="s">
        <v>23773</v>
      </c>
      <c r="C10715" t="s">
        <v>1980</v>
      </c>
      <c r="D10715" t="s">
        <v>34604</v>
      </c>
      <c r="E10715" t="s">
        <v>784</v>
      </c>
      <c r="F10715" t="s">
        <v>29</v>
      </c>
      <c r="G10715" t="str">
        <f>TRIM(IF(LEFT(Table1[[#This Row],[BrandName]],1) = "(", MID(Table1[[#This Row],[BrandName]], SEARCH(")", Table1[[#This Row],[BrandName]])+1,100),""))</f>
        <v/>
      </c>
      <c r="H10715" t="str">
        <f>IF(
     ISNUMBER(
                        SEARCH("(",Table1[[#This Row],[BrandName]])),
                        LEFT(Table1[[#This Row],[BrandName]],SEARCH("(",Table1[[#This Row],[BrandName]])-1),"")</f>
        <v/>
      </c>
      <c r="I10715" t="str">
        <f>TRIM(IF(Table1[[#This Row],[Column2]]&lt;&gt;"",Table1[[#This Row],[Column2]], IF(Table1[[#This Row],[Later Paran]]&lt;&gt;"",Table1[[#This Row],[Later Paran]],Table1[[#This Row],[BrandName]])))</f>
        <v>Ephedrine Sulphateection,</v>
      </c>
    </row>
    <row r="10716" spans="1:9" x14ac:dyDescent="0.35">
      <c r="A10716">
        <v>2242962</v>
      </c>
      <c r="B10716" t="s">
        <v>23774</v>
      </c>
      <c r="C10716" t="s">
        <v>23775</v>
      </c>
      <c r="D10716" t="s">
        <v>23776</v>
      </c>
      <c r="E10716" t="s">
        <v>23777</v>
      </c>
      <c r="F10716" t="s">
        <v>348</v>
      </c>
      <c r="G10716" t="str">
        <f>TRIM(IF(LEFT(Table1[[#This Row],[BrandName]],1) = "(", MID(Table1[[#This Row],[BrandName]], SEARCH(")", Table1[[#This Row],[BrandName]])+1,100),""))</f>
        <v/>
      </c>
      <c r="H10716" t="str">
        <f>IF(
     ISNUMBER(
                        SEARCH("(",Table1[[#This Row],[BrandName]])),
                        LEFT(Table1[[#This Row],[BrandName]],SEARCH("(",Table1[[#This Row],[BrandName]])-1),"")</f>
        <v/>
      </c>
      <c r="I10716" t="str">
        <f>TRIM(IF(Table1[[#This Row],[Column2]]&lt;&gt;"",Table1[[#This Row],[Column2]], IF(Table1[[#This Row],[Later Paran]]&lt;&gt;"",Table1[[#This Row],[Later Paran]],Table1[[#This Row],[BrandName]])))</f>
        <v>Subutex</v>
      </c>
    </row>
    <row r="10717" spans="1:9" x14ac:dyDescent="0.35">
      <c r="A10717">
        <v>2242963</v>
      </c>
      <c r="B10717" t="s">
        <v>23778</v>
      </c>
      <c r="C10717" t="s">
        <v>23775</v>
      </c>
      <c r="D10717" t="s">
        <v>23776</v>
      </c>
      <c r="E10717" t="s">
        <v>5890</v>
      </c>
      <c r="F10717" t="s">
        <v>348</v>
      </c>
      <c r="G10717" t="str">
        <f>TRIM(IF(LEFT(Table1[[#This Row],[BrandName]],1) = "(", MID(Table1[[#This Row],[BrandName]], SEARCH(")", Table1[[#This Row],[BrandName]])+1,100),""))</f>
        <v/>
      </c>
      <c r="H10717" t="str">
        <f>IF(
     ISNUMBER(
                        SEARCH("(",Table1[[#This Row],[BrandName]])),
                        LEFT(Table1[[#This Row],[BrandName]],SEARCH("(",Table1[[#This Row],[BrandName]])-1),"")</f>
        <v/>
      </c>
      <c r="I10717" t="str">
        <f>TRIM(IF(Table1[[#This Row],[Column2]]&lt;&gt;"",Table1[[#This Row],[Column2]], IF(Table1[[#This Row],[Later Paran]]&lt;&gt;"",Table1[[#This Row],[Later Paran]],Table1[[#This Row],[BrandName]])))</f>
        <v>Subutex</v>
      </c>
    </row>
    <row r="10718" spans="1:9" x14ac:dyDescent="0.35">
      <c r="A10718">
        <v>2242964</v>
      </c>
      <c r="B10718" t="s">
        <v>23779</v>
      </c>
      <c r="C10718" t="s">
        <v>23775</v>
      </c>
      <c r="D10718" t="s">
        <v>23776</v>
      </c>
      <c r="E10718" t="s">
        <v>23780</v>
      </c>
      <c r="F10718" t="s">
        <v>348</v>
      </c>
      <c r="G10718" t="str">
        <f>TRIM(IF(LEFT(Table1[[#This Row],[BrandName]],1) = "(", MID(Table1[[#This Row],[BrandName]], SEARCH(")", Table1[[#This Row],[BrandName]])+1,100),""))</f>
        <v/>
      </c>
      <c r="H10718" t="str">
        <f>IF(
     ISNUMBER(
                        SEARCH("(",Table1[[#This Row],[BrandName]])),
                        LEFT(Table1[[#This Row],[BrandName]],SEARCH("(",Table1[[#This Row],[BrandName]])-1),"")</f>
        <v/>
      </c>
      <c r="I10718" t="str">
        <f>TRIM(IF(Table1[[#This Row],[Column2]]&lt;&gt;"",Table1[[#This Row],[Column2]], IF(Table1[[#This Row],[Later Paran]]&lt;&gt;"",Table1[[#This Row],[Later Paran]],Table1[[#This Row],[BrandName]])))</f>
        <v>Subutex</v>
      </c>
    </row>
    <row r="10719" spans="1:9" x14ac:dyDescent="0.35">
      <c r="A10719">
        <v>2242965</v>
      </c>
      <c r="B10719" t="s">
        <v>23781</v>
      </c>
      <c r="C10719" t="s">
        <v>23782</v>
      </c>
      <c r="D10719" t="s">
        <v>23783</v>
      </c>
      <c r="E10719" t="s">
        <v>815</v>
      </c>
      <c r="F10719" t="s">
        <v>44</v>
      </c>
      <c r="G10719" t="str">
        <f>TRIM(IF(LEFT(Table1[[#This Row],[BrandName]],1) = "(", MID(Table1[[#This Row],[BrandName]], SEARCH(")", Table1[[#This Row],[BrandName]])+1,100),""))</f>
        <v/>
      </c>
      <c r="H10719" t="str">
        <f>IF(
     ISNUMBER(
                        SEARCH("(",Table1[[#This Row],[BrandName]])),
                        LEFT(Table1[[#This Row],[BrandName]],SEARCH("(",Table1[[#This Row],[BrandName]])-1),"")</f>
        <v/>
      </c>
      <c r="I10719" t="str">
        <f>TRIM(IF(Table1[[#This Row],[Column2]]&lt;&gt;"",Table1[[#This Row],[Column2]], IF(Table1[[#This Row],[Later Paran]]&lt;&gt;"",Table1[[#This Row],[Later Paran]],Table1[[#This Row],[BrandName]])))</f>
        <v>Avelox</v>
      </c>
    </row>
    <row r="10720" spans="1:9" x14ac:dyDescent="0.35">
      <c r="A10720">
        <v>2242966</v>
      </c>
      <c r="B10720" t="s">
        <v>23784</v>
      </c>
      <c r="C10720" t="s">
        <v>23785</v>
      </c>
      <c r="D10720" t="s">
        <v>23786</v>
      </c>
      <c r="E10720" t="s">
        <v>10611</v>
      </c>
      <c r="F10720" t="s">
        <v>29</v>
      </c>
      <c r="G10720" t="str">
        <f>TRIM(IF(LEFT(Table1[[#This Row],[BrandName]],1) = "(", MID(Table1[[#This Row],[BrandName]], SEARCH(")", Table1[[#This Row],[BrandName]])+1,100),""))</f>
        <v/>
      </c>
      <c r="H10720" t="str">
        <f>IF(
     ISNUMBER(
                        SEARCH("(",Table1[[#This Row],[BrandName]])),
                        LEFT(Table1[[#This Row],[BrandName]],SEARCH("(",Table1[[#This Row],[BrandName]])-1),"")</f>
        <v/>
      </c>
      <c r="I10720" t="str">
        <f>TRIM(IF(Table1[[#This Row],[Column2]]&lt;&gt;"",Table1[[#This Row],[Column2]], IF(Table1[[#This Row],[Later Paran]]&lt;&gt;"",Table1[[#This Row],[Later Paran]],Table1[[#This Row],[BrandName]])))</f>
        <v>Unitron Peg</v>
      </c>
    </row>
    <row r="10721" spans="1:9" x14ac:dyDescent="0.35">
      <c r="A10721">
        <v>2242967</v>
      </c>
      <c r="B10721" t="s">
        <v>23787</v>
      </c>
      <c r="C10721" t="s">
        <v>23785</v>
      </c>
      <c r="D10721" t="s">
        <v>23786</v>
      </c>
      <c r="E10721" t="s">
        <v>23788</v>
      </c>
      <c r="F10721" t="s">
        <v>29</v>
      </c>
      <c r="G10721" t="str">
        <f>TRIM(IF(LEFT(Table1[[#This Row],[BrandName]],1) = "(", MID(Table1[[#This Row],[BrandName]], SEARCH(")", Table1[[#This Row],[BrandName]])+1,100),""))</f>
        <v/>
      </c>
      <c r="H10721" t="str">
        <f>IF(
     ISNUMBER(
                        SEARCH("(",Table1[[#This Row],[BrandName]])),
                        LEFT(Table1[[#This Row],[BrandName]],SEARCH("(",Table1[[#This Row],[BrandName]])-1),"")</f>
        <v/>
      </c>
      <c r="I10721" t="str">
        <f>TRIM(IF(Table1[[#This Row],[Column2]]&lt;&gt;"",Table1[[#This Row],[Column2]], IF(Table1[[#This Row],[Later Paran]]&lt;&gt;"",Table1[[#This Row],[Later Paran]],Table1[[#This Row],[BrandName]])))</f>
        <v>Unitron Peg</v>
      </c>
    </row>
    <row r="10722" spans="1:9" x14ac:dyDescent="0.35">
      <c r="A10722">
        <v>2242968</v>
      </c>
      <c r="B10722" t="s">
        <v>23789</v>
      </c>
      <c r="C10722" t="s">
        <v>23785</v>
      </c>
      <c r="D10722" t="s">
        <v>23786</v>
      </c>
      <c r="E10722" t="s">
        <v>11254</v>
      </c>
      <c r="F10722" t="s">
        <v>29</v>
      </c>
      <c r="G10722" t="str">
        <f>TRIM(IF(LEFT(Table1[[#This Row],[BrandName]],1) = "(", MID(Table1[[#This Row],[BrandName]], SEARCH(")", Table1[[#This Row],[BrandName]])+1,100),""))</f>
        <v/>
      </c>
      <c r="H10722" t="str">
        <f>IF(
     ISNUMBER(
                        SEARCH("(",Table1[[#This Row],[BrandName]])),
                        LEFT(Table1[[#This Row],[BrandName]],SEARCH("(",Table1[[#This Row],[BrandName]])-1),"")</f>
        <v/>
      </c>
      <c r="I10722" t="str">
        <f>TRIM(IF(Table1[[#This Row],[Column2]]&lt;&gt;"",Table1[[#This Row],[Column2]], IF(Table1[[#This Row],[Later Paran]]&lt;&gt;"",Table1[[#This Row],[Later Paran]],Table1[[#This Row],[BrandName]])))</f>
        <v>Unitron Peg</v>
      </c>
    </row>
    <row r="10723" spans="1:9" x14ac:dyDescent="0.35">
      <c r="A10723">
        <v>2242969</v>
      </c>
      <c r="B10723" t="s">
        <v>23790</v>
      </c>
      <c r="C10723" t="s">
        <v>23785</v>
      </c>
      <c r="D10723" t="s">
        <v>23786</v>
      </c>
      <c r="E10723" t="s">
        <v>20021</v>
      </c>
      <c r="F10723" t="s">
        <v>29</v>
      </c>
      <c r="G10723" t="str">
        <f>TRIM(IF(LEFT(Table1[[#This Row],[BrandName]],1) = "(", MID(Table1[[#This Row],[BrandName]], SEARCH(")", Table1[[#This Row],[BrandName]])+1,100),""))</f>
        <v/>
      </c>
      <c r="H10723" t="str">
        <f>IF(
     ISNUMBER(
                        SEARCH("(",Table1[[#This Row],[BrandName]])),
                        LEFT(Table1[[#This Row],[BrandName]],SEARCH("(",Table1[[#This Row],[BrandName]])-1),"")</f>
        <v/>
      </c>
      <c r="I10723" t="str">
        <f>TRIM(IF(Table1[[#This Row],[Column2]]&lt;&gt;"",Table1[[#This Row],[Column2]], IF(Table1[[#This Row],[Later Paran]]&lt;&gt;"",Table1[[#This Row],[Later Paran]],Table1[[#This Row],[BrandName]])))</f>
        <v>Unitron Peg</v>
      </c>
    </row>
    <row r="10724" spans="1:9" x14ac:dyDescent="0.35">
      <c r="A10724">
        <v>2242970</v>
      </c>
      <c r="B10724" t="s">
        <v>23791</v>
      </c>
      <c r="C10724" t="s">
        <v>23792</v>
      </c>
      <c r="D10724" t="s">
        <v>23793</v>
      </c>
      <c r="E10724" t="s">
        <v>23758</v>
      </c>
      <c r="F10724" t="s">
        <v>19</v>
      </c>
      <c r="G10724" t="str">
        <f>TRIM(IF(LEFT(Table1[[#This Row],[BrandName]],1) = "(", MID(Table1[[#This Row],[BrandName]], SEARCH(")", Table1[[#This Row],[BrandName]])+1,100),""))</f>
        <v/>
      </c>
      <c r="H10724" t="str">
        <f>IF(
     ISNUMBER(
                        SEARCH("(",Table1[[#This Row],[BrandName]])),
                        LEFT(Table1[[#This Row],[BrandName]],SEARCH("(",Table1[[#This Row],[BrandName]])-1),"")</f>
        <v/>
      </c>
      <c r="I10724" t="str">
        <f>TRIM(IF(Table1[[#This Row],[Column2]]&lt;&gt;"",Table1[[#This Row],[Column2]], IF(Table1[[#This Row],[Later Paran]]&lt;&gt;"",Table1[[#This Row],[Later Paran]],Table1[[#This Row],[BrandName]])))</f>
        <v>Clindasol</v>
      </c>
    </row>
    <row r="10725" spans="1:9" x14ac:dyDescent="0.35">
      <c r="A10725">
        <v>2242977</v>
      </c>
      <c r="B10725" t="s">
        <v>23794</v>
      </c>
      <c r="C10725" t="s">
        <v>73</v>
      </c>
      <c r="D10725" t="s">
        <v>23795</v>
      </c>
      <c r="E10725" t="s">
        <v>23796</v>
      </c>
      <c r="F10725" t="s">
        <v>4514</v>
      </c>
      <c r="G10725" t="str">
        <f>TRIM(IF(LEFT(Table1[[#This Row],[BrandName]],1) = "(", MID(Table1[[#This Row],[BrandName]], SEARCH(")", Table1[[#This Row],[BrandName]])+1,100),""))</f>
        <v/>
      </c>
      <c r="H10725" t="str">
        <f>IF(
     ISNUMBER(
                        SEARCH("(",Table1[[#This Row],[BrandName]])),
                        LEFT(Table1[[#This Row],[BrandName]],SEARCH("(",Table1[[#This Row],[BrandName]])-1),"")</f>
        <v/>
      </c>
      <c r="I10725" t="str">
        <f>TRIM(IF(Table1[[#This Row],[Column2]]&lt;&gt;"",Table1[[#This Row],[Column2]], IF(Table1[[#This Row],[Later Paran]]&lt;&gt;"",Table1[[#This Row],[Later Paran]],Table1[[#This Row],[BrandName]])))</f>
        <v>Genteal Gel</v>
      </c>
    </row>
    <row r="10726" spans="1:9" x14ac:dyDescent="0.35">
      <c r="A10726">
        <v>2242979</v>
      </c>
      <c r="B10726" t="s">
        <v>23797</v>
      </c>
      <c r="C10726" t="s">
        <v>442</v>
      </c>
      <c r="D10726" t="s">
        <v>443</v>
      </c>
      <c r="E10726" t="s">
        <v>143</v>
      </c>
      <c r="F10726" t="s">
        <v>32</v>
      </c>
      <c r="G10726" t="str">
        <f>TRIM(IF(LEFT(Table1[[#This Row],[BrandName]],1) = "(", MID(Table1[[#This Row],[BrandName]], SEARCH(")", Table1[[#This Row],[BrandName]])+1,100),""))</f>
        <v/>
      </c>
      <c r="H10726" t="str">
        <f>IF(
     ISNUMBER(
                        SEARCH("(",Table1[[#This Row],[BrandName]])),
                        LEFT(Table1[[#This Row],[BrandName]],SEARCH("(",Table1[[#This Row],[BrandName]])-1),"")</f>
        <v/>
      </c>
      <c r="I10726" t="str">
        <f>TRIM(IF(Table1[[#This Row],[Column2]]&lt;&gt;"",Table1[[#This Row],[Column2]], IF(Table1[[#This Row],[Later Paran]]&lt;&gt;"",Table1[[#This Row],[Later Paran]],Table1[[#This Row],[BrandName]])))</f>
        <v>Rogitine</v>
      </c>
    </row>
    <row r="10727" spans="1:9" x14ac:dyDescent="0.35">
      <c r="A10727">
        <v>2242980</v>
      </c>
      <c r="B10727" t="s">
        <v>23798</v>
      </c>
      <c r="C10727" t="s">
        <v>23799</v>
      </c>
      <c r="D10727" t="s">
        <v>23800</v>
      </c>
      <c r="E10727" t="s">
        <v>23801</v>
      </c>
      <c r="F10727" t="s">
        <v>29</v>
      </c>
      <c r="G10727" t="str">
        <f>TRIM(IF(LEFT(Table1[[#This Row],[BrandName]],1) = "(", MID(Table1[[#This Row],[BrandName]], SEARCH(")", Table1[[#This Row],[BrandName]])+1,100),""))</f>
        <v/>
      </c>
      <c r="H10727" t="str">
        <f>IF(
     ISNUMBER(
                        SEARCH("(",Table1[[#This Row],[BrandName]])),
                        LEFT(Table1[[#This Row],[BrandName]],SEARCH("(",Table1[[#This Row],[BrandName]])-1),"")</f>
        <v/>
      </c>
      <c r="I10727" t="str">
        <f>TRIM(IF(Table1[[#This Row],[Column2]]&lt;&gt;"",Table1[[#This Row],[Column2]], IF(Table1[[#This Row],[Later Paran]]&lt;&gt;"",Table1[[#This Row],[Later Paran]],Table1[[#This Row],[BrandName]])))</f>
        <v>Antizol</v>
      </c>
    </row>
    <row r="10728" spans="1:9" x14ac:dyDescent="0.35">
      <c r="A10728">
        <v>2242982</v>
      </c>
      <c r="B10728" t="s">
        <v>23802</v>
      </c>
      <c r="C10728" t="s">
        <v>15539</v>
      </c>
      <c r="D10728" t="s">
        <v>18119</v>
      </c>
      <c r="E10728" t="s">
        <v>22697</v>
      </c>
      <c r="F10728" t="s">
        <v>13327</v>
      </c>
      <c r="G10728" t="str">
        <f>TRIM(IF(LEFT(Table1[[#This Row],[BrandName]],1) = "(", MID(Table1[[#This Row],[BrandName]], SEARCH(")", Table1[[#This Row],[BrandName]])+1,100),""))</f>
        <v/>
      </c>
      <c r="H10728" t="str">
        <f>IF(
     ISNUMBER(
                        SEARCH("(",Table1[[#This Row],[BrandName]])),
                        LEFT(Table1[[#This Row],[BrandName]],SEARCH("(",Table1[[#This Row],[BrandName]])-1),"")</f>
        <v/>
      </c>
      <c r="I10728" t="str">
        <f>TRIM(IF(Table1[[#This Row],[Column2]]&lt;&gt;"",Table1[[#This Row],[Column2]], IF(Table1[[#This Row],[Later Paran]]&lt;&gt;"",Table1[[#This Row],[Later Paran]],Table1[[#This Row],[BrandName]])))</f>
        <v>Tea Tree Antiseptic Cream</v>
      </c>
    </row>
    <row r="10729" spans="1:9" x14ac:dyDescent="0.35">
      <c r="A10729">
        <v>2242986</v>
      </c>
      <c r="B10729" t="s">
        <v>23803</v>
      </c>
      <c r="C10729" t="s">
        <v>23804</v>
      </c>
      <c r="D10729" t="s">
        <v>23805</v>
      </c>
      <c r="E10729" t="s">
        <v>23806</v>
      </c>
      <c r="F10729" t="s">
        <v>29</v>
      </c>
      <c r="G10729" t="str">
        <f>TRIM(IF(LEFT(Table1[[#This Row],[BrandName]],1) = "(", MID(Table1[[#This Row],[BrandName]], SEARCH(")", Table1[[#This Row],[BrandName]])+1,100),""))</f>
        <v/>
      </c>
      <c r="H10729" t="str">
        <f>IF(
     ISNUMBER(
                        SEARCH("(",Table1[[#This Row],[BrandName]])),
                        LEFT(Table1[[#This Row],[BrandName]],SEARCH("(",Table1[[#This Row],[BrandName]])-1),"")</f>
        <v/>
      </c>
      <c r="I10729" t="str">
        <f>TRIM(IF(Table1[[#This Row],[Column2]]&lt;&gt;"",Table1[[#This Row],[Column2]], IF(Table1[[#This Row],[Later Paran]]&lt;&gt;"",Table1[[#This Row],[Later Paran]],Table1[[#This Row],[BrandName]])))</f>
        <v>Optimark</v>
      </c>
    </row>
    <row r="10730" spans="1:9" x14ac:dyDescent="0.35">
      <c r="A10730">
        <v>2242987</v>
      </c>
      <c r="B10730" t="s">
        <v>23807</v>
      </c>
      <c r="C10730" t="s">
        <v>13670</v>
      </c>
      <c r="D10730" t="s">
        <v>23808</v>
      </c>
      <c r="E10730" t="s">
        <v>23809</v>
      </c>
      <c r="F10730" t="s">
        <v>5610</v>
      </c>
      <c r="G10730" t="str">
        <f>TRIM(IF(LEFT(Table1[[#This Row],[BrandName]],1) = "(", MID(Table1[[#This Row],[BrandName]], SEARCH(")", Table1[[#This Row],[BrandName]])+1,100),""))</f>
        <v/>
      </c>
      <c r="H10730" t="str">
        <f>IF(
     ISNUMBER(
                        SEARCH("(",Table1[[#This Row],[BrandName]])),
                        LEFT(Table1[[#This Row],[BrandName]],SEARCH("(",Table1[[#This Row],[BrandName]])-1),"")</f>
        <v/>
      </c>
      <c r="I10730" t="str">
        <f>TRIM(IF(Table1[[#This Row],[Column2]]&lt;&gt;"",Table1[[#This Row],[Column2]], IF(Table1[[#This Row],[Later Paran]]&lt;&gt;"",Table1[[#This Row],[Later Paran]],Table1[[#This Row],[BrandName]])))</f>
        <v>Diamicron Mr</v>
      </c>
    </row>
    <row r="10731" spans="1:9" x14ac:dyDescent="0.35">
      <c r="A10731">
        <v>2242993</v>
      </c>
      <c r="B10731" t="s">
        <v>23810</v>
      </c>
      <c r="C10731" t="s">
        <v>23811</v>
      </c>
      <c r="D10731" t="s">
        <v>23812</v>
      </c>
      <c r="E10731" t="s">
        <v>23813</v>
      </c>
      <c r="F10731" t="s">
        <v>9</v>
      </c>
      <c r="G10731" t="str">
        <f>TRIM(IF(LEFT(Table1[[#This Row],[BrandName]],1) = "(", MID(Table1[[#This Row],[BrandName]], SEARCH(")", Table1[[#This Row],[BrandName]])+1,100),""))</f>
        <v/>
      </c>
      <c r="H10731" t="str">
        <f>IF(
     ISNUMBER(
                        SEARCH("(",Table1[[#This Row],[BrandName]])),
                        LEFT(Table1[[#This Row],[BrandName]],SEARCH("(",Table1[[#This Row],[BrandName]])-1),"")</f>
        <v/>
      </c>
      <c r="I10731" t="str">
        <f>TRIM(IF(Table1[[#This Row],[Column2]]&lt;&gt;"",Table1[[#This Row],[Column2]], IF(Table1[[#This Row],[Later Paran]]&lt;&gt;"",Table1[[#This Row],[Later Paran]],Table1[[#This Row],[BrandName]])))</f>
        <v>Balance</v>
      </c>
    </row>
    <row r="10732" spans="1:9" x14ac:dyDescent="0.35">
      <c r="A10732">
        <v>2242994</v>
      </c>
      <c r="B10732" t="s">
        <v>23814</v>
      </c>
      <c r="C10732" t="s">
        <v>23815</v>
      </c>
      <c r="D10732" t="s">
        <v>23816</v>
      </c>
      <c r="E10732" t="s">
        <v>23817</v>
      </c>
      <c r="F10732" t="s">
        <v>9</v>
      </c>
      <c r="G10732" t="str">
        <f>TRIM(IF(LEFT(Table1[[#This Row],[BrandName]],1) = "(", MID(Table1[[#This Row],[BrandName]], SEARCH(")", Table1[[#This Row],[BrandName]])+1,100),""))</f>
        <v/>
      </c>
      <c r="H10732" t="str">
        <f>IF(
     ISNUMBER(
                        SEARCH("(",Table1[[#This Row],[BrandName]])),
                        LEFT(Table1[[#This Row],[BrandName]],SEARCH("(",Table1[[#This Row],[BrandName]])-1),"")</f>
        <v/>
      </c>
      <c r="I10732" t="str">
        <f>TRIM(IF(Table1[[#This Row],[Column2]]&lt;&gt;"",Table1[[#This Row],[Column2]], IF(Table1[[#This Row],[Later Paran]]&lt;&gt;"",Table1[[#This Row],[Later Paran]],Table1[[#This Row],[BrandName]])))</f>
        <v>Focus</v>
      </c>
    </row>
    <row r="10733" spans="1:9" x14ac:dyDescent="0.35">
      <c r="A10733">
        <v>2242995</v>
      </c>
      <c r="B10733" t="s">
        <v>23818</v>
      </c>
      <c r="C10733" t="s">
        <v>23811</v>
      </c>
      <c r="D10733" t="s">
        <v>22547</v>
      </c>
      <c r="E10733" t="s">
        <v>23819</v>
      </c>
      <c r="F10733" t="s">
        <v>9</v>
      </c>
      <c r="G10733" t="str">
        <f>TRIM(IF(LEFT(Table1[[#This Row],[BrandName]],1) = "(", MID(Table1[[#This Row],[BrandName]], SEARCH(")", Table1[[#This Row],[BrandName]])+1,100),""))</f>
        <v/>
      </c>
      <c r="H10733" t="str">
        <f>IF(
     ISNUMBER(
                        SEARCH("(",Table1[[#This Row],[BrandName]])),
                        LEFT(Table1[[#This Row],[BrandName]],SEARCH("(",Table1[[#This Row],[BrandName]])-1),"")</f>
        <v/>
      </c>
      <c r="I10733" t="str">
        <f>TRIM(IF(Table1[[#This Row],[Column2]]&lt;&gt;"",Table1[[#This Row],[Column2]], IF(Table1[[#This Row],[Later Paran]]&lt;&gt;"",Table1[[#This Row],[Later Paran]],Table1[[#This Row],[BrandName]])))</f>
        <v>Omega</v>
      </c>
    </row>
    <row r="10734" spans="1:9" x14ac:dyDescent="0.35">
      <c r="A10734">
        <v>2242996</v>
      </c>
      <c r="B10734" t="s">
        <v>23820</v>
      </c>
      <c r="C10734" t="s">
        <v>23821</v>
      </c>
      <c r="D10734" t="s">
        <v>23822</v>
      </c>
      <c r="E10734" t="s">
        <v>11</v>
      </c>
      <c r="F10734" t="s">
        <v>9</v>
      </c>
      <c r="G10734" t="str">
        <f>TRIM(IF(LEFT(Table1[[#This Row],[BrandName]],1) = "(", MID(Table1[[#This Row],[BrandName]], SEARCH(")", Table1[[#This Row],[BrandName]])+1,100),""))</f>
        <v/>
      </c>
      <c r="H10734" t="str">
        <f>IF(
     ISNUMBER(
                        SEARCH("(",Table1[[#This Row],[BrandName]])),
                        LEFT(Table1[[#This Row],[BrandName]],SEARCH("(",Table1[[#This Row],[BrandName]])-1),"")</f>
        <v/>
      </c>
      <c r="I10734" t="str">
        <f>TRIM(IF(Table1[[#This Row],[Column2]]&lt;&gt;"",Table1[[#This Row],[Column2]], IF(Table1[[#This Row],[Later Paran]]&lt;&gt;"",Table1[[#This Row],[Later Paran]],Table1[[#This Row],[BrandName]])))</f>
        <v>Flex</v>
      </c>
    </row>
    <row r="10735" spans="1:9" x14ac:dyDescent="0.35">
      <c r="A10735">
        <v>2242997</v>
      </c>
      <c r="B10735" t="s">
        <v>23823</v>
      </c>
      <c r="C10735" t="s">
        <v>12593</v>
      </c>
      <c r="D10735" t="s">
        <v>18474</v>
      </c>
      <c r="E10735" t="s">
        <v>22664</v>
      </c>
      <c r="F10735" t="s">
        <v>58</v>
      </c>
      <c r="G10735" t="str">
        <f>TRIM(IF(LEFT(Table1[[#This Row],[BrandName]],1) = "(", MID(Table1[[#This Row],[BrandName]], SEARCH(")", Table1[[#This Row],[BrandName]])+1,100),""))</f>
        <v/>
      </c>
      <c r="H10735" t="str">
        <f>IF(
     ISNUMBER(
                        SEARCH("(",Table1[[#This Row],[BrandName]])),
                        LEFT(Table1[[#This Row],[BrandName]],SEARCH("(",Table1[[#This Row],[BrandName]])-1),"")</f>
        <v/>
      </c>
      <c r="I10735" t="str">
        <f>TRIM(IF(Table1[[#This Row],[Column2]]&lt;&gt;"",Table1[[#This Row],[Column2]], IF(Table1[[#This Row],[Later Paran]]&lt;&gt;"",Table1[[#This Row],[Later Paran]],Table1[[#This Row],[BrandName]])))</f>
        <v>Caltrate</v>
      </c>
    </row>
    <row r="10736" spans="1:9" x14ac:dyDescent="0.35">
      <c r="A10736">
        <v>2243004</v>
      </c>
      <c r="B10736" t="s">
        <v>23824</v>
      </c>
      <c r="C10736" t="s">
        <v>20241</v>
      </c>
      <c r="D10736" t="s">
        <v>20242</v>
      </c>
      <c r="E10736" t="s">
        <v>23825</v>
      </c>
      <c r="F10736" t="s">
        <v>32</v>
      </c>
      <c r="G10736" t="str">
        <f>TRIM(IF(LEFT(Table1[[#This Row],[BrandName]],1) = "(", MID(Table1[[#This Row],[BrandName]], SEARCH(")", Table1[[#This Row],[BrandName]])+1,100),""))</f>
        <v/>
      </c>
      <c r="H10736" t="str">
        <f>IF(
     ISNUMBER(
                        SEARCH("(",Table1[[#This Row],[BrandName]])),
                        LEFT(Table1[[#This Row],[BrandName]],SEARCH("(",Table1[[#This Row],[BrandName]])-1),"")</f>
        <v/>
      </c>
      <c r="I10736" t="str">
        <f>TRIM(IF(Table1[[#This Row],[Column2]]&lt;&gt;"",Table1[[#This Row],[Column2]], IF(Table1[[#This Row],[Later Paran]]&lt;&gt;"",Table1[[#This Row],[Later Paran]],Table1[[#This Row],[BrandName]])))</f>
        <v>Gonal-F</v>
      </c>
    </row>
    <row r="10737" spans="1:9" x14ac:dyDescent="0.35">
      <c r="A10737">
        <v>2243005</v>
      </c>
      <c r="B10737" t="s">
        <v>23826</v>
      </c>
      <c r="C10737" t="s">
        <v>23080</v>
      </c>
      <c r="D10737" t="s">
        <v>23827</v>
      </c>
      <c r="E10737" t="s">
        <v>23828</v>
      </c>
      <c r="F10737" t="s">
        <v>5845</v>
      </c>
      <c r="G10737" t="str">
        <f>TRIM(IF(LEFT(Table1[[#This Row],[BrandName]],1) = "(", MID(Table1[[#This Row],[BrandName]], SEARCH(")", Table1[[#This Row],[BrandName]])+1,100),""))</f>
        <v/>
      </c>
      <c r="H10737" t="str">
        <f>IF(
     ISNUMBER(
                        SEARCH("(",Table1[[#This Row],[BrandName]])),
                        LEFT(Table1[[#This Row],[BrandName]],SEARCH("(",Table1[[#This Row],[BrandName]])-1),"")</f>
        <v/>
      </c>
      <c r="I10737" t="str">
        <f>TRIM(IF(Table1[[#This Row],[Column2]]&lt;&gt;"",Table1[[#This Row],[Column2]], IF(Table1[[#This Row],[Later Paran]]&lt;&gt;"",Table1[[#This Row],[Later Paran]],Table1[[#This Row],[BrandName]])))</f>
        <v>Mirena</v>
      </c>
    </row>
    <row r="10738" spans="1:9" x14ac:dyDescent="0.35">
      <c r="A10738">
        <v>2243007</v>
      </c>
      <c r="B10738" t="s">
        <v>23829</v>
      </c>
      <c r="C10738" t="s">
        <v>522</v>
      </c>
      <c r="D10738" t="s">
        <v>23830</v>
      </c>
      <c r="E10738" t="s">
        <v>22446</v>
      </c>
      <c r="F10738" t="s">
        <v>4514</v>
      </c>
      <c r="G10738" t="str">
        <f>TRIM(IF(LEFT(Table1[[#This Row],[BrandName]],1) = "(", MID(Table1[[#This Row],[BrandName]], SEARCH(")", Table1[[#This Row],[BrandName]])+1,100),""))</f>
        <v/>
      </c>
      <c r="H10738" t="str">
        <f>IF(
     ISNUMBER(
                        SEARCH("(",Table1[[#This Row],[BrandName]])),
                        LEFT(Table1[[#This Row],[BrandName]],SEARCH("(",Table1[[#This Row],[BrandName]])-1),"")</f>
        <v/>
      </c>
      <c r="I10738" t="str">
        <f>TRIM(IF(Table1[[#This Row],[Column2]]&lt;&gt;"",Table1[[#This Row],[Column2]], IF(Table1[[#This Row],[Later Paran]]&lt;&gt;"",Table1[[#This Row],[Later Paran]],Table1[[#This Row],[BrandName]])))</f>
        <v>Seequin</v>
      </c>
    </row>
    <row r="10739" spans="1:9" x14ac:dyDescent="0.35">
      <c r="A10739">
        <v>2243008</v>
      </c>
      <c r="B10739" t="s">
        <v>23831</v>
      </c>
      <c r="C10739" t="s">
        <v>23831</v>
      </c>
      <c r="D10739" t="s">
        <v>23832</v>
      </c>
      <c r="F10739" t="s">
        <v>9</v>
      </c>
      <c r="G10739" t="str">
        <f>TRIM(IF(LEFT(Table1[[#This Row],[BrandName]],1) = "(", MID(Table1[[#This Row],[BrandName]], SEARCH(")", Table1[[#This Row],[BrandName]])+1,100),""))</f>
        <v/>
      </c>
      <c r="H10739" t="str">
        <f>IF(
     ISNUMBER(
                        SEARCH("(",Table1[[#This Row],[BrandName]])),
                        LEFT(Table1[[#This Row],[BrandName]],SEARCH("(",Table1[[#This Row],[BrandName]])-1),"")</f>
        <v/>
      </c>
      <c r="I10739" t="str">
        <f>TRIM(IF(Table1[[#This Row],[Column2]]&lt;&gt;"",Table1[[#This Row],[Column2]], IF(Table1[[#This Row],[Later Paran]]&lt;&gt;"",Table1[[#This Row],[Later Paran]],Table1[[#This Row],[BrandName]])))</f>
        <v>Mec Multi-Enzyme Complex Digestive Enzymes</v>
      </c>
    </row>
    <row r="10740" spans="1:9" x14ac:dyDescent="0.35">
      <c r="A10740">
        <v>2243012</v>
      </c>
      <c r="B10740" t="s">
        <v>23833</v>
      </c>
      <c r="C10740" t="s">
        <v>15904</v>
      </c>
      <c r="D10740" t="s">
        <v>23834</v>
      </c>
      <c r="E10740" t="s">
        <v>23835</v>
      </c>
      <c r="F10740" t="s">
        <v>97</v>
      </c>
      <c r="G10740" t="str">
        <f>TRIM(IF(LEFT(Table1[[#This Row],[BrandName]],1) = "(", MID(Table1[[#This Row],[BrandName]], SEARCH(")", Table1[[#This Row],[BrandName]])+1,100),""))</f>
        <v/>
      </c>
      <c r="H10740" t="str">
        <f>IF(
     ISNUMBER(
                        SEARCH("(",Table1[[#This Row],[BrandName]])),
                        LEFT(Table1[[#This Row],[BrandName]],SEARCH("(",Table1[[#This Row],[BrandName]])-1),"")</f>
        <v/>
      </c>
      <c r="I10740" t="str">
        <f>TRIM(IF(Table1[[#This Row],[Column2]]&lt;&gt;"",Table1[[#This Row],[Column2]], IF(Table1[[#This Row],[Later Paran]]&lt;&gt;"",Table1[[#This Row],[Later Paran]],Table1[[#This Row],[BrandName]])))</f>
        <v>Cuticura Medicated Body Powder</v>
      </c>
    </row>
    <row r="10741" spans="1:9" x14ac:dyDescent="0.35">
      <c r="A10741">
        <v>2243014</v>
      </c>
      <c r="B10741" t="s">
        <v>23836</v>
      </c>
      <c r="C10741" t="s">
        <v>23837</v>
      </c>
      <c r="D10741" t="s">
        <v>16579</v>
      </c>
      <c r="E10741" t="s">
        <v>11</v>
      </c>
      <c r="F10741" t="s">
        <v>9</v>
      </c>
      <c r="G10741" t="str">
        <f>TRIM(IF(LEFT(Table1[[#This Row],[BrandName]],1) = "(", MID(Table1[[#This Row],[BrandName]], SEARCH(")", Table1[[#This Row],[BrandName]])+1,100),""))</f>
        <v/>
      </c>
      <c r="H10741" t="str">
        <f>IF(
     ISNUMBER(
                        SEARCH("(",Table1[[#This Row],[BrandName]])),
                        LEFT(Table1[[#This Row],[BrandName]],SEARCH("(",Table1[[#This Row],[BrandName]])-1),"")</f>
        <v/>
      </c>
      <c r="I10741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10742" spans="1:9" x14ac:dyDescent="0.35">
      <c r="A10742">
        <v>2243015</v>
      </c>
      <c r="B10742" t="s">
        <v>23838</v>
      </c>
      <c r="C10742" t="s">
        <v>23839</v>
      </c>
      <c r="D10742" t="s">
        <v>16579</v>
      </c>
      <c r="E10742" t="s">
        <v>23840</v>
      </c>
      <c r="F10742" t="s">
        <v>9</v>
      </c>
      <c r="G10742" t="str">
        <f>TRIM(IF(LEFT(Table1[[#This Row],[BrandName]],1) = "(", MID(Table1[[#This Row],[BrandName]], SEARCH(")", Table1[[#This Row],[BrandName]])+1,100),""))</f>
        <v/>
      </c>
      <c r="H10742" t="str">
        <f>IF(
     ISNUMBER(
                        SEARCH("(",Table1[[#This Row],[BrandName]])),
                        LEFT(Table1[[#This Row],[BrandName]],SEARCH("(",Table1[[#This Row],[BrandName]])-1),"")</f>
        <v/>
      </c>
      <c r="I10742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10743" spans="1:9" x14ac:dyDescent="0.35">
      <c r="A10743">
        <v>2243028</v>
      </c>
      <c r="B10743" t="s">
        <v>23841</v>
      </c>
      <c r="C10743" t="s">
        <v>3966</v>
      </c>
      <c r="D10743" t="s">
        <v>23842</v>
      </c>
      <c r="E10743" t="s">
        <v>23843</v>
      </c>
      <c r="F10743" t="s">
        <v>13327</v>
      </c>
      <c r="G10743" t="str">
        <f>TRIM(IF(LEFT(Table1[[#This Row],[BrandName]],1) = "(", MID(Table1[[#This Row],[BrandName]], SEARCH(")", Table1[[#This Row],[BrandName]])+1,100),""))</f>
        <v/>
      </c>
      <c r="H10743" t="str">
        <f>IF(
     ISNUMBER(
                        SEARCH("(",Table1[[#This Row],[BrandName]])),
                        LEFT(Table1[[#This Row],[BrandName]],SEARCH("(",Table1[[#This Row],[BrandName]])-1),"")</f>
        <v/>
      </c>
      <c r="I10743" t="str">
        <f>TRIM(IF(Table1[[#This Row],[Column2]]&lt;&gt;"",Table1[[#This Row],[Column2]], IF(Table1[[#This Row],[Later Paran]]&lt;&gt;"",Table1[[#This Row],[Later Paran]],Table1[[#This Row],[BrandName]])))</f>
        <v>Clinique Acne Solutions Concealing Cream</v>
      </c>
    </row>
    <row r="10744" spans="1:9" x14ac:dyDescent="0.35">
      <c r="A10744">
        <v>2243030</v>
      </c>
      <c r="B10744" t="s">
        <v>23844</v>
      </c>
      <c r="C10744" t="s">
        <v>23844</v>
      </c>
      <c r="D10744" t="s">
        <v>35189</v>
      </c>
      <c r="F10744" t="s">
        <v>4514</v>
      </c>
      <c r="G10744" t="str">
        <f>TRIM(IF(LEFT(Table1[[#This Row],[BrandName]],1) = "(", MID(Table1[[#This Row],[BrandName]], SEARCH(")", Table1[[#This Row],[BrandName]])+1,100),""))</f>
        <v/>
      </c>
      <c r="H10744" t="str">
        <f>IF(
     ISNUMBER(
                        SEARCH("(",Table1[[#This Row],[BrandName]])),
                        LEFT(Table1[[#This Row],[BrandName]],SEARCH("(",Table1[[#This Row],[BrandName]])-1),"")</f>
        <v/>
      </c>
      <c r="I10744" t="str">
        <f>TRIM(IF(Table1[[#This Row],[Column2]]&lt;&gt;"",Table1[[#This Row],[Column2]], IF(Table1[[#This Row],[Later Paran]]&lt;&gt;"",Table1[[#This Row],[Later Paran]],Table1[[#This Row],[BrandName]])))</f>
        <v>Coppertone Gel</v>
      </c>
    </row>
    <row r="10745" spans="1:9" x14ac:dyDescent="0.35">
      <c r="A10745">
        <v>2243032</v>
      </c>
      <c r="B10745" t="s">
        <v>23845</v>
      </c>
      <c r="C10745" t="s">
        <v>4813</v>
      </c>
      <c r="D10745" t="s">
        <v>23846</v>
      </c>
      <c r="E10745" t="s">
        <v>23847</v>
      </c>
      <c r="F10745" t="s">
        <v>58</v>
      </c>
      <c r="G10745" t="str">
        <f>TRIM(IF(LEFT(Table1[[#This Row],[BrandName]],1) = "(", MID(Table1[[#This Row],[BrandName]], SEARCH(")", Table1[[#This Row],[BrandName]])+1,100),""))</f>
        <v/>
      </c>
      <c r="H10745" t="str">
        <f>IF(
     ISNUMBER(
                        SEARCH("(",Table1[[#This Row],[BrandName]])),
                        LEFT(Table1[[#This Row],[BrandName]],SEARCH("(",Table1[[#This Row],[BrandName]])-1),"")</f>
        <v/>
      </c>
      <c r="I10745" t="str">
        <f>TRIM(IF(Table1[[#This Row],[Column2]]&lt;&gt;"",Table1[[#This Row],[Column2]], IF(Table1[[#This Row],[Later Paran]]&lt;&gt;"",Table1[[#This Row],[Later Paran]],Table1[[#This Row],[BrandName]])))</f>
        <v>Triaminic Softchews Cough</v>
      </c>
    </row>
    <row r="10746" spans="1:9" x14ac:dyDescent="0.35">
      <c r="A10746">
        <v>2243035</v>
      </c>
      <c r="B10746" t="s">
        <v>23848</v>
      </c>
      <c r="C10746" t="s">
        <v>3631</v>
      </c>
      <c r="D10746" t="s">
        <v>23849</v>
      </c>
      <c r="E10746" t="s">
        <v>23850</v>
      </c>
      <c r="F10746" t="s">
        <v>4514</v>
      </c>
      <c r="G10746" t="str">
        <f>TRIM(IF(LEFT(Table1[[#This Row],[BrandName]],1) = "(", MID(Table1[[#This Row],[BrandName]], SEARCH(")", Table1[[#This Row],[BrandName]])+1,100),""))</f>
        <v/>
      </c>
      <c r="H10746" t="str">
        <f>IF(
     ISNUMBER(
                        SEARCH("(",Table1[[#This Row],[BrandName]])),
                        LEFT(Table1[[#This Row],[BrandName]],SEARCH("(",Table1[[#This Row],[BrandName]])-1),"")</f>
        <v/>
      </c>
      <c r="I10746" t="str">
        <f>TRIM(IF(Table1[[#This Row],[Column2]]&lt;&gt;"",Table1[[#This Row],[Column2]], IF(Table1[[#This Row],[Later Paran]]&lt;&gt;"",Table1[[#This Row],[Later Paran]],Table1[[#This Row],[BrandName]])))</f>
        <v>Arnica Hand Sanitizer Gentle Anti-Bacterial Gel</v>
      </c>
    </row>
    <row r="10747" spans="1:9" x14ac:dyDescent="0.35">
      <c r="A10747">
        <v>2243036</v>
      </c>
      <c r="B10747" t="s">
        <v>23851</v>
      </c>
      <c r="C10747" t="s">
        <v>421</v>
      </c>
      <c r="D10747" t="s">
        <v>14933</v>
      </c>
      <c r="E10747" t="s">
        <v>23852</v>
      </c>
      <c r="F10747" t="s">
        <v>19</v>
      </c>
      <c r="G10747" t="str">
        <f>TRIM(IF(LEFT(Table1[[#This Row],[BrandName]],1) = "(", MID(Table1[[#This Row],[BrandName]], SEARCH(")", Table1[[#This Row],[BrandName]])+1,100),""))</f>
        <v/>
      </c>
      <c r="H10747" t="str">
        <f>IF(
     ISNUMBER(
                        SEARCH("(",Table1[[#This Row],[BrandName]])),
                        LEFT(Table1[[#This Row],[BrandName]],SEARCH("(",Table1[[#This Row],[BrandName]])-1),"")</f>
        <v/>
      </c>
      <c r="I10747" t="str">
        <f>TRIM(IF(Table1[[#This Row],[Column2]]&lt;&gt;"",Table1[[#This Row],[Column2]], IF(Table1[[#This Row],[Later Paran]]&lt;&gt;"",Table1[[#This Row],[Later Paran]],Table1[[#This Row],[BrandName]])))</f>
        <v>Penaten Cream</v>
      </c>
    </row>
    <row r="10748" spans="1:9" x14ac:dyDescent="0.35">
      <c r="A10748">
        <v>2243037</v>
      </c>
      <c r="B10748" t="s">
        <v>23853</v>
      </c>
      <c r="C10748" t="s">
        <v>23692</v>
      </c>
      <c r="D10748" t="s">
        <v>35184</v>
      </c>
      <c r="E10748" t="s">
        <v>23854</v>
      </c>
      <c r="F10748" t="s">
        <v>137</v>
      </c>
      <c r="G10748" t="str">
        <f>TRIM(IF(LEFT(Table1[[#This Row],[BrandName]],1) = "(", MID(Table1[[#This Row],[BrandName]], SEARCH(")", Table1[[#This Row],[BrandName]])+1,100),""))</f>
        <v/>
      </c>
      <c r="H10748" t="str">
        <f>IF(
     ISNUMBER(
                        SEARCH("(",Table1[[#This Row],[BrandName]])),
                        LEFT(Table1[[#This Row],[BrandName]],SEARCH("(",Table1[[#This Row],[BrandName]])-1),"")</f>
        <v/>
      </c>
      <c r="I10748" t="str">
        <f>TRIM(IF(Table1[[#This Row],[Column2]]&lt;&gt;"",Table1[[#This Row],[Column2]], IF(Table1[[#This Row],[Later Paran]]&lt;&gt;"",Table1[[#This Row],[Later Paran]],Table1[[#This Row],[BrandName]])))</f>
        <v>Neutrogena</v>
      </c>
    </row>
    <row r="10749" spans="1:9" x14ac:dyDescent="0.35">
      <c r="A10749">
        <v>2243044</v>
      </c>
      <c r="B10749" t="s">
        <v>23855</v>
      </c>
      <c r="C10749" t="s">
        <v>23856</v>
      </c>
      <c r="D10749" t="s">
        <v>34424</v>
      </c>
      <c r="E10749" t="s">
        <v>23857</v>
      </c>
      <c r="F10749" t="s">
        <v>44</v>
      </c>
      <c r="G10749" t="str">
        <f>TRIM(IF(LEFT(Table1[[#This Row],[BrandName]],1) = "(", MID(Table1[[#This Row],[BrandName]], SEARCH(")", Table1[[#This Row],[BrandName]])+1,100),""))</f>
        <v/>
      </c>
      <c r="H10749" t="str">
        <f>IF(
     ISNUMBER(
                        SEARCH("(",Table1[[#This Row],[BrandName]])),
                        LEFT(Table1[[#This Row],[BrandName]],SEARCH("(",Table1[[#This Row],[BrandName]])-1),"")</f>
        <v/>
      </c>
      <c r="I10749" t="str">
        <f>TRIM(IF(Table1[[#This Row],[Column2]]&lt;&gt;"",Table1[[#This Row],[Column2]], IF(Table1[[#This Row],[Later Paran]]&lt;&gt;"",Table1[[#This Row],[Later Paran]],Table1[[#This Row],[BrandName]])))</f>
        <v>Shaklee Iron Plus Vitamin Clets</v>
      </c>
    </row>
    <row r="10750" spans="1:9" x14ac:dyDescent="0.35">
      <c r="A10750">
        <v>2243045</v>
      </c>
      <c r="B10750" t="s">
        <v>23858</v>
      </c>
      <c r="C10750" t="s">
        <v>21472</v>
      </c>
      <c r="D10750" t="s">
        <v>23859</v>
      </c>
      <c r="E10750" t="s">
        <v>23860</v>
      </c>
      <c r="F10750" t="s">
        <v>19870</v>
      </c>
      <c r="G10750" t="str">
        <f>TRIM(IF(LEFT(Table1[[#This Row],[BrandName]],1) = "(", MID(Table1[[#This Row],[BrandName]], SEARCH(")", Table1[[#This Row],[BrandName]])+1,100),""))</f>
        <v/>
      </c>
      <c r="H10750" t="str">
        <f>IF(
     ISNUMBER(
                        SEARCH("(",Table1[[#This Row],[BrandName]])),
                        LEFT(Table1[[#This Row],[BrandName]],SEARCH("(",Table1[[#This Row],[BrandName]])-1),"")</f>
        <v/>
      </c>
      <c r="I10750" t="str">
        <f>TRIM(IF(Table1[[#This Row],[Column2]]&lt;&gt;"",Table1[[#This Row],[Column2]], IF(Table1[[#This Row],[Later Paran]]&lt;&gt;"",Table1[[#This Row],[Later Paran]],Table1[[#This Row],[BrandName]])))</f>
        <v>Zomig Rapimelt</v>
      </c>
    </row>
    <row r="10751" spans="1:9" x14ac:dyDescent="0.35">
      <c r="A10751">
        <v>2243050</v>
      </c>
      <c r="B10751" t="s">
        <v>23861</v>
      </c>
      <c r="C10751" t="s">
        <v>4948</v>
      </c>
      <c r="D10751" t="s">
        <v>23862</v>
      </c>
      <c r="E10751" t="s">
        <v>23863</v>
      </c>
      <c r="F10751" t="s">
        <v>5195</v>
      </c>
      <c r="G10751" t="str">
        <f>TRIM(IF(LEFT(Table1[[#This Row],[BrandName]],1) = "(", MID(Table1[[#This Row],[BrandName]], SEARCH(")", Table1[[#This Row],[BrandName]])+1,100),""))</f>
        <v/>
      </c>
      <c r="H10751" t="str">
        <f>IF(
     ISNUMBER(
                        SEARCH("(",Table1[[#This Row],[BrandName]])),
                        LEFT(Table1[[#This Row],[BrandName]],SEARCH("(",Table1[[#This Row],[BrandName]])-1),"")</f>
        <v/>
      </c>
      <c r="I10751" t="str">
        <f>TRIM(IF(Table1[[#This Row],[Column2]]&lt;&gt;"",Table1[[#This Row],[Column2]], IF(Table1[[#This Row],[Later Paran]]&lt;&gt;"",Table1[[#This Row],[Later Paran]],Table1[[#This Row],[BrandName]])))</f>
        <v>Clindets</v>
      </c>
    </row>
    <row r="10752" spans="1:9" x14ac:dyDescent="0.35">
      <c r="A10752">
        <v>2243053</v>
      </c>
      <c r="B10752" t="s">
        <v>23864</v>
      </c>
      <c r="C10752" t="s">
        <v>23459</v>
      </c>
      <c r="D10752" t="s">
        <v>23865</v>
      </c>
      <c r="E10752" t="s">
        <v>23866</v>
      </c>
      <c r="F10752" t="s">
        <v>58</v>
      </c>
      <c r="G10752" t="str">
        <f>TRIM(IF(LEFT(Table1[[#This Row],[BrandName]],1) = "(", MID(Table1[[#This Row],[BrandName]], SEARCH(")", Table1[[#This Row],[BrandName]])+1,100),""))</f>
        <v/>
      </c>
      <c r="H10752" t="str">
        <f>IF(
     ISNUMBER(
                        SEARCH("(",Table1[[#This Row],[BrandName]])),
                        LEFT(Table1[[#This Row],[BrandName]],SEARCH("(",Table1[[#This Row],[BrandName]])-1),"")</f>
        <v/>
      </c>
      <c r="I10752" t="str">
        <f>TRIM(IF(Table1[[#This Row],[Column2]]&lt;&gt;"",Table1[[#This Row],[Column2]], IF(Table1[[#This Row],[Later Paran]]&lt;&gt;"",Table1[[#This Row],[Later Paran]],Table1[[#This Row],[BrandName]])))</f>
        <v>Pepcid Complete</v>
      </c>
    </row>
    <row r="10753" spans="1:9" x14ac:dyDescent="0.35">
      <c r="A10753">
        <v>2243064</v>
      </c>
      <c r="B10753" t="s">
        <v>23867</v>
      </c>
      <c r="C10753" t="s">
        <v>1522</v>
      </c>
      <c r="D10753" t="s">
        <v>23868</v>
      </c>
      <c r="E10753" t="s">
        <v>23869</v>
      </c>
      <c r="F10753" t="s">
        <v>9736</v>
      </c>
      <c r="G10753" t="str">
        <f>TRIM(IF(LEFT(Table1[[#This Row],[BrandName]],1) = "(", MID(Table1[[#This Row],[BrandName]], SEARCH(")", Table1[[#This Row],[BrandName]])+1,100),""))</f>
        <v/>
      </c>
      <c r="H10753" t="str">
        <f>IF(
     ISNUMBER(
                        SEARCH("(",Table1[[#This Row],[BrandName]])),
                        LEFT(Table1[[#This Row],[BrandName]],SEARCH("(",Table1[[#This Row],[BrandName]])-1),"")</f>
        <v/>
      </c>
      <c r="I10753" t="str">
        <f>TRIM(IF(Table1[[#This Row],[Column2]]&lt;&gt;"",Table1[[#This Row],[Column2]], IF(Table1[[#This Row],[Later Paran]]&lt;&gt;"",Table1[[#This Row],[Later Paran]],Table1[[#This Row],[BrandName]])))</f>
        <v>Tinactin Pump Spray</v>
      </c>
    </row>
    <row r="10754" spans="1:9" x14ac:dyDescent="0.35">
      <c r="A10754">
        <v>2243066</v>
      </c>
      <c r="B10754" t="s">
        <v>23870</v>
      </c>
      <c r="C10754" t="s">
        <v>22443</v>
      </c>
      <c r="D10754" t="s">
        <v>35190</v>
      </c>
      <c r="E10754" t="s">
        <v>515</v>
      </c>
      <c r="F10754" t="s">
        <v>516</v>
      </c>
      <c r="G10754" t="str">
        <f>TRIM(IF(LEFT(Table1[[#This Row],[BrandName]],1) = "(", MID(Table1[[#This Row],[BrandName]], SEARCH(")", Table1[[#This Row],[BrandName]])+1,100),""))</f>
        <v/>
      </c>
      <c r="H10754" t="str">
        <f>IF(
     ISNUMBER(
                        SEARCH("(",Table1[[#This Row],[BrandName]])),
                        LEFT(Table1[[#This Row],[BrandName]],SEARCH("(",Table1[[#This Row],[BrandName]])-1),"")</f>
        <v/>
      </c>
      <c r="I10754" t="str">
        <f>TRIM(IF(Table1[[#This Row],[Column2]]&lt;&gt;"",Table1[[#This Row],[Column2]], IF(Table1[[#This Row],[Later Paran]]&lt;&gt;"",Table1[[#This Row],[Later Paran]],Table1[[#This Row],[BrandName]])))</f>
        <v>Hawaiian Tropic Shimmering Body Sheen6</v>
      </c>
    </row>
    <row r="10755" spans="1:9" x14ac:dyDescent="0.35">
      <c r="A10755">
        <v>2243078</v>
      </c>
      <c r="B10755" t="s">
        <v>23871</v>
      </c>
      <c r="C10755" t="s">
        <v>13390</v>
      </c>
      <c r="D10755" t="s">
        <v>13391</v>
      </c>
      <c r="E10755" t="s">
        <v>23872</v>
      </c>
      <c r="F10755" t="s">
        <v>3407</v>
      </c>
      <c r="G10755" t="str">
        <f>TRIM(IF(LEFT(Table1[[#This Row],[BrandName]],1) = "(", MID(Table1[[#This Row],[BrandName]], SEARCH(")", Table1[[#This Row],[BrandName]])+1,100),""))</f>
        <v/>
      </c>
      <c r="H10755" t="str">
        <f>IF(
     ISNUMBER(
                        SEARCH("(",Table1[[#This Row],[BrandName]])),
                        LEFT(Table1[[#This Row],[BrandName]],SEARCH("(",Table1[[#This Row],[BrandName]])-1),"")</f>
        <v/>
      </c>
      <c r="I10755" t="str">
        <f>TRIM(IF(Table1[[#This Row],[Column2]]&lt;&gt;"",Table1[[#This Row],[Column2]], IF(Table1[[#This Row],[Later Paran]]&lt;&gt;"",Table1[[#This Row],[Later Paran]],Table1[[#This Row],[BrandName]])))</f>
        <v>Humatrope</v>
      </c>
    </row>
    <row r="10756" spans="1:9" x14ac:dyDescent="0.35">
      <c r="A10756">
        <v>2243079</v>
      </c>
      <c r="B10756" t="s">
        <v>23873</v>
      </c>
      <c r="C10756" t="s">
        <v>13390</v>
      </c>
      <c r="D10756" t="s">
        <v>13391</v>
      </c>
      <c r="E10756" t="s">
        <v>23874</v>
      </c>
      <c r="F10756" t="s">
        <v>3407</v>
      </c>
      <c r="G10756" t="str">
        <f>TRIM(IF(LEFT(Table1[[#This Row],[BrandName]],1) = "(", MID(Table1[[#This Row],[BrandName]], SEARCH(")", Table1[[#This Row],[BrandName]])+1,100),""))</f>
        <v/>
      </c>
      <c r="H10756" t="str">
        <f>IF(
     ISNUMBER(
                        SEARCH("(",Table1[[#This Row],[BrandName]])),
                        LEFT(Table1[[#This Row],[BrandName]],SEARCH("(",Table1[[#This Row],[BrandName]])-1),"")</f>
        <v/>
      </c>
      <c r="I10756" t="str">
        <f>TRIM(IF(Table1[[#This Row],[Column2]]&lt;&gt;"",Table1[[#This Row],[Column2]], IF(Table1[[#This Row],[Later Paran]]&lt;&gt;"",Table1[[#This Row],[Later Paran]],Table1[[#This Row],[BrandName]])))</f>
        <v>Humatrope</v>
      </c>
    </row>
    <row r="10757" spans="1:9" x14ac:dyDescent="0.35">
      <c r="A10757">
        <v>2243086</v>
      </c>
      <c r="B10757" t="s">
        <v>23875</v>
      </c>
      <c r="C10757" t="s">
        <v>19509</v>
      </c>
      <c r="D10757" t="s">
        <v>23876</v>
      </c>
      <c r="E10757" t="s">
        <v>22423</v>
      </c>
      <c r="F10757" t="s">
        <v>19870</v>
      </c>
      <c r="G10757" t="str">
        <f>TRIM(IF(LEFT(Table1[[#This Row],[BrandName]],1) = "(", MID(Table1[[#This Row],[BrandName]], SEARCH(")", Table1[[#This Row],[BrandName]])+1,100),""))</f>
        <v/>
      </c>
      <c r="H10757" t="str">
        <f>IF(
     ISNUMBER(
                        SEARCH("(",Table1[[#This Row],[BrandName]])),
                        LEFT(Table1[[#This Row],[BrandName]],SEARCH("(",Table1[[#This Row],[BrandName]])-1),"")</f>
        <v/>
      </c>
      <c r="I10757" t="str">
        <f>TRIM(IF(Table1[[#This Row],[Column2]]&lt;&gt;"",Table1[[#This Row],[Column2]], IF(Table1[[#This Row],[Later Paran]]&lt;&gt;"",Table1[[#This Row],[Later Paran]],Table1[[#This Row],[BrandName]])))</f>
        <v>Zyprexa Zydis</v>
      </c>
    </row>
    <row r="10758" spans="1:9" x14ac:dyDescent="0.35">
      <c r="A10758">
        <v>2243087</v>
      </c>
      <c r="B10758" t="s">
        <v>23877</v>
      </c>
      <c r="C10758" t="s">
        <v>19509</v>
      </c>
      <c r="D10758" t="s">
        <v>23876</v>
      </c>
      <c r="E10758" t="s">
        <v>21045</v>
      </c>
      <c r="F10758" t="s">
        <v>19870</v>
      </c>
      <c r="G10758" t="str">
        <f>TRIM(IF(LEFT(Table1[[#This Row],[BrandName]],1) = "(", MID(Table1[[#This Row],[BrandName]], SEARCH(")", Table1[[#This Row],[BrandName]])+1,100),""))</f>
        <v/>
      </c>
      <c r="H10758" t="str">
        <f>IF(
     ISNUMBER(
                        SEARCH("(",Table1[[#This Row],[BrandName]])),
                        LEFT(Table1[[#This Row],[BrandName]],SEARCH("(",Table1[[#This Row],[BrandName]])-1),"")</f>
        <v/>
      </c>
      <c r="I10758" t="str">
        <f>TRIM(IF(Table1[[#This Row],[Column2]]&lt;&gt;"",Table1[[#This Row],[Column2]], IF(Table1[[#This Row],[Later Paran]]&lt;&gt;"",Table1[[#This Row],[Later Paran]],Table1[[#This Row],[BrandName]])))</f>
        <v>Zyprexa Zydis</v>
      </c>
    </row>
    <row r="10759" spans="1:9" x14ac:dyDescent="0.35">
      <c r="A10759">
        <v>2243088</v>
      </c>
      <c r="B10759" t="s">
        <v>23878</v>
      </c>
      <c r="C10759" t="s">
        <v>19509</v>
      </c>
      <c r="D10759" t="s">
        <v>23876</v>
      </c>
      <c r="E10759" t="s">
        <v>23879</v>
      </c>
      <c r="F10759" t="s">
        <v>19870</v>
      </c>
      <c r="G10759" t="str">
        <f>TRIM(IF(LEFT(Table1[[#This Row],[BrandName]],1) = "(", MID(Table1[[#This Row],[BrandName]], SEARCH(")", Table1[[#This Row],[BrandName]])+1,100),""))</f>
        <v/>
      </c>
      <c r="H10759" t="str">
        <f>IF(
     ISNUMBER(
                        SEARCH("(",Table1[[#This Row],[BrandName]])),
                        LEFT(Table1[[#This Row],[BrandName]],SEARCH("(",Table1[[#This Row],[BrandName]])-1),"")</f>
        <v/>
      </c>
      <c r="I10759" t="str">
        <f>TRIM(IF(Table1[[#This Row],[Column2]]&lt;&gt;"",Table1[[#This Row],[Column2]], IF(Table1[[#This Row],[Later Paran]]&lt;&gt;"",Table1[[#This Row],[Later Paran]],Table1[[#This Row],[BrandName]])))</f>
        <v>Zyprexa Zydis</v>
      </c>
    </row>
    <row r="10760" spans="1:9" x14ac:dyDescent="0.35">
      <c r="A10760">
        <v>2243089</v>
      </c>
      <c r="B10760" t="s">
        <v>23880</v>
      </c>
      <c r="C10760" t="s">
        <v>19509</v>
      </c>
      <c r="D10760" t="s">
        <v>23876</v>
      </c>
      <c r="E10760" t="s">
        <v>23881</v>
      </c>
      <c r="F10760" t="s">
        <v>19870</v>
      </c>
      <c r="G10760" t="str">
        <f>TRIM(IF(LEFT(Table1[[#This Row],[BrandName]],1) = "(", MID(Table1[[#This Row],[BrandName]], SEARCH(")", Table1[[#This Row],[BrandName]])+1,100),""))</f>
        <v/>
      </c>
      <c r="H10760" t="str">
        <f>IF(
     ISNUMBER(
                        SEARCH("(",Table1[[#This Row],[BrandName]])),
                        LEFT(Table1[[#This Row],[BrandName]],SEARCH("(",Table1[[#This Row],[BrandName]])-1),"")</f>
        <v/>
      </c>
      <c r="I10760" t="str">
        <f>TRIM(IF(Table1[[#This Row],[Column2]]&lt;&gt;"",Table1[[#This Row],[Column2]], IF(Table1[[#This Row],[Later Paran]]&lt;&gt;"",Table1[[#This Row],[Later Paran]],Table1[[#This Row],[BrandName]])))</f>
        <v>Zyprexa Zydis</v>
      </c>
    </row>
    <row r="10761" spans="1:9" x14ac:dyDescent="0.35">
      <c r="A10761">
        <v>2243095</v>
      </c>
      <c r="B10761" t="s">
        <v>23882</v>
      </c>
      <c r="C10761" t="s">
        <v>23883</v>
      </c>
      <c r="D10761" t="s">
        <v>23884</v>
      </c>
      <c r="E10761" t="s">
        <v>23885</v>
      </c>
      <c r="F10761" t="s">
        <v>129</v>
      </c>
      <c r="G10761" t="str">
        <f>TRIM(IF(LEFT(Table1[[#This Row],[BrandName]],1) = "(", MID(Table1[[#This Row],[BrandName]], SEARCH(")", Table1[[#This Row],[BrandName]])+1,100),""))</f>
        <v/>
      </c>
      <c r="H10761" t="str">
        <f>IF(
     ISNUMBER(
                        SEARCH("(",Table1[[#This Row],[BrandName]])),
                        LEFT(Table1[[#This Row],[BrandName]],SEARCH("(",Table1[[#This Row],[BrandName]])-1),"")</f>
        <v/>
      </c>
      <c r="I10761" t="str">
        <f>TRIM(IF(Table1[[#This Row],[Column2]]&lt;&gt;"",Table1[[#This Row],[Column2]], IF(Table1[[#This Row],[Later Paran]]&lt;&gt;"",Table1[[#This Row],[Later Paran]],Table1[[#This Row],[BrandName]])))</f>
        <v>Prismasol</v>
      </c>
    </row>
    <row r="10762" spans="1:9" x14ac:dyDescent="0.35">
      <c r="A10762">
        <v>2243097</v>
      </c>
      <c r="B10762" t="s">
        <v>23886</v>
      </c>
      <c r="C10762" t="s">
        <v>19936</v>
      </c>
      <c r="D10762" t="s">
        <v>19937</v>
      </c>
      <c r="E10762" t="s">
        <v>5655</v>
      </c>
      <c r="F10762" t="s">
        <v>44</v>
      </c>
      <c r="G10762" t="str">
        <f>TRIM(IF(LEFT(Table1[[#This Row],[BrandName]],1) = "(", MID(Table1[[#This Row],[BrandName]], SEARCH(")", Table1[[#This Row],[BrandName]])+1,100),""))</f>
        <v/>
      </c>
      <c r="H10762" t="str">
        <f>IF(
     ISNUMBER(
                        SEARCH("(",Table1[[#This Row],[BrandName]])),
                        LEFT(Table1[[#This Row],[BrandName]],SEARCH("(",Table1[[#This Row],[BrandName]])-1),"")</f>
        <v/>
      </c>
      <c r="I10762" t="str">
        <f>TRIM(IF(Table1[[#This Row],[Column2]]&lt;&gt;"",Table1[[#This Row],[Column2]], IF(Table1[[#This Row],[Later Paran]]&lt;&gt;"",Table1[[#This Row],[Later Paran]],Table1[[#This Row],[BrandName]])))</f>
        <v>Lipitor</v>
      </c>
    </row>
    <row r="10763" spans="1:9" x14ac:dyDescent="0.35">
      <c r="A10763">
        <v>2243102</v>
      </c>
      <c r="B10763" t="s">
        <v>23887</v>
      </c>
      <c r="C10763" t="s">
        <v>23887</v>
      </c>
      <c r="D10763" t="s">
        <v>23888</v>
      </c>
      <c r="F10763" t="s">
        <v>2329</v>
      </c>
      <c r="G10763" t="str">
        <f>TRIM(IF(LEFT(Table1[[#This Row],[BrandName]],1) = "(", MID(Table1[[#This Row],[BrandName]], SEARCH(")", Table1[[#This Row],[BrandName]])+1,100),""))</f>
        <v/>
      </c>
      <c r="H10763" t="str">
        <f>IF(
     ISNUMBER(
                        SEARCH("(",Table1[[#This Row],[BrandName]])),
                        LEFT(Table1[[#This Row],[BrandName]],SEARCH("(",Table1[[#This Row],[BrandName]])-1),"")</f>
        <v/>
      </c>
      <c r="I10763" t="str">
        <f>TRIM(IF(Table1[[#This Row],[Column2]]&lt;&gt;"",Table1[[#This Row],[Column2]], IF(Table1[[#This Row],[Later Paran]]&lt;&gt;"",Table1[[#This Row],[Later Paran]],Table1[[#This Row],[BrandName]])))</f>
        <v>Listerine Antiseptic Tartar Control Mouthwash</v>
      </c>
    </row>
    <row r="10764" spans="1:9" x14ac:dyDescent="0.35">
      <c r="A10764">
        <v>2243113</v>
      </c>
      <c r="B10764" t="s">
        <v>23889</v>
      </c>
      <c r="C10764" t="s">
        <v>8939</v>
      </c>
      <c r="D10764" t="s">
        <v>23890</v>
      </c>
      <c r="E10764" t="s">
        <v>23891</v>
      </c>
      <c r="F10764" t="s">
        <v>102</v>
      </c>
      <c r="G10764" t="str">
        <f>TRIM(IF(LEFT(Table1[[#This Row],[BrandName]],1) = "(", MID(Table1[[#This Row],[BrandName]], SEARCH(")", Table1[[#This Row],[BrandName]])+1,100),""))</f>
        <v/>
      </c>
      <c r="H10764" t="str">
        <f>IF(
     ISNUMBER(
                        SEARCH("(",Table1[[#This Row],[BrandName]])),
                        LEFT(Table1[[#This Row],[BrandName]],SEARCH("(",Table1[[#This Row],[BrandName]])-1),"")</f>
        <v/>
      </c>
      <c r="I10764" t="str">
        <f>TRIM(IF(Table1[[#This Row],[Column2]]&lt;&gt;"",Table1[[#This Row],[Column2]], IF(Table1[[#This Row],[Later Paran]]&lt;&gt;"",Table1[[#This Row],[Later Paran]],Table1[[#This Row],[BrandName]])))</f>
        <v>Cuticura Pain Relieving Ointment</v>
      </c>
    </row>
    <row r="10765" spans="1:9" x14ac:dyDescent="0.35">
      <c r="A10765">
        <v>2243118</v>
      </c>
      <c r="B10765" t="s">
        <v>23892</v>
      </c>
      <c r="C10765" t="s">
        <v>23893</v>
      </c>
      <c r="D10765" t="s">
        <v>23894</v>
      </c>
      <c r="E10765" t="s">
        <v>23895</v>
      </c>
      <c r="F10765" t="s">
        <v>1631</v>
      </c>
      <c r="G10765" t="str">
        <f>TRIM(IF(LEFT(Table1[[#This Row],[BrandName]],1) = "(", MID(Table1[[#This Row],[BrandName]], SEARCH(")", Table1[[#This Row],[BrandName]])+1,100),""))</f>
        <v/>
      </c>
      <c r="H10765" t="str">
        <f>IF(
     ISNUMBER(
                        SEARCH("(",Table1[[#This Row],[BrandName]])),
                        LEFT(Table1[[#This Row],[BrandName]],SEARCH("(",Table1[[#This Row],[BrandName]])-1),"")</f>
        <v/>
      </c>
      <c r="I10765" t="str">
        <f>TRIM(IF(Table1[[#This Row],[Column2]]&lt;&gt;"",Table1[[#This Row],[Column2]], IF(Table1[[#This Row],[Later Paran]]&lt;&gt;"",Table1[[#This Row],[Later Paran]],Table1[[#This Row],[BrandName]])))</f>
        <v>Apthera</v>
      </c>
    </row>
    <row r="10766" spans="1:9" x14ac:dyDescent="0.35">
      <c r="A10766">
        <v>2243119</v>
      </c>
      <c r="B10766" t="s">
        <v>23896</v>
      </c>
      <c r="C10766" t="s">
        <v>10240</v>
      </c>
      <c r="D10766" t="s">
        <v>20031</v>
      </c>
      <c r="E10766" t="s">
        <v>23897</v>
      </c>
      <c r="F10766" t="s">
        <v>58</v>
      </c>
      <c r="G10766" t="str">
        <f>TRIM(IF(LEFT(Table1[[#This Row],[BrandName]],1) = "(", MID(Table1[[#This Row],[BrandName]], SEARCH(")", Table1[[#This Row],[BrandName]])+1,100),""))</f>
        <v/>
      </c>
      <c r="H10766" t="str">
        <f>IF(
     ISNUMBER(
                        SEARCH("(",Table1[[#This Row],[BrandName]])),
                        LEFT(Table1[[#This Row],[BrandName]],SEARCH("(",Table1[[#This Row],[BrandName]])-1),"")</f>
        <v/>
      </c>
      <c r="I10766" t="str">
        <f>TRIM(IF(Table1[[#This Row],[Column2]]&lt;&gt;"",Table1[[#This Row],[Column2]], IF(Table1[[#This Row],[Later Paran]]&lt;&gt;"",Table1[[#This Row],[Later Paran]],Table1[[#This Row],[BrandName]])))</f>
        <v>Vitamin B12</v>
      </c>
    </row>
    <row r="10767" spans="1:9" x14ac:dyDescent="0.35">
      <c r="A10767">
        <v>2243122</v>
      </c>
      <c r="B10767" t="s">
        <v>23898</v>
      </c>
      <c r="C10767" t="s">
        <v>11540</v>
      </c>
      <c r="D10767" t="s">
        <v>23899</v>
      </c>
      <c r="E10767" t="s">
        <v>11</v>
      </c>
      <c r="F10767" t="s">
        <v>9</v>
      </c>
      <c r="G10767" t="str">
        <f>TRIM(IF(LEFT(Table1[[#This Row],[BrandName]],1) = "(", MID(Table1[[#This Row],[BrandName]], SEARCH(")", Table1[[#This Row],[BrandName]])+1,100),""))</f>
        <v/>
      </c>
      <c r="H10767" t="str">
        <f>IF(
     ISNUMBER(
                        SEARCH("(",Table1[[#This Row],[BrandName]])),
                        LEFT(Table1[[#This Row],[BrandName]],SEARCH("(",Table1[[#This Row],[BrandName]])-1),"")</f>
        <v/>
      </c>
      <c r="I10767" t="str">
        <f>TRIM(IF(Table1[[#This Row],[Column2]]&lt;&gt;"",Table1[[#This Row],[Column2]], IF(Table1[[#This Row],[Later Paran]]&lt;&gt;"",Table1[[#This Row],[Later Paran]],Table1[[#This Row],[BrandName]])))</f>
        <v>Betaine</v>
      </c>
    </row>
    <row r="10768" spans="1:9" x14ac:dyDescent="0.35">
      <c r="A10768">
        <v>2243124</v>
      </c>
      <c r="B10768" t="s">
        <v>23900</v>
      </c>
      <c r="C10768" t="s">
        <v>11705</v>
      </c>
      <c r="D10768" t="s">
        <v>34425</v>
      </c>
      <c r="E10768" t="s">
        <v>23901</v>
      </c>
      <c r="F10768" t="s">
        <v>58</v>
      </c>
      <c r="G10768" t="str">
        <f>TRIM(IF(LEFT(Table1[[#This Row],[BrandName]],1) = "(", MID(Table1[[#This Row],[BrandName]], SEARCH(")", Table1[[#This Row],[BrandName]])+1,100),""))</f>
        <v/>
      </c>
      <c r="H10768" t="str">
        <f>IF(
     ISNUMBER(
                        SEARCH("(",Table1[[#This Row],[BrandName]])),
                        LEFT(Table1[[#This Row],[BrandName]],SEARCH("(",Table1[[#This Row],[BrandName]])-1),"")</f>
        <v/>
      </c>
      <c r="I10768" t="str">
        <f>TRIM(IF(Table1[[#This Row],[Column2]]&lt;&gt;"",Table1[[#This Row],[Column2]], IF(Table1[[#This Row],[Later Paran]]&lt;&gt;"",Table1[[#This Row],[Later Paran]],Table1[[#This Row],[BrandName]])))</f>
        <v>Bismuth Chewablelets</v>
      </c>
    </row>
    <row r="10769" spans="1:9" x14ac:dyDescent="0.35">
      <c r="A10769">
        <v>2243135</v>
      </c>
      <c r="B10769" t="s">
        <v>23902</v>
      </c>
      <c r="C10769" t="s">
        <v>18873</v>
      </c>
      <c r="D10769" t="s">
        <v>35191</v>
      </c>
      <c r="E10769" t="s">
        <v>23903</v>
      </c>
      <c r="F10769" t="s">
        <v>13327</v>
      </c>
      <c r="G10769" t="str">
        <f>TRIM(IF(LEFT(Table1[[#This Row],[BrandName]],1) = "(", MID(Table1[[#This Row],[BrandName]], SEARCH(")", Table1[[#This Row],[BrandName]])+1,100),""))</f>
        <v/>
      </c>
      <c r="H10769" t="str">
        <f>IF(
     ISNUMBER(
                        SEARCH("(",Table1[[#This Row],[BrandName]])),
                        LEFT(Table1[[#This Row],[BrandName]],SEARCH("(",Table1[[#This Row],[BrandName]])-1),"")</f>
        <v/>
      </c>
      <c r="I10769" t="str">
        <f>TRIM(IF(Table1[[#This Row],[Column2]]&lt;&gt;"",Table1[[#This Row],[Column2]], IF(Table1[[#This Row],[Later Paran]]&lt;&gt;"",Table1[[#This Row],[Later Paran]],Table1[[#This Row],[BrandName]])))</f>
        <v>Uv Protect</v>
      </c>
    </row>
    <row r="10770" spans="1:9" x14ac:dyDescent="0.35">
      <c r="A10770">
        <v>2243144</v>
      </c>
      <c r="B10770" t="s">
        <v>23904</v>
      </c>
      <c r="C10770" t="s">
        <v>18615</v>
      </c>
      <c r="D10770" t="s">
        <v>18616</v>
      </c>
      <c r="E10770" t="s">
        <v>14546</v>
      </c>
      <c r="F10770" t="s">
        <v>9</v>
      </c>
      <c r="G10770" t="str">
        <f>TRIM(IF(LEFT(Table1[[#This Row],[BrandName]],1) = "(", MID(Table1[[#This Row],[BrandName]], SEARCH(")", Table1[[#This Row],[BrandName]])+1,100),""))</f>
        <v/>
      </c>
      <c r="H10770" t="str">
        <f>IF(
     ISNUMBER(
                        SEARCH("(",Table1[[#This Row],[BrandName]])),
                        LEFT(Table1[[#This Row],[BrandName]],SEARCH("(",Table1[[#This Row],[BrandName]])-1),"")</f>
        <v/>
      </c>
      <c r="I10770" t="str">
        <f>TRIM(IF(Table1[[#This Row],[Column2]]&lt;&gt;"",Table1[[#This Row],[Column2]], IF(Table1[[#This Row],[Later Paran]]&lt;&gt;"",Table1[[#This Row],[Later Paran]],Table1[[#This Row],[BrandName]])))</f>
        <v>Prograf</v>
      </c>
    </row>
    <row r="10771" spans="1:9" x14ac:dyDescent="0.35">
      <c r="A10771">
        <v>2243149</v>
      </c>
      <c r="B10771" t="s">
        <v>23905</v>
      </c>
      <c r="C10771" t="s">
        <v>17054</v>
      </c>
      <c r="D10771" t="s">
        <v>34960</v>
      </c>
      <c r="E10771" t="s">
        <v>23906</v>
      </c>
      <c r="F10771" t="s">
        <v>15634</v>
      </c>
      <c r="G10771" t="str">
        <f>TRIM(IF(LEFT(Table1[[#This Row],[BrandName]],1) = "(", MID(Table1[[#This Row],[BrandName]], SEARCH(")", Table1[[#This Row],[BrandName]])+1,100),""))</f>
        <v/>
      </c>
      <c r="H10771" t="str">
        <f>IF(
     ISNUMBER(
                        SEARCH("(",Table1[[#This Row],[BrandName]])),
                        LEFT(Table1[[#This Row],[BrandName]],SEARCH("(",Table1[[#This Row],[BrandName]])-1),"")</f>
        <v/>
      </c>
      <c r="I10771" t="str">
        <f>TRIM(IF(Table1[[#This Row],[Column2]]&lt;&gt;"",Table1[[#This Row],[Column2]], IF(Table1[[#This Row],[Later Paran]]&lt;&gt;"",Table1[[#This Row],[Later Paran]],Table1[[#This Row],[BrandName]])))</f>
        <v>Nutri-Metics Tinted Moisturizing Lipsticks With</v>
      </c>
    </row>
    <row r="10772" spans="1:9" x14ac:dyDescent="0.35">
      <c r="A10772">
        <v>2243150</v>
      </c>
      <c r="B10772" t="s">
        <v>23907</v>
      </c>
      <c r="C10772" t="s">
        <v>14013</v>
      </c>
      <c r="D10772" t="s">
        <v>34976</v>
      </c>
      <c r="E10772" t="s">
        <v>23908</v>
      </c>
      <c r="F10772" t="s">
        <v>6409</v>
      </c>
      <c r="G10772" t="str">
        <f>TRIM(IF(LEFT(Table1[[#This Row],[BrandName]],1) = "(", MID(Table1[[#This Row],[BrandName]], SEARCH(")", Table1[[#This Row],[BrandName]])+1,100),""))</f>
        <v/>
      </c>
      <c r="H10772" t="str">
        <f>IF(
     ISNUMBER(
                        SEARCH("(",Table1[[#This Row],[BrandName]])),
                        LEFT(Table1[[#This Row],[BrandName]],SEARCH("(",Table1[[#This Row],[BrandName]])-1),"")</f>
        <v/>
      </c>
      <c r="I10772" t="str">
        <f>TRIM(IF(Table1[[#This Row],[Column2]]&lt;&gt;"",Table1[[#This Row],[Column2]], IF(Table1[[#This Row],[Later Paran]]&lt;&gt;"",Table1[[#This Row],[Later Paran]],Table1[[#This Row],[BrandName]])))</f>
        <v>Bain De Soleil Tanning Mist</v>
      </c>
    </row>
    <row r="10773" spans="1:9" x14ac:dyDescent="0.35">
      <c r="A10773">
        <v>2243151</v>
      </c>
      <c r="B10773" t="s">
        <v>23909</v>
      </c>
      <c r="C10773" t="s">
        <v>20562</v>
      </c>
      <c r="D10773" t="s">
        <v>34976</v>
      </c>
      <c r="E10773" t="s">
        <v>23910</v>
      </c>
      <c r="F10773" t="s">
        <v>6409</v>
      </c>
      <c r="G10773" t="str">
        <f>TRIM(IF(LEFT(Table1[[#This Row],[BrandName]],1) = "(", MID(Table1[[#This Row],[BrandName]], SEARCH(")", Table1[[#This Row],[BrandName]])+1,100),""))</f>
        <v/>
      </c>
      <c r="H10773" t="str">
        <f>IF(
     ISNUMBER(
                        SEARCH("(",Table1[[#This Row],[BrandName]])),
                        LEFT(Table1[[#This Row],[BrandName]],SEARCH("(",Table1[[#This Row],[BrandName]])-1),"")</f>
        <v/>
      </c>
      <c r="I10773" t="str">
        <f>TRIM(IF(Table1[[#This Row],[Column2]]&lt;&gt;"",Table1[[#This Row],[Column2]], IF(Table1[[#This Row],[Later Paran]]&lt;&gt;"",Table1[[#This Row],[Later Paran]],Table1[[#This Row],[BrandName]])))</f>
        <v>Bain De Soleil Tanning Mist</v>
      </c>
    </row>
    <row r="10774" spans="1:9" x14ac:dyDescent="0.35">
      <c r="A10774">
        <v>2243152</v>
      </c>
      <c r="B10774" t="s">
        <v>23911</v>
      </c>
      <c r="C10774" t="s">
        <v>17054</v>
      </c>
      <c r="D10774" t="s">
        <v>34977</v>
      </c>
      <c r="E10774" t="s">
        <v>23912</v>
      </c>
      <c r="F10774" t="s">
        <v>516</v>
      </c>
      <c r="G10774" t="str">
        <f>TRIM(IF(LEFT(Table1[[#This Row],[BrandName]],1) = "(", MID(Table1[[#This Row],[BrandName]], SEARCH(")", Table1[[#This Row],[BrandName]])+1,100),""))</f>
        <v/>
      </c>
      <c r="H10774" t="str">
        <f>IF(
     ISNUMBER(
                        SEARCH("(",Table1[[#This Row],[BrandName]])),
                        LEFT(Table1[[#This Row],[BrandName]],SEARCH("(",Table1[[#This Row],[BrandName]])-1),"")</f>
        <v/>
      </c>
      <c r="I10774" t="str">
        <f>TRIM(IF(Table1[[#This Row],[Column2]]&lt;&gt;"",Table1[[#This Row],[Column2]], IF(Table1[[#This Row],[Later Paran]]&lt;&gt;"",Table1[[#This Row],[Later Paran]],Table1[[#This Row],[BrandName]])))</f>
        <v>Bain De Soleil Luminessence</v>
      </c>
    </row>
    <row r="10775" spans="1:9" x14ac:dyDescent="0.35">
      <c r="A10775">
        <v>2243153</v>
      </c>
      <c r="B10775" t="s">
        <v>23913</v>
      </c>
      <c r="C10775" t="s">
        <v>17054</v>
      </c>
      <c r="D10775" t="s">
        <v>35192</v>
      </c>
      <c r="E10775" t="s">
        <v>23914</v>
      </c>
      <c r="F10775" t="s">
        <v>516</v>
      </c>
      <c r="G10775" t="str">
        <f>TRIM(IF(LEFT(Table1[[#This Row],[BrandName]],1) = "(", MID(Table1[[#This Row],[BrandName]], SEARCH(")", Table1[[#This Row],[BrandName]])+1,100),""))</f>
        <v/>
      </c>
      <c r="H10775" t="str">
        <f>IF(
     ISNUMBER(
                        SEARCH("(",Table1[[#This Row],[BrandName]])),
                        LEFT(Table1[[#This Row],[BrandName]],SEARCH("(",Table1[[#This Row],[BrandName]])-1),"")</f>
        <v/>
      </c>
      <c r="I10775" t="str">
        <f>TRIM(IF(Table1[[#This Row],[Column2]]&lt;&gt;"",Table1[[#This Row],[Column2]], IF(Table1[[#This Row],[Later Paran]]&lt;&gt;"",Table1[[#This Row],[Later Paran]],Table1[[#This Row],[BrandName]])))</f>
        <v>Bain De Soleil Luminessence8</v>
      </c>
    </row>
    <row r="10776" spans="1:9" x14ac:dyDescent="0.35">
      <c r="A10776">
        <v>2243154</v>
      </c>
      <c r="B10776" t="s">
        <v>23915</v>
      </c>
      <c r="C10776" t="s">
        <v>17623</v>
      </c>
      <c r="D10776" t="s">
        <v>34978</v>
      </c>
      <c r="E10776" t="s">
        <v>23916</v>
      </c>
      <c r="F10776" t="s">
        <v>4514</v>
      </c>
      <c r="G10776" t="str">
        <f>TRIM(IF(LEFT(Table1[[#This Row],[BrandName]],1) = "(", MID(Table1[[#This Row],[BrandName]], SEARCH(")", Table1[[#This Row],[BrandName]])+1,100),""))</f>
        <v/>
      </c>
      <c r="H10776" t="str">
        <f>IF(
     ISNUMBER(
                        SEARCH("(",Table1[[#This Row],[BrandName]])),
                        LEFT(Table1[[#This Row],[BrandName]],SEARCH("(",Table1[[#This Row],[BrandName]])-1),"")</f>
        <v/>
      </c>
      <c r="I10776" t="str">
        <f>TRIM(IF(Table1[[#This Row],[Column2]]&lt;&gt;"",Table1[[#This Row],[Column2]], IF(Table1[[#This Row],[Later Paran]]&lt;&gt;"",Table1[[#This Row],[Later Paran]],Table1[[#This Row],[BrandName]])))</f>
        <v>Bain De Soleil Orange Gelee</v>
      </c>
    </row>
    <row r="10777" spans="1:9" x14ac:dyDescent="0.35">
      <c r="A10777">
        <v>2243155</v>
      </c>
      <c r="B10777" t="s">
        <v>23917</v>
      </c>
      <c r="C10777" t="s">
        <v>21171</v>
      </c>
      <c r="D10777" t="s">
        <v>34978</v>
      </c>
      <c r="E10777" t="s">
        <v>23918</v>
      </c>
      <c r="F10777" t="s">
        <v>4514</v>
      </c>
      <c r="G10777" t="str">
        <f>TRIM(IF(LEFT(Table1[[#This Row],[BrandName]],1) = "(", MID(Table1[[#This Row],[BrandName]], SEARCH(")", Table1[[#This Row],[BrandName]])+1,100),""))</f>
        <v/>
      </c>
      <c r="H10777" t="str">
        <f>IF(
     ISNUMBER(
                        SEARCH("(",Table1[[#This Row],[BrandName]])),
                        LEFT(Table1[[#This Row],[BrandName]],SEARCH("(",Table1[[#This Row],[BrandName]])-1),"")</f>
        <v/>
      </c>
      <c r="I10777" t="str">
        <f>TRIM(IF(Table1[[#This Row],[Column2]]&lt;&gt;"",Table1[[#This Row],[Column2]], IF(Table1[[#This Row],[Later Paran]]&lt;&gt;"",Table1[[#This Row],[Later Paran]],Table1[[#This Row],[BrandName]])))</f>
        <v>Bain De Soleil Orange Gelee</v>
      </c>
    </row>
    <row r="10778" spans="1:9" x14ac:dyDescent="0.35">
      <c r="A10778">
        <v>2243158</v>
      </c>
      <c r="B10778" t="s">
        <v>23919</v>
      </c>
      <c r="C10778" t="s">
        <v>23920</v>
      </c>
      <c r="D10778" t="s">
        <v>23921</v>
      </c>
      <c r="E10778" t="s">
        <v>23922</v>
      </c>
      <c r="F10778" t="s">
        <v>276</v>
      </c>
      <c r="G10778" t="str">
        <f>TRIM(IF(LEFT(Table1[[#This Row],[BrandName]],1) = "(", MID(Table1[[#This Row],[BrandName]], SEARCH(")", Table1[[#This Row],[BrandName]])+1,100),""))</f>
        <v/>
      </c>
      <c r="H10778" t="str">
        <f>IF(
     ISNUMBER(
                        SEARCH("(",Table1[[#This Row],[BrandName]])),
                        LEFT(Table1[[#This Row],[BrandName]],SEARCH("(",Table1[[#This Row],[BrandName]])-1),"")</f>
        <v/>
      </c>
      <c r="I10778" t="str">
        <f>TRIM(IF(Table1[[#This Row],[Column2]]&lt;&gt;"",Table1[[#This Row],[Column2]], IF(Table1[[#This Row],[Later Paran]]&lt;&gt;"",Table1[[#This Row],[Later Paran]],Table1[[#This Row],[BrandName]])))</f>
        <v>Clindoxyl Gel</v>
      </c>
    </row>
    <row r="10779" spans="1:9" x14ac:dyDescent="0.35">
      <c r="A10779">
        <v>2243160</v>
      </c>
      <c r="B10779" t="s">
        <v>23923</v>
      </c>
      <c r="C10779" t="s">
        <v>117</v>
      </c>
      <c r="D10779" t="s">
        <v>23926</v>
      </c>
      <c r="E10779" t="s">
        <v>23924</v>
      </c>
      <c r="F10779" t="s">
        <v>7532</v>
      </c>
      <c r="G10779" t="str">
        <f>TRIM(IF(LEFT(Table1[[#This Row],[BrandName]],1) = "(", MID(Table1[[#This Row],[BrandName]], SEARCH(")", Table1[[#This Row],[BrandName]])+1,100),""))</f>
        <v/>
      </c>
      <c r="H10779" t="str">
        <f>IF(
     ISNUMBER(
                        SEARCH("(",Table1[[#This Row],[BrandName]])),
                        LEFT(Table1[[#This Row],[BrandName]],SEARCH("(",Table1[[#This Row],[BrandName]])-1),"")</f>
        <v/>
      </c>
      <c r="I10779" t="str">
        <f>TRIM(IF(Table1[[#This Row],[Column2]]&lt;&gt;"",Table1[[#This Row],[Column2]], IF(Table1[[#This Row],[Later Paran]]&lt;&gt;"",Table1[[#This Row],[Later Paran]],Table1[[#This Row],[BrandName]])))</f>
        <v>Palladone Xl</v>
      </c>
    </row>
    <row r="10780" spans="1:9" x14ac:dyDescent="0.35">
      <c r="A10780">
        <v>2243162</v>
      </c>
      <c r="B10780" t="s">
        <v>23925</v>
      </c>
      <c r="C10780" t="s">
        <v>117</v>
      </c>
      <c r="D10780" t="s">
        <v>23926</v>
      </c>
      <c r="E10780" t="s">
        <v>23927</v>
      </c>
      <c r="F10780" t="s">
        <v>7532</v>
      </c>
      <c r="G10780" t="str">
        <f>TRIM(IF(LEFT(Table1[[#This Row],[BrandName]],1) = "(", MID(Table1[[#This Row],[BrandName]], SEARCH(")", Table1[[#This Row],[BrandName]])+1,100),""))</f>
        <v/>
      </c>
      <c r="H10780" t="str">
        <f>IF(
     ISNUMBER(
                        SEARCH("(",Table1[[#This Row],[BrandName]])),
                        LEFT(Table1[[#This Row],[BrandName]],SEARCH("(",Table1[[#This Row],[BrandName]])-1),"")</f>
        <v/>
      </c>
      <c r="I10780" t="str">
        <f>TRIM(IF(Table1[[#This Row],[Column2]]&lt;&gt;"",Table1[[#This Row],[Column2]], IF(Table1[[#This Row],[Later Paran]]&lt;&gt;"",Table1[[#This Row],[Later Paran]],Table1[[#This Row],[BrandName]])))</f>
        <v>Palladone Xl</v>
      </c>
    </row>
    <row r="10781" spans="1:9" x14ac:dyDescent="0.35">
      <c r="A10781">
        <v>2243163</v>
      </c>
      <c r="B10781" t="s">
        <v>23928</v>
      </c>
      <c r="C10781" t="s">
        <v>23929</v>
      </c>
      <c r="D10781" t="s">
        <v>23930</v>
      </c>
      <c r="E10781" t="s">
        <v>508</v>
      </c>
      <c r="F10781" t="s">
        <v>9</v>
      </c>
      <c r="G10781" t="str">
        <f>TRIM(IF(LEFT(Table1[[#This Row],[BrandName]],1) = "(", MID(Table1[[#This Row],[BrandName]], SEARCH(")", Table1[[#This Row],[BrandName]])+1,100),""))</f>
        <v/>
      </c>
      <c r="H10781" t="str">
        <f>IF(
     ISNUMBER(
                        SEARCH("(",Table1[[#This Row],[BrandName]])),
                        LEFT(Table1[[#This Row],[BrandName]],SEARCH("(",Table1[[#This Row],[BrandName]])-1),"")</f>
        <v/>
      </c>
      <c r="I10781" t="str">
        <f>TRIM(IF(Table1[[#This Row],[Column2]]&lt;&gt;"",Table1[[#This Row],[Column2]], IF(Table1[[#This Row],[Later Paran]]&lt;&gt;"",Table1[[#This Row],[Later Paran]],Table1[[#This Row],[BrandName]])))</f>
        <v>Meridia</v>
      </c>
    </row>
    <row r="10782" spans="1:9" x14ac:dyDescent="0.35">
      <c r="A10782">
        <v>2243164</v>
      </c>
      <c r="B10782" t="s">
        <v>23931</v>
      </c>
      <c r="C10782" t="s">
        <v>23929</v>
      </c>
      <c r="D10782" t="s">
        <v>23930</v>
      </c>
      <c r="E10782" t="s">
        <v>690</v>
      </c>
      <c r="F10782" t="s">
        <v>9</v>
      </c>
      <c r="G10782" t="str">
        <f>TRIM(IF(LEFT(Table1[[#This Row],[BrandName]],1) = "(", MID(Table1[[#This Row],[BrandName]], SEARCH(")", Table1[[#This Row],[BrandName]])+1,100),""))</f>
        <v/>
      </c>
      <c r="H10782" t="str">
        <f>IF(
     ISNUMBER(
                        SEARCH("(",Table1[[#This Row],[BrandName]])),
                        LEFT(Table1[[#This Row],[BrandName]],SEARCH("(",Table1[[#This Row],[BrandName]])-1),"")</f>
        <v/>
      </c>
      <c r="I10782" t="str">
        <f>TRIM(IF(Table1[[#This Row],[Column2]]&lt;&gt;"",Table1[[#This Row],[Column2]], IF(Table1[[#This Row],[Later Paran]]&lt;&gt;"",Table1[[#This Row],[Later Paran]],Table1[[#This Row],[BrandName]])))</f>
        <v>Meridia</v>
      </c>
    </row>
    <row r="10783" spans="1:9" x14ac:dyDescent="0.35">
      <c r="A10783">
        <v>2243165</v>
      </c>
      <c r="B10783" t="s">
        <v>23932</v>
      </c>
      <c r="C10783" t="s">
        <v>17623</v>
      </c>
      <c r="D10783" t="s">
        <v>35193</v>
      </c>
      <c r="E10783" t="s">
        <v>23933</v>
      </c>
      <c r="F10783" t="s">
        <v>516</v>
      </c>
      <c r="G10783" t="str">
        <f>TRIM(IF(LEFT(Table1[[#This Row],[BrandName]],1) = "(", MID(Table1[[#This Row],[BrandName]], SEARCH(")", Table1[[#This Row],[BrandName]])+1,100),""))</f>
        <v/>
      </c>
      <c r="H10783" t="str">
        <f>IF(
     ISNUMBER(
                        SEARCH("(",Table1[[#This Row],[BrandName]])),
                        LEFT(Table1[[#This Row],[BrandName]],SEARCH("(",Table1[[#This Row],[BrandName]])-1),"")</f>
        <v/>
      </c>
      <c r="I10783" t="str">
        <f>TRIM(IF(Table1[[#This Row],[Column2]]&lt;&gt;"",Table1[[#This Row],[Column2]], IF(Table1[[#This Row],[Later Paran]]&lt;&gt;"",Table1[[#This Row],[Later Paran]],Table1[[#This Row],[BrandName]])))</f>
        <v>Bain De Soleil Tropical Deluxe-4</v>
      </c>
    </row>
    <row r="10784" spans="1:9" x14ac:dyDescent="0.35">
      <c r="A10784">
        <v>2243167</v>
      </c>
      <c r="B10784" t="s">
        <v>23934</v>
      </c>
      <c r="C10784" t="s">
        <v>23935</v>
      </c>
      <c r="D10784" t="s">
        <v>23936</v>
      </c>
      <c r="E10784" t="s">
        <v>23937</v>
      </c>
      <c r="F10784" t="s">
        <v>29</v>
      </c>
      <c r="G10784" t="str">
        <f>TRIM(IF(LEFT(Table1[[#This Row],[BrandName]],1) = "(", MID(Table1[[#This Row],[BrandName]], SEARCH(")", Table1[[#This Row],[BrandName]])+1,100),""))</f>
        <v/>
      </c>
      <c r="H10784" t="str">
        <f>IF(
     ISNUMBER(
                        SEARCH("(",Table1[[#This Row],[BrandName]])),
                        LEFT(Table1[[#This Row],[BrandName]],SEARCH("(",Table1[[#This Row],[BrandName]])-1),"")</f>
        <v/>
      </c>
      <c r="I10784" t="str">
        <f>TRIM(IF(Table1[[#This Row],[Column2]]&lt;&gt;"",Table1[[#This Row],[Column2]], IF(Table1[[#This Row],[Later Paran]]&lt;&gt;"",Table1[[#This Row],[Later Paran]],Table1[[#This Row],[BrandName]])))</f>
        <v>Pediacel</v>
      </c>
    </row>
    <row r="10785" spans="1:9" x14ac:dyDescent="0.35">
      <c r="A10785">
        <v>2243169</v>
      </c>
      <c r="B10785" t="s">
        <v>23938</v>
      </c>
      <c r="C10785" t="s">
        <v>18824</v>
      </c>
      <c r="D10785" t="s">
        <v>35194</v>
      </c>
      <c r="E10785" t="s">
        <v>21164</v>
      </c>
      <c r="F10785" t="s">
        <v>125</v>
      </c>
      <c r="G10785" t="str">
        <f>TRIM(IF(LEFT(Table1[[#This Row],[BrandName]],1) = "(", MID(Table1[[#This Row],[BrandName]], SEARCH(")", Table1[[#This Row],[BrandName]])+1,100),""))</f>
        <v/>
      </c>
      <c r="H10785" t="str">
        <f>IF(
     ISNUMBER(
                        SEARCH("(",Table1[[#This Row],[BrandName]])),
                        LEFT(Table1[[#This Row],[BrandName]],SEARCH("(",Table1[[#This Row],[BrandName]])-1),"")</f>
        <v/>
      </c>
      <c r="I10785" t="str">
        <f>TRIM(IF(Table1[[#This Row],[Column2]]&lt;&gt;"",Table1[[#This Row],[Column2]], IF(Table1[[#This Row],[Later Paran]]&lt;&gt;"",Table1[[#This Row],[Later Paran]],Table1[[#This Row],[BrandName]])))</f>
        <v>Teint Lift Defense6</v>
      </c>
    </row>
    <row r="10786" spans="1:9" x14ac:dyDescent="0.35">
      <c r="A10786">
        <v>2243170</v>
      </c>
      <c r="B10786" t="s">
        <v>23939</v>
      </c>
      <c r="C10786" t="s">
        <v>16019</v>
      </c>
      <c r="D10786" t="s">
        <v>23940</v>
      </c>
      <c r="E10786" t="s">
        <v>23941</v>
      </c>
      <c r="F10786" t="s">
        <v>19</v>
      </c>
      <c r="G10786" t="str">
        <f>TRIM(IF(LEFT(Table1[[#This Row],[BrandName]],1) = "(", MID(Table1[[#This Row],[BrandName]], SEARCH(")", Table1[[#This Row],[BrandName]])+1,100),""))</f>
        <v/>
      </c>
      <c r="H10786" t="str">
        <f>IF(
     ISNUMBER(
                        SEARCH("(",Table1[[#This Row],[BrandName]])),
                        LEFT(Table1[[#This Row],[BrandName]],SEARCH("(",Table1[[#This Row],[BrandName]])-1),"")</f>
        <v/>
      </c>
      <c r="I10786" t="str">
        <f>TRIM(IF(Table1[[#This Row],[Column2]]&lt;&gt;"",Table1[[#This Row],[Column2]], IF(Table1[[#This Row],[Later Paran]]&lt;&gt;"",Table1[[#This Row],[Later Paran]],Table1[[#This Row],[BrandName]])))</f>
        <v>Teint Compact Diorlift</v>
      </c>
    </row>
    <row r="10787" spans="1:9" x14ac:dyDescent="0.35">
      <c r="A10787">
        <v>2243173</v>
      </c>
      <c r="B10787" t="s">
        <v>23942</v>
      </c>
      <c r="C10787" t="s">
        <v>23943</v>
      </c>
      <c r="D10787" t="s">
        <v>23944</v>
      </c>
      <c r="E10787" t="s">
        <v>23945</v>
      </c>
      <c r="F10787" t="s">
        <v>29</v>
      </c>
      <c r="G10787" t="str">
        <f>TRIM(IF(LEFT(Table1[[#This Row],[BrandName]],1) = "(", MID(Table1[[#This Row],[BrandName]], SEARCH(")", Table1[[#This Row],[BrandName]])+1,100),""))</f>
        <v/>
      </c>
      <c r="H10787" t="str">
        <f>IF(
     ISNUMBER(
                        SEARCH("(",Table1[[#This Row],[BrandName]])),
                        LEFT(Table1[[#This Row],[BrandName]],SEARCH("(",Table1[[#This Row],[BrandName]])-1),"")</f>
        <v/>
      </c>
      <c r="I10787" t="str">
        <f>TRIM(IF(Table1[[#This Row],[Column2]]&lt;&gt;"",Table1[[#This Row],[Column2]], IF(Table1[[#This Row],[Later Paran]]&lt;&gt;"",Table1[[#This Row],[Later Paran]],Table1[[#This Row],[BrandName]])))</f>
        <v>Definity</v>
      </c>
    </row>
    <row r="10788" spans="1:9" x14ac:dyDescent="0.35">
      <c r="A10788">
        <v>2243178</v>
      </c>
      <c r="B10788" t="s">
        <v>23946</v>
      </c>
      <c r="C10788" t="s">
        <v>4845</v>
      </c>
      <c r="D10788" t="s">
        <v>35458</v>
      </c>
      <c r="E10788" t="s">
        <v>1180</v>
      </c>
      <c r="F10788" t="s">
        <v>58</v>
      </c>
      <c r="G10788" t="str">
        <f>TRIM(IF(LEFT(Table1[[#This Row],[BrandName]],1) = "(", MID(Table1[[#This Row],[BrandName]], SEARCH(")", Table1[[#This Row],[BrandName]])+1,100),""))</f>
        <v/>
      </c>
      <c r="H10788" t="str">
        <f>IF(
     ISNUMBER(
                        SEARCH("(",Table1[[#This Row],[BrandName]])),
                        LEFT(Table1[[#This Row],[BrandName]],SEARCH("(",Table1[[#This Row],[BrandName]])-1),"")</f>
        <v/>
      </c>
      <c r="I10788" t="str">
        <f>TRIM(IF(Table1[[#This Row],[Column2]]&lt;&gt;"",Table1[[#This Row],[Column2]], IF(Table1[[#This Row],[Later Paran]]&lt;&gt;"",Table1[[#This Row],[Later Paran]],Table1[[#This Row],[BrandName]])))</f>
        <v>Children's Motrin Chewablelet</v>
      </c>
    </row>
    <row r="10789" spans="1:9" x14ac:dyDescent="0.35">
      <c r="A10789">
        <v>2243179</v>
      </c>
      <c r="B10789" t="s">
        <v>23947</v>
      </c>
      <c r="C10789" t="s">
        <v>4845</v>
      </c>
      <c r="D10789" t="s">
        <v>34426</v>
      </c>
      <c r="E10789" t="s">
        <v>3849</v>
      </c>
      <c r="F10789" t="s">
        <v>58</v>
      </c>
      <c r="G10789" t="str">
        <f>TRIM(IF(LEFT(Table1[[#This Row],[BrandName]],1) = "(", MID(Table1[[#This Row],[BrandName]], SEARCH(")", Table1[[#This Row],[BrandName]])+1,100),""))</f>
        <v/>
      </c>
      <c r="H10789" t="str">
        <f>IF(
     ISNUMBER(
                        SEARCH("(",Table1[[#This Row],[BrandName]])),
                        LEFT(Table1[[#This Row],[BrandName]],SEARCH("(",Table1[[#This Row],[BrandName]])-1),"")</f>
        <v/>
      </c>
      <c r="I10789" t="str">
        <f>TRIM(IF(Table1[[#This Row],[Column2]]&lt;&gt;"",Table1[[#This Row],[Column2]], IF(Table1[[#This Row],[Later Paran]]&lt;&gt;"",Table1[[#This Row],[Later Paran]],Table1[[#This Row],[BrandName]])))</f>
        <v>Junior Strength Motrin Chewablelet</v>
      </c>
    </row>
    <row r="10790" spans="1:9" x14ac:dyDescent="0.35">
      <c r="A10790">
        <v>2243181</v>
      </c>
      <c r="B10790" t="s">
        <v>23948</v>
      </c>
      <c r="C10790" t="s">
        <v>23949</v>
      </c>
      <c r="D10790" t="s">
        <v>23950</v>
      </c>
      <c r="E10790" t="s">
        <v>344</v>
      </c>
      <c r="F10790" t="s">
        <v>44</v>
      </c>
      <c r="G10790" t="str">
        <f>TRIM(IF(LEFT(Table1[[#This Row],[BrandName]],1) = "(", MID(Table1[[#This Row],[BrandName]], SEARCH(")", Table1[[#This Row],[BrandName]])+1,100),""))</f>
        <v/>
      </c>
      <c r="H10790" t="str">
        <f>IF(
     ISNUMBER(
                        SEARCH("(",Table1[[#This Row],[BrandName]])),
                        LEFT(Table1[[#This Row],[BrandName]],SEARCH("(",Table1[[#This Row],[BrandName]])-1),"")</f>
        <v/>
      </c>
      <c r="I10790" t="str">
        <f>TRIM(IF(Table1[[#This Row],[Column2]]&lt;&gt;"",Table1[[#This Row],[Column2]], IF(Table1[[#This Row],[Later Paran]]&lt;&gt;"",Table1[[#This Row],[Later Paran]],Table1[[#This Row],[BrandName]])))</f>
        <v>Tequin</v>
      </c>
    </row>
    <row r="10791" spans="1:9" x14ac:dyDescent="0.35">
      <c r="A10791">
        <v>2243182</v>
      </c>
      <c r="B10791" t="s">
        <v>23951</v>
      </c>
      <c r="C10791" t="s">
        <v>23949</v>
      </c>
      <c r="D10791" t="s">
        <v>23950</v>
      </c>
      <c r="E10791" t="s">
        <v>815</v>
      </c>
      <c r="F10791" t="s">
        <v>44</v>
      </c>
      <c r="G10791" t="str">
        <f>TRIM(IF(LEFT(Table1[[#This Row],[BrandName]],1) = "(", MID(Table1[[#This Row],[BrandName]], SEARCH(")", Table1[[#This Row],[BrandName]])+1,100),""))</f>
        <v/>
      </c>
      <c r="H10791" t="str">
        <f>IF(
     ISNUMBER(
                        SEARCH("(",Table1[[#This Row],[BrandName]])),
                        LEFT(Table1[[#This Row],[BrandName]],SEARCH("(",Table1[[#This Row],[BrandName]])-1),"")</f>
        <v/>
      </c>
      <c r="I10791" t="str">
        <f>TRIM(IF(Table1[[#This Row],[Column2]]&lt;&gt;"",Table1[[#This Row],[Column2]], IF(Table1[[#This Row],[Later Paran]]&lt;&gt;"",Table1[[#This Row],[Later Paran]],Table1[[#This Row],[BrandName]])))</f>
        <v>Tequin</v>
      </c>
    </row>
    <row r="10792" spans="1:9" x14ac:dyDescent="0.35">
      <c r="A10792">
        <v>2243183</v>
      </c>
      <c r="B10792" t="s">
        <v>23952</v>
      </c>
      <c r="C10792" t="s">
        <v>23953</v>
      </c>
      <c r="D10792" t="s">
        <v>23950</v>
      </c>
      <c r="E10792" t="s">
        <v>23954</v>
      </c>
      <c r="F10792" t="s">
        <v>9184</v>
      </c>
      <c r="G10792" t="str">
        <f>TRIM(IF(LEFT(Table1[[#This Row],[BrandName]],1) = "(", MID(Table1[[#This Row],[BrandName]], SEARCH(")", Table1[[#This Row],[BrandName]])+1,100),""))</f>
        <v/>
      </c>
      <c r="H10792" t="str">
        <f>IF(
     ISNUMBER(
                        SEARCH("(",Table1[[#This Row],[BrandName]])),
                        LEFT(Table1[[#This Row],[BrandName]],SEARCH("(",Table1[[#This Row],[BrandName]])-1),"")</f>
        <v/>
      </c>
      <c r="I10792" t="str">
        <f>TRIM(IF(Table1[[#This Row],[Column2]]&lt;&gt;"",Table1[[#This Row],[Column2]], IF(Table1[[#This Row],[Later Paran]]&lt;&gt;"",Table1[[#This Row],[Later Paran]],Table1[[#This Row],[BrandName]])))</f>
        <v>Tequin</v>
      </c>
    </row>
    <row r="10793" spans="1:9" x14ac:dyDescent="0.35">
      <c r="A10793">
        <v>2243184</v>
      </c>
      <c r="B10793" t="s">
        <v>23955</v>
      </c>
      <c r="C10793" t="s">
        <v>23949</v>
      </c>
      <c r="D10793" t="s">
        <v>23950</v>
      </c>
      <c r="E10793" t="s">
        <v>736</v>
      </c>
      <c r="F10793" t="s">
        <v>29</v>
      </c>
      <c r="G10793" t="str">
        <f>TRIM(IF(LEFT(Table1[[#This Row],[BrandName]],1) = "(", MID(Table1[[#This Row],[BrandName]], SEARCH(")", Table1[[#This Row],[BrandName]])+1,100),""))</f>
        <v/>
      </c>
      <c r="H10793" t="str">
        <f>IF(
     ISNUMBER(
                        SEARCH("(",Table1[[#This Row],[BrandName]])),
                        LEFT(Table1[[#This Row],[BrandName]],SEARCH("(",Table1[[#This Row],[BrandName]])-1),"")</f>
        <v/>
      </c>
      <c r="I10793" t="str">
        <f>TRIM(IF(Table1[[#This Row],[Column2]]&lt;&gt;"",Table1[[#This Row],[Column2]], IF(Table1[[#This Row],[Later Paran]]&lt;&gt;"",Table1[[#This Row],[Later Paran]],Table1[[#This Row],[BrandName]])))</f>
        <v>Tequin</v>
      </c>
    </row>
    <row r="10794" spans="1:9" x14ac:dyDescent="0.35">
      <c r="A10794">
        <v>2243204</v>
      </c>
      <c r="B10794" t="s">
        <v>23956</v>
      </c>
      <c r="C10794" t="s">
        <v>19383</v>
      </c>
      <c r="D10794" t="s">
        <v>23957</v>
      </c>
      <c r="E10794" t="s">
        <v>23958</v>
      </c>
      <c r="F10794" t="s">
        <v>13327</v>
      </c>
      <c r="G10794" t="str">
        <f>TRIM(IF(LEFT(Table1[[#This Row],[BrandName]],1) = "(", MID(Table1[[#This Row],[BrandName]], SEARCH(")", Table1[[#This Row],[BrandName]])+1,100),""))</f>
        <v/>
      </c>
      <c r="H10794" t="str">
        <f>IF(
     ISNUMBER(
                        SEARCH("(",Table1[[#This Row],[BrandName]])),
                        LEFT(Table1[[#This Row],[BrandName]],SEARCH("(",Table1[[#This Row],[BrandName]])-1),"")</f>
        <v/>
      </c>
      <c r="I10794" t="str">
        <f>TRIM(IF(Table1[[#This Row],[Column2]]&lt;&gt;"",Table1[[#This Row],[Column2]], IF(Table1[[#This Row],[Later Paran]]&lt;&gt;"",Table1[[#This Row],[Later Paran]],Table1[[#This Row],[BrandName]])))</f>
        <v>Series</v>
      </c>
    </row>
    <row r="10795" spans="1:9" x14ac:dyDescent="0.35">
      <c r="A10795">
        <v>2243205</v>
      </c>
      <c r="B10795" t="s">
        <v>23959</v>
      </c>
      <c r="C10795" t="s">
        <v>23960</v>
      </c>
      <c r="D10795" t="s">
        <v>23961</v>
      </c>
      <c r="E10795" t="s">
        <v>23962</v>
      </c>
      <c r="F10795" t="s">
        <v>125</v>
      </c>
      <c r="G10795" t="str">
        <f>TRIM(IF(LEFT(Table1[[#This Row],[BrandName]],1) = "(", MID(Table1[[#This Row],[BrandName]], SEARCH(")", Table1[[#This Row],[BrandName]])+1,100),""))</f>
        <v/>
      </c>
      <c r="H10795" t="str">
        <f>IF(
     ISNUMBER(
                        SEARCH("(",Table1[[#This Row],[BrandName]])),
                        LEFT(Table1[[#This Row],[BrandName]],SEARCH("(",Table1[[#This Row],[BrandName]])-1),"")</f>
        <v/>
      </c>
      <c r="I10795" t="str">
        <f>TRIM(IF(Table1[[#This Row],[Column2]]&lt;&gt;"",Table1[[#This Row],[Column2]], IF(Table1[[#This Row],[Later Paran]]&lt;&gt;"",Table1[[#This Row],[Later Paran]],Table1[[#This Row],[BrandName]])))</f>
        <v>Vionexus No-Rinse Spray</v>
      </c>
    </row>
    <row r="10796" spans="1:9" x14ac:dyDescent="0.35">
      <c r="A10796">
        <v>2243208</v>
      </c>
      <c r="B10796" t="s">
        <v>23963</v>
      </c>
      <c r="C10796" t="s">
        <v>23964</v>
      </c>
      <c r="D10796" t="s">
        <v>23965</v>
      </c>
      <c r="E10796" t="s">
        <v>23966</v>
      </c>
      <c r="F10796" t="s">
        <v>516</v>
      </c>
      <c r="G10796" t="str">
        <f>TRIM(IF(LEFT(Table1[[#This Row],[BrandName]],1) = "(", MID(Table1[[#This Row],[BrandName]], SEARCH(")", Table1[[#This Row],[BrandName]])+1,100),""))</f>
        <v/>
      </c>
      <c r="H10796" t="str">
        <f>IF(
     ISNUMBER(
                        SEARCH("(",Table1[[#This Row],[BrandName]])),
                        LEFT(Table1[[#This Row],[BrandName]],SEARCH("(",Table1[[#This Row],[BrandName]])-1),"")</f>
        <v/>
      </c>
      <c r="I10796" t="str">
        <f>TRIM(IF(Table1[[#This Row],[Column2]]&lt;&gt;"",Table1[[#This Row],[Column2]], IF(Table1[[#This Row],[Later Paran]]&lt;&gt;"",Table1[[#This Row],[Later Paran]],Table1[[#This Row],[BrandName]])))</f>
        <v>Spray De Traitement Des Intolerances Solaires</v>
      </c>
    </row>
    <row r="10797" spans="1:9" x14ac:dyDescent="0.35">
      <c r="A10797">
        <v>2243223</v>
      </c>
      <c r="B10797" t="s">
        <v>23967</v>
      </c>
      <c r="C10797" t="s">
        <v>20882</v>
      </c>
      <c r="D10797" t="s">
        <v>22985</v>
      </c>
      <c r="E10797" t="s">
        <v>9496</v>
      </c>
      <c r="F10797" t="s">
        <v>44</v>
      </c>
      <c r="G10797" t="str">
        <f>TRIM(IF(LEFT(Table1[[#This Row],[BrandName]],1) = "(", MID(Table1[[#This Row],[BrandName]], SEARCH(")", Table1[[#This Row],[BrandName]])+1,100),""))</f>
        <v/>
      </c>
      <c r="H10797" t="str">
        <f>IF(
     ISNUMBER(
                        SEARCH("(",Table1[[#This Row],[BrandName]])),
                        LEFT(Table1[[#This Row],[BrandName]],SEARCH("(",Table1[[#This Row],[BrandName]])-1),"")</f>
        <v/>
      </c>
      <c r="I10797" t="str">
        <f>TRIM(IF(Table1[[#This Row],[Column2]]&lt;&gt;"",Table1[[#This Row],[Column2]], IF(Table1[[#This Row],[Later Paran]]&lt;&gt;"",Table1[[#This Row],[Later Paran]],Table1[[#This Row],[BrandName]])))</f>
        <v>Baycol</v>
      </c>
    </row>
    <row r="10798" spans="1:9" x14ac:dyDescent="0.35">
      <c r="A10798">
        <v>2243237</v>
      </c>
      <c r="B10798" t="s">
        <v>23968</v>
      </c>
      <c r="C10798" t="s">
        <v>23969</v>
      </c>
      <c r="D10798" t="s">
        <v>23970</v>
      </c>
      <c r="E10798" t="s">
        <v>20745</v>
      </c>
      <c r="F10798" t="s">
        <v>129</v>
      </c>
      <c r="G10798" t="str">
        <f>TRIM(IF(LEFT(Table1[[#This Row],[BrandName]],1) = "(", MID(Table1[[#This Row],[BrandName]], SEARCH(")", Table1[[#This Row],[BrandName]])+1,100),""))</f>
        <v/>
      </c>
      <c r="H10798" t="str">
        <f>IF(
     ISNUMBER(
                        SEARCH("(",Table1[[#This Row],[BrandName]])),
                        LEFT(Table1[[#This Row],[BrandName]],SEARCH("(",Table1[[#This Row],[BrandName]])-1),"")</f>
        <v/>
      </c>
      <c r="I10798" t="str">
        <f>TRIM(IF(Table1[[#This Row],[Column2]]&lt;&gt;"",Table1[[#This Row],[Column2]], IF(Table1[[#This Row],[Later Paran]]&lt;&gt;"",Table1[[#This Row],[Later Paran]],Table1[[#This Row],[BrandName]])))</f>
        <v>Rapamune</v>
      </c>
    </row>
    <row r="10799" spans="1:9" x14ac:dyDescent="0.35">
      <c r="A10799">
        <v>2243239</v>
      </c>
      <c r="B10799" t="s">
        <v>23971</v>
      </c>
      <c r="C10799" t="s">
        <v>14871</v>
      </c>
      <c r="D10799" t="s">
        <v>15517</v>
      </c>
      <c r="E10799" t="s">
        <v>23972</v>
      </c>
      <c r="F10799" t="s">
        <v>1910</v>
      </c>
      <c r="G10799" t="str">
        <f>TRIM(IF(LEFT(Table1[[#This Row],[BrandName]],1) = "(", MID(Table1[[#This Row],[BrandName]], SEARCH(")", Table1[[#This Row],[BrandName]])+1,100),""))</f>
        <v/>
      </c>
      <c r="H10799" t="str">
        <f>IF(
     ISNUMBER(
                        SEARCH("(",Table1[[#This Row],[BrandName]])),
                        LEFT(Table1[[#This Row],[BrandName]],SEARCH("(",Table1[[#This Row],[BrandName]])-1),"")</f>
        <v/>
      </c>
      <c r="I10799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10800" spans="1:9" x14ac:dyDescent="0.35">
      <c r="A10800">
        <v>2243240</v>
      </c>
      <c r="B10800" t="s">
        <v>23973</v>
      </c>
      <c r="C10800" t="s">
        <v>712</v>
      </c>
      <c r="D10800" t="s">
        <v>23974</v>
      </c>
      <c r="E10800" t="s">
        <v>23975</v>
      </c>
      <c r="F10800" t="s">
        <v>23976</v>
      </c>
      <c r="G10800" t="str">
        <f>TRIM(IF(LEFT(Table1[[#This Row],[BrandName]],1) = "(", MID(Table1[[#This Row],[BrandName]], SEARCH(")", Table1[[#This Row],[BrandName]])+1,100),""))</f>
        <v/>
      </c>
      <c r="H10800" t="str">
        <f>IF(
     ISNUMBER(
                        SEARCH("(",Table1[[#This Row],[BrandName]])),
                        LEFT(Table1[[#This Row],[BrandName]],SEARCH("(",Table1[[#This Row],[BrandName]])-1),"")</f>
        <v/>
      </c>
      <c r="I10800" t="str">
        <f>TRIM(IF(Table1[[#This Row],[Column2]]&lt;&gt;"",Table1[[#This Row],[Column2]], IF(Table1[[#This Row],[Later Paran]]&lt;&gt;"",Table1[[#This Row],[Later Paran]],Table1[[#This Row],[BrandName]])))</f>
        <v>Diazepam Autoinjector</v>
      </c>
    </row>
    <row r="10801" spans="1:9" x14ac:dyDescent="0.35">
      <c r="A10801">
        <v>2243246</v>
      </c>
      <c r="B10801" t="s">
        <v>23977</v>
      </c>
      <c r="C10801" t="s">
        <v>23977</v>
      </c>
      <c r="D10801" t="s">
        <v>23978</v>
      </c>
      <c r="F10801" t="s">
        <v>9</v>
      </c>
      <c r="G10801" t="str">
        <f>TRIM(IF(LEFT(Table1[[#This Row],[BrandName]],1) = "(", MID(Table1[[#This Row],[BrandName]], SEARCH(")", Table1[[#This Row],[BrandName]])+1,100),""))</f>
        <v/>
      </c>
      <c r="H10801" t="str">
        <f>IF(
     ISNUMBER(
                        SEARCH("(",Table1[[#This Row],[BrandName]])),
                        LEFT(Table1[[#This Row],[BrandName]],SEARCH("(",Table1[[#This Row],[BrandName]])-1),"")</f>
        <v/>
      </c>
      <c r="I10801" t="str">
        <f>TRIM(IF(Table1[[#This Row],[Column2]]&lt;&gt;"",Table1[[#This Row],[Column2]], IF(Table1[[#This Row],[Later Paran]]&lt;&gt;"",Table1[[#This Row],[Later Paran]],Table1[[#This Row],[BrandName]])))</f>
        <v>Enzyme Blend</v>
      </c>
    </row>
    <row r="10802" spans="1:9" x14ac:dyDescent="0.35">
      <c r="A10802">
        <v>2243249</v>
      </c>
      <c r="B10802" t="s">
        <v>23979</v>
      </c>
      <c r="C10802" t="s">
        <v>4084</v>
      </c>
      <c r="D10802" t="s">
        <v>23980</v>
      </c>
      <c r="E10802" t="s">
        <v>23981</v>
      </c>
      <c r="F10802" t="s">
        <v>19</v>
      </c>
      <c r="G10802" t="str">
        <f>TRIM(IF(LEFT(Table1[[#This Row],[BrandName]],1) = "(", MID(Table1[[#This Row],[BrandName]], SEARCH(")", Table1[[#This Row],[BrandName]])+1,100),""))</f>
        <v/>
      </c>
      <c r="H10802" t="str">
        <f>IF(
     ISNUMBER(
                        SEARCH("(",Table1[[#This Row],[BrandName]])),
                        LEFT(Table1[[#This Row],[BrandName]],SEARCH("(",Table1[[#This Row],[BrandName]])-1),"")</f>
        <v/>
      </c>
      <c r="I10802" t="str">
        <f>TRIM(IF(Table1[[#This Row],[Column2]]&lt;&gt;"",Table1[[#This Row],[Column2]], IF(Table1[[#This Row],[Later Paran]]&lt;&gt;"",Table1[[#This Row],[Later Paran]],Table1[[#This Row],[BrandName]])))</f>
        <v>Esobar</v>
      </c>
    </row>
    <row r="10803" spans="1:9" x14ac:dyDescent="0.35">
      <c r="A10803">
        <v>2243251</v>
      </c>
      <c r="B10803" t="s">
        <v>23982</v>
      </c>
      <c r="C10803" t="s">
        <v>23983</v>
      </c>
      <c r="D10803" t="s">
        <v>23984</v>
      </c>
      <c r="E10803" t="s">
        <v>23985</v>
      </c>
      <c r="F10803" t="s">
        <v>44</v>
      </c>
      <c r="G10803" t="str">
        <f>TRIM(IF(LEFT(Table1[[#This Row],[BrandName]],1) = "(", MID(Table1[[#This Row],[BrandName]], SEARCH(")", Table1[[#This Row],[BrandName]])+1,100),""))</f>
        <v/>
      </c>
      <c r="H10803" t="str">
        <f>IF(
     ISNUMBER(
                        SEARCH("(",Table1[[#This Row],[BrandName]])),
                        LEFT(Table1[[#This Row],[BrandName]],SEARCH("(",Table1[[#This Row],[BrandName]])-1),"")</f>
        <v/>
      </c>
      <c r="I10803" t="str">
        <f>TRIM(IF(Table1[[#This Row],[Column2]]&lt;&gt;"",Table1[[#This Row],[Column2]], IF(Table1[[#This Row],[Later Paran]]&lt;&gt;"",Table1[[#This Row],[Later Paran]],Table1[[#This Row],[BrandName]])))</f>
        <v>Inner Shade</v>
      </c>
    </row>
    <row r="10804" spans="1:9" x14ac:dyDescent="0.35">
      <c r="A10804">
        <v>2243255</v>
      </c>
      <c r="B10804" t="s">
        <v>23986</v>
      </c>
      <c r="C10804" t="s">
        <v>23986</v>
      </c>
      <c r="D10804" t="s">
        <v>23987</v>
      </c>
      <c r="F10804" t="s">
        <v>281</v>
      </c>
      <c r="G10804" t="str">
        <f>TRIM(IF(LEFT(Table1[[#This Row],[BrandName]],1) = "(", MID(Table1[[#This Row],[BrandName]], SEARCH(")", Table1[[#This Row],[BrandName]])+1,100),""))</f>
        <v/>
      </c>
      <c r="H10804" t="str">
        <f>IF(
     ISNUMBER(
                        SEARCH("(",Table1[[#This Row],[BrandName]])),
                        LEFT(Table1[[#This Row],[BrandName]],SEARCH("(",Table1[[#This Row],[BrandName]])-1),"")</f>
        <v/>
      </c>
      <c r="I10804" t="str">
        <f>TRIM(IF(Table1[[#This Row],[Column2]]&lt;&gt;"",Table1[[#This Row],[Column2]], IF(Table1[[#This Row],[Later Paran]]&lt;&gt;"",Table1[[#This Row],[Later Paran]],Table1[[#This Row],[BrandName]])))</f>
        <v>Emer'Gen-C Lemon-Lime Flavour</v>
      </c>
    </row>
    <row r="10805" spans="1:9" x14ac:dyDescent="0.35">
      <c r="A10805">
        <v>2243257</v>
      </c>
      <c r="B10805" t="s">
        <v>23988</v>
      </c>
      <c r="C10805" t="s">
        <v>23989</v>
      </c>
      <c r="D10805" t="s">
        <v>23990</v>
      </c>
      <c r="E10805" t="s">
        <v>23991</v>
      </c>
      <c r="F10805" t="s">
        <v>129</v>
      </c>
      <c r="G10805" t="str">
        <f>TRIM(IF(LEFT(Table1[[#This Row],[BrandName]],1) = "(", MID(Table1[[#This Row],[BrandName]], SEARCH(")", Table1[[#This Row],[BrandName]])+1,100),""))</f>
        <v/>
      </c>
      <c r="H10805" t="str">
        <f>IF(
     ISNUMBER(
                        SEARCH("(",Table1[[#This Row],[BrandName]])),
                        LEFT(Table1[[#This Row],[BrandName]],SEARCH("(",Table1[[#This Row],[BrandName]])-1),"")</f>
        <v/>
      </c>
      <c r="I10805" t="str">
        <f>TRIM(IF(Table1[[#This Row],[Column2]]&lt;&gt;"",Table1[[#This Row],[Column2]], IF(Table1[[#This Row],[Later Paran]]&lt;&gt;"",Table1[[#This Row],[Later Paran]],Table1[[#This Row],[BrandName]])))</f>
        <v>Solage</v>
      </c>
    </row>
    <row r="10806" spans="1:9" x14ac:dyDescent="0.35">
      <c r="A10806">
        <v>2243278</v>
      </c>
      <c r="B10806" t="s">
        <v>23992</v>
      </c>
      <c r="C10806" t="s">
        <v>6115</v>
      </c>
      <c r="D10806" t="s">
        <v>34605</v>
      </c>
      <c r="E10806" t="s">
        <v>4327</v>
      </c>
      <c r="F10806" t="s">
        <v>29</v>
      </c>
      <c r="G10806" t="str">
        <f>TRIM(IF(LEFT(Table1[[#This Row],[BrandName]],1) = "(", MID(Table1[[#This Row],[BrandName]], SEARCH(")", Table1[[#This Row],[BrandName]])+1,100),""))</f>
        <v/>
      </c>
      <c r="H10806" t="str">
        <f>IF(
     ISNUMBER(
                        SEARCH("(",Table1[[#This Row],[BrandName]])),
                        LEFT(Table1[[#This Row],[BrandName]],SEARCH("(",Table1[[#This Row],[BrandName]])-1),"")</f>
        <v/>
      </c>
      <c r="I10806" t="str">
        <f>TRIM(IF(Table1[[#This Row],[Column2]]&lt;&gt;"",Table1[[#This Row],[Column2]], IF(Table1[[#This Row],[Later Paran]]&lt;&gt;"",Table1[[#This Row],[Later Paran]],Table1[[#This Row],[BrandName]])))</f>
        <v>Lorazepamection</v>
      </c>
    </row>
    <row r="10807" spans="1:9" x14ac:dyDescent="0.35">
      <c r="A10807">
        <v>2243297</v>
      </c>
      <c r="B10807" t="s">
        <v>23993</v>
      </c>
      <c r="C10807" t="s">
        <v>23994</v>
      </c>
      <c r="D10807" t="s">
        <v>23995</v>
      </c>
      <c r="E10807" t="s">
        <v>921</v>
      </c>
      <c r="F10807" t="s">
        <v>29</v>
      </c>
      <c r="G10807" t="str">
        <f>TRIM(IF(LEFT(Table1[[#This Row],[BrandName]],1) = "(", MID(Table1[[#This Row],[BrandName]], SEARCH(")", Table1[[#This Row],[BrandName]])+1,100),""))</f>
        <v/>
      </c>
      <c r="H10807" t="str">
        <f>IF(
     ISNUMBER(
                        SEARCH("(",Table1[[#This Row],[BrandName]])),
                        LEFT(Table1[[#This Row],[BrandName]],SEARCH("(",Table1[[#This Row],[BrandName]])-1),"")</f>
        <v/>
      </c>
      <c r="I10807" t="str">
        <f>TRIM(IF(Table1[[#This Row],[Column2]]&lt;&gt;"",Table1[[#This Row],[Column2]], IF(Table1[[#This Row],[Later Paran]]&lt;&gt;"",Table1[[#This Row],[Later Paran]],Table1[[#This Row],[BrandName]])))</f>
        <v>Glucagon</v>
      </c>
    </row>
    <row r="10808" spans="1:9" x14ac:dyDescent="0.35">
      <c r="A10808">
        <v>2243299</v>
      </c>
      <c r="B10808" t="s">
        <v>23996</v>
      </c>
      <c r="C10808" t="s">
        <v>17054</v>
      </c>
      <c r="D10808" t="s">
        <v>35195</v>
      </c>
      <c r="E10808" t="s">
        <v>22702</v>
      </c>
      <c r="F10808" t="s">
        <v>516</v>
      </c>
      <c r="G10808" t="str">
        <f>TRIM(IF(LEFT(Table1[[#This Row],[BrandName]],1) = "(", MID(Table1[[#This Row],[BrandName]], SEARCH(")", Table1[[#This Row],[BrandName]])+1,100),""))</f>
        <v/>
      </c>
      <c r="H10808" t="str">
        <f>IF(
     ISNUMBER(
                        SEARCH("(",Table1[[#This Row],[BrandName]])),
                        LEFT(Table1[[#This Row],[BrandName]],SEARCH("(",Table1[[#This Row],[BrandName]])-1),"")</f>
        <v/>
      </c>
      <c r="I10808" t="str">
        <f>TRIM(IF(Table1[[#This Row],[Column2]]&lt;&gt;"",Table1[[#This Row],[Column2]], IF(Table1[[#This Row],[Later Paran]]&lt;&gt;"",Table1[[#This Row],[Later Paran]],Table1[[#This Row],[BrandName]])))</f>
        <v>8 Sunscreen Lotion</v>
      </c>
    </row>
    <row r="10809" spans="1:9" x14ac:dyDescent="0.35">
      <c r="A10809">
        <v>2243323</v>
      </c>
      <c r="B10809" t="s">
        <v>23997</v>
      </c>
      <c r="C10809" t="s">
        <v>22093</v>
      </c>
      <c r="D10809" t="s">
        <v>23998</v>
      </c>
      <c r="E10809" t="s">
        <v>23999</v>
      </c>
      <c r="F10809" t="s">
        <v>137</v>
      </c>
      <c r="G10809" t="str">
        <f>TRIM(IF(LEFT(Table1[[#This Row],[BrandName]],1) = "(", MID(Table1[[#This Row],[BrandName]], SEARCH(")", Table1[[#This Row],[BrandName]])+1,100),""))</f>
        <v/>
      </c>
      <c r="H10809" t="str">
        <f>IF(
     ISNUMBER(
                        SEARCH("(",Table1[[#This Row],[BrandName]])),
                        LEFT(Table1[[#This Row],[BrandName]],SEARCH("(",Table1[[#This Row],[BrandName]])-1),"")</f>
        <v/>
      </c>
      <c r="I10809" t="str">
        <f>TRIM(IF(Table1[[#This Row],[Column2]]&lt;&gt;"",Table1[[#This Row],[Column2]], IF(Table1[[#This Row],[Later Paran]]&lt;&gt;"",Table1[[#This Row],[Later Paran]],Table1[[#This Row],[BrandName]])))</f>
        <v>Aloespa Body Mist</v>
      </c>
    </row>
    <row r="10810" spans="1:9" x14ac:dyDescent="0.35">
      <c r="A10810">
        <v>2243326</v>
      </c>
      <c r="B10810" t="s">
        <v>24000</v>
      </c>
      <c r="C10810" t="s">
        <v>22770</v>
      </c>
      <c r="D10810" t="s">
        <v>22776</v>
      </c>
      <c r="E10810" t="s">
        <v>55</v>
      </c>
      <c r="F10810" t="s">
        <v>44</v>
      </c>
      <c r="G10810" t="str">
        <f>TRIM(IF(LEFT(Table1[[#This Row],[BrandName]],1) = "(", MID(Table1[[#This Row],[BrandName]], SEARCH(")", Table1[[#This Row],[BrandName]])+1,100),""))</f>
        <v/>
      </c>
      <c r="H10810" t="str">
        <f>IF(
     ISNUMBER(
                        SEARCH("(",Table1[[#This Row],[BrandName]])),
                        LEFT(Table1[[#This Row],[BrandName]],SEARCH("(",Table1[[#This Row],[BrandName]])-1),"")</f>
        <v/>
      </c>
      <c r="I10810" t="str">
        <f>TRIM(IF(Table1[[#This Row],[Column2]]&lt;&gt;"",Table1[[#This Row],[Column2]], IF(Table1[[#This Row],[Later Paran]]&lt;&gt;"",Table1[[#This Row],[Later Paran]],Table1[[#This Row],[BrandName]])))</f>
        <v>Vioxx</v>
      </c>
    </row>
    <row r="10811" spans="1:9" x14ac:dyDescent="0.35">
      <c r="A10811">
        <v>2243329</v>
      </c>
      <c r="B10811" t="s">
        <v>24001</v>
      </c>
      <c r="C10811" t="s">
        <v>24002</v>
      </c>
      <c r="D10811" t="s">
        <v>35196</v>
      </c>
      <c r="E10811" t="s">
        <v>24003</v>
      </c>
      <c r="F10811" t="s">
        <v>516</v>
      </c>
      <c r="G10811" t="str">
        <f>TRIM(IF(LEFT(Table1[[#This Row],[BrandName]],1) = "(", MID(Table1[[#This Row],[BrandName]], SEARCH(")", Table1[[#This Row],[BrandName]])+1,100),""))</f>
        <v/>
      </c>
      <c r="H10811" t="str">
        <f>IF(
     ISNUMBER(
                        SEARCH("(",Table1[[#This Row],[BrandName]])),
                        LEFT(Table1[[#This Row],[BrandName]],SEARCH("(",Table1[[#This Row],[BrandName]])-1),"")</f>
        <v/>
      </c>
      <c r="I10811" t="str">
        <f>TRIM(IF(Table1[[#This Row],[Column2]]&lt;&gt;"",Table1[[#This Row],[Column2]], IF(Table1[[#This Row],[Later Paran]]&lt;&gt;"",Table1[[#This Row],[Later Paran]],Table1[[#This Row],[BrandName]])))</f>
        <v>Cetaphil Daily Facial Moisturizer</v>
      </c>
    </row>
    <row r="10812" spans="1:9" x14ac:dyDescent="0.35">
      <c r="A10812">
        <v>2243333</v>
      </c>
      <c r="B10812" t="s">
        <v>24004</v>
      </c>
      <c r="C10812" t="s">
        <v>24005</v>
      </c>
      <c r="D10812" t="s">
        <v>24006</v>
      </c>
      <c r="E10812" t="s">
        <v>24007</v>
      </c>
      <c r="F10812" t="s">
        <v>29</v>
      </c>
      <c r="G10812" t="str">
        <f>TRIM(IF(LEFT(Table1[[#This Row],[BrandName]],1) = "(", MID(Table1[[#This Row],[BrandName]], SEARCH(")", Table1[[#This Row],[BrandName]])+1,100),""))</f>
        <v/>
      </c>
      <c r="H10812" t="str">
        <f>IF(
     ISNUMBER(
                        SEARCH("(",Table1[[#This Row],[BrandName]])),
                        LEFT(Table1[[#This Row],[BrandName]],SEARCH("(",Table1[[#This Row],[BrandName]])-1),"")</f>
        <v/>
      </c>
      <c r="I10812" t="str">
        <f>TRIM(IF(Table1[[#This Row],[Column2]]&lt;&gt;"",Table1[[#This Row],[Column2]], IF(Table1[[#This Row],[Later Paran]]&lt;&gt;"",Table1[[#This Row],[Later Paran]],Table1[[#This Row],[BrandName]])))</f>
        <v>Ferrlecit</v>
      </c>
    </row>
    <row r="10813" spans="1:9" x14ac:dyDescent="0.35">
      <c r="A10813">
        <v>2243334</v>
      </c>
      <c r="B10813" t="s">
        <v>24008</v>
      </c>
      <c r="C10813" t="s">
        <v>387</v>
      </c>
      <c r="D10813" t="s">
        <v>24009</v>
      </c>
      <c r="E10813" t="s">
        <v>24010</v>
      </c>
      <c r="F10813" t="s">
        <v>125</v>
      </c>
      <c r="G10813" t="str">
        <f>TRIM(IF(LEFT(Table1[[#This Row],[BrandName]],1) = "(", MID(Table1[[#This Row],[BrandName]], SEARCH(")", Table1[[#This Row],[BrandName]])+1,100),""))</f>
        <v/>
      </c>
      <c r="H10813" t="str">
        <f>IF(
     ISNUMBER(
                        SEARCH("(",Table1[[#This Row],[BrandName]])),
                        LEFT(Table1[[#This Row],[BrandName]],SEARCH("(",Table1[[#This Row],[BrandName]])-1),"")</f>
        <v/>
      </c>
      <c r="I10813" t="str">
        <f>TRIM(IF(Table1[[#This Row],[Column2]]&lt;&gt;"",Table1[[#This Row],[Column2]], IF(Table1[[#This Row],[Later Paran]]&lt;&gt;"",Table1[[#This Row],[Later Paran]],Table1[[#This Row],[BrandName]])))</f>
        <v>Triaminic Allergy Congestion</v>
      </c>
    </row>
    <row r="10814" spans="1:9" x14ac:dyDescent="0.35">
      <c r="A10814">
        <v>2243342</v>
      </c>
      <c r="B10814" t="s">
        <v>24011</v>
      </c>
      <c r="C10814" t="s">
        <v>9799</v>
      </c>
      <c r="D10814" t="s">
        <v>24012</v>
      </c>
      <c r="E10814" t="s">
        <v>24013</v>
      </c>
      <c r="F10814" t="s">
        <v>29</v>
      </c>
      <c r="G10814" t="str">
        <f>TRIM(IF(LEFT(Table1[[#This Row],[BrandName]],1) = "(", MID(Table1[[#This Row],[BrandName]], SEARCH(")", Table1[[#This Row],[BrandName]])+1,100),""))</f>
        <v/>
      </c>
      <c r="H10814" t="str">
        <f>IF(
     ISNUMBER(
                        SEARCH("(",Table1[[#This Row],[BrandName]])),
                        LEFT(Table1[[#This Row],[BrandName]],SEARCH("(",Table1[[#This Row],[BrandName]])-1),"")</f>
        <v/>
      </c>
      <c r="I10814" t="str">
        <f>TRIM(IF(Table1[[#This Row],[Column2]]&lt;&gt;"",Table1[[#This Row],[Column2]], IF(Table1[[#This Row],[Later Paran]]&lt;&gt;"",Table1[[#This Row],[Later Paran]],Table1[[#This Row],[BrandName]])))</f>
        <v>Varizig</v>
      </c>
    </row>
    <row r="10815" spans="1:9" x14ac:dyDescent="0.35">
      <c r="A10815">
        <v>2243355</v>
      </c>
      <c r="B10815" t="s">
        <v>24014</v>
      </c>
      <c r="C10815" t="s">
        <v>24014</v>
      </c>
      <c r="D10815" t="s">
        <v>24015</v>
      </c>
      <c r="F10815" t="s">
        <v>9</v>
      </c>
      <c r="G10815" t="str">
        <f>TRIM(IF(LEFT(Table1[[#This Row],[BrandName]],1) = "(", MID(Table1[[#This Row],[BrandName]], SEARCH(")", Table1[[#This Row],[BrandName]])+1,100),""))</f>
        <v/>
      </c>
      <c r="H10815" t="str">
        <f>IF(
     ISNUMBER(
                        SEARCH("(",Table1[[#This Row],[BrandName]])),
                        LEFT(Table1[[#This Row],[BrandName]],SEARCH("(",Table1[[#This Row],[BrandName]])-1),"")</f>
        <v/>
      </c>
      <c r="I10815" t="str">
        <f>TRIM(IF(Table1[[#This Row],[Column2]]&lt;&gt;"",Table1[[#This Row],[Column2]], IF(Table1[[#This Row],[Later Paran]]&lt;&gt;"",Table1[[#This Row],[Later Paran]],Table1[[#This Row],[BrandName]])))</f>
        <v>Painease</v>
      </c>
    </row>
    <row r="10816" spans="1:9" x14ac:dyDescent="0.35">
      <c r="A10816">
        <v>2243364</v>
      </c>
      <c r="B10816" t="s">
        <v>24016</v>
      </c>
      <c r="C10816" t="s">
        <v>6326</v>
      </c>
      <c r="D10816" t="s">
        <v>36001</v>
      </c>
      <c r="E10816" t="s">
        <v>24017</v>
      </c>
      <c r="F10816" t="s">
        <v>516</v>
      </c>
      <c r="G10816" t="str">
        <f>TRIM(IF(LEFT(Table1[[#This Row],[BrandName]],1) = "(", MID(Table1[[#This Row],[BrandName]], SEARCH(")", Table1[[#This Row],[BrandName]])+1,100),""))</f>
        <v/>
      </c>
      <c r="H10816" t="str">
        <f>IF(
     ISNUMBER(
                        SEARCH("(",Table1[[#This Row],[BrandName]])),
                        LEFT(Table1[[#This Row],[BrandName]],SEARCH("(",Table1[[#This Row],[BrandName]])-1),"")</f>
        <v/>
      </c>
      <c r="I10816" t="str">
        <f>TRIM(IF(Table1[[#This Row],[Column2]]&lt;&gt;"",Table1[[#This Row],[Column2]], IF(Table1[[#This Row],[Later Paran]]&lt;&gt;"",Table1[[#This Row],[Later Paran]],Table1[[#This Row],[BrandName]])))</f>
        <v>Dr. C's Itch Not Lotion</v>
      </c>
    </row>
    <row r="10817" spans="1:9" x14ac:dyDescent="0.35">
      <c r="A10817">
        <v>2243366</v>
      </c>
      <c r="B10817" t="s">
        <v>24018</v>
      </c>
      <c r="C10817" t="s">
        <v>24018</v>
      </c>
      <c r="D10817" t="s">
        <v>24019</v>
      </c>
      <c r="F10817" t="s">
        <v>44</v>
      </c>
      <c r="G10817" t="str">
        <f>TRIM(IF(LEFT(Table1[[#This Row],[BrandName]],1) = "(", MID(Table1[[#This Row],[BrandName]], SEARCH(")", Table1[[#This Row],[BrandName]])+1,100),""))</f>
        <v/>
      </c>
      <c r="H10817" t="str">
        <f>IF(
     ISNUMBER(
                        SEARCH("(",Table1[[#This Row],[BrandName]])),
                        LEFT(Table1[[#This Row],[BrandName]],SEARCH("(",Table1[[#This Row],[BrandName]])-1),"")</f>
        <v/>
      </c>
      <c r="I10817" t="str">
        <f>TRIM(IF(Table1[[#This Row],[Column2]]&lt;&gt;"",Table1[[#This Row],[Column2]], IF(Table1[[#This Row],[Later Paran]]&lt;&gt;"",Table1[[#This Row],[Later Paran]],Table1[[#This Row],[BrandName]])))</f>
        <v>Hua Fo</v>
      </c>
    </row>
    <row r="10818" spans="1:9" x14ac:dyDescent="0.35">
      <c r="A10818">
        <v>2243367</v>
      </c>
      <c r="B10818" t="s">
        <v>24020</v>
      </c>
      <c r="C10818" t="s">
        <v>18162</v>
      </c>
      <c r="D10818" t="s">
        <v>24021</v>
      </c>
      <c r="E10818" t="s">
        <v>24022</v>
      </c>
      <c r="F10818" t="s">
        <v>9</v>
      </c>
      <c r="G10818" t="str">
        <f>TRIM(IF(LEFT(Table1[[#This Row],[BrandName]],1) = "(", MID(Table1[[#This Row],[BrandName]], SEARCH(")", Table1[[#This Row],[BrandName]])+1,100),""))</f>
        <v/>
      </c>
      <c r="H10818" t="str">
        <f>IF(
     ISNUMBER(
                        SEARCH("(",Table1[[#This Row],[BrandName]])),
                        LEFT(Table1[[#This Row],[BrandName]],SEARCH("(",Table1[[#This Row],[BrandName]])-1),"")</f>
        <v/>
      </c>
      <c r="I10818" t="str">
        <f>TRIM(IF(Table1[[#This Row],[Column2]]&lt;&gt;"",Table1[[#This Row],[Column2]], IF(Table1[[#This Row],[Later Paran]]&lt;&gt;"",Table1[[#This Row],[Later Paran]],Table1[[#This Row],[BrandName]])))</f>
        <v>Coq10</v>
      </c>
    </row>
    <row r="10819" spans="1:9" x14ac:dyDescent="0.35">
      <c r="A10819">
        <v>2243369</v>
      </c>
      <c r="B10819" t="s">
        <v>24023</v>
      </c>
      <c r="C10819" t="s">
        <v>5633</v>
      </c>
      <c r="D10819" t="s">
        <v>24024</v>
      </c>
      <c r="E10819" t="s">
        <v>24025</v>
      </c>
      <c r="F10819" t="s">
        <v>516</v>
      </c>
      <c r="G10819" t="str">
        <f>TRIM(IF(LEFT(Table1[[#This Row],[BrandName]],1) = "(", MID(Table1[[#This Row],[BrandName]], SEARCH(")", Table1[[#This Row],[BrandName]])+1,100),""))</f>
        <v/>
      </c>
      <c r="H10819" t="str">
        <f>IF(
     ISNUMBER(
                        SEARCH("(",Table1[[#This Row],[BrandName]])),
                        LEFT(Table1[[#This Row],[BrandName]],SEARCH("(",Table1[[#This Row],[BrandName]])-1),"")</f>
        <v xml:space="preserve">Antimicrobial Hand Cleanser </v>
      </c>
      <c r="I10819" t="str">
        <f>TRIM(IF(Table1[[#This Row],[Column2]]&lt;&gt;"",Table1[[#This Row],[Column2]], IF(Table1[[#This Row],[Later Paran]]&lt;&gt;"",Table1[[#This Row],[Later Paran]],Table1[[#This Row],[BrandName]])))</f>
        <v>Antimicrobial Hand Cleanser</v>
      </c>
    </row>
    <row r="10820" spans="1:9" x14ac:dyDescent="0.35">
      <c r="A10820">
        <v>2243370</v>
      </c>
      <c r="B10820" t="s">
        <v>24026</v>
      </c>
      <c r="C10820" t="s">
        <v>24027</v>
      </c>
      <c r="D10820" t="s">
        <v>32596</v>
      </c>
      <c r="E10820" t="s">
        <v>24028</v>
      </c>
      <c r="F10820" t="s">
        <v>9</v>
      </c>
      <c r="G10820" t="str">
        <f>TRIM(IF(LEFT(Table1[[#This Row],[BrandName]],1) = "(", MID(Table1[[#This Row],[BrandName]], SEARCH(")", Table1[[#This Row],[BrandName]])+1,100),""))</f>
        <v/>
      </c>
      <c r="H10820" t="str">
        <f>IF(
     ISNUMBER(
                        SEARCH("(",Table1[[#This Row],[BrandName]])),
                        LEFT(Table1[[#This Row],[BrandName]],SEARCH("(",Table1[[#This Row],[BrandName]])-1),"")</f>
        <v/>
      </c>
      <c r="I10820" t="str">
        <f>TRIM(IF(Table1[[#This Row],[Column2]]&lt;&gt;"",Table1[[#This Row],[Column2]], IF(Table1[[#This Row],[Later Paran]]&lt;&gt;"",Table1[[#This Row],[Later Paran]],Table1[[#This Row],[BrandName]])))</f>
        <v>Silica-Calcium With Biotinsules</v>
      </c>
    </row>
    <row r="10821" spans="1:9" x14ac:dyDescent="0.35">
      <c r="A10821">
        <v>2243374</v>
      </c>
      <c r="B10821" t="s">
        <v>24029</v>
      </c>
      <c r="C10821" t="s">
        <v>20391</v>
      </c>
      <c r="D10821" t="s">
        <v>10923</v>
      </c>
      <c r="E10821" t="s">
        <v>24030</v>
      </c>
      <c r="F10821" t="s">
        <v>9</v>
      </c>
      <c r="G10821" t="str">
        <f>TRIM(IF(LEFT(Table1[[#This Row],[BrandName]],1) = "(", MID(Table1[[#This Row],[BrandName]], SEARCH(")", Table1[[#This Row],[BrandName]])+1,100),""))</f>
        <v/>
      </c>
      <c r="H10821" t="str">
        <f>IF(
     ISNUMBER(
                        SEARCH("(",Table1[[#This Row],[BrandName]])),
                        LEFT(Table1[[#This Row],[BrandName]],SEARCH("(",Table1[[#This Row],[BrandName]])-1),"")</f>
        <v/>
      </c>
      <c r="I10821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0822" spans="1:9" x14ac:dyDescent="0.35">
      <c r="A10822">
        <v>2243380</v>
      </c>
      <c r="B10822" t="s">
        <v>24031</v>
      </c>
      <c r="C10822" t="s">
        <v>5633</v>
      </c>
      <c r="D10822" t="s">
        <v>24032</v>
      </c>
      <c r="E10822" t="s">
        <v>15774</v>
      </c>
      <c r="F10822" t="s">
        <v>125</v>
      </c>
      <c r="G10822" t="str">
        <f>TRIM(IF(LEFT(Table1[[#This Row],[BrandName]],1) = "(", MID(Table1[[#This Row],[BrandName]], SEARCH(")", Table1[[#This Row],[BrandName]])+1,100),""))</f>
        <v/>
      </c>
      <c r="H10822" t="str">
        <f>IF(
     ISNUMBER(
                        SEARCH("(",Table1[[#This Row],[BrandName]])),
                        LEFT(Table1[[#This Row],[BrandName]],SEARCH("(",Table1[[#This Row],[BrandName]])-1),"")</f>
        <v/>
      </c>
      <c r="I10822" t="str">
        <f>TRIM(IF(Table1[[#This Row],[Column2]]&lt;&gt;"",Table1[[#This Row],[Column2]], IF(Table1[[#This Row],[Later Paran]]&lt;&gt;"",Table1[[#This Row],[Later Paran]],Table1[[#This Row],[BrandName]])))</f>
        <v>Scott Brand Antiseptic Skin Cleanser</v>
      </c>
    </row>
    <row r="10823" spans="1:9" x14ac:dyDescent="0.35">
      <c r="A10823">
        <v>2243383</v>
      </c>
      <c r="B10823" t="s">
        <v>24033</v>
      </c>
      <c r="C10823" t="s">
        <v>17165</v>
      </c>
      <c r="D10823" t="s">
        <v>35197</v>
      </c>
      <c r="E10823" t="s">
        <v>24034</v>
      </c>
      <c r="F10823" t="s">
        <v>13327</v>
      </c>
      <c r="G10823" t="str">
        <f>TRIM(IF(LEFT(Table1[[#This Row],[BrandName]],1) = "(", MID(Table1[[#This Row],[BrandName]], SEARCH(")", Table1[[#This Row],[BrandName]])+1,100),""))</f>
        <v/>
      </c>
      <c r="H10823" t="str">
        <f>IF(
     ISNUMBER(
                        SEARCH("(",Table1[[#This Row],[BrandName]])),
                        LEFT(Table1[[#This Row],[BrandName]],SEARCH("(",Table1[[#This Row],[BrandName]])-1),"")</f>
        <v/>
      </c>
      <c r="I10823" t="str">
        <f>TRIM(IF(Table1[[#This Row],[Column2]]&lt;&gt;"",Table1[[#This Row],[Column2]], IF(Table1[[#This Row],[Later Paran]]&lt;&gt;"",Table1[[#This Row],[Later Paran]],Table1[[#This Row],[BrandName]])))</f>
        <v>Donna Karan Cashmere Mist Hand Conditioning Creme</v>
      </c>
    </row>
    <row r="10824" spans="1:9" x14ac:dyDescent="0.35">
      <c r="A10824">
        <v>2243386</v>
      </c>
      <c r="B10824" t="s">
        <v>24035</v>
      </c>
      <c r="C10824" t="s">
        <v>16839</v>
      </c>
      <c r="D10824" t="s">
        <v>35198</v>
      </c>
      <c r="E10824" t="s">
        <v>24036</v>
      </c>
      <c r="F10824" t="s">
        <v>2540</v>
      </c>
      <c r="G10824" t="str">
        <f>TRIM(IF(LEFT(Table1[[#This Row],[BrandName]],1) = "(", MID(Table1[[#This Row],[BrandName]], SEARCH(")", Table1[[#This Row],[BrandName]])+1,100),""))</f>
        <v/>
      </c>
      <c r="H10824" t="str">
        <f>IF(
     ISNUMBER(
                        SEARCH("(",Table1[[#This Row],[BrandName]])),
                        LEFT(Table1[[#This Row],[BrandName]],SEARCH("(",Table1[[#This Row],[BrandName]])-1),"")</f>
        <v/>
      </c>
      <c r="I10824" t="str">
        <f>TRIM(IF(Table1[[#This Row],[Column2]]&lt;&gt;"",Table1[[#This Row],[Column2]], IF(Table1[[#This Row],[Later Paran]]&lt;&gt;"",Table1[[#This Row],[Later Paran]],Table1[[#This Row],[BrandName]])))</f>
        <v>Bobbi Brown Oil Free Even Finish Foundation</v>
      </c>
    </row>
    <row r="10825" spans="1:9" x14ac:dyDescent="0.35">
      <c r="A10825">
        <v>2243400</v>
      </c>
      <c r="B10825" t="s">
        <v>24037</v>
      </c>
      <c r="C10825" t="s">
        <v>14871</v>
      </c>
      <c r="D10825" t="s">
        <v>15517</v>
      </c>
      <c r="E10825" t="s">
        <v>24038</v>
      </c>
      <c r="F10825" t="s">
        <v>1910</v>
      </c>
      <c r="G10825" t="str">
        <f>TRIM(IF(LEFT(Table1[[#This Row],[BrandName]],1) = "(", MID(Table1[[#This Row],[BrandName]], SEARCH(")", Table1[[#This Row],[BrandName]])+1,100),""))</f>
        <v/>
      </c>
      <c r="H10825" t="str">
        <f>IF(
     ISNUMBER(
                        SEARCH("(",Table1[[#This Row],[BrandName]])),
                        LEFT(Table1[[#This Row],[BrandName]],SEARCH("(",Table1[[#This Row],[BrandName]])-1),"")</f>
        <v/>
      </c>
      <c r="I10825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10826" spans="1:9" x14ac:dyDescent="0.35">
      <c r="A10826">
        <v>2243401</v>
      </c>
      <c r="B10826" t="s">
        <v>24039</v>
      </c>
      <c r="C10826" t="s">
        <v>14871</v>
      </c>
      <c r="D10826" t="s">
        <v>15517</v>
      </c>
      <c r="E10826" t="s">
        <v>24040</v>
      </c>
      <c r="F10826" t="s">
        <v>1910</v>
      </c>
      <c r="G10826" t="str">
        <f>TRIM(IF(LEFT(Table1[[#This Row],[BrandName]],1) = "(", MID(Table1[[#This Row],[BrandName]], SEARCH(")", Table1[[#This Row],[BrandName]])+1,100),""))</f>
        <v/>
      </c>
      <c r="H10826" t="str">
        <f>IF(
     ISNUMBER(
                        SEARCH("(",Table1[[#This Row],[BrandName]])),
                        LEFT(Table1[[#This Row],[BrandName]],SEARCH("(",Table1[[#This Row],[BrandName]])-1),"")</f>
        <v/>
      </c>
      <c r="I10826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10827" spans="1:9" x14ac:dyDescent="0.35">
      <c r="A10827">
        <v>2243403</v>
      </c>
      <c r="B10827" t="s">
        <v>24041</v>
      </c>
      <c r="C10827" t="s">
        <v>14871</v>
      </c>
      <c r="D10827" t="s">
        <v>15517</v>
      </c>
      <c r="E10827" t="s">
        <v>24042</v>
      </c>
      <c r="F10827" t="s">
        <v>1910</v>
      </c>
      <c r="G10827" t="str">
        <f>TRIM(IF(LEFT(Table1[[#This Row],[BrandName]],1) = "(", MID(Table1[[#This Row],[BrandName]], SEARCH(")", Table1[[#This Row],[BrandName]])+1,100),""))</f>
        <v/>
      </c>
      <c r="H10827" t="str">
        <f>IF(
     ISNUMBER(
                        SEARCH("(",Table1[[#This Row],[BrandName]])),
                        LEFT(Table1[[#This Row],[BrandName]],SEARCH("(",Table1[[#This Row],[BrandName]])-1),"")</f>
        <v/>
      </c>
      <c r="I10827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10828" spans="1:9" x14ac:dyDescent="0.35">
      <c r="A10828">
        <v>2243413</v>
      </c>
      <c r="B10828" t="s">
        <v>24043</v>
      </c>
      <c r="C10828" t="s">
        <v>24044</v>
      </c>
      <c r="D10828" t="s">
        <v>34427</v>
      </c>
      <c r="E10828" t="s">
        <v>21239</v>
      </c>
      <c r="F10828" t="s">
        <v>44</v>
      </c>
      <c r="G10828" t="str">
        <f>TRIM(IF(LEFT(Table1[[#This Row],[BrandName]],1) = "(", MID(Table1[[#This Row],[BrandName]], SEARCH(")", Table1[[#This Row],[BrandName]])+1,100),""))</f>
        <v/>
      </c>
      <c r="H10828" t="str">
        <f>IF(
     ISNUMBER(
                        SEARCH("(",Table1[[#This Row],[BrandName]])),
                        LEFT(Table1[[#This Row],[BrandName]],SEARCH("(",Table1[[#This Row],[BrandName]])-1),"")</f>
        <v/>
      </c>
      <c r="I10828" t="str">
        <f>TRIM(IF(Table1[[#This Row],[Column2]]&lt;&gt;"",Table1[[#This Row],[Column2]], IF(Table1[[#This Row],[Later Paran]]&lt;&gt;"",Table1[[#This Row],[Later Paran]],Table1[[#This Row],[BrandName]])))</f>
        <v>Cal-Maglets</v>
      </c>
    </row>
    <row r="10829" spans="1:9" x14ac:dyDescent="0.35">
      <c r="A10829">
        <v>2243418</v>
      </c>
      <c r="B10829" t="s">
        <v>24045</v>
      </c>
      <c r="C10829" t="s">
        <v>24046</v>
      </c>
      <c r="D10829" t="s">
        <v>35583</v>
      </c>
      <c r="E10829" t="s">
        <v>24047</v>
      </c>
      <c r="F10829" t="s">
        <v>125</v>
      </c>
      <c r="G10829" t="str">
        <f>TRIM(IF(LEFT(Table1[[#This Row],[BrandName]],1) = "(", MID(Table1[[#This Row],[BrandName]], SEARCH(")", Table1[[#This Row],[BrandName]])+1,100),""))</f>
        <v/>
      </c>
      <c r="H10829" t="str">
        <f>IF(
     ISNUMBER(
                        SEARCH("(",Table1[[#This Row],[BrandName]])),
                        LEFT(Table1[[#This Row],[BrandName]],SEARCH("(",Table1[[#This Row],[BrandName]])-1),"")</f>
        <v/>
      </c>
      <c r="I10829" t="str">
        <f>TRIM(IF(Table1[[#This Row],[Column2]]&lt;&gt;"",Table1[[#This Row],[Column2]], IF(Table1[[#This Row],[Later Paran]]&lt;&gt;"",Table1[[#This Row],[Later Paran]],Table1[[#This Row],[BrandName]])))</f>
        <v>Syngenicuid Calcium Magnesium &amp; Vitamin D</v>
      </c>
    </row>
    <row r="10830" spans="1:9" x14ac:dyDescent="0.35">
      <c r="A10830">
        <v>2243421</v>
      </c>
      <c r="B10830" t="s">
        <v>24048</v>
      </c>
      <c r="C10830" t="s">
        <v>24049</v>
      </c>
      <c r="D10830" t="s">
        <v>36002</v>
      </c>
      <c r="E10830" t="s">
        <v>7504</v>
      </c>
      <c r="F10830" t="s">
        <v>1920</v>
      </c>
      <c r="G10830" t="str">
        <f>TRIM(IF(LEFT(Table1[[#This Row],[BrandName]],1) = "(", MID(Table1[[#This Row],[BrandName]], SEARCH(")", Table1[[#This Row],[BrandName]])+1,100),""))</f>
        <v/>
      </c>
      <c r="H10830" t="str">
        <f>IF(
     ISNUMBER(
                        SEARCH("(",Table1[[#This Row],[BrandName]])),
                        LEFT(Table1[[#This Row],[BrandName]],SEARCH("(",Table1[[#This Row],[BrandName]])-1),"")</f>
        <v/>
      </c>
      <c r="I10830" t="str">
        <f>TRIM(IF(Table1[[#This Row],[Column2]]&lt;&gt;"",Table1[[#This Row],[Column2]], IF(Table1[[#This Row],[Later Paran]]&lt;&gt;"",Table1[[#This Row],[Later Paran]],Table1[[#This Row],[BrandName]])))</f>
        <v>Potassium Chloride In Lactated Ringer'section</v>
      </c>
    </row>
    <row r="10831" spans="1:9" x14ac:dyDescent="0.35">
      <c r="A10831">
        <v>2243422</v>
      </c>
      <c r="B10831" t="s">
        <v>24050</v>
      </c>
      <c r="C10831" t="s">
        <v>19560</v>
      </c>
      <c r="D10831" t="s">
        <v>34813</v>
      </c>
      <c r="E10831" t="s">
        <v>24051</v>
      </c>
      <c r="F10831" t="s">
        <v>63</v>
      </c>
      <c r="G10831" t="str">
        <f>TRIM(IF(LEFT(Table1[[#This Row],[BrandName]],1) = "(", MID(Table1[[#This Row],[BrandName]], SEARCH(")", Table1[[#This Row],[BrandName]])+1,100),""))</f>
        <v/>
      </c>
      <c r="H10831" t="str">
        <f>IF(
     ISNUMBER(
                        SEARCH("(",Table1[[#This Row],[BrandName]])),
                        LEFT(Table1[[#This Row],[BrandName]],SEARCH("(",Table1[[#This Row],[BrandName]])-1),"")</f>
        <v/>
      </c>
      <c r="I10831" t="str">
        <f>TRIM(IF(Table1[[#This Row],[Column2]]&lt;&gt;"",Table1[[#This Row],[Column2]], IF(Table1[[#This Row],[Later Paran]]&lt;&gt;"",Table1[[#This Row],[Later Paran]],Table1[[#This Row],[BrandName]])))</f>
        <v>Optrex Eye</v>
      </c>
    </row>
    <row r="10832" spans="1:9" x14ac:dyDescent="0.35">
      <c r="A10832">
        <v>2243423</v>
      </c>
      <c r="B10832" t="s">
        <v>24052</v>
      </c>
      <c r="C10832" t="s">
        <v>24053</v>
      </c>
      <c r="D10832" t="s">
        <v>24054</v>
      </c>
      <c r="E10832" t="s">
        <v>24055</v>
      </c>
      <c r="F10832" t="s">
        <v>44</v>
      </c>
      <c r="G10832" t="str">
        <f>TRIM(IF(LEFT(Table1[[#This Row],[BrandName]],1) = "(", MID(Table1[[#This Row],[BrandName]], SEARCH(")", Table1[[#This Row],[BrandName]])+1,100),""))</f>
        <v/>
      </c>
      <c r="H10832" t="str">
        <f>IF(
     ISNUMBER(
                        SEARCH("(",Table1[[#This Row],[BrandName]])),
                        LEFT(Table1[[#This Row],[BrandName]],SEARCH("(",Table1[[#This Row],[BrandName]])-1),"")</f>
        <v/>
      </c>
      <c r="I10832" t="str">
        <f>TRIM(IF(Table1[[#This Row],[Column2]]&lt;&gt;"",Table1[[#This Row],[Column2]], IF(Table1[[#This Row],[Later Paran]]&lt;&gt;"",Table1[[#This Row],[Later Paran]],Table1[[#This Row],[BrandName]])))</f>
        <v>Seirogan</v>
      </c>
    </row>
    <row r="10833" spans="1:9" x14ac:dyDescent="0.35">
      <c r="A10833">
        <v>2243444</v>
      </c>
      <c r="B10833" t="s">
        <v>24056</v>
      </c>
      <c r="C10833" t="s">
        <v>24057</v>
      </c>
      <c r="D10833" t="s">
        <v>24058</v>
      </c>
      <c r="E10833" t="s">
        <v>24059</v>
      </c>
      <c r="F10833" t="s">
        <v>44</v>
      </c>
      <c r="G10833" t="str">
        <f>TRIM(IF(LEFT(Table1[[#This Row],[BrandName]],1) = "(", MID(Table1[[#This Row],[BrandName]], SEARCH(")", Table1[[#This Row],[BrandName]])+1,100),""))</f>
        <v/>
      </c>
      <c r="H10833" t="str">
        <f>IF(
     ISNUMBER(
                        SEARCH("(",Table1[[#This Row],[BrandName]])),
                        LEFT(Table1[[#This Row],[BrandName]],SEARCH("(",Table1[[#This Row],[BrandName]])-1),"")</f>
        <v/>
      </c>
      <c r="I10833" t="str">
        <f>TRIM(IF(Table1[[#This Row],[Column2]]&lt;&gt;"",Table1[[#This Row],[Column2]], IF(Table1[[#This Row],[Later Paran]]&lt;&gt;"",Table1[[#This Row],[Later Paran]],Table1[[#This Row],[BrandName]])))</f>
        <v>Baby-Me-Now</v>
      </c>
    </row>
    <row r="10834" spans="1:9" x14ac:dyDescent="0.35">
      <c r="A10834">
        <v>2243452</v>
      </c>
      <c r="B10834" t="s">
        <v>24060</v>
      </c>
      <c r="C10834" t="s">
        <v>24060</v>
      </c>
      <c r="D10834" t="s">
        <v>24061</v>
      </c>
      <c r="F10834" t="s">
        <v>125</v>
      </c>
      <c r="G10834" t="str">
        <f>TRIM(IF(LEFT(Table1[[#This Row],[BrandName]],1) = "(", MID(Table1[[#This Row],[BrandName]], SEARCH(")", Table1[[#This Row],[BrandName]])+1,100),""))</f>
        <v/>
      </c>
      <c r="H10834" t="str">
        <f>IF(
     ISNUMBER(
                        SEARCH("(",Table1[[#This Row],[BrandName]])),
                        LEFT(Table1[[#This Row],[BrandName]],SEARCH("(",Table1[[#This Row],[BrandName]])-1),"")</f>
        <v/>
      </c>
      <c r="I10834" t="str">
        <f>TRIM(IF(Table1[[#This Row],[Column2]]&lt;&gt;"",Table1[[#This Row],[Column2]], IF(Table1[[#This Row],[Later Paran]]&lt;&gt;"",Table1[[#This Row],[Later Paran]],Table1[[#This Row],[BrandName]])))</f>
        <v>Ao Female Vitamin And Mineral Supplement</v>
      </c>
    </row>
    <row r="10835" spans="1:9" x14ac:dyDescent="0.35">
      <c r="A10835">
        <v>2243453</v>
      </c>
      <c r="B10835" t="s">
        <v>24062</v>
      </c>
      <c r="C10835" t="s">
        <v>24063</v>
      </c>
      <c r="D10835" t="s">
        <v>24064</v>
      </c>
      <c r="E10835" t="s">
        <v>24065</v>
      </c>
      <c r="F10835" t="s">
        <v>44</v>
      </c>
      <c r="G10835" t="str">
        <f>TRIM(IF(LEFT(Table1[[#This Row],[BrandName]],1) = "(", MID(Table1[[#This Row],[BrandName]], SEARCH(")", Table1[[#This Row],[BrandName]])+1,100),""))</f>
        <v/>
      </c>
      <c r="H10835" t="str">
        <f>IF(
     ISNUMBER(
                        SEARCH("(",Table1[[#This Row],[BrandName]])),
                        LEFT(Table1[[#This Row],[BrandName]],SEARCH("(",Table1[[#This Row],[BrandName]])-1),"")</f>
        <v/>
      </c>
      <c r="I10835" t="str">
        <f>TRIM(IF(Table1[[#This Row],[Column2]]&lt;&gt;"",Table1[[#This Row],[Column2]], IF(Table1[[#This Row],[Later Paran]]&lt;&gt;"",Table1[[#This Row],[Later Paran]],Table1[[#This Row],[BrandName]])))</f>
        <v>Naturally Sourced Calcium From Milk With Vitamin D And Magnesium</v>
      </c>
    </row>
    <row r="10836" spans="1:9" x14ac:dyDescent="0.35">
      <c r="A10836">
        <v>2243469</v>
      </c>
      <c r="B10836" t="s">
        <v>24066</v>
      </c>
      <c r="C10836" t="s">
        <v>24066</v>
      </c>
      <c r="D10836" t="s">
        <v>36003</v>
      </c>
      <c r="F10836" t="s">
        <v>125</v>
      </c>
      <c r="G10836" t="str">
        <f>TRIM(IF(LEFT(Table1[[#This Row],[BrandName]],1) = "(", MID(Table1[[#This Row],[BrandName]], SEARCH(")", Table1[[#This Row],[BrandName]])+1,100),""))</f>
        <v/>
      </c>
      <c r="H10836" t="str">
        <f>IF(
     ISNUMBER(
                        SEARCH("(",Table1[[#This Row],[BrandName]])),
                        LEFT(Table1[[#This Row],[BrandName]],SEARCH("(",Table1[[#This Row],[BrandName]])-1),"")</f>
        <v/>
      </c>
      <c r="I10836" t="str">
        <f>TRIM(IF(Table1[[#This Row],[Column2]]&lt;&gt;"",Table1[[#This Row],[Column2]], IF(Table1[[#This Row],[Later Paran]]&lt;&gt;"",Table1[[#This Row],[Later Paran]],Table1[[#This Row],[BrandName]])))</f>
        <v>Runner's Formula Female, Vitamin And Mineral Supplement</v>
      </c>
    </row>
    <row r="10837" spans="1:9" x14ac:dyDescent="0.35">
      <c r="A10837">
        <v>2243477</v>
      </c>
      <c r="B10837" t="s">
        <v>24067</v>
      </c>
      <c r="C10837" t="s">
        <v>18162</v>
      </c>
      <c r="D10837" t="s">
        <v>24068</v>
      </c>
      <c r="E10837" t="s">
        <v>24069</v>
      </c>
      <c r="F10837" t="s">
        <v>9</v>
      </c>
      <c r="G10837" t="str">
        <f>TRIM(IF(LEFT(Table1[[#This Row],[BrandName]],1) = "(", MID(Table1[[#This Row],[BrandName]], SEARCH(")", Table1[[#This Row],[BrandName]])+1,100),""))</f>
        <v/>
      </c>
      <c r="H10837" t="str">
        <f>IF(
     ISNUMBER(
                        SEARCH("(",Table1[[#This Row],[BrandName]])),
                        LEFT(Table1[[#This Row],[BrandName]],SEARCH("(",Table1[[#This Row],[BrandName]])-1),"")</f>
        <v/>
      </c>
      <c r="I10837" t="str">
        <f>TRIM(IF(Table1[[#This Row],[Column2]]&lt;&gt;"",Table1[[#This Row],[Column2]], IF(Table1[[#This Row],[Later Paran]]&lt;&gt;"",Table1[[#This Row],[Later Paran]],Table1[[#This Row],[BrandName]])))</f>
        <v>Clear Q</v>
      </c>
    </row>
    <row r="10838" spans="1:9" x14ac:dyDescent="0.35">
      <c r="A10838">
        <v>2243483</v>
      </c>
      <c r="B10838" t="s">
        <v>24070</v>
      </c>
      <c r="C10838" t="s">
        <v>24070</v>
      </c>
      <c r="D10838" t="s">
        <v>24071</v>
      </c>
      <c r="F10838" t="s">
        <v>125</v>
      </c>
      <c r="G10838" t="str">
        <f>TRIM(IF(LEFT(Table1[[#This Row],[BrandName]],1) = "(", MID(Table1[[#This Row],[BrandName]], SEARCH(")", Table1[[#This Row],[BrandName]])+1,100),""))</f>
        <v/>
      </c>
      <c r="H10838" t="str">
        <f>IF(
     ISNUMBER(
                        SEARCH("(",Table1[[#This Row],[BrandName]])),
                        LEFT(Table1[[#This Row],[BrandName]],SEARCH("(",Table1[[#This Row],[BrandName]])-1),"")</f>
        <v/>
      </c>
      <c r="I10838" t="str">
        <f>TRIM(IF(Table1[[#This Row],[Column2]]&lt;&gt;"",Table1[[#This Row],[Column2]], IF(Table1[[#This Row],[Later Paran]]&lt;&gt;"",Table1[[#This Row],[Later Paran]],Table1[[#This Row],[BrandName]])))</f>
        <v>Ao Male Vitamin And Mineral Supplement</v>
      </c>
    </row>
    <row r="10839" spans="1:9" x14ac:dyDescent="0.35">
      <c r="A10839">
        <v>2243484</v>
      </c>
      <c r="B10839" t="s">
        <v>24072</v>
      </c>
      <c r="C10839" t="s">
        <v>24072</v>
      </c>
      <c r="D10839" t="s">
        <v>24073</v>
      </c>
      <c r="F10839" t="s">
        <v>125</v>
      </c>
      <c r="G10839" t="str">
        <f>TRIM(IF(LEFT(Table1[[#This Row],[BrandName]],1) = "(", MID(Table1[[#This Row],[BrandName]], SEARCH(")", Table1[[#This Row],[BrandName]])+1,100),""))</f>
        <v/>
      </c>
      <c r="H10839" t="str">
        <f>IF(
     ISNUMBER(
                        SEARCH("(",Table1[[#This Row],[BrandName]])),
                        LEFT(Table1[[#This Row],[BrandName]],SEARCH("(",Table1[[#This Row],[BrandName]])-1),"")</f>
        <v/>
      </c>
      <c r="I10839" t="str">
        <f>TRIM(IF(Table1[[#This Row],[Column2]]&lt;&gt;"",Table1[[#This Row],[Column2]], IF(Table1[[#This Row],[Later Paran]]&lt;&gt;"",Table1[[#This Row],[Later Paran]],Table1[[#This Row],[BrandName]])))</f>
        <v>Intensity Vitamin And Mineral Supplement For Men</v>
      </c>
    </row>
    <row r="10840" spans="1:9" x14ac:dyDescent="0.35">
      <c r="A10840">
        <v>2243496</v>
      </c>
      <c r="B10840" t="s">
        <v>24074</v>
      </c>
      <c r="C10840" t="s">
        <v>19862</v>
      </c>
      <c r="D10840" t="s">
        <v>35584</v>
      </c>
      <c r="E10840" t="s">
        <v>24075</v>
      </c>
      <c r="F10840" t="s">
        <v>58</v>
      </c>
      <c r="G10840" t="str">
        <f>TRIM(IF(LEFT(Table1[[#This Row],[BrandName]],1) = "(", MID(Table1[[#This Row],[BrandName]], SEARCH(")", Table1[[#This Row],[BrandName]])+1,100),""))</f>
        <v/>
      </c>
      <c r="H10840" t="str">
        <f>IF(
     ISNUMBER(
                        SEARCH("(",Table1[[#This Row],[BrandName]])),
                        LEFT(Table1[[#This Row],[BrandName]],SEARCH("(",Table1[[#This Row],[BrandName]])-1),"")</f>
        <v/>
      </c>
      <c r="I10840" t="str">
        <f>TRIM(IF(Table1[[#This Row],[Column2]]&lt;&gt;"",Table1[[#This Row],[Column2]], IF(Table1[[#This Row],[Later Paran]]&lt;&gt;"",Table1[[#This Row],[Later Paran]],Table1[[#This Row],[BrandName]])))</f>
        <v>Maalox Advanced Extra Strength Antacid &amp; Antigas Chewablelet</v>
      </c>
    </row>
    <row r="10841" spans="1:9" x14ac:dyDescent="0.35">
      <c r="A10841">
        <v>2243497</v>
      </c>
      <c r="B10841" t="s">
        <v>24076</v>
      </c>
      <c r="C10841" t="s">
        <v>24077</v>
      </c>
      <c r="D10841" t="s">
        <v>35199</v>
      </c>
      <c r="E10841" t="s">
        <v>19547</v>
      </c>
      <c r="F10841" t="s">
        <v>13327</v>
      </c>
      <c r="G10841" t="str">
        <f>TRIM(IF(LEFT(Table1[[#This Row],[BrandName]],1) = "(", MID(Table1[[#This Row],[BrandName]], SEARCH(")", Table1[[#This Row],[BrandName]])+1,100),""))</f>
        <v/>
      </c>
      <c r="H10841" t="str">
        <f>IF(
     ISNUMBER(
                        SEARCH("(",Table1[[#This Row],[BrandName]])),
                        LEFT(Table1[[#This Row],[BrandName]],SEARCH("(",Table1[[#This Row],[BrandName]])-1),"")</f>
        <v/>
      </c>
      <c r="I10841" t="str">
        <f>TRIM(IF(Table1[[#This Row],[Column2]]&lt;&gt;"",Table1[[#This Row],[Column2]], IF(Table1[[#This Row],[Later Paran]]&lt;&gt;"",Table1[[#This Row],[Later Paran]],Table1[[#This Row],[BrandName]])))</f>
        <v>Sundays Sunscreen Cream</v>
      </c>
    </row>
    <row r="10842" spans="1:9" x14ac:dyDescent="0.35">
      <c r="A10842">
        <v>2243498</v>
      </c>
      <c r="B10842" t="s">
        <v>24078</v>
      </c>
      <c r="C10842" t="s">
        <v>24079</v>
      </c>
      <c r="D10842" t="s">
        <v>24080</v>
      </c>
      <c r="E10842" t="s">
        <v>24081</v>
      </c>
      <c r="F10842" t="s">
        <v>129</v>
      </c>
      <c r="G10842" t="str">
        <f>TRIM(IF(LEFT(Table1[[#This Row],[BrandName]],1) = "(", MID(Table1[[#This Row],[BrandName]], SEARCH(")", Table1[[#This Row],[BrandName]])+1,100),""))</f>
        <v/>
      </c>
      <c r="H10842" t="str">
        <f>IF(
     ISNUMBER(
                        SEARCH("(",Table1[[#This Row],[BrandName]])),
                        LEFT(Table1[[#This Row],[BrandName]],SEARCH("(",Table1[[#This Row],[BrandName]])-1),"")</f>
        <v/>
      </c>
      <c r="I10842" t="str">
        <f>TRIM(IF(Table1[[#This Row],[Column2]]&lt;&gt;"",Table1[[#This Row],[Column2]], IF(Table1[[#This Row],[Later Paran]]&lt;&gt;"",Table1[[#This Row],[Later Paran]],Table1[[#This Row],[BrandName]])))</f>
        <v>Actiprep</v>
      </c>
    </row>
    <row r="10843" spans="1:9" x14ac:dyDescent="0.35">
      <c r="A10843">
        <v>2243505</v>
      </c>
      <c r="B10843" t="s">
        <v>24082</v>
      </c>
      <c r="C10843" t="s">
        <v>24083</v>
      </c>
      <c r="D10843" t="s">
        <v>34961</v>
      </c>
      <c r="E10843" t="s">
        <v>24084</v>
      </c>
      <c r="F10843" t="s">
        <v>516</v>
      </c>
      <c r="G10843" t="str">
        <f>TRIM(IF(LEFT(Table1[[#This Row],[BrandName]],1) = "(", MID(Table1[[#This Row],[BrandName]], SEARCH(")", Table1[[#This Row],[BrandName]])+1,100),""))</f>
        <v/>
      </c>
      <c r="H10843" t="str">
        <f>IF(
     ISNUMBER(
                        SEARCH("(",Table1[[#This Row],[BrandName]])),
                        LEFT(Table1[[#This Row],[BrandName]],SEARCH("(",Table1[[#This Row],[BrandName]])-1),"")</f>
        <v/>
      </c>
      <c r="I10843" t="str">
        <f>TRIM(IF(Table1[[#This Row],[Column2]]&lt;&gt;"",Table1[[#This Row],[Column2]], IF(Table1[[#This Row],[Later Paran]]&lt;&gt;"",Table1[[#This Row],[Later Paran]],Table1[[#This Row],[BrandName]])))</f>
        <v>Ombrelle-Lotion</v>
      </c>
    </row>
    <row r="10844" spans="1:9" x14ac:dyDescent="0.35">
      <c r="A10844">
        <v>2243510</v>
      </c>
      <c r="B10844" t="s">
        <v>24085</v>
      </c>
      <c r="C10844" t="s">
        <v>24085</v>
      </c>
      <c r="D10844" t="s">
        <v>35803</v>
      </c>
      <c r="F10844" t="s">
        <v>58</v>
      </c>
      <c r="G10844" t="str">
        <f>TRIM(IF(LEFT(Table1[[#This Row],[BrandName]],1) = "(", MID(Table1[[#This Row],[BrandName]], SEARCH(")", Table1[[#This Row],[BrandName]])+1,100),""))</f>
        <v/>
      </c>
      <c r="H10844" t="str">
        <f>IF(
     ISNUMBER(
                        SEARCH("(",Table1[[#This Row],[BrandName]])),
                        LEFT(Table1[[#This Row],[BrandName]],SEARCH("(",Table1[[#This Row],[BrandName]])-1),"")</f>
        <v/>
      </c>
      <c r="I10844" t="str">
        <f>TRIM(IF(Table1[[#This Row],[Column2]]&lt;&gt;"",Table1[[#This Row],[Column2]], IF(Table1[[#This Row],[Later Paran]]&lt;&gt;"",Table1[[#This Row],[Later Paran]],Table1[[#This Row],[BrandName]])))</f>
        <v>Junior Multi VitaminsRegular</v>
      </c>
    </row>
    <row r="10845" spans="1:9" x14ac:dyDescent="0.35">
      <c r="A10845">
        <v>2243513</v>
      </c>
      <c r="B10845" t="s">
        <v>24086</v>
      </c>
      <c r="C10845" t="s">
        <v>4920</v>
      </c>
      <c r="D10845" t="s">
        <v>35804</v>
      </c>
      <c r="E10845" t="s">
        <v>24087</v>
      </c>
      <c r="F10845" t="s">
        <v>58</v>
      </c>
      <c r="G10845" t="str">
        <f>TRIM(IF(LEFT(Table1[[#This Row],[BrandName]],1) = "(", MID(Table1[[#This Row],[BrandName]], SEARCH(")", Table1[[#This Row],[BrandName]])+1,100),""))</f>
        <v/>
      </c>
      <c r="H10845" t="str">
        <f>IF(
     ISNUMBER(
                        SEARCH("(",Table1[[#This Row],[BrandName]])),
                        LEFT(Table1[[#This Row],[BrandName]],SEARCH("(",Table1[[#This Row],[BrandName]])-1),"")</f>
        <v/>
      </c>
      <c r="I10845" t="str">
        <f>TRIM(IF(Table1[[#This Row],[Column2]]&lt;&gt;"",Table1[[#This Row],[Column2]], IF(Table1[[#This Row],[Later Paran]]&lt;&gt;"",Table1[[#This Row],[Later Paran]],Table1[[#This Row],[BrandName]])))</f>
        <v>Junior Multi Vitamins And MineralsComplete</v>
      </c>
    </row>
    <row r="10846" spans="1:9" x14ac:dyDescent="0.35">
      <c r="A10846">
        <v>2243526</v>
      </c>
      <c r="B10846" t="s">
        <v>24088</v>
      </c>
      <c r="C10846" t="s">
        <v>19790</v>
      </c>
      <c r="D10846" t="s">
        <v>24089</v>
      </c>
      <c r="E10846" t="s">
        <v>24090</v>
      </c>
      <c r="F10846" t="s">
        <v>9</v>
      </c>
      <c r="G10846" t="str">
        <f>TRIM(IF(LEFT(Table1[[#This Row],[BrandName]],1) = "(", MID(Table1[[#This Row],[BrandName]], SEARCH(")", Table1[[#This Row],[BrandName]])+1,100),""))</f>
        <v/>
      </c>
      <c r="H10846" t="str">
        <f>IF(
     ISNUMBER(
                        SEARCH("(",Table1[[#This Row],[BrandName]])),
                        LEFT(Table1[[#This Row],[BrandName]],SEARCH("(",Table1[[#This Row],[BrandName]])-1),"")</f>
        <v/>
      </c>
      <c r="I10846" t="str">
        <f>TRIM(IF(Table1[[#This Row],[Column2]]&lt;&gt;"",Table1[[#This Row],[Column2]], IF(Table1[[#This Row],[Later Paran]]&lt;&gt;"",Table1[[#This Row],[Later Paran]],Table1[[#This Row],[BrandName]])))</f>
        <v>Niprocin</v>
      </c>
    </row>
    <row r="10847" spans="1:9" x14ac:dyDescent="0.35">
      <c r="A10847">
        <v>2243529</v>
      </c>
      <c r="B10847" t="s">
        <v>24091</v>
      </c>
      <c r="C10847" t="s">
        <v>17700</v>
      </c>
      <c r="D10847" t="s">
        <v>24092</v>
      </c>
      <c r="E10847" t="s">
        <v>24093</v>
      </c>
      <c r="F10847" t="s">
        <v>17703</v>
      </c>
      <c r="G10847" t="str">
        <f>TRIM(IF(LEFT(Table1[[#This Row],[BrandName]],1) = "(", MID(Table1[[#This Row],[BrandName]], SEARCH(")", Table1[[#This Row],[BrandName]])+1,100),""))</f>
        <v/>
      </c>
      <c r="H10847" t="str">
        <f>IF(
     ISNUMBER(
                        SEARCH("(",Table1[[#This Row],[BrandName]])),
                        LEFT(Table1[[#This Row],[BrandName]],SEARCH("(",Table1[[#This Row],[BrandName]])-1),"")</f>
        <v/>
      </c>
      <c r="I10847" t="str">
        <f>TRIM(IF(Table1[[#This Row],[Column2]]&lt;&gt;"",Table1[[#This Row],[Column2]], IF(Table1[[#This Row],[Later Paran]]&lt;&gt;"",Table1[[#This Row],[Later Paran]],Table1[[#This Row],[BrandName]])))</f>
        <v>Estalis Sequi</v>
      </c>
    </row>
    <row r="10848" spans="1:9" x14ac:dyDescent="0.35">
      <c r="A10848">
        <v>2243531</v>
      </c>
      <c r="B10848" t="s">
        <v>24094</v>
      </c>
      <c r="C10848" t="s">
        <v>24094</v>
      </c>
      <c r="D10848" t="s">
        <v>24095</v>
      </c>
      <c r="F10848" t="s">
        <v>9</v>
      </c>
      <c r="G10848" t="str">
        <f>TRIM(IF(LEFT(Table1[[#This Row],[BrandName]],1) = "(", MID(Table1[[#This Row],[BrandName]], SEARCH(")", Table1[[#This Row],[BrandName]])+1,100),""))</f>
        <v/>
      </c>
      <c r="H10848" t="str">
        <f>IF(
     ISNUMBER(
                        SEARCH("(",Table1[[#This Row],[BrandName]])),
                        LEFT(Table1[[#This Row],[BrandName]],SEARCH("(",Table1[[#This Row],[BrandName]])-1),"")</f>
        <v/>
      </c>
      <c r="I10848" t="str">
        <f>TRIM(IF(Table1[[#This Row],[Column2]]&lt;&gt;"",Table1[[#This Row],[Column2]], IF(Table1[[#This Row],[Later Paran]]&lt;&gt;"",Table1[[#This Row],[Later Paran]],Table1[[#This Row],[BrandName]])))</f>
        <v>T.S. Formula</v>
      </c>
    </row>
    <row r="10849" spans="1:9" x14ac:dyDescent="0.35">
      <c r="A10849">
        <v>2243533</v>
      </c>
      <c r="B10849" t="s">
        <v>24096</v>
      </c>
      <c r="C10849" t="s">
        <v>24096</v>
      </c>
      <c r="D10849" t="s">
        <v>24097</v>
      </c>
      <c r="F10849" t="s">
        <v>775</v>
      </c>
      <c r="G10849" t="str">
        <f>TRIM(IF(LEFT(Table1[[#This Row],[BrandName]],1) = "(", MID(Table1[[#This Row],[BrandName]], SEARCH(")", Table1[[#This Row],[BrandName]])+1,100),""))</f>
        <v/>
      </c>
      <c r="H10849" t="str">
        <f>IF(
     ISNUMBER(
                        SEARCH("(",Table1[[#This Row],[BrandName]])),
                        LEFT(Table1[[#This Row],[BrandName]],SEARCH("(",Table1[[#This Row],[BrandName]])-1),"")</f>
        <v/>
      </c>
      <c r="I10849" t="str">
        <f>TRIM(IF(Table1[[#This Row],[Column2]]&lt;&gt;"",Table1[[#This Row],[Column2]], IF(Table1[[#This Row],[Later Paran]]&lt;&gt;"",Table1[[#This Row],[Later Paran]],Table1[[#This Row],[BrandName]])))</f>
        <v>Efferlife Multivitamins And Minerals</v>
      </c>
    </row>
    <row r="10850" spans="1:9" x14ac:dyDescent="0.35">
      <c r="A10850">
        <v>2243535</v>
      </c>
      <c r="B10850" t="s">
        <v>24098</v>
      </c>
      <c r="C10850" t="s">
        <v>24099</v>
      </c>
      <c r="D10850" t="s">
        <v>35585</v>
      </c>
      <c r="E10850" t="s">
        <v>24100</v>
      </c>
      <c r="F10850" t="s">
        <v>775</v>
      </c>
      <c r="G10850" t="str">
        <f>TRIM(IF(LEFT(Table1[[#This Row],[BrandName]],1) = "(", MID(Table1[[#This Row],[BrandName]], SEARCH(")", Table1[[#This Row],[BrandName]])+1,100),""))</f>
        <v/>
      </c>
      <c r="H10850" t="str">
        <f>IF(
     ISNUMBER(
                        SEARCH("(",Table1[[#This Row],[BrandName]])),
                        LEFT(Table1[[#This Row],[BrandName]],SEARCH("(",Table1[[#This Row],[BrandName]])-1),"")</f>
        <v/>
      </c>
      <c r="I10850" t="str">
        <f>TRIM(IF(Table1[[#This Row],[Column2]]&lt;&gt;"",Table1[[#This Row],[Column2]], IF(Table1[[#This Row],[Later Paran]]&lt;&gt;"",Table1[[#This Row],[Later Paran]],Table1[[#This Row],[BrandName]])))</f>
        <v>Efferlife Calcium 500mg &amp; Vitamin D3</v>
      </c>
    </row>
    <row r="10851" spans="1:9" x14ac:dyDescent="0.35">
      <c r="A10851">
        <v>2243541</v>
      </c>
      <c r="B10851" t="s">
        <v>24101</v>
      </c>
      <c r="C10851" t="s">
        <v>24102</v>
      </c>
      <c r="D10851" t="s">
        <v>24103</v>
      </c>
      <c r="E10851" t="s">
        <v>663</v>
      </c>
      <c r="F10851" t="s">
        <v>9</v>
      </c>
      <c r="G10851" t="str">
        <f>TRIM(IF(LEFT(Table1[[#This Row],[BrandName]],1) = "(", MID(Table1[[#This Row],[BrandName]], SEARCH(")", Table1[[#This Row],[BrandName]])+1,100),""))</f>
        <v/>
      </c>
      <c r="H10851" t="str">
        <f>IF(
     ISNUMBER(
                        SEARCH("(",Table1[[#This Row],[BrandName]])),
                        LEFT(Table1[[#This Row],[BrandName]],SEARCH("(",Table1[[#This Row],[BrandName]])-1),"")</f>
        <v/>
      </c>
      <c r="I10851" t="str">
        <f>TRIM(IF(Table1[[#This Row],[Column2]]&lt;&gt;"",Table1[[#This Row],[Column2]], IF(Table1[[#This Row],[Later Paran]]&lt;&gt;"",Table1[[#This Row],[Later Paran]],Table1[[#This Row],[BrandName]])))</f>
        <v>Agenerase</v>
      </c>
    </row>
    <row r="10852" spans="1:9" x14ac:dyDescent="0.35">
      <c r="A10852">
        <v>2243542</v>
      </c>
      <c r="B10852" t="s">
        <v>24104</v>
      </c>
      <c r="C10852" t="s">
        <v>24102</v>
      </c>
      <c r="D10852" t="s">
        <v>24103</v>
      </c>
      <c r="E10852" t="s">
        <v>1657</v>
      </c>
      <c r="F10852" t="s">
        <v>9</v>
      </c>
      <c r="G10852" t="str">
        <f>TRIM(IF(LEFT(Table1[[#This Row],[BrandName]],1) = "(", MID(Table1[[#This Row],[BrandName]], SEARCH(")", Table1[[#This Row],[BrandName]])+1,100),""))</f>
        <v/>
      </c>
      <c r="H10852" t="str">
        <f>IF(
     ISNUMBER(
                        SEARCH("(",Table1[[#This Row],[BrandName]])),
                        LEFT(Table1[[#This Row],[BrandName]],SEARCH("(",Table1[[#This Row],[BrandName]])-1),"")</f>
        <v/>
      </c>
      <c r="I10852" t="str">
        <f>TRIM(IF(Table1[[#This Row],[Column2]]&lt;&gt;"",Table1[[#This Row],[Column2]], IF(Table1[[#This Row],[Later Paran]]&lt;&gt;"",Table1[[#This Row],[Later Paran]],Table1[[#This Row],[BrandName]])))</f>
        <v>Agenerase</v>
      </c>
    </row>
    <row r="10853" spans="1:9" x14ac:dyDescent="0.35">
      <c r="A10853">
        <v>2243543</v>
      </c>
      <c r="B10853" t="s">
        <v>24105</v>
      </c>
      <c r="C10853" t="s">
        <v>24106</v>
      </c>
      <c r="D10853" t="s">
        <v>24103</v>
      </c>
      <c r="E10853" t="s">
        <v>13875</v>
      </c>
      <c r="F10853" t="s">
        <v>129</v>
      </c>
      <c r="G10853" t="str">
        <f>TRIM(IF(LEFT(Table1[[#This Row],[BrandName]],1) = "(", MID(Table1[[#This Row],[BrandName]], SEARCH(")", Table1[[#This Row],[BrandName]])+1,100),""))</f>
        <v/>
      </c>
      <c r="H10853" t="str">
        <f>IF(
     ISNUMBER(
                        SEARCH("(",Table1[[#This Row],[BrandName]])),
                        LEFT(Table1[[#This Row],[BrandName]],SEARCH("(",Table1[[#This Row],[BrandName]])-1),"")</f>
        <v/>
      </c>
      <c r="I10853" t="str">
        <f>TRIM(IF(Table1[[#This Row],[Column2]]&lt;&gt;"",Table1[[#This Row],[Column2]], IF(Table1[[#This Row],[Later Paran]]&lt;&gt;"",Table1[[#This Row],[Later Paran]],Table1[[#This Row],[BrandName]])))</f>
        <v>Agenerase</v>
      </c>
    </row>
    <row r="10854" spans="1:9" x14ac:dyDescent="0.35">
      <c r="A10854">
        <v>2243554</v>
      </c>
      <c r="B10854" t="s">
        <v>24107</v>
      </c>
      <c r="C10854" t="s">
        <v>15920</v>
      </c>
      <c r="D10854" t="s">
        <v>35200</v>
      </c>
      <c r="E10854" t="s">
        <v>24108</v>
      </c>
      <c r="F10854" t="s">
        <v>13327</v>
      </c>
      <c r="G10854" t="str">
        <f>TRIM(IF(LEFT(Table1[[#This Row],[BrandName]],1) = "(", MID(Table1[[#This Row],[BrandName]], SEARCH(")", Table1[[#This Row],[BrandName]])+1,100),""))</f>
        <v/>
      </c>
      <c r="H10854" t="str">
        <f>IF(
     ISNUMBER(
                        SEARCH("(",Table1[[#This Row],[BrandName]])),
                        LEFT(Table1[[#This Row],[BrandName]],SEARCH("(",Table1[[#This Row],[BrandName]])-1),"")</f>
        <v/>
      </c>
      <c r="I10854" t="str">
        <f>TRIM(IF(Table1[[#This Row],[Column2]]&lt;&gt;"",Table1[[#This Row],[Column2]], IF(Table1[[#This Row],[Later Paran]]&lt;&gt;"",Table1[[#This Row],[Later Paran]],Table1[[#This Row],[BrandName]])))</f>
        <v>Smooth Result</v>
      </c>
    </row>
    <row r="10855" spans="1:9" x14ac:dyDescent="0.35">
      <c r="A10855">
        <v>2243557</v>
      </c>
      <c r="B10855" t="s">
        <v>24109</v>
      </c>
      <c r="C10855" t="s">
        <v>17165</v>
      </c>
      <c r="D10855" t="s">
        <v>24110</v>
      </c>
      <c r="E10855" t="s">
        <v>24111</v>
      </c>
      <c r="F10855" t="s">
        <v>13327</v>
      </c>
      <c r="G10855" t="str">
        <f>TRIM(IF(LEFT(Table1[[#This Row],[BrandName]],1) = "(", MID(Table1[[#This Row],[BrandName]], SEARCH(")", Table1[[#This Row],[BrandName]])+1,100),""))</f>
        <v/>
      </c>
      <c r="H10855" t="str">
        <f>IF(
     ISNUMBER(
                        SEARCH("(",Table1[[#This Row],[BrandName]])),
                        LEFT(Table1[[#This Row],[BrandName]],SEARCH("(",Table1[[#This Row],[BrandName]])-1),"")</f>
        <v/>
      </c>
      <c r="I10855" t="str">
        <f>TRIM(IF(Table1[[#This Row],[Column2]]&lt;&gt;"",Table1[[#This Row],[Column2]], IF(Table1[[#This Row],[Later Paran]]&lt;&gt;"",Table1[[#This Row],[Later Paran]],Table1[[#This Row],[BrandName]])))</f>
        <v>Nivea Visage Alpha Flavon Perfect Protection Cream</v>
      </c>
    </row>
    <row r="10856" spans="1:9" x14ac:dyDescent="0.35">
      <c r="A10856">
        <v>2243558</v>
      </c>
      <c r="B10856" t="s">
        <v>24112</v>
      </c>
      <c r="C10856" t="s">
        <v>17165</v>
      </c>
      <c r="D10856" t="s">
        <v>24113</v>
      </c>
      <c r="E10856" t="s">
        <v>24114</v>
      </c>
      <c r="F10856" t="s">
        <v>516</v>
      </c>
      <c r="G10856" t="str">
        <f>TRIM(IF(LEFT(Table1[[#This Row],[BrandName]],1) = "(", MID(Table1[[#This Row],[BrandName]], SEARCH(")", Table1[[#This Row],[BrandName]])+1,100),""))</f>
        <v/>
      </c>
      <c r="H10856" t="str">
        <f>IF(
     ISNUMBER(
                        SEARCH("(",Table1[[#This Row],[BrandName]])),
                        LEFT(Table1[[#This Row],[BrandName]],SEARCH("(",Table1[[#This Row],[BrandName]])-1),"")</f>
        <v/>
      </c>
      <c r="I10856" t="str">
        <f>TRIM(IF(Table1[[#This Row],[Column2]]&lt;&gt;"",Table1[[#This Row],[Column2]], IF(Table1[[#This Row],[Later Paran]]&lt;&gt;"",Table1[[#This Row],[Later Paran]],Table1[[#This Row],[BrandName]])))</f>
        <v>Nivea Visage Alpha Flavon Perfect Protection Lotion</v>
      </c>
    </row>
    <row r="10857" spans="1:9" x14ac:dyDescent="0.35">
      <c r="A10857">
        <v>2243560</v>
      </c>
      <c r="B10857" t="s">
        <v>24115</v>
      </c>
      <c r="C10857" t="s">
        <v>24116</v>
      </c>
      <c r="D10857" t="s">
        <v>35586</v>
      </c>
      <c r="E10857" t="s">
        <v>24117</v>
      </c>
      <c r="F10857" t="s">
        <v>4284</v>
      </c>
      <c r="G10857" t="str">
        <f>TRIM(IF(LEFT(Table1[[#This Row],[BrandName]],1) = "(", MID(Table1[[#This Row],[BrandName]], SEARCH(")", Table1[[#This Row],[BrandName]])+1,100),""))</f>
        <v/>
      </c>
      <c r="H10857" t="str">
        <f>IF(
     ISNUMBER(
                        SEARCH("(",Table1[[#This Row],[BrandName]])),
                        LEFT(Table1[[#This Row],[BrandName]],SEARCH("(",Table1[[#This Row],[BrandName]])-1),"")</f>
        <v/>
      </c>
      <c r="I10857" t="str">
        <f>TRIM(IF(Table1[[#This Row],[Column2]]&lt;&gt;"",Table1[[#This Row],[Column2]], IF(Table1[[#This Row],[Later Paran]]&lt;&gt;"",Table1[[#This Row],[Later Paran]],Table1[[#This Row],[BrandName]])))</f>
        <v>Hemarexin &amp; C</v>
      </c>
    </row>
    <row r="10858" spans="1:9" x14ac:dyDescent="0.35">
      <c r="A10858">
        <v>2243562</v>
      </c>
      <c r="B10858" t="s">
        <v>24118</v>
      </c>
      <c r="C10858" t="s">
        <v>117</v>
      </c>
      <c r="D10858" t="s">
        <v>35830</v>
      </c>
      <c r="E10858" t="s">
        <v>24119</v>
      </c>
      <c r="F10858" t="s">
        <v>7532</v>
      </c>
      <c r="G10858" t="str">
        <f>TRIM(IF(LEFT(Table1[[#This Row],[BrandName]],1) = "(", MID(Table1[[#This Row],[BrandName]], SEARCH(")", Table1[[#This Row],[BrandName]])+1,100),""))</f>
        <v/>
      </c>
      <c r="H10858" t="str">
        <f>IF(
     ISNUMBER(
                        SEARCH("(",Table1[[#This Row],[BrandName]])),
                        LEFT(Table1[[#This Row],[BrandName]],SEARCH("(",Table1[[#This Row],[BrandName]])-1),"")</f>
        <v/>
      </c>
      <c r="I10858" t="str">
        <f>TRIM(IF(Table1[[#This Row],[Column2]]&lt;&gt;"",Table1[[#This Row],[Column2]], IF(Table1[[#This Row],[Later Paran]]&lt;&gt;"",Table1[[#This Row],[Later Paran]],Table1[[#This Row],[BrandName]])))</f>
        <v>Hydromorph Contin-Controlled Release</v>
      </c>
    </row>
    <row r="10859" spans="1:9" x14ac:dyDescent="0.35">
      <c r="A10859">
        <v>2243564</v>
      </c>
      <c r="B10859" t="s">
        <v>24120</v>
      </c>
      <c r="C10859" t="s">
        <v>7177</v>
      </c>
      <c r="D10859" t="s">
        <v>24121</v>
      </c>
      <c r="E10859" t="s">
        <v>24122</v>
      </c>
      <c r="F10859" t="s">
        <v>137</v>
      </c>
      <c r="G10859" t="str">
        <f>TRIM(IF(LEFT(Table1[[#This Row],[BrandName]],1) = "(", MID(Table1[[#This Row],[BrandName]], SEARCH(")", Table1[[#This Row],[BrandName]])+1,100),""))</f>
        <v/>
      </c>
      <c r="H10859" t="str">
        <f>IF(
     ISNUMBER(
                        SEARCH("(",Table1[[#This Row],[BrandName]])),
                        LEFT(Table1[[#This Row],[BrandName]],SEARCH("(",Table1[[#This Row],[BrandName]])-1),"")</f>
        <v/>
      </c>
      <c r="I10859" t="str">
        <f>TRIM(IF(Table1[[#This Row],[Column2]]&lt;&gt;"",Table1[[#This Row],[Column2]], IF(Table1[[#This Row],[Later Paran]]&lt;&gt;"",Table1[[#This Row],[Later Paran]],Table1[[#This Row],[BrandName]])))</f>
        <v>Zinc Oral Spray</v>
      </c>
    </row>
    <row r="10860" spans="1:9" x14ac:dyDescent="0.35">
      <c r="A10860">
        <v>2243569</v>
      </c>
      <c r="B10860" t="s">
        <v>24123</v>
      </c>
      <c r="C10860" t="s">
        <v>24124</v>
      </c>
      <c r="D10860" t="s">
        <v>24125</v>
      </c>
      <c r="E10860" t="s">
        <v>24126</v>
      </c>
      <c r="F10860" t="s">
        <v>16146</v>
      </c>
      <c r="G10860" t="str">
        <f>TRIM(IF(LEFT(Table1[[#This Row],[BrandName]],1) = "(", MID(Table1[[#This Row],[BrandName]], SEARCH(")", Table1[[#This Row],[BrandName]])+1,100),""))</f>
        <v/>
      </c>
      <c r="H10860" t="str">
        <f>IF(
     ISNUMBER(
                        SEARCH("(",Table1[[#This Row],[BrandName]])),
                        LEFT(Table1[[#This Row],[BrandName]],SEARCH("(",Table1[[#This Row],[BrandName]])-1),"")</f>
        <v/>
      </c>
      <c r="I10860" t="str">
        <f>TRIM(IF(Table1[[#This Row],[Column2]]&lt;&gt;"",Table1[[#This Row],[Column2]], IF(Table1[[#This Row],[Later Paran]]&lt;&gt;"",Table1[[#This Row],[Later Paran]],Table1[[#This Row],[BrandName]])))</f>
        <v>Pain Relieving Salonpas Patch</v>
      </c>
    </row>
    <row r="10861" spans="1:9" x14ac:dyDescent="0.35">
      <c r="A10861">
        <v>2243572</v>
      </c>
      <c r="B10861" t="s">
        <v>24127</v>
      </c>
      <c r="C10861" t="s">
        <v>24128</v>
      </c>
      <c r="D10861" t="s">
        <v>24129</v>
      </c>
      <c r="E10861" t="s">
        <v>15546</v>
      </c>
      <c r="F10861" t="s">
        <v>516</v>
      </c>
      <c r="G10861" t="str">
        <f>TRIM(IF(LEFT(Table1[[#This Row],[BrandName]],1) = "(", MID(Table1[[#This Row],[BrandName]], SEARCH(")", Table1[[#This Row],[BrandName]])+1,100),""))</f>
        <v/>
      </c>
      <c r="H10861" t="str">
        <f>IF(
     ISNUMBER(
                        SEARCH("(",Table1[[#This Row],[BrandName]])),
                        LEFT(Table1[[#This Row],[BrandName]],SEARCH("(",Table1[[#This Row],[BrandName]])-1),"")</f>
        <v/>
      </c>
      <c r="I10861" t="str">
        <f>TRIM(IF(Table1[[#This Row],[Column2]]&lt;&gt;"",Table1[[#This Row],[Column2]], IF(Table1[[#This Row],[Later Paran]]&lt;&gt;"",Table1[[#This Row],[Later Paran]],Table1[[#This Row],[BrandName]])))</f>
        <v>Lotion Vapo Fps</v>
      </c>
    </row>
    <row r="10862" spans="1:9" x14ac:dyDescent="0.35">
      <c r="A10862">
        <v>2243574</v>
      </c>
      <c r="B10862" t="s">
        <v>24130</v>
      </c>
      <c r="C10862" t="s">
        <v>24083</v>
      </c>
      <c r="D10862" t="s">
        <v>24131</v>
      </c>
      <c r="E10862" t="s">
        <v>24132</v>
      </c>
      <c r="F10862" t="s">
        <v>13327</v>
      </c>
      <c r="G10862" t="str">
        <f>TRIM(IF(LEFT(Table1[[#This Row],[BrandName]],1) = "(", MID(Table1[[#This Row],[BrandName]], SEARCH(")", Table1[[#This Row],[BrandName]])+1,100),""))</f>
        <v/>
      </c>
      <c r="H10862" t="str">
        <f>IF(
     ISNUMBER(
                        SEARCH("(",Table1[[#This Row],[BrandName]])),
                        LEFT(Table1[[#This Row],[BrandName]],SEARCH("(",Table1[[#This Row],[BrandName]])-1),"")</f>
        <v/>
      </c>
      <c r="I10862" t="str">
        <f>TRIM(IF(Table1[[#This Row],[Column2]]&lt;&gt;"",Table1[[#This Row],[Column2]], IF(Table1[[#This Row],[Later Paran]]&lt;&gt;"",Table1[[#This Row],[Later Paran]],Table1[[#This Row],[BrandName]])))</f>
        <v>Autobronzant Creme Fps</v>
      </c>
    </row>
    <row r="10863" spans="1:9" x14ac:dyDescent="0.35">
      <c r="A10863">
        <v>2243577</v>
      </c>
      <c r="B10863" t="s">
        <v>24133</v>
      </c>
      <c r="C10863" t="s">
        <v>24134</v>
      </c>
      <c r="D10863" t="s">
        <v>24135</v>
      </c>
      <c r="E10863" t="s">
        <v>24136</v>
      </c>
      <c r="F10863" t="s">
        <v>44</v>
      </c>
      <c r="G10863" t="str">
        <f>TRIM(IF(LEFT(Table1[[#This Row],[BrandName]],1) = "(", MID(Table1[[#This Row],[BrandName]], SEARCH(")", Table1[[#This Row],[BrandName]])+1,100),""))</f>
        <v/>
      </c>
      <c r="H10863" t="str">
        <f>IF(
     ISNUMBER(
                        SEARCH("(",Table1[[#This Row],[BrandName]])),
                        LEFT(Table1[[#This Row],[BrandName]],SEARCH("(",Table1[[#This Row],[BrandName]])-1),"")</f>
        <v/>
      </c>
      <c r="I10863" t="str">
        <f>TRIM(IF(Table1[[#This Row],[Column2]]&lt;&gt;"",Table1[[#This Row],[Column2]], IF(Table1[[#This Row],[Later Paran]]&lt;&gt;"",Table1[[#This Row],[Later Paran]],Table1[[#This Row],[BrandName]])))</f>
        <v>Arx-100c</v>
      </c>
    </row>
    <row r="10864" spans="1:9" x14ac:dyDescent="0.35">
      <c r="A10864">
        <v>2243584</v>
      </c>
      <c r="B10864" t="s">
        <v>24137</v>
      </c>
      <c r="C10864" t="s">
        <v>18873</v>
      </c>
      <c r="D10864" t="s">
        <v>35201</v>
      </c>
      <c r="E10864" t="s">
        <v>24138</v>
      </c>
      <c r="F10864" t="s">
        <v>13327</v>
      </c>
      <c r="G10864" t="str">
        <f>TRIM(IF(LEFT(Table1[[#This Row],[BrandName]],1) = "(", MID(Table1[[#This Row],[BrandName]], SEARCH(")", Table1[[#This Row],[BrandName]])+1,100),""))</f>
        <v/>
      </c>
      <c r="H10864" t="str">
        <f>IF(
     ISNUMBER(
                        SEARCH("(",Table1[[#This Row],[BrandName]])),
                        LEFT(Table1[[#This Row],[BrandName]],SEARCH("(",Table1[[#This Row],[BrandName]])-1),"")</f>
        <v/>
      </c>
      <c r="I10864" t="str">
        <f>TRIM(IF(Table1[[#This Row],[Column2]]&lt;&gt;"",Table1[[#This Row],[Column2]], IF(Table1[[#This Row],[Later Paran]]&lt;&gt;"",Table1[[#This Row],[Later Paran]],Table1[[#This Row],[BrandName]])))</f>
        <v>Biopur Fluide Mat Hydratant</v>
      </c>
    </row>
    <row r="10865" spans="1:9" x14ac:dyDescent="0.35">
      <c r="A10865">
        <v>2243585</v>
      </c>
      <c r="B10865" t="s">
        <v>24139</v>
      </c>
      <c r="C10865" t="s">
        <v>21370</v>
      </c>
      <c r="D10865" t="s">
        <v>24140</v>
      </c>
      <c r="E10865" t="s">
        <v>24141</v>
      </c>
      <c r="F10865" t="s">
        <v>13327</v>
      </c>
      <c r="G10865" t="str">
        <f>TRIM(IF(LEFT(Table1[[#This Row],[BrandName]],1) = "(", MID(Table1[[#This Row],[BrandName]], SEARCH(")", Table1[[#This Row],[BrandName]])+1,100),""))</f>
        <v/>
      </c>
      <c r="H10865" t="str">
        <f>IF(
     ISNUMBER(
                        SEARCH("(",Table1[[#This Row],[BrandName]])),
                        LEFT(Table1[[#This Row],[BrandName]],SEARCH("(",Table1[[#This Row],[BrandName]])-1),"")</f>
        <v/>
      </c>
      <c r="I10865" t="str">
        <f>TRIM(IF(Table1[[#This Row],[Column2]]&lt;&gt;"",Table1[[#This Row],[Column2]], IF(Table1[[#This Row],[Later Paran]]&lt;&gt;"",Table1[[#This Row],[Later Paran]],Table1[[#This Row],[BrandName]])))</f>
        <v>Aquasource Uv Fps</v>
      </c>
    </row>
    <row r="10866" spans="1:9" x14ac:dyDescent="0.35">
      <c r="A10866">
        <v>2243586</v>
      </c>
      <c r="B10866" t="s">
        <v>24142</v>
      </c>
      <c r="C10866" t="s">
        <v>21370</v>
      </c>
      <c r="D10866" t="s">
        <v>24140</v>
      </c>
      <c r="E10866" t="s">
        <v>24143</v>
      </c>
      <c r="F10866" t="s">
        <v>13327</v>
      </c>
      <c r="G10866" t="str">
        <f>TRIM(IF(LEFT(Table1[[#This Row],[BrandName]],1) = "(", MID(Table1[[#This Row],[BrandName]], SEARCH(")", Table1[[#This Row],[BrandName]])+1,100),""))</f>
        <v/>
      </c>
      <c r="H10866" t="str">
        <f>IF(
     ISNUMBER(
                        SEARCH("(",Table1[[#This Row],[BrandName]])),
                        LEFT(Table1[[#This Row],[BrandName]],SEARCH("(",Table1[[#This Row],[BrandName]])-1),"")</f>
        <v/>
      </c>
      <c r="I10866" t="str">
        <f>TRIM(IF(Table1[[#This Row],[Column2]]&lt;&gt;"",Table1[[#This Row],[Column2]], IF(Table1[[#This Row],[Later Paran]]&lt;&gt;"",Table1[[#This Row],[Later Paran]],Table1[[#This Row],[BrandName]])))</f>
        <v>Aquasource Uv Fps</v>
      </c>
    </row>
    <row r="10867" spans="1:9" x14ac:dyDescent="0.35">
      <c r="A10867">
        <v>2243588</v>
      </c>
      <c r="B10867" t="s">
        <v>24144</v>
      </c>
      <c r="C10867" t="s">
        <v>346</v>
      </c>
      <c r="D10867" t="s">
        <v>24145</v>
      </c>
      <c r="E10867" t="s">
        <v>24146</v>
      </c>
      <c r="F10867" t="s">
        <v>137</v>
      </c>
      <c r="G10867" t="str">
        <f>TRIM(IF(LEFT(Table1[[#This Row],[BrandName]],1) = "(", MID(Table1[[#This Row],[BrandName]], SEARCH(")", Table1[[#This Row],[BrandName]])+1,100),""))</f>
        <v/>
      </c>
      <c r="H10867" t="str">
        <f>IF(
     ISNUMBER(
                        SEARCH("(",Table1[[#This Row],[BrandName]])),
                        LEFT(Table1[[#This Row],[BrandName]],SEARCH("(",Table1[[#This Row],[BrandName]])-1),"")</f>
        <v/>
      </c>
      <c r="I10867" t="str">
        <f>TRIM(IF(Table1[[#This Row],[Column2]]&lt;&gt;"",Table1[[#This Row],[Column2]], IF(Table1[[#This Row],[Later Paran]]&lt;&gt;"",Table1[[#This Row],[Later Paran]],Table1[[#This Row],[BrandName]])))</f>
        <v>Mylan-Nitro Sublingual Spray</v>
      </c>
    </row>
    <row r="10868" spans="1:9" x14ac:dyDescent="0.35">
      <c r="A10868">
        <v>2243593</v>
      </c>
      <c r="B10868" t="s">
        <v>24147</v>
      </c>
      <c r="C10868" t="s">
        <v>522</v>
      </c>
      <c r="D10868" t="s">
        <v>24148</v>
      </c>
      <c r="E10868" t="s">
        <v>23251</v>
      </c>
      <c r="F10868" t="s">
        <v>13327</v>
      </c>
      <c r="G10868" t="str">
        <f>TRIM(IF(LEFT(Table1[[#This Row],[BrandName]],1) = "(", MID(Table1[[#This Row],[BrandName]], SEARCH(")", Table1[[#This Row],[BrandName]])+1,100),""))</f>
        <v/>
      </c>
      <c r="H10868" t="str">
        <f>IF(
     ISNUMBER(
                        SEARCH("(",Table1[[#This Row],[BrandName]])),
                        LEFT(Table1[[#This Row],[BrandName]],SEARCH("(",Table1[[#This Row],[BrandName]])-1),"")</f>
        <v/>
      </c>
      <c r="I10868" t="str">
        <f>TRIM(IF(Table1[[#This Row],[Column2]]&lt;&gt;"",Table1[[#This Row],[Column2]], IF(Table1[[#This Row],[Later Paran]]&lt;&gt;"",Table1[[#This Row],[Later Paran]],Table1[[#This Row],[BrandName]])))</f>
        <v>Eb5 Age Spot Formula</v>
      </c>
    </row>
    <row r="10869" spans="1:9" x14ac:dyDescent="0.35">
      <c r="A10869">
        <v>2243595</v>
      </c>
      <c r="B10869" t="s">
        <v>24149</v>
      </c>
      <c r="C10869" t="s">
        <v>14627</v>
      </c>
      <c r="D10869" t="s">
        <v>24150</v>
      </c>
      <c r="E10869" t="s">
        <v>14633</v>
      </c>
      <c r="F10869" t="s">
        <v>13976</v>
      </c>
      <c r="G10869" t="str">
        <f>TRIM(IF(LEFT(Table1[[#This Row],[BrandName]],1) = "(", MID(Table1[[#This Row],[BrandName]], SEARCH(")", Table1[[#This Row],[BrandName]])+1,100),""))</f>
        <v/>
      </c>
      <c r="H10869" t="str">
        <f>IF(
     ISNUMBER(
                        SEARCH("(",Table1[[#This Row],[BrandName]])),
                        LEFT(Table1[[#This Row],[BrandName]],SEARCH("(",Table1[[#This Row],[BrandName]])-1),"")</f>
        <v/>
      </c>
      <c r="I10869" t="str">
        <f>TRIM(IF(Table1[[#This Row],[Column2]]&lt;&gt;"",Table1[[#This Row],[Column2]], IF(Table1[[#This Row],[Later Paran]]&lt;&gt;"",Table1[[#This Row],[Later Paran]],Table1[[#This Row],[BrandName]])))</f>
        <v>Asmanex Twisthaler</v>
      </c>
    </row>
    <row r="10870" spans="1:9" x14ac:dyDescent="0.35">
      <c r="A10870">
        <v>2243596</v>
      </c>
      <c r="B10870" t="s">
        <v>24151</v>
      </c>
      <c r="C10870" t="s">
        <v>14627</v>
      </c>
      <c r="D10870" t="s">
        <v>24150</v>
      </c>
      <c r="E10870" t="s">
        <v>14635</v>
      </c>
      <c r="F10870" t="s">
        <v>13976</v>
      </c>
      <c r="G10870" t="str">
        <f>TRIM(IF(LEFT(Table1[[#This Row],[BrandName]],1) = "(", MID(Table1[[#This Row],[BrandName]], SEARCH(")", Table1[[#This Row],[BrandName]])+1,100),""))</f>
        <v/>
      </c>
      <c r="H10870" t="str">
        <f>IF(
     ISNUMBER(
                        SEARCH("(",Table1[[#This Row],[BrandName]])),
                        LEFT(Table1[[#This Row],[BrandName]],SEARCH("(",Table1[[#This Row],[BrandName]])-1),"")</f>
        <v/>
      </c>
      <c r="I10870" t="str">
        <f>TRIM(IF(Table1[[#This Row],[Column2]]&lt;&gt;"",Table1[[#This Row],[Column2]], IF(Table1[[#This Row],[Later Paran]]&lt;&gt;"",Table1[[#This Row],[Later Paran]],Table1[[#This Row],[BrandName]])))</f>
        <v>Asmanex Twisthaler</v>
      </c>
    </row>
    <row r="10871" spans="1:9" x14ac:dyDescent="0.35">
      <c r="A10871">
        <v>2243599</v>
      </c>
      <c r="B10871" t="s">
        <v>24152</v>
      </c>
      <c r="C10871" t="s">
        <v>7471</v>
      </c>
      <c r="D10871" t="s">
        <v>24153</v>
      </c>
      <c r="E10871" t="s">
        <v>24154</v>
      </c>
      <c r="F10871" t="s">
        <v>775</v>
      </c>
      <c r="G10871" t="str">
        <f>TRIM(IF(LEFT(Table1[[#This Row],[BrandName]],1) = "(", MID(Table1[[#This Row],[BrandName]], SEARCH(")", Table1[[#This Row],[BrandName]])+1,100),""))</f>
        <v/>
      </c>
      <c r="H10871" t="str">
        <f>IF(
     ISNUMBER(
                        SEARCH("(",Table1[[#This Row],[BrandName]])),
                        LEFT(Table1[[#This Row],[BrandName]],SEARCH("(",Table1[[#This Row],[BrandName]])-1),"")</f>
        <v/>
      </c>
      <c r="I10871" t="str">
        <f>TRIM(IF(Table1[[#This Row],[Column2]]&lt;&gt;"",Table1[[#This Row],[Column2]], IF(Table1[[#This Row],[Later Paran]]&lt;&gt;"",Table1[[#This Row],[Later Paran]],Table1[[#This Row],[BrandName]])))</f>
        <v>Eky Efferlife Vitamin C</v>
      </c>
    </row>
    <row r="10872" spans="1:9" x14ac:dyDescent="0.35">
      <c r="A10872">
        <v>2243601</v>
      </c>
      <c r="B10872" t="s">
        <v>24155</v>
      </c>
      <c r="C10872" t="s">
        <v>24156</v>
      </c>
      <c r="D10872" t="s">
        <v>24157</v>
      </c>
      <c r="E10872" t="s">
        <v>24158</v>
      </c>
      <c r="F10872" t="s">
        <v>125</v>
      </c>
      <c r="G10872" t="str">
        <f>TRIM(IF(LEFT(Table1[[#This Row],[BrandName]],1) = "(", MID(Table1[[#This Row],[BrandName]], SEARCH(")", Table1[[#This Row],[BrandName]])+1,100),""))</f>
        <v/>
      </c>
      <c r="H10872" t="str">
        <f>IF(
     ISNUMBER(
                        SEARCH("(",Table1[[#This Row],[BrandName]])),
                        LEFT(Table1[[#This Row],[BrandName]],SEARCH("(",Table1[[#This Row],[BrandName]])-1),"")</f>
        <v/>
      </c>
      <c r="I10872" t="str">
        <f>TRIM(IF(Table1[[#This Row],[Column2]]&lt;&gt;"",Table1[[#This Row],[Column2]], IF(Table1[[#This Row],[Later Paran]]&lt;&gt;"",Table1[[#This Row],[Later Paran]],Table1[[#This Row],[BrandName]])))</f>
        <v>Xtra Advantage Vitamin And Mineral Supplement</v>
      </c>
    </row>
    <row r="10873" spans="1:9" x14ac:dyDescent="0.35">
      <c r="A10873">
        <v>2243602</v>
      </c>
      <c r="B10873" t="s">
        <v>24159</v>
      </c>
      <c r="C10873" t="s">
        <v>21257</v>
      </c>
      <c r="D10873" t="s">
        <v>21258</v>
      </c>
      <c r="E10873" t="s">
        <v>12150</v>
      </c>
      <c r="F10873" t="s">
        <v>58</v>
      </c>
      <c r="G10873" t="str">
        <f>TRIM(IF(LEFT(Table1[[#This Row],[BrandName]],1) = "(", MID(Table1[[#This Row],[BrandName]], SEARCH(")", Table1[[#This Row],[BrandName]])+1,100),""))</f>
        <v/>
      </c>
      <c r="H10873" t="str">
        <f>IF(
     ISNUMBER(
                        SEARCH("(",Table1[[#This Row],[BrandName]])),
                        LEFT(Table1[[#This Row],[BrandName]],SEARCH("(",Table1[[#This Row],[BrandName]])-1),"")</f>
        <v/>
      </c>
      <c r="I10873" t="str">
        <f>TRIM(IF(Table1[[#This Row],[Column2]]&lt;&gt;"",Table1[[#This Row],[Column2]], IF(Table1[[#This Row],[Later Paran]]&lt;&gt;"",Table1[[#This Row],[Later Paran]],Table1[[#This Row],[BrandName]])))</f>
        <v>Singulair</v>
      </c>
    </row>
    <row r="10874" spans="1:9" x14ac:dyDescent="0.35">
      <c r="A10874">
        <v>2243605</v>
      </c>
      <c r="B10874" t="s">
        <v>24160</v>
      </c>
      <c r="C10874" t="s">
        <v>24160</v>
      </c>
      <c r="D10874" t="s">
        <v>24161</v>
      </c>
      <c r="F10874" t="s">
        <v>9</v>
      </c>
      <c r="G10874" t="str">
        <f>TRIM(IF(LEFT(Table1[[#This Row],[BrandName]],1) = "(", MID(Table1[[#This Row],[BrandName]], SEARCH(")", Table1[[#This Row],[BrandName]])+1,100),""))</f>
        <v/>
      </c>
      <c r="H10874" t="str">
        <f>IF(
     ISNUMBER(
                        SEARCH("(",Table1[[#This Row],[BrandName]])),
                        LEFT(Table1[[#This Row],[BrandName]],SEARCH("(",Table1[[#This Row],[BrandName]])-1),"")</f>
        <v/>
      </c>
      <c r="I10874" t="str">
        <f>TRIM(IF(Table1[[#This Row],[Column2]]&lt;&gt;"",Table1[[#This Row],[Column2]], IF(Table1[[#This Row],[Later Paran]]&lt;&gt;"",Table1[[#This Row],[Later Paran]],Table1[[#This Row],[BrandName]])))</f>
        <v>Z-Mass Pm Vitamin And Mineral Supplement</v>
      </c>
    </row>
    <row r="10875" spans="1:9" x14ac:dyDescent="0.35">
      <c r="A10875">
        <v>2243609</v>
      </c>
      <c r="B10875" t="s">
        <v>24162</v>
      </c>
      <c r="C10875" t="s">
        <v>24163</v>
      </c>
      <c r="D10875" t="s">
        <v>24164</v>
      </c>
      <c r="E10875" t="s">
        <v>24165</v>
      </c>
      <c r="F10875" t="s">
        <v>44</v>
      </c>
      <c r="G10875" t="str">
        <f>TRIM(IF(LEFT(Table1[[#This Row],[BrandName]],1) = "(", MID(Table1[[#This Row],[BrandName]], SEARCH(")", Table1[[#This Row],[BrandName]])+1,100),""))</f>
        <v/>
      </c>
      <c r="H10875" t="str">
        <f>IF(
     ISNUMBER(
                        SEARCH("(",Table1[[#This Row],[BrandName]])),
                        LEFT(Table1[[#This Row],[BrandName]],SEARCH("(",Table1[[#This Row],[BrandName]])-1),"")</f>
        <v/>
      </c>
      <c r="I10875" t="str">
        <f>TRIM(IF(Table1[[#This Row],[Column2]]&lt;&gt;"",Table1[[#This Row],[Column2]], IF(Table1[[#This Row],[Later Paran]]&lt;&gt;"",Table1[[#This Row],[Later Paran]],Table1[[#This Row],[BrandName]])))</f>
        <v>Cblock Mineral Supplement</v>
      </c>
    </row>
    <row r="10876" spans="1:9" x14ac:dyDescent="0.35">
      <c r="A10876">
        <v>2243618</v>
      </c>
      <c r="B10876" t="s">
        <v>24166</v>
      </c>
      <c r="C10876" t="s">
        <v>19383</v>
      </c>
      <c r="D10876" t="s">
        <v>35202</v>
      </c>
      <c r="E10876" t="s">
        <v>24167</v>
      </c>
      <c r="F10876" t="s">
        <v>516</v>
      </c>
      <c r="G10876" t="str">
        <f>TRIM(IF(LEFT(Table1[[#This Row],[BrandName]],1) = "(", MID(Table1[[#This Row],[BrandName]], SEARCH(")", Table1[[#This Row],[BrandName]])+1,100),""))</f>
        <v/>
      </c>
      <c r="H10876" t="str">
        <f>IF(
     ISNUMBER(
                        SEARCH("(",Table1[[#This Row],[BrandName]])),
                        LEFT(Table1[[#This Row],[BrandName]],SEARCH("(",Table1[[#This Row],[BrandName]])-1),"")</f>
        <v/>
      </c>
      <c r="I10876" t="str">
        <f>TRIM(IF(Table1[[#This Row],[Column2]]&lt;&gt;"",Table1[[#This Row],[Column2]], IF(Table1[[#This Row],[Later Paran]]&lt;&gt;"",Table1[[#This Row],[Later Paran]],Table1[[#This Row],[BrandName]])))</f>
        <v>M-A-C Day</v>
      </c>
    </row>
    <row r="10877" spans="1:9" x14ac:dyDescent="0.35">
      <c r="A10877">
        <v>2243623</v>
      </c>
      <c r="B10877" t="s">
        <v>24168</v>
      </c>
      <c r="C10877" t="s">
        <v>24169</v>
      </c>
      <c r="D10877" t="s">
        <v>24170</v>
      </c>
      <c r="E10877" t="s">
        <v>24171</v>
      </c>
      <c r="F10877" t="s">
        <v>129</v>
      </c>
      <c r="G10877" t="str">
        <f>TRIM(IF(LEFT(Table1[[#This Row],[BrandName]],1) = "(", MID(Table1[[#This Row],[BrandName]], SEARCH(")", Table1[[#This Row],[BrandName]])+1,100),""))</f>
        <v/>
      </c>
      <c r="H10877" t="str">
        <f>IF(
     ISNUMBER(
                        SEARCH("(",Table1[[#This Row],[BrandName]])),
                        LEFT(Table1[[#This Row],[BrandName]],SEARCH("(",Table1[[#This Row],[BrandName]])-1),"")</f>
        <v/>
      </c>
      <c r="I10877" t="str">
        <f>TRIM(IF(Table1[[#This Row],[Column2]]&lt;&gt;"",Table1[[#This Row],[Column2]], IF(Table1[[#This Row],[Later Paran]]&lt;&gt;"",Table1[[#This Row],[Later Paran]],Table1[[#This Row],[BrandName]])))</f>
        <v>Normocarb</v>
      </c>
    </row>
    <row r="10878" spans="1:9" x14ac:dyDescent="0.35">
      <c r="A10878">
        <v>2243627</v>
      </c>
      <c r="B10878" t="s">
        <v>24172</v>
      </c>
      <c r="C10878" t="s">
        <v>12593</v>
      </c>
      <c r="D10878" t="s">
        <v>6110</v>
      </c>
      <c r="E10878" t="s">
        <v>24173</v>
      </c>
      <c r="F10878" t="s">
        <v>58</v>
      </c>
      <c r="G10878" t="str">
        <f>TRIM(IF(LEFT(Table1[[#This Row],[BrandName]],1) = "(", MID(Table1[[#This Row],[BrandName]], SEARCH(")", Table1[[#This Row],[BrandName]])+1,100),""))</f>
        <v/>
      </c>
      <c r="H10878" t="str">
        <f>IF(
     ISNUMBER(
                        SEARCH("(",Table1[[#This Row],[BrandName]])),
                        LEFT(Table1[[#This Row],[BrandName]],SEARCH("(",Table1[[#This Row],[BrandName]])-1),"")</f>
        <v/>
      </c>
      <c r="I10878" t="str">
        <f>TRIM(IF(Table1[[#This Row],[Column2]]&lt;&gt;"",Table1[[#This Row],[Column2]], IF(Table1[[#This Row],[Later Paran]]&lt;&gt;"",Table1[[#This Row],[Later Paran]],Table1[[#This Row],[BrandName]])))</f>
        <v>Calcium</v>
      </c>
    </row>
    <row r="10879" spans="1:9" x14ac:dyDescent="0.35">
      <c r="A10879">
        <v>2243634</v>
      </c>
      <c r="B10879" t="s">
        <v>24174</v>
      </c>
      <c r="C10879" t="s">
        <v>4084</v>
      </c>
      <c r="D10879" t="s">
        <v>24175</v>
      </c>
      <c r="E10879" t="s">
        <v>24176</v>
      </c>
      <c r="F10879" t="s">
        <v>40</v>
      </c>
      <c r="G10879" t="str">
        <f>TRIM(IF(LEFT(Table1[[#This Row],[BrandName]],1) = "(", MID(Table1[[#This Row],[BrandName]], SEARCH(")", Table1[[#This Row],[BrandName]])+1,100),""))</f>
        <v/>
      </c>
      <c r="H10879" t="str">
        <f>IF(
     ISNUMBER(
                        SEARCH("(",Table1[[#This Row],[BrandName]])),
                        LEFT(Table1[[#This Row],[BrandName]],SEARCH("(",Table1[[#This Row],[BrandName]])-1),"")</f>
        <v/>
      </c>
      <c r="I10879" t="str">
        <f>TRIM(IF(Table1[[#This Row],[Column2]]&lt;&gt;"",Table1[[#This Row],[Column2]], IF(Table1[[#This Row],[Later Paran]]&lt;&gt;"",Table1[[#This Row],[Later Paran]],Table1[[#This Row],[BrandName]])))</f>
        <v>Readi-Cat</v>
      </c>
    </row>
    <row r="10880" spans="1:9" x14ac:dyDescent="0.35">
      <c r="A10880">
        <v>2243636</v>
      </c>
      <c r="B10880" t="s">
        <v>24177</v>
      </c>
      <c r="C10880" t="s">
        <v>24079</v>
      </c>
      <c r="D10880" t="s">
        <v>24178</v>
      </c>
      <c r="E10880" t="s">
        <v>24179</v>
      </c>
      <c r="F10880" t="s">
        <v>516</v>
      </c>
      <c r="G10880" t="str">
        <f>TRIM(IF(LEFT(Table1[[#This Row],[BrandName]],1) = "(", MID(Table1[[#This Row],[BrandName]], SEARCH(")", Table1[[#This Row],[BrandName]])+1,100),""))</f>
        <v/>
      </c>
      <c r="H10880" t="str">
        <f>IF(
     ISNUMBER(
                        SEARCH("(",Table1[[#This Row],[BrandName]])),
                        LEFT(Table1[[#This Row],[BrandName]],SEARCH("(",Table1[[#This Row],[BrandName]])-1),"")</f>
        <v/>
      </c>
      <c r="I10880" t="str">
        <f>TRIM(IF(Table1[[#This Row],[Column2]]&lt;&gt;"",Table1[[#This Row],[Column2]], IF(Table1[[#This Row],[Later Paran]]&lt;&gt;"",Table1[[#This Row],[Later Paran]],Table1[[#This Row],[BrandName]])))</f>
        <v>Triseptin</v>
      </c>
    </row>
    <row r="10881" spans="1:9" x14ac:dyDescent="0.35">
      <c r="A10881">
        <v>2243643</v>
      </c>
      <c r="B10881" t="s">
        <v>24180</v>
      </c>
      <c r="C10881" t="s">
        <v>24181</v>
      </c>
      <c r="D10881" t="s">
        <v>24182</v>
      </c>
      <c r="E10881" t="s">
        <v>24183</v>
      </c>
      <c r="F10881" t="s">
        <v>9</v>
      </c>
      <c r="G10881" t="str">
        <f>TRIM(IF(LEFT(Table1[[#This Row],[BrandName]],1) = "(", MID(Table1[[#This Row],[BrandName]], SEARCH(")", Table1[[#This Row],[BrandName]])+1,100),""))</f>
        <v/>
      </c>
      <c r="H10881" t="str">
        <f>IF(
     ISNUMBER(
                        SEARCH("(",Table1[[#This Row],[BrandName]])),
                        LEFT(Table1[[#This Row],[BrandName]],SEARCH("(",Table1[[#This Row],[BrandName]])-1),"")</f>
        <v/>
      </c>
      <c r="I10881" t="str">
        <f>TRIM(IF(Table1[[#This Row],[Column2]]&lt;&gt;"",Table1[[#This Row],[Column2]], IF(Table1[[#This Row],[Later Paran]]&lt;&gt;"",Table1[[#This Row],[Later Paran]],Table1[[#This Row],[BrandName]])))</f>
        <v>Kaletra</v>
      </c>
    </row>
    <row r="10882" spans="1:9" x14ac:dyDescent="0.35">
      <c r="A10882">
        <v>2243644</v>
      </c>
      <c r="B10882" t="s">
        <v>24184</v>
      </c>
      <c r="C10882" t="s">
        <v>24181</v>
      </c>
      <c r="D10882" t="s">
        <v>24182</v>
      </c>
      <c r="E10882" t="s">
        <v>24185</v>
      </c>
      <c r="F10882" t="s">
        <v>129</v>
      </c>
      <c r="G10882" t="str">
        <f>TRIM(IF(LEFT(Table1[[#This Row],[BrandName]],1) = "(", MID(Table1[[#This Row],[BrandName]], SEARCH(")", Table1[[#This Row],[BrandName]])+1,100),""))</f>
        <v/>
      </c>
      <c r="H10882" t="str">
        <f>IF(
     ISNUMBER(
                        SEARCH("(",Table1[[#This Row],[BrandName]])),
                        LEFT(Table1[[#This Row],[BrandName]],SEARCH("(",Table1[[#This Row],[BrandName]])-1),"")</f>
        <v/>
      </c>
      <c r="I10882" t="str">
        <f>TRIM(IF(Table1[[#This Row],[Column2]]&lt;&gt;"",Table1[[#This Row],[Column2]], IF(Table1[[#This Row],[Later Paran]]&lt;&gt;"",Table1[[#This Row],[Later Paran]],Table1[[#This Row],[BrandName]])))</f>
        <v>Kaletra</v>
      </c>
    </row>
    <row r="10883" spans="1:9" x14ac:dyDescent="0.35">
      <c r="A10883">
        <v>2243646</v>
      </c>
      <c r="B10883" t="s">
        <v>24186</v>
      </c>
      <c r="C10883" t="s">
        <v>17145</v>
      </c>
      <c r="D10883" t="s">
        <v>24187</v>
      </c>
      <c r="E10883" t="s">
        <v>16237</v>
      </c>
      <c r="F10883" t="s">
        <v>9413</v>
      </c>
      <c r="G10883" t="str">
        <f>TRIM(IF(LEFT(Table1[[#This Row],[BrandName]],1) = "(", MID(Table1[[#This Row],[BrandName]], SEARCH(")", Table1[[#This Row],[BrandName]])+1,100),""))</f>
        <v/>
      </c>
      <c r="H10883" t="str">
        <f>IF(
     ISNUMBER(
                        SEARCH("(",Table1[[#This Row],[BrandName]])),
                        LEFT(Table1[[#This Row],[BrandName]],SEARCH("(",Table1[[#This Row],[BrandName]])-1),"")</f>
        <v/>
      </c>
      <c r="I10883" t="str">
        <f>TRIM(IF(Table1[[#This Row],[Column2]]&lt;&gt;"",Table1[[#This Row],[Column2]], IF(Table1[[#This Row],[Later Paran]]&lt;&gt;"",Table1[[#This Row],[Later Paran]],Table1[[#This Row],[BrandName]])))</f>
        <v>Flovent</v>
      </c>
    </row>
    <row r="10884" spans="1:9" x14ac:dyDescent="0.35">
      <c r="A10884">
        <v>2243656</v>
      </c>
      <c r="B10884" t="s">
        <v>24188</v>
      </c>
      <c r="C10884" t="s">
        <v>24189</v>
      </c>
      <c r="D10884" t="s">
        <v>35587</v>
      </c>
      <c r="E10884" t="s">
        <v>24190</v>
      </c>
      <c r="F10884" t="s">
        <v>125</v>
      </c>
      <c r="G10884" t="str">
        <f>TRIM(IF(LEFT(Table1[[#This Row],[BrandName]],1) = "(", MID(Table1[[#This Row],[BrandName]], SEARCH(")", Table1[[#This Row],[BrandName]])+1,100),""))</f>
        <v/>
      </c>
      <c r="H10884" t="str">
        <f>IF(
     ISNUMBER(
                        SEARCH("(",Table1[[#This Row],[BrandName]])),
                        LEFT(Table1[[#This Row],[BrandName]],SEARCH("(",Table1[[#This Row],[BrandName]])-1),"")</f>
        <v/>
      </c>
      <c r="I10884" t="str">
        <f>TRIM(IF(Table1[[#This Row],[Column2]]&lt;&gt;"",Table1[[#This Row],[Column2]], IF(Table1[[#This Row],[Later Paran]]&lt;&gt;"",Table1[[#This Row],[Later Paran]],Table1[[#This Row],[BrandName]])))</f>
        <v>Nik &amp; Aid</v>
      </c>
    </row>
    <row r="10885" spans="1:9" x14ac:dyDescent="0.35">
      <c r="A10885">
        <v>2243660</v>
      </c>
      <c r="B10885" t="s">
        <v>24191</v>
      </c>
      <c r="C10885" t="s">
        <v>5540</v>
      </c>
      <c r="D10885" t="s">
        <v>34606</v>
      </c>
      <c r="E10885" t="s">
        <v>28</v>
      </c>
      <c r="F10885" t="s">
        <v>29</v>
      </c>
      <c r="G10885" t="str">
        <f>TRIM(IF(LEFT(Table1[[#This Row],[BrandName]],1) = "(", MID(Table1[[#This Row],[BrandName]], SEARCH(")", Table1[[#This Row],[BrandName]])+1,100),""))</f>
        <v/>
      </c>
      <c r="H10885" t="str">
        <f>IF(
     ISNUMBER(
                        SEARCH("(",Table1[[#This Row],[BrandName]])),
                        LEFT(Table1[[#This Row],[BrandName]],SEARCH("(",Table1[[#This Row],[BrandName]])-1),"")</f>
        <v/>
      </c>
      <c r="I10885" t="str">
        <f>TRIM(IF(Table1[[#This Row],[Column2]]&lt;&gt;"",Table1[[#This Row],[Column2]], IF(Table1[[#This Row],[Later Paran]]&lt;&gt;"",Table1[[#This Row],[Later Paran]],Table1[[#This Row],[BrandName]])))</f>
        <v>Streptomycin Forection</v>
      </c>
    </row>
    <row r="10886" spans="1:9" x14ac:dyDescent="0.35">
      <c r="A10886">
        <v>2243662</v>
      </c>
      <c r="B10886" t="s">
        <v>24192</v>
      </c>
      <c r="C10886" t="s">
        <v>4457</v>
      </c>
      <c r="D10886" t="s">
        <v>24193</v>
      </c>
      <c r="E10886" t="s">
        <v>6204</v>
      </c>
      <c r="F10886" t="s">
        <v>125</v>
      </c>
      <c r="G10886" t="str">
        <f>TRIM(IF(LEFT(Table1[[#This Row],[BrandName]],1) = "(", MID(Table1[[#This Row],[BrandName]], SEARCH(")", Table1[[#This Row],[BrandName]])+1,100),""))</f>
        <v/>
      </c>
      <c r="H10886" t="str">
        <f>IF(
     ISNUMBER(
                        SEARCH("(",Table1[[#This Row],[BrandName]])),
                        LEFT(Table1[[#This Row],[BrandName]],SEARCH("(",Table1[[#This Row],[BrandName]])-1),"")</f>
        <v/>
      </c>
      <c r="I10886" t="str">
        <f>TRIM(IF(Table1[[#This Row],[Column2]]&lt;&gt;"",Table1[[#This Row],[Column2]], IF(Table1[[#This Row],[Later Paran]]&lt;&gt;"",Table1[[#This Row],[Later Paran]],Table1[[#This Row],[BrandName]])))</f>
        <v>Fungicure Professional Formula</v>
      </c>
    </row>
    <row r="10887" spans="1:9" x14ac:dyDescent="0.35">
      <c r="A10887">
        <v>2243664</v>
      </c>
      <c r="B10887" t="s">
        <v>24194</v>
      </c>
      <c r="C10887" t="s">
        <v>5451</v>
      </c>
      <c r="D10887" t="s">
        <v>24195</v>
      </c>
      <c r="E10887" t="s">
        <v>2072</v>
      </c>
      <c r="F10887" t="s">
        <v>9</v>
      </c>
      <c r="G10887" t="str">
        <f>TRIM(IF(LEFT(Table1[[#This Row],[BrandName]],1) = "(", MID(Table1[[#This Row],[BrandName]], SEARCH(")", Table1[[#This Row],[BrandName]])+1,100),""))</f>
        <v/>
      </c>
      <c r="H10887" t="str">
        <f>IF(
     ISNUMBER(
                        SEARCH("(",Table1[[#This Row],[BrandName]])),
                        LEFT(Table1[[#This Row],[BrandName]],SEARCH("(",Table1[[#This Row],[BrandName]])-1),"")</f>
        <v/>
      </c>
      <c r="I10887" t="str">
        <f>TRIM(IF(Table1[[#This Row],[Column2]]&lt;&gt;"",Table1[[#This Row],[Column2]], IF(Table1[[#This Row],[Later Paran]]&lt;&gt;"",Table1[[#This Row],[Later Paran]],Table1[[#This Row],[BrandName]])))</f>
        <v>D-Flavone Vitamin D Supplement</v>
      </c>
    </row>
    <row r="10888" spans="1:9" x14ac:dyDescent="0.35">
      <c r="A10888">
        <v>2243665</v>
      </c>
      <c r="B10888" t="s">
        <v>24196</v>
      </c>
      <c r="C10888" t="s">
        <v>1076</v>
      </c>
      <c r="D10888" t="s">
        <v>24197</v>
      </c>
      <c r="E10888" t="s">
        <v>24198</v>
      </c>
      <c r="F10888" t="s">
        <v>58</v>
      </c>
      <c r="G10888" t="str">
        <f>TRIM(IF(LEFT(Table1[[#This Row],[BrandName]],1) = "(", MID(Table1[[#This Row],[BrandName]], SEARCH(")", Table1[[#This Row],[BrandName]])+1,100),""))</f>
        <v/>
      </c>
      <c r="H10888" t="str">
        <f>IF(
     ISNUMBER(
                        SEARCH("(",Table1[[#This Row],[BrandName]])),
                        LEFT(Table1[[#This Row],[BrandName]],SEARCH("(",Table1[[#This Row],[BrandName]])-1),"")</f>
        <v/>
      </c>
      <c r="I10888" t="str">
        <f>TRIM(IF(Table1[[#This Row],[Column2]]&lt;&gt;"",Table1[[#This Row],[Column2]], IF(Table1[[#This Row],[Later Paran]]&lt;&gt;"",Table1[[#This Row],[Later Paran]],Table1[[#This Row],[BrandName]])))</f>
        <v>Kids Chewable Iron</v>
      </c>
    </row>
    <row r="10889" spans="1:9" x14ac:dyDescent="0.35">
      <c r="A10889">
        <v>2243668</v>
      </c>
      <c r="B10889" t="s">
        <v>24199</v>
      </c>
      <c r="C10889" t="s">
        <v>24199</v>
      </c>
      <c r="D10889" t="s">
        <v>35588</v>
      </c>
      <c r="F10889" t="s">
        <v>4284</v>
      </c>
      <c r="G10889" t="str">
        <f>TRIM(IF(LEFT(Table1[[#This Row],[BrandName]],1) = "(", MID(Table1[[#This Row],[BrandName]], SEARCH(")", Table1[[#This Row],[BrandName]])+1,100),""))</f>
        <v/>
      </c>
      <c r="H10889" t="str">
        <f>IF(
     ISNUMBER(
                        SEARCH("(",Table1[[#This Row],[BrandName]])),
                        LEFT(Table1[[#This Row],[BrandName]],SEARCH("(",Table1[[#This Row],[BrandName]])-1),"")</f>
        <v/>
      </c>
      <c r="I10889" t="str">
        <f>TRIM(IF(Table1[[#This Row],[Column2]]&lt;&gt;"",Table1[[#This Row],[Column2]], IF(Table1[[#This Row],[Later Paran]]&lt;&gt;"",Table1[[#This Row],[Later Paran]],Table1[[#This Row],[BrandName]])))</f>
        <v>Multi-Vitamin &amp; Mineral With Co-Enzyme Q-10 Family Pak</v>
      </c>
    </row>
    <row r="10890" spans="1:9" x14ac:dyDescent="0.35">
      <c r="A10890">
        <v>2243669</v>
      </c>
      <c r="B10890" t="s">
        <v>24200</v>
      </c>
      <c r="C10890" t="s">
        <v>18190</v>
      </c>
      <c r="D10890" t="s">
        <v>12910</v>
      </c>
      <c r="E10890" t="s">
        <v>15272</v>
      </c>
      <c r="F10890" t="s">
        <v>44</v>
      </c>
      <c r="G10890" t="str">
        <f>TRIM(IF(LEFT(Table1[[#This Row],[BrandName]],1) = "(", MID(Table1[[#This Row],[BrandName]], SEARCH(")", Table1[[#This Row],[BrandName]])+1,100),""))</f>
        <v/>
      </c>
      <c r="H10890" t="str">
        <f>IF(
     ISNUMBER(
                        SEARCH("(",Table1[[#This Row],[BrandName]])),
                        LEFT(Table1[[#This Row],[BrandName]],SEARCH("(",Table1[[#This Row],[BrandName]])-1),"")</f>
        <v/>
      </c>
      <c r="I10890" t="str">
        <f>TRIM(IF(Table1[[#This Row],[Column2]]&lt;&gt;"",Table1[[#This Row],[Column2]], IF(Table1[[#This Row],[Later Paran]]&lt;&gt;"",Table1[[#This Row],[Later Paran]],Table1[[#This Row],[BrandName]])))</f>
        <v>Calcium Citrate With Vitamin D</v>
      </c>
    </row>
    <row r="10891" spans="1:9" x14ac:dyDescent="0.35">
      <c r="A10891">
        <v>2243670</v>
      </c>
      <c r="B10891" t="s">
        <v>24201</v>
      </c>
      <c r="C10891" t="s">
        <v>22093</v>
      </c>
      <c r="D10891" t="s">
        <v>24202</v>
      </c>
      <c r="E10891" t="s">
        <v>24203</v>
      </c>
      <c r="F10891" t="s">
        <v>3097</v>
      </c>
      <c r="G10891" t="str">
        <f>TRIM(IF(LEFT(Table1[[#This Row],[BrandName]],1) = "(", MID(Table1[[#This Row],[BrandName]], SEARCH(")", Table1[[#This Row],[BrandName]])+1,100),""))</f>
        <v/>
      </c>
      <c r="H10891" t="str">
        <f>IF(
     ISNUMBER(
                        SEARCH("(",Table1[[#This Row],[BrandName]])),
                        LEFT(Table1[[#This Row],[BrandName]],SEARCH("(",Table1[[#This Row],[BrandName]])-1),"")</f>
        <v/>
      </c>
      <c r="I10891" t="str">
        <f>TRIM(IF(Table1[[#This Row],[Column2]]&lt;&gt;"",Table1[[#This Row],[Column2]], IF(Table1[[#This Row],[Later Paran]]&lt;&gt;"",Table1[[#This Row],[Later Paran]],Table1[[#This Row],[BrandName]])))</f>
        <v>Sundays Very High Protection Face Block Stick</v>
      </c>
    </row>
    <row r="10892" spans="1:9" x14ac:dyDescent="0.35">
      <c r="A10892">
        <v>2243674</v>
      </c>
      <c r="B10892" t="s">
        <v>24204</v>
      </c>
      <c r="C10892" t="s">
        <v>12467</v>
      </c>
      <c r="D10892" t="s">
        <v>24205</v>
      </c>
      <c r="E10892" t="s">
        <v>24206</v>
      </c>
      <c r="F10892" t="s">
        <v>9</v>
      </c>
      <c r="G10892" t="str">
        <f>TRIM(IF(LEFT(Table1[[#This Row],[BrandName]],1) = "(", MID(Table1[[#This Row],[BrandName]], SEARCH(")", Table1[[#This Row],[BrandName]])+1,100),""))</f>
        <v/>
      </c>
      <c r="H10892" t="str">
        <f>IF(
     ISNUMBER(
                        SEARCH("(",Table1[[#This Row],[BrandName]])),
                        LEFT(Table1[[#This Row],[BrandName]],SEARCH("(",Table1[[#This Row],[BrandName]])-1),"")</f>
        <v/>
      </c>
      <c r="I10892" t="str">
        <f>TRIM(IF(Table1[[#This Row],[Column2]]&lt;&gt;"",Table1[[#This Row],[Column2]], IF(Table1[[#This Row],[Later Paran]]&lt;&gt;"",Table1[[#This Row],[Later Paran]],Table1[[#This Row],[BrandName]])))</f>
        <v>Lactase Enzyme</v>
      </c>
    </row>
    <row r="10893" spans="1:9" x14ac:dyDescent="0.35">
      <c r="A10893">
        <v>2243676</v>
      </c>
      <c r="B10893" t="s">
        <v>24207</v>
      </c>
      <c r="C10893" t="s">
        <v>15487</v>
      </c>
      <c r="D10893" t="s">
        <v>24208</v>
      </c>
      <c r="E10893" t="s">
        <v>8817</v>
      </c>
      <c r="F10893" t="s">
        <v>29</v>
      </c>
      <c r="G10893" t="str">
        <f>TRIM(IF(LEFT(Table1[[#This Row],[BrandName]],1) = "(", MID(Table1[[#This Row],[BrandName]], SEARCH(")", Table1[[#This Row],[BrandName]])+1,100),""))</f>
        <v/>
      </c>
      <c r="H10893" t="str">
        <f>IF(
     ISNUMBER(
                        SEARCH("(",Table1[[#This Row],[BrandName]])),
                        LEFT(Table1[[#This Row],[BrandName]],SEARCH("(",Table1[[#This Row],[BrandName]])-1),"")</f>
        <v/>
      </c>
      <c r="I10893" t="str">
        <f>TRIM(IF(Table1[[#This Row],[Column2]]&lt;&gt;"",Table1[[#This Row],[Column2]], IF(Table1[[#This Row],[Later Paran]]&lt;&gt;"",Table1[[#This Row],[Later Paran]],Table1[[#This Row],[BrandName]])))</f>
        <v>Recombivax Hb</v>
      </c>
    </row>
    <row r="10894" spans="1:9" x14ac:dyDescent="0.35">
      <c r="A10894">
        <v>2243683</v>
      </c>
      <c r="B10894" t="s">
        <v>24209</v>
      </c>
      <c r="C10894" t="s">
        <v>24210</v>
      </c>
      <c r="D10894" t="s">
        <v>24211</v>
      </c>
      <c r="E10894" t="s">
        <v>815</v>
      </c>
      <c r="F10894" t="s">
        <v>44</v>
      </c>
      <c r="G10894" t="str">
        <f>TRIM(IF(LEFT(Table1[[#This Row],[BrandName]],1) = "(", MID(Table1[[#This Row],[BrandName]], SEARCH(")", Table1[[#This Row],[BrandName]])+1,100),""))</f>
        <v/>
      </c>
      <c r="H10894" t="str">
        <f>IF(
     ISNUMBER(
                        SEARCH("(",Table1[[#This Row],[BrandName]])),
                        LEFT(Table1[[#This Row],[BrandName]],SEARCH("(",Table1[[#This Row],[BrandName]])-1),"")</f>
        <v/>
      </c>
      <c r="I10894" t="str">
        <f>TRIM(IF(Table1[[#This Row],[Column2]]&lt;&gt;"",Table1[[#This Row],[Column2]], IF(Table1[[#This Row],[Later Paran]]&lt;&gt;"",Table1[[#This Row],[Later Paran]],Table1[[#This Row],[BrandName]])))</f>
        <v>Zyvoxam</v>
      </c>
    </row>
    <row r="10895" spans="1:9" x14ac:dyDescent="0.35">
      <c r="A10895">
        <v>2243684</v>
      </c>
      <c r="B10895" t="s">
        <v>24212</v>
      </c>
      <c r="C10895" t="s">
        <v>24210</v>
      </c>
      <c r="D10895" t="s">
        <v>24211</v>
      </c>
      <c r="E10895" t="s">
        <v>2709</v>
      </c>
      <c r="F10895" t="s">
        <v>44</v>
      </c>
      <c r="G10895" t="str">
        <f>TRIM(IF(LEFT(Table1[[#This Row],[BrandName]],1) = "(", MID(Table1[[#This Row],[BrandName]], SEARCH(")", Table1[[#This Row],[BrandName]])+1,100),""))</f>
        <v/>
      </c>
      <c r="H10895" t="str">
        <f>IF(
     ISNUMBER(
                        SEARCH("(",Table1[[#This Row],[BrandName]])),
                        LEFT(Table1[[#This Row],[BrandName]],SEARCH("(",Table1[[#This Row],[BrandName]])-1),"")</f>
        <v/>
      </c>
      <c r="I10895" t="str">
        <f>TRIM(IF(Table1[[#This Row],[Column2]]&lt;&gt;"",Table1[[#This Row],[Column2]], IF(Table1[[#This Row],[Later Paran]]&lt;&gt;"",Table1[[#This Row],[Later Paran]],Table1[[#This Row],[BrandName]])))</f>
        <v>Zyvoxam</v>
      </c>
    </row>
    <row r="10896" spans="1:9" x14ac:dyDescent="0.35">
      <c r="A10896">
        <v>2243685</v>
      </c>
      <c r="B10896" t="s">
        <v>24213</v>
      </c>
      <c r="C10896" t="s">
        <v>24214</v>
      </c>
      <c r="D10896" t="s">
        <v>24211</v>
      </c>
      <c r="E10896" t="s">
        <v>24215</v>
      </c>
      <c r="F10896" t="s">
        <v>9184</v>
      </c>
      <c r="G10896" t="str">
        <f>TRIM(IF(LEFT(Table1[[#This Row],[BrandName]],1) = "(", MID(Table1[[#This Row],[BrandName]], SEARCH(")", Table1[[#This Row],[BrandName]])+1,100),""))</f>
        <v/>
      </c>
      <c r="H10896" t="str">
        <f>IF(
     ISNUMBER(
                        SEARCH("(",Table1[[#This Row],[BrandName]])),
                        LEFT(Table1[[#This Row],[BrandName]],SEARCH("(",Table1[[#This Row],[BrandName]])-1),"")</f>
        <v/>
      </c>
      <c r="I10896" t="str">
        <f>TRIM(IF(Table1[[#This Row],[Column2]]&lt;&gt;"",Table1[[#This Row],[Column2]], IF(Table1[[#This Row],[Later Paran]]&lt;&gt;"",Table1[[#This Row],[Later Paran]],Table1[[#This Row],[BrandName]])))</f>
        <v>Zyvoxam</v>
      </c>
    </row>
    <row r="10897" spans="1:9" x14ac:dyDescent="0.35">
      <c r="A10897">
        <v>2243686</v>
      </c>
      <c r="B10897" t="s">
        <v>24216</v>
      </c>
      <c r="C10897" t="s">
        <v>24210</v>
      </c>
      <c r="D10897" t="s">
        <v>24211</v>
      </c>
      <c r="E10897" t="s">
        <v>7586</v>
      </c>
      <c r="F10897" t="s">
        <v>36</v>
      </c>
      <c r="G10897" t="str">
        <f>TRIM(IF(LEFT(Table1[[#This Row],[BrandName]],1) = "(", MID(Table1[[#This Row],[BrandName]], SEARCH(")", Table1[[#This Row],[BrandName]])+1,100),""))</f>
        <v/>
      </c>
      <c r="H10897" t="str">
        <f>IF(
     ISNUMBER(
                        SEARCH("(",Table1[[#This Row],[BrandName]])),
                        LEFT(Table1[[#This Row],[BrandName]],SEARCH("(",Table1[[#This Row],[BrandName]])-1),"")</f>
        <v/>
      </c>
      <c r="I10897" t="str">
        <f>TRIM(IF(Table1[[#This Row],[Column2]]&lt;&gt;"",Table1[[#This Row],[Column2]], IF(Table1[[#This Row],[Later Paran]]&lt;&gt;"",Table1[[#This Row],[Later Paran]],Table1[[#This Row],[BrandName]])))</f>
        <v>Zyvoxam</v>
      </c>
    </row>
    <row r="10898" spans="1:9" x14ac:dyDescent="0.35">
      <c r="A10898">
        <v>2243692</v>
      </c>
      <c r="B10898" t="s">
        <v>24217</v>
      </c>
      <c r="C10898" t="s">
        <v>5160</v>
      </c>
      <c r="D10898" t="s">
        <v>7788</v>
      </c>
      <c r="E10898" t="s">
        <v>2072</v>
      </c>
      <c r="F10898" t="s">
        <v>9</v>
      </c>
      <c r="G10898" t="str">
        <f>TRIM(IF(LEFT(Table1[[#This Row],[BrandName]],1) = "(", MID(Table1[[#This Row],[BrandName]], SEARCH(")", Table1[[#This Row],[BrandName]])+1,100),""))</f>
        <v/>
      </c>
      <c r="H10898" t="str">
        <f>IF(
     ISNUMBER(
                        SEARCH("(",Table1[[#This Row],[BrandName]])),
                        LEFT(Table1[[#This Row],[BrandName]],SEARCH("(",Table1[[#This Row],[BrandName]])-1),"")</f>
        <v/>
      </c>
      <c r="I10898" t="str">
        <f>TRIM(IF(Table1[[#This Row],[Column2]]&lt;&gt;"",Table1[[#This Row],[Column2]], IF(Table1[[#This Row],[Later Paran]]&lt;&gt;"",Table1[[#This Row],[Later Paran]],Table1[[#This Row],[BrandName]])))</f>
        <v>Vitamin E</v>
      </c>
    </row>
    <row r="10899" spans="1:9" x14ac:dyDescent="0.35">
      <c r="A10899">
        <v>2243704</v>
      </c>
      <c r="B10899" t="s">
        <v>24218</v>
      </c>
      <c r="C10899" t="s">
        <v>24219</v>
      </c>
      <c r="D10899" t="s">
        <v>24220</v>
      </c>
      <c r="E10899" t="s">
        <v>24221</v>
      </c>
      <c r="F10899" t="s">
        <v>44</v>
      </c>
      <c r="G10899" t="str">
        <f>TRIM(IF(LEFT(Table1[[#This Row],[BrandName]],1) = "(", MID(Table1[[#This Row],[BrandName]], SEARCH(")", Table1[[#This Row],[BrandName]])+1,100),""))</f>
        <v/>
      </c>
      <c r="H10899" t="str">
        <f>IF(
     ISNUMBER(
                        SEARCH("(",Table1[[#This Row],[BrandName]])),
                        LEFT(Table1[[#This Row],[BrandName]],SEARCH("(",Table1[[#This Row],[BrandName]])-1),"")</f>
        <v/>
      </c>
      <c r="I10899" t="str">
        <f>TRIM(IF(Table1[[#This Row],[Column2]]&lt;&gt;"",Table1[[#This Row],[Column2]], IF(Table1[[#This Row],[Later Paran]]&lt;&gt;"",Table1[[#This Row],[Later Paran]],Table1[[#This Row],[BrandName]])))</f>
        <v>Centrum</v>
      </c>
    </row>
    <row r="10900" spans="1:9" x14ac:dyDescent="0.35">
      <c r="A10900">
        <v>2243710</v>
      </c>
      <c r="B10900" t="s">
        <v>24222</v>
      </c>
      <c r="C10900" t="s">
        <v>24223</v>
      </c>
      <c r="D10900" t="s">
        <v>24224</v>
      </c>
      <c r="E10900" t="s">
        <v>17045</v>
      </c>
      <c r="F10900" t="s">
        <v>44</v>
      </c>
      <c r="G10900" t="str">
        <f>TRIM(IF(LEFT(Table1[[#This Row],[BrandName]],1) = "(", MID(Table1[[#This Row],[BrandName]], SEARCH(")", Table1[[#This Row],[BrandName]])+1,100),""))</f>
        <v/>
      </c>
      <c r="H10900" t="str">
        <f>IF(
     ISNUMBER(
                        SEARCH("(",Table1[[#This Row],[BrandName]])),
                        LEFT(Table1[[#This Row],[BrandName]],SEARCH("(",Table1[[#This Row],[BrandName]])-1),"")</f>
        <v/>
      </c>
      <c r="I10900" t="str">
        <f>TRIM(IF(Table1[[#This Row],[Column2]]&lt;&gt;"",Table1[[#This Row],[Column2]], IF(Table1[[#This Row],[Later Paran]]&lt;&gt;"",Table1[[#This Row],[Later Paran]],Table1[[#This Row],[BrandName]])))</f>
        <v>Calcium Magnesium Formula</v>
      </c>
    </row>
    <row r="10901" spans="1:9" x14ac:dyDescent="0.35">
      <c r="A10901">
        <v>2243711</v>
      </c>
      <c r="B10901" t="s">
        <v>24225</v>
      </c>
      <c r="C10901" t="s">
        <v>24226</v>
      </c>
      <c r="D10901" t="s">
        <v>24227</v>
      </c>
      <c r="E10901" t="s">
        <v>24228</v>
      </c>
      <c r="F10901" t="s">
        <v>12939</v>
      </c>
      <c r="G10901" t="str">
        <f>TRIM(IF(LEFT(Table1[[#This Row],[BrandName]],1) = "(", MID(Table1[[#This Row],[BrandName]], SEARCH(")", Table1[[#This Row],[BrandName]])+1,100),""))</f>
        <v/>
      </c>
      <c r="H10901" t="str">
        <f>IF(
     ISNUMBER(
                        SEARCH("(",Table1[[#This Row],[BrandName]])),
                        LEFT(Table1[[#This Row],[BrandName]],SEARCH("(",Table1[[#This Row],[BrandName]])-1),"")</f>
        <v/>
      </c>
      <c r="I10901" t="str">
        <f>TRIM(IF(Table1[[#This Row],[Column2]]&lt;&gt;"",Table1[[#This Row],[Column2]], IF(Table1[[#This Row],[Later Paran]]&lt;&gt;"",Table1[[#This Row],[Later Paran]],Table1[[#This Row],[BrandName]])))</f>
        <v>Herbal Laxative Tea</v>
      </c>
    </row>
    <row r="10902" spans="1:9" x14ac:dyDescent="0.35">
      <c r="A10902">
        <v>2243716</v>
      </c>
      <c r="B10902" t="s">
        <v>24229</v>
      </c>
      <c r="C10902" t="s">
        <v>24230</v>
      </c>
      <c r="D10902" t="s">
        <v>24231</v>
      </c>
      <c r="E10902" t="s">
        <v>20201</v>
      </c>
      <c r="F10902" t="s">
        <v>29</v>
      </c>
      <c r="G10902" t="str">
        <f>TRIM(IF(LEFT(Table1[[#This Row],[BrandName]],1) = "(", MID(Table1[[#This Row],[BrandName]], SEARCH(")", Table1[[#This Row],[BrandName]])+1,100),""))</f>
        <v/>
      </c>
      <c r="H10902" t="str">
        <f>IF(
     ISNUMBER(
                        SEARCH("(",Table1[[#This Row],[BrandName]])),
                        LEFT(Table1[[#This Row],[BrandName]],SEARCH("(",Table1[[#This Row],[BrandName]])-1),"")</f>
        <v/>
      </c>
      <c r="I10902" t="str">
        <f>TRIM(IF(Table1[[#This Row],[Column2]]&lt;&gt;"",Table1[[#This Row],[Column2]], IF(Table1[[#This Row],[Later Paran]]&lt;&gt;"",Table1[[#This Row],[Later Paran]],Table1[[#This Row],[BrandName]])))</f>
        <v>Venofer</v>
      </c>
    </row>
    <row r="10903" spans="1:9" x14ac:dyDescent="0.35">
      <c r="A10903">
        <v>2243733</v>
      </c>
      <c r="B10903" t="s">
        <v>24232</v>
      </c>
      <c r="C10903" t="s">
        <v>9782</v>
      </c>
      <c r="D10903" t="s">
        <v>24233</v>
      </c>
      <c r="E10903" t="s">
        <v>24234</v>
      </c>
      <c r="F10903" t="s">
        <v>58</v>
      </c>
      <c r="G10903" t="str">
        <f>TRIM(IF(LEFT(Table1[[#This Row],[BrandName]],1) = "(", MID(Table1[[#This Row],[BrandName]], SEARCH(")", Table1[[#This Row],[BrandName]])+1,100),""))</f>
        <v/>
      </c>
      <c r="H10903" t="str">
        <f>IF(
     ISNUMBER(
                        SEARCH("(",Table1[[#This Row],[BrandName]])),
                        LEFT(Table1[[#This Row],[BrandName]],SEARCH("(",Table1[[#This Row],[BrandName]])-1),"")</f>
        <v/>
      </c>
      <c r="I10903" t="str">
        <f>TRIM(IF(Table1[[#This Row],[Column2]]&lt;&gt;"",Table1[[#This Row],[Column2]], IF(Table1[[#This Row],[Later Paran]]&lt;&gt;"",Table1[[#This Row],[Later Paran]],Table1[[#This Row],[BrandName]])))</f>
        <v>Kids Chewable Cal/Mag</v>
      </c>
    </row>
    <row r="10904" spans="1:9" x14ac:dyDescent="0.35">
      <c r="A10904">
        <v>2243735</v>
      </c>
      <c r="B10904" t="s">
        <v>24235</v>
      </c>
      <c r="C10904" t="s">
        <v>24236</v>
      </c>
      <c r="D10904" t="s">
        <v>24237</v>
      </c>
      <c r="E10904" t="s">
        <v>24238</v>
      </c>
      <c r="F10904" t="s">
        <v>2462</v>
      </c>
      <c r="G10904" t="str">
        <f>TRIM(IF(LEFT(Table1[[#This Row],[BrandName]],1) = "(", MID(Table1[[#This Row],[BrandName]], SEARCH(")", Table1[[#This Row],[BrandName]])+1,100),""))</f>
        <v/>
      </c>
      <c r="H10904" t="str">
        <f>IF(
     ISNUMBER(
                        SEARCH("(",Table1[[#This Row],[BrandName]])),
                        LEFT(Table1[[#This Row],[BrandName]],SEARCH("(",Table1[[#This Row],[BrandName]])-1),"")</f>
        <v/>
      </c>
      <c r="I10904" t="str">
        <f>TRIM(IF(Table1[[#This Row],[Column2]]&lt;&gt;"",Table1[[#This Row],[Column2]], IF(Table1[[#This Row],[Later Paran]]&lt;&gt;"",Table1[[#This Row],[Later Paran]],Table1[[#This Row],[BrandName]])))</f>
        <v>Benylin Energy Boosting Herbal Lozenges</v>
      </c>
    </row>
    <row r="10905" spans="1:9" x14ac:dyDescent="0.35">
      <c r="A10905">
        <v>2243736</v>
      </c>
      <c r="B10905" t="s">
        <v>24239</v>
      </c>
      <c r="C10905" t="s">
        <v>24236</v>
      </c>
      <c r="D10905" t="s">
        <v>34532</v>
      </c>
      <c r="E10905" t="s">
        <v>24240</v>
      </c>
      <c r="F10905" t="s">
        <v>318</v>
      </c>
      <c r="G10905" t="str">
        <f>TRIM(IF(LEFT(Table1[[#This Row],[BrandName]],1) = "(", MID(Table1[[#This Row],[BrandName]], SEARCH(")", Table1[[#This Row],[BrandName]])+1,100),""))</f>
        <v/>
      </c>
      <c r="H10905" t="str">
        <f>IF(
     ISNUMBER(
                        SEARCH("(",Table1[[#This Row],[BrandName]])),
                        LEFT(Table1[[#This Row],[BrandName]],SEARCH("(",Table1[[#This Row],[BrandName]])-1),"")</f>
        <v/>
      </c>
      <c r="I10905" t="str">
        <f>TRIM(IF(Table1[[#This Row],[Column2]]&lt;&gt;"",Table1[[#This Row],[Column2]], IF(Table1[[#This Row],[Later Paran]]&lt;&gt;"",Table1[[#This Row],[Later Paran]],Table1[[#This Row],[BrandName]])))</f>
        <v>Benylin Energy Boosting Herbalup</v>
      </c>
    </row>
    <row r="10906" spans="1:9" x14ac:dyDescent="0.35">
      <c r="A10906">
        <v>2243737</v>
      </c>
      <c r="B10906" t="s">
        <v>24241</v>
      </c>
      <c r="C10906" t="s">
        <v>442</v>
      </c>
      <c r="D10906" t="s">
        <v>33375</v>
      </c>
      <c r="E10906" t="s">
        <v>24242</v>
      </c>
      <c r="F10906" t="s">
        <v>29</v>
      </c>
      <c r="G10906" t="str">
        <f>TRIM(IF(LEFT(Table1[[#This Row],[BrandName]],1) = "(", MID(Table1[[#This Row],[BrandName]], SEARCH(")", Table1[[#This Row],[BrandName]])+1,100),""))</f>
        <v/>
      </c>
      <c r="H10906" t="str">
        <f>IF(
     ISNUMBER(
                        SEARCH("(",Table1[[#This Row],[BrandName]])),
                        LEFT(Table1[[#This Row],[BrandName]],SEARCH("(",Table1[[#This Row],[BrandName]])-1),"")</f>
        <v/>
      </c>
      <c r="I10906" t="str">
        <f>TRIM(IF(Table1[[#This Row],[Column2]]&lt;&gt;"",Table1[[#This Row],[Column2]], IF(Table1[[#This Row],[Later Paran]]&lt;&gt;"",Table1[[#This Row],[Later Paran]],Table1[[#This Row],[BrandName]])))</f>
        <v>Phentolamine Mesylateection Sandoz Standard</v>
      </c>
    </row>
    <row r="10907" spans="1:9" x14ac:dyDescent="0.35">
      <c r="A10907">
        <v>2243738</v>
      </c>
      <c r="B10907" t="s">
        <v>24243</v>
      </c>
      <c r="C10907" t="s">
        <v>4430</v>
      </c>
      <c r="D10907" t="s">
        <v>24244</v>
      </c>
      <c r="E10907" t="s">
        <v>24245</v>
      </c>
      <c r="F10907" t="s">
        <v>318</v>
      </c>
      <c r="G10907" t="str">
        <f>TRIM(IF(LEFT(Table1[[#This Row],[BrandName]],1) = "(", MID(Table1[[#This Row],[BrandName]], SEARCH(")", Table1[[#This Row],[BrandName]])+1,100),""))</f>
        <v/>
      </c>
      <c r="H10907" t="str">
        <f>IF(
     ISNUMBER(
                        SEARCH("(",Table1[[#This Row],[BrandName]])),
                        LEFT(Table1[[#This Row],[BrandName]],SEARCH("(",Table1[[#This Row],[BrandName]])-1),"")</f>
        <v/>
      </c>
      <c r="I10907" t="str">
        <f>TRIM(IF(Table1[[#This Row],[Column2]]&lt;&gt;"",Table1[[#This Row],[Column2]], IF(Table1[[#This Row],[Later Paran]]&lt;&gt;"",Table1[[#This Row],[Later Paran]],Table1[[#This Row],[BrandName]])))</f>
        <v>Triaminic Cold And Allergy</v>
      </c>
    </row>
    <row r="10908" spans="1:9" x14ac:dyDescent="0.35">
      <c r="A10908">
        <v>2243739</v>
      </c>
      <c r="B10908" t="s">
        <v>24246</v>
      </c>
      <c r="C10908" t="s">
        <v>9902</v>
      </c>
      <c r="D10908" t="s">
        <v>24247</v>
      </c>
      <c r="E10908" t="s">
        <v>24248</v>
      </c>
      <c r="F10908" t="s">
        <v>125</v>
      </c>
      <c r="G10908" t="str">
        <f>TRIM(IF(LEFT(Table1[[#This Row],[BrandName]],1) = "(", MID(Table1[[#This Row],[BrandName]], SEARCH(")", Table1[[#This Row],[BrandName]])+1,100),""))</f>
        <v/>
      </c>
      <c r="H10908" t="str">
        <f>IF(
     ISNUMBER(
                        SEARCH("(",Table1[[#This Row],[BrandName]])),
                        LEFT(Table1[[#This Row],[BrandName]],SEARCH("(",Table1[[#This Row],[BrandName]])-1),"")</f>
        <v/>
      </c>
      <c r="I10908" t="str">
        <f>TRIM(IF(Table1[[#This Row],[Column2]]&lt;&gt;"",Table1[[#This Row],[Column2]], IF(Table1[[#This Row],[Later Paran]]&lt;&gt;"",Table1[[#This Row],[Later Paran]],Table1[[#This Row],[BrandName]])))</f>
        <v>Triaminic Cold And Cough</v>
      </c>
    </row>
    <row r="10909" spans="1:9" x14ac:dyDescent="0.35">
      <c r="A10909">
        <v>2243740</v>
      </c>
      <c r="B10909" t="s">
        <v>24249</v>
      </c>
      <c r="C10909" t="s">
        <v>7561</v>
      </c>
      <c r="D10909" t="s">
        <v>24250</v>
      </c>
      <c r="E10909" t="s">
        <v>24251</v>
      </c>
      <c r="F10909" t="s">
        <v>318</v>
      </c>
      <c r="G10909" t="str">
        <f>TRIM(IF(LEFT(Table1[[#This Row],[BrandName]],1) = "(", MID(Table1[[#This Row],[BrandName]], SEARCH(")", Table1[[#This Row],[BrandName]])+1,100),""))</f>
        <v/>
      </c>
      <c r="H10909" t="str">
        <f>IF(
     ISNUMBER(
                        SEARCH("(",Table1[[#This Row],[BrandName]])),
                        LEFT(Table1[[#This Row],[BrandName]],SEARCH("(",Table1[[#This Row],[BrandName]])-1),"")</f>
        <v/>
      </c>
      <c r="I10909" t="str">
        <f>TRIM(IF(Table1[[#This Row],[Column2]]&lt;&gt;"",Table1[[#This Row],[Column2]], IF(Table1[[#This Row],[Later Paran]]&lt;&gt;"",Table1[[#This Row],[Later Paran]],Table1[[#This Row],[BrandName]])))</f>
        <v>Triaminic Cough</v>
      </c>
    </row>
    <row r="10910" spans="1:9" x14ac:dyDescent="0.35">
      <c r="A10910">
        <v>2243741</v>
      </c>
      <c r="B10910" t="s">
        <v>24252</v>
      </c>
      <c r="C10910" t="s">
        <v>17708</v>
      </c>
      <c r="D10910" t="s">
        <v>35805</v>
      </c>
      <c r="E10910" t="s">
        <v>24253</v>
      </c>
      <c r="F10910" t="s">
        <v>1910</v>
      </c>
      <c r="G10910" t="str">
        <f>TRIM(IF(LEFT(Table1[[#This Row],[BrandName]],1) = "(", MID(Table1[[#This Row],[BrandName]], SEARCH(")", Table1[[#This Row],[BrandName]])+1,100),""))</f>
        <v/>
      </c>
      <c r="H10910" t="str">
        <f>IF(
     ISNUMBER(
                        SEARCH("(",Table1[[#This Row],[BrandName]])),
                        LEFT(Table1[[#This Row],[BrandName]],SEARCH("(",Table1[[#This Row],[BrandName]])-1),"")</f>
        <v/>
      </c>
      <c r="I10910" t="str">
        <f>TRIM(IF(Table1[[#This Row],[Column2]]&lt;&gt;"",Table1[[#This Row],[Column2]], IF(Table1[[#This Row],[Later Paran]]&lt;&gt;"",Table1[[#This Row],[Later Paran]],Table1[[#This Row],[BrandName]])))</f>
        <v>AvaximPediatric</v>
      </c>
    </row>
    <row r="10911" spans="1:9" x14ac:dyDescent="0.35">
      <c r="A10911">
        <v>2243753</v>
      </c>
      <c r="B10911" t="s">
        <v>24254</v>
      </c>
      <c r="C10911" t="s">
        <v>18873</v>
      </c>
      <c r="D10911" t="s">
        <v>35203</v>
      </c>
      <c r="E10911" t="s">
        <v>24255</v>
      </c>
      <c r="F10911" t="s">
        <v>2540</v>
      </c>
      <c r="G10911" t="str">
        <f>TRIM(IF(LEFT(Table1[[#This Row],[BrandName]],1) = "(", MID(Table1[[#This Row],[BrandName]], SEARCH(")", Table1[[#This Row],[BrandName]])+1,100),""))</f>
        <v/>
      </c>
      <c r="H10911" t="str">
        <f>IF(
     ISNUMBER(
                        SEARCH("(",Table1[[#This Row],[BrandName]])),
                        LEFT(Table1[[#This Row],[BrandName]],SEARCH("(",Table1[[#This Row],[BrandName]])-1),"")</f>
        <v/>
      </c>
      <c r="I10911" t="str">
        <f>TRIM(IF(Table1[[#This Row],[Column2]]&lt;&gt;"",Table1[[#This Row],[Column2]], IF(Table1[[#This Row],[Later Paran]]&lt;&gt;"",Table1[[#This Row],[Later Paran]],Table1[[#This Row],[BrandName]])))</f>
        <v>Spray Soleil Intense</v>
      </c>
    </row>
    <row r="10912" spans="1:9" x14ac:dyDescent="0.35">
      <c r="A10912">
        <v>2243757</v>
      </c>
      <c r="B10912" t="s">
        <v>24256</v>
      </c>
      <c r="C10912" t="s">
        <v>3848</v>
      </c>
      <c r="D10912" t="s">
        <v>34420</v>
      </c>
      <c r="E10912" t="s">
        <v>650</v>
      </c>
      <c r="F10912" t="s">
        <v>44</v>
      </c>
      <c r="G10912" t="str">
        <f>TRIM(IF(LEFT(Table1[[#This Row],[BrandName]],1) = "(", MID(Table1[[#This Row],[BrandName]], SEARCH(")", Table1[[#This Row],[BrandName]])+1,100),""))</f>
        <v/>
      </c>
      <c r="H10912" t="str">
        <f>IF(
     ISNUMBER(
                        SEARCH("(",Table1[[#This Row],[BrandName]])),
                        LEFT(Table1[[#This Row],[BrandName]],SEARCH("(",Table1[[#This Row],[BrandName]])-1),"")</f>
        <v/>
      </c>
      <c r="I10912" t="str">
        <f>TRIM(IF(Table1[[#This Row],[Column2]]&lt;&gt;"",Table1[[#This Row],[Column2]], IF(Table1[[#This Row],[Later Paran]]&lt;&gt;"",Table1[[#This Row],[Later Paran]],Table1[[#This Row],[BrandName]])))</f>
        <v>Citric C</v>
      </c>
    </row>
    <row r="10913" spans="1:9" x14ac:dyDescent="0.35">
      <c r="A10913">
        <v>2243758</v>
      </c>
      <c r="B10913" t="s">
        <v>24257</v>
      </c>
      <c r="C10913" t="s">
        <v>24258</v>
      </c>
      <c r="D10913" t="s">
        <v>24259</v>
      </c>
      <c r="E10913" t="s">
        <v>24260</v>
      </c>
      <c r="F10913" t="s">
        <v>44</v>
      </c>
      <c r="G10913" t="str">
        <f>TRIM(IF(LEFT(Table1[[#This Row],[BrandName]],1) = "(", MID(Table1[[#This Row],[BrandName]], SEARCH(")", Table1[[#This Row],[BrandName]])+1,100),""))</f>
        <v/>
      </c>
      <c r="H10913" t="str">
        <f>IF(
     ISNUMBER(
                        SEARCH("(",Table1[[#This Row],[BrandName]])),
                        LEFT(Table1[[#This Row],[BrandName]],SEARCH("(",Table1[[#This Row],[BrandName]])-1),"")</f>
        <v/>
      </c>
      <c r="I10913" t="str">
        <f>TRIM(IF(Table1[[#This Row],[Column2]]&lt;&gt;"",Table1[[#This Row],[Column2]], IF(Table1[[#This Row],[Later Paran]]&lt;&gt;"",Table1[[#This Row],[Later Paran]],Table1[[#This Row],[BrandName]])))</f>
        <v>Shine Vitamin C With Biotin Supplement</v>
      </c>
    </row>
    <row r="10914" spans="1:9" x14ac:dyDescent="0.35">
      <c r="A10914">
        <v>2243759</v>
      </c>
      <c r="B10914" t="s">
        <v>24261</v>
      </c>
      <c r="C10914" t="s">
        <v>7544</v>
      </c>
      <c r="D10914" t="s">
        <v>36004</v>
      </c>
      <c r="E10914" t="s">
        <v>24262</v>
      </c>
      <c r="F10914" t="s">
        <v>2462</v>
      </c>
      <c r="G10914" t="str">
        <f>TRIM(IF(LEFT(Table1[[#This Row],[BrandName]],1) = "(", MID(Table1[[#This Row],[BrandName]], SEARCH(")", Table1[[#This Row],[BrandName]])+1,100),""))</f>
        <v/>
      </c>
      <c r="H10914" t="str">
        <f>IF(
     ISNUMBER(
                        SEARCH("(",Table1[[#This Row],[BrandName]])),
                        LEFT(Table1[[#This Row],[BrandName]],SEARCH("(",Table1[[#This Row],[BrandName]])-1),"")</f>
        <v/>
      </c>
      <c r="I10914" t="str">
        <f>TRIM(IF(Table1[[#This Row],[Column2]]&lt;&gt;"",Table1[[#This Row],[Column2]], IF(Table1[[#This Row],[Later Paran]]&lt;&gt;"",Table1[[#This Row],[Later Paran]],Table1[[#This Row],[BrandName]])))</f>
        <v>Fisherman's Friend Apple Cinnamon Lozenges</v>
      </c>
    </row>
    <row r="10915" spans="1:9" x14ac:dyDescent="0.35">
      <c r="A10915">
        <v>2243760</v>
      </c>
      <c r="B10915" t="s">
        <v>24263</v>
      </c>
      <c r="C10915" t="s">
        <v>24264</v>
      </c>
      <c r="D10915" t="s">
        <v>24265</v>
      </c>
      <c r="E10915" t="s">
        <v>24266</v>
      </c>
      <c r="F10915" t="s">
        <v>318</v>
      </c>
      <c r="G10915" t="str">
        <f>TRIM(IF(LEFT(Table1[[#This Row],[BrandName]],1) = "(", MID(Table1[[#This Row],[BrandName]], SEARCH(")", Table1[[#This Row],[BrandName]])+1,100),""))</f>
        <v/>
      </c>
      <c r="H10915" t="str">
        <f>IF(
     ISNUMBER(
                        SEARCH("(",Table1[[#This Row],[BrandName]])),
                        LEFT(Table1[[#This Row],[BrandName]],SEARCH("(",Table1[[#This Row],[BrandName]])-1),"")</f>
        <v/>
      </c>
      <c r="I10915" t="str">
        <f>TRIM(IF(Table1[[#This Row],[Column2]]&lt;&gt;"",Table1[[#This Row],[Column2]], IF(Table1[[#This Row],[Later Paran]]&lt;&gt;"",Table1[[#This Row],[Later Paran]],Table1[[#This Row],[BrandName]])))</f>
        <v>Broncalm</v>
      </c>
    </row>
    <row r="10916" spans="1:9" x14ac:dyDescent="0.35">
      <c r="A10916">
        <v>2243761</v>
      </c>
      <c r="B10916" t="s">
        <v>24267</v>
      </c>
      <c r="C10916" t="s">
        <v>24268</v>
      </c>
      <c r="D10916" t="s">
        <v>24269</v>
      </c>
      <c r="E10916" t="s">
        <v>24270</v>
      </c>
      <c r="F10916" t="s">
        <v>125</v>
      </c>
      <c r="G10916" t="str">
        <f>TRIM(IF(LEFT(Table1[[#This Row],[BrandName]],1) = "(", MID(Table1[[#This Row],[BrandName]], SEARCH(")", Table1[[#This Row],[BrandName]])+1,100),""))</f>
        <v/>
      </c>
      <c r="H10916" t="str">
        <f>IF(
     ISNUMBER(
                        SEARCH("(",Table1[[#This Row],[BrandName]])),
                        LEFT(Table1[[#This Row],[BrandName]],SEARCH("(",Table1[[#This Row],[BrandName]])-1),"")</f>
        <v/>
      </c>
      <c r="I10916" t="str">
        <f>TRIM(IF(Table1[[#This Row],[Column2]]&lt;&gt;"",Table1[[#This Row],[Column2]], IF(Table1[[#This Row],[Later Paran]]&lt;&gt;"",Table1[[#This Row],[Later Paran]],Table1[[#This Row],[BrandName]])))</f>
        <v>S. R. Formula</v>
      </c>
    </row>
    <row r="10917" spans="1:9" x14ac:dyDescent="0.35">
      <c r="A10917">
        <v>2243763</v>
      </c>
      <c r="B10917" t="s">
        <v>24271</v>
      </c>
      <c r="C10917" t="s">
        <v>24272</v>
      </c>
      <c r="D10917" t="s">
        <v>24273</v>
      </c>
      <c r="E10917" t="s">
        <v>344</v>
      </c>
      <c r="F10917" t="s">
        <v>44</v>
      </c>
      <c r="G10917" t="str">
        <f>TRIM(IF(LEFT(Table1[[#This Row],[BrandName]],1) = "(", MID(Table1[[#This Row],[BrandName]], SEARCH(")", Table1[[#This Row],[BrandName]])+1,100),""))</f>
        <v/>
      </c>
      <c r="H10917" t="str">
        <f>IF(
     ISNUMBER(
                        SEARCH("(",Table1[[#This Row],[BrandName]])),
                        LEFT(Table1[[#This Row],[BrandName]],SEARCH("(",Table1[[#This Row],[BrandName]])-1),"")</f>
        <v/>
      </c>
      <c r="I10917" t="str">
        <f>TRIM(IF(Table1[[#This Row],[Column2]]&lt;&gt;"",Table1[[#This Row],[Column2]], IF(Table1[[#This Row],[Later Paran]]&lt;&gt;"",Table1[[#This Row],[Later Paran]],Table1[[#This Row],[BrandName]])))</f>
        <v>Comtan</v>
      </c>
    </row>
    <row r="10918" spans="1:9" x14ac:dyDescent="0.35">
      <c r="A10918">
        <v>2243768</v>
      </c>
      <c r="B10918" t="s">
        <v>24274</v>
      </c>
      <c r="C10918" t="s">
        <v>12790</v>
      </c>
      <c r="D10918" t="s">
        <v>34428</v>
      </c>
      <c r="E10918" t="s">
        <v>8122</v>
      </c>
      <c r="F10918" t="s">
        <v>1880</v>
      </c>
      <c r="G10918" t="str">
        <f>TRIM(IF(LEFT(Table1[[#This Row],[BrandName]],1) = "(", MID(Table1[[#This Row],[BrandName]], SEARCH(")", Table1[[#This Row],[BrandName]])+1,100),""))</f>
        <v/>
      </c>
      <c r="H10918" t="str">
        <f>IF(
     ISNUMBER(
                        SEARCH("(",Table1[[#This Row],[BrandName]])),
                        LEFT(Table1[[#This Row],[BrandName]],SEARCH("(",Table1[[#This Row],[BrandName]])-1),"")</f>
        <v/>
      </c>
      <c r="I10918" t="str">
        <f>TRIM(IF(Table1[[#This Row],[Column2]]&lt;&gt;"",Table1[[#This Row],[Column2]], IF(Table1[[#This Row],[Later Paran]]&lt;&gt;"",Table1[[#This Row],[Later Paran]],Table1[[#This Row],[BrandName]])))</f>
        <v>K-Citra Potassium Citratelets</v>
      </c>
    </row>
    <row r="10919" spans="1:9" x14ac:dyDescent="0.35">
      <c r="A10919">
        <v>2243775</v>
      </c>
      <c r="B10919" t="s">
        <v>24275</v>
      </c>
      <c r="C10919" t="s">
        <v>24275</v>
      </c>
      <c r="D10919" t="s">
        <v>24276</v>
      </c>
      <c r="F10919" t="s">
        <v>125</v>
      </c>
      <c r="G10919" t="str">
        <f>TRIM(IF(LEFT(Table1[[#This Row],[BrandName]],1) = "(", MID(Table1[[#This Row],[BrandName]], SEARCH(")", Table1[[#This Row],[BrandName]])+1,100),""))</f>
        <v/>
      </c>
      <c r="H10919" t="str">
        <f>IF(
     ISNUMBER(
                        SEARCH("(",Table1[[#This Row],[BrandName]])),
                        LEFT(Table1[[#This Row],[BrandName]],SEARCH("(",Table1[[#This Row],[BrandName]])-1),"")</f>
        <v/>
      </c>
      <c r="I10919" t="str">
        <f>TRIM(IF(Table1[[#This Row],[Column2]]&lt;&gt;"",Table1[[#This Row],[Column2]], IF(Table1[[#This Row],[Later Paran]]&lt;&gt;"",Table1[[#This Row],[Later Paran]],Table1[[#This Row],[BrandName]])))</f>
        <v>Biosculpt</v>
      </c>
    </row>
    <row r="10920" spans="1:9" x14ac:dyDescent="0.35">
      <c r="A10920">
        <v>2243776</v>
      </c>
      <c r="B10920" t="s">
        <v>24277</v>
      </c>
      <c r="C10920" t="s">
        <v>24278</v>
      </c>
      <c r="D10920" t="s">
        <v>24279</v>
      </c>
      <c r="E10920" t="s">
        <v>24280</v>
      </c>
      <c r="F10920" t="s">
        <v>19</v>
      </c>
      <c r="G10920" t="str">
        <f>TRIM(IF(LEFT(Table1[[#This Row],[BrandName]],1) = "(", MID(Table1[[#This Row],[BrandName]], SEARCH(")", Table1[[#This Row],[BrandName]])+1,100),""))</f>
        <v/>
      </c>
      <c r="H10920" t="str">
        <f>IF(
     ISNUMBER(
                        SEARCH("(",Table1[[#This Row],[BrandName]])),
                        LEFT(Table1[[#This Row],[BrandName]],SEARCH("(",Table1[[#This Row],[BrandName]])-1),"")</f>
        <v/>
      </c>
      <c r="I10920" t="str">
        <f>TRIM(IF(Table1[[#This Row],[Column2]]&lt;&gt;"",Table1[[#This Row],[Column2]], IF(Table1[[#This Row],[Later Paran]]&lt;&gt;"",Table1[[#This Row],[Later Paran]],Table1[[#This Row],[BrandName]])))</f>
        <v>Extra Strength Vagisil</v>
      </c>
    </row>
    <row r="10921" spans="1:9" x14ac:dyDescent="0.35">
      <c r="A10921">
        <v>2243779</v>
      </c>
      <c r="B10921" t="s">
        <v>24281</v>
      </c>
      <c r="C10921" t="s">
        <v>21171</v>
      </c>
      <c r="D10921" t="s">
        <v>35204</v>
      </c>
      <c r="E10921" t="s">
        <v>24282</v>
      </c>
      <c r="F10921" t="s">
        <v>516</v>
      </c>
      <c r="G10921" t="str">
        <f>TRIM(IF(LEFT(Table1[[#This Row],[BrandName]],1) = "(", MID(Table1[[#This Row],[BrandName]], SEARCH(")", Table1[[#This Row],[BrandName]])+1,100),""))</f>
        <v/>
      </c>
      <c r="H10921" t="str">
        <f>IF(
     ISNUMBER(
                        SEARCH("(",Table1[[#This Row],[BrandName]])),
                        LEFT(Table1[[#This Row],[BrandName]],SEARCH("(",Table1[[#This Row],[BrandName]])-1),"")</f>
        <v/>
      </c>
      <c r="I10921" t="str">
        <f>TRIM(IF(Table1[[#This Row],[Column2]]&lt;&gt;"",Table1[[#This Row],[Column2]], IF(Table1[[#This Row],[Later Paran]]&lt;&gt;"",Table1[[#This Row],[Later Paran]],Table1[[#This Row],[BrandName]])))</f>
        <v>Protecting Sun Care Lotion</v>
      </c>
    </row>
    <row r="10922" spans="1:9" x14ac:dyDescent="0.35">
      <c r="A10922">
        <v>2243790</v>
      </c>
      <c r="B10922" t="s">
        <v>24283</v>
      </c>
      <c r="C10922" t="s">
        <v>24284</v>
      </c>
      <c r="D10922" t="s">
        <v>24285</v>
      </c>
      <c r="E10922" t="s">
        <v>24286</v>
      </c>
      <c r="F10922" t="s">
        <v>9</v>
      </c>
      <c r="G10922" t="str">
        <f>TRIM(IF(LEFT(Table1[[#This Row],[BrandName]],1) = "(", MID(Table1[[#This Row],[BrandName]], SEARCH(")", Table1[[#This Row],[BrandName]])+1,100),""))</f>
        <v/>
      </c>
      <c r="H10922" t="str">
        <f>IF(
     ISNUMBER(
                        SEARCH("(",Table1[[#This Row],[BrandName]])),
                        LEFT(Table1[[#This Row],[BrandName]],SEARCH("(",Table1[[#This Row],[BrandName]])-1),"")</f>
        <v/>
      </c>
      <c r="I10922" t="str">
        <f>TRIM(IF(Table1[[#This Row],[Column2]]&lt;&gt;"",Table1[[#This Row],[Column2]], IF(Table1[[#This Row],[Later Paran]]&lt;&gt;"",Table1[[#This Row],[Later Paran]],Table1[[#This Row],[BrandName]])))</f>
        <v>Hectorol</v>
      </c>
    </row>
    <row r="10923" spans="1:9" x14ac:dyDescent="0.35">
      <c r="A10923">
        <v>2243796</v>
      </c>
      <c r="B10923" t="s">
        <v>24287</v>
      </c>
      <c r="C10923" t="s">
        <v>24288</v>
      </c>
      <c r="D10923" t="s">
        <v>34429</v>
      </c>
      <c r="E10923" t="s">
        <v>19944</v>
      </c>
      <c r="F10923" t="s">
        <v>583</v>
      </c>
      <c r="G10923" t="str">
        <f>TRIM(IF(LEFT(Table1[[#This Row],[BrandName]],1) = "(", MID(Table1[[#This Row],[BrandName]], SEARCH(")", Table1[[#This Row],[BrandName]])+1,100),""))</f>
        <v/>
      </c>
      <c r="H10923" t="str">
        <f>IF(
     ISNUMBER(
                        SEARCH("(",Table1[[#This Row],[BrandName]])),
                        LEFT(Table1[[#This Row],[BrandName]],SEARCH("(",Table1[[#This Row],[BrandName]])-1),"")</f>
        <v/>
      </c>
      <c r="I10923" t="str">
        <f>TRIM(IF(Table1[[#This Row],[Column2]]&lt;&gt;"",Table1[[#This Row],[Column2]], IF(Table1[[#This Row],[Later Paran]]&lt;&gt;"",Table1[[#This Row],[Later Paran]],Table1[[#This Row],[BrandName]])))</f>
        <v>Pariet, Enteric-Coatedlet</v>
      </c>
    </row>
    <row r="10924" spans="1:9" x14ac:dyDescent="0.35">
      <c r="A10924">
        <v>2243797</v>
      </c>
      <c r="B10924" t="s">
        <v>24289</v>
      </c>
      <c r="C10924" t="s">
        <v>24288</v>
      </c>
      <c r="D10924" t="s">
        <v>34429</v>
      </c>
      <c r="E10924" t="s">
        <v>8574</v>
      </c>
      <c r="F10924" t="s">
        <v>583</v>
      </c>
      <c r="G10924" t="str">
        <f>TRIM(IF(LEFT(Table1[[#This Row],[BrandName]],1) = "(", MID(Table1[[#This Row],[BrandName]], SEARCH(")", Table1[[#This Row],[BrandName]])+1,100),""))</f>
        <v/>
      </c>
      <c r="H10924" t="str">
        <f>IF(
     ISNUMBER(
                        SEARCH("(",Table1[[#This Row],[BrandName]])),
                        LEFT(Table1[[#This Row],[BrandName]],SEARCH("(",Table1[[#This Row],[BrandName]])-1),"")</f>
        <v/>
      </c>
      <c r="I10924" t="str">
        <f>TRIM(IF(Table1[[#This Row],[Column2]]&lt;&gt;"",Table1[[#This Row],[Column2]], IF(Table1[[#This Row],[Later Paran]]&lt;&gt;"",Table1[[#This Row],[Later Paran]],Table1[[#This Row],[BrandName]])))</f>
        <v>Pariet, Enteric-Coatedlet</v>
      </c>
    </row>
    <row r="10925" spans="1:9" x14ac:dyDescent="0.35">
      <c r="A10925">
        <v>2243803</v>
      </c>
      <c r="B10925" t="s">
        <v>24290</v>
      </c>
      <c r="C10925" t="s">
        <v>18010</v>
      </c>
      <c r="D10925" t="s">
        <v>18011</v>
      </c>
      <c r="E10925" t="s">
        <v>24291</v>
      </c>
      <c r="F10925" t="s">
        <v>22178</v>
      </c>
      <c r="G10925" t="str">
        <f>TRIM(IF(LEFT(Table1[[#This Row],[BrandName]],1) = "(", MID(Table1[[#This Row],[BrandName]], SEARCH(")", Table1[[#This Row],[BrandName]])+1,100),""))</f>
        <v/>
      </c>
      <c r="H10925" t="str">
        <f>IF(
     ISNUMBER(
                        SEARCH("(",Table1[[#This Row],[BrandName]])),
                        LEFT(Table1[[#This Row],[BrandName]],SEARCH("(",Table1[[#This Row],[BrandName]])-1),"")</f>
        <v/>
      </c>
      <c r="I10925" t="str">
        <f>TRIM(IF(Table1[[#This Row],[Column2]]&lt;&gt;"",Table1[[#This Row],[Column2]], IF(Table1[[#This Row],[Later Paran]]&lt;&gt;"",Table1[[#This Row],[Later Paran]],Table1[[#This Row],[BrandName]])))</f>
        <v>Lamictal</v>
      </c>
    </row>
    <row r="10926" spans="1:9" x14ac:dyDescent="0.35">
      <c r="A10926">
        <v>2243806</v>
      </c>
      <c r="B10926" t="s">
        <v>24292</v>
      </c>
      <c r="C10926" t="s">
        <v>24293</v>
      </c>
      <c r="D10926" t="s">
        <v>24294</v>
      </c>
      <c r="E10926" t="s">
        <v>24295</v>
      </c>
      <c r="F10926" t="s">
        <v>44</v>
      </c>
      <c r="G10926" t="str">
        <f>TRIM(IF(LEFT(Table1[[#This Row],[BrandName]],1) = "(", MID(Table1[[#This Row],[BrandName]], SEARCH(")", Table1[[#This Row],[BrandName]])+1,100),""))</f>
        <v/>
      </c>
      <c r="H10926" t="str">
        <f>IF(
     ISNUMBER(
                        SEARCH("(",Table1[[#This Row],[BrandName]])),
                        LEFT(Table1[[#This Row],[BrandName]],SEARCH("(",Table1[[#This Row],[BrandName]])-1),"")</f>
        <v/>
      </c>
      <c r="I10926" t="str">
        <f>TRIM(IF(Table1[[#This Row],[Column2]]&lt;&gt;"",Table1[[#This Row],[Column2]], IF(Table1[[#This Row],[Later Paran]]&lt;&gt;"",Table1[[#This Row],[Later Paran]],Table1[[#This Row],[BrandName]])))</f>
        <v>Procosa Ii</v>
      </c>
    </row>
    <row r="10927" spans="1:9" x14ac:dyDescent="0.35">
      <c r="A10927">
        <v>2243811</v>
      </c>
      <c r="B10927" t="s">
        <v>24296</v>
      </c>
      <c r="C10927" t="s">
        <v>19383</v>
      </c>
      <c r="D10927" t="s">
        <v>35205</v>
      </c>
      <c r="E10927" t="s">
        <v>24297</v>
      </c>
      <c r="F10927" t="s">
        <v>516</v>
      </c>
      <c r="G10927" t="str">
        <f>TRIM(IF(LEFT(Table1[[#This Row],[BrandName]],1) = "(", MID(Table1[[#This Row],[BrandName]], SEARCH(")", Table1[[#This Row],[BrandName]])+1,100),""))</f>
        <v/>
      </c>
      <c r="H10927" t="str">
        <f>IF(
     ISNUMBER(
                        SEARCH("(",Table1[[#This Row],[BrandName]])),
                        LEFT(Table1[[#This Row],[BrandName]],SEARCH("(",Table1[[#This Row],[BrandName]])-1),"")</f>
        <v/>
      </c>
      <c r="I10927" t="str">
        <f>TRIM(IF(Table1[[#This Row],[Column2]]&lt;&gt;"",Table1[[#This Row],[Column2]], IF(Table1[[#This Row],[Later Paran]]&lt;&gt;"",Table1[[#This Row],[Later Paran]],Table1[[#This Row],[BrandName]])))</f>
        <v>Aveda Tourmaline Charged Protecting Lotion</v>
      </c>
    </row>
    <row r="10928" spans="1:9" x14ac:dyDescent="0.35">
      <c r="A10928">
        <v>2243818</v>
      </c>
      <c r="B10928" t="s">
        <v>24298</v>
      </c>
      <c r="C10928" t="s">
        <v>24298</v>
      </c>
      <c r="D10928" t="s">
        <v>35206</v>
      </c>
      <c r="F10928" t="s">
        <v>2540</v>
      </c>
      <c r="G10928" t="str">
        <f>TRIM(IF(LEFT(Table1[[#This Row],[BrandName]],1) = "(", MID(Table1[[#This Row],[BrandName]], SEARCH(")", Table1[[#This Row],[BrandName]])+1,100),""))</f>
        <v/>
      </c>
      <c r="H10928" t="str">
        <f>IF(
     ISNUMBER(
                        SEARCH("(",Table1[[#This Row],[BrandName]])),
                        LEFT(Table1[[#This Row],[BrandName]],SEARCH("(",Table1[[#This Row],[BrandName]])-1),"")</f>
        <v/>
      </c>
      <c r="I10928" t="str">
        <f>TRIM(IF(Table1[[#This Row],[Column2]]&lt;&gt;"",Table1[[#This Row],[Column2]], IF(Table1[[#This Row],[Later Paran]]&lt;&gt;"",Table1[[#This Row],[Later Paran]],Table1[[#This Row],[BrandName]])))</f>
        <v>Estee Lauder Equalizer Smart Makeup For Combination Skin</v>
      </c>
    </row>
    <row r="10929" spans="1:9" x14ac:dyDescent="0.35">
      <c r="A10929">
        <v>2243820</v>
      </c>
      <c r="B10929" t="s">
        <v>24299</v>
      </c>
      <c r="C10929" t="s">
        <v>24300</v>
      </c>
      <c r="D10929" t="s">
        <v>24301</v>
      </c>
      <c r="E10929" t="s">
        <v>24302</v>
      </c>
      <c r="F10929" t="s">
        <v>29</v>
      </c>
      <c r="G10929" t="str">
        <f>TRIM(IF(LEFT(Table1[[#This Row],[BrandName]],1) = "(", MID(Table1[[#This Row],[BrandName]], SEARCH(")", Table1[[#This Row],[BrandName]])+1,100),""))</f>
        <v/>
      </c>
      <c r="H10929" t="str">
        <f>IF(
     ISNUMBER(
                        SEARCH("(",Table1[[#This Row],[BrandName]])),
                        LEFT(Table1[[#This Row],[BrandName]],SEARCH("(",Table1[[#This Row],[BrandName]])-1),"")</f>
        <v/>
      </c>
      <c r="I10929" t="str">
        <f>TRIM(IF(Table1[[#This Row],[Column2]]&lt;&gt;"",Table1[[#This Row],[Column2]], IF(Table1[[#This Row],[Later Paran]]&lt;&gt;"",Table1[[#This Row],[Later Paran]],Table1[[#This Row],[BrandName]])))</f>
        <v>Menjugate</v>
      </c>
    </row>
    <row r="10930" spans="1:9" x14ac:dyDescent="0.35">
      <c r="A10930">
        <v>2243834</v>
      </c>
      <c r="B10930" t="s">
        <v>24303</v>
      </c>
      <c r="C10930" t="s">
        <v>21913</v>
      </c>
      <c r="D10930" t="s">
        <v>21914</v>
      </c>
      <c r="E10930" t="s">
        <v>24304</v>
      </c>
      <c r="F10930" t="s">
        <v>29</v>
      </c>
      <c r="G10930" t="str">
        <f>TRIM(IF(LEFT(Table1[[#This Row],[BrandName]],1) = "(", MID(Table1[[#This Row],[BrandName]], SEARCH(")", Table1[[#This Row],[BrandName]])+1,100),""))</f>
        <v/>
      </c>
      <c r="H10930" t="str">
        <f>IF(
     ISNUMBER(
                        SEARCH("(",Table1[[#This Row],[BrandName]])),
                        LEFT(Table1[[#This Row],[BrandName]],SEARCH("(",Table1[[#This Row],[BrandName]])-1),"")</f>
        <v/>
      </c>
      <c r="I10930" t="str">
        <f>TRIM(IF(Table1[[#This Row],[Column2]]&lt;&gt;"",Table1[[#This Row],[Column2]], IF(Table1[[#This Row],[Later Paran]]&lt;&gt;"",Table1[[#This Row],[Later Paran]],Table1[[#This Row],[BrandName]])))</f>
        <v>Provocholine</v>
      </c>
    </row>
    <row r="10931" spans="1:9" x14ac:dyDescent="0.35">
      <c r="A10931">
        <v>2243835</v>
      </c>
      <c r="B10931" t="s">
        <v>24305</v>
      </c>
      <c r="C10931" t="s">
        <v>24306</v>
      </c>
      <c r="D10931" t="s">
        <v>24307</v>
      </c>
      <c r="E10931" t="s">
        <v>636</v>
      </c>
      <c r="F10931" t="s">
        <v>29</v>
      </c>
      <c r="G10931" t="str">
        <f>TRIM(IF(LEFT(Table1[[#This Row],[BrandName]],1) = "(", MID(Table1[[#This Row],[BrandName]], SEARCH(")", Table1[[#This Row],[BrandName]])+1,100),""))</f>
        <v/>
      </c>
      <c r="H10931" t="str">
        <f>IF(
     ISNUMBER(
                        SEARCH("(",Table1[[#This Row],[BrandName]])),
                        LEFT(Table1[[#This Row],[BrandName]],SEARCH("(",Table1[[#This Row],[BrandName]])-1),"")</f>
        <v/>
      </c>
      <c r="I10931" t="str">
        <f>TRIM(IF(Table1[[#This Row],[Column2]]&lt;&gt;"",Table1[[#This Row],[Column2]], IF(Table1[[#This Row],[Later Paran]]&lt;&gt;"",Table1[[#This Row],[Later Paran]],Table1[[#This Row],[BrandName]])))</f>
        <v>Argatroban</v>
      </c>
    </row>
    <row r="10932" spans="1:9" x14ac:dyDescent="0.35">
      <c r="A10932">
        <v>2243837</v>
      </c>
      <c r="B10932" t="s">
        <v>24308</v>
      </c>
      <c r="C10932" t="s">
        <v>24309</v>
      </c>
      <c r="D10932" t="s">
        <v>24310</v>
      </c>
      <c r="E10932" t="s">
        <v>24311</v>
      </c>
      <c r="F10932" t="s">
        <v>19</v>
      </c>
      <c r="G10932" t="str">
        <f>TRIM(IF(LEFT(Table1[[#This Row],[BrandName]],1) = "(", MID(Table1[[#This Row],[BrandName]], SEARCH(")", Table1[[#This Row],[BrandName]])+1,100),""))</f>
        <v/>
      </c>
      <c r="H10932" t="str">
        <f>IF(
     ISNUMBER(
                        SEARCH("(",Table1[[#This Row],[BrandName]])),
                        LEFT(Table1[[#This Row],[BrandName]],SEARCH("(",Table1[[#This Row],[BrandName]])-1),"")</f>
        <v/>
      </c>
      <c r="I10932" t="str">
        <f>TRIM(IF(Table1[[#This Row],[Column2]]&lt;&gt;"",Table1[[#This Row],[Column2]], IF(Table1[[#This Row],[Later Paran]]&lt;&gt;"",Table1[[#This Row],[Later Paran]],Table1[[#This Row],[BrandName]])))</f>
        <v>Vaniqa</v>
      </c>
    </row>
    <row r="10933" spans="1:9" x14ac:dyDescent="0.35">
      <c r="A10933">
        <v>2243840</v>
      </c>
      <c r="B10933" t="s">
        <v>24312</v>
      </c>
      <c r="C10933" t="s">
        <v>22552</v>
      </c>
      <c r="D10933" t="s">
        <v>35207</v>
      </c>
      <c r="E10933" t="s">
        <v>24313</v>
      </c>
      <c r="F10933" t="s">
        <v>15634</v>
      </c>
      <c r="G10933" t="str">
        <f>TRIM(IF(LEFT(Table1[[#This Row],[BrandName]],1) = "(", MID(Table1[[#This Row],[BrandName]], SEARCH(")", Table1[[#This Row],[BrandName]])+1,100),""))</f>
        <v/>
      </c>
      <c r="H10933" t="str">
        <f>IF(
     ISNUMBER(
                        SEARCH("(",Table1[[#This Row],[BrandName]])),
                        LEFT(Table1[[#This Row],[BrandName]],SEARCH("(",Table1[[#This Row],[BrandName]])-1),"")</f>
        <v/>
      </c>
      <c r="I10933" t="str">
        <f>TRIM(IF(Table1[[#This Row],[Column2]]&lt;&gt;"",Table1[[#This Row],[Column2]], IF(Table1[[#This Row],[Later Paran]]&lt;&gt;"",Table1[[#This Row],[Later Paran]],Table1[[#This Row],[BrandName]])))</f>
        <v>Sun Protection Stick</v>
      </c>
    </row>
    <row r="10934" spans="1:9" x14ac:dyDescent="0.35">
      <c r="A10934">
        <v>2243841</v>
      </c>
      <c r="B10934" t="s">
        <v>24314</v>
      </c>
      <c r="C10934" t="s">
        <v>17054</v>
      </c>
      <c r="D10934" t="s">
        <v>35208</v>
      </c>
      <c r="E10934" t="s">
        <v>24315</v>
      </c>
      <c r="F10934" t="s">
        <v>13327</v>
      </c>
      <c r="G10934" t="str">
        <f>TRIM(IF(LEFT(Table1[[#This Row],[BrandName]],1) = "(", MID(Table1[[#This Row],[BrandName]], SEARCH(")", Table1[[#This Row],[BrandName]])+1,100),""))</f>
        <v/>
      </c>
      <c r="H10934" t="str">
        <f>IF(
     ISNUMBER(
                        SEARCH("(",Table1[[#This Row],[BrandName]])),
                        LEFT(Table1[[#This Row],[BrandName]],SEARCH("(",Table1[[#This Row],[BrandName]])-1),"")</f>
        <v/>
      </c>
      <c r="I10934" t="str">
        <f>TRIM(IF(Table1[[#This Row],[Column2]]&lt;&gt;"",Table1[[#This Row],[Column2]], IF(Table1[[#This Row],[Later Paran]]&lt;&gt;"",Table1[[#This Row],[Later Paran]],Table1[[#This Row],[BrandName]])))</f>
        <v>Cellular Energizing Colour Finish</v>
      </c>
    </row>
    <row r="10935" spans="1:9" x14ac:dyDescent="0.35">
      <c r="A10935">
        <v>2243843</v>
      </c>
      <c r="B10935" t="s">
        <v>24316</v>
      </c>
      <c r="C10935" t="s">
        <v>5160</v>
      </c>
      <c r="D10935" t="s">
        <v>23769</v>
      </c>
      <c r="E10935" t="s">
        <v>3834</v>
      </c>
      <c r="F10935" t="s">
        <v>9</v>
      </c>
      <c r="G10935" t="str">
        <f>TRIM(IF(LEFT(Table1[[#This Row],[BrandName]],1) = "(", MID(Table1[[#This Row],[BrandName]], SEARCH(")", Table1[[#This Row],[BrandName]])+1,100),""))</f>
        <v/>
      </c>
      <c r="H10935" t="str">
        <f>IF(
     ISNUMBER(
                        SEARCH("(",Table1[[#This Row],[BrandName]])),
                        LEFT(Table1[[#This Row],[BrandName]],SEARCH("(",Table1[[#This Row],[BrandName]])-1),"")</f>
        <v/>
      </c>
      <c r="I10935" t="str">
        <f>TRIM(IF(Table1[[#This Row],[Column2]]&lt;&gt;"",Table1[[#This Row],[Column2]], IF(Table1[[#This Row],[Later Paran]]&lt;&gt;"",Table1[[#This Row],[Later Paran]],Table1[[#This Row],[BrandName]])))</f>
        <v>Vitamin E Natural Source</v>
      </c>
    </row>
    <row r="10936" spans="1:9" x14ac:dyDescent="0.35">
      <c r="A10936">
        <v>2243846</v>
      </c>
      <c r="B10936" t="s">
        <v>24317</v>
      </c>
      <c r="C10936" t="s">
        <v>2658</v>
      </c>
      <c r="D10936" t="s">
        <v>24318</v>
      </c>
      <c r="E10936" t="s">
        <v>24319</v>
      </c>
      <c r="F10936" t="s">
        <v>5195</v>
      </c>
      <c r="G10936" t="str">
        <f>TRIM(IF(LEFT(Table1[[#This Row],[BrandName]],1) = "(", MID(Table1[[#This Row],[BrandName]], SEARCH(")", Table1[[#This Row],[BrandName]])+1,100),""))</f>
        <v/>
      </c>
      <c r="H10936" t="str">
        <f>IF(
     ISNUMBER(
                        SEARCH("(",Table1[[#This Row],[BrandName]])),
                        LEFT(Table1[[#This Row],[BrandName]],SEARCH("(",Table1[[#This Row],[BrandName]])-1),"")</f>
        <v/>
      </c>
      <c r="I10936" t="str">
        <f>TRIM(IF(Table1[[#This Row],[Column2]]&lt;&gt;"",Table1[[#This Row],[Column2]], IF(Table1[[#This Row],[Later Paran]]&lt;&gt;"",Table1[[#This Row],[Later Paran]],Table1[[#This Row],[BrandName]])))</f>
        <v>Zilactin Toothache Swab</v>
      </c>
    </row>
    <row r="10937" spans="1:9" x14ac:dyDescent="0.35">
      <c r="A10937">
        <v>2243847</v>
      </c>
      <c r="B10937" t="s">
        <v>24320</v>
      </c>
      <c r="C10937" t="s">
        <v>24321</v>
      </c>
      <c r="D10937" t="s">
        <v>5055</v>
      </c>
      <c r="E10937" t="s">
        <v>837</v>
      </c>
      <c r="F10937" t="s">
        <v>19</v>
      </c>
      <c r="G10937" t="str">
        <f>TRIM(IF(LEFT(Table1[[#This Row],[BrandName]],1) = "(", MID(Table1[[#This Row],[BrandName]], SEARCH(")", Table1[[#This Row],[BrandName]])+1,100),""))</f>
        <v/>
      </c>
      <c r="H10937" t="str">
        <f>IF(
     ISNUMBER(
                        SEARCH("(",Table1[[#This Row],[BrandName]])),
                        LEFT(Table1[[#This Row],[BrandName]],SEARCH("(",Table1[[#This Row],[BrandName]])-1),"")</f>
        <v/>
      </c>
      <c r="I10937" t="str">
        <f>TRIM(IF(Table1[[#This Row],[Column2]]&lt;&gt;"",Table1[[#This Row],[Column2]], IF(Table1[[#This Row],[Later Paran]]&lt;&gt;"",Table1[[#This Row],[Later Paran]],Table1[[#This Row],[BrandName]])))</f>
        <v>Hydrocortisone Cream</v>
      </c>
    </row>
    <row r="10938" spans="1:9" x14ac:dyDescent="0.35">
      <c r="A10938">
        <v>2243852</v>
      </c>
      <c r="B10938" t="s">
        <v>24322</v>
      </c>
      <c r="C10938" t="s">
        <v>24323</v>
      </c>
      <c r="D10938" t="s">
        <v>34854</v>
      </c>
      <c r="E10938" t="s">
        <v>19649</v>
      </c>
      <c r="F10938" t="s">
        <v>63</v>
      </c>
      <c r="G10938" t="str">
        <f>TRIM(IF(LEFT(Table1[[#This Row],[BrandName]],1) = "(", MID(Table1[[#This Row],[BrandName]], SEARCH(")", Table1[[#This Row],[BrandName]])+1,100),""))</f>
        <v/>
      </c>
      <c r="H10938" t="str">
        <f>IF(
     ISNUMBER(
                        SEARCH("(",Table1[[#This Row],[BrandName]])),
                        LEFT(Table1[[#This Row],[BrandName]],SEARCH("(",Table1[[#This Row],[BrandName]])-1),"")</f>
        <v/>
      </c>
      <c r="I10938" t="str">
        <f>TRIM(IF(Table1[[#This Row],[Column2]]&lt;&gt;"",Table1[[#This Row],[Column2]], IF(Table1[[#This Row],[Later Paran]]&lt;&gt;"",Table1[[#This Row],[Later Paran]],Table1[[#This Row],[BrandName]])))</f>
        <v>Polyvitamins For Infants</v>
      </c>
    </row>
    <row r="10939" spans="1:9" x14ac:dyDescent="0.35">
      <c r="A10939">
        <v>2243853</v>
      </c>
      <c r="B10939" t="s">
        <v>24324</v>
      </c>
      <c r="C10939" t="s">
        <v>24325</v>
      </c>
      <c r="D10939" t="s">
        <v>24326</v>
      </c>
      <c r="E10939" t="s">
        <v>19084</v>
      </c>
      <c r="F10939" t="s">
        <v>44</v>
      </c>
      <c r="G10939" t="str">
        <f>TRIM(IF(LEFT(Table1[[#This Row],[BrandName]],1) = "(", MID(Table1[[#This Row],[BrandName]], SEARCH(")", Table1[[#This Row],[BrandName]])+1,100),""))</f>
        <v/>
      </c>
      <c r="H10939" t="str">
        <f>IF(
     ISNUMBER(
                        SEARCH("(",Table1[[#This Row],[BrandName]])),
                        LEFT(Table1[[#This Row],[BrandName]],SEARCH("(",Table1[[#This Row],[BrandName]])-1),"")</f>
        <v/>
      </c>
      <c r="I10939" t="str">
        <f>TRIM(IF(Table1[[#This Row],[Column2]]&lt;&gt;"",Table1[[#This Row],[Column2]], IF(Table1[[#This Row],[Later Paran]]&lt;&gt;"",Table1[[#This Row],[Later Paran]],Table1[[#This Row],[BrandName]])))</f>
        <v>Calcium Citrate With Magnesium And D</v>
      </c>
    </row>
    <row r="10940" spans="1:9" x14ac:dyDescent="0.35">
      <c r="A10940">
        <v>2243856</v>
      </c>
      <c r="B10940" t="s">
        <v>24327</v>
      </c>
      <c r="C10940" t="s">
        <v>22106</v>
      </c>
      <c r="D10940" t="s">
        <v>22107</v>
      </c>
      <c r="E10940" t="s">
        <v>24328</v>
      </c>
      <c r="F10940" t="s">
        <v>29</v>
      </c>
      <c r="G10940" t="str">
        <f>TRIM(IF(LEFT(Table1[[#This Row],[BrandName]],1) = "(", MID(Table1[[#This Row],[BrandName]], SEARCH(")", Table1[[#This Row],[BrandName]])+1,100),""))</f>
        <v/>
      </c>
      <c r="H10940" t="str">
        <f>IF(
     ISNUMBER(
                        SEARCH("(",Table1[[#This Row],[BrandName]])),
                        LEFT(Table1[[#This Row],[BrandName]],SEARCH("(",Table1[[#This Row],[BrandName]])-1),"")</f>
        <v/>
      </c>
      <c r="I10940" t="str">
        <f>TRIM(IF(Table1[[#This Row],[Column2]]&lt;&gt;"",Table1[[#This Row],[Column2]], IF(Table1[[#This Row],[Later Paran]]&lt;&gt;"",Table1[[#This Row],[Later Paran]],Table1[[#This Row],[BrandName]])))</f>
        <v>Trelstar</v>
      </c>
    </row>
    <row r="10941" spans="1:9" x14ac:dyDescent="0.35">
      <c r="A10941">
        <v>2243857</v>
      </c>
      <c r="B10941" t="s">
        <v>24329</v>
      </c>
      <c r="C10941" t="s">
        <v>3966</v>
      </c>
      <c r="D10941" t="s">
        <v>24330</v>
      </c>
      <c r="E10941" t="s">
        <v>23562</v>
      </c>
      <c r="F10941" t="s">
        <v>125</v>
      </c>
      <c r="G10941" t="str">
        <f>TRIM(IF(LEFT(Table1[[#This Row],[BrandName]],1) = "(", MID(Table1[[#This Row],[BrandName]], SEARCH(")", Table1[[#This Row],[BrandName]])+1,100),""))</f>
        <v/>
      </c>
      <c r="H10941" t="str">
        <f>IF(
     ISNUMBER(
                        SEARCH("(",Table1[[#This Row],[BrandName]])),
                        LEFT(Table1[[#This Row],[BrandName]],SEARCH("(",Table1[[#This Row],[BrandName]])-1),"")</f>
        <v/>
      </c>
      <c r="I10941" t="str">
        <f>TRIM(IF(Table1[[#This Row],[Column2]]&lt;&gt;"",Table1[[#This Row],[Column2]], IF(Table1[[#This Row],[Later Paran]]&lt;&gt;"",Table1[[#This Row],[Later Paran]],Table1[[#This Row],[BrandName]])))</f>
        <v>Avon Clearskin Overnight Blemish Treatment</v>
      </c>
    </row>
    <row r="10942" spans="1:9" x14ac:dyDescent="0.35">
      <c r="A10942">
        <v>2243860</v>
      </c>
      <c r="B10942" t="s">
        <v>24331</v>
      </c>
      <c r="C10942" t="s">
        <v>24332</v>
      </c>
      <c r="D10942" t="s">
        <v>24333</v>
      </c>
      <c r="E10942" t="s">
        <v>24334</v>
      </c>
      <c r="F10942" t="s">
        <v>97</v>
      </c>
      <c r="G10942" t="str">
        <f>TRIM(IF(LEFT(Table1[[#This Row],[BrandName]],1) = "(", MID(Table1[[#This Row],[BrandName]], SEARCH(")", Table1[[#This Row],[BrandName]])+1,100),""))</f>
        <v/>
      </c>
      <c r="H10942" t="str">
        <f>IF(
     ISNUMBER(
                        SEARCH("(",Table1[[#This Row],[BrandName]])),
                        LEFT(Table1[[#This Row],[BrandName]],SEARCH("(",Table1[[#This Row],[BrandName]])-1),"")</f>
        <v/>
      </c>
      <c r="I10942" t="str">
        <f>TRIM(IF(Table1[[#This Row],[Column2]]&lt;&gt;"",Table1[[#This Row],[Column2]], IF(Table1[[#This Row],[Later Paran]]&lt;&gt;"",Table1[[#This Row],[Later Paran]],Table1[[#This Row],[BrandName]])))</f>
        <v>Isotonix Calcium Plus Formula</v>
      </c>
    </row>
    <row r="10943" spans="1:9" x14ac:dyDescent="0.35">
      <c r="A10943">
        <v>2243861</v>
      </c>
      <c r="B10943" t="s">
        <v>24335</v>
      </c>
      <c r="C10943" t="s">
        <v>24336</v>
      </c>
      <c r="D10943" t="s">
        <v>24337</v>
      </c>
      <c r="E10943" t="s">
        <v>24338</v>
      </c>
      <c r="F10943" t="s">
        <v>24339</v>
      </c>
      <c r="G10943" t="str">
        <f>TRIM(IF(LEFT(Table1[[#This Row],[BrandName]],1) = "(", MID(Table1[[#This Row],[BrandName]], SEARCH(")", Table1[[#This Row],[BrandName]])+1,100),""))</f>
        <v/>
      </c>
      <c r="H10943" t="str">
        <f>IF(
     ISNUMBER(
                        SEARCH("(",Table1[[#This Row],[BrandName]])),
                        LEFT(Table1[[#This Row],[BrandName]],SEARCH("(",Table1[[#This Row],[BrandName]])-1),"")</f>
        <v/>
      </c>
      <c r="I10943" t="str">
        <f>TRIM(IF(Table1[[#This Row],[Column2]]&lt;&gt;"",Table1[[#This Row],[Column2]], IF(Table1[[#This Row],[Later Paran]]&lt;&gt;"",Table1[[#This Row],[Later Paran]],Table1[[#This Row],[BrandName]])))</f>
        <v>Fucithalmic</v>
      </c>
    </row>
    <row r="10944" spans="1:9" x14ac:dyDescent="0.35">
      <c r="A10944">
        <v>2243862</v>
      </c>
      <c r="B10944" t="s">
        <v>24340</v>
      </c>
      <c r="C10944" t="s">
        <v>8779</v>
      </c>
      <c r="D10944" t="s">
        <v>24337</v>
      </c>
      <c r="E10944" t="s">
        <v>24341</v>
      </c>
      <c r="F10944" t="s">
        <v>24342</v>
      </c>
      <c r="G10944" t="str">
        <f>TRIM(IF(LEFT(Table1[[#This Row],[BrandName]],1) = "(", MID(Table1[[#This Row],[BrandName]], SEARCH(")", Table1[[#This Row],[BrandName]])+1,100),""))</f>
        <v/>
      </c>
      <c r="H10944" t="str">
        <f>IF(
     ISNUMBER(
                        SEARCH("(",Table1[[#This Row],[BrandName]])),
                        LEFT(Table1[[#This Row],[BrandName]],SEARCH("(",Table1[[#This Row],[BrandName]])-1),"")</f>
        <v/>
      </c>
      <c r="I10944" t="str">
        <f>TRIM(IF(Table1[[#This Row],[Column2]]&lt;&gt;"",Table1[[#This Row],[Column2]], IF(Table1[[#This Row],[Later Paran]]&lt;&gt;"",Table1[[#This Row],[Later Paran]],Table1[[#This Row],[BrandName]])))</f>
        <v>Fucithalmic</v>
      </c>
    </row>
    <row r="10945" spans="1:9" x14ac:dyDescent="0.35">
      <c r="A10945">
        <v>2243863</v>
      </c>
      <c r="B10945" t="s">
        <v>24343</v>
      </c>
      <c r="C10945" t="s">
        <v>24343</v>
      </c>
      <c r="D10945" t="s">
        <v>35209</v>
      </c>
      <c r="F10945" t="s">
        <v>13327</v>
      </c>
      <c r="G10945" t="str">
        <f>TRIM(IF(LEFT(Table1[[#This Row],[BrandName]],1) = "(", MID(Table1[[#This Row],[BrandName]], SEARCH(")", Table1[[#This Row],[BrandName]])+1,100),""))</f>
        <v/>
      </c>
      <c r="H10945" t="str">
        <f>IF(
     ISNUMBER(
                        SEARCH("(",Table1[[#This Row],[BrandName]])),
                        LEFT(Table1[[#This Row],[BrandName]],SEARCH("(",Table1[[#This Row],[BrandName]])-1),"")</f>
        <v/>
      </c>
      <c r="I10945" t="str">
        <f>TRIM(IF(Table1[[#This Row],[Column2]]&lt;&gt;"",Table1[[#This Row],[Column2]], IF(Table1[[#This Row],[Later Paran]]&lt;&gt;"",Table1[[#This Row],[Later Paran]],Table1[[#This Row],[BrandName]])))</f>
        <v>Protecting Suncare Lotion</v>
      </c>
    </row>
    <row r="10946" spans="1:9" x14ac:dyDescent="0.35">
      <c r="A10946">
        <v>2243865</v>
      </c>
      <c r="B10946" t="s">
        <v>24344</v>
      </c>
      <c r="C10946" t="s">
        <v>22093</v>
      </c>
      <c r="D10946" t="s">
        <v>24345</v>
      </c>
      <c r="E10946" t="s">
        <v>24346</v>
      </c>
      <c r="F10946" t="s">
        <v>19</v>
      </c>
      <c r="G10946" t="str">
        <f>TRIM(IF(LEFT(Table1[[#This Row],[BrandName]],1) = "(", MID(Table1[[#This Row],[BrandName]], SEARCH(")", Table1[[#This Row],[BrandName]])+1,100),""))</f>
        <v/>
      </c>
      <c r="H10946" t="str">
        <f>IF(
     ISNUMBER(
                        SEARCH("(",Table1[[#This Row],[BrandName]])),
                        LEFT(Table1[[#This Row],[BrandName]],SEARCH("(",Table1[[#This Row],[BrandName]])-1),"")</f>
        <v/>
      </c>
      <c r="I10946" t="str">
        <f>TRIM(IF(Table1[[#This Row],[Column2]]&lt;&gt;"",Table1[[#This Row],[Column2]], IF(Table1[[#This Row],[Later Paran]]&lt;&gt;"",Table1[[#This Row],[Later Paran]],Table1[[#This Row],[BrandName]])))</f>
        <v>Aveeno Skin Brightening Daily Treatment</v>
      </c>
    </row>
    <row r="10947" spans="1:9" x14ac:dyDescent="0.35">
      <c r="A10947">
        <v>2243866</v>
      </c>
      <c r="B10947" t="s">
        <v>24347</v>
      </c>
      <c r="C10947" t="s">
        <v>21968</v>
      </c>
      <c r="D10947" t="s">
        <v>35210</v>
      </c>
      <c r="E10947" t="s">
        <v>24348</v>
      </c>
      <c r="F10947" t="s">
        <v>13327</v>
      </c>
      <c r="G10947" t="str">
        <f>TRIM(IF(LEFT(Table1[[#This Row],[BrandName]],1) = "(", MID(Table1[[#This Row],[BrandName]], SEARCH(")", Table1[[#This Row],[BrandName]])+1,100),""))</f>
        <v/>
      </c>
      <c r="H10947" t="str">
        <f>IF(
     ISNUMBER(
                        SEARCH("(",Table1[[#This Row],[BrandName]])),
                        LEFT(Table1[[#This Row],[BrandName]],SEARCH("(",Table1[[#This Row],[BrandName]])-1),"")</f>
        <v/>
      </c>
      <c r="I10947" t="str">
        <f>TRIM(IF(Table1[[#This Row],[Column2]]&lt;&gt;"",Table1[[#This Row],[Column2]], IF(Table1[[#This Row],[Later Paran]]&lt;&gt;"",Table1[[#This Row],[Later Paran]],Table1[[#This Row],[BrandName]])))</f>
        <v>Creme Solaire Ecran Total</v>
      </c>
    </row>
    <row r="10948" spans="1:9" x14ac:dyDescent="0.35">
      <c r="A10948">
        <v>2243867</v>
      </c>
      <c r="B10948" t="s">
        <v>24349</v>
      </c>
      <c r="C10948" t="s">
        <v>16019</v>
      </c>
      <c r="D10948" t="s">
        <v>35211</v>
      </c>
      <c r="E10948" t="s">
        <v>24350</v>
      </c>
      <c r="F10948" t="s">
        <v>15634</v>
      </c>
      <c r="G10948" t="str">
        <f>TRIM(IF(LEFT(Table1[[#This Row],[BrandName]],1) = "(", MID(Table1[[#This Row],[BrandName]], SEARCH(")", Table1[[#This Row],[BrandName]])+1,100),""))</f>
        <v/>
      </c>
      <c r="H10948" t="str">
        <f>IF(
     ISNUMBER(
                        SEARCH("(",Table1[[#This Row],[BrandName]])),
                        LEFT(Table1[[#This Row],[BrandName]],SEARCH("(",Table1[[#This Row],[BrandName]])-1),"")</f>
        <v/>
      </c>
      <c r="I10948" t="str">
        <f>TRIM(IF(Table1[[#This Row],[Column2]]&lt;&gt;"",Table1[[#This Row],[Column2]], IF(Table1[[#This Row],[Later Paran]]&lt;&gt;"",Table1[[#This Row],[Later Paran]],Table1[[#This Row],[BrandName]])))</f>
        <v>Clinique City Stick</v>
      </c>
    </row>
    <row r="10949" spans="1:9" x14ac:dyDescent="0.35">
      <c r="A10949">
        <v>2243868</v>
      </c>
      <c r="B10949" t="s">
        <v>24351</v>
      </c>
      <c r="C10949" t="s">
        <v>15920</v>
      </c>
      <c r="D10949" t="s">
        <v>35212</v>
      </c>
      <c r="E10949" t="s">
        <v>23251</v>
      </c>
      <c r="F10949" t="s">
        <v>13327</v>
      </c>
      <c r="G10949" t="str">
        <f>TRIM(IF(LEFT(Table1[[#This Row],[BrandName]],1) = "(", MID(Table1[[#This Row],[BrandName]], SEARCH(")", Table1[[#This Row],[BrandName]])+1,100),""))</f>
        <v/>
      </c>
      <c r="H10949" t="str">
        <f>IF(
     ISNUMBER(
                        SEARCH("(",Table1[[#This Row],[BrandName]])),
                        LEFT(Table1[[#This Row],[BrandName]],SEARCH("(",Table1[[#This Row],[BrandName]])-1),"")</f>
        <v/>
      </c>
      <c r="I10949" t="str">
        <f>TRIM(IF(Table1[[#This Row],[Column2]]&lt;&gt;"",Table1[[#This Row],[Column2]], IF(Table1[[#This Row],[Later Paran]]&lt;&gt;"",Table1[[#This Row],[Later Paran]],Table1[[#This Row],[BrandName]])))</f>
        <v>Air Wear Foundation</v>
      </c>
    </row>
    <row r="10950" spans="1:9" x14ac:dyDescent="0.35">
      <c r="A10950">
        <v>2243878</v>
      </c>
      <c r="B10950" t="s">
        <v>24352</v>
      </c>
      <c r="C10950" t="s">
        <v>4110</v>
      </c>
      <c r="D10950" t="s">
        <v>4111</v>
      </c>
      <c r="E10950" t="s">
        <v>1558</v>
      </c>
      <c r="F10950" t="s">
        <v>44</v>
      </c>
      <c r="G10950" t="str">
        <f>TRIM(IF(LEFT(Table1[[#This Row],[BrandName]],1) = "(", MID(Table1[[#This Row],[BrandName]], SEARCH(")", Table1[[#This Row],[BrandName]])+1,100),""))</f>
        <v/>
      </c>
      <c r="H10950" t="str">
        <f>IF(
     ISNUMBER(
                        SEARCH("(",Table1[[#This Row],[BrandName]])),
                        LEFT(Table1[[#This Row],[BrandName]],SEARCH("(",Table1[[#This Row],[BrandName]])-1),"")</f>
        <v/>
      </c>
      <c r="I10950" t="str">
        <f>TRIM(IF(Table1[[#This Row],[Column2]]&lt;&gt;"",Table1[[#This Row],[Column2]], IF(Table1[[#This Row],[Later Paran]]&lt;&gt;"",Table1[[#This Row],[Later Paran]],Table1[[#This Row],[BrandName]])))</f>
        <v>Serc</v>
      </c>
    </row>
    <row r="10951" spans="1:9" x14ac:dyDescent="0.35">
      <c r="A10951">
        <v>2243881</v>
      </c>
      <c r="B10951" t="s">
        <v>24353</v>
      </c>
      <c r="C10951" t="s">
        <v>7941</v>
      </c>
      <c r="D10951" t="s">
        <v>24354</v>
      </c>
      <c r="E10951" t="s">
        <v>24355</v>
      </c>
      <c r="F10951" t="s">
        <v>9</v>
      </c>
      <c r="G10951" t="str">
        <f>TRIM(IF(LEFT(Table1[[#This Row],[BrandName]],1) = "(", MID(Table1[[#This Row],[BrandName]], SEARCH(")", Table1[[#This Row],[BrandName]])+1,100),""))</f>
        <v/>
      </c>
      <c r="H10951" t="str">
        <f>IF(
     ISNUMBER(
                        SEARCH("(",Table1[[#This Row],[BrandName]])),
                        LEFT(Table1[[#This Row],[BrandName]],SEARCH("(",Table1[[#This Row],[BrandName]])-1),"")</f>
        <v/>
      </c>
      <c r="I10951" t="str">
        <f>TRIM(IF(Table1[[#This Row],[Column2]]&lt;&gt;"",Table1[[#This Row],[Column2]], IF(Table1[[#This Row],[Later Paran]]&lt;&gt;"",Table1[[#This Row],[Later Paran]],Table1[[#This Row],[BrandName]])))</f>
        <v>Vitamin B-2</v>
      </c>
    </row>
    <row r="10952" spans="1:9" x14ac:dyDescent="0.35">
      <c r="A10952">
        <v>2243882</v>
      </c>
      <c r="B10952" t="s">
        <v>24356</v>
      </c>
      <c r="C10952" t="s">
        <v>16019</v>
      </c>
      <c r="D10952" t="s">
        <v>35213</v>
      </c>
      <c r="E10952" t="s">
        <v>24357</v>
      </c>
      <c r="F10952" t="s">
        <v>19</v>
      </c>
      <c r="G10952" t="str">
        <f>TRIM(IF(LEFT(Table1[[#This Row],[BrandName]],1) = "(", MID(Table1[[#This Row],[BrandName]], SEARCH(")", Table1[[#This Row],[BrandName]])+1,100),""))</f>
        <v/>
      </c>
      <c r="H10952" t="str">
        <f>IF(
     ISNUMBER(
                        SEARCH("(",Table1[[#This Row],[BrandName]])),
                        LEFT(Table1[[#This Row],[BrandName]],SEARCH("(",Table1[[#This Row],[BrandName]])-1),"")</f>
        <v/>
      </c>
      <c r="I10952" t="str">
        <f>TRIM(IF(Table1[[#This Row],[Column2]]&lt;&gt;"",Table1[[#This Row],[Column2]], IF(Table1[[#This Row],[Later Paran]]&lt;&gt;"",Table1[[#This Row],[Later Paran]],Table1[[#This Row],[BrandName]])))</f>
        <v>Clinique City Base Compact Foundation</v>
      </c>
    </row>
    <row r="10953" spans="1:9" x14ac:dyDescent="0.35">
      <c r="A10953">
        <v>2243894</v>
      </c>
      <c r="B10953" t="s">
        <v>24358</v>
      </c>
      <c r="C10953" t="s">
        <v>19974</v>
      </c>
      <c r="D10953" t="s">
        <v>19975</v>
      </c>
      <c r="E10953" t="s">
        <v>620</v>
      </c>
      <c r="F10953" t="s">
        <v>19</v>
      </c>
      <c r="G10953" t="str">
        <f>TRIM(IF(LEFT(Table1[[#This Row],[BrandName]],1) = "(", MID(Table1[[#This Row],[BrandName]], SEARCH(")", Table1[[#This Row],[BrandName]])+1,100),""))</f>
        <v/>
      </c>
      <c r="H10953" t="str">
        <f>IF(
     ISNUMBER(
                        SEARCH("(",Table1[[#This Row],[BrandName]])),
                        LEFT(Table1[[#This Row],[BrandName]],SEARCH("(",Table1[[#This Row],[BrandName]])-1),"")</f>
        <v/>
      </c>
      <c r="I10953" t="str">
        <f>TRIM(IF(Table1[[#This Row],[Column2]]&lt;&gt;"",Table1[[#This Row],[Column2]], IF(Table1[[#This Row],[Later Paran]]&lt;&gt;"",Table1[[#This Row],[Later Paran]],Table1[[#This Row],[BrandName]])))</f>
        <v>Tazorac</v>
      </c>
    </row>
    <row r="10954" spans="1:9" x14ac:dyDescent="0.35">
      <c r="A10954">
        <v>2243895</v>
      </c>
      <c r="B10954" t="s">
        <v>24359</v>
      </c>
      <c r="C10954" t="s">
        <v>19974</v>
      </c>
      <c r="D10954" t="s">
        <v>19975</v>
      </c>
      <c r="E10954" t="s">
        <v>622</v>
      </c>
      <c r="F10954" t="s">
        <v>19</v>
      </c>
      <c r="G10954" t="str">
        <f>TRIM(IF(LEFT(Table1[[#This Row],[BrandName]],1) = "(", MID(Table1[[#This Row],[BrandName]], SEARCH(")", Table1[[#This Row],[BrandName]])+1,100),""))</f>
        <v/>
      </c>
      <c r="H10954" t="str">
        <f>IF(
     ISNUMBER(
                        SEARCH("(",Table1[[#This Row],[BrandName]])),
                        LEFT(Table1[[#This Row],[BrandName]],SEARCH("(",Table1[[#This Row],[BrandName]])-1),"")</f>
        <v/>
      </c>
      <c r="I10954" t="str">
        <f>TRIM(IF(Table1[[#This Row],[Column2]]&lt;&gt;"",Table1[[#This Row],[Column2]], IF(Table1[[#This Row],[Later Paran]]&lt;&gt;"",Table1[[#This Row],[Later Paran]],Table1[[#This Row],[BrandName]])))</f>
        <v>Tazorac</v>
      </c>
    </row>
    <row r="10955" spans="1:9" x14ac:dyDescent="0.35">
      <c r="A10955">
        <v>2243898</v>
      </c>
      <c r="B10955" t="s">
        <v>24360</v>
      </c>
      <c r="C10955" t="s">
        <v>24360</v>
      </c>
      <c r="D10955" t="s">
        <v>24361</v>
      </c>
      <c r="F10955" t="s">
        <v>9</v>
      </c>
      <c r="G10955" t="str">
        <f>TRIM(IF(LEFT(Table1[[#This Row],[BrandName]],1) = "(", MID(Table1[[#This Row],[BrandName]], SEARCH(")", Table1[[#This Row],[BrandName]])+1,100),""))</f>
        <v/>
      </c>
      <c r="H10955" t="str">
        <f>IF(
     ISNUMBER(
                        SEARCH("(",Table1[[#This Row],[BrandName]])),
                        LEFT(Table1[[#This Row],[BrandName]],SEARCH("(",Table1[[#This Row],[BrandName]])-1),"")</f>
        <v/>
      </c>
      <c r="I10955" t="str">
        <f>TRIM(IF(Table1[[#This Row],[Column2]]&lt;&gt;"",Table1[[#This Row],[Column2]], IF(Table1[[#This Row],[Later Paran]]&lt;&gt;"",Table1[[#This Row],[Later Paran]],Table1[[#This Row],[BrandName]])))</f>
        <v>Ac Vitamin And Mineral Supplement</v>
      </c>
    </row>
    <row r="10956" spans="1:9" x14ac:dyDescent="0.35">
      <c r="A10956">
        <v>2243899</v>
      </c>
      <c r="B10956" t="s">
        <v>24362</v>
      </c>
      <c r="C10956" t="s">
        <v>24362</v>
      </c>
      <c r="D10956" t="s">
        <v>24363</v>
      </c>
      <c r="F10956" t="s">
        <v>9</v>
      </c>
      <c r="G10956" t="str">
        <f>TRIM(IF(LEFT(Table1[[#This Row],[BrandName]],1) = "(", MID(Table1[[#This Row],[BrandName]], SEARCH(")", Table1[[#This Row],[BrandName]])+1,100),""))</f>
        <v/>
      </c>
      <c r="H10956" t="str">
        <f>IF(
     ISNUMBER(
                        SEARCH("(",Table1[[#This Row],[BrandName]])),
                        LEFT(Table1[[#This Row],[BrandName]],SEARCH("(",Table1[[#This Row],[BrandName]])-1),"")</f>
        <v/>
      </c>
      <c r="I10956" t="str">
        <f>TRIM(IF(Table1[[#This Row],[Column2]]&lt;&gt;"",Table1[[#This Row],[Column2]], IF(Table1[[#This Row],[Later Paran]]&lt;&gt;"",Table1[[#This Row],[Later Paran]],Table1[[#This Row],[BrandName]])))</f>
        <v>Jc Vitamin And Mineral Supplement</v>
      </c>
    </row>
    <row r="10957" spans="1:9" x14ac:dyDescent="0.35">
      <c r="A10957">
        <v>2243901</v>
      </c>
      <c r="B10957" t="s">
        <v>24364</v>
      </c>
      <c r="C10957" t="s">
        <v>24364</v>
      </c>
      <c r="D10957" t="s">
        <v>24365</v>
      </c>
      <c r="F10957" t="s">
        <v>9</v>
      </c>
      <c r="G10957" t="str">
        <f>TRIM(IF(LEFT(Table1[[#This Row],[BrandName]],1) = "(", MID(Table1[[#This Row],[BrandName]], SEARCH(")", Table1[[#This Row],[BrandName]])+1,100),""))</f>
        <v/>
      </c>
      <c r="H10957" t="str">
        <f>IF(
     ISNUMBER(
                        SEARCH("(",Table1[[#This Row],[BrandName]])),
                        LEFT(Table1[[#This Row],[BrandName]],SEARCH("(",Table1[[#This Row],[BrandName]])-1),"")</f>
        <v/>
      </c>
      <c r="I10957" t="str">
        <f>TRIM(IF(Table1[[#This Row],[Column2]]&lt;&gt;"",Table1[[#This Row],[Column2]], IF(Table1[[#This Row],[Later Paran]]&lt;&gt;"",Table1[[#This Row],[Later Paran]],Table1[[#This Row],[BrandName]])))</f>
        <v>Bc Vitamin And Mineral Supplement</v>
      </c>
    </row>
    <row r="10958" spans="1:9" x14ac:dyDescent="0.35">
      <c r="A10958">
        <v>2243902</v>
      </c>
      <c r="B10958" t="s">
        <v>24366</v>
      </c>
      <c r="C10958" t="s">
        <v>24366</v>
      </c>
      <c r="D10958" t="s">
        <v>24367</v>
      </c>
      <c r="F10958" t="s">
        <v>9</v>
      </c>
      <c r="G10958" t="str">
        <f>TRIM(IF(LEFT(Table1[[#This Row],[BrandName]],1) = "(", MID(Table1[[#This Row],[BrandName]], SEARCH(")", Table1[[#This Row],[BrandName]])+1,100),""))</f>
        <v/>
      </c>
      <c r="H10958" t="str">
        <f>IF(
     ISNUMBER(
                        SEARCH("(",Table1[[#This Row],[BrandName]])),
                        LEFT(Table1[[#This Row],[BrandName]],SEARCH("(",Table1[[#This Row],[BrandName]])-1),"")</f>
        <v/>
      </c>
      <c r="I10958" t="str">
        <f>TRIM(IF(Table1[[#This Row],[Column2]]&lt;&gt;"",Table1[[#This Row],[Column2]], IF(Table1[[#This Row],[Later Paran]]&lt;&gt;"",Table1[[#This Row],[Later Paran]],Table1[[#This Row],[BrandName]])))</f>
        <v>Kc Vitamin And Mineral Supplement</v>
      </c>
    </row>
    <row r="10959" spans="1:9" x14ac:dyDescent="0.35">
      <c r="A10959">
        <v>2243903</v>
      </c>
      <c r="B10959" t="s">
        <v>24368</v>
      </c>
      <c r="C10959" t="s">
        <v>24369</v>
      </c>
      <c r="D10959" t="s">
        <v>24370</v>
      </c>
      <c r="E10959" t="s">
        <v>24371</v>
      </c>
      <c r="F10959" t="s">
        <v>9</v>
      </c>
      <c r="G10959" t="str">
        <f>TRIM(IF(LEFT(Table1[[#This Row],[BrandName]],1) = "(", MID(Table1[[#This Row],[BrandName]], SEARCH(")", Table1[[#This Row],[BrandName]])+1,100),""))</f>
        <v/>
      </c>
      <c r="H10959" t="str">
        <f>IF(
     ISNUMBER(
                        SEARCH("(",Table1[[#This Row],[BrandName]])),
                        LEFT(Table1[[#This Row],[BrandName]],SEARCH("(",Table1[[#This Row],[BrandName]])-1),"")</f>
        <v/>
      </c>
      <c r="I10959" t="str">
        <f>TRIM(IF(Table1[[#This Row],[Column2]]&lt;&gt;"",Table1[[#This Row],[Column2]], IF(Table1[[#This Row],[Later Paran]]&lt;&gt;"",Table1[[#This Row],[Later Paran]],Table1[[#This Row],[BrandName]])))</f>
        <v>Hc Mineral Supplement</v>
      </c>
    </row>
    <row r="10960" spans="1:9" x14ac:dyDescent="0.35">
      <c r="A10960">
        <v>2243904</v>
      </c>
      <c r="B10960" t="s">
        <v>24372</v>
      </c>
      <c r="C10960" t="s">
        <v>24373</v>
      </c>
      <c r="D10960" t="s">
        <v>24374</v>
      </c>
      <c r="E10960" t="s">
        <v>24375</v>
      </c>
      <c r="F10960" t="s">
        <v>9</v>
      </c>
      <c r="G10960" t="str">
        <f>TRIM(IF(LEFT(Table1[[#This Row],[BrandName]],1) = "(", MID(Table1[[#This Row],[BrandName]], SEARCH(")", Table1[[#This Row],[BrandName]])+1,100),""))</f>
        <v/>
      </c>
      <c r="H10960" t="str">
        <f>IF(
     ISNUMBER(
                        SEARCH("(",Table1[[#This Row],[BrandName]])),
                        LEFT(Table1[[#This Row],[BrandName]],SEARCH("(",Table1[[#This Row],[BrandName]])-1),"")</f>
        <v/>
      </c>
      <c r="I10960" t="str">
        <f>TRIM(IF(Table1[[#This Row],[Column2]]&lt;&gt;"",Table1[[#This Row],[Column2]], IF(Table1[[#This Row],[Later Paran]]&lt;&gt;"",Table1[[#This Row],[Later Paran]],Table1[[#This Row],[BrandName]])))</f>
        <v>Lc Vitamin Supplement</v>
      </c>
    </row>
    <row r="10961" spans="1:9" x14ac:dyDescent="0.35">
      <c r="A10961">
        <v>2243909</v>
      </c>
      <c r="B10961" t="s">
        <v>24376</v>
      </c>
      <c r="C10961" t="s">
        <v>24377</v>
      </c>
      <c r="D10961" t="s">
        <v>24378</v>
      </c>
      <c r="E10961" t="s">
        <v>746</v>
      </c>
      <c r="F10961" t="s">
        <v>44</v>
      </c>
      <c r="G10961" t="str">
        <f>TRIM(IF(LEFT(Table1[[#This Row],[BrandName]],1) = "(", MID(Table1[[#This Row],[BrandName]], SEARCH(")", Table1[[#This Row],[BrandName]])+1,100),""))</f>
        <v/>
      </c>
      <c r="H10961" t="str">
        <f>IF(
     ISNUMBER(
                        SEARCH("(",Table1[[#This Row],[BrandName]])),
                        LEFT(Table1[[#This Row],[BrandName]],SEARCH("(",Table1[[#This Row],[BrandName]])-1),"")</f>
        <v/>
      </c>
      <c r="I10961" t="str">
        <f>TRIM(IF(Table1[[#This Row],[Column2]]&lt;&gt;"",Table1[[#This Row],[Column2]], IF(Table1[[#This Row],[Later Paran]]&lt;&gt;"",Table1[[#This Row],[Later Paran]],Table1[[#This Row],[BrandName]])))</f>
        <v>Remeron</v>
      </c>
    </row>
    <row r="10962" spans="1:9" x14ac:dyDescent="0.35">
      <c r="A10962">
        <v>2243910</v>
      </c>
      <c r="B10962" t="s">
        <v>24379</v>
      </c>
      <c r="C10962" t="s">
        <v>24377</v>
      </c>
      <c r="D10962" t="s">
        <v>24378</v>
      </c>
      <c r="E10962" t="s">
        <v>944</v>
      </c>
      <c r="F10962" t="s">
        <v>44</v>
      </c>
      <c r="G10962" t="str">
        <f>TRIM(IF(LEFT(Table1[[#This Row],[BrandName]],1) = "(", MID(Table1[[#This Row],[BrandName]], SEARCH(")", Table1[[#This Row],[BrandName]])+1,100),""))</f>
        <v/>
      </c>
      <c r="H10962" t="str">
        <f>IF(
     ISNUMBER(
                        SEARCH("(",Table1[[#This Row],[BrandName]])),
                        LEFT(Table1[[#This Row],[BrandName]],SEARCH("(",Table1[[#This Row],[BrandName]])-1),"")</f>
        <v/>
      </c>
      <c r="I10962" t="str">
        <f>TRIM(IF(Table1[[#This Row],[Column2]]&lt;&gt;"",Table1[[#This Row],[Column2]], IF(Table1[[#This Row],[Later Paran]]&lt;&gt;"",Table1[[#This Row],[Later Paran]],Table1[[#This Row],[BrandName]])))</f>
        <v>Remeron</v>
      </c>
    </row>
    <row r="10963" spans="1:9" x14ac:dyDescent="0.35">
      <c r="A10963">
        <v>2243911</v>
      </c>
      <c r="B10963" t="s">
        <v>24380</v>
      </c>
      <c r="C10963" t="s">
        <v>24377</v>
      </c>
      <c r="D10963" t="s">
        <v>24378</v>
      </c>
      <c r="E10963" t="s">
        <v>23592</v>
      </c>
      <c r="F10963" t="s">
        <v>44</v>
      </c>
      <c r="G10963" t="str">
        <f>TRIM(IF(LEFT(Table1[[#This Row],[BrandName]],1) = "(", MID(Table1[[#This Row],[BrandName]], SEARCH(")", Table1[[#This Row],[BrandName]])+1,100),""))</f>
        <v/>
      </c>
      <c r="H10963" t="str">
        <f>IF(
     ISNUMBER(
                        SEARCH("(",Table1[[#This Row],[BrandName]])),
                        LEFT(Table1[[#This Row],[BrandName]],SEARCH("(",Table1[[#This Row],[BrandName]])-1),"")</f>
        <v/>
      </c>
      <c r="I10963" t="str">
        <f>TRIM(IF(Table1[[#This Row],[Column2]]&lt;&gt;"",Table1[[#This Row],[Column2]], IF(Table1[[#This Row],[Later Paran]]&lt;&gt;"",Table1[[#This Row],[Later Paran]],Table1[[#This Row],[BrandName]])))</f>
        <v>Remeron</v>
      </c>
    </row>
    <row r="10964" spans="1:9" x14ac:dyDescent="0.35">
      <c r="A10964">
        <v>2243914</v>
      </c>
      <c r="B10964" t="s">
        <v>24381</v>
      </c>
      <c r="C10964" t="s">
        <v>24382</v>
      </c>
      <c r="D10964" t="s">
        <v>24383</v>
      </c>
      <c r="E10964" t="s">
        <v>13849</v>
      </c>
      <c r="F10964" t="s">
        <v>276</v>
      </c>
      <c r="G10964" t="str">
        <f>TRIM(IF(LEFT(Table1[[#This Row],[BrandName]],1) = "(", MID(Table1[[#This Row],[BrandName]], SEARCH(")", Table1[[#This Row],[BrandName]])+1,100),""))</f>
        <v/>
      </c>
      <c r="H10964" t="str">
        <f>IF(
     ISNUMBER(
                        SEARCH("(",Table1[[#This Row],[BrandName]])),
                        LEFT(Table1[[#This Row],[BrandName]],SEARCH("(",Table1[[#This Row],[BrandName]])-1),"")</f>
        <v/>
      </c>
      <c r="I10964" t="str">
        <f>TRIM(IF(Table1[[#This Row],[Column2]]&lt;&gt;"",Table1[[#This Row],[Column2]], IF(Table1[[#This Row],[Later Paran]]&lt;&gt;"",Table1[[#This Row],[Later Paran]],Table1[[#This Row],[BrandName]])))</f>
        <v>Retin-A Micro</v>
      </c>
    </row>
    <row r="10965" spans="1:9" x14ac:dyDescent="0.35">
      <c r="A10965">
        <v>2243919</v>
      </c>
      <c r="B10965" t="s">
        <v>24384</v>
      </c>
      <c r="C10965" t="s">
        <v>24385</v>
      </c>
      <c r="D10965" t="s">
        <v>24386</v>
      </c>
      <c r="E10965" t="s">
        <v>51</v>
      </c>
      <c r="F10965" t="s">
        <v>44</v>
      </c>
      <c r="G10965" t="str">
        <f>TRIM(IF(LEFT(Table1[[#This Row],[BrandName]],1) = "(", MID(Table1[[#This Row],[BrandName]], SEARCH(")", Table1[[#This Row],[BrandName]])+1,100),""))</f>
        <v/>
      </c>
      <c r="H10965" t="str">
        <f>IF(
     ISNUMBER(
                        SEARCH("(",Table1[[#This Row],[BrandName]])),
                        LEFT(Table1[[#This Row],[BrandName]],SEARCH("(",Table1[[#This Row],[BrandName]])-1),"")</f>
        <v/>
      </c>
      <c r="I10965" t="str">
        <f>TRIM(IF(Table1[[#This Row],[Column2]]&lt;&gt;"",Table1[[#This Row],[Column2]], IF(Table1[[#This Row],[Later Paran]]&lt;&gt;"",Table1[[#This Row],[Later Paran]],Table1[[#This Row],[BrandName]])))</f>
        <v>Aerius</v>
      </c>
    </row>
    <row r="10966" spans="1:9" x14ac:dyDescent="0.35">
      <c r="A10966">
        <v>2243929</v>
      </c>
      <c r="B10966" t="s">
        <v>24387</v>
      </c>
      <c r="C10966" t="s">
        <v>24387</v>
      </c>
      <c r="D10966" t="s">
        <v>34430</v>
      </c>
      <c r="F10966" t="s">
        <v>44</v>
      </c>
      <c r="G10966" t="str">
        <f>TRIM(IF(LEFT(Table1[[#This Row],[BrandName]],1) = "(", MID(Table1[[#This Row],[BrandName]], SEARCH(")", Table1[[#This Row],[BrandName]])+1,100),""))</f>
        <v/>
      </c>
      <c r="H10966" t="str">
        <f>IF(
     ISNUMBER(
                        SEARCH("(",Table1[[#This Row],[BrandName]])),
                        LEFT(Table1[[#This Row],[BrandName]],SEARCH("(",Table1[[#This Row],[BrandName]])-1),"")</f>
        <v/>
      </c>
      <c r="I10966" t="str">
        <f>TRIM(IF(Table1[[#This Row],[Column2]]&lt;&gt;"",Table1[[#This Row],[Column2]], IF(Table1[[#This Row],[Later Paran]]&lt;&gt;"",Table1[[#This Row],[Later Paran]],Table1[[#This Row],[BrandName]])))</f>
        <v>Formula Vm-75lets</v>
      </c>
    </row>
    <row r="10967" spans="1:9" x14ac:dyDescent="0.35">
      <c r="A10967">
        <v>2243933</v>
      </c>
      <c r="B10967" t="s">
        <v>24388</v>
      </c>
      <c r="C10967" t="s">
        <v>24389</v>
      </c>
      <c r="D10967" t="s">
        <v>24390</v>
      </c>
      <c r="E10967" t="s">
        <v>24391</v>
      </c>
      <c r="F10967" t="s">
        <v>24392</v>
      </c>
      <c r="G10967" t="str">
        <f>TRIM(IF(LEFT(Table1[[#This Row],[BrandName]],1) = "(", MID(Table1[[#This Row],[BrandName]], SEARCH(")", Table1[[#This Row],[BrandName]])+1,100),""))</f>
        <v/>
      </c>
      <c r="H10967" t="str">
        <f>IF(
     ISNUMBER(
                        SEARCH("(",Table1[[#This Row],[BrandName]])),
                        LEFT(Table1[[#This Row],[BrandName]],SEARCH("(",Table1[[#This Row],[BrandName]])-1),"")</f>
        <v/>
      </c>
      <c r="I10967" t="str">
        <f>TRIM(IF(Table1[[#This Row],[Column2]]&lt;&gt;"",Table1[[#This Row],[Column2]], IF(Table1[[#This Row],[Later Paran]]&lt;&gt;"",Table1[[#This Row],[Later Paran]],Table1[[#This Row],[BrandName]])))</f>
        <v>Levulan Kerastick</v>
      </c>
    </row>
    <row r="10968" spans="1:9" x14ac:dyDescent="0.35">
      <c r="A10968">
        <v>2243936</v>
      </c>
      <c r="B10968" t="s">
        <v>24393</v>
      </c>
      <c r="C10968" t="s">
        <v>3966</v>
      </c>
      <c r="D10968" t="s">
        <v>24394</v>
      </c>
      <c r="E10968" t="s">
        <v>24395</v>
      </c>
      <c r="F10968" t="s">
        <v>4514</v>
      </c>
      <c r="G10968" t="str">
        <f>TRIM(IF(LEFT(Table1[[#This Row],[BrandName]],1) = "(", MID(Table1[[#This Row],[BrandName]], SEARCH(")", Table1[[#This Row],[BrandName]])+1,100),""))</f>
        <v/>
      </c>
      <c r="H10968" t="str">
        <f>IF(
     ISNUMBER(
                        SEARCH("(",Table1[[#This Row],[BrandName]])),
                        LEFT(Table1[[#This Row],[BrandName]],SEARCH("(",Table1[[#This Row],[BrandName]])-1),"")</f>
        <v/>
      </c>
      <c r="I10968" t="str">
        <f>TRIM(IF(Table1[[#This Row],[Column2]]&lt;&gt;"",Table1[[#This Row],[Column2]], IF(Table1[[#This Row],[Later Paran]]&lt;&gt;"",Table1[[#This Row],[Later Paran]],Table1[[#This Row],[BrandName]])))</f>
        <v>Dermarest Psoriasis Medicated Skin Treatment</v>
      </c>
    </row>
    <row r="10969" spans="1:9" x14ac:dyDescent="0.35">
      <c r="A10969">
        <v>2243942</v>
      </c>
      <c r="B10969" t="s">
        <v>24396</v>
      </c>
      <c r="C10969" t="s">
        <v>22350</v>
      </c>
      <c r="D10969" t="s">
        <v>22352</v>
      </c>
      <c r="E10969" t="s">
        <v>2709</v>
      </c>
      <c r="F10969" t="s">
        <v>44</v>
      </c>
      <c r="G10969" t="str">
        <f>TRIM(IF(LEFT(Table1[[#This Row],[BrandName]],1) = "(", MID(Table1[[#This Row],[BrandName]], SEARCH(")", Table1[[#This Row],[BrandName]])+1,100),""))</f>
        <v/>
      </c>
      <c r="H10969" t="str">
        <f>IF(
     ISNUMBER(
                        SEARCH("(",Table1[[#This Row],[BrandName]])),
                        LEFT(Table1[[#This Row],[BrandName]],SEARCH("(",Table1[[#This Row],[BrandName]])-1),"")</f>
        <v/>
      </c>
      <c r="I10969" t="str">
        <f>TRIM(IF(Table1[[#This Row],[Column2]]&lt;&gt;"",Table1[[#This Row],[Column2]], IF(Table1[[#This Row],[Later Paran]]&lt;&gt;"",Table1[[#This Row],[Later Paran]],Table1[[#This Row],[BrandName]])))</f>
        <v>Teveten</v>
      </c>
    </row>
    <row r="10970" spans="1:9" x14ac:dyDescent="0.35">
      <c r="A10970">
        <v>2243945</v>
      </c>
      <c r="B10970" t="s">
        <v>24397</v>
      </c>
      <c r="C10970" t="s">
        <v>24398</v>
      </c>
      <c r="D10970" t="s">
        <v>34855</v>
      </c>
      <c r="E10970" t="s">
        <v>24399</v>
      </c>
      <c r="F10970" t="s">
        <v>63</v>
      </c>
      <c r="G10970" t="str">
        <f>TRIM(IF(LEFT(Table1[[#This Row],[BrandName]],1) = "(", MID(Table1[[#This Row],[BrandName]], SEARCH(")", Table1[[#This Row],[BrandName]])+1,100),""))</f>
        <v/>
      </c>
      <c r="H10970" t="str">
        <f>IF(
     ISNUMBER(
                        SEARCH("(",Table1[[#This Row],[BrandName]])),
                        LEFT(Table1[[#This Row],[BrandName]],SEARCH("(",Table1[[#This Row],[BrandName]])-1),"")</f>
        <v/>
      </c>
      <c r="I10970" t="str">
        <f>TRIM(IF(Table1[[#This Row],[Column2]]&lt;&gt;"",Table1[[#This Row],[Column2]], IF(Table1[[#This Row],[Later Paran]]&lt;&gt;"",Table1[[#This Row],[Later Paran]],Table1[[#This Row],[BrandName]])))</f>
        <v>Dimetapp Oral Infant Cold</v>
      </c>
    </row>
    <row r="10971" spans="1:9" x14ac:dyDescent="0.35">
      <c r="A10971">
        <v>2243948</v>
      </c>
      <c r="B10971" t="s">
        <v>24400</v>
      </c>
      <c r="C10971" t="s">
        <v>20325</v>
      </c>
      <c r="D10971" t="s">
        <v>20326</v>
      </c>
      <c r="E10971" t="s">
        <v>24401</v>
      </c>
      <c r="F10971" t="s">
        <v>3407</v>
      </c>
      <c r="G10971" t="str">
        <f>TRIM(IF(LEFT(Table1[[#This Row],[BrandName]],1) = "(", MID(Table1[[#This Row],[BrandName]], SEARCH(")", Table1[[#This Row],[BrandName]])+1,100),""))</f>
        <v/>
      </c>
      <c r="H10971" t="str">
        <f>IF(
     ISNUMBER(
                        SEARCH("(",Table1[[#This Row],[BrandName]])),
                        LEFT(Table1[[#This Row],[BrandName]],SEARCH("(",Table1[[#This Row],[BrandName]])-1),"")</f>
        <v/>
      </c>
      <c r="I10971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972" spans="1:9" x14ac:dyDescent="0.35">
      <c r="A10972">
        <v>2243949</v>
      </c>
      <c r="B10972" t="s">
        <v>24402</v>
      </c>
      <c r="C10972" t="s">
        <v>20325</v>
      </c>
      <c r="D10972" t="s">
        <v>24403</v>
      </c>
      <c r="E10972" t="s">
        <v>24404</v>
      </c>
      <c r="F10972" t="s">
        <v>3407</v>
      </c>
      <c r="G10972" t="str">
        <f>TRIM(IF(LEFT(Table1[[#This Row],[BrandName]],1) = "(", MID(Table1[[#This Row],[BrandName]], SEARCH(")", Table1[[#This Row],[BrandName]])+1,100),""))</f>
        <v/>
      </c>
      <c r="H10972" t="str">
        <f>IF(
     ISNUMBER(
                        SEARCH("(",Table1[[#This Row],[BrandName]])),
                        LEFT(Table1[[#This Row],[BrandName]],SEARCH("(",Table1[[#This Row],[BrandName]])-1),"")</f>
        <v xml:space="preserve">Puregon  </v>
      </c>
      <c r="I10972" t="str">
        <f>TRIM(IF(Table1[[#This Row],[Column2]]&lt;&gt;"",Table1[[#This Row],[Column2]], IF(Table1[[#This Row],[Later Paran]]&lt;&gt;"",Table1[[#This Row],[Later Paran]],Table1[[#This Row],[BrandName]])))</f>
        <v>Puregon</v>
      </c>
    </row>
    <row r="10973" spans="1:9" x14ac:dyDescent="0.35">
      <c r="A10973">
        <v>2243960</v>
      </c>
      <c r="B10973" t="s">
        <v>24405</v>
      </c>
      <c r="C10973" t="s">
        <v>9356</v>
      </c>
      <c r="D10973" t="s">
        <v>24406</v>
      </c>
      <c r="E10973" t="s">
        <v>19831</v>
      </c>
      <c r="F10973" t="s">
        <v>15403</v>
      </c>
      <c r="G10973" t="str">
        <f>TRIM(IF(LEFT(Table1[[#This Row],[BrandName]],1) = "(", MID(Table1[[#This Row],[BrandName]], SEARCH(")", Table1[[#This Row],[BrandName]])+1,100),""))</f>
        <v/>
      </c>
      <c r="H10973" t="str">
        <f>IF(
     ISNUMBER(
                        SEARCH("(",Table1[[#This Row],[BrandName]])),
                        LEFT(Table1[[#This Row],[BrandName]],SEARCH("(",Table1[[#This Row],[BrandName]])-1),"")</f>
        <v/>
      </c>
      <c r="I10973" t="str">
        <f>TRIM(IF(Table1[[#This Row],[Column2]]&lt;&gt;"",Table1[[#This Row],[Column2]], IF(Table1[[#This Row],[Later Paran]]&lt;&gt;"",Table1[[#This Row],[Later Paran]],Table1[[#This Row],[BrandName]])))</f>
        <v>Ditropan Xl</v>
      </c>
    </row>
    <row r="10974" spans="1:9" x14ac:dyDescent="0.35">
      <c r="A10974">
        <v>2243961</v>
      </c>
      <c r="B10974" t="s">
        <v>24407</v>
      </c>
      <c r="C10974" t="s">
        <v>9356</v>
      </c>
      <c r="D10974" t="s">
        <v>24406</v>
      </c>
      <c r="E10974" t="s">
        <v>19833</v>
      </c>
      <c r="F10974" t="s">
        <v>15403</v>
      </c>
      <c r="G10974" t="str">
        <f>TRIM(IF(LEFT(Table1[[#This Row],[BrandName]],1) = "(", MID(Table1[[#This Row],[BrandName]], SEARCH(")", Table1[[#This Row],[BrandName]])+1,100),""))</f>
        <v/>
      </c>
      <c r="H10974" t="str">
        <f>IF(
     ISNUMBER(
                        SEARCH("(",Table1[[#This Row],[BrandName]])),
                        LEFT(Table1[[#This Row],[BrandName]],SEARCH("(",Table1[[#This Row],[BrandName]])-1),"")</f>
        <v/>
      </c>
      <c r="I10974" t="str">
        <f>TRIM(IF(Table1[[#This Row],[Column2]]&lt;&gt;"",Table1[[#This Row],[Column2]], IF(Table1[[#This Row],[Later Paran]]&lt;&gt;"",Table1[[#This Row],[Later Paran]],Table1[[#This Row],[BrandName]])))</f>
        <v>Ditropan Xl</v>
      </c>
    </row>
    <row r="10975" spans="1:9" x14ac:dyDescent="0.35">
      <c r="A10975">
        <v>2243962</v>
      </c>
      <c r="B10975" t="s">
        <v>24408</v>
      </c>
      <c r="C10975" t="s">
        <v>24409</v>
      </c>
      <c r="D10975" t="s">
        <v>24410</v>
      </c>
      <c r="E10975" t="s">
        <v>24411</v>
      </c>
      <c r="F10975" t="s">
        <v>44</v>
      </c>
      <c r="G10975" t="str">
        <f>TRIM(IF(LEFT(Table1[[#This Row],[BrandName]],1) = "(", MID(Table1[[#This Row],[BrandName]], SEARCH(")", Table1[[#This Row],[BrandName]])+1,100),""))</f>
        <v/>
      </c>
      <c r="H10975" t="str">
        <f>IF(
     ISNUMBER(
                        SEARCH("(",Table1[[#This Row],[BrandName]])),
                        LEFT(Table1[[#This Row],[BrandName]],SEARCH("(",Table1[[#This Row],[BrandName]])-1),"")</f>
        <v/>
      </c>
      <c r="I10975" t="str">
        <f>TRIM(IF(Table1[[#This Row],[Column2]]&lt;&gt;"",Table1[[#This Row],[Column2]], IF(Table1[[#This Row],[Later Paran]]&lt;&gt;"",Table1[[#This Row],[Later Paran]],Table1[[#This Row],[BrandName]])))</f>
        <v>Acv</v>
      </c>
    </row>
    <row r="10976" spans="1:9" x14ac:dyDescent="0.35">
      <c r="A10976">
        <v>2243963</v>
      </c>
      <c r="B10976" t="s">
        <v>24412</v>
      </c>
      <c r="C10976" t="s">
        <v>7682</v>
      </c>
      <c r="D10976" t="s">
        <v>34431</v>
      </c>
      <c r="E10976" t="s">
        <v>17034</v>
      </c>
      <c r="F10976" t="s">
        <v>58</v>
      </c>
      <c r="G10976" t="str">
        <f>TRIM(IF(LEFT(Table1[[#This Row],[BrandName]],1) = "(", MID(Table1[[#This Row],[BrandName]], SEARCH(")", Table1[[#This Row],[BrandName]])+1,100),""))</f>
        <v/>
      </c>
      <c r="H10976" t="str">
        <f>IF(
     ISNUMBER(
                        SEARCH("(",Table1[[#This Row],[BrandName]])),
                        LEFT(Table1[[#This Row],[BrandName]],SEARCH("(",Table1[[#This Row],[BrandName]])-1),"")</f>
        <v/>
      </c>
      <c r="I10976" t="str">
        <f>TRIM(IF(Table1[[#This Row],[Column2]]&lt;&gt;"",Table1[[#This Row],[Column2]], IF(Table1[[#This Row],[Later Paran]]&lt;&gt;"",Table1[[#This Row],[Later Paran]],Table1[[#This Row],[BrandName]])))</f>
        <v>Chewable Ester-Clets</v>
      </c>
    </row>
    <row r="10977" spans="1:9" x14ac:dyDescent="0.35">
      <c r="A10977">
        <v>2243965</v>
      </c>
      <c r="B10977" t="s">
        <v>24413</v>
      </c>
      <c r="C10977" t="s">
        <v>17422</v>
      </c>
      <c r="D10977" t="s">
        <v>24414</v>
      </c>
      <c r="E10977" t="s">
        <v>24415</v>
      </c>
      <c r="F10977" t="s">
        <v>9</v>
      </c>
      <c r="G10977" t="str">
        <f>TRIM(IF(LEFT(Table1[[#This Row],[BrandName]],1) = "(", MID(Table1[[#This Row],[BrandName]], SEARCH(")", Table1[[#This Row],[BrandName]])+1,100),""))</f>
        <v/>
      </c>
      <c r="H10977" t="str">
        <f>IF(
     ISNUMBER(
                        SEARCH("(",Table1[[#This Row],[BrandName]])),
                        LEFT(Table1[[#This Row],[BrandName]],SEARCH("(",Table1[[#This Row],[BrandName]])-1),"")</f>
        <v/>
      </c>
      <c r="I10977" t="str">
        <f>TRIM(IF(Table1[[#This Row],[Column2]]&lt;&gt;"",Table1[[#This Row],[Column2]], IF(Table1[[#This Row],[Later Paran]]&lt;&gt;"",Table1[[#This Row],[Later Paran]],Table1[[#This Row],[BrandName]])))</f>
        <v>Ester C Plus</v>
      </c>
    </row>
    <row r="10978" spans="1:9" x14ac:dyDescent="0.35">
      <c r="A10978">
        <v>2243966</v>
      </c>
      <c r="B10978" t="s">
        <v>24416</v>
      </c>
      <c r="C10978" t="s">
        <v>4858</v>
      </c>
      <c r="D10978" t="s">
        <v>35589</v>
      </c>
      <c r="E10978" t="s">
        <v>8125</v>
      </c>
      <c r="F10978" t="s">
        <v>516</v>
      </c>
      <c r="G10978" t="str">
        <f>TRIM(IF(LEFT(Table1[[#This Row],[BrandName]],1) = "(", MID(Table1[[#This Row],[BrandName]], SEARCH(")", Table1[[#This Row],[BrandName]])+1,100),""))</f>
        <v/>
      </c>
      <c r="H10978" t="str">
        <f>IF(
     ISNUMBER(
                        SEARCH("(",Table1[[#This Row],[BrandName]])),
                        LEFT(Table1[[#This Row],[BrandName]],SEARCH("(",Table1[[#This Row],[BrandName]])-1),"")</f>
        <v/>
      </c>
      <c r="I10978" t="str">
        <f>TRIM(IF(Table1[[#This Row],[Column2]]&lt;&gt;"",Table1[[#This Row],[Column2]], IF(Table1[[#This Row],[Later Paran]]&lt;&gt;"",Table1[[#This Row],[Later Paran]],Table1[[#This Row],[BrandName]])))</f>
        <v>Baza Cleanse &amp; Protect</v>
      </c>
    </row>
    <row r="10979" spans="1:9" x14ac:dyDescent="0.35">
      <c r="A10979">
        <v>2243969</v>
      </c>
      <c r="B10979" t="s">
        <v>24417</v>
      </c>
      <c r="C10979" t="s">
        <v>24418</v>
      </c>
      <c r="D10979" t="s">
        <v>35590</v>
      </c>
      <c r="E10979" t="s">
        <v>24419</v>
      </c>
      <c r="F10979" t="s">
        <v>125</v>
      </c>
      <c r="G10979" t="str">
        <f>TRIM(IF(LEFT(Table1[[#This Row],[BrandName]],1) = "(", MID(Table1[[#This Row],[BrandName]], SEARCH(")", Table1[[#This Row],[BrandName]])+1,100),""))</f>
        <v/>
      </c>
      <c r="H10979" t="str">
        <f>IF(
     ISNUMBER(
                        SEARCH("(",Table1[[#This Row],[BrandName]])),
                        LEFT(Table1[[#This Row],[BrandName]],SEARCH("(",Table1[[#This Row],[BrandName]])-1),"")</f>
        <v/>
      </c>
      <c r="I10979" t="str">
        <f>TRIM(IF(Table1[[#This Row],[Column2]]&lt;&gt;"",Table1[[#This Row],[Column2]], IF(Table1[[#This Row],[Later Paran]]&lt;&gt;"",Table1[[#This Row],[Later Paran]],Table1[[#This Row],[BrandName]])))</f>
        <v>Dimetapp Dm Cough &amp; Cold</v>
      </c>
    </row>
    <row r="10980" spans="1:9" x14ac:dyDescent="0.35">
      <c r="A10980">
        <v>2243973</v>
      </c>
      <c r="B10980" t="s">
        <v>24420</v>
      </c>
      <c r="C10980" t="s">
        <v>16019</v>
      </c>
      <c r="D10980" t="s">
        <v>35214</v>
      </c>
      <c r="E10980" t="s">
        <v>24421</v>
      </c>
      <c r="F10980" t="s">
        <v>2540</v>
      </c>
      <c r="G10980" t="str">
        <f>TRIM(IF(LEFT(Table1[[#This Row],[BrandName]],1) = "(", MID(Table1[[#This Row],[BrandName]], SEARCH(")", Table1[[#This Row],[BrandName]])+1,100),""))</f>
        <v/>
      </c>
      <c r="H10980" t="str">
        <f>IF(
     ISNUMBER(
                        SEARCH("(",Table1[[#This Row],[BrandName]])),
                        LEFT(Table1[[#This Row],[BrandName]],SEARCH("(",Table1[[#This Row],[BrandName]])-1),"")</f>
        <v/>
      </c>
      <c r="I10980" t="str">
        <f>TRIM(IF(Table1[[#This Row],[Column2]]&lt;&gt;"",Table1[[#This Row],[Column2]], IF(Table1[[#This Row],[Later Paran]]&lt;&gt;"",Table1[[#This Row],[Later Paran]],Table1[[#This Row],[BrandName]])))</f>
        <v>Estee Lauder Re-Nutriv Intensive Lifting Makeup</v>
      </c>
    </row>
    <row r="10981" spans="1:9" x14ac:dyDescent="0.35">
      <c r="A10981">
        <v>2243974</v>
      </c>
      <c r="B10981" t="s">
        <v>24422</v>
      </c>
      <c r="C10981" t="s">
        <v>580</v>
      </c>
      <c r="D10981" t="s">
        <v>24423</v>
      </c>
      <c r="E10981" t="s">
        <v>24424</v>
      </c>
      <c r="F10981" t="s">
        <v>58</v>
      </c>
      <c r="G10981" t="str">
        <f>TRIM(IF(LEFT(Table1[[#This Row],[BrandName]],1) = "(", MID(Table1[[#This Row],[BrandName]], SEARCH(")", Table1[[#This Row],[BrandName]])+1,100),""))</f>
        <v/>
      </c>
      <c r="H10981" t="str">
        <f>IF(
     ISNUMBER(
                        SEARCH("(",Table1[[#This Row],[BrandName]])),
                        LEFT(Table1[[#This Row],[BrandName]],SEARCH("(",Table1[[#This Row],[BrandName]])-1),"")</f>
        <v/>
      </c>
      <c r="I10981" t="str">
        <f>TRIM(IF(Table1[[#This Row],[Column2]]&lt;&gt;"",Table1[[#This Row],[Column2]], IF(Table1[[#This Row],[Later Paran]]&lt;&gt;"",Table1[[#This Row],[Later Paran]],Table1[[#This Row],[BrandName]])))</f>
        <v>Entrophen Chewable</v>
      </c>
    </row>
    <row r="10982" spans="1:9" x14ac:dyDescent="0.35">
      <c r="A10982">
        <v>2243980</v>
      </c>
      <c r="B10982" t="s">
        <v>24425</v>
      </c>
      <c r="C10982" t="s">
        <v>24398</v>
      </c>
      <c r="D10982" t="s">
        <v>24426</v>
      </c>
      <c r="E10982" t="s">
        <v>24427</v>
      </c>
      <c r="F10982" t="s">
        <v>125</v>
      </c>
      <c r="G10982" t="str">
        <f>TRIM(IF(LEFT(Table1[[#This Row],[BrandName]],1) = "(", MID(Table1[[#This Row],[BrandName]], SEARCH(")", Table1[[#This Row],[BrandName]])+1,100),""))</f>
        <v/>
      </c>
      <c r="H10982" t="str">
        <f>IF(
     ISNUMBER(
                        SEARCH("(",Table1[[#This Row],[BrandName]])),
                        LEFT(Table1[[#This Row],[BrandName]],SEARCH("(",Table1[[#This Row],[BrandName]])-1),"")</f>
        <v/>
      </c>
      <c r="I10982" t="str">
        <f>TRIM(IF(Table1[[#This Row],[Column2]]&lt;&gt;"",Table1[[#This Row],[Column2]], IF(Table1[[#This Row],[Later Paran]]&lt;&gt;"",Table1[[#This Row],[Later Paran]],Table1[[#This Row],[BrandName]])))</f>
        <v>Dimetapp</v>
      </c>
    </row>
    <row r="10983" spans="1:9" x14ac:dyDescent="0.35">
      <c r="A10983">
        <v>2243983</v>
      </c>
      <c r="B10983" t="s">
        <v>24428</v>
      </c>
      <c r="C10983" t="s">
        <v>17054</v>
      </c>
      <c r="D10983" t="s">
        <v>35215</v>
      </c>
      <c r="E10983" t="s">
        <v>24429</v>
      </c>
      <c r="F10983" t="s">
        <v>516</v>
      </c>
      <c r="G10983" t="str">
        <f>TRIM(IF(LEFT(Table1[[#This Row],[BrandName]],1) = "(", MID(Table1[[#This Row],[BrandName]], SEARCH(")", Table1[[#This Row],[BrandName]])+1,100),""))</f>
        <v/>
      </c>
      <c r="H10983" t="str">
        <f>IF(
     ISNUMBER(
                        SEARCH("(",Table1[[#This Row],[BrandName]])),
                        LEFT(Table1[[#This Row],[BrandName]],SEARCH("(",Table1[[#This Row],[BrandName]])-1),"")</f>
        <v/>
      </c>
      <c r="I10983" t="str">
        <f>TRIM(IF(Table1[[#This Row],[Column2]]&lt;&gt;"",Table1[[#This Row],[Column2]], IF(Table1[[#This Row],[Later Paran]]&lt;&gt;"",Table1[[#This Row],[Later Paran]],Table1[[#This Row],[BrandName]])))</f>
        <v>Terrapin Outdoor Systems</v>
      </c>
    </row>
    <row r="10984" spans="1:9" x14ac:dyDescent="0.35">
      <c r="A10984">
        <v>2243984</v>
      </c>
      <c r="B10984" t="s">
        <v>24430</v>
      </c>
      <c r="C10984" t="s">
        <v>21171</v>
      </c>
      <c r="D10984" t="s">
        <v>35215</v>
      </c>
      <c r="E10984" t="s">
        <v>24431</v>
      </c>
      <c r="F10984" t="s">
        <v>516</v>
      </c>
      <c r="G10984" t="str">
        <f>TRIM(IF(LEFT(Table1[[#This Row],[BrandName]],1) = "(", MID(Table1[[#This Row],[BrandName]], SEARCH(")", Table1[[#This Row],[BrandName]])+1,100),""))</f>
        <v/>
      </c>
      <c r="H10984" t="str">
        <f>IF(
     ISNUMBER(
                        SEARCH("(",Table1[[#This Row],[BrandName]])),
                        LEFT(Table1[[#This Row],[BrandName]],SEARCH("(",Table1[[#This Row],[BrandName]])-1),"")</f>
        <v/>
      </c>
      <c r="I10984" t="str">
        <f>TRIM(IF(Table1[[#This Row],[Column2]]&lt;&gt;"",Table1[[#This Row],[Column2]], IF(Table1[[#This Row],[Later Paran]]&lt;&gt;"",Table1[[#This Row],[Later Paran]],Table1[[#This Row],[BrandName]])))</f>
        <v>Terrapin Outdoor Systems</v>
      </c>
    </row>
    <row r="10985" spans="1:9" x14ac:dyDescent="0.35">
      <c r="A10985">
        <v>2243988</v>
      </c>
      <c r="B10985" t="s">
        <v>24432</v>
      </c>
      <c r="C10985" t="s">
        <v>24433</v>
      </c>
      <c r="D10985" t="s">
        <v>35216</v>
      </c>
      <c r="E10985" t="s">
        <v>24434</v>
      </c>
      <c r="F10985" t="s">
        <v>13327</v>
      </c>
      <c r="G10985" t="str">
        <f>TRIM(IF(LEFT(Table1[[#This Row],[BrandName]],1) = "(", MID(Table1[[#This Row],[BrandName]], SEARCH(")", Table1[[#This Row],[BrandName]])+1,100),""))</f>
        <v/>
      </c>
      <c r="H10985" t="str">
        <f>IF(
     ISNUMBER(
                        SEARCH("(",Table1[[#This Row],[BrandName]])),
                        LEFT(Table1[[#This Row],[BrandName]],SEARCH("(",Table1[[#This Row],[BrandName]])-1),"")</f>
        <v/>
      </c>
      <c r="I10985" t="str">
        <f>TRIM(IF(Table1[[#This Row],[Column2]]&lt;&gt;"",Table1[[#This Row],[Column2]], IF(Table1[[#This Row],[Later Paran]]&lt;&gt;"",Table1[[#This Row],[Later Paran]],Table1[[#This Row],[BrandName]])))</f>
        <v>Thermal S Uv</v>
      </c>
    </row>
    <row r="10986" spans="1:9" x14ac:dyDescent="0.35">
      <c r="A10986">
        <v>2243994</v>
      </c>
      <c r="B10986" t="s">
        <v>24435</v>
      </c>
      <c r="C10986" t="s">
        <v>4901</v>
      </c>
      <c r="D10986" t="s">
        <v>24436</v>
      </c>
      <c r="E10986" t="s">
        <v>24437</v>
      </c>
      <c r="F10986" t="s">
        <v>11181</v>
      </c>
      <c r="G10986" t="str">
        <f>TRIM(IF(LEFT(Table1[[#This Row],[BrandName]],1) = "(", MID(Table1[[#This Row],[BrandName]], SEARCH(")", Table1[[#This Row],[BrandName]])+1,100),""))</f>
        <v/>
      </c>
      <c r="H10986" t="str">
        <f>IF(
     ISNUMBER(
                        SEARCH("(",Table1[[#This Row],[BrandName]])),
                        LEFT(Table1[[#This Row],[BrandName]],SEARCH("(",Table1[[#This Row],[BrandName]])-1),"")</f>
        <v/>
      </c>
      <c r="I10986" t="str">
        <f>TRIM(IF(Table1[[#This Row],[Column2]]&lt;&gt;"",Table1[[#This Row],[Column2]], IF(Table1[[#This Row],[Later Paran]]&lt;&gt;"",Table1[[#This Row],[Later Paran]],Table1[[#This Row],[BrandName]])))</f>
        <v>Dial Complete Antibacterial Foaming Hand Wash</v>
      </c>
    </row>
    <row r="10987" spans="1:9" x14ac:dyDescent="0.35">
      <c r="A10987">
        <v>2244003</v>
      </c>
      <c r="B10987" t="s">
        <v>24438</v>
      </c>
      <c r="C10987" t="s">
        <v>18497</v>
      </c>
      <c r="D10987" t="s">
        <v>18498</v>
      </c>
      <c r="E10987" t="s">
        <v>4319</v>
      </c>
      <c r="F10987" t="s">
        <v>29</v>
      </c>
      <c r="G10987" t="str">
        <f>TRIM(IF(LEFT(Table1[[#This Row],[BrandName]],1) = "(", MID(Table1[[#This Row],[BrandName]], SEARCH(")", Table1[[#This Row],[BrandName]])+1,100),""))</f>
        <v/>
      </c>
      <c r="H10987" t="str">
        <f>IF(
     ISNUMBER(
                        SEARCH("(",Table1[[#This Row],[BrandName]])),
                        LEFT(Table1[[#This Row],[BrandName]],SEARCH("(",Table1[[#This Row],[BrandName]])-1),"")</f>
        <v/>
      </c>
      <c r="I10987" t="str">
        <f>TRIM(IF(Table1[[#This Row],[Column2]]&lt;&gt;"",Table1[[#This Row],[Column2]], IF(Table1[[#This Row],[Later Paran]]&lt;&gt;"",Table1[[#This Row],[Later Paran]],Table1[[#This Row],[BrandName]])))</f>
        <v>Geref</v>
      </c>
    </row>
    <row r="10988" spans="1:9" x14ac:dyDescent="0.35">
      <c r="A10988">
        <v>2244004</v>
      </c>
      <c r="B10988" t="s">
        <v>24439</v>
      </c>
      <c r="C10988" t="s">
        <v>18497</v>
      </c>
      <c r="D10988" t="s">
        <v>18498</v>
      </c>
      <c r="E10988" t="s">
        <v>921</v>
      </c>
      <c r="F10988" t="s">
        <v>29</v>
      </c>
      <c r="G10988" t="str">
        <f>TRIM(IF(LEFT(Table1[[#This Row],[BrandName]],1) = "(", MID(Table1[[#This Row],[BrandName]], SEARCH(")", Table1[[#This Row],[BrandName]])+1,100),""))</f>
        <v/>
      </c>
      <c r="H10988" t="str">
        <f>IF(
     ISNUMBER(
                        SEARCH("(",Table1[[#This Row],[BrandName]])),
                        LEFT(Table1[[#This Row],[BrandName]],SEARCH("(",Table1[[#This Row],[BrandName]])-1),"")</f>
        <v/>
      </c>
      <c r="I10988" t="str">
        <f>TRIM(IF(Table1[[#This Row],[Column2]]&lt;&gt;"",Table1[[#This Row],[Column2]], IF(Table1[[#This Row],[Later Paran]]&lt;&gt;"",Table1[[#This Row],[Later Paran]],Table1[[#This Row],[BrandName]])))</f>
        <v>Geref</v>
      </c>
    </row>
    <row r="10989" spans="1:9" x14ac:dyDescent="0.35">
      <c r="A10989">
        <v>2244005</v>
      </c>
      <c r="B10989" t="s">
        <v>24440</v>
      </c>
      <c r="C10989" t="s">
        <v>5784</v>
      </c>
      <c r="D10989" t="s">
        <v>8706</v>
      </c>
      <c r="E10989" t="s">
        <v>24441</v>
      </c>
      <c r="F10989" t="s">
        <v>185</v>
      </c>
      <c r="G10989" t="str">
        <f>TRIM(IF(LEFT(Table1[[#This Row],[BrandName]],1) = "(", MID(Table1[[#This Row],[BrandName]], SEARCH(")", Table1[[#This Row],[BrandName]])+1,100),""))</f>
        <v/>
      </c>
      <c r="H10989" t="str">
        <f>IF(
     ISNUMBER(
                        SEARCH("(",Table1[[#This Row],[BrandName]])),
                        LEFT(Table1[[#This Row],[BrandName]],SEARCH("(",Table1[[#This Row],[BrandName]])-1),"")</f>
        <v/>
      </c>
      <c r="I10989" t="str">
        <f>TRIM(IF(Table1[[#This Row],[Column2]]&lt;&gt;"",Table1[[#This Row],[Column2]], IF(Table1[[#This Row],[Later Paran]]&lt;&gt;"",Table1[[#This Row],[Later Paran]],Table1[[#This Row],[BrandName]])))</f>
        <v>Monistat</v>
      </c>
    </row>
    <row r="10990" spans="1:9" x14ac:dyDescent="0.35">
      <c r="A10990">
        <v>2244006</v>
      </c>
      <c r="B10990" t="s">
        <v>24442</v>
      </c>
      <c r="C10990" t="s">
        <v>24443</v>
      </c>
      <c r="D10990" t="s">
        <v>35217</v>
      </c>
      <c r="E10990" t="s">
        <v>20997</v>
      </c>
      <c r="F10990" t="s">
        <v>13327</v>
      </c>
      <c r="G10990" t="str">
        <f>TRIM(IF(LEFT(Table1[[#This Row],[BrandName]],1) = "(", MID(Table1[[#This Row],[BrandName]], SEARCH(")", Table1[[#This Row],[BrandName]])+1,100),""))</f>
        <v/>
      </c>
      <c r="H10990" t="str">
        <f>IF(
     ISNUMBER(
                        SEARCH("(",Table1[[#This Row],[BrandName]])),
                        LEFT(Table1[[#This Row],[BrandName]],SEARCH("(",Table1[[#This Row],[BrandName]])-1),"")</f>
        <v/>
      </c>
      <c r="I10990" t="str">
        <f>TRIM(IF(Table1[[#This Row],[Column2]]&lt;&gt;"",Table1[[#This Row],[Column2]], IF(Table1[[#This Row],[Later Paran]]&lt;&gt;"",Table1[[#This Row],[Later Paran]],Table1[[#This Row],[BrandName]])))</f>
        <v>Bobbi Brown Extra Moisturizing Balm</v>
      </c>
    </row>
    <row r="10991" spans="1:9" x14ac:dyDescent="0.35">
      <c r="A10991">
        <v>2244016</v>
      </c>
      <c r="B10991" t="s">
        <v>24444</v>
      </c>
      <c r="C10991" t="s">
        <v>24445</v>
      </c>
      <c r="D10991" t="s">
        <v>24446</v>
      </c>
      <c r="E10991" t="s">
        <v>385</v>
      </c>
      <c r="F10991" t="s">
        <v>29</v>
      </c>
      <c r="G10991" t="str">
        <f>TRIM(IF(LEFT(Table1[[#This Row],[BrandName]],1) = "(", MID(Table1[[#This Row],[BrandName]], SEARCH(")", Table1[[#This Row],[BrandName]])+1,100),""))</f>
        <v/>
      </c>
      <c r="H10991" t="str">
        <f>IF(
     ISNUMBER(
                        SEARCH("(",Table1[[#This Row],[BrandName]])),
                        LEFT(Table1[[#This Row],[BrandName]],SEARCH("(",Table1[[#This Row],[BrandName]])-1),"")</f>
        <v/>
      </c>
      <c r="I10991" t="str">
        <f>TRIM(IF(Table1[[#This Row],[Column2]]&lt;&gt;"",Table1[[#This Row],[Column2]], IF(Table1[[#This Row],[Later Paran]]&lt;&gt;"",Table1[[#This Row],[Later Paran]],Table1[[#This Row],[BrandName]])))</f>
        <v>Remicade</v>
      </c>
    </row>
    <row r="10992" spans="1:9" x14ac:dyDescent="0.35">
      <c r="A10992">
        <v>2244021</v>
      </c>
      <c r="B10992" t="s">
        <v>24447</v>
      </c>
      <c r="C10992" t="s">
        <v>24448</v>
      </c>
      <c r="D10992" t="s">
        <v>24449</v>
      </c>
      <c r="E10992" t="s">
        <v>24450</v>
      </c>
      <c r="F10992" t="s">
        <v>44</v>
      </c>
      <c r="G10992" t="str">
        <f>TRIM(IF(LEFT(Table1[[#This Row],[BrandName]],1) = "(", MID(Table1[[#This Row],[BrandName]], SEARCH(")", Table1[[#This Row],[BrandName]])+1,100),""))</f>
        <v/>
      </c>
      <c r="H10992" t="str">
        <f>IF(
     ISNUMBER(
                        SEARCH("(",Table1[[#This Row],[BrandName]])),
                        LEFT(Table1[[#This Row],[BrandName]],SEARCH("(",Table1[[#This Row],[BrandName]])-1),"")</f>
        <v/>
      </c>
      <c r="I10992" t="str">
        <f>TRIM(IF(Table1[[#This Row],[Column2]]&lt;&gt;"",Table1[[#This Row],[Column2]], IF(Table1[[#This Row],[Later Paran]]&lt;&gt;"",Table1[[#This Row],[Later Paran]],Table1[[#This Row],[BrandName]])))</f>
        <v>Atacand Plus</v>
      </c>
    </row>
    <row r="10993" spans="1:9" x14ac:dyDescent="0.35">
      <c r="A10993">
        <v>2244026</v>
      </c>
      <c r="B10993" t="s">
        <v>24451</v>
      </c>
      <c r="C10993" t="s">
        <v>21617</v>
      </c>
      <c r="D10993" t="s">
        <v>35218</v>
      </c>
      <c r="E10993" t="s">
        <v>20950</v>
      </c>
      <c r="F10993" t="s">
        <v>19</v>
      </c>
      <c r="G10993" t="str">
        <f>TRIM(IF(LEFT(Table1[[#This Row],[BrandName]],1) = "(", MID(Table1[[#This Row],[BrandName]], SEARCH(")", Table1[[#This Row],[BrandName]])+1,100),""))</f>
        <v/>
      </c>
      <c r="H10993" t="str">
        <f>IF(
     ISNUMBER(
                        SEARCH("(",Table1[[#This Row],[BrandName]])),
                        LEFT(Table1[[#This Row],[BrandName]],SEARCH("(",Table1[[#This Row],[BrandName]])-1),"")</f>
        <v/>
      </c>
      <c r="I10993" t="str">
        <f>TRIM(IF(Table1[[#This Row],[Column2]]&lt;&gt;"",Table1[[#This Row],[Column2]], IF(Table1[[#This Row],[Later Paran]]&lt;&gt;"",Table1[[#This Row],[Later Paran]],Table1[[#This Row],[BrandName]])))</f>
        <v>Absolue Creme</v>
      </c>
    </row>
    <row r="10994" spans="1:9" x14ac:dyDescent="0.35">
      <c r="A10994">
        <v>2244028</v>
      </c>
      <c r="B10994" t="s">
        <v>24452</v>
      </c>
      <c r="C10994" t="s">
        <v>10387</v>
      </c>
      <c r="D10994" t="s">
        <v>24453</v>
      </c>
      <c r="E10994" t="s">
        <v>24454</v>
      </c>
      <c r="F10994" t="s">
        <v>97</v>
      </c>
      <c r="G10994" t="str">
        <f>TRIM(IF(LEFT(Table1[[#This Row],[BrandName]],1) = "(", MID(Table1[[#This Row],[BrandName]], SEARCH(")", Table1[[#This Row],[BrandName]])+1,100),""))</f>
        <v/>
      </c>
      <c r="H10994" t="str">
        <f>IF(
     ISNUMBER(
                        SEARCH("(",Table1[[#This Row],[BrandName]])),
                        LEFT(Table1[[#This Row],[BrandName]],SEARCH("(",Table1[[#This Row],[BrandName]])-1),"")</f>
        <v/>
      </c>
      <c r="I10994" t="str">
        <f>TRIM(IF(Table1[[#This Row],[Column2]]&lt;&gt;"",Table1[[#This Row],[Column2]], IF(Table1[[#This Row],[Later Paran]]&lt;&gt;"",Table1[[#This Row],[Later Paran]],Table1[[#This Row],[BrandName]])))</f>
        <v>Fibre Complex</v>
      </c>
    </row>
    <row r="10995" spans="1:9" x14ac:dyDescent="0.35">
      <c r="A10995">
        <v>2244037</v>
      </c>
      <c r="B10995" t="s">
        <v>24455</v>
      </c>
      <c r="C10995" t="s">
        <v>21171</v>
      </c>
      <c r="D10995" t="s">
        <v>34978</v>
      </c>
      <c r="E10995" t="s">
        <v>24456</v>
      </c>
      <c r="F10995" t="s">
        <v>4514</v>
      </c>
      <c r="G10995" t="str">
        <f>TRIM(IF(LEFT(Table1[[#This Row],[BrandName]],1) = "(", MID(Table1[[#This Row],[BrandName]], SEARCH(")", Table1[[#This Row],[BrandName]])+1,100),""))</f>
        <v/>
      </c>
      <c r="H10995" t="str">
        <f>IF(
     ISNUMBER(
                        SEARCH("(",Table1[[#This Row],[BrandName]])),
                        LEFT(Table1[[#This Row],[BrandName]],SEARCH("(",Table1[[#This Row],[BrandName]])-1),"")</f>
        <v/>
      </c>
      <c r="I10995" t="str">
        <f>TRIM(IF(Table1[[#This Row],[Column2]]&lt;&gt;"",Table1[[#This Row],[Column2]], IF(Table1[[#This Row],[Later Paran]]&lt;&gt;"",Table1[[#This Row],[Later Paran]],Table1[[#This Row],[BrandName]])))</f>
        <v>Bain De Soleil Orange Gelee</v>
      </c>
    </row>
    <row r="10996" spans="1:9" x14ac:dyDescent="0.35">
      <c r="A10996">
        <v>2244042</v>
      </c>
      <c r="B10996" t="s">
        <v>24457</v>
      </c>
      <c r="C10996" t="s">
        <v>24077</v>
      </c>
      <c r="D10996" t="s">
        <v>35219</v>
      </c>
      <c r="E10996" t="s">
        <v>24458</v>
      </c>
      <c r="F10996" t="s">
        <v>137</v>
      </c>
      <c r="G10996" t="str">
        <f>TRIM(IF(LEFT(Table1[[#This Row],[BrandName]],1) = "(", MID(Table1[[#This Row],[BrandName]], SEARCH(")", Table1[[#This Row],[BrandName]])+1,100),""))</f>
        <v/>
      </c>
      <c r="H10996" t="str">
        <f>IF(
     ISNUMBER(
                        SEARCH("(",Table1[[#This Row],[BrandName]])),
                        LEFT(Table1[[#This Row],[BrandName]],SEARCH("(",Table1[[#This Row],[BrandName]])-1),"")</f>
        <v/>
      </c>
      <c r="I10996" t="str">
        <f>TRIM(IF(Table1[[#This Row],[Column2]]&lt;&gt;"",Table1[[#This Row],[Column2]], IF(Table1[[#This Row],[Later Paran]]&lt;&gt;"",Table1[[#This Row],[Later Paran]],Table1[[#This Row],[BrandName]])))</f>
        <v>Sunblock</v>
      </c>
    </row>
    <row r="10997" spans="1:9" x14ac:dyDescent="0.35">
      <c r="A10997">
        <v>2244057</v>
      </c>
      <c r="B10997" t="s">
        <v>24459</v>
      </c>
      <c r="C10997" t="s">
        <v>24459</v>
      </c>
      <c r="D10997" t="s">
        <v>32597</v>
      </c>
      <c r="F10997" t="s">
        <v>9</v>
      </c>
      <c r="G10997" t="str">
        <f>TRIM(IF(LEFT(Table1[[#This Row],[BrandName]],1) = "(", MID(Table1[[#This Row],[BrandName]], SEARCH(")", Table1[[#This Row],[BrandName]])+1,100),""))</f>
        <v/>
      </c>
      <c r="H10997" t="str">
        <f>IF(
     ISNUMBER(
                        SEARCH("(",Table1[[#This Row],[BrandName]])),
                        LEFT(Table1[[#This Row],[BrandName]],SEARCH("(",Table1[[#This Row],[BrandName]])-1),"")</f>
        <v/>
      </c>
      <c r="I10997" t="str">
        <f>TRIM(IF(Table1[[#This Row],[Column2]]&lt;&gt;"",Table1[[#This Row],[Column2]], IF(Table1[[#This Row],[Later Paran]]&lt;&gt;"",Table1[[#This Row],[Later Paran]],Table1[[#This Row],[BrandName]])))</f>
        <v>Chromium, Vanadium Zinc And Vitamin Csules</v>
      </c>
    </row>
    <row r="10998" spans="1:9" x14ac:dyDescent="0.35">
      <c r="A10998">
        <v>2244058</v>
      </c>
      <c r="B10998" t="s">
        <v>24460</v>
      </c>
      <c r="C10998" t="s">
        <v>709</v>
      </c>
      <c r="D10998" t="s">
        <v>24461</v>
      </c>
      <c r="E10998" t="s">
        <v>24462</v>
      </c>
      <c r="F10998" t="s">
        <v>129</v>
      </c>
      <c r="G10998" t="str">
        <f>TRIM(IF(LEFT(Table1[[#This Row],[BrandName]],1) = "(", MID(Table1[[#This Row],[BrandName]], SEARCH(")", Table1[[#This Row],[BrandName]])+1,100),""))</f>
        <v/>
      </c>
      <c r="H10998" t="str">
        <f>IF(
     ISNUMBER(
                        SEARCH("(",Table1[[#This Row],[BrandName]])),
                        LEFT(Table1[[#This Row],[BrandName]],SEARCH("(",Table1[[#This Row],[BrandName]])-1),"")</f>
        <v/>
      </c>
      <c r="I10998" t="str">
        <f>TRIM(IF(Table1[[#This Row],[Column2]]&lt;&gt;"",Table1[[#This Row],[Column2]], IF(Table1[[#This Row],[Later Paran]]&lt;&gt;"",Table1[[#This Row],[Later Paran]],Table1[[#This Row],[BrandName]])))</f>
        <v>Tropicana Vitamin C Supplement</v>
      </c>
    </row>
    <row r="10999" spans="1:9" x14ac:dyDescent="0.35">
      <c r="A10999">
        <v>2244059</v>
      </c>
      <c r="B10999" t="s">
        <v>24463</v>
      </c>
      <c r="C10999" t="s">
        <v>24463</v>
      </c>
      <c r="D10999" t="s">
        <v>24464</v>
      </c>
      <c r="F10999" t="s">
        <v>44</v>
      </c>
      <c r="G10999" t="str">
        <f>TRIM(IF(LEFT(Table1[[#This Row],[BrandName]],1) = "(", MID(Table1[[#This Row],[BrandName]], SEARCH(")", Table1[[#This Row],[BrandName]])+1,100),""))</f>
        <v/>
      </c>
      <c r="H10999" t="str">
        <f>IF(
     ISNUMBER(
                        SEARCH("(",Table1[[#This Row],[BrandName]])),
                        LEFT(Table1[[#This Row],[BrandName]],SEARCH("(",Table1[[#This Row],[BrandName]])-1),"")</f>
        <v/>
      </c>
      <c r="I10999" t="str">
        <f>TRIM(IF(Table1[[#This Row],[Column2]]&lt;&gt;"",Table1[[#This Row],[Column2]], IF(Table1[[#This Row],[Later Paran]]&lt;&gt;"",Table1[[#This Row],[Later Paran]],Table1[[#This Row],[BrandName]])))</f>
        <v>Support Formula</v>
      </c>
    </row>
    <row r="11000" spans="1:9" x14ac:dyDescent="0.35">
      <c r="A11000">
        <v>2244061</v>
      </c>
      <c r="B11000" t="s">
        <v>24465</v>
      </c>
      <c r="C11000" t="s">
        <v>24466</v>
      </c>
      <c r="D11000" t="s">
        <v>32598</v>
      </c>
      <c r="E11000" t="s">
        <v>24467</v>
      </c>
      <c r="F11000" t="s">
        <v>9</v>
      </c>
      <c r="G11000" t="str">
        <f>TRIM(IF(LEFT(Table1[[#This Row],[BrandName]],1) = "(", MID(Table1[[#This Row],[BrandName]], SEARCH(")", Table1[[#This Row],[BrandName]])+1,100),""))</f>
        <v/>
      </c>
      <c r="H11000" t="str">
        <f>IF(
     ISNUMBER(
                        SEARCH("(",Table1[[#This Row],[BrandName]])),
                        LEFT(Table1[[#This Row],[BrandName]],SEARCH("(",Table1[[#This Row],[BrandName]])-1),"")</f>
        <v/>
      </c>
      <c r="I11000" t="str">
        <f>TRIM(IF(Table1[[#This Row],[Column2]]&lt;&gt;"",Table1[[#This Row],[Column2]], IF(Table1[[#This Row],[Later Paran]]&lt;&gt;"",Table1[[#This Row],[Later Paran]],Table1[[#This Row],[BrandName]])))</f>
        <v>Female Ysules</v>
      </c>
    </row>
    <row r="11001" spans="1:9" x14ac:dyDescent="0.35">
      <c r="A11001">
        <v>2244062</v>
      </c>
      <c r="B11001" t="s">
        <v>24468</v>
      </c>
      <c r="C11001" t="s">
        <v>24469</v>
      </c>
      <c r="D11001" t="s">
        <v>24470</v>
      </c>
      <c r="E11001" t="s">
        <v>24471</v>
      </c>
      <c r="F11001" t="s">
        <v>9</v>
      </c>
      <c r="G11001" t="str">
        <f>TRIM(IF(LEFT(Table1[[#This Row],[BrandName]],1) = "(", MID(Table1[[#This Row],[BrandName]], SEARCH(")", Table1[[#This Row],[BrandName]])+1,100),""))</f>
        <v/>
      </c>
      <c r="H11001" t="str">
        <f>IF(
     ISNUMBER(
                        SEARCH("(",Table1[[#This Row],[BrandName]])),
                        LEFT(Table1[[#This Row],[BrandName]],SEARCH("(",Table1[[#This Row],[BrandName]])-1),"")</f>
        <v/>
      </c>
      <c r="I11001" t="str">
        <f>TRIM(IF(Table1[[#This Row],[Column2]]&lt;&gt;"",Table1[[#This Row],[Column2]], IF(Table1[[#This Row],[Later Paran]]&lt;&gt;"",Table1[[#This Row],[Later Paran]],Table1[[#This Row],[BrandName]])))</f>
        <v>Homocystrex</v>
      </c>
    </row>
    <row r="11002" spans="1:9" x14ac:dyDescent="0.35">
      <c r="A11002">
        <v>2244071</v>
      </c>
      <c r="B11002" t="s">
        <v>24472</v>
      </c>
      <c r="C11002" t="s">
        <v>24473</v>
      </c>
      <c r="D11002" t="s">
        <v>24474</v>
      </c>
      <c r="E11002" t="s">
        <v>24475</v>
      </c>
      <c r="F11002" t="s">
        <v>97</v>
      </c>
      <c r="G11002" t="str">
        <f>TRIM(IF(LEFT(Table1[[#This Row],[BrandName]],1) = "(", MID(Table1[[#This Row],[BrandName]], SEARCH(")", Table1[[#This Row],[BrandName]])+1,100),""))</f>
        <v/>
      </c>
      <c r="H11002" t="str">
        <f>IF(
     ISNUMBER(
                        SEARCH("(",Table1[[#This Row],[BrandName]])),
                        LEFT(Table1[[#This Row],[BrandName]],SEARCH("(",Table1[[#This Row],[BrandName]])-1),"")</f>
        <v/>
      </c>
      <c r="I11002" t="str">
        <f>TRIM(IF(Table1[[#This Row],[Column2]]&lt;&gt;"",Table1[[#This Row],[Column2]], IF(Table1[[#This Row],[Later Paran]]&lt;&gt;"",Table1[[#This Row],[Later Paran]],Table1[[#This Row],[BrandName]])))</f>
        <v>Calmax</v>
      </c>
    </row>
    <row r="11003" spans="1:9" x14ac:dyDescent="0.35">
      <c r="A11003">
        <v>2244073</v>
      </c>
      <c r="B11003" t="s">
        <v>24476</v>
      </c>
      <c r="C11003" t="s">
        <v>8700</v>
      </c>
      <c r="D11003" t="s">
        <v>35591</v>
      </c>
      <c r="E11003" t="s">
        <v>24477</v>
      </c>
      <c r="F11003" t="s">
        <v>9</v>
      </c>
      <c r="G11003" t="str">
        <f>TRIM(IF(LEFT(Table1[[#This Row],[BrandName]],1) = "(", MID(Table1[[#This Row],[BrandName]], SEARCH(")", Table1[[#This Row],[BrandName]])+1,100),""))</f>
        <v/>
      </c>
      <c r="H11003" t="str">
        <f>IF(
     ISNUMBER(
                        SEARCH("(",Table1[[#This Row],[BrandName]])),
                        LEFT(Table1[[#This Row],[BrandName]],SEARCH("(",Table1[[#This Row],[BrandName]])-1),"")</f>
        <v/>
      </c>
      <c r="I11003" t="str">
        <f>TRIM(IF(Table1[[#This Row],[Column2]]&lt;&gt;"",Table1[[#This Row],[Column2]], IF(Table1[[#This Row],[Later Paran]]&lt;&gt;"",Table1[[#This Row],[Later Paran]],Table1[[#This Row],[BrandName]])))</f>
        <v>Viva C &amp; Esule</v>
      </c>
    </row>
    <row r="11004" spans="1:9" x14ac:dyDescent="0.35">
      <c r="A11004">
        <v>2244074</v>
      </c>
      <c r="B11004" t="s">
        <v>24478</v>
      </c>
      <c r="C11004" t="s">
        <v>2167</v>
      </c>
      <c r="D11004" t="s">
        <v>24479</v>
      </c>
      <c r="E11004" t="s">
        <v>24480</v>
      </c>
      <c r="F11004" t="s">
        <v>137</v>
      </c>
      <c r="G11004" t="str">
        <f>TRIM(IF(LEFT(Table1[[#This Row],[BrandName]],1) = "(", MID(Table1[[#This Row],[BrandName]], SEARCH(")", Table1[[#This Row],[BrandName]])+1,100),""))</f>
        <v/>
      </c>
      <c r="H11004" t="str">
        <f>IF(
     ISNUMBER(
                        SEARCH("(",Table1[[#This Row],[BrandName]])),
                        LEFT(Table1[[#This Row],[BrandName]],SEARCH("(",Table1[[#This Row],[BrandName]])-1),"")</f>
        <v/>
      </c>
      <c r="I11004" t="str">
        <f>TRIM(IF(Table1[[#This Row],[Column2]]&lt;&gt;"",Table1[[#This Row],[Column2]], IF(Table1[[#This Row],[Later Paran]]&lt;&gt;"",Table1[[#This Row],[Later Paran]],Table1[[#This Row],[BrandName]])))</f>
        <v>Band-Aid Brand Anti-Itch Spray</v>
      </c>
    </row>
    <row r="11005" spans="1:9" x14ac:dyDescent="0.35">
      <c r="A11005">
        <v>2244078</v>
      </c>
      <c r="B11005" t="s">
        <v>24481</v>
      </c>
      <c r="C11005" t="s">
        <v>24482</v>
      </c>
      <c r="D11005" t="s">
        <v>12193</v>
      </c>
      <c r="E11005" t="s">
        <v>24419</v>
      </c>
      <c r="F11005" t="s">
        <v>125</v>
      </c>
      <c r="G11005" t="str">
        <f>TRIM(IF(LEFT(Table1[[#This Row],[BrandName]],1) = "(", MID(Table1[[#This Row],[BrandName]], SEARCH(")", Table1[[#This Row],[BrandName]])+1,100),""))</f>
        <v/>
      </c>
      <c r="H11005" t="str">
        <f>IF(
     ISNUMBER(
                        SEARCH("(",Table1[[#This Row],[BrandName]])),
                        LEFT(Table1[[#This Row],[BrandName]],SEARCH("(",Table1[[#This Row],[BrandName]])-1),"")</f>
        <v/>
      </c>
      <c r="I11005" t="str">
        <f>TRIM(IF(Table1[[#This Row],[Column2]]&lt;&gt;"",Table1[[#This Row],[Column2]], IF(Table1[[#This Row],[Later Paran]]&lt;&gt;"",Table1[[#This Row],[Later Paran]],Table1[[#This Row],[BrandName]])))</f>
        <v>Dimetapp-C</v>
      </c>
    </row>
    <row r="11006" spans="1:9" x14ac:dyDescent="0.35">
      <c r="A11006">
        <v>2244079</v>
      </c>
      <c r="B11006" t="s">
        <v>24483</v>
      </c>
      <c r="C11006" t="s">
        <v>24484</v>
      </c>
      <c r="D11006" t="s">
        <v>8544</v>
      </c>
      <c r="E11006" t="s">
        <v>24485</v>
      </c>
      <c r="F11006" t="s">
        <v>318</v>
      </c>
      <c r="G11006" t="str">
        <f>TRIM(IF(LEFT(Table1[[#This Row],[BrandName]],1) = "(", MID(Table1[[#This Row],[BrandName]], SEARCH(")", Table1[[#This Row],[BrandName]])+1,100),""))</f>
        <v/>
      </c>
      <c r="H11006" t="str">
        <f>IF(
     ISNUMBER(
                        SEARCH("(",Table1[[#This Row],[BrandName]])),
                        LEFT(Table1[[#This Row],[BrandName]],SEARCH("(",Table1[[#This Row],[BrandName]])-1),"")</f>
        <v/>
      </c>
      <c r="I11006" t="str">
        <f>TRIM(IF(Table1[[#This Row],[Column2]]&lt;&gt;"",Table1[[#This Row],[Column2]], IF(Table1[[#This Row],[Later Paran]]&lt;&gt;"",Table1[[#This Row],[Later Paran]],Table1[[#This Row],[BrandName]])))</f>
        <v>Dimetane Expectorant C</v>
      </c>
    </row>
    <row r="11007" spans="1:9" x14ac:dyDescent="0.35">
      <c r="A11007">
        <v>2244080</v>
      </c>
      <c r="B11007" t="s">
        <v>24486</v>
      </c>
      <c r="C11007" t="s">
        <v>24487</v>
      </c>
      <c r="D11007" t="s">
        <v>3714</v>
      </c>
      <c r="E11007" t="s">
        <v>24488</v>
      </c>
      <c r="F11007" t="s">
        <v>318</v>
      </c>
      <c r="G11007" t="str">
        <f>TRIM(IF(LEFT(Table1[[#This Row],[BrandName]],1) = "(", MID(Table1[[#This Row],[BrandName]], SEARCH(")", Table1[[#This Row],[BrandName]])+1,100),""))</f>
        <v/>
      </c>
      <c r="H11007" t="str">
        <f>IF(
     ISNUMBER(
                        SEARCH("(",Table1[[#This Row],[BrandName]])),
                        LEFT(Table1[[#This Row],[BrandName]],SEARCH("(",Table1[[#This Row],[BrandName]])-1),"")</f>
        <v/>
      </c>
      <c r="I11007" t="str">
        <f>TRIM(IF(Table1[[#This Row],[Column2]]&lt;&gt;"",Table1[[#This Row],[Column2]], IF(Table1[[#This Row],[Later Paran]]&lt;&gt;"",Table1[[#This Row],[Later Paran]],Table1[[#This Row],[BrandName]])))</f>
        <v>Dimetane Expectorant Dc</v>
      </c>
    </row>
    <row r="11008" spans="1:9" x14ac:dyDescent="0.35">
      <c r="A11008">
        <v>2244081</v>
      </c>
      <c r="B11008" t="s">
        <v>24489</v>
      </c>
      <c r="C11008" t="s">
        <v>24490</v>
      </c>
      <c r="D11008" t="s">
        <v>24491</v>
      </c>
      <c r="E11008" t="s">
        <v>24492</v>
      </c>
      <c r="F11008" t="s">
        <v>29</v>
      </c>
      <c r="G11008" t="str">
        <f>TRIM(IF(LEFT(Table1[[#This Row],[BrandName]],1) = "(", MID(Table1[[#This Row],[BrandName]], SEARCH(")", Table1[[#This Row],[BrandName]])+1,100),""))</f>
        <v/>
      </c>
      <c r="H11008" t="str">
        <f>IF(
     ISNUMBER(
                        SEARCH("(",Table1[[#This Row],[BrandName]])),
                        LEFT(Table1[[#This Row],[BrandName]],SEARCH("(",Table1[[#This Row],[BrandName]])-1),"")</f>
        <v/>
      </c>
      <c r="I11008" t="str">
        <f>TRIM(IF(Table1[[#This Row],[Column2]]&lt;&gt;"",Table1[[#This Row],[Column2]], IF(Table1[[#This Row],[Later Paran]]&lt;&gt;"",Table1[[#This Row],[Later Paran]],Table1[[#This Row],[BrandName]])))</f>
        <v>Prevnar</v>
      </c>
    </row>
    <row r="11009" spans="1:9" x14ac:dyDescent="0.35">
      <c r="A11009">
        <v>2244084</v>
      </c>
      <c r="B11009" t="s">
        <v>24493</v>
      </c>
      <c r="C11009" t="s">
        <v>21176</v>
      </c>
      <c r="D11009" t="s">
        <v>35220</v>
      </c>
      <c r="E11009" t="s">
        <v>24494</v>
      </c>
      <c r="F11009" t="s">
        <v>97</v>
      </c>
      <c r="G11009" t="str">
        <f>TRIM(IF(LEFT(Table1[[#This Row],[BrandName]],1) = "(", MID(Table1[[#This Row],[BrandName]], SEARCH(")", Table1[[#This Row],[BrandName]])+1,100),""))</f>
        <v/>
      </c>
      <c r="H11009" t="str">
        <f>IF(
     ISNUMBER(
                        SEARCH("(",Table1[[#This Row],[BrandName]])),
                        LEFT(Table1[[#This Row],[BrandName]],SEARCH("(",Table1[[#This Row],[BrandName]])-1),"")</f>
        <v/>
      </c>
      <c r="I11009" t="str">
        <f>TRIM(IF(Table1[[#This Row],[Column2]]&lt;&gt;"",Table1[[#This Row],[Column2]], IF(Table1[[#This Row],[Later Paran]]&lt;&gt;"",Table1[[#This Row],[Later Paran]],Table1[[#This Row],[BrandName]])))</f>
        <v>Golden Beauty-Compact Bronzer</v>
      </c>
    </row>
    <row r="11010" spans="1:9" x14ac:dyDescent="0.35">
      <c r="A11010">
        <v>2244085</v>
      </c>
      <c r="B11010" t="s">
        <v>24495</v>
      </c>
      <c r="C11010" t="s">
        <v>24496</v>
      </c>
      <c r="D11010" t="s">
        <v>35221</v>
      </c>
      <c r="E11010" t="s">
        <v>24497</v>
      </c>
      <c r="F11010" t="s">
        <v>13327</v>
      </c>
      <c r="G11010" t="str">
        <f>TRIM(IF(LEFT(Table1[[#This Row],[BrandName]],1) = "(", MID(Table1[[#This Row],[BrandName]], SEARCH(")", Table1[[#This Row],[BrandName]])+1,100),""))</f>
        <v/>
      </c>
      <c r="H11010" t="str">
        <f>IF(
     ISNUMBER(
                        SEARCH("(",Table1[[#This Row],[BrandName]])),
                        LEFT(Table1[[#This Row],[BrandName]],SEARCH("(",Table1[[#This Row],[BrandName]])-1),"")</f>
        <v/>
      </c>
      <c r="I11010" t="str">
        <f>TRIM(IF(Table1[[#This Row],[Column2]]&lt;&gt;"",Table1[[#This Row],[Column2]], IF(Table1[[#This Row],[Later Paran]]&lt;&gt;"",Table1[[#This Row],[Later Paran]],Table1[[#This Row],[BrandName]])))</f>
        <v>Revitalift</v>
      </c>
    </row>
    <row r="11011" spans="1:9" x14ac:dyDescent="0.35">
      <c r="A11011">
        <v>2244090</v>
      </c>
      <c r="B11011" t="s">
        <v>24498</v>
      </c>
      <c r="C11011" t="s">
        <v>21469</v>
      </c>
      <c r="D11011" t="s">
        <v>35222</v>
      </c>
      <c r="E11011" t="s">
        <v>24499</v>
      </c>
      <c r="F11011" t="s">
        <v>516</v>
      </c>
      <c r="G11011" t="str">
        <f>TRIM(IF(LEFT(Table1[[#This Row],[BrandName]],1) = "(", MID(Table1[[#This Row],[BrandName]], SEARCH(")", Table1[[#This Row],[BrandName]])+1,100),""))</f>
        <v/>
      </c>
      <c r="H11011" t="str">
        <f>IF(
     ISNUMBER(
                        SEARCH("(",Table1[[#This Row],[BrandName]])),
                        LEFT(Table1[[#This Row],[BrandName]],SEARCH("(",Table1[[#This Row],[BrandName]])-1),"")</f>
        <v/>
      </c>
      <c r="I11011" t="str">
        <f>TRIM(IF(Table1[[#This Row],[Column2]]&lt;&gt;"",Table1[[#This Row],[Column2]], IF(Table1[[#This Row],[Later Paran]]&lt;&gt;"",Table1[[#This Row],[Later Paran]],Table1[[#This Row],[BrandName]])))</f>
        <v>Almay Kinetin Age Defying Daily Lotion</v>
      </c>
    </row>
    <row r="11012" spans="1:9" x14ac:dyDescent="0.35">
      <c r="A11012">
        <v>2244091</v>
      </c>
      <c r="B11012" t="s">
        <v>24500</v>
      </c>
      <c r="C11012" t="s">
        <v>19543</v>
      </c>
      <c r="D11012" t="s">
        <v>35223</v>
      </c>
      <c r="E11012" t="s">
        <v>16840</v>
      </c>
      <c r="F11012" t="s">
        <v>13327</v>
      </c>
      <c r="G11012" t="str">
        <f>TRIM(IF(LEFT(Table1[[#This Row],[BrandName]],1) = "(", MID(Table1[[#This Row],[BrandName]], SEARCH(")", Table1[[#This Row],[BrandName]])+1,100),""))</f>
        <v/>
      </c>
      <c r="H11012" t="str">
        <f>IF(
     ISNUMBER(
                        SEARCH("(",Table1[[#This Row],[BrandName]])),
                        LEFT(Table1[[#This Row],[BrandName]],SEARCH("(",Table1[[#This Row],[BrandName]])-1),"")</f>
        <v/>
      </c>
      <c r="I11012" t="str">
        <f>TRIM(IF(Table1[[#This Row],[Column2]]&lt;&gt;"",Table1[[#This Row],[Column2]], IF(Table1[[#This Row],[Later Paran]]&lt;&gt;"",Table1[[#This Row],[Later Paran]],Table1[[#This Row],[BrandName]])))</f>
        <v>Almay Kinetin Age Defying Daily Cream</v>
      </c>
    </row>
    <row r="11013" spans="1:9" x14ac:dyDescent="0.35">
      <c r="A11013">
        <v>2244093</v>
      </c>
      <c r="B11013" t="s">
        <v>24501</v>
      </c>
      <c r="C11013" t="s">
        <v>21741</v>
      </c>
      <c r="D11013" t="s">
        <v>35224</v>
      </c>
      <c r="E11013" t="s">
        <v>24502</v>
      </c>
      <c r="F11013" t="s">
        <v>516</v>
      </c>
      <c r="G11013" t="str">
        <f>TRIM(IF(LEFT(Table1[[#This Row],[BrandName]],1) = "(", MID(Table1[[#This Row],[BrandName]], SEARCH(")", Table1[[#This Row],[BrandName]])+1,100),""))</f>
        <v/>
      </c>
      <c r="H11013" t="str">
        <f>IF(
     ISNUMBER(
                        SEARCH("(",Table1[[#This Row],[BrandName]])),
                        LEFT(Table1[[#This Row],[BrandName]],SEARCH("(",Table1[[#This Row],[BrandName]])-1),"")</f>
        <v/>
      </c>
      <c r="I11013" t="str">
        <f>TRIM(IF(Table1[[#This Row],[Column2]]&lt;&gt;"",Table1[[#This Row],[Column2]], IF(Table1[[#This Row],[Later Paran]]&lt;&gt;"",Table1[[#This Row],[Later Paran]],Table1[[#This Row],[BrandName]])))</f>
        <v>Estee Lauder Lightsource Time-Resisting Moisture Lotion</v>
      </c>
    </row>
    <row r="11014" spans="1:9" x14ac:dyDescent="0.35">
      <c r="A11014">
        <v>2244094</v>
      </c>
      <c r="B11014" t="s">
        <v>24503</v>
      </c>
      <c r="C11014" t="s">
        <v>21741</v>
      </c>
      <c r="D11014" t="s">
        <v>35225</v>
      </c>
      <c r="E11014" t="s">
        <v>24504</v>
      </c>
      <c r="F11014" t="s">
        <v>13327</v>
      </c>
      <c r="G11014" t="str">
        <f>TRIM(IF(LEFT(Table1[[#This Row],[BrandName]],1) = "(", MID(Table1[[#This Row],[BrandName]], SEARCH(")", Table1[[#This Row],[BrandName]])+1,100),""))</f>
        <v/>
      </c>
      <c r="H11014" t="str">
        <f>IF(
     ISNUMBER(
                        SEARCH("(",Table1[[#This Row],[BrandName]])),
                        LEFT(Table1[[#This Row],[BrandName]],SEARCH("(",Table1[[#This Row],[BrandName]])-1),"")</f>
        <v/>
      </c>
      <c r="I11014" t="str">
        <f>TRIM(IF(Table1[[#This Row],[Column2]]&lt;&gt;"",Table1[[#This Row],[Column2]], IF(Table1[[#This Row],[Later Paran]]&lt;&gt;"",Table1[[#This Row],[Later Paran]],Table1[[#This Row],[BrandName]])))</f>
        <v>Estee Lauder Lightsource Time-Resisting Moisture Creme</v>
      </c>
    </row>
    <row r="11015" spans="1:9" x14ac:dyDescent="0.35">
      <c r="A11015">
        <v>2244103</v>
      </c>
      <c r="B11015" t="s">
        <v>24505</v>
      </c>
      <c r="C11015" t="s">
        <v>24505</v>
      </c>
      <c r="D11015" t="s">
        <v>24506</v>
      </c>
      <c r="F11015" t="s">
        <v>44</v>
      </c>
      <c r="G11015" t="str">
        <f>TRIM(IF(LEFT(Table1[[#This Row],[BrandName]],1) = "(", MID(Table1[[#This Row],[BrandName]], SEARCH(")", Table1[[#This Row],[BrandName]])+1,100),""))</f>
        <v/>
      </c>
      <c r="H11015" t="str">
        <f>IF(
     ISNUMBER(
                        SEARCH("(",Table1[[#This Row],[BrandName]])),
                        LEFT(Table1[[#This Row],[BrandName]],SEARCH("(",Table1[[#This Row],[BrandName]])-1),"")</f>
        <v/>
      </c>
      <c r="I11015" t="str">
        <f>TRIM(IF(Table1[[#This Row],[Column2]]&lt;&gt;"",Table1[[#This Row],[Column2]], IF(Table1[[#This Row],[Later Paran]]&lt;&gt;"",Table1[[#This Row],[Later Paran]],Table1[[#This Row],[BrandName]])))</f>
        <v>Avengers Plus Chromium</v>
      </c>
    </row>
    <row r="11016" spans="1:9" x14ac:dyDescent="0.35">
      <c r="A11016">
        <v>2244107</v>
      </c>
      <c r="B11016" t="s">
        <v>24507</v>
      </c>
      <c r="C11016" t="s">
        <v>20747</v>
      </c>
      <c r="D11016" t="s">
        <v>20748</v>
      </c>
      <c r="E11016" t="s">
        <v>1046</v>
      </c>
      <c r="F11016" t="s">
        <v>44</v>
      </c>
      <c r="G11016" t="str">
        <f>TRIM(IF(LEFT(Table1[[#This Row],[BrandName]],1) = "(", MID(Table1[[#This Row],[BrandName]], SEARCH(")", Table1[[#This Row],[BrandName]])+1,100),""))</f>
        <v/>
      </c>
      <c r="H11016" t="str">
        <f>IF(
     ISNUMBER(
                        SEARCH("(",Table1[[#This Row],[BrandName]])),
                        LEFT(Table1[[#This Row],[BrandName]],SEARCH("(",Table1[[#This Row],[BrandName]])-1),"")</f>
        <v/>
      </c>
      <c r="I11016" t="str">
        <f>TRIM(IF(Table1[[#This Row],[Column2]]&lt;&gt;"",Table1[[#This Row],[Column2]], IF(Table1[[#This Row],[Later Paran]]&lt;&gt;"",Table1[[#This Row],[Later Paran]],Table1[[#This Row],[BrandName]])))</f>
        <v>Seroquel</v>
      </c>
    </row>
    <row r="11017" spans="1:9" x14ac:dyDescent="0.35">
      <c r="A11017">
        <v>2244115</v>
      </c>
      <c r="B11017" t="s">
        <v>24508</v>
      </c>
      <c r="C11017" t="s">
        <v>16019</v>
      </c>
      <c r="D11017" t="s">
        <v>35226</v>
      </c>
      <c r="E11017" t="s">
        <v>24509</v>
      </c>
      <c r="F11017" t="s">
        <v>97</v>
      </c>
      <c r="G11017" t="str">
        <f>TRIM(IF(LEFT(Table1[[#This Row],[BrandName]],1) = "(", MID(Table1[[#This Row],[BrandName]], SEARCH(")", Table1[[#This Row],[BrandName]])+1,100),""))</f>
        <v/>
      </c>
      <c r="H11017" t="str">
        <f>IF(
     ISNUMBER(
                        SEARCH("(",Table1[[#This Row],[BrandName]])),
                        LEFT(Table1[[#This Row],[BrandName]],SEARCH("(",Table1[[#This Row],[BrandName]])-1),"")</f>
        <v/>
      </c>
      <c r="I11017" t="str">
        <f>TRIM(IF(Table1[[#This Row],[Column2]]&lt;&gt;"",Table1[[#This Row],[Column2]], IF(Table1[[#This Row],[Later Paran]]&lt;&gt;"",Table1[[#This Row],[Later Paran]],Table1[[#This Row],[BrandName]])))</f>
        <v>Stila Illuminating Powder Foundation</v>
      </c>
    </row>
    <row r="11018" spans="1:9" x14ac:dyDescent="0.35">
      <c r="A11018">
        <v>2244119</v>
      </c>
      <c r="B11018" t="s">
        <v>24510</v>
      </c>
      <c r="C11018" t="s">
        <v>15920</v>
      </c>
      <c r="D11018" t="s">
        <v>34986</v>
      </c>
      <c r="E11018" t="s">
        <v>24511</v>
      </c>
      <c r="F11018" t="s">
        <v>516</v>
      </c>
      <c r="G11018" t="str">
        <f>TRIM(IF(LEFT(Table1[[#This Row],[BrandName]],1) = "(", MID(Table1[[#This Row],[BrandName]], SEARCH(")", Table1[[#This Row],[BrandName]])+1,100),""))</f>
        <v/>
      </c>
      <c r="H11018" t="str">
        <f>IF(
     ISNUMBER(
                        SEARCH("(",Table1[[#This Row],[BrandName]])),
                        LEFT(Table1[[#This Row],[BrandName]],SEARCH("(",Table1[[#This Row],[BrandName]])-1),"")</f>
        <v/>
      </c>
      <c r="I11018" t="str">
        <f>TRIM(IF(Table1[[#This Row],[Column2]]&lt;&gt;"",Table1[[#This Row],[Column2]], IF(Table1[[#This Row],[Later Paran]]&lt;&gt;"",Table1[[#This Row],[Later Paran]],Table1[[#This Row],[BrandName]])))</f>
        <v>Ultra Correction Emulsion Restructurante</v>
      </c>
    </row>
    <row r="11019" spans="1:9" x14ac:dyDescent="0.35">
      <c r="A11019">
        <v>2244121</v>
      </c>
      <c r="B11019" t="s">
        <v>24512</v>
      </c>
      <c r="C11019" t="s">
        <v>24512</v>
      </c>
      <c r="D11019" t="s">
        <v>35227</v>
      </c>
      <c r="F11019" t="s">
        <v>125</v>
      </c>
      <c r="G11019" t="str">
        <f>TRIM(IF(LEFT(Table1[[#This Row],[BrandName]],1) = "(", MID(Table1[[#This Row],[BrandName]], SEARCH(")", Table1[[#This Row],[BrandName]])+1,100),""))</f>
        <v/>
      </c>
      <c r="H11019" t="str">
        <f>IF(
     ISNUMBER(
                        SEARCH("(",Table1[[#This Row],[BrandName]])),
                        LEFT(Table1[[#This Row],[BrandName]],SEARCH("(",Table1[[#This Row],[BrandName]])-1),"")</f>
        <v/>
      </c>
      <c r="I11019" t="str">
        <f>TRIM(IF(Table1[[#This Row],[Column2]]&lt;&gt;"",Table1[[#This Row],[Column2]], IF(Table1[[#This Row],[Later Paran]]&lt;&gt;"",Table1[[#This Row],[Later Paran]],Table1[[#This Row],[BrandName]])))</f>
        <v>Estee Lauder Double Wear Stay-In-Place Concealer</v>
      </c>
    </row>
    <row r="11020" spans="1:9" x14ac:dyDescent="0.35">
      <c r="A11020">
        <v>2244126</v>
      </c>
      <c r="B11020" t="s">
        <v>24513</v>
      </c>
      <c r="C11020" t="s">
        <v>24514</v>
      </c>
      <c r="D11020" t="s">
        <v>24515</v>
      </c>
      <c r="E11020" t="s">
        <v>24516</v>
      </c>
      <c r="F11020" t="s">
        <v>102</v>
      </c>
      <c r="G11020" t="str">
        <f>TRIM(IF(LEFT(Table1[[#This Row],[BrandName]],1) = "(", MID(Table1[[#This Row],[BrandName]], SEARCH(")", Table1[[#This Row],[BrandName]])+1,100),""))</f>
        <v/>
      </c>
      <c r="H11020" t="str">
        <f>IF(
     ISNUMBER(
                        SEARCH("(",Table1[[#This Row],[BrandName]])),
                        LEFT(Table1[[#This Row],[BrandName]],SEARCH("(",Table1[[#This Row],[BrandName]])-1),"")</f>
        <v/>
      </c>
      <c r="I11020" t="str">
        <f>TRIM(IF(Table1[[#This Row],[Column2]]&lt;&gt;"",Table1[[#This Row],[Column2]], IF(Table1[[#This Row],[Later Paran]]&lt;&gt;"",Table1[[#This Row],[Later Paran]],Table1[[#This Row],[BrandName]])))</f>
        <v>Dovobet Ointment</v>
      </c>
    </row>
    <row r="11021" spans="1:9" x14ac:dyDescent="0.35">
      <c r="A11021">
        <v>2244130</v>
      </c>
      <c r="B11021" t="s">
        <v>24517</v>
      </c>
      <c r="C11021" t="s">
        <v>12593</v>
      </c>
      <c r="D11021" t="s">
        <v>24518</v>
      </c>
      <c r="E11021" t="s">
        <v>24519</v>
      </c>
      <c r="F11021" t="s">
        <v>44</v>
      </c>
      <c r="G11021" t="str">
        <f>TRIM(IF(LEFT(Table1[[#This Row],[BrandName]],1) = "(", MID(Table1[[#This Row],[BrandName]], SEARCH(")", Table1[[#This Row],[BrandName]])+1,100),""))</f>
        <v/>
      </c>
      <c r="H11021" t="str">
        <f>IF(
     ISNUMBER(
                        SEARCH("(",Table1[[#This Row],[BrandName]])),
                        LEFT(Table1[[#This Row],[BrandName]],SEARCH("(",Table1[[#This Row],[BrandName]])-1),"")</f>
        <v/>
      </c>
      <c r="I11021" t="str">
        <f>TRIM(IF(Table1[[#This Row],[Column2]]&lt;&gt;"",Table1[[#This Row],[Column2]], IF(Table1[[#This Row],[Later Paran]]&lt;&gt;"",Table1[[#This Row],[Later Paran]],Table1[[#This Row],[BrandName]])))</f>
        <v>Calcite</v>
      </c>
    </row>
    <row r="11022" spans="1:9" x14ac:dyDescent="0.35">
      <c r="A11022">
        <v>2244131</v>
      </c>
      <c r="B11022" t="s">
        <v>24520</v>
      </c>
      <c r="C11022" t="s">
        <v>2925</v>
      </c>
      <c r="D11022" t="s">
        <v>24521</v>
      </c>
      <c r="E11022" t="s">
        <v>24522</v>
      </c>
      <c r="F11022" t="s">
        <v>11181</v>
      </c>
      <c r="G11022" t="str">
        <f>TRIM(IF(LEFT(Table1[[#This Row],[BrandName]],1) = "(", MID(Table1[[#This Row],[BrandName]], SEARCH(")", Table1[[#This Row],[BrandName]])+1,100),""))</f>
        <v/>
      </c>
      <c r="H11022" t="str">
        <f>IF(
     ISNUMBER(
                        SEARCH("(",Table1[[#This Row],[BrandName]])),
                        LEFT(Table1[[#This Row],[BrandName]],SEARCH("(",Table1[[#This Row],[BrandName]])-1),"")</f>
        <v/>
      </c>
      <c r="I11022" t="str">
        <f>TRIM(IF(Table1[[#This Row],[Column2]]&lt;&gt;"",Table1[[#This Row],[Column2]], IF(Table1[[#This Row],[Later Paran]]&lt;&gt;"",Table1[[#This Row],[Later Paran]],Table1[[#This Row],[BrandName]])))</f>
        <v>Band-Aid Brand Antiseptic Wash Foam</v>
      </c>
    </row>
    <row r="11023" spans="1:9" x14ac:dyDescent="0.35">
      <c r="A11023">
        <v>2244133</v>
      </c>
      <c r="B11023" t="s">
        <v>24523</v>
      </c>
      <c r="C11023" t="s">
        <v>12972</v>
      </c>
      <c r="D11023" t="s">
        <v>33376</v>
      </c>
      <c r="E11023" t="s">
        <v>736</v>
      </c>
      <c r="F11023" t="s">
        <v>29</v>
      </c>
      <c r="G11023" t="str">
        <f>TRIM(IF(LEFT(Table1[[#This Row],[BrandName]],1) = "(", MID(Table1[[#This Row],[BrandName]], SEARCH(")", Table1[[#This Row],[BrandName]])+1,100),""))</f>
        <v/>
      </c>
      <c r="H11023" t="str">
        <f>IF(
     ISNUMBER(
                        SEARCH("(",Table1[[#This Row],[BrandName]])),
                        LEFT(Table1[[#This Row],[BrandName]],SEARCH("(",Table1[[#This Row],[BrandName]])-1),"")</f>
        <v/>
      </c>
      <c r="I11023" t="str">
        <f>TRIM(IF(Table1[[#This Row],[Column2]]&lt;&gt;"",Table1[[#This Row],[Column2]], IF(Table1[[#This Row],[Later Paran]]&lt;&gt;"",Table1[[#This Row],[Later Paran]],Table1[[#This Row],[BrandName]])))</f>
        <v>Famotidineection</v>
      </c>
    </row>
    <row r="11024" spans="1:9" x14ac:dyDescent="0.35">
      <c r="A11024">
        <v>2244137</v>
      </c>
      <c r="B11024" t="s">
        <v>24524</v>
      </c>
      <c r="C11024" t="s">
        <v>24524</v>
      </c>
      <c r="D11024" t="s">
        <v>24525</v>
      </c>
      <c r="F11024" t="s">
        <v>58</v>
      </c>
      <c r="G11024" t="str">
        <f>TRIM(IF(LEFT(Table1[[#This Row],[BrandName]],1) = "(", MID(Table1[[#This Row],[BrandName]], SEARCH(")", Table1[[#This Row],[BrandName]])+1,100),""))</f>
        <v/>
      </c>
      <c r="H11024" t="str">
        <f>IF(
     ISNUMBER(
                        SEARCH("(",Table1[[#This Row],[BrandName]])),
                        LEFT(Table1[[#This Row],[BrandName]],SEARCH("(",Table1[[#This Row],[BrandName]])-1),"")</f>
        <v/>
      </c>
      <c r="I11024" t="str">
        <f>TRIM(IF(Table1[[#This Row],[Column2]]&lt;&gt;"",Table1[[#This Row],[Column2]], IF(Table1[[#This Row],[Later Paran]]&lt;&gt;"",Table1[[#This Row],[Later Paran]],Table1[[#This Row],[BrandName]])))</f>
        <v>Milk Chocolate Flavoured Chewable Calcium With Vitamins C, D And</v>
      </c>
    </row>
    <row r="11025" spans="1:9" x14ac:dyDescent="0.35">
      <c r="A11025">
        <v>2244141</v>
      </c>
      <c r="B11025" t="s">
        <v>24526</v>
      </c>
      <c r="C11025" t="s">
        <v>24189</v>
      </c>
      <c r="D11025" t="s">
        <v>24527</v>
      </c>
      <c r="E11025" t="s">
        <v>24528</v>
      </c>
      <c r="F11025" t="s">
        <v>125</v>
      </c>
      <c r="G11025" t="str">
        <f>TRIM(IF(LEFT(Table1[[#This Row],[BrandName]],1) = "(", MID(Table1[[#This Row],[BrandName]], SEARCH(")", Table1[[#This Row],[BrandName]])+1,100),""))</f>
        <v/>
      </c>
      <c r="H11025" t="str">
        <f>IF(
     ISNUMBER(
                        SEARCH("(",Table1[[#This Row],[BrandName]])),
                        LEFT(Table1[[#This Row],[BrandName]],SEARCH("(",Table1[[#This Row],[BrandName]])-1),"")</f>
        <v/>
      </c>
      <c r="I11025" t="str">
        <f>TRIM(IF(Table1[[#This Row],[Column2]]&lt;&gt;"",Table1[[#This Row],[Column2]], IF(Table1[[#This Row],[Later Paran]]&lt;&gt;"",Table1[[#This Row],[Later Paran]],Table1[[#This Row],[BrandName]])))</f>
        <v>Witch Hazel</v>
      </c>
    </row>
    <row r="11026" spans="1:9" x14ac:dyDescent="0.35">
      <c r="A11026">
        <v>2244148</v>
      </c>
      <c r="B11026" t="s">
        <v>24529</v>
      </c>
      <c r="C11026" t="s">
        <v>18615</v>
      </c>
      <c r="D11026" t="s">
        <v>24530</v>
      </c>
      <c r="E11026" t="s">
        <v>659</v>
      </c>
      <c r="F11026" t="s">
        <v>102</v>
      </c>
      <c r="G11026" t="str">
        <f>TRIM(IF(LEFT(Table1[[#This Row],[BrandName]],1) = "(", MID(Table1[[#This Row],[BrandName]], SEARCH(")", Table1[[#This Row],[BrandName]])+1,100),""))</f>
        <v/>
      </c>
      <c r="H11026" t="str">
        <f>IF(
     ISNUMBER(
                        SEARCH("(",Table1[[#This Row],[BrandName]])),
                        LEFT(Table1[[#This Row],[BrandName]],SEARCH("(",Table1[[#This Row],[BrandName]])-1),"")</f>
        <v/>
      </c>
      <c r="I11026" t="str">
        <f>TRIM(IF(Table1[[#This Row],[Column2]]&lt;&gt;"",Table1[[#This Row],[Column2]], IF(Table1[[#This Row],[Later Paran]]&lt;&gt;"",Table1[[#This Row],[Later Paran]],Table1[[#This Row],[BrandName]])))</f>
        <v>Protopic</v>
      </c>
    </row>
    <row r="11027" spans="1:9" x14ac:dyDescent="0.35">
      <c r="A11027">
        <v>2244149</v>
      </c>
      <c r="B11027" t="s">
        <v>24531</v>
      </c>
      <c r="C11027" t="s">
        <v>18615</v>
      </c>
      <c r="D11027" t="s">
        <v>24530</v>
      </c>
      <c r="E11027" t="s">
        <v>497</v>
      </c>
      <c r="F11027" t="s">
        <v>102</v>
      </c>
      <c r="G11027" t="str">
        <f>TRIM(IF(LEFT(Table1[[#This Row],[BrandName]],1) = "(", MID(Table1[[#This Row],[BrandName]], SEARCH(")", Table1[[#This Row],[BrandName]])+1,100),""))</f>
        <v/>
      </c>
      <c r="H11027" t="str">
        <f>IF(
     ISNUMBER(
                        SEARCH("(",Table1[[#This Row],[BrandName]])),
                        LEFT(Table1[[#This Row],[BrandName]],SEARCH("(",Table1[[#This Row],[BrandName]])-1),"")</f>
        <v/>
      </c>
      <c r="I11027" t="str">
        <f>TRIM(IF(Table1[[#This Row],[Column2]]&lt;&gt;"",Table1[[#This Row],[Column2]], IF(Table1[[#This Row],[Later Paran]]&lt;&gt;"",Table1[[#This Row],[Later Paran]],Table1[[#This Row],[BrandName]])))</f>
        <v>Protopic</v>
      </c>
    </row>
    <row r="11028" spans="1:9" x14ac:dyDescent="0.35">
      <c r="A11028">
        <v>2244153</v>
      </c>
      <c r="B11028" t="s">
        <v>24532</v>
      </c>
      <c r="C11028" t="s">
        <v>24532</v>
      </c>
      <c r="D11028" t="s">
        <v>24533</v>
      </c>
      <c r="F11028" t="s">
        <v>97</v>
      </c>
      <c r="G11028" t="str">
        <f>TRIM(IF(LEFT(Table1[[#This Row],[BrandName]],1) = "(", MID(Table1[[#This Row],[BrandName]], SEARCH(")", Table1[[#This Row],[BrandName]])+1,100),""))</f>
        <v/>
      </c>
      <c r="H11028" t="str">
        <f>IF(
     ISNUMBER(
                        SEARCH("(",Table1[[#This Row],[BrandName]])),
                        LEFT(Table1[[#This Row],[BrandName]],SEARCH("(",Table1[[#This Row],[BrandName]])-1),"")</f>
        <v/>
      </c>
      <c r="I11028" t="str">
        <f>TRIM(IF(Table1[[#This Row],[Column2]]&lt;&gt;"",Table1[[#This Row],[Column2]], IF(Table1[[#This Row],[Later Paran]]&lt;&gt;"",Table1[[#This Row],[Later Paran]],Table1[[#This Row],[BrandName]])))</f>
        <v>Powertech Vitamin And Mineral Supplement</v>
      </c>
    </row>
    <row r="11029" spans="1:9" x14ac:dyDescent="0.35">
      <c r="A11029">
        <v>2244156</v>
      </c>
      <c r="B11029" t="s">
        <v>24534</v>
      </c>
      <c r="C11029" t="s">
        <v>24534</v>
      </c>
      <c r="D11029" t="s">
        <v>35228</v>
      </c>
      <c r="F11029" t="s">
        <v>13327</v>
      </c>
      <c r="G11029" t="str">
        <f>TRIM(IF(LEFT(Table1[[#This Row],[BrandName]],1) = "(", MID(Table1[[#This Row],[BrandName]], SEARCH(")", Table1[[#This Row],[BrandName]])+1,100),""))</f>
        <v/>
      </c>
      <c r="H11029" t="str">
        <f>IF(
     ISNUMBER(
                        SEARCH("(",Table1[[#This Row],[BrandName]])),
                        LEFT(Table1[[#This Row],[BrandName]],SEARCH("(",Table1[[#This Row],[BrandName]])-1),"")</f>
        <v/>
      </c>
      <c r="I11029" t="str">
        <f>TRIM(IF(Table1[[#This Row],[Column2]]&lt;&gt;"",Table1[[#This Row],[Column2]], IF(Table1[[#This Row],[Later Paran]]&lt;&gt;"",Table1[[#This Row],[Later Paran]],Table1[[#This Row],[BrandName]])))</f>
        <v>La Mer The</v>
      </c>
    </row>
    <row r="11030" spans="1:9" x14ac:dyDescent="0.35">
      <c r="A11030">
        <v>2244157</v>
      </c>
      <c r="B11030" t="s">
        <v>24535</v>
      </c>
      <c r="C11030" t="s">
        <v>16019</v>
      </c>
      <c r="D11030" t="s">
        <v>24536</v>
      </c>
      <c r="E11030" t="s">
        <v>24537</v>
      </c>
      <c r="F11030" t="s">
        <v>516</v>
      </c>
      <c r="G11030" t="str">
        <f>TRIM(IF(LEFT(Table1[[#This Row],[BrandName]],1) = "(", MID(Table1[[#This Row],[BrandName]], SEARCH(")", Table1[[#This Row],[BrandName]])+1,100),""))</f>
        <v/>
      </c>
      <c r="H11030" t="str">
        <f>IF(
     ISNUMBER(
                        SEARCH("(",Table1[[#This Row],[BrandName]])),
                        LEFT(Table1[[#This Row],[BrandName]],SEARCH("(",Table1[[#This Row],[BrandName]])-1),"")</f>
        <v/>
      </c>
      <c r="I11030" t="str">
        <f>TRIM(IF(Table1[[#This Row],[Column2]]&lt;&gt;"",Table1[[#This Row],[Column2]], IF(Table1[[#This Row],[Later Paran]]&lt;&gt;"",Table1[[#This Row],[Later Paran]],Table1[[#This Row],[BrandName]])))</f>
        <v>Blanc Purete-Emulsion Blanchissante Protectrice</v>
      </c>
    </row>
    <row r="11031" spans="1:9" x14ac:dyDescent="0.35">
      <c r="A11031">
        <v>2244158</v>
      </c>
      <c r="B11031" t="s">
        <v>24538</v>
      </c>
      <c r="C11031" t="s">
        <v>16019</v>
      </c>
      <c r="D11031" t="s">
        <v>24539</v>
      </c>
      <c r="E11031" t="s">
        <v>24540</v>
      </c>
      <c r="F11031" t="s">
        <v>13327</v>
      </c>
      <c r="G11031" t="str">
        <f>TRIM(IF(LEFT(Table1[[#This Row],[BrandName]],1) = "(", MID(Table1[[#This Row],[BrandName]], SEARCH(")", Table1[[#This Row],[BrandName]])+1,100),""))</f>
        <v/>
      </c>
      <c r="H11031" t="str">
        <f>IF(
     ISNUMBER(
                        SEARCH("(",Table1[[#This Row],[BrandName]])),
                        LEFT(Table1[[#This Row],[BrandName]],SEARCH("(",Table1[[#This Row],[BrandName]])-1),"")</f>
        <v/>
      </c>
      <c r="I11031" t="str">
        <f>TRIM(IF(Table1[[#This Row],[Column2]]&lt;&gt;"",Table1[[#This Row],[Column2]], IF(Table1[[#This Row],[Later Paran]]&lt;&gt;"",Table1[[#This Row],[Later Paran]],Table1[[#This Row],[BrandName]])))</f>
        <v>Blanc Purete-Contour Yeux Blanchissant Protecteur</v>
      </c>
    </row>
    <row r="11032" spans="1:9" x14ac:dyDescent="0.35">
      <c r="A11032">
        <v>2244160</v>
      </c>
      <c r="B11032" t="s">
        <v>24541</v>
      </c>
      <c r="C11032" t="s">
        <v>15920</v>
      </c>
      <c r="D11032" t="s">
        <v>35229</v>
      </c>
      <c r="E11032" t="s">
        <v>24542</v>
      </c>
      <c r="F11032" t="s">
        <v>125</v>
      </c>
      <c r="G11032" t="str">
        <f>TRIM(IF(LEFT(Table1[[#This Row],[BrandName]],1) = "(", MID(Table1[[#This Row],[BrandName]], SEARCH(")", Table1[[#This Row],[BrandName]])+1,100),""))</f>
        <v/>
      </c>
      <c r="H11032" t="str">
        <f>IF(
     ISNUMBER(
                        SEARCH("(",Table1[[#This Row],[BrandName]])),
                        LEFT(Table1[[#This Row],[BrandName]],SEARCH("(",Table1[[#This Row],[BrandName]])-1),"")</f>
        <v/>
      </c>
      <c r="I11032" t="str">
        <f>TRIM(IF(Table1[[#This Row],[Column2]]&lt;&gt;"",Table1[[#This Row],[Column2]], IF(Table1[[#This Row],[Later Paran]]&lt;&gt;"",Table1[[#This Row],[Later Paran]],Table1[[#This Row],[BrandName]])))</f>
        <v>Estee Lauder Double Matte Oil-Control Makeup</v>
      </c>
    </row>
    <row r="11033" spans="1:9" x14ac:dyDescent="0.35">
      <c r="A11033">
        <v>2244162</v>
      </c>
      <c r="B11033" t="s">
        <v>24543</v>
      </c>
      <c r="C11033" t="s">
        <v>16019</v>
      </c>
      <c r="D11033" t="s">
        <v>35230</v>
      </c>
      <c r="E11033" t="s">
        <v>24544</v>
      </c>
      <c r="F11033" t="s">
        <v>13327</v>
      </c>
      <c r="G11033" t="str">
        <f>TRIM(IF(LEFT(Table1[[#This Row],[BrandName]],1) = "(", MID(Table1[[#This Row],[BrandName]], SEARCH(")", Table1[[#This Row],[BrandName]])+1,100),""))</f>
        <v/>
      </c>
      <c r="H11033" t="str">
        <f>IF(
     ISNUMBER(
                        SEARCH("(",Table1[[#This Row],[BrandName]])),
                        LEFT(Table1[[#This Row],[BrandName]],SEARCH("(",Table1[[#This Row],[BrandName]])-1),"")</f>
        <v/>
      </c>
      <c r="I11033" t="str">
        <f>TRIM(IF(Table1[[#This Row],[Column2]]&lt;&gt;"",Table1[[#This Row],[Column2]], IF(Table1[[#This Row],[Later Paran]]&lt;&gt;"",Table1[[#This Row],[Later Paran]],Table1[[#This Row],[BrandName]])))</f>
        <v>Clinique Almost Makeup</v>
      </c>
    </row>
    <row r="11034" spans="1:9" x14ac:dyDescent="0.35">
      <c r="A11034">
        <v>2244164</v>
      </c>
      <c r="B11034" t="s">
        <v>24545</v>
      </c>
      <c r="C11034" t="s">
        <v>15920</v>
      </c>
      <c r="D11034" t="s">
        <v>35231</v>
      </c>
      <c r="E11034" t="s">
        <v>24546</v>
      </c>
      <c r="F11034" t="s">
        <v>15634</v>
      </c>
      <c r="G11034" t="str">
        <f>TRIM(IF(LEFT(Table1[[#This Row],[BrandName]],1) = "(", MID(Table1[[#This Row],[BrandName]], SEARCH(")", Table1[[#This Row],[BrandName]])+1,100),""))</f>
        <v/>
      </c>
      <c r="H11034" t="str">
        <f>IF(
     ISNUMBER(
                        SEARCH("(",Table1[[#This Row],[BrandName]])),
                        LEFT(Table1[[#This Row],[BrandName]],SEARCH("(",Table1[[#This Row],[BrandName]])-1),"")</f>
        <v/>
      </c>
      <c r="I11034" t="str">
        <f>TRIM(IF(Table1[[#This Row],[Column2]]&lt;&gt;"",Table1[[#This Row],[Column2]], IF(Table1[[#This Row],[Later Paran]]&lt;&gt;"",Table1[[#This Row],[Later Paran]],Table1[[#This Row],[BrandName]])))</f>
        <v>Stila Clear Color</v>
      </c>
    </row>
    <row r="11035" spans="1:9" x14ac:dyDescent="0.35">
      <c r="A11035">
        <v>2244171</v>
      </c>
      <c r="B11035" t="s">
        <v>24547</v>
      </c>
      <c r="C11035" t="s">
        <v>16019</v>
      </c>
      <c r="D11035" t="s">
        <v>35232</v>
      </c>
      <c r="E11035" t="s">
        <v>24548</v>
      </c>
      <c r="F11035" t="s">
        <v>97</v>
      </c>
      <c r="G11035" t="str">
        <f>TRIM(IF(LEFT(Table1[[#This Row],[BrandName]],1) = "(", MID(Table1[[#This Row],[BrandName]], SEARCH(")", Table1[[#This Row],[BrandName]])+1,100),""))</f>
        <v/>
      </c>
      <c r="H11035" t="str">
        <f>IF(
     ISNUMBER(
                        SEARCH("(",Table1[[#This Row],[BrandName]])),
                        LEFT(Table1[[#This Row],[BrandName]],SEARCH("(",Table1[[#This Row],[BrandName]])-1),"")</f>
        <v/>
      </c>
      <c r="I11035" t="str">
        <f>TRIM(IF(Table1[[#This Row],[Column2]]&lt;&gt;"",Table1[[#This Row],[Column2]], IF(Table1[[#This Row],[Later Paran]]&lt;&gt;"",Table1[[#This Row],[Later Paran]],Table1[[#This Row],[BrandName]])))</f>
        <v>Stila Pivotal Skin</v>
      </c>
    </row>
    <row r="11036" spans="1:9" x14ac:dyDescent="0.35">
      <c r="A11036">
        <v>2244176</v>
      </c>
      <c r="B11036" t="s">
        <v>24549</v>
      </c>
      <c r="C11036" t="s">
        <v>21968</v>
      </c>
      <c r="D11036" t="s">
        <v>35233</v>
      </c>
      <c r="E11036" t="s">
        <v>24550</v>
      </c>
      <c r="F11036" t="s">
        <v>516</v>
      </c>
      <c r="G11036" t="str">
        <f>TRIM(IF(LEFT(Table1[[#This Row],[BrandName]],1) = "(", MID(Table1[[#This Row],[BrandName]], SEARCH(")", Table1[[#This Row],[BrandName]])+1,100),""))</f>
        <v/>
      </c>
      <c r="H11036" t="str">
        <f>IF(
     ISNUMBER(
                        SEARCH("(",Table1[[#This Row],[BrandName]])),
                        LEFT(Table1[[#This Row],[BrandName]],SEARCH("(",Table1[[#This Row],[BrandName]])-1),"")</f>
        <v/>
      </c>
      <c r="I11036" t="str">
        <f>TRIM(IF(Table1[[#This Row],[Column2]]&lt;&gt;"",Table1[[#This Row],[Column2]], IF(Table1[[#This Row],[Later Paran]]&lt;&gt;"",Table1[[#This Row],[Later Paran]],Table1[[#This Row],[BrandName]])))</f>
        <v>Shine Control Mattifying</v>
      </c>
    </row>
    <row r="11037" spans="1:9" x14ac:dyDescent="0.35">
      <c r="A11037">
        <v>2244177</v>
      </c>
      <c r="B11037" t="s">
        <v>24551</v>
      </c>
      <c r="C11037" t="s">
        <v>21968</v>
      </c>
      <c r="D11037" t="s">
        <v>35234</v>
      </c>
      <c r="E11037" t="s">
        <v>24552</v>
      </c>
      <c r="F11037" t="s">
        <v>516</v>
      </c>
      <c r="G11037" t="str">
        <f>TRIM(IF(LEFT(Table1[[#This Row],[BrandName]],1) = "(", MID(Table1[[#This Row],[BrandName]], SEARCH(")", Table1[[#This Row],[BrandName]])+1,100),""))</f>
        <v/>
      </c>
      <c r="H11037" t="str">
        <f>IF(
     ISNUMBER(
                        SEARCH("(",Table1[[#This Row],[BrandName]])),
                        LEFT(Table1[[#This Row],[BrandName]],SEARCH("(",Table1[[#This Row],[BrandName]])-1),"")</f>
        <v/>
      </c>
      <c r="I11037" t="str">
        <f>TRIM(IF(Table1[[#This Row],[Column2]]&lt;&gt;"",Table1[[#This Row],[Column2]], IF(Table1[[#This Row],[Later Paran]]&lt;&gt;"",Table1[[#This Row],[Later Paran]],Table1[[#This Row],[BrandName]])))</f>
        <v>Shine Control Mattifying Makeup</v>
      </c>
    </row>
    <row r="11038" spans="1:9" x14ac:dyDescent="0.35">
      <c r="A11038">
        <v>2244178</v>
      </c>
      <c r="B11038" t="s">
        <v>24553</v>
      </c>
      <c r="C11038" t="s">
        <v>21968</v>
      </c>
      <c r="D11038" t="s">
        <v>35234</v>
      </c>
      <c r="E11038" t="s">
        <v>24554</v>
      </c>
      <c r="F11038" t="s">
        <v>516</v>
      </c>
      <c r="G11038" t="str">
        <f>TRIM(IF(LEFT(Table1[[#This Row],[BrandName]],1) = "(", MID(Table1[[#This Row],[BrandName]], SEARCH(")", Table1[[#This Row],[BrandName]])+1,100),""))</f>
        <v/>
      </c>
      <c r="H11038" t="str">
        <f>IF(
     ISNUMBER(
                        SEARCH("(",Table1[[#This Row],[BrandName]])),
                        LEFT(Table1[[#This Row],[BrandName]],SEARCH("(",Table1[[#This Row],[BrandName]])-1),"")</f>
        <v/>
      </c>
      <c r="I11038" t="str">
        <f>TRIM(IF(Table1[[#This Row],[Column2]]&lt;&gt;"",Table1[[#This Row],[Column2]], IF(Table1[[#This Row],[Later Paran]]&lt;&gt;"",Table1[[#This Row],[Later Paran]],Table1[[#This Row],[BrandName]])))</f>
        <v>Shine Control Mattifying Makeup</v>
      </c>
    </row>
    <row r="11039" spans="1:9" x14ac:dyDescent="0.35">
      <c r="A11039">
        <v>2244182</v>
      </c>
      <c r="B11039" t="s">
        <v>24555</v>
      </c>
      <c r="C11039" t="s">
        <v>24556</v>
      </c>
      <c r="D11039" t="s">
        <v>35235</v>
      </c>
      <c r="E11039" t="s">
        <v>14675</v>
      </c>
      <c r="F11039" t="s">
        <v>516</v>
      </c>
      <c r="G11039" t="str">
        <f>TRIM(IF(LEFT(Table1[[#This Row],[BrandName]],1) = "(", MID(Table1[[#This Row],[BrandName]], SEARCH(")", Table1[[#This Row],[BrandName]])+1,100),""))</f>
        <v/>
      </c>
      <c r="H11039" t="str">
        <f>IF(
     ISNUMBER(
                        SEARCH("(",Table1[[#This Row],[BrandName]])),
                        LEFT(Table1[[#This Row],[BrandName]],SEARCH("(",Table1[[#This Row],[BrandName]])-1),"")</f>
        <v/>
      </c>
      <c r="I11039" t="str">
        <f>TRIM(IF(Table1[[#This Row],[Column2]]&lt;&gt;"",Table1[[#This Row],[Column2]], IF(Table1[[#This Row],[Later Paran]]&lt;&gt;"",Table1[[#This Row],[Later Paran]],Table1[[#This Row],[BrandName]])))</f>
        <v>Green Tea Sunblock For Children,</v>
      </c>
    </row>
    <row r="11040" spans="1:9" x14ac:dyDescent="0.35">
      <c r="A11040">
        <v>2244187</v>
      </c>
      <c r="B11040" t="s">
        <v>24557</v>
      </c>
      <c r="C11040" t="s">
        <v>19383</v>
      </c>
      <c r="D11040" t="s">
        <v>24558</v>
      </c>
      <c r="E11040" t="s">
        <v>24559</v>
      </c>
      <c r="F11040" t="s">
        <v>13327</v>
      </c>
      <c r="G11040" t="str">
        <f>TRIM(IF(LEFT(Table1[[#This Row],[BrandName]],1) = "(", MID(Table1[[#This Row],[BrandName]], SEARCH(")", Table1[[#This Row],[BrandName]])+1,100),""))</f>
        <v/>
      </c>
      <c r="H11040" t="str">
        <f>IF(
     ISNUMBER(
                        SEARCH("(",Table1[[#This Row],[BrandName]])),
                        LEFT(Table1[[#This Row],[BrandName]],SEARCH("(",Table1[[#This Row],[BrandName]])-1),"")</f>
        <v/>
      </c>
      <c r="I11040" t="str">
        <f>TRIM(IF(Table1[[#This Row],[Column2]]&lt;&gt;"",Table1[[#This Row],[Column2]], IF(Table1[[#This Row],[Later Paran]]&lt;&gt;"",Table1[[#This Row],[Later Paran]],Table1[[#This Row],[BrandName]])))</f>
        <v>Yria Teint Frais Creme Teintee Vitaminee</v>
      </c>
    </row>
    <row r="11041" spans="1:9" x14ac:dyDescent="0.35">
      <c r="A11041">
        <v>2244205</v>
      </c>
      <c r="B11041" t="s">
        <v>24560</v>
      </c>
      <c r="C11041" t="s">
        <v>7269</v>
      </c>
      <c r="D11041" t="s">
        <v>34432</v>
      </c>
      <c r="E11041" t="s">
        <v>24561</v>
      </c>
      <c r="F11041" t="s">
        <v>44</v>
      </c>
      <c r="G11041" t="str">
        <f>TRIM(IF(LEFT(Table1[[#This Row],[BrandName]],1) = "(", MID(Table1[[#This Row],[BrandName]], SEARCH(")", Table1[[#This Row],[BrandName]])+1,100),""))</f>
        <v/>
      </c>
      <c r="H11041" t="str">
        <f>IF(
     ISNUMBER(
                        SEARCH("(",Table1[[#This Row],[BrandName]])),
                        LEFT(Table1[[#This Row],[BrandName]],SEARCH("(",Table1[[#This Row],[BrandName]])-1),"")</f>
        <v/>
      </c>
      <c r="I11041" t="str">
        <f>TRIM(IF(Table1[[#This Row],[Column2]]&lt;&gt;"",Table1[[#This Row],[Column2]], IF(Table1[[#This Row],[Later Paran]]&lt;&gt;"",Table1[[#This Row],[Later Paran]],Table1[[#This Row],[BrandName]])))</f>
        <v>Herbals</v>
      </c>
    </row>
    <row r="11042" spans="1:9" x14ac:dyDescent="0.35">
      <c r="A11042">
        <v>2244207</v>
      </c>
      <c r="B11042" t="s">
        <v>24562</v>
      </c>
      <c r="C11042" t="s">
        <v>18873</v>
      </c>
      <c r="D11042" t="s">
        <v>35236</v>
      </c>
      <c r="E11042" t="s">
        <v>24563</v>
      </c>
      <c r="F11042" t="s">
        <v>516</v>
      </c>
      <c r="G11042" t="str">
        <f>TRIM(IF(LEFT(Table1[[#This Row],[BrandName]],1) = "(", MID(Table1[[#This Row],[BrandName]], SEARCH(")", Table1[[#This Row],[BrandName]])+1,100),""))</f>
        <v/>
      </c>
      <c r="H11042" t="str">
        <f>IF(
     ISNUMBER(
                        SEARCH("(",Table1[[#This Row],[BrandName]])),
                        LEFT(Table1[[#This Row],[BrandName]],SEARCH("(",Table1[[#This Row],[BrandName]])-1),"")</f>
        <v/>
      </c>
      <c r="I11042" t="str">
        <f>TRIM(IF(Table1[[#This Row],[Column2]]&lt;&gt;"",Table1[[#This Row],[Column2]], IF(Table1[[#This Row],[Later Paran]]&lt;&gt;"",Table1[[#This Row],[Later Paran]],Table1[[#This Row],[BrandName]])))</f>
        <v>Aveda Daily Light Guard</v>
      </c>
    </row>
    <row r="11043" spans="1:9" x14ac:dyDescent="0.35">
      <c r="A11043">
        <v>2244211</v>
      </c>
      <c r="B11043" t="s">
        <v>24564</v>
      </c>
      <c r="C11043" t="s">
        <v>24565</v>
      </c>
      <c r="D11043" t="s">
        <v>24566</v>
      </c>
      <c r="E11043" t="s">
        <v>24567</v>
      </c>
      <c r="F11043" t="s">
        <v>9</v>
      </c>
      <c r="G11043" t="str">
        <f>TRIM(IF(LEFT(Table1[[#This Row],[BrandName]],1) = "(", MID(Table1[[#This Row],[BrandName]], SEARCH(")", Table1[[#This Row],[BrandName]])+1,100),""))</f>
        <v/>
      </c>
      <c r="H11043" t="str">
        <f>IF(
     ISNUMBER(
                        SEARCH("(",Table1[[#This Row],[BrandName]])),
                        LEFT(Table1[[#This Row],[BrandName]],SEARCH("(",Table1[[#This Row],[BrandName]])-1),"")</f>
        <v/>
      </c>
      <c r="I11043" t="str">
        <f>TRIM(IF(Table1[[#This Row],[Column2]]&lt;&gt;"",Table1[[#This Row],[Column2]], IF(Table1[[#This Row],[Later Paran]]&lt;&gt;"",Table1[[#This Row],[Later Paran]],Table1[[#This Row],[BrandName]])))</f>
        <v>Nutripods Multiple Vitamin And Mineral Complex</v>
      </c>
    </row>
    <row r="11044" spans="1:9" x14ac:dyDescent="0.35">
      <c r="A11044">
        <v>2244212</v>
      </c>
      <c r="B11044" t="s">
        <v>24568</v>
      </c>
      <c r="C11044" t="s">
        <v>15920</v>
      </c>
      <c r="D11044" t="s">
        <v>24569</v>
      </c>
      <c r="E11044" t="s">
        <v>24570</v>
      </c>
      <c r="F11044" t="s">
        <v>516</v>
      </c>
      <c r="G11044" t="str">
        <f>TRIM(IF(LEFT(Table1[[#This Row],[BrandName]],1) = "(", MID(Table1[[#This Row],[BrandName]], SEARCH(")", Table1[[#This Row],[BrandName]])+1,100),""))</f>
        <v/>
      </c>
      <c r="H11044" t="str">
        <f>IF(
     ISNUMBER(
                        SEARCH("(",Table1[[#This Row],[BrandName]])),
                        LEFT(Table1[[#This Row],[BrandName]],SEARCH("(",Table1[[#This Row],[BrandName]])-1),"")</f>
        <v/>
      </c>
      <c r="I11044" t="str">
        <f>TRIM(IF(Table1[[#This Row],[Column2]]&lt;&gt;"",Table1[[#This Row],[Column2]], IF(Table1[[#This Row],[Later Paran]]&lt;&gt;"",Table1[[#This Row],[Later Paran]],Table1[[#This Row],[BrandName]])))</f>
        <v>Vaseline Intensive Care Renew And Protect Lotion</v>
      </c>
    </row>
    <row r="11045" spans="1:9" x14ac:dyDescent="0.35">
      <c r="A11045">
        <v>2244213</v>
      </c>
      <c r="B11045" t="s">
        <v>24571</v>
      </c>
      <c r="C11045" t="s">
        <v>421</v>
      </c>
      <c r="D11045" t="s">
        <v>36005</v>
      </c>
      <c r="E11045" t="s">
        <v>24572</v>
      </c>
      <c r="F11045" t="s">
        <v>97</v>
      </c>
      <c r="G11045" t="str">
        <f>TRIM(IF(LEFT(Table1[[#This Row],[BrandName]],1) = "(", MID(Table1[[#This Row],[BrandName]], SEARCH(")", Table1[[#This Row],[BrandName]])+1,100),""))</f>
        <v/>
      </c>
      <c r="H11045" t="str">
        <f>IF(
     ISNUMBER(
                        SEARCH("(",Table1[[#This Row],[BrandName]])),
                        LEFT(Table1[[#This Row],[BrandName]],SEARCH("(",Table1[[#This Row],[BrandName]])-1),"")</f>
        <v/>
      </c>
      <c r="I11045" t="str">
        <f>TRIM(IF(Table1[[#This Row],[Column2]]&lt;&gt;"",Table1[[#This Row],[Column2]], IF(Table1[[#This Row],[Later Paran]]&lt;&gt;"",Table1[[#This Row],[Later Paran]],Table1[[#This Row],[BrandName]])))</f>
        <v>Dr. Scholl's Medicated Foot Powder</v>
      </c>
    </row>
    <row r="11046" spans="1:9" x14ac:dyDescent="0.35">
      <c r="A11046">
        <v>2244221</v>
      </c>
      <c r="B11046" t="s">
        <v>24573</v>
      </c>
      <c r="C11046" t="s">
        <v>16019</v>
      </c>
      <c r="D11046" t="s">
        <v>24574</v>
      </c>
      <c r="E11046" t="s">
        <v>24575</v>
      </c>
      <c r="F11046" t="s">
        <v>9464</v>
      </c>
      <c r="G11046" t="str">
        <f>TRIM(IF(LEFT(Table1[[#This Row],[BrandName]],1) = "(", MID(Table1[[#This Row],[BrandName]], SEARCH(")", Table1[[#This Row],[BrandName]])+1,100),""))</f>
        <v/>
      </c>
      <c r="H11046" t="str">
        <f>IF(
     ISNUMBER(
                        SEARCH("(",Table1[[#This Row],[BrandName]])),
                        LEFT(Table1[[#This Row],[BrandName]],SEARCH("(",Table1[[#This Row],[BrandName]])-1),"")</f>
        <v/>
      </c>
      <c r="I11046" t="str">
        <f>TRIM(IF(Table1[[#This Row],[Column2]]&lt;&gt;"",Table1[[#This Row],[Column2]], IF(Table1[[#This Row],[Later Paran]]&lt;&gt;"",Table1[[#This Row],[Later Paran]],Table1[[#This Row],[BrandName]])))</f>
        <v>Aquasmooth Makeup</v>
      </c>
    </row>
    <row r="11047" spans="1:9" x14ac:dyDescent="0.35">
      <c r="A11047">
        <v>2244222</v>
      </c>
      <c r="B11047" t="s">
        <v>24576</v>
      </c>
      <c r="C11047" t="s">
        <v>16468</v>
      </c>
      <c r="D11047" t="s">
        <v>35237</v>
      </c>
      <c r="E11047" t="s">
        <v>20950</v>
      </c>
      <c r="F11047" t="s">
        <v>19</v>
      </c>
      <c r="G11047" t="str">
        <f>TRIM(IF(LEFT(Table1[[#This Row],[BrandName]],1) = "(", MID(Table1[[#This Row],[BrandName]], SEARCH(")", Table1[[#This Row],[BrandName]])+1,100),""))</f>
        <v/>
      </c>
      <c r="H11047" t="str">
        <f>IF(
     ISNUMBER(
                        SEARCH("(",Table1[[#This Row],[BrandName]])),
                        LEFT(Table1[[#This Row],[BrandName]],SEARCH("(",Table1[[#This Row],[BrandName]])-1),"")</f>
        <v/>
      </c>
      <c r="I11047" t="str">
        <f>TRIM(IF(Table1[[#This Row],[Column2]]&lt;&gt;"",Table1[[#This Row],[Column2]], IF(Table1[[#This Row],[Later Paran]]&lt;&gt;"",Table1[[#This Row],[Later Paran]],Table1[[#This Row],[BrandName]])))</f>
        <v>Bio-Maple Maple Treatment Cream</v>
      </c>
    </row>
    <row r="11048" spans="1:9" x14ac:dyDescent="0.35">
      <c r="A11048">
        <v>2244223</v>
      </c>
      <c r="B11048" t="s">
        <v>24577</v>
      </c>
      <c r="C11048" t="s">
        <v>21814</v>
      </c>
      <c r="D11048" t="s">
        <v>36006</v>
      </c>
      <c r="E11048" t="s">
        <v>24578</v>
      </c>
      <c r="F11048" t="s">
        <v>3898</v>
      </c>
      <c r="G11048" t="str">
        <f>TRIM(IF(LEFT(Table1[[#This Row],[BrandName]],1) = "(", MID(Table1[[#This Row],[BrandName]], SEARCH(")", Table1[[#This Row],[BrandName]])+1,100),""))</f>
        <v/>
      </c>
      <c r="H11048" t="str">
        <f>IF(
     ISNUMBER(
                        SEARCH("(",Table1[[#This Row],[BrandName]])),
                        LEFT(Table1[[#This Row],[BrandName]],SEARCH("(",Table1[[#This Row],[BrandName]])-1),"")</f>
        <v/>
      </c>
      <c r="I11048" t="str">
        <f>TRIM(IF(Table1[[#This Row],[Column2]]&lt;&gt;"",Table1[[#This Row],[Column2]], IF(Table1[[#This Row],[Later Paran]]&lt;&gt;"",Table1[[#This Row],[Later Paran]],Table1[[#This Row],[BrandName]])))</f>
        <v>Wrigley's Alpine Cherry</v>
      </c>
    </row>
    <row r="11049" spans="1:9" x14ac:dyDescent="0.35">
      <c r="A11049">
        <v>2244224</v>
      </c>
      <c r="B11049" t="s">
        <v>24579</v>
      </c>
      <c r="C11049" t="s">
        <v>24580</v>
      </c>
      <c r="D11049" t="s">
        <v>35238</v>
      </c>
      <c r="E11049" t="s">
        <v>24581</v>
      </c>
      <c r="F11049" t="s">
        <v>516</v>
      </c>
      <c r="G11049" t="str">
        <f>TRIM(IF(LEFT(Table1[[#This Row],[BrandName]],1) = "(", MID(Table1[[#This Row],[BrandName]], SEARCH(")", Table1[[#This Row],[BrandName]])+1,100),""))</f>
        <v/>
      </c>
      <c r="H11049" t="str">
        <f>IF(
     ISNUMBER(
                        SEARCH("(",Table1[[#This Row],[BrandName]])),
                        LEFT(Table1[[#This Row],[BrandName]],SEARCH("(",Table1[[#This Row],[BrandName]])-1),"")</f>
        <v/>
      </c>
      <c r="I11049" t="str">
        <f>TRIM(IF(Table1[[#This Row],[Column2]]&lt;&gt;"",Table1[[#This Row],[Column2]], IF(Table1[[#This Row],[Later Paran]]&lt;&gt;"",Table1[[#This Row],[Later Paran]],Table1[[#This Row],[BrandName]])))</f>
        <v>Rosa Mosqueta Sun Protection Butter</v>
      </c>
    </row>
    <row r="11050" spans="1:9" x14ac:dyDescent="0.35">
      <c r="A11050">
        <v>2244226</v>
      </c>
      <c r="B11050" t="s">
        <v>24582</v>
      </c>
      <c r="C11050" t="s">
        <v>24556</v>
      </c>
      <c r="D11050" t="s">
        <v>35239</v>
      </c>
      <c r="E11050" t="s">
        <v>18332</v>
      </c>
      <c r="F11050" t="s">
        <v>13327</v>
      </c>
      <c r="G11050" t="str">
        <f>TRIM(IF(LEFT(Table1[[#This Row],[BrandName]],1) = "(", MID(Table1[[#This Row],[BrandName]], SEARCH(")", Table1[[#This Row],[BrandName]])+1,100),""))</f>
        <v/>
      </c>
      <c r="H11050" t="str">
        <f>IF(
     ISNUMBER(
                        SEARCH("(",Table1[[#This Row],[BrandName]])),
                        LEFT(Table1[[#This Row],[BrandName]],SEARCH("(",Table1[[#This Row],[BrandName]])-1),"")</f>
        <v/>
      </c>
      <c r="I11050" t="str">
        <f>TRIM(IF(Table1[[#This Row],[Column2]]&lt;&gt;"",Table1[[#This Row],[Column2]], IF(Table1[[#This Row],[Later Paran]]&lt;&gt;"",Table1[[#This Row],[Later Paran]],Table1[[#This Row],[BrandName]])))</f>
        <v>Sun Shade</v>
      </c>
    </row>
    <row r="11051" spans="1:9" x14ac:dyDescent="0.35">
      <c r="A11051">
        <v>2244227</v>
      </c>
      <c r="B11051" t="s">
        <v>24583</v>
      </c>
      <c r="C11051" t="s">
        <v>24583</v>
      </c>
      <c r="D11051" t="s">
        <v>35239</v>
      </c>
      <c r="F11051" t="s">
        <v>13327</v>
      </c>
      <c r="G11051" t="str">
        <f>TRIM(IF(LEFT(Table1[[#This Row],[BrandName]],1) = "(", MID(Table1[[#This Row],[BrandName]], SEARCH(")", Table1[[#This Row],[BrandName]])+1,100),""))</f>
        <v/>
      </c>
      <c r="H11051" t="str">
        <f>IF(
     ISNUMBER(
                        SEARCH("(",Table1[[#This Row],[BrandName]])),
                        LEFT(Table1[[#This Row],[BrandName]],SEARCH("(",Table1[[#This Row],[BrandName]])-1),"")</f>
        <v/>
      </c>
      <c r="I11051" t="str">
        <f>TRIM(IF(Table1[[#This Row],[Column2]]&lt;&gt;"",Table1[[#This Row],[Column2]], IF(Table1[[#This Row],[Later Paran]]&lt;&gt;"",Table1[[#This Row],[Later Paran]],Table1[[#This Row],[BrandName]])))</f>
        <v>Sun Shade</v>
      </c>
    </row>
    <row r="11052" spans="1:9" x14ac:dyDescent="0.35">
      <c r="A11052">
        <v>2244230</v>
      </c>
      <c r="B11052" t="s">
        <v>24584</v>
      </c>
      <c r="C11052" t="s">
        <v>8939</v>
      </c>
      <c r="D11052" t="s">
        <v>24585</v>
      </c>
      <c r="E11052" t="s">
        <v>24586</v>
      </c>
      <c r="F11052" t="s">
        <v>9736</v>
      </c>
      <c r="G11052" t="str">
        <f>TRIM(IF(LEFT(Table1[[#This Row],[BrandName]],1) = "(", MID(Table1[[#This Row],[BrandName]], SEARCH(")", Table1[[#This Row],[BrandName]])+1,100),""))</f>
        <v/>
      </c>
      <c r="H11052" t="str">
        <f>IF(
     ISNUMBER(
                        SEARCH("(",Table1[[#This Row],[BrandName]])),
                        LEFT(Table1[[#This Row],[BrandName]],SEARCH("(",Table1[[#This Row],[BrandName]])-1),"")</f>
        <v/>
      </c>
      <c r="I11052" t="str">
        <f>TRIM(IF(Table1[[#This Row],[Column2]]&lt;&gt;"",Table1[[#This Row],[Column2]], IF(Table1[[#This Row],[Later Paran]]&lt;&gt;"",Table1[[#This Row],[Later Paran]],Table1[[#This Row],[BrandName]])))</f>
        <v>Chloraseptic Sore Throat Spray Kids Grape Flavor</v>
      </c>
    </row>
    <row r="11053" spans="1:9" x14ac:dyDescent="0.35">
      <c r="A11053">
        <v>2244237</v>
      </c>
      <c r="B11053" t="s">
        <v>24587</v>
      </c>
      <c r="C11053" t="s">
        <v>10454</v>
      </c>
      <c r="D11053" t="s">
        <v>24588</v>
      </c>
      <c r="E11053" t="s">
        <v>24589</v>
      </c>
      <c r="F11053" t="s">
        <v>129</v>
      </c>
      <c r="G11053" t="str">
        <f>TRIM(IF(LEFT(Table1[[#This Row],[BrandName]],1) = "(", MID(Table1[[#This Row],[BrandName]], SEARCH(")", Table1[[#This Row],[BrandName]])+1,100),""))</f>
        <v/>
      </c>
      <c r="H11053" t="str">
        <f>IF(
     ISNUMBER(
                        SEARCH("(",Table1[[#This Row],[BrandName]])),
                        LEFT(Table1[[#This Row],[BrandName]],SEARCH("(",Table1[[#This Row],[BrandName]])-1),"")</f>
        <v/>
      </c>
      <c r="I11053" t="str">
        <f>TRIM(IF(Table1[[#This Row],[Column2]]&lt;&gt;"",Table1[[#This Row],[Column2]], IF(Table1[[#This Row],[Later Paran]]&lt;&gt;"",Table1[[#This Row],[Later Paran]],Table1[[#This Row],[BrandName]])))</f>
        <v>Selenium Oligosol</v>
      </c>
    </row>
    <row r="11054" spans="1:9" x14ac:dyDescent="0.35">
      <c r="A11054">
        <v>2244239</v>
      </c>
      <c r="B11054" t="s">
        <v>24590</v>
      </c>
      <c r="C11054" t="s">
        <v>24591</v>
      </c>
      <c r="D11054" t="s">
        <v>34433</v>
      </c>
      <c r="E11054" t="s">
        <v>24592</v>
      </c>
      <c r="F11054" t="s">
        <v>44</v>
      </c>
      <c r="G11054" t="str">
        <f>TRIM(IF(LEFT(Table1[[#This Row],[BrandName]],1) = "(", MID(Table1[[#This Row],[BrandName]], SEARCH(")", Table1[[#This Row],[BrandName]])+1,100),""))</f>
        <v/>
      </c>
      <c r="H11054" t="str">
        <f>IF(
     ISNUMBER(
                        SEARCH("(",Table1[[#This Row],[BrandName]])),
                        LEFT(Table1[[#This Row],[BrandName]],SEARCH("(",Table1[[#This Row],[BrandName]])-1),"")</f>
        <v/>
      </c>
      <c r="I11054" t="str">
        <f>TRIM(IF(Table1[[#This Row],[Column2]]&lt;&gt;"",Table1[[#This Row],[Column2]], IF(Table1[[#This Row],[Later Paran]]&lt;&gt;"",Table1[[#This Row],[Later Paran]],Table1[[#This Row],[BrandName]])))</f>
        <v>Probiatalets</v>
      </c>
    </row>
    <row r="11055" spans="1:9" x14ac:dyDescent="0.35">
      <c r="A11055">
        <v>2244242</v>
      </c>
      <c r="B11055" t="s">
        <v>24593</v>
      </c>
      <c r="C11055" t="s">
        <v>24594</v>
      </c>
      <c r="D11055" t="s">
        <v>21951</v>
      </c>
      <c r="E11055" t="s">
        <v>259</v>
      </c>
      <c r="F11055" t="s">
        <v>58</v>
      </c>
      <c r="G11055" t="str">
        <f>TRIM(IF(LEFT(Table1[[#This Row],[BrandName]],1) = "(", MID(Table1[[#This Row],[BrandName]], SEARCH(")", Table1[[#This Row],[BrandName]])+1,100),""))</f>
        <v/>
      </c>
      <c r="H11055" t="str">
        <f>IF(
     ISNUMBER(
                        SEARCH("(",Table1[[#This Row],[BrandName]])),
                        LEFT(Table1[[#This Row],[BrandName]],SEARCH("(",Table1[[#This Row],[BrandName]])-1),"")</f>
        <v/>
      </c>
      <c r="I11055" t="str">
        <f>TRIM(IF(Table1[[#This Row],[Column2]]&lt;&gt;"",Table1[[#This Row],[Column2]], IF(Table1[[#This Row],[Later Paran]]&lt;&gt;"",Table1[[#This Row],[Later Paran]],Table1[[#This Row],[BrandName]])))</f>
        <v>Echinacea Root Extract</v>
      </c>
    </row>
    <row r="11056" spans="1:9" x14ac:dyDescent="0.35">
      <c r="A11056">
        <v>2244248</v>
      </c>
      <c r="B11056" t="s">
        <v>24595</v>
      </c>
      <c r="C11056" t="s">
        <v>3966</v>
      </c>
      <c r="D11056" t="s">
        <v>24596</v>
      </c>
      <c r="E11056" t="s">
        <v>24597</v>
      </c>
      <c r="F11056" t="s">
        <v>13327</v>
      </c>
      <c r="G11056" t="str">
        <f>TRIM(IF(LEFT(Table1[[#This Row],[BrandName]],1) = "(", MID(Table1[[#This Row],[BrandName]], SEARCH(")", Table1[[#This Row],[BrandName]])+1,100),""))</f>
        <v/>
      </c>
      <c r="H11056" t="str">
        <f>IF(
     ISNUMBER(
                        SEARCH("(",Table1[[#This Row],[BrandName]])),
                        LEFT(Table1[[#This Row],[BrandName]],SEARCH("(",Table1[[#This Row],[BrandName]])-1),"")</f>
        <v/>
      </c>
      <c r="I11056" t="str">
        <f>TRIM(IF(Table1[[#This Row],[Column2]]&lt;&gt;"",Table1[[#This Row],[Column2]], IF(Table1[[#This Row],[Later Paran]]&lt;&gt;"",Table1[[#This Row],[Later Paran]],Table1[[#This Row],[BrandName]])))</f>
        <v>M-A-C Radically Clear Blemish Cream</v>
      </c>
    </row>
    <row r="11057" spans="1:9" x14ac:dyDescent="0.35">
      <c r="A11057">
        <v>2244254</v>
      </c>
      <c r="B11057" t="s">
        <v>24598</v>
      </c>
      <c r="C11057" t="s">
        <v>24599</v>
      </c>
      <c r="D11057" t="s">
        <v>24600</v>
      </c>
      <c r="E11057" t="s">
        <v>24601</v>
      </c>
      <c r="F11057" t="s">
        <v>44</v>
      </c>
      <c r="G11057" t="str">
        <f>TRIM(IF(LEFT(Table1[[#This Row],[BrandName]],1) = "(", MID(Table1[[#This Row],[BrandName]], SEARCH(")", Table1[[#This Row],[BrandName]])+1,100),""))</f>
        <v/>
      </c>
      <c r="H11057" t="str">
        <f>IF(
     ISNUMBER(
                        SEARCH("(",Table1[[#This Row],[BrandName]])),
                        LEFT(Table1[[#This Row],[BrandName]],SEARCH("(",Table1[[#This Row],[BrandName]])-1),"")</f>
        <v/>
      </c>
      <c r="I11057" t="str">
        <f>TRIM(IF(Table1[[#This Row],[Column2]]&lt;&gt;"",Table1[[#This Row],[Column2]], IF(Table1[[#This Row],[Later Paran]]&lt;&gt;"",Table1[[#This Row],[Later Paran]],Table1[[#This Row],[BrandName]])))</f>
        <v>Hydroxyapatite</v>
      </c>
    </row>
    <row r="11058" spans="1:9" x14ac:dyDescent="0.35">
      <c r="A11058">
        <v>2244264</v>
      </c>
      <c r="B11058" t="s">
        <v>24602</v>
      </c>
      <c r="C11058" t="s">
        <v>17178</v>
      </c>
      <c r="D11058" t="s">
        <v>35459</v>
      </c>
      <c r="E11058" t="s">
        <v>24603</v>
      </c>
      <c r="F11058" t="s">
        <v>58</v>
      </c>
      <c r="G11058" t="str">
        <f>TRIM(IF(LEFT(Table1[[#This Row],[BrandName]],1) = "(", MID(Table1[[#This Row],[BrandName]], SEARCH(")", Table1[[#This Row],[BrandName]])+1,100),""))</f>
        <v/>
      </c>
      <c r="H11058" t="str">
        <f>IF(
     ISNUMBER(
                        SEARCH("(",Table1[[#This Row],[BrandName]])),
                        LEFT(Table1[[#This Row],[BrandName]],SEARCH("(",Table1[[#This Row],[BrandName]])-1),"")</f>
        <v/>
      </c>
      <c r="I11058" t="str">
        <f>TRIM(IF(Table1[[#This Row],[Column2]]&lt;&gt;"",Table1[[#This Row],[Column2]], IF(Table1[[#This Row],[Later Paran]]&lt;&gt;"",Table1[[#This Row],[Later Paran]],Table1[[#This Row],[BrandName]])))</f>
        <v>Children's Coltalin Fruit Flavor Chewable Coldlets</v>
      </c>
    </row>
    <row r="11059" spans="1:9" x14ac:dyDescent="0.35">
      <c r="A11059">
        <v>2244265</v>
      </c>
      <c r="B11059" t="s">
        <v>24604</v>
      </c>
      <c r="C11059" t="s">
        <v>24605</v>
      </c>
      <c r="D11059" t="s">
        <v>24606</v>
      </c>
      <c r="E11059" t="s">
        <v>1594</v>
      </c>
      <c r="F11059" t="s">
        <v>29</v>
      </c>
      <c r="G11059" t="str">
        <f>TRIM(IF(LEFT(Table1[[#This Row],[BrandName]],1) = "(", MID(Table1[[#This Row],[BrandName]], SEARCH(")", Table1[[#This Row],[BrandName]])+1,100),""))</f>
        <v/>
      </c>
      <c r="H11059" t="str">
        <f>IF(
     ISNUMBER(
                        SEARCH("(",Table1[[#This Row],[BrandName]])),
                        LEFT(Table1[[#This Row],[BrandName]],SEARCH("(",Table1[[#This Row],[BrandName]])-1),"")</f>
        <v/>
      </c>
      <c r="I11059" t="str">
        <f>TRIM(IF(Table1[[#This Row],[Column2]]&lt;&gt;"",Table1[[#This Row],[Column2]], IF(Table1[[#This Row],[Later Paran]]&lt;&gt;"",Table1[[#This Row],[Later Paran]],Table1[[#This Row],[BrandName]])))</f>
        <v>Cancidas</v>
      </c>
    </row>
    <row r="11060" spans="1:9" x14ac:dyDescent="0.35">
      <c r="A11060">
        <v>2244266</v>
      </c>
      <c r="B11060" t="s">
        <v>24607</v>
      </c>
      <c r="C11060" t="s">
        <v>24605</v>
      </c>
      <c r="D11060" t="s">
        <v>24606</v>
      </c>
      <c r="E11060" t="s">
        <v>24608</v>
      </c>
      <c r="F11060" t="s">
        <v>29</v>
      </c>
      <c r="G11060" t="str">
        <f>TRIM(IF(LEFT(Table1[[#This Row],[BrandName]],1) = "(", MID(Table1[[#This Row],[BrandName]], SEARCH(")", Table1[[#This Row],[BrandName]])+1,100),""))</f>
        <v/>
      </c>
      <c r="H11060" t="str">
        <f>IF(
     ISNUMBER(
                        SEARCH("(",Table1[[#This Row],[BrandName]])),
                        LEFT(Table1[[#This Row],[BrandName]],SEARCH("(",Table1[[#This Row],[BrandName]])-1),"")</f>
        <v/>
      </c>
      <c r="I11060" t="str">
        <f>TRIM(IF(Table1[[#This Row],[Column2]]&lt;&gt;"",Table1[[#This Row],[Column2]], IF(Table1[[#This Row],[Later Paran]]&lt;&gt;"",Table1[[#This Row],[Later Paran]],Table1[[#This Row],[BrandName]])))</f>
        <v>Cancidas</v>
      </c>
    </row>
    <row r="11061" spans="1:9" x14ac:dyDescent="0.35">
      <c r="A11061">
        <v>2244268</v>
      </c>
      <c r="B11061" t="s">
        <v>24609</v>
      </c>
      <c r="C11061" t="s">
        <v>17054</v>
      </c>
      <c r="D11061" t="s">
        <v>35240</v>
      </c>
      <c r="E11061" t="s">
        <v>24610</v>
      </c>
      <c r="F11061" t="s">
        <v>102</v>
      </c>
      <c r="G11061" t="str">
        <f>TRIM(IF(LEFT(Table1[[#This Row],[BrandName]],1) = "(", MID(Table1[[#This Row],[BrandName]], SEARCH(")", Table1[[#This Row],[BrandName]])+1,100),""))</f>
        <v/>
      </c>
      <c r="H11061" t="str">
        <f>IF(
     ISNUMBER(
                        SEARCH("(",Table1[[#This Row],[BrandName]])),
                        LEFT(Table1[[#This Row],[BrandName]],SEARCH("(",Table1[[#This Row],[BrandName]])-1),"")</f>
        <v/>
      </c>
      <c r="I11061" t="str">
        <f>TRIM(IF(Table1[[#This Row],[Column2]]&lt;&gt;"",Table1[[#This Row],[Column2]], IF(Table1[[#This Row],[Later Paran]]&lt;&gt;"",Table1[[#This Row],[Later Paran]],Table1[[#This Row],[BrandName]])))</f>
        <v>Cool Aqua Lipbalm</v>
      </c>
    </row>
    <row r="11062" spans="1:9" x14ac:dyDescent="0.35">
      <c r="A11062">
        <v>2244269</v>
      </c>
      <c r="B11062" t="s">
        <v>24611</v>
      </c>
      <c r="C11062" t="s">
        <v>20949</v>
      </c>
      <c r="D11062" t="s">
        <v>35241</v>
      </c>
      <c r="E11062" t="s">
        <v>19654</v>
      </c>
      <c r="F11062" t="s">
        <v>516</v>
      </c>
      <c r="G11062" t="str">
        <f>TRIM(IF(LEFT(Table1[[#This Row],[BrandName]],1) = "(", MID(Table1[[#This Row],[BrandName]], SEARCH(")", Table1[[#This Row],[BrandName]])+1,100),""))</f>
        <v/>
      </c>
      <c r="H11062" t="str">
        <f>IF(
     ISNUMBER(
                        SEARCH("(",Table1[[#This Row],[BrandName]])),
                        LEFT(Table1[[#This Row],[BrandName]],SEARCH("(",Table1[[#This Row],[BrandName]])-1),"")</f>
        <v/>
      </c>
      <c r="I11062" t="str">
        <f>TRIM(IF(Table1[[#This Row],[Column2]]&lt;&gt;"",Table1[[#This Row],[Column2]], IF(Table1[[#This Row],[Later Paran]]&lt;&gt;"",Table1[[#This Row],[Later Paran]],Table1[[#This Row],[BrandName]])))</f>
        <v>Estee Lauder Lucidity Light-Diffusing Concealer</v>
      </c>
    </row>
    <row r="11063" spans="1:9" x14ac:dyDescent="0.35">
      <c r="A11063">
        <v>2244273</v>
      </c>
      <c r="B11063" t="s">
        <v>24612</v>
      </c>
      <c r="C11063" t="s">
        <v>19383</v>
      </c>
      <c r="D11063" t="s">
        <v>24613</v>
      </c>
      <c r="E11063" t="s">
        <v>24614</v>
      </c>
      <c r="F11063" t="s">
        <v>13327</v>
      </c>
      <c r="G11063" t="str">
        <f>TRIM(IF(LEFT(Table1[[#This Row],[BrandName]],1) = "(", MID(Table1[[#This Row],[BrandName]], SEARCH(")", Table1[[#This Row],[BrandName]])+1,100),""))</f>
        <v/>
      </c>
      <c r="H11063" t="str">
        <f>IF(
     ISNUMBER(
                        SEARCH("(",Table1[[#This Row],[BrandName]])),
                        LEFT(Table1[[#This Row],[BrandName]],SEARCH("(",Table1[[#This Row],[BrandName]])-1),"")</f>
        <v/>
      </c>
      <c r="I11063" t="str">
        <f>TRIM(IF(Table1[[#This Row],[Column2]]&lt;&gt;"",Table1[[#This Row],[Column2]], IF(Table1[[#This Row],[Later Paran]]&lt;&gt;"",Table1[[#This Row],[Later Paran]],Table1[[#This Row],[BrandName]])))</f>
        <v>Yria Teint Rayonnant Fond De Teint Diffuseur De Lumiere Fps14 Te</v>
      </c>
    </row>
    <row r="11064" spans="1:9" x14ac:dyDescent="0.35">
      <c r="A11064">
        <v>2244274</v>
      </c>
      <c r="B11064" t="s">
        <v>24615</v>
      </c>
      <c r="C11064" t="s">
        <v>19383</v>
      </c>
      <c r="D11064" t="s">
        <v>24616</v>
      </c>
      <c r="E11064" t="s">
        <v>24617</v>
      </c>
      <c r="F11064" t="s">
        <v>13327</v>
      </c>
      <c r="G11064" t="str">
        <f>TRIM(IF(LEFT(Table1[[#This Row],[BrandName]],1) = "(", MID(Table1[[#This Row],[BrandName]], SEARCH(")", Table1[[#This Row],[BrandName]])+1,100),""))</f>
        <v/>
      </c>
      <c r="H11064" t="str">
        <f>IF(
     ISNUMBER(
                        SEARCH("(",Table1[[#This Row],[BrandName]])),
                        LEFT(Table1[[#This Row],[BrandName]],SEARCH("(",Table1[[#This Row],[BrandName]])-1),"")</f>
        <v/>
      </c>
      <c r="I11064" t="str">
        <f>TRIM(IF(Table1[[#This Row],[Column2]]&lt;&gt;"",Table1[[#This Row],[Column2]], IF(Table1[[#This Row],[Later Paran]]&lt;&gt;"",Table1[[#This Row],[Later Paran]],Table1[[#This Row],[BrandName]])))</f>
        <v>Yria Teint Rayonnant Fond De Teint Diffuseur De Lumiere Fps</v>
      </c>
    </row>
    <row r="11065" spans="1:9" x14ac:dyDescent="0.35">
      <c r="A11065">
        <v>2244275</v>
      </c>
      <c r="B11065" t="s">
        <v>24618</v>
      </c>
      <c r="C11065" t="s">
        <v>21138</v>
      </c>
      <c r="D11065" t="s">
        <v>35592</v>
      </c>
      <c r="E11065" t="s">
        <v>24619</v>
      </c>
      <c r="F11065" t="s">
        <v>516</v>
      </c>
      <c r="G11065" t="str">
        <f>TRIM(IF(LEFT(Table1[[#This Row],[BrandName]],1) = "(", MID(Table1[[#This Row],[BrandName]], SEARCH(")", Table1[[#This Row],[BrandName]])+1,100),""))</f>
        <v/>
      </c>
      <c r="H11065" t="str">
        <f>IF(
     ISNUMBER(
                        SEARCH("(",Table1[[#This Row],[BrandName]])),
                        LEFT(Table1[[#This Row],[BrandName]],SEARCH("(",Table1[[#This Row],[BrandName]])-1),"")</f>
        <v/>
      </c>
      <c r="I11065" t="str">
        <f>TRIM(IF(Table1[[#This Row],[Column2]]&lt;&gt;"",Table1[[#This Row],[Column2]], IF(Table1[[#This Row],[Later Paran]]&lt;&gt;"",Table1[[#This Row],[Later Paran]],Table1[[#This Row],[BrandName]])))</f>
        <v>Sea &amp; Ski</v>
      </c>
    </row>
    <row r="11066" spans="1:9" x14ac:dyDescent="0.35">
      <c r="A11066">
        <v>2244278</v>
      </c>
      <c r="B11066" t="s">
        <v>24620</v>
      </c>
      <c r="C11066" t="s">
        <v>11155</v>
      </c>
      <c r="D11066" t="s">
        <v>24621</v>
      </c>
      <c r="E11066" t="s">
        <v>24622</v>
      </c>
      <c r="F11066" t="s">
        <v>129</v>
      </c>
      <c r="G11066" t="str">
        <f>TRIM(IF(LEFT(Table1[[#This Row],[BrandName]],1) = "(", MID(Table1[[#This Row],[BrandName]], SEARCH(")", Table1[[#This Row],[BrandName]])+1,100),""))</f>
        <v/>
      </c>
      <c r="H11066" t="str">
        <f>IF(
     ISNUMBER(
                        SEARCH("(",Table1[[#This Row],[BrandName]])),
                        LEFT(Table1[[#This Row],[BrandName]],SEARCH("(",Table1[[#This Row],[BrandName]])-1),"")</f>
        <v/>
      </c>
      <c r="I11066" t="str">
        <f>TRIM(IF(Table1[[#This Row],[Column2]]&lt;&gt;"",Table1[[#This Row],[Column2]], IF(Table1[[#This Row],[Later Paran]]&lt;&gt;"",Table1[[#This Row],[Later Paran]],Table1[[#This Row],[BrandName]])))</f>
        <v>Tropicana Calcium Supplement</v>
      </c>
    </row>
    <row r="11067" spans="1:9" x14ac:dyDescent="0.35">
      <c r="A11067">
        <v>2244279</v>
      </c>
      <c r="B11067" t="s">
        <v>24623</v>
      </c>
      <c r="C11067" t="s">
        <v>11155</v>
      </c>
      <c r="D11067" t="s">
        <v>24621</v>
      </c>
      <c r="E11067" t="s">
        <v>24624</v>
      </c>
      <c r="F11067" t="s">
        <v>129</v>
      </c>
      <c r="G11067" t="str">
        <f>TRIM(IF(LEFT(Table1[[#This Row],[BrandName]],1) = "(", MID(Table1[[#This Row],[BrandName]], SEARCH(")", Table1[[#This Row],[BrandName]])+1,100),""))</f>
        <v/>
      </c>
      <c r="H11067" t="str">
        <f>IF(
     ISNUMBER(
                        SEARCH("(",Table1[[#This Row],[BrandName]])),
                        LEFT(Table1[[#This Row],[BrandName]],SEARCH("(",Table1[[#This Row],[BrandName]])-1),"")</f>
        <v/>
      </c>
      <c r="I11067" t="str">
        <f>TRIM(IF(Table1[[#This Row],[Column2]]&lt;&gt;"",Table1[[#This Row],[Column2]], IF(Table1[[#This Row],[Later Paran]]&lt;&gt;"",Table1[[#This Row],[Later Paran]],Table1[[#This Row],[BrandName]])))</f>
        <v>Tropicana Calcium Supplement</v>
      </c>
    </row>
    <row r="11068" spans="1:9" x14ac:dyDescent="0.35">
      <c r="A11068">
        <v>2244285</v>
      </c>
      <c r="B11068" t="s">
        <v>24625</v>
      </c>
      <c r="C11068" t="s">
        <v>2658</v>
      </c>
      <c r="D11068" t="s">
        <v>24626</v>
      </c>
      <c r="E11068" t="s">
        <v>24627</v>
      </c>
      <c r="F11068" t="s">
        <v>3504</v>
      </c>
      <c r="G11068" t="str">
        <f>TRIM(IF(LEFT(Table1[[#This Row],[BrandName]],1) = "(", MID(Table1[[#This Row],[BrandName]], SEARCH(")", Table1[[#This Row],[BrandName]])+1,100),""))</f>
        <v/>
      </c>
      <c r="H11068" t="str">
        <f>IF(
     ISNUMBER(
                        SEARCH("(",Table1[[#This Row],[BrandName]])),
                        LEFT(Table1[[#This Row],[BrandName]],SEARCH("(",Table1[[#This Row],[BrandName]])-1),"")</f>
        <v/>
      </c>
      <c r="I11068" t="str">
        <f>TRIM(IF(Table1[[#This Row],[Column2]]&lt;&gt;"",Table1[[#This Row],[Column2]], IF(Table1[[#This Row],[Later Paran]]&lt;&gt;"",Table1[[#This Row],[Later Paran]],Table1[[#This Row],[BrandName]])))</f>
        <v>Topex Topical Anesthetic Metered Spray</v>
      </c>
    </row>
    <row r="11069" spans="1:9" x14ac:dyDescent="0.35">
      <c r="A11069">
        <v>2244286</v>
      </c>
      <c r="B11069" t="s">
        <v>24628</v>
      </c>
      <c r="C11069" t="s">
        <v>4107</v>
      </c>
      <c r="D11069" t="s">
        <v>35593</v>
      </c>
      <c r="E11069" t="s">
        <v>6057</v>
      </c>
      <c r="F11069" t="s">
        <v>1365</v>
      </c>
      <c r="G11069" t="str">
        <f>TRIM(IF(LEFT(Table1[[#This Row],[BrandName]],1) = "(", MID(Table1[[#This Row],[BrandName]], SEARCH(")", Table1[[#This Row],[BrandName]])+1,100),""))</f>
        <v/>
      </c>
      <c r="H11069" t="str">
        <f>IF(
     ISNUMBER(
                        SEARCH("(",Table1[[#This Row],[BrandName]])),
                        LEFT(Table1[[#This Row],[BrandName]],SEARCH("(",Table1[[#This Row],[BrandName]])-1),"")</f>
        <v/>
      </c>
      <c r="I11069" t="str">
        <f>TRIM(IF(Table1[[#This Row],[Column2]]&lt;&gt;"",Table1[[#This Row],[Column2]], IF(Table1[[#This Row],[Later Paran]]&lt;&gt;"",Table1[[#This Row],[Later Paran]],Table1[[#This Row],[BrandName]])))</f>
        <v>Head &amp; Shoulders Dandruff Conditioner</v>
      </c>
    </row>
    <row r="11070" spans="1:9" x14ac:dyDescent="0.35">
      <c r="A11070">
        <v>2244291</v>
      </c>
      <c r="B11070" t="s">
        <v>24629</v>
      </c>
      <c r="C11070" t="s">
        <v>17145</v>
      </c>
      <c r="D11070" t="s">
        <v>24630</v>
      </c>
      <c r="E11070" t="s">
        <v>24631</v>
      </c>
      <c r="F11070" t="s">
        <v>10269</v>
      </c>
      <c r="G11070" t="str">
        <f>TRIM(IF(LEFT(Table1[[#This Row],[BrandName]],1) = "(", MID(Table1[[#This Row],[BrandName]], SEARCH(")", Table1[[#This Row],[BrandName]])+1,100),""))</f>
        <v/>
      </c>
      <c r="H11070" t="str">
        <f>IF(
     ISNUMBER(
                        SEARCH("(",Table1[[#This Row],[BrandName]])),
                        LEFT(Table1[[#This Row],[BrandName]],SEARCH("(",Table1[[#This Row],[BrandName]])-1),"")</f>
        <v/>
      </c>
      <c r="I11070" t="str">
        <f>TRIM(IF(Table1[[#This Row],[Column2]]&lt;&gt;"",Table1[[#This Row],[Column2]], IF(Table1[[#This Row],[Later Paran]]&lt;&gt;"",Table1[[#This Row],[Later Paran]],Table1[[#This Row],[BrandName]])))</f>
        <v>Flovent Hfa</v>
      </c>
    </row>
    <row r="11071" spans="1:9" x14ac:dyDescent="0.35">
      <c r="A11071">
        <v>2244292</v>
      </c>
      <c r="B11071" t="s">
        <v>24632</v>
      </c>
      <c r="C11071" t="s">
        <v>17145</v>
      </c>
      <c r="D11071" t="s">
        <v>24630</v>
      </c>
      <c r="E11071" t="s">
        <v>24633</v>
      </c>
      <c r="F11071" t="s">
        <v>10269</v>
      </c>
      <c r="G11071" t="str">
        <f>TRIM(IF(LEFT(Table1[[#This Row],[BrandName]],1) = "(", MID(Table1[[#This Row],[BrandName]], SEARCH(")", Table1[[#This Row],[BrandName]])+1,100),""))</f>
        <v/>
      </c>
      <c r="H11071" t="str">
        <f>IF(
     ISNUMBER(
                        SEARCH("(",Table1[[#This Row],[BrandName]])),
                        LEFT(Table1[[#This Row],[BrandName]],SEARCH("(",Table1[[#This Row],[BrandName]])-1),"")</f>
        <v/>
      </c>
      <c r="I11071" t="str">
        <f>TRIM(IF(Table1[[#This Row],[Column2]]&lt;&gt;"",Table1[[#This Row],[Column2]], IF(Table1[[#This Row],[Later Paran]]&lt;&gt;"",Table1[[#This Row],[Later Paran]],Table1[[#This Row],[BrandName]])))</f>
        <v>Flovent Hfa</v>
      </c>
    </row>
    <row r="11072" spans="1:9" x14ac:dyDescent="0.35">
      <c r="A11072">
        <v>2244293</v>
      </c>
      <c r="B11072" t="s">
        <v>24634</v>
      </c>
      <c r="C11072" t="s">
        <v>17145</v>
      </c>
      <c r="D11072" t="s">
        <v>24630</v>
      </c>
      <c r="E11072" t="s">
        <v>24635</v>
      </c>
      <c r="F11072" t="s">
        <v>10269</v>
      </c>
      <c r="G11072" t="str">
        <f>TRIM(IF(LEFT(Table1[[#This Row],[BrandName]],1) = "(", MID(Table1[[#This Row],[BrandName]], SEARCH(")", Table1[[#This Row],[BrandName]])+1,100),""))</f>
        <v/>
      </c>
      <c r="H11072" t="str">
        <f>IF(
     ISNUMBER(
                        SEARCH("(",Table1[[#This Row],[BrandName]])),
                        LEFT(Table1[[#This Row],[BrandName]],SEARCH("(",Table1[[#This Row],[BrandName]])-1),"")</f>
        <v/>
      </c>
      <c r="I11072" t="str">
        <f>TRIM(IF(Table1[[#This Row],[Column2]]&lt;&gt;"",Table1[[#This Row],[Column2]], IF(Table1[[#This Row],[Later Paran]]&lt;&gt;"",Table1[[#This Row],[Later Paran]],Table1[[#This Row],[BrandName]])))</f>
        <v>Flovent Hfa</v>
      </c>
    </row>
    <row r="11073" spans="1:9" x14ac:dyDescent="0.35">
      <c r="A11073">
        <v>2244298</v>
      </c>
      <c r="B11073" t="s">
        <v>24636</v>
      </c>
      <c r="C11073" t="s">
        <v>24637</v>
      </c>
      <c r="D11073" t="s">
        <v>35920</v>
      </c>
      <c r="E11073" t="s">
        <v>539</v>
      </c>
      <c r="F11073" t="s">
        <v>44</v>
      </c>
      <c r="G11073" t="str">
        <f>TRIM(IF(LEFT(Table1[[#This Row],[BrandName]],1) = "(", MID(Table1[[#This Row],[BrandName]], SEARCH(")", Table1[[#This Row],[BrandName]])+1,100),""))</f>
        <v/>
      </c>
      <c r="H11073" t="str">
        <f>IF(
     ISNUMBER(
                        SEARCH("(",Table1[[#This Row],[BrandName]])),
                        LEFT(Table1[[#This Row],[BrandName]],SEARCH("(",Table1[[#This Row],[BrandName]])-1),"")</f>
        <v xml:space="preserve">Reminyl  </v>
      </c>
      <c r="I11073" t="str">
        <f>TRIM(IF(Table1[[#This Row],[Column2]]&lt;&gt;"",Table1[[#This Row],[Column2]], IF(Table1[[#This Row],[Later Paran]]&lt;&gt;"",Table1[[#This Row],[Later Paran]],Table1[[#This Row],[BrandName]])))</f>
        <v>Reminyl</v>
      </c>
    </row>
    <row r="11074" spans="1:9" x14ac:dyDescent="0.35">
      <c r="A11074">
        <v>2244299</v>
      </c>
      <c r="B11074" t="s">
        <v>24638</v>
      </c>
      <c r="C11074" t="s">
        <v>24637</v>
      </c>
      <c r="D11074" t="s">
        <v>35921</v>
      </c>
      <c r="E11074" t="s">
        <v>1556</v>
      </c>
      <c r="F11074" t="s">
        <v>44</v>
      </c>
      <c r="G11074" t="str">
        <f>TRIM(IF(LEFT(Table1[[#This Row],[BrandName]],1) = "(", MID(Table1[[#This Row],[BrandName]], SEARCH(")", Table1[[#This Row],[BrandName]])+1,100),""))</f>
        <v/>
      </c>
      <c r="H11074" t="str">
        <f>IF(
     ISNUMBER(
                        SEARCH("(",Table1[[#This Row],[BrandName]])),
                        LEFT(Table1[[#This Row],[BrandName]],SEARCH("(",Table1[[#This Row],[BrandName]])-1),"")</f>
        <v xml:space="preserve">Reminyl  </v>
      </c>
      <c r="I11074" t="str">
        <f>TRIM(IF(Table1[[#This Row],[Column2]]&lt;&gt;"",Table1[[#This Row],[Column2]], IF(Table1[[#This Row],[Later Paran]]&lt;&gt;"",Table1[[#This Row],[Later Paran]],Table1[[#This Row],[BrandName]])))</f>
        <v>Reminyl</v>
      </c>
    </row>
    <row r="11075" spans="1:9" x14ac:dyDescent="0.35">
      <c r="A11075">
        <v>2244300</v>
      </c>
      <c r="B11075" t="s">
        <v>24639</v>
      </c>
      <c r="C11075" t="s">
        <v>24637</v>
      </c>
      <c r="D11075" t="s">
        <v>35922</v>
      </c>
      <c r="E11075" t="s">
        <v>1503</v>
      </c>
      <c r="F11075" t="s">
        <v>44</v>
      </c>
      <c r="G11075" t="str">
        <f>TRIM(IF(LEFT(Table1[[#This Row],[BrandName]],1) = "(", MID(Table1[[#This Row],[BrandName]], SEARCH(")", Table1[[#This Row],[BrandName]])+1,100),""))</f>
        <v/>
      </c>
      <c r="H11075" t="str">
        <f>IF(
     ISNUMBER(
                        SEARCH("(",Table1[[#This Row],[BrandName]])),
                        LEFT(Table1[[#This Row],[BrandName]],SEARCH("(",Table1[[#This Row],[BrandName]])-1),"")</f>
        <v xml:space="preserve">Reminyl  </v>
      </c>
      <c r="I11075" t="str">
        <f>TRIM(IF(Table1[[#This Row],[Column2]]&lt;&gt;"",Table1[[#This Row],[Column2]], IF(Table1[[#This Row],[Later Paran]]&lt;&gt;"",Table1[[#This Row],[Later Paran]],Table1[[#This Row],[BrandName]])))</f>
        <v>Reminyl</v>
      </c>
    </row>
    <row r="11076" spans="1:9" x14ac:dyDescent="0.35">
      <c r="A11076">
        <v>2244302</v>
      </c>
      <c r="B11076" t="s">
        <v>24640</v>
      </c>
      <c r="C11076" t="s">
        <v>24637</v>
      </c>
      <c r="D11076" t="s">
        <v>24641</v>
      </c>
      <c r="E11076" t="s">
        <v>24642</v>
      </c>
      <c r="F11076" t="s">
        <v>129</v>
      </c>
      <c r="G11076" t="str">
        <f>TRIM(IF(LEFT(Table1[[#This Row],[BrandName]],1) = "(", MID(Table1[[#This Row],[BrandName]], SEARCH(")", Table1[[#This Row],[BrandName]])+1,100),""))</f>
        <v/>
      </c>
      <c r="H11076" t="str">
        <f>IF(
     ISNUMBER(
                        SEARCH("(",Table1[[#This Row],[BrandName]])),
                        LEFT(Table1[[#This Row],[BrandName]],SEARCH("(",Table1[[#This Row],[BrandName]])-1),"")</f>
        <v/>
      </c>
      <c r="I11076" t="str">
        <f>TRIM(IF(Table1[[#This Row],[Column2]]&lt;&gt;"",Table1[[#This Row],[Column2]], IF(Table1[[#This Row],[Later Paran]]&lt;&gt;"",Table1[[#This Row],[Later Paran]],Table1[[#This Row],[BrandName]])))</f>
        <v>Reminyl</v>
      </c>
    </row>
    <row r="11077" spans="1:9" x14ac:dyDescent="0.35">
      <c r="A11077">
        <v>2244308</v>
      </c>
      <c r="B11077" t="s">
        <v>24643</v>
      </c>
      <c r="C11077" t="s">
        <v>19285</v>
      </c>
      <c r="D11077" t="s">
        <v>2473</v>
      </c>
      <c r="E11077" t="s">
        <v>24644</v>
      </c>
      <c r="F11077" t="s">
        <v>125</v>
      </c>
      <c r="G11077" t="str">
        <f>TRIM(IF(LEFT(Table1[[#This Row],[BrandName]],1) = "(", MID(Table1[[#This Row],[BrandName]], SEARCH(")", Table1[[#This Row],[BrandName]])+1,100),""))</f>
        <v/>
      </c>
      <c r="H11077" t="str">
        <f>IF(
     ISNUMBER(
                        SEARCH("(",Table1[[#This Row],[BrandName]])),
                        LEFT(Table1[[#This Row],[BrandName]],SEARCH("(",Table1[[#This Row],[BrandName]])-1),"")</f>
        <v/>
      </c>
      <c r="I11077" t="str">
        <f>TRIM(IF(Table1[[#This Row],[Column2]]&lt;&gt;"",Table1[[#This Row],[Column2]], IF(Table1[[#This Row],[Later Paran]]&lt;&gt;"",Table1[[#This Row],[Later Paran]],Table1[[#This Row],[BrandName]])))</f>
        <v>Formule</v>
      </c>
    </row>
    <row r="11078" spans="1:9" x14ac:dyDescent="0.35">
      <c r="A11078">
        <v>2244309</v>
      </c>
      <c r="B11078" t="s">
        <v>24645</v>
      </c>
      <c r="C11078" t="s">
        <v>23110</v>
      </c>
      <c r="D11078" t="s">
        <v>23111</v>
      </c>
      <c r="E11078" t="s">
        <v>815</v>
      </c>
      <c r="F11078" t="s">
        <v>44</v>
      </c>
      <c r="G11078" t="str">
        <f>TRIM(IF(LEFT(Table1[[#This Row],[BrandName]],1) = "(", MID(Table1[[#This Row],[BrandName]], SEARCH(")", Table1[[#This Row],[BrandName]])+1,100),""))</f>
        <v/>
      </c>
      <c r="H11078" t="str">
        <f>IF(
     ISNUMBER(
                        SEARCH("(",Table1[[#This Row],[BrandName]])),
                        LEFT(Table1[[#This Row],[BrandName]],SEARCH("(",Table1[[#This Row],[BrandName]])-1),"")</f>
        <v/>
      </c>
      <c r="I11078" t="str">
        <f>TRIM(IF(Table1[[#This Row],[Column2]]&lt;&gt;"",Table1[[#This Row],[Column2]], IF(Table1[[#This Row],[Later Paran]]&lt;&gt;"",Table1[[#This Row],[Later Paran]],Table1[[#This Row],[BrandName]])))</f>
        <v>Renagel</v>
      </c>
    </row>
    <row r="11079" spans="1:9" x14ac:dyDescent="0.35">
      <c r="A11079">
        <v>2244310</v>
      </c>
      <c r="B11079" t="s">
        <v>24646</v>
      </c>
      <c r="C11079" t="s">
        <v>23110</v>
      </c>
      <c r="D11079" t="s">
        <v>23111</v>
      </c>
      <c r="E11079" t="s">
        <v>11334</v>
      </c>
      <c r="F11079" t="s">
        <v>44</v>
      </c>
      <c r="G11079" t="str">
        <f>TRIM(IF(LEFT(Table1[[#This Row],[BrandName]],1) = "(", MID(Table1[[#This Row],[BrandName]], SEARCH(")", Table1[[#This Row],[BrandName]])+1,100),""))</f>
        <v/>
      </c>
      <c r="H11079" t="str">
        <f>IF(
     ISNUMBER(
                        SEARCH("(",Table1[[#This Row],[BrandName]])),
                        LEFT(Table1[[#This Row],[BrandName]],SEARCH("(",Table1[[#This Row],[BrandName]])-1),"")</f>
        <v/>
      </c>
      <c r="I11079" t="str">
        <f>TRIM(IF(Table1[[#This Row],[Column2]]&lt;&gt;"",Table1[[#This Row],[Column2]], IF(Table1[[#This Row],[Later Paran]]&lt;&gt;"",Table1[[#This Row],[Later Paran]],Table1[[#This Row],[BrandName]])))</f>
        <v>Renagel</v>
      </c>
    </row>
    <row r="11080" spans="1:9" x14ac:dyDescent="0.35">
      <c r="A11080">
        <v>2244318</v>
      </c>
      <c r="B11080" t="s">
        <v>24647</v>
      </c>
      <c r="C11080" t="s">
        <v>24648</v>
      </c>
      <c r="D11080" t="s">
        <v>35242</v>
      </c>
      <c r="E11080" t="s">
        <v>24649</v>
      </c>
      <c r="F11080" t="s">
        <v>516</v>
      </c>
      <c r="G11080" t="str">
        <f>TRIM(IF(LEFT(Table1[[#This Row],[BrandName]],1) = "(", MID(Table1[[#This Row],[BrandName]], SEARCH(")", Table1[[#This Row],[BrandName]])+1,100),""))</f>
        <v/>
      </c>
      <c r="H11080" t="str">
        <f>IF(
     ISNUMBER(
                        SEARCH("(",Table1[[#This Row],[BrandName]])),
                        LEFT(Table1[[#This Row],[BrandName]],SEARCH("(",Table1[[#This Row],[BrandName]])-1),"")</f>
        <v/>
      </c>
      <c r="I11080" t="str">
        <f>TRIM(IF(Table1[[#This Row],[Column2]]&lt;&gt;"",Table1[[#This Row],[Column2]], IF(Table1[[#This Row],[Later Paran]]&lt;&gt;"",Table1[[#This Row],[Later Paran]],Table1[[#This Row],[BrandName]])))</f>
        <v>Bain De Soleil Oil-Free Protecteur-25</v>
      </c>
    </row>
    <row r="11081" spans="1:9" x14ac:dyDescent="0.35">
      <c r="A11081">
        <v>2244325</v>
      </c>
      <c r="B11081" t="s">
        <v>24650</v>
      </c>
      <c r="C11081" t="s">
        <v>24651</v>
      </c>
      <c r="D11081" t="s">
        <v>24652</v>
      </c>
      <c r="E11081" t="s">
        <v>24653</v>
      </c>
      <c r="F11081" t="s">
        <v>125</v>
      </c>
      <c r="G11081" t="str">
        <f>TRIM(IF(LEFT(Table1[[#This Row],[BrandName]],1) = "(", MID(Table1[[#This Row],[BrandName]], SEARCH(")", Table1[[#This Row],[BrandName]])+1,100),""))</f>
        <v/>
      </c>
      <c r="H11081" t="str">
        <f>IF(
     ISNUMBER(
                        SEARCH("(",Table1[[#This Row],[BrandName]])),
                        LEFT(Table1[[#This Row],[BrandName]],SEARCH("(",Table1[[#This Row],[BrandName]])-1),"")</f>
        <v/>
      </c>
      <c r="I11081" t="str">
        <f>TRIM(IF(Table1[[#This Row],[Column2]]&lt;&gt;"",Table1[[#This Row],[Column2]], IF(Table1[[#This Row],[Later Paran]]&lt;&gt;"",Table1[[#This Row],[Later Paran]],Table1[[#This Row],[BrandName]])))</f>
        <v>Sting Eze</v>
      </c>
    </row>
    <row r="11082" spans="1:9" x14ac:dyDescent="0.35">
      <c r="A11082">
        <v>2244344</v>
      </c>
      <c r="B11082" t="s">
        <v>24654</v>
      </c>
      <c r="C11082" t="s">
        <v>24655</v>
      </c>
      <c r="D11082" t="s">
        <v>24656</v>
      </c>
      <c r="E11082" t="s">
        <v>23239</v>
      </c>
      <c r="F11082" t="s">
        <v>44</v>
      </c>
      <c r="G11082" t="str">
        <f>TRIM(IF(LEFT(Table1[[#This Row],[BrandName]],1) = "(", MID(Table1[[#This Row],[BrandName]], SEARCH(")", Table1[[#This Row],[BrandName]])+1,100),""))</f>
        <v/>
      </c>
      <c r="H11082" t="str">
        <f>IF(
     ISNUMBER(
                        SEARCH("(",Table1[[#This Row],[BrandName]])),
                        LEFT(Table1[[#This Row],[BrandName]],SEARCH("(",Table1[[#This Row],[BrandName]])-1),"")</f>
        <v/>
      </c>
      <c r="I11082" t="str">
        <f>TRIM(IF(Table1[[#This Row],[Column2]]&lt;&gt;"",Table1[[#This Row],[Column2]], IF(Table1[[#This Row],[Later Paran]]&lt;&gt;"",Table1[[#This Row],[Later Paran]],Table1[[#This Row],[BrandName]])))</f>
        <v>Micardis Plus</v>
      </c>
    </row>
    <row r="11083" spans="1:9" x14ac:dyDescent="0.35">
      <c r="A11083">
        <v>2244345</v>
      </c>
      <c r="B11083" t="s">
        <v>24657</v>
      </c>
      <c r="C11083" t="s">
        <v>21287</v>
      </c>
      <c r="D11083" t="s">
        <v>35594</v>
      </c>
      <c r="E11083" t="s">
        <v>24658</v>
      </c>
      <c r="F11083" t="s">
        <v>9</v>
      </c>
      <c r="G11083" t="str">
        <f>TRIM(IF(LEFT(Table1[[#This Row],[BrandName]],1) = "(", MID(Table1[[#This Row],[BrandName]], SEARCH(")", Table1[[#This Row],[BrandName]])+1,100),""))</f>
        <v/>
      </c>
      <c r="H11083" t="str">
        <f>IF(
     ISNUMBER(
                        SEARCH("(",Table1[[#This Row],[BrandName]])),
                        LEFT(Table1[[#This Row],[BrandName]],SEARCH("(",Table1[[#This Row],[BrandName]])-1),"")</f>
        <v/>
      </c>
      <c r="I11083" t="str">
        <f>TRIM(IF(Table1[[#This Row],[Column2]]&lt;&gt;"",Table1[[#This Row],[Column2]], IF(Table1[[#This Row],[Later Paran]]&lt;&gt;"",Table1[[#This Row],[Later Paran]],Table1[[#This Row],[BrandName]])))</f>
        <v>B6, B12 &amp; Folic Acid</v>
      </c>
    </row>
    <row r="11084" spans="1:9" x14ac:dyDescent="0.35">
      <c r="A11084">
        <v>2244353</v>
      </c>
      <c r="B11084" t="s">
        <v>24659</v>
      </c>
      <c r="C11084" t="s">
        <v>24660</v>
      </c>
      <c r="D11084" t="s">
        <v>24661</v>
      </c>
      <c r="E11084" t="s">
        <v>16080</v>
      </c>
      <c r="F11084" t="s">
        <v>3407</v>
      </c>
      <c r="G11084" t="str">
        <f>TRIM(IF(LEFT(Table1[[#This Row],[BrandName]],1) = "(", MID(Table1[[#This Row],[BrandName]], SEARCH(")", Table1[[#This Row],[BrandName]])+1,100),""))</f>
        <v/>
      </c>
      <c r="H11084" t="str">
        <f>IF(
     ISNUMBER(
                        SEARCH("(",Table1[[#This Row],[BrandName]])),
                        LEFT(Table1[[#This Row],[BrandName]],SEARCH("(",Table1[[#This Row],[BrandName]])-1),"")</f>
        <v/>
      </c>
      <c r="I11084" t="str">
        <f>TRIM(IF(Table1[[#This Row],[Column2]]&lt;&gt;"",Table1[[#This Row],[Column2]], IF(Table1[[#This Row],[Later Paran]]&lt;&gt;"",Table1[[#This Row],[Later Paran]],Table1[[#This Row],[BrandName]])))</f>
        <v>Novorapid</v>
      </c>
    </row>
    <row r="11085" spans="1:9" x14ac:dyDescent="0.35">
      <c r="A11085">
        <v>2244355</v>
      </c>
      <c r="B11085" t="s">
        <v>24662</v>
      </c>
      <c r="C11085" t="s">
        <v>16019</v>
      </c>
      <c r="D11085" t="s">
        <v>35243</v>
      </c>
      <c r="E11085" t="s">
        <v>24663</v>
      </c>
      <c r="F11085" t="s">
        <v>516</v>
      </c>
      <c r="G11085" t="str">
        <f>TRIM(IF(LEFT(Table1[[#This Row],[BrandName]],1) = "(", MID(Table1[[#This Row],[BrandName]], SEARCH(")", Table1[[#This Row],[BrandName]])+1,100),""))</f>
        <v/>
      </c>
      <c r="H11085" t="str">
        <f>IF(
     ISNUMBER(
                        SEARCH("(",Table1[[#This Row],[BrandName]])),
                        LEFT(Table1[[#This Row],[BrandName]],SEARCH("(",Table1[[#This Row],[BrandName]])-1),"")</f>
        <v/>
      </c>
      <c r="I11085" t="str">
        <f>TRIM(IF(Table1[[#This Row],[Column2]]&lt;&gt;"",Table1[[#This Row],[Column2]], IF(Table1[[#This Row],[Later Paran]]&lt;&gt;"",Table1[[#This Row],[Later Paran]],Table1[[#This Row],[BrandName]])))</f>
        <v>Estee Lauder Enlighten Skin-Enhancing Makeup</v>
      </c>
    </row>
    <row r="11086" spans="1:9" x14ac:dyDescent="0.35">
      <c r="A11086">
        <v>2244357</v>
      </c>
      <c r="B11086" t="s">
        <v>24664</v>
      </c>
      <c r="C11086" t="s">
        <v>24665</v>
      </c>
      <c r="D11086" t="s">
        <v>34983</v>
      </c>
      <c r="E11086" t="s">
        <v>14400</v>
      </c>
      <c r="F11086" t="s">
        <v>516</v>
      </c>
      <c r="G11086" t="str">
        <f>TRIM(IF(LEFT(Table1[[#This Row],[BrandName]],1) = "(", MID(Table1[[#This Row],[BrandName]], SEARCH(")", Table1[[#This Row],[BrandName]])+1,100),""))</f>
        <v/>
      </c>
      <c r="H11086" t="str">
        <f>IF(
     ISNUMBER(
                        SEARCH("(",Table1[[#This Row],[BrandName]])),
                        LEFT(Table1[[#This Row],[BrandName]],SEARCH("(",Table1[[#This Row],[BrandName]])-1),"")</f>
        <v/>
      </c>
      <c r="I11086" t="str">
        <f>TRIM(IF(Table1[[#This Row],[Column2]]&lt;&gt;"",Table1[[#This Row],[Column2]], IF(Table1[[#This Row],[Later Paran]]&lt;&gt;"",Table1[[#This Row],[Later Paran]],Table1[[#This Row],[BrandName]])))</f>
        <v>Coppertone Oil Free Faces</v>
      </c>
    </row>
    <row r="11087" spans="1:9" x14ac:dyDescent="0.35">
      <c r="A11087">
        <v>2244369</v>
      </c>
      <c r="B11087" t="s">
        <v>24666</v>
      </c>
      <c r="C11087" t="s">
        <v>24667</v>
      </c>
      <c r="D11087" t="s">
        <v>24668</v>
      </c>
      <c r="E11087" t="s">
        <v>3664</v>
      </c>
      <c r="F11087" t="s">
        <v>44</v>
      </c>
      <c r="G11087" t="str">
        <f>TRIM(IF(LEFT(Table1[[#This Row],[BrandName]],1) = "(", MID(Table1[[#This Row],[BrandName]], SEARCH(")", Table1[[#This Row],[BrandName]])+1,100),""))</f>
        <v/>
      </c>
      <c r="H11087" t="str">
        <f>IF(
     ISNUMBER(
                        SEARCH("(",Table1[[#This Row],[BrandName]])),
                        LEFT(Table1[[#This Row],[BrandName]],SEARCH("(",Table1[[#This Row],[BrandName]])-1),"")</f>
        <v/>
      </c>
      <c r="I11087" t="str">
        <f>TRIM(IF(Table1[[#This Row],[Column2]]&lt;&gt;"",Table1[[#This Row],[Column2]], IF(Table1[[#This Row],[Later Paran]]&lt;&gt;"",Table1[[#This Row],[Later Paran]],Table1[[#This Row],[BrandName]])))</f>
        <v>Calcium Magnesium Citrate</v>
      </c>
    </row>
    <row r="11088" spans="1:9" x14ac:dyDescent="0.35">
      <c r="A11088">
        <v>2244374</v>
      </c>
      <c r="B11088" t="s">
        <v>24669</v>
      </c>
      <c r="C11088" t="s">
        <v>24670</v>
      </c>
      <c r="D11088" t="s">
        <v>34434</v>
      </c>
      <c r="E11088" t="s">
        <v>10859</v>
      </c>
      <c r="F11088" t="s">
        <v>44</v>
      </c>
      <c r="G11088" t="str">
        <f>TRIM(IF(LEFT(Table1[[#This Row],[BrandName]],1) = "(", MID(Table1[[#This Row],[BrandName]], SEARCH(")", Table1[[#This Row],[BrandName]])+1,100),""))</f>
        <v/>
      </c>
      <c r="H11088" t="str">
        <f>IF(
     ISNUMBER(
                        SEARCH("(",Table1[[#This Row],[BrandName]])),
                        LEFT(Table1[[#This Row],[BrandName]],SEARCH("(",Table1[[#This Row],[BrandName]])-1),"")</f>
        <v/>
      </c>
      <c r="I11088" t="str">
        <f>TRIM(IF(Table1[[#This Row],[Column2]]&lt;&gt;"",Table1[[#This Row],[Column2]], IF(Table1[[#This Row],[Later Paran]]&lt;&gt;"",Table1[[#This Row],[Later Paran]],Table1[[#This Row],[BrandName]])))</f>
        <v>Prenatal Vitamins And Mineralslets</v>
      </c>
    </row>
    <row r="11089" spans="1:9" x14ac:dyDescent="0.35">
      <c r="A11089">
        <v>2244378</v>
      </c>
      <c r="B11089" t="s">
        <v>24671</v>
      </c>
      <c r="C11089" t="s">
        <v>1331</v>
      </c>
      <c r="D11089" t="s">
        <v>24672</v>
      </c>
      <c r="E11089" t="s">
        <v>24673</v>
      </c>
      <c r="F11089" t="s">
        <v>3976</v>
      </c>
      <c r="G11089" t="str">
        <f>TRIM(IF(LEFT(Table1[[#This Row],[BrandName]],1) = "(", MID(Table1[[#This Row],[BrandName]], SEARCH(")", Table1[[#This Row],[BrandName]])+1,100),""))</f>
        <v/>
      </c>
      <c r="H11089" t="str">
        <f>IF(
     ISNUMBER(
                        SEARCH("(",Table1[[#This Row],[BrandName]])),
                        LEFT(Table1[[#This Row],[BrandName]],SEARCH("(",Table1[[#This Row],[BrandName]])-1),"")</f>
        <v/>
      </c>
      <c r="I11089" t="str">
        <f>TRIM(IF(Table1[[#This Row],[Column2]]&lt;&gt;"",Table1[[#This Row],[Column2]], IF(Table1[[#This Row],[Later Paran]]&lt;&gt;"",Table1[[#This Row],[Later Paran]],Table1[[#This Row],[BrandName]])))</f>
        <v>Nu-Lax</v>
      </c>
    </row>
    <row r="11090" spans="1:9" x14ac:dyDescent="0.35">
      <c r="A11090">
        <v>2244383</v>
      </c>
      <c r="B11090" t="s">
        <v>24674</v>
      </c>
      <c r="C11090" t="s">
        <v>24674</v>
      </c>
      <c r="D11090" t="s">
        <v>24675</v>
      </c>
      <c r="F11090" t="s">
        <v>9</v>
      </c>
      <c r="G11090" t="str">
        <f>TRIM(IF(LEFT(Table1[[#This Row],[BrandName]],1) = "(", MID(Table1[[#This Row],[BrandName]], SEARCH(")", Table1[[#This Row],[BrandName]])+1,100),""))</f>
        <v/>
      </c>
      <c r="H11090" t="str">
        <f>IF(
     ISNUMBER(
                        SEARCH("(",Table1[[#This Row],[BrandName]])),
                        LEFT(Table1[[#This Row],[BrandName]],SEARCH("(",Table1[[#This Row],[BrandName]])-1),"")</f>
        <v/>
      </c>
      <c r="I11090" t="str">
        <f>TRIM(IF(Table1[[#This Row],[Column2]]&lt;&gt;"",Table1[[#This Row],[Column2]], IF(Table1[[#This Row],[Later Paran]]&lt;&gt;"",Table1[[#This Row],[Later Paran]],Table1[[#This Row],[BrandName]])))</f>
        <v>Hoa</v>
      </c>
    </row>
    <row r="11091" spans="1:9" x14ac:dyDescent="0.35">
      <c r="A11091">
        <v>2244388</v>
      </c>
      <c r="B11091" t="s">
        <v>24676</v>
      </c>
      <c r="C11091" t="s">
        <v>21469</v>
      </c>
      <c r="D11091" t="s">
        <v>35592</v>
      </c>
      <c r="E11091" t="s">
        <v>24677</v>
      </c>
      <c r="F11091" t="s">
        <v>516</v>
      </c>
      <c r="G11091" t="str">
        <f>TRIM(IF(LEFT(Table1[[#This Row],[BrandName]],1) = "(", MID(Table1[[#This Row],[BrandName]], SEARCH(")", Table1[[#This Row],[BrandName]])+1,100),""))</f>
        <v/>
      </c>
      <c r="H11091" t="str">
        <f>IF(
     ISNUMBER(
                        SEARCH("(",Table1[[#This Row],[BrandName]])),
                        LEFT(Table1[[#This Row],[BrandName]],SEARCH("(",Table1[[#This Row],[BrandName]])-1),"")</f>
        <v/>
      </c>
      <c r="I11091" t="str">
        <f>TRIM(IF(Table1[[#This Row],[Column2]]&lt;&gt;"",Table1[[#This Row],[Column2]], IF(Table1[[#This Row],[Later Paran]]&lt;&gt;"",Table1[[#This Row],[Later Paran]],Table1[[#This Row],[BrandName]])))</f>
        <v>Sea &amp; Ski</v>
      </c>
    </row>
    <row r="11092" spans="1:9" x14ac:dyDescent="0.35">
      <c r="A11092">
        <v>2244390</v>
      </c>
      <c r="B11092" t="s">
        <v>24678</v>
      </c>
      <c r="C11092" t="s">
        <v>21469</v>
      </c>
      <c r="D11092" t="s">
        <v>35592</v>
      </c>
      <c r="E11092" t="s">
        <v>24679</v>
      </c>
      <c r="F11092" t="s">
        <v>516</v>
      </c>
      <c r="G11092" t="str">
        <f>TRIM(IF(LEFT(Table1[[#This Row],[BrandName]],1) = "(", MID(Table1[[#This Row],[BrandName]], SEARCH(")", Table1[[#This Row],[BrandName]])+1,100),""))</f>
        <v/>
      </c>
      <c r="H11092" t="str">
        <f>IF(
     ISNUMBER(
                        SEARCH("(",Table1[[#This Row],[BrandName]])),
                        LEFT(Table1[[#This Row],[BrandName]],SEARCH("(",Table1[[#This Row],[BrandName]])-1),"")</f>
        <v/>
      </c>
      <c r="I11092" t="str">
        <f>TRIM(IF(Table1[[#This Row],[Column2]]&lt;&gt;"",Table1[[#This Row],[Column2]], IF(Table1[[#This Row],[Later Paran]]&lt;&gt;"",Table1[[#This Row],[Later Paran]],Table1[[#This Row],[BrandName]])))</f>
        <v>Sea &amp; Ski</v>
      </c>
    </row>
    <row r="11093" spans="1:9" x14ac:dyDescent="0.35">
      <c r="A11093">
        <v>2244395</v>
      </c>
      <c r="B11093" t="s">
        <v>24680</v>
      </c>
      <c r="C11093" t="s">
        <v>9257</v>
      </c>
      <c r="D11093" t="s">
        <v>24681</v>
      </c>
      <c r="E11093" t="s">
        <v>1268</v>
      </c>
      <c r="F11093" t="s">
        <v>129</v>
      </c>
      <c r="G11093" t="str">
        <f>TRIM(IF(LEFT(Table1[[#This Row],[BrandName]],1) = "(", MID(Table1[[#This Row],[BrandName]], SEARCH(")", Table1[[#This Row],[BrandName]])+1,100),""))</f>
        <v/>
      </c>
      <c r="H11093" t="str">
        <f>IF(
     ISNUMBER(
                        SEARCH("(",Table1[[#This Row],[BrandName]])),
                        LEFT(Table1[[#This Row],[BrandName]],SEARCH("(",Table1[[#This Row],[BrandName]])-1),"")</f>
        <v/>
      </c>
      <c r="I11093" t="str">
        <f>TRIM(IF(Table1[[#This Row],[Column2]]&lt;&gt;"",Table1[[#This Row],[Column2]], IF(Table1[[#This Row],[Later Paran]]&lt;&gt;"",Table1[[#This Row],[Later Paran]],Table1[[#This Row],[BrandName]])))</f>
        <v>Pediapred</v>
      </c>
    </row>
    <row r="11094" spans="1:9" x14ac:dyDescent="0.35">
      <c r="A11094">
        <v>2244397</v>
      </c>
      <c r="B11094" t="s">
        <v>24682</v>
      </c>
      <c r="C11094" t="s">
        <v>16019</v>
      </c>
      <c r="D11094" t="s">
        <v>35244</v>
      </c>
      <c r="E11094" t="s">
        <v>24683</v>
      </c>
      <c r="F11094" t="s">
        <v>97</v>
      </c>
      <c r="G11094" t="str">
        <f>TRIM(IF(LEFT(Table1[[#This Row],[BrandName]],1) = "(", MID(Table1[[#This Row],[BrandName]], SEARCH(")", Table1[[#This Row],[BrandName]])+1,100),""))</f>
        <v/>
      </c>
      <c r="H11094" t="str">
        <f>IF(
     ISNUMBER(
                        SEARCH("(",Table1[[#This Row],[BrandName]])),
                        LEFT(Table1[[#This Row],[BrandName]],SEARCH("(",Table1[[#This Row],[BrandName]])-1),"")</f>
        <v/>
      </c>
      <c r="I11094" t="str">
        <f>TRIM(IF(Table1[[#This Row],[Column2]]&lt;&gt;"",Table1[[#This Row],[Column2]], IF(Table1[[#This Row],[Later Paran]]&lt;&gt;"",Table1[[#This Row],[Later Paran]],Table1[[#This Row],[BrandName]])))</f>
        <v>Double Perfection Compact</v>
      </c>
    </row>
    <row r="11095" spans="1:9" x14ac:dyDescent="0.35">
      <c r="A11095">
        <v>2244400</v>
      </c>
      <c r="B11095" t="s">
        <v>24684</v>
      </c>
      <c r="C11095" t="s">
        <v>24685</v>
      </c>
      <c r="D11095" t="s">
        <v>24686</v>
      </c>
      <c r="E11095" t="s">
        <v>24687</v>
      </c>
      <c r="F11095" t="s">
        <v>9</v>
      </c>
      <c r="G11095" t="str">
        <f>TRIM(IF(LEFT(Table1[[#This Row],[BrandName]],1) = "(", MID(Table1[[#This Row],[BrandName]], SEARCH(")", Table1[[#This Row],[BrandName]])+1,100),""))</f>
        <v/>
      </c>
      <c r="H11095" t="str">
        <f>IF(
     ISNUMBER(
                        SEARCH("(",Table1[[#This Row],[BrandName]])),
                        LEFT(Table1[[#This Row],[BrandName]],SEARCH("(",Table1[[#This Row],[BrandName]])-1),"")</f>
        <v/>
      </c>
      <c r="I11095" t="str">
        <f>TRIM(IF(Table1[[#This Row],[Column2]]&lt;&gt;"",Table1[[#This Row],[Column2]], IF(Table1[[#This Row],[Later Paran]]&lt;&gt;"",Table1[[#This Row],[Later Paran]],Table1[[#This Row],[BrandName]])))</f>
        <v>Cool B</v>
      </c>
    </row>
    <row r="11096" spans="1:9" x14ac:dyDescent="0.35">
      <c r="A11096">
        <v>2244405</v>
      </c>
      <c r="B11096" t="s">
        <v>24688</v>
      </c>
      <c r="C11096" t="s">
        <v>1084</v>
      </c>
      <c r="D11096" t="s">
        <v>24689</v>
      </c>
      <c r="E11096" t="s">
        <v>4617</v>
      </c>
      <c r="F11096" t="s">
        <v>1880</v>
      </c>
      <c r="G11096" t="str">
        <f>TRIM(IF(LEFT(Table1[[#This Row],[BrandName]],1) = "(", MID(Table1[[#This Row],[BrandName]], SEARCH(")", Table1[[#This Row],[BrandName]])+1,100),""))</f>
        <v/>
      </c>
      <c r="H11096" t="str">
        <f>IF(
     ISNUMBER(
                        SEARCH("(",Table1[[#This Row],[BrandName]])),
                        LEFT(Table1[[#This Row],[BrandName]],SEARCH("(",Table1[[#This Row],[BrandName]])-1),"")</f>
        <v/>
      </c>
      <c r="I11096" t="str">
        <f>TRIM(IF(Table1[[#This Row],[Column2]]&lt;&gt;"",Table1[[#This Row],[Column2]], IF(Table1[[#This Row],[Later Paran]]&lt;&gt;"",Table1[[#This Row],[Later Paran]],Table1[[#This Row],[BrandName]])))</f>
        <v>Florazole Er</v>
      </c>
    </row>
    <row r="11097" spans="1:9" x14ac:dyDescent="0.35">
      <c r="A11097">
        <v>2244415</v>
      </c>
      <c r="B11097" t="s">
        <v>24690</v>
      </c>
      <c r="C11097" t="s">
        <v>21308</v>
      </c>
      <c r="D11097" t="s">
        <v>3341</v>
      </c>
      <c r="E11097" t="s">
        <v>24691</v>
      </c>
      <c r="F11097" t="s">
        <v>44</v>
      </c>
      <c r="G11097" t="str">
        <f>TRIM(IF(LEFT(Table1[[#This Row],[BrandName]],1) = "(", MID(Table1[[#This Row],[BrandName]], SEARCH(")", Table1[[#This Row],[BrandName]])+1,100),""))</f>
        <v/>
      </c>
      <c r="H11097" t="str">
        <f>IF(
     ISNUMBER(
                        SEARCH("(",Table1[[#This Row],[BrandName]])),
                        LEFT(Table1[[#This Row],[BrandName]],SEARCH("(",Table1[[#This Row],[BrandName]])-1),"")</f>
        <v/>
      </c>
      <c r="I11097" t="str">
        <f>TRIM(IF(Table1[[#This Row],[Column2]]&lt;&gt;"",Table1[[#This Row],[Column2]], IF(Table1[[#This Row],[Later Paran]]&lt;&gt;"",Table1[[#This Row],[Later Paran]],Table1[[#This Row],[BrandName]])))</f>
        <v>Calcium Magnesium</v>
      </c>
    </row>
    <row r="11098" spans="1:9" x14ac:dyDescent="0.35">
      <c r="A11098">
        <v>2244438</v>
      </c>
      <c r="B11098" t="s">
        <v>24692</v>
      </c>
      <c r="C11098" t="s">
        <v>24692</v>
      </c>
      <c r="D11098" t="s">
        <v>36007</v>
      </c>
      <c r="F11098" t="s">
        <v>44</v>
      </c>
      <c r="G11098" t="str">
        <f>TRIM(IF(LEFT(Table1[[#This Row],[BrandName]],1) = "(", MID(Table1[[#This Row],[BrandName]], SEARCH(")", Table1[[#This Row],[BrandName]])+1,100),""))</f>
        <v/>
      </c>
      <c r="H11098" t="str">
        <f>IF(
     ISNUMBER(
                        SEARCH("(",Table1[[#This Row],[BrandName]])),
                        LEFT(Table1[[#This Row],[BrandName]],SEARCH("(",Table1[[#This Row],[BrandName]])-1),"")</f>
        <v/>
      </c>
      <c r="I11098" t="str">
        <f>TRIM(IF(Table1[[#This Row],[Column2]]&lt;&gt;"",Table1[[#This Row],[Column2]], IF(Table1[[#This Row],[Later Paran]]&lt;&gt;"",Table1[[#This Row],[Later Paran]],Table1[[#This Row],[BrandName]])))</f>
        <v>New Chapter's D'Adamo</v>
      </c>
    </row>
    <row r="11099" spans="1:9" x14ac:dyDescent="0.35">
      <c r="A11099">
        <v>2244449</v>
      </c>
      <c r="B11099" t="s">
        <v>24693</v>
      </c>
      <c r="C11099" t="s">
        <v>3966</v>
      </c>
      <c r="D11099" t="s">
        <v>24694</v>
      </c>
      <c r="E11099" t="s">
        <v>18060</v>
      </c>
      <c r="F11099" t="s">
        <v>13327</v>
      </c>
      <c r="G11099" t="str">
        <f>TRIM(IF(LEFT(Table1[[#This Row],[BrandName]],1) = "(", MID(Table1[[#This Row],[BrandName]], SEARCH(")", Table1[[#This Row],[BrandName]])+1,100),""))</f>
        <v/>
      </c>
      <c r="H11099" t="str">
        <f>IF(
     ISNUMBER(
                        SEARCH("(",Table1[[#This Row],[BrandName]])),
                        LEFT(Table1[[#This Row],[BrandName]],SEARCH("(",Table1[[#This Row],[BrandName]])-1),"")</f>
        <v/>
      </c>
      <c r="I11099" t="str">
        <f>TRIM(IF(Table1[[#This Row],[Column2]]&lt;&gt;"",Table1[[#This Row],[Column2]], IF(Table1[[#This Row],[Later Paran]]&lt;&gt;"",Table1[[#This Row],[Later Paran]],Table1[[#This Row],[BrandName]])))</f>
        <v>Effaclar K</v>
      </c>
    </row>
    <row r="11100" spans="1:9" x14ac:dyDescent="0.35">
      <c r="A11100">
        <v>2244451</v>
      </c>
      <c r="B11100" t="s">
        <v>24695</v>
      </c>
      <c r="C11100" t="s">
        <v>4941</v>
      </c>
      <c r="D11100" t="s">
        <v>24696</v>
      </c>
      <c r="E11100" t="s">
        <v>24697</v>
      </c>
      <c r="F11100" t="s">
        <v>775</v>
      </c>
      <c r="G11100" t="str">
        <f>TRIM(IF(LEFT(Table1[[#This Row],[BrandName]],1) = "(", MID(Table1[[#This Row],[BrandName]], SEARCH(")", Table1[[#This Row],[BrandName]])+1,100),""))</f>
        <v/>
      </c>
      <c r="H11100" t="str">
        <f>IF(
     ISNUMBER(
                        SEARCH("(",Table1[[#This Row],[BrandName]])),
                        LEFT(Table1[[#This Row],[BrandName]],SEARCH("(",Table1[[#This Row],[BrandName]])-1),"")</f>
        <v/>
      </c>
      <c r="I11100" t="str">
        <f>TRIM(IF(Table1[[#This Row],[Column2]]&lt;&gt;"",Table1[[#This Row],[Column2]], IF(Table1[[#This Row],[Later Paran]]&lt;&gt;"",Table1[[#This Row],[Later Paran]],Table1[[#This Row],[BrandName]])))</f>
        <v>Alka-Seltzer Morning Relief</v>
      </c>
    </row>
    <row r="11101" spans="1:9" x14ac:dyDescent="0.35">
      <c r="A11101">
        <v>2244468</v>
      </c>
      <c r="B11101" t="s">
        <v>24698</v>
      </c>
      <c r="C11101" t="s">
        <v>127</v>
      </c>
      <c r="D11101" t="s">
        <v>24699</v>
      </c>
      <c r="E11101" t="s">
        <v>1787</v>
      </c>
      <c r="F11101" t="s">
        <v>129</v>
      </c>
      <c r="G11101" t="str">
        <f>TRIM(IF(LEFT(Table1[[#This Row],[BrandName]],1) = "(", MID(Table1[[#This Row],[BrandName]], SEARCH(")", Table1[[#This Row],[BrandName]])+1,100),""))</f>
        <v/>
      </c>
      <c r="H11101" t="str">
        <f>IF(
     ISNUMBER(
                        SEARCH("(",Table1[[#This Row],[BrandName]])),
                        LEFT(Table1[[#This Row],[BrandName]],SEARCH("(",Table1[[#This Row],[BrandName]])-1),"")</f>
        <v/>
      </c>
      <c r="I11101" t="str">
        <f>TRIM(IF(Table1[[#This Row],[Column2]]&lt;&gt;"",Table1[[#This Row],[Column2]], IF(Table1[[#This Row],[Later Paran]]&lt;&gt;"",Table1[[#This Row],[Later Paran]],Table1[[#This Row],[BrandName]])))</f>
        <v>Band-Aid Brand Antiseptic Wash</v>
      </c>
    </row>
    <row r="11102" spans="1:9" x14ac:dyDescent="0.35">
      <c r="A11102">
        <v>2244470</v>
      </c>
      <c r="B11102" t="s">
        <v>24700</v>
      </c>
      <c r="C11102" t="s">
        <v>24701</v>
      </c>
      <c r="D11102" t="s">
        <v>24702</v>
      </c>
      <c r="E11102" t="s">
        <v>663</v>
      </c>
      <c r="F11102" t="s">
        <v>9</v>
      </c>
      <c r="G11102" t="str">
        <f>TRIM(IF(LEFT(Table1[[#This Row],[BrandName]],1) = "(", MID(Table1[[#This Row],[BrandName]], SEARCH(")", Table1[[#This Row],[BrandName]])+1,100),""))</f>
        <v/>
      </c>
      <c r="H11102" t="str">
        <f>IF(
     ISNUMBER(
                        SEARCH("(",Table1[[#This Row],[BrandName]])),
                        LEFT(Table1[[#This Row],[BrandName]],SEARCH("(",Table1[[#This Row],[BrandName]])-1),"")</f>
        <v/>
      </c>
      <c r="I11102" t="str">
        <f>TRIM(IF(Table1[[#This Row],[Column2]]&lt;&gt;"",Table1[[#This Row],[Column2]], IF(Table1[[#This Row],[Later Paran]]&lt;&gt;"",Table1[[#This Row],[Later Paran]],Table1[[#This Row],[BrandName]])))</f>
        <v>A.S.F.</v>
      </c>
    </row>
    <row r="11103" spans="1:9" x14ac:dyDescent="0.35">
      <c r="A11103">
        <v>2244473</v>
      </c>
      <c r="B11103" t="s">
        <v>24703</v>
      </c>
      <c r="C11103" t="s">
        <v>24703</v>
      </c>
      <c r="D11103" t="s">
        <v>24704</v>
      </c>
      <c r="F11103" t="s">
        <v>125</v>
      </c>
      <c r="G11103" t="str">
        <f>TRIM(IF(LEFT(Table1[[#This Row],[BrandName]],1) = "(", MID(Table1[[#This Row],[BrandName]], SEARCH(")", Table1[[#This Row],[BrandName]])+1,100),""))</f>
        <v/>
      </c>
      <c r="H11103" t="str">
        <f>IF(
     ISNUMBER(
                        SEARCH("(",Table1[[#This Row],[BrandName]])),
                        LEFT(Table1[[#This Row],[BrandName]],SEARCH("(",Table1[[#This Row],[BrandName]])-1),"")</f>
        <v/>
      </c>
      <c r="I11103" t="str">
        <f>TRIM(IF(Table1[[#This Row],[Column2]]&lt;&gt;"",Table1[[#This Row],[Column2]], IF(Table1[[#This Row],[Later Paran]]&lt;&gt;"",Table1[[#This Row],[Later Paran]],Table1[[#This Row],[BrandName]])))</f>
        <v>Liquid Cal-Mag-Phos With Vitamin D</v>
      </c>
    </row>
    <row r="11104" spans="1:9" x14ac:dyDescent="0.35">
      <c r="A11104">
        <v>2244475</v>
      </c>
      <c r="B11104" t="s">
        <v>24705</v>
      </c>
      <c r="C11104" t="s">
        <v>2485</v>
      </c>
      <c r="D11104" t="s">
        <v>34607</v>
      </c>
      <c r="E11104" t="s">
        <v>141</v>
      </c>
      <c r="F11104" t="s">
        <v>29</v>
      </c>
      <c r="G11104" t="str">
        <f>TRIM(IF(LEFT(Table1[[#This Row],[BrandName]],1) = "(", MID(Table1[[#This Row],[BrandName]], SEARCH(")", Table1[[#This Row],[BrandName]])+1,100),""))</f>
        <v/>
      </c>
      <c r="H11104" t="str">
        <f>IF(
     ISNUMBER(
                        SEARCH("(",Table1[[#This Row],[BrandName]])),
                        LEFT(Table1[[#This Row],[BrandName]],SEARCH("(",Table1[[#This Row],[BrandName]])-1),"")</f>
        <v/>
      </c>
      <c r="I11104" t="str">
        <f>TRIM(IF(Table1[[#This Row],[Column2]]&lt;&gt;"",Table1[[#This Row],[Column2]], IF(Table1[[#This Row],[Later Paran]]&lt;&gt;"",Table1[[#This Row],[Later Paran]],Table1[[#This Row],[BrandName]])))</f>
        <v>Dipyridamoleection,</v>
      </c>
    </row>
    <row r="11105" spans="1:9" x14ac:dyDescent="0.35">
      <c r="A11105">
        <v>2244476</v>
      </c>
      <c r="B11105" t="s">
        <v>24706</v>
      </c>
      <c r="C11105" t="s">
        <v>24707</v>
      </c>
      <c r="D11105" t="s">
        <v>32886</v>
      </c>
      <c r="E11105" t="s">
        <v>24708</v>
      </c>
      <c r="F11105" t="s">
        <v>125</v>
      </c>
      <c r="G11105" t="str">
        <f>TRIM(IF(LEFT(Table1[[#This Row],[BrandName]],1) = "(", MID(Table1[[#This Row],[BrandName]], SEARCH(")", Table1[[#This Row],[BrandName]])+1,100),""))</f>
        <v/>
      </c>
      <c r="H11105" t="str">
        <f>IF(
     ISNUMBER(
                        SEARCH("(",Table1[[#This Row],[BrandName]])),
                        LEFT(Table1[[#This Row],[BrandName]],SEARCH("(",Table1[[#This Row],[BrandName]])-1),"")</f>
        <v/>
      </c>
      <c r="I11105" t="str">
        <f>TRIM(IF(Table1[[#This Row],[Column2]]&lt;&gt;"",Table1[[#This Row],[Column2]], IF(Table1[[#This Row],[Later Paran]]&lt;&gt;"",Table1[[#This Row],[Later Paran]],Table1[[#This Row],[BrandName]])))</f>
        <v>Seaforduid Multivite</v>
      </c>
    </row>
    <row r="11106" spans="1:9" x14ac:dyDescent="0.35">
      <c r="A11106">
        <v>2244479</v>
      </c>
      <c r="B11106" t="s">
        <v>24709</v>
      </c>
      <c r="C11106" t="s">
        <v>24710</v>
      </c>
      <c r="D11106" t="s">
        <v>24711</v>
      </c>
      <c r="E11106" t="s">
        <v>24712</v>
      </c>
      <c r="F11106" t="s">
        <v>9</v>
      </c>
      <c r="G11106" t="str">
        <f>TRIM(IF(LEFT(Table1[[#This Row],[BrandName]],1) = "(", MID(Table1[[#This Row],[BrandName]], SEARCH(")", Table1[[#This Row],[BrandName]])+1,100),""))</f>
        <v/>
      </c>
      <c r="H11106" t="str">
        <f>IF(
     ISNUMBER(
                        SEARCH("(",Table1[[#This Row],[BrandName]])),
                        LEFT(Table1[[#This Row],[BrandName]],SEARCH("(",Table1[[#This Row],[BrandName]])-1),"")</f>
        <v/>
      </c>
      <c r="I11106" t="str">
        <f>TRIM(IF(Table1[[#This Row],[Column2]]&lt;&gt;"",Table1[[#This Row],[Column2]], IF(Table1[[#This Row],[Later Paran]]&lt;&gt;"",Table1[[#This Row],[Later Paran]],Table1[[#This Row],[BrandName]])))</f>
        <v>Cal-Mag Citrate With Vitamin D</v>
      </c>
    </row>
    <row r="11107" spans="1:9" x14ac:dyDescent="0.35">
      <c r="A11107">
        <v>2244480</v>
      </c>
      <c r="B11107" t="s">
        <v>24713</v>
      </c>
      <c r="C11107" t="s">
        <v>24714</v>
      </c>
      <c r="D11107" t="s">
        <v>24715</v>
      </c>
      <c r="E11107" t="s">
        <v>24716</v>
      </c>
      <c r="F11107" t="s">
        <v>97</v>
      </c>
      <c r="G11107" t="str">
        <f>TRIM(IF(LEFT(Table1[[#This Row],[BrandName]],1) = "(", MID(Table1[[#This Row],[BrandName]], SEARCH(")", Table1[[#This Row],[BrandName]])+1,100),""))</f>
        <v/>
      </c>
      <c r="H11107" t="str">
        <f>IF(
     ISNUMBER(
                        SEARCH("(",Table1[[#This Row],[BrandName]])),
                        LEFT(Table1[[#This Row],[BrandName]],SEARCH("(",Table1[[#This Row],[BrandName]])-1),"")</f>
        <v/>
      </c>
      <c r="I11107" t="str">
        <f>TRIM(IF(Table1[[#This Row],[Column2]]&lt;&gt;"",Table1[[#This Row],[Column2]], IF(Table1[[#This Row],[Later Paran]]&lt;&gt;"",Table1[[#This Row],[Later Paran]],Table1[[#This Row],[BrandName]])))</f>
        <v>Crystal Calcium With Vitamin D</v>
      </c>
    </row>
    <row r="11108" spans="1:9" x14ac:dyDescent="0.35">
      <c r="A11108">
        <v>2244481</v>
      </c>
      <c r="B11108" t="s">
        <v>24717</v>
      </c>
      <c r="C11108" t="s">
        <v>10787</v>
      </c>
      <c r="D11108" t="s">
        <v>24718</v>
      </c>
      <c r="E11108" t="s">
        <v>24719</v>
      </c>
      <c r="F11108" t="s">
        <v>9</v>
      </c>
      <c r="G11108" t="str">
        <f>TRIM(IF(LEFT(Table1[[#This Row],[BrandName]],1) = "(", MID(Table1[[#This Row],[BrandName]], SEARCH(")", Table1[[#This Row],[BrandName]])+1,100),""))</f>
        <v/>
      </c>
      <c r="H11108" t="str">
        <f>IF(
     ISNUMBER(
                        SEARCH("(",Table1[[#This Row],[BrandName]])),
                        LEFT(Table1[[#This Row],[BrandName]],SEARCH("(",Table1[[#This Row],[BrandName]])-1),"")</f>
        <v/>
      </c>
      <c r="I11108" t="str">
        <f>TRIM(IF(Table1[[#This Row],[Column2]]&lt;&gt;"",Table1[[#This Row],[Column2]], IF(Table1[[#This Row],[Later Paran]]&lt;&gt;"",Table1[[#This Row],[Later Paran]],Table1[[#This Row],[BrandName]])))</f>
        <v>No Flush Niacin With Inositol</v>
      </c>
    </row>
    <row r="11109" spans="1:9" x14ac:dyDescent="0.35">
      <c r="A11109">
        <v>2244490</v>
      </c>
      <c r="B11109" t="s">
        <v>24720</v>
      </c>
      <c r="C11109" t="s">
        <v>24721</v>
      </c>
      <c r="D11109" t="s">
        <v>24722</v>
      </c>
      <c r="E11109" t="s">
        <v>24723</v>
      </c>
      <c r="F11109" t="s">
        <v>44</v>
      </c>
      <c r="G11109" t="str">
        <f>TRIM(IF(LEFT(Table1[[#This Row],[BrandName]],1) = "(", MID(Table1[[#This Row],[BrandName]], SEARCH(")", Table1[[#This Row],[BrandName]])+1,100),""))</f>
        <v/>
      </c>
      <c r="H11109" t="str">
        <f>IF(
     ISNUMBER(
                        SEARCH("(",Table1[[#This Row],[BrandName]])),
                        LEFT(Table1[[#This Row],[BrandName]],SEARCH("(",Table1[[#This Row],[BrandName]])-1),"")</f>
        <v/>
      </c>
      <c r="I11109" t="str">
        <f>TRIM(IF(Table1[[#This Row],[Column2]]&lt;&gt;"",Table1[[#This Row],[Column2]], IF(Table1[[#This Row],[Later Paran]]&lt;&gt;"",Table1[[#This Row],[Later Paran]],Table1[[#This Row],[BrandName]])))</f>
        <v>Cmp Plex</v>
      </c>
    </row>
    <row r="11110" spans="1:9" x14ac:dyDescent="0.35">
      <c r="A11110">
        <v>2244499</v>
      </c>
      <c r="B11110" t="s">
        <v>24724</v>
      </c>
      <c r="C11110" t="s">
        <v>24724</v>
      </c>
      <c r="D11110" t="s">
        <v>24725</v>
      </c>
      <c r="F11110" t="s">
        <v>15634</v>
      </c>
      <c r="G11110" t="str">
        <f>TRIM(IF(LEFT(Table1[[#This Row],[BrandName]],1) = "(", MID(Table1[[#This Row],[BrandName]], SEARCH(")", Table1[[#This Row],[BrandName]])+1,100),""))</f>
        <v/>
      </c>
      <c r="H11110" t="str">
        <f>IF(
     ISNUMBER(
                        SEARCH("(",Table1[[#This Row],[BrandName]])),
                        LEFT(Table1[[#This Row],[BrandName]],SEARCH("(",Table1[[#This Row],[BrandName]])-1),"")</f>
        <v/>
      </c>
      <c r="I11110" t="str">
        <f>TRIM(IF(Table1[[#This Row],[Column2]]&lt;&gt;"",Table1[[#This Row],[Column2]], IF(Table1[[#This Row],[Later Paran]]&lt;&gt;"",Table1[[#This Row],[Later Paran]],Table1[[#This Row],[BrandName]])))</f>
        <v>Clinique Sun-Care Lip/Eye</v>
      </c>
    </row>
    <row r="11111" spans="1:9" x14ac:dyDescent="0.35">
      <c r="A11111">
        <v>2244500</v>
      </c>
      <c r="B11111" t="s">
        <v>24726</v>
      </c>
      <c r="C11111" t="s">
        <v>24726</v>
      </c>
      <c r="D11111" t="s">
        <v>24727</v>
      </c>
      <c r="F11111" t="s">
        <v>137</v>
      </c>
      <c r="G11111" t="str">
        <f>TRIM(IF(LEFT(Table1[[#This Row],[BrandName]],1) = "(", MID(Table1[[#This Row],[BrandName]], SEARCH(")", Table1[[#This Row],[BrandName]])+1,100),""))</f>
        <v/>
      </c>
      <c r="H11111" t="str">
        <f>IF(
     ISNUMBER(
                        SEARCH("(",Table1[[#This Row],[BrandName]])),
                        LEFT(Table1[[#This Row],[BrandName]],SEARCH("(",Table1[[#This Row],[BrandName]])-1),"")</f>
        <v/>
      </c>
      <c r="I11111" t="str">
        <f>TRIM(IF(Table1[[#This Row],[Column2]]&lt;&gt;"",Table1[[#This Row],[Column2]], IF(Table1[[#This Row],[Later Paran]]&lt;&gt;"",Table1[[#This Row],[Later Paran]],Table1[[#This Row],[BrandName]])))</f>
        <v>Clinique Sun-Care Body Spray</v>
      </c>
    </row>
    <row r="11112" spans="1:9" x14ac:dyDescent="0.35">
      <c r="A11112">
        <v>2244501</v>
      </c>
      <c r="B11112" t="s">
        <v>24728</v>
      </c>
      <c r="C11112" t="s">
        <v>24729</v>
      </c>
      <c r="D11112" t="s">
        <v>24727</v>
      </c>
      <c r="E11112" t="s">
        <v>23164</v>
      </c>
      <c r="F11112" t="s">
        <v>137</v>
      </c>
      <c r="G11112" t="str">
        <f>TRIM(IF(LEFT(Table1[[#This Row],[BrandName]],1) = "(", MID(Table1[[#This Row],[BrandName]], SEARCH(")", Table1[[#This Row],[BrandName]])+1,100),""))</f>
        <v/>
      </c>
      <c r="H11112" t="str">
        <f>IF(
     ISNUMBER(
                        SEARCH("(",Table1[[#This Row],[BrandName]])),
                        LEFT(Table1[[#This Row],[BrandName]],SEARCH("(",Table1[[#This Row],[BrandName]])-1),"")</f>
        <v/>
      </c>
      <c r="I11112" t="str">
        <f>TRIM(IF(Table1[[#This Row],[Column2]]&lt;&gt;"",Table1[[#This Row],[Column2]], IF(Table1[[#This Row],[Later Paran]]&lt;&gt;"",Table1[[#This Row],[Later Paran]],Table1[[#This Row],[BrandName]])))</f>
        <v>Clinique Sun-Care Body Spray</v>
      </c>
    </row>
    <row r="11113" spans="1:9" x14ac:dyDescent="0.35">
      <c r="A11113">
        <v>2244502</v>
      </c>
      <c r="B11113" t="s">
        <v>24730</v>
      </c>
      <c r="C11113" t="s">
        <v>17438</v>
      </c>
      <c r="D11113" t="s">
        <v>24731</v>
      </c>
      <c r="E11113" t="s">
        <v>24732</v>
      </c>
      <c r="F11113" t="s">
        <v>9</v>
      </c>
      <c r="G11113" t="str">
        <f>TRIM(IF(LEFT(Table1[[#This Row],[BrandName]],1) = "(", MID(Table1[[#This Row],[BrandName]], SEARCH(")", Table1[[#This Row],[BrandName]])+1,100),""))</f>
        <v/>
      </c>
      <c r="H11113" t="str">
        <f>IF(
     ISNUMBER(
                        SEARCH("(",Table1[[#This Row],[BrandName]])),
                        LEFT(Table1[[#This Row],[BrandName]],SEARCH("(",Table1[[#This Row],[BrandName]])-1),"")</f>
        <v/>
      </c>
      <c r="I11113" t="str">
        <f>TRIM(IF(Table1[[#This Row],[Column2]]&lt;&gt;"",Table1[[#This Row],[Column2]], IF(Table1[[#This Row],[Later Paran]]&lt;&gt;"",Table1[[#This Row],[Later Paran]],Table1[[#This Row],[BrandName]])))</f>
        <v>Xenadrine Rfa-1 Decongestant Formula</v>
      </c>
    </row>
    <row r="11114" spans="1:9" x14ac:dyDescent="0.35">
      <c r="A11114">
        <v>2244503</v>
      </c>
      <c r="B11114" t="s">
        <v>24733</v>
      </c>
      <c r="C11114" t="s">
        <v>3631</v>
      </c>
      <c r="D11114" t="s">
        <v>24734</v>
      </c>
      <c r="E11114" t="s">
        <v>24735</v>
      </c>
      <c r="F11114" t="s">
        <v>125</v>
      </c>
      <c r="G11114" t="str">
        <f>TRIM(IF(LEFT(Table1[[#This Row],[BrandName]],1) = "(", MID(Table1[[#This Row],[BrandName]], SEARCH(")", Table1[[#This Row],[BrandName]])+1,100),""))</f>
        <v/>
      </c>
      <c r="H11114" t="str">
        <f>IF(
     ISNUMBER(
                        SEARCH("(",Table1[[#This Row],[BrandName]])),
                        LEFT(Table1[[#This Row],[BrandName]],SEARCH("(",Table1[[#This Row],[BrandName]])-1),"")</f>
        <v/>
      </c>
      <c r="I11114" t="str">
        <f>TRIM(IF(Table1[[#This Row],[Column2]]&lt;&gt;"",Table1[[#This Row],[Column2]], IF(Table1[[#This Row],[Later Paran]]&lt;&gt;"",Table1[[#This Row],[Later Paran]],Table1[[#This Row],[BrandName]])))</f>
        <v>Zep Alcohol Hand Sanitizer</v>
      </c>
    </row>
    <row r="11115" spans="1:9" x14ac:dyDescent="0.35">
      <c r="A11115">
        <v>2244507</v>
      </c>
      <c r="B11115" t="s">
        <v>24736</v>
      </c>
      <c r="C11115" t="s">
        <v>21741</v>
      </c>
      <c r="D11115" t="s">
        <v>35245</v>
      </c>
      <c r="E11115" t="s">
        <v>24737</v>
      </c>
      <c r="F11115" t="s">
        <v>13327</v>
      </c>
      <c r="G11115" t="str">
        <f>TRIM(IF(LEFT(Table1[[#This Row],[BrandName]],1) = "(", MID(Table1[[#This Row],[BrandName]], SEARCH(")", Table1[[#This Row],[BrandName]])+1,100),""))</f>
        <v/>
      </c>
      <c r="H11115" t="str">
        <f>IF(
     ISNUMBER(
                        SEARCH("(",Table1[[#This Row],[BrandName]])),
                        LEFT(Table1[[#This Row],[BrandName]],SEARCH("(",Table1[[#This Row],[BrandName]])-1),"")</f>
        <v/>
      </c>
      <c r="I11115" t="str">
        <f>TRIM(IF(Table1[[#This Row],[Column2]]&lt;&gt;"",Table1[[#This Row],[Column2]], IF(Table1[[#This Row],[Later Paran]]&lt;&gt;"",Table1[[#This Row],[Later Paran]],Table1[[#This Row],[BrandName]])))</f>
        <v>Aveeno Positively Radiant Skin Moisturizer</v>
      </c>
    </row>
    <row r="11116" spans="1:9" x14ac:dyDescent="0.35">
      <c r="A11116">
        <v>2244512</v>
      </c>
      <c r="B11116" t="s">
        <v>24738</v>
      </c>
      <c r="C11116" t="s">
        <v>6619</v>
      </c>
      <c r="D11116" t="s">
        <v>24739</v>
      </c>
      <c r="E11116" t="s">
        <v>24280</v>
      </c>
      <c r="F11116" t="s">
        <v>19</v>
      </c>
      <c r="G11116" t="str">
        <f>TRIM(IF(LEFT(Table1[[#This Row],[BrandName]],1) = "(", MID(Table1[[#This Row],[BrandName]], SEARCH(")", Table1[[#This Row],[BrandName]])+1,100),""))</f>
        <v/>
      </c>
      <c r="H11116" t="str">
        <f>IF(
     ISNUMBER(
                        SEARCH("(",Table1[[#This Row],[BrandName]])),
                        LEFT(Table1[[#This Row],[BrandName]],SEARCH("(",Table1[[#This Row],[BrandName]])-1),"")</f>
        <v/>
      </c>
      <c r="I11116" t="str">
        <f>TRIM(IF(Table1[[#This Row],[Column2]]&lt;&gt;"",Table1[[#This Row],[Column2]], IF(Table1[[#This Row],[Later Paran]]&lt;&gt;"",Table1[[#This Row],[Later Paran]],Table1[[#This Row],[BrandName]])))</f>
        <v>Extra Strength Lanacane</v>
      </c>
    </row>
    <row r="11117" spans="1:9" x14ac:dyDescent="0.35">
      <c r="A11117">
        <v>2244521</v>
      </c>
      <c r="B11117" t="s">
        <v>24740</v>
      </c>
      <c r="C11117" t="s">
        <v>24741</v>
      </c>
      <c r="D11117" t="s">
        <v>28183</v>
      </c>
      <c r="E11117" t="s">
        <v>8574</v>
      </c>
      <c r="F11117" t="s">
        <v>583</v>
      </c>
      <c r="G11117" t="str">
        <f>TRIM(IF(LEFT(Table1[[#This Row],[BrandName]],1) = "(", MID(Table1[[#This Row],[BrandName]], SEARCH(")", Table1[[#This Row],[BrandName]])+1,100),""))</f>
        <v/>
      </c>
      <c r="H11117" t="str">
        <f>IF(
     ISNUMBER(
                        SEARCH("(",Table1[[#This Row],[BrandName]])),
                        LEFT(Table1[[#This Row],[BrandName]],SEARCH("(",Table1[[#This Row],[BrandName]])-1),"")</f>
        <v/>
      </c>
      <c r="I11117" t="str">
        <f>TRIM(IF(Table1[[#This Row],[Column2]]&lt;&gt;"",Table1[[#This Row],[Column2]], IF(Table1[[#This Row],[Later Paran]]&lt;&gt;"",Table1[[#This Row],[Later Paran]],Table1[[#This Row],[BrandName]])))</f>
        <v>Nexium</v>
      </c>
    </row>
    <row r="11118" spans="1:9" x14ac:dyDescent="0.35">
      <c r="A11118">
        <v>2244522</v>
      </c>
      <c r="B11118" t="s">
        <v>24742</v>
      </c>
      <c r="C11118" t="s">
        <v>24741</v>
      </c>
      <c r="D11118" t="s">
        <v>28183</v>
      </c>
      <c r="E11118" t="s">
        <v>19381</v>
      </c>
      <c r="F11118" t="s">
        <v>583</v>
      </c>
      <c r="G11118" t="str">
        <f>TRIM(IF(LEFT(Table1[[#This Row],[BrandName]],1) = "(", MID(Table1[[#This Row],[BrandName]], SEARCH(")", Table1[[#This Row],[BrandName]])+1,100),""))</f>
        <v/>
      </c>
      <c r="H11118" t="str">
        <f>IF(
     ISNUMBER(
                        SEARCH("(",Table1[[#This Row],[BrandName]])),
                        LEFT(Table1[[#This Row],[BrandName]],SEARCH("(",Table1[[#This Row],[BrandName]])-1),"")</f>
        <v/>
      </c>
      <c r="I11118" t="str">
        <f>TRIM(IF(Table1[[#This Row],[Column2]]&lt;&gt;"",Table1[[#This Row],[Column2]], IF(Table1[[#This Row],[Later Paran]]&lt;&gt;"",Table1[[#This Row],[Later Paran]],Table1[[#This Row],[BrandName]])))</f>
        <v>Nexium</v>
      </c>
    </row>
    <row r="11119" spans="1:9" x14ac:dyDescent="0.35">
      <c r="A11119">
        <v>2244533</v>
      </c>
      <c r="B11119" t="s">
        <v>24743</v>
      </c>
      <c r="C11119" t="s">
        <v>170</v>
      </c>
      <c r="D11119" t="s">
        <v>24744</v>
      </c>
      <c r="E11119" t="s">
        <v>526</v>
      </c>
      <c r="F11119" t="s">
        <v>19</v>
      </c>
      <c r="G11119" t="str">
        <f>TRIM(IF(LEFT(Table1[[#This Row],[BrandName]],1) = "(", MID(Table1[[#This Row],[BrandName]], SEARCH(")", Table1[[#This Row],[BrandName]])+1,100),""))</f>
        <v/>
      </c>
      <c r="H11119" t="str">
        <f>IF(
     ISNUMBER(
                        SEARCH("(",Table1[[#This Row],[BrandName]])),
                        LEFT(Table1[[#This Row],[BrandName]],SEARCH("(",Table1[[#This Row],[BrandName]])-1),"")</f>
        <v/>
      </c>
      <c r="I11119" t="str">
        <f>TRIM(IF(Table1[[#This Row],[Column2]]&lt;&gt;"",Table1[[#This Row],[Column2]], IF(Table1[[#This Row],[Later Paran]]&lt;&gt;"",Table1[[#This Row],[Later Paran]],Table1[[#This Row],[BrandName]])))</f>
        <v>Maxilene</v>
      </c>
    </row>
    <row r="11120" spans="1:9" x14ac:dyDescent="0.35">
      <c r="A11120">
        <v>2244542</v>
      </c>
      <c r="B11120" t="s">
        <v>24745</v>
      </c>
      <c r="C11120" t="s">
        <v>24745</v>
      </c>
      <c r="D11120" t="s">
        <v>24746</v>
      </c>
      <c r="F11120" t="s">
        <v>19</v>
      </c>
      <c r="G11120" t="str">
        <f>TRIM(IF(LEFT(Table1[[#This Row],[BrandName]],1) = "(", MID(Table1[[#This Row],[BrandName]], SEARCH(")", Table1[[#This Row],[BrandName]])+1,100),""))</f>
        <v/>
      </c>
      <c r="H11120" t="str">
        <f>IF(
     ISNUMBER(
                        SEARCH("(",Table1[[#This Row],[BrandName]])),
                        LEFT(Table1[[#This Row],[BrandName]],SEARCH("(",Table1[[#This Row],[BrandName]])-1),"")</f>
        <v/>
      </c>
      <c r="I11120" t="str">
        <f>TRIM(IF(Table1[[#This Row],[Column2]]&lt;&gt;"",Table1[[#This Row],[Column2]], IF(Table1[[#This Row],[Later Paran]]&lt;&gt;"",Table1[[#This Row],[Later Paran]],Table1[[#This Row],[BrandName]])))</f>
        <v>Kama Sutra Pleasure Balm</v>
      </c>
    </row>
    <row r="11121" spans="1:9" x14ac:dyDescent="0.35">
      <c r="A11121">
        <v>2244545</v>
      </c>
      <c r="B11121" t="s">
        <v>24747</v>
      </c>
      <c r="C11121" t="s">
        <v>24748</v>
      </c>
      <c r="D11121" t="s">
        <v>24749</v>
      </c>
      <c r="E11121" t="s">
        <v>24750</v>
      </c>
      <c r="F11121" t="s">
        <v>516</v>
      </c>
      <c r="G11121" t="str">
        <f>TRIM(IF(LEFT(Table1[[#This Row],[BrandName]],1) = "(", MID(Table1[[#This Row],[BrandName]], SEARCH(")", Table1[[#This Row],[BrandName]])+1,100),""))</f>
        <v/>
      </c>
      <c r="H11121" t="str">
        <f>IF(
     ISNUMBER(
                        SEARCH("(",Table1[[#This Row],[BrandName]])),
                        LEFT(Table1[[#This Row],[BrandName]],SEARCH("(",Table1[[#This Row],[BrandName]])-1),"")</f>
        <v/>
      </c>
      <c r="I11121" t="str">
        <f>TRIM(IF(Table1[[#This Row],[Column2]]&lt;&gt;"",Table1[[#This Row],[Column2]], IF(Table1[[#This Row],[Later Paran]]&lt;&gt;"",Table1[[#This Row],[Later Paran]],Table1[[#This Row],[BrandName]])))</f>
        <v>Neutrogena Anti-Itch Moisturizer</v>
      </c>
    </row>
    <row r="11122" spans="1:9" x14ac:dyDescent="0.35">
      <c r="A11122">
        <v>2244550</v>
      </c>
      <c r="B11122" t="s">
        <v>24751</v>
      </c>
      <c r="C11122" t="s">
        <v>16190</v>
      </c>
      <c r="D11122" t="s">
        <v>33377</v>
      </c>
      <c r="E11122" t="s">
        <v>24752</v>
      </c>
      <c r="F11122" t="s">
        <v>29</v>
      </c>
      <c r="G11122" t="str">
        <f>TRIM(IF(LEFT(Table1[[#This Row],[BrandName]],1) = "(", MID(Table1[[#This Row],[BrandName]], SEARCH(")", Table1[[#This Row],[BrandName]])+1,100),""))</f>
        <v/>
      </c>
      <c r="H11122" t="str">
        <f>IF(
     ISNUMBER(
                        SEARCH("(",Table1[[#This Row],[BrandName]])),
                        LEFT(Table1[[#This Row],[BrandName]],SEARCH("(",Table1[[#This Row],[BrandName]])-1),"")</f>
        <v/>
      </c>
      <c r="I11122" t="str">
        <f>TRIM(IF(Table1[[#This Row],[Column2]]&lt;&gt;"",Table1[[#This Row],[Column2]], IF(Table1[[#This Row],[Later Paran]]&lt;&gt;"",Table1[[#This Row],[Later Paran]],Table1[[#This Row],[BrandName]])))</f>
        <v>Pamidronate Disodium Forection</v>
      </c>
    </row>
    <row r="11123" spans="1:9" x14ac:dyDescent="0.35">
      <c r="A11123">
        <v>2244551</v>
      </c>
      <c r="B11123" t="s">
        <v>24753</v>
      </c>
      <c r="C11123" t="s">
        <v>16190</v>
      </c>
      <c r="D11123" t="s">
        <v>33377</v>
      </c>
      <c r="E11123" t="s">
        <v>22479</v>
      </c>
      <c r="F11123" t="s">
        <v>29</v>
      </c>
      <c r="G11123" t="str">
        <f>TRIM(IF(LEFT(Table1[[#This Row],[BrandName]],1) = "(", MID(Table1[[#This Row],[BrandName]], SEARCH(")", Table1[[#This Row],[BrandName]])+1,100),""))</f>
        <v/>
      </c>
      <c r="H11123" t="str">
        <f>IF(
     ISNUMBER(
                        SEARCH("(",Table1[[#This Row],[BrandName]])),
                        LEFT(Table1[[#This Row],[BrandName]],SEARCH("(",Table1[[#This Row],[BrandName]])-1),"")</f>
        <v/>
      </c>
      <c r="I11123" t="str">
        <f>TRIM(IF(Table1[[#This Row],[Column2]]&lt;&gt;"",Table1[[#This Row],[Column2]], IF(Table1[[#This Row],[Later Paran]]&lt;&gt;"",Table1[[#This Row],[Later Paran]],Table1[[#This Row],[BrandName]])))</f>
        <v>Pamidronate Disodium Forection</v>
      </c>
    </row>
    <row r="11124" spans="1:9" x14ac:dyDescent="0.35">
      <c r="A11124">
        <v>2244552</v>
      </c>
      <c r="B11124" t="s">
        <v>24754</v>
      </c>
      <c r="C11124" t="s">
        <v>16190</v>
      </c>
      <c r="D11124" t="s">
        <v>33377</v>
      </c>
      <c r="E11124" t="s">
        <v>24755</v>
      </c>
      <c r="F11124" t="s">
        <v>29</v>
      </c>
      <c r="G11124" t="str">
        <f>TRIM(IF(LEFT(Table1[[#This Row],[BrandName]],1) = "(", MID(Table1[[#This Row],[BrandName]], SEARCH(")", Table1[[#This Row],[BrandName]])+1,100),""))</f>
        <v/>
      </c>
      <c r="H11124" t="str">
        <f>IF(
     ISNUMBER(
                        SEARCH("(",Table1[[#This Row],[BrandName]])),
                        LEFT(Table1[[#This Row],[BrandName]],SEARCH("(",Table1[[#This Row],[BrandName]])-1),"")</f>
        <v/>
      </c>
      <c r="I11124" t="str">
        <f>TRIM(IF(Table1[[#This Row],[Column2]]&lt;&gt;"",Table1[[#This Row],[Column2]], IF(Table1[[#This Row],[Later Paran]]&lt;&gt;"",Table1[[#This Row],[Later Paran]],Table1[[#This Row],[BrandName]])))</f>
        <v>Pamidronate Disodium Forection</v>
      </c>
    </row>
    <row r="11125" spans="1:9" x14ac:dyDescent="0.35">
      <c r="A11125">
        <v>2244554</v>
      </c>
      <c r="B11125" t="s">
        <v>24756</v>
      </c>
      <c r="C11125" t="s">
        <v>19383</v>
      </c>
      <c r="D11125" t="s">
        <v>35246</v>
      </c>
      <c r="E11125" t="s">
        <v>4540</v>
      </c>
      <c r="F11125" t="s">
        <v>19</v>
      </c>
      <c r="G11125" t="str">
        <f>TRIM(IF(LEFT(Table1[[#This Row],[BrandName]],1) = "(", MID(Table1[[#This Row],[BrandName]], SEARCH(")", Table1[[#This Row],[BrandName]])+1,100),""))</f>
        <v/>
      </c>
      <c r="H11125" t="str">
        <f>IF(
     ISNUMBER(
                        SEARCH("(",Table1[[#This Row],[BrandName]])),
                        LEFT(Table1[[#This Row],[BrandName]],SEARCH("(",Table1[[#This Row],[BrandName]])-1),"")</f>
        <v/>
      </c>
      <c r="I11125" t="str">
        <f>TRIM(IF(Table1[[#This Row],[Column2]]&lt;&gt;"",Table1[[#This Row],[Column2]], IF(Table1[[#This Row],[Later Paran]]&lt;&gt;"",Table1[[#This Row],[Later Paran]],Table1[[#This Row],[BrandName]])))</f>
        <v>Avon Beyond Color Illuminating Radiance</v>
      </c>
    </row>
    <row r="11126" spans="1:9" x14ac:dyDescent="0.35">
      <c r="A11126">
        <v>2244555</v>
      </c>
      <c r="B11126" t="s">
        <v>24757</v>
      </c>
      <c r="C11126" t="s">
        <v>21968</v>
      </c>
      <c r="D11126" t="s">
        <v>24758</v>
      </c>
      <c r="E11126" t="s">
        <v>24759</v>
      </c>
      <c r="F11126" t="s">
        <v>13327</v>
      </c>
      <c r="G11126" t="str">
        <f>TRIM(IF(LEFT(Table1[[#This Row],[BrandName]],1) = "(", MID(Table1[[#This Row],[BrandName]], SEARCH(")", Table1[[#This Row],[BrandName]])+1,100),""))</f>
        <v/>
      </c>
      <c r="H11126" t="str">
        <f>IF(
     ISNUMBER(
                        SEARCH("(",Table1[[#This Row],[BrandName]])),
                        LEFT(Table1[[#This Row],[BrandName]],SEARCH("(",Table1[[#This Row],[BrandName]])-1),"")</f>
        <v/>
      </c>
      <c r="I11126" t="str">
        <f>TRIM(IF(Table1[[#This Row],[Column2]]&lt;&gt;"",Table1[[#This Row],[Column2]], IF(Table1[[#This Row],[Later Paran]]&lt;&gt;"",Table1[[#This Row],[Later Paran]],Table1[[#This Row],[BrandName]])))</f>
        <v>Clinique City Block Sheer Oil-Free Daily Face Protector</v>
      </c>
    </row>
    <row r="11127" spans="1:9" x14ac:dyDescent="0.35">
      <c r="A11127">
        <v>2244560</v>
      </c>
      <c r="B11127" t="s">
        <v>24760</v>
      </c>
      <c r="C11127" t="s">
        <v>24760</v>
      </c>
      <c r="D11127" t="s">
        <v>35247</v>
      </c>
      <c r="F11127" t="s">
        <v>19</v>
      </c>
      <c r="G11127" t="str">
        <f>TRIM(IF(LEFT(Table1[[#This Row],[BrandName]],1) = "(", MID(Table1[[#This Row],[BrandName]], SEARCH(")", Table1[[#This Row],[BrandName]])+1,100),""))</f>
        <v/>
      </c>
      <c r="H11127" t="str">
        <f>IF(
     ISNUMBER(
                        SEARCH("(",Table1[[#This Row],[BrandName]])),
                        LEFT(Table1[[#This Row],[BrandName]],SEARCH("(",Table1[[#This Row],[BrandName]])-1),"")</f>
        <v/>
      </c>
      <c r="I11127" t="str">
        <f>TRIM(IF(Table1[[#This Row],[Column2]]&lt;&gt;"",Table1[[#This Row],[Column2]], IF(Table1[[#This Row],[Later Paran]]&lt;&gt;"",Table1[[#This Row],[Later Paran]],Table1[[#This Row],[BrandName]])))</f>
        <v>Urban Active Creme</v>
      </c>
    </row>
    <row r="11128" spans="1:9" x14ac:dyDescent="0.35">
      <c r="A11128">
        <v>2244569</v>
      </c>
      <c r="B11128" t="s">
        <v>24761</v>
      </c>
      <c r="C11128" t="s">
        <v>24761</v>
      </c>
      <c r="D11128" t="s">
        <v>24762</v>
      </c>
      <c r="F11128" t="s">
        <v>3067</v>
      </c>
      <c r="G11128" t="str">
        <f>TRIM(IF(LEFT(Table1[[#This Row],[BrandName]],1) = "(", MID(Table1[[#This Row],[BrandName]], SEARCH(")", Table1[[#This Row],[BrandName]])+1,100),""))</f>
        <v/>
      </c>
      <c r="H11128" t="str">
        <f>IF(
     ISNUMBER(
                        SEARCH("(",Table1[[#This Row],[BrandName]])),
                        LEFT(Table1[[#This Row],[BrandName]],SEARCH("(",Table1[[#This Row],[BrandName]])-1),"")</f>
        <v/>
      </c>
      <c r="I11128" t="str">
        <f>TRIM(IF(Table1[[#This Row],[Column2]]&lt;&gt;"",Table1[[#This Row],[Column2]], IF(Table1[[#This Row],[Later Paran]]&lt;&gt;"",Table1[[#This Row],[Later Paran]],Table1[[#This Row],[BrandName]])))</f>
        <v>Bseltzer</v>
      </c>
    </row>
    <row r="11129" spans="1:9" x14ac:dyDescent="0.35">
      <c r="A11129">
        <v>2244574</v>
      </c>
      <c r="B11129" t="s">
        <v>24763</v>
      </c>
      <c r="C11129" t="s">
        <v>10858</v>
      </c>
      <c r="D11129" t="s">
        <v>24764</v>
      </c>
      <c r="E11129" t="s">
        <v>24765</v>
      </c>
      <c r="F11129" t="s">
        <v>44</v>
      </c>
      <c r="G11129" t="str">
        <f>TRIM(IF(LEFT(Table1[[#This Row],[BrandName]],1) = "(", MID(Table1[[#This Row],[BrandName]], SEARCH(")", Table1[[#This Row],[BrandName]])+1,100),""))</f>
        <v/>
      </c>
      <c r="H11129" t="str">
        <f>IF(
     ISNUMBER(
                        SEARCH("(",Table1[[#This Row],[BrandName]])),
                        LEFT(Table1[[#This Row],[BrandName]],SEARCH("(",Table1[[#This Row],[BrandName]])-1),"")</f>
        <v xml:space="preserve">Prenatal </v>
      </c>
      <c r="I11129" t="str">
        <f>TRIM(IF(Table1[[#This Row],[Column2]]&lt;&gt;"",Table1[[#This Row],[Column2]], IF(Table1[[#This Row],[Later Paran]]&lt;&gt;"",Table1[[#This Row],[Later Paran]],Table1[[#This Row],[BrandName]])))</f>
        <v>Prenatal</v>
      </c>
    </row>
    <row r="11130" spans="1:9" x14ac:dyDescent="0.35">
      <c r="A11130">
        <v>2244575</v>
      </c>
      <c r="B11130" t="s">
        <v>24766</v>
      </c>
      <c r="C11130" t="s">
        <v>18824</v>
      </c>
      <c r="D11130" t="s">
        <v>20399</v>
      </c>
      <c r="E11130" t="s">
        <v>16840</v>
      </c>
      <c r="F11130" t="s">
        <v>13327</v>
      </c>
      <c r="G11130" t="str">
        <f>TRIM(IF(LEFT(Table1[[#This Row],[BrandName]],1) = "(", MID(Table1[[#This Row],[BrandName]], SEARCH(")", Table1[[#This Row],[BrandName]])+1,100),""))</f>
        <v/>
      </c>
      <c r="H11130" t="str">
        <f>IF(
     ISNUMBER(
                        SEARCH("(",Table1[[#This Row],[BrandName]])),
                        LEFT(Table1[[#This Row],[BrandName]],SEARCH("(",Table1[[#This Row],[BrandName]])-1),"")</f>
        <v/>
      </c>
      <c r="I11130" t="str">
        <f>TRIM(IF(Table1[[#This Row],[Column2]]&lt;&gt;"",Table1[[#This Row],[Column2]], IF(Table1[[#This Row],[Later Paran]]&lt;&gt;"",Table1[[#This Row],[Later Paran]],Table1[[#This Row],[BrandName]])))</f>
        <v>Spf</v>
      </c>
    </row>
    <row r="11131" spans="1:9" x14ac:dyDescent="0.35">
      <c r="A11131">
        <v>2244584</v>
      </c>
      <c r="B11131" t="s">
        <v>24767</v>
      </c>
      <c r="C11131" t="s">
        <v>24768</v>
      </c>
      <c r="D11131" t="s">
        <v>24769</v>
      </c>
      <c r="E11131" t="s">
        <v>19084</v>
      </c>
      <c r="F11131" t="s">
        <v>44</v>
      </c>
      <c r="G11131" t="str">
        <f>TRIM(IF(LEFT(Table1[[#This Row],[BrandName]],1) = "(", MID(Table1[[#This Row],[BrandName]], SEARCH(")", Table1[[#This Row],[BrandName]])+1,100),""))</f>
        <v/>
      </c>
      <c r="H11131" t="str">
        <f>IF(
     ISNUMBER(
                        SEARCH("(",Table1[[#This Row],[BrandName]])),
                        LEFT(Table1[[#This Row],[BrandName]],SEARCH("(",Table1[[#This Row],[BrandName]])-1),"")</f>
        <v/>
      </c>
      <c r="I11131" t="str">
        <f>TRIM(IF(Table1[[#This Row],[Column2]]&lt;&gt;"",Table1[[#This Row],[Column2]], IF(Table1[[#This Row],[Later Paran]]&lt;&gt;"",Table1[[#This Row],[Later Paran]],Table1[[#This Row],[BrandName]])))</f>
        <v>Nutri-Chem Calcium Magnesium With D And Zinc</v>
      </c>
    </row>
    <row r="11132" spans="1:9" x14ac:dyDescent="0.35">
      <c r="A11132">
        <v>2244585</v>
      </c>
      <c r="B11132" t="s">
        <v>24770</v>
      </c>
      <c r="C11132" t="s">
        <v>18873</v>
      </c>
      <c r="D11132" t="s">
        <v>24771</v>
      </c>
      <c r="E11132" t="s">
        <v>24772</v>
      </c>
      <c r="F11132" t="s">
        <v>13327</v>
      </c>
      <c r="G11132" t="str">
        <f>TRIM(IF(LEFT(Table1[[#This Row],[BrandName]],1) = "(", MID(Table1[[#This Row],[BrandName]], SEARCH(")", Table1[[#This Row],[BrandName]])+1,100),""))</f>
        <v/>
      </c>
      <c r="H11132" t="str">
        <f>IF(
     ISNUMBER(
                        SEARCH("(",Table1[[#This Row],[BrandName]])),
                        LEFT(Table1[[#This Row],[BrandName]],SEARCH("(",Table1[[#This Row],[BrandName]])-1),"")</f>
        <v/>
      </c>
      <c r="I11132" t="str">
        <f>TRIM(IF(Table1[[#This Row],[Column2]]&lt;&gt;"",Table1[[#This Row],[Column2]], IF(Table1[[#This Row],[Later Paran]]&lt;&gt;"",Table1[[#This Row],[Later Paran]],Table1[[#This Row],[BrandName]])))</f>
        <v>Wrinkle Defense</v>
      </c>
    </row>
    <row r="11133" spans="1:9" x14ac:dyDescent="0.35">
      <c r="A11133">
        <v>2244586</v>
      </c>
      <c r="B11133" t="s">
        <v>24773</v>
      </c>
      <c r="C11133" t="s">
        <v>6314</v>
      </c>
      <c r="D11133" t="s">
        <v>36008</v>
      </c>
      <c r="E11133" t="s">
        <v>24774</v>
      </c>
      <c r="F11133" t="s">
        <v>13327</v>
      </c>
      <c r="G11133" t="str">
        <f>TRIM(IF(LEFT(Table1[[#This Row],[BrandName]],1) = "(", MID(Table1[[#This Row],[BrandName]], SEARCH(")", Table1[[#This Row],[BrandName]])+1,100),""))</f>
        <v/>
      </c>
      <c r="H11133" t="str">
        <f>IF(
     ISNUMBER(
                        SEARCH("(",Table1[[#This Row],[BrandName]])),
                        LEFT(Table1[[#This Row],[BrandName]],SEARCH("(",Table1[[#This Row],[BrandName]])-1),"")</f>
        <v/>
      </c>
      <c r="I11133" t="str">
        <f>TRIM(IF(Table1[[#This Row],[Column2]]&lt;&gt;"",Table1[[#This Row],[Column2]], IF(Table1[[#This Row],[Later Paran]]&lt;&gt;"",Table1[[#This Row],[Later Paran]],Table1[[#This Row],[BrandName]])))</f>
        <v>Minard's Joint Relief</v>
      </c>
    </row>
    <row r="11134" spans="1:9" x14ac:dyDescent="0.35">
      <c r="A11134">
        <v>2244588</v>
      </c>
      <c r="B11134" t="s">
        <v>24775</v>
      </c>
      <c r="C11134" t="s">
        <v>17165</v>
      </c>
      <c r="D11134" t="s">
        <v>35248</v>
      </c>
      <c r="E11134" t="s">
        <v>24504</v>
      </c>
      <c r="F11134" t="s">
        <v>13327</v>
      </c>
      <c r="G11134" t="str">
        <f>TRIM(IF(LEFT(Table1[[#This Row],[BrandName]],1) = "(", MID(Table1[[#This Row],[BrandName]], SEARCH(")", Table1[[#This Row],[BrandName]])+1,100),""))</f>
        <v/>
      </c>
      <c r="H11134" t="str">
        <f>IF(
     ISNUMBER(
                        SEARCH("(",Table1[[#This Row],[BrandName]])),
                        LEFT(Table1[[#This Row],[BrandName]],SEARCH("(",Table1[[#This Row],[BrandName]])-1),"")</f>
        <v/>
      </c>
      <c r="I11134" t="str">
        <f>TRIM(IF(Table1[[#This Row],[Column2]]&lt;&gt;"",Table1[[#This Row],[Column2]], IF(Table1[[#This Row],[Later Paran]]&lt;&gt;"",Table1[[#This Row],[Later Paran]],Table1[[#This Row],[BrandName]])))</f>
        <v>Estee Lauder Re-Nutriv Intensive Lifting Hand Creme</v>
      </c>
    </row>
    <row r="11135" spans="1:9" x14ac:dyDescent="0.35">
      <c r="A11135">
        <v>2244596</v>
      </c>
      <c r="B11135" t="s">
        <v>24776</v>
      </c>
      <c r="C11135" t="s">
        <v>15800</v>
      </c>
      <c r="D11135" t="s">
        <v>24777</v>
      </c>
      <c r="E11135" t="s">
        <v>13014</v>
      </c>
      <c r="F11135" t="s">
        <v>8675</v>
      </c>
      <c r="G11135" t="str">
        <f>TRIM(IF(LEFT(Table1[[#This Row],[BrandName]],1) = "(", MID(Table1[[#This Row],[BrandName]], SEARCH(")", Table1[[#This Row],[BrandName]])+1,100),""))</f>
        <v/>
      </c>
      <c r="H11135" t="str">
        <f>IF(
     ISNUMBER(
                        SEARCH("(",Table1[[#This Row],[BrandName]])),
                        LEFT(Table1[[#This Row],[BrandName]],SEARCH("(",Table1[[#This Row],[BrandName]])-1),"")</f>
        <v/>
      </c>
      <c r="I11135" t="str">
        <f>TRIM(IF(Table1[[#This Row],[Column2]]&lt;&gt;"",Table1[[#This Row],[Column2]], IF(Table1[[#This Row],[Later Paran]]&lt;&gt;"",Table1[[#This Row],[Later Paran]],Table1[[#This Row],[BrandName]])))</f>
        <v>Videx Ec</v>
      </c>
    </row>
    <row r="11136" spans="1:9" x14ac:dyDescent="0.35">
      <c r="A11136">
        <v>2244597</v>
      </c>
      <c r="B11136" t="s">
        <v>24778</v>
      </c>
      <c r="C11136" t="s">
        <v>15800</v>
      </c>
      <c r="D11136" t="s">
        <v>24777</v>
      </c>
      <c r="E11136" t="s">
        <v>24779</v>
      </c>
      <c r="F11136" t="s">
        <v>8675</v>
      </c>
      <c r="G11136" t="str">
        <f>TRIM(IF(LEFT(Table1[[#This Row],[BrandName]],1) = "(", MID(Table1[[#This Row],[BrandName]], SEARCH(")", Table1[[#This Row],[BrandName]])+1,100),""))</f>
        <v/>
      </c>
      <c r="H11136" t="str">
        <f>IF(
     ISNUMBER(
                        SEARCH("(",Table1[[#This Row],[BrandName]])),
                        LEFT(Table1[[#This Row],[BrandName]],SEARCH("(",Table1[[#This Row],[BrandName]])-1),"")</f>
        <v/>
      </c>
      <c r="I11136" t="str">
        <f>TRIM(IF(Table1[[#This Row],[Column2]]&lt;&gt;"",Table1[[#This Row],[Column2]], IF(Table1[[#This Row],[Later Paran]]&lt;&gt;"",Table1[[#This Row],[Later Paran]],Table1[[#This Row],[BrandName]])))</f>
        <v>Videx Ec</v>
      </c>
    </row>
    <row r="11137" spans="1:9" x14ac:dyDescent="0.35">
      <c r="A11137">
        <v>2244598</v>
      </c>
      <c r="B11137" t="s">
        <v>24780</v>
      </c>
      <c r="C11137" t="s">
        <v>15800</v>
      </c>
      <c r="D11137" t="s">
        <v>24777</v>
      </c>
      <c r="E11137" t="s">
        <v>11039</v>
      </c>
      <c r="F11137" t="s">
        <v>8675</v>
      </c>
      <c r="G11137" t="str">
        <f>TRIM(IF(LEFT(Table1[[#This Row],[BrandName]],1) = "(", MID(Table1[[#This Row],[BrandName]], SEARCH(")", Table1[[#This Row],[BrandName]])+1,100),""))</f>
        <v/>
      </c>
      <c r="H11137" t="str">
        <f>IF(
     ISNUMBER(
                        SEARCH("(",Table1[[#This Row],[BrandName]])),
                        LEFT(Table1[[#This Row],[BrandName]],SEARCH("(",Table1[[#This Row],[BrandName]])-1),"")</f>
        <v/>
      </c>
      <c r="I11137" t="str">
        <f>TRIM(IF(Table1[[#This Row],[Column2]]&lt;&gt;"",Table1[[#This Row],[Column2]], IF(Table1[[#This Row],[Later Paran]]&lt;&gt;"",Table1[[#This Row],[Later Paran]],Table1[[#This Row],[BrandName]])))</f>
        <v>Videx Ec</v>
      </c>
    </row>
    <row r="11138" spans="1:9" x14ac:dyDescent="0.35">
      <c r="A11138">
        <v>2244599</v>
      </c>
      <c r="B11138" t="s">
        <v>24781</v>
      </c>
      <c r="C11138" t="s">
        <v>15800</v>
      </c>
      <c r="D11138" t="s">
        <v>24777</v>
      </c>
      <c r="E11138" t="s">
        <v>24782</v>
      </c>
      <c r="F11138" t="s">
        <v>8675</v>
      </c>
      <c r="G11138" t="str">
        <f>TRIM(IF(LEFT(Table1[[#This Row],[BrandName]],1) = "(", MID(Table1[[#This Row],[BrandName]], SEARCH(")", Table1[[#This Row],[BrandName]])+1,100),""))</f>
        <v/>
      </c>
      <c r="H11138" t="str">
        <f>IF(
     ISNUMBER(
                        SEARCH("(",Table1[[#This Row],[BrandName]])),
                        LEFT(Table1[[#This Row],[BrandName]],SEARCH("(",Table1[[#This Row],[BrandName]])-1),"")</f>
        <v/>
      </c>
      <c r="I11138" t="str">
        <f>TRIM(IF(Table1[[#This Row],[Column2]]&lt;&gt;"",Table1[[#This Row],[Column2]], IF(Table1[[#This Row],[Later Paran]]&lt;&gt;"",Table1[[#This Row],[Later Paran]],Table1[[#This Row],[BrandName]])))</f>
        <v>Videx Ec</v>
      </c>
    </row>
    <row r="11139" spans="1:9" x14ac:dyDescent="0.35">
      <c r="A11139">
        <v>2244601</v>
      </c>
      <c r="B11139" t="s">
        <v>24783</v>
      </c>
      <c r="C11139" t="s">
        <v>18190</v>
      </c>
      <c r="D11139" t="s">
        <v>24784</v>
      </c>
      <c r="E11139" t="s">
        <v>24785</v>
      </c>
      <c r="F11139" t="s">
        <v>9</v>
      </c>
      <c r="G11139" t="str">
        <f>TRIM(IF(LEFT(Table1[[#This Row],[BrandName]],1) = "(", MID(Table1[[#This Row],[BrandName]], SEARCH(")", Table1[[#This Row],[BrandName]])+1,100),""))</f>
        <v/>
      </c>
      <c r="H11139" t="str">
        <f>IF(
     ISNUMBER(
                        SEARCH("(",Table1[[#This Row],[BrandName]])),
                        LEFT(Table1[[#This Row],[BrandName]],SEARCH("(",Table1[[#This Row],[BrandName]])-1),"")</f>
        <v/>
      </c>
      <c r="I11139" t="str">
        <f>TRIM(IF(Table1[[#This Row],[Column2]]&lt;&gt;"",Table1[[#This Row],[Column2]], IF(Table1[[#This Row],[Later Paran]]&lt;&gt;"",Table1[[#This Row],[Later Paran]],Table1[[#This Row],[BrandName]])))</f>
        <v>Calcium Citrate And Vitamin D</v>
      </c>
    </row>
    <row r="11140" spans="1:9" x14ac:dyDescent="0.35">
      <c r="A11140">
        <v>2244607</v>
      </c>
      <c r="B11140" t="s">
        <v>24786</v>
      </c>
      <c r="C11140" t="s">
        <v>24787</v>
      </c>
      <c r="D11140" t="s">
        <v>35249</v>
      </c>
      <c r="E11140" t="s">
        <v>15546</v>
      </c>
      <c r="F11140" t="s">
        <v>516</v>
      </c>
      <c r="G11140" t="str">
        <f>TRIM(IF(LEFT(Table1[[#This Row],[BrandName]],1) = "(", MID(Table1[[#This Row],[BrandName]], SEARCH(")", Table1[[#This Row],[BrandName]])+1,100),""))</f>
        <v/>
      </c>
      <c r="H11140" t="str">
        <f>IF(
     ISNUMBER(
                        SEARCH("(",Table1[[#This Row],[BrandName]])),
                        LEFT(Table1[[#This Row],[BrandName]],SEARCH("(",Table1[[#This Row],[BrandName]])-1),"")</f>
        <v/>
      </c>
      <c r="I11140" t="str">
        <f>TRIM(IF(Table1[[#This Row],[Column2]]&lt;&gt;"",Table1[[#This Row],[Column2]], IF(Table1[[#This Row],[Later Paran]]&lt;&gt;"",Table1[[#This Row],[Later Paran]],Table1[[#This Row],[BrandName]])))</f>
        <v>Mary Kay Timewise Sunscreen</v>
      </c>
    </row>
    <row r="11141" spans="1:9" x14ac:dyDescent="0.35">
      <c r="A11141">
        <v>2244608</v>
      </c>
      <c r="B11141" t="s">
        <v>24788</v>
      </c>
      <c r="C11141" t="s">
        <v>22093</v>
      </c>
      <c r="D11141" t="s">
        <v>35250</v>
      </c>
      <c r="E11141" t="s">
        <v>24789</v>
      </c>
      <c r="F11141" t="s">
        <v>15634</v>
      </c>
      <c r="G11141" t="str">
        <f>TRIM(IF(LEFT(Table1[[#This Row],[BrandName]],1) = "(", MID(Table1[[#This Row],[BrandName]], SEARCH(")", Table1[[#This Row],[BrandName]])+1,100),""))</f>
        <v/>
      </c>
      <c r="H11141" t="str">
        <f>IF(
     ISNUMBER(
                        SEARCH("(",Table1[[#This Row],[BrandName]])),
                        LEFT(Table1[[#This Row],[BrandName]],SEARCH("(",Table1[[#This Row],[BrandName]])-1),"")</f>
        <v/>
      </c>
      <c r="I11141" t="str">
        <f>TRIM(IF(Table1[[#This Row],[Column2]]&lt;&gt;"",Table1[[#This Row],[Column2]], IF(Table1[[#This Row],[Later Paran]]&lt;&gt;"",Table1[[#This Row],[Later Paran]],Table1[[#This Row],[BrandName]])))</f>
        <v>Aveda Lip Saver</v>
      </c>
    </row>
    <row r="11142" spans="1:9" x14ac:dyDescent="0.35">
      <c r="A11142">
        <v>2244612</v>
      </c>
      <c r="B11142" t="s">
        <v>24790</v>
      </c>
      <c r="C11142" t="s">
        <v>21637</v>
      </c>
      <c r="D11142" t="s">
        <v>24791</v>
      </c>
      <c r="E11142" t="s">
        <v>24792</v>
      </c>
      <c r="F11142" t="s">
        <v>15470</v>
      </c>
      <c r="G11142" t="str">
        <f>TRIM(IF(LEFT(Table1[[#This Row],[BrandName]],1) = "(", MID(Table1[[#This Row],[BrandName]], SEARCH(")", Table1[[#This Row],[BrandName]])+1,100),""))</f>
        <v/>
      </c>
      <c r="H11142" t="str">
        <f>IF(
     ISNUMBER(
                        SEARCH("(",Table1[[#This Row],[BrandName]])),
                        LEFT(Table1[[#This Row],[BrandName]],SEARCH("(",Table1[[#This Row],[BrandName]])-1),"")</f>
        <v/>
      </c>
      <c r="I11142" t="str">
        <f>TRIM(IF(Table1[[#This Row],[Column2]]&lt;&gt;"",Table1[[#This Row],[Column2]], IF(Table1[[#This Row],[Later Paran]]&lt;&gt;"",Table1[[#This Row],[Later Paran]],Table1[[#This Row],[BrandName]])))</f>
        <v>Detrol La</v>
      </c>
    </row>
    <row r="11143" spans="1:9" x14ac:dyDescent="0.35">
      <c r="A11143">
        <v>2244613</v>
      </c>
      <c r="B11143" t="s">
        <v>24793</v>
      </c>
      <c r="C11143" t="s">
        <v>21637</v>
      </c>
      <c r="D11143" t="s">
        <v>24791</v>
      </c>
      <c r="E11143" t="s">
        <v>24794</v>
      </c>
      <c r="F11143" t="s">
        <v>15470</v>
      </c>
      <c r="G11143" t="str">
        <f>TRIM(IF(LEFT(Table1[[#This Row],[BrandName]],1) = "(", MID(Table1[[#This Row],[BrandName]], SEARCH(")", Table1[[#This Row],[BrandName]])+1,100),""))</f>
        <v/>
      </c>
      <c r="H11143" t="str">
        <f>IF(
     ISNUMBER(
                        SEARCH("(",Table1[[#This Row],[BrandName]])),
                        LEFT(Table1[[#This Row],[BrandName]],SEARCH("(",Table1[[#This Row],[BrandName]])-1),"")</f>
        <v/>
      </c>
      <c r="I11143" t="str">
        <f>TRIM(IF(Table1[[#This Row],[Column2]]&lt;&gt;"",Table1[[#This Row],[Column2]], IF(Table1[[#This Row],[Later Paran]]&lt;&gt;"",Table1[[#This Row],[Later Paran]],Table1[[#This Row],[BrandName]])))</f>
        <v>Detrol La</v>
      </c>
    </row>
    <row r="11144" spans="1:9" x14ac:dyDescent="0.35">
      <c r="A11144">
        <v>2244614</v>
      </c>
      <c r="B11144" t="s">
        <v>24795</v>
      </c>
      <c r="C11144" t="s">
        <v>11246</v>
      </c>
      <c r="D11144" t="s">
        <v>34608</v>
      </c>
      <c r="E11144" t="s">
        <v>24796</v>
      </c>
      <c r="F11144" t="s">
        <v>29</v>
      </c>
      <c r="G11144" t="str">
        <f>TRIM(IF(LEFT(Table1[[#This Row],[BrandName]],1) = "(", MID(Table1[[#This Row],[BrandName]], SEARCH(")", Table1[[#This Row],[BrandName]])+1,100),""))</f>
        <v/>
      </c>
      <c r="H11144" t="str">
        <f>IF(
     ISNUMBER(
                        SEARCH("(",Table1[[#This Row],[BrandName]])),
                        LEFT(Table1[[#This Row],[BrandName]],SEARCH("(",Table1[[#This Row],[BrandName]])-1),"")</f>
        <v/>
      </c>
      <c r="I11144" t="str">
        <f>TRIM(IF(Table1[[#This Row],[Column2]]&lt;&gt;"",Table1[[#This Row],[Column2]], IF(Table1[[#This Row],[Later Paran]]&lt;&gt;"",Table1[[#This Row],[Later Paran]],Table1[[#This Row],[BrandName]])))</f>
        <v>Mitoxantroneection</v>
      </c>
    </row>
    <row r="11145" spans="1:9" x14ac:dyDescent="0.35">
      <c r="A11145">
        <v>2244624</v>
      </c>
      <c r="B11145" t="s">
        <v>24797</v>
      </c>
      <c r="C11145" t="s">
        <v>13280</v>
      </c>
      <c r="D11145" t="s">
        <v>24798</v>
      </c>
      <c r="E11145" t="s">
        <v>24799</v>
      </c>
      <c r="F11145" t="s">
        <v>281</v>
      </c>
      <c r="G11145" t="str">
        <f>TRIM(IF(LEFT(Table1[[#This Row],[BrandName]],1) = "(", MID(Table1[[#This Row],[BrandName]], SEARCH(")", Table1[[#This Row],[BrandName]])+1,100),""))</f>
        <v/>
      </c>
      <c r="H11145" t="str">
        <f>IF(
     ISNUMBER(
                        SEARCH("(",Table1[[#This Row],[BrandName]])),
                        LEFT(Table1[[#This Row],[BrandName]],SEARCH("(",Table1[[#This Row],[BrandName]])-1),"")</f>
        <v/>
      </c>
      <c r="I11145" t="str">
        <f>TRIM(IF(Table1[[#This Row],[Column2]]&lt;&gt;"",Table1[[#This Row],[Column2]], IF(Table1[[#This Row],[Later Paran]]&lt;&gt;"",Table1[[#This Row],[Later Paran]],Table1[[#This Row],[BrandName]])))</f>
        <v>Sequence Fluoride Rinse System</v>
      </c>
    </row>
    <row r="11146" spans="1:9" x14ac:dyDescent="0.35">
      <c r="A11146">
        <v>2244627</v>
      </c>
      <c r="B11146" t="s">
        <v>24800</v>
      </c>
      <c r="C11146" t="s">
        <v>1977</v>
      </c>
      <c r="D11146" t="s">
        <v>24801</v>
      </c>
      <c r="E11146" t="s">
        <v>12627</v>
      </c>
      <c r="F11146" t="s">
        <v>125</v>
      </c>
      <c r="G11146" t="str">
        <f>TRIM(IF(LEFT(Table1[[#This Row],[BrandName]],1) = "(", MID(Table1[[#This Row],[BrandName]], SEARCH(")", Table1[[#This Row],[BrandName]])+1,100),""))</f>
        <v/>
      </c>
      <c r="H11146" t="str">
        <f>IF(
     ISNUMBER(
                        SEARCH("(",Table1[[#This Row],[BrandName]])),
                        LEFT(Table1[[#This Row],[BrandName]],SEARCH("(",Table1[[#This Row],[BrandName]])-1),"")</f>
        <v xml:space="preserve">Gripe Water </v>
      </c>
      <c r="I11146" t="str">
        <f>TRIM(IF(Table1[[#This Row],[Column2]]&lt;&gt;"",Table1[[#This Row],[Column2]], IF(Table1[[#This Row],[Later Paran]]&lt;&gt;"",Table1[[#This Row],[Later Paran]],Table1[[#This Row],[BrandName]])))</f>
        <v>Gripe Water</v>
      </c>
    </row>
    <row r="11147" spans="1:9" x14ac:dyDescent="0.35">
      <c r="A11147">
        <v>2244632</v>
      </c>
      <c r="B11147" t="s">
        <v>24802</v>
      </c>
      <c r="C11147" t="s">
        <v>953</v>
      </c>
      <c r="D11147" t="s">
        <v>24803</v>
      </c>
      <c r="E11147" t="s">
        <v>8</v>
      </c>
      <c r="F11147" t="s">
        <v>9</v>
      </c>
      <c r="G11147" t="str">
        <f>TRIM(IF(LEFT(Table1[[#This Row],[BrandName]],1) = "(", MID(Table1[[#This Row],[BrandName]], SEARCH(")", Table1[[#This Row],[BrandName]])+1,100),""))</f>
        <v/>
      </c>
      <c r="H11147" t="str">
        <f>IF(
     ISNUMBER(
                        SEARCH("(",Table1[[#This Row],[BrandName]])),
                        LEFT(Table1[[#This Row],[BrandName]],SEARCH("(",Table1[[#This Row],[BrandName]])-1),"")</f>
        <v/>
      </c>
      <c r="I11147" t="str">
        <f>TRIM(IF(Table1[[#This Row],[Column2]]&lt;&gt;"",Table1[[#This Row],[Column2]], IF(Table1[[#This Row],[Later Paran]]&lt;&gt;"",Table1[[#This Row],[Later Paran]],Table1[[#This Row],[BrandName]])))</f>
        <v>Vitamin B-6</v>
      </c>
    </row>
    <row r="11148" spans="1:9" x14ac:dyDescent="0.35">
      <c r="A11148">
        <v>2244633</v>
      </c>
      <c r="B11148" t="s">
        <v>24804</v>
      </c>
      <c r="C11148" t="s">
        <v>3981</v>
      </c>
      <c r="D11148" t="s">
        <v>24805</v>
      </c>
      <c r="E11148" t="s">
        <v>11</v>
      </c>
      <c r="F11148" t="s">
        <v>9</v>
      </c>
      <c r="G11148" t="str">
        <f>TRIM(IF(LEFT(Table1[[#This Row],[BrandName]],1) = "(", MID(Table1[[#This Row],[BrandName]], SEARCH(")", Table1[[#This Row],[BrandName]])+1,100),""))</f>
        <v/>
      </c>
      <c r="H11148" t="str">
        <f>IF(
     ISNUMBER(
                        SEARCH("(",Table1[[#This Row],[BrandName]])),
                        LEFT(Table1[[#This Row],[BrandName]],SEARCH("(",Table1[[#This Row],[BrandName]])-1),"")</f>
        <v/>
      </c>
      <c r="I11148" t="str">
        <f>TRIM(IF(Table1[[#This Row],[Column2]]&lt;&gt;"",Table1[[#This Row],[Column2]], IF(Table1[[#This Row],[Later Paran]]&lt;&gt;"",Table1[[#This Row],[Later Paran]],Table1[[#This Row],[BrandName]])))</f>
        <v>Pantothenic Acid</v>
      </c>
    </row>
    <row r="11149" spans="1:9" x14ac:dyDescent="0.35">
      <c r="A11149">
        <v>2244641</v>
      </c>
      <c r="B11149" t="s">
        <v>24806</v>
      </c>
      <c r="C11149" t="s">
        <v>16315</v>
      </c>
      <c r="D11149" t="s">
        <v>18107</v>
      </c>
      <c r="E11149" t="s">
        <v>235</v>
      </c>
      <c r="F11149" t="s">
        <v>36</v>
      </c>
      <c r="G11149" t="str">
        <f>TRIM(IF(LEFT(Table1[[#This Row],[BrandName]],1) = "(", MID(Table1[[#This Row],[BrandName]], SEARCH(")", Table1[[#This Row],[BrandName]])+1,100),""))</f>
        <v/>
      </c>
      <c r="H11149" t="str">
        <f>IF(
     ISNUMBER(
                        SEARCH("(",Table1[[#This Row],[BrandName]])),
                        LEFT(Table1[[#This Row],[BrandName]],SEARCH("(",Table1[[#This Row],[BrandName]])-1),"")</f>
        <v/>
      </c>
      <c r="I11149" t="str">
        <f>TRIM(IF(Table1[[#This Row],[Column2]]&lt;&gt;"",Table1[[#This Row],[Column2]], IF(Table1[[#This Row],[Later Paran]]&lt;&gt;"",Table1[[#This Row],[Later Paran]],Table1[[#This Row],[BrandName]])))</f>
        <v>Biaxin</v>
      </c>
    </row>
    <row r="11150" spans="1:9" x14ac:dyDescent="0.35">
      <c r="A11150">
        <v>2244648</v>
      </c>
      <c r="B11150" t="s">
        <v>24807</v>
      </c>
      <c r="C11150" t="s">
        <v>17054</v>
      </c>
      <c r="D11150" t="s">
        <v>24808</v>
      </c>
      <c r="E11150" t="s">
        <v>24809</v>
      </c>
      <c r="F11150" t="s">
        <v>13327</v>
      </c>
      <c r="G11150" t="str">
        <f>TRIM(IF(LEFT(Table1[[#This Row],[BrandName]],1) = "(", MID(Table1[[#This Row],[BrandName]], SEARCH(")", Table1[[#This Row],[BrandName]])+1,100),""))</f>
        <v/>
      </c>
      <c r="H11150" t="str">
        <f>IF(
     ISNUMBER(
                        SEARCH("(",Table1[[#This Row],[BrandName]])),
                        LEFT(Table1[[#This Row],[BrandName]],SEARCH("(",Table1[[#This Row],[BrandName]])-1),"")</f>
        <v/>
      </c>
      <c r="I11150" t="str">
        <f>TRIM(IF(Table1[[#This Row],[Column2]]&lt;&gt;"",Table1[[#This Row],[Column2]], IF(Table1[[#This Row],[Later Paran]]&lt;&gt;"",Table1[[#This Row],[Later Paran]],Table1[[#This Row],[BrandName]])))</f>
        <v>Neostrata Daytime Hydra-Rejuvenating Cream</v>
      </c>
    </row>
    <row r="11151" spans="1:9" x14ac:dyDescent="0.35">
      <c r="A11151">
        <v>2244649</v>
      </c>
      <c r="B11151" t="s">
        <v>24810</v>
      </c>
      <c r="C11151" t="s">
        <v>17054</v>
      </c>
      <c r="D11151" t="s">
        <v>24811</v>
      </c>
      <c r="E11151" t="s">
        <v>24812</v>
      </c>
      <c r="F11151" t="s">
        <v>516</v>
      </c>
      <c r="G11151" t="str">
        <f>TRIM(IF(LEFT(Table1[[#This Row],[BrandName]],1) = "(", MID(Table1[[#This Row],[BrandName]], SEARCH(")", Table1[[#This Row],[BrandName]])+1,100),""))</f>
        <v/>
      </c>
      <c r="H11151" t="str">
        <f>IF(
     ISNUMBER(
                        SEARCH("(",Table1[[#This Row],[BrandName]])),
                        LEFT(Table1[[#This Row],[BrandName]],SEARCH("(",Table1[[#This Row],[BrandName]])-1),"")</f>
        <v/>
      </c>
      <c r="I11151" t="str">
        <f>TRIM(IF(Table1[[#This Row],[Column2]]&lt;&gt;"",Table1[[#This Row],[Column2]], IF(Table1[[#This Row],[Later Paran]]&lt;&gt;"",Table1[[#This Row],[Later Paran]],Table1[[#This Row],[BrandName]])))</f>
        <v>Neostrata Daytime Matifying Renewal Fluid</v>
      </c>
    </row>
    <row r="11152" spans="1:9" x14ac:dyDescent="0.35">
      <c r="A11152">
        <v>2244650</v>
      </c>
      <c r="B11152" t="s">
        <v>24813</v>
      </c>
      <c r="C11152" t="s">
        <v>11433</v>
      </c>
      <c r="D11152" t="s">
        <v>32887</v>
      </c>
      <c r="E11152" t="s">
        <v>24814</v>
      </c>
      <c r="F11152" t="s">
        <v>24815</v>
      </c>
      <c r="G11152" t="str">
        <f>TRIM(IF(LEFT(Table1[[#This Row],[BrandName]],1) = "(", MID(Table1[[#This Row],[BrandName]], SEARCH(")", Table1[[#This Row],[BrandName]])+1,100),""))</f>
        <v/>
      </c>
      <c r="H11152" t="str">
        <f>IF(
     ISNUMBER(
                        SEARCH("(",Table1[[#This Row],[BrandName]])),
                        LEFT(Table1[[#This Row],[BrandName]],SEARCH("(",Table1[[#This Row],[BrandName]])-1),"")</f>
        <v/>
      </c>
      <c r="I11152" t="str">
        <f>TRIM(IF(Table1[[#This Row],[Column2]]&lt;&gt;"",Table1[[#This Row],[Column2]], IF(Table1[[#This Row],[Later Paran]]&lt;&gt;"",Table1[[#This Row],[Later Paran]],Table1[[#This Row],[BrandName]])))</f>
        <v>Refreshuigel</v>
      </c>
    </row>
    <row r="11153" spans="1:9" x14ac:dyDescent="0.35">
      <c r="A11153">
        <v>2244652</v>
      </c>
      <c r="B11153" t="s">
        <v>24816</v>
      </c>
      <c r="C11153" t="s">
        <v>13276</v>
      </c>
      <c r="D11153" t="s">
        <v>24817</v>
      </c>
      <c r="E11153" t="s">
        <v>24818</v>
      </c>
      <c r="F11153" t="s">
        <v>97</v>
      </c>
      <c r="G11153" t="str">
        <f>TRIM(IF(LEFT(Table1[[#This Row],[BrandName]],1) = "(", MID(Table1[[#This Row],[BrandName]], SEARCH(")", Table1[[#This Row],[BrandName]])+1,100),""))</f>
        <v/>
      </c>
      <c r="H11153" t="str">
        <f>IF(
     ISNUMBER(
                        SEARCH("(",Table1[[#This Row],[BrandName]])),
                        LEFT(Table1[[#This Row],[BrandName]],SEARCH("(",Table1[[#This Row],[BrandName]])-1),"")</f>
        <v/>
      </c>
      <c r="I11153" t="str">
        <f>TRIM(IF(Table1[[#This Row],[Column2]]&lt;&gt;"",Table1[[#This Row],[Column2]], IF(Table1[[#This Row],[Later Paran]]&lt;&gt;"",Table1[[#This Row],[Later Paran]],Table1[[#This Row],[BrandName]])))</f>
        <v>Reliv Nutriversal Coenzyme Coq10</v>
      </c>
    </row>
    <row r="11154" spans="1:9" x14ac:dyDescent="0.35">
      <c r="A11154">
        <v>2244659</v>
      </c>
      <c r="B11154" t="s">
        <v>24819</v>
      </c>
      <c r="C11154" t="s">
        <v>20714</v>
      </c>
      <c r="D11154" t="s">
        <v>24820</v>
      </c>
      <c r="E11154" t="s">
        <v>24821</v>
      </c>
      <c r="F11154" t="s">
        <v>276</v>
      </c>
      <c r="G11154" t="str">
        <f>TRIM(IF(LEFT(Table1[[#This Row],[BrandName]],1) = "(", MID(Table1[[#This Row],[BrandName]], SEARCH(")", Table1[[#This Row],[BrandName]])+1,100),""))</f>
        <v/>
      </c>
      <c r="H11154" t="str">
        <f>IF(
     ISNUMBER(
                        SEARCH("(",Table1[[#This Row],[BrandName]])),
                        LEFT(Table1[[#This Row],[BrandName]],SEARCH("(",Table1[[#This Row],[BrandName]])-1),"")</f>
        <v/>
      </c>
      <c r="I11154" t="str">
        <f>TRIM(IF(Table1[[#This Row],[Column2]]&lt;&gt;"",Table1[[#This Row],[Column2]], IF(Table1[[#This Row],[Later Paran]]&lt;&gt;"",Table1[[#This Row],[Later Paran]],Table1[[#This Row],[BrandName]])))</f>
        <v>Perfect Solutions Apf Foam</v>
      </c>
    </row>
    <row r="11155" spans="1:9" x14ac:dyDescent="0.35">
      <c r="A11155">
        <v>2244662</v>
      </c>
      <c r="B11155" t="s">
        <v>24822</v>
      </c>
      <c r="C11155" t="s">
        <v>24823</v>
      </c>
      <c r="D11155" t="s">
        <v>24824</v>
      </c>
      <c r="E11155" t="s">
        <v>24825</v>
      </c>
      <c r="F11155" t="s">
        <v>129</v>
      </c>
      <c r="G11155" t="str">
        <f>TRIM(IF(LEFT(Table1[[#This Row],[BrandName]],1) = "(", MID(Table1[[#This Row],[BrandName]], SEARCH(")", Table1[[#This Row],[BrandName]])+1,100),""))</f>
        <v/>
      </c>
      <c r="H11155" t="str">
        <f>IF(
     ISNUMBER(
                        SEARCH("(",Table1[[#This Row],[BrandName]])),
                        LEFT(Table1[[#This Row],[BrandName]],SEARCH("(",Table1[[#This Row],[BrandName]])-1),"")</f>
        <v/>
      </c>
      <c r="I11155" t="str">
        <f>TRIM(IF(Table1[[#This Row],[Column2]]&lt;&gt;"",Table1[[#This Row],[Column2]], IF(Table1[[#This Row],[Later Paran]]&lt;&gt;"",Table1[[#This Row],[Later Paran]],Table1[[#This Row],[BrandName]])))</f>
        <v>Vicks Nyquil Cough</v>
      </c>
    </row>
    <row r="11156" spans="1:9" x14ac:dyDescent="0.35">
      <c r="A11156">
        <v>2244663</v>
      </c>
      <c r="B11156" t="s">
        <v>24826</v>
      </c>
      <c r="C11156" t="s">
        <v>8211</v>
      </c>
      <c r="D11156" t="s">
        <v>24827</v>
      </c>
      <c r="E11156" t="s">
        <v>24828</v>
      </c>
      <c r="F11156" t="s">
        <v>44</v>
      </c>
      <c r="G11156" t="str">
        <f>TRIM(IF(LEFT(Table1[[#This Row],[BrandName]],1) = "(", MID(Table1[[#This Row],[BrandName]], SEARCH(")", Table1[[#This Row],[BrandName]])+1,100),""))</f>
        <v/>
      </c>
      <c r="H11156" t="str">
        <f>IF(
     ISNUMBER(
                        SEARCH("(",Table1[[#This Row],[BrandName]])),
                        LEFT(Table1[[#This Row],[BrandName]],SEARCH("(",Table1[[#This Row],[BrandName]])-1),"")</f>
        <v/>
      </c>
      <c r="I11156" t="str">
        <f>TRIM(IF(Table1[[#This Row],[Column2]]&lt;&gt;"",Table1[[#This Row],[Column2]], IF(Table1[[#This Row],[Later Paran]]&lt;&gt;"",Table1[[#This Row],[Later Paran]],Table1[[#This Row],[BrandName]])))</f>
        <v>Non Drowsy Super Strength Contac Cold Nasal Congestion</v>
      </c>
    </row>
    <row r="11157" spans="1:9" x14ac:dyDescent="0.35">
      <c r="A11157">
        <v>2244673</v>
      </c>
      <c r="B11157" t="s">
        <v>24829</v>
      </c>
      <c r="C11157" t="s">
        <v>23321</v>
      </c>
      <c r="D11157" t="s">
        <v>24830</v>
      </c>
      <c r="E11157" t="s">
        <v>1828</v>
      </c>
      <c r="F11157" t="s">
        <v>40</v>
      </c>
      <c r="G11157" t="str">
        <f>TRIM(IF(LEFT(Table1[[#This Row],[BrandName]],1) = "(", MID(Table1[[#This Row],[BrandName]], SEARCH(")", Table1[[#This Row],[BrandName]])+1,100),""))</f>
        <v/>
      </c>
      <c r="H11157" t="str">
        <f>IF(
     ISNUMBER(
                        SEARCH("(",Table1[[#This Row],[BrandName]])),
                        LEFT(Table1[[#This Row],[BrandName]],SEARCH("(",Table1[[#This Row],[BrandName]])-1),"")</f>
        <v/>
      </c>
      <c r="I11157" t="str">
        <f>TRIM(IF(Table1[[#This Row],[Column2]]&lt;&gt;"",Table1[[#This Row],[Column2]], IF(Table1[[#This Row],[Later Paran]]&lt;&gt;"",Table1[[#This Row],[Later Paran]],Table1[[#This Row],[BrandName]])))</f>
        <v>Trileptal Oral Suspension</v>
      </c>
    </row>
    <row r="11158" spans="1:9" x14ac:dyDescent="0.35">
      <c r="A11158">
        <v>2244678</v>
      </c>
      <c r="B11158" t="s">
        <v>24831</v>
      </c>
      <c r="C11158" t="s">
        <v>24831</v>
      </c>
      <c r="D11158" t="s">
        <v>24832</v>
      </c>
      <c r="F11158" t="s">
        <v>9</v>
      </c>
      <c r="G11158" t="str">
        <f>TRIM(IF(LEFT(Table1[[#This Row],[BrandName]],1) = "(", MID(Table1[[#This Row],[BrandName]], SEARCH(")", Table1[[#This Row],[BrandName]])+1,100),""))</f>
        <v/>
      </c>
      <c r="H11158" t="str">
        <f>IF(
     ISNUMBER(
                        SEARCH("(",Table1[[#This Row],[BrandName]])),
                        LEFT(Table1[[#This Row],[BrandName]],SEARCH("(",Table1[[#This Row],[BrandName]])-1),"")</f>
        <v/>
      </c>
      <c r="I11158" t="str">
        <f>TRIM(IF(Table1[[#This Row],[Column2]]&lt;&gt;"",Table1[[#This Row],[Column2]], IF(Table1[[#This Row],[Later Paran]]&lt;&gt;"",Table1[[#This Row],[Later Paran]],Table1[[#This Row],[BrandName]])))</f>
        <v>Y.C. Formula</v>
      </c>
    </row>
    <row r="11159" spans="1:9" x14ac:dyDescent="0.35">
      <c r="A11159">
        <v>2244679</v>
      </c>
      <c r="B11159" t="s">
        <v>24833</v>
      </c>
      <c r="C11159" t="s">
        <v>24834</v>
      </c>
      <c r="D11159" t="s">
        <v>24835</v>
      </c>
      <c r="E11159" t="s">
        <v>24836</v>
      </c>
      <c r="F11159" t="s">
        <v>9</v>
      </c>
      <c r="G11159" t="str">
        <f>TRIM(IF(LEFT(Table1[[#This Row],[BrandName]],1) = "(", MID(Table1[[#This Row],[BrandName]], SEARCH(")", Table1[[#This Row],[BrandName]])+1,100),""))</f>
        <v/>
      </c>
      <c r="H11159" t="str">
        <f>IF(
     ISNUMBER(
                        SEARCH("(",Table1[[#This Row],[BrandName]])),
                        LEFT(Table1[[#This Row],[BrandName]],SEARCH("(",Table1[[#This Row],[BrandName]])-1),"")</f>
        <v/>
      </c>
      <c r="I11159" t="str">
        <f>TRIM(IF(Table1[[#This Row],[Column2]]&lt;&gt;"",Table1[[#This Row],[Column2]], IF(Table1[[#This Row],[Later Paran]]&lt;&gt;"",Table1[[#This Row],[Later Paran]],Table1[[#This Row],[BrandName]])))</f>
        <v>Formula A.O.</v>
      </c>
    </row>
    <row r="11160" spans="1:9" x14ac:dyDescent="0.35">
      <c r="A11160">
        <v>2244687</v>
      </c>
      <c r="B11160" t="s">
        <v>24837</v>
      </c>
      <c r="C11160" t="s">
        <v>24837</v>
      </c>
      <c r="D11160" t="s">
        <v>35251</v>
      </c>
      <c r="F11160" t="s">
        <v>13327</v>
      </c>
      <c r="G11160" t="str">
        <f>TRIM(IF(LEFT(Table1[[#This Row],[BrandName]],1) = "(", MID(Table1[[#This Row],[BrandName]], SEARCH(")", Table1[[#This Row],[BrandName]])+1,100),""))</f>
        <v/>
      </c>
      <c r="H11160" t="str">
        <f>IF(
     ISNUMBER(
                        SEARCH("(",Table1[[#This Row],[BrandName]])),
                        LEFT(Table1[[#This Row],[BrandName]],SEARCH("(",Table1[[#This Row],[BrandName]])-1),"")</f>
        <v/>
      </c>
      <c r="I11160" t="str">
        <f>TRIM(IF(Table1[[#This Row],[Column2]]&lt;&gt;"",Table1[[#This Row],[Column2]], IF(Table1[[#This Row],[Later Paran]]&lt;&gt;"",Table1[[#This Row],[Later Paran]],Table1[[#This Row],[BrandName]])))</f>
        <v>Neutrogena Healthy Defense Daily Moisturizer</v>
      </c>
    </row>
    <row r="11161" spans="1:9" x14ac:dyDescent="0.35">
      <c r="A11161">
        <v>2244690</v>
      </c>
      <c r="B11161" t="s">
        <v>24838</v>
      </c>
      <c r="C11161" t="s">
        <v>3059</v>
      </c>
      <c r="D11161" t="s">
        <v>35595</v>
      </c>
      <c r="E11161" t="s">
        <v>24839</v>
      </c>
      <c r="F11161" t="s">
        <v>40</v>
      </c>
      <c r="G11161" t="str">
        <f>TRIM(IF(LEFT(Table1[[#This Row],[BrandName]],1) = "(", MID(Table1[[#This Row],[BrandName]], SEARCH(")", Table1[[#This Row],[BrandName]])+1,100),""))</f>
        <v/>
      </c>
      <c r="H11161" t="str">
        <f>IF(
     ISNUMBER(
                        SEARCH("(",Table1[[#This Row],[BrandName]])),
                        LEFT(Table1[[#This Row],[BrandName]],SEARCH("(",Table1[[#This Row],[BrandName]])-1),"")</f>
        <v/>
      </c>
      <c r="I11161" t="str">
        <f>TRIM(IF(Table1[[#This Row],[Column2]]&lt;&gt;"",Table1[[#This Row],[Column2]], IF(Table1[[#This Row],[Later Paran]]&lt;&gt;"",Table1[[#This Row],[Later Paran]],Table1[[#This Row],[BrandName]])))</f>
        <v>Maalox Advanced Extra Strength Antacid &amp; Antigas</v>
      </c>
    </row>
    <row r="11162" spans="1:9" x14ac:dyDescent="0.35">
      <c r="A11162">
        <v>2244694</v>
      </c>
      <c r="B11162" t="s">
        <v>24840</v>
      </c>
      <c r="C11162" t="s">
        <v>11775</v>
      </c>
      <c r="D11162" t="s">
        <v>24841</v>
      </c>
      <c r="E11162" t="s">
        <v>6306</v>
      </c>
      <c r="F11162" t="s">
        <v>9</v>
      </c>
      <c r="G11162" t="str">
        <f>TRIM(IF(LEFT(Table1[[#This Row],[BrandName]],1) = "(", MID(Table1[[#This Row],[BrandName]], SEARCH(")", Table1[[#This Row],[BrandName]])+1,100),""))</f>
        <v/>
      </c>
      <c r="H11162" t="str">
        <f>IF(
     ISNUMBER(
                        SEARCH("(",Table1[[#This Row],[BrandName]])),
                        LEFT(Table1[[#This Row],[BrandName]],SEARCH("(",Table1[[#This Row],[BrandName]])-1),"")</f>
        <v/>
      </c>
      <c r="I11162" t="str">
        <f>TRIM(IF(Table1[[#This Row],[Column2]]&lt;&gt;"",Table1[[#This Row],[Column2]], IF(Table1[[#This Row],[Later Paran]]&lt;&gt;"",Table1[[#This Row],[Later Paran]],Table1[[#This Row],[BrandName]])))</f>
        <v>Act Fluoxetine</v>
      </c>
    </row>
    <row r="11163" spans="1:9" x14ac:dyDescent="0.35">
      <c r="A11163">
        <v>2244702</v>
      </c>
      <c r="B11163" t="s">
        <v>24842</v>
      </c>
      <c r="C11163" t="s">
        <v>10787</v>
      </c>
      <c r="D11163" t="s">
        <v>24843</v>
      </c>
      <c r="E11163" t="s">
        <v>248</v>
      </c>
      <c r="F11163" t="s">
        <v>44</v>
      </c>
      <c r="G11163" t="str">
        <f>TRIM(IF(LEFT(Table1[[#This Row],[BrandName]],1) = "(", MID(Table1[[#This Row],[BrandName]], SEARCH(")", Table1[[#This Row],[BrandName]])+1,100),""))</f>
        <v/>
      </c>
      <c r="H11163" t="str">
        <f>IF(
     ISNUMBER(
                        SEARCH("(",Table1[[#This Row],[BrandName]])),
                        LEFT(Table1[[#This Row],[BrandName]],SEARCH("(",Table1[[#This Row],[BrandName]])-1),"")</f>
        <v/>
      </c>
      <c r="I11163" t="str">
        <f>TRIM(IF(Table1[[#This Row],[Column2]]&lt;&gt;"",Table1[[#This Row],[Column2]], IF(Table1[[#This Row],[Later Paran]]&lt;&gt;"",Table1[[#This Row],[Later Paran]],Table1[[#This Row],[BrandName]])))</f>
        <v>Niacin And Inositol</v>
      </c>
    </row>
    <row r="11164" spans="1:9" x14ac:dyDescent="0.35">
      <c r="A11164">
        <v>2244706</v>
      </c>
      <c r="B11164" t="s">
        <v>24844</v>
      </c>
      <c r="C11164" t="s">
        <v>24845</v>
      </c>
      <c r="D11164" t="s">
        <v>24846</v>
      </c>
      <c r="E11164" t="s">
        <v>24847</v>
      </c>
      <c r="F11164" t="s">
        <v>9</v>
      </c>
      <c r="G11164" t="str">
        <f>TRIM(IF(LEFT(Table1[[#This Row],[BrandName]],1) = "(", MID(Table1[[#This Row],[BrandName]], SEARCH(")", Table1[[#This Row],[BrandName]])+1,100),""))</f>
        <v/>
      </c>
      <c r="H11164" t="str">
        <f>IF(
     ISNUMBER(
                        SEARCH("(",Table1[[#This Row],[BrandName]])),
                        LEFT(Table1[[#This Row],[BrandName]],SEARCH("(",Table1[[#This Row],[BrandName]])-1),"")</f>
        <v/>
      </c>
      <c r="I11164" t="str">
        <f>TRIM(IF(Table1[[#This Row],[Column2]]&lt;&gt;"",Table1[[#This Row],[Column2]], IF(Table1[[#This Row],[Later Paran]]&lt;&gt;"",Table1[[#This Row],[Later Paran]],Table1[[#This Row],[BrandName]])))</f>
        <v>Meth-X Vitamin And Mineral Supplement</v>
      </c>
    </row>
    <row r="11165" spans="1:9" x14ac:dyDescent="0.35">
      <c r="A11165">
        <v>2244715</v>
      </c>
      <c r="B11165" t="s">
        <v>24848</v>
      </c>
      <c r="C11165" t="s">
        <v>24849</v>
      </c>
      <c r="D11165" t="s">
        <v>34609</v>
      </c>
      <c r="E11165" t="s">
        <v>24850</v>
      </c>
      <c r="F11165" t="s">
        <v>125</v>
      </c>
      <c r="G11165" t="str">
        <f>TRIM(IF(LEFT(Table1[[#This Row],[BrandName]],1) = "(", MID(Table1[[#This Row],[BrandName]], SEARCH(")", Table1[[#This Row],[BrandName]])+1,100),""))</f>
        <v/>
      </c>
      <c r="H11165" t="str">
        <f>IF(
     ISNUMBER(
                        SEARCH("(",Table1[[#This Row],[BrandName]])),
                        LEFT(Table1[[#This Row],[BrandName]],SEARCH("(",Table1[[#This Row],[BrandName]])-1),"")</f>
        <v/>
      </c>
      <c r="I11165" t="str">
        <f>TRIM(IF(Table1[[#This Row],[Column2]]&lt;&gt;"",Table1[[#This Row],[Column2]], IF(Table1[[#This Row],[Later Paran]]&lt;&gt;"",Table1[[#This Row],[Later Paran]],Table1[[#This Row],[BrandName]])))</f>
        <v>Norwegian Cod Liver Oil</v>
      </c>
    </row>
    <row r="11166" spans="1:9" x14ac:dyDescent="0.35">
      <c r="A11166">
        <v>2244717</v>
      </c>
      <c r="B11166" t="s">
        <v>24851</v>
      </c>
      <c r="C11166" t="s">
        <v>24852</v>
      </c>
      <c r="D11166" t="s">
        <v>24853</v>
      </c>
      <c r="E11166" t="s">
        <v>14546</v>
      </c>
      <c r="F11166" t="s">
        <v>9</v>
      </c>
      <c r="G11166" t="str">
        <f>TRIM(IF(LEFT(Table1[[#This Row],[BrandName]],1) = "(", MID(Table1[[#This Row],[BrandName]], SEARCH(")", Table1[[#This Row],[BrandName]])+1,100),""))</f>
        <v/>
      </c>
      <c r="H11166" t="str">
        <f>IF(
     ISNUMBER(
                        SEARCH("(",Table1[[#This Row],[BrandName]])),
                        LEFT(Table1[[#This Row],[BrandName]],SEARCH("(",Table1[[#This Row],[BrandName]])-1),"")</f>
        <v/>
      </c>
      <c r="I11166" t="str">
        <f>TRIM(IF(Table1[[#This Row],[Column2]]&lt;&gt;"",Table1[[#This Row],[Column2]], IF(Table1[[#This Row],[Later Paran]]&lt;&gt;"",Table1[[#This Row],[Later Paran]],Table1[[#This Row],[BrandName]])))</f>
        <v>C.R.D.-Force</v>
      </c>
    </row>
    <row r="11167" spans="1:9" x14ac:dyDescent="0.35">
      <c r="A11167">
        <v>2244718</v>
      </c>
      <c r="B11167" t="s">
        <v>24854</v>
      </c>
      <c r="C11167" t="s">
        <v>24854</v>
      </c>
      <c r="D11167" t="s">
        <v>24855</v>
      </c>
      <c r="F11167" t="s">
        <v>9</v>
      </c>
      <c r="G11167" t="str">
        <f>TRIM(IF(LEFT(Table1[[#This Row],[BrandName]],1) = "(", MID(Table1[[#This Row],[BrandName]], SEARCH(")", Table1[[#This Row],[BrandName]])+1,100),""))</f>
        <v/>
      </c>
      <c r="H11167" t="str">
        <f>IF(
     ISNUMBER(
                        SEARCH("(",Table1[[#This Row],[BrandName]])),
                        LEFT(Table1[[#This Row],[BrandName]],SEARCH("(",Table1[[#This Row],[BrandName]])-1),"")</f>
        <v/>
      </c>
      <c r="I11167" t="str">
        <f>TRIM(IF(Table1[[#This Row],[Column2]]&lt;&gt;"",Table1[[#This Row],[Column2]], IF(Table1[[#This Row],[Later Paran]]&lt;&gt;"",Table1[[#This Row],[Later Paran]],Table1[[#This Row],[BrandName]])))</f>
        <v>P.R.S.-Femme</v>
      </c>
    </row>
    <row r="11168" spans="1:9" x14ac:dyDescent="0.35">
      <c r="A11168">
        <v>2244721</v>
      </c>
      <c r="B11168" t="s">
        <v>24856</v>
      </c>
      <c r="C11168" t="s">
        <v>6523</v>
      </c>
      <c r="D11168" t="s">
        <v>24857</v>
      </c>
      <c r="E11168" t="s">
        <v>14</v>
      </c>
      <c r="F11168" t="s">
        <v>9</v>
      </c>
      <c r="G11168" t="str">
        <f>TRIM(IF(LEFT(Table1[[#This Row],[BrandName]],1) = "(", MID(Table1[[#This Row],[BrandName]], SEARCH(")", Table1[[#This Row],[BrandName]])+1,100),""))</f>
        <v/>
      </c>
      <c r="H11168" t="str">
        <f>IF(
     ISNUMBER(
                        SEARCH("(",Table1[[#This Row],[BrandName]])),
                        LEFT(Table1[[#This Row],[BrandName]],SEARCH("(",Table1[[#This Row],[BrandName]])-1),"")</f>
        <v/>
      </c>
      <c r="I11168" t="str">
        <f>TRIM(IF(Table1[[#This Row],[Column2]]&lt;&gt;"",Table1[[#This Row],[Column2]], IF(Table1[[#This Row],[Later Paran]]&lt;&gt;"",Table1[[#This Row],[Later Paran]],Table1[[#This Row],[BrandName]])))</f>
        <v>Vitamin B-1</v>
      </c>
    </row>
    <row r="11169" spans="1:9" x14ac:dyDescent="0.35">
      <c r="A11169">
        <v>2244722</v>
      </c>
      <c r="B11169" t="s">
        <v>24858</v>
      </c>
      <c r="C11169" t="s">
        <v>24858</v>
      </c>
      <c r="D11169" t="s">
        <v>24859</v>
      </c>
      <c r="F11169" t="s">
        <v>9</v>
      </c>
      <c r="G11169" t="str">
        <f>TRIM(IF(LEFT(Table1[[#This Row],[BrandName]],1) = "(", MID(Table1[[#This Row],[BrandName]], SEARCH(")", Table1[[#This Row],[BrandName]])+1,100),""))</f>
        <v/>
      </c>
      <c r="H11169" t="str">
        <f>IF(
     ISNUMBER(
                        SEARCH("(",Table1[[#This Row],[BrandName]])),
                        LEFT(Table1[[#This Row],[BrandName]],SEARCH("(",Table1[[#This Row],[BrandName]])-1),"")</f>
        <v/>
      </c>
      <c r="I11169" t="str">
        <f>TRIM(IF(Table1[[#This Row],[Column2]]&lt;&gt;"",Table1[[#This Row],[Column2]], IF(Table1[[#This Row],[Later Paran]]&lt;&gt;"",Table1[[#This Row],[Later Paran]],Table1[[#This Row],[BrandName]])))</f>
        <v>Vitamin B6 With Lipotropic Factors</v>
      </c>
    </row>
    <row r="11170" spans="1:9" x14ac:dyDescent="0.35">
      <c r="A11170">
        <v>2244723</v>
      </c>
      <c r="B11170" t="s">
        <v>24860</v>
      </c>
      <c r="C11170" t="s">
        <v>709</v>
      </c>
      <c r="D11170" t="s">
        <v>24861</v>
      </c>
      <c r="E11170" t="s">
        <v>17006</v>
      </c>
      <c r="F11170" t="s">
        <v>9</v>
      </c>
      <c r="G11170" t="str">
        <f>TRIM(IF(LEFT(Table1[[#This Row],[BrandName]],1) = "(", MID(Table1[[#This Row],[BrandName]], SEARCH(")", Table1[[#This Row],[BrandName]])+1,100),""))</f>
        <v/>
      </c>
      <c r="H11170" t="str">
        <f>IF(
     ISNUMBER(
                        SEARCH("(",Table1[[#This Row],[BrandName]])),
                        LEFT(Table1[[#This Row],[BrandName]],SEARCH("(",Table1[[#This Row],[BrandName]])-1),"")</f>
        <v/>
      </c>
      <c r="I11170" t="str">
        <f>TRIM(IF(Table1[[#This Row],[Column2]]&lt;&gt;"",Table1[[#This Row],[Column2]], IF(Table1[[#This Row],[Later Paran]]&lt;&gt;"",Table1[[#This Row],[Later Paran]],Table1[[#This Row],[BrandName]])))</f>
        <v>Qbc Plex</v>
      </c>
    </row>
    <row r="11171" spans="1:9" x14ac:dyDescent="0.35">
      <c r="A11171">
        <v>2244724</v>
      </c>
      <c r="B11171" t="s">
        <v>24862</v>
      </c>
      <c r="C11171" t="s">
        <v>24863</v>
      </c>
      <c r="D11171" t="s">
        <v>24864</v>
      </c>
      <c r="E11171" t="s">
        <v>663</v>
      </c>
      <c r="F11171" t="s">
        <v>9</v>
      </c>
      <c r="G11171" t="str">
        <f>TRIM(IF(LEFT(Table1[[#This Row],[BrandName]],1) = "(", MID(Table1[[#This Row],[BrandName]], SEARCH(")", Table1[[#This Row],[BrandName]])+1,100),""))</f>
        <v/>
      </c>
      <c r="H11171" t="str">
        <f>IF(
     ISNUMBER(
                        SEARCH("(",Table1[[#This Row],[BrandName]])),
                        LEFT(Table1[[#This Row],[BrandName]],SEARCH("(",Table1[[#This Row],[BrandName]])-1),"")</f>
        <v/>
      </c>
      <c r="I11171" t="str">
        <f>TRIM(IF(Table1[[#This Row],[Column2]]&lt;&gt;"",Table1[[#This Row],[Column2]], IF(Table1[[#This Row],[Later Paran]]&lt;&gt;"",Table1[[#This Row],[Later Paran]],Table1[[#This Row],[BrandName]])))</f>
        <v>Gleevec</v>
      </c>
    </row>
    <row r="11172" spans="1:9" x14ac:dyDescent="0.35">
      <c r="A11172">
        <v>2244725</v>
      </c>
      <c r="B11172" t="s">
        <v>24865</v>
      </c>
      <c r="C11172" t="s">
        <v>24863</v>
      </c>
      <c r="D11172" t="s">
        <v>24864</v>
      </c>
      <c r="E11172" t="s">
        <v>14</v>
      </c>
      <c r="F11172" t="s">
        <v>9</v>
      </c>
      <c r="G11172" t="str">
        <f>TRIM(IF(LEFT(Table1[[#This Row],[BrandName]],1) = "(", MID(Table1[[#This Row],[BrandName]], SEARCH(")", Table1[[#This Row],[BrandName]])+1,100),""))</f>
        <v/>
      </c>
      <c r="H11172" t="str">
        <f>IF(
     ISNUMBER(
                        SEARCH("(",Table1[[#This Row],[BrandName]])),
                        LEFT(Table1[[#This Row],[BrandName]],SEARCH("(",Table1[[#This Row],[BrandName]])-1),"")</f>
        <v/>
      </c>
      <c r="I11172" t="str">
        <f>TRIM(IF(Table1[[#This Row],[Column2]]&lt;&gt;"",Table1[[#This Row],[Column2]], IF(Table1[[#This Row],[Later Paran]]&lt;&gt;"",Table1[[#This Row],[Later Paran]],Table1[[#This Row],[BrandName]])))</f>
        <v>Gleevec</v>
      </c>
    </row>
    <row r="11173" spans="1:9" x14ac:dyDescent="0.35">
      <c r="A11173">
        <v>2244735</v>
      </c>
      <c r="B11173" t="s">
        <v>24866</v>
      </c>
      <c r="C11173" t="s">
        <v>16032</v>
      </c>
      <c r="D11173" t="s">
        <v>24867</v>
      </c>
      <c r="E11173" t="s">
        <v>24868</v>
      </c>
      <c r="F11173" t="s">
        <v>9</v>
      </c>
      <c r="G11173" t="str">
        <f>TRIM(IF(LEFT(Table1[[#This Row],[BrandName]],1) = "(", MID(Table1[[#This Row],[BrandName]], SEARCH(")", Table1[[#This Row],[BrandName]])+1,100),""))</f>
        <v/>
      </c>
      <c r="H11173" t="str">
        <f>IF(
     ISNUMBER(
                        SEARCH("(",Table1[[#This Row],[BrandName]])),
                        LEFT(Table1[[#This Row],[BrandName]],SEARCH("(",Table1[[#This Row],[BrandName]])-1),"")</f>
        <v/>
      </c>
      <c r="I11173" t="str">
        <f>TRIM(IF(Table1[[#This Row],[Column2]]&lt;&gt;"",Table1[[#This Row],[Column2]], IF(Table1[[#This Row],[Later Paran]]&lt;&gt;"",Table1[[#This Row],[Later Paran]],Table1[[#This Row],[BrandName]])))</f>
        <v>P-Force</v>
      </c>
    </row>
    <row r="11174" spans="1:9" x14ac:dyDescent="0.35">
      <c r="A11174">
        <v>2244737</v>
      </c>
      <c r="B11174" t="s">
        <v>24869</v>
      </c>
      <c r="C11174" t="s">
        <v>24869</v>
      </c>
      <c r="D11174" t="s">
        <v>24870</v>
      </c>
      <c r="F11174" t="s">
        <v>9</v>
      </c>
      <c r="G11174" t="str">
        <f>TRIM(IF(LEFT(Table1[[#This Row],[BrandName]],1) = "(", MID(Table1[[#This Row],[BrandName]], SEARCH(")", Table1[[#This Row],[BrandName]])+1,100),""))</f>
        <v/>
      </c>
      <c r="H11174" t="str">
        <f>IF(
     ISNUMBER(
                        SEARCH("(",Table1[[#This Row],[BrandName]])),
                        LEFT(Table1[[#This Row],[BrandName]],SEARCH("(",Table1[[#This Row],[BrandName]])-1),"")</f>
        <v/>
      </c>
      <c r="I11174" t="str">
        <f>TRIM(IF(Table1[[#This Row],[Column2]]&lt;&gt;"",Table1[[#This Row],[Column2]], IF(Table1[[#This Row],[Later Paran]]&lt;&gt;"",Table1[[#This Row],[Later Paran]],Table1[[#This Row],[BrandName]])))</f>
        <v>Multidophilus Plus</v>
      </c>
    </row>
    <row r="11175" spans="1:9" x14ac:dyDescent="0.35">
      <c r="A11175">
        <v>2244743</v>
      </c>
      <c r="B11175" t="s">
        <v>24871</v>
      </c>
      <c r="C11175" t="s">
        <v>4342</v>
      </c>
      <c r="D11175" t="s">
        <v>35596</v>
      </c>
      <c r="E11175" t="s">
        <v>24872</v>
      </c>
      <c r="F11175" t="s">
        <v>9</v>
      </c>
      <c r="G11175" t="str">
        <f>TRIM(IF(LEFT(Table1[[#This Row],[BrandName]],1) = "(", MID(Table1[[#This Row],[BrandName]], SEARCH(")", Table1[[#This Row],[BrandName]])+1,100),""))</f>
        <v/>
      </c>
      <c r="H11175" t="str">
        <f>IF(
     ISNUMBER(
                        SEARCH("(",Table1[[#This Row],[BrandName]])),
                        LEFT(Table1[[#This Row],[BrandName]],SEARCH("(",Table1[[#This Row],[BrandName]])-1),"")</f>
        <v/>
      </c>
      <c r="I11175" t="str">
        <f>TRIM(IF(Table1[[#This Row],[Column2]]&lt;&gt;"",Table1[[#This Row],[Column2]], IF(Table1[[#This Row],[Later Paran]]&lt;&gt;"",Table1[[#This Row],[Later Paran]],Table1[[#This Row],[BrandName]])))</f>
        <v>Vita A &amp; Dsules</v>
      </c>
    </row>
    <row r="11176" spans="1:9" x14ac:dyDescent="0.35">
      <c r="A11176">
        <v>2244745</v>
      </c>
      <c r="B11176" t="s">
        <v>24873</v>
      </c>
      <c r="C11176" t="s">
        <v>24873</v>
      </c>
      <c r="D11176" t="s">
        <v>24874</v>
      </c>
      <c r="F11176" t="s">
        <v>58</v>
      </c>
      <c r="G11176" t="str">
        <f>TRIM(IF(LEFT(Table1[[#This Row],[BrandName]],1) = "(", MID(Table1[[#This Row],[BrandName]], SEARCH(")", Table1[[#This Row],[BrandName]])+1,100),""))</f>
        <v/>
      </c>
      <c r="H11176" t="str">
        <f>IF(
     ISNUMBER(
                        SEARCH("(",Table1[[#This Row],[BrandName]])),
                        LEFT(Table1[[#This Row],[BrandName]],SEARCH("(",Table1[[#This Row],[BrandName]])-1),"")</f>
        <v/>
      </c>
      <c r="I11176" t="str">
        <f>TRIM(IF(Table1[[#This Row],[Column2]]&lt;&gt;"",Table1[[#This Row],[Column2]], IF(Table1[[#This Row],[Later Paran]]&lt;&gt;"",Table1[[#This Row],[Later Paran]],Table1[[#This Row],[BrandName]])))</f>
        <v>B-Complex With C Chewable</v>
      </c>
    </row>
    <row r="11177" spans="1:9" x14ac:dyDescent="0.35">
      <c r="A11177">
        <v>2244754</v>
      </c>
      <c r="B11177" t="s">
        <v>24875</v>
      </c>
      <c r="C11177" t="s">
        <v>24875</v>
      </c>
      <c r="D11177" t="s">
        <v>24876</v>
      </c>
      <c r="F11177" t="s">
        <v>15634</v>
      </c>
      <c r="G11177" t="str">
        <f>TRIM(IF(LEFT(Table1[[#This Row],[BrandName]],1) = "(", MID(Table1[[#This Row],[BrandName]], SEARCH(")", Table1[[#This Row],[BrandName]])+1,100),""))</f>
        <v/>
      </c>
      <c r="H11177" t="str">
        <f>IF(
     ISNUMBER(
                        SEARCH("(",Table1[[#This Row],[BrandName]])),
                        LEFT(Table1[[#This Row],[BrandName]],SEARCH("(",Table1[[#This Row],[BrandName]])-1),"")</f>
        <v/>
      </c>
      <c r="I11177" t="str">
        <f>TRIM(IF(Table1[[#This Row],[Column2]]&lt;&gt;"",Table1[[#This Row],[Column2]], IF(Table1[[#This Row],[Later Paran]]&lt;&gt;"",Table1[[#This Row],[Later Paran]],Table1[[#This Row],[BrandName]])))</f>
        <v>Dermatone</v>
      </c>
    </row>
    <row r="11178" spans="1:9" x14ac:dyDescent="0.35">
      <c r="A11178">
        <v>2244756</v>
      </c>
      <c r="B11178" t="s">
        <v>24877</v>
      </c>
      <c r="C11178" t="s">
        <v>16315</v>
      </c>
      <c r="D11178" t="s">
        <v>24878</v>
      </c>
      <c r="E11178" t="s">
        <v>23659</v>
      </c>
      <c r="F11178" t="s">
        <v>5610</v>
      </c>
      <c r="G11178" t="str">
        <f>TRIM(IF(LEFT(Table1[[#This Row],[BrandName]],1) = "(", MID(Table1[[#This Row],[BrandName]], SEARCH(")", Table1[[#This Row],[BrandName]])+1,100),""))</f>
        <v/>
      </c>
      <c r="H11178" t="str">
        <f>IF(
     ISNUMBER(
                        SEARCH("(",Table1[[#This Row],[BrandName]])),
                        LEFT(Table1[[#This Row],[BrandName]],SEARCH("(",Table1[[#This Row],[BrandName]])-1),"")</f>
        <v/>
      </c>
      <c r="I11178" t="str">
        <f>TRIM(IF(Table1[[#This Row],[Column2]]&lt;&gt;"",Table1[[#This Row],[Column2]], IF(Table1[[#This Row],[Later Paran]]&lt;&gt;"",Table1[[#This Row],[Later Paran]],Table1[[#This Row],[BrandName]])))</f>
        <v>Biaxin Xl</v>
      </c>
    </row>
    <row r="11179" spans="1:9" x14ac:dyDescent="0.35">
      <c r="A11179">
        <v>2244757</v>
      </c>
      <c r="B11179" t="s">
        <v>24879</v>
      </c>
      <c r="C11179" t="s">
        <v>24880</v>
      </c>
      <c r="D11179" t="s">
        <v>24881</v>
      </c>
      <c r="E11179" t="s">
        <v>21710</v>
      </c>
      <c r="F11179" t="s">
        <v>44</v>
      </c>
      <c r="G11179" t="str">
        <f>TRIM(IF(LEFT(Table1[[#This Row],[BrandName]],1) = "(", MID(Table1[[#This Row],[BrandName]], SEARCH(")", Table1[[#This Row],[BrandName]])+1,100),""))</f>
        <v/>
      </c>
      <c r="H11179" t="str">
        <f>IF(
     ISNUMBER(
                        SEARCH("(",Table1[[#This Row],[BrandName]])),
                        LEFT(Table1[[#This Row],[BrandName]],SEARCH("(",Table1[[#This Row],[BrandName]])-1),"")</f>
        <v/>
      </c>
      <c r="I11179" t="str">
        <f>TRIM(IF(Table1[[#This Row],[Column2]]&lt;&gt;"",Table1[[#This Row],[Column2]], IF(Table1[[#This Row],[Later Paran]]&lt;&gt;"",Table1[[#This Row],[Later Paran]],Table1[[#This Row],[BrandName]])))</f>
        <v>Trizivir</v>
      </c>
    </row>
    <row r="11180" spans="1:9" x14ac:dyDescent="0.35">
      <c r="A11180">
        <v>2244758</v>
      </c>
      <c r="B11180" t="s">
        <v>24882</v>
      </c>
      <c r="C11180" t="s">
        <v>24882</v>
      </c>
      <c r="D11180" t="s">
        <v>24883</v>
      </c>
      <c r="F11180" t="s">
        <v>9</v>
      </c>
      <c r="G11180" t="str">
        <f>TRIM(IF(LEFT(Table1[[#This Row],[BrandName]],1) = "(", MID(Table1[[#This Row],[BrandName]], SEARCH(")", Table1[[#This Row],[BrandName]])+1,100),""))</f>
        <v/>
      </c>
      <c r="H11180" t="str">
        <f>IF(
     ISNUMBER(
                        SEARCH("(",Table1[[#This Row],[BrandName]])),
                        LEFT(Table1[[#This Row],[BrandName]],SEARCH("(",Table1[[#This Row],[BrandName]])-1),"")</f>
        <v/>
      </c>
      <c r="I11180" t="str">
        <f>TRIM(IF(Table1[[#This Row],[Column2]]&lt;&gt;"",Table1[[#This Row],[Column2]], IF(Table1[[#This Row],[Later Paran]]&lt;&gt;"",Table1[[#This Row],[Later Paran]],Table1[[#This Row],[BrandName]])))</f>
        <v>B-Stress P.M. With Vitamin C And Minerals</v>
      </c>
    </row>
    <row r="11181" spans="1:9" x14ac:dyDescent="0.35">
      <c r="A11181">
        <v>2244762</v>
      </c>
      <c r="B11181" t="s">
        <v>24884</v>
      </c>
      <c r="C11181" t="s">
        <v>16662</v>
      </c>
      <c r="D11181" t="s">
        <v>35252</v>
      </c>
      <c r="E11181" t="s">
        <v>19547</v>
      </c>
      <c r="F11181" t="s">
        <v>13327</v>
      </c>
      <c r="G11181" t="str">
        <f>TRIM(IF(LEFT(Table1[[#This Row],[BrandName]],1) = "(", MID(Table1[[#This Row],[BrandName]], SEARCH(")", Table1[[#This Row],[BrandName]])+1,100),""))</f>
        <v/>
      </c>
      <c r="H11181" t="str">
        <f>IF(
     ISNUMBER(
                        SEARCH("(",Table1[[#This Row],[BrandName]])),
                        LEFT(Table1[[#This Row],[BrandName]],SEARCH("(",Table1[[#This Row],[BrandName]])-1),"")</f>
        <v/>
      </c>
      <c r="I11181" t="str">
        <f>TRIM(IF(Table1[[#This Row],[Column2]]&lt;&gt;"",Table1[[#This Row],[Column2]], IF(Table1[[#This Row],[Later Paran]]&lt;&gt;"",Table1[[#This Row],[Later Paran]],Table1[[#This Row],[BrandName]])))</f>
        <v>Teint Diaphane/Fps</v>
      </c>
    </row>
    <row r="11182" spans="1:9" x14ac:dyDescent="0.35">
      <c r="A11182">
        <v>2244780</v>
      </c>
      <c r="B11182" t="s">
        <v>24885</v>
      </c>
      <c r="C11182" t="s">
        <v>3631</v>
      </c>
      <c r="D11182" t="s">
        <v>24886</v>
      </c>
      <c r="E11182" t="s">
        <v>24887</v>
      </c>
      <c r="F11182" t="s">
        <v>125</v>
      </c>
      <c r="G11182" t="str">
        <f>TRIM(IF(LEFT(Table1[[#This Row],[BrandName]],1) = "(", MID(Table1[[#This Row],[BrandName]], SEARCH(")", Table1[[#This Row],[BrandName]])+1,100),""))</f>
        <v/>
      </c>
      <c r="H11182" t="str">
        <f>IF(
     ISNUMBER(
                        SEARCH("(",Table1[[#This Row],[BrandName]])),
                        LEFT(Table1[[#This Row],[BrandName]],SEARCH("(",Table1[[#This Row],[BrandName]])-1),"")</f>
        <v/>
      </c>
      <c r="I11182" t="str">
        <f>TRIM(IF(Table1[[#This Row],[Column2]]&lt;&gt;"",Table1[[#This Row],[Column2]], IF(Table1[[#This Row],[Later Paran]]&lt;&gt;"",Table1[[#This Row],[Later Paran]],Table1[[#This Row],[BrandName]])))</f>
        <v>Lever San Hand Sanitizer</v>
      </c>
    </row>
    <row r="11183" spans="1:9" x14ac:dyDescent="0.35">
      <c r="A11183">
        <v>2244781</v>
      </c>
      <c r="B11183" t="s">
        <v>24888</v>
      </c>
      <c r="C11183" t="s">
        <v>20683</v>
      </c>
      <c r="D11183" t="s">
        <v>20684</v>
      </c>
      <c r="E11183" t="s">
        <v>5655</v>
      </c>
      <c r="F11183" t="s">
        <v>44</v>
      </c>
      <c r="G11183" t="str">
        <f>TRIM(IF(LEFT(Table1[[#This Row],[BrandName]],1) = "(", MID(Table1[[#This Row],[BrandName]], SEARCH(")", Table1[[#This Row],[BrandName]])+1,100),""))</f>
        <v/>
      </c>
      <c r="H11183" t="str">
        <f>IF(
     ISNUMBER(
                        SEARCH("(",Table1[[#This Row],[BrandName]])),
                        LEFT(Table1[[#This Row],[BrandName]],SEARCH("(",Table1[[#This Row],[BrandName]])-1),"")</f>
        <v/>
      </c>
      <c r="I11183" t="str">
        <f>TRIM(IF(Table1[[#This Row],[Column2]]&lt;&gt;"",Table1[[#This Row],[Column2]], IF(Table1[[#This Row],[Later Paran]]&lt;&gt;"",Table1[[#This Row],[Later Paran]],Table1[[#This Row],[BrandName]])))</f>
        <v>Diovan</v>
      </c>
    </row>
    <row r="11184" spans="1:9" x14ac:dyDescent="0.35">
      <c r="A11184">
        <v>2244782</v>
      </c>
      <c r="B11184" t="s">
        <v>24889</v>
      </c>
      <c r="C11184" t="s">
        <v>20683</v>
      </c>
      <c r="D11184" t="s">
        <v>20684</v>
      </c>
      <c r="E11184" t="s">
        <v>8389</v>
      </c>
      <c r="F11184" t="s">
        <v>44</v>
      </c>
      <c r="G11184" t="str">
        <f>TRIM(IF(LEFT(Table1[[#This Row],[BrandName]],1) = "(", MID(Table1[[#This Row],[BrandName]], SEARCH(")", Table1[[#This Row],[BrandName]])+1,100),""))</f>
        <v/>
      </c>
      <c r="H11184" t="str">
        <f>IF(
     ISNUMBER(
                        SEARCH("(",Table1[[#This Row],[BrandName]])),
                        LEFT(Table1[[#This Row],[BrandName]],SEARCH("(",Table1[[#This Row],[BrandName]])-1),"")</f>
        <v/>
      </c>
      <c r="I11184" t="str">
        <f>TRIM(IF(Table1[[#This Row],[Column2]]&lt;&gt;"",Table1[[#This Row],[Column2]], IF(Table1[[#This Row],[Later Paran]]&lt;&gt;"",Table1[[#This Row],[Later Paran]],Table1[[#This Row],[BrandName]])))</f>
        <v>Diovan</v>
      </c>
    </row>
    <row r="11185" spans="1:9" x14ac:dyDescent="0.35">
      <c r="A11185">
        <v>2244784</v>
      </c>
      <c r="B11185" t="s">
        <v>24890</v>
      </c>
      <c r="C11185" t="s">
        <v>5716</v>
      </c>
      <c r="D11185" t="s">
        <v>24891</v>
      </c>
      <c r="E11185" t="s">
        <v>3761</v>
      </c>
      <c r="F11185" t="s">
        <v>44</v>
      </c>
      <c r="G11185" t="str">
        <f>TRIM(IF(LEFT(Table1[[#This Row],[BrandName]],1) = "(", MID(Table1[[#This Row],[BrandName]], SEARCH(")", Table1[[#This Row],[BrandName]])+1,100),""))</f>
        <v/>
      </c>
      <c r="H11185" t="str">
        <f>IF(
     ISNUMBER(
                        SEARCH("(",Table1[[#This Row],[BrandName]])),
                        LEFT(Table1[[#This Row],[BrandName]],SEARCH("(",Table1[[#This Row],[BrandName]])-1),"")</f>
        <v/>
      </c>
      <c r="I11185" t="str">
        <f>TRIM(IF(Table1[[#This Row],[Column2]]&lt;&gt;"",Table1[[#This Row],[Column2]], IF(Table1[[#This Row],[Later Paran]]&lt;&gt;"",Table1[[#This Row],[Later Paran]],Table1[[#This Row],[BrandName]])))</f>
        <v>Hill.Vite</v>
      </c>
    </row>
    <row r="11186" spans="1:9" x14ac:dyDescent="0.35">
      <c r="A11186">
        <v>2244787</v>
      </c>
      <c r="B11186" t="s">
        <v>24892</v>
      </c>
      <c r="C11186" t="s">
        <v>20241</v>
      </c>
      <c r="D11186" t="s">
        <v>20242</v>
      </c>
      <c r="E11186" t="s">
        <v>18945</v>
      </c>
      <c r="F11186" t="s">
        <v>29</v>
      </c>
      <c r="G11186" t="str">
        <f>TRIM(IF(LEFT(Table1[[#This Row],[BrandName]],1) = "(", MID(Table1[[#This Row],[BrandName]], SEARCH(")", Table1[[#This Row],[BrandName]])+1,100),""))</f>
        <v/>
      </c>
      <c r="H11186" t="str">
        <f>IF(
     ISNUMBER(
                        SEARCH("(",Table1[[#This Row],[BrandName]])),
                        LEFT(Table1[[#This Row],[BrandName]],SEARCH("(",Table1[[#This Row],[BrandName]])-1),"")</f>
        <v/>
      </c>
      <c r="I11186" t="str">
        <f>TRIM(IF(Table1[[#This Row],[Column2]]&lt;&gt;"",Table1[[#This Row],[Column2]], IF(Table1[[#This Row],[Later Paran]]&lt;&gt;"",Table1[[#This Row],[Later Paran]],Table1[[#This Row],[BrandName]])))</f>
        <v>Gonal-F</v>
      </c>
    </row>
    <row r="11187" spans="1:9" x14ac:dyDescent="0.35">
      <c r="A11187">
        <v>2244797</v>
      </c>
      <c r="B11187" t="s">
        <v>24893</v>
      </c>
      <c r="C11187" t="s">
        <v>11420</v>
      </c>
      <c r="D11187" t="s">
        <v>33378</v>
      </c>
      <c r="E11187" t="s">
        <v>636</v>
      </c>
      <c r="F11187" t="s">
        <v>29</v>
      </c>
      <c r="G11187" t="str">
        <f>TRIM(IF(LEFT(Table1[[#This Row],[BrandName]],1) = "(", MID(Table1[[#This Row],[BrandName]], SEARCH(")", Table1[[#This Row],[BrandName]])+1,100),""))</f>
        <v/>
      </c>
      <c r="H11187" t="str">
        <f>IF(
     ISNUMBER(
                        SEARCH("(",Table1[[#This Row],[BrandName]])),
                        LEFT(Table1[[#This Row],[BrandName]],SEARCH("(",Table1[[#This Row],[BrandName]])-1),"")</f>
        <v/>
      </c>
      <c r="I11187" t="str">
        <f>TRIM(IF(Table1[[#This Row],[Column2]]&lt;&gt;"",Table1[[#This Row],[Column2]], IF(Table1[[#This Row],[Later Paran]]&lt;&gt;"",Table1[[#This Row],[Later Paran]],Table1[[#This Row],[BrandName]])))</f>
        <v>Hydromorphone Hp Forteection</v>
      </c>
    </row>
    <row r="11188" spans="1:9" x14ac:dyDescent="0.35">
      <c r="A11188">
        <v>2244802</v>
      </c>
      <c r="B11188" t="s">
        <v>24894</v>
      </c>
      <c r="C11188" t="s">
        <v>24895</v>
      </c>
      <c r="D11188" t="s">
        <v>18825</v>
      </c>
      <c r="E11188" t="s">
        <v>24896</v>
      </c>
      <c r="F11188" t="s">
        <v>516</v>
      </c>
      <c r="G11188" t="str">
        <f>TRIM(IF(LEFT(Table1[[#This Row],[BrandName]],1) = "(", MID(Table1[[#This Row],[BrandName]], SEARCH(")", Table1[[#This Row],[BrandName]])+1,100),""))</f>
        <v/>
      </c>
      <c r="H11188" t="str">
        <f>IF(
     ISNUMBER(
                        SEARCH("(",Table1[[#This Row],[BrandName]])),
                        LEFT(Table1[[#This Row],[BrandName]],SEARCH("(",Table1[[#This Row],[BrandName]])-1),"")</f>
        <v/>
      </c>
      <c r="I11188" t="str">
        <f>TRIM(IF(Table1[[#This Row],[Column2]]&lt;&gt;"",Table1[[#This Row],[Column2]], IF(Table1[[#This Row],[Later Paran]]&lt;&gt;"",Table1[[#This Row],[Later Paran]],Table1[[#This Row],[BrandName]])))</f>
        <v>Hawaiian Tropic</v>
      </c>
    </row>
    <row r="11189" spans="1:9" x14ac:dyDescent="0.35">
      <c r="A11189">
        <v>2244805</v>
      </c>
      <c r="B11189" t="s">
        <v>24897</v>
      </c>
      <c r="C11189" t="s">
        <v>3354</v>
      </c>
      <c r="D11189" t="s">
        <v>3355</v>
      </c>
      <c r="E11189" t="s">
        <v>647</v>
      </c>
      <c r="F11189" t="s">
        <v>44</v>
      </c>
      <c r="G11189" t="str">
        <f>TRIM(IF(LEFT(Table1[[#This Row],[BrandName]],1) = "(", MID(Table1[[#This Row],[BrandName]], SEARCH(")", Table1[[#This Row],[BrandName]])+1,100),""))</f>
        <v/>
      </c>
      <c r="H11189" t="str">
        <f>IF(
     ISNUMBER(
                        SEARCH("(",Table1[[#This Row],[BrandName]])),
                        LEFT(Table1[[#This Row],[BrandName]],SEARCH("(",Table1[[#This Row],[BrandName]])-1),"")</f>
        <v/>
      </c>
      <c r="I11189" t="str">
        <f>TRIM(IF(Table1[[#This Row],[Column2]]&lt;&gt;"",Table1[[#This Row],[Column2]], IF(Table1[[#This Row],[Later Paran]]&lt;&gt;"",Table1[[#This Row],[Later Paran]],Table1[[#This Row],[BrandName]])))</f>
        <v>Biotin</v>
      </c>
    </row>
    <row r="11190" spans="1:9" x14ac:dyDescent="0.35">
      <c r="A11190">
        <v>2244806</v>
      </c>
      <c r="B11190" t="s">
        <v>24898</v>
      </c>
      <c r="C11190" t="s">
        <v>6444</v>
      </c>
      <c r="D11190" t="s">
        <v>6110</v>
      </c>
      <c r="E11190" t="s">
        <v>2994</v>
      </c>
      <c r="F11190" t="s">
        <v>44</v>
      </c>
      <c r="G11190" t="str">
        <f>TRIM(IF(LEFT(Table1[[#This Row],[BrandName]],1) = "(", MID(Table1[[#This Row],[BrandName]], SEARCH(")", Table1[[#This Row],[BrandName]])+1,100),""))</f>
        <v/>
      </c>
      <c r="H11190" t="str">
        <f>IF(
     ISNUMBER(
                        SEARCH("(",Table1[[#This Row],[BrandName]])),
                        LEFT(Table1[[#This Row],[BrandName]],SEARCH("(",Table1[[#This Row],[BrandName]])-1),"")</f>
        <v/>
      </c>
      <c r="I11190" t="str">
        <f>TRIM(IF(Table1[[#This Row],[Column2]]&lt;&gt;"",Table1[[#This Row],[Column2]], IF(Table1[[#This Row],[Later Paran]]&lt;&gt;"",Table1[[#This Row],[Later Paran]],Table1[[#This Row],[BrandName]])))</f>
        <v>Calcium</v>
      </c>
    </row>
    <row r="11191" spans="1:9" x14ac:dyDescent="0.35">
      <c r="A11191">
        <v>2244808</v>
      </c>
      <c r="B11191" t="s">
        <v>24899</v>
      </c>
      <c r="C11191" t="s">
        <v>781</v>
      </c>
      <c r="D11191" t="s">
        <v>32599</v>
      </c>
      <c r="E11191" t="s">
        <v>3268</v>
      </c>
      <c r="F11191" t="s">
        <v>1880</v>
      </c>
      <c r="G11191" t="str">
        <f>TRIM(IF(LEFT(Table1[[#This Row],[BrandName]],1) = "(", MID(Table1[[#This Row],[BrandName]], SEARCH(")", Table1[[#This Row],[BrandName]])+1,100),""))</f>
        <v/>
      </c>
      <c r="H11191" t="str">
        <f>IF(
     ISNUMBER(
                        SEARCH("(",Table1[[#This Row],[BrandName]])),
                        LEFT(Table1[[#This Row],[BrandName]],SEARCH("(",Table1[[#This Row],[BrandName]])-1),"")</f>
        <v/>
      </c>
      <c r="I11191" t="str">
        <f>TRIM(IF(Table1[[#This Row],[Column2]]&lt;&gt;"",Table1[[#This Row],[Column2]], IF(Table1[[#This Row],[Later Paran]]&lt;&gt;"",Table1[[#This Row],[Later Paran]],Table1[[#This Row],[BrandName]])))</f>
        <v>Gravol Long Actinglet</v>
      </c>
    </row>
    <row r="11192" spans="1:9" x14ac:dyDescent="0.35">
      <c r="A11192">
        <v>2244820</v>
      </c>
      <c r="B11192" t="s">
        <v>24900</v>
      </c>
      <c r="C11192" t="s">
        <v>24901</v>
      </c>
      <c r="D11192" t="s">
        <v>24902</v>
      </c>
      <c r="E11192" t="s">
        <v>24903</v>
      </c>
      <c r="F11192" t="s">
        <v>125</v>
      </c>
      <c r="G11192" t="str">
        <f>TRIM(IF(LEFT(Table1[[#This Row],[BrandName]],1) = "(", MID(Table1[[#This Row],[BrandName]], SEARCH(")", Table1[[#This Row],[BrandName]])+1,100),""))</f>
        <v/>
      </c>
      <c r="H11192" t="str">
        <f>IF(
     ISNUMBER(
                        SEARCH("(",Table1[[#This Row],[BrandName]])),
                        LEFT(Table1[[#This Row],[BrandName]],SEARCH("(",Table1[[#This Row],[BrandName]])-1),"")</f>
        <v/>
      </c>
      <c r="I11192" t="str">
        <f>TRIM(IF(Table1[[#This Row],[Column2]]&lt;&gt;"",Table1[[#This Row],[Column2]], IF(Table1[[#This Row],[Later Paran]]&lt;&gt;"",Table1[[#This Row],[Later Paran]],Table1[[#This Row],[BrandName]])))</f>
        <v>Folic Acid And Vitamin B-6</v>
      </c>
    </row>
    <row r="11193" spans="1:9" x14ac:dyDescent="0.35">
      <c r="A11193">
        <v>2244821</v>
      </c>
      <c r="B11193" t="s">
        <v>24904</v>
      </c>
      <c r="C11193" t="s">
        <v>24905</v>
      </c>
      <c r="D11193" t="s">
        <v>34435</v>
      </c>
      <c r="E11193" t="s">
        <v>24906</v>
      </c>
      <c r="F11193" t="s">
        <v>44</v>
      </c>
      <c r="G11193" t="str">
        <f>TRIM(IF(LEFT(Table1[[#This Row],[BrandName]],1) = "(", MID(Table1[[#This Row],[BrandName]], SEARCH(")", Table1[[#This Row],[BrandName]])+1,100),""))</f>
        <v/>
      </c>
      <c r="H11193" t="str">
        <f>IF(
     ISNUMBER(
                        SEARCH("(",Table1[[#This Row],[BrandName]])),
                        LEFT(Table1[[#This Row],[BrandName]],SEARCH("(",Table1[[#This Row],[BrandName]])-1),"")</f>
        <v/>
      </c>
      <c r="I11193" t="str">
        <f>TRIM(IF(Table1[[#This Row],[Column2]]&lt;&gt;"",Table1[[#This Row],[Column2]], IF(Table1[[#This Row],[Later Paran]]&lt;&gt;"",Table1[[#This Row],[Later Paran]],Table1[[#This Row],[BrandName]])))</f>
        <v>Shaklee Dr Chewablelets</v>
      </c>
    </row>
    <row r="11194" spans="1:9" x14ac:dyDescent="0.35">
      <c r="A11194">
        <v>2244823</v>
      </c>
      <c r="B11194" t="s">
        <v>24907</v>
      </c>
      <c r="C11194" t="s">
        <v>14601</v>
      </c>
      <c r="D11194" t="s">
        <v>36025</v>
      </c>
      <c r="E11194" t="s">
        <v>24908</v>
      </c>
      <c r="F11194" t="s">
        <v>58</v>
      </c>
      <c r="G11194" t="str">
        <f>TRIM(IF(LEFT(Table1[[#This Row],[BrandName]],1) = "(", MID(Table1[[#This Row],[BrandName]], SEARCH(")", Table1[[#This Row],[BrandName]])+1,100),""))</f>
        <v/>
      </c>
      <c r="H11194" t="str">
        <f>IF(
     ISNUMBER(
                        SEARCH("(",Table1[[#This Row],[BrandName]])),
                        LEFT(Table1[[#This Row],[BrandName]],SEARCH("(",Table1[[#This Row],[BrandName]])-1),"")</f>
        <v/>
      </c>
      <c r="I11194" t="str">
        <f>TRIM(IF(Table1[[#This Row],[Column2]]&lt;&gt;"",Table1[[#This Row],[Column2]], IF(Table1[[#This Row],[Later Paran]]&lt;&gt;"",Table1[[#This Row],[Later Paran]],Table1[[#This Row],[BrandName]])))</f>
        <v>Kiddie Calcium With Vitamin D</v>
      </c>
    </row>
    <row r="11195" spans="1:9" x14ac:dyDescent="0.35">
      <c r="A11195">
        <v>2244826</v>
      </c>
      <c r="B11195" t="s">
        <v>24909</v>
      </c>
      <c r="C11195" t="s">
        <v>24910</v>
      </c>
      <c r="D11195" t="s">
        <v>24911</v>
      </c>
      <c r="E11195" t="s">
        <v>24912</v>
      </c>
      <c r="F11195" t="s">
        <v>22</v>
      </c>
      <c r="G11195" t="str">
        <f>TRIM(IF(LEFT(Table1[[#This Row],[BrandName]],1) = "(", MID(Table1[[#This Row],[BrandName]], SEARCH(")", Table1[[#This Row],[BrandName]])+1,100),""))</f>
        <v/>
      </c>
      <c r="H11195" t="str">
        <f>IF(
     ISNUMBER(
                        SEARCH("(",Table1[[#This Row],[BrandName]])),
                        LEFT(Table1[[#This Row],[BrandName]],SEARCH("(",Table1[[#This Row],[BrandName]])-1),"")</f>
        <v/>
      </c>
      <c r="I11195" t="str">
        <f>TRIM(IF(Table1[[#This Row],[Column2]]&lt;&gt;"",Table1[[#This Row],[Column2]], IF(Table1[[#This Row],[Later Paran]]&lt;&gt;"",Table1[[#This Row],[Later Paran]],Table1[[#This Row],[BrandName]])))</f>
        <v>Tnkase</v>
      </c>
    </row>
    <row r="11196" spans="1:9" x14ac:dyDescent="0.35">
      <c r="A11196">
        <v>2244827</v>
      </c>
      <c r="B11196" t="s">
        <v>24913</v>
      </c>
      <c r="C11196" t="s">
        <v>24729</v>
      </c>
      <c r="D11196" t="s">
        <v>35032</v>
      </c>
      <c r="E11196" t="s">
        <v>14400</v>
      </c>
      <c r="F11196" t="s">
        <v>516</v>
      </c>
      <c r="G11196" t="str">
        <f>TRIM(IF(LEFT(Table1[[#This Row],[BrandName]],1) = "(", MID(Table1[[#This Row],[BrandName]], SEARCH(")", Table1[[#This Row],[BrandName]])+1,100),""))</f>
        <v/>
      </c>
      <c r="H11196" t="str">
        <f>IF(
     ISNUMBER(
                        SEARCH("(",Table1[[#This Row],[BrandName]])),
                        LEFT(Table1[[#This Row],[BrandName]],SEARCH("(",Table1[[#This Row],[BrandName]])-1),"")</f>
        <v/>
      </c>
      <c r="I11196" t="str">
        <f>TRIM(IF(Table1[[#This Row],[Column2]]&lt;&gt;"",Table1[[#This Row],[Column2]], IF(Table1[[#This Row],[Later Paran]]&lt;&gt;"",Table1[[#This Row],[Later Paran]],Table1[[#This Row],[BrandName]])))</f>
        <v>Coppertone Oil Free Lotion</v>
      </c>
    </row>
    <row r="11197" spans="1:9" x14ac:dyDescent="0.35">
      <c r="A11197">
        <v>2244835</v>
      </c>
      <c r="B11197" t="s">
        <v>24914</v>
      </c>
      <c r="C11197" t="s">
        <v>21469</v>
      </c>
      <c r="D11197" t="s">
        <v>35253</v>
      </c>
      <c r="E11197" t="s">
        <v>24915</v>
      </c>
      <c r="F11197" t="s">
        <v>15634</v>
      </c>
      <c r="G11197" t="str">
        <f>TRIM(IF(LEFT(Table1[[#This Row],[BrandName]],1) = "(", MID(Table1[[#This Row],[BrandName]], SEARCH(")", Table1[[#This Row],[BrandName]])+1,100),""))</f>
        <v/>
      </c>
      <c r="H11197" t="str">
        <f>IF(
     ISNUMBER(
                        SEARCH("(",Table1[[#This Row],[BrandName]])),
                        LEFT(Table1[[#This Row],[BrandName]],SEARCH("(",Table1[[#This Row],[BrandName]])-1),"")</f>
        <v/>
      </c>
      <c r="I11197" t="str">
        <f>TRIM(IF(Table1[[#This Row],[Column2]]&lt;&gt;"",Table1[[#This Row],[Column2]], IF(Table1[[#This Row],[Later Paran]]&lt;&gt;"",Table1[[#This Row],[Later Paran]],Table1[[#This Row],[BrandName]])))</f>
        <v>Avon Sun Kids Disappearing Colour Stick</v>
      </c>
    </row>
    <row r="11198" spans="1:9" x14ac:dyDescent="0.35">
      <c r="A11198">
        <v>2244843</v>
      </c>
      <c r="B11198" t="s">
        <v>24916</v>
      </c>
      <c r="C11198" t="s">
        <v>19543</v>
      </c>
      <c r="D11198" t="s">
        <v>35254</v>
      </c>
      <c r="E11198" t="s">
        <v>24917</v>
      </c>
      <c r="F11198" t="s">
        <v>137</v>
      </c>
      <c r="G11198" t="str">
        <f>TRIM(IF(LEFT(Table1[[#This Row],[BrandName]],1) = "(", MID(Table1[[#This Row],[BrandName]], SEARCH(")", Table1[[#This Row],[BrandName]])+1,100),""))</f>
        <v/>
      </c>
      <c r="H11198" t="str">
        <f>IF(
     ISNUMBER(
                        SEARCH("(",Table1[[#This Row],[BrandName]])),
                        LEFT(Table1[[#This Row],[BrandName]],SEARCH("(",Table1[[#This Row],[BrandName]])-1),"")</f>
        <v/>
      </c>
      <c r="I11198" t="str">
        <f>TRIM(IF(Table1[[#This Row],[Column2]]&lt;&gt;"",Table1[[#This Row],[Column2]], IF(Table1[[#This Row],[Later Paran]]&lt;&gt;"",Table1[[#This Row],[Later Paran]],Table1[[#This Row],[BrandName]])))</f>
        <v>Waterproof Solar Spray</v>
      </c>
    </row>
    <row r="11199" spans="1:9" x14ac:dyDescent="0.35">
      <c r="A11199">
        <v>2244844</v>
      </c>
      <c r="B11199" t="s">
        <v>24918</v>
      </c>
      <c r="C11199" t="s">
        <v>18873</v>
      </c>
      <c r="D11199" t="s">
        <v>35255</v>
      </c>
      <c r="E11199" t="s">
        <v>24919</v>
      </c>
      <c r="F11199" t="s">
        <v>516</v>
      </c>
      <c r="G11199" t="str">
        <f>TRIM(IF(LEFT(Table1[[#This Row],[BrandName]],1) = "(", MID(Table1[[#This Row],[BrandName]], SEARCH(")", Table1[[#This Row],[BrandName]])+1,100),""))</f>
        <v/>
      </c>
      <c r="H11199" t="str">
        <f>IF(
     ISNUMBER(
                        SEARCH("(",Table1[[#This Row],[BrandName]])),
                        LEFT(Table1[[#This Row],[BrandName]],SEARCH("(",Table1[[#This Row],[BrandName]])-1),"")</f>
        <v/>
      </c>
      <c r="I11199" t="str">
        <f>TRIM(IF(Table1[[#This Row],[Column2]]&lt;&gt;"",Table1[[#This Row],[Column2]], IF(Table1[[#This Row],[Later Paran]]&lt;&gt;"",Table1[[#This Row],[Later Paran]],Table1[[#This Row],[BrandName]])))</f>
        <v>Ultra Care</v>
      </c>
    </row>
    <row r="11200" spans="1:9" x14ac:dyDescent="0.35">
      <c r="A11200">
        <v>2244851</v>
      </c>
      <c r="B11200" t="s">
        <v>24920</v>
      </c>
      <c r="C11200" t="s">
        <v>20790</v>
      </c>
      <c r="D11200" t="s">
        <v>24921</v>
      </c>
      <c r="E11200" t="s">
        <v>43</v>
      </c>
      <c r="F11200" t="s">
        <v>44</v>
      </c>
      <c r="G11200" t="str">
        <f>TRIM(IF(LEFT(Table1[[#This Row],[BrandName]],1) = "(", MID(Table1[[#This Row],[BrandName]], SEARCH(")", Table1[[#This Row],[BrandName]])+1,100),""))</f>
        <v/>
      </c>
      <c r="H11200" t="str">
        <f>IF(
     ISNUMBER(
                        SEARCH("(",Table1[[#This Row],[BrandName]])),
                        LEFT(Table1[[#This Row],[BrandName]],SEARCH("(",Table1[[#This Row],[BrandName]])-1),"")</f>
        <v/>
      </c>
      <c r="I11200" t="str">
        <f>TRIM(IF(Table1[[#This Row],[Column2]]&lt;&gt;"",Table1[[#This Row],[Column2]], IF(Table1[[#This Row],[Later Paran]]&lt;&gt;"",Table1[[#This Row],[Later Paran]],Table1[[#This Row],[BrandName]])))</f>
        <v>Multi-Sorb</v>
      </c>
    </row>
    <row r="11201" spans="1:9" x14ac:dyDescent="0.35">
      <c r="A11201">
        <v>2244861</v>
      </c>
      <c r="B11201" t="s">
        <v>24922</v>
      </c>
      <c r="C11201" t="s">
        <v>12522</v>
      </c>
      <c r="D11201" t="s">
        <v>35597</v>
      </c>
      <c r="E11201" t="s">
        <v>18795</v>
      </c>
      <c r="F11201" t="s">
        <v>44</v>
      </c>
      <c r="G11201" t="str">
        <f>TRIM(IF(LEFT(Table1[[#This Row],[BrandName]],1) = "(", MID(Table1[[#This Row],[BrandName]], SEARCH(")", Table1[[#This Row],[BrandName]])+1,100),""))</f>
        <v/>
      </c>
      <c r="H11201" t="str">
        <f>IF(
     ISNUMBER(
                        SEARCH("(",Table1[[#This Row],[BrandName]])),
                        LEFT(Table1[[#This Row],[BrandName]],SEARCH("(",Table1[[#This Row],[BrandName]])-1),"")</f>
        <v/>
      </c>
      <c r="I11201" t="str">
        <f>TRIM(IF(Table1[[#This Row],[Column2]]&lt;&gt;"",Table1[[#This Row],[Column2]], IF(Table1[[#This Row],[Later Paran]]&lt;&gt;"",Table1[[#This Row],[Later Paran]],Table1[[#This Row],[BrandName]])))</f>
        <v>Calcium &amp; Magnesium With Vitamin Dlets</v>
      </c>
    </row>
    <row r="11202" spans="1:9" x14ac:dyDescent="0.35">
      <c r="A11202">
        <v>2244862</v>
      </c>
      <c r="B11202" t="s">
        <v>24923</v>
      </c>
      <c r="C11202" t="s">
        <v>24924</v>
      </c>
      <c r="D11202" t="s">
        <v>35598</v>
      </c>
      <c r="E11202" t="s">
        <v>24925</v>
      </c>
      <c r="F11202" t="s">
        <v>44</v>
      </c>
      <c r="G11202" t="str">
        <f>TRIM(IF(LEFT(Table1[[#This Row],[BrandName]],1) = "(", MID(Table1[[#This Row],[BrandName]], SEARCH(")", Table1[[#This Row],[BrandName]])+1,100),""))</f>
        <v/>
      </c>
      <c r="H11202" t="str">
        <f>IF(
     ISNUMBER(
                        SEARCH("(",Table1[[#This Row],[BrandName]])),
                        LEFT(Table1[[#This Row],[BrandName]],SEARCH("(",Table1[[#This Row],[BrandName]])-1),"")</f>
        <v/>
      </c>
      <c r="I11202" t="str">
        <f>TRIM(IF(Table1[[#This Row],[Column2]]&lt;&gt;"",Table1[[#This Row],[Column2]], IF(Table1[[#This Row],[Later Paran]]&lt;&gt;"",Table1[[#This Row],[Later Paran]],Table1[[#This Row],[BrandName]])))</f>
        <v>Calcium &amp; Magnesium With Zinclets</v>
      </c>
    </row>
    <row r="11203" spans="1:9" x14ac:dyDescent="0.35">
      <c r="A11203">
        <v>2244878</v>
      </c>
      <c r="B11203" t="s">
        <v>24926</v>
      </c>
      <c r="C11203" t="s">
        <v>16019</v>
      </c>
      <c r="D11203" t="s">
        <v>35256</v>
      </c>
      <c r="E11203" t="s">
        <v>589</v>
      </c>
      <c r="F11203" t="s">
        <v>19</v>
      </c>
      <c r="G11203" t="str">
        <f>TRIM(IF(LEFT(Table1[[#This Row],[BrandName]],1) = "(", MID(Table1[[#This Row],[BrandName]], SEARCH(")", Table1[[#This Row],[BrandName]])+1,100),""))</f>
        <v/>
      </c>
      <c r="H11203" t="str">
        <f>IF(
     ISNUMBER(
                        SEARCH("(",Table1[[#This Row],[BrandName]])),
                        LEFT(Table1[[#This Row],[BrandName]],SEARCH("(",Table1[[#This Row],[BrandName]])-1),"")</f>
        <v/>
      </c>
      <c r="I11203" t="str">
        <f>TRIM(IF(Table1[[#This Row],[Column2]]&lt;&gt;"",Table1[[#This Row],[Column2]], IF(Table1[[#This Row],[Later Paran]]&lt;&gt;"",Table1[[#This Row],[Later Paran]],Table1[[#This Row],[BrandName]])))</f>
        <v>Clinique City Cover Compact Concealer</v>
      </c>
    </row>
    <row r="11204" spans="1:9" x14ac:dyDescent="0.35">
      <c r="A11204">
        <v>2244890</v>
      </c>
      <c r="B11204" t="s">
        <v>24927</v>
      </c>
      <c r="C11204" t="s">
        <v>19722</v>
      </c>
      <c r="D11204" t="s">
        <v>24928</v>
      </c>
      <c r="E11204" t="s">
        <v>7839</v>
      </c>
      <c r="F11204" t="s">
        <v>44</v>
      </c>
      <c r="G11204" t="str">
        <f>TRIM(IF(LEFT(Table1[[#This Row],[BrandName]],1) = "(", MID(Table1[[#This Row],[BrandName]], SEARCH(")", Table1[[#This Row],[BrandName]])+1,100),""))</f>
        <v/>
      </c>
      <c r="H11204" t="str">
        <f>IF(
     ISNUMBER(
                        SEARCH("(",Table1[[#This Row],[BrandName]])),
                        LEFT(Table1[[#This Row],[BrandName]],SEARCH("(",Table1[[#This Row],[BrandName]])-1),"")</f>
        <v/>
      </c>
      <c r="I11204" t="str">
        <f>TRIM(IF(Table1[[#This Row],[Column2]]&lt;&gt;"",Table1[[#This Row],[Column2]], IF(Table1[[#This Row],[Later Paran]]&lt;&gt;"",Table1[[#This Row],[Later Paran]],Table1[[#This Row],[BrandName]])))</f>
        <v>One A Day Men</v>
      </c>
    </row>
    <row r="11205" spans="1:9" x14ac:dyDescent="0.35">
      <c r="A11205">
        <v>2244895</v>
      </c>
      <c r="B11205" t="s">
        <v>24929</v>
      </c>
      <c r="C11205" t="s">
        <v>6008</v>
      </c>
      <c r="D11205" t="s">
        <v>394</v>
      </c>
      <c r="E11205" t="s">
        <v>1594</v>
      </c>
      <c r="F11205" t="s">
        <v>29</v>
      </c>
      <c r="G11205" t="str">
        <f>TRIM(IF(LEFT(Table1[[#This Row],[BrandName]],1) = "(", MID(Table1[[#This Row],[BrandName]], SEARCH(")", Table1[[#This Row],[BrandName]])+1,100),""))</f>
        <v/>
      </c>
      <c r="H11205" t="str">
        <f>IF(
     ISNUMBER(
                        SEARCH("(",Table1[[#This Row],[BrandName]])),
                        LEFT(Table1[[#This Row],[BrandName]],SEARCH("(",Table1[[#This Row],[BrandName]])-1),"")</f>
        <v/>
      </c>
      <c r="I11205" t="str">
        <f>TRIM(IF(Table1[[#This Row],[Column2]]&lt;&gt;"",Table1[[#This Row],[Column2]], IF(Table1[[#This Row],[Later Paran]]&lt;&gt;"",Table1[[#This Row],[Later Paran]],Table1[[#This Row],[BrandName]])))</f>
        <v>Imuran</v>
      </c>
    </row>
    <row r="11206" spans="1:9" x14ac:dyDescent="0.35">
      <c r="A11206">
        <v>2244896</v>
      </c>
      <c r="B11206" t="s">
        <v>24930</v>
      </c>
      <c r="C11206" t="s">
        <v>24931</v>
      </c>
      <c r="D11206" t="s">
        <v>24932</v>
      </c>
      <c r="E11206" t="s">
        <v>24933</v>
      </c>
      <c r="F11206" t="s">
        <v>63</v>
      </c>
      <c r="G11206" t="str">
        <f>TRIM(IF(LEFT(Table1[[#This Row],[BrandName]],1) = "(", MID(Table1[[#This Row],[BrandName]], SEARCH(")", Table1[[#This Row],[BrandName]])+1,100),""))</f>
        <v/>
      </c>
      <c r="H11206" t="str">
        <f>IF(
     ISNUMBER(
                        SEARCH("(",Table1[[#This Row],[BrandName]])),
                        LEFT(Table1[[#This Row],[BrandName]],SEARCH("(",Table1[[#This Row],[BrandName]])-1),"")</f>
        <v/>
      </c>
      <c r="I11206" t="str">
        <f>TRIM(IF(Table1[[#This Row],[Column2]]&lt;&gt;"",Table1[[#This Row],[Column2]], IF(Table1[[#This Row],[Later Paran]]&lt;&gt;"",Table1[[#This Row],[Later Paran]],Table1[[#This Row],[BrandName]])))</f>
        <v>Travatan</v>
      </c>
    </row>
    <row r="11207" spans="1:9" x14ac:dyDescent="0.35">
      <c r="A11207">
        <v>2244900</v>
      </c>
      <c r="B11207" t="s">
        <v>24934</v>
      </c>
      <c r="C11207" t="s">
        <v>24935</v>
      </c>
      <c r="D11207" t="s">
        <v>24936</v>
      </c>
      <c r="E11207" t="s">
        <v>24937</v>
      </c>
      <c r="F11207" t="s">
        <v>137</v>
      </c>
      <c r="G11207" t="str">
        <f>TRIM(IF(LEFT(Table1[[#This Row],[BrandName]],1) = "(", MID(Table1[[#This Row],[BrandName]], SEARCH(")", Table1[[#This Row],[BrandName]])+1,100),""))</f>
        <v/>
      </c>
      <c r="H11207" t="str">
        <f>IF(
     ISNUMBER(
                        SEARCH("(",Table1[[#This Row],[BrandName]])),
                        LEFT(Table1[[#This Row],[BrandName]],SEARCH("(",Table1[[#This Row],[BrandName]])-1),"")</f>
        <v/>
      </c>
      <c r="I11207" t="str">
        <f>TRIM(IF(Table1[[#This Row],[Column2]]&lt;&gt;"",Table1[[#This Row],[Column2]], IF(Table1[[#This Row],[Later Paran]]&lt;&gt;"",Table1[[#This Row],[Later Paran]],Table1[[#This Row],[BrandName]])))</f>
        <v>Muscle Mist</v>
      </c>
    </row>
    <row r="11208" spans="1:9" x14ac:dyDescent="0.35">
      <c r="A11208">
        <v>2244910</v>
      </c>
      <c r="B11208" t="s">
        <v>24938</v>
      </c>
      <c r="C11208" t="s">
        <v>24939</v>
      </c>
      <c r="D11208" t="s">
        <v>24940</v>
      </c>
      <c r="E11208" t="s">
        <v>24941</v>
      </c>
      <c r="F11208" t="s">
        <v>9</v>
      </c>
      <c r="G11208" t="str">
        <f>TRIM(IF(LEFT(Table1[[#This Row],[BrandName]],1) = "(", MID(Table1[[#This Row],[BrandName]], SEARCH(")", Table1[[#This Row],[BrandName]])+1,100),""))</f>
        <v/>
      </c>
      <c r="H11208" t="str">
        <f>IF(
     ISNUMBER(
                        SEARCH("(",Table1[[#This Row],[BrandName]])),
                        LEFT(Table1[[#This Row],[BrandName]],SEARCH("(",Table1[[#This Row],[BrandName]])-1),"")</f>
        <v/>
      </c>
      <c r="I11208" t="str">
        <f>TRIM(IF(Table1[[#This Row],[Column2]]&lt;&gt;"",Table1[[#This Row],[Column2]], IF(Table1[[#This Row],[Later Paran]]&lt;&gt;"",Table1[[#This Row],[Later Paran]],Table1[[#This Row],[BrandName]])))</f>
        <v>Folic Acid With Vitamin B12 And Vitamin C</v>
      </c>
    </row>
    <row r="11209" spans="1:9" x14ac:dyDescent="0.35">
      <c r="A11209">
        <v>2244919</v>
      </c>
      <c r="B11209" t="s">
        <v>24942</v>
      </c>
      <c r="C11209" t="s">
        <v>17008</v>
      </c>
      <c r="D11209" t="s">
        <v>24943</v>
      </c>
      <c r="E11209" t="s">
        <v>24944</v>
      </c>
      <c r="F11209" t="s">
        <v>44</v>
      </c>
      <c r="G11209" t="str">
        <f>TRIM(IF(LEFT(Table1[[#This Row],[BrandName]],1) = "(", MID(Table1[[#This Row],[BrandName]], SEARCH(")", Table1[[#This Row],[BrandName]])+1,100),""))</f>
        <v/>
      </c>
      <c r="H11209" t="str">
        <f>IF(
     ISNUMBER(
                        SEARCH("(",Table1[[#This Row],[BrandName]])),
                        LEFT(Table1[[#This Row],[BrandName]],SEARCH("(",Table1[[#This Row],[BrandName]])-1),"")</f>
        <v/>
      </c>
      <c r="I11209" t="str">
        <f>TRIM(IF(Table1[[#This Row],[Column2]]&lt;&gt;"",Table1[[#This Row],[Column2]], IF(Table1[[#This Row],[Later Paran]]&lt;&gt;"",Table1[[#This Row],[Later Paran]],Table1[[#This Row],[BrandName]])))</f>
        <v>Calcium Magnesium With Vitamin D3 And Zinc</v>
      </c>
    </row>
    <row r="11210" spans="1:9" x14ac:dyDescent="0.35">
      <c r="A11210">
        <v>2244921</v>
      </c>
      <c r="B11210" t="s">
        <v>24945</v>
      </c>
      <c r="C11210" t="s">
        <v>24946</v>
      </c>
      <c r="D11210" t="s">
        <v>24947</v>
      </c>
      <c r="E11210" t="s">
        <v>17045</v>
      </c>
      <c r="F11210" t="s">
        <v>44</v>
      </c>
      <c r="G11210" t="str">
        <f>TRIM(IF(LEFT(Table1[[#This Row],[BrandName]],1) = "(", MID(Table1[[#This Row],[BrandName]], SEARCH(")", Table1[[#This Row],[BrandName]])+1,100),""))</f>
        <v/>
      </c>
      <c r="H11210" t="str">
        <f>IF(
     ISNUMBER(
                        SEARCH("(",Table1[[#This Row],[BrandName]])),
                        LEFT(Table1[[#This Row],[BrandName]],SEARCH("(",Table1[[#This Row],[BrandName]])-1),"")</f>
        <v/>
      </c>
      <c r="I11210" t="str">
        <f>TRIM(IF(Table1[[#This Row],[Column2]]&lt;&gt;"",Table1[[#This Row],[Column2]], IF(Table1[[#This Row],[Later Paran]]&lt;&gt;"",Table1[[#This Row],[Later Paran]],Table1[[#This Row],[BrandName]])))</f>
        <v>Calcium Magnesium Chelate With Vitamin C, D3 And Zinc</v>
      </c>
    </row>
    <row r="11211" spans="1:9" x14ac:dyDescent="0.35">
      <c r="A11211">
        <v>2244922</v>
      </c>
      <c r="B11211" t="s">
        <v>24948</v>
      </c>
      <c r="C11211" t="s">
        <v>19543</v>
      </c>
      <c r="D11211" t="s">
        <v>35257</v>
      </c>
      <c r="E11211" t="s">
        <v>24949</v>
      </c>
      <c r="F11211" t="s">
        <v>3097</v>
      </c>
      <c r="G11211" t="str">
        <f>TRIM(IF(LEFT(Table1[[#This Row],[BrandName]],1) = "(", MID(Table1[[#This Row],[BrandName]], SEARCH(")", Table1[[#This Row],[BrandName]])+1,100),""))</f>
        <v/>
      </c>
      <c r="H11211" t="str">
        <f>IF(
     ISNUMBER(
                        SEARCH("(",Table1[[#This Row],[BrandName]])),
                        LEFT(Table1[[#This Row],[BrandName]],SEARCH("(",Table1[[#This Row],[BrandName]])-1),"")</f>
        <v/>
      </c>
      <c r="I11211" t="str">
        <f>TRIM(IF(Table1[[#This Row],[Column2]]&lt;&gt;"",Table1[[#This Row],[Column2]], IF(Table1[[#This Row],[Later Paran]]&lt;&gt;"",Table1[[#This Row],[Later Paran]],Table1[[#This Row],[BrandName]])))</f>
        <v>Almay Protective Lip Care</v>
      </c>
    </row>
    <row r="11212" spans="1:9" x14ac:dyDescent="0.35">
      <c r="A11212">
        <v>2244923</v>
      </c>
      <c r="B11212" t="s">
        <v>24950</v>
      </c>
      <c r="C11212" t="s">
        <v>16468</v>
      </c>
      <c r="D11212" t="s">
        <v>35257</v>
      </c>
      <c r="E11212" t="s">
        <v>24951</v>
      </c>
      <c r="F11212" t="s">
        <v>15634</v>
      </c>
      <c r="G11212" t="str">
        <f>TRIM(IF(LEFT(Table1[[#This Row],[BrandName]],1) = "(", MID(Table1[[#This Row],[BrandName]], SEARCH(")", Table1[[#This Row],[BrandName]])+1,100),""))</f>
        <v/>
      </c>
      <c r="H11212" t="str">
        <f>IF(
     ISNUMBER(
                        SEARCH("(",Table1[[#This Row],[BrandName]])),
                        LEFT(Table1[[#This Row],[BrandName]],SEARCH("(",Table1[[#This Row],[BrandName]])-1),"")</f>
        <v/>
      </c>
      <c r="I11212" t="str">
        <f>TRIM(IF(Table1[[#This Row],[Column2]]&lt;&gt;"",Table1[[#This Row],[Column2]], IF(Table1[[#This Row],[Later Paran]]&lt;&gt;"",Table1[[#This Row],[Later Paran]],Table1[[#This Row],[BrandName]])))</f>
        <v>Almay Protective Lip Care</v>
      </c>
    </row>
    <row r="11213" spans="1:9" x14ac:dyDescent="0.35">
      <c r="A11213">
        <v>2244925</v>
      </c>
      <c r="B11213" t="s">
        <v>24952</v>
      </c>
      <c r="C11213" t="s">
        <v>21741</v>
      </c>
      <c r="D11213" t="s">
        <v>35599</v>
      </c>
      <c r="E11213" t="s">
        <v>24953</v>
      </c>
      <c r="F11213" t="s">
        <v>516</v>
      </c>
      <c r="G11213" t="str">
        <f>TRIM(IF(LEFT(Table1[[#This Row],[BrandName]],1) = "(", MID(Table1[[#This Row],[BrandName]], SEARCH(")", Table1[[#This Row],[BrandName]])+1,100),""))</f>
        <v/>
      </c>
      <c r="H11213" t="str">
        <f>IF(
     ISNUMBER(
                        SEARCH("(",Table1[[#This Row],[BrandName]])),
                        LEFT(Table1[[#This Row],[BrandName]],SEARCH("(",Table1[[#This Row],[BrandName]])-1),"")</f>
        <v/>
      </c>
      <c r="I11213" t="str">
        <f>TRIM(IF(Table1[[#This Row],[Column2]]&lt;&gt;"",Table1[[#This Row],[Column2]], IF(Table1[[#This Row],[Later Paran]]&lt;&gt;"",Table1[[#This Row],[Later Paran]],Table1[[#This Row],[BrandName]])))</f>
        <v>Prescriptives All You Need &amp; Broad Spectrum Moisture Lotion</v>
      </c>
    </row>
    <row r="11214" spans="1:9" x14ac:dyDescent="0.35">
      <c r="A11214">
        <v>2244931</v>
      </c>
      <c r="B11214" t="s">
        <v>24954</v>
      </c>
      <c r="C11214" t="s">
        <v>24955</v>
      </c>
      <c r="D11214" t="s">
        <v>33379</v>
      </c>
      <c r="E11214" t="s">
        <v>636</v>
      </c>
      <c r="F11214" t="s">
        <v>29</v>
      </c>
      <c r="G11214" t="str">
        <f>TRIM(IF(LEFT(Table1[[#This Row],[BrandName]],1) = "(", MID(Table1[[#This Row],[BrandName]], SEARCH(")", Table1[[#This Row],[BrandName]])+1,100),""))</f>
        <v/>
      </c>
      <c r="H11214" t="str">
        <f>IF(
     ISNUMBER(
                        SEARCH("(",Table1[[#This Row],[BrandName]])),
                        LEFT(Table1[[#This Row],[BrandName]],SEARCH("(",Table1[[#This Row],[BrandName]])-1),"")</f>
        <v/>
      </c>
      <c r="I11214" t="str">
        <f>TRIM(IF(Table1[[#This Row],[Column2]]&lt;&gt;"",Table1[[#This Row],[Column2]], IF(Table1[[#This Row],[Later Paran]]&lt;&gt;"",Table1[[#This Row],[Later Paran]],Table1[[#This Row],[BrandName]])))</f>
        <v>Mesna Forection</v>
      </c>
    </row>
    <row r="11215" spans="1:9" x14ac:dyDescent="0.35">
      <c r="A11215">
        <v>2244936</v>
      </c>
      <c r="B11215" t="s">
        <v>24956</v>
      </c>
      <c r="C11215" t="s">
        <v>2729</v>
      </c>
      <c r="D11215" t="s">
        <v>36041</v>
      </c>
      <c r="E11215" t="s">
        <v>24957</v>
      </c>
      <c r="F11215" t="s">
        <v>125</v>
      </c>
      <c r="G11215" t="str">
        <f>TRIM(IF(LEFT(Table1[[#This Row],[BrandName]],1) = "(", MID(Table1[[#This Row],[BrandName]], SEARCH(")", Table1[[#This Row],[BrandName]])+1,100),""))</f>
        <v/>
      </c>
      <c r="H11215" t="str">
        <f>IF(
     ISNUMBER(
                        SEARCH("(",Table1[[#This Row],[BrandName]])),
                        LEFT(Table1[[#This Row],[BrandName]],SEARCH("(",Table1[[#This Row],[BrandName]])-1),"")</f>
        <v/>
      </c>
      <c r="I11215" t="str">
        <f>TRIM(IF(Table1[[#This Row],[Column2]]&lt;&gt;"",Table1[[#This Row],[Column2]], IF(Table1[[#This Row],[Later Paran]]&lt;&gt;"",Table1[[#This Row],[Later Paran]],Table1[[#This Row],[BrandName]])))</f>
        <v>Calcium Stat</v>
      </c>
    </row>
    <row r="11216" spans="1:9" x14ac:dyDescent="0.35">
      <c r="A11216">
        <v>2244938</v>
      </c>
      <c r="B11216" t="s">
        <v>24958</v>
      </c>
      <c r="C11216" t="s">
        <v>10858</v>
      </c>
      <c r="D11216" t="s">
        <v>24959</v>
      </c>
      <c r="E11216" t="s">
        <v>24960</v>
      </c>
      <c r="F11216" t="s">
        <v>44</v>
      </c>
      <c r="G11216" t="str">
        <f>TRIM(IF(LEFT(Table1[[#This Row],[BrandName]],1) = "(", MID(Table1[[#This Row],[BrandName]], SEARCH(")", Table1[[#This Row],[BrandName]])+1,100),""))</f>
        <v/>
      </c>
      <c r="H11216" t="str">
        <f>IF(
     ISNUMBER(
                        SEARCH("(",Table1[[#This Row],[BrandName]])),
                        LEFT(Table1[[#This Row],[BrandName]],SEARCH("(",Table1[[#This Row],[BrandName]])-1),"")</f>
        <v/>
      </c>
      <c r="I11216" t="str">
        <f>TRIM(IF(Table1[[#This Row],[Column2]]&lt;&gt;"",Table1[[#This Row],[Column2]], IF(Table1[[#This Row],[Later Paran]]&lt;&gt;"",Table1[[#This Row],[Later Paran]],Table1[[#This Row],[BrandName]])))</f>
        <v>Premium Prenatal</v>
      </c>
    </row>
    <row r="11217" spans="1:9" x14ac:dyDescent="0.35">
      <c r="A11217">
        <v>2244940</v>
      </c>
      <c r="B11217" t="s">
        <v>24961</v>
      </c>
      <c r="C11217" t="s">
        <v>24961</v>
      </c>
      <c r="D11217" t="s">
        <v>24962</v>
      </c>
      <c r="F11217" t="s">
        <v>9</v>
      </c>
      <c r="G11217" t="str">
        <f>TRIM(IF(LEFT(Table1[[#This Row],[BrandName]],1) = "(", MID(Table1[[#This Row],[BrandName]], SEARCH(")", Table1[[#This Row],[BrandName]])+1,100),""))</f>
        <v/>
      </c>
      <c r="H11217" t="str">
        <f>IF(
     ISNUMBER(
                        SEARCH("(",Table1[[#This Row],[BrandName]])),
                        LEFT(Table1[[#This Row],[BrandName]],SEARCH("(",Table1[[#This Row],[BrandName]])-1),"")</f>
        <v/>
      </c>
      <c r="I11217" t="str">
        <f>TRIM(IF(Table1[[#This Row],[Column2]]&lt;&gt;"",Table1[[#This Row],[Column2]], IF(Table1[[#This Row],[Later Paran]]&lt;&gt;"",Table1[[#This Row],[Later Paran]],Table1[[#This Row],[BrandName]])))</f>
        <v>Ez-Gest</v>
      </c>
    </row>
    <row r="11218" spans="1:9" x14ac:dyDescent="0.35">
      <c r="A11218">
        <v>2244941</v>
      </c>
      <c r="B11218" t="s">
        <v>24963</v>
      </c>
      <c r="C11218" t="s">
        <v>15887</v>
      </c>
      <c r="D11218" t="s">
        <v>24964</v>
      </c>
      <c r="E11218" t="s">
        <v>24965</v>
      </c>
      <c r="F11218" t="s">
        <v>5610</v>
      </c>
      <c r="G11218" t="str">
        <f>TRIM(IF(LEFT(Table1[[#This Row],[BrandName]],1) = "(", MID(Table1[[#This Row],[BrandName]], SEARCH(")", Table1[[#This Row],[BrandName]])+1,100),""))</f>
        <v/>
      </c>
      <c r="H11218" t="str">
        <f>IF(
     ISNUMBER(
                        SEARCH("(",Table1[[#This Row],[BrandName]])),
                        LEFT(Table1[[#This Row],[BrandName]],SEARCH("(",Table1[[#This Row],[BrandName]])-1),"")</f>
        <v/>
      </c>
      <c r="I11218" t="str">
        <f>TRIM(IF(Table1[[#This Row],[Column2]]&lt;&gt;"",Table1[[#This Row],[Column2]], IF(Table1[[#This Row],[Later Paran]]&lt;&gt;"",Table1[[#This Row],[Later Paran]],Table1[[#This Row],[BrandName]])))</f>
        <v>Liberator</v>
      </c>
    </row>
    <row r="11219" spans="1:9" x14ac:dyDescent="0.35">
      <c r="A11219">
        <v>2244954</v>
      </c>
      <c r="B11219" t="s">
        <v>24966</v>
      </c>
      <c r="C11219" t="s">
        <v>24966</v>
      </c>
      <c r="D11219" t="s">
        <v>35258</v>
      </c>
      <c r="F11219" t="s">
        <v>97</v>
      </c>
      <c r="G11219" t="str">
        <f>TRIM(IF(LEFT(Table1[[#This Row],[BrandName]],1) = "(", MID(Table1[[#This Row],[BrandName]], SEARCH(")", Table1[[#This Row],[BrandName]])+1,100),""))</f>
        <v/>
      </c>
      <c r="H11219" t="str">
        <f>IF(
     ISNUMBER(
                        SEARCH("(",Table1[[#This Row],[BrandName]])),
                        LEFT(Table1[[#This Row],[BrandName]],SEARCH("(",Table1[[#This Row],[BrandName]])-1),"")</f>
        <v/>
      </c>
      <c r="I11219" t="str">
        <f>TRIM(IF(Table1[[#This Row],[Column2]]&lt;&gt;"",Table1[[#This Row],[Column2]], IF(Table1[[#This Row],[Later Paran]]&lt;&gt;"",Table1[[#This Row],[Later Paran]],Table1[[#This Row],[BrandName]])))</f>
        <v>Revlon Shine Control Mattifying Powder</v>
      </c>
    </row>
    <row r="11220" spans="1:9" x14ac:dyDescent="0.35">
      <c r="A11220">
        <v>2244955</v>
      </c>
      <c r="B11220" t="s">
        <v>24967</v>
      </c>
      <c r="C11220" t="s">
        <v>17054</v>
      </c>
      <c r="D11220" t="s">
        <v>35259</v>
      </c>
      <c r="E11220" t="s">
        <v>24968</v>
      </c>
      <c r="F11220" t="s">
        <v>1631</v>
      </c>
      <c r="G11220" t="str">
        <f>TRIM(IF(LEFT(Table1[[#This Row],[BrandName]],1) = "(", MID(Table1[[#This Row],[BrandName]], SEARCH(")", Table1[[#This Row],[BrandName]])+1,100),""))</f>
        <v/>
      </c>
      <c r="H11220" t="str">
        <f>IF(
     ISNUMBER(
                        SEARCH("(",Table1[[#This Row],[BrandName]])),
                        LEFT(Table1[[#This Row],[BrandName]],SEARCH("(",Table1[[#This Row],[BrandName]])-1),"")</f>
        <v/>
      </c>
      <c r="I11220" t="str">
        <f>TRIM(IF(Table1[[#This Row],[Column2]]&lt;&gt;"",Table1[[#This Row],[Column2]], IF(Table1[[#This Row],[Later Paran]]&lt;&gt;"",Table1[[#This Row],[Later Paran]],Table1[[#This Row],[BrandName]])))</f>
        <v>Avon Sun Shades</v>
      </c>
    </row>
    <row r="11221" spans="1:9" x14ac:dyDescent="0.35">
      <c r="A11221">
        <v>2244961</v>
      </c>
      <c r="B11221" t="s">
        <v>24969</v>
      </c>
      <c r="C11221" t="s">
        <v>24970</v>
      </c>
      <c r="D11221" t="s">
        <v>24971</v>
      </c>
      <c r="E11221" t="s">
        <v>9496</v>
      </c>
      <c r="F11221" t="s">
        <v>44</v>
      </c>
      <c r="G11221" t="str">
        <f>TRIM(IF(LEFT(Table1[[#This Row],[BrandName]],1) = "(", MID(Table1[[#This Row],[BrandName]], SEARCH(")", Table1[[#This Row],[BrandName]])+1,100),""))</f>
        <v/>
      </c>
      <c r="H11221" t="str">
        <f>IF(
     ISNUMBER(
                        SEARCH("(",Table1[[#This Row],[BrandName]])),
                        LEFT(Table1[[#This Row],[BrandName]],SEARCH("(",Table1[[#This Row],[BrandName]])-1),"")</f>
        <v/>
      </c>
      <c r="I11221" t="str">
        <f>TRIM(IF(Table1[[#This Row],[Column2]]&lt;&gt;"",Table1[[#This Row],[Column2]], IF(Table1[[#This Row],[Later Paran]]&lt;&gt;"",Table1[[#This Row],[Later Paran]],Table1[[#This Row],[BrandName]])))</f>
        <v>Diaplex</v>
      </c>
    </row>
    <row r="11222" spans="1:9" x14ac:dyDescent="0.35">
      <c r="A11222">
        <v>2244972</v>
      </c>
      <c r="B11222" t="s">
        <v>24972</v>
      </c>
      <c r="C11222" t="s">
        <v>8425</v>
      </c>
      <c r="D11222" t="s">
        <v>24973</v>
      </c>
      <c r="E11222" t="s">
        <v>24974</v>
      </c>
      <c r="F11222" t="s">
        <v>9</v>
      </c>
      <c r="G11222" t="str">
        <f>TRIM(IF(LEFT(Table1[[#This Row],[BrandName]],1) = "(", MID(Table1[[#This Row],[BrandName]], SEARCH(")", Table1[[#This Row],[BrandName]])+1,100),""))</f>
        <v/>
      </c>
      <c r="H11222" t="str">
        <f>IF(
     ISNUMBER(
                        SEARCH("(",Table1[[#This Row],[BrandName]])),
                        LEFT(Table1[[#This Row],[BrandName]],SEARCH("(",Table1[[#This Row],[BrandName]])-1),"")</f>
        <v/>
      </c>
      <c r="I11222" t="str">
        <f>TRIM(IF(Table1[[#This Row],[Column2]]&lt;&gt;"",Table1[[#This Row],[Column2]], IF(Table1[[#This Row],[Later Paran]]&lt;&gt;"",Table1[[#This Row],[Later Paran]],Table1[[#This Row],[BrandName]])))</f>
        <v>Betaine Hydrochloride With Pepsin</v>
      </c>
    </row>
    <row r="11223" spans="1:9" x14ac:dyDescent="0.35">
      <c r="A11223">
        <v>2244981</v>
      </c>
      <c r="B11223" t="s">
        <v>24975</v>
      </c>
      <c r="C11223" t="s">
        <v>24976</v>
      </c>
      <c r="D11223" t="s">
        <v>24977</v>
      </c>
      <c r="E11223" t="s">
        <v>24978</v>
      </c>
      <c r="F11223" t="s">
        <v>44</v>
      </c>
      <c r="G11223" t="str">
        <f>TRIM(IF(LEFT(Table1[[#This Row],[BrandName]],1) = "(", MID(Table1[[#This Row],[BrandName]], SEARCH(")", Table1[[#This Row],[BrandName]])+1,100),""))</f>
        <v/>
      </c>
      <c r="H11223" t="str">
        <f>IF(
     ISNUMBER(
                        SEARCH("(",Table1[[#This Row],[BrandName]])),
                        LEFT(Table1[[#This Row],[BrandName]],SEARCH("(",Table1[[#This Row],[BrandName]])-1),"")</f>
        <v/>
      </c>
      <c r="I11223" t="str">
        <f>TRIM(IF(Table1[[#This Row],[Column2]]&lt;&gt;"",Table1[[#This Row],[Column2]], IF(Table1[[#This Row],[Later Paran]]&lt;&gt;"",Table1[[#This Row],[Later Paran]],Table1[[#This Row],[BrandName]])))</f>
        <v>Tracleer</v>
      </c>
    </row>
    <row r="11224" spans="1:9" x14ac:dyDescent="0.35">
      <c r="A11224">
        <v>2244982</v>
      </c>
      <c r="B11224" t="s">
        <v>24979</v>
      </c>
      <c r="C11224" t="s">
        <v>24976</v>
      </c>
      <c r="D11224" t="s">
        <v>24977</v>
      </c>
      <c r="E11224" t="s">
        <v>650</v>
      </c>
      <c r="F11224" t="s">
        <v>44</v>
      </c>
      <c r="G11224" t="str">
        <f>TRIM(IF(LEFT(Table1[[#This Row],[BrandName]],1) = "(", MID(Table1[[#This Row],[BrandName]], SEARCH(")", Table1[[#This Row],[BrandName]])+1,100),""))</f>
        <v/>
      </c>
      <c r="H11224" t="str">
        <f>IF(
     ISNUMBER(
                        SEARCH("(",Table1[[#This Row],[BrandName]])),
                        LEFT(Table1[[#This Row],[BrandName]],SEARCH("(",Table1[[#This Row],[BrandName]])-1),"")</f>
        <v/>
      </c>
      <c r="I11224" t="str">
        <f>TRIM(IF(Table1[[#This Row],[Column2]]&lt;&gt;"",Table1[[#This Row],[Column2]], IF(Table1[[#This Row],[Later Paran]]&lt;&gt;"",Table1[[#This Row],[Later Paran]],Table1[[#This Row],[BrandName]])))</f>
        <v>Tracleer</v>
      </c>
    </row>
    <row r="11225" spans="1:9" x14ac:dyDescent="0.35">
      <c r="A11225">
        <v>2244986</v>
      </c>
      <c r="B11225" t="s">
        <v>24980</v>
      </c>
      <c r="C11225" t="s">
        <v>24980</v>
      </c>
      <c r="D11225" t="s">
        <v>35260</v>
      </c>
      <c r="F11225" t="s">
        <v>516</v>
      </c>
      <c r="G11225" t="str">
        <f>TRIM(IF(LEFT(Table1[[#This Row],[BrandName]],1) = "(", MID(Table1[[#This Row],[BrandName]], SEARCH(")", Table1[[#This Row],[BrandName]])+1,100),""))</f>
        <v/>
      </c>
      <c r="H11225" t="str">
        <f>IF(
     ISNUMBER(
                        SEARCH("(",Table1[[#This Row],[BrandName]])),
                        LEFT(Table1[[#This Row],[BrandName]],SEARCH("(",Table1[[#This Row],[BrandName]])-1),"")</f>
        <v/>
      </c>
      <c r="I11225" t="str">
        <f>TRIM(IF(Table1[[#This Row],[Column2]]&lt;&gt;"",Table1[[#This Row],[Column2]], IF(Table1[[#This Row],[Later Paran]]&lt;&gt;"",Table1[[#This Row],[Later Paran]],Table1[[#This Row],[BrandName]])))</f>
        <v>Hydra-Move Dynamic Moisture Booster</v>
      </c>
    </row>
    <row r="11226" spans="1:9" x14ac:dyDescent="0.35">
      <c r="A11226">
        <v>2244988</v>
      </c>
      <c r="B11226" t="s">
        <v>24981</v>
      </c>
      <c r="C11226" t="s">
        <v>24981</v>
      </c>
      <c r="D11226" t="s">
        <v>35600</v>
      </c>
      <c r="F11226" t="s">
        <v>44</v>
      </c>
      <c r="G11226" t="str">
        <f>TRIM(IF(LEFT(Table1[[#This Row],[BrandName]],1) = "(", MID(Table1[[#This Row],[BrandName]], SEARCH(")", Table1[[#This Row],[BrandName]])+1,100),""))</f>
        <v/>
      </c>
      <c r="H11226" t="str">
        <f>IF(
     ISNUMBER(
                        SEARCH("(",Table1[[#This Row],[BrandName]])),
                        LEFT(Table1[[#This Row],[BrandName]],SEARCH("(",Table1[[#This Row],[BrandName]])-1),"")</f>
        <v/>
      </c>
      <c r="I11226" t="str">
        <f>TRIM(IF(Table1[[#This Row],[Column2]]&lt;&gt;"",Table1[[#This Row],[Column2]], IF(Table1[[#This Row],[Later Paran]]&lt;&gt;"",Table1[[#This Row],[Later Paran]],Table1[[#This Row],[BrandName]])))</f>
        <v>Multi Vitamin &amp; Minerals</v>
      </c>
    </row>
    <row r="11227" spans="1:9" x14ac:dyDescent="0.35">
      <c r="A11227">
        <v>2245003</v>
      </c>
      <c r="B11227" t="s">
        <v>24982</v>
      </c>
      <c r="C11227" t="s">
        <v>21968</v>
      </c>
      <c r="D11227" t="s">
        <v>35261</v>
      </c>
      <c r="E11227" t="s">
        <v>24983</v>
      </c>
      <c r="F11227" t="s">
        <v>13327</v>
      </c>
      <c r="G11227" t="str">
        <f>TRIM(IF(LEFT(Table1[[#This Row],[BrandName]],1) = "(", MID(Table1[[#This Row],[BrandName]], SEARCH(")", Table1[[#This Row],[BrandName]])+1,100),""))</f>
        <v/>
      </c>
      <c r="H11227" t="str">
        <f>IF(
     ISNUMBER(
                        SEARCH("(",Table1[[#This Row],[BrandName]])),
                        LEFT(Table1[[#This Row],[BrandName]],SEARCH("(",Table1[[#This Row],[BrandName]])-1),"")</f>
        <v/>
      </c>
      <c r="I11227" t="str">
        <f>TRIM(IF(Table1[[#This Row],[Column2]]&lt;&gt;"",Table1[[#This Row],[Column2]], IF(Table1[[#This Row],[Later Paran]]&lt;&gt;"",Table1[[#This Row],[Later Paran]],Table1[[#This Row],[BrandName]])))</f>
        <v>Roc Minesol</v>
      </c>
    </row>
    <row r="11228" spans="1:9" x14ac:dyDescent="0.35">
      <c r="A11228">
        <v>2245008</v>
      </c>
      <c r="B11228" t="s">
        <v>24984</v>
      </c>
      <c r="C11228" t="s">
        <v>24985</v>
      </c>
      <c r="D11228" t="s">
        <v>24986</v>
      </c>
      <c r="E11228" t="s">
        <v>7258</v>
      </c>
      <c r="F11228" t="s">
        <v>9</v>
      </c>
      <c r="G11228" t="str">
        <f>TRIM(IF(LEFT(Table1[[#This Row],[BrandName]],1) = "(", MID(Table1[[#This Row],[BrandName]], SEARCH(")", Table1[[#This Row],[BrandName]])+1,100),""))</f>
        <v/>
      </c>
      <c r="H11228" t="str">
        <f>IF(
     ISNUMBER(
                        SEARCH("(",Table1[[#This Row],[BrandName]])),
                        LEFT(Table1[[#This Row],[BrandName]],SEARCH("(",Table1[[#This Row],[BrandName]])-1),"")</f>
        <v/>
      </c>
      <c r="I11228" t="str">
        <f>TRIM(IF(Table1[[#This Row],[Column2]]&lt;&gt;"",Table1[[#This Row],[Column2]], IF(Table1[[#This Row],[Later Paran]]&lt;&gt;"",Table1[[#This Row],[Later Paran]],Table1[[#This Row],[BrandName]])))</f>
        <v>Procozin</v>
      </c>
    </row>
    <row r="11229" spans="1:9" x14ac:dyDescent="0.35">
      <c r="A11229">
        <v>2245009</v>
      </c>
      <c r="B11229" t="s">
        <v>24987</v>
      </c>
      <c r="C11229" t="s">
        <v>19697</v>
      </c>
      <c r="D11229" t="s">
        <v>24988</v>
      </c>
      <c r="E11229" t="s">
        <v>24989</v>
      </c>
      <c r="F11229" t="s">
        <v>276</v>
      </c>
      <c r="G11229" t="str">
        <f>TRIM(IF(LEFT(Table1[[#This Row],[BrandName]],1) = "(", MID(Table1[[#This Row],[BrandName]], SEARCH(")", Table1[[#This Row],[BrandName]])+1,100),""))</f>
        <v/>
      </c>
      <c r="H11229" t="str">
        <f>IF(
     ISNUMBER(
                        SEARCH("(",Table1[[#This Row],[BrandName]])),
                        LEFT(Table1[[#This Row],[BrandName]],SEARCH("(",Table1[[#This Row],[BrandName]])-1),"")</f>
        <v/>
      </c>
      <c r="I11229" t="str">
        <f>TRIM(IF(Table1[[#This Row],[Column2]]&lt;&gt;"",Table1[[#This Row],[Column2]], IF(Table1[[#This Row],[Later Paran]]&lt;&gt;"",Table1[[#This Row],[Later Paran]],Table1[[#This Row],[BrandName]])))</f>
        <v>Orajel Ultra Canker Sore Medicine</v>
      </c>
    </row>
    <row r="11230" spans="1:9" x14ac:dyDescent="0.35">
      <c r="A11230">
        <v>2245014</v>
      </c>
      <c r="B11230" t="s">
        <v>24990</v>
      </c>
      <c r="C11230" t="s">
        <v>21176</v>
      </c>
      <c r="D11230" t="s">
        <v>35262</v>
      </c>
      <c r="E11230" t="s">
        <v>16840</v>
      </c>
      <c r="F11230" t="s">
        <v>13327</v>
      </c>
      <c r="G11230" t="str">
        <f>TRIM(IF(LEFT(Table1[[#This Row],[BrandName]],1) = "(", MID(Table1[[#This Row],[BrandName]], SEARCH(")", Table1[[#This Row],[BrandName]])+1,100),""))</f>
        <v/>
      </c>
      <c r="H11230" t="str">
        <f>IF(
     ISNUMBER(
                        SEARCH("(",Table1[[#This Row],[BrandName]])),
                        LEFT(Table1[[#This Row],[BrandName]],SEARCH("(",Table1[[#This Row],[BrandName]])-1),"")</f>
        <v/>
      </c>
      <c r="I11230" t="str">
        <f>TRIM(IF(Table1[[#This Row],[Column2]]&lt;&gt;"",Table1[[#This Row],[Column2]], IF(Table1[[#This Row],[Later Paran]]&lt;&gt;"",Table1[[#This Row],[Later Paran]],Table1[[#This Row],[BrandName]])))</f>
        <v>Estee Lauder Revelation Age-Resisting Hand Creme</v>
      </c>
    </row>
    <row r="11231" spans="1:9" x14ac:dyDescent="0.35">
      <c r="A11231">
        <v>2245015</v>
      </c>
      <c r="B11231" t="s">
        <v>24991</v>
      </c>
      <c r="C11231" t="s">
        <v>24992</v>
      </c>
      <c r="D11231" t="s">
        <v>24993</v>
      </c>
      <c r="E11231" t="s">
        <v>24912</v>
      </c>
      <c r="F11231" t="s">
        <v>22</v>
      </c>
      <c r="G11231" t="str">
        <f>TRIM(IF(LEFT(Table1[[#This Row],[BrandName]],1) = "(", MID(Table1[[#This Row],[BrandName]], SEARCH(")", Table1[[#This Row],[BrandName]])+1,100),""))</f>
        <v/>
      </c>
      <c r="H11231" t="str">
        <f>IF(
     ISNUMBER(
                        SEARCH("(",Table1[[#This Row],[BrandName]])),
                        LEFT(Table1[[#This Row],[BrandName]],SEARCH("(",Table1[[#This Row],[BrandName]])-1),"")</f>
        <v/>
      </c>
      <c r="I11231" t="str">
        <f>TRIM(IF(Table1[[#This Row],[Column2]]&lt;&gt;"",Table1[[#This Row],[Column2]], IF(Table1[[#This Row],[Later Paran]]&lt;&gt;"",Table1[[#This Row],[Later Paran]],Table1[[#This Row],[BrandName]])))</f>
        <v>Myocet</v>
      </c>
    </row>
    <row r="11232" spans="1:9" x14ac:dyDescent="0.35">
      <c r="A11232">
        <v>2245018</v>
      </c>
      <c r="B11232" t="s">
        <v>24994</v>
      </c>
      <c r="C11232" t="s">
        <v>17246</v>
      </c>
      <c r="D11232" t="s">
        <v>24995</v>
      </c>
      <c r="E11232" t="s">
        <v>24996</v>
      </c>
      <c r="F11232" t="s">
        <v>125</v>
      </c>
      <c r="G11232" t="str">
        <f>TRIM(IF(LEFT(Table1[[#This Row],[BrandName]],1) = "(", MID(Table1[[#This Row],[BrandName]], SEARCH(")", Table1[[#This Row],[BrandName]])+1,100),""))</f>
        <v/>
      </c>
      <c r="H11232" t="str">
        <f>IF(
     ISNUMBER(
                        SEARCH("(",Table1[[#This Row],[BrandName]])),
                        LEFT(Table1[[#This Row],[BrandName]],SEARCH("(",Table1[[#This Row],[BrandName]])-1),"")</f>
        <v/>
      </c>
      <c r="I11232" t="str">
        <f>TRIM(IF(Table1[[#This Row],[Column2]]&lt;&gt;"",Table1[[#This Row],[Column2]], IF(Table1[[#This Row],[Later Paran]]&lt;&gt;"",Table1[[#This Row],[Later Paran]],Table1[[#This Row],[BrandName]])))</f>
        <v>Zep Foaming F.S. Antimicrobial Hand Cleaner</v>
      </c>
    </row>
    <row r="11233" spans="1:9" x14ac:dyDescent="0.35">
      <c r="A11233">
        <v>2245020</v>
      </c>
      <c r="B11233" t="s">
        <v>24997</v>
      </c>
      <c r="C11233" t="s">
        <v>16578</v>
      </c>
      <c r="D11233" t="s">
        <v>24998</v>
      </c>
      <c r="E11233" t="s">
        <v>24999</v>
      </c>
      <c r="F11233" t="s">
        <v>9</v>
      </c>
      <c r="G11233" t="str">
        <f>TRIM(IF(LEFT(Table1[[#This Row],[BrandName]],1) = "(", MID(Table1[[#This Row],[BrandName]], SEARCH(")", Table1[[#This Row],[BrandName]])+1,100),""))</f>
        <v/>
      </c>
      <c r="H11233" t="str">
        <f>IF(
     ISNUMBER(
                        SEARCH("(",Table1[[#This Row],[BrandName]])),
                        LEFT(Table1[[#This Row],[BrandName]],SEARCH("(",Table1[[#This Row],[BrandName]])-1),"")</f>
        <v/>
      </c>
      <c r="I11233" t="str">
        <f>TRIM(IF(Table1[[#This Row],[Column2]]&lt;&gt;"",Table1[[#This Row],[Column2]], IF(Table1[[#This Row],[Later Paran]]&lt;&gt;"",Table1[[#This Row],[Later Paran]],Table1[[#This Row],[BrandName]])))</f>
        <v>Evening Primrose Oil With Vitamin E</v>
      </c>
    </row>
    <row r="11234" spans="1:9" x14ac:dyDescent="0.35">
      <c r="A11234">
        <v>2245021</v>
      </c>
      <c r="B11234" t="s">
        <v>25000</v>
      </c>
      <c r="C11234" t="s">
        <v>2658</v>
      </c>
      <c r="D11234" t="s">
        <v>25001</v>
      </c>
      <c r="E11234" t="s">
        <v>25002</v>
      </c>
      <c r="F11234" t="s">
        <v>4514</v>
      </c>
      <c r="G11234" t="str">
        <f>TRIM(IF(LEFT(Table1[[#This Row],[BrandName]],1) = "(", MID(Table1[[#This Row],[BrandName]], SEARCH(")", Table1[[#This Row],[BrandName]])+1,100),""))</f>
        <v/>
      </c>
      <c r="H11234" t="str">
        <f>IF(
     ISNUMBER(
                        SEARCH("(",Table1[[#This Row],[BrandName]])),
                        LEFT(Table1[[#This Row],[BrandName]],SEARCH("(",Table1[[#This Row],[BrandName]])-1),"")</f>
        <v/>
      </c>
      <c r="I11234" t="str">
        <f>TRIM(IF(Table1[[#This Row],[Column2]]&lt;&gt;"",Table1[[#This Row],[Column2]], IF(Table1[[#This Row],[Later Paran]]&lt;&gt;"",Table1[[#This Row],[Later Paran]],Table1[[#This Row],[BrandName]])))</f>
        <v>Pro-Caine Topical Anesthetic Gel</v>
      </c>
    </row>
    <row r="11235" spans="1:9" x14ac:dyDescent="0.35">
      <c r="A11235">
        <v>2245024</v>
      </c>
      <c r="B11235" t="s">
        <v>25003</v>
      </c>
      <c r="C11235" t="s">
        <v>25004</v>
      </c>
      <c r="D11235" t="s">
        <v>25005</v>
      </c>
      <c r="E11235" t="s">
        <v>25006</v>
      </c>
      <c r="F11235" t="s">
        <v>3040</v>
      </c>
      <c r="G11235" t="str">
        <f>TRIM(IF(LEFT(Table1[[#This Row],[BrandName]],1) = "(", MID(Table1[[#This Row],[BrandName]], SEARCH(")", Table1[[#This Row],[BrandName]])+1,100),""))</f>
        <v/>
      </c>
      <c r="H11235" t="str">
        <f>IF(
     ISNUMBER(
                        SEARCH("(",Table1[[#This Row],[BrandName]])),
                        LEFT(Table1[[#This Row],[BrandName]],SEARCH("(",Table1[[#This Row],[BrandName]])-1),"")</f>
        <v/>
      </c>
      <c r="I11235" t="str">
        <f>TRIM(IF(Table1[[#This Row],[Column2]]&lt;&gt;"",Table1[[#This Row],[Column2]], IF(Table1[[#This Row],[Later Paran]]&lt;&gt;"",Table1[[#This Row],[Later Paran]],Table1[[#This Row],[BrandName]])))</f>
        <v>B-Stress A.M. With Vitamin C</v>
      </c>
    </row>
    <row r="11236" spans="1:9" x14ac:dyDescent="0.35">
      <c r="A11236">
        <v>2245026</v>
      </c>
      <c r="B11236" t="s">
        <v>25007</v>
      </c>
      <c r="C11236" t="s">
        <v>25008</v>
      </c>
      <c r="D11236" t="s">
        <v>25009</v>
      </c>
      <c r="E11236" t="s">
        <v>25010</v>
      </c>
      <c r="F11236" t="s">
        <v>9</v>
      </c>
      <c r="G11236" t="str">
        <f>TRIM(IF(LEFT(Table1[[#This Row],[BrandName]],1) = "(", MID(Table1[[#This Row],[BrandName]], SEARCH(")", Table1[[#This Row],[BrandName]])+1,100),""))</f>
        <v/>
      </c>
      <c r="H11236" t="str">
        <f>IF(
     ISNUMBER(
                        SEARCH("(",Table1[[#This Row],[BrandName]])),
                        LEFT(Table1[[#This Row],[BrandName]],SEARCH("(",Table1[[#This Row],[BrandName]])-1),"")</f>
        <v/>
      </c>
      <c r="I11236" t="str">
        <f>TRIM(IF(Table1[[#This Row],[Column2]]&lt;&gt;"",Table1[[#This Row],[Column2]], IF(Table1[[#This Row],[Later Paran]]&lt;&gt;"",Table1[[#This Row],[Later Paran]],Table1[[#This Row],[BrandName]])))</f>
        <v>Digestion Formula 'Blf'</v>
      </c>
    </row>
    <row r="11237" spans="1:9" x14ac:dyDescent="0.35">
      <c r="A11237">
        <v>2245028</v>
      </c>
      <c r="B11237" t="s">
        <v>25011</v>
      </c>
      <c r="C11237" t="s">
        <v>2209</v>
      </c>
      <c r="D11237" t="s">
        <v>25012</v>
      </c>
      <c r="E11237" t="s">
        <v>25013</v>
      </c>
      <c r="F11237" t="s">
        <v>356</v>
      </c>
      <c r="G11237" t="str">
        <f>TRIM(IF(LEFT(Table1[[#This Row],[BrandName]],1) = "(", MID(Table1[[#This Row],[BrandName]], SEARCH(")", Table1[[#This Row],[BrandName]])+1,100),""))</f>
        <v/>
      </c>
      <c r="H11237" t="str">
        <f>IF(
     ISNUMBER(
                        SEARCH("(",Table1[[#This Row],[BrandName]])),
                        LEFT(Table1[[#This Row],[BrandName]],SEARCH("(",Table1[[#This Row],[BrandName]])-1),"")</f>
        <v/>
      </c>
      <c r="I11237" t="str">
        <f>TRIM(IF(Table1[[#This Row],[Column2]]&lt;&gt;"",Table1[[#This Row],[Column2]], IF(Table1[[#This Row],[Later Paran]]&lt;&gt;"",Table1[[#This Row],[Later Paran]],Table1[[#This Row],[BrandName]])))</f>
        <v>Glycerin Suppositories Pediatric</v>
      </c>
    </row>
    <row r="11238" spans="1:9" x14ac:dyDescent="0.35">
      <c r="A11238">
        <v>2245034</v>
      </c>
      <c r="B11238" t="s">
        <v>25014</v>
      </c>
      <c r="C11238" t="s">
        <v>16259</v>
      </c>
      <c r="D11238" t="s">
        <v>35215</v>
      </c>
      <c r="E11238" t="s">
        <v>25015</v>
      </c>
      <c r="F11238" t="s">
        <v>137</v>
      </c>
      <c r="G11238" t="str">
        <f>TRIM(IF(LEFT(Table1[[#This Row],[BrandName]],1) = "(", MID(Table1[[#This Row],[BrandName]], SEARCH(")", Table1[[#This Row],[BrandName]])+1,100),""))</f>
        <v/>
      </c>
      <c r="H11238" t="str">
        <f>IF(
     ISNUMBER(
                        SEARCH("(",Table1[[#This Row],[BrandName]])),
                        LEFT(Table1[[#This Row],[BrandName]],SEARCH("(",Table1[[#This Row],[BrandName]])-1),"")</f>
        <v/>
      </c>
      <c r="I11238" t="str">
        <f>TRIM(IF(Table1[[#This Row],[Column2]]&lt;&gt;"",Table1[[#This Row],[Column2]], IF(Table1[[#This Row],[Later Paran]]&lt;&gt;"",Table1[[#This Row],[Later Paran]],Table1[[#This Row],[BrandName]])))</f>
        <v>Terrapin Outdoor Systems</v>
      </c>
    </row>
    <row r="11239" spans="1:9" x14ac:dyDescent="0.35">
      <c r="A11239">
        <v>2245039</v>
      </c>
      <c r="B11239" t="s">
        <v>25016</v>
      </c>
      <c r="C11239" t="s">
        <v>19930</v>
      </c>
      <c r="D11239" t="s">
        <v>16579</v>
      </c>
      <c r="E11239" t="s">
        <v>25017</v>
      </c>
      <c r="F11239" t="s">
        <v>9</v>
      </c>
      <c r="G11239" t="str">
        <f>TRIM(IF(LEFT(Table1[[#This Row],[BrandName]],1) = "(", MID(Table1[[#This Row],[BrandName]], SEARCH(")", Table1[[#This Row],[BrandName]])+1,100),""))</f>
        <v/>
      </c>
      <c r="H11239" t="str">
        <f>IF(
     ISNUMBER(
                        SEARCH("(",Table1[[#This Row],[BrandName]])),
                        LEFT(Table1[[#This Row],[BrandName]],SEARCH("(",Table1[[#This Row],[BrandName]])-1),"")</f>
        <v/>
      </c>
      <c r="I11239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11240" spans="1:9" x14ac:dyDescent="0.35">
      <c r="A11240">
        <v>2245040</v>
      </c>
      <c r="B11240" t="s">
        <v>25018</v>
      </c>
      <c r="C11240" t="s">
        <v>19930</v>
      </c>
      <c r="D11240" t="s">
        <v>16579</v>
      </c>
      <c r="E11240" t="s">
        <v>25019</v>
      </c>
      <c r="F11240" t="s">
        <v>9</v>
      </c>
      <c r="G11240" t="str">
        <f>TRIM(IF(LEFT(Table1[[#This Row],[BrandName]],1) = "(", MID(Table1[[#This Row],[BrandName]], SEARCH(")", Table1[[#This Row],[BrandName]])+1,100),""))</f>
        <v/>
      </c>
      <c r="H11240" t="str">
        <f>IF(
     ISNUMBER(
                        SEARCH("(",Table1[[#This Row],[BrandName]])),
                        LEFT(Table1[[#This Row],[BrandName]],SEARCH("(",Table1[[#This Row],[BrandName]])-1),"")</f>
        <v/>
      </c>
      <c r="I11240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11241" spans="1:9" x14ac:dyDescent="0.35">
      <c r="A11241">
        <v>2245042</v>
      </c>
      <c r="B11241" t="s">
        <v>25020</v>
      </c>
      <c r="C11241" t="s">
        <v>2729</v>
      </c>
      <c r="D11241" t="s">
        <v>21751</v>
      </c>
      <c r="E11241" t="s">
        <v>25021</v>
      </c>
      <c r="F11241" t="s">
        <v>129</v>
      </c>
      <c r="G11241" t="str">
        <f>TRIM(IF(LEFT(Table1[[#This Row],[BrandName]],1) = "(", MID(Table1[[#This Row],[BrandName]], SEARCH(")", Table1[[#This Row],[BrandName]])+1,100),""))</f>
        <v/>
      </c>
      <c r="H11241" t="str">
        <f>IF(
     ISNUMBER(
                        SEARCH("(",Table1[[#This Row],[BrandName]])),
                        LEFT(Table1[[#This Row],[BrandName]],SEARCH("(",Table1[[#This Row],[BrandName]])-1),"")</f>
        <v/>
      </c>
      <c r="I11241" t="str">
        <f>TRIM(IF(Table1[[#This Row],[Column2]]&lt;&gt;"",Table1[[#This Row],[Column2]], IF(Table1[[#This Row],[Later Paran]]&lt;&gt;"",Table1[[#This Row],[Later Paran]],Table1[[#This Row],[BrandName]])))</f>
        <v>Ecocare</v>
      </c>
    </row>
    <row r="11242" spans="1:9" x14ac:dyDescent="0.35">
      <c r="A11242">
        <v>2245044</v>
      </c>
      <c r="B11242" t="s">
        <v>25022</v>
      </c>
      <c r="C11242" t="s">
        <v>25023</v>
      </c>
      <c r="D11242" t="s">
        <v>25024</v>
      </c>
      <c r="E11242" t="s">
        <v>25025</v>
      </c>
      <c r="F11242" t="s">
        <v>19</v>
      </c>
      <c r="G11242" t="str">
        <f>TRIM(IF(LEFT(Table1[[#This Row],[BrandName]],1) = "(", MID(Table1[[#This Row],[BrandName]], SEARCH(")", Table1[[#This Row],[BrandName]])+1,100),""))</f>
        <v/>
      </c>
      <c r="H11242" t="str">
        <f>IF(
     ISNUMBER(
                        SEARCH("(",Table1[[#This Row],[BrandName]])),
                        LEFT(Table1[[#This Row],[BrandName]],SEARCH("(",Table1[[#This Row],[BrandName]])-1),"")</f>
        <v/>
      </c>
      <c r="I11242" t="str">
        <f>TRIM(IF(Table1[[#This Row],[Column2]]&lt;&gt;"",Table1[[#This Row],[Column2]], IF(Table1[[#This Row],[Later Paran]]&lt;&gt;"",Table1[[#This Row],[Later Paran]],Table1[[#This Row],[BrandName]])))</f>
        <v>Glyquin Topical Cream</v>
      </c>
    </row>
    <row r="11243" spans="1:9" x14ac:dyDescent="0.35">
      <c r="A11243">
        <v>2245054</v>
      </c>
      <c r="B11243" t="s">
        <v>25026</v>
      </c>
      <c r="C11243" t="s">
        <v>12522</v>
      </c>
      <c r="D11243" t="s">
        <v>34436</v>
      </c>
      <c r="E11243" t="s">
        <v>22975</v>
      </c>
      <c r="F11243" t="s">
        <v>44</v>
      </c>
      <c r="G11243" t="str">
        <f>TRIM(IF(LEFT(Table1[[#This Row],[BrandName]],1) = "(", MID(Table1[[#This Row],[BrandName]], SEARCH(")", Table1[[#This Row],[BrandName]])+1,100),""))</f>
        <v/>
      </c>
      <c r="H11243" t="str">
        <f>IF(
     ISNUMBER(
                        SEARCH("(",Table1[[#This Row],[BrandName]])),
                        LEFT(Table1[[#This Row],[BrandName]],SEARCH("(",Table1[[#This Row],[BrandName]])-1),"")</f>
        <v/>
      </c>
      <c r="I11243" t="str">
        <f>TRIM(IF(Table1[[#This Row],[Column2]]&lt;&gt;"",Table1[[#This Row],[Column2]], IF(Table1[[#This Row],[Later Paran]]&lt;&gt;"",Table1[[#This Row],[Later Paran]],Table1[[#This Row],[BrandName]])))</f>
        <v>Calcium, Magnesium And Vitamin Dlets</v>
      </c>
    </row>
    <row r="11244" spans="1:9" x14ac:dyDescent="0.35">
      <c r="A11244">
        <v>2245055</v>
      </c>
      <c r="B11244" t="s">
        <v>25027</v>
      </c>
      <c r="C11244" t="s">
        <v>17422</v>
      </c>
      <c r="D11244" t="s">
        <v>20822</v>
      </c>
      <c r="E11244" t="s">
        <v>25028</v>
      </c>
      <c r="F11244" t="s">
        <v>9</v>
      </c>
      <c r="G11244" t="str">
        <f>TRIM(IF(LEFT(Table1[[#This Row],[BrandName]],1) = "(", MID(Table1[[#This Row],[BrandName]], SEARCH(")", Table1[[#This Row],[BrandName]])+1,100),""))</f>
        <v/>
      </c>
      <c r="H11244" t="str">
        <f>IF(
     ISNUMBER(
                        SEARCH("(",Table1[[#This Row],[BrandName]])),
                        LEFT(Table1[[#This Row],[BrandName]],SEARCH("(",Table1[[#This Row],[BrandName]])-1),"")</f>
        <v/>
      </c>
      <c r="I11244" t="str">
        <f>TRIM(IF(Table1[[#This Row],[Column2]]&lt;&gt;"",Table1[[#This Row],[Column2]], IF(Table1[[#This Row],[Later Paran]]&lt;&gt;"",Table1[[#This Row],[Later Paran]],Table1[[#This Row],[BrandName]])))</f>
        <v>Ester-C</v>
      </c>
    </row>
    <row r="11245" spans="1:9" x14ac:dyDescent="0.35">
      <c r="A11245">
        <v>2245057</v>
      </c>
      <c r="B11245" t="s">
        <v>25029</v>
      </c>
      <c r="C11245" t="s">
        <v>25030</v>
      </c>
      <c r="D11245" t="s">
        <v>25031</v>
      </c>
      <c r="E11245" t="s">
        <v>25032</v>
      </c>
      <c r="F11245" t="s">
        <v>1910</v>
      </c>
      <c r="G11245" t="str">
        <f>TRIM(IF(LEFT(Table1[[#This Row],[BrandName]],1) = "(", MID(Table1[[#This Row],[BrandName]], SEARCH(")", Table1[[#This Row],[BrandName]])+1,100),""))</f>
        <v/>
      </c>
      <c r="H11245" t="str">
        <f>IF(
     ISNUMBER(
                        SEARCH("(",Table1[[#This Row],[BrandName]])),
                        LEFT(Table1[[#This Row],[BrandName]],SEARCH("(",Table1[[#This Row],[BrandName]])-1),"")</f>
        <v/>
      </c>
      <c r="I11245" t="str">
        <f>TRIM(IF(Table1[[#This Row],[Column2]]&lt;&gt;"",Table1[[#This Row],[Column2]], IF(Table1[[#This Row],[Later Paran]]&lt;&gt;"",Table1[[#This Row],[Later Paran]],Table1[[#This Row],[BrandName]])))</f>
        <v>Neisvac-C</v>
      </c>
    </row>
    <row r="11246" spans="1:9" x14ac:dyDescent="0.35">
      <c r="A11246">
        <v>2245067</v>
      </c>
      <c r="B11246" t="s">
        <v>25033</v>
      </c>
      <c r="C11246" t="s">
        <v>6326</v>
      </c>
      <c r="D11246" t="s">
        <v>25034</v>
      </c>
      <c r="E11246" t="s">
        <v>25035</v>
      </c>
      <c r="F11246" t="s">
        <v>19</v>
      </c>
      <c r="G11246" t="str">
        <f>TRIM(IF(LEFT(Table1[[#This Row],[BrandName]],1) = "(", MID(Table1[[#This Row],[BrandName]], SEARCH(")", Table1[[#This Row],[BrandName]])+1,100),""))</f>
        <v/>
      </c>
      <c r="H11246" t="str">
        <f>IF(
     ISNUMBER(
                        SEARCH("(",Table1[[#This Row],[BrandName]])),
                        LEFT(Table1[[#This Row],[BrandName]],SEARCH("(",Table1[[#This Row],[BrandName]])-1),"")</f>
        <v/>
      </c>
      <c r="I11246" t="str">
        <f>TRIM(IF(Table1[[#This Row],[Column2]]&lt;&gt;"",Table1[[#This Row],[Column2]], IF(Table1[[#This Row],[Later Paran]]&lt;&gt;"",Table1[[#This Row],[Later Paran]],Table1[[#This Row],[BrandName]])))</f>
        <v>Flexogan Muscle Pain</v>
      </c>
    </row>
    <row r="11247" spans="1:9" x14ac:dyDescent="0.35">
      <c r="A11247">
        <v>2245075</v>
      </c>
      <c r="B11247" t="s">
        <v>25036</v>
      </c>
      <c r="C11247" t="s">
        <v>24398</v>
      </c>
      <c r="D11247" t="s">
        <v>25037</v>
      </c>
      <c r="E11247" t="s">
        <v>25038</v>
      </c>
      <c r="F11247" t="s">
        <v>125</v>
      </c>
      <c r="G11247" t="str">
        <f>TRIM(IF(LEFT(Table1[[#This Row],[BrandName]],1) = "(", MID(Table1[[#This Row],[BrandName]], SEARCH(")", Table1[[#This Row],[BrandName]])+1,100),""))</f>
        <v/>
      </c>
      <c r="H11247" t="str">
        <f>IF(
     ISNUMBER(
                        SEARCH("(",Table1[[#This Row],[BrandName]])),
                        LEFT(Table1[[#This Row],[BrandName]],SEARCH("(",Table1[[#This Row],[BrandName]])-1),"")</f>
        <v/>
      </c>
      <c r="I11247" t="str">
        <f>TRIM(IF(Table1[[#This Row],[Column2]]&lt;&gt;"",Table1[[#This Row],[Column2]], IF(Table1[[#This Row],[Later Paran]]&lt;&gt;"",Table1[[#This Row],[Later Paran]],Table1[[#This Row],[BrandName]])))</f>
        <v>Dimetapp Extra Strength</v>
      </c>
    </row>
    <row r="11248" spans="1:9" x14ac:dyDescent="0.35">
      <c r="A11248">
        <v>2245076</v>
      </c>
      <c r="B11248" t="s">
        <v>25039</v>
      </c>
      <c r="C11248" t="s">
        <v>24418</v>
      </c>
      <c r="D11248" t="s">
        <v>35601</v>
      </c>
      <c r="E11248" t="s">
        <v>25040</v>
      </c>
      <c r="F11248" t="s">
        <v>125</v>
      </c>
      <c r="G11248" t="str">
        <f>TRIM(IF(LEFT(Table1[[#This Row],[BrandName]],1) = "(", MID(Table1[[#This Row],[BrandName]], SEARCH(")", Table1[[#This Row],[BrandName]])+1,100),""))</f>
        <v/>
      </c>
      <c r="H11248" t="str">
        <f>IF(
     ISNUMBER(
                        SEARCH("(",Table1[[#This Row],[BrandName]])),
                        LEFT(Table1[[#This Row],[BrandName]],SEARCH("(",Table1[[#This Row],[BrandName]])-1),"")</f>
        <v/>
      </c>
      <c r="I11248" t="str">
        <f>TRIM(IF(Table1[[#This Row],[Column2]]&lt;&gt;"",Table1[[#This Row],[Column2]], IF(Table1[[#This Row],[Later Paran]]&lt;&gt;"",Table1[[#This Row],[Later Paran]],Table1[[#This Row],[BrandName]])))</f>
        <v>Dimetapp Extra Strength Dm Cough &amp; Cold</v>
      </c>
    </row>
    <row r="11249" spans="1:9" x14ac:dyDescent="0.35">
      <c r="A11249">
        <v>2245082</v>
      </c>
      <c r="B11249" t="s">
        <v>25041</v>
      </c>
      <c r="C11249" t="s">
        <v>2726</v>
      </c>
      <c r="D11249" t="s">
        <v>25042</v>
      </c>
      <c r="E11249" t="s">
        <v>25043</v>
      </c>
      <c r="F11249" t="s">
        <v>9</v>
      </c>
      <c r="G11249" t="str">
        <f>TRIM(IF(LEFT(Table1[[#This Row],[BrandName]],1) = "(", MID(Table1[[#This Row],[BrandName]], SEARCH(")", Table1[[#This Row],[BrandName]])+1,100),""))</f>
        <v/>
      </c>
      <c r="H11249" t="str">
        <f>IF(
     ISNUMBER(
                        SEARCH("(",Table1[[#This Row],[BrandName]])),
                        LEFT(Table1[[#This Row],[BrandName]],SEARCH("(",Table1[[#This Row],[BrandName]])-1),"")</f>
        <v/>
      </c>
      <c r="I11249" t="str">
        <f>TRIM(IF(Table1[[#This Row],[Column2]]&lt;&gt;"",Table1[[#This Row],[Column2]], IF(Table1[[#This Row],[Later Paran]]&lt;&gt;"",Table1[[#This Row],[Later Paran]],Table1[[#This Row],[BrandName]])))</f>
        <v>Super Valerian</v>
      </c>
    </row>
    <row r="11250" spans="1:9" x14ac:dyDescent="0.35">
      <c r="A11250">
        <v>2245084</v>
      </c>
      <c r="B11250" t="s">
        <v>25044</v>
      </c>
      <c r="C11250" t="s">
        <v>21469</v>
      </c>
      <c r="D11250" t="s">
        <v>35806</v>
      </c>
      <c r="E11250" t="s">
        <v>25045</v>
      </c>
      <c r="F11250" t="s">
        <v>137</v>
      </c>
      <c r="G11250" t="str">
        <f>TRIM(IF(LEFT(Table1[[#This Row],[BrandName]],1) = "(", MID(Table1[[#This Row],[BrandName]], SEARCH(")", Table1[[#This Row],[BrandName]])+1,100),""))</f>
        <v/>
      </c>
      <c r="H11250" t="str">
        <f>IF(
     ISNUMBER(
                        SEARCH("(",Table1[[#This Row],[BrandName]])),
                        LEFT(Table1[[#This Row],[BrandName]],SEARCH("(",Table1[[#This Row],[BrandName]])-1),"")</f>
        <v/>
      </c>
      <c r="I11250" t="str">
        <f>TRIM(IF(Table1[[#This Row],[Column2]]&lt;&gt;"",Table1[[#This Row],[Column2]], IF(Table1[[#This Row],[Later Paran]]&lt;&gt;"",Table1[[#This Row],[Later Paran]],Table1[[#This Row],[BrandName]])))</f>
        <v>Avon Anew RevitalAir Complex</v>
      </c>
    </row>
    <row r="11251" spans="1:9" x14ac:dyDescent="0.35">
      <c r="A11251">
        <v>2245091</v>
      </c>
      <c r="B11251" t="s">
        <v>25046</v>
      </c>
      <c r="C11251" t="s">
        <v>22093</v>
      </c>
      <c r="D11251" t="s">
        <v>35261</v>
      </c>
      <c r="E11251" t="s">
        <v>25047</v>
      </c>
      <c r="F11251" t="s">
        <v>15634</v>
      </c>
      <c r="G11251" t="str">
        <f>TRIM(IF(LEFT(Table1[[#This Row],[BrandName]],1) = "(", MID(Table1[[#This Row],[BrandName]], SEARCH(")", Table1[[#This Row],[BrandName]])+1,100),""))</f>
        <v/>
      </c>
      <c r="H11251" t="str">
        <f>IF(
     ISNUMBER(
                        SEARCH("(",Table1[[#This Row],[BrandName]])),
                        LEFT(Table1[[#This Row],[BrandName]],SEARCH("(",Table1[[#This Row],[BrandName]])-1),"")</f>
        <v/>
      </c>
      <c r="I11251" t="str">
        <f>TRIM(IF(Table1[[#This Row],[Column2]]&lt;&gt;"",Table1[[#This Row],[Column2]], IF(Table1[[#This Row],[Later Paran]]&lt;&gt;"",Table1[[#This Row],[Later Paran]],Table1[[#This Row],[BrandName]])))</f>
        <v>Roc Minesol</v>
      </c>
    </row>
    <row r="11252" spans="1:9" x14ac:dyDescent="0.35">
      <c r="A11252">
        <v>2245092</v>
      </c>
      <c r="B11252" t="s">
        <v>25048</v>
      </c>
      <c r="C11252" t="s">
        <v>25048</v>
      </c>
      <c r="D11252" t="s">
        <v>35263</v>
      </c>
      <c r="F11252" t="s">
        <v>137</v>
      </c>
      <c r="G11252" t="str">
        <f>TRIM(IF(LEFT(Table1[[#This Row],[BrandName]],1) = "(", MID(Table1[[#This Row],[BrandName]], SEARCH(")", Table1[[#This Row],[BrandName]])+1,100),""))</f>
        <v/>
      </c>
      <c r="H11252" t="str">
        <f>IF(
     ISNUMBER(
                        SEARCH("(",Table1[[#This Row],[BrandName]])),
                        LEFT(Table1[[#This Row],[BrandName]],SEARCH("(",Table1[[#This Row],[BrandName]])-1),"")</f>
        <v/>
      </c>
      <c r="I11252" t="str">
        <f>TRIM(IF(Table1[[#This Row],[Column2]]&lt;&gt;"",Table1[[#This Row],[Column2]], IF(Table1[[#This Row],[Later Paran]]&lt;&gt;"",Table1[[#This Row],[Later Paran]],Table1[[#This Row],[BrandName]])))</f>
        <v>45 Sunblock Spray</v>
      </c>
    </row>
    <row r="11253" spans="1:9" x14ac:dyDescent="0.35">
      <c r="A11253">
        <v>2245095</v>
      </c>
      <c r="B11253" t="s">
        <v>25049</v>
      </c>
      <c r="C11253" t="s">
        <v>25050</v>
      </c>
      <c r="D11253" t="s">
        <v>25051</v>
      </c>
      <c r="E11253" t="s">
        <v>17463</v>
      </c>
      <c r="F11253" t="s">
        <v>9</v>
      </c>
      <c r="G11253" t="str">
        <f>TRIM(IF(LEFT(Table1[[#This Row],[BrandName]],1) = "(", MID(Table1[[#This Row],[BrandName]], SEARCH(")", Table1[[#This Row],[BrandName]])+1,100),""))</f>
        <v/>
      </c>
      <c r="H11253" t="str">
        <f>IF(
     ISNUMBER(
                        SEARCH("(",Table1[[#This Row],[BrandName]])),
                        LEFT(Table1[[#This Row],[BrandName]],SEARCH("(",Table1[[#This Row],[BrandName]])-1),"")</f>
        <v/>
      </c>
      <c r="I11253" t="str">
        <f>TRIM(IF(Table1[[#This Row],[Column2]]&lt;&gt;"",Table1[[#This Row],[Column2]], IF(Table1[[#This Row],[Later Paran]]&lt;&gt;"",Table1[[#This Row],[Later Paran]],Table1[[#This Row],[BrandName]])))</f>
        <v>I.F. Formula</v>
      </c>
    </row>
    <row r="11254" spans="1:9" x14ac:dyDescent="0.35">
      <c r="A11254">
        <v>2245122</v>
      </c>
      <c r="B11254" t="s">
        <v>25052</v>
      </c>
      <c r="C11254" t="s">
        <v>4342</v>
      </c>
      <c r="D11254" t="s">
        <v>25053</v>
      </c>
      <c r="E11254" t="s">
        <v>25054</v>
      </c>
      <c r="F11254" t="s">
        <v>125</v>
      </c>
      <c r="G11254" t="str">
        <f>TRIM(IF(LEFT(Table1[[#This Row],[BrandName]],1) = "(", MID(Table1[[#This Row],[BrandName]], SEARCH(")", Table1[[#This Row],[BrandName]])+1,100),""))</f>
        <v/>
      </c>
      <c r="H11254" t="str">
        <f>IF(
     ISNUMBER(
                        SEARCH("(",Table1[[#This Row],[BrandName]])),
                        LEFT(Table1[[#This Row],[BrandName]],SEARCH("(",Table1[[#This Row],[BrandName]])-1),"")</f>
        <v/>
      </c>
      <c r="I11254" t="str">
        <f>TRIM(IF(Table1[[#This Row],[Column2]]&lt;&gt;"",Table1[[#This Row],[Column2]], IF(Table1[[#This Row],[Later Paran]]&lt;&gt;"",Table1[[#This Row],[Later Paran]],Table1[[#This Row],[BrandName]])))</f>
        <v>Cod Liver Oil Cherry</v>
      </c>
    </row>
    <row r="11255" spans="1:9" x14ac:dyDescent="0.35">
      <c r="A11255">
        <v>2245125</v>
      </c>
      <c r="B11255" t="s">
        <v>25055</v>
      </c>
      <c r="C11255" t="s">
        <v>22604</v>
      </c>
      <c r="D11255" t="s">
        <v>22605</v>
      </c>
      <c r="E11255" t="s">
        <v>25056</v>
      </c>
      <c r="F11255" t="s">
        <v>10269</v>
      </c>
      <c r="G11255" t="str">
        <f>TRIM(IF(LEFT(Table1[[#This Row],[BrandName]],1) = "(", MID(Table1[[#This Row],[BrandName]], SEARCH(")", Table1[[#This Row],[BrandName]])+1,100),""))</f>
        <v/>
      </c>
      <c r="H11255" t="str">
        <f>IF(
     ISNUMBER(
                        SEARCH("(",Table1[[#This Row],[BrandName]])),
                        LEFT(Table1[[#This Row],[BrandName]],SEARCH("(",Table1[[#This Row],[BrandName]])-1),"")</f>
        <v/>
      </c>
      <c r="I11255" t="str">
        <f>TRIM(IF(Table1[[#This Row],[Column2]]&lt;&gt;"",Table1[[#This Row],[Column2]], IF(Table1[[#This Row],[Later Paran]]&lt;&gt;"",Table1[[#This Row],[Later Paran]],Table1[[#This Row],[BrandName]])))</f>
        <v>Advair</v>
      </c>
    </row>
    <row r="11256" spans="1:9" x14ac:dyDescent="0.35">
      <c r="A11256">
        <v>2245126</v>
      </c>
      <c r="B11256" t="s">
        <v>25057</v>
      </c>
      <c r="C11256" t="s">
        <v>22604</v>
      </c>
      <c r="D11256" t="s">
        <v>22605</v>
      </c>
      <c r="E11256" t="s">
        <v>25058</v>
      </c>
      <c r="F11256" t="s">
        <v>10269</v>
      </c>
      <c r="G11256" t="str">
        <f>TRIM(IF(LEFT(Table1[[#This Row],[BrandName]],1) = "(", MID(Table1[[#This Row],[BrandName]], SEARCH(")", Table1[[#This Row],[BrandName]])+1,100),""))</f>
        <v/>
      </c>
      <c r="H11256" t="str">
        <f>IF(
     ISNUMBER(
                        SEARCH("(",Table1[[#This Row],[BrandName]])),
                        LEFT(Table1[[#This Row],[BrandName]],SEARCH("(",Table1[[#This Row],[BrandName]])-1),"")</f>
        <v/>
      </c>
      <c r="I11256" t="str">
        <f>TRIM(IF(Table1[[#This Row],[Column2]]&lt;&gt;"",Table1[[#This Row],[Column2]], IF(Table1[[#This Row],[Later Paran]]&lt;&gt;"",Table1[[#This Row],[Later Paran]],Table1[[#This Row],[BrandName]])))</f>
        <v>Advair</v>
      </c>
    </row>
    <row r="11257" spans="1:9" x14ac:dyDescent="0.35">
      <c r="A11257">
        <v>2245127</v>
      </c>
      <c r="B11257" t="s">
        <v>25059</v>
      </c>
      <c r="C11257" t="s">
        <v>22604</v>
      </c>
      <c r="D11257" t="s">
        <v>22605</v>
      </c>
      <c r="E11257" t="s">
        <v>25060</v>
      </c>
      <c r="F11257" t="s">
        <v>10269</v>
      </c>
      <c r="G11257" t="str">
        <f>TRIM(IF(LEFT(Table1[[#This Row],[BrandName]],1) = "(", MID(Table1[[#This Row],[BrandName]], SEARCH(")", Table1[[#This Row],[BrandName]])+1,100),""))</f>
        <v/>
      </c>
      <c r="H11257" t="str">
        <f>IF(
     ISNUMBER(
                        SEARCH("(",Table1[[#This Row],[BrandName]])),
                        LEFT(Table1[[#This Row],[BrandName]],SEARCH("(",Table1[[#This Row],[BrandName]])-1),"")</f>
        <v/>
      </c>
      <c r="I11257" t="str">
        <f>TRIM(IF(Table1[[#This Row],[Column2]]&lt;&gt;"",Table1[[#This Row],[Column2]], IF(Table1[[#This Row],[Later Paran]]&lt;&gt;"",Table1[[#This Row],[Later Paran]],Table1[[#This Row],[BrandName]])))</f>
        <v>Advair</v>
      </c>
    </row>
    <row r="11258" spans="1:9" x14ac:dyDescent="0.35">
      <c r="A11258">
        <v>2245142</v>
      </c>
      <c r="B11258" t="s">
        <v>25061</v>
      </c>
      <c r="C11258" t="s">
        <v>25061</v>
      </c>
      <c r="D11258" t="s">
        <v>25062</v>
      </c>
      <c r="F11258" t="s">
        <v>9</v>
      </c>
      <c r="G11258" t="str">
        <f>TRIM(IF(LEFT(Table1[[#This Row],[BrandName]],1) = "(", MID(Table1[[#This Row],[BrandName]], SEARCH(")", Table1[[#This Row],[BrandName]])+1,100),""))</f>
        <v/>
      </c>
      <c r="H11258" t="str">
        <f>IF(
     ISNUMBER(
                        SEARCH("(",Table1[[#This Row],[BrandName]])),
                        LEFT(Table1[[#This Row],[BrandName]],SEARCH("(",Table1[[#This Row],[BrandName]])-1),"")</f>
        <v/>
      </c>
      <c r="I11258" t="str">
        <f>TRIM(IF(Table1[[#This Row],[Column2]]&lt;&gt;"",Table1[[#This Row],[Column2]], IF(Table1[[#This Row],[Later Paran]]&lt;&gt;"",Table1[[#This Row],[Later Paran]],Table1[[#This Row],[BrandName]])))</f>
        <v>Multi Enzyme</v>
      </c>
    </row>
    <row r="11259" spans="1:9" x14ac:dyDescent="0.35">
      <c r="A11259">
        <v>2245151</v>
      </c>
      <c r="B11259" t="s">
        <v>25063</v>
      </c>
      <c r="C11259" t="s">
        <v>2729</v>
      </c>
      <c r="D11259" t="s">
        <v>25064</v>
      </c>
      <c r="E11259" t="s">
        <v>24887</v>
      </c>
      <c r="F11259" t="s">
        <v>125</v>
      </c>
      <c r="G11259" t="str">
        <f>TRIM(IF(LEFT(Table1[[#This Row],[BrandName]],1) = "(", MID(Table1[[#This Row],[BrandName]], SEARCH(")", Table1[[#This Row],[BrandName]])+1,100),""))</f>
        <v/>
      </c>
      <c r="H11259" t="str">
        <f>IF(
     ISNUMBER(
                        SEARCH("(",Table1[[#This Row],[BrandName]])),
                        LEFT(Table1[[#This Row],[BrandName]],SEARCH("(",Table1[[#This Row],[BrandName]])-1),"")</f>
        <v/>
      </c>
      <c r="I11259" t="str">
        <f>TRIM(IF(Table1[[#This Row],[Column2]]&lt;&gt;"",Table1[[#This Row],[Column2]], IF(Table1[[#This Row],[Later Paran]]&lt;&gt;"",Table1[[#This Row],[Later Paran]],Table1[[#This Row],[BrandName]])))</f>
        <v>Dermorapid: Colourless And Coloured</v>
      </c>
    </row>
    <row r="11260" spans="1:9" x14ac:dyDescent="0.35">
      <c r="A11260">
        <v>2245170</v>
      </c>
      <c r="B11260" t="s">
        <v>25065</v>
      </c>
      <c r="C11260" t="s">
        <v>24325</v>
      </c>
      <c r="D11260" t="s">
        <v>25066</v>
      </c>
      <c r="E11260" t="s">
        <v>8702</v>
      </c>
      <c r="F11260" t="s">
        <v>44</v>
      </c>
      <c r="G11260" t="str">
        <f>TRIM(IF(LEFT(Table1[[#This Row],[BrandName]],1) = "(", MID(Table1[[#This Row],[BrandName]], SEARCH(")", Table1[[#This Row],[BrandName]])+1,100),""))</f>
        <v/>
      </c>
      <c r="H11260" t="str">
        <f>IF(
     ISNUMBER(
                        SEARCH("(",Table1[[#This Row],[BrandName]])),
                        LEFT(Table1[[#This Row],[BrandName]],SEARCH("(",Table1[[#This Row],[BrandName]])-1),"")</f>
        <v/>
      </c>
      <c r="I11260" t="str">
        <f>TRIM(IF(Table1[[#This Row],[Column2]]&lt;&gt;"",Table1[[#This Row],[Column2]], IF(Table1[[#This Row],[Later Paran]]&lt;&gt;"",Table1[[#This Row],[Later Paran]],Table1[[#This Row],[BrandName]])))</f>
        <v>Calcium And Magnesium Citrate And Vitamin D</v>
      </c>
    </row>
    <row r="11261" spans="1:9" x14ac:dyDescent="0.35">
      <c r="A11261">
        <v>2245174</v>
      </c>
      <c r="B11261" t="s">
        <v>25067</v>
      </c>
      <c r="C11261" t="s">
        <v>127</v>
      </c>
      <c r="D11261" t="s">
        <v>25068</v>
      </c>
      <c r="E11261" t="s">
        <v>25069</v>
      </c>
      <c r="F11261" t="s">
        <v>4514</v>
      </c>
      <c r="G11261" t="str">
        <f>TRIM(IF(LEFT(Table1[[#This Row],[BrandName]],1) = "(", MID(Table1[[#This Row],[BrandName]], SEARCH(")", Table1[[#This Row],[BrandName]])+1,100),""))</f>
        <v/>
      </c>
      <c r="H11261" t="str">
        <f>IF(
     ISNUMBER(
                        SEARCH("(",Table1[[#This Row],[BrandName]])),
                        LEFT(Table1[[#This Row],[BrandName]],SEARCH("(",Table1[[#This Row],[BrandName]])-1),"")</f>
        <v/>
      </c>
      <c r="I11261" t="str">
        <f>TRIM(IF(Table1[[#This Row],[Column2]]&lt;&gt;"",Table1[[#This Row],[Column2]], IF(Table1[[#This Row],[Later Paran]]&lt;&gt;"",Table1[[#This Row],[Later Paran]],Table1[[#This Row],[BrandName]])))</f>
        <v>Soothing Gel With Lidocaine</v>
      </c>
    </row>
    <row r="11262" spans="1:9" x14ac:dyDescent="0.35">
      <c r="A11262">
        <v>2245176</v>
      </c>
      <c r="B11262" t="s">
        <v>25070</v>
      </c>
      <c r="C11262" t="s">
        <v>18465</v>
      </c>
      <c r="D11262" t="s">
        <v>25071</v>
      </c>
      <c r="E11262" t="s">
        <v>25072</v>
      </c>
      <c r="F11262" t="s">
        <v>63</v>
      </c>
      <c r="G11262" t="str">
        <f>TRIM(IF(LEFT(Table1[[#This Row],[BrandName]],1) = "(", MID(Table1[[#This Row],[BrandName]], SEARCH(")", Table1[[#This Row],[BrandName]])+1,100),""))</f>
        <v/>
      </c>
      <c r="H11262" t="str">
        <f>IF(
     ISNUMBER(
                        SEARCH("(",Table1[[#This Row],[BrandName]])),
                        LEFT(Table1[[#This Row],[BrandName]],SEARCH("(",Table1[[#This Row],[BrandName]])-1),"")</f>
        <v/>
      </c>
      <c r="I11262" t="str">
        <f>TRIM(IF(Table1[[#This Row],[Column2]]&lt;&gt;"",Table1[[#This Row],[Column2]], IF(Table1[[#This Row],[Later Paran]]&lt;&gt;"",Table1[[#This Row],[Later Paran]],Table1[[#This Row],[BrandName]])))</f>
        <v>Migra-Eaze</v>
      </c>
    </row>
    <row r="11263" spans="1:9" x14ac:dyDescent="0.35">
      <c r="A11263">
        <v>2245185</v>
      </c>
      <c r="B11263" t="s">
        <v>25073</v>
      </c>
      <c r="C11263" t="s">
        <v>20851</v>
      </c>
      <c r="D11263" t="s">
        <v>25074</v>
      </c>
      <c r="E11263" t="s">
        <v>25075</v>
      </c>
      <c r="F11263" t="s">
        <v>44</v>
      </c>
      <c r="G11263" t="str">
        <f>TRIM(IF(LEFT(Table1[[#This Row],[BrandName]],1) = "(", MID(Table1[[#This Row],[BrandName]], SEARCH(")", Table1[[#This Row],[BrandName]])+1,100),""))</f>
        <v/>
      </c>
      <c r="H11263" t="str">
        <f>IF(
     ISNUMBER(
                        SEARCH("(",Table1[[#This Row],[BrandName]])),
                        LEFT(Table1[[#This Row],[BrandName]],SEARCH("(",Table1[[#This Row],[BrandName]])-1),"")</f>
        <v/>
      </c>
      <c r="I11263" t="str">
        <f>TRIM(IF(Table1[[#This Row],[Column2]]&lt;&gt;"",Table1[[#This Row],[Column2]], IF(Table1[[#This Row],[Later Paran]]&lt;&gt;"",Table1[[#This Row],[Later Paran]],Table1[[#This Row],[BrandName]])))</f>
        <v>Imodium Complete</v>
      </c>
    </row>
    <row r="11264" spans="1:9" x14ac:dyDescent="0.35">
      <c r="A11264">
        <v>2245186</v>
      </c>
      <c r="B11264" t="s">
        <v>25076</v>
      </c>
      <c r="C11264" t="s">
        <v>18873</v>
      </c>
      <c r="D11264" t="s">
        <v>35264</v>
      </c>
      <c r="E11264" t="s">
        <v>25077</v>
      </c>
      <c r="F11264" t="s">
        <v>15634</v>
      </c>
      <c r="G11264" t="str">
        <f>TRIM(IF(LEFT(Table1[[#This Row],[BrandName]],1) = "(", MID(Table1[[#This Row],[BrandName]], SEARCH(")", Table1[[#This Row],[BrandName]])+1,100),""))</f>
        <v/>
      </c>
      <c r="H11264" t="str">
        <f>IF(
     ISNUMBER(
                        SEARCH("(",Table1[[#This Row],[BrandName]])),
                        LEFT(Table1[[#This Row],[BrandName]],SEARCH("(",Table1[[#This Row],[BrandName]])-1),"")</f>
        <v/>
      </c>
      <c r="I11264" t="str">
        <f>TRIM(IF(Table1[[#This Row],[Column2]]&lt;&gt;"",Table1[[#This Row],[Column2]], IF(Table1[[#This Row],[Later Paran]]&lt;&gt;"",Table1[[#This Row],[Later Paran]],Table1[[#This Row],[BrandName]])))</f>
        <v>Stick Solaire Tres Haute Protection</v>
      </c>
    </row>
    <row r="11265" spans="1:9" x14ac:dyDescent="0.35">
      <c r="A11265">
        <v>2245187</v>
      </c>
      <c r="B11265" t="s">
        <v>25078</v>
      </c>
      <c r="C11265" t="s">
        <v>25079</v>
      </c>
      <c r="D11265" t="s">
        <v>35265</v>
      </c>
      <c r="E11265" t="s">
        <v>21136</v>
      </c>
      <c r="F11265" t="s">
        <v>19</v>
      </c>
      <c r="G11265" t="str">
        <f>TRIM(IF(LEFT(Table1[[#This Row],[BrandName]],1) = "(", MID(Table1[[#This Row],[BrandName]], SEARCH(")", Table1[[#This Row],[BrandName]])+1,100),""))</f>
        <v/>
      </c>
      <c r="H11265" t="str">
        <f>IF(
     ISNUMBER(
                        SEARCH("(",Table1[[#This Row],[BrandName]])),
                        LEFT(Table1[[#This Row],[BrandName]],SEARCH("(",Table1[[#This Row],[BrandName]])-1),"")</f>
        <v/>
      </c>
      <c r="I11265" t="str">
        <f>TRIM(IF(Table1[[#This Row],[Column2]]&lt;&gt;"",Table1[[#This Row],[Column2]], IF(Table1[[#This Row],[Later Paran]]&lt;&gt;"",Table1[[#This Row],[Later Paran]],Table1[[#This Row],[BrandName]])))</f>
        <v>Creme Solaire Tres Haute Protection Special Intolerances</v>
      </c>
    </row>
    <row r="11266" spans="1:9" x14ac:dyDescent="0.35">
      <c r="A11266">
        <v>2245189</v>
      </c>
      <c r="B11266" t="s">
        <v>25080</v>
      </c>
      <c r="C11266" t="s">
        <v>25081</v>
      </c>
      <c r="D11266" t="s">
        <v>35266</v>
      </c>
      <c r="E11266" t="s">
        <v>16840</v>
      </c>
      <c r="F11266" t="s">
        <v>13327</v>
      </c>
      <c r="G11266" t="str">
        <f>TRIM(IF(LEFT(Table1[[#This Row],[BrandName]],1) = "(", MID(Table1[[#This Row],[BrandName]], SEARCH(")", Table1[[#This Row],[BrandName]])+1,100),""))</f>
        <v/>
      </c>
      <c r="H11266" t="str">
        <f>IF(
     ISNUMBER(
                        SEARCH("(",Table1[[#This Row],[BrandName]])),
                        LEFT(Table1[[#This Row],[BrandName]],SEARCH("(",Table1[[#This Row],[BrandName]])-1),"")</f>
        <v/>
      </c>
      <c r="I11266" t="str">
        <f>TRIM(IF(Table1[[#This Row],[Column2]]&lt;&gt;"",Table1[[#This Row],[Column2]], IF(Table1[[#This Row],[Later Paran]]&lt;&gt;"",Table1[[#This Row],[Later Paran]],Table1[[#This Row],[BrandName]])))</f>
        <v>Cellular Moisturizer</v>
      </c>
    </row>
    <row r="11267" spans="1:9" x14ac:dyDescent="0.35">
      <c r="A11267">
        <v>2245190</v>
      </c>
      <c r="B11267" t="s">
        <v>25082</v>
      </c>
      <c r="C11267" t="s">
        <v>25082</v>
      </c>
      <c r="D11267" t="s">
        <v>35267</v>
      </c>
      <c r="F11267" t="s">
        <v>516</v>
      </c>
      <c r="G11267" t="str">
        <f>TRIM(IF(LEFT(Table1[[#This Row],[BrandName]],1) = "(", MID(Table1[[#This Row],[BrandName]], SEARCH(")", Table1[[#This Row],[BrandName]])+1,100),""))</f>
        <v/>
      </c>
      <c r="H11267" t="str">
        <f>IF(
     ISNUMBER(
                        SEARCH("(",Table1[[#This Row],[BrandName]])),
                        LEFT(Table1[[#This Row],[BrandName]],SEARCH("(",Table1[[#This Row],[BrandName]])-1),"")</f>
        <v/>
      </c>
      <c r="I11267" t="str">
        <f>TRIM(IF(Table1[[#This Row],[Column2]]&lt;&gt;"",Table1[[#This Row],[Column2]], IF(Table1[[#This Row],[Later Paran]]&lt;&gt;"",Table1[[#This Row],[Later Paran]],Table1[[#This Row],[BrandName]])))</f>
        <v>Neutrogena Visibly Firm Face Lotion</v>
      </c>
    </row>
    <row r="11268" spans="1:9" x14ac:dyDescent="0.35">
      <c r="A11268">
        <v>2245217</v>
      </c>
      <c r="B11268" t="s">
        <v>25083</v>
      </c>
      <c r="C11268" t="s">
        <v>15545</v>
      </c>
      <c r="D11268" t="s">
        <v>35268</v>
      </c>
      <c r="E11268" t="s">
        <v>18335</v>
      </c>
      <c r="F11268" t="s">
        <v>125</v>
      </c>
      <c r="G11268" t="str">
        <f>TRIM(IF(LEFT(Table1[[#This Row],[BrandName]],1) = "(", MID(Table1[[#This Row],[BrandName]], SEARCH(")", Table1[[#This Row],[BrandName]])+1,100),""))</f>
        <v/>
      </c>
      <c r="H11268" t="str">
        <f>IF(
     ISNUMBER(
                        SEARCH("(",Table1[[#This Row],[BrandName]])),
                        LEFT(Table1[[#This Row],[BrandName]],SEARCH("(",Table1[[#This Row],[BrandName]])-1),"")</f>
        <v/>
      </c>
      <c r="I11268" t="str">
        <f>TRIM(IF(Table1[[#This Row],[Column2]]&lt;&gt;"",Table1[[#This Row],[Column2]], IF(Table1[[#This Row],[Later Paran]]&lt;&gt;"",Table1[[#This Row],[Later Paran]],Table1[[#This Row],[BrandName]])))</f>
        <v>Almay Kinetin Skin-Smoothing Foundation</v>
      </c>
    </row>
    <row r="11269" spans="1:9" x14ac:dyDescent="0.35">
      <c r="A11269">
        <v>2245219</v>
      </c>
      <c r="B11269" t="s">
        <v>25084</v>
      </c>
      <c r="C11269" t="s">
        <v>25085</v>
      </c>
      <c r="D11269" t="s">
        <v>18565</v>
      </c>
      <c r="E11269" t="s">
        <v>25086</v>
      </c>
      <c r="F11269" t="s">
        <v>9</v>
      </c>
      <c r="G11269" t="str">
        <f>TRIM(IF(LEFT(Table1[[#This Row],[BrandName]],1) = "(", MID(Table1[[#This Row],[BrandName]], SEARCH(")", Table1[[#This Row],[BrandName]])+1,100),""))</f>
        <v/>
      </c>
      <c r="H11269" t="str">
        <f>IF(
     ISNUMBER(
                        SEARCH("(",Table1[[#This Row],[BrandName]])),
                        LEFT(Table1[[#This Row],[BrandName]],SEARCH("(",Table1[[#This Row],[BrandName]])-1),"")</f>
        <v/>
      </c>
      <c r="I11269" t="str">
        <f>TRIM(IF(Table1[[#This Row],[Column2]]&lt;&gt;"",Table1[[#This Row],[Column2]], IF(Table1[[#This Row],[Later Paran]]&lt;&gt;"",Table1[[#This Row],[Later Paran]],Table1[[#This Row],[BrandName]])))</f>
        <v>Echinacea</v>
      </c>
    </row>
    <row r="11270" spans="1:9" x14ac:dyDescent="0.35">
      <c r="A11270">
        <v>2245221</v>
      </c>
      <c r="B11270" t="s">
        <v>25087</v>
      </c>
      <c r="C11270" t="s">
        <v>19383</v>
      </c>
      <c r="D11270" t="s">
        <v>35269</v>
      </c>
      <c r="E11270" t="s">
        <v>25088</v>
      </c>
      <c r="F11270" t="s">
        <v>13327</v>
      </c>
      <c r="G11270" t="str">
        <f>TRIM(IF(LEFT(Table1[[#This Row],[BrandName]],1) = "(", MID(Table1[[#This Row],[BrandName]], SEARCH(")", Table1[[#This Row],[BrandName]])+1,100),""))</f>
        <v/>
      </c>
      <c r="H11270" t="str">
        <f>IF(
     ISNUMBER(
                        SEARCH("(",Table1[[#This Row],[BrandName]])),
                        LEFT(Table1[[#This Row],[BrandName]],SEARCH("(",Table1[[#This Row],[BrandName]])-1),"")</f>
        <v/>
      </c>
      <c r="I11270" t="str">
        <f>TRIM(IF(Table1[[#This Row],[Column2]]&lt;&gt;"",Table1[[#This Row],[Column2]], IF(Table1[[#This Row],[Later Paran]]&lt;&gt;"",Table1[[#This Row],[Later Paran]],Table1[[#This Row],[BrandName]])))</f>
        <v>Ultra Moisturizing Day Care</v>
      </c>
    </row>
    <row r="11271" spans="1:9" x14ac:dyDescent="0.35">
      <c r="A11271">
        <v>2245236</v>
      </c>
      <c r="B11271" t="s">
        <v>25089</v>
      </c>
      <c r="C11271" t="s">
        <v>25090</v>
      </c>
      <c r="D11271" t="s">
        <v>25091</v>
      </c>
      <c r="E11271" t="s">
        <v>25092</v>
      </c>
      <c r="F11271" t="s">
        <v>9</v>
      </c>
      <c r="G11271" t="str">
        <f>TRIM(IF(LEFT(Table1[[#This Row],[BrandName]],1) = "(", MID(Table1[[#This Row],[BrandName]], SEARCH(")", Table1[[#This Row],[BrandName]])+1,100),""))</f>
        <v/>
      </c>
      <c r="H11271" t="str">
        <f>IF(
     ISNUMBER(
                        SEARCH("(",Table1[[#This Row],[BrandName]])),
                        LEFT(Table1[[#This Row],[BrandName]],SEARCH("(",Table1[[#This Row],[BrandName]])-1),"")</f>
        <v>Chrom</v>
      </c>
      <c r="I11271" t="str">
        <f>TRIM(IF(Table1[[#This Row],[Column2]]&lt;&gt;"",Table1[[#This Row],[Column2]], IF(Table1[[#This Row],[Later Paran]]&lt;&gt;"",Table1[[#This Row],[Later Paran]],Table1[[#This Row],[BrandName]])))</f>
        <v>Chrom</v>
      </c>
    </row>
    <row r="11272" spans="1:9" x14ac:dyDescent="0.35">
      <c r="A11272">
        <v>2245238</v>
      </c>
      <c r="B11272" t="s">
        <v>25093</v>
      </c>
      <c r="C11272" t="s">
        <v>25093</v>
      </c>
      <c r="D11272" t="s">
        <v>34437</v>
      </c>
      <c r="F11272" t="s">
        <v>44</v>
      </c>
      <c r="G11272" t="str">
        <f>TRIM(IF(LEFT(Table1[[#This Row],[BrandName]],1) = "(", MID(Table1[[#This Row],[BrandName]], SEARCH(")", Table1[[#This Row],[BrandName]])+1,100),""))</f>
        <v/>
      </c>
      <c r="H11272" t="str">
        <f>IF(
     ISNUMBER(
                        SEARCH("(",Table1[[#This Row],[BrandName]])),
                        LEFT(Table1[[#This Row],[BrandName]],SEARCH("(",Table1[[#This Row],[BrandName]])-1),"")</f>
        <v/>
      </c>
      <c r="I11272" t="str">
        <f>TRIM(IF(Table1[[#This Row],[Column2]]&lt;&gt;"",Table1[[#This Row],[Column2]], IF(Table1[[#This Row],[Later Paran]]&lt;&gt;"",Table1[[#This Row],[Later Paran]],Table1[[#This Row],[BrandName]])))</f>
        <v>Herbal Diureticlets</v>
      </c>
    </row>
    <row r="11273" spans="1:9" x14ac:dyDescent="0.35">
      <c r="A11273">
        <v>2245240</v>
      </c>
      <c r="B11273" t="s">
        <v>25094</v>
      </c>
      <c r="C11273" t="s">
        <v>23345</v>
      </c>
      <c r="D11273" t="s">
        <v>23346</v>
      </c>
      <c r="E11273" t="s">
        <v>25095</v>
      </c>
      <c r="F11273" t="s">
        <v>129</v>
      </c>
      <c r="G11273" t="str">
        <f>TRIM(IF(LEFT(Table1[[#This Row],[BrandName]],1) = "(", MID(Table1[[#This Row],[BrandName]], SEARCH(")", Table1[[#This Row],[BrandName]])+1,100),""))</f>
        <v/>
      </c>
      <c r="H11273" t="str">
        <f>IF(
     ISNUMBER(
                        SEARCH("(",Table1[[#This Row],[BrandName]])),
                        LEFT(Table1[[#This Row],[BrandName]],SEARCH("(",Table1[[#This Row],[BrandName]])-1),"")</f>
        <v/>
      </c>
      <c r="I11273" t="str">
        <f>TRIM(IF(Table1[[#This Row],[Column2]]&lt;&gt;"",Table1[[#This Row],[Column2]], IF(Table1[[#This Row],[Later Paran]]&lt;&gt;"",Table1[[#This Row],[Later Paran]],Table1[[#This Row],[BrandName]])))</f>
        <v>Exelon</v>
      </c>
    </row>
    <row r="11274" spans="1:9" x14ac:dyDescent="0.35">
      <c r="A11274">
        <v>2245241</v>
      </c>
      <c r="B11274" t="s">
        <v>25096</v>
      </c>
      <c r="C11274" t="s">
        <v>25097</v>
      </c>
      <c r="D11274" t="s">
        <v>32600</v>
      </c>
      <c r="E11274" t="s">
        <v>25098</v>
      </c>
      <c r="F11274" t="s">
        <v>9</v>
      </c>
      <c r="G11274" t="str">
        <f>TRIM(IF(LEFT(Table1[[#This Row],[BrandName]],1) = "(", MID(Table1[[#This Row],[BrandName]], SEARCH(")", Table1[[#This Row],[BrandName]])+1,100),""))</f>
        <v/>
      </c>
      <c r="H11274" t="str">
        <f>IF(
     ISNUMBER(
                        SEARCH("(",Table1[[#This Row],[BrandName]])),
                        LEFT(Table1[[#This Row],[BrandName]],SEARCH("(",Table1[[#This Row],[BrandName]])-1),"")</f>
        <v/>
      </c>
      <c r="I11274" t="str">
        <f>TRIM(IF(Table1[[#This Row],[Column2]]&lt;&gt;"",Table1[[#This Row],[Column2]], IF(Table1[[#This Row],[Later Paran]]&lt;&gt;"",Table1[[#This Row],[Later Paran]],Table1[[#This Row],[BrandName]])))</f>
        <v>Evening Primrose Oil With Vitamin Esules</v>
      </c>
    </row>
    <row r="11275" spans="1:9" x14ac:dyDescent="0.35">
      <c r="A11275">
        <v>2245261</v>
      </c>
      <c r="B11275" t="s">
        <v>25099</v>
      </c>
      <c r="C11275" t="s">
        <v>25099</v>
      </c>
      <c r="D11275" t="s">
        <v>25100</v>
      </c>
      <c r="F11275" t="s">
        <v>44</v>
      </c>
      <c r="G11275" t="str">
        <f>TRIM(IF(LEFT(Table1[[#This Row],[BrandName]],1) = "(", MID(Table1[[#This Row],[BrandName]], SEARCH(")", Table1[[#This Row],[BrandName]])+1,100),""))</f>
        <v/>
      </c>
      <c r="H11275" t="str">
        <f>IF(
     ISNUMBER(
                        SEARCH("(",Table1[[#This Row],[BrandName]])),
                        LEFT(Table1[[#This Row],[BrandName]],SEARCH("(",Table1[[#This Row],[BrandName]])-1),"")</f>
        <v/>
      </c>
      <c r="I11275" t="str">
        <f>TRIM(IF(Table1[[#This Row],[Column2]]&lt;&gt;"",Table1[[#This Row],[Column2]], IF(Table1[[#This Row],[Later Paran]]&lt;&gt;"",Table1[[#This Row],[Later Paran]],Table1[[#This Row],[BrandName]])))</f>
        <v>Cal-Mag Force</v>
      </c>
    </row>
    <row r="11276" spans="1:9" x14ac:dyDescent="0.35">
      <c r="A11276">
        <v>2245262</v>
      </c>
      <c r="B11276" t="s">
        <v>25101</v>
      </c>
      <c r="C11276" t="s">
        <v>25102</v>
      </c>
      <c r="D11276" t="s">
        <v>25100</v>
      </c>
      <c r="E11276" t="s">
        <v>18271</v>
      </c>
      <c r="F11276" t="s">
        <v>9</v>
      </c>
      <c r="G11276" t="str">
        <f>TRIM(IF(LEFT(Table1[[#This Row],[BrandName]],1) = "(", MID(Table1[[#This Row],[BrandName]], SEARCH(")", Table1[[#This Row],[BrandName]])+1,100),""))</f>
        <v/>
      </c>
      <c r="H11276" t="str">
        <f>IF(
     ISNUMBER(
                        SEARCH("(",Table1[[#This Row],[BrandName]])),
                        LEFT(Table1[[#This Row],[BrandName]],SEARCH("(",Table1[[#This Row],[BrandName]])-1),"")</f>
        <v/>
      </c>
      <c r="I11276" t="str">
        <f>TRIM(IF(Table1[[#This Row],[Column2]]&lt;&gt;"",Table1[[#This Row],[Column2]], IF(Table1[[#This Row],[Later Paran]]&lt;&gt;"",Table1[[#This Row],[Later Paran]],Table1[[#This Row],[BrandName]])))</f>
        <v>Cal-Mag Force</v>
      </c>
    </row>
    <row r="11277" spans="1:9" x14ac:dyDescent="0.35">
      <c r="A11277">
        <v>2245270</v>
      </c>
      <c r="B11277" t="s">
        <v>25103</v>
      </c>
      <c r="C11277" t="s">
        <v>25104</v>
      </c>
      <c r="D11277" t="s">
        <v>25105</v>
      </c>
      <c r="E11277" t="s">
        <v>16840</v>
      </c>
      <c r="F11277" t="s">
        <v>13327</v>
      </c>
      <c r="G11277" t="str">
        <f>TRIM(IF(LEFT(Table1[[#This Row],[BrandName]],1) = "(", MID(Table1[[#This Row],[BrandName]], SEARCH(")", Table1[[#This Row],[BrandName]])+1,100),""))</f>
        <v/>
      </c>
      <c r="H11277" t="str">
        <f>IF(
     ISNUMBER(
                        SEARCH("(",Table1[[#This Row],[BrandName]])),
                        LEFT(Table1[[#This Row],[BrandName]],SEARCH("(",Table1[[#This Row],[BrandName]])-1),"")</f>
        <v/>
      </c>
      <c r="I11277" t="str">
        <f>TRIM(IF(Table1[[#This Row],[Column2]]&lt;&gt;"",Table1[[#This Row],[Column2]], IF(Table1[[#This Row],[Later Paran]]&lt;&gt;"",Table1[[#This Row],[Later Paran]],Table1[[#This Row],[BrandName]])))</f>
        <v>Dove Face Day Cream</v>
      </c>
    </row>
    <row r="11278" spans="1:9" x14ac:dyDescent="0.35">
      <c r="A11278">
        <v>2245271</v>
      </c>
      <c r="B11278" t="s">
        <v>25106</v>
      </c>
      <c r="C11278" t="s">
        <v>25104</v>
      </c>
      <c r="D11278" t="s">
        <v>25107</v>
      </c>
      <c r="E11278" t="s">
        <v>15546</v>
      </c>
      <c r="F11278" t="s">
        <v>516</v>
      </c>
      <c r="G11278" t="str">
        <f>TRIM(IF(LEFT(Table1[[#This Row],[BrandName]],1) = "(", MID(Table1[[#This Row],[BrandName]], SEARCH(")", Table1[[#This Row],[BrandName]])+1,100),""))</f>
        <v/>
      </c>
      <c r="H11278" t="str">
        <f>IF(
     ISNUMBER(
                        SEARCH("(",Table1[[#This Row],[BrandName]])),
                        LEFT(Table1[[#This Row],[BrandName]],SEARCH("(",Table1[[#This Row],[BrandName]])-1),"")</f>
        <v/>
      </c>
      <c r="I11278" t="str">
        <f>TRIM(IF(Table1[[#This Row],[Column2]]&lt;&gt;"",Table1[[#This Row],[Column2]], IF(Table1[[#This Row],[Later Paran]]&lt;&gt;"",Table1[[#This Row],[Later Paran]],Table1[[#This Row],[BrandName]])))</f>
        <v>Dove Face Day Lotion</v>
      </c>
    </row>
    <row r="11279" spans="1:9" x14ac:dyDescent="0.35">
      <c r="A11279">
        <v>2245272</v>
      </c>
      <c r="B11279" t="s">
        <v>25108</v>
      </c>
      <c r="C11279" t="s">
        <v>25109</v>
      </c>
      <c r="D11279" t="s">
        <v>25110</v>
      </c>
      <c r="E11279" t="s">
        <v>336</v>
      </c>
      <c r="F11279" t="s">
        <v>44</v>
      </c>
      <c r="G11279" t="str">
        <f>TRIM(IF(LEFT(Table1[[#This Row],[BrandName]],1) = "(", MID(Table1[[#This Row],[BrandName]], SEARCH(")", Table1[[#This Row],[BrandName]])+1,100),""))</f>
        <v/>
      </c>
      <c r="H11279" t="str">
        <f>IF(
     ISNUMBER(
                        SEARCH("(",Table1[[#This Row],[BrandName]])),
                        LEFT(Table1[[#This Row],[BrandName]],SEARCH("(",Table1[[#This Row],[BrandName]])-1),"")</f>
        <v/>
      </c>
      <c r="I11279" t="str">
        <f>TRIM(IF(Table1[[#This Row],[Column2]]&lt;&gt;"",Table1[[#This Row],[Column2]], IF(Table1[[#This Row],[Later Paran]]&lt;&gt;"",Table1[[#This Row],[Later Paran]],Table1[[#This Row],[BrandName]])))</f>
        <v>Amaryl</v>
      </c>
    </row>
    <row r="11280" spans="1:9" x14ac:dyDescent="0.35">
      <c r="A11280">
        <v>2245273</v>
      </c>
      <c r="B11280" t="s">
        <v>25111</v>
      </c>
      <c r="C11280" t="s">
        <v>25109</v>
      </c>
      <c r="D11280" t="s">
        <v>25110</v>
      </c>
      <c r="E11280" t="s">
        <v>320</v>
      </c>
      <c r="F11280" t="s">
        <v>44</v>
      </c>
      <c r="G11280" t="str">
        <f>TRIM(IF(LEFT(Table1[[#This Row],[BrandName]],1) = "(", MID(Table1[[#This Row],[BrandName]], SEARCH(")", Table1[[#This Row],[BrandName]])+1,100),""))</f>
        <v/>
      </c>
      <c r="H11280" t="str">
        <f>IF(
     ISNUMBER(
                        SEARCH("(",Table1[[#This Row],[BrandName]])),
                        LEFT(Table1[[#This Row],[BrandName]],SEARCH("(",Table1[[#This Row],[BrandName]])-1),"")</f>
        <v/>
      </c>
      <c r="I11280" t="str">
        <f>TRIM(IF(Table1[[#This Row],[Column2]]&lt;&gt;"",Table1[[#This Row],[Column2]], IF(Table1[[#This Row],[Later Paran]]&lt;&gt;"",Table1[[#This Row],[Later Paran]],Table1[[#This Row],[BrandName]])))</f>
        <v>Amaryl</v>
      </c>
    </row>
    <row r="11281" spans="1:9" x14ac:dyDescent="0.35">
      <c r="A11281">
        <v>2245274</v>
      </c>
      <c r="B11281" t="s">
        <v>25112</v>
      </c>
      <c r="C11281" t="s">
        <v>25109</v>
      </c>
      <c r="D11281" t="s">
        <v>25110</v>
      </c>
      <c r="E11281" t="s">
        <v>539</v>
      </c>
      <c r="F11281" t="s">
        <v>44</v>
      </c>
      <c r="G11281" t="str">
        <f>TRIM(IF(LEFT(Table1[[#This Row],[BrandName]],1) = "(", MID(Table1[[#This Row],[BrandName]], SEARCH(")", Table1[[#This Row],[BrandName]])+1,100),""))</f>
        <v/>
      </c>
      <c r="H11281" t="str">
        <f>IF(
     ISNUMBER(
                        SEARCH("(",Table1[[#This Row],[BrandName]])),
                        LEFT(Table1[[#This Row],[BrandName]],SEARCH("(",Table1[[#This Row],[BrandName]])-1),"")</f>
        <v/>
      </c>
      <c r="I11281" t="str">
        <f>TRIM(IF(Table1[[#This Row],[Column2]]&lt;&gt;"",Table1[[#This Row],[Column2]], IF(Table1[[#This Row],[Later Paran]]&lt;&gt;"",Table1[[#This Row],[Later Paran]],Table1[[#This Row],[BrandName]])))</f>
        <v>Amaryl</v>
      </c>
    </row>
    <row r="11282" spans="1:9" x14ac:dyDescent="0.35">
      <c r="A11282">
        <v>2245278</v>
      </c>
      <c r="B11282" t="s">
        <v>25113</v>
      </c>
      <c r="C11282" t="s">
        <v>25114</v>
      </c>
      <c r="D11282" t="s">
        <v>35270</v>
      </c>
      <c r="E11282" t="s">
        <v>15546</v>
      </c>
      <c r="F11282" t="s">
        <v>516</v>
      </c>
      <c r="G11282" t="str">
        <f>TRIM(IF(LEFT(Table1[[#This Row],[BrandName]],1) = "(", MID(Table1[[#This Row],[BrandName]], SEARCH(")", Table1[[#This Row],[BrandName]])+1,100),""))</f>
        <v/>
      </c>
      <c r="H11282" t="str">
        <f>IF(
     ISNUMBER(
                        SEARCH("(",Table1[[#This Row],[BrandName]])),
                        LEFT(Table1[[#This Row],[BrandName]],SEARCH("(",Table1[[#This Row],[BrandName]])-1),"")</f>
        <v/>
      </c>
      <c r="I11282" t="str">
        <f>TRIM(IF(Table1[[#This Row],[Column2]]&lt;&gt;"",Table1[[#This Row],[Column2]], IF(Table1[[#This Row],[Later Paran]]&lt;&gt;"",Table1[[#This Row],[Later Paran]],Table1[[#This Row],[BrandName]])))</f>
        <v>Revlon Skinlights Diffusing Tint</v>
      </c>
    </row>
    <row r="11283" spans="1:9" x14ac:dyDescent="0.35">
      <c r="A11283">
        <v>2245301</v>
      </c>
      <c r="B11283" t="s">
        <v>25115</v>
      </c>
      <c r="C11283" t="s">
        <v>25116</v>
      </c>
      <c r="D11283" t="s">
        <v>34856</v>
      </c>
      <c r="E11283" t="s">
        <v>25117</v>
      </c>
      <c r="F11283" t="s">
        <v>63</v>
      </c>
      <c r="G11283" t="str">
        <f>TRIM(IF(LEFT(Table1[[#This Row],[BrandName]],1) = "(", MID(Table1[[#This Row],[BrandName]], SEARCH(")", Table1[[#This Row],[BrandName]])+1,100),""))</f>
        <v/>
      </c>
      <c r="H11283" t="str">
        <f>IF(
     ISNUMBER(
                        SEARCH("(",Table1[[#This Row],[BrandName]])),
                        LEFT(Table1[[#This Row],[BrandName]],SEARCH("(",Table1[[#This Row],[BrandName]])-1),"")</f>
        <v/>
      </c>
      <c r="I11283" t="str">
        <f>TRIM(IF(Table1[[#This Row],[Column2]]&lt;&gt;"",Table1[[#This Row],[Column2]], IF(Table1[[#This Row],[Later Paran]]&lt;&gt;"",Table1[[#This Row],[Later Paran]],Table1[[#This Row],[BrandName]])))</f>
        <v>Dimetapp Oral Infant Cold And Fever</v>
      </c>
    </row>
    <row r="11284" spans="1:9" x14ac:dyDescent="0.35">
      <c r="A11284">
        <v>2245309</v>
      </c>
      <c r="B11284" t="s">
        <v>25118</v>
      </c>
      <c r="C11284" t="s">
        <v>25119</v>
      </c>
      <c r="D11284" t="s">
        <v>25120</v>
      </c>
      <c r="E11284" t="s">
        <v>25121</v>
      </c>
      <c r="F11284" t="s">
        <v>9</v>
      </c>
      <c r="G11284" t="str">
        <f>TRIM(IF(LEFT(Table1[[#This Row],[BrandName]],1) = "(", MID(Table1[[#This Row],[BrandName]], SEARCH(")", Table1[[#This Row],[BrandName]])+1,100),""))</f>
        <v/>
      </c>
      <c r="H11284" t="str">
        <f>IF(
     ISNUMBER(
                        SEARCH("(",Table1[[#This Row],[BrandName]])),
                        LEFT(Table1[[#This Row],[BrandName]],SEARCH("(",Table1[[#This Row],[BrandName]])-1),"")</f>
        <v/>
      </c>
      <c r="I11284" t="str">
        <f>TRIM(IF(Table1[[#This Row],[Column2]]&lt;&gt;"",Table1[[#This Row],[Column2]], IF(Table1[[#This Row],[Later Paran]]&lt;&gt;"",Table1[[#This Row],[Later Paran]],Table1[[#This Row],[BrandName]])))</f>
        <v>Halibut Liver Oil</v>
      </c>
    </row>
    <row r="11285" spans="1:9" x14ac:dyDescent="0.35">
      <c r="A11285">
        <v>2245310</v>
      </c>
      <c r="B11285" t="s">
        <v>25122</v>
      </c>
      <c r="C11285" t="s">
        <v>24849</v>
      </c>
      <c r="D11285" t="s">
        <v>2706</v>
      </c>
      <c r="E11285" t="s">
        <v>6215</v>
      </c>
      <c r="F11285" t="s">
        <v>9</v>
      </c>
      <c r="G11285" t="str">
        <f>TRIM(IF(LEFT(Table1[[#This Row],[BrandName]],1) = "(", MID(Table1[[#This Row],[BrandName]], SEARCH(")", Table1[[#This Row],[BrandName]])+1,100),""))</f>
        <v/>
      </c>
      <c r="H11285" t="str">
        <f>IF(
     ISNUMBER(
                        SEARCH("(",Table1[[#This Row],[BrandName]])),
                        LEFT(Table1[[#This Row],[BrandName]],SEARCH("(",Table1[[#This Row],[BrandName]])-1),"")</f>
        <v/>
      </c>
      <c r="I11285" t="str">
        <f>TRIM(IF(Table1[[#This Row],[Column2]]&lt;&gt;"",Table1[[#This Row],[Column2]], IF(Table1[[#This Row],[Later Paran]]&lt;&gt;"",Table1[[#This Row],[Later Paran]],Table1[[#This Row],[BrandName]])))</f>
        <v>Cod Liver Oil</v>
      </c>
    </row>
    <row r="11286" spans="1:9" x14ac:dyDescent="0.35">
      <c r="A11286">
        <v>2245312</v>
      </c>
      <c r="B11286" t="s">
        <v>25123</v>
      </c>
      <c r="C11286" t="s">
        <v>25123</v>
      </c>
      <c r="D11286" t="s">
        <v>25124</v>
      </c>
      <c r="F11286" t="s">
        <v>9</v>
      </c>
      <c r="G11286" t="str">
        <f>TRIM(IF(LEFT(Table1[[#This Row],[BrandName]],1) = "(", MID(Table1[[#This Row],[BrandName]], SEARCH(")", Table1[[#This Row],[BrandName]])+1,100),""))</f>
        <v/>
      </c>
      <c r="H11286" t="str">
        <f>IF(
     ISNUMBER(
                        SEARCH("(",Table1[[#This Row],[BrandName]])),
                        LEFT(Table1[[#This Row],[BrandName]],SEARCH("(",Table1[[#This Row],[BrandName]])-1),"")</f>
        <v/>
      </c>
      <c r="I11286" t="str">
        <f>TRIM(IF(Table1[[#This Row],[Column2]]&lt;&gt;"",Table1[[#This Row],[Column2]], IF(Table1[[#This Row],[Later Paran]]&lt;&gt;"",Table1[[#This Row],[Later Paran]],Table1[[#This Row],[BrandName]])))</f>
        <v>Daily Supplement Packs</v>
      </c>
    </row>
    <row r="11287" spans="1:9" x14ac:dyDescent="0.35">
      <c r="A11287">
        <v>2245317</v>
      </c>
      <c r="B11287" t="s">
        <v>25125</v>
      </c>
      <c r="C11287" t="s">
        <v>2722</v>
      </c>
      <c r="D11287" t="s">
        <v>25126</v>
      </c>
      <c r="E11287" t="s">
        <v>4674</v>
      </c>
      <c r="F11287" t="s">
        <v>19</v>
      </c>
      <c r="G11287" t="str">
        <f>TRIM(IF(LEFT(Table1[[#This Row],[BrandName]],1) = "(", MID(Table1[[#This Row],[BrandName]], SEARCH(")", Table1[[#This Row],[BrandName]])+1,100),""))</f>
        <v/>
      </c>
      <c r="H11287" t="str">
        <f>IF(
     ISNUMBER(
                        SEARCH("(",Table1[[#This Row],[BrandName]])),
                        LEFT(Table1[[#This Row],[BrandName]],SEARCH("(",Table1[[#This Row],[BrandName]])-1),"")</f>
        <v/>
      </c>
      <c r="I11287" t="str">
        <f>TRIM(IF(Table1[[#This Row],[Column2]]&lt;&gt;"",Table1[[#This Row],[Column2]], IF(Table1[[#This Row],[Later Paran]]&lt;&gt;"",Table1[[#This Row],[Later Paran]],Table1[[#This Row],[BrandName]])))</f>
        <v>Unmasked</v>
      </c>
    </row>
    <row r="11288" spans="1:9" x14ac:dyDescent="0.35">
      <c r="A11288">
        <v>2245318</v>
      </c>
      <c r="B11288" t="s">
        <v>25127</v>
      </c>
      <c r="C11288" t="s">
        <v>22552</v>
      </c>
      <c r="D11288" t="s">
        <v>25128</v>
      </c>
      <c r="E11288" t="s">
        <v>25129</v>
      </c>
      <c r="F11288" t="s">
        <v>516</v>
      </c>
      <c r="G11288" t="str">
        <f>TRIM(IF(LEFT(Table1[[#This Row],[BrandName]],1) = "(", MID(Table1[[#This Row],[BrandName]], SEARCH(")", Table1[[#This Row],[BrandName]])+1,100),""))</f>
        <v/>
      </c>
      <c r="H11288" t="str">
        <f>IF(
     ISNUMBER(
                        SEARCH("(",Table1[[#This Row],[BrandName]])),
                        LEFT(Table1[[#This Row],[BrandName]],SEARCH("(",Table1[[#This Row],[BrandName]])-1),"")</f>
        <v/>
      </c>
      <c r="I11288" t="str">
        <f>TRIM(IF(Table1[[#This Row],[Column2]]&lt;&gt;"",Table1[[#This Row],[Column2]], IF(Table1[[#This Row],[Later Paran]]&lt;&gt;"",Table1[[#This Row],[Later Paran]],Table1[[#This Row],[BrandName]])))</f>
        <v>Reversa Uv Fluide Hydratant Non Gras Fps</v>
      </c>
    </row>
    <row r="11289" spans="1:9" x14ac:dyDescent="0.35">
      <c r="A11289">
        <v>2245321</v>
      </c>
      <c r="B11289" t="s">
        <v>25130</v>
      </c>
      <c r="C11289" t="s">
        <v>25130</v>
      </c>
      <c r="D11289" t="s">
        <v>35271</v>
      </c>
      <c r="F11289" t="s">
        <v>516</v>
      </c>
      <c r="G11289" t="str">
        <f>TRIM(IF(LEFT(Table1[[#This Row],[BrandName]],1) = "(", MID(Table1[[#This Row],[BrandName]], SEARCH(")", Table1[[#This Row],[BrandName]])+1,100),""))</f>
        <v/>
      </c>
      <c r="H11289" t="str">
        <f>IF(
     ISNUMBER(
                        SEARCH("(",Table1[[#This Row],[BrandName]])),
                        LEFT(Table1[[#This Row],[BrandName]],SEARCH("(",Table1[[#This Row],[BrandName]])-1),"")</f>
        <v/>
      </c>
      <c r="I11289" t="str">
        <f>TRIM(IF(Table1[[#This Row],[Column2]]&lt;&gt;"",Table1[[#This Row],[Column2]], IF(Table1[[#This Row],[Later Paran]]&lt;&gt;"",Table1[[#This Row],[Later Paran]],Table1[[#This Row],[BrandName]])))</f>
        <v>Almay Time-Off Age Smoothing Makeup</v>
      </c>
    </row>
    <row r="11290" spans="1:9" x14ac:dyDescent="0.35">
      <c r="A11290">
        <v>2245328</v>
      </c>
      <c r="B11290" t="s">
        <v>25131</v>
      </c>
      <c r="C11290" t="s">
        <v>21686</v>
      </c>
      <c r="D11290" t="s">
        <v>25132</v>
      </c>
      <c r="E11290" t="s">
        <v>320</v>
      </c>
      <c r="F11290" t="s">
        <v>44</v>
      </c>
      <c r="G11290" t="str">
        <f>TRIM(IF(LEFT(Table1[[#This Row],[BrandName]],1) = "(", MID(Table1[[#This Row],[BrandName]], SEARCH(")", Table1[[#This Row],[BrandName]])+1,100),""))</f>
        <v/>
      </c>
      <c r="H11290" t="str">
        <f>IF(
     ISNUMBER(
                        SEARCH("(",Table1[[#This Row],[BrandName]])),
                        LEFT(Table1[[#This Row],[BrandName]],SEARCH("(",Table1[[#This Row],[BrandName]])-1),"")</f>
        <v/>
      </c>
      <c r="I11290" t="str">
        <f>TRIM(IF(Table1[[#This Row],[Column2]]&lt;&gt;"",Table1[[#This Row],[Column2]], IF(Table1[[#This Row],[Later Paran]]&lt;&gt;"",Table1[[#This Row],[Later Paran]],Table1[[#This Row],[BrandName]])))</f>
        <v>Zanaflex</v>
      </c>
    </row>
    <row r="11291" spans="1:9" x14ac:dyDescent="0.35">
      <c r="A11291">
        <v>2245329</v>
      </c>
      <c r="B11291" t="s">
        <v>25133</v>
      </c>
      <c r="C11291" t="s">
        <v>18921</v>
      </c>
      <c r="D11291" t="s">
        <v>18922</v>
      </c>
      <c r="E11291" t="s">
        <v>5756</v>
      </c>
      <c r="F11291" t="s">
        <v>44</v>
      </c>
      <c r="G11291" t="str">
        <f>TRIM(IF(LEFT(Table1[[#This Row],[BrandName]],1) = "(", MID(Table1[[#This Row],[BrandName]], SEARCH(")", Table1[[#This Row],[BrandName]])+1,100),""))</f>
        <v/>
      </c>
      <c r="H11291" t="str">
        <f>IF(
     ISNUMBER(
                        SEARCH("(",Table1[[#This Row],[BrandName]])),
                        LEFT(Table1[[#This Row],[BrandName]],SEARCH("(",Table1[[#This Row],[BrandName]])-1),"")</f>
        <v/>
      </c>
      <c r="I11291" t="str">
        <f>TRIM(IF(Table1[[#This Row],[Column2]]&lt;&gt;"",Table1[[#This Row],[Column2]], IF(Table1[[#This Row],[Later Paran]]&lt;&gt;"",Table1[[#This Row],[Later Paran]],Table1[[#This Row],[BrandName]])))</f>
        <v>Fosamax</v>
      </c>
    </row>
    <row r="11292" spans="1:9" x14ac:dyDescent="0.35">
      <c r="A11292">
        <v>2245331</v>
      </c>
      <c r="B11292" t="s">
        <v>25134</v>
      </c>
      <c r="C11292" t="s">
        <v>10436</v>
      </c>
      <c r="D11292" t="s">
        <v>25135</v>
      </c>
      <c r="E11292" t="s">
        <v>815</v>
      </c>
      <c r="F11292" t="s">
        <v>44</v>
      </c>
      <c r="G11292" t="str">
        <f>TRIM(IF(LEFT(Table1[[#This Row],[BrandName]],1) = "(", MID(Table1[[#This Row],[BrandName]], SEARCH(")", Table1[[#This Row],[BrandName]])+1,100),""))</f>
        <v/>
      </c>
      <c r="H11292" t="str">
        <f>IF(
     ISNUMBER(
                        SEARCH("(",Table1[[#This Row],[BrandName]])),
                        LEFT(Table1[[#This Row],[BrandName]],SEARCH("(",Table1[[#This Row],[BrandName]])-1),"")</f>
        <v/>
      </c>
      <c r="I11292" t="str">
        <f>TRIM(IF(Table1[[#This Row],[Column2]]&lt;&gt;"",Table1[[#This Row],[Column2]], IF(Table1[[#This Row],[Later Paran]]&lt;&gt;"",Table1[[#This Row],[Later Paran]],Table1[[#This Row],[BrandName]])))</f>
        <v>Gen-Etidronate</v>
      </c>
    </row>
    <row r="11293" spans="1:9" x14ac:dyDescent="0.35">
      <c r="A11293">
        <v>2245333</v>
      </c>
      <c r="B11293" t="s">
        <v>25136</v>
      </c>
      <c r="C11293" t="s">
        <v>25137</v>
      </c>
      <c r="D11293" t="s">
        <v>25138</v>
      </c>
      <c r="E11293" t="s">
        <v>13057</v>
      </c>
      <c r="F11293" t="s">
        <v>2462</v>
      </c>
      <c r="G11293" t="str">
        <f>TRIM(IF(LEFT(Table1[[#This Row],[BrandName]],1) = "(", MID(Table1[[#This Row],[BrandName]], SEARCH(")", Table1[[#This Row],[BrandName]])+1,100),""))</f>
        <v/>
      </c>
      <c r="H11293" t="str">
        <f>IF(
     ISNUMBER(
                        SEARCH("(",Table1[[#This Row],[BrandName]])),
                        LEFT(Table1[[#This Row],[BrandName]],SEARCH("(",Table1[[#This Row],[BrandName]])-1),"")</f>
        <v/>
      </c>
      <c r="I11293" t="str">
        <f>TRIM(IF(Table1[[#This Row],[Column2]]&lt;&gt;"",Table1[[#This Row],[Column2]], IF(Table1[[#This Row],[Later Paran]]&lt;&gt;"",Table1[[#This Row],[Later Paran]],Table1[[#This Row],[BrandName]])))</f>
        <v>Zinc With Vitamin C Lozenges</v>
      </c>
    </row>
    <row r="11294" spans="1:9" x14ac:dyDescent="0.35">
      <c r="A11294">
        <v>2245343</v>
      </c>
      <c r="B11294" t="s">
        <v>25139</v>
      </c>
      <c r="C11294" t="s">
        <v>21287</v>
      </c>
      <c r="D11294" t="s">
        <v>25140</v>
      </c>
      <c r="E11294" t="s">
        <v>25141</v>
      </c>
      <c r="F11294" t="s">
        <v>44</v>
      </c>
      <c r="G11294" t="str">
        <f>TRIM(IF(LEFT(Table1[[#This Row],[BrandName]],1) = "(", MID(Table1[[#This Row],[BrandName]], SEARCH(")", Table1[[#This Row],[BrandName]])+1,100),""))</f>
        <v/>
      </c>
      <c r="H11294" t="str">
        <f>IF(
     ISNUMBER(
                        SEARCH("(",Table1[[#This Row],[BrandName]])),
                        LEFT(Table1[[#This Row],[BrandName]],SEARCH("(",Table1[[#This Row],[BrandName]])-1),"")</f>
        <v/>
      </c>
      <c r="I11294" t="str">
        <f>TRIM(IF(Table1[[#This Row],[Column2]]&lt;&gt;"",Table1[[#This Row],[Column2]], IF(Table1[[#This Row],[Later Paran]]&lt;&gt;"",Table1[[#This Row],[Later Paran]],Table1[[#This Row],[BrandName]])))</f>
        <v>Formula Ch. Les.</v>
      </c>
    </row>
    <row r="11295" spans="1:9" x14ac:dyDescent="0.35">
      <c r="A11295">
        <v>2245344</v>
      </c>
      <c r="B11295" t="s">
        <v>25142</v>
      </c>
      <c r="C11295" t="s">
        <v>25143</v>
      </c>
      <c r="D11295" t="s">
        <v>25144</v>
      </c>
      <c r="E11295" t="s">
        <v>25145</v>
      </c>
      <c r="F11295" t="s">
        <v>9</v>
      </c>
      <c r="G11295" t="str">
        <f>TRIM(IF(LEFT(Table1[[#This Row],[BrandName]],1) = "(", MID(Table1[[#This Row],[BrandName]], SEARCH(")", Table1[[#This Row],[BrandName]])+1,100),""))</f>
        <v/>
      </c>
      <c r="H11295" t="str">
        <f>IF(
     ISNUMBER(
                        SEARCH("(",Table1[[#This Row],[BrandName]])),
                        LEFT(Table1[[#This Row],[BrandName]],SEARCH("(",Table1[[#This Row],[BrandName]])-1),"")</f>
        <v/>
      </c>
      <c r="I11295" t="str">
        <f>TRIM(IF(Table1[[#This Row],[Column2]]&lt;&gt;"",Table1[[#This Row],[Column2]], IF(Table1[[#This Row],[Later Paran]]&lt;&gt;"",Table1[[#This Row],[Later Paran]],Table1[[#This Row],[BrandName]])))</f>
        <v>Laxolax Standardise</v>
      </c>
    </row>
    <row r="11296" spans="1:9" x14ac:dyDescent="0.35">
      <c r="A11296">
        <v>2245345</v>
      </c>
      <c r="B11296" t="s">
        <v>25146</v>
      </c>
      <c r="C11296" t="s">
        <v>3814</v>
      </c>
      <c r="D11296" t="s">
        <v>25147</v>
      </c>
      <c r="E11296" t="s">
        <v>25148</v>
      </c>
      <c r="F11296" t="s">
        <v>25149</v>
      </c>
      <c r="G11296" t="str">
        <f>TRIM(IF(LEFT(Table1[[#This Row],[BrandName]],1) = "(", MID(Table1[[#This Row],[BrandName]], SEARCH(")", Table1[[#This Row],[BrandName]])+1,100),""))</f>
        <v/>
      </c>
      <c r="H11296" t="str">
        <f>IF(
     ISNUMBER(
                        SEARCH("(",Table1[[#This Row],[BrandName]])),
                        LEFT(Table1[[#This Row],[BrandName]],SEARCH("(",Table1[[#This Row],[BrandName]])-1),"")</f>
        <v/>
      </c>
      <c r="I11296" t="str">
        <f>TRIM(IF(Table1[[#This Row],[Column2]]&lt;&gt;"",Table1[[#This Row],[Column2]], IF(Table1[[#This Row],[Later Paran]]&lt;&gt;"",Table1[[#This Row],[Later Paran]],Table1[[#This Row],[BrandName]])))</f>
        <v>Androgel</v>
      </c>
    </row>
    <row r="11297" spans="1:9" x14ac:dyDescent="0.35">
      <c r="A11297">
        <v>2245346</v>
      </c>
      <c r="B11297" t="s">
        <v>25150</v>
      </c>
      <c r="C11297" t="s">
        <v>3814</v>
      </c>
      <c r="D11297" t="s">
        <v>25147</v>
      </c>
      <c r="E11297" t="s">
        <v>25151</v>
      </c>
      <c r="F11297" t="s">
        <v>25149</v>
      </c>
      <c r="G11297" t="str">
        <f>TRIM(IF(LEFT(Table1[[#This Row],[BrandName]],1) = "(", MID(Table1[[#This Row],[BrandName]], SEARCH(")", Table1[[#This Row],[BrandName]])+1,100),""))</f>
        <v/>
      </c>
      <c r="H11297" t="str">
        <f>IF(
     ISNUMBER(
                        SEARCH("(",Table1[[#This Row],[BrandName]])),
                        LEFT(Table1[[#This Row],[BrandName]],SEARCH("(",Table1[[#This Row],[BrandName]])-1),"")</f>
        <v/>
      </c>
      <c r="I11297" t="str">
        <f>TRIM(IF(Table1[[#This Row],[Column2]]&lt;&gt;"",Table1[[#This Row],[Column2]], IF(Table1[[#This Row],[Later Paran]]&lt;&gt;"",Table1[[#This Row],[Later Paran]],Table1[[#This Row],[BrandName]])))</f>
        <v>Androgel</v>
      </c>
    </row>
    <row r="11298" spans="1:9" x14ac:dyDescent="0.35">
      <c r="A11298">
        <v>2245351</v>
      </c>
      <c r="B11298" t="s">
        <v>25152</v>
      </c>
      <c r="C11298" t="s">
        <v>25152</v>
      </c>
      <c r="D11298" t="s">
        <v>35272</v>
      </c>
      <c r="F11298" t="s">
        <v>125</v>
      </c>
      <c r="G11298" t="str">
        <f>TRIM(IF(LEFT(Table1[[#This Row],[BrandName]],1) = "(", MID(Table1[[#This Row],[BrandName]], SEARCH(")", Table1[[#This Row],[BrandName]])+1,100),""))</f>
        <v/>
      </c>
      <c r="H11298" t="str">
        <f>IF(
     ISNUMBER(
                        SEARCH("(",Table1[[#This Row],[BrandName]])),
                        LEFT(Table1[[#This Row],[BrandName]],SEARCH("(",Table1[[#This Row],[BrandName]])-1),"")</f>
        <v/>
      </c>
      <c r="I11298" t="str">
        <f>TRIM(IF(Table1[[#This Row],[Column2]]&lt;&gt;"",Table1[[#This Row],[Column2]], IF(Table1[[#This Row],[Later Paran]]&lt;&gt;"",Table1[[#This Row],[Later Paran]],Table1[[#This Row],[BrandName]])))</f>
        <v>Revlon Age Defying All Day Lifting Foundation</v>
      </c>
    </row>
    <row r="11299" spans="1:9" x14ac:dyDescent="0.35">
      <c r="A11299">
        <v>2245352</v>
      </c>
      <c r="B11299" t="s">
        <v>25153</v>
      </c>
      <c r="C11299" t="s">
        <v>25153</v>
      </c>
      <c r="D11299" t="s">
        <v>35273</v>
      </c>
      <c r="F11299" t="s">
        <v>125</v>
      </c>
      <c r="G11299" t="str">
        <f>TRIM(IF(LEFT(Table1[[#This Row],[BrandName]],1) = "(", MID(Table1[[#This Row],[BrandName]], SEARCH(")", Table1[[#This Row],[BrandName]])+1,100),""))</f>
        <v/>
      </c>
      <c r="H11299" t="str">
        <f>IF(
     ISNUMBER(
                        SEARCH("(",Table1[[#This Row],[BrandName]])),
                        LEFT(Table1[[#This Row],[BrandName]],SEARCH("(",Table1[[#This Row],[BrandName]])-1),"")</f>
        <v/>
      </c>
      <c r="I11299" t="str">
        <f>TRIM(IF(Table1[[#This Row],[Column2]]&lt;&gt;"",Table1[[#This Row],[Column2]], IF(Table1[[#This Row],[Later Paran]]&lt;&gt;"",Table1[[#This Row],[Later Paran]],Table1[[#This Row],[BrandName]])))</f>
        <v>Revlon Age Defying Makeup</v>
      </c>
    </row>
    <row r="11300" spans="1:9" x14ac:dyDescent="0.35">
      <c r="A11300">
        <v>2245353</v>
      </c>
      <c r="B11300" t="s">
        <v>25154</v>
      </c>
      <c r="C11300" t="s">
        <v>16019</v>
      </c>
      <c r="D11300" t="s">
        <v>25155</v>
      </c>
      <c r="E11300" t="s">
        <v>25156</v>
      </c>
      <c r="F11300" t="s">
        <v>516</v>
      </c>
      <c r="G11300" t="str">
        <f>TRIM(IF(LEFT(Table1[[#This Row],[BrandName]],1) = "(", MID(Table1[[#This Row],[BrandName]], SEARCH(")", Table1[[#This Row],[BrandName]])+1,100),""))</f>
        <v/>
      </c>
      <c r="H11300" t="str">
        <f>IF(
     ISNUMBER(
                        SEARCH("(",Table1[[#This Row],[BrandName]])),
                        LEFT(Table1[[#This Row],[BrandName]],SEARCH("(",Table1[[#This Row],[BrandName]])-1),"")</f>
        <v/>
      </c>
      <c r="I11300" t="str">
        <f>TRIM(IF(Table1[[#This Row],[Column2]]&lt;&gt;"",Table1[[#This Row],[Column2]], IF(Table1[[#This Row],[Later Paran]]&lt;&gt;"",Table1[[#This Row],[Later Paran]],Table1[[#This Row],[BrandName]])))</f>
        <v>Matol Botanical Skin Care Lotion Soins De La Peau A Base De Plan</v>
      </c>
    </row>
    <row r="11301" spans="1:9" x14ac:dyDescent="0.35">
      <c r="A11301">
        <v>2245360</v>
      </c>
      <c r="B11301" t="s">
        <v>25157</v>
      </c>
      <c r="C11301" t="s">
        <v>25157</v>
      </c>
      <c r="D11301" t="s">
        <v>25158</v>
      </c>
      <c r="F11301" t="s">
        <v>137</v>
      </c>
      <c r="G11301" t="str">
        <f>TRIM(IF(LEFT(Table1[[#This Row],[BrandName]],1) = "(", MID(Table1[[#This Row],[BrandName]], SEARCH(")", Table1[[#This Row],[BrandName]])+1,100),""))</f>
        <v/>
      </c>
      <c r="H11301" t="str">
        <f>IF(
     ISNUMBER(
                        SEARCH("(",Table1[[#This Row],[BrandName]])),
                        LEFT(Table1[[#This Row],[BrandName]],SEARCH("(",Table1[[#This Row],[BrandName]])-1),"")</f>
        <v/>
      </c>
      <c r="I11301" t="str">
        <f>TRIM(IF(Table1[[#This Row],[Column2]]&lt;&gt;"",Table1[[#This Row],[Column2]], IF(Table1[[#This Row],[Later Paran]]&lt;&gt;"",Table1[[#This Row],[Later Paran]],Table1[[#This Row],[BrandName]])))</f>
        <v>Dark Tanning</v>
      </c>
    </row>
    <row r="11302" spans="1:9" x14ac:dyDescent="0.35">
      <c r="A11302">
        <v>2245361</v>
      </c>
      <c r="B11302" t="s">
        <v>25159</v>
      </c>
      <c r="C11302" t="s">
        <v>25160</v>
      </c>
      <c r="D11302" t="s">
        <v>35274</v>
      </c>
      <c r="E11302" t="s">
        <v>14400</v>
      </c>
      <c r="F11302" t="s">
        <v>516</v>
      </c>
      <c r="G11302" t="str">
        <f>TRIM(IF(LEFT(Table1[[#This Row],[BrandName]],1) = "(", MID(Table1[[#This Row],[BrandName]], SEARCH(")", Table1[[#This Row],[BrandName]])+1,100),""))</f>
        <v/>
      </c>
      <c r="H11302" t="str">
        <f>IF(
     ISNUMBER(
                        SEARCH("(",Table1[[#This Row],[BrandName]])),
                        LEFT(Table1[[#This Row],[BrandName]],SEARCH("(",Table1[[#This Row],[BrandName]])-1),"")</f>
        <v/>
      </c>
      <c r="I11302" t="str">
        <f>TRIM(IF(Table1[[#This Row],[Column2]]&lt;&gt;"",Table1[[#This Row],[Column2]], IF(Table1[[#This Row],[Later Paran]]&lt;&gt;"",Table1[[#This Row],[Later Paran]],Table1[[#This Row],[BrandName]])))</f>
        <v>Water Resistant Natural Lavender Sun Block</v>
      </c>
    </row>
    <row r="11303" spans="1:9" x14ac:dyDescent="0.35">
      <c r="A11303">
        <v>2245362</v>
      </c>
      <c r="B11303" t="s">
        <v>25161</v>
      </c>
      <c r="C11303" t="s">
        <v>25161</v>
      </c>
      <c r="D11303" t="s">
        <v>25162</v>
      </c>
      <c r="F11303" t="s">
        <v>516</v>
      </c>
      <c r="G11303" t="str">
        <f>TRIM(IF(LEFT(Table1[[#This Row],[BrandName]],1) = "(", MID(Table1[[#This Row],[BrandName]], SEARCH(")", Table1[[#This Row],[BrandName]])+1,100),""))</f>
        <v/>
      </c>
      <c r="H11303" t="str">
        <f>IF(
     ISNUMBER(
                        SEARCH("(",Table1[[#This Row],[BrandName]])),
                        LEFT(Table1[[#This Row],[BrandName]],SEARCH("(",Table1[[#This Row],[BrandName]])-1),"")</f>
        <v/>
      </c>
      <c r="I11303" t="str">
        <f>TRIM(IF(Table1[[#This Row],[Column2]]&lt;&gt;"",Table1[[#This Row],[Column2]], IF(Table1[[#This Row],[Later Paran]]&lt;&gt;"",Table1[[#This Row],[Later Paran]],Table1[[#This Row],[BrandName]])))</f>
        <v>Sun Mineral Sunscreen</v>
      </c>
    </row>
    <row r="11304" spans="1:9" x14ac:dyDescent="0.35">
      <c r="A11304">
        <v>2245364</v>
      </c>
      <c r="B11304" t="s">
        <v>25163</v>
      </c>
      <c r="C11304" t="s">
        <v>25163</v>
      </c>
      <c r="D11304" t="s">
        <v>35275</v>
      </c>
      <c r="F11304" t="s">
        <v>3097</v>
      </c>
      <c r="G11304" t="str">
        <f>TRIM(IF(LEFT(Table1[[#This Row],[BrandName]],1) = "(", MID(Table1[[#This Row],[BrandName]], SEARCH(")", Table1[[#This Row],[BrandName]])+1,100),""))</f>
        <v/>
      </c>
      <c r="H11304" t="str">
        <f>IF(
     ISNUMBER(
                        SEARCH("(",Table1[[#This Row],[BrandName]])),
                        LEFT(Table1[[#This Row],[BrandName]],SEARCH("(",Table1[[#This Row],[BrandName]])-1),"")</f>
        <v/>
      </c>
      <c r="I11304" t="str">
        <f>TRIM(IF(Table1[[#This Row],[Column2]]&lt;&gt;"",Table1[[#This Row],[Column2]], IF(Table1[[#This Row],[Later Paran]]&lt;&gt;"",Table1[[#This Row],[Later Paran]],Table1[[#This Row],[BrandName]])))</f>
        <v>Sun Lipcare</v>
      </c>
    </row>
    <row r="11305" spans="1:9" x14ac:dyDescent="0.35">
      <c r="A11305">
        <v>2245367</v>
      </c>
      <c r="B11305" t="s">
        <v>25164</v>
      </c>
      <c r="C11305" t="s">
        <v>6870</v>
      </c>
      <c r="D11305" t="s">
        <v>25165</v>
      </c>
      <c r="E11305" t="s">
        <v>25166</v>
      </c>
      <c r="F11305" t="s">
        <v>775</v>
      </c>
      <c r="G11305" t="str">
        <f>TRIM(IF(LEFT(Table1[[#This Row],[BrandName]],1) = "(", MID(Table1[[#This Row],[BrandName]], SEARCH(")", Table1[[#This Row],[BrandName]])+1,100),""))</f>
        <v/>
      </c>
      <c r="H11305" t="str">
        <f>IF(
     ISNUMBER(
                        SEARCH("(",Table1[[#This Row],[BrandName]])),
                        LEFT(Table1[[#This Row],[BrandName]],SEARCH("(",Table1[[#This Row],[BrandName]])-1),"")</f>
        <v/>
      </c>
      <c r="I11305" t="str">
        <f>TRIM(IF(Table1[[#This Row],[Column2]]&lt;&gt;"",Table1[[#This Row],[Column2]], IF(Table1[[#This Row],[Later Paran]]&lt;&gt;"",Table1[[#This Row],[Later Paran]],Table1[[#This Row],[BrandName]])))</f>
        <v>Alka-Seltzer Flavoured</v>
      </c>
    </row>
    <row r="11306" spans="1:9" x14ac:dyDescent="0.35">
      <c r="A11306">
        <v>2245381</v>
      </c>
      <c r="B11306" t="s">
        <v>25167</v>
      </c>
      <c r="C11306" t="s">
        <v>25168</v>
      </c>
      <c r="D11306" t="s">
        <v>15632</v>
      </c>
      <c r="E11306" t="s">
        <v>20855</v>
      </c>
      <c r="F11306" t="s">
        <v>15634</v>
      </c>
      <c r="G11306" t="str">
        <f>TRIM(IF(LEFT(Table1[[#This Row],[BrandName]],1) = "(", MID(Table1[[#This Row],[BrandName]], SEARCH(")", Table1[[#This Row],[BrandName]])+1,100),""))</f>
        <v/>
      </c>
      <c r="H11306" t="str">
        <f>IF(
     ISNUMBER(
                        SEARCH("(",Table1[[#This Row],[BrandName]])),
                        LEFT(Table1[[#This Row],[BrandName]],SEARCH("(",Table1[[#This Row],[BrandName]])-1),"")</f>
        <v/>
      </c>
      <c r="I11306" t="str">
        <f>TRIM(IF(Table1[[#This Row],[Column2]]&lt;&gt;"",Table1[[#This Row],[Column2]], IF(Table1[[#This Row],[Later Paran]]&lt;&gt;"",Table1[[#This Row],[Later Paran]],Table1[[#This Row],[BrandName]])))</f>
        <v>Chapstick Sunblock</v>
      </c>
    </row>
    <row r="11307" spans="1:9" x14ac:dyDescent="0.35">
      <c r="A11307">
        <v>2245383</v>
      </c>
      <c r="B11307" t="s">
        <v>25169</v>
      </c>
      <c r="C11307" t="s">
        <v>4813</v>
      </c>
      <c r="D11307" t="s">
        <v>25170</v>
      </c>
      <c r="E11307" t="s">
        <v>25171</v>
      </c>
      <c r="F11307" t="s">
        <v>125</v>
      </c>
      <c r="G11307" t="str">
        <f>TRIM(IF(LEFT(Table1[[#This Row],[BrandName]],1) = "(", MID(Table1[[#This Row],[BrandName]], SEARCH(")", Table1[[#This Row],[BrandName]])+1,100),""))</f>
        <v/>
      </c>
      <c r="H11307" t="str">
        <f>IF(
     ISNUMBER(
                        SEARCH("(",Table1[[#This Row],[BrandName]])),
                        LEFT(Table1[[#This Row],[BrandName]],SEARCH("(",Table1[[#This Row],[BrandName]])-1),"")</f>
        <v/>
      </c>
      <c r="I11307" t="str">
        <f>TRIM(IF(Table1[[#This Row],[Column2]]&lt;&gt;"",Table1[[#This Row],[Column2]], IF(Table1[[#This Row],[Later Paran]]&lt;&gt;"",Table1[[#This Row],[Later Paran]],Table1[[#This Row],[BrandName]])))</f>
        <v>Benylin Dm Freezer Pops</v>
      </c>
    </row>
    <row r="11308" spans="1:9" x14ac:dyDescent="0.35">
      <c r="A11308">
        <v>2245385</v>
      </c>
      <c r="B11308" t="s">
        <v>25172</v>
      </c>
      <c r="C11308" t="s">
        <v>25173</v>
      </c>
      <c r="D11308" t="s">
        <v>25174</v>
      </c>
      <c r="E11308" t="s">
        <v>25175</v>
      </c>
      <c r="F11308" t="s">
        <v>13976</v>
      </c>
      <c r="G11308" t="str">
        <f>TRIM(IF(LEFT(Table1[[#This Row],[BrandName]],1) = "(", MID(Table1[[#This Row],[BrandName]], SEARCH(")", Table1[[#This Row],[BrandName]])+1,100),""))</f>
        <v/>
      </c>
      <c r="H11308" t="str">
        <f>IF(
     ISNUMBER(
                        SEARCH("(",Table1[[#This Row],[BrandName]])),
                        LEFT(Table1[[#This Row],[BrandName]],SEARCH("(",Table1[[#This Row],[BrandName]])-1),"")</f>
        <v/>
      </c>
      <c r="I11308" t="str">
        <f>TRIM(IF(Table1[[#This Row],[Column2]]&lt;&gt;"",Table1[[#This Row],[Column2]], IF(Table1[[#This Row],[Later Paran]]&lt;&gt;"",Table1[[#This Row],[Later Paran]],Table1[[#This Row],[BrandName]])))</f>
        <v>Symbicort</v>
      </c>
    </row>
    <row r="11309" spans="1:9" x14ac:dyDescent="0.35">
      <c r="A11309">
        <v>2245386</v>
      </c>
      <c r="B11309" t="s">
        <v>25176</v>
      </c>
      <c r="C11309" t="s">
        <v>25173</v>
      </c>
      <c r="D11309" t="s">
        <v>25174</v>
      </c>
      <c r="E11309" t="s">
        <v>25177</v>
      </c>
      <c r="F11309" t="s">
        <v>13976</v>
      </c>
      <c r="G11309" t="str">
        <f>TRIM(IF(LEFT(Table1[[#This Row],[BrandName]],1) = "(", MID(Table1[[#This Row],[BrandName]], SEARCH(")", Table1[[#This Row],[BrandName]])+1,100),""))</f>
        <v/>
      </c>
      <c r="H11309" t="str">
        <f>IF(
     ISNUMBER(
                        SEARCH("(",Table1[[#This Row],[BrandName]])),
                        LEFT(Table1[[#This Row],[BrandName]],SEARCH("(",Table1[[#This Row],[BrandName]])-1),"")</f>
        <v/>
      </c>
      <c r="I11309" t="str">
        <f>TRIM(IF(Table1[[#This Row],[Column2]]&lt;&gt;"",Table1[[#This Row],[Column2]], IF(Table1[[#This Row],[Later Paran]]&lt;&gt;"",Table1[[#This Row],[Later Paran]],Table1[[#This Row],[BrandName]])))</f>
        <v>Symbicort</v>
      </c>
    </row>
    <row r="11310" spans="1:9" x14ac:dyDescent="0.35">
      <c r="A11310">
        <v>2245390</v>
      </c>
      <c r="B11310" t="s">
        <v>25178</v>
      </c>
      <c r="C11310" t="s">
        <v>25178</v>
      </c>
      <c r="D11310" t="s">
        <v>25179</v>
      </c>
      <c r="F11310" t="s">
        <v>97</v>
      </c>
      <c r="G11310" t="str">
        <f>TRIM(IF(LEFT(Table1[[#This Row],[BrandName]],1) = "(", MID(Table1[[#This Row],[BrandName]], SEARCH(")", Table1[[#This Row],[BrandName]])+1,100),""))</f>
        <v/>
      </c>
      <c r="H11310" t="str">
        <f>IF(
     ISNUMBER(
                        SEARCH("(",Table1[[#This Row],[BrandName]])),
                        LEFT(Table1[[#This Row],[BrandName]],SEARCH("(",Table1[[#This Row],[BrandName]])-1),"")</f>
        <v/>
      </c>
      <c r="I11310" t="str">
        <f>TRIM(IF(Table1[[#This Row],[Column2]]&lt;&gt;"",Table1[[#This Row],[Column2]], IF(Table1[[#This Row],[Later Paran]]&lt;&gt;"",Table1[[#This Row],[Later Paran]],Table1[[#This Row],[BrandName]])))</f>
        <v>Coenzyme Q10 Isotonix Vitamin And Mineral Supplement</v>
      </c>
    </row>
    <row r="11311" spans="1:9" x14ac:dyDescent="0.35">
      <c r="A11311">
        <v>2245391</v>
      </c>
      <c r="B11311" t="s">
        <v>25180</v>
      </c>
      <c r="C11311" t="s">
        <v>25181</v>
      </c>
      <c r="D11311" t="s">
        <v>25182</v>
      </c>
      <c r="E11311" t="s">
        <v>25183</v>
      </c>
      <c r="F11311" t="s">
        <v>44</v>
      </c>
      <c r="G11311" t="str">
        <f>TRIM(IF(LEFT(Table1[[#This Row],[BrandName]],1) = "(", MID(Table1[[#This Row],[BrandName]], SEARCH(")", Table1[[#This Row],[BrandName]])+1,100),""))</f>
        <v/>
      </c>
      <c r="H11311" t="str">
        <f>IF(
     ISNUMBER(
                        SEARCH("(",Table1[[#This Row],[BrandName]])),
                        LEFT(Table1[[#This Row],[BrandName]],SEARCH("(",Table1[[#This Row],[BrandName]])-1),"")</f>
        <v/>
      </c>
      <c r="I11311" t="str">
        <f>TRIM(IF(Table1[[#This Row],[Column2]]&lt;&gt;"",Table1[[#This Row],[Column2]], IF(Table1[[#This Row],[Later Paran]]&lt;&gt;"",Table1[[#This Row],[Later Paran]],Table1[[#This Row],[BrandName]])))</f>
        <v>Diamine</v>
      </c>
    </row>
    <row r="11312" spans="1:9" x14ac:dyDescent="0.35">
      <c r="A11312">
        <v>2245393</v>
      </c>
      <c r="B11312" t="s">
        <v>25184</v>
      </c>
      <c r="C11312" t="s">
        <v>25184</v>
      </c>
      <c r="D11312" t="s">
        <v>25185</v>
      </c>
      <c r="F11312" t="s">
        <v>44</v>
      </c>
      <c r="G11312" t="str">
        <f>TRIM(IF(LEFT(Table1[[#This Row],[BrandName]],1) = "(", MID(Table1[[#This Row],[BrandName]], SEARCH(")", Table1[[#This Row],[BrandName]])+1,100),""))</f>
        <v/>
      </c>
      <c r="H11312" t="str">
        <f>IF(
     ISNUMBER(
                        SEARCH("(",Table1[[#This Row],[BrandName]])),
                        LEFT(Table1[[#This Row],[BrandName]],SEARCH("(",Table1[[#This Row],[BrandName]])-1),"")</f>
        <v/>
      </c>
      <c r="I11312" t="str">
        <f>TRIM(IF(Table1[[#This Row],[Column2]]&lt;&gt;"",Table1[[#This Row],[Column2]], IF(Table1[[#This Row],[Later Paran]]&lt;&gt;"",Table1[[#This Row],[Later Paran]],Table1[[#This Row],[BrandName]])))</f>
        <v>Vitamune</v>
      </c>
    </row>
    <row r="11313" spans="1:9" x14ac:dyDescent="0.35">
      <c r="A11313">
        <v>2245397</v>
      </c>
      <c r="B11313" t="s">
        <v>25186</v>
      </c>
      <c r="C11313" t="s">
        <v>24660</v>
      </c>
      <c r="D11313" t="s">
        <v>24661</v>
      </c>
      <c r="E11313" t="s">
        <v>7691</v>
      </c>
      <c r="F11313" t="s">
        <v>29</v>
      </c>
      <c r="G11313" t="str">
        <f>TRIM(IF(LEFT(Table1[[#This Row],[BrandName]],1) = "(", MID(Table1[[#This Row],[BrandName]], SEARCH(")", Table1[[#This Row],[BrandName]])+1,100),""))</f>
        <v/>
      </c>
      <c r="H11313" t="str">
        <f>IF(
     ISNUMBER(
                        SEARCH("(",Table1[[#This Row],[BrandName]])),
                        LEFT(Table1[[#This Row],[BrandName]],SEARCH("(",Table1[[#This Row],[BrandName]])-1),"")</f>
        <v/>
      </c>
      <c r="I11313" t="str">
        <f>TRIM(IF(Table1[[#This Row],[Column2]]&lt;&gt;"",Table1[[#This Row],[Column2]], IF(Table1[[#This Row],[Later Paran]]&lt;&gt;"",Table1[[#This Row],[Later Paran]],Table1[[#This Row],[BrandName]])))</f>
        <v>Novorapid</v>
      </c>
    </row>
    <row r="11314" spans="1:9" x14ac:dyDescent="0.35">
      <c r="A11314">
        <v>2245405</v>
      </c>
      <c r="B11314" t="s">
        <v>25187</v>
      </c>
      <c r="C11314" t="s">
        <v>11261</v>
      </c>
      <c r="D11314" t="s">
        <v>25188</v>
      </c>
      <c r="E11314" t="s">
        <v>25189</v>
      </c>
      <c r="F11314" t="s">
        <v>16146</v>
      </c>
      <c r="G11314" t="str">
        <f>TRIM(IF(LEFT(Table1[[#This Row],[BrandName]],1) = "(", MID(Table1[[#This Row],[BrandName]], SEARCH(")", Table1[[#This Row],[BrandName]])+1,100),""))</f>
        <v/>
      </c>
      <c r="H11314" t="str">
        <f>IF(
     ISNUMBER(
                        SEARCH("(",Table1[[#This Row],[BrandName]])),
                        LEFT(Table1[[#This Row],[BrandName]],SEARCH("(",Table1[[#This Row],[BrandName]])-1),"")</f>
        <v/>
      </c>
      <c r="I11314" t="str">
        <f>TRIM(IF(Table1[[#This Row],[Column2]]&lt;&gt;"",Table1[[#This Row],[Column2]], IF(Table1[[#This Row],[Later Paran]]&lt;&gt;"",Table1[[#This Row],[Later Paran]],Table1[[#This Row],[BrandName]])))</f>
        <v>Absorbine Junior Patch</v>
      </c>
    </row>
    <row r="11315" spans="1:9" x14ac:dyDescent="0.35">
      <c r="A11315">
        <v>2245417</v>
      </c>
      <c r="B11315" t="s">
        <v>25190</v>
      </c>
      <c r="C11315" t="s">
        <v>19383</v>
      </c>
      <c r="D11315" t="s">
        <v>25191</v>
      </c>
      <c r="E11315" t="s">
        <v>25192</v>
      </c>
      <c r="F11315" t="s">
        <v>3097</v>
      </c>
      <c r="G11315" t="str">
        <f>TRIM(IF(LEFT(Table1[[#This Row],[BrandName]],1) = "(", MID(Table1[[#This Row],[BrandName]], SEARCH(")", Table1[[#This Row],[BrandName]])+1,100),""))</f>
        <v/>
      </c>
      <c r="H11315" t="str">
        <f>IF(
     ISNUMBER(
                        SEARCH("(",Table1[[#This Row],[BrandName]])),
                        LEFT(Table1[[#This Row],[BrandName]],SEARCH("(",Table1[[#This Row],[BrandName]])-1),"")</f>
        <v/>
      </c>
      <c r="I11315" t="str">
        <f>TRIM(IF(Table1[[#This Row],[Column2]]&lt;&gt;"",Table1[[#This Row],[Column2]], IF(Table1[[#This Row],[Later Paran]]&lt;&gt;"",Table1[[#This Row],[Later Paran]],Table1[[#This Row],[BrandName]])))</f>
        <v>Crayon Soin Pour Les Levres/Lipcare Pencil</v>
      </c>
    </row>
    <row r="11316" spans="1:9" x14ac:dyDescent="0.35">
      <c r="A11316">
        <v>2245419</v>
      </c>
      <c r="B11316" t="s">
        <v>25193</v>
      </c>
      <c r="C11316" t="s">
        <v>4901</v>
      </c>
      <c r="D11316" t="s">
        <v>25194</v>
      </c>
      <c r="E11316" t="s">
        <v>25195</v>
      </c>
      <c r="F11316" t="s">
        <v>4460</v>
      </c>
      <c r="G11316" t="str">
        <f>TRIM(IF(LEFT(Table1[[#This Row],[BrandName]],1) = "(", MID(Table1[[#This Row],[BrandName]], SEARCH(")", Table1[[#This Row],[BrandName]])+1,100),""))</f>
        <v/>
      </c>
      <c r="H11316" t="str">
        <f>IF(
     ISNUMBER(
                        SEARCH("(",Table1[[#This Row],[BrandName]])),
                        LEFT(Table1[[#This Row],[BrandName]],SEARCH("(",Table1[[#This Row],[BrandName]])-1),"")</f>
        <v/>
      </c>
      <c r="I11316" t="str">
        <f>TRIM(IF(Table1[[#This Row],[Column2]]&lt;&gt;"",Table1[[#This Row],[Column2]], IF(Table1[[#This Row],[Later Paran]]&lt;&gt;"",Table1[[#This Row],[Later Paran]],Table1[[#This Row],[BrandName]])))</f>
        <v>Menu Antiseptic Hand Soap White Pearl</v>
      </c>
    </row>
    <row r="11317" spans="1:9" x14ac:dyDescent="0.35">
      <c r="A11317">
        <v>2245420</v>
      </c>
      <c r="B11317" t="s">
        <v>25196</v>
      </c>
      <c r="C11317" t="s">
        <v>16019</v>
      </c>
      <c r="D11317" t="s">
        <v>35276</v>
      </c>
      <c r="E11317" t="s">
        <v>25197</v>
      </c>
      <c r="F11317" t="s">
        <v>13327</v>
      </c>
      <c r="G11317" t="str">
        <f>TRIM(IF(LEFT(Table1[[#This Row],[BrandName]],1) = "(", MID(Table1[[#This Row],[BrandName]], SEARCH(")", Table1[[#This Row],[BrandName]])+1,100),""))</f>
        <v/>
      </c>
      <c r="H11317" t="str">
        <f>IF(
     ISNUMBER(
                        SEARCH("(",Table1[[#This Row],[BrandName]])),
                        LEFT(Table1[[#This Row],[BrandName]],SEARCH("(",Table1[[#This Row],[BrandName]])-1),"")</f>
        <v/>
      </c>
      <c r="I11317" t="str">
        <f>TRIM(IF(Table1[[#This Row],[Column2]]&lt;&gt;"",Table1[[#This Row],[Column2]], IF(Table1[[#This Row],[Later Paran]]&lt;&gt;"",Table1[[#This Row],[Later Paran]],Table1[[#This Row],[BrandName]])))</f>
        <v>Aveda Moisture Plus Tint</v>
      </c>
    </row>
    <row r="11318" spans="1:9" x14ac:dyDescent="0.35">
      <c r="A11318">
        <v>2245424</v>
      </c>
      <c r="B11318" t="s">
        <v>25198</v>
      </c>
      <c r="C11318" t="s">
        <v>19666</v>
      </c>
      <c r="D11318" t="s">
        <v>25199</v>
      </c>
      <c r="E11318" t="s">
        <v>25200</v>
      </c>
      <c r="F11318" t="s">
        <v>19</v>
      </c>
      <c r="G11318" t="str">
        <f>TRIM(IF(LEFT(Table1[[#This Row],[BrandName]],1) = "(", MID(Table1[[#This Row],[BrandName]], SEARCH(")", Table1[[#This Row],[BrandName]])+1,100),""))</f>
        <v/>
      </c>
      <c r="H11318" t="str">
        <f>IF(
     ISNUMBER(
                        SEARCH("(",Table1[[#This Row],[BrandName]])),
                        LEFT(Table1[[#This Row],[BrandName]],SEARCH("(",Table1[[#This Row],[BrandName]])-1),"")</f>
        <v/>
      </c>
      <c r="I11318" t="str">
        <f>TRIM(IF(Table1[[#This Row],[Column2]]&lt;&gt;"",Table1[[#This Row],[Column2]], IF(Table1[[#This Row],[Later Paran]]&lt;&gt;"",Table1[[#This Row],[Later Paran]],Table1[[#This Row],[BrandName]])))</f>
        <v>Flexogan Arthritis Pain</v>
      </c>
    </row>
    <row r="11319" spans="1:9" x14ac:dyDescent="0.35">
      <c r="A11319">
        <v>2245429</v>
      </c>
      <c r="B11319" t="s">
        <v>25201</v>
      </c>
      <c r="C11319" t="s">
        <v>25202</v>
      </c>
      <c r="D11319" t="s">
        <v>25203</v>
      </c>
      <c r="E11319" t="s">
        <v>25204</v>
      </c>
      <c r="F11319" t="s">
        <v>137</v>
      </c>
      <c r="G11319" t="str">
        <f>TRIM(IF(LEFT(Table1[[#This Row],[BrandName]],1) = "(", MID(Table1[[#This Row],[BrandName]], SEARCH(")", Table1[[#This Row],[BrandName]])+1,100),""))</f>
        <v/>
      </c>
      <c r="H11319" t="str">
        <f>IF(
     ISNUMBER(
                        SEARCH("(",Table1[[#This Row],[BrandName]])),
                        LEFT(Table1[[#This Row],[BrandName]],SEARCH("(",Table1[[#This Row],[BrandName]])-1),"")</f>
        <v/>
      </c>
      <c r="I11319" t="str">
        <f>TRIM(IF(Table1[[#This Row],[Column2]]&lt;&gt;"",Table1[[#This Row],[Column2]], IF(Table1[[#This Row],[Later Paran]]&lt;&gt;"",Table1[[#This Row],[Later Paran]],Table1[[#This Row],[BrandName]])))</f>
        <v>Banana Boat Sooth-A-Caine Spray Gel</v>
      </c>
    </row>
    <row r="11320" spans="1:9" x14ac:dyDescent="0.35">
      <c r="A11320">
        <v>2245438</v>
      </c>
      <c r="B11320" t="s">
        <v>25205</v>
      </c>
      <c r="C11320" t="s">
        <v>25206</v>
      </c>
      <c r="D11320" t="s">
        <v>25207</v>
      </c>
      <c r="E11320" t="s">
        <v>411</v>
      </c>
      <c r="F11320" t="s">
        <v>44</v>
      </c>
      <c r="G11320" t="str">
        <f>TRIM(IF(LEFT(Table1[[#This Row],[BrandName]],1) = "(", MID(Table1[[#This Row],[BrandName]], SEARCH(")", Table1[[#This Row],[BrandName]])+1,100),""))</f>
        <v/>
      </c>
      <c r="H11320" t="str">
        <f>IF(
     ISNUMBER(
                        SEARCH("(",Table1[[#This Row],[BrandName]])),
                        LEFT(Table1[[#This Row],[BrandName]],SEARCH("(",Table1[[#This Row],[BrandName]])-1),"")</f>
        <v/>
      </c>
      <c r="I11320" t="str">
        <f>TRIM(IF(Table1[[#This Row],[Column2]]&lt;&gt;"",Table1[[#This Row],[Column2]], IF(Table1[[#This Row],[Later Paran]]&lt;&gt;"",Table1[[#This Row],[Later Paran]],Table1[[#This Row],[BrandName]])))</f>
        <v>Starlix</v>
      </c>
    </row>
    <row r="11321" spans="1:9" x14ac:dyDescent="0.35">
      <c r="A11321">
        <v>2245439</v>
      </c>
      <c r="B11321" t="s">
        <v>25208</v>
      </c>
      <c r="C11321" t="s">
        <v>25206</v>
      </c>
      <c r="D11321" t="s">
        <v>25207</v>
      </c>
      <c r="E11321" t="s">
        <v>7866</v>
      </c>
      <c r="F11321" t="s">
        <v>44</v>
      </c>
      <c r="G11321" t="str">
        <f>TRIM(IF(LEFT(Table1[[#This Row],[BrandName]],1) = "(", MID(Table1[[#This Row],[BrandName]], SEARCH(")", Table1[[#This Row],[BrandName]])+1,100),""))</f>
        <v/>
      </c>
      <c r="H11321" t="str">
        <f>IF(
     ISNUMBER(
                        SEARCH("(",Table1[[#This Row],[BrandName]])),
                        LEFT(Table1[[#This Row],[BrandName]],SEARCH("(",Table1[[#This Row],[BrandName]])-1),"")</f>
        <v/>
      </c>
      <c r="I11321" t="str">
        <f>TRIM(IF(Table1[[#This Row],[Column2]]&lt;&gt;"",Table1[[#This Row],[Column2]], IF(Table1[[#This Row],[Later Paran]]&lt;&gt;"",Table1[[#This Row],[Later Paran]],Table1[[#This Row],[BrandName]])))</f>
        <v>Starlix</v>
      </c>
    </row>
    <row r="11322" spans="1:9" x14ac:dyDescent="0.35">
      <c r="A11322">
        <v>2245440</v>
      </c>
      <c r="B11322" t="s">
        <v>25209</v>
      </c>
      <c r="C11322" t="s">
        <v>25206</v>
      </c>
      <c r="D11322" t="s">
        <v>25207</v>
      </c>
      <c r="E11322" t="s">
        <v>25210</v>
      </c>
      <c r="F11322" t="s">
        <v>44</v>
      </c>
      <c r="G11322" t="str">
        <f>TRIM(IF(LEFT(Table1[[#This Row],[BrandName]],1) = "(", MID(Table1[[#This Row],[BrandName]], SEARCH(")", Table1[[#This Row],[BrandName]])+1,100),""))</f>
        <v/>
      </c>
      <c r="H11322" t="str">
        <f>IF(
     ISNUMBER(
                        SEARCH("(",Table1[[#This Row],[BrandName]])),
                        LEFT(Table1[[#This Row],[BrandName]],SEARCH("(",Table1[[#This Row],[BrandName]])-1),"")</f>
        <v/>
      </c>
      <c r="I11322" t="str">
        <f>TRIM(IF(Table1[[#This Row],[Column2]]&lt;&gt;"",Table1[[#This Row],[Column2]], IF(Table1[[#This Row],[Later Paran]]&lt;&gt;"",Table1[[#This Row],[Later Paran]],Table1[[#This Row],[BrandName]])))</f>
        <v>Starlix</v>
      </c>
    </row>
    <row r="11323" spans="1:9" x14ac:dyDescent="0.35">
      <c r="A11323">
        <v>2245445</v>
      </c>
      <c r="B11323" t="s">
        <v>25211</v>
      </c>
      <c r="C11323" t="s">
        <v>3966</v>
      </c>
      <c r="D11323" t="s">
        <v>25212</v>
      </c>
      <c r="E11323" t="s">
        <v>25213</v>
      </c>
      <c r="F11323" t="s">
        <v>129</v>
      </c>
      <c r="G11323" t="str">
        <f>TRIM(IF(LEFT(Table1[[#This Row],[BrandName]],1) = "(", MID(Table1[[#This Row],[BrandName]], SEARCH(")", Table1[[#This Row],[BrandName]])+1,100),""))</f>
        <v/>
      </c>
      <c r="H11323" t="str">
        <f>IF(
     ISNUMBER(
                        SEARCH("(",Table1[[#This Row],[BrandName]])),
                        LEFT(Table1[[#This Row],[BrandName]],SEARCH("(",Table1[[#This Row],[BrandName]])-1),"")</f>
        <v/>
      </c>
      <c r="I11323" t="str">
        <f>TRIM(IF(Table1[[#This Row],[Column2]]&lt;&gt;"",Table1[[#This Row],[Column2]], IF(Table1[[#This Row],[Later Paran]]&lt;&gt;"",Table1[[#This Row],[Later Paran]],Table1[[#This Row],[BrandName]])))</f>
        <v>Soluver Enfants/Kids</v>
      </c>
    </row>
    <row r="11324" spans="1:9" x14ac:dyDescent="0.35">
      <c r="A11324">
        <v>2245450</v>
      </c>
      <c r="B11324" t="s">
        <v>25214</v>
      </c>
      <c r="C11324" t="s">
        <v>21180</v>
      </c>
      <c r="D11324" t="s">
        <v>35277</v>
      </c>
      <c r="E11324" t="s">
        <v>18828</v>
      </c>
      <c r="F11324" t="s">
        <v>516</v>
      </c>
      <c r="G11324" t="str">
        <f>TRIM(IF(LEFT(Table1[[#This Row],[BrandName]],1) = "(", MID(Table1[[#This Row],[BrandName]], SEARCH(")", Table1[[#This Row],[BrandName]])+1,100),""))</f>
        <v/>
      </c>
      <c r="H11324" t="str">
        <f>IF(
     ISNUMBER(
                        SEARCH("(",Table1[[#This Row],[BrandName]])),
                        LEFT(Table1[[#This Row],[BrandName]],SEARCH("(",Table1[[#This Row],[BrandName]])-1),"")</f>
        <v/>
      </c>
      <c r="I11324" t="str">
        <f>TRIM(IF(Table1[[#This Row],[Column2]]&lt;&gt;"",Table1[[#This Row],[Column2]], IF(Table1[[#This Row],[Later Paran]]&lt;&gt;"",Table1[[#This Row],[Later Paran]],Table1[[#This Row],[BrandName]])))</f>
        <v>Shiseido Ultra Sun Block Lotion</v>
      </c>
    </row>
    <row r="11325" spans="1:9" x14ac:dyDescent="0.35">
      <c r="A11325">
        <v>2245451</v>
      </c>
      <c r="B11325" t="s">
        <v>25215</v>
      </c>
      <c r="C11325" t="s">
        <v>25215</v>
      </c>
      <c r="D11325" t="s">
        <v>35278</v>
      </c>
      <c r="F11325" t="s">
        <v>516</v>
      </c>
      <c r="G11325" t="str">
        <f>TRIM(IF(LEFT(Table1[[#This Row],[BrandName]],1) = "(", MID(Table1[[#This Row],[BrandName]], SEARCH(")", Table1[[#This Row],[BrandName]])+1,100),""))</f>
        <v/>
      </c>
      <c r="H11325" t="str">
        <f>IF(
     ISNUMBER(
                        SEARCH("(",Table1[[#This Row],[BrandName]])),
                        LEFT(Table1[[#This Row],[BrandName]],SEARCH("(",Table1[[#This Row],[BrandName]])-1),"")</f>
        <v/>
      </c>
      <c r="I11325" t="str">
        <f>TRIM(IF(Table1[[#This Row],[Column2]]&lt;&gt;"",Table1[[#This Row],[Column2]], IF(Table1[[#This Row],[Later Paran]]&lt;&gt;"",Table1[[#This Row],[Later Paran]],Table1[[#This Row],[BrandName]])))</f>
        <v>Revlon Skinlights Illusion Wand</v>
      </c>
    </row>
    <row r="11326" spans="1:9" x14ac:dyDescent="0.35">
      <c r="A11326">
        <v>2245452</v>
      </c>
      <c r="B11326" t="s">
        <v>25216</v>
      </c>
      <c r="C11326" t="s">
        <v>8816</v>
      </c>
      <c r="D11326" t="s">
        <v>25217</v>
      </c>
      <c r="E11326" t="s">
        <v>25218</v>
      </c>
      <c r="F11326" t="s">
        <v>125</v>
      </c>
      <c r="G11326" t="str">
        <f>TRIM(IF(LEFT(Table1[[#This Row],[BrandName]],1) = "(", MID(Table1[[#This Row],[BrandName]], SEARCH(")", Table1[[#This Row],[BrandName]])+1,100),""))</f>
        <v/>
      </c>
      <c r="H11326" t="str">
        <f>IF(
     ISNUMBER(
                        SEARCH("(",Table1[[#This Row],[BrandName]])),
                        LEFT(Table1[[#This Row],[BrandName]],SEARCH("(",Table1[[#This Row],[BrandName]])-1),"")</f>
        <v/>
      </c>
      <c r="I11326" t="str">
        <f>TRIM(IF(Table1[[#This Row],[Column2]]&lt;&gt;"",Table1[[#This Row],[Column2]], IF(Table1[[#This Row],[Later Paran]]&lt;&gt;"",Table1[[#This Row],[Later Paran]],Table1[[#This Row],[BrandName]])))</f>
        <v>Tlns Formula</v>
      </c>
    </row>
    <row r="11327" spans="1:9" x14ac:dyDescent="0.35">
      <c r="A11327">
        <v>2245456</v>
      </c>
      <c r="B11327" t="s">
        <v>25219</v>
      </c>
      <c r="C11327" t="s">
        <v>1256</v>
      </c>
      <c r="D11327" t="s">
        <v>33380</v>
      </c>
      <c r="E11327" t="s">
        <v>736</v>
      </c>
      <c r="F11327" t="s">
        <v>29</v>
      </c>
      <c r="G11327" t="str">
        <f>TRIM(IF(LEFT(Table1[[#This Row],[BrandName]],1) = "(", MID(Table1[[#This Row],[BrandName]], SEARCH(")", Table1[[#This Row],[BrandName]])+1,100),""))</f>
        <v/>
      </c>
      <c r="H11327" t="str">
        <f>IF(
     ISNUMBER(
                        SEARCH("(",Table1[[#This Row],[BrandName]])),
                        LEFT(Table1[[#This Row],[BrandName]],SEARCH("(",Table1[[#This Row],[BrandName]])-1),"")</f>
        <v/>
      </c>
      <c r="I11327" t="str">
        <f>TRIM(IF(Table1[[#This Row],[Column2]]&lt;&gt;"",Table1[[#This Row],[Column2]], IF(Table1[[#This Row],[Later Paran]]&lt;&gt;"",Table1[[#This Row],[Later Paran]],Table1[[#This Row],[BrandName]])))</f>
        <v>Sodium Aurothiomalateection Bp</v>
      </c>
    </row>
    <row r="11328" spans="1:9" x14ac:dyDescent="0.35">
      <c r="A11328">
        <v>2245457</v>
      </c>
      <c r="B11328" t="s">
        <v>25220</v>
      </c>
      <c r="C11328" t="s">
        <v>1256</v>
      </c>
      <c r="D11328" t="s">
        <v>33380</v>
      </c>
      <c r="E11328" t="s">
        <v>853</v>
      </c>
      <c r="F11328" t="s">
        <v>29</v>
      </c>
      <c r="G11328" t="str">
        <f>TRIM(IF(LEFT(Table1[[#This Row],[BrandName]],1) = "(", MID(Table1[[#This Row],[BrandName]], SEARCH(")", Table1[[#This Row],[BrandName]])+1,100),""))</f>
        <v/>
      </c>
      <c r="H11328" t="str">
        <f>IF(
     ISNUMBER(
                        SEARCH("(",Table1[[#This Row],[BrandName]])),
                        LEFT(Table1[[#This Row],[BrandName]],SEARCH("(",Table1[[#This Row],[BrandName]])-1),"")</f>
        <v/>
      </c>
      <c r="I11328" t="str">
        <f>TRIM(IF(Table1[[#This Row],[Column2]]&lt;&gt;"",Table1[[#This Row],[Column2]], IF(Table1[[#This Row],[Later Paran]]&lt;&gt;"",Table1[[#This Row],[Later Paran]],Table1[[#This Row],[BrandName]])))</f>
        <v>Sodium Aurothiomalateection Bp</v>
      </c>
    </row>
    <row r="11329" spans="1:9" x14ac:dyDescent="0.35">
      <c r="A11329">
        <v>2245460</v>
      </c>
      <c r="B11329" t="s">
        <v>25221</v>
      </c>
      <c r="C11329" t="s">
        <v>25221</v>
      </c>
      <c r="D11329" t="s">
        <v>25222</v>
      </c>
      <c r="F11329" t="s">
        <v>44</v>
      </c>
      <c r="G11329" t="str">
        <f>TRIM(IF(LEFT(Table1[[#This Row],[BrandName]],1) = "(", MID(Table1[[#This Row],[BrandName]], SEARCH(")", Table1[[#This Row],[BrandName]])+1,100),""))</f>
        <v/>
      </c>
      <c r="H11329" t="str">
        <f>IF(
     ISNUMBER(
                        SEARCH("(",Table1[[#This Row],[BrandName]])),
                        LEFT(Table1[[#This Row],[BrandName]],SEARCH("(",Table1[[#This Row],[BrandName]])-1),"")</f>
        <v/>
      </c>
      <c r="I11329" t="str">
        <f>TRIM(IF(Table1[[#This Row],[Column2]]&lt;&gt;"",Table1[[#This Row],[Column2]], IF(Table1[[#This Row],[Later Paran]]&lt;&gt;"",Table1[[#This Row],[Later Paran]],Table1[[#This Row],[BrandName]])))</f>
        <v>Papaya Enzyme With Bromelain And Amylase</v>
      </c>
    </row>
    <row r="11330" spans="1:9" x14ac:dyDescent="0.35">
      <c r="A11330">
        <v>2245464</v>
      </c>
      <c r="B11330" t="s">
        <v>25223</v>
      </c>
      <c r="C11330" t="s">
        <v>25224</v>
      </c>
      <c r="D11330" t="s">
        <v>25225</v>
      </c>
      <c r="E11330" t="s">
        <v>25226</v>
      </c>
      <c r="F11330" t="s">
        <v>29</v>
      </c>
      <c r="G11330" t="str">
        <f>TRIM(IF(LEFT(Table1[[#This Row],[BrandName]],1) = "(", MID(Table1[[#This Row],[BrandName]], SEARCH(")", Table1[[#This Row],[BrandName]])+1,100),""))</f>
        <v/>
      </c>
      <c r="H11330" t="str">
        <f>IF(
     ISNUMBER(
                        SEARCH("(",Table1[[#This Row],[BrandName]])),
                        LEFT(Table1[[#This Row],[BrandName]],SEARCH("(",Table1[[#This Row],[BrandName]])-1),"")</f>
        <v/>
      </c>
      <c r="I11330" t="str">
        <f>TRIM(IF(Table1[[#This Row],[Column2]]&lt;&gt;"",Table1[[#This Row],[Column2]], IF(Table1[[#This Row],[Later Paran]]&lt;&gt;"",Table1[[#This Row],[Later Paran]],Table1[[#This Row],[BrandName]])))</f>
        <v>Bles</v>
      </c>
    </row>
    <row r="11331" spans="1:9" x14ac:dyDescent="0.35">
      <c r="A11331">
        <v>2245484</v>
      </c>
      <c r="B11331" t="s">
        <v>25227</v>
      </c>
      <c r="C11331" t="s">
        <v>25227</v>
      </c>
      <c r="D11331" t="s">
        <v>25228</v>
      </c>
      <c r="F11331" t="s">
        <v>9</v>
      </c>
      <c r="G11331" t="str">
        <f>TRIM(IF(LEFT(Table1[[#This Row],[BrandName]],1) = "(", MID(Table1[[#This Row],[BrandName]], SEARCH(")", Table1[[#This Row],[BrandName]])+1,100),""))</f>
        <v/>
      </c>
      <c r="H11331" t="str">
        <f>IF(
     ISNUMBER(
                        SEARCH("(",Table1[[#This Row],[BrandName]])),
                        LEFT(Table1[[#This Row],[BrandName]],SEARCH("(",Table1[[#This Row],[BrandName]])-1),"")</f>
        <v/>
      </c>
      <c r="I11331" t="str">
        <f>TRIM(IF(Table1[[#This Row],[Column2]]&lt;&gt;"",Table1[[#This Row],[Column2]], IF(Table1[[#This Row],[Later Paran]]&lt;&gt;"",Table1[[#This Row],[Later Paran]],Table1[[#This Row],[BrandName]])))</f>
        <v>Fb Formula</v>
      </c>
    </row>
    <row r="11332" spans="1:9" x14ac:dyDescent="0.35">
      <c r="A11332">
        <v>2245487</v>
      </c>
      <c r="B11332" t="s">
        <v>25229</v>
      </c>
      <c r="C11332" t="s">
        <v>3966</v>
      </c>
      <c r="D11332" t="s">
        <v>32947</v>
      </c>
      <c r="E11332" t="s">
        <v>25230</v>
      </c>
      <c r="F11332" t="s">
        <v>8032</v>
      </c>
      <c r="G11332" t="str">
        <f>TRIM(IF(LEFT(Table1[[#This Row],[BrandName]],1) = "(", MID(Table1[[#This Row],[BrandName]], SEARCH(")", Table1[[#This Row],[BrandName]])+1,100),""))</f>
        <v/>
      </c>
      <c r="H11332" t="str">
        <f>IF(
     ISNUMBER(
                        SEARCH("(",Table1[[#This Row],[BrandName]])),
                        LEFT(Table1[[#This Row],[BrandName]],SEARCH("(",Table1[[#This Row],[BrandName]])-1),"")</f>
        <v/>
      </c>
      <c r="I11332" t="str">
        <f>TRIM(IF(Table1[[#This Row],[Column2]]&lt;&gt;"",Table1[[#This Row],[Column2]], IF(Table1[[#This Row],[Later Paran]]&lt;&gt;"",Table1[[#This Row],[Later Paran]],Table1[[#This Row],[BrandName]])))</f>
        <v>St.es Medicated Apricot Daily Cleansing Cloths</v>
      </c>
    </row>
    <row r="11333" spans="1:9" x14ac:dyDescent="0.35">
      <c r="A11333">
        <v>2245488</v>
      </c>
      <c r="B11333" t="s">
        <v>25231</v>
      </c>
      <c r="C11333" t="s">
        <v>19383</v>
      </c>
      <c r="D11333" t="s">
        <v>35279</v>
      </c>
      <c r="E11333" t="s">
        <v>25232</v>
      </c>
      <c r="F11333" t="s">
        <v>516</v>
      </c>
      <c r="G11333" t="str">
        <f>TRIM(IF(LEFT(Table1[[#This Row],[BrandName]],1) = "(", MID(Table1[[#This Row],[BrandName]], SEARCH(")", Table1[[#This Row],[BrandName]])+1,100),""))</f>
        <v/>
      </c>
      <c r="H11333" t="str">
        <f>IF(
     ISNUMBER(
                        SEARCH("(",Table1[[#This Row],[BrandName]])),
                        LEFT(Table1[[#This Row],[BrandName]],SEARCH("(",Table1[[#This Row],[BrandName]])-1),"")</f>
        <v/>
      </c>
      <c r="I11333" t="str">
        <f>TRIM(IF(Table1[[#This Row],[Column2]]&lt;&gt;"",Table1[[#This Row],[Column2]], IF(Table1[[#This Row],[Later Paran]]&lt;&gt;"",Table1[[#This Row],[Later Paran]],Table1[[#This Row],[BrandName]])))</f>
        <v>Shiseido Ultra Light Sun Block Lotion</v>
      </c>
    </row>
    <row r="11334" spans="1:9" x14ac:dyDescent="0.35">
      <c r="A11334">
        <v>2245489</v>
      </c>
      <c r="B11334" t="s">
        <v>25233</v>
      </c>
      <c r="C11334" t="s">
        <v>17310</v>
      </c>
      <c r="D11334" t="s">
        <v>25234</v>
      </c>
      <c r="E11334" t="s">
        <v>25235</v>
      </c>
      <c r="F11334" t="s">
        <v>13327</v>
      </c>
      <c r="G11334" t="str">
        <f>TRIM(IF(LEFT(Table1[[#This Row],[BrandName]],1) = "(", MID(Table1[[#This Row],[BrandName]], SEARCH(")", Table1[[#This Row],[BrandName]])+1,100),""))</f>
        <v/>
      </c>
      <c r="H11334" t="str">
        <f>IF(
     ISNUMBER(
                        SEARCH("(",Table1[[#This Row],[BrandName]])),
                        LEFT(Table1[[#This Row],[BrandName]],SEARCH("(",Table1[[#This Row],[BrandName]])-1),"")</f>
        <v/>
      </c>
      <c r="I11334" t="str">
        <f>TRIM(IF(Table1[[#This Row],[Column2]]&lt;&gt;"",Table1[[#This Row],[Column2]], IF(Table1[[#This Row],[Later Paran]]&lt;&gt;"",Table1[[#This Row],[Later Paran]],Table1[[#This Row],[BrandName]])))</f>
        <v>Vionex Skin Protectant Cream</v>
      </c>
    </row>
    <row r="11335" spans="1:9" x14ac:dyDescent="0.35">
      <c r="A11335">
        <v>2245492</v>
      </c>
      <c r="B11335" t="s">
        <v>25236</v>
      </c>
      <c r="C11335" t="s">
        <v>1027</v>
      </c>
      <c r="D11335" t="s">
        <v>25237</v>
      </c>
      <c r="E11335" t="s">
        <v>25238</v>
      </c>
      <c r="F11335" t="s">
        <v>44</v>
      </c>
      <c r="G11335" t="str">
        <f>TRIM(IF(LEFT(Table1[[#This Row],[BrandName]],1) = "(", MID(Table1[[#This Row],[BrandName]], SEARCH(")", Table1[[#This Row],[BrandName]])+1,100),""))</f>
        <v/>
      </c>
      <c r="H11335" t="str">
        <f>IF(
     ISNUMBER(
                        SEARCH("(",Table1[[#This Row],[BrandName]])),
                        LEFT(Table1[[#This Row],[BrandName]],SEARCH("(",Table1[[#This Row],[BrandName]])-1),"")</f>
        <v/>
      </c>
      <c r="I11335" t="str">
        <f>TRIM(IF(Table1[[#This Row],[Column2]]&lt;&gt;"",Table1[[#This Row],[Column2]], IF(Table1[[#This Row],[Later Paran]]&lt;&gt;"",Table1[[#This Row],[Later Paran]],Table1[[#This Row],[BrandName]])))</f>
        <v>Ferrous Sulphate</v>
      </c>
    </row>
    <row r="11336" spans="1:9" x14ac:dyDescent="0.35">
      <c r="A11336">
        <v>2245512</v>
      </c>
      <c r="B11336" t="s">
        <v>25239</v>
      </c>
      <c r="C11336" t="s">
        <v>8445</v>
      </c>
      <c r="D11336" t="s">
        <v>25240</v>
      </c>
      <c r="E11336" t="s">
        <v>25241</v>
      </c>
      <c r="F11336" t="s">
        <v>9</v>
      </c>
      <c r="G11336" t="str">
        <f>TRIM(IF(LEFT(Table1[[#This Row],[BrandName]],1) = "(", MID(Table1[[#This Row],[BrandName]], SEARCH(")", Table1[[#This Row],[BrandName]])+1,100),""))</f>
        <v/>
      </c>
      <c r="H11336" t="str">
        <f>IF(
     ISNUMBER(
                        SEARCH("(",Table1[[#This Row],[BrandName]])),
                        LEFT(Table1[[#This Row],[BrandName]],SEARCH("(",Table1[[#This Row],[BrandName]])-1),"")</f>
        <v/>
      </c>
      <c r="I11336" t="str">
        <f>TRIM(IF(Table1[[#This Row],[Column2]]&lt;&gt;"",Table1[[#This Row],[Column2]], IF(Table1[[#This Row],[Later Paran]]&lt;&gt;"",Table1[[#This Row],[Later Paran]],Table1[[#This Row],[BrandName]])))</f>
        <v>B50 Complex</v>
      </c>
    </row>
    <row r="11337" spans="1:9" x14ac:dyDescent="0.35">
      <c r="A11337">
        <v>2245513</v>
      </c>
      <c r="B11337" t="s">
        <v>25242</v>
      </c>
      <c r="C11337" t="s">
        <v>20790</v>
      </c>
      <c r="D11337" t="s">
        <v>25243</v>
      </c>
      <c r="E11337" t="s">
        <v>336</v>
      </c>
      <c r="F11337" t="s">
        <v>44</v>
      </c>
      <c r="G11337" t="str">
        <f>TRIM(IF(LEFT(Table1[[#This Row],[BrandName]],1) = "(", MID(Table1[[#This Row],[BrandName]], SEARCH(")", Table1[[#This Row],[BrandName]])+1,100),""))</f>
        <v/>
      </c>
      <c r="H11337" t="str">
        <f>IF(
     ISNUMBER(
                        SEARCH("(",Table1[[#This Row],[BrandName]])),
                        LEFT(Table1[[#This Row],[BrandName]],SEARCH("(",Table1[[#This Row],[BrandName]])-1),"")</f>
        <v/>
      </c>
      <c r="I11337" t="str">
        <f>TRIM(IF(Table1[[#This Row],[Column2]]&lt;&gt;"",Table1[[#This Row],[Column2]], IF(Table1[[#This Row],[Later Paran]]&lt;&gt;"",Table1[[#This Row],[Later Paran]],Table1[[#This Row],[BrandName]])))</f>
        <v>Super Multi Plus Iron</v>
      </c>
    </row>
    <row r="11338" spans="1:9" x14ac:dyDescent="0.35">
      <c r="A11338">
        <v>2245521</v>
      </c>
      <c r="B11338" t="s">
        <v>25244</v>
      </c>
      <c r="C11338" t="s">
        <v>25244</v>
      </c>
      <c r="D11338" t="s">
        <v>35602</v>
      </c>
      <c r="F11338" t="s">
        <v>44</v>
      </c>
      <c r="G11338" t="str">
        <f>TRIM(IF(LEFT(Table1[[#This Row],[BrandName]],1) = "(", MID(Table1[[#This Row],[BrandName]], SEARCH(")", Table1[[#This Row],[BrandName]])+1,100),""))</f>
        <v/>
      </c>
      <c r="H11338" t="str">
        <f>IF(
     ISNUMBER(
                        SEARCH("(",Table1[[#This Row],[BrandName]])),
                        LEFT(Table1[[#This Row],[BrandName]],SEARCH("(",Table1[[#This Row],[BrandName]])-1),"")</f>
        <v/>
      </c>
      <c r="I11338" t="str">
        <f>TRIM(IF(Table1[[#This Row],[Column2]]&lt;&gt;"",Table1[[#This Row],[Column2]], IF(Table1[[#This Row],[Later Paran]]&lt;&gt;"",Table1[[#This Row],[Later Paran]],Table1[[#This Row],[BrandName]])))</f>
        <v>Iron &amp; B12 With Folic Acid Plus Vitamin E &amp; C</v>
      </c>
    </row>
    <row r="11339" spans="1:9" x14ac:dyDescent="0.35">
      <c r="A11339">
        <v>2245525</v>
      </c>
      <c r="B11339" t="s">
        <v>25245</v>
      </c>
      <c r="C11339" t="s">
        <v>25246</v>
      </c>
      <c r="D11339" t="s">
        <v>25247</v>
      </c>
      <c r="E11339" t="s">
        <v>25248</v>
      </c>
      <c r="F11339" t="s">
        <v>63</v>
      </c>
      <c r="G11339" t="str">
        <f>TRIM(IF(LEFT(Table1[[#This Row],[BrandName]],1) = "(", MID(Table1[[#This Row],[BrandName]], SEARCH(")", Table1[[#This Row],[BrandName]])+1,100),""))</f>
        <v/>
      </c>
      <c r="H11339" t="str">
        <f>IF(
     ISNUMBER(
                        SEARCH("(",Table1[[#This Row],[BrandName]])),
                        LEFT(Table1[[#This Row],[BrandName]],SEARCH("(",Table1[[#This Row],[BrandName]])-1),"")</f>
        <v/>
      </c>
      <c r="I11339" t="str">
        <f>TRIM(IF(Table1[[#This Row],[Column2]]&lt;&gt;"",Table1[[#This Row],[Column2]], IF(Table1[[#This Row],[Later Paran]]&lt;&gt;"",Table1[[#This Row],[Later Paran]],Table1[[#This Row],[BrandName]])))</f>
        <v>Rescula</v>
      </c>
    </row>
    <row r="11340" spans="1:9" x14ac:dyDescent="0.35">
      <c r="A11340">
        <v>2245530</v>
      </c>
      <c r="B11340" t="s">
        <v>25249</v>
      </c>
      <c r="C11340" t="s">
        <v>4176</v>
      </c>
      <c r="D11340" t="s">
        <v>25250</v>
      </c>
      <c r="E11340" t="s">
        <v>25251</v>
      </c>
      <c r="F11340" t="s">
        <v>129</v>
      </c>
      <c r="G11340" t="str">
        <f>TRIM(IF(LEFT(Table1[[#This Row],[BrandName]],1) = "(", MID(Table1[[#This Row],[BrandName]], SEARCH(")", Table1[[#This Row],[BrandName]])+1,100),""))</f>
        <v/>
      </c>
      <c r="H11340" t="str">
        <f>IF(
     ISNUMBER(
                        SEARCH("(",Table1[[#This Row],[BrandName]])),
                        LEFT(Table1[[#This Row],[BrandName]],SEARCH("(",Table1[[#This Row],[BrandName]])-1),"")</f>
        <v/>
      </c>
      <c r="I11340" t="str">
        <f>TRIM(IF(Table1[[#This Row],[Column2]]&lt;&gt;"",Table1[[#This Row],[Column2]], IF(Table1[[#This Row],[Later Paran]]&lt;&gt;"",Table1[[#This Row],[Later Paran]],Table1[[#This Row],[BrandName]])))</f>
        <v>Exsept</v>
      </c>
    </row>
    <row r="11341" spans="1:9" x14ac:dyDescent="0.35">
      <c r="A11341">
        <v>2245531</v>
      </c>
      <c r="B11341" t="s">
        <v>25252</v>
      </c>
      <c r="C11341" t="s">
        <v>25253</v>
      </c>
      <c r="D11341" t="s">
        <v>25254</v>
      </c>
      <c r="E11341" t="s">
        <v>25255</v>
      </c>
      <c r="F11341" t="s">
        <v>1910</v>
      </c>
      <c r="G11341" t="str">
        <f>TRIM(IF(LEFT(Table1[[#This Row],[BrandName]],1) = "(", MID(Table1[[#This Row],[BrandName]], SEARCH(")", Table1[[#This Row],[BrandName]])+1,100),""))</f>
        <v/>
      </c>
      <c r="H11341" t="str">
        <f>IF(
     ISNUMBER(
                        SEARCH("(",Table1[[#This Row],[BrandName]])),
                        LEFT(Table1[[#This Row],[BrandName]],SEARCH("(",Table1[[#This Row],[BrandName]])-1),"")</f>
        <v/>
      </c>
      <c r="I11341" t="str">
        <f>TRIM(IF(Table1[[#This Row],[Column2]]&lt;&gt;"",Table1[[#This Row],[Column2]], IF(Table1[[#This Row],[Later Paran]]&lt;&gt;"",Table1[[#This Row],[Later Paran]],Table1[[#This Row],[BrandName]])))</f>
        <v>Arixtra</v>
      </c>
    </row>
    <row r="11342" spans="1:9" x14ac:dyDescent="0.35">
      <c r="A11342">
        <v>2245535</v>
      </c>
      <c r="B11342" t="s">
        <v>25256</v>
      </c>
      <c r="C11342" t="s">
        <v>16019</v>
      </c>
      <c r="D11342" t="s">
        <v>25257</v>
      </c>
      <c r="E11342" t="s">
        <v>25258</v>
      </c>
      <c r="F11342" t="s">
        <v>516</v>
      </c>
      <c r="G11342" t="str">
        <f>TRIM(IF(LEFT(Table1[[#This Row],[BrandName]],1) = "(", MID(Table1[[#This Row],[BrandName]], SEARCH(")", Table1[[#This Row],[BrandName]])+1,100),""))</f>
        <v/>
      </c>
      <c r="H11342" t="str">
        <f>IF(
     ISNUMBER(
                        SEARCH("(",Table1[[#This Row],[BrandName]])),
                        LEFT(Table1[[#This Row],[BrandName]],SEARCH("(",Table1[[#This Row],[BrandName]])-1),"")</f>
        <v/>
      </c>
      <c r="I11342" t="str">
        <f>TRIM(IF(Table1[[#This Row],[Column2]]&lt;&gt;"",Table1[[#This Row],[Column2]], IF(Table1[[#This Row],[Later Paran]]&lt;&gt;"",Table1[[#This Row],[Later Paran]],Table1[[#This Row],[BrandName]])))</f>
        <v>Vapo Ecran Solaire Fps</v>
      </c>
    </row>
    <row r="11343" spans="1:9" x14ac:dyDescent="0.35">
      <c r="A11343">
        <v>2245537</v>
      </c>
      <c r="B11343" t="s">
        <v>25259</v>
      </c>
      <c r="C11343" t="s">
        <v>16339</v>
      </c>
      <c r="D11343" t="s">
        <v>25260</v>
      </c>
      <c r="E11343" t="s">
        <v>25261</v>
      </c>
      <c r="F11343" t="s">
        <v>125</v>
      </c>
      <c r="G11343" t="str">
        <f>TRIM(IF(LEFT(Table1[[#This Row],[BrandName]],1) = "(", MID(Table1[[#This Row],[BrandName]], SEARCH(")", Table1[[#This Row],[BrandName]])+1,100),""))</f>
        <v/>
      </c>
      <c r="H11343" t="str">
        <f>IF(
     ISNUMBER(
                        SEARCH("(",Table1[[#This Row],[BrandName]])),
                        LEFT(Table1[[#This Row],[BrandName]],SEARCH("(",Table1[[#This Row],[BrandName]])-1),"")</f>
        <v/>
      </c>
      <c r="I11343" t="str">
        <f>TRIM(IF(Table1[[#This Row],[Column2]]&lt;&gt;"",Table1[[#This Row],[Column2]], IF(Table1[[#This Row],[Later Paran]]&lt;&gt;"",Table1[[#This Row],[Later Paran]],Table1[[#This Row],[BrandName]])))</f>
        <v>Liquid Calcium Magnesium With Vitamin D</v>
      </c>
    </row>
    <row r="11344" spans="1:9" x14ac:dyDescent="0.35">
      <c r="A11344">
        <v>2245538</v>
      </c>
      <c r="B11344" t="s">
        <v>25262</v>
      </c>
      <c r="C11344" t="s">
        <v>25262</v>
      </c>
      <c r="D11344" t="s">
        <v>34857</v>
      </c>
      <c r="F11344" t="s">
        <v>63</v>
      </c>
      <c r="G11344" t="str">
        <f>TRIM(IF(LEFT(Table1[[#This Row],[BrandName]],1) = "(", MID(Table1[[#This Row],[BrandName]], SEARCH(")", Table1[[#This Row],[BrandName]])+1,100),""))</f>
        <v/>
      </c>
      <c r="H11344" t="str">
        <f>IF(
     ISNUMBER(
                        SEARCH("(",Table1[[#This Row],[BrandName]])),
                        LEFT(Table1[[#This Row],[BrandName]],SEARCH("(",Table1[[#This Row],[BrandName]])-1),"")</f>
        <v/>
      </c>
      <c r="I11344" t="str">
        <f>TRIM(IF(Table1[[#This Row],[Column2]]&lt;&gt;"",Table1[[#This Row],[Column2]], IF(Table1[[#This Row],[Later Paran]]&lt;&gt;"",Table1[[#This Row],[Later Paran]],Table1[[#This Row],[BrandName]])))</f>
        <v>Infant Multivitamin</v>
      </c>
    </row>
    <row r="11345" spans="1:9" x14ac:dyDescent="0.35">
      <c r="A11345">
        <v>2245540</v>
      </c>
      <c r="B11345" t="s">
        <v>25263</v>
      </c>
      <c r="C11345" t="s">
        <v>25264</v>
      </c>
      <c r="D11345" t="s">
        <v>25265</v>
      </c>
      <c r="E11345" t="s">
        <v>9929</v>
      </c>
      <c r="F11345" t="s">
        <v>2462</v>
      </c>
      <c r="G11345" t="str">
        <f>TRIM(IF(LEFT(Table1[[#This Row],[BrandName]],1) = "(", MID(Table1[[#This Row],[BrandName]], SEARCH(")", Table1[[#This Row],[BrandName]])+1,100),""))</f>
        <v/>
      </c>
      <c r="H11345" t="str">
        <f>IF(
     ISNUMBER(
                        SEARCH("(",Table1[[#This Row],[BrandName]])),
                        LEFT(Table1[[#This Row],[BrandName]],SEARCH("(",Table1[[#This Row],[BrandName]])-1),"")</f>
        <v/>
      </c>
      <c r="I11345" t="str">
        <f>TRIM(IF(Table1[[#This Row],[Column2]]&lt;&gt;"",Table1[[#This Row],[Column2]], IF(Table1[[#This Row],[Later Paran]]&lt;&gt;"",Table1[[#This Row],[Later Paran]],Table1[[#This Row],[BrandName]])))</f>
        <v>Banana Man</v>
      </c>
    </row>
    <row r="11346" spans="1:9" x14ac:dyDescent="0.35">
      <c r="A11346">
        <v>2245549</v>
      </c>
      <c r="B11346" t="s">
        <v>25266</v>
      </c>
      <c r="C11346" t="s">
        <v>22987</v>
      </c>
      <c r="D11346" t="s">
        <v>25267</v>
      </c>
      <c r="E11346" t="s">
        <v>25268</v>
      </c>
      <c r="F11346" t="s">
        <v>36</v>
      </c>
      <c r="G11346" t="str">
        <f>TRIM(IF(LEFT(Table1[[#This Row],[BrandName]],1) = "(", MID(Table1[[#This Row],[BrandName]], SEARCH(")", Table1[[#This Row],[BrandName]])+1,100),""))</f>
        <v/>
      </c>
      <c r="H11346" t="str">
        <f>IF(
     ISNUMBER(
                        SEARCH("(",Table1[[#This Row],[BrandName]])),
                        LEFT(Table1[[#This Row],[BrandName]],SEARCH("(",Table1[[#This Row],[BrandName]])-1),"")</f>
        <v/>
      </c>
      <c r="I11346" t="str">
        <f>TRIM(IF(Table1[[#This Row],[Column2]]&lt;&gt;"",Table1[[#This Row],[Column2]], IF(Table1[[#This Row],[Later Paran]]&lt;&gt;"",Table1[[#This Row],[Later Paran]],Table1[[#This Row],[BrandName]])))</f>
        <v>Tamiflu Oral Suspension</v>
      </c>
    </row>
    <row r="11347" spans="1:9" x14ac:dyDescent="0.35">
      <c r="A11347">
        <v>2245555</v>
      </c>
      <c r="B11347" t="s">
        <v>25269</v>
      </c>
      <c r="C11347" t="s">
        <v>25269</v>
      </c>
      <c r="D11347" t="s">
        <v>25270</v>
      </c>
      <c r="F11347" t="s">
        <v>9</v>
      </c>
      <c r="G11347" t="str">
        <f>TRIM(IF(LEFT(Table1[[#This Row],[BrandName]],1) = "(", MID(Table1[[#This Row],[BrandName]], SEARCH(")", Table1[[#This Row],[BrandName]])+1,100),""))</f>
        <v/>
      </c>
      <c r="H11347" t="str">
        <f>IF(
     ISNUMBER(
                        SEARCH("(",Table1[[#This Row],[BrandName]])),
                        LEFT(Table1[[#This Row],[BrandName]],SEARCH("(",Table1[[#This Row],[BrandName]])-1),"")</f>
        <v/>
      </c>
      <c r="I11347" t="str">
        <f>TRIM(IF(Table1[[#This Row],[Column2]]&lt;&gt;"",Table1[[#This Row],[Column2]], IF(Table1[[#This Row],[Later Paran]]&lt;&gt;"",Table1[[#This Row],[Later Paran]],Table1[[#This Row],[BrandName]])))</f>
        <v>Nioxin Recharging Complex</v>
      </c>
    </row>
    <row r="11348" spans="1:9" x14ac:dyDescent="0.35">
      <c r="A11348">
        <v>2245561</v>
      </c>
      <c r="B11348" t="s">
        <v>25271</v>
      </c>
      <c r="C11348" t="s">
        <v>25272</v>
      </c>
      <c r="D11348" t="s">
        <v>36026</v>
      </c>
      <c r="E11348" t="s">
        <v>25273</v>
      </c>
      <c r="F11348" t="s">
        <v>58</v>
      </c>
      <c r="G11348" t="str">
        <f>TRIM(IF(LEFT(Table1[[#This Row],[BrandName]],1) = "(", MID(Table1[[#This Row],[BrandName]], SEARCH(")", Table1[[#This Row],[BrandName]])+1,100),""))</f>
        <v/>
      </c>
      <c r="H11348" t="str">
        <f>IF(
     ISNUMBER(
                        SEARCH("(",Table1[[#This Row],[BrandName]])),
                        LEFT(Table1[[#This Row],[BrandName]],SEARCH("(",Table1[[#This Row],[BrandName]])-1),"")</f>
        <v/>
      </c>
      <c r="I11348" t="str">
        <f>TRIM(IF(Table1[[#This Row],[Column2]]&lt;&gt;"",Table1[[#This Row],[Column2]], IF(Table1[[#This Row],[Later Paran]]&lt;&gt;"",Table1[[#This Row],[Later Paran]],Table1[[#This Row],[BrandName]])))</f>
        <v>Chewable Calcium Mag Plus</v>
      </c>
    </row>
    <row r="11349" spans="1:9" x14ac:dyDescent="0.35">
      <c r="A11349">
        <v>2245562</v>
      </c>
      <c r="B11349" t="s">
        <v>25274</v>
      </c>
      <c r="C11349" t="s">
        <v>25274</v>
      </c>
      <c r="D11349" t="s">
        <v>36027</v>
      </c>
      <c r="F11349" t="s">
        <v>44</v>
      </c>
      <c r="G11349" t="str">
        <f>TRIM(IF(LEFT(Table1[[#This Row],[BrandName]],1) = "(", MID(Table1[[#This Row],[BrandName]], SEARCH(")", Table1[[#This Row],[BrandName]])+1,100),""))</f>
        <v/>
      </c>
      <c r="H11349" t="str">
        <f>IF(
     ISNUMBER(
                        SEARCH("(",Table1[[#This Row],[BrandName]])),
                        LEFT(Table1[[#This Row],[BrandName]],SEARCH("(",Table1[[#This Row],[BrandName]])-1),"")</f>
        <v/>
      </c>
      <c r="I11349" t="str">
        <f>TRIM(IF(Table1[[#This Row],[Column2]]&lt;&gt;"",Table1[[#This Row],[Column2]], IF(Table1[[#This Row],[Later Paran]]&lt;&gt;"",Table1[[#This Row],[Later Paran]],Table1[[#This Row],[BrandName]])))</f>
        <v>Super Calcium Mag Plus</v>
      </c>
    </row>
    <row r="11350" spans="1:9" x14ac:dyDescent="0.35">
      <c r="A11350">
        <v>2245565</v>
      </c>
      <c r="B11350" t="s">
        <v>25275</v>
      </c>
      <c r="C11350" t="s">
        <v>25276</v>
      </c>
      <c r="D11350" t="s">
        <v>25277</v>
      </c>
      <c r="E11350" t="s">
        <v>14641</v>
      </c>
      <c r="F11350" t="s">
        <v>5610</v>
      </c>
      <c r="G11350" t="str">
        <f>TRIM(IF(LEFT(Table1[[#This Row],[BrandName]],1) = "(", MID(Table1[[#This Row],[BrandName]], SEARCH(")", Table1[[#This Row],[BrandName]])+1,100),""))</f>
        <v/>
      </c>
      <c r="H11350" t="str">
        <f>IF(
     ISNUMBER(
                        SEARCH("(",Table1[[#This Row],[BrandName]])),
                        LEFT(Table1[[#This Row],[BrandName]],SEARCH("(",Table1[[#This Row],[BrandName]])-1),"")</f>
        <v/>
      </c>
      <c r="I11350" t="str">
        <f>TRIM(IF(Table1[[#This Row],[Column2]]&lt;&gt;"",Table1[[#This Row],[Column2]], IF(Table1[[#This Row],[Later Paran]]&lt;&gt;"",Table1[[#This Row],[Later Paran]],Table1[[#This Row],[BrandName]])))</f>
        <v>Xatral</v>
      </c>
    </row>
    <row r="11351" spans="1:9" x14ac:dyDescent="0.35">
      <c r="A11351">
        <v>2245566</v>
      </c>
      <c r="B11351" t="s">
        <v>25278</v>
      </c>
      <c r="C11351" t="s">
        <v>25279</v>
      </c>
      <c r="D11351" t="s">
        <v>25280</v>
      </c>
      <c r="E11351" t="s">
        <v>5254</v>
      </c>
      <c r="F11351" t="s">
        <v>44</v>
      </c>
      <c r="G11351" t="str">
        <f>TRIM(IF(LEFT(Table1[[#This Row],[BrandName]],1) = "(", MID(Table1[[#This Row],[BrandName]], SEARCH(")", Table1[[#This Row],[BrandName]])+1,100),""))</f>
        <v/>
      </c>
      <c r="H11351" t="str">
        <f>IF(
     ISNUMBER(
                        SEARCH("(",Table1[[#This Row],[BrandName]])),
                        LEFT(Table1[[#This Row],[BrandName]],SEARCH("(",Table1[[#This Row],[BrandName]])-1),"")</f>
        <v/>
      </c>
      <c r="I11351" t="str">
        <f>TRIM(IF(Table1[[#This Row],[Column2]]&lt;&gt;"",Table1[[#This Row],[Column2]], IF(Table1[[#This Row],[Later Paran]]&lt;&gt;"",Table1[[#This Row],[Later Paran]],Table1[[#This Row],[BrandName]])))</f>
        <v>Zelnorm</v>
      </c>
    </row>
    <row r="11352" spans="1:9" x14ac:dyDescent="0.35">
      <c r="A11352">
        <v>2245569</v>
      </c>
      <c r="B11352" t="s">
        <v>25281</v>
      </c>
      <c r="C11352" t="s">
        <v>24768</v>
      </c>
      <c r="D11352" t="s">
        <v>25282</v>
      </c>
      <c r="E11352" t="s">
        <v>19038</v>
      </c>
      <c r="F11352" t="s">
        <v>9</v>
      </c>
      <c r="G11352" t="str">
        <f>TRIM(IF(LEFT(Table1[[#This Row],[BrandName]],1) = "(", MID(Table1[[#This Row],[BrandName]], SEARCH(")", Table1[[#This Row],[BrandName]])+1,100),""))</f>
        <v/>
      </c>
      <c r="H11352" t="str">
        <f>IF(
     ISNUMBER(
                        SEARCH("(",Table1[[#This Row],[BrandName]])),
                        LEFT(Table1[[#This Row],[BrandName]],SEARCH("(",Table1[[#This Row],[BrandName]])-1),"")</f>
        <v/>
      </c>
      <c r="I11352" t="str">
        <f>TRIM(IF(Table1[[#This Row],[Column2]]&lt;&gt;"",Table1[[#This Row],[Column2]], IF(Table1[[#This Row],[Later Paran]]&lt;&gt;"",Table1[[#This Row],[Later Paran]],Table1[[#This Row],[BrandName]])))</f>
        <v>Cal-Mag Citrate</v>
      </c>
    </row>
    <row r="11353" spans="1:9" x14ac:dyDescent="0.35">
      <c r="A11353">
        <v>2245572</v>
      </c>
      <c r="B11353" t="s">
        <v>25283</v>
      </c>
      <c r="C11353" t="s">
        <v>23692</v>
      </c>
      <c r="D11353" t="s">
        <v>25284</v>
      </c>
      <c r="E11353" t="s">
        <v>19750</v>
      </c>
      <c r="F11353" t="s">
        <v>102</v>
      </c>
      <c r="G11353" t="str">
        <f>TRIM(IF(LEFT(Table1[[#This Row],[BrandName]],1) = "(", MID(Table1[[#This Row],[BrandName]], SEARCH(")", Table1[[#This Row],[BrandName]])+1,100),""))</f>
        <v/>
      </c>
      <c r="H11353" t="str">
        <f>IF(
     ISNUMBER(
                        SEARCH("(",Table1[[#This Row],[BrandName]])),
                        LEFT(Table1[[#This Row],[BrandName]],SEARCH("(",Table1[[#This Row],[BrandName]])-1),"")</f>
        <v/>
      </c>
      <c r="I11353" t="str">
        <f>TRIM(IF(Table1[[#This Row],[Column2]]&lt;&gt;"",Table1[[#This Row],[Column2]], IF(Table1[[#This Row],[Later Paran]]&lt;&gt;"",Table1[[#This Row],[Later Paran]],Table1[[#This Row],[BrandName]])))</f>
        <v>Blistex Clear Advance Lip Protectant</v>
      </c>
    </row>
    <row r="11354" spans="1:9" x14ac:dyDescent="0.35">
      <c r="A11354">
        <v>2245586</v>
      </c>
      <c r="B11354" t="s">
        <v>25285</v>
      </c>
      <c r="C11354" t="s">
        <v>20949</v>
      </c>
      <c r="D11354" t="s">
        <v>35280</v>
      </c>
      <c r="E11354" t="s">
        <v>25286</v>
      </c>
      <c r="F11354" t="s">
        <v>9464</v>
      </c>
      <c r="G11354" t="str">
        <f>TRIM(IF(LEFT(Table1[[#This Row],[BrandName]],1) = "(", MID(Table1[[#This Row],[BrandName]], SEARCH(")", Table1[[#This Row],[BrandName]])+1,100),""))</f>
        <v/>
      </c>
      <c r="H11354" t="str">
        <f>IF(
     ISNUMBER(
                        SEARCH("(",Table1[[#This Row],[BrandName]])),
                        LEFT(Table1[[#This Row],[BrandName]],SEARCH("(",Table1[[#This Row],[BrandName]])-1),"")</f>
        <v/>
      </c>
      <c r="I11354" t="str">
        <f>TRIM(IF(Table1[[#This Row],[Column2]]&lt;&gt;"",Table1[[#This Row],[Column2]], IF(Table1[[#This Row],[Later Paran]]&lt;&gt;"",Table1[[#This Row],[Later Paran]],Table1[[#This Row],[BrandName]])))</f>
        <v>Clinique Dewy Smooth Anti-Aging Makeup</v>
      </c>
    </row>
    <row r="11355" spans="1:9" x14ac:dyDescent="0.35">
      <c r="A11355">
        <v>2245588</v>
      </c>
      <c r="B11355" t="s">
        <v>25287</v>
      </c>
      <c r="C11355" t="s">
        <v>6444</v>
      </c>
      <c r="D11355" t="s">
        <v>25288</v>
      </c>
      <c r="E11355" t="s">
        <v>25289</v>
      </c>
      <c r="F11355" t="s">
        <v>125</v>
      </c>
      <c r="G11355" t="str">
        <f>TRIM(IF(LEFT(Table1[[#This Row],[BrandName]],1) = "(", MID(Table1[[#This Row],[BrandName]], SEARCH(")", Table1[[#This Row],[BrandName]])+1,100),""))</f>
        <v/>
      </c>
      <c r="H11355" t="str">
        <f>IF(
     ISNUMBER(
                        SEARCH("(",Table1[[#This Row],[BrandName]])),
                        LEFT(Table1[[#This Row],[BrandName]],SEARCH("(",Table1[[#This Row],[BrandName]])-1),"")</f>
        <v/>
      </c>
      <c r="I11355" t="str">
        <f>TRIM(IF(Table1[[#This Row],[Column2]]&lt;&gt;"",Table1[[#This Row],[Column2]], IF(Table1[[#This Row],[Later Paran]]&lt;&gt;"",Table1[[#This Row],[Later Paran]],Table1[[#This Row],[BrandName]])))</f>
        <v>Tamahi Calcium</v>
      </c>
    </row>
    <row r="11356" spans="1:9" x14ac:dyDescent="0.35">
      <c r="A11356">
        <v>2245596</v>
      </c>
      <c r="B11356" t="s">
        <v>25290</v>
      </c>
      <c r="C11356" t="s">
        <v>25290</v>
      </c>
      <c r="D11356" t="s">
        <v>25291</v>
      </c>
      <c r="F11356" t="s">
        <v>9</v>
      </c>
      <c r="G11356" t="str">
        <f>TRIM(IF(LEFT(Table1[[#This Row],[BrandName]],1) = "(", MID(Table1[[#This Row],[BrandName]], SEARCH(")", Table1[[#This Row],[BrandName]])+1,100),""))</f>
        <v/>
      </c>
      <c r="H11356" t="str">
        <f>IF(
     ISNUMBER(
                        SEARCH("(",Table1[[#This Row],[BrandName]])),
                        LEFT(Table1[[#This Row],[BrandName]],SEARCH("(",Table1[[#This Row],[BrandName]])-1),"")</f>
        <v/>
      </c>
      <c r="I11356" t="str">
        <f>TRIM(IF(Table1[[#This Row],[Column2]]&lt;&gt;"",Table1[[#This Row],[Column2]], IF(Table1[[#This Row],[Later Paran]]&lt;&gt;"",Table1[[#This Row],[Later Paran]],Table1[[#This Row],[BrandName]])))</f>
        <v>S.Digestaway</v>
      </c>
    </row>
    <row r="11357" spans="1:9" x14ac:dyDescent="0.35">
      <c r="A11357">
        <v>2245597</v>
      </c>
      <c r="B11357" t="s">
        <v>25292</v>
      </c>
      <c r="C11357" t="s">
        <v>3432</v>
      </c>
      <c r="D11357" t="s">
        <v>13203</v>
      </c>
      <c r="E11357" t="s">
        <v>11505</v>
      </c>
      <c r="F11357" t="s">
        <v>9</v>
      </c>
      <c r="G11357" t="str">
        <f>TRIM(IF(LEFT(Table1[[#This Row],[BrandName]],1) = "(", MID(Table1[[#This Row],[BrandName]], SEARCH(")", Table1[[#This Row],[BrandName]])+1,100),""))</f>
        <v/>
      </c>
      <c r="H11357" t="str">
        <f>IF(
     ISNUMBER(
                        SEARCH("(",Table1[[#This Row],[BrandName]])),
                        LEFT(Table1[[#This Row],[BrandName]],SEARCH("(",Table1[[#This Row],[BrandName]])-1),"")</f>
        <v/>
      </c>
      <c r="I11357" t="str">
        <f>TRIM(IF(Table1[[#This Row],[Column2]]&lt;&gt;"",Table1[[#This Row],[Column2]], IF(Table1[[#This Row],[Later Paran]]&lt;&gt;"",Table1[[#This Row],[Later Paran]],Table1[[#This Row],[BrandName]])))</f>
        <v>Pancreatin</v>
      </c>
    </row>
    <row r="11358" spans="1:9" x14ac:dyDescent="0.35">
      <c r="A11358">
        <v>2245604</v>
      </c>
      <c r="B11358" t="s">
        <v>25293</v>
      </c>
      <c r="C11358" t="s">
        <v>25294</v>
      </c>
      <c r="D11358" t="s">
        <v>25295</v>
      </c>
      <c r="E11358" t="s">
        <v>15546</v>
      </c>
      <c r="F11358" t="s">
        <v>516</v>
      </c>
      <c r="G11358" t="str">
        <f>TRIM(IF(LEFT(Table1[[#This Row],[BrandName]],1) = "(", MID(Table1[[#This Row],[BrandName]], SEARCH(")", Table1[[#This Row],[BrandName]])+1,100),""))</f>
        <v/>
      </c>
      <c r="H11358" t="str">
        <f>IF(
     ISNUMBER(
                        SEARCH("(",Table1[[#This Row],[BrandName]])),
                        LEFT(Table1[[#This Row],[BrandName]],SEARCH("(",Table1[[#This Row],[BrandName]])-1),"")</f>
        <v/>
      </c>
      <c r="I11358" t="str">
        <f>TRIM(IF(Table1[[#This Row],[Column2]]&lt;&gt;"",Table1[[#This Row],[Column2]], IF(Table1[[#This Row],[Later Paran]]&lt;&gt;"",Table1[[#This Row],[Later Paran]],Table1[[#This Row],[BrandName]])))</f>
        <v>Oligo</v>
      </c>
    </row>
    <row r="11359" spans="1:9" x14ac:dyDescent="0.35">
      <c r="A11359">
        <v>2245619</v>
      </c>
      <c r="B11359" t="s">
        <v>25296</v>
      </c>
      <c r="C11359" t="s">
        <v>20531</v>
      </c>
      <c r="D11359" t="s">
        <v>20532</v>
      </c>
      <c r="E11359" t="s">
        <v>25297</v>
      </c>
      <c r="F11359" t="s">
        <v>1910</v>
      </c>
      <c r="G11359" t="str">
        <f>TRIM(IF(LEFT(Table1[[#This Row],[BrandName]],1) = "(", MID(Table1[[#This Row],[BrandName]], SEARCH(")", Table1[[#This Row],[BrandName]])+1,100),""))</f>
        <v/>
      </c>
      <c r="H11359" t="str">
        <f>IF(
     ISNUMBER(
                        SEARCH("(",Table1[[#This Row],[BrandName]])),
                        LEFT(Table1[[#This Row],[BrandName]],SEARCH("(",Table1[[#This Row],[BrandName]])-1),"")</f>
        <v/>
      </c>
      <c r="I11359" t="str">
        <f>TRIM(IF(Table1[[#This Row],[Column2]]&lt;&gt;"",Table1[[#This Row],[Column2]], IF(Table1[[#This Row],[Later Paran]]&lt;&gt;"",Table1[[#This Row],[Later Paran]],Table1[[#This Row],[BrandName]])))</f>
        <v>Copaxone</v>
      </c>
    </row>
    <row r="11360" spans="1:9" x14ac:dyDescent="0.35">
      <c r="A11360">
        <v>2245626</v>
      </c>
      <c r="B11360" t="s">
        <v>25298</v>
      </c>
      <c r="C11360" t="s">
        <v>21176</v>
      </c>
      <c r="D11360" t="s">
        <v>35281</v>
      </c>
      <c r="E11360" t="s">
        <v>15633</v>
      </c>
      <c r="F11360" t="s">
        <v>15634</v>
      </c>
      <c r="G11360" t="str">
        <f>TRIM(IF(LEFT(Table1[[#This Row],[BrandName]],1) = "(", MID(Table1[[#This Row],[BrandName]], SEARCH(")", Table1[[#This Row],[BrandName]])+1,100),""))</f>
        <v/>
      </c>
      <c r="H11360" t="str">
        <f>IF(
     ISNUMBER(
                        SEARCH("(",Table1[[#This Row],[BrandName]])),
                        LEFT(Table1[[#This Row],[BrandName]],SEARCH("(",Table1[[#This Row],[BrandName]])-1),"")</f>
        <v/>
      </c>
      <c r="I11360" t="str">
        <f>TRIM(IF(Table1[[#This Row],[Column2]]&lt;&gt;"",Table1[[#This Row],[Column2]], IF(Table1[[#This Row],[Later Paran]]&lt;&gt;"",Table1[[#This Row],[Later Paran]],Table1[[#This Row],[BrandName]])))</f>
        <v>Almay Lip Vitality</v>
      </c>
    </row>
    <row r="11361" spans="1:9" x14ac:dyDescent="0.35">
      <c r="A11361">
        <v>2245629</v>
      </c>
      <c r="B11361" t="s">
        <v>25299</v>
      </c>
      <c r="C11361" t="s">
        <v>25299</v>
      </c>
      <c r="D11361" t="s">
        <v>25300</v>
      </c>
      <c r="F11361" t="s">
        <v>44</v>
      </c>
      <c r="G11361" t="str">
        <f>TRIM(IF(LEFT(Table1[[#This Row],[BrandName]],1) = "(", MID(Table1[[#This Row],[BrandName]], SEARCH(")", Table1[[#This Row],[BrandName]])+1,100),""))</f>
        <v/>
      </c>
      <c r="H11361" t="str">
        <f>IF(
     ISNUMBER(
                        SEARCH("(",Table1[[#This Row],[BrandName]])),
                        LEFT(Table1[[#This Row],[BrandName]],SEARCH("(",Table1[[#This Row],[BrandName]])-1),"")</f>
        <v/>
      </c>
      <c r="I11361" t="str">
        <f>TRIM(IF(Table1[[#This Row],[Column2]]&lt;&gt;"",Table1[[#This Row],[Column2]], IF(Table1[[#This Row],[Later Paran]]&lt;&gt;"",Table1[[#This Row],[Later Paran]],Table1[[#This Row],[BrandName]])))</f>
        <v>Active Calcium Plus Magnesium, Vitamin D And Silicon</v>
      </c>
    </row>
    <row r="11362" spans="1:9" x14ac:dyDescent="0.35">
      <c r="A11362">
        <v>2245631</v>
      </c>
      <c r="B11362" t="s">
        <v>25301</v>
      </c>
      <c r="C11362" t="s">
        <v>9102</v>
      </c>
      <c r="D11362" t="s">
        <v>25302</v>
      </c>
      <c r="E11362" t="s">
        <v>25303</v>
      </c>
      <c r="F11362" t="s">
        <v>4514</v>
      </c>
      <c r="G11362" t="str">
        <f>TRIM(IF(LEFT(Table1[[#This Row],[BrandName]],1) = "(", MID(Table1[[#This Row],[BrandName]], SEARCH(")", Table1[[#This Row],[BrandName]])+1,100),""))</f>
        <v/>
      </c>
      <c r="H11362" t="str">
        <f>IF(
     ISNUMBER(
                        SEARCH("(",Table1[[#This Row],[BrandName]])),
                        LEFT(Table1[[#This Row],[BrandName]],SEARCH("(",Table1[[#This Row],[BrandName]])-1),"")</f>
        <v/>
      </c>
      <c r="I11362" t="str">
        <f>TRIM(IF(Table1[[#This Row],[Column2]]&lt;&gt;"",Table1[[#This Row],[Column2]], IF(Table1[[#This Row],[Later Paran]]&lt;&gt;"",Table1[[#This Row],[Later Paran]],Table1[[#This Row],[BrandName]])))</f>
        <v>Tissue Goo</v>
      </c>
    </row>
    <row r="11363" spans="1:9" x14ac:dyDescent="0.35">
      <c r="A11363">
        <v>2245637</v>
      </c>
      <c r="B11363" t="s">
        <v>25304</v>
      </c>
      <c r="C11363" t="s">
        <v>14374</v>
      </c>
      <c r="D11363" t="s">
        <v>35603</v>
      </c>
      <c r="E11363" t="s">
        <v>6051</v>
      </c>
      <c r="F11363" t="s">
        <v>44</v>
      </c>
      <c r="G11363" t="str">
        <f>TRIM(IF(LEFT(Table1[[#This Row],[BrandName]],1) = "(", MID(Table1[[#This Row],[BrandName]], SEARCH(")", Table1[[#This Row],[BrandName]])+1,100),""))</f>
        <v/>
      </c>
      <c r="H11363" t="str">
        <f>IF(
     ISNUMBER(
                        SEARCH("(",Table1[[#This Row],[BrandName]])),
                        LEFT(Table1[[#This Row],[BrandName]],SEARCH("(",Table1[[#This Row],[BrandName]])-1),"")</f>
        <v/>
      </c>
      <c r="I11363" t="str">
        <f>TRIM(IF(Table1[[#This Row],[Column2]]&lt;&gt;"",Table1[[#This Row],[Column2]], IF(Table1[[#This Row],[Later Paran]]&lt;&gt;"",Table1[[#This Row],[Later Paran]],Table1[[#This Row],[BrandName]])))</f>
        <v>Coricidin Cough &amp; Cold</v>
      </c>
    </row>
    <row r="11364" spans="1:9" x14ac:dyDescent="0.35">
      <c r="A11364">
        <v>2245638</v>
      </c>
      <c r="B11364" t="s">
        <v>25305</v>
      </c>
      <c r="C11364" t="s">
        <v>25306</v>
      </c>
      <c r="D11364" t="s">
        <v>35604</v>
      </c>
      <c r="E11364" t="s">
        <v>25307</v>
      </c>
      <c r="F11364" t="s">
        <v>44</v>
      </c>
      <c r="G11364" t="str">
        <f>TRIM(IF(LEFT(Table1[[#This Row],[BrandName]],1) = "(", MID(Table1[[#This Row],[BrandName]], SEARCH(")", Table1[[#This Row],[BrandName]])+1,100),""))</f>
        <v/>
      </c>
      <c r="H11364" t="str">
        <f>IF(
     ISNUMBER(
                        SEARCH("(",Table1[[#This Row],[BrandName]])),
                        LEFT(Table1[[#This Row],[BrandName]],SEARCH("(",Table1[[#This Row],[BrandName]])-1),"")</f>
        <v/>
      </c>
      <c r="I11364" t="str">
        <f>TRIM(IF(Table1[[#This Row],[Column2]]&lt;&gt;"",Table1[[#This Row],[Column2]], IF(Table1[[#This Row],[Later Paran]]&lt;&gt;"",Table1[[#This Row],[Later Paran]],Table1[[#This Row],[BrandName]])))</f>
        <v>Coricidin Cold &amp; Flu Extra Strength</v>
      </c>
    </row>
    <row r="11365" spans="1:9" x14ac:dyDescent="0.35">
      <c r="A11365">
        <v>2245641</v>
      </c>
      <c r="B11365" t="s">
        <v>25308</v>
      </c>
      <c r="C11365" t="s">
        <v>25309</v>
      </c>
      <c r="D11365" t="s">
        <v>25310</v>
      </c>
      <c r="E11365" t="s">
        <v>25311</v>
      </c>
      <c r="F11365" t="s">
        <v>1910</v>
      </c>
      <c r="G11365" t="str">
        <f>TRIM(IF(LEFT(Table1[[#This Row],[BrandName]],1) = "(", MID(Table1[[#This Row],[BrandName]], SEARCH(")", Table1[[#This Row],[BrandName]])+1,100),""))</f>
        <v/>
      </c>
      <c r="H11365" t="str">
        <f>IF(
     ISNUMBER(
                        SEARCH("(",Table1[[#This Row],[BrandName]])),
                        LEFT(Table1[[#This Row],[BrandName]],SEARCH("(",Table1[[#This Row],[BrandName]])-1),"")</f>
        <v/>
      </c>
      <c r="I11365" t="str">
        <f>TRIM(IF(Table1[[#This Row],[Column2]]&lt;&gt;"",Table1[[#This Row],[Column2]], IF(Table1[[#This Row],[Later Paran]]&lt;&gt;"",Table1[[#This Row],[Later Paran]],Table1[[#This Row],[BrandName]])))</f>
        <v>Orgalutran</v>
      </c>
    </row>
    <row r="11366" spans="1:9" x14ac:dyDescent="0.35">
      <c r="A11366">
        <v>2245645</v>
      </c>
      <c r="B11366" t="s">
        <v>25312</v>
      </c>
      <c r="C11366" t="s">
        <v>18873</v>
      </c>
      <c r="D11366" t="s">
        <v>35282</v>
      </c>
      <c r="E11366" t="s">
        <v>25313</v>
      </c>
      <c r="F11366" t="s">
        <v>13327</v>
      </c>
      <c r="G11366" t="str">
        <f>TRIM(IF(LEFT(Table1[[#This Row],[BrandName]],1) = "(", MID(Table1[[#This Row],[BrandName]], SEARCH(")", Table1[[#This Row],[BrandName]])+1,100),""))</f>
        <v/>
      </c>
      <c r="H11366" t="str">
        <f>IF(
     ISNUMBER(
                        SEARCH("(",Table1[[#This Row],[BrandName]])),
                        LEFT(Table1[[#This Row],[BrandName]],SEARCH("(",Table1[[#This Row],[BrandName]])-1),"")</f>
        <v/>
      </c>
      <c r="I11366" t="str">
        <f>TRIM(IF(Table1[[#This Row],[Column2]]&lt;&gt;"",Table1[[#This Row],[Column2]], IF(Table1[[#This Row],[Later Paran]]&lt;&gt;"",Table1[[#This Row],[Later Paran]],Table1[[#This Row],[BrandName]])))</f>
        <v>Creme Solaire Anti-Rides Visage</v>
      </c>
    </row>
    <row r="11367" spans="1:9" x14ac:dyDescent="0.35">
      <c r="A11367">
        <v>2245651</v>
      </c>
      <c r="B11367" t="s">
        <v>25314</v>
      </c>
      <c r="C11367" t="s">
        <v>25315</v>
      </c>
      <c r="D11367" t="s">
        <v>25316</v>
      </c>
      <c r="E11367" t="s">
        <v>19649</v>
      </c>
      <c r="F11367" t="s">
        <v>63</v>
      </c>
      <c r="G11367" t="str">
        <f>TRIM(IF(LEFT(Table1[[#This Row],[BrandName]],1) = "(", MID(Table1[[#This Row],[BrandName]], SEARCH(")", Table1[[#This Row],[BrandName]])+1,100),""))</f>
        <v/>
      </c>
      <c r="H11367" t="str">
        <f>IF(
     ISNUMBER(
                        SEARCH("(",Table1[[#This Row],[BrandName]])),
                        LEFT(Table1[[#This Row],[BrandName]],SEARCH("(",Table1[[#This Row],[BrandName]])-1),"")</f>
        <v/>
      </c>
      <c r="I11367" t="str">
        <f>TRIM(IF(Table1[[#This Row],[Column2]]&lt;&gt;"",Table1[[#This Row],[Column2]], IF(Table1[[#This Row],[Later Paran]]&lt;&gt;"",Table1[[#This Row],[Later Paran]],Table1[[#This Row],[BrandName]])))</f>
        <v>Pediavit Multi</v>
      </c>
    </row>
    <row r="11368" spans="1:9" x14ac:dyDescent="0.35">
      <c r="A11368">
        <v>2245659</v>
      </c>
      <c r="B11368" t="s">
        <v>25317</v>
      </c>
      <c r="C11368" t="s">
        <v>20949</v>
      </c>
      <c r="D11368" t="s">
        <v>35283</v>
      </c>
      <c r="E11368" t="s">
        <v>25318</v>
      </c>
      <c r="F11368" t="s">
        <v>9464</v>
      </c>
      <c r="G11368" t="str">
        <f>TRIM(IF(LEFT(Table1[[#This Row],[BrandName]],1) = "(", MID(Table1[[#This Row],[BrandName]], SEARCH(")", Table1[[#This Row],[BrandName]])+1,100),""))</f>
        <v/>
      </c>
      <c r="H11368" t="str">
        <f>IF(
     ISNUMBER(
                        SEARCH("(",Table1[[#This Row],[BrandName]])),
                        LEFT(Table1[[#This Row],[BrandName]],SEARCH("(",Table1[[#This Row],[BrandName]])-1),"")</f>
        <v/>
      </c>
      <c r="I11368" t="str">
        <f>TRIM(IF(Table1[[#This Row],[Column2]]&lt;&gt;"",Table1[[#This Row],[Column2]], IF(Table1[[#This Row],[Later Paran]]&lt;&gt;"",Table1[[#This Row],[Later Paran]],Table1[[#This Row],[BrandName]])))</f>
        <v>Estee Lauder So Ingenious Multi-Dimension Makeup</v>
      </c>
    </row>
    <row r="11369" spans="1:9" x14ac:dyDescent="0.35">
      <c r="A11369">
        <v>2245666</v>
      </c>
      <c r="B11369" t="s">
        <v>25319</v>
      </c>
      <c r="C11369" t="s">
        <v>16754</v>
      </c>
      <c r="D11369" t="s">
        <v>21515</v>
      </c>
      <c r="E11369" t="s">
        <v>25320</v>
      </c>
      <c r="F11369" t="s">
        <v>44</v>
      </c>
      <c r="G11369" t="str">
        <f>TRIM(IF(LEFT(Table1[[#This Row],[BrandName]],1) = "(", MID(Table1[[#This Row],[BrandName]], SEARCH(")", Table1[[#This Row],[BrandName]])+1,100),""))</f>
        <v/>
      </c>
      <c r="H11369" t="str">
        <f>IF(
     ISNUMBER(
                        SEARCH("(",Table1[[#This Row],[BrandName]])),
                        LEFT(Table1[[#This Row],[BrandName]],SEARCH("(",Table1[[#This Row],[BrandName]])-1),"")</f>
        <v/>
      </c>
      <c r="I11369" t="str">
        <f>TRIM(IF(Table1[[#This Row],[Column2]]&lt;&gt;"",Table1[[#This Row],[Column2]], IF(Table1[[#This Row],[Later Paran]]&lt;&gt;"",Table1[[#This Row],[Later Paran]],Table1[[#This Row],[BrandName]])))</f>
        <v>Phytocalm</v>
      </c>
    </row>
    <row r="11370" spans="1:9" x14ac:dyDescent="0.35">
      <c r="A11370">
        <v>2245672</v>
      </c>
      <c r="B11370" t="s">
        <v>25321</v>
      </c>
      <c r="C11370" t="s">
        <v>25322</v>
      </c>
      <c r="D11370" t="s">
        <v>35605</v>
      </c>
      <c r="E11370" t="s">
        <v>15546</v>
      </c>
      <c r="F11370" t="s">
        <v>516</v>
      </c>
      <c r="G11370" t="str">
        <f>TRIM(IF(LEFT(Table1[[#This Row],[BrandName]],1) = "(", MID(Table1[[#This Row],[BrandName]], SEARCH(")", Table1[[#This Row],[BrandName]])+1,100),""))</f>
        <v/>
      </c>
      <c r="H11370" t="str">
        <f>IF(
     ISNUMBER(
                        SEARCH("(",Table1[[#This Row],[BrandName]])),
                        LEFT(Table1[[#This Row],[BrandName]],SEARCH("(",Table1[[#This Row],[BrandName]])-1),"")</f>
        <v/>
      </c>
      <c r="I11370" t="str">
        <f>TRIM(IF(Table1[[#This Row],[Column2]]&lt;&gt;"",Table1[[#This Row],[Column2]], IF(Table1[[#This Row],[Later Paran]]&lt;&gt;"",Table1[[#This Row],[Later Paran]],Table1[[#This Row],[BrandName]])))</f>
        <v>All You Need &amp; Broad Spectrum Oil Absorbing Lotion</v>
      </c>
    </row>
    <row r="11371" spans="1:9" x14ac:dyDescent="0.35">
      <c r="A11371">
        <v>2245677</v>
      </c>
      <c r="B11371" t="s">
        <v>25323</v>
      </c>
      <c r="C11371" t="s">
        <v>25324</v>
      </c>
      <c r="D11371" t="s">
        <v>25325</v>
      </c>
      <c r="E11371" t="s">
        <v>589</v>
      </c>
      <c r="F11371" t="s">
        <v>19</v>
      </c>
      <c r="G11371" t="str">
        <f>TRIM(IF(LEFT(Table1[[#This Row],[BrandName]],1) = "(", MID(Table1[[#This Row],[BrandName]], SEARCH(")", Table1[[#This Row],[BrandName]])+1,100),""))</f>
        <v/>
      </c>
      <c r="H11371" t="str">
        <f>IF(
     ISNUMBER(
                        SEARCH("(",Table1[[#This Row],[BrandName]])),
                        LEFT(Table1[[#This Row],[BrandName]],SEARCH("(",Table1[[#This Row],[BrandName]])-1),"")</f>
        <v/>
      </c>
      <c r="I11371" t="str">
        <f>TRIM(IF(Table1[[#This Row],[Column2]]&lt;&gt;"",Table1[[#This Row],[Column2]], IF(Table1[[#This Row],[Later Paran]]&lt;&gt;"",Table1[[#This Row],[Later Paran]],Table1[[#This Row],[BrandName]])))</f>
        <v>Abreva</v>
      </c>
    </row>
    <row r="11372" spans="1:9" x14ac:dyDescent="0.35">
      <c r="A11372">
        <v>2245689</v>
      </c>
      <c r="B11372" t="s">
        <v>25326</v>
      </c>
      <c r="C11372" t="s">
        <v>25327</v>
      </c>
      <c r="D11372" t="s">
        <v>25328</v>
      </c>
      <c r="E11372" t="s">
        <v>7691</v>
      </c>
      <c r="F11372" t="s">
        <v>29</v>
      </c>
      <c r="G11372" t="str">
        <f>TRIM(IF(LEFT(Table1[[#This Row],[BrandName]],1) = "(", MID(Table1[[#This Row],[BrandName]], SEARCH(")", Table1[[#This Row],[BrandName]])+1,100),""))</f>
        <v/>
      </c>
      <c r="H11372" t="str">
        <f>IF(
     ISNUMBER(
                        SEARCH("(",Table1[[#This Row],[BrandName]])),
                        LEFT(Table1[[#This Row],[BrandName]],SEARCH("(",Table1[[#This Row],[BrandName]])-1),"")</f>
        <v/>
      </c>
      <c r="I11372" t="str">
        <f>TRIM(IF(Table1[[#This Row],[Column2]]&lt;&gt;"",Table1[[#This Row],[Column2]], IF(Table1[[#This Row],[Later Paran]]&lt;&gt;"",Table1[[#This Row],[Later Paran]],Table1[[#This Row],[BrandName]])))</f>
        <v>Lantus</v>
      </c>
    </row>
    <row r="11373" spans="1:9" x14ac:dyDescent="0.35">
      <c r="A11373">
        <v>2245701</v>
      </c>
      <c r="B11373" t="s">
        <v>25329</v>
      </c>
      <c r="C11373" t="s">
        <v>3631</v>
      </c>
      <c r="D11373" t="s">
        <v>25330</v>
      </c>
      <c r="E11373" t="s">
        <v>25331</v>
      </c>
      <c r="F11373" t="s">
        <v>137</v>
      </c>
      <c r="G11373" t="str">
        <f>TRIM(IF(LEFT(Table1[[#This Row],[BrandName]],1) = "(", MID(Table1[[#This Row],[BrandName]], SEARCH(")", Table1[[#This Row],[BrandName]])+1,100),""))</f>
        <v/>
      </c>
      <c r="H11373" t="str">
        <f>IF(
     ISNUMBER(
                        SEARCH("(",Table1[[#This Row],[BrandName]])),
                        LEFT(Table1[[#This Row],[BrandName]],SEARCH("(",Table1[[#This Row],[BrandName]])-1),"")</f>
        <v/>
      </c>
      <c r="I11373" t="str">
        <f>TRIM(IF(Table1[[#This Row],[Column2]]&lt;&gt;"",Table1[[#This Row],[Column2]], IF(Table1[[#This Row],[Later Paran]]&lt;&gt;"",Table1[[#This Row],[Later Paran]],Table1[[#This Row],[BrandName]])))</f>
        <v>Bactisan Hand Sanitizing Spray</v>
      </c>
    </row>
    <row r="11374" spans="1:9" x14ac:dyDescent="0.35">
      <c r="A11374">
        <v>2245707</v>
      </c>
      <c r="B11374" t="s">
        <v>25332</v>
      </c>
      <c r="C11374" t="s">
        <v>3970</v>
      </c>
      <c r="D11374" t="s">
        <v>25333</v>
      </c>
      <c r="E11374" t="s">
        <v>25334</v>
      </c>
      <c r="F11374" t="s">
        <v>4514</v>
      </c>
      <c r="G11374" t="str">
        <f>TRIM(IF(LEFT(Table1[[#This Row],[BrandName]],1) = "(", MID(Table1[[#This Row],[BrandName]], SEARCH(")", Table1[[#This Row],[BrandName]])+1,100),""))</f>
        <v/>
      </c>
      <c r="H11374" t="str">
        <f>IF(
     ISNUMBER(
                        SEARCH("(",Table1[[#This Row],[BrandName]])),
                        LEFT(Table1[[#This Row],[BrandName]],SEARCH("(",Table1[[#This Row],[BrandName]])-1),"")</f>
        <v/>
      </c>
      <c r="I11374" t="str">
        <f>TRIM(IF(Table1[[#This Row],[Column2]]&lt;&gt;"",Table1[[#This Row],[Column2]], IF(Table1[[#This Row],[Later Paran]]&lt;&gt;"",Table1[[#This Row],[Later Paran]],Table1[[#This Row],[BrandName]])))</f>
        <v>Neutrogena Clear Pore Cleanser Mask</v>
      </c>
    </row>
    <row r="11375" spans="1:9" x14ac:dyDescent="0.35">
      <c r="A11375">
        <v>2245710</v>
      </c>
      <c r="B11375" t="s">
        <v>25335</v>
      </c>
      <c r="C11375" t="s">
        <v>16227</v>
      </c>
      <c r="D11375" t="s">
        <v>35606</v>
      </c>
      <c r="E11375" t="s">
        <v>25336</v>
      </c>
      <c r="F11375" t="s">
        <v>318</v>
      </c>
      <c r="G11375" t="str">
        <f>TRIM(IF(LEFT(Table1[[#This Row],[BrandName]],1) = "(", MID(Table1[[#This Row],[BrandName]], SEARCH(")", Table1[[#This Row],[BrandName]])+1,100),""))</f>
        <v/>
      </c>
      <c r="H11375" t="str">
        <f>IF(
     ISNUMBER(
                        SEARCH("(",Table1[[#This Row],[BrandName]])),
                        LEFT(Table1[[#This Row],[BrandName]],SEARCH("(",Table1[[#This Row],[BrandName]])-1),"")</f>
        <v/>
      </c>
      <c r="I11375" t="str">
        <f>TRIM(IF(Table1[[#This Row],[Column2]]&lt;&gt;"",Table1[[#This Row],[Column2]], IF(Table1[[#This Row],[Later Paran]]&lt;&gt;"",Table1[[#This Row],[Later Paran]],Table1[[#This Row],[BrandName]])))</f>
        <v>Benylin Extra Strength All-In-One Cough, Cold &amp; Flu</v>
      </c>
    </row>
    <row r="11376" spans="1:9" x14ac:dyDescent="0.35">
      <c r="A11376">
        <v>2245718</v>
      </c>
      <c r="B11376" t="s">
        <v>25337</v>
      </c>
      <c r="C11376" t="s">
        <v>25338</v>
      </c>
      <c r="D11376" t="s">
        <v>25339</v>
      </c>
      <c r="E11376" t="s">
        <v>360</v>
      </c>
      <c r="F11376" t="s">
        <v>44</v>
      </c>
      <c r="G11376" t="str">
        <f>TRIM(IF(LEFT(Table1[[#This Row],[BrandName]],1) = "(", MID(Table1[[#This Row],[BrandName]], SEARCH(")", Table1[[#This Row],[BrandName]])+1,100),""))</f>
        <v/>
      </c>
      <c r="H11376" t="str">
        <f>IF(
     ISNUMBER(
                        SEARCH("(",Table1[[#This Row],[BrandName]])),
                        LEFT(Table1[[#This Row],[BrandName]],SEARCH("(",Table1[[#This Row],[BrandName]])-1),"")</f>
        <v/>
      </c>
      <c r="I11376" t="str">
        <f>TRIM(IF(Table1[[#This Row],[Column2]]&lt;&gt;"",Table1[[#This Row],[Column2]], IF(Table1[[#This Row],[Later Paran]]&lt;&gt;"",Table1[[#This Row],[Later Paran]],Table1[[#This Row],[BrandName]])))</f>
        <v>Gravol Natural Source</v>
      </c>
    </row>
    <row r="11377" spans="1:9" x14ac:dyDescent="0.35">
      <c r="A11377">
        <v>2245719</v>
      </c>
      <c r="B11377" t="s">
        <v>25340</v>
      </c>
      <c r="C11377" t="s">
        <v>522</v>
      </c>
      <c r="D11377" t="s">
        <v>25341</v>
      </c>
      <c r="E11377" t="s">
        <v>10253</v>
      </c>
      <c r="F11377" t="s">
        <v>276</v>
      </c>
      <c r="G11377" t="str">
        <f>TRIM(IF(LEFT(Table1[[#This Row],[BrandName]],1) = "(", MID(Table1[[#This Row],[BrandName]], SEARCH(")", Table1[[#This Row],[BrandName]])+1,100),""))</f>
        <v/>
      </c>
      <c r="H11377" t="str">
        <f>IF(
     ISNUMBER(
                        SEARCH("(",Table1[[#This Row],[BrandName]])),
                        LEFT(Table1[[#This Row],[BrandName]],SEARCH("(",Table1[[#This Row],[BrandName]])-1),"")</f>
        <v/>
      </c>
      <c r="I11377" t="str">
        <f>TRIM(IF(Table1[[#This Row],[Column2]]&lt;&gt;"",Table1[[#This Row],[Column2]], IF(Table1[[#This Row],[Later Paran]]&lt;&gt;"",Table1[[#This Row],[Later Paran]],Table1[[#This Row],[BrandName]])))</f>
        <v>Neostrata Canada Hq Plus Gel</v>
      </c>
    </row>
    <row r="11378" spans="1:9" x14ac:dyDescent="0.35">
      <c r="A11378">
        <v>2245727</v>
      </c>
      <c r="B11378" t="s">
        <v>25342</v>
      </c>
      <c r="C11378" t="s">
        <v>25343</v>
      </c>
      <c r="D11378" t="s">
        <v>25344</v>
      </c>
      <c r="E11378" t="s">
        <v>11672</v>
      </c>
      <c r="F11378" t="s">
        <v>19</v>
      </c>
      <c r="G11378" t="str">
        <f>TRIM(IF(LEFT(Table1[[#This Row],[BrandName]],1) = "(", MID(Table1[[#This Row],[BrandName]], SEARCH(")", Table1[[#This Row],[BrandName]])+1,100),""))</f>
        <v/>
      </c>
      <c r="H11378" t="str">
        <f>IF(
     ISNUMBER(
                        SEARCH("(",Table1[[#This Row],[BrandName]])),
                        LEFT(Table1[[#This Row],[BrandName]],SEARCH("(",Table1[[#This Row],[BrandName]])-1),"")</f>
        <v/>
      </c>
      <c r="I11378" t="str">
        <f>TRIM(IF(Table1[[#This Row],[Column2]]&lt;&gt;"",Table1[[#This Row],[Column2]], IF(Table1[[#This Row],[Later Paran]]&lt;&gt;"",Table1[[#This Row],[Later Paran]],Table1[[#This Row],[BrandName]])))</f>
        <v>Neostrata Canada Hq Plus Cream</v>
      </c>
    </row>
    <row r="11379" spans="1:9" x14ac:dyDescent="0.35">
      <c r="A11379">
        <v>2245731</v>
      </c>
      <c r="B11379" t="s">
        <v>25345</v>
      </c>
      <c r="C11379" t="s">
        <v>6911</v>
      </c>
      <c r="D11379" t="s">
        <v>25346</v>
      </c>
      <c r="E11379" t="s">
        <v>25347</v>
      </c>
      <c r="F11379" t="s">
        <v>58</v>
      </c>
      <c r="G11379" t="str">
        <f>TRIM(IF(LEFT(Table1[[#This Row],[BrandName]],1) = "(", MID(Table1[[#This Row],[BrandName]], SEARCH(")", Table1[[#This Row],[BrandName]])+1,100),""))</f>
        <v/>
      </c>
      <c r="H11379" t="str">
        <f>IF(
     ISNUMBER(
                        SEARCH("(",Table1[[#This Row],[BrandName]])),
                        LEFT(Table1[[#This Row],[BrandName]],SEARCH("(",Table1[[#This Row],[BrandName]])-1),"")</f>
        <v/>
      </c>
      <c r="I11379" t="str">
        <f>TRIM(IF(Table1[[#This Row],[Column2]]&lt;&gt;"",Table1[[#This Row],[Column2]], IF(Table1[[#This Row],[Later Paran]]&lt;&gt;"",Table1[[#This Row],[Later Paran]],Table1[[#This Row],[BrandName]])))</f>
        <v>Bismuth Chewables</v>
      </c>
    </row>
    <row r="11380" spans="1:9" x14ac:dyDescent="0.35">
      <c r="A11380">
        <v>2245732</v>
      </c>
      <c r="B11380" t="s">
        <v>25348</v>
      </c>
      <c r="C11380" t="s">
        <v>25349</v>
      </c>
      <c r="D11380" t="s">
        <v>25350</v>
      </c>
      <c r="E11380" t="s">
        <v>690</v>
      </c>
      <c r="F11380" t="s">
        <v>9</v>
      </c>
      <c r="G11380" t="str">
        <f>TRIM(IF(LEFT(Table1[[#This Row],[BrandName]],1) = "(", MID(Table1[[#This Row],[BrandName]], SEARCH(")", Table1[[#This Row],[BrandName]])+1,100),""))</f>
        <v/>
      </c>
      <c r="H11380" t="str">
        <f>IF(
     ISNUMBER(
                        SEARCH("(",Table1[[#This Row],[BrandName]])),
                        LEFT(Table1[[#This Row],[BrandName]],SEARCH("(",Table1[[#This Row],[BrandName]])-1),"")</f>
        <v/>
      </c>
      <c r="I11380" t="str">
        <f>TRIM(IF(Table1[[#This Row],[Column2]]&lt;&gt;"",Table1[[#This Row],[Column2]], IF(Table1[[#This Row],[Later Paran]]&lt;&gt;"",Table1[[#This Row],[Later Paran]],Table1[[#This Row],[BrandName]])))</f>
        <v>Feminex Avec Fer</v>
      </c>
    </row>
    <row r="11381" spans="1:9" x14ac:dyDescent="0.35">
      <c r="A11381">
        <v>2245737</v>
      </c>
      <c r="B11381" t="s">
        <v>25351</v>
      </c>
      <c r="C11381" t="s">
        <v>3966</v>
      </c>
      <c r="D11381" t="s">
        <v>25352</v>
      </c>
      <c r="E11381" t="s">
        <v>25353</v>
      </c>
      <c r="F11381" t="s">
        <v>137</v>
      </c>
      <c r="G11381" t="str">
        <f>TRIM(IF(LEFT(Table1[[#This Row],[BrandName]],1) = "(", MID(Table1[[#This Row],[BrandName]], SEARCH(")", Table1[[#This Row],[BrandName]])+1,100),""))</f>
        <v/>
      </c>
      <c r="H11381" t="str">
        <f>IF(
     ISNUMBER(
                        SEARCH("(",Table1[[#This Row],[BrandName]])),
                        LEFT(Table1[[#This Row],[BrandName]],SEARCH("(",Table1[[#This Row],[BrandName]])-1),"")</f>
        <v/>
      </c>
      <c r="I11381" t="str">
        <f>TRIM(IF(Table1[[#This Row],[Column2]]&lt;&gt;"",Table1[[#This Row],[Column2]], IF(Table1[[#This Row],[Later Paran]]&lt;&gt;"",Table1[[#This Row],[Later Paran]],Table1[[#This Row],[BrandName]])))</f>
        <v>T/Gel Overnight Dandruff Treatment</v>
      </c>
    </row>
    <row r="11382" spans="1:9" x14ac:dyDescent="0.35">
      <c r="A11382">
        <v>2245741</v>
      </c>
      <c r="B11382" t="s">
        <v>25354</v>
      </c>
      <c r="C11382" t="s">
        <v>4750</v>
      </c>
      <c r="D11382" t="s">
        <v>25355</v>
      </c>
      <c r="E11382" t="s">
        <v>25356</v>
      </c>
      <c r="F11382" t="s">
        <v>8032</v>
      </c>
      <c r="G11382" t="str">
        <f>TRIM(IF(LEFT(Table1[[#This Row],[BrandName]],1) = "(", MID(Table1[[#This Row],[BrandName]], SEARCH(")", Table1[[#This Row],[BrandName]])+1,100),""))</f>
        <v/>
      </c>
      <c r="H11382" t="str">
        <f>IF(
     ISNUMBER(
                        SEARCH("(",Table1[[#This Row],[BrandName]])),
                        LEFT(Table1[[#This Row],[BrandName]],SEARCH("(",Table1[[#This Row],[BrandName]])-1),"")</f>
        <v/>
      </c>
      <c r="I11382" t="str">
        <f>TRIM(IF(Table1[[#This Row],[Column2]]&lt;&gt;"",Table1[[#This Row],[Column2]], IF(Table1[[#This Row],[Later Paran]]&lt;&gt;"",Table1[[#This Row],[Later Paran]],Table1[[#This Row],[BrandName]])))</f>
        <v>Antiseptic Body Cleanser</v>
      </c>
    </row>
    <row r="11383" spans="1:9" x14ac:dyDescent="0.35">
      <c r="A11383">
        <v>2245759</v>
      </c>
      <c r="B11383" t="s">
        <v>25357</v>
      </c>
      <c r="C11383" t="s">
        <v>25357</v>
      </c>
      <c r="D11383" t="s">
        <v>34858</v>
      </c>
      <c r="F11383" t="s">
        <v>2462</v>
      </c>
      <c r="G11383" t="str">
        <f>TRIM(IF(LEFT(Table1[[#This Row],[BrandName]],1) = "(", MID(Table1[[#This Row],[BrandName]], SEARCH(")", Table1[[#This Row],[BrandName]])+1,100),""))</f>
        <v/>
      </c>
      <c r="H11383" t="str">
        <f>IF(
     ISNUMBER(
                        SEARCH("(",Table1[[#This Row],[BrandName]])),
                        LEFT(Table1[[#This Row],[BrandName]],SEARCH("(",Table1[[#This Row],[BrandName]])-1),"")</f>
        <v/>
      </c>
      <c r="I11383" t="str">
        <f>TRIM(IF(Table1[[#This Row],[Column2]]&lt;&gt;"",Table1[[#This Row],[Column2]], IF(Table1[[#This Row],[Later Paran]]&lt;&gt;"",Table1[[#This Row],[Later Paran]],Table1[[#This Row],[BrandName]])))</f>
        <v>Mountain Breeze Swiss Herbs Cough</v>
      </c>
    </row>
    <row r="11384" spans="1:9" x14ac:dyDescent="0.35">
      <c r="A11384">
        <v>2245765</v>
      </c>
      <c r="B11384" t="s">
        <v>25358</v>
      </c>
      <c r="C11384" t="s">
        <v>25359</v>
      </c>
      <c r="D11384" t="s">
        <v>25360</v>
      </c>
      <c r="E11384" t="s">
        <v>25361</v>
      </c>
      <c r="F11384" t="s">
        <v>276</v>
      </c>
      <c r="G11384" t="str">
        <f>TRIM(IF(LEFT(Table1[[#This Row],[BrandName]],1) = "(", MID(Table1[[#This Row],[BrandName]], SEARCH(")", Table1[[#This Row],[BrandName]])+1,100),""))</f>
        <v/>
      </c>
      <c r="H11384" t="str">
        <f>IF(
     ISNUMBER(
                        SEARCH("(",Table1[[#This Row],[BrandName]])),
                        LEFT(Table1[[#This Row],[BrandName]],SEARCH("(",Table1[[#This Row],[BrandName]])-1),"")</f>
        <v/>
      </c>
      <c r="I11384" t="str">
        <f>TRIM(IF(Table1[[#This Row],[Column2]]&lt;&gt;"",Table1[[#This Row],[Column2]], IF(Table1[[#This Row],[Later Paran]]&lt;&gt;"",Table1[[#This Row],[Later Paran]],Table1[[#This Row],[BrandName]])))</f>
        <v>Orajel Multi-Action Cold Sore Medicine</v>
      </c>
    </row>
    <row r="11385" spans="1:9" x14ac:dyDescent="0.35">
      <c r="A11385">
        <v>2245773</v>
      </c>
      <c r="B11385" t="s">
        <v>25362</v>
      </c>
      <c r="C11385" t="s">
        <v>25362</v>
      </c>
      <c r="D11385" t="s">
        <v>25363</v>
      </c>
      <c r="F11385" t="s">
        <v>15634</v>
      </c>
      <c r="G11385" t="str">
        <f>TRIM(IF(LEFT(Table1[[#This Row],[BrandName]],1) = "(", MID(Table1[[#This Row],[BrandName]], SEARCH(")", Table1[[#This Row],[BrandName]])+1,100),""))</f>
        <v/>
      </c>
      <c r="H11385" t="str">
        <f>IF(
     ISNUMBER(
                        SEARCH("(",Table1[[#This Row],[BrandName]])),
                        LEFT(Table1[[#This Row],[BrandName]],SEARCH("(",Table1[[#This Row],[BrandName]])-1),"")</f>
        <v/>
      </c>
      <c r="I11385" t="str">
        <f>TRIM(IF(Table1[[#This Row],[Column2]]&lt;&gt;"",Table1[[#This Row],[Column2]], IF(Table1[[#This Row],[Later Paran]]&lt;&gt;"",Table1[[#This Row],[Later Paran]],Table1[[#This Row],[BrandName]])))</f>
        <v>Watkins Aloe Vera Botanical Lip Balm</v>
      </c>
    </row>
    <row r="11386" spans="1:9" x14ac:dyDescent="0.35">
      <c r="A11386">
        <v>2245777</v>
      </c>
      <c r="B11386" t="s">
        <v>25364</v>
      </c>
      <c r="C11386" t="s">
        <v>25365</v>
      </c>
      <c r="D11386" t="s">
        <v>25366</v>
      </c>
      <c r="E11386" t="s">
        <v>7915</v>
      </c>
      <c r="F11386" t="s">
        <v>44</v>
      </c>
      <c r="G11386" t="str">
        <f>TRIM(IF(LEFT(Table1[[#This Row],[BrandName]],1) = "(", MID(Table1[[#This Row],[BrandName]], SEARCH(")", Table1[[#This Row],[BrandName]])+1,100),""))</f>
        <v/>
      </c>
      <c r="H11386" t="str">
        <f>IF(
     ISNUMBER(
                        SEARCH("(",Table1[[#This Row],[BrandName]])),
                        LEFT(Table1[[#This Row],[BrandName]],SEARCH("(",Table1[[#This Row],[BrandName]])-1),"")</f>
        <v/>
      </c>
      <c r="I11386" t="str">
        <f>TRIM(IF(Table1[[#This Row],[Column2]]&lt;&gt;"",Table1[[#This Row],[Column2]], IF(Table1[[#This Row],[Later Paran]]&lt;&gt;"",Table1[[#This Row],[Later Paran]],Table1[[#This Row],[BrandName]])))</f>
        <v>Valcyte</v>
      </c>
    </row>
    <row r="11387" spans="1:9" x14ac:dyDescent="0.35">
      <c r="A11387">
        <v>2245790</v>
      </c>
      <c r="B11387" t="s">
        <v>25367</v>
      </c>
      <c r="C11387" t="s">
        <v>4176</v>
      </c>
      <c r="D11387" t="s">
        <v>25368</v>
      </c>
      <c r="E11387" t="s">
        <v>25369</v>
      </c>
      <c r="F11387" t="s">
        <v>129</v>
      </c>
      <c r="G11387" t="str">
        <f>TRIM(IF(LEFT(Table1[[#This Row],[BrandName]],1) = "(", MID(Table1[[#This Row],[BrandName]], SEARCH(")", Table1[[#This Row],[BrandName]])+1,100),""))</f>
        <v/>
      </c>
      <c r="H11387" t="str">
        <f>IF(
     ISNUMBER(
                        SEARCH("(",Table1[[#This Row],[BrandName]])),
                        LEFT(Table1[[#This Row],[BrandName]],SEARCH("(",Table1[[#This Row],[BrandName]])-1),"")</f>
        <v xml:space="preserve">Exsept </v>
      </c>
      <c r="I11387" t="str">
        <f>TRIM(IF(Table1[[#This Row],[Column2]]&lt;&gt;"",Table1[[#This Row],[Column2]], IF(Table1[[#This Row],[Later Paran]]&lt;&gt;"",Table1[[#This Row],[Later Paran]],Table1[[#This Row],[BrandName]])))</f>
        <v>Exsept</v>
      </c>
    </row>
    <row r="11388" spans="1:9" x14ac:dyDescent="0.35">
      <c r="A11388">
        <v>2245794</v>
      </c>
      <c r="B11388" t="s">
        <v>25370</v>
      </c>
      <c r="C11388" t="s">
        <v>16019</v>
      </c>
      <c r="D11388" t="s">
        <v>35261</v>
      </c>
      <c r="E11388" t="s">
        <v>25371</v>
      </c>
      <c r="F11388" t="s">
        <v>13327</v>
      </c>
      <c r="G11388" t="str">
        <f>TRIM(IF(LEFT(Table1[[#This Row],[BrandName]],1) = "(", MID(Table1[[#This Row],[BrandName]], SEARCH(")", Table1[[#This Row],[BrandName]])+1,100),""))</f>
        <v/>
      </c>
      <c r="H11388" t="str">
        <f>IF(
     ISNUMBER(
                        SEARCH("(",Table1[[#This Row],[BrandName]])),
                        LEFT(Table1[[#This Row],[BrandName]],SEARCH("(",Table1[[#This Row],[BrandName]])-1),"")</f>
        <v/>
      </c>
      <c r="I11388" t="str">
        <f>TRIM(IF(Table1[[#This Row],[Column2]]&lt;&gt;"",Table1[[#This Row],[Column2]], IF(Table1[[#This Row],[Later Paran]]&lt;&gt;"",Table1[[#This Row],[Later Paran]],Table1[[#This Row],[BrandName]])))</f>
        <v>Roc Minesol</v>
      </c>
    </row>
    <row r="11389" spans="1:9" x14ac:dyDescent="0.35">
      <c r="A11389">
        <v>2245796</v>
      </c>
      <c r="B11389" t="s">
        <v>25372</v>
      </c>
      <c r="C11389" t="s">
        <v>14013</v>
      </c>
      <c r="D11389" t="s">
        <v>35284</v>
      </c>
      <c r="E11389" t="s">
        <v>25373</v>
      </c>
      <c r="F11389" t="s">
        <v>1631</v>
      </c>
      <c r="G11389" t="str">
        <f>TRIM(IF(LEFT(Table1[[#This Row],[BrandName]],1) = "(", MID(Table1[[#This Row],[BrandName]], SEARCH(")", Table1[[#This Row],[BrandName]])+1,100),""))</f>
        <v/>
      </c>
      <c r="H11389" t="str">
        <f>IF(
     ISNUMBER(
                        SEARCH("(",Table1[[#This Row],[BrandName]])),
                        LEFT(Table1[[#This Row],[BrandName]],SEARCH("(",Table1[[#This Row],[BrandName]])-1),"")</f>
        <v/>
      </c>
      <c r="I11389" t="str">
        <f>TRIM(IF(Table1[[#This Row],[Column2]]&lt;&gt;"",Table1[[#This Row],[Column2]], IF(Table1[[#This Row],[Later Paran]]&lt;&gt;"",Table1[[#This Row],[Later Paran]],Table1[[#This Row],[BrandName]])))</f>
        <v>Avon Moisture Therapy Soothing Lip Balm</v>
      </c>
    </row>
    <row r="11390" spans="1:9" x14ac:dyDescent="0.35">
      <c r="A11390">
        <v>2245798</v>
      </c>
      <c r="B11390" t="s">
        <v>25374</v>
      </c>
      <c r="C11390" t="s">
        <v>25374</v>
      </c>
      <c r="D11390" t="s">
        <v>25375</v>
      </c>
      <c r="F11390" t="s">
        <v>9</v>
      </c>
      <c r="G11390" t="str">
        <f>TRIM(IF(LEFT(Table1[[#This Row],[BrandName]],1) = "(", MID(Table1[[#This Row],[BrandName]], SEARCH(")", Table1[[#This Row],[BrandName]])+1,100),""))</f>
        <v/>
      </c>
      <c r="H11390" t="str">
        <f>IF(
     ISNUMBER(
                        SEARCH("(",Table1[[#This Row],[BrandName]])),
                        LEFT(Table1[[#This Row],[BrandName]],SEARCH("(",Table1[[#This Row],[BrandName]])-1),"")</f>
        <v/>
      </c>
      <c r="I11390" t="str">
        <f>TRIM(IF(Table1[[#This Row],[Column2]]&lt;&gt;"",Table1[[#This Row],[Column2]], IF(Table1[[#This Row],[Later Paran]]&lt;&gt;"",Table1[[#This Row],[Later Paran]],Table1[[#This Row],[BrandName]])))</f>
        <v>Vitamin E With Selenium And Zinc</v>
      </c>
    </row>
    <row r="11391" spans="1:9" x14ac:dyDescent="0.35">
      <c r="A11391">
        <v>2245799</v>
      </c>
      <c r="B11391" t="s">
        <v>25376</v>
      </c>
      <c r="C11391" t="s">
        <v>25377</v>
      </c>
      <c r="D11391" t="s">
        <v>25378</v>
      </c>
      <c r="E11391" t="s">
        <v>25379</v>
      </c>
      <c r="F11391" t="s">
        <v>9</v>
      </c>
      <c r="G11391" t="str">
        <f>TRIM(IF(LEFT(Table1[[#This Row],[BrandName]],1) = "(", MID(Table1[[#This Row],[BrandName]], SEARCH(")", Table1[[#This Row],[BrandName]])+1,100),""))</f>
        <v/>
      </c>
      <c r="H11391" t="str">
        <f>IF(
     ISNUMBER(
                        SEARCH("(",Table1[[#This Row],[BrandName]])),
                        LEFT(Table1[[#This Row],[BrandName]],SEARCH("(",Table1[[#This Row],[BrandName]])-1),"")</f>
        <v/>
      </c>
      <c r="I11391" t="str">
        <f>TRIM(IF(Table1[[#This Row],[Column2]]&lt;&gt;"",Table1[[#This Row],[Column2]], IF(Table1[[#This Row],[Later Paran]]&lt;&gt;"",Table1[[#This Row],[Later Paran]],Table1[[#This Row],[BrandName]])))</f>
        <v>Nutri-Chem Iron With Vitamin C</v>
      </c>
    </row>
    <row r="11392" spans="1:9" x14ac:dyDescent="0.35">
      <c r="A11392">
        <v>2245801</v>
      </c>
      <c r="B11392" t="s">
        <v>25380</v>
      </c>
      <c r="C11392" t="s">
        <v>25381</v>
      </c>
      <c r="D11392" t="s">
        <v>36009</v>
      </c>
      <c r="E11392" t="s">
        <v>25382</v>
      </c>
      <c r="F11392" t="s">
        <v>19</v>
      </c>
      <c r="G11392" t="str">
        <f>TRIM(IF(LEFT(Table1[[#This Row],[BrandName]],1) = "(", MID(Table1[[#This Row],[BrandName]], SEARCH(")", Table1[[#This Row],[BrandName]])+1,100),""))</f>
        <v/>
      </c>
      <c r="H11392" t="str">
        <f>IF(
     ISNUMBER(
                        SEARCH("(",Table1[[#This Row],[BrandName]])),
                        LEFT(Table1[[#This Row],[BrandName]],SEARCH("(",Table1[[#This Row],[BrandName]])-1),"")</f>
        <v/>
      </c>
      <c r="I11392" t="str">
        <f>TRIM(IF(Table1[[#This Row],[Column2]]&lt;&gt;"",Table1[[#This Row],[Column2]], IF(Table1[[#This Row],[Later Paran]]&lt;&gt;"",Table1[[#This Row],[Later Paran]],Table1[[#This Row],[BrandName]])))</f>
        <v>Dr. Scholl's Cracked Heel Relief Cream</v>
      </c>
    </row>
    <row r="11393" spans="1:9" x14ac:dyDescent="0.35">
      <c r="A11393">
        <v>2245810</v>
      </c>
      <c r="B11393" t="s">
        <v>25383</v>
      </c>
      <c r="C11393" t="s">
        <v>21176</v>
      </c>
      <c r="D11393" t="s">
        <v>35285</v>
      </c>
      <c r="E11393" t="s">
        <v>15546</v>
      </c>
      <c r="F11393" t="s">
        <v>516</v>
      </c>
      <c r="G11393" t="str">
        <f>TRIM(IF(LEFT(Table1[[#This Row],[BrandName]],1) = "(", MID(Table1[[#This Row],[BrandName]], SEARCH(")", Table1[[#This Row],[BrandName]])+1,100),""))</f>
        <v/>
      </c>
      <c r="H11393" t="str">
        <f>IF(
     ISNUMBER(
                        SEARCH("(",Table1[[#This Row],[BrandName]])),
                        LEFT(Table1[[#This Row],[BrandName]],SEARCH("(",Table1[[#This Row],[BrandName]])-1),"")</f>
        <v/>
      </c>
      <c r="I11393" t="str">
        <f>TRIM(IF(Table1[[#This Row],[Column2]]&lt;&gt;"",Table1[[#This Row],[Column2]], IF(Table1[[#This Row],[Later Paran]]&lt;&gt;"",Table1[[#This Row],[Later Paran]],Table1[[#This Row],[BrandName]])))</f>
        <v>Revlon Skinlights Instant Skin Brightener</v>
      </c>
    </row>
    <row r="11394" spans="1:9" x14ac:dyDescent="0.35">
      <c r="A11394">
        <v>2245811</v>
      </c>
      <c r="B11394" t="s">
        <v>25384</v>
      </c>
      <c r="C11394" t="s">
        <v>25384</v>
      </c>
      <c r="D11394" t="s">
        <v>25385</v>
      </c>
      <c r="F11394" t="s">
        <v>2540</v>
      </c>
      <c r="G11394" t="str">
        <f>TRIM(IF(LEFT(Table1[[#This Row],[BrandName]],1) = "(", MID(Table1[[#This Row],[BrandName]], SEARCH(")", Table1[[#This Row],[BrandName]])+1,100),""))</f>
        <v/>
      </c>
      <c r="H11394" t="str">
        <f>IF(
     ISNUMBER(
                        SEARCH("(",Table1[[#This Row],[BrandName]])),
                        LEFT(Table1[[#This Row],[BrandName]],SEARCH("(",Table1[[#This Row],[BrandName]])-1),"")</f>
        <v/>
      </c>
      <c r="I11394" t="str">
        <f>TRIM(IF(Table1[[#This Row],[Column2]]&lt;&gt;"",Table1[[#This Row],[Column2]], IF(Table1[[#This Row],[Later Paran]]&lt;&gt;"",Table1[[#This Row],[Later Paran]],Table1[[#This Row],[BrandName]])))</f>
        <v>Base De Pre-Maquillage Correctrice/Corrective Make-Up Base</v>
      </c>
    </row>
    <row r="11395" spans="1:9" x14ac:dyDescent="0.35">
      <c r="A11395">
        <v>2245814</v>
      </c>
      <c r="B11395" t="s">
        <v>25386</v>
      </c>
      <c r="C11395" t="s">
        <v>9093</v>
      </c>
      <c r="D11395" t="s">
        <v>25387</v>
      </c>
      <c r="E11395" t="s">
        <v>25388</v>
      </c>
      <c r="F11395" t="s">
        <v>125</v>
      </c>
      <c r="G11395" t="str">
        <f>TRIM(IF(LEFT(Table1[[#This Row],[BrandName]],1) = "(", MID(Table1[[#This Row],[BrandName]], SEARCH(")", Table1[[#This Row],[BrandName]])+1,100),""))</f>
        <v/>
      </c>
      <c r="H11395" t="str">
        <f>IF(
     ISNUMBER(
                        SEARCH("(",Table1[[#This Row],[BrandName]])),
                        LEFT(Table1[[#This Row],[BrandName]],SEARCH("(",Table1[[#This Row],[BrandName]])-1),"")</f>
        <v/>
      </c>
      <c r="I11395" t="str">
        <f>TRIM(IF(Table1[[#This Row],[Column2]]&lt;&gt;"",Table1[[#This Row],[Column2]], IF(Table1[[#This Row],[Later Paran]]&lt;&gt;"",Table1[[#This Row],[Later Paran]],Table1[[#This Row],[BrandName]])))</f>
        <v>Vitamin C And Zinc</v>
      </c>
    </row>
    <row r="11396" spans="1:9" x14ac:dyDescent="0.35">
      <c r="A11396">
        <v>2245819</v>
      </c>
      <c r="B11396" t="s">
        <v>25389</v>
      </c>
      <c r="C11396" t="s">
        <v>25389</v>
      </c>
      <c r="D11396" t="s">
        <v>34859</v>
      </c>
      <c r="F11396" t="s">
        <v>2462</v>
      </c>
      <c r="G11396" t="str">
        <f>TRIM(IF(LEFT(Table1[[#This Row],[BrandName]],1) = "(", MID(Table1[[#This Row],[BrandName]], SEARCH(")", Table1[[#This Row],[BrandName]])+1,100),""))</f>
        <v/>
      </c>
      <c r="H11396" t="str">
        <f>IF(
     ISNUMBER(
                        SEARCH("(",Table1[[#This Row],[BrandName]])),
                        LEFT(Table1[[#This Row],[BrandName]],SEARCH("(",Table1[[#This Row],[BrandName]])-1),"")</f>
        <v xml:space="preserve">Echinacea With Red Sage, Thyme, And Mallow Throat </v>
      </c>
      <c r="I11396" t="str">
        <f>TRIM(IF(Table1[[#This Row],[Column2]]&lt;&gt;"",Table1[[#This Row],[Column2]], IF(Table1[[#This Row],[Later Paran]]&lt;&gt;"",Table1[[#This Row],[Later Paran]],Table1[[#This Row],[BrandName]])))</f>
        <v>Echinacea With Red Sage, Thyme, And Mallow Throat</v>
      </c>
    </row>
    <row r="11397" spans="1:9" x14ac:dyDescent="0.35">
      <c r="A11397">
        <v>2245837</v>
      </c>
      <c r="B11397" t="s">
        <v>25390</v>
      </c>
      <c r="C11397" t="s">
        <v>25391</v>
      </c>
      <c r="D11397" t="s">
        <v>25392</v>
      </c>
      <c r="E11397" t="s">
        <v>19547</v>
      </c>
      <c r="F11397" t="s">
        <v>13327</v>
      </c>
      <c r="G11397" t="str">
        <f>TRIM(IF(LEFT(Table1[[#This Row],[BrandName]],1) = "(", MID(Table1[[#This Row],[BrandName]], SEARCH(")", Table1[[#This Row],[BrandName]])+1,100),""))</f>
        <v/>
      </c>
      <c r="H11397" t="str">
        <f>IF(
     ISNUMBER(
                        SEARCH("(",Table1[[#This Row],[BrandName]])),
                        LEFT(Table1[[#This Row],[BrandName]],SEARCH("(",Table1[[#This Row],[BrandName]])-1),"")</f>
        <v/>
      </c>
      <c r="I11397" t="str">
        <f>TRIM(IF(Table1[[#This Row],[Column2]]&lt;&gt;"",Table1[[#This Row],[Column2]], IF(Table1[[#This Row],[Later Paran]]&lt;&gt;"",Table1[[#This Row],[Later Paran]],Table1[[#This Row],[BrandName]])))</f>
        <v>Md Formulations Total Protector</v>
      </c>
    </row>
    <row r="11398" spans="1:9" x14ac:dyDescent="0.35">
      <c r="A11398">
        <v>2245838</v>
      </c>
      <c r="B11398" t="s">
        <v>25393</v>
      </c>
      <c r="C11398" t="s">
        <v>25393</v>
      </c>
      <c r="D11398" t="s">
        <v>25394</v>
      </c>
      <c r="F11398" t="s">
        <v>13327</v>
      </c>
      <c r="G11398" t="str">
        <f>TRIM(IF(LEFT(Table1[[#This Row],[BrandName]],1) = "(", MID(Table1[[#This Row],[BrandName]], SEARCH(")", Table1[[#This Row],[BrandName]])+1,100),""))</f>
        <v/>
      </c>
      <c r="H11398" t="str">
        <f>IF(
     ISNUMBER(
                        SEARCH("(",Table1[[#This Row],[BrandName]])),
                        LEFT(Table1[[#This Row],[BrandName]],SEARCH("(",Table1[[#This Row],[BrandName]])-1),"")</f>
        <v/>
      </c>
      <c r="I11398" t="str">
        <f>TRIM(IF(Table1[[#This Row],[Column2]]&lt;&gt;"",Table1[[#This Row],[Column2]], IF(Table1[[#This Row],[Later Paran]]&lt;&gt;"",Table1[[#This Row],[Later Paran]],Table1[[#This Row],[BrandName]])))</f>
        <v>Md Formulations Sun Protector</v>
      </c>
    </row>
    <row r="11399" spans="1:9" x14ac:dyDescent="0.35">
      <c r="A11399">
        <v>2245844</v>
      </c>
      <c r="B11399" t="s">
        <v>25395</v>
      </c>
      <c r="C11399" t="s">
        <v>25396</v>
      </c>
      <c r="D11399" t="s">
        <v>25397</v>
      </c>
      <c r="E11399" t="s">
        <v>25398</v>
      </c>
      <c r="F11399" t="s">
        <v>44</v>
      </c>
      <c r="G11399" t="str">
        <f>TRIM(IF(LEFT(Table1[[#This Row],[BrandName]],1) = "(", MID(Table1[[#This Row],[BrandName]], SEARCH(")", Table1[[#This Row],[BrandName]])+1,100),""))</f>
        <v/>
      </c>
      <c r="H11399" t="str">
        <f>IF(
     ISNUMBER(
                        SEARCH("(",Table1[[#This Row],[BrandName]])),
                        LEFT(Table1[[#This Row],[BrandName]],SEARCH("(",Table1[[#This Row],[BrandName]])-1),"")</f>
        <v/>
      </c>
      <c r="I11399" t="str">
        <f>TRIM(IF(Table1[[#This Row],[Column2]]&lt;&gt;"",Table1[[#This Row],[Column2]], IF(Table1[[#This Row],[Later Paran]]&lt;&gt;"",Table1[[#This Row],[Later Paran]],Table1[[#This Row],[BrandName]])))</f>
        <v>Mhb</v>
      </c>
    </row>
    <row r="11400" spans="1:9" x14ac:dyDescent="0.35">
      <c r="A11400">
        <v>2245846</v>
      </c>
      <c r="B11400" t="s">
        <v>25399</v>
      </c>
      <c r="C11400" t="s">
        <v>18103</v>
      </c>
      <c r="D11400" t="s">
        <v>35286</v>
      </c>
      <c r="E11400" t="s">
        <v>25286</v>
      </c>
      <c r="F11400" t="s">
        <v>9464</v>
      </c>
      <c r="G11400" t="str">
        <f>TRIM(IF(LEFT(Table1[[#This Row],[BrandName]],1) = "(", MID(Table1[[#This Row],[BrandName]], SEARCH(")", Table1[[#This Row],[BrandName]])+1,100),""))</f>
        <v/>
      </c>
      <c r="H11400" t="str">
        <f>IF(
     ISNUMBER(
                        SEARCH("(",Table1[[#This Row],[BrandName]])),
                        LEFT(Table1[[#This Row],[BrandName]],SEARCH("(",Table1[[#This Row],[BrandName]])-1),"")</f>
        <v/>
      </c>
      <c r="I11400" t="str">
        <f>TRIM(IF(Table1[[#This Row],[Column2]]&lt;&gt;"",Table1[[#This Row],[Column2]], IF(Table1[[#This Row],[Later Paran]]&lt;&gt;"",Table1[[#This Row],[Later Paran]],Table1[[#This Row],[BrandName]])))</f>
        <v>Select</v>
      </c>
    </row>
    <row r="11401" spans="1:9" x14ac:dyDescent="0.35">
      <c r="A11401">
        <v>2245859</v>
      </c>
      <c r="B11401" t="s">
        <v>25400</v>
      </c>
      <c r="C11401" t="s">
        <v>13738</v>
      </c>
      <c r="D11401" t="s">
        <v>25401</v>
      </c>
      <c r="E11401" t="s">
        <v>18736</v>
      </c>
      <c r="F11401" t="s">
        <v>29</v>
      </c>
      <c r="G11401" t="str">
        <f>TRIM(IF(LEFT(Table1[[#This Row],[BrandName]],1) = "(", MID(Table1[[#This Row],[BrandName]], SEARCH(")", Table1[[#This Row],[BrandName]])+1,100),""))</f>
        <v/>
      </c>
      <c r="H11401" t="str">
        <f>IF(
     ISNUMBER(
                        SEARCH("(",Table1[[#This Row],[BrandName]])),
                        LEFT(Table1[[#This Row],[BrandName]],SEARCH("(",Table1[[#This Row],[BrandName]])-1),"")</f>
        <v/>
      </c>
      <c r="I11401" t="str">
        <f>TRIM(IF(Table1[[#This Row],[Column2]]&lt;&gt;"",Table1[[#This Row],[Column2]], IF(Table1[[#This Row],[Later Paran]]&lt;&gt;"",Table1[[#This Row],[Later Paran]],Table1[[#This Row],[BrandName]])))</f>
        <v>Cathflo</v>
      </c>
    </row>
    <row r="11402" spans="1:9" x14ac:dyDescent="0.35">
      <c r="A11402">
        <v>2245860</v>
      </c>
      <c r="B11402" t="s">
        <v>25402</v>
      </c>
      <c r="C11402" t="s">
        <v>25403</v>
      </c>
      <c r="D11402" t="s">
        <v>25404</v>
      </c>
      <c r="E11402" t="s">
        <v>13680</v>
      </c>
      <c r="F11402" t="s">
        <v>63</v>
      </c>
      <c r="G11402" t="str">
        <f>TRIM(IF(LEFT(Table1[[#This Row],[BrandName]],1) = "(", MID(Table1[[#This Row],[BrandName]], SEARCH(")", Table1[[#This Row],[BrandName]])+1,100),""))</f>
        <v/>
      </c>
      <c r="H11402" t="str">
        <f>IF(
     ISNUMBER(
                        SEARCH("(",Table1[[#This Row],[BrandName]])),
                        LEFT(Table1[[#This Row],[BrandName]],SEARCH("(",Table1[[#This Row],[BrandName]])-1),"")</f>
        <v/>
      </c>
      <c r="I11402" t="str">
        <f>TRIM(IF(Table1[[#This Row],[Column2]]&lt;&gt;"",Table1[[#This Row],[Column2]], IF(Table1[[#This Row],[Later Paran]]&lt;&gt;"",Table1[[#This Row],[Later Paran]],Table1[[#This Row],[BrandName]])))</f>
        <v>Lumigan</v>
      </c>
    </row>
    <row r="11403" spans="1:9" x14ac:dyDescent="0.35">
      <c r="A11403">
        <v>2245861</v>
      </c>
      <c r="B11403" t="s">
        <v>25405</v>
      </c>
      <c r="C11403" t="s">
        <v>25406</v>
      </c>
      <c r="D11403" t="s">
        <v>19645</v>
      </c>
      <c r="E11403" t="s">
        <v>18271</v>
      </c>
      <c r="F11403" t="s">
        <v>9</v>
      </c>
      <c r="G11403" t="str">
        <f>TRIM(IF(LEFT(Table1[[#This Row],[BrandName]],1) = "(", MID(Table1[[#This Row],[BrandName]], SEARCH(")", Table1[[#This Row],[BrandName]])+1,100),""))</f>
        <v/>
      </c>
      <c r="H11403" t="str">
        <f>IF(
     ISNUMBER(
                        SEARCH("(",Table1[[#This Row],[BrandName]])),
                        LEFT(Table1[[#This Row],[BrandName]],SEARCH("(",Table1[[#This Row],[BrandName]])-1),"")</f>
        <v/>
      </c>
      <c r="I11403" t="str">
        <f>TRIM(IF(Table1[[#This Row],[Column2]]&lt;&gt;"",Table1[[#This Row],[Column2]], IF(Table1[[#This Row],[Later Paran]]&lt;&gt;"",Table1[[#This Row],[Later Paran]],Table1[[#This Row],[BrandName]])))</f>
        <v>Magnacal</v>
      </c>
    </row>
    <row r="11404" spans="1:9" x14ac:dyDescent="0.35">
      <c r="A11404">
        <v>2245866</v>
      </c>
      <c r="B11404" t="s">
        <v>25407</v>
      </c>
      <c r="C11404" t="s">
        <v>25407</v>
      </c>
      <c r="D11404" t="s">
        <v>25408</v>
      </c>
      <c r="F11404" t="s">
        <v>44</v>
      </c>
      <c r="G11404" t="str">
        <f>TRIM(IF(LEFT(Table1[[#This Row],[BrandName]],1) = "(", MID(Table1[[#This Row],[BrandName]], SEARCH(")", Table1[[#This Row],[BrandName]])+1,100),""))</f>
        <v/>
      </c>
      <c r="H11404" t="str">
        <f>IF(
     ISNUMBER(
                        SEARCH("(",Table1[[#This Row],[BrandName]])),
                        LEFT(Table1[[#This Row],[BrandName]],SEARCH("(",Table1[[#This Row],[BrandName]])-1),"")</f>
        <v/>
      </c>
      <c r="I11404" t="str">
        <f>TRIM(IF(Table1[[#This Row],[Column2]]&lt;&gt;"",Table1[[#This Row],[Column2]], IF(Table1[[#This Row],[Later Paran]]&lt;&gt;"",Table1[[#This Row],[Later Paran]],Table1[[#This Row],[BrandName]])))</f>
        <v>Ifb</v>
      </c>
    </row>
    <row r="11405" spans="1:9" x14ac:dyDescent="0.35">
      <c r="A11405">
        <v>2245867</v>
      </c>
      <c r="B11405" t="s">
        <v>25409</v>
      </c>
      <c r="C11405" t="s">
        <v>781</v>
      </c>
      <c r="D11405" t="s">
        <v>32888</v>
      </c>
      <c r="E11405" t="s">
        <v>663</v>
      </c>
      <c r="F11405" t="s">
        <v>9</v>
      </c>
      <c r="G11405" t="str">
        <f>TRIM(IF(LEFT(Table1[[#This Row],[BrandName]],1) = "(", MID(Table1[[#This Row],[BrandName]], SEARCH(")", Table1[[#This Row],[BrandName]])+1,100),""))</f>
        <v/>
      </c>
      <c r="H11405" t="str">
        <f>IF(
     ISNUMBER(
                        SEARCH("(",Table1[[#This Row],[BrandName]])),
                        LEFT(Table1[[#This Row],[BrandName]],SEARCH("(",Table1[[#This Row],[BrandName]])-1),"")</f>
        <v/>
      </c>
      <c r="I11405" t="str">
        <f>TRIM(IF(Table1[[#This Row],[Column2]]&lt;&gt;"",Table1[[#This Row],[Column2]], IF(Table1[[#This Row],[Later Paran]]&lt;&gt;"",Table1[[#This Row],[Later Paran]],Table1[[#This Row],[BrandName]])))</f>
        <v>Gravoluid Gels</v>
      </c>
    </row>
    <row r="11406" spans="1:9" x14ac:dyDescent="0.35">
      <c r="A11406">
        <v>2245869</v>
      </c>
      <c r="B11406" t="s">
        <v>25410</v>
      </c>
      <c r="C11406" t="s">
        <v>1894</v>
      </c>
      <c r="D11406" t="s">
        <v>34438</v>
      </c>
      <c r="E11406" t="s">
        <v>25411</v>
      </c>
      <c r="F11406" t="s">
        <v>58</v>
      </c>
      <c r="G11406" t="str">
        <f>TRIM(IF(LEFT(Table1[[#This Row],[BrandName]],1) = "(", MID(Table1[[#This Row],[BrandName]], SEARCH(")", Table1[[#This Row],[BrandName]])+1,100),""))</f>
        <v/>
      </c>
      <c r="H11406" t="str">
        <f>IF(
     ISNUMBER(
                        SEARCH("(",Table1[[#This Row],[BrandName]])),
                        LEFT(Table1[[#This Row],[BrandName]],SEARCH("(",Table1[[#This Row],[BrandName]])-1),"")</f>
        <v/>
      </c>
      <c r="I11406" t="str">
        <f>TRIM(IF(Table1[[#This Row],[Column2]]&lt;&gt;"",Table1[[#This Row],[Column2]], IF(Table1[[#This Row],[Later Paran]]&lt;&gt;"",Table1[[#This Row],[Later Paran]],Table1[[#This Row],[BrandName]])))</f>
        <v>Milk Of Magnesia Chewablelet</v>
      </c>
    </row>
    <row r="11407" spans="1:9" x14ac:dyDescent="0.35">
      <c r="A11407">
        <v>2245871</v>
      </c>
      <c r="B11407" t="s">
        <v>25412</v>
      </c>
      <c r="C11407" t="s">
        <v>25413</v>
      </c>
      <c r="D11407" t="s">
        <v>25414</v>
      </c>
      <c r="E11407" t="s">
        <v>25415</v>
      </c>
      <c r="F11407" t="s">
        <v>8032</v>
      </c>
      <c r="G11407" t="str">
        <f>TRIM(IF(LEFT(Table1[[#This Row],[BrandName]],1) = "(", MID(Table1[[#This Row],[BrandName]], SEARCH(")", Table1[[#This Row],[BrandName]])+1,100),""))</f>
        <v/>
      </c>
      <c r="H11407" t="str">
        <f>IF(
     ISNUMBER(
                        SEARCH("(",Table1[[#This Row],[BrandName]])),
                        LEFT(Table1[[#This Row],[BrandName]],SEARCH("(",Table1[[#This Row],[BrandName]])-1),"")</f>
        <v/>
      </c>
      <c r="I11407" t="str">
        <f>TRIM(IF(Table1[[#This Row],[Column2]]&lt;&gt;"",Table1[[#This Row],[Column2]], IF(Table1[[#This Row],[Later Paran]]&lt;&gt;"",Table1[[#This Row],[Later Paran]],Table1[[#This Row],[BrandName]])))</f>
        <v>Comfort Shield</v>
      </c>
    </row>
    <row r="11408" spans="1:9" x14ac:dyDescent="0.35">
      <c r="A11408">
        <v>2245874</v>
      </c>
      <c r="B11408" t="s">
        <v>25416</v>
      </c>
      <c r="C11408" t="s">
        <v>4901</v>
      </c>
      <c r="D11408" t="s">
        <v>25417</v>
      </c>
      <c r="E11408" t="s">
        <v>19371</v>
      </c>
      <c r="F11408" t="s">
        <v>8032</v>
      </c>
      <c r="G11408" t="str">
        <f>TRIM(IF(LEFT(Table1[[#This Row],[BrandName]],1) = "(", MID(Table1[[#This Row],[BrandName]], SEARCH(")", Table1[[#This Row],[BrandName]])+1,100),""))</f>
        <v/>
      </c>
      <c r="H11408" t="str">
        <f>IF(
     ISNUMBER(
                        SEARCH("(",Table1[[#This Row],[BrandName]])),
                        LEFT(Table1[[#This Row],[BrandName]],SEARCH("(",Table1[[#This Row],[BrandName]])-1),"")</f>
        <v/>
      </c>
      <c r="I11408" t="str">
        <f>TRIM(IF(Table1[[#This Row],[Column2]]&lt;&gt;"",Table1[[#This Row],[Column2]], IF(Table1[[#This Row],[Later Paran]]&lt;&gt;"",Table1[[#This Row],[Later Paran]],Table1[[#This Row],[BrandName]])))</f>
        <v>Hand Sanitizer Wipes</v>
      </c>
    </row>
    <row r="11409" spans="1:9" x14ac:dyDescent="0.35">
      <c r="A11409">
        <v>2245876</v>
      </c>
      <c r="B11409" t="s">
        <v>25418</v>
      </c>
      <c r="C11409" t="s">
        <v>25419</v>
      </c>
      <c r="D11409" t="s">
        <v>25420</v>
      </c>
      <c r="E11409" t="s">
        <v>12761</v>
      </c>
      <c r="F11409" t="s">
        <v>44</v>
      </c>
      <c r="G11409" t="str">
        <f>TRIM(IF(LEFT(Table1[[#This Row],[BrandName]],1) = "(", MID(Table1[[#This Row],[BrandName]], SEARCH(")", Table1[[#This Row],[BrandName]])+1,100),""))</f>
        <v/>
      </c>
      <c r="H11409" t="str">
        <f>IF(
     ISNUMBER(
                        SEARCH("(",Table1[[#This Row],[BrandName]])),
                        LEFT(Table1[[#This Row],[BrandName]],SEARCH("(",Table1[[#This Row],[BrandName]])-1),"")</f>
        <v/>
      </c>
      <c r="I11409" t="str">
        <f>TRIM(IF(Table1[[#This Row],[Column2]]&lt;&gt;"",Table1[[#This Row],[Column2]], IF(Table1[[#This Row],[Later Paran]]&lt;&gt;"",Table1[[#This Row],[Later Paran]],Table1[[#This Row],[BrandName]])))</f>
        <v>Premel</v>
      </c>
    </row>
    <row r="11410" spans="1:9" x14ac:dyDescent="0.35">
      <c r="A11410">
        <v>2245878</v>
      </c>
      <c r="B11410" t="s">
        <v>25421</v>
      </c>
      <c r="C11410" t="s">
        <v>25421</v>
      </c>
      <c r="D11410" t="s">
        <v>25422</v>
      </c>
      <c r="F11410" t="s">
        <v>9</v>
      </c>
      <c r="G11410" t="str">
        <f>TRIM(IF(LEFT(Table1[[#This Row],[BrandName]],1) = "(", MID(Table1[[#This Row],[BrandName]], SEARCH(")", Table1[[#This Row],[BrandName]])+1,100),""))</f>
        <v/>
      </c>
      <c r="H11410" t="str">
        <f>IF(
     ISNUMBER(
                        SEARCH("(",Table1[[#This Row],[BrandName]])),
                        LEFT(Table1[[#This Row],[BrandName]],SEARCH("(",Table1[[#This Row],[BrandName]])-1),"")</f>
        <v/>
      </c>
      <c r="I11410" t="str">
        <f>TRIM(IF(Table1[[#This Row],[Column2]]&lt;&gt;"",Table1[[#This Row],[Column2]], IF(Table1[[#This Row],[Later Paran]]&lt;&gt;"",Table1[[#This Row],[Later Paran]],Table1[[#This Row],[BrandName]])))</f>
        <v>Vital Be-100</v>
      </c>
    </row>
    <row r="11411" spans="1:9" x14ac:dyDescent="0.35">
      <c r="A11411">
        <v>2245889</v>
      </c>
      <c r="B11411" t="s">
        <v>25423</v>
      </c>
      <c r="C11411" t="s">
        <v>25424</v>
      </c>
      <c r="D11411" t="s">
        <v>25425</v>
      </c>
      <c r="E11411" t="s">
        <v>1594</v>
      </c>
      <c r="F11411" t="s">
        <v>29</v>
      </c>
      <c r="G11411" t="str">
        <f>TRIM(IF(LEFT(Table1[[#This Row],[BrandName]],1) = "(", MID(Table1[[#This Row],[BrandName]], SEARCH(")", Table1[[#This Row],[BrandName]])+1,100),""))</f>
        <v/>
      </c>
      <c r="H11411" t="str">
        <f>IF(
     ISNUMBER(
                        SEARCH("(",Table1[[#This Row],[BrandName]])),
                        LEFT(Table1[[#This Row],[BrandName]],SEARCH("(",Table1[[#This Row],[BrandName]])-1),"")</f>
        <v/>
      </c>
      <c r="I11411" t="str">
        <f>TRIM(IF(Table1[[#This Row],[Column2]]&lt;&gt;"",Table1[[#This Row],[Column2]], IF(Table1[[#This Row],[Later Paran]]&lt;&gt;"",Table1[[#This Row],[Later Paran]],Table1[[#This Row],[BrandName]])))</f>
        <v>Synagis</v>
      </c>
    </row>
    <row r="11412" spans="1:9" x14ac:dyDescent="0.35">
      <c r="A11412">
        <v>2245890</v>
      </c>
      <c r="B11412" t="s">
        <v>25426</v>
      </c>
      <c r="C11412" t="s">
        <v>25424</v>
      </c>
      <c r="D11412" t="s">
        <v>25425</v>
      </c>
      <c r="E11412" t="s">
        <v>385</v>
      </c>
      <c r="F11412" t="s">
        <v>29</v>
      </c>
      <c r="G11412" t="str">
        <f>TRIM(IF(LEFT(Table1[[#This Row],[BrandName]],1) = "(", MID(Table1[[#This Row],[BrandName]], SEARCH(")", Table1[[#This Row],[BrandName]])+1,100),""))</f>
        <v/>
      </c>
      <c r="H11412" t="str">
        <f>IF(
     ISNUMBER(
                        SEARCH("(",Table1[[#This Row],[BrandName]])),
                        LEFT(Table1[[#This Row],[BrandName]],SEARCH("(",Table1[[#This Row],[BrandName]])-1),"")</f>
        <v/>
      </c>
      <c r="I11412" t="str">
        <f>TRIM(IF(Table1[[#This Row],[Column2]]&lt;&gt;"",Table1[[#This Row],[Column2]], IF(Table1[[#This Row],[Later Paran]]&lt;&gt;"",Table1[[#This Row],[Later Paran]],Table1[[#This Row],[BrandName]])))</f>
        <v>Synagis</v>
      </c>
    </row>
    <row r="11413" spans="1:9" x14ac:dyDescent="0.35">
      <c r="A11413">
        <v>2245894</v>
      </c>
      <c r="B11413" t="s">
        <v>25427</v>
      </c>
      <c r="C11413" t="s">
        <v>15893</v>
      </c>
      <c r="D11413" t="s">
        <v>25428</v>
      </c>
      <c r="E11413" t="s">
        <v>248</v>
      </c>
      <c r="F11413" t="s">
        <v>44</v>
      </c>
      <c r="G11413" t="str">
        <f>TRIM(IF(LEFT(Table1[[#This Row],[BrandName]],1) = "(", MID(Table1[[#This Row],[BrandName]], SEARCH(")", Table1[[#This Row],[BrandName]])+1,100),""))</f>
        <v/>
      </c>
      <c r="H11413" t="str">
        <f>IF(
     ISNUMBER(
                        SEARCH("(",Table1[[#This Row],[BrandName]])),
                        LEFT(Table1[[#This Row],[BrandName]],SEARCH("(",Table1[[#This Row],[BrandName]])-1),"")</f>
        <v/>
      </c>
      <c r="I11413" t="str">
        <f>TRIM(IF(Table1[[#This Row],[Column2]]&lt;&gt;"",Table1[[#This Row],[Column2]], IF(Table1[[#This Row],[Later Paran]]&lt;&gt;"",Table1[[#This Row],[Later Paran]],Table1[[#This Row],[BrandName]])))</f>
        <v>Urso Ds</v>
      </c>
    </row>
    <row r="11414" spans="1:9" x14ac:dyDescent="0.35">
      <c r="A11414">
        <v>2245906</v>
      </c>
      <c r="B11414" t="s">
        <v>25429</v>
      </c>
      <c r="C11414" t="s">
        <v>170</v>
      </c>
      <c r="D11414" t="s">
        <v>25430</v>
      </c>
      <c r="E11414" t="s">
        <v>5590</v>
      </c>
      <c r="F11414" t="s">
        <v>276</v>
      </c>
      <c r="G11414" t="str">
        <f>TRIM(IF(LEFT(Table1[[#This Row],[BrandName]],1) = "(", MID(Table1[[#This Row],[BrandName]], SEARCH(")", Table1[[#This Row],[BrandName]])+1,100),""))</f>
        <v/>
      </c>
      <c r="H11414" t="str">
        <f>IF(
     ISNUMBER(
                        SEARCH("(",Table1[[#This Row],[BrandName]])),
                        LEFT(Table1[[#This Row],[BrandName]],SEARCH("(",Table1[[#This Row],[BrandName]])-1),"")</f>
        <v/>
      </c>
      <c r="I11414" t="str">
        <f>TRIM(IF(Table1[[#This Row],[Column2]]&lt;&gt;"",Table1[[#This Row],[Column2]], IF(Table1[[#This Row],[Later Paran]]&lt;&gt;"",Table1[[#This Row],[Later Paran]],Table1[[#This Row],[BrandName]])))</f>
        <v>Betacaine Gel</v>
      </c>
    </row>
    <row r="11415" spans="1:9" x14ac:dyDescent="0.35">
      <c r="A11415">
        <v>2245909</v>
      </c>
      <c r="B11415" t="s">
        <v>25431</v>
      </c>
      <c r="C11415" t="s">
        <v>25431</v>
      </c>
      <c r="D11415" t="s">
        <v>23150</v>
      </c>
      <c r="F11415" t="s">
        <v>9</v>
      </c>
      <c r="G11415" t="str">
        <f>TRIM(IF(LEFT(Table1[[#This Row],[BrandName]],1) = "(", MID(Table1[[#This Row],[BrandName]], SEARCH(")", Table1[[#This Row],[BrandName]])+1,100),""))</f>
        <v/>
      </c>
      <c r="H11415" t="str">
        <f>IF(
     ISNUMBER(
                        SEARCH("(",Table1[[#This Row],[BrandName]])),
                        LEFT(Table1[[#This Row],[BrandName]],SEARCH("(",Table1[[#This Row],[BrandName]])-1),"")</f>
        <v/>
      </c>
      <c r="I11415" t="str">
        <f>TRIM(IF(Table1[[#This Row],[Column2]]&lt;&gt;"",Table1[[#This Row],[Column2]], IF(Table1[[#This Row],[Later Paran]]&lt;&gt;"",Table1[[#This Row],[Later Paran]],Table1[[#This Row],[BrandName]])))</f>
        <v>Silexin</v>
      </c>
    </row>
    <row r="11416" spans="1:9" x14ac:dyDescent="0.35">
      <c r="A11416">
        <v>2245911</v>
      </c>
      <c r="B11416" t="s">
        <v>25432</v>
      </c>
      <c r="C11416" t="s">
        <v>25432</v>
      </c>
      <c r="D11416" t="s">
        <v>25433</v>
      </c>
      <c r="F11416" t="s">
        <v>44</v>
      </c>
      <c r="G11416" t="str">
        <f>TRIM(IF(LEFT(Table1[[#This Row],[BrandName]],1) = "(", MID(Table1[[#This Row],[BrandName]], SEARCH(")", Table1[[#This Row],[BrandName]])+1,100),""))</f>
        <v/>
      </c>
      <c r="H11416" t="str">
        <f>IF(
     ISNUMBER(
                        SEARCH("(",Table1[[#This Row],[BrandName]])),
                        LEFT(Table1[[#This Row],[BrandName]],SEARCH("(",Table1[[#This Row],[BrandName]])-1),"")</f>
        <v/>
      </c>
      <c r="I11416" t="str">
        <f>TRIM(IF(Table1[[#This Row],[Column2]]&lt;&gt;"",Table1[[#This Row],[Column2]], IF(Table1[[#This Row],[Later Paran]]&lt;&gt;"",Table1[[#This Row],[Later Paran]],Table1[[#This Row],[BrandName]])))</f>
        <v>Vitalux</v>
      </c>
    </row>
    <row r="11417" spans="1:9" x14ac:dyDescent="0.35">
      <c r="A11417">
        <v>2245912</v>
      </c>
      <c r="B11417" t="s">
        <v>25434</v>
      </c>
      <c r="C11417" t="s">
        <v>25435</v>
      </c>
      <c r="D11417" t="s">
        <v>25436</v>
      </c>
      <c r="E11417" t="s">
        <v>25437</v>
      </c>
      <c r="F11417" t="s">
        <v>44</v>
      </c>
      <c r="G11417" t="str">
        <f>TRIM(IF(LEFT(Table1[[#This Row],[BrandName]],1) = "(", MID(Table1[[#This Row],[BrandName]], SEARCH(")", Table1[[#This Row],[BrandName]])+1,100),""))</f>
        <v/>
      </c>
      <c r="H11417" t="str">
        <f>IF(
     ISNUMBER(
                        SEARCH("(",Table1[[#This Row],[BrandName]])),
                        LEFT(Table1[[#This Row],[BrandName]],SEARCH("(",Table1[[#This Row],[BrandName]])-1),"")</f>
        <v/>
      </c>
      <c r="I11417" t="str">
        <f>TRIM(IF(Table1[[#This Row],[Column2]]&lt;&gt;"",Table1[[#This Row],[Column2]], IF(Table1[[#This Row],[Later Paran]]&lt;&gt;"",Table1[[#This Row],[Later Paran]],Table1[[#This Row],[BrandName]])))</f>
        <v>Multivitamin And Mineral</v>
      </c>
    </row>
    <row r="11418" spans="1:9" x14ac:dyDescent="0.35">
      <c r="A11418">
        <v>2245913</v>
      </c>
      <c r="B11418" t="s">
        <v>25438</v>
      </c>
      <c r="C11418" t="s">
        <v>25439</v>
      </c>
      <c r="D11418" t="s">
        <v>25440</v>
      </c>
      <c r="E11418" t="s">
        <v>25441</v>
      </c>
      <c r="F11418" t="s">
        <v>1910</v>
      </c>
      <c r="G11418" t="str">
        <f>TRIM(IF(LEFT(Table1[[#This Row],[BrandName]],1) = "(", MID(Table1[[#This Row],[BrandName]], SEARCH(")", Table1[[#This Row],[BrandName]])+1,100),""))</f>
        <v/>
      </c>
      <c r="H11418" t="str">
        <f>IF(
     ISNUMBER(
                        SEARCH("(",Table1[[#This Row],[BrandName]])),
                        LEFT(Table1[[#This Row],[BrandName]],SEARCH("(",Table1[[#This Row],[BrandName]])-1),"")</f>
        <v/>
      </c>
      <c r="I11418" t="str">
        <f>TRIM(IF(Table1[[#This Row],[Column2]]&lt;&gt;"",Table1[[#This Row],[Column2]], IF(Table1[[#This Row],[Later Paran]]&lt;&gt;"",Table1[[#This Row],[Later Paran]],Table1[[#This Row],[BrandName]])))</f>
        <v>Kineret</v>
      </c>
    </row>
    <row r="11419" spans="1:9" x14ac:dyDescent="0.35">
      <c r="A11419">
        <v>2245934</v>
      </c>
      <c r="B11419" t="s">
        <v>25442</v>
      </c>
      <c r="C11419" t="s">
        <v>1193</v>
      </c>
      <c r="D11419" t="s">
        <v>34610</v>
      </c>
      <c r="E11419" t="s">
        <v>25443</v>
      </c>
      <c r="F11419" t="s">
        <v>1920</v>
      </c>
      <c r="G11419" t="str">
        <f>TRIM(IF(LEFT(Table1[[#This Row],[BrandName]],1) = "(", MID(Table1[[#This Row],[BrandName]], SEARCH(")", Table1[[#This Row],[BrandName]])+1,100),""))</f>
        <v/>
      </c>
      <c r="H11419" t="str">
        <f>IF(
     ISNUMBER(
                        SEARCH("(",Table1[[#This Row],[BrandName]])),
                        LEFT(Table1[[#This Row],[BrandName]],SEARCH("(",Table1[[#This Row],[BrandName]])-1),"")</f>
        <v/>
      </c>
      <c r="I11419" t="str">
        <f>TRIM(IF(Table1[[#This Row],[Column2]]&lt;&gt;"",Table1[[#This Row],[Column2]], IF(Table1[[#This Row],[Later Paran]]&lt;&gt;"",Table1[[#This Row],[Later Paran]],Table1[[#This Row],[BrandName]])))</f>
        <v>23.4% Sodium Chlorideection</v>
      </c>
    </row>
    <row r="11420" spans="1:9" x14ac:dyDescent="0.35">
      <c r="A11420">
        <v>2245939</v>
      </c>
      <c r="B11420" t="s">
        <v>25444</v>
      </c>
      <c r="C11420" t="s">
        <v>170</v>
      </c>
      <c r="D11420" t="s">
        <v>24744</v>
      </c>
      <c r="E11420" t="s">
        <v>5905</v>
      </c>
      <c r="F11420" t="s">
        <v>19</v>
      </c>
      <c r="G11420" t="str">
        <f>TRIM(IF(LEFT(Table1[[#This Row],[BrandName]],1) = "(", MID(Table1[[#This Row],[BrandName]], SEARCH(")", Table1[[#This Row],[BrandName]])+1,100),""))</f>
        <v/>
      </c>
      <c r="H11420" t="str">
        <f>IF(
     ISNUMBER(
                        SEARCH("(",Table1[[#This Row],[BrandName]])),
                        LEFT(Table1[[#This Row],[BrandName]],SEARCH("(",Table1[[#This Row],[BrandName]])-1),"")</f>
        <v/>
      </c>
      <c r="I11420" t="str">
        <f>TRIM(IF(Table1[[#This Row],[Column2]]&lt;&gt;"",Table1[[#This Row],[Column2]], IF(Table1[[#This Row],[Later Paran]]&lt;&gt;"",Table1[[#This Row],[Later Paran]],Table1[[#This Row],[BrandName]])))</f>
        <v>Maxilene</v>
      </c>
    </row>
    <row r="11421" spans="1:9" x14ac:dyDescent="0.35">
      <c r="A11421">
        <v>2245947</v>
      </c>
      <c r="B11421" t="s">
        <v>25445</v>
      </c>
      <c r="C11421" t="s">
        <v>535</v>
      </c>
      <c r="D11421" t="s">
        <v>33381</v>
      </c>
      <c r="E11421" t="s">
        <v>25446</v>
      </c>
      <c r="F11421" t="s">
        <v>29</v>
      </c>
      <c r="G11421" t="str">
        <f>TRIM(IF(LEFT(Table1[[#This Row],[BrandName]],1) = "(", MID(Table1[[#This Row],[BrandName]], SEARCH(")", Table1[[#This Row],[BrandName]])+1,100),""))</f>
        <v/>
      </c>
      <c r="H11421" t="str">
        <f>IF(
     ISNUMBER(
                        SEARCH("(",Table1[[#This Row],[BrandName]])),
                        LEFT(Table1[[#This Row],[BrandName]],SEARCH("(",Table1[[#This Row],[BrandName]])-1),"")</f>
        <v/>
      </c>
      <c r="I11421" t="str">
        <f>TRIM(IF(Table1[[#This Row],[Column2]]&lt;&gt;"",Table1[[#This Row],[Column2]], IF(Table1[[#This Row],[Later Paran]]&lt;&gt;"",Table1[[#This Row],[Later Paran]],Table1[[#This Row],[BrandName]])))</f>
        <v>Levothyroxine Sodium Forection</v>
      </c>
    </row>
    <row r="11422" spans="1:9" x14ac:dyDescent="0.35">
      <c r="A11422">
        <v>2245949</v>
      </c>
      <c r="B11422" t="s">
        <v>25447</v>
      </c>
      <c r="C11422" t="s">
        <v>25448</v>
      </c>
      <c r="D11422" t="s">
        <v>25449</v>
      </c>
      <c r="E11422" t="s">
        <v>18788</v>
      </c>
      <c r="F11422" t="s">
        <v>29</v>
      </c>
      <c r="G11422" t="str">
        <f>TRIM(IF(LEFT(Table1[[#This Row],[BrandName]],1) = "(", MID(Table1[[#This Row],[BrandName]], SEARCH(")", Table1[[#This Row],[BrandName]])+1,100),""))</f>
        <v/>
      </c>
      <c r="H11422" t="str">
        <f>IF(
     ISNUMBER(
                        SEARCH("(",Table1[[#This Row],[BrandName]])),
                        LEFT(Table1[[#This Row],[BrandName]],SEARCH("(",Table1[[#This Row],[BrandName]])-1),"")</f>
        <v/>
      </c>
      <c r="I11422" t="str">
        <f>TRIM(IF(Table1[[#This Row],[Column2]]&lt;&gt;"",Table1[[#This Row],[Column2]], IF(Table1[[#This Row],[Later Paran]]&lt;&gt;"",Table1[[#This Row],[Later Paran]],Table1[[#This Row],[BrandName]])))</f>
        <v>Refacto</v>
      </c>
    </row>
    <row r="11423" spans="1:9" x14ac:dyDescent="0.35">
      <c r="A11423">
        <v>2245950</v>
      </c>
      <c r="B11423" t="s">
        <v>25450</v>
      </c>
      <c r="C11423" t="s">
        <v>25448</v>
      </c>
      <c r="D11423" t="s">
        <v>25449</v>
      </c>
      <c r="E11423" t="s">
        <v>5702</v>
      </c>
      <c r="F11423" t="s">
        <v>29</v>
      </c>
      <c r="G11423" t="str">
        <f>TRIM(IF(LEFT(Table1[[#This Row],[BrandName]],1) = "(", MID(Table1[[#This Row],[BrandName]], SEARCH(")", Table1[[#This Row],[BrandName]])+1,100),""))</f>
        <v/>
      </c>
      <c r="H11423" t="str">
        <f>IF(
     ISNUMBER(
                        SEARCH("(",Table1[[#This Row],[BrandName]])),
                        LEFT(Table1[[#This Row],[BrandName]],SEARCH("(",Table1[[#This Row],[BrandName]])-1),"")</f>
        <v/>
      </c>
      <c r="I11423" t="str">
        <f>TRIM(IF(Table1[[#This Row],[Column2]]&lt;&gt;"",Table1[[#This Row],[Column2]], IF(Table1[[#This Row],[Later Paran]]&lt;&gt;"",Table1[[#This Row],[Later Paran]],Table1[[#This Row],[BrandName]])))</f>
        <v>Refacto</v>
      </c>
    </row>
    <row r="11424" spans="1:9" x14ac:dyDescent="0.35">
      <c r="A11424">
        <v>2245951</v>
      </c>
      <c r="B11424" t="s">
        <v>25451</v>
      </c>
      <c r="C11424" t="s">
        <v>25448</v>
      </c>
      <c r="D11424" t="s">
        <v>25449</v>
      </c>
      <c r="E11424" t="s">
        <v>16385</v>
      </c>
      <c r="F11424" t="s">
        <v>29</v>
      </c>
      <c r="G11424" t="str">
        <f>TRIM(IF(LEFT(Table1[[#This Row],[BrandName]],1) = "(", MID(Table1[[#This Row],[BrandName]], SEARCH(")", Table1[[#This Row],[BrandName]])+1,100),""))</f>
        <v/>
      </c>
      <c r="H11424" t="str">
        <f>IF(
     ISNUMBER(
                        SEARCH("(",Table1[[#This Row],[BrandName]])),
                        LEFT(Table1[[#This Row],[BrandName]],SEARCH("(",Table1[[#This Row],[BrandName]])-1),"")</f>
        <v/>
      </c>
      <c r="I11424" t="str">
        <f>TRIM(IF(Table1[[#This Row],[Column2]]&lt;&gt;"",Table1[[#This Row],[Column2]], IF(Table1[[#This Row],[Later Paran]]&lt;&gt;"",Table1[[#This Row],[Later Paran]],Table1[[#This Row],[BrandName]])))</f>
        <v>Refacto</v>
      </c>
    </row>
    <row r="11425" spans="1:9" x14ac:dyDescent="0.35">
      <c r="A11425">
        <v>2245953</v>
      </c>
      <c r="B11425" t="s">
        <v>25452</v>
      </c>
      <c r="C11425" t="s">
        <v>25452</v>
      </c>
      <c r="D11425" t="s">
        <v>25453</v>
      </c>
      <c r="F11425" t="s">
        <v>137</v>
      </c>
      <c r="G11425" t="str">
        <f>TRIM(IF(LEFT(Table1[[#This Row],[BrandName]],1) = "(", MID(Table1[[#This Row],[BrandName]], SEARCH(")", Table1[[#This Row],[BrandName]])+1,100),""))</f>
        <v/>
      </c>
      <c r="H11425" t="str">
        <f>IF(
     ISNUMBER(
                        SEARCH("(",Table1[[#This Row],[BrandName]])),
                        LEFT(Table1[[#This Row],[BrandName]],SEARCH("(",Table1[[#This Row],[BrandName]])-1),"")</f>
        <v/>
      </c>
      <c r="I11425" t="str">
        <f>TRIM(IF(Table1[[#This Row],[Column2]]&lt;&gt;"",Table1[[#This Row],[Column2]], IF(Table1[[#This Row],[Later Paran]]&lt;&gt;"",Table1[[#This Row],[Later Paran]],Table1[[#This Row],[BrandName]])))</f>
        <v>Saving Face Natural Sunscreen Protection Spray</v>
      </c>
    </row>
    <row r="11426" spans="1:9" x14ac:dyDescent="0.35">
      <c r="A11426">
        <v>2245955</v>
      </c>
      <c r="B11426" t="s">
        <v>25454</v>
      </c>
      <c r="C11426" t="s">
        <v>18873</v>
      </c>
      <c r="D11426" t="s">
        <v>25455</v>
      </c>
      <c r="E11426" t="s">
        <v>25456</v>
      </c>
      <c r="F11426" t="s">
        <v>13327</v>
      </c>
      <c r="G11426" t="str">
        <f>TRIM(IF(LEFT(Table1[[#This Row],[BrandName]],1) = "(", MID(Table1[[#This Row],[BrandName]], SEARCH(")", Table1[[#This Row],[BrandName]])+1,100),""))</f>
        <v/>
      </c>
      <c r="H11426" t="str">
        <f>IF(
     ISNUMBER(
                        SEARCH("(",Table1[[#This Row],[BrandName]])),
                        LEFT(Table1[[#This Row],[BrandName]],SEARCH("(",Table1[[#This Row],[BrandName]])-1),"")</f>
        <v/>
      </c>
      <c r="I11426" t="str">
        <f>TRIM(IF(Table1[[#This Row],[Column2]]&lt;&gt;"",Table1[[#This Row],[Column2]], IF(Table1[[#This Row],[Later Paran]]&lt;&gt;"",Table1[[#This Row],[Later Paran]],Table1[[#This Row],[BrandName]])))</f>
        <v>Bronz Repair Extreme</v>
      </c>
    </row>
    <row r="11427" spans="1:9" x14ac:dyDescent="0.35">
      <c r="A11427">
        <v>2245956</v>
      </c>
      <c r="B11427" t="s">
        <v>25457</v>
      </c>
      <c r="C11427" t="s">
        <v>22552</v>
      </c>
      <c r="D11427" t="s">
        <v>25458</v>
      </c>
      <c r="E11427" t="s">
        <v>25459</v>
      </c>
      <c r="F11427" t="s">
        <v>13327</v>
      </c>
      <c r="G11427" t="str">
        <f>TRIM(IF(LEFT(Table1[[#This Row],[BrandName]],1) = "(", MID(Table1[[#This Row],[BrandName]], SEARCH(")", Table1[[#This Row],[BrandName]])+1,100),""))</f>
        <v/>
      </c>
      <c r="H11427" t="str">
        <f>IF(
     ISNUMBER(
                        SEARCH("(",Table1[[#This Row],[BrandName]])),
                        LEFT(Table1[[#This Row],[BrandName]],SEARCH("(",Table1[[#This Row],[BrandName]])-1),"")</f>
        <v/>
      </c>
      <c r="I11427" t="str">
        <f>TRIM(IF(Table1[[#This Row],[Column2]]&lt;&gt;"",Table1[[#This Row],[Column2]], IF(Table1[[#This Row],[Later Paran]]&lt;&gt;"",Table1[[#This Row],[Later Paran]],Table1[[#This Row],[BrandName]])))</f>
        <v>Quick Fluid Week-End</v>
      </c>
    </row>
    <row r="11428" spans="1:9" x14ac:dyDescent="0.35">
      <c r="A11428">
        <v>2245957</v>
      </c>
      <c r="B11428" t="s">
        <v>25460</v>
      </c>
      <c r="C11428" t="s">
        <v>21469</v>
      </c>
      <c r="D11428" t="s">
        <v>35287</v>
      </c>
      <c r="E11428" t="s">
        <v>25461</v>
      </c>
      <c r="F11428" t="s">
        <v>13327</v>
      </c>
      <c r="G11428" t="str">
        <f>TRIM(IF(LEFT(Table1[[#This Row],[BrandName]],1) = "(", MID(Table1[[#This Row],[BrandName]], SEARCH(")", Table1[[#This Row],[BrandName]])+1,100),""))</f>
        <v/>
      </c>
      <c r="H11428" t="str">
        <f>IF(
     ISNUMBER(
                        SEARCH("(",Table1[[#This Row],[BrandName]])),
                        LEFT(Table1[[#This Row],[BrandName]],SEARCH("(",Table1[[#This Row],[BrandName]])-1),"")</f>
        <v/>
      </c>
      <c r="I11428" t="str">
        <f>TRIM(IF(Table1[[#This Row],[Column2]]&lt;&gt;"",Table1[[#This Row],[Column2]], IF(Table1[[#This Row],[Later Paran]]&lt;&gt;"",Table1[[#This Row],[Later Paran]],Table1[[#This Row],[BrandName]])))</f>
        <v>Dermalogica Full Spectrum Block</v>
      </c>
    </row>
    <row r="11429" spans="1:9" x14ac:dyDescent="0.35">
      <c r="A11429">
        <v>2245959</v>
      </c>
      <c r="B11429" t="s">
        <v>25462</v>
      </c>
      <c r="C11429" t="s">
        <v>21469</v>
      </c>
      <c r="D11429" t="s">
        <v>35288</v>
      </c>
      <c r="E11429" t="s">
        <v>25463</v>
      </c>
      <c r="F11429" t="s">
        <v>125</v>
      </c>
      <c r="G11429" t="str">
        <f>TRIM(IF(LEFT(Table1[[#This Row],[BrandName]],1) = "(", MID(Table1[[#This Row],[BrandName]], SEARCH(")", Table1[[#This Row],[BrandName]])+1,100),""))</f>
        <v/>
      </c>
      <c r="H11429" t="str">
        <f>IF(
     ISNUMBER(
                        SEARCH("(",Table1[[#This Row],[BrandName]])),
                        LEFT(Table1[[#This Row],[BrandName]],SEARCH("(",Table1[[#This Row],[BrandName]])-1),"")</f>
        <v/>
      </c>
      <c r="I11429" t="str">
        <f>TRIM(IF(Table1[[#This Row],[Column2]]&lt;&gt;"",Table1[[#This Row],[Column2]], IF(Table1[[#This Row],[Later Paran]]&lt;&gt;"",Table1[[#This Row],[Later Paran]],Table1[[#This Row],[BrandName]])))</f>
        <v>Dermalogica Solar Defense Booster</v>
      </c>
    </row>
    <row r="11430" spans="1:9" x14ac:dyDescent="0.35">
      <c r="A11430">
        <v>2245960</v>
      </c>
      <c r="B11430" t="s">
        <v>25464</v>
      </c>
      <c r="C11430" t="s">
        <v>17165</v>
      </c>
      <c r="D11430" t="s">
        <v>35289</v>
      </c>
      <c r="E11430" t="s">
        <v>25465</v>
      </c>
      <c r="F11430" t="s">
        <v>19</v>
      </c>
      <c r="G11430" t="str">
        <f>TRIM(IF(LEFT(Table1[[#This Row],[BrandName]],1) = "(", MID(Table1[[#This Row],[BrandName]], SEARCH(")", Table1[[#This Row],[BrandName]])+1,100),""))</f>
        <v/>
      </c>
      <c r="H11430" t="str">
        <f>IF(
     ISNUMBER(
                        SEARCH("(",Table1[[#This Row],[BrandName]])),
                        LEFT(Table1[[#This Row],[BrandName]],SEARCH("(",Table1[[#This Row],[BrandName]])-1),"")</f>
        <v/>
      </c>
      <c r="I11430" t="str">
        <f>TRIM(IF(Table1[[#This Row],[Column2]]&lt;&gt;"",Table1[[#This Row],[Column2]], IF(Table1[[#This Row],[Later Paran]]&lt;&gt;"",Table1[[#This Row],[Later Paran]],Table1[[#This Row],[BrandName]])))</f>
        <v>Dermalogica Solar Shield</v>
      </c>
    </row>
    <row r="11431" spans="1:9" x14ac:dyDescent="0.35">
      <c r="A11431">
        <v>2245961</v>
      </c>
      <c r="B11431" t="s">
        <v>25466</v>
      </c>
      <c r="C11431" t="s">
        <v>17054</v>
      </c>
      <c r="D11431" t="s">
        <v>35290</v>
      </c>
      <c r="E11431" t="s">
        <v>25467</v>
      </c>
      <c r="F11431" t="s">
        <v>8032</v>
      </c>
      <c r="G11431" t="str">
        <f>TRIM(IF(LEFT(Table1[[#This Row],[BrandName]],1) = "(", MID(Table1[[#This Row],[BrandName]], SEARCH(")", Table1[[#This Row],[BrandName]])+1,100),""))</f>
        <v/>
      </c>
      <c r="H11431" t="str">
        <f>IF(
     ISNUMBER(
                        SEARCH("(",Table1[[#This Row],[BrandName]])),
                        LEFT(Table1[[#This Row],[BrandName]],SEARCH("(",Table1[[#This Row],[BrandName]])-1),"")</f>
        <v/>
      </c>
      <c r="I11431" t="str">
        <f>TRIM(IF(Table1[[#This Row],[Column2]]&lt;&gt;"",Table1[[#This Row],[Column2]], IF(Table1[[#This Row],[Later Paran]]&lt;&gt;"",Table1[[#This Row],[Later Paran]],Table1[[#This Row],[BrandName]])))</f>
        <v>Dermalogica Full Spectrum Wipes</v>
      </c>
    </row>
    <row r="11432" spans="1:9" x14ac:dyDescent="0.35">
      <c r="A11432">
        <v>2245962</v>
      </c>
      <c r="B11432" t="s">
        <v>25468</v>
      </c>
      <c r="C11432" t="s">
        <v>17054</v>
      </c>
      <c r="D11432" t="s">
        <v>35291</v>
      </c>
      <c r="E11432" t="s">
        <v>22095</v>
      </c>
      <c r="F11432" t="s">
        <v>13327</v>
      </c>
      <c r="G11432" t="str">
        <f>TRIM(IF(LEFT(Table1[[#This Row],[BrandName]],1) = "(", MID(Table1[[#This Row],[BrandName]], SEARCH(")", Table1[[#This Row],[BrandName]])+1,100),""))</f>
        <v/>
      </c>
      <c r="H11432" t="str">
        <f>IF(
     ISNUMBER(
                        SEARCH("(",Table1[[#This Row],[BrandName]])),
                        LEFT(Table1[[#This Row],[BrandName]],SEARCH("(",Table1[[#This Row],[BrandName]])-1),"")</f>
        <v/>
      </c>
      <c r="I11432" t="str">
        <f>TRIM(IF(Table1[[#This Row],[Column2]]&lt;&gt;"",Table1[[#This Row],[Column2]], IF(Table1[[#This Row],[Later Paran]]&lt;&gt;"",Table1[[#This Row],[Later Paran]],Table1[[#This Row],[BrandName]])))</f>
        <v>Dermalogica Protective Self Tan</v>
      </c>
    </row>
    <row r="11433" spans="1:9" x14ac:dyDescent="0.35">
      <c r="A11433">
        <v>2245964</v>
      </c>
      <c r="B11433" t="s">
        <v>25469</v>
      </c>
      <c r="C11433" t="s">
        <v>16019</v>
      </c>
      <c r="D11433" t="s">
        <v>35292</v>
      </c>
      <c r="E11433" t="s">
        <v>25470</v>
      </c>
      <c r="F11433" t="s">
        <v>13327</v>
      </c>
      <c r="G11433" t="str">
        <f>TRIM(IF(LEFT(Table1[[#This Row],[BrandName]],1) = "(", MID(Table1[[#This Row],[BrandName]], SEARCH(")", Table1[[#This Row],[BrandName]])+1,100),""))</f>
        <v/>
      </c>
      <c r="H11433" t="str">
        <f>IF(
     ISNUMBER(
                        SEARCH("(",Table1[[#This Row],[BrandName]])),
                        LEFT(Table1[[#This Row],[BrandName]],SEARCH("(",Table1[[#This Row],[BrandName]])-1),"")</f>
        <v/>
      </c>
      <c r="I11433" t="str">
        <f>TRIM(IF(Table1[[#This Row],[Column2]]&lt;&gt;"",Table1[[#This Row],[Column2]], IF(Table1[[#This Row],[Later Paran]]&lt;&gt;"",Table1[[#This Row],[Later Paran]],Table1[[#This Row],[BrandName]])))</f>
        <v>Dermalogica Ultra Sensitive Face Block</v>
      </c>
    </row>
    <row r="11434" spans="1:9" x14ac:dyDescent="0.35">
      <c r="A11434">
        <v>2245972</v>
      </c>
      <c r="B11434" t="s">
        <v>25471</v>
      </c>
      <c r="C11434" t="s">
        <v>3814</v>
      </c>
      <c r="D11434" t="s">
        <v>21910</v>
      </c>
      <c r="E11434" t="s">
        <v>25472</v>
      </c>
      <c r="F11434" t="s">
        <v>10484</v>
      </c>
      <c r="G11434" t="str">
        <f>TRIM(IF(LEFT(Table1[[#This Row],[BrandName]],1) = "(", MID(Table1[[#This Row],[BrandName]], SEARCH(")", Table1[[#This Row],[BrandName]])+1,100),""))</f>
        <v/>
      </c>
      <c r="H11434" t="str">
        <f>IF(
     ISNUMBER(
                        SEARCH("(",Table1[[#This Row],[BrandName]])),
                        LEFT(Table1[[#This Row],[BrandName]],SEARCH("(",Table1[[#This Row],[BrandName]])-1),"")</f>
        <v/>
      </c>
      <c r="I11434" t="str">
        <f>TRIM(IF(Table1[[#This Row],[Column2]]&lt;&gt;"",Table1[[#This Row],[Column2]], IF(Table1[[#This Row],[Later Paran]]&lt;&gt;"",Table1[[#This Row],[Later Paran]],Table1[[#This Row],[BrandName]])))</f>
        <v>Androderm</v>
      </c>
    </row>
    <row r="11435" spans="1:9" x14ac:dyDescent="0.35">
      <c r="A11435">
        <v>2245977</v>
      </c>
      <c r="B11435" t="s">
        <v>25473</v>
      </c>
      <c r="C11435" t="s">
        <v>15487</v>
      </c>
      <c r="D11435" t="s">
        <v>24208</v>
      </c>
      <c r="E11435" t="s">
        <v>12006</v>
      </c>
      <c r="F11435" t="s">
        <v>29</v>
      </c>
      <c r="G11435" t="str">
        <f>TRIM(IF(LEFT(Table1[[#This Row],[BrandName]],1) = "(", MID(Table1[[#This Row],[BrandName]], SEARCH(")", Table1[[#This Row],[BrandName]])+1,100),""))</f>
        <v/>
      </c>
      <c r="H11435" t="str">
        <f>IF(
     ISNUMBER(
                        SEARCH("(",Table1[[#This Row],[BrandName]])),
                        LEFT(Table1[[#This Row],[BrandName]],SEARCH("(",Table1[[#This Row],[BrandName]])-1),"")</f>
        <v/>
      </c>
      <c r="I11435" t="str">
        <f>TRIM(IF(Table1[[#This Row],[Column2]]&lt;&gt;"",Table1[[#This Row],[Column2]], IF(Table1[[#This Row],[Later Paran]]&lt;&gt;"",Table1[[#This Row],[Later Paran]],Table1[[#This Row],[BrandName]])))</f>
        <v>Recombivax Hb</v>
      </c>
    </row>
    <row r="11436" spans="1:9" x14ac:dyDescent="0.35">
      <c r="A11436">
        <v>2245983</v>
      </c>
      <c r="B11436" t="s">
        <v>25474</v>
      </c>
      <c r="C11436" t="s">
        <v>25475</v>
      </c>
      <c r="D11436" t="s">
        <v>25476</v>
      </c>
      <c r="E11436" t="s">
        <v>175</v>
      </c>
      <c r="F11436" t="s">
        <v>9</v>
      </c>
      <c r="G11436" t="str">
        <f>TRIM(IF(LEFT(Table1[[#This Row],[BrandName]],1) = "(", MID(Table1[[#This Row],[BrandName]], SEARCH(")", Table1[[#This Row],[BrandName]])+1,100),""))</f>
        <v/>
      </c>
      <c r="H11436" t="str">
        <f>IF(
     ISNUMBER(
                        SEARCH("(",Table1[[#This Row],[BrandName]])),
                        LEFT(Table1[[#This Row],[BrandName]],SEARCH("(",Table1[[#This Row],[BrandName]])-1),"")</f>
        <v/>
      </c>
      <c r="I11436" t="str">
        <f>TRIM(IF(Table1[[#This Row],[Column2]]&lt;&gt;"",Table1[[#This Row],[Column2]], IF(Table1[[#This Row],[Later Paran]]&lt;&gt;"",Table1[[#This Row],[Later Paran]],Table1[[#This Row],[BrandName]])))</f>
        <v>Mag</v>
      </c>
    </row>
    <row r="11437" spans="1:9" x14ac:dyDescent="0.35">
      <c r="A11437">
        <v>2245985</v>
      </c>
      <c r="B11437" t="s">
        <v>25477</v>
      </c>
      <c r="C11437" t="s">
        <v>25477</v>
      </c>
      <c r="D11437" t="s">
        <v>35293</v>
      </c>
      <c r="F11437" t="s">
        <v>125</v>
      </c>
      <c r="G11437" t="str">
        <f>TRIM(IF(LEFT(Table1[[#This Row],[BrandName]],1) = "(", MID(Table1[[#This Row],[BrandName]], SEARCH(")", Table1[[#This Row],[BrandName]])+1,100),""))</f>
        <v/>
      </c>
      <c r="H11437" t="str">
        <f>IF(
     ISNUMBER(
                        SEARCH("(",Table1[[#This Row],[BrandName]])),
                        LEFT(Table1[[#This Row],[BrandName]],SEARCH("(",Table1[[#This Row],[BrandName]])-1),"")</f>
        <v/>
      </c>
      <c r="I11437" t="str">
        <f>TRIM(IF(Table1[[#This Row],[Column2]]&lt;&gt;"",Table1[[#This Row],[Column2]], IF(Table1[[#This Row],[Later Paran]]&lt;&gt;"",Table1[[#This Row],[Later Paran]],Table1[[#This Row],[BrandName]])))</f>
        <v>Luxiva Timeless</v>
      </c>
    </row>
    <row r="11438" spans="1:9" x14ac:dyDescent="0.35">
      <c r="A11438">
        <v>2245987</v>
      </c>
      <c r="B11438" t="s">
        <v>25478</v>
      </c>
      <c r="C11438" t="s">
        <v>18103</v>
      </c>
      <c r="D11438" t="s">
        <v>35807</v>
      </c>
      <c r="E11438" t="s">
        <v>15546</v>
      </c>
      <c r="F11438" t="s">
        <v>516</v>
      </c>
      <c r="G11438" t="str">
        <f>TRIM(IF(LEFT(Table1[[#This Row],[BrandName]],1) = "(", MID(Table1[[#This Row],[BrandName]], SEARCH(")", Table1[[#This Row],[BrandName]])+1,100),""))</f>
        <v/>
      </c>
      <c r="H11438" t="str">
        <f>IF(
     ISNUMBER(
                        SEARCH("(",Table1[[#This Row],[BrandName]])),
                        LEFT(Table1[[#This Row],[BrandName]],SEARCH("(",Table1[[#This Row],[BrandName]])-1),"")</f>
        <v/>
      </c>
      <c r="I11438" t="str">
        <f>TRIM(IF(Table1[[#This Row],[Column2]]&lt;&gt;"",Table1[[#This Row],[Column2]], IF(Table1[[#This Row],[Later Paran]]&lt;&gt;"",Table1[[#This Row],[Later Paran]],Table1[[#This Row],[BrandName]])))</f>
        <v>VitalumiereFluide De Teint Eclat</v>
      </c>
    </row>
    <row r="11439" spans="1:9" x14ac:dyDescent="0.35">
      <c r="A11439">
        <v>2245988</v>
      </c>
      <c r="B11439" t="s">
        <v>25479</v>
      </c>
      <c r="C11439" t="s">
        <v>15920</v>
      </c>
      <c r="D11439" t="s">
        <v>35294</v>
      </c>
      <c r="E11439" t="s">
        <v>18640</v>
      </c>
      <c r="F11439" t="s">
        <v>125</v>
      </c>
      <c r="G11439" t="str">
        <f>TRIM(IF(LEFT(Table1[[#This Row],[BrandName]],1) = "(", MID(Table1[[#This Row],[BrandName]], SEARCH(")", Table1[[#This Row],[BrandName]])+1,100),""))</f>
        <v/>
      </c>
      <c r="H11439" t="str">
        <f>IF(
     ISNUMBER(
                        SEARCH("(",Table1[[#This Row],[BrandName]])),
                        LEFT(Table1[[#This Row],[BrandName]],SEARCH("(",Table1[[#This Row],[BrandName]])-1),"")</f>
        <v/>
      </c>
      <c r="I11439" t="str">
        <f>TRIM(IF(Table1[[#This Row],[Column2]]&lt;&gt;"",Table1[[#This Row],[Column2]], IF(Table1[[#This Row],[Later Paran]]&lt;&gt;"",Table1[[#This Row],[Later Paran]],Table1[[#This Row],[BrandName]])))</f>
        <v>Skin Caviar Foundation</v>
      </c>
    </row>
    <row r="11440" spans="1:9" x14ac:dyDescent="0.35">
      <c r="A11440">
        <v>2245993</v>
      </c>
      <c r="B11440" t="s">
        <v>25480</v>
      </c>
      <c r="C11440" t="s">
        <v>18491</v>
      </c>
      <c r="D11440" t="s">
        <v>32601</v>
      </c>
      <c r="E11440" t="s">
        <v>21285</v>
      </c>
      <c r="F11440" t="s">
        <v>9</v>
      </c>
      <c r="G11440" t="str">
        <f>TRIM(IF(LEFT(Table1[[#This Row],[BrandName]],1) = "(", MID(Table1[[#This Row],[BrandName]], SEARCH(")", Table1[[#This Row],[BrandName]])+1,100),""))</f>
        <v/>
      </c>
      <c r="H11440" t="str">
        <f>IF(
     ISNUMBER(
                        SEARCH("(",Table1[[#This Row],[BrandName]])),
                        LEFT(Table1[[#This Row],[BrandName]],SEARCH("(",Table1[[#This Row],[BrandName]])-1),"")</f>
        <v/>
      </c>
      <c r="I11440" t="str">
        <f>TRIM(IF(Table1[[#This Row],[Column2]]&lt;&gt;"",Table1[[#This Row],[Column2]], IF(Table1[[#This Row],[Later Paran]]&lt;&gt;"",Table1[[#This Row],[Later Paran]],Table1[[#This Row],[BrandName]])))</f>
        <v>Viva Cod Liver Oilsules</v>
      </c>
    </row>
    <row r="11441" spans="1:9" x14ac:dyDescent="0.35">
      <c r="A11441">
        <v>2246000</v>
      </c>
      <c r="B11441" t="s">
        <v>25481</v>
      </c>
      <c r="C11441" t="s">
        <v>25081</v>
      </c>
      <c r="D11441" t="s">
        <v>35165</v>
      </c>
      <c r="E11441" t="s">
        <v>18549</v>
      </c>
      <c r="F11441" t="s">
        <v>13327</v>
      </c>
      <c r="G11441" t="str">
        <f>TRIM(IF(LEFT(Table1[[#This Row],[BrandName]],1) = "(", MID(Table1[[#This Row],[BrandName]], SEARCH(")", Table1[[#This Row],[BrandName]])+1,100),""))</f>
        <v/>
      </c>
      <c r="H11441" t="str">
        <f>IF(
     ISNUMBER(
                        SEARCH("(",Table1[[#This Row],[BrandName]])),
                        LEFT(Table1[[#This Row],[BrandName]],SEARCH("(",Table1[[#This Row],[BrandName]])-1),"")</f>
        <v/>
      </c>
      <c r="I11441" t="str">
        <f>TRIM(IF(Table1[[#This Row],[Column2]]&lt;&gt;"",Table1[[#This Row],[Column2]], IF(Table1[[#This Row],[Later Paran]]&lt;&gt;"",Table1[[#This Row],[Later Paran]],Table1[[#This Row],[BrandName]])))</f>
        <v>Sunscreen</v>
      </c>
    </row>
    <row r="11442" spans="1:9" x14ac:dyDescent="0.35">
      <c r="A11442">
        <v>2246001</v>
      </c>
      <c r="B11442" t="s">
        <v>25482</v>
      </c>
      <c r="C11442" t="s">
        <v>21965</v>
      </c>
      <c r="D11442" t="s">
        <v>35295</v>
      </c>
      <c r="E11442" t="s">
        <v>25483</v>
      </c>
      <c r="F11442" t="s">
        <v>3097</v>
      </c>
      <c r="G11442" t="str">
        <f>TRIM(IF(LEFT(Table1[[#This Row],[BrandName]],1) = "(", MID(Table1[[#This Row],[BrandName]], SEARCH(")", Table1[[#This Row],[BrandName]])+1,100),""))</f>
        <v/>
      </c>
      <c r="H11442" t="str">
        <f>IF(
     ISNUMBER(
                        SEARCH("(",Table1[[#This Row],[BrandName]])),
                        LEFT(Table1[[#This Row],[BrandName]],SEARCH("(",Table1[[#This Row],[BrandName]])-1),"")</f>
        <v/>
      </c>
      <c r="I11442" t="str">
        <f>TRIM(IF(Table1[[#This Row],[Column2]]&lt;&gt;"",Table1[[#This Row],[Column2]], IF(Table1[[#This Row],[Later Paran]]&lt;&gt;"",Table1[[#This Row],[Later Paran]],Table1[[#This Row],[BrandName]])))</f>
        <v>Sun Stick</v>
      </c>
    </row>
    <row r="11443" spans="1:9" x14ac:dyDescent="0.35">
      <c r="A11443">
        <v>2246004</v>
      </c>
      <c r="B11443" t="s">
        <v>25484</v>
      </c>
      <c r="C11443" t="s">
        <v>25484</v>
      </c>
      <c r="D11443" t="s">
        <v>25485</v>
      </c>
      <c r="F11443" t="s">
        <v>13327</v>
      </c>
      <c r="G11443" t="str">
        <f>TRIM(IF(LEFT(Table1[[#This Row],[BrandName]],1) = "(", MID(Table1[[#This Row],[BrandName]], SEARCH(")", Table1[[#This Row],[BrandName]])+1,100),""))</f>
        <v/>
      </c>
      <c r="H11443" t="str">
        <f>IF(
     ISNUMBER(
                        SEARCH("(",Table1[[#This Row],[BrandName]])),
                        LEFT(Table1[[#This Row],[BrandName]],SEARCH("(",Table1[[#This Row],[BrandName]])-1),"")</f>
        <v/>
      </c>
      <c r="I11443" t="str">
        <f>TRIM(IF(Table1[[#This Row],[Column2]]&lt;&gt;"",Table1[[#This Row],[Column2]], IF(Table1[[#This Row],[Later Paran]]&lt;&gt;"",Table1[[#This Row],[Later Paran]],Table1[[#This Row],[BrandName]])))</f>
        <v>Adaptive Fps</v>
      </c>
    </row>
    <row r="11444" spans="1:9" x14ac:dyDescent="0.35">
      <c r="A11444">
        <v>2246005</v>
      </c>
      <c r="B11444" t="s">
        <v>25486</v>
      </c>
      <c r="C11444" t="s">
        <v>24845</v>
      </c>
      <c r="D11444" t="s">
        <v>25487</v>
      </c>
      <c r="E11444" t="s">
        <v>25488</v>
      </c>
      <c r="F11444" t="s">
        <v>9</v>
      </c>
      <c r="G11444" t="str">
        <f>TRIM(IF(LEFT(Table1[[#This Row],[BrandName]],1) = "(", MID(Table1[[#This Row],[BrandName]], SEARCH(")", Table1[[#This Row],[BrandName]])+1,100),""))</f>
        <v/>
      </c>
      <c r="H11444" t="str">
        <f>IF(
     ISNUMBER(
                        SEARCH("(",Table1[[#This Row],[BrandName]])),
                        LEFT(Table1[[#This Row],[BrandName]],SEARCH("(",Table1[[#This Row],[BrandName]])-1),"")</f>
        <v/>
      </c>
      <c r="I11444" t="str">
        <f>TRIM(IF(Table1[[#This Row],[Column2]]&lt;&gt;"",Table1[[#This Row],[Column2]], IF(Table1[[#This Row],[Later Paran]]&lt;&gt;"",Table1[[#This Row],[Later Paran]],Table1[[#This Row],[BrandName]])))</f>
        <v>Prozma Vitamin And Mineral Supplement</v>
      </c>
    </row>
    <row r="11445" spans="1:9" x14ac:dyDescent="0.35">
      <c r="A11445">
        <v>2246010</v>
      </c>
      <c r="B11445" t="s">
        <v>25489</v>
      </c>
      <c r="C11445" t="s">
        <v>6968</v>
      </c>
      <c r="D11445" t="s">
        <v>25490</v>
      </c>
      <c r="E11445" t="s">
        <v>415</v>
      </c>
      <c r="F11445" t="s">
        <v>44</v>
      </c>
      <c r="G11445" t="str">
        <f>TRIM(IF(LEFT(Table1[[#This Row],[BrandName]],1) = "(", MID(Table1[[#This Row],[BrandName]], SEARCH(")", Table1[[#This Row],[BrandName]])+1,100),""))</f>
        <v/>
      </c>
      <c r="H11445" t="str">
        <f>IF(
     ISNUMBER(
                        SEARCH("(",Table1[[#This Row],[BrandName]])),
                        LEFT(Table1[[#This Row],[BrandName]],SEARCH("(",Table1[[#This Row],[BrandName]])-1),"")</f>
        <v/>
      </c>
      <c r="I11445" t="str">
        <f>TRIM(IF(Table1[[#This Row],[Column2]]&lt;&gt;"",Table1[[#This Row],[Column2]], IF(Table1[[#This Row],[Later Paran]]&lt;&gt;"",Table1[[#This Row],[Later Paran]],Table1[[#This Row],[BrandName]])))</f>
        <v>Apo-Metoprolol</v>
      </c>
    </row>
    <row r="11446" spans="1:9" x14ac:dyDescent="0.35">
      <c r="A11446">
        <v>2246016</v>
      </c>
      <c r="B11446" t="s">
        <v>25491</v>
      </c>
      <c r="C11446" t="s">
        <v>25492</v>
      </c>
      <c r="D11446" t="s">
        <v>25493</v>
      </c>
      <c r="E11446" t="s">
        <v>25494</v>
      </c>
      <c r="F11446" t="s">
        <v>29</v>
      </c>
      <c r="G11446" t="str">
        <f>TRIM(IF(LEFT(Table1[[#This Row],[BrandName]],1) = "(", MID(Table1[[#This Row],[BrandName]], SEARCH(")", Table1[[#This Row],[BrandName]])+1,100),""))</f>
        <v/>
      </c>
      <c r="H11446" t="str">
        <f>IF(
     ISNUMBER(
                        SEARCH("(",Table1[[#This Row],[BrandName]])),
                        LEFT(Table1[[#This Row],[BrandName]],SEARCH("(",Table1[[#This Row],[BrandName]])-1),"")</f>
        <v/>
      </c>
      <c r="I11446" t="str">
        <f>TRIM(IF(Table1[[#This Row],[Column2]]&lt;&gt;"",Table1[[#This Row],[Column2]], IF(Table1[[#This Row],[Later Paran]]&lt;&gt;"",Table1[[#This Row],[Later Paran]],Table1[[#This Row],[BrandName]])))</f>
        <v>Thyrogen</v>
      </c>
    </row>
    <row r="11447" spans="1:9" x14ac:dyDescent="0.35">
      <c r="A11447">
        <v>2246024</v>
      </c>
      <c r="B11447" t="s">
        <v>25495</v>
      </c>
      <c r="C11447" t="s">
        <v>25496</v>
      </c>
      <c r="D11447" t="s">
        <v>25497</v>
      </c>
      <c r="E11447" t="s">
        <v>25498</v>
      </c>
      <c r="F11447" t="s">
        <v>2031</v>
      </c>
      <c r="G11447" t="str">
        <f>TRIM(IF(LEFT(Table1[[#This Row],[BrandName]],1) = "(", MID(Table1[[#This Row],[BrandName]], SEARCH(")", Table1[[#This Row],[BrandName]])+1,100),""))</f>
        <v/>
      </c>
      <c r="H11447" t="str">
        <f>IF(
     ISNUMBER(
                        SEARCH("(",Table1[[#This Row],[BrandName]])),
                        LEFT(Table1[[#This Row],[BrandName]],SEARCH("(",Table1[[#This Row],[BrandName]])-1),"")</f>
        <v/>
      </c>
      <c r="I11447" t="str">
        <f>TRIM(IF(Table1[[#This Row],[Column2]]&lt;&gt;"",Table1[[#This Row],[Column2]], IF(Table1[[#This Row],[Later Paran]]&lt;&gt;"",Table1[[#This Row],[Later Paran]],Table1[[#This Row],[BrandName]])))</f>
        <v>Hextend</v>
      </c>
    </row>
    <row r="11448" spans="1:9" x14ac:dyDescent="0.35">
      <c r="A11448">
        <v>2246026</v>
      </c>
      <c r="B11448" t="s">
        <v>25499</v>
      </c>
      <c r="C11448" t="s">
        <v>25500</v>
      </c>
      <c r="D11448" t="s">
        <v>25501</v>
      </c>
      <c r="E11448" t="s">
        <v>25502</v>
      </c>
      <c r="F11448" t="s">
        <v>4284</v>
      </c>
      <c r="G11448" t="str">
        <f>TRIM(IF(LEFT(Table1[[#This Row],[BrandName]],1) = "(", MID(Table1[[#This Row],[BrandName]], SEARCH(")", Table1[[#This Row],[BrandName]])+1,100),""))</f>
        <v/>
      </c>
      <c r="H11448" t="str">
        <f>IF(
     ISNUMBER(
                        SEARCH("(",Table1[[#This Row],[BrandName]])),
                        LEFT(Table1[[#This Row],[BrandName]],SEARCH("(",Table1[[#This Row],[BrandName]])-1),"")</f>
        <v/>
      </c>
      <c r="I11448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1449" spans="1:9" x14ac:dyDescent="0.35">
      <c r="A11449">
        <v>2246027</v>
      </c>
      <c r="B11449" t="s">
        <v>25503</v>
      </c>
      <c r="C11449" t="s">
        <v>25500</v>
      </c>
      <c r="D11449" t="s">
        <v>25501</v>
      </c>
      <c r="E11449" t="s">
        <v>25504</v>
      </c>
      <c r="F11449" t="s">
        <v>4284</v>
      </c>
      <c r="G11449" t="str">
        <f>TRIM(IF(LEFT(Table1[[#This Row],[BrandName]],1) = "(", MID(Table1[[#This Row],[BrandName]], SEARCH(")", Table1[[#This Row],[BrandName]])+1,100),""))</f>
        <v/>
      </c>
      <c r="H11449" t="str">
        <f>IF(
     ISNUMBER(
                        SEARCH("(",Table1[[#This Row],[BrandName]])),
                        LEFT(Table1[[#This Row],[BrandName]],SEARCH("(",Table1[[#This Row],[BrandName]])-1),"")</f>
        <v/>
      </c>
      <c r="I11449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1450" spans="1:9" x14ac:dyDescent="0.35">
      <c r="A11450">
        <v>2246028</v>
      </c>
      <c r="B11450" t="s">
        <v>25505</v>
      </c>
      <c r="C11450" t="s">
        <v>25500</v>
      </c>
      <c r="D11450" t="s">
        <v>25501</v>
      </c>
      <c r="E11450" t="s">
        <v>25506</v>
      </c>
      <c r="F11450" t="s">
        <v>4284</v>
      </c>
      <c r="G11450" t="str">
        <f>TRIM(IF(LEFT(Table1[[#This Row],[BrandName]],1) = "(", MID(Table1[[#This Row],[BrandName]], SEARCH(")", Table1[[#This Row],[BrandName]])+1,100),""))</f>
        <v/>
      </c>
      <c r="H11450" t="str">
        <f>IF(
     ISNUMBER(
                        SEARCH("(",Table1[[#This Row],[BrandName]])),
                        LEFT(Table1[[#This Row],[BrandName]],SEARCH("(",Table1[[#This Row],[BrandName]])-1),"")</f>
        <v/>
      </c>
      <c r="I11450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1451" spans="1:9" x14ac:dyDescent="0.35">
      <c r="A11451">
        <v>2246029</v>
      </c>
      <c r="B11451" t="s">
        <v>25507</v>
      </c>
      <c r="C11451" t="s">
        <v>25500</v>
      </c>
      <c r="D11451" t="s">
        <v>25501</v>
      </c>
      <c r="E11451" t="s">
        <v>25508</v>
      </c>
      <c r="F11451" t="s">
        <v>4284</v>
      </c>
      <c r="G11451" t="str">
        <f>TRIM(IF(LEFT(Table1[[#This Row],[BrandName]],1) = "(", MID(Table1[[#This Row],[BrandName]], SEARCH(")", Table1[[#This Row],[BrandName]])+1,100),""))</f>
        <v/>
      </c>
      <c r="H11451" t="str">
        <f>IF(
     ISNUMBER(
                        SEARCH("(",Table1[[#This Row],[BrandName]])),
                        LEFT(Table1[[#This Row],[BrandName]],SEARCH("(",Table1[[#This Row],[BrandName]])-1),"")</f>
        <v/>
      </c>
      <c r="I11451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1452" spans="1:9" x14ac:dyDescent="0.35">
      <c r="A11452">
        <v>2246030</v>
      </c>
      <c r="B11452" t="s">
        <v>25509</v>
      </c>
      <c r="C11452" t="s">
        <v>25500</v>
      </c>
      <c r="D11452" t="s">
        <v>25501</v>
      </c>
      <c r="E11452" t="s">
        <v>25510</v>
      </c>
      <c r="F11452" t="s">
        <v>4284</v>
      </c>
      <c r="G11452" t="str">
        <f>TRIM(IF(LEFT(Table1[[#This Row],[BrandName]],1) = "(", MID(Table1[[#This Row],[BrandName]], SEARCH(")", Table1[[#This Row],[BrandName]])+1,100),""))</f>
        <v/>
      </c>
      <c r="H11452" t="str">
        <f>IF(
     ISNUMBER(
                        SEARCH("(",Table1[[#This Row],[BrandName]])),
                        LEFT(Table1[[#This Row],[BrandName]],SEARCH("(",Table1[[#This Row],[BrandName]])-1),"")</f>
        <v/>
      </c>
      <c r="I11452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1453" spans="1:9" x14ac:dyDescent="0.35">
      <c r="A11453">
        <v>2246037</v>
      </c>
      <c r="B11453" t="s">
        <v>25511</v>
      </c>
      <c r="C11453" t="s">
        <v>20949</v>
      </c>
      <c r="D11453" t="s">
        <v>25512</v>
      </c>
      <c r="E11453" t="s">
        <v>25513</v>
      </c>
      <c r="F11453" t="s">
        <v>3097</v>
      </c>
      <c r="G11453" t="str">
        <f>TRIM(IF(LEFT(Table1[[#This Row],[BrandName]],1) = "(", MID(Table1[[#This Row],[BrandName]], SEARCH(")", Table1[[#This Row],[BrandName]])+1,100),""))</f>
        <v/>
      </c>
      <c r="H11453" t="str">
        <f>IF(
     ISNUMBER(
                        SEARCH("(",Table1[[#This Row],[BrandName]])),
                        LEFT(Table1[[#This Row],[BrandName]],SEARCH("(",Table1[[#This Row],[BrandName]])-1),"")</f>
        <v/>
      </c>
      <c r="I11453" t="str">
        <f>TRIM(IF(Table1[[#This Row],[Column2]]&lt;&gt;"",Table1[[#This Row],[Column2]], IF(Table1[[#This Row],[Later Paran]]&lt;&gt;"",Table1[[#This Row],[Later Paran]],Table1[[#This Row],[BrandName]])))</f>
        <v>Almay Amazing Lasting</v>
      </c>
    </row>
    <row r="11454" spans="1:9" x14ac:dyDescent="0.35">
      <c r="A11454">
        <v>2246044</v>
      </c>
      <c r="B11454" t="s">
        <v>25514</v>
      </c>
      <c r="C11454" t="s">
        <v>22039</v>
      </c>
      <c r="D11454" t="s">
        <v>22040</v>
      </c>
      <c r="E11454" t="s">
        <v>1046</v>
      </c>
      <c r="F11454" t="s">
        <v>44</v>
      </c>
      <c r="G11454" t="str">
        <f>TRIM(IF(LEFT(Table1[[#This Row],[BrandName]],1) = "(", MID(Table1[[#This Row],[BrandName]], SEARCH(")", Table1[[#This Row],[BrandName]])+1,100),""))</f>
        <v/>
      </c>
      <c r="H11454" t="str">
        <f>IF(
     ISNUMBER(
                        SEARCH("(",Table1[[#This Row],[BrandName]])),
                        LEFT(Table1[[#This Row],[BrandName]],SEARCH("(",Table1[[#This Row],[BrandName]])-1),"")</f>
        <v/>
      </c>
      <c r="I11454" t="str">
        <f>TRIM(IF(Table1[[#This Row],[Column2]]&lt;&gt;"",Table1[[#This Row],[Column2]], IF(Table1[[#This Row],[Later Paran]]&lt;&gt;"",Table1[[#This Row],[Later Paran]],Table1[[#This Row],[BrandName]])))</f>
        <v>Sustiva</v>
      </c>
    </row>
    <row r="11455" spans="1:9" x14ac:dyDescent="0.35">
      <c r="A11455">
        <v>2246045</v>
      </c>
      <c r="B11455" t="s">
        <v>25515</v>
      </c>
      <c r="C11455" t="s">
        <v>22039</v>
      </c>
      <c r="D11455" t="s">
        <v>34439</v>
      </c>
      <c r="E11455" t="s">
        <v>2709</v>
      </c>
      <c r="F11455" t="s">
        <v>44</v>
      </c>
      <c r="G11455" t="str">
        <f>TRIM(IF(LEFT(Table1[[#This Row],[BrandName]],1) = "(", MID(Table1[[#This Row],[BrandName]], SEARCH(")", Table1[[#This Row],[BrandName]])+1,100),""))</f>
        <v/>
      </c>
      <c r="H11455" t="str">
        <f>IF(
     ISNUMBER(
                        SEARCH("(",Table1[[#This Row],[BrandName]])),
                        LEFT(Table1[[#This Row],[BrandName]],SEARCH("(",Table1[[#This Row],[BrandName]])-1),"")</f>
        <v/>
      </c>
      <c r="I11455" t="str">
        <f>TRIM(IF(Table1[[#This Row],[Column2]]&lt;&gt;"",Table1[[#This Row],[Column2]], IF(Table1[[#This Row],[Later Paran]]&lt;&gt;"",Table1[[#This Row],[Later Paran]],Table1[[#This Row],[BrandName]])))</f>
        <v>Sustivalets</v>
      </c>
    </row>
    <row r="11456" spans="1:9" x14ac:dyDescent="0.35">
      <c r="A11456">
        <v>2246067</v>
      </c>
      <c r="B11456" t="s">
        <v>25516</v>
      </c>
      <c r="C11456" t="s">
        <v>25517</v>
      </c>
      <c r="D11456" t="s">
        <v>25518</v>
      </c>
      <c r="E11456" t="s">
        <v>25519</v>
      </c>
      <c r="F11456" t="s">
        <v>18261</v>
      </c>
      <c r="G11456" t="str">
        <f>TRIM(IF(LEFT(Table1[[#This Row],[BrandName]],1) = "(", MID(Table1[[#This Row],[BrandName]], SEARCH(")", Table1[[#This Row],[BrandName]])+1,100),""))</f>
        <v/>
      </c>
      <c r="H11456" t="str">
        <f>IF(
     ISNUMBER(
                        SEARCH("(",Table1[[#This Row],[BrandName]])),
                        LEFT(Table1[[#This Row],[BrandName]],SEARCH("(",Table1[[#This Row],[BrandName]])-1),"")</f>
        <v/>
      </c>
      <c r="I11456" t="str">
        <f>TRIM(IF(Table1[[#This Row],[Column2]]&lt;&gt;"",Table1[[#This Row],[Column2]], IF(Table1[[#This Row],[Later Paran]]&lt;&gt;"",Table1[[#This Row],[Later Paran]],Table1[[#This Row],[BrandName]])))</f>
        <v>Pregvit</v>
      </c>
    </row>
    <row r="11457" spans="1:9" x14ac:dyDescent="0.35">
      <c r="A11457">
        <v>2246070</v>
      </c>
      <c r="B11457" t="s">
        <v>25520</v>
      </c>
      <c r="C11457" t="s">
        <v>25521</v>
      </c>
      <c r="D11457" t="s">
        <v>25522</v>
      </c>
      <c r="E11457" t="s">
        <v>25523</v>
      </c>
      <c r="F11457" t="s">
        <v>125</v>
      </c>
      <c r="G11457" t="str">
        <f>TRIM(IF(LEFT(Table1[[#This Row],[BrandName]],1) = "(", MID(Table1[[#This Row],[BrandName]], SEARCH(")", Table1[[#This Row],[BrandName]])+1,100),""))</f>
        <v/>
      </c>
      <c r="H11457" t="str">
        <f>IF(
     ISNUMBER(
                        SEARCH("(",Table1[[#This Row],[BrandName]])),
                        LEFT(Table1[[#This Row],[BrandName]],SEARCH("(",Table1[[#This Row],[BrandName]])-1),"")</f>
        <v/>
      </c>
      <c r="I11457" t="str">
        <f>TRIM(IF(Table1[[#This Row],[Column2]]&lt;&gt;"",Table1[[#This Row],[Column2]], IF(Table1[[#This Row],[Later Paran]]&lt;&gt;"",Table1[[#This Row],[Later Paran]],Table1[[#This Row],[BrandName]])))</f>
        <v>Onyx</v>
      </c>
    </row>
    <row r="11458" spans="1:9" x14ac:dyDescent="0.35">
      <c r="A11458">
        <v>2246073</v>
      </c>
      <c r="B11458" t="s">
        <v>25524</v>
      </c>
      <c r="C11458" t="s">
        <v>11096</v>
      </c>
      <c r="D11458" t="s">
        <v>25525</v>
      </c>
      <c r="E11458" t="s">
        <v>696</v>
      </c>
      <c r="F11458" t="s">
        <v>9</v>
      </c>
      <c r="G11458" t="str">
        <f>TRIM(IF(LEFT(Table1[[#This Row],[BrandName]],1) = "(", MID(Table1[[#This Row],[BrandName]], SEARCH(")", Table1[[#This Row],[BrandName]])+1,100),""))</f>
        <v/>
      </c>
      <c r="H11458" t="str">
        <f>IF(
     ISNUMBER(
                        SEARCH("(",Table1[[#This Row],[BrandName]])),
                        LEFT(Table1[[#This Row],[BrandName]],SEARCH("(",Table1[[#This Row],[BrandName]])-1),"")</f>
        <v/>
      </c>
      <c r="I11458" t="str">
        <f>TRIM(IF(Table1[[#This Row],[Column2]]&lt;&gt;"",Table1[[#This Row],[Column2]], IF(Table1[[#This Row],[Later Paran]]&lt;&gt;"",Table1[[#This Row],[Later Paran]],Table1[[#This Row],[BrandName]])))</f>
        <v>Valerian</v>
      </c>
    </row>
    <row r="11459" spans="1:9" x14ac:dyDescent="0.35">
      <c r="A11459">
        <v>2246081</v>
      </c>
      <c r="B11459" t="s">
        <v>25526</v>
      </c>
      <c r="C11459" t="s">
        <v>21699</v>
      </c>
      <c r="D11459" t="s">
        <v>25527</v>
      </c>
      <c r="E11459" t="s">
        <v>25528</v>
      </c>
      <c r="F11459" t="s">
        <v>29</v>
      </c>
      <c r="G11459" t="str">
        <f>TRIM(IF(LEFT(Table1[[#This Row],[BrandName]],1) = "(", MID(Table1[[#This Row],[BrandName]], SEARCH(")", Table1[[#This Row],[BrandName]])+1,100),""))</f>
        <v/>
      </c>
      <c r="H11459" t="str">
        <f>IF(
     ISNUMBER(
                        SEARCH("(",Table1[[#This Row],[BrandName]])),
                        LEFT(Table1[[#This Row],[BrandName]],SEARCH("(",Table1[[#This Row],[BrandName]])-1),"")</f>
        <v/>
      </c>
      <c r="I11459" t="str">
        <f>TRIM(IF(Table1[[#This Row],[Column2]]&lt;&gt;"",Table1[[#This Row],[Column2]], IF(Table1[[#This Row],[Later Paran]]&lt;&gt;"",Table1[[#This Row],[Later Paran]],Table1[[#This Row],[BrandName]])))</f>
        <v>Varivax Iii</v>
      </c>
    </row>
    <row r="11460" spans="1:9" x14ac:dyDescent="0.35">
      <c r="A11460">
        <v>2246097</v>
      </c>
      <c r="B11460" t="s">
        <v>25529</v>
      </c>
      <c r="C11460" t="s">
        <v>22093</v>
      </c>
      <c r="D11460" t="s">
        <v>35296</v>
      </c>
      <c r="E11460" t="s">
        <v>25530</v>
      </c>
      <c r="F11460" t="s">
        <v>516</v>
      </c>
      <c r="G11460" t="str">
        <f>TRIM(IF(LEFT(Table1[[#This Row],[BrandName]],1) = "(", MID(Table1[[#This Row],[BrandName]], SEARCH(")", Table1[[#This Row],[BrandName]])+1,100),""))</f>
        <v/>
      </c>
      <c r="H11460" t="str">
        <f>IF(
     ISNUMBER(
                        SEARCH("(",Table1[[#This Row],[BrandName]])),
                        LEFT(Table1[[#This Row],[BrandName]],SEARCH("(",Table1[[#This Row],[BrandName]])-1),"")</f>
        <v/>
      </c>
      <c r="I11460" t="str">
        <f>TRIM(IF(Table1[[#This Row],[Column2]]&lt;&gt;"",Table1[[#This Row],[Column2]], IF(Table1[[#This Row],[Later Paran]]&lt;&gt;"",Table1[[#This Row],[Later Paran]],Table1[[#This Row],[BrandName]])))</f>
        <v>Protective Lotion</v>
      </c>
    </row>
    <row r="11461" spans="1:9" x14ac:dyDescent="0.35">
      <c r="A11461">
        <v>2246098</v>
      </c>
      <c r="B11461" t="s">
        <v>25531</v>
      </c>
      <c r="C11461" t="s">
        <v>25081</v>
      </c>
      <c r="D11461" t="s">
        <v>35297</v>
      </c>
      <c r="E11461" t="s">
        <v>15546</v>
      </c>
      <c r="F11461" t="s">
        <v>516</v>
      </c>
      <c r="G11461" t="str">
        <f>TRIM(IF(LEFT(Table1[[#This Row],[BrandName]],1) = "(", MID(Table1[[#This Row],[BrandName]], SEARCH(")", Table1[[#This Row],[BrandName]])+1,100),""))</f>
        <v/>
      </c>
      <c r="H11461" t="str">
        <f>IF(
     ISNUMBER(
                        SEARCH("(",Table1[[#This Row],[BrandName]])),
                        LEFT(Table1[[#This Row],[BrandName]],SEARCH("(",Table1[[#This Row],[BrandName]])-1),"")</f>
        <v/>
      </c>
      <c r="I11461" t="str">
        <f>TRIM(IF(Table1[[#This Row],[Column2]]&lt;&gt;"",Table1[[#This Row],[Column2]], IF(Table1[[#This Row],[Later Paran]]&lt;&gt;"",Table1[[#This Row],[Later Paran]],Table1[[#This Row],[BrandName]])))</f>
        <v>Evian Original Hydrating Lotion</v>
      </c>
    </row>
    <row r="11462" spans="1:9" x14ac:dyDescent="0.35">
      <c r="A11462">
        <v>2246110</v>
      </c>
      <c r="B11462" t="s">
        <v>25532</v>
      </c>
      <c r="C11462" t="s">
        <v>25533</v>
      </c>
      <c r="D11462" t="s">
        <v>25534</v>
      </c>
      <c r="E11462" t="s">
        <v>15546</v>
      </c>
      <c r="F11462" t="s">
        <v>516</v>
      </c>
      <c r="G11462" t="str">
        <f>TRIM(IF(LEFT(Table1[[#This Row],[BrandName]],1) = "(", MID(Table1[[#This Row],[BrandName]], SEARCH(")", Table1[[#This Row],[BrandName]])+1,100),""))</f>
        <v/>
      </c>
      <c r="H11462" t="str">
        <f>IF(
     ISNUMBER(
                        SEARCH("(",Table1[[#This Row],[BrandName]])),
                        LEFT(Table1[[#This Row],[BrandName]],SEARCH("(",Table1[[#This Row],[BrandName]])-1),"")</f>
        <v/>
      </c>
      <c r="I11462" t="str">
        <f>TRIM(IF(Table1[[#This Row],[Column2]]&lt;&gt;"",Table1[[#This Row],[Column2]], IF(Table1[[#This Row],[Later Paran]]&lt;&gt;"",Table1[[#This Row],[Later Paran]],Table1[[#This Row],[BrandName]])))</f>
        <v>Olay Regenerist Enhancing Lotion With Uv Protection</v>
      </c>
    </row>
    <row r="11463" spans="1:9" x14ac:dyDescent="0.35">
      <c r="A11463">
        <v>2246113</v>
      </c>
      <c r="B11463" t="s">
        <v>25535</v>
      </c>
      <c r="C11463" t="s">
        <v>25536</v>
      </c>
      <c r="D11463" t="s">
        <v>25537</v>
      </c>
      <c r="E11463" t="s">
        <v>25538</v>
      </c>
      <c r="F11463" t="s">
        <v>97</v>
      </c>
      <c r="G11463" t="str">
        <f>TRIM(IF(LEFT(Table1[[#This Row],[BrandName]],1) = "(", MID(Table1[[#This Row],[BrandName]], SEARCH(")", Table1[[#This Row],[BrandName]])+1,100),""))</f>
        <v/>
      </c>
      <c r="H11463" t="str">
        <f>IF(
     ISNUMBER(
                        SEARCH("(",Table1[[#This Row],[BrandName]])),
                        LEFT(Table1[[#This Row],[BrandName]],SEARCH("(",Table1[[#This Row],[BrandName]])-1),"")</f>
        <v/>
      </c>
      <c r="I11463" t="str">
        <f>TRIM(IF(Table1[[#This Row],[Column2]]&lt;&gt;"",Table1[[#This Row],[Column2]], IF(Table1[[#This Row],[Later Paran]]&lt;&gt;"",Table1[[#This Row],[Later Paran]],Table1[[#This Row],[BrandName]])))</f>
        <v>Cf Ip-6</v>
      </c>
    </row>
    <row r="11464" spans="1:9" x14ac:dyDescent="0.35">
      <c r="A11464">
        <v>2246117</v>
      </c>
      <c r="B11464" t="s">
        <v>25539</v>
      </c>
      <c r="C11464" t="s">
        <v>25539</v>
      </c>
      <c r="D11464" t="s">
        <v>25540</v>
      </c>
      <c r="F11464" t="s">
        <v>516</v>
      </c>
      <c r="G11464" t="str">
        <f>TRIM(IF(LEFT(Table1[[#This Row],[BrandName]],1) = "(", MID(Table1[[#This Row],[BrandName]], SEARCH(")", Table1[[#This Row],[BrandName]])+1,100),""))</f>
        <v/>
      </c>
      <c r="H11464" t="str">
        <f>IF(
     ISNUMBER(
                        SEARCH("(",Table1[[#This Row],[BrandName]])),
                        LEFT(Table1[[#This Row],[BrandName]],SEARCH("(",Table1[[#This Row],[BrandName]])-1),"")</f>
        <v/>
      </c>
      <c r="I11464" t="str">
        <f>TRIM(IF(Table1[[#This Row],[Column2]]&lt;&gt;"",Table1[[#This Row],[Column2]], IF(Table1[[#This Row],[Later Paran]]&lt;&gt;"",Table1[[#This Row],[Later Paran]],Table1[[#This Row],[BrandName]])))</f>
        <v>Diorskin Fluide</v>
      </c>
    </row>
    <row r="11465" spans="1:9" x14ac:dyDescent="0.35">
      <c r="A11465">
        <v>2246118</v>
      </c>
      <c r="B11465" t="s">
        <v>25541</v>
      </c>
      <c r="C11465" t="s">
        <v>25541</v>
      </c>
      <c r="D11465" t="s">
        <v>25542</v>
      </c>
      <c r="F11465" t="s">
        <v>97</v>
      </c>
      <c r="G11465" t="str">
        <f>TRIM(IF(LEFT(Table1[[#This Row],[BrandName]],1) = "(", MID(Table1[[#This Row],[BrandName]], SEARCH(")", Table1[[#This Row],[BrandName]])+1,100),""))</f>
        <v/>
      </c>
      <c r="H11465" t="str">
        <f>IF(
     ISNUMBER(
                        SEARCH("(",Table1[[#This Row],[BrandName]])),
                        LEFT(Table1[[#This Row],[BrandName]],SEARCH("(",Table1[[#This Row],[BrandName]])-1),"")</f>
        <v/>
      </c>
      <c r="I11465" t="str">
        <f>TRIM(IF(Table1[[#This Row],[Column2]]&lt;&gt;"",Table1[[#This Row],[Column2]], IF(Table1[[#This Row],[Later Paran]]&lt;&gt;"",Table1[[#This Row],[Later Paran]],Table1[[#This Row],[BrandName]])))</f>
        <v>Diorskin Compact</v>
      </c>
    </row>
    <row r="11466" spans="1:9" x14ac:dyDescent="0.35">
      <c r="A11466">
        <v>2246119</v>
      </c>
      <c r="B11466" t="s">
        <v>25543</v>
      </c>
      <c r="C11466" t="s">
        <v>25543</v>
      </c>
      <c r="D11466" t="s">
        <v>35298</v>
      </c>
      <c r="F11466" t="s">
        <v>15634</v>
      </c>
      <c r="G11466" t="str">
        <f>TRIM(IF(LEFT(Table1[[#This Row],[BrandName]],1) = "(", MID(Table1[[#This Row],[BrandName]], SEARCH(")", Table1[[#This Row],[BrandName]])+1,100),""))</f>
        <v/>
      </c>
      <c r="H11466" t="str">
        <f>IF(
     ISNUMBER(
                        SEARCH("(",Table1[[#This Row],[BrandName]])),
                        LEFT(Table1[[#This Row],[BrandName]],SEARCH("(",Table1[[#This Row],[BrandName]])-1),"")</f>
        <v/>
      </c>
      <c r="I11466" t="str">
        <f>TRIM(IF(Table1[[#This Row],[Column2]]&lt;&gt;"",Table1[[#This Row],[Column2]], IF(Table1[[#This Row],[Later Paran]]&lt;&gt;"",Table1[[#This Row],[Later Paran]],Table1[[#This Row],[BrandName]])))</f>
        <v>Revlon Moisturous Lip Color</v>
      </c>
    </row>
    <row r="11467" spans="1:9" x14ac:dyDescent="0.35">
      <c r="A11467">
        <v>2246120</v>
      </c>
      <c r="B11467" t="s">
        <v>25544</v>
      </c>
      <c r="C11467" t="s">
        <v>17165</v>
      </c>
      <c r="D11467" t="s">
        <v>25545</v>
      </c>
      <c r="E11467" t="s">
        <v>25546</v>
      </c>
      <c r="F11467" t="s">
        <v>3097</v>
      </c>
      <c r="G11467" t="str">
        <f>TRIM(IF(LEFT(Table1[[#This Row],[BrandName]],1) = "(", MID(Table1[[#This Row],[BrandName]], SEARCH(")", Table1[[#This Row],[BrandName]])+1,100),""))</f>
        <v/>
      </c>
      <c r="H11467" t="str">
        <f>IF(
     ISNUMBER(
                        SEARCH("(",Table1[[#This Row],[BrandName]])),
                        LEFT(Table1[[#This Row],[BrandName]],SEARCH("(",Table1[[#This Row],[BrandName]])-1),"")</f>
        <v/>
      </c>
      <c r="I11467" t="str">
        <f>TRIM(IF(Table1[[#This Row],[Column2]]&lt;&gt;"",Table1[[#This Row],[Column2]], IF(Table1[[#This Row],[Later Paran]]&lt;&gt;"",Table1[[#This Row],[Later Paran]],Table1[[#This Row],[BrandName]])))</f>
        <v>Lip-Tech Lip Balm</v>
      </c>
    </row>
    <row r="11468" spans="1:9" x14ac:dyDescent="0.35">
      <c r="A11468">
        <v>2246121</v>
      </c>
      <c r="B11468" t="s">
        <v>25547</v>
      </c>
      <c r="C11468" t="s">
        <v>4750</v>
      </c>
      <c r="D11468" t="s">
        <v>25548</v>
      </c>
      <c r="E11468" t="s">
        <v>25549</v>
      </c>
      <c r="F11468" t="s">
        <v>4460</v>
      </c>
      <c r="G11468" t="str">
        <f>TRIM(IF(LEFT(Table1[[#This Row],[BrandName]],1) = "(", MID(Table1[[#This Row],[BrandName]], SEARCH(")", Table1[[#This Row],[BrandName]])+1,100),""))</f>
        <v/>
      </c>
      <c r="H11468" t="str">
        <f>IF(
     ISNUMBER(
                        SEARCH("(",Table1[[#This Row],[BrandName]])),
                        LEFT(Table1[[#This Row],[BrandName]],SEARCH("(",Table1[[#This Row],[BrandName]])-1),"")</f>
        <v/>
      </c>
      <c r="I11468" t="str">
        <f>TRIM(IF(Table1[[#This Row],[Column2]]&lt;&gt;"",Table1[[#This Row],[Column2]], IF(Table1[[#This Row],[Later Paran]]&lt;&gt;"",Table1[[#This Row],[Later Paran]],Table1[[#This Row],[BrandName]])))</f>
        <v>Provon Antiseptic Lotion Soap With</v>
      </c>
    </row>
    <row r="11469" spans="1:9" x14ac:dyDescent="0.35">
      <c r="A11469">
        <v>2246126</v>
      </c>
      <c r="B11469" t="s">
        <v>25550</v>
      </c>
      <c r="C11469" t="s">
        <v>16774</v>
      </c>
      <c r="D11469" t="s">
        <v>35299</v>
      </c>
      <c r="E11469" t="s">
        <v>20855</v>
      </c>
      <c r="F11469" t="s">
        <v>15634</v>
      </c>
      <c r="G11469" t="str">
        <f>TRIM(IF(LEFT(Table1[[#This Row],[BrandName]],1) = "(", MID(Table1[[#This Row],[BrandName]], SEARCH(")", Table1[[#This Row],[BrandName]])+1,100),""))</f>
        <v/>
      </c>
      <c r="H11469" t="str">
        <f>IF(
     ISNUMBER(
                        SEARCH("(",Table1[[#This Row],[BrandName]])),
                        LEFT(Table1[[#This Row],[BrandName]],SEARCH("(",Table1[[#This Row],[BrandName]])-1),"")</f>
        <v/>
      </c>
      <c r="I11469" t="str">
        <f>TRIM(IF(Table1[[#This Row],[Column2]]&lt;&gt;"",Table1[[#This Row],[Column2]], IF(Table1[[#This Row],[Later Paran]]&lt;&gt;"",Table1[[#This Row],[Later Paran]],Table1[[#This Row],[BrandName]])))</f>
        <v>Estee Lauder Shimmering Shield For Lips And Face Sunscreen</v>
      </c>
    </row>
    <row r="11470" spans="1:9" x14ac:dyDescent="0.35">
      <c r="A11470">
        <v>2246133</v>
      </c>
      <c r="B11470" t="s">
        <v>25551</v>
      </c>
      <c r="C11470" t="s">
        <v>25552</v>
      </c>
      <c r="D11470" t="s">
        <v>25553</v>
      </c>
      <c r="E11470" t="s">
        <v>12681</v>
      </c>
      <c r="F11470" t="s">
        <v>32</v>
      </c>
      <c r="G11470" t="str">
        <f>TRIM(IF(LEFT(Table1[[#This Row],[BrandName]],1) = "(", MID(Table1[[#This Row],[BrandName]], SEARCH(")", Table1[[#This Row],[BrandName]])+1,100),""))</f>
        <v/>
      </c>
      <c r="H11470" t="str">
        <f>IF(
     ISNUMBER(
                        SEARCH("(",Table1[[#This Row],[BrandName]])),
                        LEFT(Table1[[#This Row],[BrandName]],SEARCH("(",Table1[[#This Row],[BrandName]])-1),"")</f>
        <v/>
      </c>
      <c r="I11470" t="str">
        <f>TRIM(IF(Table1[[#This Row],[Column2]]&lt;&gt;"",Table1[[#This Row],[Column2]], IF(Table1[[#This Row],[Later Paran]]&lt;&gt;"",Table1[[#This Row],[Later Paran]],Table1[[#This Row],[BrandName]])))</f>
        <v>Pressyn Ar</v>
      </c>
    </row>
    <row r="11471" spans="1:9" x14ac:dyDescent="0.35">
      <c r="A11471">
        <v>2246134</v>
      </c>
      <c r="B11471" t="s">
        <v>25554</v>
      </c>
      <c r="C11471" t="s">
        <v>24049</v>
      </c>
      <c r="D11471" t="s">
        <v>36010</v>
      </c>
      <c r="E11471" t="s">
        <v>7507</v>
      </c>
      <c r="F11471" t="s">
        <v>1920</v>
      </c>
      <c r="G11471" t="str">
        <f>TRIM(IF(LEFT(Table1[[#This Row],[BrandName]],1) = "(", MID(Table1[[#This Row],[BrandName]], SEARCH(")", Table1[[#This Row],[BrandName]])+1,100),""))</f>
        <v>Potassium Chloride In Lactated Ringer'section U</v>
      </c>
      <c r="H11471" t="str">
        <f>IF(
     ISNUMBER(
                        SEARCH("(",Table1[[#This Row],[BrandName]])),
                        LEFT(Table1[[#This Row],[BrandName]],SEARCH("(",Table1[[#This Row],[BrandName]])-1),"")</f>
        <v/>
      </c>
      <c r="I11471" t="str">
        <f>TRIM(IF(Table1[[#This Row],[Column2]]&lt;&gt;"",Table1[[#This Row],[Column2]], IF(Table1[[#This Row],[Later Paran]]&lt;&gt;"",Table1[[#This Row],[Later Paran]],Table1[[#This Row],[BrandName]])))</f>
        <v>Potassium Chloride In Lactated Ringer'section U</v>
      </c>
    </row>
    <row r="11472" spans="1:9" x14ac:dyDescent="0.35">
      <c r="A11472">
        <v>2246148</v>
      </c>
      <c r="B11472" t="s">
        <v>25555</v>
      </c>
      <c r="C11472" t="s">
        <v>20996</v>
      </c>
      <c r="D11472" t="s">
        <v>22418</v>
      </c>
      <c r="E11472" t="s">
        <v>25556</v>
      </c>
      <c r="F11472" t="s">
        <v>516</v>
      </c>
      <c r="G11472" t="str">
        <f>TRIM(IF(LEFT(Table1[[#This Row],[BrandName]],1) = "(", MID(Table1[[#This Row],[BrandName]], SEARCH(")", Table1[[#This Row],[BrandName]])+1,100),""))</f>
        <v/>
      </c>
      <c r="H11472" t="str">
        <f>IF(
     ISNUMBER(
                        SEARCH("(",Table1[[#This Row],[BrandName]])),
                        LEFT(Table1[[#This Row],[BrandName]],SEARCH("(",Table1[[#This Row],[BrandName]])-1),"")</f>
        <v/>
      </c>
      <c r="I11472" t="str">
        <f>TRIM(IF(Table1[[#This Row],[Column2]]&lt;&gt;"",Table1[[#This Row],[Column2]], IF(Table1[[#This Row],[Later Paran]]&lt;&gt;"",Table1[[#This Row],[Later Paran]],Table1[[#This Row],[BrandName]])))</f>
        <v>Nicole Miller Daytime Delivery Moisturizing Lotion</v>
      </c>
    </row>
    <row r="11473" spans="1:9" x14ac:dyDescent="0.35">
      <c r="A11473">
        <v>2246154</v>
      </c>
      <c r="B11473" t="s">
        <v>25557</v>
      </c>
      <c r="C11473" t="s">
        <v>25557</v>
      </c>
      <c r="D11473" t="s">
        <v>25558</v>
      </c>
      <c r="F11473" t="s">
        <v>125</v>
      </c>
      <c r="G11473" t="str">
        <f>TRIM(IF(LEFT(Table1[[#This Row],[BrandName]],1) = "(", MID(Table1[[#This Row],[BrandName]], SEARCH(")", Table1[[#This Row],[BrandName]])+1,100),""))</f>
        <v/>
      </c>
      <c r="H11473" t="str">
        <f>IF(
     ISNUMBER(
                        SEARCH("(",Table1[[#This Row],[BrandName]])),
                        LEFT(Table1[[#This Row],[BrandName]],SEARCH("(",Table1[[#This Row],[BrandName]])-1),"")</f>
        <v/>
      </c>
      <c r="I11473" t="str">
        <f>TRIM(IF(Table1[[#This Row],[Column2]]&lt;&gt;"",Table1[[#This Row],[Column2]], IF(Table1[[#This Row],[Later Paran]]&lt;&gt;"",Table1[[#This Row],[Later Paran]],Table1[[#This Row],[BrandName]])))</f>
        <v>Reebok</v>
      </c>
    </row>
    <row r="11474" spans="1:9" x14ac:dyDescent="0.35">
      <c r="A11474">
        <v>2246157</v>
      </c>
      <c r="B11474" t="s">
        <v>25559</v>
      </c>
      <c r="C11474" t="s">
        <v>4920</v>
      </c>
      <c r="D11474" t="s">
        <v>25560</v>
      </c>
      <c r="E11474" t="s">
        <v>14546</v>
      </c>
      <c r="F11474" t="s">
        <v>9</v>
      </c>
      <c r="G11474" t="str">
        <f>TRIM(IF(LEFT(Table1[[#This Row],[BrandName]],1) = "(", MID(Table1[[#This Row],[BrandName]], SEARCH(")", Table1[[#This Row],[BrandName]])+1,100),""))</f>
        <v/>
      </c>
      <c r="H11474" t="str">
        <f>IF(
     ISNUMBER(
                        SEARCH("(",Table1[[#This Row],[BrandName]])),
                        LEFT(Table1[[#This Row],[BrandName]],SEARCH("(",Table1[[#This Row],[BrandName]])-1),"")</f>
        <v/>
      </c>
      <c r="I11474" t="str">
        <f>TRIM(IF(Table1[[#This Row],[Column2]]&lt;&gt;"",Table1[[#This Row],[Column2]], IF(Table1[[#This Row],[Later Paran]]&lt;&gt;"",Table1[[#This Row],[Later Paran]],Table1[[#This Row],[BrandName]])))</f>
        <v>Multi-Vit-Min</v>
      </c>
    </row>
    <row r="11475" spans="1:9" x14ac:dyDescent="0.35">
      <c r="A11475">
        <v>2246162</v>
      </c>
      <c r="B11475" t="s">
        <v>25561</v>
      </c>
      <c r="C11475" t="s">
        <v>25562</v>
      </c>
      <c r="D11475" t="s">
        <v>25563</v>
      </c>
      <c r="E11475" t="s">
        <v>15888</v>
      </c>
      <c r="F11475" t="s">
        <v>5444</v>
      </c>
      <c r="G11475" t="str">
        <f>TRIM(IF(LEFT(Table1[[#This Row],[BrandName]],1) = "(", MID(Table1[[#This Row],[BrandName]], SEARCH(")", Table1[[#This Row],[BrandName]])+1,100),""))</f>
        <v/>
      </c>
      <c r="H11475" t="str">
        <f>IF(
     ISNUMBER(
                        SEARCH("(",Table1[[#This Row],[BrandName]])),
                        LEFT(Table1[[#This Row],[BrandName]],SEARCH("(",Table1[[#This Row],[BrandName]])-1),"")</f>
        <v/>
      </c>
      <c r="I11475" t="str">
        <f>TRIM(IF(Table1[[#This Row],[Column2]]&lt;&gt;"",Table1[[#This Row],[Column2]], IF(Table1[[#This Row],[Later Paran]]&lt;&gt;"",Table1[[#This Row],[Later Paran]],Table1[[#This Row],[BrandName]])))</f>
        <v>Reactine Complete</v>
      </c>
    </row>
    <row r="11476" spans="1:9" x14ac:dyDescent="0.35">
      <c r="A11476">
        <v>2246165</v>
      </c>
      <c r="B11476" t="s">
        <v>25564</v>
      </c>
      <c r="C11476" t="s">
        <v>2726</v>
      </c>
      <c r="D11476" t="s">
        <v>25565</v>
      </c>
      <c r="E11476" t="s">
        <v>8</v>
      </c>
      <c r="F11476" t="s">
        <v>9</v>
      </c>
      <c r="G11476" t="str">
        <f>TRIM(IF(LEFT(Table1[[#This Row],[BrandName]],1) = "(", MID(Table1[[#This Row],[BrandName]], SEARCH(")", Table1[[#This Row],[BrandName]])+1,100),""))</f>
        <v/>
      </c>
      <c r="H11476" t="str">
        <f>IF(
     ISNUMBER(
                        SEARCH("(",Table1[[#This Row],[BrandName]])),
                        LEFT(Table1[[#This Row],[BrandName]],SEARCH("(",Table1[[#This Row],[BrandName]])-1),"")</f>
        <v/>
      </c>
      <c r="I11476" t="str">
        <f>TRIM(IF(Table1[[#This Row],[Column2]]&lt;&gt;"",Table1[[#This Row],[Column2]], IF(Table1[[#This Row],[Later Paran]]&lt;&gt;"",Table1[[#This Row],[Later Paran]],Table1[[#This Row],[BrandName]])))</f>
        <v>Valeriane Elusan</v>
      </c>
    </row>
    <row r="11477" spans="1:9" x14ac:dyDescent="0.35">
      <c r="A11477">
        <v>2246166</v>
      </c>
      <c r="B11477" t="s">
        <v>25566</v>
      </c>
      <c r="C11477" t="s">
        <v>22657</v>
      </c>
      <c r="D11477" t="s">
        <v>25567</v>
      </c>
      <c r="E11477" t="s">
        <v>8</v>
      </c>
      <c r="F11477" t="s">
        <v>9</v>
      </c>
      <c r="G11477" t="str">
        <f>TRIM(IF(LEFT(Table1[[#This Row],[BrandName]],1) = "(", MID(Table1[[#This Row],[BrandName]], SEARCH(")", Table1[[#This Row],[BrandName]])+1,100),""))</f>
        <v/>
      </c>
      <c r="H11477" t="str">
        <f>IF(
     ISNUMBER(
                        SEARCH("(",Table1[[#This Row],[BrandName]])),
                        LEFT(Table1[[#This Row],[BrandName]],SEARCH("(",Table1[[#This Row],[BrandName]])-1),"")</f>
        <v/>
      </c>
      <c r="I11477" t="str">
        <f>TRIM(IF(Table1[[#This Row],[Column2]]&lt;&gt;"",Table1[[#This Row],[Column2]], IF(Table1[[#This Row],[Later Paran]]&lt;&gt;"",Table1[[#This Row],[Later Paran]],Table1[[#This Row],[BrandName]])))</f>
        <v>Echinacee Elusan</v>
      </c>
    </row>
    <row r="11478" spans="1:9" x14ac:dyDescent="0.35">
      <c r="A11478">
        <v>2246181</v>
      </c>
      <c r="B11478" t="s">
        <v>25568</v>
      </c>
      <c r="C11478" t="s">
        <v>25568</v>
      </c>
      <c r="D11478" t="s">
        <v>25569</v>
      </c>
      <c r="F11478" t="s">
        <v>44</v>
      </c>
      <c r="G11478" t="str">
        <f>TRIM(IF(LEFT(Table1[[#This Row],[BrandName]],1) = "(", MID(Table1[[#This Row],[BrandName]], SEARCH(")", Table1[[#This Row],[BrandName]])+1,100),""))</f>
        <v/>
      </c>
      <c r="H11478" t="str">
        <f>IF(
     ISNUMBER(
                        SEARCH("(",Table1[[#This Row],[BrandName]])),
                        LEFT(Table1[[#This Row],[BrandName]],SEARCH("(",Table1[[#This Row],[BrandName]])-1),"")</f>
        <v/>
      </c>
      <c r="I11478" t="str">
        <f>TRIM(IF(Table1[[#This Row],[Column2]]&lt;&gt;"",Table1[[#This Row],[Column2]], IF(Table1[[#This Row],[Later Paran]]&lt;&gt;"",Table1[[#This Row],[Later Paran]],Table1[[#This Row],[BrandName]])))</f>
        <v>Multiple Vitamins</v>
      </c>
    </row>
    <row r="11479" spans="1:9" x14ac:dyDescent="0.35">
      <c r="A11479">
        <v>2246201</v>
      </c>
      <c r="B11479" t="s">
        <v>25570</v>
      </c>
      <c r="C11479" t="s">
        <v>25570</v>
      </c>
      <c r="D11479" t="s">
        <v>35300</v>
      </c>
      <c r="F11479" t="s">
        <v>516</v>
      </c>
      <c r="G11479" t="str">
        <f>TRIM(IF(LEFT(Table1[[#This Row],[BrandName]],1) = "(", MID(Table1[[#This Row],[BrandName]], SEARCH(")", Table1[[#This Row],[BrandName]])+1,100),""))</f>
        <v/>
      </c>
      <c r="H11479" t="str">
        <f>IF(
     ISNUMBER(
                        SEARCH("(",Table1[[#This Row],[BrandName]])),
                        LEFT(Table1[[#This Row],[BrandName]],SEARCH("(",Table1[[#This Row],[BrandName]])-1),"")</f>
        <v/>
      </c>
      <c r="I11479" t="str">
        <f>TRIM(IF(Table1[[#This Row],[Column2]]&lt;&gt;"",Table1[[#This Row],[Column2]], IF(Table1[[#This Row],[Later Paran]]&lt;&gt;"",Table1[[#This Row],[Later Paran]],Table1[[#This Row],[BrandName]])))</f>
        <v>Quo Minimal Makeup-10</v>
      </c>
    </row>
    <row r="11480" spans="1:9" x14ac:dyDescent="0.35">
      <c r="A11480">
        <v>2246224</v>
      </c>
      <c r="B11480" t="s">
        <v>25571</v>
      </c>
      <c r="C11480" t="s">
        <v>25572</v>
      </c>
      <c r="D11480" t="s">
        <v>25573</v>
      </c>
      <c r="E11480" t="s">
        <v>25574</v>
      </c>
      <c r="F11480" t="s">
        <v>9</v>
      </c>
      <c r="G11480" t="str">
        <f>TRIM(IF(LEFT(Table1[[#This Row],[BrandName]],1) = "(", MID(Table1[[#This Row],[BrandName]], SEARCH(")", Table1[[#This Row],[BrandName]])+1,100),""))</f>
        <v/>
      </c>
      <c r="H11480" t="str">
        <f>IF(
     ISNUMBER(
                        SEARCH("(",Table1[[#This Row],[BrandName]])),
                        LEFT(Table1[[#This Row],[BrandName]],SEARCH("(",Table1[[#This Row],[BrandName]])-1),"")</f>
        <v/>
      </c>
      <c r="I11480" t="str">
        <f>TRIM(IF(Table1[[#This Row],[Column2]]&lt;&gt;"",Table1[[#This Row],[Column2]], IF(Table1[[#This Row],[Later Paran]]&lt;&gt;"",Table1[[#This Row],[Later Paran]],Table1[[#This Row],[BrandName]])))</f>
        <v>Lacidofil</v>
      </c>
    </row>
    <row r="11481" spans="1:9" x14ac:dyDescent="0.35">
      <c r="A11481">
        <v>2246226</v>
      </c>
      <c r="B11481" t="s">
        <v>25575</v>
      </c>
      <c r="C11481" t="s">
        <v>16355</v>
      </c>
      <c r="D11481" t="s">
        <v>16356</v>
      </c>
      <c r="E11481" t="s">
        <v>262</v>
      </c>
      <c r="F11481" t="s">
        <v>44</v>
      </c>
      <c r="G11481" t="str">
        <f>TRIM(IF(LEFT(Table1[[#This Row],[BrandName]],1) = "(", MID(Table1[[#This Row],[BrandName]], SEARCH(")", Table1[[#This Row],[BrandName]])+1,100),""))</f>
        <v/>
      </c>
      <c r="H11481" t="str">
        <f>IF(
     ISNUMBER(
                        SEARCH("(",Table1[[#This Row],[BrandName]])),
                        LEFT(Table1[[#This Row],[BrandName]],SEARCH("(",Table1[[#This Row],[BrandName]])-1),"")</f>
        <v/>
      </c>
      <c r="I11481" t="str">
        <f>TRIM(IF(Table1[[#This Row],[Column2]]&lt;&gt;"",Table1[[#This Row],[Column2]], IF(Table1[[#This Row],[Later Paran]]&lt;&gt;"",Table1[[#This Row],[Later Paran]],Table1[[#This Row],[BrandName]])))</f>
        <v>Fludara</v>
      </c>
    </row>
    <row r="11482" spans="1:9" x14ac:dyDescent="0.35">
      <c r="A11482">
        <v>2246245</v>
      </c>
      <c r="B11482" t="s">
        <v>25576</v>
      </c>
      <c r="C11482" t="s">
        <v>19543</v>
      </c>
      <c r="D11482" t="s">
        <v>35301</v>
      </c>
      <c r="E11482" t="s">
        <v>14400</v>
      </c>
      <c r="F11482" t="s">
        <v>516</v>
      </c>
      <c r="G11482" t="str">
        <f>TRIM(IF(LEFT(Table1[[#This Row],[BrandName]],1) = "(", MID(Table1[[#This Row],[BrandName]], SEARCH(")", Table1[[#This Row],[BrandName]])+1,100),""))</f>
        <v/>
      </c>
      <c r="H11482" t="str">
        <f>IF(
     ISNUMBER(
                        SEARCH("(",Table1[[#This Row],[BrandName]])),
                        LEFT(Table1[[#This Row],[BrandName]],SEARCH("(",Table1[[#This Row],[BrandName]])-1),"")</f>
        <v/>
      </c>
      <c r="I11482" t="str">
        <f>TRIM(IF(Table1[[#This Row],[Column2]]&lt;&gt;"",Table1[[#This Row],[Column2]], IF(Table1[[#This Row],[Later Paran]]&lt;&gt;"",Table1[[#This Row],[Later Paran]],Table1[[#This Row],[BrandName]])))</f>
        <v>Banana Boat Vitaskin Sunscreen</v>
      </c>
    </row>
    <row r="11483" spans="1:9" x14ac:dyDescent="0.35">
      <c r="A11483">
        <v>2246247</v>
      </c>
      <c r="B11483" t="s">
        <v>25577</v>
      </c>
      <c r="C11483" t="s">
        <v>25578</v>
      </c>
      <c r="D11483" t="s">
        <v>35302</v>
      </c>
      <c r="E11483" t="s">
        <v>20855</v>
      </c>
      <c r="F11483" t="s">
        <v>15634</v>
      </c>
      <c r="G11483" t="str">
        <f>TRIM(IF(LEFT(Table1[[#This Row],[BrandName]],1) = "(", MID(Table1[[#This Row],[BrandName]], SEARCH(")", Table1[[#This Row],[BrandName]])+1,100),""))</f>
        <v/>
      </c>
      <c r="H11483" t="str">
        <f>IF(
     ISNUMBER(
                        SEARCH("(",Table1[[#This Row],[BrandName]])),
                        LEFT(Table1[[#This Row],[BrandName]],SEARCH("(",Table1[[#This Row],[BrandName]])-1),"")</f>
        <v/>
      </c>
      <c r="I11483" t="str">
        <f>TRIM(IF(Table1[[#This Row],[Column2]]&lt;&gt;"",Table1[[#This Row],[Column2]], IF(Table1[[#This Row],[Later Paran]]&lt;&gt;"",Table1[[#This Row],[Later Paran]],Table1[[#This Row],[BrandName]])))</f>
        <v>Banana Boat Sport</v>
      </c>
    </row>
    <row r="11484" spans="1:9" x14ac:dyDescent="0.35">
      <c r="A11484">
        <v>2246252</v>
      </c>
      <c r="B11484" t="s">
        <v>25579</v>
      </c>
      <c r="C11484" t="s">
        <v>25004</v>
      </c>
      <c r="D11484" t="s">
        <v>25580</v>
      </c>
      <c r="E11484" t="s">
        <v>22676</v>
      </c>
      <c r="F11484" t="s">
        <v>44</v>
      </c>
      <c r="G11484" t="str">
        <f>TRIM(IF(LEFT(Table1[[#This Row],[BrandName]],1) = "(", MID(Table1[[#This Row],[BrandName]], SEARCH(")", Table1[[#This Row],[BrandName]])+1,100),""))</f>
        <v/>
      </c>
      <c r="H11484" t="str">
        <f>IF(
     ISNUMBER(
                        SEARCH("(",Table1[[#This Row],[BrandName]])),
                        LEFT(Table1[[#This Row],[BrandName]],SEARCH("(",Table1[[#This Row],[BrandName]])-1),"")</f>
        <v/>
      </c>
      <c r="I11484" t="str">
        <f>TRIM(IF(Table1[[#This Row],[Column2]]&lt;&gt;"",Table1[[#This Row],[Column2]], IF(Table1[[#This Row],[Later Paran]]&lt;&gt;"",Table1[[#This Row],[Later Paran]],Table1[[#This Row],[BrandName]])))</f>
        <v>Stress B With</v>
      </c>
    </row>
    <row r="11485" spans="1:9" x14ac:dyDescent="0.35">
      <c r="A11485">
        <v>2246277</v>
      </c>
      <c r="B11485" t="s">
        <v>25581</v>
      </c>
      <c r="C11485" t="s">
        <v>21769</v>
      </c>
      <c r="D11485" t="s">
        <v>35607</v>
      </c>
      <c r="E11485" t="s">
        <v>9496</v>
      </c>
      <c r="F11485" t="s">
        <v>44</v>
      </c>
      <c r="G11485" t="str">
        <f>TRIM(IF(LEFT(Table1[[#This Row],[BrandName]],1) = "(", MID(Table1[[#This Row],[BrandName]], SEARCH(")", Table1[[#This Row],[BrandName]])+1,100),""))</f>
        <v/>
      </c>
      <c r="H11485" t="str">
        <f>IF(
     ISNUMBER(
                        SEARCH("(",Table1[[#This Row],[BrandName]])),
                        LEFT(Table1[[#This Row],[BrandName]],SEARCH("(",Table1[[#This Row],[BrandName]])-1),"")</f>
        <v xml:space="preserve">Multivitamin &amp; Minerals </v>
      </c>
      <c r="I11485" t="str">
        <f>TRIM(IF(Table1[[#This Row],[Column2]]&lt;&gt;"",Table1[[#This Row],[Column2]], IF(Table1[[#This Row],[Later Paran]]&lt;&gt;"",Table1[[#This Row],[Later Paran]],Table1[[#This Row],[BrandName]])))</f>
        <v>Multivitamin &amp; Minerals</v>
      </c>
    </row>
    <row r="11486" spans="1:9" x14ac:dyDescent="0.35">
      <c r="A11486">
        <v>2246287</v>
      </c>
      <c r="B11486" t="s">
        <v>25582</v>
      </c>
      <c r="C11486" t="s">
        <v>25582</v>
      </c>
      <c r="D11486" t="s">
        <v>36042</v>
      </c>
      <c r="F11486" t="s">
        <v>97</v>
      </c>
      <c r="G11486" t="str">
        <f>TRIM(IF(LEFT(Table1[[#This Row],[BrandName]],1) = "(", MID(Table1[[#This Row],[BrandName]], SEARCH(")", Table1[[#This Row],[BrandName]])+1,100),""))</f>
        <v/>
      </c>
      <c r="H11486" t="str">
        <f>IF(
     ISNUMBER(
                        SEARCH("(",Table1[[#This Row],[BrandName]])),
                        LEFT(Table1[[#This Row],[BrandName]],SEARCH("(",Table1[[#This Row],[BrandName]])-1),"")</f>
        <v/>
      </c>
      <c r="I11486" t="str">
        <f>TRIM(IF(Table1[[#This Row],[Column2]]&lt;&gt;"",Table1[[#This Row],[Column2]], IF(Table1[[#This Row],[Later Paran]]&lt;&gt;"",Table1[[#This Row],[Later Paran]],Table1[[#This Row],[BrandName]])))</f>
        <v>Calcium Mag Drink With Vitamin C</v>
      </c>
    </row>
    <row r="11487" spans="1:9" x14ac:dyDescent="0.35">
      <c r="A11487">
        <v>2246289</v>
      </c>
      <c r="B11487" t="s">
        <v>25583</v>
      </c>
      <c r="C11487" t="s">
        <v>25583</v>
      </c>
      <c r="D11487" t="s">
        <v>25584</v>
      </c>
      <c r="F11487" t="s">
        <v>44</v>
      </c>
      <c r="G11487" t="str">
        <f>TRIM(IF(LEFT(Table1[[#This Row],[BrandName]],1) = "(", MID(Table1[[#This Row],[BrandName]], SEARCH(")", Table1[[#This Row],[BrandName]])+1,100),""))</f>
        <v/>
      </c>
      <c r="H11487" t="str">
        <f>IF(
     ISNUMBER(
                        SEARCH("(",Table1[[#This Row],[BrandName]])),
                        LEFT(Table1[[#This Row],[BrandName]],SEARCH("(",Table1[[#This Row],[BrandName]])-1),"")</f>
        <v/>
      </c>
      <c r="I11487" t="str">
        <f>TRIM(IF(Table1[[#This Row],[Column2]]&lt;&gt;"",Table1[[#This Row],[Column2]], IF(Table1[[#This Row],[Later Paran]]&lt;&gt;"",Table1[[#This Row],[Later Paran]],Table1[[#This Row],[BrandName]])))</f>
        <v>Magnesium B1 B2 B6</v>
      </c>
    </row>
    <row r="11488" spans="1:9" x14ac:dyDescent="0.35">
      <c r="A11488">
        <v>2246292</v>
      </c>
      <c r="B11488" t="s">
        <v>25585</v>
      </c>
      <c r="C11488" t="s">
        <v>709</v>
      </c>
      <c r="D11488" t="s">
        <v>2915</v>
      </c>
      <c r="E11488" t="s">
        <v>1513</v>
      </c>
      <c r="F11488" t="s">
        <v>775</v>
      </c>
      <c r="G11488" t="str">
        <f>TRIM(IF(LEFT(Table1[[#This Row],[BrandName]],1) = "(", MID(Table1[[#This Row],[BrandName]], SEARCH(")", Table1[[#This Row],[BrandName]])+1,100),""))</f>
        <v/>
      </c>
      <c r="H11488" t="str">
        <f>IF(
     ISNUMBER(
                        SEARCH("(",Table1[[#This Row],[BrandName]])),
                        LEFT(Table1[[#This Row],[BrandName]],SEARCH("(",Table1[[#This Row],[BrandName]])-1),"")</f>
        <v/>
      </c>
      <c r="I11488" t="str">
        <f>TRIM(IF(Table1[[#This Row],[Column2]]&lt;&gt;"",Table1[[#This Row],[Column2]], IF(Table1[[#This Row],[Later Paran]]&lt;&gt;"",Table1[[#This Row],[Later Paran]],Table1[[#This Row],[BrandName]])))</f>
        <v>Vitamine C</v>
      </c>
    </row>
    <row r="11489" spans="1:9" x14ac:dyDescent="0.35">
      <c r="A11489">
        <v>2246293</v>
      </c>
      <c r="B11489" t="s">
        <v>25586</v>
      </c>
      <c r="C11489" t="s">
        <v>10387</v>
      </c>
      <c r="D11489" t="s">
        <v>25587</v>
      </c>
      <c r="E11489" t="s">
        <v>10903</v>
      </c>
      <c r="F11489" t="s">
        <v>97</v>
      </c>
      <c r="G11489" t="str">
        <f>TRIM(IF(LEFT(Table1[[#This Row],[BrandName]],1) = "(", MID(Table1[[#This Row],[BrandName]], SEARCH(")", Table1[[#This Row],[BrandName]])+1,100),""))</f>
        <v/>
      </c>
      <c r="H11489" t="str">
        <f>IF(
     ISNUMBER(
                        SEARCH("(",Table1[[#This Row],[BrandName]])),
                        LEFT(Table1[[#This Row],[BrandName]],SEARCH("(",Table1[[#This Row],[BrandName]])-1),"")</f>
        <v/>
      </c>
      <c r="I11489" t="str">
        <f>TRIM(IF(Table1[[#This Row],[Column2]]&lt;&gt;"",Table1[[#This Row],[Column2]], IF(Table1[[#This Row],[Later Paran]]&lt;&gt;"",Table1[[#This Row],[Later Paran]],Table1[[#This Row],[BrandName]])))</f>
        <v>Natural Source Original Texture Fibre Laxative Unflavoured</v>
      </c>
    </row>
    <row r="11490" spans="1:9" x14ac:dyDescent="0.35">
      <c r="A11490">
        <v>2246294</v>
      </c>
      <c r="B11490" t="s">
        <v>25588</v>
      </c>
      <c r="C11490" t="s">
        <v>10387</v>
      </c>
      <c r="D11490" t="s">
        <v>25589</v>
      </c>
      <c r="E11490" t="s">
        <v>25590</v>
      </c>
      <c r="F11490" t="s">
        <v>97</v>
      </c>
      <c r="G11490" t="str">
        <f>TRIM(IF(LEFT(Table1[[#This Row],[BrandName]],1) = "(", MID(Table1[[#This Row],[BrandName]], SEARCH(")", Table1[[#This Row],[BrandName]])+1,100),""))</f>
        <v/>
      </c>
      <c r="H11490" t="str">
        <f>IF(
     ISNUMBER(
                        SEARCH("(",Table1[[#This Row],[BrandName]])),
                        LEFT(Table1[[#This Row],[BrandName]],SEARCH("(",Table1[[#This Row],[BrandName]])-1),"")</f>
        <v/>
      </c>
      <c r="I11490" t="str">
        <f>TRIM(IF(Table1[[#This Row],[Column2]]&lt;&gt;"",Table1[[#This Row],[Column2]], IF(Table1[[#This Row],[Later Paran]]&lt;&gt;"",Table1[[#This Row],[Later Paran]],Table1[[#This Row],[BrandName]])))</f>
        <v>Natural Source Smooth Texture Fibre Laxative Orange Flavour</v>
      </c>
    </row>
    <row r="11491" spans="1:9" x14ac:dyDescent="0.35">
      <c r="A11491">
        <v>2246308</v>
      </c>
      <c r="B11491" t="s">
        <v>25591</v>
      </c>
      <c r="C11491" t="s">
        <v>25592</v>
      </c>
      <c r="D11491" t="s">
        <v>25593</v>
      </c>
      <c r="E11491" t="s">
        <v>21250</v>
      </c>
      <c r="F11491" t="s">
        <v>44</v>
      </c>
      <c r="G11491" t="str">
        <f>TRIM(IF(LEFT(Table1[[#This Row],[BrandName]],1) = "(", MID(Table1[[#This Row],[BrandName]], SEARCH(")", Table1[[#This Row],[BrandName]])+1,100),""))</f>
        <v/>
      </c>
      <c r="H11491" t="str">
        <f>IF(
     ISNUMBER(
                        SEARCH("(",Table1[[#This Row],[BrandName]])),
                        LEFT(Table1[[#This Row],[BrandName]],SEARCH("(",Table1[[#This Row],[BrandName]])-1),"")</f>
        <v/>
      </c>
      <c r="I11491" t="str">
        <f>TRIM(IF(Table1[[#This Row],[Column2]]&lt;&gt;"",Table1[[#This Row],[Column2]], IF(Table1[[#This Row],[Later Paran]]&lt;&gt;"",Table1[[#This Row],[Later Paran]],Table1[[#This Row],[BrandName]])))</f>
        <v>Painaid Pmf Premenstrual Formula</v>
      </c>
    </row>
    <row r="11492" spans="1:9" x14ac:dyDescent="0.35">
      <c r="A11492">
        <v>2246340</v>
      </c>
      <c r="B11492" t="s">
        <v>25594</v>
      </c>
      <c r="C11492" t="s">
        <v>25595</v>
      </c>
      <c r="D11492" t="s">
        <v>35923</v>
      </c>
      <c r="E11492" t="s">
        <v>25596</v>
      </c>
      <c r="F11492" t="s">
        <v>20268</v>
      </c>
      <c r="G11492" t="str">
        <f>TRIM(IF(LEFT(Table1[[#This Row],[BrandName]],1) = "(", MID(Table1[[#This Row],[BrandName]], SEARCH(")", Table1[[#This Row],[BrandName]])+1,100),""))</f>
        <v/>
      </c>
      <c r="H11492" t="str">
        <f>IF(
     ISNUMBER(
                        SEARCH("(",Table1[[#This Row],[BrandName]])),
                        LEFT(Table1[[#This Row],[BrandName]],SEARCH("(",Table1[[#This Row],[BrandName]])-1),"")</f>
        <v xml:space="preserve">Evra  </v>
      </c>
      <c r="I11492" t="str">
        <f>TRIM(IF(Table1[[#This Row],[Column2]]&lt;&gt;"",Table1[[#This Row],[Column2]], IF(Table1[[#This Row],[Later Paran]]&lt;&gt;"",Table1[[#This Row],[Later Paran]],Table1[[#This Row],[BrandName]])))</f>
        <v>Evra</v>
      </c>
    </row>
    <row r="11493" spans="1:9" x14ac:dyDescent="0.35">
      <c r="A11493">
        <v>2246346</v>
      </c>
      <c r="B11493" t="s">
        <v>25597</v>
      </c>
      <c r="C11493" t="s">
        <v>22162</v>
      </c>
      <c r="D11493" t="s">
        <v>25598</v>
      </c>
      <c r="E11493" t="s">
        <v>25599</v>
      </c>
      <c r="F11493" t="s">
        <v>44</v>
      </c>
      <c r="G11493" t="str">
        <f>TRIM(IF(LEFT(Table1[[#This Row],[BrandName]],1) = "(", MID(Table1[[#This Row],[BrandName]], SEARCH(")", Table1[[#This Row],[BrandName]])+1,100),""))</f>
        <v/>
      </c>
      <c r="H11493" t="str">
        <f>IF(
     ISNUMBER(
                        SEARCH("(",Table1[[#This Row],[BrandName]])),
                        LEFT(Table1[[#This Row],[BrandName]],SEARCH("(",Table1[[#This Row],[BrandName]])-1),"")</f>
        <v/>
      </c>
      <c r="I11493" t="str">
        <f>TRIM(IF(Table1[[#This Row],[Column2]]&lt;&gt;"",Table1[[#This Row],[Column2]], IF(Table1[[#This Row],[Later Paran]]&lt;&gt;"",Table1[[#This Row],[Later Paran]],Table1[[#This Row],[BrandName]])))</f>
        <v>Centrum Select</v>
      </c>
    </row>
    <row r="11494" spans="1:9" x14ac:dyDescent="0.35">
      <c r="A11494">
        <v>2246354</v>
      </c>
      <c r="B11494" t="s">
        <v>25600</v>
      </c>
      <c r="C11494" t="s">
        <v>25601</v>
      </c>
      <c r="D11494" t="s">
        <v>25602</v>
      </c>
      <c r="E11494" t="s">
        <v>25603</v>
      </c>
      <c r="F11494" t="s">
        <v>1910</v>
      </c>
      <c r="G11494" t="str">
        <f>TRIM(IF(LEFT(Table1[[#This Row],[BrandName]],1) = "(", MID(Table1[[#This Row],[BrandName]], SEARCH(")", Table1[[#This Row],[BrandName]])+1,100),""))</f>
        <v/>
      </c>
      <c r="H11494" t="str">
        <f>IF(
     ISNUMBER(
                        SEARCH("(",Table1[[#This Row],[BrandName]])),
                        LEFT(Table1[[#This Row],[BrandName]],SEARCH("(",Table1[[#This Row],[BrandName]])-1),"")</f>
        <v/>
      </c>
      <c r="I11494" t="str">
        <f>TRIM(IF(Table1[[#This Row],[Column2]]&lt;&gt;"",Table1[[#This Row],[Column2]], IF(Table1[[#This Row],[Later Paran]]&lt;&gt;"",Table1[[#This Row],[Later Paran]],Table1[[#This Row],[BrandName]])))</f>
        <v>Aranesp</v>
      </c>
    </row>
    <row r="11495" spans="1:9" x14ac:dyDescent="0.35">
      <c r="A11495">
        <v>2246355</v>
      </c>
      <c r="B11495" t="s">
        <v>25604</v>
      </c>
      <c r="C11495" t="s">
        <v>25601</v>
      </c>
      <c r="D11495" t="s">
        <v>35924</v>
      </c>
      <c r="E11495" t="s">
        <v>25605</v>
      </c>
      <c r="F11495" t="s">
        <v>1910</v>
      </c>
      <c r="G11495" t="str">
        <f>TRIM(IF(LEFT(Table1[[#This Row],[BrandName]],1) = "(", MID(Table1[[#This Row],[BrandName]], SEARCH(")", Table1[[#This Row],[BrandName]])+1,100),""))</f>
        <v/>
      </c>
      <c r="H11495" t="str">
        <f>IF(
     ISNUMBER(
                        SEARCH("(",Table1[[#This Row],[BrandName]])),
                        LEFT(Table1[[#This Row],[BrandName]],SEARCH("(",Table1[[#This Row],[BrandName]])-1),"")</f>
        <v xml:space="preserve">Aranesp       </v>
      </c>
      <c r="I11495" t="str">
        <f>TRIM(IF(Table1[[#This Row],[Column2]]&lt;&gt;"",Table1[[#This Row],[Column2]], IF(Table1[[#This Row],[Later Paran]]&lt;&gt;"",Table1[[#This Row],[Later Paran]],Table1[[#This Row],[BrandName]])))</f>
        <v>Aranesp</v>
      </c>
    </row>
    <row r="11496" spans="1:9" x14ac:dyDescent="0.35">
      <c r="A11496">
        <v>2246357</v>
      </c>
      <c r="B11496" t="s">
        <v>25606</v>
      </c>
      <c r="C11496" t="s">
        <v>25601</v>
      </c>
      <c r="D11496" t="s">
        <v>35924</v>
      </c>
      <c r="E11496" t="s">
        <v>25607</v>
      </c>
      <c r="F11496" t="s">
        <v>1910</v>
      </c>
      <c r="G11496" t="str">
        <f>TRIM(IF(LEFT(Table1[[#This Row],[BrandName]],1) = "(", MID(Table1[[#This Row],[BrandName]], SEARCH(")", Table1[[#This Row],[BrandName]])+1,100),""))</f>
        <v/>
      </c>
      <c r="H11496" t="str">
        <f>IF(
     ISNUMBER(
                        SEARCH("(",Table1[[#This Row],[BrandName]])),
                        LEFT(Table1[[#This Row],[BrandName]],SEARCH("(",Table1[[#This Row],[BrandName]])-1),"")</f>
        <v xml:space="preserve">Aranesp       </v>
      </c>
      <c r="I11496" t="str">
        <f>TRIM(IF(Table1[[#This Row],[Column2]]&lt;&gt;"",Table1[[#This Row],[Column2]], IF(Table1[[#This Row],[Later Paran]]&lt;&gt;"",Table1[[#This Row],[Later Paran]],Table1[[#This Row],[BrandName]])))</f>
        <v>Aranesp</v>
      </c>
    </row>
    <row r="11497" spans="1:9" x14ac:dyDescent="0.35">
      <c r="A11497">
        <v>2246358</v>
      </c>
      <c r="B11497" t="s">
        <v>25608</v>
      </c>
      <c r="C11497" t="s">
        <v>25601</v>
      </c>
      <c r="D11497" t="s">
        <v>35924</v>
      </c>
      <c r="E11497" t="s">
        <v>25609</v>
      </c>
      <c r="F11497" t="s">
        <v>1910</v>
      </c>
      <c r="G11497" t="str">
        <f>TRIM(IF(LEFT(Table1[[#This Row],[BrandName]],1) = "(", MID(Table1[[#This Row],[BrandName]], SEARCH(")", Table1[[#This Row],[BrandName]])+1,100),""))</f>
        <v/>
      </c>
      <c r="H11497" t="str">
        <f>IF(
     ISNUMBER(
                        SEARCH("(",Table1[[#This Row],[BrandName]])),
                        LEFT(Table1[[#This Row],[BrandName]],SEARCH("(",Table1[[#This Row],[BrandName]])-1),"")</f>
        <v xml:space="preserve">Aranesp       </v>
      </c>
      <c r="I11497" t="str">
        <f>TRIM(IF(Table1[[#This Row],[Column2]]&lt;&gt;"",Table1[[#This Row],[Column2]], IF(Table1[[#This Row],[Later Paran]]&lt;&gt;"",Table1[[#This Row],[Later Paran]],Table1[[#This Row],[BrandName]])))</f>
        <v>Aranesp</v>
      </c>
    </row>
    <row r="11498" spans="1:9" x14ac:dyDescent="0.35">
      <c r="A11498">
        <v>2246360</v>
      </c>
      <c r="B11498" t="s">
        <v>25610</v>
      </c>
      <c r="C11498" t="s">
        <v>25601</v>
      </c>
      <c r="D11498" t="s">
        <v>35924</v>
      </c>
      <c r="E11498" t="s">
        <v>25611</v>
      </c>
      <c r="F11498" t="s">
        <v>1910</v>
      </c>
      <c r="G11498" t="str">
        <f>TRIM(IF(LEFT(Table1[[#This Row],[BrandName]],1) = "(", MID(Table1[[#This Row],[BrandName]], SEARCH(")", Table1[[#This Row],[BrandName]])+1,100),""))</f>
        <v/>
      </c>
      <c r="H11498" t="str">
        <f>IF(
     ISNUMBER(
                        SEARCH("(",Table1[[#This Row],[BrandName]])),
                        LEFT(Table1[[#This Row],[BrandName]],SEARCH("(",Table1[[#This Row],[BrandName]])-1),"")</f>
        <v xml:space="preserve">Aranesp       </v>
      </c>
      <c r="I11498" t="str">
        <f>TRIM(IF(Table1[[#This Row],[Column2]]&lt;&gt;"",Table1[[#This Row],[Column2]], IF(Table1[[#This Row],[Later Paran]]&lt;&gt;"",Table1[[#This Row],[Later Paran]],Table1[[#This Row],[BrandName]])))</f>
        <v>Aranesp</v>
      </c>
    </row>
    <row r="11499" spans="1:9" x14ac:dyDescent="0.35">
      <c r="A11499">
        <v>2246361</v>
      </c>
      <c r="B11499" t="s">
        <v>25612</v>
      </c>
      <c r="C11499" t="s">
        <v>4920</v>
      </c>
      <c r="D11499" t="s">
        <v>34440</v>
      </c>
      <c r="E11499" t="s">
        <v>43</v>
      </c>
      <c r="F11499" t="s">
        <v>44</v>
      </c>
      <c r="G11499" t="str">
        <f>TRIM(IF(LEFT(Table1[[#This Row],[BrandName]],1) = "(", MID(Table1[[#This Row],[BrandName]], SEARCH(")", Table1[[#This Row],[BrandName]])+1,100),""))</f>
        <v/>
      </c>
      <c r="H11499" t="str">
        <f>IF(
     ISNUMBER(
                        SEARCH("(",Table1[[#This Row],[BrandName]])),
                        LEFT(Table1[[#This Row],[BrandName]],SEARCH("(",Table1[[#This Row],[BrandName]])-1),"")</f>
        <v/>
      </c>
      <c r="I11499" t="str">
        <f>TRIM(IF(Table1[[#This Row],[Column2]]&lt;&gt;"",Table1[[#This Row],[Column2]], IF(Table1[[#This Row],[Later Paran]]&lt;&gt;"",Table1[[#This Row],[Later Paran]],Table1[[#This Row],[BrandName]])))</f>
        <v>Centrum Fortelets</v>
      </c>
    </row>
    <row r="11500" spans="1:9" x14ac:dyDescent="0.35">
      <c r="A11500">
        <v>2246365</v>
      </c>
      <c r="B11500" t="s">
        <v>25613</v>
      </c>
      <c r="C11500" t="s">
        <v>9409</v>
      </c>
      <c r="D11500" t="s">
        <v>33382</v>
      </c>
      <c r="E11500" t="s">
        <v>636</v>
      </c>
      <c r="F11500" t="s">
        <v>29</v>
      </c>
      <c r="G11500" t="str">
        <f>TRIM(IF(LEFT(Table1[[#This Row],[BrandName]],1) = "(", MID(Table1[[#This Row],[BrandName]], SEARCH(")", Table1[[#This Row],[BrandName]])+1,100),""))</f>
        <v/>
      </c>
      <c r="H11500" t="str">
        <f>IF(
     ISNUMBER(
                        SEARCH("(",Table1[[#This Row],[BrandName]])),
                        LEFT(Table1[[#This Row],[BrandName]],SEARCH("(",Table1[[#This Row],[BrandName]])-1),"")</f>
        <v/>
      </c>
      <c r="I11500" t="str">
        <f>TRIM(IF(Table1[[#This Row],[Column2]]&lt;&gt;"",Table1[[#This Row],[Column2]], IF(Table1[[#This Row],[Later Paran]]&lt;&gt;"",Table1[[#This Row],[Later Paran]],Table1[[#This Row],[BrandName]])))</f>
        <v>Tranexamic Acidection Bp</v>
      </c>
    </row>
    <row r="11501" spans="1:9" x14ac:dyDescent="0.35">
      <c r="A11501">
        <v>2246374</v>
      </c>
      <c r="B11501" t="s">
        <v>25614</v>
      </c>
      <c r="C11501" t="s">
        <v>25614</v>
      </c>
      <c r="D11501" t="s">
        <v>34961</v>
      </c>
      <c r="F11501" t="s">
        <v>516</v>
      </c>
      <c r="G11501" t="str">
        <f>TRIM(IF(LEFT(Table1[[#This Row],[BrandName]],1) = "(", MID(Table1[[#This Row],[BrandName]], SEARCH(")", Table1[[#This Row],[BrandName]])+1,100),""))</f>
        <v/>
      </c>
      <c r="H11501" t="str">
        <f>IF(
     ISNUMBER(
                        SEARCH("(",Table1[[#This Row],[BrandName]])),
                        LEFT(Table1[[#This Row],[BrandName]],SEARCH("(",Table1[[#This Row],[BrandName]])-1),"")</f>
        <v/>
      </c>
      <c r="I11501" t="str">
        <f>TRIM(IF(Table1[[#This Row],[Column2]]&lt;&gt;"",Table1[[#This Row],[Column2]], IF(Table1[[#This Row],[Later Paran]]&lt;&gt;"",Table1[[#This Row],[Later Paran]],Table1[[#This Row],[BrandName]])))</f>
        <v>Ombrelle-Lotion</v>
      </c>
    </row>
    <row r="11502" spans="1:9" x14ac:dyDescent="0.35">
      <c r="A11502">
        <v>2246388</v>
      </c>
      <c r="B11502" t="s">
        <v>25615</v>
      </c>
      <c r="C11502" t="s">
        <v>18162</v>
      </c>
      <c r="D11502" t="s">
        <v>25616</v>
      </c>
      <c r="E11502" t="s">
        <v>25617</v>
      </c>
      <c r="F11502" t="s">
        <v>44</v>
      </c>
      <c r="G11502" t="str">
        <f>TRIM(IF(LEFT(Table1[[#This Row],[BrandName]],1) = "(", MID(Table1[[#This Row],[BrandName]], SEARCH(")", Table1[[#This Row],[BrandName]])+1,100),""))</f>
        <v/>
      </c>
      <c r="H11502" t="str">
        <f>IF(
     ISNUMBER(
                        SEARCH("(",Table1[[#This Row],[BrandName]])),
                        LEFT(Table1[[#This Row],[BrandName]],SEARCH("(",Table1[[#This Row],[BrandName]])-1),"")</f>
        <v/>
      </c>
      <c r="I11502" t="str">
        <f>TRIM(IF(Table1[[#This Row],[Column2]]&lt;&gt;"",Table1[[#This Row],[Column2]], IF(Table1[[#This Row],[Later Paran]]&lt;&gt;"",Table1[[#This Row],[Later Paran]],Table1[[#This Row],[BrandName]])))</f>
        <v>Coenzyme Q10 With Vitamin E</v>
      </c>
    </row>
    <row r="11503" spans="1:9" x14ac:dyDescent="0.35">
      <c r="A11503">
        <v>2246391</v>
      </c>
      <c r="B11503" t="s">
        <v>25618</v>
      </c>
      <c r="C11503" t="s">
        <v>25619</v>
      </c>
      <c r="D11503" t="s">
        <v>25620</v>
      </c>
      <c r="E11503" t="s">
        <v>25621</v>
      </c>
      <c r="F11503" t="s">
        <v>19</v>
      </c>
      <c r="G11503" t="str">
        <f>TRIM(IF(LEFT(Table1[[#This Row],[BrandName]],1) = "(", MID(Table1[[#This Row],[BrandName]], SEARCH(")", Table1[[#This Row],[BrandName]])+1,100),""))</f>
        <v/>
      </c>
      <c r="H11503" t="str">
        <f>IF(
     ISNUMBER(
                        SEARCH("(",Table1[[#This Row],[BrandName]])),
                        LEFT(Table1[[#This Row],[BrandName]],SEARCH("(",Table1[[#This Row],[BrandName]])-1),"")</f>
        <v/>
      </c>
      <c r="I11503" t="str">
        <f>TRIM(IF(Table1[[#This Row],[Column2]]&lt;&gt;"",Table1[[#This Row],[Column2]], IF(Table1[[#This Row],[Later Paran]]&lt;&gt;"",Table1[[#This Row],[Later Paran]],Table1[[#This Row],[BrandName]])))</f>
        <v>Allergy Cream</v>
      </c>
    </row>
    <row r="11504" spans="1:9" x14ac:dyDescent="0.35">
      <c r="A11504">
        <v>2246397</v>
      </c>
      <c r="B11504" t="s">
        <v>25622</v>
      </c>
      <c r="C11504" t="s">
        <v>25623</v>
      </c>
      <c r="D11504" t="s">
        <v>25624</v>
      </c>
      <c r="E11504" t="s">
        <v>25625</v>
      </c>
      <c r="F11504" t="s">
        <v>63</v>
      </c>
      <c r="G11504" t="str">
        <f>TRIM(IF(LEFT(Table1[[#This Row],[BrandName]],1) = "(", MID(Table1[[#This Row],[BrandName]], SEARCH(")", Table1[[#This Row],[BrandName]])+1,100),""))</f>
        <v/>
      </c>
      <c r="H11504" t="str">
        <f>IF(
     ISNUMBER(
                        SEARCH("(",Table1[[#This Row],[BrandName]])),
                        LEFT(Table1[[#This Row],[BrandName]],SEARCH("(",Table1[[#This Row],[BrandName]])-1),"")</f>
        <v/>
      </c>
      <c r="I11504" t="str">
        <f>TRIM(IF(Table1[[#This Row],[Column2]]&lt;&gt;"",Table1[[#This Row],[Column2]], IF(Table1[[#This Row],[Later Paran]]&lt;&gt;"",Table1[[#This Row],[Later Paran]],Table1[[#This Row],[BrandName]])))</f>
        <v>Tears Naturale Forte</v>
      </c>
    </row>
    <row r="11505" spans="1:9" x14ac:dyDescent="0.35">
      <c r="A11505">
        <v>2246414</v>
      </c>
      <c r="B11505" t="s">
        <v>25626</v>
      </c>
      <c r="C11505" t="s">
        <v>25627</v>
      </c>
      <c r="D11505" t="s">
        <v>25628</v>
      </c>
      <c r="E11505" t="s">
        <v>25629</v>
      </c>
      <c r="F11505" t="s">
        <v>9184</v>
      </c>
      <c r="G11505" t="str">
        <f>TRIM(IF(LEFT(Table1[[#This Row],[BrandName]],1) = "(", MID(Table1[[#This Row],[BrandName]], SEARCH(")", Table1[[#This Row],[BrandName]])+1,100),""))</f>
        <v/>
      </c>
      <c r="H11505" t="str">
        <f>IF(
     ISNUMBER(
                        SEARCH("(",Table1[[#This Row],[BrandName]])),
                        LEFT(Table1[[#This Row],[BrandName]],SEARCH("(",Table1[[#This Row],[BrandName]])-1),"")</f>
        <v/>
      </c>
      <c r="I11505" t="str">
        <f>TRIM(IF(Table1[[#This Row],[Column2]]&lt;&gt;"",Table1[[#This Row],[Column2]], IF(Table1[[#This Row],[Later Paran]]&lt;&gt;"",Table1[[#This Row],[Later Paran]],Table1[[#This Row],[BrandName]])))</f>
        <v>Avelox I.V.</v>
      </c>
    </row>
    <row r="11506" spans="1:9" x14ac:dyDescent="0.35">
      <c r="A11506">
        <v>2246418</v>
      </c>
      <c r="B11506" t="s">
        <v>25630</v>
      </c>
      <c r="C11506" t="s">
        <v>25630</v>
      </c>
      <c r="D11506" t="s">
        <v>25631</v>
      </c>
      <c r="F11506" t="s">
        <v>44</v>
      </c>
      <c r="G11506" t="str">
        <f>TRIM(IF(LEFT(Table1[[#This Row],[BrandName]],1) = "(", MID(Table1[[#This Row],[BrandName]], SEARCH(")", Table1[[#This Row],[BrandName]])+1,100),""))</f>
        <v/>
      </c>
      <c r="H11506" t="str">
        <f>IF(
     ISNUMBER(
                        SEARCH("(",Table1[[#This Row],[BrandName]])),
                        LEFT(Table1[[#This Row],[BrandName]],SEARCH("(",Table1[[#This Row],[BrandName]])-1),"")</f>
        <v/>
      </c>
      <c r="I11506" t="str">
        <f>TRIM(IF(Table1[[#This Row],[Column2]]&lt;&gt;"",Table1[[#This Row],[Column2]], IF(Table1[[#This Row],[Later Paran]]&lt;&gt;"",Table1[[#This Row],[Later Paran]],Table1[[#This Row],[BrandName]])))</f>
        <v>Shen Min Vitamin Supplement</v>
      </c>
    </row>
    <row r="11507" spans="1:9" x14ac:dyDescent="0.35">
      <c r="A11507">
        <v>2246419</v>
      </c>
      <c r="B11507" t="s">
        <v>25632</v>
      </c>
      <c r="C11507" t="s">
        <v>25632</v>
      </c>
      <c r="D11507" t="s">
        <v>25633</v>
      </c>
      <c r="F11507" t="s">
        <v>44</v>
      </c>
      <c r="G11507" t="str">
        <f>TRIM(IF(LEFT(Table1[[#This Row],[BrandName]],1) = "(", MID(Table1[[#This Row],[BrandName]], SEARCH(")", Table1[[#This Row],[BrandName]])+1,100),""))</f>
        <v/>
      </c>
      <c r="H11507" t="str">
        <f>IF(
     ISNUMBER(
                        SEARCH("(",Table1[[#This Row],[BrandName]])),
                        LEFT(Table1[[#This Row],[BrandName]],SEARCH("(",Table1[[#This Row],[BrandName]])-1),"")</f>
        <v/>
      </c>
      <c r="I11507" t="str">
        <f>TRIM(IF(Table1[[#This Row],[Column2]]&lt;&gt;"",Table1[[#This Row],[Column2]], IF(Table1[[#This Row],[Later Paran]]&lt;&gt;"",Table1[[#This Row],[Later Paran]],Table1[[#This Row],[BrandName]])))</f>
        <v>Shen Min Vitamin And Mineral Supplement</v>
      </c>
    </row>
    <row r="11508" spans="1:9" x14ac:dyDescent="0.35">
      <c r="A11508">
        <v>2246424</v>
      </c>
      <c r="B11508" t="s">
        <v>25634</v>
      </c>
      <c r="C11508" t="s">
        <v>18162</v>
      </c>
      <c r="D11508" t="s">
        <v>25635</v>
      </c>
      <c r="E11508" t="s">
        <v>25636</v>
      </c>
      <c r="F11508" t="s">
        <v>9</v>
      </c>
      <c r="G11508" t="str">
        <f>TRIM(IF(LEFT(Table1[[#This Row],[BrandName]],1) = "(", MID(Table1[[#This Row],[BrandName]], SEARCH(")", Table1[[#This Row],[BrandName]])+1,100),""))</f>
        <v/>
      </c>
      <c r="H11508" t="str">
        <f>IF(
     ISNUMBER(
                        SEARCH("(",Table1[[#This Row],[BrandName]])),
                        LEFT(Table1[[#This Row],[BrandName]],SEARCH("(",Table1[[#This Row],[BrandName]])-1),"")</f>
        <v/>
      </c>
      <c r="I11508" t="str">
        <f>TRIM(IF(Table1[[#This Row],[Column2]]&lt;&gt;"",Table1[[#This Row],[Column2]], IF(Table1[[#This Row],[Later Paran]]&lt;&gt;"",Table1[[#This Row],[Later Paran]],Table1[[#This Row],[BrandName]])))</f>
        <v>Co-Q10 M.R.B.</v>
      </c>
    </row>
    <row r="11509" spans="1:9" x14ac:dyDescent="0.35">
      <c r="A11509">
        <v>2246427</v>
      </c>
      <c r="B11509" t="s">
        <v>25637</v>
      </c>
      <c r="C11509" t="s">
        <v>2925</v>
      </c>
      <c r="D11509" t="s">
        <v>25638</v>
      </c>
      <c r="E11509" t="s">
        <v>25639</v>
      </c>
      <c r="F11509" t="s">
        <v>11181</v>
      </c>
      <c r="G11509" t="str">
        <f>TRIM(IF(LEFT(Table1[[#This Row],[BrandName]],1) = "(", MID(Table1[[#This Row],[BrandName]], SEARCH(")", Table1[[#This Row],[BrandName]])+1,100),""))</f>
        <v/>
      </c>
      <c r="H11509" t="str">
        <f>IF(
     ISNUMBER(
                        SEARCH("(",Table1[[#This Row],[BrandName]])),
                        LEFT(Table1[[#This Row],[BrandName]],SEARCH("(",Table1[[#This Row],[BrandName]])-1),"")</f>
        <v/>
      </c>
      <c r="I11509" t="str">
        <f>TRIM(IF(Table1[[#This Row],[Column2]]&lt;&gt;"",Table1[[#This Row],[Column2]], IF(Table1[[#This Row],[Later Paran]]&lt;&gt;"",Table1[[#This Row],[Later Paran]],Table1[[#This Row],[BrandName]])))</f>
        <v>Keystone Foam Hand Sanitizer</v>
      </c>
    </row>
    <row r="11510" spans="1:9" x14ac:dyDescent="0.35">
      <c r="A11510">
        <v>2246431</v>
      </c>
      <c r="B11510" t="s">
        <v>25640</v>
      </c>
      <c r="C11510" t="s">
        <v>25641</v>
      </c>
      <c r="D11510" t="s">
        <v>25642</v>
      </c>
      <c r="E11510" t="s">
        <v>244</v>
      </c>
      <c r="F11510" t="s">
        <v>44</v>
      </c>
      <c r="G11510" t="str">
        <f>TRIM(IF(LEFT(Table1[[#This Row],[BrandName]],1) = "(", MID(Table1[[#This Row],[BrandName]], SEARCH(")", Table1[[#This Row],[BrandName]])+1,100),""))</f>
        <v/>
      </c>
      <c r="H11510" t="str">
        <f>IF(
     ISNUMBER(
                        SEARCH("(",Table1[[#This Row],[BrandName]])),
                        LEFT(Table1[[#This Row],[BrandName]],SEARCH("(",Table1[[#This Row],[BrandName]])-1),"")</f>
        <v/>
      </c>
      <c r="I11510" t="str">
        <f>TRIM(IF(Table1[[#This Row],[Column2]]&lt;&gt;"",Table1[[#This Row],[Column2]], IF(Table1[[#This Row],[Later Paran]]&lt;&gt;"",Table1[[#This Row],[Later Paran]],Table1[[#This Row],[BrandName]])))</f>
        <v>Biocalth Calcium Supplement</v>
      </c>
    </row>
    <row r="11511" spans="1:9" x14ac:dyDescent="0.35">
      <c r="A11511">
        <v>2246436</v>
      </c>
      <c r="B11511" t="s">
        <v>25643</v>
      </c>
      <c r="C11511" t="s">
        <v>25643</v>
      </c>
      <c r="D11511" t="s">
        <v>35303</v>
      </c>
      <c r="F11511" t="s">
        <v>125</v>
      </c>
      <c r="G11511" t="str">
        <f>TRIM(IF(LEFT(Table1[[#This Row],[BrandName]],1) = "(", MID(Table1[[#This Row],[BrandName]], SEARCH(")", Table1[[#This Row],[BrandName]])+1,100),""))</f>
        <v/>
      </c>
      <c r="H11511" t="str">
        <f>IF(
     ISNUMBER(
                        SEARCH("(",Table1[[#This Row],[BrandName]])),
                        LEFT(Table1[[#This Row],[BrandName]],SEARCH("(",Table1[[#This Row],[BrandName]])-1),"")</f>
        <v/>
      </c>
      <c r="I11511" t="str">
        <f>TRIM(IF(Table1[[#This Row],[Column2]]&lt;&gt;"",Table1[[#This Row],[Column2]], IF(Table1[[#This Row],[Later Paran]]&lt;&gt;"",Table1[[#This Row],[Later Paran]],Table1[[#This Row],[BrandName]])))</f>
        <v>Revlon Colorstay Stay Natural Makeup</v>
      </c>
    </row>
    <row r="11512" spans="1:9" x14ac:dyDescent="0.35">
      <c r="A11512">
        <v>2246438</v>
      </c>
      <c r="B11512" t="s">
        <v>25644</v>
      </c>
      <c r="C11512" t="s">
        <v>6326</v>
      </c>
      <c r="D11512" t="s">
        <v>25645</v>
      </c>
      <c r="E11512" t="s">
        <v>25646</v>
      </c>
      <c r="F11512" t="s">
        <v>19</v>
      </c>
      <c r="G11512" t="str">
        <f>TRIM(IF(LEFT(Table1[[#This Row],[BrandName]],1) = "(", MID(Table1[[#This Row],[BrandName]], SEARCH(")", Table1[[#This Row],[BrandName]])+1,100),""))</f>
        <v/>
      </c>
      <c r="H11512" t="str">
        <f>IF(
     ISNUMBER(
                        SEARCH("(",Table1[[#This Row],[BrandName]])),
                        LEFT(Table1[[#This Row],[BrandName]],SEARCH("(",Table1[[#This Row],[BrandName]])-1),"")</f>
        <v/>
      </c>
      <c r="I11512" t="str">
        <f>TRIM(IF(Table1[[#This Row],[Column2]]&lt;&gt;"",Table1[[#This Row],[Column2]], IF(Table1[[#This Row],[Later Paran]]&lt;&gt;"",Table1[[#This Row],[Later Paran]],Table1[[#This Row],[BrandName]])))</f>
        <v>Flexogan Sport</v>
      </c>
    </row>
    <row r="11513" spans="1:9" x14ac:dyDescent="0.35">
      <c r="A11513">
        <v>2246492</v>
      </c>
      <c r="B11513" t="s">
        <v>25647</v>
      </c>
      <c r="C11513" t="s">
        <v>21913</v>
      </c>
      <c r="D11513" t="s">
        <v>21914</v>
      </c>
      <c r="E11513" t="s">
        <v>25648</v>
      </c>
      <c r="F11513" t="s">
        <v>29</v>
      </c>
      <c r="G11513" t="str">
        <f>TRIM(IF(LEFT(Table1[[#This Row],[BrandName]],1) = "(", MID(Table1[[#This Row],[BrandName]], SEARCH(")", Table1[[#This Row],[BrandName]])+1,100),""))</f>
        <v/>
      </c>
      <c r="H11513" t="str">
        <f>IF(
     ISNUMBER(
                        SEARCH("(",Table1[[#This Row],[BrandName]])),
                        LEFT(Table1[[#This Row],[BrandName]],SEARCH("(",Table1[[#This Row],[BrandName]])-1),"")</f>
        <v/>
      </c>
      <c r="I11513" t="str">
        <f>TRIM(IF(Table1[[#This Row],[Column2]]&lt;&gt;"",Table1[[#This Row],[Column2]], IF(Table1[[#This Row],[Later Paran]]&lt;&gt;"",Table1[[#This Row],[Later Paran]],Table1[[#This Row],[BrandName]])))</f>
        <v>Provocholine</v>
      </c>
    </row>
    <row r="11514" spans="1:9" x14ac:dyDescent="0.35">
      <c r="A11514">
        <v>2246493</v>
      </c>
      <c r="B11514" t="s">
        <v>25649</v>
      </c>
      <c r="C11514" t="s">
        <v>21913</v>
      </c>
      <c r="D11514" t="s">
        <v>21914</v>
      </c>
      <c r="E11514" t="s">
        <v>25650</v>
      </c>
      <c r="F11514" t="s">
        <v>29</v>
      </c>
      <c r="G11514" t="str">
        <f>TRIM(IF(LEFT(Table1[[#This Row],[BrandName]],1) = "(", MID(Table1[[#This Row],[BrandName]], SEARCH(")", Table1[[#This Row],[BrandName]])+1,100),""))</f>
        <v/>
      </c>
      <c r="H11514" t="str">
        <f>IF(
     ISNUMBER(
                        SEARCH("(",Table1[[#This Row],[BrandName]])),
                        LEFT(Table1[[#This Row],[BrandName]],SEARCH("(",Table1[[#This Row],[BrandName]])-1),"")</f>
        <v/>
      </c>
      <c r="I11514" t="str">
        <f>TRIM(IF(Table1[[#This Row],[Column2]]&lt;&gt;"",Table1[[#This Row],[Column2]], IF(Table1[[#This Row],[Later Paran]]&lt;&gt;"",Table1[[#This Row],[Later Paran]],Table1[[#This Row],[BrandName]])))</f>
        <v>Provocholine</v>
      </c>
    </row>
    <row r="11515" spans="1:9" x14ac:dyDescent="0.35">
      <c r="A11515">
        <v>2246494</v>
      </c>
      <c r="B11515" t="s">
        <v>25651</v>
      </c>
      <c r="C11515" t="s">
        <v>25651</v>
      </c>
      <c r="D11515" t="s">
        <v>25652</v>
      </c>
      <c r="F11515" t="s">
        <v>9</v>
      </c>
      <c r="G11515" t="str">
        <f>TRIM(IF(LEFT(Table1[[#This Row],[BrandName]],1) = "(", MID(Table1[[#This Row],[BrandName]], SEARCH(")", Table1[[#This Row],[BrandName]])+1,100),""))</f>
        <v/>
      </c>
      <c r="H11515" t="str">
        <f>IF(
     ISNUMBER(
                        SEARCH("(",Table1[[#This Row],[BrandName]])),
                        LEFT(Table1[[#This Row],[BrandName]],SEARCH("(",Table1[[#This Row],[BrandName]])-1),"")</f>
        <v/>
      </c>
      <c r="I11515" t="str">
        <f>TRIM(IF(Table1[[#This Row],[Column2]]&lt;&gt;"",Table1[[#This Row],[Column2]], IF(Table1[[#This Row],[Later Paran]]&lt;&gt;"",Table1[[#This Row],[Later Paran]],Table1[[#This Row],[BrandName]])))</f>
        <v>Pre-Natal</v>
      </c>
    </row>
    <row r="11516" spans="1:9" x14ac:dyDescent="0.35">
      <c r="A11516">
        <v>2246507</v>
      </c>
      <c r="B11516" t="s">
        <v>25653</v>
      </c>
      <c r="C11516" t="s">
        <v>25654</v>
      </c>
      <c r="D11516" t="s">
        <v>25655</v>
      </c>
      <c r="E11516" t="s">
        <v>25656</v>
      </c>
      <c r="F11516" t="s">
        <v>97</v>
      </c>
      <c r="G11516" t="str">
        <f>TRIM(IF(LEFT(Table1[[#This Row],[BrandName]],1) = "(", MID(Table1[[#This Row],[BrandName]], SEARCH(")", Table1[[#This Row],[BrandName]])+1,100),""))</f>
        <v/>
      </c>
      <c r="H11516" t="str">
        <f>IF(
     ISNUMBER(
                        SEARCH("(",Table1[[#This Row],[BrandName]])),
                        LEFT(Table1[[#This Row],[BrandName]],SEARCH("(",Table1[[#This Row],[BrandName]])-1),"")</f>
        <v/>
      </c>
      <c r="I11516" t="str">
        <f>TRIM(IF(Table1[[#This Row],[Column2]]&lt;&gt;"",Table1[[#This Row],[Column2]], IF(Table1[[#This Row],[Later Paran]]&lt;&gt;"",Table1[[#This Row],[Later Paran]],Table1[[#This Row],[BrandName]])))</f>
        <v>Ultima Replenisher Vitamin And Mineral Supplement</v>
      </c>
    </row>
    <row r="11517" spans="1:9" x14ac:dyDescent="0.35">
      <c r="A11517">
        <v>2246508</v>
      </c>
      <c r="B11517" t="s">
        <v>25657</v>
      </c>
      <c r="C11517" t="s">
        <v>25658</v>
      </c>
      <c r="D11517" t="s">
        <v>25659</v>
      </c>
      <c r="E11517" t="s">
        <v>25660</v>
      </c>
      <c r="F11517" t="s">
        <v>125</v>
      </c>
      <c r="G11517" t="str">
        <f>TRIM(IF(LEFT(Table1[[#This Row],[BrandName]],1) = "(", MID(Table1[[#This Row],[BrandName]], SEARCH(")", Table1[[#This Row],[BrandName]])+1,100),""))</f>
        <v/>
      </c>
      <c r="H11517" t="str">
        <f>IF(
     ISNUMBER(
                        SEARCH("(",Table1[[#This Row],[BrandName]])),
                        LEFT(Table1[[#This Row],[BrandName]],SEARCH("(",Table1[[#This Row],[BrandName]])-1),"")</f>
        <v/>
      </c>
      <c r="I11517" t="str">
        <f>TRIM(IF(Table1[[#This Row],[Column2]]&lt;&gt;"",Table1[[#This Row],[Column2]], IF(Table1[[#This Row],[Later Paran]]&lt;&gt;"",Table1[[#This Row],[Later Paran]],Table1[[#This Row],[BrandName]])))</f>
        <v>Liquid Vitamin B Complex</v>
      </c>
    </row>
    <row r="11518" spans="1:9" x14ac:dyDescent="0.35">
      <c r="A11518">
        <v>2246509</v>
      </c>
      <c r="B11518" t="s">
        <v>25661</v>
      </c>
      <c r="C11518" t="s">
        <v>21287</v>
      </c>
      <c r="D11518" t="s">
        <v>25662</v>
      </c>
      <c r="E11518" t="s">
        <v>25663</v>
      </c>
      <c r="F11518" t="s">
        <v>44</v>
      </c>
      <c r="G11518" t="str">
        <f>TRIM(IF(LEFT(Table1[[#This Row],[BrandName]],1) = "(", MID(Table1[[#This Row],[BrandName]], SEARCH(")", Table1[[#This Row],[BrandName]])+1,100),""))</f>
        <v/>
      </c>
      <c r="H11518" t="str">
        <f>IF(
     ISNUMBER(
                        SEARCH("(",Table1[[#This Row],[BrandName]])),
                        LEFT(Table1[[#This Row],[BrandName]],SEARCH("(",Table1[[#This Row],[BrandName]])-1),"")</f>
        <v/>
      </c>
      <c r="I11518" t="str">
        <f>TRIM(IF(Table1[[#This Row],[Column2]]&lt;&gt;"",Table1[[#This Row],[Column2]], IF(Table1[[#This Row],[Later Paran]]&lt;&gt;"",Table1[[#This Row],[Later Paran]],Table1[[#This Row],[BrandName]])))</f>
        <v>Restolate</v>
      </c>
    </row>
    <row r="11519" spans="1:9" x14ac:dyDescent="0.35">
      <c r="A11519">
        <v>2246513</v>
      </c>
      <c r="B11519" t="s">
        <v>25664</v>
      </c>
      <c r="C11519" t="s">
        <v>25665</v>
      </c>
      <c r="D11519" t="s">
        <v>25666</v>
      </c>
      <c r="E11519" t="s">
        <v>25667</v>
      </c>
      <c r="F11519" t="s">
        <v>97</v>
      </c>
      <c r="G11519" t="str">
        <f>TRIM(IF(LEFT(Table1[[#This Row],[BrandName]],1) = "(", MID(Table1[[#This Row],[BrandName]], SEARCH(")", Table1[[#This Row],[BrandName]])+1,100),""))</f>
        <v/>
      </c>
      <c r="H11519" t="str">
        <f>IF(
     ISNUMBER(
                        SEARCH("(",Table1[[#This Row],[BrandName]])),
                        LEFT(Table1[[#This Row],[BrandName]],SEARCH("(",Table1[[#This Row],[BrandName]])-1),"")</f>
        <v/>
      </c>
      <c r="I11519" t="str">
        <f>TRIM(IF(Table1[[#This Row],[Column2]]&lt;&gt;"",Table1[[#This Row],[Column2]], IF(Table1[[#This Row],[Later Paran]]&lt;&gt;"",Table1[[#This Row],[Later Paran]],Table1[[#This Row],[BrandName]])))</f>
        <v>Floralax</v>
      </c>
    </row>
    <row r="11520" spans="1:9" x14ac:dyDescent="0.35">
      <c r="A11520">
        <v>2246519</v>
      </c>
      <c r="B11520" t="s">
        <v>25668</v>
      </c>
      <c r="C11520" t="s">
        <v>25669</v>
      </c>
      <c r="D11520" t="s">
        <v>35608</v>
      </c>
      <c r="E11520" t="s">
        <v>25670</v>
      </c>
      <c r="F11520" t="s">
        <v>13327</v>
      </c>
      <c r="G11520" t="str">
        <f>TRIM(IF(LEFT(Table1[[#This Row],[BrandName]],1) = "(", MID(Table1[[#This Row],[BrandName]], SEARCH(")", Table1[[#This Row],[BrandName]])+1,100),""))</f>
        <v/>
      </c>
      <c r="H11520" t="str">
        <f>IF(
     ISNUMBER(
                        SEARCH("(",Table1[[#This Row],[BrandName]])),
                        LEFT(Table1[[#This Row],[BrandName]],SEARCH("(",Table1[[#This Row],[BrandName]])-1),"")</f>
        <v/>
      </c>
      <c r="I11520" t="str">
        <f>TRIM(IF(Table1[[#This Row],[Column2]]&lt;&gt;"",Table1[[#This Row],[Column2]], IF(Table1[[#This Row],[Later Paran]]&lt;&gt;"",Table1[[#This Row],[Later Paran]],Table1[[#This Row],[BrandName]])))</f>
        <v>Sea &amp; Ski Sport</v>
      </c>
    </row>
    <row r="11521" spans="1:9" x14ac:dyDescent="0.35">
      <c r="A11521">
        <v>2246533</v>
      </c>
      <c r="B11521" t="s">
        <v>25671</v>
      </c>
      <c r="C11521" t="s">
        <v>25672</v>
      </c>
      <c r="D11521" t="s">
        <v>25673</v>
      </c>
      <c r="E11521" t="s">
        <v>190</v>
      </c>
      <c r="F11521" t="s">
        <v>29</v>
      </c>
      <c r="G11521" t="str">
        <f>TRIM(IF(LEFT(Table1[[#This Row],[BrandName]],1) = "(", MID(Table1[[#This Row],[BrandName]], SEARCH(")", Table1[[#This Row],[BrandName]])+1,100),""))</f>
        <v/>
      </c>
      <c r="H11521" t="str">
        <f>IF(
     ISNUMBER(
                        SEARCH("(",Table1[[#This Row],[BrandName]])),
                        LEFT(Table1[[#This Row],[BrandName]],SEARCH("(",Table1[[#This Row],[BrandName]])-1),"")</f>
        <v/>
      </c>
      <c r="I11521" t="str">
        <f>TRIM(IF(Table1[[#This Row],[Column2]]&lt;&gt;"",Table1[[#This Row],[Column2]], IF(Table1[[#This Row],[Later Paran]]&lt;&gt;"",Table1[[#This Row],[Later Paran]],Table1[[#This Row],[BrandName]])))</f>
        <v>Angiomax</v>
      </c>
    </row>
    <row r="11522" spans="1:9" x14ac:dyDescent="0.35">
      <c r="A11522">
        <v>2246537</v>
      </c>
      <c r="B11522" t="s">
        <v>25674</v>
      </c>
      <c r="C11522" t="s">
        <v>25674</v>
      </c>
      <c r="D11522" t="s">
        <v>35304</v>
      </c>
      <c r="F11522" t="s">
        <v>15634</v>
      </c>
      <c r="G11522" t="str">
        <f>TRIM(IF(LEFT(Table1[[#This Row],[BrandName]],1) = "(", MID(Table1[[#This Row],[BrandName]], SEARCH(")", Table1[[#This Row],[BrandName]])+1,100),""))</f>
        <v/>
      </c>
      <c r="H11522" t="str">
        <f>IF(
     ISNUMBER(
                        SEARCH("(",Table1[[#This Row],[BrandName]])),
                        LEFT(Table1[[#This Row],[BrandName]],SEARCH("(",Table1[[#This Row],[BrandName]])-1),"")</f>
        <v/>
      </c>
      <c r="I11522" t="str">
        <f>TRIM(IF(Table1[[#This Row],[Column2]]&lt;&gt;"",Table1[[#This Row],[Column2]], IF(Table1[[#This Row],[Later Paran]]&lt;&gt;"",Table1[[#This Row],[Later Paran]],Table1[[#This Row],[BrandName]])))</f>
        <v>Smile Shine</v>
      </c>
    </row>
    <row r="11523" spans="1:9" x14ac:dyDescent="0.35">
      <c r="A11523">
        <v>2246552</v>
      </c>
      <c r="B11523" t="s">
        <v>25675</v>
      </c>
      <c r="C11523" t="s">
        <v>25676</v>
      </c>
      <c r="D11523" t="s">
        <v>25677</v>
      </c>
      <c r="E11523" t="s">
        <v>221</v>
      </c>
      <c r="F11523" t="s">
        <v>29</v>
      </c>
      <c r="G11523" t="str">
        <f>TRIM(IF(LEFT(Table1[[#This Row],[BrandName]],1) = "(", MID(Table1[[#This Row],[BrandName]], SEARCH(")", Table1[[#This Row],[BrandName]])+1,100),""))</f>
        <v/>
      </c>
      <c r="H11523" t="str">
        <f>IF(
     ISNUMBER(
                        SEARCH("(",Table1[[#This Row],[BrandName]])),
                        LEFT(Table1[[#This Row],[BrandName]],SEARCH("(",Table1[[#This Row],[BrandName]])-1),"")</f>
        <v/>
      </c>
      <c r="I11523" t="str">
        <f>TRIM(IF(Table1[[#This Row],[Column2]]&lt;&gt;"",Table1[[#This Row],[Column2]], IF(Table1[[#This Row],[Later Paran]]&lt;&gt;"",Table1[[#This Row],[Later Paran]],Table1[[#This Row],[BrandName]])))</f>
        <v>Remodulin</v>
      </c>
    </row>
    <row r="11524" spans="1:9" x14ac:dyDescent="0.35">
      <c r="A11524">
        <v>2246553</v>
      </c>
      <c r="B11524" t="s">
        <v>25678</v>
      </c>
      <c r="C11524" t="s">
        <v>25676</v>
      </c>
      <c r="D11524" t="s">
        <v>25677</v>
      </c>
      <c r="E11524" t="s">
        <v>2998</v>
      </c>
      <c r="F11524" t="s">
        <v>29</v>
      </c>
      <c r="G11524" t="str">
        <f>TRIM(IF(LEFT(Table1[[#This Row],[BrandName]],1) = "(", MID(Table1[[#This Row],[BrandName]], SEARCH(")", Table1[[#This Row],[BrandName]])+1,100),""))</f>
        <v/>
      </c>
      <c r="H11524" t="str">
        <f>IF(
     ISNUMBER(
                        SEARCH("(",Table1[[#This Row],[BrandName]])),
                        LEFT(Table1[[#This Row],[BrandName]],SEARCH("(",Table1[[#This Row],[BrandName]])-1),"")</f>
        <v/>
      </c>
      <c r="I11524" t="str">
        <f>TRIM(IF(Table1[[#This Row],[Column2]]&lt;&gt;"",Table1[[#This Row],[Column2]], IF(Table1[[#This Row],[Later Paran]]&lt;&gt;"",Table1[[#This Row],[Later Paran]],Table1[[#This Row],[BrandName]])))</f>
        <v>Remodulin</v>
      </c>
    </row>
    <row r="11525" spans="1:9" x14ac:dyDescent="0.35">
      <c r="A11525">
        <v>2246554</v>
      </c>
      <c r="B11525" t="s">
        <v>25679</v>
      </c>
      <c r="C11525" t="s">
        <v>25676</v>
      </c>
      <c r="D11525" t="s">
        <v>25677</v>
      </c>
      <c r="E11525" t="s">
        <v>141</v>
      </c>
      <c r="F11525" t="s">
        <v>29</v>
      </c>
      <c r="G11525" t="str">
        <f>TRIM(IF(LEFT(Table1[[#This Row],[BrandName]],1) = "(", MID(Table1[[#This Row],[BrandName]], SEARCH(")", Table1[[#This Row],[BrandName]])+1,100),""))</f>
        <v/>
      </c>
      <c r="H11525" t="str">
        <f>IF(
     ISNUMBER(
                        SEARCH("(",Table1[[#This Row],[BrandName]])),
                        LEFT(Table1[[#This Row],[BrandName]],SEARCH("(",Table1[[#This Row],[BrandName]])-1),"")</f>
        <v/>
      </c>
      <c r="I11525" t="str">
        <f>TRIM(IF(Table1[[#This Row],[Column2]]&lt;&gt;"",Table1[[#This Row],[Column2]], IF(Table1[[#This Row],[Later Paran]]&lt;&gt;"",Table1[[#This Row],[Later Paran]],Table1[[#This Row],[BrandName]])))</f>
        <v>Remodulin</v>
      </c>
    </row>
    <row r="11526" spans="1:9" x14ac:dyDescent="0.35">
      <c r="A11526">
        <v>2246555</v>
      </c>
      <c r="B11526" t="s">
        <v>25680</v>
      </c>
      <c r="C11526" t="s">
        <v>25676</v>
      </c>
      <c r="D11526" t="s">
        <v>25677</v>
      </c>
      <c r="E11526" t="s">
        <v>736</v>
      </c>
      <c r="F11526" t="s">
        <v>29</v>
      </c>
      <c r="G11526" t="str">
        <f>TRIM(IF(LEFT(Table1[[#This Row],[BrandName]],1) = "(", MID(Table1[[#This Row],[BrandName]], SEARCH(")", Table1[[#This Row],[BrandName]])+1,100),""))</f>
        <v/>
      </c>
      <c r="H11526" t="str">
        <f>IF(
     ISNUMBER(
                        SEARCH("(",Table1[[#This Row],[BrandName]])),
                        LEFT(Table1[[#This Row],[BrandName]],SEARCH("(",Table1[[#This Row],[BrandName]])-1),"")</f>
        <v/>
      </c>
      <c r="I11526" t="str">
        <f>TRIM(IF(Table1[[#This Row],[Column2]]&lt;&gt;"",Table1[[#This Row],[Column2]], IF(Table1[[#This Row],[Later Paran]]&lt;&gt;"",Table1[[#This Row],[Later Paran]],Table1[[#This Row],[BrandName]])))</f>
        <v>Remodulin</v>
      </c>
    </row>
    <row r="11527" spans="1:9" x14ac:dyDescent="0.35">
      <c r="A11527">
        <v>2246559</v>
      </c>
      <c r="B11527" t="s">
        <v>25681</v>
      </c>
      <c r="C11527" t="s">
        <v>19289</v>
      </c>
      <c r="D11527" t="s">
        <v>19290</v>
      </c>
      <c r="E11527" t="s">
        <v>4338</v>
      </c>
      <c r="F11527" t="s">
        <v>44</v>
      </c>
      <c r="G11527" t="str">
        <f>TRIM(IF(LEFT(Table1[[#This Row],[BrandName]],1) = "(", MID(Table1[[#This Row],[BrandName]], SEARCH(")", Table1[[#This Row],[BrandName]])+1,100),""))</f>
        <v/>
      </c>
      <c r="H11527" t="str">
        <f>IF(
     ISNUMBER(
                        SEARCH("(",Table1[[#This Row],[BrandName]])),
                        LEFT(Table1[[#This Row],[BrandName]],SEARCH("(",Table1[[#This Row],[BrandName]])-1),"")</f>
        <v/>
      </c>
      <c r="I11527" t="str">
        <f>TRIM(IF(Table1[[#This Row],[Column2]]&lt;&gt;"",Table1[[#This Row],[Column2]], IF(Table1[[#This Row],[Later Paran]]&lt;&gt;"",Table1[[#This Row],[Later Paran]],Table1[[#This Row],[BrandName]])))</f>
        <v>Valtrex</v>
      </c>
    </row>
    <row r="11528" spans="1:9" x14ac:dyDescent="0.35">
      <c r="A11528">
        <v>2246568</v>
      </c>
      <c r="B11528" t="s">
        <v>25682</v>
      </c>
      <c r="C11528" t="s">
        <v>25683</v>
      </c>
      <c r="D11528" t="s">
        <v>25684</v>
      </c>
      <c r="E11528" t="s">
        <v>25685</v>
      </c>
      <c r="F11528" t="s">
        <v>44</v>
      </c>
      <c r="G11528" t="str">
        <f>TRIM(IF(LEFT(Table1[[#This Row],[BrandName]],1) = "(", MID(Table1[[#This Row],[BrandName]], SEARCH(")", Table1[[#This Row],[BrandName]])+1,100),""))</f>
        <v/>
      </c>
      <c r="H11528" t="str">
        <f>IF(
     ISNUMBER(
                        SEARCH("(",Table1[[#This Row],[BrandName]])),
                        LEFT(Table1[[#This Row],[BrandName]],SEARCH("(",Table1[[#This Row],[BrandName]])-1),"")</f>
        <v/>
      </c>
      <c r="I11528" t="str">
        <f>TRIM(IF(Table1[[#This Row],[Column2]]&lt;&gt;"",Table1[[#This Row],[Column2]], IF(Table1[[#This Row],[Later Paran]]&lt;&gt;"",Table1[[#This Row],[Later Paran]],Table1[[#This Row],[BrandName]])))</f>
        <v>Coversyl Plus Ld</v>
      </c>
    </row>
    <row r="11529" spans="1:9" x14ac:dyDescent="0.35">
      <c r="A11529">
        <v>2246569</v>
      </c>
      <c r="B11529" t="s">
        <v>25686</v>
      </c>
      <c r="C11529" t="s">
        <v>25683</v>
      </c>
      <c r="D11529" t="s">
        <v>25687</v>
      </c>
      <c r="E11529" t="s">
        <v>25688</v>
      </c>
      <c r="F11529" t="s">
        <v>44</v>
      </c>
      <c r="G11529" t="str">
        <f>TRIM(IF(LEFT(Table1[[#This Row],[BrandName]],1) = "(", MID(Table1[[#This Row],[BrandName]], SEARCH(")", Table1[[#This Row],[BrandName]])+1,100),""))</f>
        <v/>
      </c>
      <c r="H11529" t="str">
        <f>IF(
     ISNUMBER(
                        SEARCH("(",Table1[[#This Row],[BrandName]])),
                        LEFT(Table1[[#This Row],[BrandName]],SEARCH("(",Table1[[#This Row],[BrandName]])-1),"")</f>
        <v/>
      </c>
      <c r="I11529" t="str">
        <f>TRIM(IF(Table1[[#This Row],[Column2]]&lt;&gt;"",Table1[[#This Row],[Column2]], IF(Table1[[#This Row],[Later Paran]]&lt;&gt;"",Table1[[#This Row],[Later Paran]],Table1[[#This Row],[BrandName]])))</f>
        <v>Coversyl Plus</v>
      </c>
    </row>
    <row r="11530" spans="1:9" x14ac:dyDescent="0.35">
      <c r="A11530">
        <v>2246575</v>
      </c>
      <c r="B11530" t="s">
        <v>25689</v>
      </c>
      <c r="C11530" t="s">
        <v>10387</v>
      </c>
      <c r="D11530" t="s">
        <v>25690</v>
      </c>
      <c r="E11530" t="s">
        <v>25691</v>
      </c>
      <c r="F11530" t="s">
        <v>97</v>
      </c>
      <c r="G11530" t="str">
        <f>TRIM(IF(LEFT(Table1[[#This Row],[BrandName]],1) = "(", MID(Table1[[#This Row],[BrandName]], SEARCH(")", Table1[[#This Row],[BrandName]])+1,100),""))</f>
        <v/>
      </c>
      <c r="H11530" t="str">
        <f>IF(
     ISNUMBER(
                        SEARCH("(",Table1[[#This Row],[BrandName]])),
                        LEFT(Table1[[#This Row],[BrandName]],SEARCH("(",Table1[[#This Row],[BrandName]])-1),"")</f>
        <v/>
      </c>
      <c r="I11530" t="str">
        <f>TRIM(IF(Table1[[#This Row],[Column2]]&lt;&gt;"",Table1[[#This Row],[Column2]], IF(Table1[[#This Row],[Later Paran]]&lt;&gt;"",Table1[[#This Row],[Later Paran]],Table1[[#This Row],[BrandName]])))</f>
        <v>Natural Source Smooth Texture Fibre Laxative Sugar Free</v>
      </c>
    </row>
    <row r="11531" spans="1:9" x14ac:dyDescent="0.35">
      <c r="A11531">
        <v>2246577</v>
      </c>
      <c r="B11531" t="s">
        <v>25692</v>
      </c>
      <c r="C11531" t="s">
        <v>8816</v>
      </c>
      <c r="D11531" t="s">
        <v>25693</v>
      </c>
      <c r="E11531" t="s">
        <v>25694</v>
      </c>
      <c r="F11531" t="s">
        <v>125</v>
      </c>
      <c r="G11531" t="str">
        <f>TRIM(IF(LEFT(Table1[[#This Row],[BrandName]],1) = "(", MID(Table1[[#This Row],[BrandName]], SEARCH(")", Table1[[#This Row],[BrandName]])+1,100),""))</f>
        <v/>
      </c>
      <c r="H11531" t="str">
        <f>IF(
     ISNUMBER(
                        SEARCH("(",Table1[[#This Row],[BrandName]])),
                        LEFT(Table1[[#This Row],[BrandName]],SEARCH("(",Table1[[#This Row],[BrandName]])-1),"")</f>
        <v/>
      </c>
      <c r="I11531" t="str">
        <f>TRIM(IF(Table1[[#This Row],[Column2]]&lt;&gt;"",Table1[[#This Row],[Column2]], IF(Table1[[#This Row],[Later Paran]]&lt;&gt;"",Table1[[#This Row],[Later Paran]],Table1[[#This Row],[BrandName]])))</f>
        <v>Nl</v>
      </c>
    </row>
    <row r="11532" spans="1:9" x14ac:dyDescent="0.35">
      <c r="A11532">
        <v>2246581</v>
      </c>
      <c r="B11532" t="s">
        <v>25695</v>
      </c>
      <c r="C11532" t="s">
        <v>8440</v>
      </c>
      <c r="D11532" t="s">
        <v>25696</v>
      </c>
      <c r="E11532" t="s">
        <v>415</v>
      </c>
      <c r="F11532" t="s">
        <v>44</v>
      </c>
      <c r="G11532" t="str">
        <f>TRIM(IF(LEFT(Table1[[#This Row],[BrandName]],1) = "(", MID(Table1[[#This Row],[BrandName]], SEARCH(")", Table1[[#This Row],[BrandName]])+1,100),""))</f>
        <v/>
      </c>
      <c r="H11532" t="str">
        <f>IF(
     ISNUMBER(
                        SEARCH("(",Table1[[#This Row],[BrandName]])),
                        LEFT(Table1[[#This Row],[BrandName]],SEARCH("(",Table1[[#This Row],[BrandName]])-1),"")</f>
        <v/>
      </c>
      <c r="I11532" t="str">
        <f>TRIM(IF(Table1[[#This Row],[Column2]]&lt;&gt;"",Table1[[#This Row],[Column2]], IF(Table1[[#This Row],[Later Paran]]&lt;&gt;"",Table1[[#This Row],[Later Paran]],Table1[[#This Row],[BrandName]])))</f>
        <v>Pms-Atenolol</v>
      </c>
    </row>
    <row r="11533" spans="1:9" x14ac:dyDescent="0.35">
      <c r="A11533">
        <v>2246586</v>
      </c>
      <c r="B11533" t="s">
        <v>25697</v>
      </c>
      <c r="C11533" t="s">
        <v>2209</v>
      </c>
      <c r="D11533" t="s">
        <v>25698</v>
      </c>
      <c r="E11533" t="s">
        <v>25699</v>
      </c>
      <c r="F11533" t="s">
        <v>19</v>
      </c>
      <c r="G11533" t="str">
        <f>TRIM(IF(LEFT(Table1[[#This Row],[BrandName]],1) = "(", MID(Table1[[#This Row],[BrandName]], SEARCH(")", Table1[[#This Row],[BrandName]])+1,100),""))</f>
        <v/>
      </c>
      <c r="H11533" t="str">
        <f>IF(
     ISNUMBER(
                        SEARCH("(",Table1[[#This Row],[BrandName]])),
                        LEFT(Table1[[#This Row],[BrandName]],SEARCH("(",Table1[[#This Row],[BrandName]])-1),"")</f>
        <v/>
      </c>
      <c r="I11533" t="str">
        <f>TRIM(IF(Table1[[#This Row],[Column2]]&lt;&gt;"",Table1[[#This Row],[Column2]], IF(Table1[[#This Row],[Later Paran]]&lt;&gt;"",Table1[[#This Row],[Later Paran]],Table1[[#This Row],[BrandName]])))</f>
        <v>Hand Therapy Creme</v>
      </c>
    </row>
    <row r="11534" spans="1:9" x14ac:dyDescent="0.35">
      <c r="A11534">
        <v>2246602</v>
      </c>
      <c r="B11534" t="s">
        <v>25700</v>
      </c>
      <c r="C11534" t="s">
        <v>19142</v>
      </c>
      <c r="D11534" t="s">
        <v>35609</v>
      </c>
      <c r="E11534" t="s">
        <v>25701</v>
      </c>
      <c r="F11534" t="s">
        <v>281</v>
      </c>
      <c r="G11534" t="str">
        <f>TRIM(IF(LEFT(Table1[[#This Row],[BrandName]],1) = "(", MID(Table1[[#This Row],[BrandName]], SEARCH(")", Table1[[#This Row],[BrandName]])+1,100),""))</f>
        <v/>
      </c>
      <c r="H11534" t="str">
        <f>IF(
     ISNUMBER(
                        SEARCH("(",Table1[[#This Row],[BrandName]])),
                        LEFT(Table1[[#This Row],[BrandName]],SEARCH("(",Table1[[#This Row],[BrandName]])-1),"")</f>
        <v/>
      </c>
      <c r="I11534" t="str">
        <f>TRIM(IF(Table1[[#This Row],[Column2]]&lt;&gt;"",Table1[[#This Row],[Column2]], IF(Table1[[#This Row],[Later Paran]]&lt;&gt;"",Table1[[#This Row],[Later Paran]],Table1[[#This Row],[BrandName]])))</f>
        <v>Neocitran Cold &amp; Sore Throat Night</v>
      </c>
    </row>
    <row r="11535" spans="1:9" x14ac:dyDescent="0.35">
      <c r="A11535">
        <v>2246604</v>
      </c>
      <c r="B11535" t="s">
        <v>25702</v>
      </c>
      <c r="C11535" t="s">
        <v>3966</v>
      </c>
      <c r="D11535" t="s">
        <v>25703</v>
      </c>
      <c r="E11535" t="s">
        <v>25704</v>
      </c>
      <c r="F11535" t="s">
        <v>4514</v>
      </c>
      <c r="G11535" t="str">
        <f>TRIM(IF(LEFT(Table1[[#This Row],[BrandName]],1) = "(", MID(Table1[[#This Row],[BrandName]], SEARCH(")", Table1[[#This Row],[BrandName]])+1,100),""))</f>
        <v/>
      </c>
      <c r="H11535" t="str">
        <f>IF(
     ISNUMBER(
                        SEARCH("(",Table1[[#This Row],[BrandName]])),
                        LEFT(Table1[[#This Row],[BrandName]],SEARCH("(",Table1[[#This Row],[BrandName]])-1),"")</f>
        <v/>
      </c>
      <c r="I11535" t="str">
        <f>TRIM(IF(Table1[[#This Row],[Column2]]&lt;&gt;"",Table1[[#This Row],[Column2]], IF(Table1[[#This Row],[Later Paran]]&lt;&gt;"",Table1[[#This Row],[Later Paran]],Table1[[#This Row],[BrandName]])))</f>
        <v>Neutrogena Skin Clearing Face Wash</v>
      </c>
    </row>
    <row r="11536" spans="1:9" x14ac:dyDescent="0.35">
      <c r="A11536">
        <v>2246607</v>
      </c>
      <c r="B11536" t="s">
        <v>25705</v>
      </c>
      <c r="C11536" t="s">
        <v>20949</v>
      </c>
      <c r="D11536" t="s">
        <v>35305</v>
      </c>
      <c r="E11536" t="s">
        <v>18332</v>
      </c>
      <c r="F11536" t="s">
        <v>13327</v>
      </c>
      <c r="G11536" t="str">
        <f>TRIM(IF(LEFT(Table1[[#This Row],[BrandName]],1) = "(", MID(Table1[[#This Row],[BrandName]], SEARCH(")", Table1[[#This Row],[BrandName]])+1,100),""))</f>
        <v/>
      </c>
      <c r="H11536" t="str">
        <f>IF(
     ISNUMBER(
                        SEARCH("(",Table1[[#This Row],[BrandName]])),
                        LEFT(Table1[[#This Row],[BrandName]],SEARCH("(",Table1[[#This Row],[BrandName]])-1),"")</f>
        <v/>
      </c>
      <c r="I11536" t="str">
        <f>TRIM(IF(Table1[[#This Row],[Column2]]&lt;&gt;"",Table1[[#This Row],[Column2]], IF(Table1[[#This Row],[Later Paran]]&lt;&gt;"",Table1[[#This Row],[Later Paran]],Table1[[#This Row],[BrandName]])))</f>
        <v>Avon Beyond Color Vertical Lift Foundation</v>
      </c>
    </row>
    <row r="11537" spans="1:9" x14ac:dyDescent="0.35">
      <c r="A11537">
        <v>2246608</v>
      </c>
      <c r="B11537" t="s">
        <v>25706</v>
      </c>
      <c r="C11537" t="s">
        <v>25669</v>
      </c>
      <c r="D11537" t="s">
        <v>35301</v>
      </c>
      <c r="E11537" t="s">
        <v>18828</v>
      </c>
      <c r="F11537" t="s">
        <v>516</v>
      </c>
      <c r="G11537" t="str">
        <f>TRIM(IF(LEFT(Table1[[#This Row],[BrandName]],1) = "(", MID(Table1[[#This Row],[BrandName]], SEARCH(")", Table1[[#This Row],[BrandName]])+1,100),""))</f>
        <v/>
      </c>
      <c r="H11537" t="str">
        <f>IF(
     ISNUMBER(
                        SEARCH("(",Table1[[#This Row],[BrandName]])),
                        LEFT(Table1[[#This Row],[BrandName]],SEARCH("(",Table1[[#This Row],[BrandName]])-1),"")</f>
        <v/>
      </c>
      <c r="I11537" t="str">
        <f>TRIM(IF(Table1[[#This Row],[Column2]]&lt;&gt;"",Table1[[#This Row],[Column2]], IF(Table1[[#This Row],[Later Paran]]&lt;&gt;"",Table1[[#This Row],[Later Paran]],Table1[[#This Row],[BrandName]])))</f>
        <v>Banana Boat Vitaskin Sunscreen</v>
      </c>
    </row>
    <row r="11538" spans="1:9" x14ac:dyDescent="0.35">
      <c r="A11538">
        <v>2246609</v>
      </c>
      <c r="B11538" t="s">
        <v>25707</v>
      </c>
      <c r="C11538" t="s">
        <v>25708</v>
      </c>
      <c r="D11538" t="s">
        <v>35306</v>
      </c>
      <c r="E11538" t="s">
        <v>18828</v>
      </c>
      <c r="F11538" t="s">
        <v>516</v>
      </c>
      <c r="G11538" t="str">
        <f>TRIM(IF(LEFT(Table1[[#This Row],[BrandName]],1) = "(", MID(Table1[[#This Row],[BrandName]], SEARCH(")", Table1[[#This Row],[BrandName]])+1,100),""))</f>
        <v/>
      </c>
      <c r="H11538" t="str">
        <f>IF(
     ISNUMBER(
                        SEARCH("(",Table1[[#This Row],[BrandName]])),
                        LEFT(Table1[[#This Row],[BrandName]],SEARCH("(",Table1[[#This Row],[BrandName]])-1),"")</f>
        <v/>
      </c>
      <c r="I11538" t="str">
        <f>TRIM(IF(Table1[[#This Row],[Column2]]&lt;&gt;"",Table1[[#This Row],[Column2]], IF(Table1[[#This Row],[Later Paran]]&lt;&gt;"",Table1[[#This Row],[Later Paran]],Table1[[#This Row],[BrandName]])))</f>
        <v>Banana Boat Baby Sunblock Lotion</v>
      </c>
    </row>
    <row r="11539" spans="1:9" x14ac:dyDescent="0.35">
      <c r="A11539">
        <v>2246610</v>
      </c>
      <c r="B11539" t="s">
        <v>25709</v>
      </c>
      <c r="C11539" t="s">
        <v>25114</v>
      </c>
      <c r="D11539" t="s">
        <v>35307</v>
      </c>
      <c r="E11539" t="s">
        <v>15633</v>
      </c>
      <c r="F11539" t="s">
        <v>15634</v>
      </c>
      <c r="G11539" t="str">
        <f>TRIM(IF(LEFT(Table1[[#This Row],[BrandName]],1) = "(", MID(Table1[[#This Row],[BrandName]], SEARCH(")", Table1[[#This Row],[BrandName]])+1,100),""))</f>
        <v/>
      </c>
      <c r="H11539" t="str">
        <f>IF(
     ISNUMBER(
                        SEARCH("(",Table1[[#This Row],[BrandName]])),
                        LEFT(Table1[[#This Row],[BrandName]],SEARCH("(",Table1[[#This Row],[BrandName]])-1),"")</f>
        <v/>
      </c>
      <c r="I11539" t="str">
        <f>TRIM(IF(Table1[[#This Row],[Column2]]&lt;&gt;"",Table1[[#This Row],[Column2]], IF(Table1[[#This Row],[Later Paran]]&lt;&gt;"",Table1[[#This Row],[Later Paran]],Table1[[#This Row],[BrandName]])))</f>
        <v>Avon Anew Line Eliminator Neo-Retinol Line Plumper</v>
      </c>
    </row>
    <row r="11540" spans="1:9" x14ac:dyDescent="0.35">
      <c r="A11540">
        <v>2246619</v>
      </c>
      <c r="B11540" t="s">
        <v>25710</v>
      </c>
      <c r="C11540" t="s">
        <v>25711</v>
      </c>
      <c r="D11540" t="s">
        <v>25712</v>
      </c>
      <c r="E11540" t="s">
        <v>25713</v>
      </c>
      <c r="F11540" t="s">
        <v>63</v>
      </c>
      <c r="G11540" t="str">
        <f>TRIM(IF(LEFT(Table1[[#This Row],[BrandName]],1) = "(", MID(Table1[[#This Row],[BrandName]], SEARCH(")", Table1[[#This Row],[BrandName]])+1,100),""))</f>
        <v/>
      </c>
      <c r="H11540" t="str">
        <f>IF(
     ISNUMBER(
                        SEARCH("(",Table1[[#This Row],[BrandName]])),
                        LEFT(Table1[[#This Row],[BrandName]],SEARCH("(",Table1[[#This Row],[BrandName]])-1),"")</f>
        <v/>
      </c>
      <c r="I11540" t="str">
        <f>TRIM(IF(Table1[[#This Row],[Column2]]&lt;&gt;"",Table1[[#This Row],[Column2]], IF(Table1[[#This Row],[Later Paran]]&lt;&gt;"",Table1[[#This Row],[Later Paran]],Table1[[#This Row],[BrandName]])))</f>
        <v>Xalacom</v>
      </c>
    </row>
    <row r="11541" spans="1:9" x14ac:dyDescent="0.35">
      <c r="A11541">
        <v>2246621</v>
      </c>
      <c r="B11541" t="s">
        <v>25714</v>
      </c>
      <c r="C11541" t="s">
        <v>25715</v>
      </c>
      <c r="D11541" t="s">
        <v>25716</v>
      </c>
      <c r="E11541" t="s">
        <v>262</v>
      </c>
      <c r="F11541" t="s">
        <v>44</v>
      </c>
      <c r="G11541" t="str">
        <f>TRIM(IF(LEFT(Table1[[#This Row],[BrandName]],1) = "(", MID(Table1[[#This Row],[BrandName]], SEARCH(")", Table1[[#This Row],[BrandName]])+1,100),""))</f>
        <v/>
      </c>
      <c r="H11541" t="str">
        <f>IF(
     ISNUMBER(
                        SEARCH("(",Table1[[#This Row],[BrandName]])),
                        LEFT(Table1[[#This Row],[BrandName]],SEARCH("(",Table1[[#This Row],[BrandName]])-1),"")</f>
        <v/>
      </c>
      <c r="I11541" t="str">
        <f>TRIM(IF(Table1[[#This Row],[Column2]]&lt;&gt;"",Table1[[#This Row],[Column2]], IF(Table1[[#This Row],[Later Paran]]&lt;&gt;"",Table1[[#This Row],[Later Paran]],Table1[[#This Row],[BrandName]])))</f>
        <v>Bextra</v>
      </c>
    </row>
    <row r="11542" spans="1:9" x14ac:dyDescent="0.35">
      <c r="A11542">
        <v>2246622</v>
      </c>
      <c r="B11542" t="s">
        <v>25717</v>
      </c>
      <c r="C11542" t="s">
        <v>25715</v>
      </c>
      <c r="D11542" t="s">
        <v>25716</v>
      </c>
      <c r="E11542" t="s">
        <v>360</v>
      </c>
      <c r="F11542" t="s">
        <v>44</v>
      </c>
      <c r="G11542" t="str">
        <f>TRIM(IF(LEFT(Table1[[#This Row],[BrandName]],1) = "(", MID(Table1[[#This Row],[BrandName]], SEARCH(")", Table1[[#This Row],[BrandName]])+1,100),""))</f>
        <v/>
      </c>
      <c r="H11542" t="str">
        <f>IF(
     ISNUMBER(
                        SEARCH("(",Table1[[#This Row],[BrandName]])),
                        LEFT(Table1[[#This Row],[BrandName]],SEARCH("(",Table1[[#This Row],[BrandName]])-1),"")</f>
        <v/>
      </c>
      <c r="I11542" t="str">
        <f>TRIM(IF(Table1[[#This Row],[Column2]]&lt;&gt;"",Table1[[#This Row],[Column2]], IF(Table1[[#This Row],[Later Paran]]&lt;&gt;"",Table1[[#This Row],[Later Paran]],Table1[[#This Row],[BrandName]])))</f>
        <v>Bextra</v>
      </c>
    </row>
    <row r="11543" spans="1:9" x14ac:dyDescent="0.35">
      <c r="A11543">
        <v>2246623</v>
      </c>
      <c r="B11543" t="s">
        <v>25718</v>
      </c>
      <c r="C11543" t="s">
        <v>25715</v>
      </c>
      <c r="D11543" t="s">
        <v>25716</v>
      </c>
      <c r="E11543" t="s">
        <v>264</v>
      </c>
      <c r="F11543" t="s">
        <v>44</v>
      </c>
      <c r="G11543" t="str">
        <f>TRIM(IF(LEFT(Table1[[#This Row],[BrandName]],1) = "(", MID(Table1[[#This Row],[BrandName]], SEARCH(")", Table1[[#This Row],[BrandName]])+1,100),""))</f>
        <v/>
      </c>
      <c r="H11543" t="str">
        <f>IF(
     ISNUMBER(
                        SEARCH("(",Table1[[#This Row],[BrandName]])),
                        LEFT(Table1[[#This Row],[BrandName]],SEARCH("(",Table1[[#This Row],[BrandName]])-1),"")</f>
        <v/>
      </c>
      <c r="I11543" t="str">
        <f>TRIM(IF(Table1[[#This Row],[Column2]]&lt;&gt;"",Table1[[#This Row],[Column2]], IF(Table1[[#This Row],[Later Paran]]&lt;&gt;"",Table1[[#This Row],[Later Paran]],Table1[[#This Row],[BrandName]])))</f>
        <v>Bextra</v>
      </c>
    </row>
    <row r="11544" spans="1:9" x14ac:dyDescent="0.35">
      <c r="A11544">
        <v>2246624</v>
      </c>
      <c r="B11544" t="s">
        <v>25719</v>
      </c>
      <c r="C11544" t="s">
        <v>17769</v>
      </c>
      <c r="D11544" t="s">
        <v>17770</v>
      </c>
      <c r="E11544" t="s">
        <v>1556</v>
      </c>
      <c r="F11544" t="s">
        <v>44</v>
      </c>
      <c r="G11544" t="str">
        <f>TRIM(IF(LEFT(Table1[[#This Row],[BrandName]],1) = "(", MID(Table1[[#This Row],[BrandName]], SEARCH(")", Table1[[#This Row],[BrandName]])+1,100),""))</f>
        <v/>
      </c>
      <c r="H11544" t="str">
        <f>IF(
     ISNUMBER(
                        SEARCH("(",Table1[[#This Row],[BrandName]])),
                        LEFT(Table1[[#This Row],[BrandName]],SEARCH("(",Table1[[#This Row],[BrandName]])-1),"")</f>
        <v/>
      </c>
      <c r="I11544" t="str">
        <f>TRIM(IF(Table1[[#This Row],[Column2]]&lt;&gt;"",Table1[[#This Row],[Column2]], IF(Table1[[#This Row],[Later Paran]]&lt;&gt;"",Table1[[#This Row],[Later Paran]],Table1[[#This Row],[BrandName]])))</f>
        <v>Coversyl</v>
      </c>
    </row>
    <row r="11545" spans="1:9" x14ac:dyDescent="0.35">
      <c r="A11545">
        <v>2246626</v>
      </c>
      <c r="B11545" t="s">
        <v>25720</v>
      </c>
      <c r="C11545" t="s">
        <v>22082</v>
      </c>
      <c r="D11545" t="s">
        <v>25721</v>
      </c>
      <c r="E11545" t="s">
        <v>22293</v>
      </c>
      <c r="F11545" t="s">
        <v>9</v>
      </c>
      <c r="G11545" t="str">
        <f>TRIM(IF(LEFT(Table1[[#This Row],[BrandName]],1) = "(", MID(Table1[[#This Row],[BrandName]], SEARCH(")", Table1[[#This Row],[BrandName]])+1,100),""))</f>
        <v/>
      </c>
      <c r="H11545" t="str">
        <f>IF(
     ISNUMBER(
                        SEARCH("(",Table1[[#This Row],[BrandName]])),
                        LEFT(Table1[[#This Row],[BrandName]],SEARCH("(",Table1[[#This Row],[BrandName]])-1),"")</f>
        <v/>
      </c>
      <c r="I11545" t="str">
        <f>TRIM(IF(Table1[[#This Row],[Column2]]&lt;&gt;"",Table1[[#This Row],[Column2]], IF(Table1[[#This Row],[Later Paran]]&lt;&gt;"",Table1[[#This Row],[Later Paran]],Table1[[#This Row],[BrandName]])))</f>
        <v>Zinaxin Ev. Ext</v>
      </c>
    </row>
    <row r="11546" spans="1:9" x14ac:dyDescent="0.35">
      <c r="A11546">
        <v>2246634</v>
      </c>
      <c r="B11546" t="s">
        <v>25722</v>
      </c>
      <c r="C11546" t="s">
        <v>20854</v>
      </c>
      <c r="D11546" t="s">
        <v>25723</v>
      </c>
      <c r="E11546" t="s">
        <v>15546</v>
      </c>
      <c r="F11546" t="s">
        <v>516</v>
      </c>
      <c r="G11546" t="str">
        <f>TRIM(IF(LEFT(Table1[[#This Row],[BrandName]],1) = "(", MID(Table1[[#This Row],[BrandName]], SEARCH(")", Table1[[#This Row],[BrandName]])+1,100),""))</f>
        <v/>
      </c>
      <c r="H11546" t="str">
        <f>IF(
     ISNUMBER(
                        SEARCH("(",Table1[[#This Row],[BrandName]])),
                        LEFT(Table1[[#This Row],[BrandName]],SEARCH("(",Table1[[#This Row],[BrandName]])-1),"")</f>
        <v/>
      </c>
      <c r="I11546" t="str">
        <f>TRIM(IF(Table1[[#This Row],[Column2]]&lt;&gt;"",Table1[[#This Row],[Column2]], IF(Table1[[#This Row],[Later Paran]]&lt;&gt;"",Table1[[#This Row],[Later Paran]],Table1[[#This Row],[BrandName]])))</f>
        <v>Got2b Spa Defense</v>
      </c>
    </row>
    <row r="11547" spans="1:9" x14ac:dyDescent="0.35">
      <c r="A11547">
        <v>2246637</v>
      </c>
      <c r="B11547" t="s">
        <v>25724</v>
      </c>
      <c r="C11547" t="s">
        <v>19383</v>
      </c>
      <c r="D11547" t="s">
        <v>25725</v>
      </c>
      <c r="E11547" t="s">
        <v>25726</v>
      </c>
      <c r="F11547" t="s">
        <v>97</v>
      </c>
      <c r="G11547" t="str">
        <f>TRIM(IF(LEFT(Table1[[#This Row],[BrandName]],1) = "(", MID(Table1[[#This Row],[BrandName]], SEARCH(")", Table1[[#This Row],[BrandName]])+1,100),""))</f>
        <v/>
      </c>
      <c r="H11547" t="str">
        <f>IF(
     ISNUMBER(
                        SEARCH("(",Table1[[#This Row],[BrandName]])),
                        LEFT(Table1[[#This Row],[BrandName]],SEARCH("(",Table1[[#This Row],[BrandName]])-1),"")</f>
        <v/>
      </c>
      <c r="I11547" t="str">
        <f>TRIM(IF(Table1[[#This Row],[Column2]]&lt;&gt;"",Table1[[#This Row],[Column2]], IF(Table1[[#This Row],[Later Paran]]&lt;&gt;"",Table1[[#This Row],[Later Paran]],Table1[[#This Row],[BrandName]])))</f>
        <v>Skin Enhancing Compact Foundation</v>
      </c>
    </row>
    <row r="11548" spans="1:9" x14ac:dyDescent="0.35">
      <c r="A11548">
        <v>2246638</v>
      </c>
      <c r="B11548" t="s">
        <v>25727</v>
      </c>
      <c r="C11548" t="s">
        <v>18873</v>
      </c>
      <c r="D11548" t="s">
        <v>25728</v>
      </c>
      <c r="E11548" t="s">
        <v>25729</v>
      </c>
      <c r="F11548" t="s">
        <v>13327</v>
      </c>
      <c r="G11548" t="str">
        <f>TRIM(IF(LEFT(Table1[[#This Row],[BrandName]],1) = "(", MID(Table1[[#This Row],[BrandName]], SEARCH(")", Table1[[#This Row],[BrandName]])+1,100),""))</f>
        <v/>
      </c>
      <c r="H11548" t="str">
        <f>IF(
     ISNUMBER(
                        SEARCH("(",Table1[[#This Row],[BrandName]])),
                        LEFT(Table1[[#This Row],[BrandName]],SEARCH("(",Table1[[#This Row],[BrandName]])-1),"")</f>
        <v/>
      </c>
      <c r="I11548" t="str">
        <f>TRIM(IF(Table1[[#This Row],[Column2]]&lt;&gt;"",Table1[[#This Row],[Column2]], IF(Table1[[#This Row],[Later Paran]]&lt;&gt;"",Table1[[#This Row],[Later Paran]],Table1[[#This Row],[BrandName]])))</f>
        <v>Sheer Tint Make-Up With Botanical Moisturisation</v>
      </c>
    </row>
    <row r="11549" spans="1:9" x14ac:dyDescent="0.35">
      <c r="A11549">
        <v>2246648</v>
      </c>
      <c r="B11549" t="s">
        <v>25730</v>
      </c>
      <c r="C11549" t="s">
        <v>25730</v>
      </c>
      <c r="D11549" t="s">
        <v>25731</v>
      </c>
      <c r="F11549" t="s">
        <v>44</v>
      </c>
      <c r="G11549" t="str">
        <f>TRIM(IF(LEFT(Table1[[#This Row],[BrandName]],1) = "(", MID(Table1[[#This Row],[BrandName]], SEARCH(")", Table1[[#This Row],[BrandName]])+1,100),""))</f>
        <v/>
      </c>
      <c r="H11549" t="str">
        <f>IF(
     ISNUMBER(
                        SEARCH("(",Table1[[#This Row],[BrandName]])),
                        LEFT(Table1[[#This Row],[BrandName]],SEARCH("(",Table1[[#This Row],[BrandName]])-1),"")</f>
        <v/>
      </c>
      <c r="I11549" t="str">
        <f>TRIM(IF(Table1[[#This Row],[Column2]]&lt;&gt;"",Table1[[#This Row],[Column2]], IF(Table1[[#This Row],[Later Paran]]&lt;&gt;"",Table1[[#This Row],[Later Paran]],Table1[[#This Row],[BrandName]])))</f>
        <v>Ocuvite Vitamin And Mineral Supplement</v>
      </c>
    </row>
    <row r="11550" spans="1:9" x14ac:dyDescent="0.35">
      <c r="A11550">
        <v>2246650</v>
      </c>
      <c r="B11550" t="s">
        <v>25732</v>
      </c>
      <c r="C11550" t="s">
        <v>289</v>
      </c>
      <c r="D11550" t="s">
        <v>25733</v>
      </c>
      <c r="E11550" t="s">
        <v>25734</v>
      </c>
      <c r="F11550" t="s">
        <v>63</v>
      </c>
      <c r="G11550" t="str">
        <f>TRIM(IF(LEFT(Table1[[#This Row],[BrandName]],1) = "(", MID(Table1[[#This Row],[BrandName]], SEARCH(")", Table1[[#This Row],[BrandName]])+1,100),""))</f>
        <v/>
      </c>
      <c r="H11550" t="str">
        <f>IF(
     ISNUMBER(
                        SEARCH("(",Table1[[#This Row],[BrandName]])),
                        LEFT(Table1[[#This Row],[BrandName]],SEARCH("(",Table1[[#This Row],[BrandName]])-1),"")</f>
        <v/>
      </c>
      <c r="I11550" t="str">
        <f>TRIM(IF(Table1[[#This Row],[Column2]]&lt;&gt;"",Table1[[#This Row],[Column2]], IF(Table1[[#This Row],[Later Paran]]&lt;&gt;"",Table1[[#This Row],[Later Paran]],Table1[[#This Row],[BrandName]])))</f>
        <v>Liquid Vitamin B12</v>
      </c>
    </row>
    <row r="11551" spans="1:9" x14ac:dyDescent="0.35">
      <c r="A11551">
        <v>2246651</v>
      </c>
      <c r="B11551" t="s">
        <v>25735</v>
      </c>
      <c r="C11551" t="s">
        <v>25736</v>
      </c>
      <c r="D11551" t="s">
        <v>35219</v>
      </c>
      <c r="E11551" t="s">
        <v>15546</v>
      </c>
      <c r="F11551" t="s">
        <v>516</v>
      </c>
      <c r="G11551" t="str">
        <f>TRIM(IF(LEFT(Table1[[#This Row],[BrandName]],1) = "(", MID(Table1[[#This Row],[BrandName]], SEARCH(")", Table1[[#This Row],[BrandName]])+1,100),""))</f>
        <v/>
      </c>
      <c r="H11551" t="str">
        <f>IF(
     ISNUMBER(
                        SEARCH("(",Table1[[#This Row],[BrandName]])),
                        LEFT(Table1[[#This Row],[BrandName]],SEARCH("(",Table1[[#This Row],[BrandName]])-1),"")</f>
        <v/>
      </c>
      <c r="I11551" t="str">
        <f>TRIM(IF(Table1[[#This Row],[Column2]]&lt;&gt;"",Table1[[#This Row],[Column2]], IF(Table1[[#This Row],[Later Paran]]&lt;&gt;"",Table1[[#This Row],[Later Paran]],Table1[[#This Row],[BrandName]])))</f>
        <v>Sunblock</v>
      </c>
    </row>
    <row r="11552" spans="1:9" x14ac:dyDescent="0.35">
      <c r="A11552">
        <v>2246657</v>
      </c>
      <c r="B11552" t="s">
        <v>25737</v>
      </c>
      <c r="C11552" t="s">
        <v>25737</v>
      </c>
      <c r="D11552" t="s">
        <v>35308</v>
      </c>
      <c r="F11552" t="s">
        <v>13327</v>
      </c>
      <c r="G11552" t="str">
        <f>TRIM(IF(LEFT(Table1[[#This Row],[BrandName]],1) = "(", MID(Table1[[#This Row],[BrandName]], SEARCH(")", Table1[[#This Row],[BrandName]])+1,100),""))</f>
        <v/>
      </c>
      <c r="H11552" t="str">
        <f>IF(
     ISNUMBER(
                        SEARCH("(",Table1[[#This Row],[BrandName]])),
                        LEFT(Table1[[#This Row],[BrandName]],SEARCH("(",Table1[[#This Row],[BrandName]])-1),"")</f>
        <v/>
      </c>
      <c r="I11552" t="str">
        <f>TRIM(IF(Table1[[#This Row],[Column2]]&lt;&gt;"",Table1[[#This Row],[Column2]], IF(Table1[[#This Row],[Later Paran]]&lt;&gt;"",Table1[[#This Row],[Later Paran]],Table1[[#This Row],[BrandName]])))</f>
        <v>Avon Beyond Color Perfecting Foundation</v>
      </c>
    </row>
    <row r="11553" spans="1:9" x14ac:dyDescent="0.35">
      <c r="A11553">
        <v>2246682</v>
      </c>
      <c r="B11553" t="s">
        <v>25738</v>
      </c>
      <c r="C11553" t="s">
        <v>1232</v>
      </c>
      <c r="D11553" t="s">
        <v>25739</v>
      </c>
      <c r="E11553" t="s">
        <v>25740</v>
      </c>
      <c r="F11553" t="s">
        <v>13327</v>
      </c>
      <c r="G11553" t="str">
        <f>TRIM(IF(LEFT(Table1[[#This Row],[BrandName]],1) = "(", MID(Table1[[#This Row],[BrandName]], SEARCH(")", Table1[[#This Row],[BrandName]])+1,100),""))</f>
        <v/>
      </c>
      <c r="H11553" t="str">
        <f>IF(
     ISNUMBER(
                        SEARCH("(",Table1[[#This Row],[BrandName]])),
                        LEFT(Table1[[#This Row],[BrandName]],SEARCH("(",Table1[[#This Row],[BrandName]])-1),"")</f>
        <v/>
      </c>
      <c r="I11553" t="str">
        <f>TRIM(IF(Table1[[#This Row],[Column2]]&lt;&gt;"",Table1[[#This Row],[Column2]], IF(Table1[[#This Row],[Later Paran]]&lt;&gt;"",Table1[[#This Row],[Later Paran]],Table1[[#This Row],[BrandName]])))</f>
        <v>Simply Botanical Sensations Healing Hands</v>
      </c>
    </row>
    <row r="11554" spans="1:9" x14ac:dyDescent="0.35">
      <c r="A11554">
        <v>2246698</v>
      </c>
      <c r="B11554" t="s">
        <v>25741</v>
      </c>
      <c r="C11554" t="s">
        <v>25742</v>
      </c>
      <c r="D11554" t="s">
        <v>34860</v>
      </c>
      <c r="E11554" t="s">
        <v>25743</v>
      </c>
      <c r="F11554" t="s">
        <v>63</v>
      </c>
      <c r="G11554" t="str">
        <f>TRIM(IF(LEFT(Table1[[#This Row],[BrandName]],1) = "(", MID(Table1[[#This Row],[BrandName]], SEARCH(")", Table1[[#This Row],[BrandName]])+1,100),""))</f>
        <v/>
      </c>
      <c r="H11554" t="str">
        <f>IF(
     ISNUMBER(
                        SEARCH("(",Table1[[#This Row],[BrandName]])),
                        LEFT(Table1[[#This Row],[BrandName]],SEARCH("(",Table1[[#This Row],[BrandName]])-1),"")</f>
        <v/>
      </c>
      <c r="I11554" t="str">
        <f>TRIM(IF(Table1[[#This Row],[Column2]]&lt;&gt;"",Table1[[#This Row],[Column2]], IF(Table1[[#This Row],[Later Paran]]&lt;&gt;"",Table1[[#This Row],[Later Paran]],Table1[[#This Row],[BrandName]])))</f>
        <v>Alcohol Free Kolik</v>
      </c>
    </row>
    <row r="11555" spans="1:9" x14ac:dyDescent="0.35">
      <c r="A11555">
        <v>2246712</v>
      </c>
      <c r="B11555" t="s">
        <v>25744</v>
      </c>
      <c r="C11555" t="s">
        <v>3966</v>
      </c>
      <c r="D11555" t="s">
        <v>35610</v>
      </c>
      <c r="E11555" t="s">
        <v>8505</v>
      </c>
      <c r="F11555" t="s">
        <v>6344</v>
      </c>
      <c r="G11555" t="str">
        <f>TRIM(IF(LEFT(Table1[[#This Row],[BrandName]],1) = "(", MID(Table1[[#This Row],[BrandName]], SEARCH(")", Table1[[#This Row],[BrandName]])+1,100),""))</f>
        <v/>
      </c>
      <c r="H11555" t="str">
        <f>IF(
     ISNUMBER(
                        SEARCH("(",Table1[[#This Row],[BrandName]])),
                        LEFT(Table1[[#This Row],[BrandName]],SEARCH("(",Table1[[#This Row],[BrandName]])-1),"")</f>
        <v/>
      </c>
      <c r="I11555" t="str">
        <f>TRIM(IF(Table1[[#This Row],[Column2]]&lt;&gt;"",Table1[[#This Row],[Column2]], IF(Table1[[#This Row],[Later Paran]]&lt;&gt;"",Table1[[#This Row],[Later Paran]],Table1[[#This Row],[BrandName]])))</f>
        <v>Clean &amp; Clear Blackhead Clearing Daily Cleansing Pads</v>
      </c>
    </row>
    <row r="11556" spans="1:9" x14ac:dyDescent="0.35">
      <c r="A11556">
        <v>2246713</v>
      </c>
      <c r="B11556" t="s">
        <v>25745</v>
      </c>
      <c r="C11556" t="s">
        <v>7544</v>
      </c>
      <c r="D11556" t="s">
        <v>36011</v>
      </c>
      <c r="E11556" t="s">
        <v>25746</v>
      </c>
      <c r="F11556" t="s">
        <v>2462</v>
      </c>
      <c r="G11556" t="str">
        <f>TRIM(IF(LEFT(Table1[[#This Row],[BrandName]],1) = "(", MID(Table1[[#This Row],[BrandName]], SEARCH(")", Table1[[#This Row],[BrandName]])+1,100),""))</f>
        <v/>
      </c>
      <c r="H11556" t="str">
        <f>IF(
     ISNUMBER(
                        SEARCH("(",Table1[[#This Row],[BrandName]])),
                        LEFT(Table1[[#This Row],[BrandName]],SEARCH("(",Table1[[#This Row],[BrandName]])-1),"")</f>
        <v/>
      </c>
      <c r="I11556" t="str">
        <f>TRIM(IF(Table1[[#This Row],[Column2]]&lt;&gt;"",Table1[[#This Row],[Column2]], IF(Table1[[#This Row],[Later Paran]]&lt;&gt;"",Table1[[#This Row],[Later Paran]],Table1[[#This Row],[BrandName]])))</f>
        <v>Fisherman's Friend Cherry Sucrose Free Lozenges</v>
      </c>
    </row>
    <row r="11557" spans="1:9" x14ac:dyDescent="0.35">
      <c r="A11557">
        <v>2246719</v>
      </c>
      <c r="B11557" t="s">
        <v>25747</v>
      </c>
      <c r="C11557" t="s">
        <v>25748</v>
      </c>
      <c r="D11557" t="s">
        <v>25749</v>
      </c>
      <c r="E11557" t="s">
        <v>25750</v>
      </c>
      <c r="F11557" t="s">
        <v>2051</v>
      </c>
      <c r="G11557" t="str">
        <f>TRIM(IF(LEFT(Table1[[#This Row],[BrandName]],1) = "(", MID(Table1[[#This Row],[BrandName]], SEARCH(")", Table1[[#This Row],[BrandName]])+1,100),""))</f>
        <v/>
      </c>
      <c r="H11557" t="str">
        <f>IF(
     ISNUMBER(
                        SEARCH("(",Table1[[#This Row],[BrandName]])),
                        LEFT(Table1[[#This Row],[BrandName]],SEARCH("(",Table1[[#This Row],[BrandName]])-1),"")</f>
        <v/>
      </c>
      <c r="I11557" t="str">
        <f>TRIM(IF(Table1[[#This Row],[Column2]]&lt;&gt;"",Table1[[#This Row],[Column2]], IF(Table1[[#This Row],[Later Paran]]&lt;&gt;"",Table1[[#This Row],[Later Paran]],Table1[[#This Row],[BrandName]])))</f>
        <v>Selutrio</v>
      </c>
    </row>
    <row r="11558" spans="1:9" x14ac:dyDescent="0.35">
      <c r="A11558">
        <v>2246720</v>
      </c>
      <c r="B11558" t="s">
        <v>25751</v>
      </c>
      <c r="C11558" t="s">
        <v>25752</v>
      </c>
      <c r="D11558" t="s">
        <v>25749</v>
      </c>
      <c r="E11558" t="s">
        <v>25753</v>
      </c>
      <c r="F11558" t="s">
        <v>2051</v>
      </c>
      <c r="G11558" t="str">
        <f>TRIM(IF(LEFT(Table1[[#This Row],[BrandName]],1) = "(", MID(Table1[[#This Row],[BrandName]], SEARCH(")", Table1[[#This Row],[BrandName]])+1,100),""))</f>
        <v/>
      </c>
      <c r="H11558" t="str">
        <f>IF(
     ISNUMBER(
                        SEARCH("(",Table1[[#This Row],[BrandName]])),
                        LEFT(Table1[[#This Row],[BrandName]],SEARCH("(",Table1[[#This Row],[BrandName]])-1),"")</f>
        <v/>
      </c>
      <c r="I11558" t="str">
        <f>TRIM(IF(Table1[[#This Row],[Column2]]&lt;&gt;"",Table1[[#This Row],[Column2]], IF(Table1[[#This Row],[Later Paran]]&lt;&gt;"",Table1[[#This Row],[Later Paran]],Table1[[#This Row],[BrandName]])))</f>
        <v>Selutrio</v>
      </c>
    </row>
    <row r="11559" spans="1:9" x14ac:dyDescent="0.35">
      <c r="A11559">
        <v>2246731</v>
      </c>
      <c r="B11559" t="s">
        <v>25754</v>
      </c>
      <c r="C11559" t="s">
        <v>11261</v>
      </c>
      <c r="D11559" t="s">
        <v>25755</v>
      </c>
      <c r="E11559" t="s">
        <v>25756</v>
      </c>
      <c r="F11559" t="s">
        <v>102</v>
      </c>
      <c r="G11559" t="str">
        <f>TRIM(IF(LEFT(Table1[[#This Row],[BrandName]],1) = "(", MID(Table1[[#This Row],[BrandName]], SEARCH(")", Table1[[#This Row],[BrandName]])+1,100),""))</f>
        <v/>
      </c>
      <c r="H11559" t="str">
        <f>IF(
     ISNUMBER(
                        SEARCH("(",Table1[[#This Row],[BrandName]])),
                        LEFT(Table1[[#This Row],[BrandName]],SEARCH("(",Table1[[#This Row],[BrandName]])-1),"")</f>
        <v/>
      </c>
      <c r="I11559" t="str">
        <f>TRIM(IF(Table1[[#This Row],[Column2]]&lt;&gt;"",Table1[[#This Row],[Column2]], IF(Table1[[#This Row],[Later Paran]]&lt;&gt;"",Table1[[#This Row],[Later Paran]],Table1[[#This Row],[BrandName]])))</f>
        <v>Chest Rub</v>
      </c>
    </row>
    <row r="11560" spans="1:9" x14ac:dyDescent="0.35">
      <c r="A11560">
        <v>2246739</v>
      </c>
      <c r="B11560" t="s">
        <v>25757</v>
      </c>
      <c r="C11560" t="s">
        <v>25758</v>
      </c>
      <c r="D11560" t="s">
        <v>25759</v>
      </c>
      <c r="E11560" t="s">
        <v>25760</v>
      </c>
      <c r="F11560" t="s">
        <v>129</v>
      </c>
      <c r="G11560" t="str">
        <f>TRIM(IF(LEFT(Table1[[#This Row],[BrandName]],1) = "(", MID(Table1[[#This Row],[BrandName]], SEARCH(")", Table1[[#This Row],[BrandName]])+1,100),""))</f>
        <v/>
      </c>
      <c r="H11560" t="str">
        <f>IF(
     ISNUMBER(
                        SEARCH("(",Table1[[#This Row],[BrandName]])),
                        LEFT(Table1[[#This Row],[BrandName]],SEARCH("(",Table1[[#This Row],[BrandName]])-1),"")</f>
        <v/>
      </c>
      <c r="I11560" t="str">
        <f>TRIM(IF(Table1[[#This Row],[Column2]]&lt;&gt;"",Table1[[#This Row],[Column2]], IF(Table1[[#This Row],[Later Paran]]&lt;&gt;"",Table1[[#This Row],[Later Paran]],Table1[[#This Row],[BrandName]])))</f>
        <v>Soluprep</v>
      </c>
    </row>
    <row r="11561" spans="1:9" x14ac:dyDescent="0.35">
      <c r="A11561">
        <v>2246746</v>
      </c>
      <c r="B11561" t="s">
        <v>25761</v>
      </c>
      <c r="C11561" t="s">
        <v>25761</v>
      </c>
      <c r="D11561" t="s">
        <v>35309</v>
      </c>
      <c r="F11561" t="s">
        <v>19</v>
      </c>
      <c r="G11561" t="str">
        <f>TRIM(IF(LEFT(Table1[[#This Row],[BrandName]],1) = "(", MID(Table1[[#This Row],[BrandName]], SEARCH(")", Table1[[#This Row],[BrandName]])+1,100),""))</f>
        <v/>
      </c>
      <c r="H11561" t="str">
        <f>IF(
     ISNUMBER(
                        SEARCH("(",Table1[[#This Row],[BrandName]])),
                        LEFT(Table1[[#This Row],[BrandName]],SEARCH("(",Table1[[#This Row],[BrandName]])-1),"")</f>
        <v/>
      </c>
      <c r="I11561" t="str">
        <f>TRIM(IF(Table1[[#This Row],[Column2]]&lt;&gt;"",Table1[[#This Row],[Column2]], IF(Table1[[#This Row],[Later Paran]]&lt;&gt;"",Table1[[#This Row],[Later Paran]],Table1[[#This Row],[BrandName]])))</f>
        <v>Oil-Free Perfect Finish Creme To Powder Makeup</v>
      </c>
    </row>
    <row r="11562" spans="1:9" x14ac:dyDescent="0.35">
      <c r="A11562">
        <v>2246762</v>
      </c>
      <c r="B11562" t="s">
        <v>25762</v>
      </c>
      <c r="C11562" t="s">
        <v>2729</v>
      </c>
      <c r="D11562" t="s">
        <v>25763</v>
      </c>
      <c r="E11562" t="s">
        <v>21347</v>
      </c>
      <c r="F11562" t="s">
        <v>4514</v>
      </c>
      <c r="G11562" t="str">
        <f>TRIM(IF(LEFT(Table1[[#This Row],[BrandName]],1) = "(", MID(Table1[[#This Row],[BrandName]], SEARCH(")", Table1[[#This Row],[BrandName]])+1,100),""))</f>
        <v/>
      </c>
      <c r="H11562" t="str">
        <f>IF(
     ISNUMBER(
                        SEARCH("(",Table1[[#This Row],[BrandName]])),
                        LEFT(Table1[[#This Row],[BrandName]],SEARCH("(",Table1[[#This Row],[BrandName]])-1),"")</f>
        <v/>
      </c>
      <c r="I11562" t="str">
        <f>TRIM(IF(Table1[[#This Row],[Column2]]&lt;&gt;"",Table1[[#This Row],[Column2]], IF(Table1[[#This Row],[Later Paran]]&lt;&gt;"",Table1[[#This Row],[Later Paran]],Table1[[#This Row],[BrandName]])))</f>
        <v>Alcogel</v>
      </c>
    </row>
    <row r="11563" spans="1:9" x14ac:dyDescent="0.35">
      <c r="A11563">
        <v>2246769</v>
      </c>
      <c r="B11563" t="s">
        <v>25764</v>
      </c>
      <c r="C11563" t="s">
        <v>25764</v>
      </c>
      <c r="D11563" t="s">
        <v>35310</v>
      </c>
      <c r="F11563" t="s">
        <v>15634</v>
      </c>
      <c r="G11563" t="str">
        <f>TRIM(IF(LEFT(Table1[[#This Row],[BrandName]],1) = "(", MID(Table1[[#This Row],[BrandName]], SEARCH(")", Table1[[#This Row],[BrandName]])+1,100),""))</f>
        <v/>
      </c>
      <c r="H11563" t="str">
        <f>IF(
     ISNUMBER(
                        SEARCH("(",Table1[[#This Row],[BrandName]])),
                        LEFT(Table1[[#This Row],[BrandName]],SEARCH("(",Table1[[#This Row],[BrandName]])-1),"")</f>
        <v/>
      </c>
      <c r="I11563" t="str">
        <f>TRIM(IF(Table1[[#This Row],[Column2]]&lt;&gt;"",Table1[[#This Row],[Column2]], IF(Table1[[#This Row],[Later Paran]]&lt;&gt;"",Table1[[#This Row],[Later Paran]],Table1[[#This Row],[BrandName]])))</f>
        <v>Avon Perfect Wear All-Day Comfort Lipstick</v>
      </c>
    </row>
    <row r="11564" spans="1:9" x14ac:dyDescent="0.35">
      <c r="A11564">
        <v>2246772</v>
      </c>
      <c r="B11564" t="s">
        <v>25765</v>
      </c>
      <c r="C11564" t="s">
        <v>24714</v>
      </c>
      <c r="D11564" t="s">
        <v>25766</v>
      </c>
      <c r="E11564" t="s">
        <v>12911</v>
      </c>
      <c r="F11564" t="s">
        <v>44</v>
      </c>
      <c r="G11564" t="str">
        <f>TRIM(IF(LEFT(Table1[[#This Row],[BrandName]],1) = "(", MID(Table1[[#This Row],[BrandName]], SEARCH(")", Table1[[#This Row],[BrandName]])+1,100),""))</f>
        <v/>
      </c>
      <c r="H11564" t="str">
        <f>IF(
     ISNUMBER(
                        SEARCH("(",Table1[[#This Row],[BrandName]])),
                        LEFT(Table1[[#This Row],[BrandName]],SEARCH("(",Table1[[#This Row],[BrandName]])-1),"")</f>
        <v/>
      </c>
      <c r="I11564" t="str">
        <f>TRIM(IF(Table1[[#This Row],[Column2]]&lt;&gt;"",Table1[[#This Row],[Column2]], IF(Table1[[#This Row],[Later Paran]]&lt;&gt;"",Table1[[#This Row],[Later Paran]],Table1[[#This Row],[BrandName]])))</f>
        <v>Calcimate Calcium With Vitamin D</v>
      </c>
    </row>
    <row r="11565" spans="1:9" x14ac:dyDescent="0.35">
      <c r="A11565">
        <v>2246773</v>
      </c>
      <c r="B11565" t="s">
        <v>25767</v>
      </c>
      <c r="C11565" t="s">
        <v>25768</v>
      </c>
      <c r="D11565" t="s">
        <v>25769</v>
      </c>
      <c r="E11565" t="s">
        <v>19443</v>
      </c>
      <c r="F11565" t="s">
        <v>44</v>
      </c>
      <c r="G11565" t="str">
        <f>TRIM(IF(LEFT(Table1[[#This Row],[BrandName]],1) = "(", MID(Table1[[#This Row],[BrandName]], SEARCH(")", Table1[[#This Row],[BrandName]])+1,100),""))</f>
        <v/>
      </c>
      <c r="H11565" t="str">
        <f>IF(
     ISNUMBER(
                        SEARCH("(",Table1[[#This Row],[BrandName]])),
                        LEFT(Table1[[#This Row],[BrandName]],SEARCH("(",Table1[[#This Row],[BrandName]])-1),"")</f>
        <v/>
      </c>
      <c r="I11565" t="str">
        <f>TRIM(IF(Table1[[#This Row],[Column2]]&lt;&gt;"",Table1[[#This Row],[Column2]], IF(Table1[[#This Row],[Later Paran]]&lt;&gt;"",Table1[[#This Row],[Later Paran]],Table1[[#This Row],[BrandName]])))</f>
        <v>Calcimate Plus Calcium, Potassium, Magnesium And Vitamin D</v>
      </c>
    </row>
    <row r="11566" spans="1:9" x14ac:dyDescent="0.35">
      <c r="A11566">
        <v>2246782</v>
      </c>
      <c r="B11566" t="s">
        <v>25770</v>
      </c>
      <c r="C11566" t="s">
        <v>17071</v>
      </c>
      <c r="D11566" t="s">
        <v>35311</v>
      </c>
      <c r="E11566" t="s">
        <v>24458</v>
      </c>
      <c r="F11566" t="s">
        <v>137</v>
      </c>
      <c r="G11566" t="str">
        <f>TRIM(IF(LEFT(Table1[[#This Row],[BrandName]],1) = "(", MID(Table1[[#This Row],[BrandName]], SEARCH(")", Table1[[#This Row],[BrandName]])+1,100),""))</f>
        <v/>
      </c>
      <c r="H11566" t="str">
        <f>IF(
     ISNUMBER(
                        SEARCH("(",Table1[[#This Row],[BrandName]])),
                        LEFT(Table1[[#This Row],[BrandName]],SEARCH("(",Table1[[#This Row],[BrandName]])-1),"")</f>
        <v/>
      </c>
      <c r="I11566" t="str">
        <f>TRIM(IF(Table1[[#This Row],[Column2]]&lt;&gt;"",Table1[[#This Row],[Column2]], IF(Table1[[#This Row],[Later Paran]]&lt;&gt;"",Table1[[#This Row],[Later Paran]],Table1[[#This Row],[BrandName]])))</f>
        <v>Estee Lauder Fast Tan Quick-Dry Sunless Spray</v>
      </c>
    </row>
    <row r="11567" spans="1:9" x14ac:dyDescent="0.35">
      <c r="A11567">
        <v>2246785</v>
      </c>
      <c r="B11567" t="s">
        <v>25771</v>
      </c>
      <c r="C11567" t="s">
        <v>25771</v>
      </c>
      <c r="D11567" t="s">
        <v>35312</v>
      </c>
      <c r="F11567" t="s">
        <v>516</v>
      </c>
      <c r="G11567" t="str">
        <f>TRIM(IF(LEFT(Table1[[#This Row],[BrandName]],1) = "(", MID(Table1[[#This Row],[BrandName]], SEARCH(")", Table1[[#This Row],[BrandName]])+1,100),""))</f>
        <v/>
      </c>
      <c r="H11567" t="str">
        <f>IF(
     ISNUMBER(
                        SEARCH("(",Table1[[#This Row],[BrandName]])),
                        LEFT(Table1[[#This Row],[BrandName]],SEARCH("(",Table1[[#This Row],[BrandName]])-1),"")</f>
        <v/>
      </c>
      <c r="I11567" t="str">
        <f>TRIM(IF(Table1[[#This Row],[Column2]]&lt;&gt;"",Table1[[#This Row],[Column2]], IF(Table1[[#This Row],[Later Paran]]&lt;&gt;"",Table1[[#This Row],[Later Paran]],Table1[[#This Row],[BrandName]])))</f>
        <v>Avon Sun</v>
      </c>
    </row>
    <row r="11568" spans="1:9" x14ac:dyDescent="0.35">
      <c r="A11568">
        <v>2246786</v>
      </c>
      <c r="B11568" t="s">
        <v>25772</v>
      </c>
      <c r="C11568" t="s">
        <v>19543</v>
      </c>
      <c r="D11568" t="s">
        <v>35313</v>
      </c>
      <c r="E11568" t="s">
        <v>23164</v>
      </c>
      <c r="F11568" t="s">
        <v>137</v>
      </c>
      <c r="G11568" t="str">
        <f>TRIM(IF(LEFT(Table1[[#This Row],[BrandName]],1) = "(", MID(Table1[[#This Row],[BrandName]], SEARCH(")", Table1[[#This Row],[BrandName]])+1,100),""))</f>
        <v/>
      </c>
      <c r="H11568" t="str">
        <f>IF(
     ISNUMBER(
                        SEARCH("(",Table1[[#This Row],[BrandName]])),
                        LEFT(Table1[[#This Row],[BrandName]],SEARCH("(",Table1[[#This Row],[BrandName]])-1),"")</f>
        <v/>
      </c>
      <c r="I11568" t="str">
        <f>TRIM(IF(Table1[[#This Row],[Column2]]&lt;&gt;"",Table1[[#This Row],[Column2]], IF(Table1[[#This Row],[Later Paran]]&lt;&gt;"",Table1[[#This Row],[Later Paran]],Table1[[#This Row],[BrandName]])))</f>
        <v>Avon Sun Kids</v>
      </c>
    </row>
    <row r="11569" spans="1:9" x14ac:dyDescent="0.35">
      <c r="A11569">
        <v>2246788</v>
      </c>
      <c r="B11569" t="s">
        <v>25773</v>
      </c>
      <c r="C11569" t="s">
        <v>20854</v>
      </c>
      <c r="D11569" t="s">
        <v>35312</v>
      </c>
      <c r="E11569" t="s">
        <v>19654</v>
      </c>
      <c r="F11569" t="s">
        <v>516</v>
      </c>
      <c r="G11569" t="str">
        <f>TRIM(IF(LEFT(Table1[[#This Row],[BrandName]],1) = "(", MID(Table1[[#This Row],[BrandName]], SEARCH(")", Table1[[#This Row],[BrandName]])+1,100),""))</f>
        <v/>
      </c>
      <c r="H11569" t="str">
        <f>IF(
     ISNUMBER(
                        SEARCH("(",Table1[[#This Row],[BrandName]])),
                        LEFT(Table1[[#This Row],[BrandName]],SEARCH("(",Table1[[#This Row],[BrandName]])-1),"")</f>
        <v/>
      </c>
      <c r="I11569" t="str">
        <f>TRIM(IF(Table1[[#This Row],[Column2]]&lt;&gt;"",Table1[[#This Row],[Column2]], IF(Table1[[#This Row],[Later Paran]]&lt;&gt;"",Table1[[#This Row],[Later Paran]],Table1[[#This Row],[BrandName]])))</f>
        <v>Avon Sun</v>
      </c>
    </row>
    <row r="11570" spans="1:9" x14ac:dyDescent="0.35">
      <c r="A11570">
        <v>2246790</v>
      </c>
      <c r="B11570" t="s">
        <v>25774</v>
      </c>
      <c r="C11570" t="s">
        <v>16662</v>
      </c>
      <c r="D11570" t="s">
        <v>35314</v>
      </c>
      <c r="E11570" t="s">
        <v>18549</v>
      </c>
      <c r="F11570" t="s">
        <v>13327</v>
      </c>
      <c r="G11570" t="str">
        <f>TRIM(IF(LEFT(Table1[[#This Row],[BrandName]],1) = "(", MID(Table1[[#This Row],[BrandName]], SEARCH(")", Table1[[#This Row],[BrandName]])+1,100),""))</f>
        <v/>
      </c>
      <c r="H11570" t="str">
        <f>IF(
     ISNUMBER(
                        SEARCH("(",Table1[[#This Row],[BrandName]])),
                        LEFT(Table1[[#This Row],[BrandName]],SEARCH("(",Table1[[#This Row],[BrandName]])-1),"")</f>
        <v/>
      </c>
      <c r="I11570" t="str">
        <f>TRIM(IF(Table1[[#This Row],[Column2]]&lt;&gt;"",Table1[[#This Row],[Column2]], IF(Table1[[#This Row],[Later Paran]]&lt;&gt;"",Table1[[#This Row],[Later Paran]],Table1[[#This Row],[BrandName]])))</f>
        <v>Avon Sun Self-Tanning Face Cream</v>
      </c>
    </row>
    <row r="11571" spans="1:9" x14ac:dyDescent="0.35">
      <c r="A11571">
        <v>2246793</v>
      </c>
      <c r="B11571" t="s">
        <v>25775</v>
      </c>
      <c r="C11571" t="s">
        <v>25776</v>
      </c>
      <c r="D11571" t="s">
        <v>25777</v>
      </c>
      <c r="E11571" t="s">
        <v>25778</v>
      </c>
      <c r="F11571" t="s">
        <v>20011</v>
      </c>
      <c r="G11571" t="str">
        <f>TRIM(IF(LEFT(Table1[[#This Row],[BrandName]],1) = "(", MID(Table1[[#This Row],[BrandName]], SEARCH(")", Table1[[#This Row],[BrandName]])+1,100),""))</f>
        <v/>
      </c>
      <c r="H11571" t="str">
        <f>IF(
     ISNUMBER(
                        SEARCH("(",Table1[[#This Row],[BrandName]])),
                        LEFT(Table1[[#This Row],[BrandName]],SEARCH("(",Table1[[#This Row],[BrandName]])-1),"")</f>
        <v/>
      </c>
      <c r="I11571" t="str">
        <f>TRIM(IF(Table1[[#This Row],[Column2]]&lt;&gt;"",Table1[[#This Row],[Column2]], IF(Table1[[#This Row],[Later Paran]]&lt;&gt;"",Table1[[#This Row],[Later Paran]],Table1[[#This Row],[BrandName]])))</f>
        <v>Spiriva</v>
      </c>
    </row>
    <row r="11572" spans="1:9" x14ac:dyDescent="0.35">
      <c r="A11572">
        <v>2246798</v>
      </c>
      <c r="B11572" t="s">
        <v>25779</v>
      </c>
      <c r="C11572" t="s">
        <v>25780</v>
      </c>
      <c r="D11572" t="s">
        <v>34961</v>
      </c>
      <c r="E11572" t="s">
        <v>15546</v>
      </c>
      <c r="F11572" t="s">
        <v>516</v>
      </c>
      <c r="G11572" t="str">
        <f>TRIM(IF(LEFT(Table1[[#This Row],[BrandName]],1) = "(", MID(Table1[[#This Row],[BrandName]], SEARCH(")", Table1[[#This Row],[BrandName]])+1,100),""))</f>
        <v/>
      </c>
      <c r="H11572" t="str">
        <f>IF(
     ISNUMBER(
                        SEARCH("(",Table1[[#This Row],[BrandName]])),
                        LEFT(Table1[[#This Row],[BrandName]],SEARCH("(",Table1[[#This Row],[BrandName]])-1),"")</f>
        <v/>
      </c>
      <c r="I11572" t="str">
        <f>TRIM(IF(Table1[[#This Row],[Column2]]&lt;&gt;"",Table1[[#This Row],[Column2]], IF(Table1[[#This Row],[Later Paran]]&lt;&gt;"",Table1[[#This Row],[Later Paran]],Table1[[#This Row],[BrandName]])))</f>
        <v>Ombrelle-Lotion</v>
      </c>
    </row>
    <row r="11573" spans="1:9" x14ac:dyDescent="0.35">
      <c r="A11573">
        <v>2246799</v>
      </c>
      <c r="B11573" t="s">
        <v>25781</v>
      </c>
      <c r="C11573" t="s">
        <v>25780</v>
      </c>
      <c r="D11573" t="s">
        <v>34961</v>
      </c>
      <c r="E11573" t="s">
        <v>14400</v>
      </c>
      <c r="F11573" t="s">
        <v>516</v>
      </c>
      <c r="G11573" t="str">
        <f>TRIM(IF(LEFT(Table1[[#This Row],[BrandName]],1) = "(", MID(Table1[[#This Row],[BrandName]], SEARCH(")", Table1[[#This Row],[BrandName]])+1,100),""))</f>
        <v/>
      </c>
      <c r="H11573" t="str">
        <f>IF(
     ISNUMBER(
                        SEARCH("(",Table1[[#This Row],[BrandName]])),
                        LEFT(Table1[[#This Row],[BrandName]],SEARCH("(",Table1[[#This Row],[BrandName]])-1),"")</f>
        <v/>
      </c>
      <c r="I11573" t="str">
        <f>TRIM(IF(Table1[[#This Row],[Column2]]&lt;&gt;"",Table1[[#This Row],[Column2]], IF(Table1[[#This Row],[Later Paran]]&lt;&gt;"",Table1[[#This Row],[Later Paran]],Table1[[#This Row],[BrandName]])))</f>
        <v>Ombrelle-Lotion</v>
      </c>
    </row>
    <row r="11574" spans="1:9" x14ac:dyDescent="0.35">
      <c r="A11574">
        <v>2246804</v>
      </c>
      <c r="B11574" t="s">
        <v>25782</v>
      </c>
      <c r="C11574" t="s">
        <v>20694</v>
      </c>
      <c r="D11574" t="s">
        <v>20691</v>
      </c>
      <c r="E11574" t="s">
        <v>3674</v>
      </c>
      <c r="F11574" t="s">
        <v>44</v>
      </c>
      <c r="G11574" t="str">
        <f>TRIM(IF(LEFT(Table1[[#This Row],[BrandName]],1) = "(", MID(Table1[[#This Row],[BrandName]], SEARCH(")", Table1[[#This Row],[BrandName]])+1,100),""))</f>
        <v/>
      </c>
      <c r="H11574" t="str">
        <f>IF(
     ISNUMBER(
                        SEARCH("(",Table1[[#This Row],[BrandName]])),
                        LEFT(Table1[[#This Row],[BrandName]],SEARCH("(",Table1[[#This Row],[BrandName]])-1),"")</f>
        <v/>
      </c>
      <c r="I11574" t="str">
        <f>TRIM(IF(Table1[[#This Row],[Column2]]&lt;&gt;"",Table1[[#This Row],[Column2]], IF(Table1[[#This Row],[Later Paran]]&lt;&gt;"",Table1[[#This Row],[Later Paran]],Table1[[#This Row],[BrandName]])))</f>
        <v>Levaquin</v>
      </c>
    </row>
    <row r="11575" spans="1:9" x14ac:dyDescent="0.35">
      <c r="A11575">
        <v>2246805</v>
      </c>
      <c r="B11575" t="s">
        <v>25783</v>
      </c>
      <c r="C11575" t="s">
        <v>25784</v>
      </c>
      <c r="D11575" t="s">
        <v>25785</v>
      </c>
      <c r="E11575" t="s">
        <v>215</v>
      </c>
      <c r="F11575" t="s">
        <v>29</v>
      </c>
      <c r="G11575" t="str">
        <f>TRIM(IF(LEFT(Table1[[#This Row],[BrandName]],1) = "(", MID(Table1[[#This Row],[BrandName]], SEARCH(")", Table1[[#This Row],[BrandName]])+1,100),""))</f>
        <v/>
      </c>
      <c r="H11575" t="str">
        <f>IF(
     ISNUMBER(
                        SEARCH("(",Table1[[#This Row],[BrandName]])),
                        LEFT(Table1[[#This Row],[BrandName]],SEARCH("(",Table1[[#This Row],[BrandName]])-1),"")</f>
        <v/>
      </c>
      <c r="I11575" t="str">
        <f>TRIM(IF(Table1[[#This Row],[Column2]]&lt;&gt;"",Table1[[#This Row],[Column2]], IF(Table1[[#This Row],[Later Paran]]&lt;&gt;"",Table1[[#This Row],[Later Paran]],Table1[[#This Row],[BrandName]])))</f>
        <v>Thymoglobulin</v>
      </c>
    </row>
    <row r="11576" spans="1:9" x14ac:dyDescent="0.35">
      <c r="A11576">
        <v>2246809</v>
      </c>
      <c r="B11576" t="s">
        <v>25786</v>
      </c>
      <c r="C11576" t="s">
        <v>16578</v>
      </c>
      <c r="D11576" t="s">
        <v>25787</v>
      </c>
      <c r="E11576" t="s">
        <v>25788</v>
      </c>
      <c r="F11576" t="s">
        <v>9</v>
      </c>
      <c r="G11576" t="str">
        <f>TRIM(IF(LEFT(Table1[[#This Row],[BrandName]],1) = "(", MID(Table1[[#This Row],[BrandName]], SEARCH(")", Table1[[#This Row],[BrandName]])+1,100),""))</f>
        <v/>
      </c>
      <c r="H11576" t="str">
        <f>IF(
     ISNUMBER(
                        SEARCH("(",Table1[[#This Row],[BrandName]])),
                        LEFT(Table1[[#This Row],[BrandName]],SEARCH("(",Table1[[#This Row],[BrandName]])-1),"")</f>
        <v/>
      </c>
      <c r="I11576" t="str">
        <f>TRIM(IF(Table1[[#This Row],[Column2]]&lt;&gt;"",Table1[[#This Row],[Column2]], IF(Table1[[#This Row],[Later Paran]]&lt;&gt;"",Table1[[#This Row],[Later Paran]],Table1[[#This Row],[BrandName]])))</f>
        <v>Evening Primrose Oil And Vitamin E</v>
      </c>
    </row>
    <row r="11577" spans="1:9" x14ac:dyDescent="0.35">
      <c r="A11577">
        <v>2246813</v>
      </c>
      <c r="B11577" t="s">
        <v>25789</v>
      </c>
      <c r="C11577" t="s">
        <v>12593</v>
      </c>
      <c r="D11577" t="s">
        <v>34441</v>
      </c>
      <c r="E11577" t="s">
        <v>11792</v>
      </c>
      <c r="F11577" t="s">
        <v>44</v>
      </c>
      <c r="G11577" t="str">
        <f>TRIM(IF(LEFT(Table1[[#This Row],[BrandName]],1) = "(", MID(Table1[[#This Row],[BrandName]], SEARCH(")", Table1[[#This Row],[BrandName]])+1,100),""))</f>
        <v/>
      </c>
      <c r="H11577" t="str">
        <f>IF(
     ISNUMBER(
                        SEARCH("(",Table1[[#This Row],[BrandName]])),
                        LEFT(Table1[[#This Row],[BrandName]],SEARCH("(",Table1[[#This Row],[BrandName]])-1),"")</f>
        <v/>
      </c>
      <c r="I11577" t="str">
        <f>TRIM(IF(Table1[[#This Row],[Column2]]&lt;&gt;"",Table1[[#This Row],[Column2]], IF(Table1[[#This Row],[Later Paran]]&lt;&gt;"",Table1[[#This Row],[Later Paran]],Table1[[#This Row],[BrandName]])))</f>
        <v>Calcium And Vitamin Dlet</v>
      </c>
    </row>
    <row r="11578" spans="1:9" x14ac:dyDescent="0.35">
      <c r="A11578">
        <v>2246815</v>
      </c>
      <c r="B11578" t="s">
        <v>25790</v>
      </c>
      <c r="C11578" t="s">
        <v>16339</v>
      </c>
      <c r="D11578" t="s">
        <v>25791</v>
      </c>
      <c r="E11578" t="s">
        <v>25792</v>
      </c>
      <c r="F11578" t="s">
        <v>44</v>
      </c>
      <c r="G11578" t="str">
        <f>TRIM(IF(LEFT(Table1[[#This Row],[BrandName]],1) = "(", MID(Table1[[#This Row],[BrandName]], SEARCH(")", Table1[[#This Row],[BrandName]])+1,100),""))</f>
        <v/>
      </c>
      <c r="H11578" t="str">
        <f>IF(
     ISNUMBER(
                        SEARCH("(",Table1[[#This Row],[BrandName]])),
                        LEFT(Table1[[#This Row],[BrandName]],SEARCH("(",Table1[[#This Row],[BrandName]])-1),"")</f>
        <v/>
      </c>
      <c r="I11578" t="str">
        <f>TRIM(IF(Table1[[#This Row],[Column2]]&lt;&gt;"",Table1[[#This Row],[Column2]], IF(Table1[[#This Row],[Later Paran]]&lt;&gt;"",Table1[[#This Row],[Later Paran]],Table1[[#This Row],[BrandName]])))</f>
        <v>Mag-D-Cal</v>
      </c>
    </row>
    <row r="11579" spans="1:9" x14ac:dyDescent="0.35">
      <c r="A11579">
        <v>2246829</v>
      </c>
      <c r="B11579" t="s">
        <v>25793</v>
      </c>
      <c r="C11579" t="s">
        <v>709</v>
      </c>
      <c r="D11579" t="s">
        <v>25794</v>
      </c>
      <c r="E11579" t="s">
        <v>810</v>
      </c>
      <c r="F11579" t="s">
        <v>58</v>
      </c>
      <c r="G11579" t="str">
        <f>TRIM(IF(LEFT(Table1[[#This Row],[BrandName]],1) = "(", MID(Table1[[#This Row],[BrandName]], SEARCH(")", Table1[[#This Row],[BrandName]])+1,100),""))</f>
        <v/>
      </c>
      <c r="H11579" t="str">
        <f>IF(
     ISNUMBER(
                        SEARCH("(",Table1[[#This Row],[BrandName]])),
                        LEFT(Table1[[#This Row],[BrandName]],SEARCH("(",Table1[[#This Row],[BrandName]])-1),"")</f>
        <v/>
      </c>
      <c r="I11579" t="str">
        <f>TRIM(IF(Table1[[#This Row],[Column2]]&lt;&gt;"",Table1[[#This Row],[Column2]], IF(Table1[[#This Row],[Later Paran]]&lt;&gt;"",Table1[[#This Row],[Later Paran]],Table1[[#This Row],[BrandName]])))</f>
        <v>L'Il Critters Gummy Vitamin C</v>
      </c>
    </row>
    <row r="11580" spans="1:9" x14ac:dyDescent="0.35">
      <c r="A11580">
        <v>2246837</v>
      </c>
      <c r="B11580" t="s">
        <v>25795</v>
      </c>
      <c r="C11580" t="s">
        <v>20949</v>
      </c>
      <c r="D11580" t="s">
        <v>34962</v>
      </c>
      <c r="E11580" t="s">
        <v>21158</v>
      </c>
      <c r="F11580" t="s">
        <v>97</v>
      </c>
      <c r="G11580" t="str">
        <f>TRIM(IF(LEFT(Table1[[#This Row],[BrandName]],1) = "(", MID(Table1[[#This Row],[BrandName]], SEARCH(")", Table1[[#This Row],[BrandName]])+1,100),""))</f>
        <v/>
      </c>
      <c r="H11580" t="str">
        <f>IF(
     ISNUMBER(
                        SEARCH("(",Table1[[#This Row],[BrandName]])),
                        LEFT(Table1[[#This Row],[BrandName]],SEARCH("(",Table1[[#This Row],[BrandName]])-1),"")</f>
        <v/>
      </c>
      <c r="I11580" t="str">
        <f>TRIM(IF(Table1[[#This Row],[Column2]]&lt;&gt;"",Table1[[#This Row],[Column2]], IF(Table1[[#This Row],[Later Paran]]&lt;&gt;"",Table1[[#This Row],[Later Paran]],Table1[[#This Row],[BrandName]])))</f>
        <v>Clinique City Base Oil-Free Powder Foundation</v>
      </c>
    </row>
    <row r="11581" spans="1:9" x14ac:dyDescent="0.35">
      <c r="A11581">
        <v>2246839</v>
      </c>
      <c r="B11581" t="s">
        <v>25796</v>
      </c>
      <c r="C11581" t="s">
        <v>16839</v>
      </c>
      <c r="D11581" t="s">
        <v>35315</v>
      </c>
      <c r="E11581" t="s">
        <v>25797</v>
      </c>
      <c r="F11581" t="s">
        <v>25798</v>
      </c>
      <c r="G11581" t="str">
        <f>TRIM(IF(LEFT(Table1[[#This Row],[BrandName]],1) = "(", MID(Table1[[#This Row],[BrandName]], SEARCH(")", Table1[[#This Row],[BrandName]])+1,100),""))</f>
        <v/>
      </c>
      <c r="H11581" t="str">
        <f>IF(
     ISNUMBER(
                        SEARCH("(",Table1[[#This Row],[BrandName]])),
                        LEFT(Table1[[#This Row],[BrandName]],SEARCH("(",Table1[[#This Row],[BrandName]])-1),"")</f>
        <v/>
      </c>
      <c r="I11581" t="str">
        <f>TRIM(IF(Table1[[#This Row],[Column2]]&lt;&gt;"",Table1[[#This Row],[Column2]], IF(Table1[[#This Row],[Later Paran]]&lt;&gt;"",Table1[[#This Row],[Later Paran]],Table1[[#This Row],[BrandName]])))</f>
        <v>Estee Lauder Amber Bronze Lip Gloss Balm</v>
      </c>
    </row>
    <row r="11582" spans="1:9" x14ac:dyDescent="0.35">
      <c r="A11582">
        <v>2246850</v>
      </c>
      <c r="B11582" t="s">
        <v>25799</v>
      </c>
      <c r="C11582" t="s">
        <v>25800</v>
      </c>
      <c r="D11582" t="s">
        <v>25801</v>
      </c>
      <c r="E11582" t="s">
        <v>25802</v>
      </c>
      <c r="F11582" t="s">
        <v>9</v>
      </c>
      <c r="G11582" t="str">
        <f>TRIM(IF(LEFT(Table1[[#This Row],[BrandName]],1) = "(", MID(Table1[[#This Row],[BrandName]], SEARCH(")", Table1[[#This Row],[BrandName]])+1,100),""))</f>
        <v/>
      </c>
      <c r="H11582" t="str">
        <f>IF(
     ISNUMBER(
                        SEARCH("(",Table1[[#This Row],[BrandName]])),
                        LEFT(Table1[[#This Row],[BrandName]],SEARCH("(",Table1[[#This Row],[BrandName]])-1),"")</f>
        <v/>
      </c>
      <c r="I11582" t="str">
        <f>TRIM(IF(Table1[[#This Row],[Column2]]&lt;&gt;"",Table1[[#This Row],[Column2]], IF(Table1[[#This Row],[Later Paran]]&lt;&gt;"",Table1[[#This Row],[Later Paran]],Table1[[#This Row],[BrandName]])))</f>
        <v>Kalsis</v>
      </c>
    </row>
    <row r="11583" spans="1:9" x14ac:dyDescent="0.35">
      <c r="A11583">
        <v>2246851</v>
      </c>
      <c r="B11583" t="s">
        <v>25803</v>
      </c>
      <c r="C11583" t="s">
        <v>24970</v>
      </c>
      <c r="D11583" t="s">
        <v>25804</v>
      </c>
      <c r="E11583" t="s">
        <v>25805</v>
      </c>
      <c r="F11583" t="s">
        <v>97</v>
      </c>
      <c r="G11583" t="str">
        <f>TRIM(IF(LEFT(Table1[[#This Row],[BrandName]],1) = "(", MID(Table1[[#This Row],[BrandName]], SEARCH(")", Table1[[#This Row],[BrandName]])+1,100),""))</f>
        <v/>
      </c>
      <c r="H11583" t="str">
        <f>IF(
     ISNUMBER(
                        SEARCH("(",Table1[[#This Row],[BrandName]])),
                        LEFT(Table1[[#This Row],[BrandName]],SEARCH("(",Table1[[#This Row],[BrandName]])-1),"")</f>
        <v/>
      </c>
      <c r="I11583" t="str">
        <f>TRIM(IF(Table1[[#This Row],[Column2]]&lt;&gt;"",Table1[[#This Row],[Column2]], IF(Table1[[#This Row],[Later Paran]]&lt;&gt;"",Table1[[#This Row],[Later Paran]],Table1[[#This Row],[BrandName]])))</f>
        <v>Viusid</v>
      </c>
    </row>
    <row r="11584" spans="1:9" x14ac:dyDescent="0.35">
      <c r="A11584">
        <v>2246852</v>
      </c>
      <c r="B11584" t="s">
        <v>25806</v>
      </c>
      <c r="C11584" t="s">
        <v>22552</v>
      </c>
      <c r="D11584" t="s">
        <v>25807</v>
      </c>
      <c r="E11584" t="s">
        <v>25808</v>
      </c>
      <c r="F11584" t="s">
        <v>13327</v>
      </c>
      <c r="G11584" t="str">
        <f>TRIM(IF(LEFT(Table1[[#This Row],[BrandName]],1) = "(", MID(Table1[[#This Row],[BrandName]], SEARCH(")", Table1[[#This Row],[BrandName]])+1,100),""))</f>
        <v/>
      </c>
      <c r="H11584" t="str">
        <f>IF(
     ISNUMBER(
                        SEARCH("(",Table1[[#This Row],[BrandName]])),
                        LEFT(Table1[[#This Row],[BrandName]],SEARCH("(",Table1[[#This Row],[BrandName]])-1),"")</f>
        <v/>
      </c>
      <c r="I11584" t="str">
        <f>TRIM(IF(Table1[[#This Row],[Column2]]&lt;&gt;"",Table1[[#This Row],[Column2]], IF(Table1[[#This Row],[Later Paran]]&lt;&gt;"",Table1[[#This Row],[Later Paran]],Table1[[#This Row],[BrandName]])))</f>
        <v>Moisturizing Sunscreen Cream</v>
      </c>
    </row>
    <row r="11585" spans="1:9" x14ac:dyDescent="0.35">
      <c r="A11585">
        <v>2246853</v>
      </c>
      <c r="B11585" t="s">
        <v>25809</v>
      </c>
      <c r="C11585" t="s">
        <v>22552</v>
      </c>
      <c r="D11585" t="s">
        <v>25810</v>
      </c>
      <c r="E11585" t="s">
        <v>25811</v>
      </c>
      <c r="F11585" t="s">
        <v>516</v>
      </c>
      <c r="G11585" t="str">
        <f>TRIM(IF(LEFT(Table1[[#This Row],[BrandName]],1) = "(", MID(Table1[[#This Row],[BrandName]], SEARCH(")", Table1[[#This Row],[BrandName]])+1,100),""))</f>
        <v/>
      </c>
      <c r="H11585" t="str">
        <f>IF(
     ISNUMBER(
                        SEARCH("(",Table1[[#This Row],[BrandName]])),
                        LEFT(Table1[[#This Row],[BrandName]],SEARCH("(",Table1[[#This Row],[BrandName]])-1),"")</f>
        <v/>
      </c>
      <c r="I11585" t="str">
        <f>TRIM(IF(Table1[[#This Row],[Column2]]&lt;&gt;"",Table1[[#This Row],[Column2]], IF(Table1[[#This Row],[Later Paran]]&lt;&gt;"",Table1[[#This Row],[Later Paran]],Table1[[#This Row],[BrandName]])))</f>
        <v>Moisturizing Sunscreen Lotion</v>
      </c>
    </row>
    <row r="11586" spans="1:9" x14ac:dyDescent="0.35">
      <c r="A11586">
        <v>2246855</v>
      </c>
      <c r="B11586" t="s">
        <v>25812</v>
      </c>
      <c r="C11586" t="s">
        <v>20996</v>
      </c>
      <c r="D11586" t="s">
        <v>35316</v>
      </c>
      <c r="E11586" t="s">
        <v>19779</v>
      </c>
      <c r="F11586" t="s">
        <v>19</v>
      </c>
      <c r="G11586" t="str">
        <f>TRIM(IF(LEFT(Table1[[#This Row],[BrandName]],1) = "(", MID(Table1[[#This Row],[BrandName]], SEARCH(")", Table1[[#This Row],[BrandName]])+1,100),""))</f>
        <v/>
      </c>
      <c r="H11586" t="str">
        <f>IF(
     ISNUMBER(
                        SEARCH("(",Table1[[#This Row],[BrandName]])),
                        LEFT(Table1[[#This Row],[BrandName]],SEARCH("(",Table1[[#This Row],[BrandName]])-1),"")</f>
        <v/>
      </c>
      <c r="I11586" t="str">
        <f>TRIM(IF(Table1[[#This Row],[Column2]]&lt;&gt;"",Table1[[#This Row],[Column2]], IF(Table1[[#This Row],[Later Paran]]&lt;&gt;"",Table1[[#This Row],[Later Paran]],Table1[[#This Row],[BrandName]])))</f>
        <v>Broad Spectrum Sunscreen</v>
      </c>
    </row>
    <row r="11587" spans="1:9" x14ac:dyDescent="0.35">
      <c r="A11587">
        <v>2246857</v>
      </c>
      <c r="B11587" t="s">
        <v>25813</v>
      </c>
      <c r="C11587" t="s">
        <v>25813</v>
      </c>
      <c r="D11587" t="s">
        <v>35317</v>
      </c>
      <c r="F11587" t="s">
        <v>15634</v>
      </c>
      <c r="G11587" t="str">
        <f>TRIM(IF(LEFT(Table1[[#This Row],[BrandName]],1) = "(", MID(Table1[[#This Row],[BrandName]], SEARCH(")", Table1[[#This Row],[BrandName]])+1,100),""))</f>
        <v/>
      </c>
      <c r="H11587" t="str">
        <f>IF(
     ISNUMBER(
                        SEARCH("(",Table1[[#This Row],[BrandName]])),
                        LEFT(Table1[[#This Row],[BrandName]],SEARCH("(",Table1[[#This Row],[BrandName]])-1),"")</f>
        <v/>
      </c>
      <c r="I11587" t="str">
        <f>TRIM(IF(Table1[[#This Row],[Column2]]&lt;&gt;"",Table1[[#This Row],[Column2]], IF(Table1[[#This Row],[Later Paran]]&lt;&gt;"",Table1[[#This Row],[Later Paran]],Table1[[#This Row],[BrandName]])))</f>
        <v>Ideal Balance</v>
      </c>
    </row>
    <row r="11588" spans="1:9" x14ac:dyDescent="0.35">
      <c r="A11588">
        <v>2246858</v>
      </c>
      <c r="B11588" t="s">
        <v>25814</v>
      </c>
      <c r="C11588" t="s">
        <v>16019</v>
      </c>
      <c r="D11588" t="s">
        <v>35317</v>
      </c>
      <c r="E11588" t="s">
        <v>25815</v>
      </c>
      <c r="F11588" t="s">
        <v>97</v>
      </c>
      <c r="G11588" t="str">
        <f>TRIM(IF(LEFT(Table1[[#This Row],[BrandName]],1) = "(", MID(Table1[[#This Row],[BrandName]], SEARCH(")", Table1[[#This Row],[BrandName]])+1,100),""))</f>
        <v/>
      </c>
      <c r="H11588" t="str">
        <f>IF(
     ISNUMBER(
                        SEARCH("(",Table1[[#This Row],[BrandName]])),
                        LEFT(Table1[[#This Row],[BrandName]],SEARCH("(",Table1[[#This Row],[BrandName]])-1),"")</f>
        <v/>
      </c>
      <c r="I11588" t="str">
        <f>TRIM(IF(Table1[[#This Row],[Column2]]&lt;&gt;"",Table1[[#This Row],[Column2]], IF(Table1[[#This Row],[Later Paran]]&lt;&gt;"",Table1[[#This Row],[Later Paran]],Table1[[#This Row],[BrandName]])))</f>
        <v>Ideal Balance</v>
      </c>
    </row>
    <row r="11589" spans="1:9" x14ac:dyDescent="0.35">
      <c r="A11589">
        <v>2246866</v>
      </c>
      <c r="B11589" t="s">
        <v>25816</v>
      </c>
      <c r="C11589" t="s">
        <v>3676</v>
      </c>
      <c r="D11589" t="s">
        <v>25817</v>
      </c>
      <c r="E11589" t="s">
        <v>25818</v>
      </c>
      <c r="F11589" t="s">
        <v>9</v>
      </c>
      <c r="G11589" t="str">
        <f>TRIM(IF(LEFT(Table1[[#This Row],[BrandName]],1) = "(", MID(Table1[[#This Row],[BrandName]], SEARCH(")", Table1[[#This Row],[BrandName]])+1,100),""))</f>
        <v/>
      </c>
      <c r="H11589" t="str">
        <f>IF(
     ISNUMBER(
                        SEARCH("(",Table1[[#This Row],[BrandName]])),
                        LEFT(Table1[[#This Row],[BrandName]],SEARCH("(",Table1[[#This Row],[BrandName]])-1),"")</f>
        <v/>
      </c>
      <c r="I11589" t="str">
        <f>TRIM(IF(Table1[[#This Row],[Column2]]&lt;&gt;"",Table1[[#This Row],[Column2]], IF(Table1[[#This Row],[Later Paran]]&lt;&gt;"",Table1[[#This Row],[Later Paran]],Table1[[#This Row],[BrandName]])))</f>
        <v>Coricidin Ii Chest Congestion And Cough</v>
      </c>
    </row>
    <row r="11590" spans="1:9" x14ac:dyDescent="0.35">
      <c r="A11590">
        <v>2246869</v>
      </c>
      <c r="B11590" t="s">
        <v>25819</v>
      </c>
      <c r="C11590" t="s">
        <v>25820</v>
      </c>
      <c r="D11590" t="s">
        <v>35611</v>
      </c>
      <c r="E11590" t="s">
        <v>10383</v>
      </c>
      <c r="F11590" t="s">
        <v>44</v>
      </c>
      <c r="G11590" t="str">
        <f>TRIM(IF(LEFT(Table1[[#This Row],[BrandName]],1) = "(", MID(Table1[[#This Row],[BrandName]], SEARCH(")", Table1[[#This Row],[BrandName]])+1,100),""))</f>
        <v/>
      </c>
      <c r="H11590" t="str">
        <f>IF(
     ISNUMBER(
                        SEARCH("(",Table1[[#This Row],[BrandName]])),
                        LEFT(Table1[[#This Row],[BrandName]],SEARCH("(",Table1[[#This Row],[BrandName]])-1),"")</f>
        <v/>
      </c>
      <c r="I11590" t="str">
        <f>TRIM(IF(Table1[[#This Row],[Column2]]&lt;&gt;"",Table1[[#This Row],[Column2]], IF(Table1[[#This Row],[Later Paran]]&lt;&gt;"",Table1[[#This Row],[Later Paran]],Table1[[#This Row],[BrandName]])))</f>
        <v>Coricidin Cold &amp; Flu</v>
      </c>
    </row>
    <row r="11591" spans="1:9" x14ac:dyDescent="0.35">
      <c r="A11591">
        <v>2246871</v>
      </c>
      <c r="B11591" t="s">
        <v>25821</v>
      </c>
      <c r="C11591" t="s">
        <v>3966</v>
      </c>
      <c r="D11591" t="s">
        <v>25822</v>
      </c>
      <c r="E11591" t="s">
        <v>25823</v>
      </c>
      <c r="F11591" t="s">
        <v>516</v>
      </c>
      <c r="G11591" t="str">
        <f>TRIM(IF(LEFT(Table1[[#This Row],[BrandName]],1) = "(", MID(Table1[[#This Row],[BrandName]], SEARCH(")", Table1[[#This Row],[BrandName]])+1,100),""))</f>
        <v/>
      </c>
      <c r="H11591" t="str">
        <f>IF(
     ISNUMBER(
                        SEARCH("(",Table1[[#This Row],[BrandName]])),
                        LEFT(Table1[[#This Row],[BrandName]],SEARCH("(",Table1[[#This Row],[BrandName]])-1),"")</f>
        <v/>
      </c>
      <c r="I11591" t="str">
        <f>TRIM(IF(Table1[[#This Row],[Column2]]&lt;&gt;"",Table1[[#This Row],[Column2]], IF(Table1[[#This Row],[Later Paran]]&lt;&gt;"",Table1[[#This Row],[Later Paran]],Table1[[#This Row],[BrandName]])))</f>
        <v>Avon Clearskin Invisible Blemish Corrector</v>
      </c>
    </row>
    <row r="11592" spans="1:9" x14ac:dyDescent="0.35">
      <c r="A11592">
        <v>2246888</v>
      </c>
      <c r="B11592" t="s">
        <v>25824</v>
      </c>
      <c r="C11592" t="s">
        <v>25825</v>
      </c>
      <c r="D11592" t="s">
        <v>25826</v>
      </c>
      <c r="E11592" t="s">
        <v>25827</v>
      </c>
      <c r="F11592" t="s">
        <v>516</v>
      </c>
      <c r="G11592" t="str">
        <f>TRIM(IF(LEFT(Table1[[#This Row],[BrandName]],1) = "(", MID(Table1[[#This Row],[BrandName]], SEARCH(")", Table1[[#This Row],[BrandName]])+1,100),""))</f>
        <v/>
      </c>
      <c r="H11592" t="str">
        <f>IF(
     ISNUMBER(
                        SEARCH("(",Table1[[#This Row],[BrandName]])),
                        LEFT(Table1[[#This Row],[BrandName]],SEARCH("(",Table1[[#This Row],[BrandName]])-1),"")</f>
        <v/>
      </c>
      <c r="I11592" t="str">
        <f>TRIM(IF(Table1[[#This Row],[Column2]]&lt;&gt;"",Table1[[#This Row],[Column2]], IF(Table1[[#This Row],[Later Paran]]&lt;&gt;"",Table1[[#This Row],[Later Paran]],Table1[[#This Row],[BrandName]])))</f>
        <v>Avagard Chg</v>
      </c>
    </row>
    <row r="11593" spans="1:9" x14ac:dyDescent="0.35">
      <c r="A11593">
        <v>2246890</v>
      </c>
      <c r="B11593" t="s">
        <v>25828</v>
      </c>
      <c r="C11593" t="s">
        <v>18950</v>
      </c>
      <c r="D11593" t="s">
        <v>25829</v>
      </c>
      <c r="E11593" t="s">
        <v>25830</v>
      </c>
      <c r="F11593" t="s">
        <v>3898</v>
      </c>
      <c r="G11593" t="str">
        <f>TRIM(IF(LEFT(Table1[[#This Row],[BrandName]],1) = "(", MID(Table1[[#This Row],[BrandName]], SEARCH(")", Table1[[#This Row],[BrandName]])+1,100),""))</f>
        <v/>
      </c>
      <c r="H11593" t="str">
        <f>IF(
     ISNUMBER(
                        SEARCH("(",Table1[[#This Row],[BrandName]])),
                        LEFT(Table1[[#This Row],[BrandName]],SEARCH("(",Table1[[#This Row],[BrandName]])-1),"")</f>
        <v/>
      </c>
      <c r="I11593" t="str">
        <f>TRIM(IF(Table1[[#This Row],[Column2]]&lt;&gt;"",Table1[[#This Row],[Column2]], IF(Table1[[#This Row],[Later Paran]]&lt;&gt;"",Table1[[#This Row],[Later Paran]],Table1[[#This Row],[BrandName]])))</f>
        <v>Trident Gum</v>
      </c>
    </row>
    <row r="11594" spans="1:9" x14ac:dyDescent="0.35">
      <c r="A11594">
        <v>2246896</v>
      </c>
      <c r="B11594" t="s">
        <v>25831</v>
      </c>
      <c r="C11594" t="s">
        <v>21673</v>
      </c>
      <c r="D11594" t="s">
        <v>21674</v>
      </c>
      <c r="E11594" t="s">
        <v>13930</v>
      </c>
      <c r="F11594" t="s">
        <v>44</v>
      </c>
      <c r="G11594" t="str">
        <f>TRIM(IF(LEFT(Table1[[#This Row],[BrandName]],1) = "(", MID(Table1[[#This Row],[BrandName]], SEARCH(")", Table1[[#This Row],[BrandName]])+1,100),""))</f>
        <v/>
      </c>
      <c r="H11594" t="str">
        <f>IF(
     ISNUMBER(
                        SEARCH("(",Table1[[#This Row],[BrandName]])),
                        LEFT(Table1[[#This Row],[BrandName]],SEARCH("(",Table1[[#This Row],[BrandName]])-1),"")</f>
        <v/>
      </c>
      <c r="I11594" t="str">
        <f>TRIM(IF(Table1[[#This Row],[Column2]]&lt;&gt;"",Table1[[#This Row],[Column2]], IF(Table1[[#This Row],[Later Paran]]&lt;&gt;"",Table1[[#This Row],[Later Paran]],Table1[[#This Row],[BrandName]])))</f>
        <v>Actonel</v>
      </c>
    </row>
    <row r="11595" spans="1:9" x14ac:dyDescent="0.35">
      <c r="A11595">
        <v>2246902</v>
      </c>
      <c r="B11595" t="s">
        <v>25832</v>
      </c>
      <c r="C11595" t="s">
        <v>6820</v>
      </c>
      <c r="D11595" t="s">
        <v>18935</v>
      </c>
      <c r="E11595" t="s">
        <v>25833</v>
      </c>
      <c r="F11595" t="s">
        <v>5444</v>
      </c>
      <c r="G11595" t="str">
        <f>TRIM(IF(LEFT(Table1[[#This Row],[BrandName]],1) = "(", MID(Table1[[#This Row],[BrandName]], SEARCH(")", Table1[[#This Row],[BrandName]])+1,100),""))</f>
        <v/>
      </c>
      <c r="H11595" t="str">
        <f>IF(
     ISNUMBER(
                        SEARCH("(",Table1[[#This Row],[BrandName]])),
                        LEFT(Table1[[#This Row],[BrandName]],SEARCH("(",Table1[[#This Row],[BrandName]])-1),"")</f>
        <v/>
      </c>
      <c r="I11595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11596" spans="1:9" x14ac:dyDescent="0.35">
      <c r="A11596">
        <v>2246906</v>
      </c>
      <c r="B11596" t="s">
        <v>25834</v>
      </c>
      <c r="C11596" t="s">
        <v>25835</v>
      </c>
      <c r="D11596" t="s">
        <v>36012</v>
      </c>
      <c r="E11596" t="s">
        <v>25836</v>
      </c>
      <c r="F11596" t="s">
        <v>102</v>
      </c>
      <c r="G11596" t="str">
        <f>TRIM(IF(LEFT(Table1[[#This Row],[BrandName]],1) = "(", MID(Table1[[#This Row],[BrandName]], SEARCH(")", Table1[[#This Row],[BrandName]])+1,100),""))</f>
        <v/>
      </c>
      <c r="H11596" t="str">
        <f>IF(
     ISNUMBER(
                        SEARCH("(",Table1[[#This Row],[BrandName]])),
                        LEFT(Table1[[#This Row],[BrandName]],SEARCH("(",Table1[[#This Row],[BrandName]])-1),"")</f>
        <v/>
      </c>
      <c r="I11596" t="str">
        <f>TRIM(IF(Table1[[#This Row],[Column2]]&lt;&gt;"",Table1[[#This Row],[Column2]], IF(Table1[[#This Row],[Later Paran]]&lt;&gt;"",Table1[[#This Row],[Later Paran]],Table1[[#This Row],[BrandName]])))</f>
        <v>Buckley's White Rub</v>
      </c>
    </row>
    <row r="11597" spans="1:9" x14ac:dyDescent="0.35">
      <c r="A11597">
        <v>2246914</v>
      </c>
      <c r="B11597" t="s">
        <v>25837</v>
      </c>
      <c r="C11597" t="s">
        <v>16662</v>
      </c>
      <c r="D11597" t="s">
        <v>35318</v>
      </c>
      <c r="E11597" t="s">
        <v>25838</v>
      </c>
      <c r="F11597" t="s">
        <v>4514</v>
      </c>
      <c r="G11597" t="str">
        <f>TRIM(IF(LEFT(Table1[[#This Row],[BrandName]],1) = "(", MID(Table1[[#This Row],[BrandName]], SEARCH(")", Table1[[#This Row],[BrandName]])+1,100),""))</f>
        <v/>
      </c>
      <c r="H11597" t="str">
        <f>IF(
     ISNUMBER(
                        SEARCH("(",Table1[[#This Row],[BrandName]])),
                        LEFT(Table1[[#This Row],[BrandName]],SEARCH("(",Table1[[#This Row],[BrandName]])-1),"")</f>
        <v/>
      </c>
      <c r="I11597" t="str">
        <f>TRIM(IF(Table1[[#This Row],[Column2]]&lt;&gt;"",Table1[[#This Row],[Column2]], IF(Table1[[#This Row],[Later Paran]]&lt;&gt;"",Table1[[#This Row],[Later Paran]],Table1[[#This Row],[BrandName]])))</f>
        <v>Avon Sun Sport</v>
      </c>
    </row>
    <row r="11598" spans="1:9" x14ac:dyDescent="0.35">
      <c r="A11598">
        <v>2246915</v>
      </c>
      <c r="B11598" t="s">
        <v>25839</v>
      </c>
      <c r="C11598" t="s">
        <v>19543</v>
      </c>
      <c r="D11598" t="s">
        <v>35318</v>
      </c>
      <c r="E11598" t="s">
        <v>24458</v>
      </c>
      <c r="F11598" t="s">
        <v>137</v>
      </c>
      <c r="G11598" t="str">
        <f>TRIM(IF(LEFT(Table1[[#This Row],[BrandName]],1) = "(", MID(Table1[[#This Row],[BrandName]], SEARCH(")", Table1[[#This Row],[BrandName]])+1,100),""))</f>
        <v/>
      </c>
      <c r="H11598" t="str">
        <f>IF(
     ISNUMBER(
                        SEARCH("(",Table1[[#This Row],[BrandName]])),
                        LEFT(Table1[[#This Row],[BrandName]],SEARCH("(",Table1[[#This Row],[BrandName]])-1),"")</f>
        <v/>
      </c>
      <c r="I11598" t="str">
        <f>TRIM(IF(Table1[[#This Row],[Column2]]&lt;&gt;"",Table1[[#This Row],[Column2]], IF(Table1[[#This Row],[Later Paran]]&lt;&gt;"",Table1[[#This Row],[Later Paran]],Table1[[#This Row],[BrandName]])))</f>
        <v>Avon Sun Sport</v>
      </c>
    </row>
    <row r="11599" spans="1:9" x14ac:dyDescent="0.35">
      <c r="A11599">
        <v>2246917</v>
      </c>
      <c r="B11599" t="s">
        <v>25840</v>
      </c>
      <c r="C11599" t="s">
        <v>25840</v>
      </c>
      <c r="D11599" t="s">
        <v>35319</v>
      </c>
      <c r="F11599" t="s">
        <v>97</v>
      </c>
      <c r="G11599" t="str">
        <f>TRIM(IF(LEFT(Table1[[#This Row],[BrandName]],1) = "(", MID(Table1[[#This Row],[BrandName]], SEARCH(")", Table1[[#This Row],[BrandName]])+1,100),""))</f>
        <v/>
      </c>
      <c r="H11599" t="str">
        <f>IF(
     ISNUMBER(
                        SEARCH("(",Table1[[#This Row],[BrandName]])),
                        LEFT(Table1[[#This Row],[BrandName]],SEARCH("(",Table1[[#This Row],[BrandName]])-1),"")</f>
        <v/>
      </c>
      <c r="I11599" t="str">
        <f>TRIM(IF(Table1[[#This Row],[Column2]]&lt;&gt;"",Table1[[#This Row],[Column2]], IF(Table1[[#This Row],[Later Paran]]&lt;&gt;"",Table1[[#This Row],[Later Paran]],Table1[[#This Row],[BrandName]])))</f>
        <v>Compact Teinte Protection Intense Galenic</v>
      </c>
    </row>
    <row r="11600" spans="1:9" x14ac:dyDescent="0.35">
      <c r="A11600">
        <v>2246921</v>
      </c>
      <c r="B11600" t="s">
        <v>25841</v>
      </c>
      <c r="C11600" t="s">
        <v>16839</v>
      </c>
      <c r="D11600" t="s">
        <v>35320</v>
      </c>
      <c r="E11600" t="s">
        <v>25842</v>
      </c>
      <c r="F11600" t="s">
        <v>102</v>
      </c>
      <c r="G11600" t="str">
        <f>TRIM(IF(LEFT(Table1[[#This Row],[BrandName]],1) = "(", MID(Table1[[#This Row],[BrandName]], SEARCH(")", Table1[[#This Row],[BrandName]])+1,100),""))</f>
        <v/>
      </c>
      <c r="H11600" t="str">
        <f>IF(
     ISNUMBER(
                        SEARCH("(",Table1[[#This Row],[BrandName]])),
                        LEFT(Table1[[#This Row],[BrandName]],SEARCH("(",Table1[[#This Row],[BrandName]])-1),"")</f>
        <v/>
      </c>
      <c r="I11600" t="str">
        <f>TRIM(IF(Table1[[#This Row],[Column2]]&lt;&gt;"",Table1[[#This Row],[Column2]], IF(Table1[[#This Row],[Later Paran]]&lt;&gt;"",Table1[[#This Row],[Later Paran]],Table1[[#This Row],[BrandName]])))</f>
        <v>Bobbi Brown Lip Balm</v>
      </c>
    </row>
    <row r="11601" spans="1:9" x14ac:dyDescent="0.35">
      <c r="A11601">
        <v>2246926</v>
      </c>
      <c r="B11601" t="s">
        <v>25843</v>
      </c>
      <c r="C11601" t="s">
        <v>3631</v>
      </c>
      <c r="D11601" t="s">
        <v>25844</v>
      </c>
      <c r="E11601" t="s">
        <v>25845</v>
      </c>
      <c r="F11601" t="s">
        <v>8032</v>
      </c>
      <c r="G11601" t="str">
        <f>TRIM(IF(LEFT(Table1[[#This Row],[BrandName]],1) = "(", MID(Table1[[#This Row],[BrandName]], SEARCH(")", Table1[[#This Row],[BrandName]])+1,100),""))</f>
        <v/>
      </c>
      <c r="H11601" t="str">
        <f>IF(
     ISNUMBER(
                        SEARCH("(",Table1[[#This Row],[BrandName]])),
                        LEFT(Table1[[#This Row],[BrandName]],SEARCH("(",Table1[[#This Row],[BrandName]])-1),"")</f>
        <v/>
      </c>
      <c r="I11601" t="str">
        <f>TRIM(IF(Table1[[#This Row],[Column2]]&lt;&gt;"",Table1[[#This Row],[Column2]], IF(Table1[[#This Row],[Later Paran]]&lt;&gt;"",Table1[[#This Row],[Later Paran]],Table1[[#This Row],[BrandName]])))</f>
        <v>Avon Skin-So-Soft Antibacterial Moisturizing Towelettes</v>
      </c>
    </row>
    <row r="11602" spans="1:9" x14ac:dyDescent="0.35">
      <c r="A11602">
        <v>2246933</v>
      </c>
      <c r="B11602" t="s">
        <v>25846</v>
      </c>
      <c r="C11602" t="s">
        <v>421</v>
      </c>
      <c r="D11602" t="s">
        <v>25847</v>
      </c>
      <c r="E11602" t="s">
        <v>25848</v>
      </c>
      <c r="F11602" t="s">
        <v>19</v>
      </c>
      <c r="G11602" t="str">
        <f>TRIM(IF(LEFT(Table1[[#This Row],[BrandName]],1) = "(", MID(Table1[[#This Row],[BrandName]], SEARCH(")", Table1[[#This Row],[BrandName]])+1,100),""))</f>
        <v/>
      </c>
      <c r="H11602" t="str">
        <f>IF(
     ISNUMBER(
                        SEARCH("(",Table1[[#This Row],[BrandName]])),
                        LEFT(Table1[[#This Row],[BrandName]],SEARCH("(",Table1[[#This Row],[BrandName]])-1),"")</f>
        <v/>
      </c>
      <c r="I11602" t="str">
        <f>TRIM(IF(Table1[[#This Row],[Column2]]&lt;&gt;"",Table1[[#This Row],[Column2]], IF(Table1[[#This Row],[Later Paran]]&lt;&gt;"",Table1[[#This Row],[Later Paran]],Table1[[#This Row],[BrandName]])))</f>
        <v>Sudocrem</v>
      </c>
    </row>
    <row r="11603" spans="1:9" x14ac:dyDescent="0.35">
      <c r="A11603">
        <v>2246936</v>
      </c>
      <c r="B11603" t="s">
        <v>25849</v>
      </c>
      <c r="C11603" t="s">
        <v>1125</v>
      </c>
      <c r="D11603" t="s">
        <v>35460</v>
      </c>
      <c r="E11603" t="s">
        <v>16216</v>
      </c>
      <c r="F11603" t="s">
        <v>318</v>
      </c>
      <c r="G11603" t="str">
        <f>TRIM(IF(LEFT(Table1[[#This Row],[BrandName]],1) = "(", MID(Table1[[#This Row],[BrandName]], SEARCH(")", Table1[[#This Row],[BrandName]])+1,100),""))</f>
        <v/>
      </c>
      <c r="H11603" t="str">
        <f>IF(
     ISNUMBER(
                        SEARCH("(",Table1[[#This Row],[BrandName]])),
                        LEFT(Table1[[#This Row],[BrandName]],SEARCH("(",Table1[[#This Row],[BrandName]])-1),"")</f>
        <v/>
      </c>
      <c r="I11603" t="str">
        <f>TRIM(IF(Table1[[#This Row],[Column2]]&lt;&gt;"",Table1[[#This Row],[Column2]], IF(Table1[[#This Row],[Later Paran]]&lt;&gt;"",Table1[[#This Row],[Later Paran]],Table1[[#This Row],[BrandName]])))</f>
        <v>Children's Allergy Formula</v>
      </c>
    </row>
    <row r="11604" spans="1:9" x14ac:dyDescent="0.35">
      <c r="A11604">
        <v>2246943</v>
      </c>
      <c r="B11604" t="s">
        <v>25850</v>
      </c>
      <c r="C11604" t="s">
        <v>25850</v>
      </c>
      <c r="D11604" t="s">
        <v>25851</v>
      </c>
      <c r="F11604" t="s">
        <v>97</v>
      </c>
      <c r="G11604" t="str">
        <f>TRIM(IF(LEFT(Table1[[#This Row],[BrandName]],1) = "(", MID(Table1[[#This Row],[BrandName]], SEARCH(")", Table1[[#This Row],[BrandName]])+1,100),""))</f>
        <v/>
      </c>
      <c r="H11604" t="str">
        <f>IF(
     ISNUMBER(
                        SEARCH("(",Table1[[#This Row],[BrandName]])),
                        LEFT(Table1[[#This Row],[BrandName]],SEARCH("(",Table1[[#This Row],[BrandName]])-1),"")</f>
        <v/>
      </c>
      <c r="I11604" t="str">
        <f>TRIM(IF(Table1[[#This Row],[Column2]]&lt;&gt;"",Table1[[#This Row],[Column2]], IF(Table1[[#This Row],[Later Paran]]&lt;&gt;"",Table1[[#This Row],[Later Paran]],Table1[[#This Row],[BrandName]])))</f>
        <v>Enterofactors</v>
      </c>
    </row>
    <row r="11605" spans="1:9" x14ac:dyDescent="0.35">
      <c r="A11605">
        <v>2246950</v>
      </c>
      <c r="B11605" t="s">
        <v>25852</v>
      </c>
      <c r="C11605" t="s">
        <v>14658</v>
      </c>
      <c r="D11605" t="s">
        <v>25853</v>
      </c>
      <c r="E11605" t="s">
        <v>25854</v>
      </c>
      <c r="F11605" t="s">
        <v>129</v>
      </c>
      <c r="G11605" t="str">
        <f>TRIM(IF(LEFT(Table1[[#This Row],[BrandName]],1) = "(", MID(Table1[[#This Row],[BrandName]], SEARCH(")", Table1[[#This Row],[BrandName]])+1,100),""))</f>
        <v/>
      </c>
      <c r="H11605" t="str">
        <f>IF(
     ISNUMBER(
                        SEARCH("(",Table1[[#This Row],[BrandName]])),
                        LEFT(Table1[[#This Row],[BrandName]],SEARCH("(",Table1[[#This Row],[BrandName]])-1),"")</f>
        <v/>
      </c>
      <c r="I11605" t="str">
        <f>TRIM(IF(Table1[[#This Row],[Column2]]&lt;&gt;"",Table1[[#This Row],[Column2]], IF(Table1[[#This Row],[Later Paran]]&lt;&gt;"",Table1[[#This Row],[Later Paran]],Table1[[#This Row],[BrandName]])))</f>
        <v>Stanhexidine Aqueous</v>
      </c>
    </row>
    <row r="11606" spans="1:9" x14ac:dyDescent="0.35">
      <c r="A11606">
        <v>2246955</v>
      </c>
      <c r="B11606" t="s">
        <v>25855</v>
      </c>
      <c r="C11606" t="s">
        <v>23237</v>
      </c>
      <c r="D11606" t="s">
        <v>23238</v>
      </c>
      <c r="E11606" t="s">
        <v>25856</v>
      </c>
      <c r="F11606" t="s">
        <v>44</v>
      </c>
      <c r="G11606" t="str">
        <f>TRIM(IF(LEFT(Table1[[#This Row],[BrandName]],1) = "(", MID(Table1[[#This Row],[BrandName]], SEARCH(")", Table1[[#This Row],[BrandName]])+1,100),""))</f>
        <v/>
      </c>
      <c r="H11606" t="str">
        <f>IF(
     ISNUMBER(
                        SEARCH("(",Table1[[#This Row],[BrandName]])),
                        LEFT(Table1[[#This Row],[BrandName]],SEARCH("(",Table1[[#This Row],[BrandName]])-1),"")</f>
        <v/>
      </c>
      <c r="I11606" t="str">
        <f>TRIM(IF(Table1[[#This Row],[Column2]]&lt;&gt;"",Table1[[#This Row],[Column2]], IF(Table1[[#This Row],[Later Paran]]&lt;&gt;"",Table1[[#This Row],[Later Paran]],Table1[[#This Row],[BrandName]])))</f>
        <v>Diovan-Hct</v>
      </c>
    </row>
    <row r="11607" spans="1:9" x14ac:dyDescent="0.35">
      <c r="A11607">
        <v>2246971</v>
      </c>
      <c r="B11607" t="s">
        <v>25857</v>
      </c>
      <c r="C11607" t="s">
        <v>2500</v>
      </c>
      <c r="D11607" t="s">
        <v>12507</v>
      </c>
      <c r="E11607" t="s">
        <v>25858</v>
      </c>
      <c r="F11607" t="s">
        <v>5444</v>
      </c>
      <c r="G11607" t="str">
        <f>TRIM(IF(LEFT(Table1[[#This Row],[BrandName]],1) = "(", MID(Table1[[#This Row],[BrandName]], SEARCH(")", Table1[[#This Row],[BrandName]])+1,100),""))</f>
        <v/>
      </c>
      <c r="H11607" t="str">
        <f>IF(
     ISNUMBER(
                        SEARCH("(",Table1[[#This Row],[BrandName]])),
                        LEFT(Table1[[#This Row],[BrandName]],SEARCH("(",Table1[[#This Row],[BrandName]])-1),"")</f>
        <v/>
      </c>
      <c r="I11607" t="str">
        <f>TRIM(IF(Table1[[#This Row],[Column2]]&lt;&gt;"",Table1[[#This Row],[Column2]], IF(Table1[[#This Row],[Later Paran]]&lt;&gt;"",Table1[[#This Row],[Later Paran]],Table1[[#This Row],[BrandName]])))</f>
        <v>Entex La</v>
      </c>
    </row>
    <row r="11608" spans="1:9" x14ac:dyDescent="0.35">
      <c r="A11608">
        <v>2246985</v>
      </c>
      <c r="B11608" t="s">
        <v>25859</v>
      </c>
      <c r="C11608" t="s">
        <v>25860</v>
      </c>
      <c r="D11608" t="s">
        <v>25861</v>
      </c>
      <c r="E11608" t="s">
        <v>15546</v>
      </c>
      <c r="F11608" t="s">
        <v>516</v>
      </c>
      <c r="G11608" t="str">
        <f>TRIM(IF(LEFT(Table1[[#This Row],[BrandName]],1) = "(", MID(Table1[[#This Row],[BrandName]], SEARCH(")", Table1[[#This Row],[BrandName]])+1,100),""))</f>
        <v/>
      </c>
      <c r="H11608" t="str">
        <f>IF(
     ISNUMBER(
                        SEARCH("(",Table1[[#This Row],[BrandName]])),
                        LEFT(Table1[[#This Row],[BrandName]],SEARCH("(",Table1[[#This Row],[BrandName]])-1),"")</f>
        <v/>
      </c>
      <c r="I11608" t="str">
        <f>TRIM(IF(Table1[[#This Row],[Column2]]&lt;&gt;"",Table1[[#This Row],[Column2]], IF(Table1[[#This Row],[Later Paran]]&lt;&gt;"",Table1[[#This Row],[Later Paran]],Table1[[#This Row],[BrandName]])))</f>
        <v>Pro Retinol</v>
      </c>
    </row>
    <row r="11609" spans="1:9" x14ac:dyDescent="0.35">
      <c r="A11609">
        <v>2246994</v>
      </c>
      <c r="B11609" t="s">
        <v>25862</v>
      </c>
      <c r="C11609" t="s">
        <v>17071</v>
      </c>
      <c r="D11609" t="s">
        <v>35321</v>
      </c>
      <c r="E11609" t="s">
        <v>20950</v>
      </c>
      <c r="F11609" t="s">
        <v>19</v>
      </c>
      <c r="G11609" t="str">
        <f>TRIM(IF(LEFT(Table1[[#This Row],[BrandName]],1) = "(", MID(Table1[[#This Row],[BrandName]], SEARCH(")", Table1[[#This Row],[BrandName]])+1,100),""))</f>
        <v/>
      </c>
      <c r="H11609" t="str">
        <f>IF(
     ISNUMBER(
                        SEARCH("(",Table1[[#This Row],[BrandName]])),
                        LEFT(Table1[[#This Row],[BrandName]],SEARCH("(",Table1[[#This Row],[BrandName]])-1),"")</f>
        <v/>
      </c>
      <c r="I11609" t="str">
        <f>TRIM(IF(Table1[[#This Row],[Column2]]&lt;&gt;"",Table1[[#This Row],[Column2]], IF(Table1[[#This Row],[Later Paran]]&lt;&gt;"",Table1[[#This Row],[Later Paran]],Table1[[#This Row],[BrandName]])))</f>
        <v>Daily Moisturizing Cream</v>
      </c>
    </row>
    <row r="11610" spans="1:9" x14ac:dyDescent="0.35">
      <c r="A11610">
        <v>2246997</v>
      </c>
      <c r="B11610" t="s">
        <v>25863</v>
      </c>
      <c r="C11610" t="s">
        <v>19543</v>
      </c>
      <c r="D11610" t="s">
        <v>25864</v>
      </c>
      <c r="E11610" t="s">
        <v>20950</v>
      </c>
      <c r="F11610" t="s">
        <v>19</v>
      </c>
      <c r="G11610" t="str">
        <f>TRIM(IF(LEFT(Table1[[#This Row],[BrandName]],1) = "(", MID(Table1[[#This Row],[BrandName]], SEARCH(")", Table1[[#This Row],[BrandName]])+1,100),""))</f>
        <v/>
      </c>
      <c r="H11610" t="str">
        <f>IF(
     ISNUMBER(
                        SEARCH("(",Table1[[#This Row],[BrandName]])),
                        LEFT(Table1[[#This Row],[BrandName]],SEARCH("(",Table1[[#This Row],[BrandName]])-1),"")</f>
        <v/>
      </c>
      <c r="I11610" t="str">
        <f>TRIM(IF(Table1[[#This Row],[Column2]]&lt;&gt;"",Table1[[#This Row],[Column2]], IF(Table1[[#This Row],[Later Paran]]&lt;&gt;"",Table1[[#This Row],[Later Paran]],Table1[[#This Row],[BrandName]])))</f>
        <v>Elizabeth Arden First Defense Protective Cream</v>
      </c>
    </row>
    <row r="11611" spans="1:9" x14ac:dyDescent="0.35">
      <c r="A11611">
        <v>2247003</v>
      </c>
      <c r="B11611" t="s">
        <v>25865</v>
      </c>
      <c r="C11611" t="s">
        <v>25865</v>
      </c>
      <c r="D11611" t="s">
        <v>32889</v>
      </c>
      <c r="F11611" t="s">
        <v>125</v>
      </c>
      <c r="G11611" t="str">
        <f>TRIM(IF(LEFT(Table1[[#This Row],[BrandName]],1) = "(", MID(Table1[[#This Row],[BrandName]], SEARCH(")", Table1[[#This Row],[BrandName]])+1,100),""))</f>
        <v/>
      </c>
      <c r="H11611" t="str">
        <f>IF(
     ISNUMBER(
                        SEARCH("(",Table1[[#This Row],[BrandName]])),
                        LEFT(Table1[[#This Row],[BrandName]],SEARCH("(",Table1[[#This Row],[BrandName]])-1),"")</f>
        <v/>
      </c>
      <c r="I11611" t="str">
        <f>TRIM(IF(Table1[[#This Row],[Column2]]&lt;&gt;"",Table1[[#This Row],[Column2]], IF(Table1[[#This Row],[Later Paran]]&lt;&gt;"",Table1[[#This Row],[Later Paran]],Table1[[#This Row],[BrandName]])))</f>
        <v>C.N.R.uid Formula</v>
      </c>
    </row>
    <row r="11612" spans="1:9" x14ac:dyDescent="0.35">
      <c r="A11612">
        <v>2247020</v>
      </c>
      <c r="B11612" t="s">
        <v>25866</v>
      </c>
      <c r="C11612" t="s">
        <v>9984</v>
      </c>
      <c r="D11612" t="s">
        <v>25867</v>
      </c>
      <c r="E11612" t="s">
        <v>19646</v>
      </c>
      <c r="F11612" t="s">
        <v>9</v>
      </c>
      <c r="G11612" t="str">
        <f>TRIM(IF(LEFT(Table1[[#This Row],[BrandName]],1) = "(", MID(Table1[[#This Row],[BrandName]], SEARCH(")", Table1[[#This Row],[BrandName]])+1,100),""))</f>
        <v/>
      </c>
      <c r="H11612" t="str">
        <f>IF(
     ISNUMBER(
                        SEARCH("(",Table1[[#This Row],[BrandName]])),
                        LEFT(Table1[[#This Row],[BrandName]],SEARCH("(",Table1[[#This Row],[BrandName]])-1),"")</f>
        <v/>
      </c>
      <c r="I11612" t="str">
        <f>TRIM(IF(Table1[[#This Row],[Column2]]&lt;&gt;"",Table1[[#This Row],[Column2]], IF(Table1[[#This Row],[Later Paran]]&lt;&gt;"",Table1[[#This Row],[Later Paran]],Table1[[#This Row],[BrandName]])))</f>
        <v>Calcium With Vitamin D2</v>
      </c>
    </row>
    <row r="11613" spans="1:9" x14ac:dyDescent="0.35">
      <c r="A11613">
        <v>2247024</v>
      </c>
      <c r="B11613" t="s">
        <v>25868</v>
      </c>
      <c r="C11613" t="s">
        <v>20854</v>
      </c>
      <c r="D11613" t="s">
        <v>35322</v>
      </c>
      <c r="E11613" t="s">
        <v>25869</v>
      </c>
      <c r="F11613" t="s">
        <v>4514</v>
      </c>
      <c r="G11613" t="str">
        <f>TRIM(IF(LEFT(Table1[[#This Row],[BrandName]],1) = "(", MID(Table1[[#This Row],[BrandName]], SEARCH(")", Table1[[#This Row],[BrandName]])+1,100),""))</f>
        <v/>
      </c>
      <c r="H11613" t="str">
        <f>IF(
     ISNUMBER(
                        SEARCH("(",Table1[[#This Row],[BrandName]])),
                        LEFT(Table1[[#This Row],[BrandName]],SEARCH("(",Table1[[#This Row],[BrandName]])-1),"")</f>
        <v/>
      </c>
      <c r="I11613" t="str">
        <f>TRIM(IF(Table1[[#This Row],[Column2]]&lt;&gt;"",Table1[[#This Row],[Column2]], IF(Table1[[#This Row],[Later Paran]]&lt;&gt;"",Table1[[#This Row],[Later Paran]],Table1[[#This Row],[BrandName]])))</f>
        <v>Bobbi Brown All Over Bronzing Gel</v>
      </c>
    </row>
    <row r="11614" spans="1:9" x14ac:dyDescent="0.35">
      <c r="A11614">
        <v>2247027</v>
      </c>
      <c r="B11614" t="s">
        <v>25870</v>
      </c>
      <c r="C11614" t="s">
        <v>25871</v>
      </c>
      <c r="D11614" t="s">
        <v>25872</v>
      </c>
      <c r="E11614" t="s">
        <v>47</v>
      </c>
      <c r="F11614" t="s">
        <v>44</v>
      </c>
      <c r="G11614" t="str">
        <f>TRIM(IF(LEFT(Table1[[#This Row],[BrandName]],1) = "(", MID(Table1[[#This Row],[BrandName]], SEARCH(")", Table1[[#This Row],[BrandName]])+1,100),""))</f>
        <v/>
      </c>
      <c r="H11614" t="str">
        <f>IF(
     ISNUMBER(
                        SEARCH("(",Table1[[#This Row],[BrandName]])),
                        LEFT(Table1[[#This Row],[BrandName]],SEARCH("(",Table1[[#This Row],[BrandName]])-1),"")</f>
        <v/>
      </c>
      <c r="I11614" t="str">
        <f>TRIM(IF(Table1[[#This Row],[Column2]]&lt;&gt;"",Table1[[#This Row],[Column2]], IF(Table1[[#This Row],[Later Paran]]&lt;&gt;"",Table1[[#This Row],[Later Paran]],Table1[[#This Row],[BrandName]])))</f>
        <v>Keppra</v>
      </c>
    </row>
    <row r="11615" spans="1:9" x14ac:dyDescent="0.35">
      <c r="A11615">
        <v>2247028</v>
      </c>
      <c r="B11615" t="s">
        <v>25873</v>
      </c>
      <c r="C11615" t="s">
        <v>25871</v>
      </c>
      <c r="D11615" t="s">
        <v>25872</v>
      </c>
      <c r="E11615" t="s">
        <v>248</v>
      </c>
      <c r="F11615" t="s">
        <v>44</v>
      </c>
      <c r="G11615" t="str">
        <f>TRIM(IF(LEFT(Table1[[#This Row],[BrandName]],1) = "(", MID(Table1[[#This Row],[BrandName]], SEARCH(")", Table1[[#This Row],[BrandName]])+1,100),""))</f>
        <v/>
      </c>
      <c r="H11615" t="str">
        <f>IF(
     ISNUMBER(
                        SEARCH("(",Table1[[#This Row],[BrandName]])),
                        LEFT(Table1[[#This Row],[BrandName]],SEARCH("(",Table1[[#This Row],[BrandName]])-1),"")</f>
        <v/>
      </c>
      <c r="I11615" t="str">
        <f>TRIM(IF(Table1[[#This Row],[Column2]]&lt;&gt;"",Table1[[#This Row],[Column2]], IF(Table1[[#This Row],[Later Paran]]&lt;&gt;"",Table1[[#This Row],[Later Paran]],Table1[[#This Row],[BrandName]])))</f>
        <v>Keppra</v>
      </c>
    </row>
    <row r="11616" spans="1:9" x14ac:dyDescent="0.35">
      <c r="A11616">
        <v>2247029</v>
      </c>
      <c r="B11616" t="s">
        <v>25874</v>
      </c>
      <c r="C11616" t="s">
        <v>25871</v>
      </c>
      <c r="D11616" t="s">
        <v>25872</v>
      </c>
      <c r="E11616" t="s">
        <v>3674</v>
      </c>
      <c r="F11616" t="s">
        <v>44</v>
      </c>
      <c r="G11616" t="str">
        <f>TRIM(IF(LEFT(Table1[[#This Row],[BrandName]],1) = "(", MID(Table1[[#This Row],[BrandName]], SEARCH(")", Table1[[#This Row],[BrandName]])+1,100),""))</f>
        <v/>
      </c>
      <c r="H11616" t="str">
        <f>IF(
     ISNUMBER(
                        SEARCH("(",Table1[[#This Row],[BrandName]])),
                        LEFT(Table1[[#This Row],[BrandName]],SEARCH("(",Table1[[#This Row],[BrandName]])-1),"")</f>
        <v/>
      </c>
      <c r="I11616" t="str">
        <f>TRIM(IF(Table1[[#This Row],[Column2]]&lt;&gt;"",Table1[[#This Row],[Column2]], IF(Table1[[#This Row],[Later Paran]]&lt;&gt;"",Table1[[#This Row],[Later Paran]],Table1[[#This Row],[BrandName]])))</f>
        <v>Keppra</v>
      </c>
    </row>
    <row r="11617" spans="1:9" x14ac:dyDescent="0.35">
      <c r="A11617">
        <v>2247033</v>
      </c>
      <c r="B11617" t="s">
        <v>25875</v>
      </c>
      <c r="C11617" t="s">
        <v>24935</v>
      </c>
      <c r="D11617" t="s">
        <v>6962</v>
      </c>
      <c r="E11617" t="s">
        <v>25876</v>
      </c>
      <c r="F11617" t="s">
        <v>129</v>
      </c>
      <c r="G11617" t="str">
        <f>TRIM(IF(LEFT(Table1[[#This Row],[BrandName]],1) = "(", MID(Table1[[#This Row],[BrandName]], SEARCH(")", Table1[[#This Row],[BrandName]])+1,100),""))</f>
        <v/>
      </c>
      <c r="H11617" t="str">
        <f>IF(
     ISNUMBER(
                        SEARCH("(",Table1[[#This Row],[BrandName]])),
                        LEFT(Table1[[#This Row],[BrandName]],SEARCH("(",Table1[[#This Row],[BrandName]])-1),"")</f>
        <v/>
      </c>
      <c r="I11617" t="str">
        <f>TRIM(IF(Table1[[#This Row],[Column2]]&lt;&gt;"",Table1[[#This Row],[Column2]], IF(Table1[[#This Row],[Later Paran]]&lt;&gt;"",Table1[[#This Row],[Later Paran]],Table1[[#This Row],[BrandName]])))</f>
        <v>Wonder Oil</v>
      </c>
    </row>
    <row r="11618" spans="1:9" x14ac:dyDescent="0.35">
      <c r="A11618">
        <v>2247034</v>
      </c>
      <c r="B11618" t="s">
        <v>25877</v>
      </c>
      <c r="C11618" t="s">
        <v>23053</v>
      </c>
      <c r="D11618" t="s">
        <v>32602</v>
      </c>
      <c r="E11618" t="s">
        <v>20540</v>
      </c>
      <c r="F11618" t="s">
        <v>9</v>
      </c>
      <c r="G11618" t="str">
        <f>TRIM(IF(LEFT(Table1[[#This Row],[BrandName]],1) = "(", MID(Table1[[#This Row],[BrandName]], SEARCH(")", Table1[[#This Row],[BrandName]])+1,100),""))</f>
        <v/>
      </c>
      <c r="H11618" t="str">
        <f>IF(
     ISNUMBER(
                        SEARCH("(",Table1[[#This Row],[BrandName]])),
                        LEFT(Table1[[#This Row],[BrandName]],SEARCH("(",Table1[[#This Row],[BrandName]])-1),"")</f>
        <v/>
      </c>
      <c r="I11618" t="str">
        <f>TRIM(IF(Table1[[#This Row],[Column2]]&lt;&gt;"",Table1[[#This Row],[Column2]], IF(Table1[[#This Row],[Later Paran]]&lt;&gt;"",Table1[[#This Row],[Later Paran]],Table1[[#This Row],[BrandName]])))</f>
        <v>Metamucil Fibre Therapysules</v>
      </c>
    </row>
    <row r="11619" spans="1:9" x14ac:dyDescent="0.35">
      <c r="A11619">
        <v>2247038</v>
      </c>
      <c r="B11619" t="s">
        <v>25878</v>
      </c>
      <c r="C11619" t="s">
        <v>21769</v>
      </c>
      <c r="D11619" t="s">
        <v>25879</v>
      </c>
      <c r="E11619" t="s">
        <v>25880</v>
      </c>
      <c r="F11619" t="s">
        <v>44</v>
      </c>
      <c r="G11619" t="str">
        <f>TRIM(IF(LEFT(Table1[[#This Row],[BrandName]],1) = "(", MID(Table1[[#This Row],[BrandName]], SEARCH(")", Table1[[#This Row],[BrandName]])+1,100),""))</f>
        <v/>
      </c>
      <c r="H11619" t="str">
        <f>IF(
     ISNUMBER(
                        SEARCH("(",Table1[[#This Row],[BrandName]])),
                        LEFT(Table1[[#This Row],[BrandName]],SEARCH("(",Table1[[#This Row],[BrandName]])-1),"")</f>
        <v/>
      </c>
      <c r="I11619" t="str">
        <f>TRIM(IF(Table1[[#This Row],[Column2]]&lt;&gt;"",Table1[[#This Row],[Column2]], IF(Table1[[#This Row],[Later Paran]]&lt;&gt;"",Table1[[#This Row],[Later Paran]],Table1[[#This Row],[BrandName]])))</f>
        <v>Gerontal</v>
      </c>
    </row>
    <row r="11620" spans="1:9" x14ac:dyDescent="0.35">
      <c r="A11620">
        <v>2247040</v>
      </c>
      <c r="B11620" t="s">
        <v>25881</v>
      </c>
      <c r="C11620" t="s">
        <v>25882</v>
      </c>
      <c r="D11620" t="s">
        <v>25883</v>
      </c>
      <c r="E11620" t="s">
        <v>6294</v>
      </c>
      <c r="F11620" t="s">
        <v>44</v>
      </c>
      <c r="G11620" t="str">
        <f>TRIM(IF(LEFT(Table1[[#This Row],[BrandName]],1) = "(", MID(Table1[[#This Row],[BrandName]], SEARCH(")", Table1[[#This Row],[BrandName]])+1,100),""))</f>
        <v/>
      </c>
      <c r="H11620" t="str">
        <f>IF(
     ISNUMBER(
                        SEARCH("(",Table1[[#This Row],[BrandName]])),
                        LEFT(Table1[[#This Row],[BrandName]],SEARCH("(",Table1[[#This Row],[BrandName]])-1),"")</f>
        <v/>
      </c>
      <c r="I11620" t="str">
        <f>TRIM(IF(Table1[[#This Row],[Column2]]&lt;&gt;"",Table1[[#This Row],[Column2]], IF(Table1[[#This Row],[Later Paran]]&lt;&gt;"",Table1[[#This Row],[Later Paran]],Table1[[#This Row],[BrandName]])))</f>
        <v>Multi Mega Minerals With Vitamin D</v>
      </c>
    </row>
    <row r="11621" spans="1:9" x14ac:dyDescent="0.35">
      <c r="A11621">
        <v>2247042</v>
      </c>
      <c r="B11621" t="s">
        <v>25884</v>
      </c>
      <c r="C11621" t="s">
        <v>25669</v>
      </c>
      <c r="D11621" t="s">
        <v>35323</v>
      </c>
      <c r="E11621" t="s">
        <v>20950</v>
      </c>
      <c r="F11621" t="s">
        <v>19</v>
      </c>
      <c r="G11621" t="str">
        <f>TRIM(IF(LEFT(Table1[[#This Row],[BrandName]],1) = "(", MID(Table1[[#This Row],[BrandName]], SEARCH(")", Table1[[#This Row],[BrandName]])+1,100),""))</f>
        <v/>
      </c>
      <c r="H11621" t="str">
        <f>IF(
     ISNUMBER(
                        SEARCH("(",Table1[[#This Row],[BrandName]])),
                        LEFT(Table1[[#This Row],[BrandName]],SEARCH("(",Table1[[#This Row],[BrandName]])-1),"")</f>
        <v/>
      </c>
      <c r="I11621" t="str">
        <f>TRIM(IF(Table1[[#This Row],[Column2]]&lt;&gt;"",Table1[[#This Row],[Column2]], IF(Table1[[#This Row],[Later Paran]]&lt;&gt;"",Table1[[#This Row],[Later Paran]],Table1[[#This Row],[BrandName]])))</f>
        <v>Cellular Day Defense Firming Complex</v>
      </c>
    </row>
    <row r="11622" spans="1:9" x14ac:dyDescent="0.35">
      <c r="A11622">
        <v>2247049</v>
      </c>
      <c r="B11622" t="s">
        <v>25885</v>
      </c>
      <c r="C11622" t="s">
        <v>4901</v>
      </c>
      <c r="D11622" t="s">
        <v>25886</v>
      </c>
      <c r="E11622" t="s">
        <v>25887</v>
      </c>
      <c r="F11622" t="s">
        <v>125</v>
      </c>
      <c r="G11622" t="str">
        <f>TRIM(IF(LEFT(Table1[[#This Row],[BrandName]],1) = "(", MID(Table1[[#This Row],[BrandName]], SEARCH(")", Table1[[#This Row],[BrandName]])+1,100),""))</f>
        <v/>
      </c>
      <c r="H11622" t="str">
        <f>IF(
     ISNUMBER(
                        SEARCH("(",Table1[[#This Row],[BrandName]])),
                        LEFT(Table1[[#This Row],[BrandName]],SEARCH("(",Table1[[#This Row],[BrandName]])-1),"")</f>
        <v/>
      </c>
      <c r="I11622" t="str">
        <f>TRIM(IF(Table1[[#This Row],[Column2]]&lt;&gt;"",Table1[[#This Row],[Column2]], IF(Table1[[#This Row],[Later Paran]]&lt;&gt;"",Table1[[#This Row],[Later Paran]],Table1[[#This Row],[BrandName]])))</f>
        <v>Soft Care Nutra-Germ Antibacterial Lotion Soap</v>
      </c>
    </row>
    <row r="11623" spans="1:9" x14ac:dyDescent="0.35">
      <c r="A11623">
        <v>2247059</v>
      </c>
      <c r="B11623" t="s">
        <v>25888</v>
      </c>
      <c r="C11623" t="s">
        <v>25888</v>
      </c>
      <c r="D11623" t="s">
        <v>25889</v>
      </c>
      <c r="F11623" t="s">
        <v>23551</v>
      </c>
      <c r="G11623" t="str">
        <f>TRIM(IF(LEFT(Table1[[#This Row],[BrandName]],1) = "(", MID(Table1[[#This Row],[BrandName]], SEARCH(")", Table1[[#This Row],[BrandName]])+1,100),""))</f>
        <v/>
      </c>
      <c r="H11623" t="str">
        <f>IF(
     ISNUMBER(
                        SEARCH("(",Table1[[#This Row],[BrandName]])),
                        LEFT(Table1[[#This Row],[BrandName]],SEARCH("(",Table1[[#This Row],[BrandName]])-1),"")</f>
        <v/>
      </c>
      <c r="I11623" t="str">
        <f>TRIM(IF(Table1[[#This Row],[Column2]]&lt;&gt;"",Table1[[#This Row],[Column2]], IF(Table1[[#This Row],[Later Paran]]&lt;&gt;"",Table1[[#This Row],[Later Paran]],Table1[[#This Row],[BrandName]])))</f>
        <v>Personnelle Soothing Bath Treatment With Oatmeal</v>
      </c>
    </row>
    <row r="11624" spans="1:9" x14ac:dyDescent="0.35">
      <c r="A11624">
        <v>2247065</v>
      </c>
      <c r="B11624" t="s">
        <v>25890</v>
      </c>
      <c r="C11624" t="s">
        <v>13372</v>
      </c>
      <c r="D11624" t="s">
        <v>35673</v>
      </c>
      <c r="E11624" t="s">
        <v>25891</v>
      </c>
      <c r="F11624" t="s">
        <v>9</v>
      </c>
      <c r="G11624" t="str">
        <f>TRIM(IF(LEFT(Table1[[#This Row],[BrandName]],1) = "(", MID(Table1[[#This Row],[BrandName]], SEARCH(")", Table1[[#This Row],[BrandName]])+1,100),""))</f>
        <v/>
      </c>
      <c r="H11624" t="str">
        <f>IF(
     ISNUMBER(
                        SEARCH("(",Table1[[#This Row],[BrandName]])),
                        LEFT(Table1[[#This Row],[BrandName]],SEARCH("(",Table1[[#This Row],[BrandName]])-1),"")</f>
        <v/>
      </c>
      <c r="I11624" t="str">
        <f>TRIM(IF(Table1[[#This Row],[Column2]]&lt;&gt;"",Table1[[#This Row],[Column2]], IF(Table1[[#This Row],[Later Paran]]&lt;&gt;"",Table1[[#This Row],[Later Paran]],Table1[[#This Row],[BrandName]])))</f>
        <v>Vicks Dayquil</v>
      </c>
    </row>
    <row r="11625" spans="1:9" x14ac:dyDescent="0.35">
      <c r="A11625">
        <v>2247066</v>
      </c>
      <c r="B11625" t="s">
        <v>25892</v>
      </c>
      <c r="C11625" t="s">
        <v>15188</v>
      </c>
      <c r="D11625" t="s">
        <v>35437</v>
      </c>
      <c r="E11625" t="s">
        <v>25891</v>
      </c>
      <c r="F11625" t="s">
        <v>9</v>
      </c>
      <c r="G11625" t="str">
        <f>TRIM(IF(LEFT(Table1[[#This Row],[BrandName]],1) = "(", MID(Table1[[#This Row],[BrandName]], SEARCH(")", Table1[[#This Row],[BrandName]])+1,100),""))</f>
        <v/>
      </c>
      <c r="H11625" t="str">
        <f>IF(
     ISNUMBER(
                        SEARCH("(",Table1[[#This Row],[BrandName]])),
                        LEFT(Table1[[#This Row],[BrandName]],SEARCH("(",Table1[[#This Row],[BrandName]])-1),"")</f>
        <v/>
      </c>
      <c r="I11625" t="str">
        <f>TRIM(IF(Table1[[#This Row],[Column2]]&lt;&gt;"",Table1[[#This Row],[Column2]], IF(Table1[[#This Row],[Later Paran]]&lt;&gt;"",Table1[[#This Row],[Later Paran]],Table1[[#This Row],[BrandName]])))</f>
        <v>Vicks Nyquil</v>
      </c>
    </row>
    <row r="11626" spans="1:9" x14ac:dyDescent="0.35">
      <c r="A11626">
        <v>2247079</v>
      </c>
      <c r="B11626" t="s">
        <v>25893</v>
      </c>
      <c r="C11626" t="s">
        <v>21797</v>
      </c>
      <c r="D11626" t="s">
        <v>35324</v>
      </c>
      <c r="E11626" t="s">
        <v>23164</v>
      </c>
      <c r="F11626" t="s">
        <v>137</v>
      </c>
      <c r="G11626" t="str">
        <f>TRIM(IF(LEFT(Table1[[#This Row],[BrandName]],1) = "(", MID(Table1[[#This Row],[BrandName]], SEARCH(")", Table1[[#This Row],[BrandName]])+1,100),""))</f>
        <v/>
      </c>
      <c r="H11626" t="str">
        <f>IF(
     ISNUMBER(
                        SEARCH("(",Table1[[#This Row],[BrandName]])),
                        LEFT(Table1[[#This Row],[BrandName]],SEARCH("(",Table1[[#This Row],[BrandName]])-1),"")</f>
        <v/>
      </c>
      <c r="I11626" t="str">
        <f>TRIM(IF(Table1[[#This Row],[Column2]]&lt;&gt;"",Table1[[#This Row],[Column2]], IF(Table1[[#This Row],[Later Paran]]&lt;&gt;"",Table1[[#This Row],[Later Paran]],Table1[[#This Row],[BrandName]])))</f>
        <v>Smartshield Sunscreen</v>
      </c>
    </row>
    <row r="11627" spans="1:9" x14ac:dyDescent="0.35">
      <c r="A11627">
        <v>2247085</v>
      </c>
      <c r="B11627" t="s">
        <v>25894</v>
      </c>
      <c r="C11627" t="s">
        <v>25895</v>
      </c>
      <c r="D11627" t="s">
        <v>25896</v>
      </c>
      <c r="E11627" t="s">
        <v>25897</v>
      </c>
      <c r="F11627" t="s">
        <v>44</v>
      </c>
      <c r="G11627" t="str">
        <f>TRIM(IF(LEFT(Table1[[#This Row],[BrandName]],1) = "(", MID(Table1[[#This Row],[BrandName]], SEARCH(")", Table1[[#This Row],[BrandName]])+1,100),""))</f>
        <v/>
      </c>
      <c r="H11627" t="str">
        <f>IF(
     ISNUMBER(
                        SEARCH("(",Table1[[#This Row],[BrandName]])),
                        LEFT(Table1[[#This Row],[BrandName]],SEARCH("(",Table1[[#This Row],[BrandName]])-1),"")</f>
        <v/>
      </c>
      <c r="I11627" t="str">
        <f>TRIM(IF(Table1[[#This Row],[Column2]]&lt;&gt;"",Table1[[#This Row],[Column2]], IF(Table1[[#This Row],[Later Paran]]&lt;&gt;"",Table1[[#This Row],[Later Paran]],Table1[[#This Row],[BrandName]])))</f>
        <v>Avandamet</v>
      </c>
    </row>
    <row r="11628" spans="1:9" x14ac:dyDescent="0.35">
      <c r="A11628">
        <v>2247086</v>
      </c>
      <c r="B11628" t="s">
        <v>25898</v>
      </c>
      <c r="C11628" t="s">
        <v>25895</v>
      </c>
      <c r="D11628" t="s">
        <v>25896</v>
      </c>
      <c r="E11628" t="s">
        <v>25899</v>
      </c>
      <c r="F11628" t="s">
        <v>44</v>
      </c>
      <c r="G11628" t="str">
        <f>TRIM(IF(LEFT(Table1[[#This Row],[BrandName]],1) = "(", MID(Table1[[#This Row],[BrandName]], SEARCH(")", Table1[[#This Row],[BrandName]])+1,100),""))</f>
        <v/>
      </c>
      <c r="H11628" t="str">
        <f>IF(
     ISNUMBER(
                        SEARCH("(",Table1[[#This Row],[BrandName]])),
                        LEFT(Table1[[#This Row],[BrandName]],SEARCH("(",Table1[[#This Row],[BrandName]])-1),"")</f>
        <v/>
      </c>
      <c r="I11628" t="str">
        <f>TRIM(IF(Table1[[#This Row],[Column2]]&lt;&gt;"",Table1[[#This Row],[Column2]], IF(Table1[[#This Row],[Later Paran]]&lt;&gt;"",Table1[[#This Row],[Later Paran]],Table1[[#This Row],[BrandName]])))</f>
        <v>Avandamet</v>
      </c>
    </row>
    <row r="11629" spans="1:9" x14ac:dyDescent="0.35">
      <c r="A11629">
        <v>2247087</v>
      </c>
      <c r="B11629" t="s">
        <v>25900</v>
      </c>
      <c r="C11629" t="s">
        <v>25895</v>
      </c>
      <c r="D11629" t="s">
        <v>25896</v>
      </c>
      <c r="E11629" t="s">
        <v>25901</v>
      </c>
      <c r="F11629" t="s">
        <v>44</v>
      </c>
      <c r="G11629" t="str">
        <f>TRIM(IF(LEFT(Table1[[#This Row],[BrandName]],1) = "(", MID(Table1[[#This Row],[BrandName]], SEARCH(")", Table1[[#This Row],[BrandName]])+1,100),""))</f>
        <v/>
      </c>
      <c r="H11629" t="str">
        <f>IF(
     ISNUMBER(
                        SEARCH("(",Table1[[#This Row],[BrandName]])),
                        LEFT(Table1[[#This Row],[BrandName]],SEARCH("(",Table1[[#This Row],[BrandName]])-1),"")</f>
        <v/>
      </c>
      <c r="I11629" t="str">
        <f>TRIM(IF(Table1[[#This Row],[Column2]]&lt;&gt;"",Table1[[#This Row],[Column2]], IF(Table1[[#This Row],[Later Paran]]&lt;&gt;"",Table1[[#This Row],[Later Paran]],Table1[[#This Row],[BrandName]])))</f>
        <v>Avandamet</v>
      </c>
    </row>
    <row r="11630" spans="1:9" x14ac:dyDescent="0.35">
      <c r="A11630">
        <v>2247091</v>
      </c>
      <c r="B11630" t="s">
        <v>25902</v>
      </c>
      <c r="C11630" t="s">
        <v>1232</v>
      </c>
      <c r="D11630" t="s">
        <v>25903</v>
      </c>
      <c r="E11630" t="s">
        <v>22705</v>
      </c>
      <c r="F11630" t="s">
        <v>13327</v>
      </c>
      <c r="G11630" t="str">
        <f>TRIM(IF(LEFT(Table1[[#This Row],[BrandName]],1) = "(", MID(Table1[[#This Row],[BrandName]], SEARCH(")", Table1[[#This Row],[BrandName]])+1,100),""))</f>
        <v/>
      </c>
      <c r="H11630" t="str">
        <f>IF(
     ISNUMBER(
                        SEARCH("(",Table1[[#This Row],[BrandName]])),
                        LEFT(Table1[[#This Row],[BrandName]],SEARCH("(",Table1[[#This Row],[BrandName]])-1),"")</f>
        <v/>
      </c>
      <c r="I11630" t="str">
        <f>TRIM(IF(Table1[[#This Row],[Column2]]&lt;&gt;"",Table1[[#This Row],[Column2]], IF(Table1[[#This Row],[Later Paran]]&lt;&gt;"",Table1[[#This Row],[Later Paran]],Table1[[#This Row],[BrandName]])))</f>
        <v>Dermal Therapy-Finger Care</v>
      </c>
    </row>
    <row r="11631" spans="1:9" x14ac:dyDescent="0.35">
      <c r="A11631">
        <v>2247092</v>
      </c>
      <c r="B11631" t="s">
        <v>25904</v>
      </c>
      <c r="C11631" t="s">
        <v>1232</v>
      </c>
      <c r="D11631" t="s">
        <v>25905</v>
      </c>
      <c r="E11631" t="s">
        <v>25906</v>
      </c>
      <c r="F11631" t="s">
        <v>13327</v>
      </c>
      <c r="G11631" t="str">
        <f>TRIM(IF(LEFT(Table1[[#This Row],[BrandName]],1) = "(", MID(Table1[[#This Row],[BrandName]], SEARCH(")", Table1[[#This Row],[BrandName]])+1,100),""))</f>
        <v/>
      </c>
      <c r="H11631" t="str">
        <f>IF(
     ISNUMBER(
                        SEARCH("(",Table1[[#This Row],[BrandName]])),
                        LEFT(Table1[[#This Row],[BrandName]],SEARCH("(",Table1[[#This Row],[BrandName]])-1),"")</f>
        <v/>
      </c>
      <c r="I11631" t="str">
        <f>TRIM(IF(Table1[[#This Row],[Column2]]&lt;&gt;"",Table1[[#This Row],[Column2]], IF(Table1[[#This Row],[Later Paran]]&lt;&gt;"",Table1[[#This Row],[Later Paran]],Table1[[#This Row],[BrandName]])))</f>
        <v>Dermal Therapy-Hand, Elbow And Knee Cream</v>
      </c>
    </row>
    <row r="11632" spans="1:9" x14ac:dyDescent="0.35">
      <c r="A11632">
        <v>2247093</v>
      </c>
      <c r="B11632" t="s">
        <v>25907</v>
      </c>
      <c r="C11632" t="s">
        <v>1232</v>
      </c>
      <c r="D11632" t="s">
        <v>25908</v>
      </c>
      <c r="E11632" t="s">
        <v>25909</v>
      </c>
      <c r="F11632" t="s">
        <v>13327</v>
      </c>
      <c r="G11632" t="str">
        <f>TRIM(IF(LEFT(Table1[[#This Row],[BrandName]],1) = "(", MID(Table1[[#This Row],[BrandName]], SEARCH(")", Table1[[#This Row],[BrandName]])+1,100),""))</f>
        <v/>
      </c>
      <c r="H11632" t="str">
        <f>IF(
     ISNUMBER(
                        SEARCH("(",Table1[[#This Row],[BrandName]])),
                        LEFT(Table1[[#This Row],[BrandName]],SEARCH("(",Table1[[#This Row],[BrandName]])-1),"")</f>
        <v/>
      </c>
      <c r="I11632" t="str">
        <f>TRIM(IF(Table1[[#This Row],[Column2]]&lt;&gt;"",Table1[[#This Row],[Column2]], IF(Table1[[#This Row],[Later Paran]]&lt;&gt;"",Table1[[#This Row],[Later Paran]],Table1[[#This Row],[BrandName]])))</f>
        <v>Dermal Therapy-Heel Care</v>
      </c>
    </row>
    <row r="11633" spans="1:9" x14ac:dyDescent="0.35">
      <c r="A11633">
        <v>2247099</v>
      </c>
      <c r="B11633" t="s">
        <v>25910</v>
      </c>
      <c r="C11633" t="s">
        <v>19509</v>
      </c>
      <c r="D11633" t="s">
        <v>25911</v>
      </c>
      <c r="E11633" t="s">
        <v>929</v>
      </c>
      <c r="F11633" t="s">
        <v>29</v>
      </c>
      <c r="G11633" t="str">
        <f>TRIM(IF(LEFT(Table1[[#This Row],[BrandName]],1) = "(", MID(Table1[[#This Row],[BrandName]], SEARCH(")", Table1[[#This Row],[BrandName]])+1,100),""))</f>
        <v/>
      </c>
      <c r="H11633" t="str">
        <f>IF(
     ISNUMBER(
                        SEARCH("(",Table1[[#This Row],[BrandName]])),
                        LEFT(Table1[[#This Row],[BrandName]],SEARCH("(",Table1[[#This Row],[BrandName]])-1),"")</f>
        <v/>
      </c>
      <c r="I11633" t="str">
        <f>TRIM(IF(Table1[[#This Row],[Column2]]&lt;&gt;"",Table1[[#This Row],[Column2]], IF(Table1[[#This Row],[Later Paran]]&lt;&gt;"",Table1[[#This Row],[Later Paran]],Table1[[#This Row],[BrandName]])))</f>
        <v>Zyprexa Intramuscular</v>
      </c>
    </row>
    <row r="11634" spans="1:9" x14ac:dyDescent="0.35">
      <c r="A11634">
        <v>2247103</v>
      </c>
      <c r="B11634" t="s">
        <v>25912</v>
      </c>
      <c r="C11634" t="s">
        <v>421</v>
      </c>
      <c r="D11634" t="s">
        <v>25913</v>
      </c>
      <c r="E11634" t="s">
        <v>25914</v>
      </c>
      <c r="F11634" t="s">
        <v>102</v>
      </c>
      <c r="G11634" t="str">
        <f>TRIM(IF(LEFT(Table1[[#This Row],[BrandName]],1) = "(", MID(Table1[[#This Row],[BrandName]], SEARCH(")", Table1[[#This Row],[BrandName]])+1,100),""))</f>
        <v/>
      </c>
      <c r="H11634" t="str">
        <f>IF(
     ISNUMBER(
                        SEARCH("(",Table1[[#This Row],[BrandName]])),
                        LEFT(Table1[[#This Row],[BrandName]],SEARCH("(",Table1[[#This Row],[BrandName]])-1),"")</f>
        <v/>
      </c>
      <c r="I11634" t="str">
        <f>TRIM(IF(Table1[[#This Row],[Column2]]&lt;&gt;"",Table1[[#This Row],[Column2]], IF(Table1[[#This Row],[Later Paran]]&lt;&gt;"",Table1[[#This Row],[Later Paran]],Table1[[#This Row],[BrandName]])))</f>
        <v>Diaper-Care</v>
      </c>
    </row>
    <row r="11635" spans="1:9" x14ac:dyDescent="0.35">
      <c r="A11635">
        <v>2247104</v>
      </c>
      <c r="B11635" t="s">
        <v>25915</v>
      </c>
      <c r="C11635" t="s">
        <v>1213</v>
      </c>
      <c r="D11635" t="s">
        <v>25916</v>
      </c>
      <c r="E11635" t="s">
        <v>4966</v>
      </c>
      <c r="F11635" t="s">
        <v>9</v>
      </c>
      <c r="G11635" t="str">
        <f>TRIM(IF(LEFT(Table1[[#This Row],[BrandName]],1) = "(", MID(Table1[[#This Row],[BrandName]], SEARCH(")", Table1[[#This Row],[BrandName]])+1,100),""))</f>
        <v/>
      </c>
      <c r="H11635" t="str">
        <f>IF(
     ISNUMBER(
                        SEARCH("(",Table1[[#This Row],[BrandName]])),
                        LEFT(Table1[[#This Row],[BrandName]],SEARCH("(",Table1[[#This Row],[BrandName]])-1),"")</f>
        <v/>
      </c>
      <c r="I11635" t="str">
        <f>TRIM(IF(Table1[[#This Row],[Column2]]&lt;&gt;"",Table1[[#This Row],[Column2]], IF(Table1[[#This Row],[Later Paran]]&lt;&gt;"",Table1[[#This Row],[Later Paran]],Table1[[#This Row],[BrandName]])))</f>
        <v>Periostat</v>
      </c>
    </row>
    <row r="11636" spans="1:9" x14ac:dyDescent="0.35">
      <c r="A11636">
        <v>2247111</v>
      </c>
      <c r="B11636" t="s">
        <v>25917</v>
      </c>
      <c r="C11636" t="s">
        <v>23969</v>
      </c>
      <c r="D11636" t="s">
        <v>23970</v>
      </c>
      <c r="E11636" t="s">
        <v>336</v>
      </c>
      <c r="F11636" t="s">
        <v>44</v>
      </c>
      <c r="G11636" t="str">
        <f>TRIM(IF(LEFT(Table1[[#This Row],[BrandName]],1) = "(", MID(Table1[[#This Row],[BrandName]], SEARCH(")", Table1[[#This Row],[BrandName]])+1,100),""))</f>
        <v/>
      </c>
      <c r="H11636" t="str">
        <f>IF(
     ISNUMBER(
                        SEARCH("(",Table1[[#This Row],[BrandName]])),
                        LEFT(Table1[[#This Row],[BrandName]],SEARCH("(",Table1[[#This Row],[BrandName]])-1),"")</f>
        <v/>
      </c>
      <c r="I11636" t="str">
        <f>TRIM(IF(Table1[[#This Row],[Column2]]&lt;&gt;"",Table1[[#This Row],[Column2]], IF(Table1[[#This Row],[Later Paran]]&lt;&gt;"",Table1[[#This Row],[Later Paran]],Table1[[#This Row],[BrandName]])))</f>
        <v>Rapamune</v>
      </c>
    </row>
    <row r="11637" spans="1:9" x14ac:dyDescent="0.35">
      <c r="A11637">
        <v>2247127</v>
      </c>
      <c r="B11637" t="s">
        <v>25918</v>
      </c>
      <c r="C11637" t="s">
        <v>795</v>
      </c>
      <c r="D11637" t="s">
        <v>5380</v>
      </c>
      <c r="E11637" t="s">
        <v>25210</v>
      </c>
      <c r="F11637" t="s">
        <v>44</v>
      </c>
      <c r="G11637" t="str">
        <f>TRIM(IF(LEFT(Table1[[#This Row],[BrandName]],1) = "(", MID(Table1[[#This Row],[BrandName]], SEARCH(")", Table1[[#This Row],[BrandName]])+1,100),""))</f>
        <v/>
      </c>
      <c r="H11637" t="str">
        <f>IF(
     ISNUMBER(
                        SEARCH("(",Table1[[#This Row],[BrandName]])),
                        LEFT(Table1[[#This Row],[BrandName]],SEARCH("(",Table1[[#This Row],[BrandName]])-1),"")</f>
        <v/>
      </c>
      <c r="I11637" t="str">
        <f>TRIM(IF(Table1[[#This Row],[Column2]]&lt;&gt;"",Table1[[#This Row],[Column2]], IF(Table1[[#This Row],[Later Paran]]&lt;&gt;"",Table1[[#This Row],[Later Paran]],Table1[[#This Row],[BrandName]])))</f>
        <v>Ovol For Gas</v>
      </c>
    </row>
    <row r="11638" spans="1:9" x14ac:dyDescent="0.35">
      <c r="A11638">
        <v>2247128</v>
      </c>
      <c r="B11638" t="s">
        <v>25919</v>
      </c>
      <c r="C11638" t="s">
        <v>25920</v>
      </c>
      <c r="D11638" t="s">
        <v>25921</v>
      </c>
      <c r="E11638" t="s">
        <v>1046</v>
      </c>
      <c r="F11638" t="s">
        <v>44</v>
      </c>
      <c r="G11638" t="str">
        <f>TRIM(IF(LEFT(Table1[[#This Row],[BrandName]],1) = "(", MID(Table1[[#This Row],[BrandName]], SEARCH(")", Table1[[#This Row],[BrandName]])+1,100),""))</f>
        <v/>
      </c>
      <c r="H11638" t="str">
        <f>IF(
     ISNUMBER(
                        SEARCH("(",Table1[[#This Row],[BrandName]])),
                        LEFT(Table1[[#This Row],[BrandName]],SEARCH("(",Table1[[#This Row],[BrandName]])-1),"")</f>
        <v/>
      </c>
      <c r="I11638" t="str">
        <f>TRIM(IF(Table1[[#This Row],[Column2]]&lt;&gt;"",Table1[[#This Row],[Column2]], IF(Table1[[#This Row],[Later Paran]]&lt;&gt;"",Table1[[#This Row],[Later Paran]],Table1[[#This Row],[BrandName]])))</f>
        <v>Viread</v>
      </c>
    </row>
    <row r="11639" spans="1:9" x14ac:dyDescent="0.35">
      <c r="A11639">
        <v>2247129</v>
      </c>
      <c r="B11639" t="s">
        <v>25922</v>
      </c>
      <c r="C11639" t="s">
        <v>25923</v>
      </c>
      <c r="D11639" t="s">
        <v>25924</v>
      </c>
      <c r="E11639" t="s">
        <v>444</v>
      </c>
      <c r="F11639" t="s">
        <v>29</v>
      </c>
      <c r="G11639" t="str">
        <f>TRIM(IF(LEFT(Table1[[#This Row],[BrandName]],1) = "(", MID(Table1[[#This Row],[BrandName]], SEARCH(")", Table1[[#This Row],[BrandName]])+1,100),""))</f>
        <v/>
      </c>
      <c r="H11639" t="str">
        <f>IF(
     ISNUMBER(
                        SEARCH("(",Table1[[#This Row],[BrandName]])),
                        LEFT(Table1[[#This Row],[BrandName]],SEARCH("(",Table1[[#This Row],[BrandName]])-1),"")</f>
        <v xml:space="preserve">Xigris </v>
      </c>
      <c r="I11639" t="str">
        <f>TRIM(IF(Table1[[#This Row],[Column2]]&lt;&gt;"",Table1[[#This Row],[Column2]], IF(Table1[[#This Row],[Later Paran]]&lt;&gt;"",Table1[[#This Row],[Later Paran]],Table1[[#This Row],[BrandName]])))</f>
        <v>Xigris</v>
      </c>
    </row>
    <row r="11640" spans="1:9" x14ac:dyDescent="0.35">
      <c r="A11640">
        <v>2247130</v>
      </c>
      <c r="B11640" t="s">
        <v>25925</v>
      </c>
      <c r="C11640" t="s">
        <v>25923</v>
      </c>
      <c r="D11640" t="s">
        <v>25926</v>
      </c>
      <c r="E11640" t="s">
        <v>3601</v>
      </c>
      <c r="F11640" t="s">
        <v>29</v>
      </c>
      <c r="G11640" t="str">
        <f>TRIM(IF(LEFT(Table1[[#This Row],[BrandName]],1) = "(", MID(Table1[[#This Row],[BrandName]], SEARCH(")", Table1[[#This Row],[BrandName]])+1,100),""))</f>
        <v/>
      </c>
      <c r="H11640" t="str">
        <f>IF(
     ISNUMBER(
                        SEARCH("(",Table1[[#This Row],[BrandName]])),
                        LEFT(Table1[[#This Row],[BrandName]],SEARCH("(",Table1[[#This Row],[BrandName]])-1),"")</f>
        <v xml:space="preserve">Xigris  </v>
      </c>
      <c r="I11640" t="str">
        <f>TRIM(IF(Table1[[#This Row],[Column2]]&lt;&gt;"",Table1[[#This Row],[Column2]], IF(Table1[[#This Row],[Later Paran]]&lt;&gt;"",Table1[[#This Row],[Later Paran]],Table1[[#This Row],[BrandName]])))</f>
        <v>Xigris</v>
      </c>
    </row>
    <row r="11641" spans="1:9" x14ac:dyDescent="0.35">
      <c r="A11641">
        <v>2247140</v>
      </c>
      <c r="B11641" t="s">
        <v>25927</v>
      </c>
      <c r="C11641" t="s">
        <v>25927</v>
      </c>
      <c r="D11641" t="s">
        <v>35325</v>
      </c>
      <c r="F11641" t="s">
        <v>516</v>
      </c>
      <c r="G11641" t="str">
        <f>TRIM(IF(LEFT(Table1[[#This Row],[BrandName]],1) = "(", MID(Table1[[#This Row],[BrandName]], SEARCH(")", Table1[[#This Row],[BrandName]])+1,100),""))</f>
        <v/>
      </c>
      <c r="H11641" t="str">
        <f>IF(
     ISNUMBER(
                        SEARCH("(",Table1[[#This Row],[BrandName]])),
                        LEFT(Table1[[#This Row],[BrandName]],SEARCH("(",Table1[[#This Row],[BrandName]])-1),"")</f>
        <v/>
      </c>
      <c r="I11641" t="str">
        <f>TRIM(IF(Table1[[#This Row],[Column2]]&lt;&gt;"",Table1[[#This Row],[Column2]], IF(Table1[[#This Row],[Later Paran]]&lt;&gt;"",Table1[[#This Row],[Later Paran]],Table1[[#This Row],[BrandName]])))</f>
        <v>Sunblock Premium Formula</v>
      </c>
    </row>
    <row r="11642" spans="1:9" x14ac:dyDescent="0.35">
      <c r="A11642">
        <v>2247146</v>
      </c>
      <c r="B11642" t="s">
        <v>25928</v>
      </c>
      <c r="C11642" t="s">
        <v>15545</v>
      </c>
      <c r="D11642" t="s">
        <v>35326</v>
      </c>
      <c r="E11642" t="s">
        <v>20997</v>
      </c>
      <c r="F11642" t="s">
        <v>13327</v>
      </c>
      <c r="G11642" t="str">
        <f>TRIM(IF(LEFT(Table1[[#This Row],[BrandName]],1) = "(", MID(Table1[[#This Row],[BrandName]], SEARCH(")", Table1[[#This Row],[BrandName]])+1,100),""))</f>
        <v/>
      </c>
      <c r="H11642" t="str">
        <f>IF(
     ISNUMBER(
                        SEARCH("(",Table1[[#This Row],[BrandName]])),
                        LEFT(Table1[[#This Row],[BrandName]],SEARCH("(",Table1[[#This Row],[BrandName]])-1),"")</f>
        <v/>
      </c>
      <c r="I11642" t="str">
        <f>TRIM(IF(Table1[[#This Row],[Column2]]&lt;&gt;"",Table1[[#This Row],[Column2]], IF(Table1[[#This Row],[Later Paran]]&lt;&gt;"",Table1[[#This Row],[Later Paran]],Table1[[#This Row],[BrandName]])))</f>
        <v>Creme Ecran Total Elusun</v>
      </c>
    </row>
    <row r="11643" spans="1:9" x14ac:dyDescent="0.35">
      <c r="A11643">
        <v>2247147</v>
      </c>
      <c r="B11643" t="s">
        <v>25929</v>
      </c>
      <c r="C11643" t="s">
        <v>25930</v>
      </c>
      <c r="D11643" t="s">
        <v>25931</v>
      </c>
      <c r="E11643" t="s">
        <v>25932</v>
      </c>
      <c r="F11643" t="s">
        <v>44</v>
      </c>
      <c r="G11643" t="str">
        <f>TRIM(IF(LEFT(Table1[[#This Row],[BrandName]],1) = "(", MID(Table1[[#This Row],[BrandName]], SEARCH(")", Table1[[#This Row],[BrandName]])+1,100),""))</f>
        <v/>
      </c>
      <c r="H11643" t="str">
        <f>IF(
     ISNUMBER(
                        SEARCH("(",Table1[[#This Row],[BrandName]])),
                        LEFT(Table1[[#This Row],[BrandName]],SEARCH("(",Table1[[#This Row],[BrandName]])-1),"")</f>
        <v/>
      </c>
      <c r="I11643" t="str">
        <f>TRIM(IF(Table1[[#This Row],[Column2]]&lt;&gt;"",Table1[[#This Row],[Column2]], IF(Table1[[#This Row],[Later Paran]]&lt;&gt;"",Table1[[#This Row],[Later Paran]],Table1[[#This Row],[BrandName]])))</f>
        <v>Robax Platinum</v>
      </c>
    </row>
    <row r="11644" spans="1:9" x14ac:dyDescent="0.35">
      <c r="A11644">
        <v>2247148</v>
      </c>
      <c r="B11644" t="s">
        <v>25933</v>
      </c>
      <c r="C11644" t="s">
        <v>15678</v>
      </c>
      <c r="D11644" t="s">
        <v>15679</v>
      </c>
      <c r="E11644" t="s">
        <v>262</v>
      </c>
      <c r="F11644" t="s">
        <v>44</v>
      </c>
      <c r="G11644" t="str">
        <f>TRIM(IF(LEFT(Table1[[#This Row],[BrandName]],1) = "(", MID(Table1[[#This Row],[BrandName]], SEARCH(")", Table1[[#This Row],[BrandName]])+1,100),""))</f>
        <v/>
      </c>
      <c r="H11644" t="str">
        <f>IF(
     ISNUMBER(
                        SEARCH("(",Table1[[#This Row],[BrandName]])),
                        LEFT(Table1[[#This Row],[BrandName]],SEARCH("(",Table1[[#This Row],[BrandName]])-1),"")</f>
        <v/>
      </c>
      <c r="I11644" t="str">
        <f>TRIM(IF(Table1[[#This Row],[Column2]]&lt;&gt;"",Table1[[#This Row],[Column2]], IF(Table1[[#This Row],[Later Paran]]&lt;&gt;"",Table1[[#This Row],[Later Paran]],Table1[[#This Row],[BrandName]])))</f>
        <v>Amatine</v>
      </c>
    </row>
    <row r="11645" spans="1:9" x14ac:dyDescent="0.35">
      <c r="A11645">
        <v>2247152</v>
      </c>
      <c r="B11645" t="s">
        <v>25934</v>
      </c>
      <c r="C11645" t="s">
        <v>5109</v>
      </c>
      <c r="D11645" t="s">
        <v>25935</v>
      </c>
      <c r="E11645" t="s">
        <v>25936</v>
      </c>
      <c r="F11645" t="s">
        <v>1631</v>
      </c>
      <c r="G11645" t="str">
        <f>TRIM(IF(LEFT(Table1[[#This Row],[BrandName]],1) = "(", MID(Table1[[#This Row],[BrandName]], SEARCH(")", Table1[[#This Row],[BrandName]])+1,100),""))</f>
        <v/>
      </c>
      <c r="H11645" t="str">
        <f>IF(
     ISNUMBER(
                        SEARCH("(",Table1[[#This Row],[BrandName]])),
                        LEFT(Table1[[#This Row],[BrandName]],SEARCH("(",Table1[[#This Row],[BrandName]])-1),"")</f>
        <v/>
      </c>
      <c r="I11645" t="str">
        <f>TRIM(IF(Table1[[#This Row],[Column2]]&lt;&gt;"",Table1[[#This Row],[Column2]], IF(Table1[[#This Row],[Later Paran]]&lt;&gt;"",Table1[[#This Row],[Later Paran]],Table1[[#This Row],[BrandName]])))</f>
        <v>Expasyl</v>
      </c>
    </row>
    <row r="11646" spans="1:9" x14ac:dyDescent="0.35">
      <c r="A11646">
        <v>2247155</v>
      </c>
      <c r="B11646" t="s">
        <v>25937</v>
      </c>
      <c r="C11646" t="s">
        <v>2925</v>
      </c>
      <c r="D11646" t="s">
        <v>25938</v>
      </c>
      <c r="E11646" t="s">
        <v>25939</v>
      </c>
      <c r="F11646" t="s">
        <v>97</v>
      </c>
      <c r="G11646" t="str">
        <f>TRIM(IF(LEFT(Table1[[#This Row],[BrandName]],1) = "(", MID(Table1[[#This Row],[BrandName]], SEARCH(")", Table1[[#This Row],[BrandName]])+1,100),""))</f>
        <v/>
      </c>
      <c r="H11646" t="str">
        <f>IF(
     ISNUMBER(
                        SEARCH("(",Table1[[#This Row],[BrandName]])),
                        LEFT(Table1[[#This Row],[BrandName]],SEARCH("(",Table1[[#This Row],[BrandName]])-1),"")</f>
        <v/>
      </c>
      <c r="I11646" t="str">
        <f>TRIM(IF(Table1[[#This Row],[Column2]]&lt;&gt;"",Table1[[#This Row],[Column2]], IF(Table1[[#This Row],[Later Paran]]&lt;&gt;"",Table1[[#This Row],[Later Paran]],Table1[[#This Row],[BrandName]])))</f>
        <v>Diabetic Basics Brand Antiseptic Powder For Feet</v>
      </c>
    </row>
    <row r="11647" spans="1:9" x14ac:dyDescent="0.35">
      <c r="A11647">
        <v>2247156</v>
      </c>
      <c r="B11647" t="s">
        <v>25940</v>
      </c>
      <c r="C11647" t="s">
        <v>2925</v>
      </c>
      <c r="D11647" t="s">
        <v>25941</v>
      </c>
      <c r="E11647" t="s">
        <v>25942</v>
      </c>
      <c r="F11647" t="s">
        <v>516</v>
      </c>
      <c r="G11647" t="str">
        <f>TRIM(IF(LEFT(Table1[[#This Row],[BrandName]],1) = "(", MID(Table1[[#This Row],[BrandName]], SEARCH(")", Table1[[#This Row],[BrandName]])+1,100),""))</f>
        <v/>
      </c>
      <c r="H11647" t="str">
        <f>IF(
     ISNUMBER(
                        SEARCH("(",Table1[[#This Row],[BrandName]])),
                        LEFT(Table1[[#This Row],[BrandName]],SEARCH("(",Table1[[#This Row],[BrandName]])-1),"")</f>
        <v/>
      </c>
      <c r="I11647" t="str">
        <f>TRIM(IF(Table1[[#This Row],[Column2]]&lt;&gt;"",Table1[[#This Row],[Column2]], IF(Table1[[#This Row],[Later Paran]]&lt;&gt;"",Table1[[#This Row],[Later Paran]],Table1[[#This Row],[BrandName]])))</f>
        <v>Diabetic Basics Brand Antiseptic Skin Cleansing Foot And Body Lo</v>
      </c>
    </row>
    <row r="11648" spans="1:9" x14ac:dyDescent="0.35">
      <c r="A11648">
        <v>2247161</v>
      </c>
      <c r="B11648" t="s">
        <v>25943</v>
      </c>
      <c r="C11648" t="s">
        <v>4920</v>
      </c>
      <c r="D11648" t="s">
        <v>25944</v>
      </c>
      <c r="E11648" t="s">
        <v>25945</v>
      </c>
      <c r="F11648" t="s">
        <v>58</v>
      </c>
      <c r="G11648" t="str">
        <f>TRIM(IF(LEFT(Table1[[#This Row],[BrandName]],1) = "(", MID(Table1[[#This Row],[BrandName]], SEARCH(")", Table1[[#This Row],[BrandName]])+1,100),""))</f>
        <v/>
      </c>
      <c r="H11648" t="str">
        <f>IF(
     ISNUMBER(
                        SEARCH("(",Table1[[#This Row],[BrandName]])),
                        LEFT(Table1[[#This Row],[BrandName]],SEARCH("(",Table1[[#This Row],[BrandName]])-1),"")</f>
        <v/>
      </c>
      <c r="I11648" t="str">
        <f>TRIM(IF(Table1[[#This Row],[Column2]]&lt;&gt;"",Table1[[#This Row],[Column2]], IF(Table1[[#This Row],[Later Paran]]&lt;&gt;"",Table1[[#This Row],[Later Paran]],Table1[[#This Row],[BrandName]])))</f>
        <v>Century Silver</v>
      </c>
    </row>
    <row r="11649" spans="1:9" x14ac:dyDescent="0.35">
      <c r="A11649">
        <v>2247162</v>
      </c>
      <c r="B11649" t="s">
        <v>25946</v>
      </c>
      <c r="C11649" t="s">
        <v>25947</v>
      </c>
      <c r="D11649" t="s">
        <v>35925</v>
      </c>
      <c r="E11649" t="s">
        <v>262</v>
      </c>
      <c r="F11649" t="s">
        <v>44</v>
      </c>
      <c r="G11649" t="str">
        <f>TRIM(IF(LEFT(Table1[[#This Row],[BrandName]],1) = "(", MID(Table1[[#This Row],[BrandName]], SEARCH(")", Table1[[#This Row],[BrandName]])+1,100),""))</f>
        <v/>
      </c>
      <c r="H11649" t="str">
        <f>IF(
     ISNUMBER(
                        SEARCH("(",Table1[[#This Row],[BrandName]])),
                        LEFT(Table1[[#This Row],[BrandName]],SEARCH("(",Table1[[#This Row],[BrandName]])-1),"")</f>
        <v/>
      </c>
      <c r="I11649" t="str">
        <f>TRIM(IF(Table1[[#This Row],[Column2]]&lt;&gt;"",Table1[[#This Row],[Column2]], IF(Table1[[#This Row],[Later Paran]]&lt;&gt;"",Table1[[#This Row],[Later Paran]],Table1[[#This Row],[BrandName]])))</f>
        <v>Crestor</v>
      </c>
    </row>
    <row r="11650" spans="1:9" x14ac:dyDescent="0.35">
      <c r="A11650">
        <v>2247163</v>
      </c>
      <c r="B11650" t="s">
        <v>25948</v>
      </c>
      <c r="C11650" t="s">
        <v>25947</v>
      </c>
      <c r="D11650" t="s">
        <v>35925</v>
      </c>
      <c r="E11650" t="s">
        <v>360</v>
      </c>
      <c r="F11650" t="s">
        <v>44</v>
      </c>
      <c r="G11650" t="str">
        <f>TRIM(IF(LEFT(Table1[[#This Row],[BrandName]],1) = "(", MID(Table1[[#This Row],[BrandName]], SEARCH(")", Table1[[#This Row],[BrandName]])+1,100),""))</f>
        <v/>
      </c>
      <c r="H11650" t="str">
        <f>IF(
     ISNUMBER(
                        SEARCH("(",Table1[[#This Row],[BrandName]])),
                        LEFT(Table1[[#This Row],[BrandName]],SEARCH("(",Table1[[#This Row],[BrandName]])-1),"")</f>
        <v/>
      </c>
      <c r="I11650" t="str">
        <f>TRIM(IF(Table1[[#This Row],[Column2]]&lt;&gt;"",Table1[[#This Row],[Column2]], IF(Table1[[#This Row],[Later Paran]]&lt;&gt;"",Table1[[#This Row],[Later Paran]],Table1[[#This Row],[BrandName]])))</f>
        <v>Crestor</v>
      </c>
    </row>
    <row r="11651" spans="1:9" x14ac:dyDescent="0.35">
      <c r="A11651">
        <v>2247164</v>
      </c>
      <c r="B11651" t="s">
        <v>25949</v>
      </c>
      <c r="C11651" t="s">
        <v>25947</v>
      </c>
      <c r="D11651" t="s">
        <v>35925</v>
      </c>
      <c r="E11651" t="s">
        <v>264</v>
      </c>
      <c r="F11651" t="s">
        <v>44</v>
      </c>
      <c r="G11651" t="str">
        <f>TRIM(IF(LEFT(Table1[[#This Row],[BrandName]],1) = "(", MID(Table1[[#This Row],[BrandName]], SEARCH(")", Table1[[#This Row],[BrandName]])+1,100),""))</f>
        <v/>
      </c>
      <c r="H11651" t="str">
        <f>IF(
     ISNUMBER(
                        SEARCH("(",Table1[[#This Row],[BrandName]])),
                        LEFT(Table1[[#This Row],[BrandName]],SEARCH("(",Table1[[#This Row],[BrandName]])-1),"")</f>
        <v/>
      </c>
      <c r="I11651" t="str">
        <f>TRIM(IF(Table1[[#This Row],[Column2]]&lt;&gt;"",Table1[[#This Row],[Column2]], IF(Table1[[#This Row],[Later Paran]]&lt;&gt;"",Table1[[#This Row],[Later Paran]],Table1[[#This Row],[BrandName]])))</f>
        <v>Crestor</v>
      </c>
    </row>
    <row r="11652" spans="1:9" x14ac:dyDescent="0.35">
      <c r="A11652">
        <v>2247165</v>
      </c>
      <c r="B11652" t="s">
        <v>25950</v>
      </c>
      <c r="C11652" t="s">
        <v>25951</v>
      </c>
      <c r="D11652" t="s">
        <v>25952</v>
      </c>
      <c r="E11652" t="s">
        <v>24960</v>
      </c>
      <c r="F11652" t="s">
        <v>44</v>
      </c>
      <c r="G11652" t="str">
        <f>TRIM(IF(LEFT(Table1[[#This Row],[BrandName]],1) = "(", MID(Table1[[#This Row],[BrandName]], SEARCH(")", Table1[[#This Row],[BrandName]])+1,100),""))</f>
        <v/>
      </c>
      <c r="H11652" t="str">
        <f>IF(
     ISNUMBER(
                        SEARCH("(",Table1[[#This Row],[BrandName]])),
                        LEFT(Table1[[#This Row],[BrandName]],SEARCH("(",Table1[[#This Row],[BrandName]])-1),"")</f>
        <v/>
      </c>
      <c r="I11652" t="str">
        <f>TRIM(IF(Table1[[#This Row],[Column2]]&lt;&gt;"",Table1[[#This Row],[Column2]], IF(Table1[[#This Row],[Later Paran]]&lt;&gt;"",Table1[[#This Row],[Later Paran]],Table1[[#This Row],[BrandName]])))</f>
        <v>Prenatal Vitamin And Mineral Formula</v>
      </c>
    </row>
    <row r="11653" spans="1:9" x14ac:dyDescent="0.35">
      <c r="A11653">
        <v>2247180</v>
      </c>
      <c r="B11653" t="s">
        <v>25953</v>
      </c>
      <c r="C11653" t="s">
        <v>25954</v>
      </c>
      <c r="D11653" t="s">
        <v>35327</v>
      </c>
      <c r="E11653" t="s">
        <v>25955</v>
      </c>
      <c r="F11653" t="s">
        <v>15634</v>
      </c>
      <c r="G11653" t="str">
        <f>TRIM(IF(LEFT(Table1[[#This Row],[BrandName]],1) = "(", MID(Table1[[#This Row],[BrandName]], SEARCH(")", Table1[[#This Row],[BrandName]])+1,100),""))</f>
        <v/>
      </c>
      <c r="H11653" t="str">
        <f>IF(
     ISNUMBER(
                        SEARCH("(",Table1[[#This Row],[BrandName]])),
                        LEFT(Table1[[#This Row],[BrandName]],SEARCH("(",Table1[[#This Row],[BrandName]])-1),"")</f>
        <v/>
      </c>
      <c r="I11653" t="str">
        <f>TRIM(IF(Table1[[#This Row],[Column2]]&lt;&gt;"",Table1[[#This Row],[Column2]], IF(Table1[[#This Row],[Later Paran]]&lt;&gt;"",Table1[[#This Row],[Later Paran]],Table1[[#This Row],[BrandName]])))</f>
        <v>Hawaiian Tropic Sunblock Stick Splash</v>
      </c>
    </row>
    <row r="11654" spans="1:9" x14ac:dyDescent="0.35">
      <c r="A11654">
        <v>2247181</v>
      </c>
      <c r="B11654" t="s">
        <v>25956</v>
      </c>
      <c r="C11654" t="s">
        <v>25956</v>
      </c>
      <c r="D11654" t="s">
        <v>18825</v>
      </c>
      <c r="F11654" t="s">
        <v>15634</v>
      </c>
      <c r="G11654" t="str">
        <f>TRIM(IF(LEFT(Table1[[#This Row],[BrandName]],1) = "(", MID(Table1[[#This Row],[BrandName]], SEARCH(")", Table1[[#This Row],[BrandName]])+1,100),""))</f>
        <v/>
      </c>
      <c r="H11654" t="str">
        <f>IF(
     ISNUMBER(
                        SEARCH("(",Table1[[#This Row],[BrandName]])),
                        LEFT(Table1[[#This Row],[BrandName]],SEARCH("(",Table1[[#This Row],[BrandName]])-1),"")</f>
        <v/>
      </c>
      <c r="I11654" t="str">
        <f>TRIM(IF(Table1[[#This Row],[Column2]]&lt;&gt;"",Table1[[#This Row],[Column2]], IF(Table1[[#This Row],[Later Paran]]&lt;&gt;"",Table1[[#This Row],[Later Paran]],Table1[[#This Row],[BrandName]])))</f>
        <v>Hawaiian Tropic</v>
      </c>
    </row>
    <row r="11655" spans="1:9" x14ac:dyDescent="0.35">
      <c r="A11655">
        <v>2247192</v>
      </c>
      <c r="B11655" t="s">
        <v>25957</v>
      </c>
      <c r="C11655" t="s">
        <v>24385</v>
      </c>
      <c r="D11655" t="s">
        <v>24386</v>
      </c>
      <c r="E11655" t="s">
        <v>25958</v>
      </c>
      <c r="F11655" t="s">
        <v>318</v>
      </c>
      <c r="G11655" t="str">
        <f>TRIM(IF(LEFT(Table1[[#This Row],[BrandName]],1) = "(", MID(Table1[[#This Row],[BrandName]], SEARCH(")", Table1[[#This Row],[BrandName]])+1,100),""))</f>
        <v/>
      </c>
      <c r="H11655" t="str">
        <f>IF(
     ISNUMBER(
                        SEARCH("(",Table1[[#This Row],[BrandName]])),
                        LEFT(Table1[[#This Row],[BrandName]],SEARCH("(",Table1[[#This Row],[BrandName]])-1),"")</f>
        <v/>
      </c>
      <c r="I11655" t="str">
        <f>TRIM(IF(Table1[[#This Row],[Column2]]&lt;&gt;"",Table1[[#This Row],[Column2]], IF(Table1[[#This Row],[Later Paran]]&lt;&gt;"",Table1[[#This Row],[Later Paran]],Table1[[#This Row],[BrandName]])))</f>
        <v>Aerius</v>
      </c>
    </row>
    <row r="11656" spans="1:9" x14ac:dyDescent="0.35">
      <c r="A11656">
        <v>2247208</v>
      </c>
      <c r="B11656" t="s">
        <v>25959</v>
      </c>
      <c r="C11656" t="s">
        <v>25959</v>
      </c>
      <c r="D11656" t="s">
        <v>25960</v>
      </c>
      <c r="F11656" t="s">
        <v>36</v>
      </c>
      <c r="G11656" t="str">
        <f>TRIM(IF(LEFT(Table1[[#This Row],[BrandName]],1) = "(", MID(Table1[[#This Row],[BrandName]], SEARCH(")", Table1[[#This Row],[BrandName]])+1,100),""))</f>
        <v/>
      </c>
      <c r="H11656" t="str">
        <f>IF(
     ISNUMBER(
                        SEARCH("(",Table1[[#This Row],[BrandName]])),
                        LEFT(Table1[[#This Row],[BrandName]],SEARCH("(",Table1[[#This Row],[BrandName]])-1),"")</f>
        <v/>
      </c>
      <c r="I11656" t="str">
        <f>TRIM(IF(Table1[[#This Row],[Column2]]&lt;&gt;"",Table1[[#This Row],[Column2]], IF(Table1[[#This Row],[Later Paran]]&lt;&gt;"",Table1[[#This Row],[Later Paran]],Table1[[#This Row],[BrandName]])))</f>
        <v>Dukoral</v>
      </c>
    </row>
    <row r="11657" spans="1:9" x14ac:dyDescent="0.35">
      <c r="A11657">
        <v>2247216</v>
      </c>
      <c r="B11657" t="s">
        <v>25961</v>
      </c>
      <c r="C11657" t="s">
        <v>25961</v>
      </c>
      <c r="D11657" t="s">
        <v>25962</v>
      </c>
      <c r="F11657" t="s">
        <v>44</v>
      </c>
      <c r="G11657" t="str">
        <f>TRIM(IF(LEFT(Table1[[#This Row],[BrandName]],1) = "(", MID(Table1[[#This Row],[BrandName]], SEARCH(")", Table1[[#This Row],[BrandName]])+1,100),""))</f>
        <v/>
      </c>
      <c r="H11657" t="str">
        <f>IF(
     ISNUMBER(
                        SEARCH("(",Table1[[#This Row],[BrandName]])),
                        LEFT(Table1[[#This Row],[BrandName]],SEARCH("(",Table1[[#This Row],[BrandName]])-1),"")</f>
        <v/>
      </c>
      <c r="I11657" t="str">
        <f>TRIM(IF(Table1[[#This Row],[Column2]]&lt;&gt;"",Table1[[#This Row],[Column2]], IF(Table1[[#This Row],[Later Paran]]&lt;&gt;"",Table1[[#This Row],[Later Paran]],Table1[[#This Row],[BrandName]])))</f>
        <v>Vitalux-S</v>
      </c>
    </row>
    <row r="11658" spans="1:9" x14ac:dyDescent="0.35">
      <c r="A11658">
        <v>2247228</v>
      </c>
      <c r="B11658" t="s">
        <v>25963</v>
      </c>
      <c r="C11658" t="s">
        <v>10754</v>
      </c>
      <c r="D11658" t="s">
        <v>25964</v>
      </c>
      <c r="E11658" t="s">
        <v>16503</v>
      </c>
      <c r="F11658" t="s">
        <v>1365</v>
      </c>
      <c r="G11658" t="str">
        <f>TRIM(IF(LEFT(Table1[[#This Row],[BrandName]],1) = "(", MID(Table1[[#This Row],[BrandName]], SEARCH(")", Table1[[#This Row],[BrandName]])+1,100),""))</f>
        <v/>
      </c>
      <c r="H11658" t="str">
        <f>IF(
     ISNUMBER(
                        SEARCH("(",Table1[[#This Row],[BrandName]])),
                        LEFT(Table1[[#This Row],[BrandName]],SEARCH("(",Table1[[#This Row],[BrandName]])-1),"")</f>
        <v/>
      </c>
      <c r="I11658" t="str">
        <f>TRIM(IF(Table1[[#This Row],[Column2]]&lt;&gt;"",Table1[[#This Row],[Column2]], IF(Table1[[#This Row],[Later Paran]]&lt;&gt;"",Table1[[#This Row],[Later Paran]],Table1[[#This Row],[BrandName]])))</f>
        <v>Stieprox Shampoo</v>
      </c>
    </row>
    <row r="11659" spans="1:9" x14ac:dyDescent="0.35">
      <c r="A11659">
        <v>2247236</v>
      </c>
      <c r="B11659" t="s">
        <v>25965</v>
      </c>
      <c r="C11659" t="s">
        <v>25965</v>
      </c>
      <c r="D11659" t="s">
        <v>35328</v>
      </c>
      <c r="F11659" t="s">
        <v>19</v>
      </c>
      <c r="G11659" t="str">
        <f>TRIM(IF(LEFT(Table1[[#This Row],[BrandName]],1) = "(", MID(Table1[[#This Row],[BrandName]], SEARCH(")", Table1[[#This Row],[BrandName]])+1,100),""))</f>
        <v/>
      </c>
      <c r="H11659" t="str">
        <f>IF(
     ISNUMBER(
                        SEARCH("(",Table1[[#This Row],[BrandName]])),
                        LEFT(Table1[[#This Row],[BrandName]],SEARCH("(",Table1[[#This Row],[BrandName]])-1),"")</f>
        <v/>
      </c>
      <c r="I11659" t="str">
        <f>TRIM(IF(Table1[[#This Row],[Column2]]&lt;&gt;"",Table1[[#This Row],[Column2]], IF(Table1[[#This Row],[Later Paran]]&lt;&gt;"",Table1[[#This Row],[Later Paran]],Table1[[#This Row],[BrandName]])))</f>
        <v>Creme Solaire Anti-Age</v>
      </c>
    </row>
    <row r="11660" spans="1:9" x14ac:dyDescent="0.35">
      <c r="A11660">
        <v>2247238</v>
      </c>
      <c r="B11660" t="s">
        <v>25966</v>
      </c>
      <c r="C11660" t="s">
        <v>25967</v>
      </c>
      <c r="D11660" t="s">
        <v>25968</v>
      </c>
      <c r="E11660" t="s">
        <v>18</v>
      </c>
      <c r="F11660" t="s">
        <v>19</v>
      </c>
      <c r="G11660" t="str">
        <f>TRIM(IF(LEFT(Table1[[#This Row],[BrandName]],1) = "(", MID(Table1[[#This Row],[BrandName]], SEARCH(")", Table1[[#This Row],[BrandName]])+1,100),""))</f>
        <v/>
      </c>
      <c r="H11660" t="str">
        <f>IF(
     ISNUMBER(
                        SEARCH("(",Table1[[#This Row],[BrandName]])),
                        LEFT(Table1[[#This Row],[BrandName]],SEARCH("(",Table1[[#This Row],[BrandName]])-1),"")</f>
        <v/>
      </c>
      <c r="I11660" t="str">
        <f>TRIM(IF(Table1[[#This Row],[Column2]]&lt;&gt;"",Table1[[#This Row],[Column2]], IF(Table1[[#This Row],[Later Paran]]&lt;&gt;"",Table1[[#This Row],[Later Paran]],Table1[[#This Row],[BrandName]])))</f>
        <v>Elidel</v>
      </c>
    </row>
    <row r="11661" spans="1:9" x14ac:dyDescent="0.35">
      <c r="A11661">
        <v>2247252</v>
      </c>
      <c r="B11661" t="s">
        <v>25969</v>
      </c>
      <c r="C11661" t="s">
        <v>25970</v>
      </c>
      <c r="D11661" t="s">
        <v>35612</v>
      </c>
      <c r="E11661" t="s">
        <v>25971</v>
      </c>
      <c r="F11661" t="s">
        <v>58</v>
      </c>
      <c r="G11661" t="str">
        <f>TRIM(IF(LEFT(Table1[[#This Row],[BrandName]],1) = "(", MID(Table1[[#This Row],[BrandName]], SEARCH(")", Table1[[#This Row],[BrandName]])+1,100),""))</f>
        <v/>
      </c>
      <c r="H11661" t="str">
        <f>IF(
     ISNUMBER(
                        SEARCH("(",Table1[[#This Row],[BrandName]])),
                        LEFT(Table1[[#This Row],[BrandName]],SEARCH("(",Table1[[#This Row],[BrandName]])-1),"")</f>
        <v/>
      </c>
      <c r="I11661" t="str">
        <f>TRIM(IF(Table1[[#This Row],[Column2]]&lt;&gt;"",Table1[[#This Row],[Column2]], IF(Table1[[#This Row],[Later Paran]]&lt;&gt;"",Table1[[#This Row],[Later Paran]],Table1[[#This Row],[BrandName]])))</f>
        <v>Mr. Tumee Calcium &amp; Vitamin D</v>
      </c>
    </row>
    <row r="11662" spans="1:9" x14ac:dyDescent="0.35">
      <c r="A11662">
        <v>2247264</v>
      </c>
      <c r="B11662" t="s">
        <v>25972</v>
      </c>
      <c r="C11662" t="s">
        <v>25973</v>
      </c>
      <c r="D11662" t="s">
        <v>25974</v>
      </c>
      <c r="E11662" t="s">
        <v>25975</v>
      </c>
      <c r="F11662" t="s">
        <v>125</v>
      </c>
      <c r="G11662" t="str">
        <f>TRIM(IF(LEFT(Table1[[#This Row],[BrandName]],1) = "(", MID(Table1[[#This Row],[BrandName]], SEARCH(")", Table1[[#This Row],[BrandName]])+1,100),""))</f>
        <v/>
      </c>
      <c r="H11662" t="str">
        <f>IF(
     ISNUMBER(
                        SEARCH("(",Table1[[#This Row],[BrandName]])),
                        LEFT(Table1[[#This Row],[BrandName]],SEARCH("(",Table1[[#This Row],[BrandName]])-1),"")</f>
        <v/>
      </c>
      <c r="I11662" t="str">
        <f>TRIM(IF(Table1[[#This Row],[Column2]]&lt;&gt;"",Table1[[#This Row],[Column2]], IF(Table1[[#This Row],[Later Paran]]&lt;&gt;"",Table1[[#This Row],[Later Paran]],Table1[[#This Row],[BrandName]])))</f>
        <v>Liquical</v>
      </c>
    </row>
    <row r="11663" spans="1:9" x14ac:dyDescent="0.35">
      <c r="A11663">
        <v>2247265</v>
      </c>
      <c r="B11663" t="s">
        <v>25976</v>
      </c>
      <c r="C11663" t="s">
        <v>8984</v>
      </c>
      <c r="D11663" t="s">
        <v>25977</v>
      </c>
      <c r="E11663" t="s">
        <v>62</v>
      </c>
      <c r="F11663" t="s">
        <v>63</v>
      </c>
      <c r="G11663" t="str">
        <f>TRIM(IF(LEFT(Table1[[#This Row],[BrandName]],1) = "(", MID(Table1[[#This Row],[BrandName]], SEARCH(")", Table1[[#This Row],[BrandName]])+1,100),""))</f>
        <v/>
      </c>
      <c r="H11663" t="str">
        <f>IF(
     ISNUMBER(
                        SEARCH("(",Table1[[#This Row],[BrandName]])),
                        LEFT(Table1[[#This Row],[BrandName]],SEARCH("(",Table1[[#This Row],[BrandName]])-1),"")</f>
        <v/>
      </c>
      <c r="I11663" t="str">
        <f>TRIM(IF(Table1[[#This Row],[Column2]]&lt;&gt;"",Table1[[#This Row],[Column2]], IF(Table1[[#This Row],[Later Paran]]&lt;&gt;"",Table1[[#This Row],[Later Paran]],Table1[[#This Row],[BrandName]])))</f>
        <v>Pennsaid</v>
      </c>
    </row>
    <row r="11664" spans="1:9" x14ac:dyDescent="0.35">
      <c r="A11664">
        <v>2247266</v>
      </c>
      <c r="B11664" t="s">
        <v>25978</v>
      </c>
      <c r="C11664" t="s">
        <v>25978</v>
      </c>
      <c r="D11664" t="s">
        <v>25979</v>
      </c>
      <c r="F11664" t="s">
        <v>97</v>
      </c>
      <c r="G11664" t="str">
        <f>TRIM(IF(LEFT(Table1[[#This Row],[BrandName]],1) = "(", MID(Table1[[#This Row],[BrandName]], SEARCH(")", Table1[[#This Row],[BrandName]])+1,100),""))</f>
        <v/>
      </c>
      <c r="H11664" t="str">
        <f>IF(
     ISNUMBER(
                        SEARCH("(",Table1[[#This Row],[BrandName]])),
                        LEFT(Table1[[#This Row],[BrandName]],SEARCH("(",Table1[[#This Row],[BrandName]])-1),"")</f>
        <v/>
      </c>
      <c r="I11664" t="str">
        <f>TRIM(IF(Table1[[#This Row],[Column2]]&lt;&gt;"",Table1[[#This Row],[Column2]], IF(Table1[[#This Row],[Later Paran]]&lt;&gt;"",Table1[[#This Row],[Later Paran]],Table1[[#This Row],[BrandName]])))</f>
        <v>Tianshi Calcium I Mineral Supplement With Vitamins A, D, And C</v>
      </c>
    </row>
    <row r="11665" spans="1:9" x14ac:dyDescent="0.35">
      <c r="A11665">
        <v>2247267</v>
      </c>
      <c r="B11665" t="s">
        <v>25980</v>
      </c>
      <c r="C11665" t="s">
        <v>25980</v>
      </c>
      <c r="D11665" t="s">
        <v>25981</v>
      </c>
      <c r="F11665" t="s">
        <v>97</v>
      </c>
      <c r="G11665" t="str">
        <f>TRIM(IF(LEFT(Table1[[#This Row],[BrandName]],1) = "(", MID(Table1[[#This Row],[BrandName]], SEARCH(")", Table1[[#This Row],[BrandName]])+1,100),""))</f>
        <v/>
      </c>
      <c r="H11665" t="str">
        <f>IF(
     ISNUMBER(
                        SEARCH("(",Table1[[#This Row],[BrandName]])),
                        LEFT(Table1[[#This Row],[BrandName]],SEARCH("(",Table1[[#This Row],[BrandName]])-1),"")</f>
        <v/>
      </c>
      <c r="I11665" t="str">
        <f>TRIM(IF(Table1[[#This Row],[Column2]]&lt;&gt;"",Table1[[#This Row],[Column2]], IF(Table1[[#This Row],[Later Paran]]&lt;&gt;"",Table1[[#This Row],[Later Paran]],Table1[[#This Row],[BrandName]])))</f>
        <v>Tianshi Calcium Ii Mineral Supplement With Vitamins A,D,C,B1 And</v>
      </c>
    </row>
    <row r="11666" spans="1:9" x14ac:dyDescent="0.35">
      <c r="A11666">
        <v>2247286</v>
      </c>
      <c r="B11666" t="s">
        <v>25982</v>
      </c>
      <c r="C11666" t="s">
        <v>25982</v>
      </c>
      <c r="D11666" t="s">
        <v>20399</v>
      </c>
      <c r="F11666" t="s">
        <v>137</v>
      </c>
      <c r="G11666" t="str">
        <f>TRIM(IF(LEFT(Table1[[#This Row],[BrandName]],1) = "(", MID(Table1[[#This Row],[BrandName]], SEARCH(")", Table1[[#This Row],[BrandName]])+1,100),""))</f>
        <v/>
      </c>
      <c r="H11666" t="str">
        <f>IF(
     ISNUMBER(
                        SEARCH("(",Table1[[#This Row],[BrandName]])),
                        LEFT(Table1[[#This Row],[BrandName]],SEARCH("(",Table1[[#This Row],[BrandName]])-1),"")</f>
        <v/>
      </c>
      <c r="I11666" t="str">
        <f>TRIM(IF(Table1[[#This Row],[Column2]]&lt;&gt;"",Table1[[#This Row],[Column2]], IF(Table1[[#This Row],[Later Paran]]&lt;&gt;"",Table1[[#This Row],[Later Paran]],Table1[[#This Row],[BrandName]])))</f>
        <v>Spf</v>
      </c>
    </row>
    <row r="11667" spans="1:9" x14ac:dyDescent="0.35">
      <c r="A11667">
        <v>2247287</v>
      </c>
      <c r="B11667" t="s">
        <v>25983</v>
      </c>
      <c r="C11667" t="s">
        <v>16774</v>
      </c>
      <c r="D11667" t="s">
        <v>35329</v>
      </c>
      <c r="E11667" t="s">
        <v>23164</v>
      </c>
      <c r="F11667" t="s">
        <v>137</v>
      </c>
      <c r="G11667" t="str">
        <f>TRIM(IF(LEFT(Table1[[#This Row],[BrandName]],1) = "(", MID(Table1[[#This Row],[BrandName]], SEARCH(")", Table1[[#This Row],[BrandName]])+1,100),""))</f>
        <v/>
      </c>
      <c r="H11667" t="str">
        <f>IF(
     ISNUMBER(
                        SEARCH("(",Table1[[#This Row],[BrandName]])),
                        LEFT(Table1[[#This Row],[BrandName]],SEARCH("(",Table1[[#This Row],[BrandName]])-1),"")</f>
        <v/>
      </c>
      <c r="I11667" t="str">
        <f>TRIM(IF(Table1[[#This Row],[Column2]]&lt;&gt;"",Table1[[#This Row],[Column2]], IF(Table1[[#This Row],[Later Paran]]&lt;&gt;"",Table1[[#This Row],[Later Paran]],Table1[[#This Row],[BrandName]])))</f>
        <v>Kids</v>
      </c>
    </row>
    <row r="11668" spans="1:9" x14ac:dyDescent="0.35">
      <c r="A11668">
        <v>2247288</v>
      </c>
      <c r="B11668" t="s">
        <v>25984</v>
      </c>
      <c r="C11668" t="s">
        <v>21617</v>
      </c>
      <c r="D11668" t="s">
        <v>25985</v>
      </c>
      <c r="E11668" t="s">
        <v>20855</v>
      </c>
      <c r="F11668" t="s">
        <v>15634</v>
      </c>
      <c r="G11668" t="str">
        <f>TRIM(IF(LEFT(Table1[[#This Row],[BrandName]],1) = "(", MID(Table1[[#This Row],[BrandName]], SEARCH(")", Table1[[#This Row],[BrandName]])+1,100),""))</f>
        <v/>
      </c>
      <c r="H11668" t="str">
        <f>IF(
     ISNUMBER(
                        SEARCH("(",Table1[[#This Row],[BrandName]])),
                        LEFT(Table1[[#This Row],[BrandName]],SEARCH("(",Table1[[#This Row],[BrandName]])-1),"")</f>
        <v/>
      </c>
      <c r="I11668" t="str">
        <f>TRIM(IF(Table1[[#This Row],[Column2]]&lt;&gt;"",Table1[[#This Row],[Column2]], IF(Table1[[#This Row],[Later Paran]]&lt;&gt;"",Table1[[#This Row],[Later Paran]],Table1[[#This Row],[BrandName]])))</f>
        <v>Pro-Care</v>
      </c>
    </row>
    <row r="11669" spans="1:9" x14ac:dyDescent="0.35">
      <c r="A11669">
        <v>2247289</v>
      </c>
      <c r="B11669" t="s">
        <v>25986</v>
      </c>
      <c r="C11669" t="s">
        <v>21176</v>
      </c>
      <c r="D11669" t="s">
        <v>25987</v>
      </c>
      <c r="E11669" t="s">
        <v>21158</v>
      </c>
      <c r="F11669" t="s">
        <v>97</v>
      </c>
      <c r="G11669" t="str">
        <f>TRIM(IF(LEFT(Table1[[#This Row],[BrandName]],1) = "(", MID(Table1[[#This Row],[BrandName]], SEARCH(")", Table1[[#This Row],[BrandName]])+1,100),""))</f>
        <v/>
      </c>
      <c r="H11669" t="str">
        <f>IF(
     ISNUMBER(
                        SEARCH("(",Table1[[#This Row],[BrandName]])),
                        LEFT(Table1[[#This Row],[BrandName]],SEARCH("(",Table1[[#This Row],[BrandName]])-1),"")</f>
        <v/>
      </c>
      <c r="I11669" t="str">
        <f>TRIM(IF(Table1[[#This Row],[Column2]]&lt;&gt;"",Table1[[#This Row],[Column2]], IF(Table1[[#This Row],[Later Paran]]&lt;&gt;"",Table1[[#This Row],[Later Paran]],Table1[[#This Row],[BrandName]])))</f>
        <v>Elizabeth Arden Let There Be Light Radiant Skin Powder Compact</v>
      </c>
    </row>
    <row r="11670" spans="1:9" x14ac:dyDescent="0.35">
      <c r="A11670">
        <v>2247290</v>
      </c>
      <c r="B11670" t="s">
        <v>25988</v>
      </c>
      <c r="C11670" t="s">
        <v>20996</v>
      </c>
      <c r="D11670" t="s">
        <v>25989</v>
      </c>
      <c r="E11670" t="s">
        <v>15546</v>
      </c>
      <c r="F11670" t="s">
        <v>516</v>
      </c>
      <c r="G11670" t="str">
        <f>TRIM(IF(LEFT(Table1[[#This Row],[BrandName]],1) = "(", MID(Table1[[#This Row],[BrandName]], SEARCH(")", Table1[[#This Row],[BrandName]])+1,100),""))</f>
        <v/>
      </c>
      <c r="H11670" t="str">
        <f>IF(
     ISNUMBER(
                        SEARCH("(",Table1[[#This Row],[BrandName]])),
                        LEFT(Table1[[#This Row],[BrandName]],SEARCH("(",Table1[[#This Row],[BrandName]])-1),"")</f>
        <v/>
      </c>
      <c r="I11670" t="str">
        <f>TRIM(IF(Table1[[#This Row],[Column2]]&lt;&gt;"",Table1[[#This Row],[Column2]], IF(Table1[[#This Row],[Later Paran]]&lt;&gt;"",Table1[[#This Row],[Later Paran]],Table1[[#This Row],[BrandName]])))</f>
        <v>Elizabeth Arden Let There Be Light Radiant Skin Lotion</v>
      </c>
    </row>
    <row r="11671" spans="1:9" x14ac:dyDescent="0.35">
      <c r="A11671">
        <v>2247296</v>
      </c>
      <c r="B11671" t="s">
        <v>25990</v>
      </c>
      <c r="C11671" t="s">
        <v>1522</v>
      </c>
      <c r="D11671" t="s">
        <v>25991</v>
      </c>
      <c r="E11671" t="s">
        <v>23863</v>
      </c>
      <c r="F11671" t="s">
        <v>5195</v>
      </c>
      <c r="G11671" t="str">
        <f>TRIM(IF(LEFT(Table1[[#This Row],[BrandName]],1) = "(", MID(Table1[[#This Row],[BrandName]], SEARCH(")", Table1[[#This Row],[BrandName]])+1,100),""))</f>
        <v/>
      </c>
      <c r="H11671" t="str">
        <f>IF(
     ISNUMBER(
                        SEARCH("(",Table1[[#This Row],[BrandName]])),
                        LEFT(Table1[[#This Row],[BrandName]],SEARCH("(",Table1[[#This Row],[BrandName]])-1),"")</f>
        <v/>
      </c>
      <c r="I11671" t="str">
        <f>TRIM(IF(Table1[[#This Row],[Column2]]&lt;&gt;"",Table1[[#This Row],[Column2]], IF(Table1[[#This Row],[Later Paran]]&lt;&gt;"",Table1[[#This Row],[Later Paran]],Table1[[#This Row],[BrandName]])))</f>
        <v>Swabplus Fungus Relief Swabs With Tolnaftate</v>
      </c>
    </row>
    <row r="11672" spans="1:9" x14ac:dyDescent="0.35">
      <c r="A11672">
        <v>2247310</v>
      </c>
      <c r="B11672" t="s">
        <v>25992</v>
      </c>
      <c r="C11672" t="s">
        <v>105</v>
      </c>
      <c r="D11672" t="s">
        <v>25993</v>
      </c>
      <c r="E11672" t="s">
        <v>25994</v>
      </c>
      <c r="F11672" t="s">
        <v>4284</v>
      </c>
      <c r="G11672" t="str">
        <f>TRIM(IF(LEFT(Table1[[#This Row],[BrandName]],1) = "(", MID(Table1[[#This Row],[BrandName]], SEARCH(")", Table1[[#This Row],[BrandName]])+1,100),""))</f>
        <v/>
      </c>
      <c r="H11672" t="str">
        <f>IF(
     ISNUMBER(
                        SEARCH("(",Table1[[#This Row],[BrandName]])),
                        LEFT(Table1[[#This Row],[BrandName]],SEARCH("(",Table1[[#This Row],[BrandName]])-1),"")</f>
        <v/>
      </c>
      <c r="I11672" t="str">
        <f>TRIM(IF(Table1[[#This Row],[Column2]]&lt;&gt;"",Table1[[#This Row],[Column2]], IF(Table1[[#This Row],[Later Paran]]&lt;&gt;"",Table1[[#This Row],[Later Paran]],Table1[[#This Row],[BrandName]])))</f>
        <v>Twinject</v>
      </c>
    </row>
    <row r="11673" spans="1:9" x14ac:dyDescent="0.35">
      <c r="A11673">
        <v>2247311</v>
      </c>
      <c r="B11673" t="s">
        <v>25995</v>
      </c>
      <c r="C11673" t="s">
        <v>25995</v>
      </c>
      <c r="D11673" t="s">
        <v>20799</v>
      </c>
      <c r="F11673" t="s">
        <v>9</v>
      </c>
      <c r="G11673" t="str">
        <f>TRIM(IF(LEFT(Table1[[#This Row],[BrandName]],1) = "(", MID(Table1[[#This Row],[BrandName]], SEARCH(")", Table1[[#This Row],[BrandName]])+1,100),""))</f>
        <v/>
      </c>
      <c r="H11673" t="str">
        <f>IF(
     ISNUMBER(
                        SEARCH("(",Table1[[#This Row],[BrandName]])),
                        LEFT(Table1[[#This Row],[BrandName]],SEARCH("(",Table1[[#This Row],[BrandName]])-1),"")</f>
        <v/>
      </c>
      <c r="I11673" t="str">
        <f>TRIM(IF(Table1[[#This Row],[Column2]]&lt;&gt;"",Table1[[#This Row],[Column2]], IF(Table1[[#This Row],[Later Paran]]&lt;&gt;"",Table1[[#This Row],[Later Paran]],Table1[[#This Row],[BrandName]])))</f>
        <v>Leritone Junior</v>
      </c>
    </row>
    <row r="11674" spans="1:9" x14ac:dyDescent="0.35">
      <c r="A11674">
        <v>2247312</v>
      </c>
      <c r="B11674" t="s">
        <v>25996</v>
      </c>
      <c r="C11674" t="s">
        <v>25997</v>
      </c>
      <c r="D11674" t="s">
        <v>35577</v>
      </c>
      <c r="E11674" t="s">
        <v>25998</v>
      </c>
      <c r="F11674" t="s">
        <v>9</v>
      </c>
      <c r="G11674" t="str">
        <f>TRIM(IF(LEFT(Table1[[#This Row],[BrandName]],1) = "(", MID(Table1[[#This Row],[BrandName]], SEARCH(")", Table1[[#This Row],[BrandName]])+1,100),""))</f>
        <v/>
      </c>
      <c r="H11674" t="str">
        <f>IF(
     ISNUMBER(
                        SEARCH("(",Table1[[#This Row],[BrandName]])),
                        LEFT(Table1[[#This Row],[BrandName]],SEARCH("(",Table1[[#This Row],[BrandName]])-1),"")</f>
        <v/>
      </c>
      <c r="I11674" t="str">
        <f>TRIM(IF(Table1[[#This Row],[Column2]]&lt;&gt;"",Table1[[#This Row],[Column2]], IF(Table1[[#This Row],[Later Paran]]&lt;&gt;"",Table1[[#This Row],[Later Paran]],Table1[[#This Row],[BrandName]])))</f>
        <v>Leritone Magnesium &amp; Vitamine E</v>
      </c>
    </row>
    <row r="11675" spans="1:9" x14ac:dyDescent="0.35">
      <c r="A11675">
        <v>2247314</v>
      </c>
      <c r="B11675" t="s">
        <v>25999</v>
      </c>
      <c r="C11675" t="s">
        <v>15288</v>
      </c>
      <c r="D11675" t="s">
        <v>34442</v>
      </c>
      <c r="E11675" t="s">
        <v>26000</v>
      </c>
      <c r="F11675" t="s">
        <v>58</v>
      </c>
      <c r="G11675" t="str">
        <f>TRIM(IF(LEFT(Table1[[#This Row],[BrandName]],1) = "(", MID(Table1[[#This Row],[BrandName]], SEARCH(")", Table1[[#This Row],[BrandName]])+1,100),""))</f>
        <v/>
      </c>
      <c r="H11675" t="str">
        <f>IF(
     ISNUMBER(
                        SEARCH("(",Table1[[#This Row],[BrandName]])),
                        LEFT(Table1[[#This Row],[BrandName]],SEARCH("(",Table1[[#This Row],[BrandName]])-1),"")</f>
        <v/>
      </c>
      <c r="I11675" t="str">
        <f>TRIM(IF(Table1[[#This Row],[Column2]]&lt;&gt;"",Table1[[#This Row],[Column2]], IF(Table1[[#This Row],[Later Paran]]&lt;&gt;"",Table1[[#This Row],[Later Paran]],Table1[[#This Row],[BrandName]])))</f>
        <v>Rolaids Extra Strength Multi-Symptomlets</v>
      </c>
    </row>
    <row r="11676" spans="1:9" x14ac:dyDescent="0.35">
      <c r="A11676">
        <v>2247315</v>
      </c>
      <c r="B11676" t="s">
        <v>26001</v>
      </c>
      <c r="C11676" t="s">
        <v>6444</v>
      </c>
      <c r="D11676" t="s">
        <v>26002</v>
      </c>
      <c r="E11676" t="s">
        <v>26003</v>
      </c>
      <c r="F11676" t="s">
        <v>58</v>
      </c>
      <c r="G11676" t="str">
        <f>TRIM(IF(LEFT(Table1[[#This Row],[BrandName]],1) = "(", MID(Table1[[#This Row],[BrandName]], SEARCH(")", Table1[[#This Row],[BrandName]])+1,100),""))</f>
        <v/>
      </c>
      <c r="H11676" t="str">
        <f>IF(
     ISNUMBER(
                        SEARCH("(",Table1[[#This Row],[BrandName]])),
                        LEFT(Table1[[#This Row],[BrandName]],SEARCH("(",Table1[[#This Row],[BrandName]])-1),"")</f>
        <v/>
      </c>
      <c r="I11676" t="str">
        <f>TRIM(IF(Table1[[#This Row],[Column2]]&lt;&gt;"",Table1[[#This Row],[Column2]], IF(Table1[[#This Row],[Later Paran]]&lt;&gt;"",Table1[[#This Row],[Later Paran]],Table1[[#This Row],[BrandName]])))</f>
        <v>Rolaids Soft Chews Ultra Strength</v>
      </c>
    </row>
    <row r="11677" spans="1:9" x14ac:dyDescent="0.35">
      <c r="A11677">
        <v>2247332</v>
      </c>
      <c r="B11677" t="s">
        <v>26004</v>
      </c>
      <c r="C11677" t="s">
        <v>26004</v>
      </c>
      <c r="D11677" t="s">
        <v>35330</v>
      </c>
      <c r="F11677" t="s">
        <v>19</v>
      </c>
      <c r="G11677" t="str">
        <f>TRIM(IF(LEFT(Table1[[#This Row],[BrandName]],1) = "(", MID(Table1[[#This Row],[BrandName]], SEARCH(")", Table1[[#This Row],[BrandName]])+1,100),""))</f>
        <v/>
      </c>
      <c r="H11677" t="str">
        <f>IF(
     ISNUMBER(
                        SEARCH("(",Table1[[#This Row],[BrandName]])),
                        LEFT(Table1[[#This Row],[BrandName]],SEARCH("(",Table1[[#This Row],[BrandName]])-1),"")</f>
        <v/>
      </c>
      <c r="I11677" t="str">
        <f>TRIM(IF(Table1[[#This Row],[Column2]]&lt;&gt;"",Table1[[#This Row],[Column2]], IF(Table1[[#This Row],[Later Paran]]&lt;&gt;"",Table1[[#This Row],[Later Paran]],Table1[[#This Row],[BrandName]])))</f>
        <v>Clinique Continuous Coverage Concealer</v>
      </c>
    </row>
    <row r="11678" spans="1:9" x14ac:dyDescent="0.35">
      <c r="A11678">
        <v>2247347</v>
      </c>
      <c r="B11678" t="s">
        <v>26005</v>
      </c>
      <c r="C11678" t="s">
        <v>10370</v>
      </c>
      <c r="D11678" t="s">
        <v>26006</v>
      </c>
      <c r="E11678" t="s">
        <v>17571</v>
      </c>
      <c r="F11678" t="s">
        <v>2462</v>
      </c>
      <c r="G11678" t="str">
        <f>TRIM(IF(LEFT(Table1[[#This Row],[BrandName]],1) = "(", MID(Table1[[#This Row],[BrandName]], SEARCH(")", Table1[[#This Row],[BrandName]])+1,100),""))</f>
        <v/>
      </c>
      <c r="H11678" t="str">
        <f>IF(
     ISNUMBER(
                        SEARCH("(",Table1[[#This Row],[BrandName]])),
                        LEFT(Table1[[#This Row],[BrandName]],SEARCH("(",Table1[[#This Row],[BrandName]])-1),"")</f>
        <v/>
      </c>
      <c r="I11678" t="str">
        <f>TRIM(IF(Table1[[#This Row],[Column2]]&lt;&gt;"",Table1[[#This Row],[Column2]], IF(Table1[[#This Row],[Later Paran]]&lt;&gt;"",Table1[[#This Row],[Later Paran]],Table1[[#This Row],[BrandName]])))</f>
        <v>Nicorette</v>
      </c>
    </row>
    <row r="11679" spans="1:9" x14ac:dyDescent="0.35">
      <c r="A11679">
        <v>2247348</v>
      </c>
      <c r="B11679" t="s">
        <v>26007</v>
      </c>
      <c r="C11679" t="s">
        <v>10370</v>
      </c>
      <c r="D11679" t="s">
        <v>26006</v>
      </c>
      <c r="E11679" t="s">
        <v>26008</v>
      </c>
      <c r="F11679" t="s">
        <v>2462</v>
      </c>
      <c r="G11679" t="str">
        <f>TRIM(IF(LEFT(Table1[[#This Row],[BrandName]],1) = "(", MID(Table1[[#This Row],[BrandName]], SEARCH(")", Table1[[#This Row],[BrandName]])+1,100),""))</f>
        <v/>
      </c>
      <c r="H11679" t="str">
        <f>IF(
     ISNUMBER(
                        SEARCH("(",Table1[[#This Row],[BrandName]])),
                        LEFT(Table1[[#This Row],[BrandName]],SEARCH("(",Table1[[#This Row],[BrandName]])-1),"")</f>
        <v/>
      </c>
      <c r="I11679" t="str">
        <f>TRIM(IF(Table1[[#This Row],[Column2]]&lt;&gt;"",Table1[[#This Row],[Column2]], IF(Table1[[#This Row],[Later Paran]]&lt;&gt;"",Table1[[#This Row],[Later Paran]],Table1[[#This Row],[BrandName]])))</f>
        <v>Nicorette</v>
      </c>
    </row>
    <row r="11680" spans="1:9" x14ac:dyDescent="0.35">
      <c r="A11680">
        <v>2247363</v>
      </c>
      <c r="B11680" t="s">
        <v>26009</v>
      </c>
      <c r="C11680" t="s">
        <v>7404</v>
      </c>
      <c r="D11680" t="s">
        <v>26010</v>
      </c>
      <c r="E11680" t="s">
        <v>17503</v>
      </c>
      <c r="F11680" t="s">
        <v>9</v>
      </c>
      <c r="G11680" t="str">
        <f>TRIM(IF(LEFT(Table1[[#This Row],[BrandName]],1) = "(", MID(Table1[[#This Row],[BrandName]], SEARCH(")", Table1[[#This Row],[BrandName]])+1,100),""))</f>
        <v/>
      </c>
      <c r="H11680" t="str">
        <f>IF(
     ISNUMBER(
                        SEARCH("(",Table1[[#This Row],[BrandName]])),
                        LEFT(Table1[[#This Row],[BrandName]],SEARCH("(",Table1[[#This Row],[BrandName]])-1),"")</f>
        <v/>
      </c>
      <c r="I11680" t="str">
        <f>TRIM(IF(Table1[[#This Row],[Column2]]&lt;&gt;"",Table1[[#This Row],[Column2]], IF(Table1[[#This Row],[Later Paran]]&lt;&gt;"",Table1[[#This Row],[Later Paran]],Table1[[#This Row],[BrandName]])))</f>
        <v>Daily Energy Brand B-Complex</v>
      </c>
    </row>
    <row r="11681" spans="1:9" x14ac:dyDescent="0.35">
      <c r="A11681">
        <v>2247368</v>
      </c>
      <c r="B11681" t="s">
        <v>26011</v>
      </c>
      <c r="C11681" t="s">
        <v>18103</v>
      </c>
      <c r="D11681" t="s">
        <v>26012</v>
      </c>
      <c r="E11681" t="s">
        <v>18332</v>
      </c>
      <c r="F11681" t="s">
        <v>13327</v>
      </c>
      <c r="G11681" t="str">
        <f>TRIM(IF(LEFT(Table1[[#This Row],[BrandName]],1) = "(", MID(Table1[[#This Row],[BrandName]], SEARCH(")", Table1[[#This Row],[BrandName]])+1,100),""))</f>
        <v/>
      </c>
      <c r="H11681" t="str">
        <f>IF(
     ISNUMBER(
                        SEARCH("(",Table1[[#This Row],[BrandName]])),
                        LEFT(Table1[[#This Row],[BrandName]],SEARCH("(",Table1[[#This Row],[BrandName]])-1),"")</f>
        <v/>
      </c>
      <c r="I11681" t="str">
        <f>TRIM(IF(Table1[[#This Row],[Column2]]&lt;&gt;"",Table1[[#This Row],[Column2]], IF(Table1[[#This Row],[Later Paran]]&lt;&gt;"",Table1[[#This Row],[Later Paran]],Table1[[#This Row],[BrandName]])))</f>
        <v>Elizabeth Arden Flawless Finish Radiant Moisture Makeup</v>
      </c>
    </row>
    <row r="11682" spans="1:9" x14ac:dyDescent="0.35">
      <c r="A11682">
        <v>2247370</v>
      </c>
      <c r="B11682" t="s">
        <v>26013</v>
      </c>
      <c r="C11682" t="s">
        <v>21176</v>
      </c>
      <c r="D11682" t="s">
        <v>26014</v>
      </c>
      <c r="E11682" t="s">
        <v>26015</v>
      </c>
      <c r="F11682" t="s">
        <v>97</v>
      </c>
      <c r="G11682" t="str">
        <f>TRIM(IF(LEFT(Table1[[#This Row],[BrandName]],1) = "(", MID(Table1[[#This Row],[BrandName]], SEARCH(")", Table1[[#This Row],[BrandName]])+1,100),""))</f>
        <v/>
      </c>
      <c r="H11682" t="str">
        <f>IF(
     ISNUMBER(
                        SEARCH("(",Table1[[#This Row],[BrandName]])),
                        LEFT(Table1[[#This Row],[BrandName]],SEARCH("(",Table1[[#This Row],[BrandName]])-1),"")</f>
        <v/>
      </c>
      <c r="I11682" t="str">
        <f>TRIM(IF(Table1[[#This Row],[Column2]]&lt;&gt;"",Table1[[#This Row],[Column2]], IF(Table1[[#This Row],[Later Paran]]&lt;&gt;"",Table1[[#This Row],[Later Paran]],Table1[[#This Row],[BrandName]])))</f>
        <v>Elizabeth Arden Flawless Finish Dual Perfection Makeup</v>
      </c>
    </row>
    <row r="11683" spans="1:9" x14ac:dyDescent="0.35">
      <c r="A11683">
        <v>2247374</v>
      </c>
      <c r="B11683" t="s">
        <v>26016</v>
      </c>
      <c r="C11683" t="s">
        <v>286</v>
      </c>
      <c r="D11683" t="s">
        <v>26017</v>
      </c>
      <c r="E11683" t="s">
        <v>20745</v>
      </c>
      <c r="F11683" t="s">
        <v>129</v>
      </c>
      <c r="G11683" t="str">
        <f>TRIM(IF(LEFT(Table1[[#This Row],[BrandName]],1) = "(", MID(Table1[[#This Row],[BrandName]], SEARCH(")", Table1[[#This Row],[BrandName]])+1,100),""))</f>
        <v/>
      </c>
      <c r="H11683" t="str">
        <f>IF(
     ISNUMBER(
                        SEARCH("(",Table1[[#This Row],[BrandName]])),
                        LEFT(Table1[[#This Row],[BrandName]],SEARCH("(",Table1[[#This Row],[BrandName]])-1),"")</f>
        <v/>
      </c>
      <c r="I11683" t="str">
        <f>TRIM(IF(Table1[[#This Row],[Column2]]&lt;&gt;"",Table1[[#This Row],[Column2]], IF(Table1[[#This Row],[Later Paran]]&lt;&gt;"",Table1[[#This Row],[Later Paran]],Table1[[#This Row],[BrandName]])))</f>
        <v>Metadol-D</v>
      </c>
    </row>
    <row r="11684" spans="1:9" x14ac:dyDescent="0.35">
      <c r="A11684">
        <v>2247378</v>
      </c>
      <c r="B11684" t="s">
        <v>26018</v>
      </c>
      <c r="C11684" t="s">
        <v>24729</v>
      </c>
      <c r="D11684" t="s">
        <v>35613</v>
      </c>
      <c r="E11684" t="s">
        <v>26019</v>
      </c>
      <c r="F11684" t="s">
        <v>11181</v>
      </c>
      <c r="G11684" t="str">
        <f>TRIM(IF(LEFT(Table1[[#This Row],[BrandName]],1) = "(", MID(Table1[[#This Row],[BrandName]], SEARCH(")", Table1[[#This Row],[BrandName]])+1,100),""))</f>
        <v/>
      </c>
      <c r="H11684" t="str">
        <f>IF(
     ISNUMBER(
                        SEARCH("(",Table1[[#This Row],[BrandName]])),
                        LEFT(Table1[[#This Row],[BrandName]],SEARCH("(",Table1[[#This Row],[BrandName]])-1),"")</f>
        <v/>
      </c>
      <c r="I11684" t="str">
        <f>TRIM(IF(Table1[[#This Row],[Column2]]&lt;&gt;"",Table1[[#This Row],[Column2]], IF(Table1[[#This Row],[Later Paran]]&lt;&gt;"",Table1[[#This Row],[Later Paran]],Table1[[#This Row],[BrandName]])))</f>
        <v>Sea &amp; Ski All Day</v>
      </c>
    </row>
    <row r="11685" spans="1:9" x14ac:dyDescent="0.35">
      <c r="A11685">
        <v>2247392</v>
      </c>
      <c r="B11685" t="s">
        <v>26020</v>
      </c>
      <c r="C11685" t="s">
        <v>26021</v>
      </c>
      <c r="D11685" t="s">
        <v>26022</v>
      </c>
      <c r="E11685" t="s">
        <v>26023</v>
      </c>
      <c r="F11685" t="s">
        <v>125</v>
      </c>
      <c r="G11685" t="str">
        <f>TRIM(IF(LEFT(Table1[[#This Row],[BrandName]],1) = "(", MID(Table1[[#This Row],[BrandName]], SEARCH(")", Table1[[#This Row],[BrandName]])+1,100),""))</f>
        <v/>
      </c>
      <c r="H11685" t="str">
        <f>IF(
     ISNUMBER(
                        SEARCH("(",Table1[[#This Row],[BrandName]])),
                        LEFT(Table1[[#This Row],[BrandName]],SEARCH("(",Table1[[#This Row],[BrandName]])-1),"")</f>
        <v/>
      </c>
      <c r="I11685" t="str">
        <f>TRIM(IF(Table1[[#This Row],[Column2]]&lt;&gt;"",Table1[[#This Row],[Column2]], IF(Table1[[#This Row],[Later Paran]]&lt;&gt;"",Table1[[#This Row],[Later Paran]],Table1[[#This Row],[BrandName]])))</f>
        <v>Liquid Calcium With Minerals And Vitamin D</v>
      </c>
    </row>
    <row r="11686" spans="1:9" x14ac:dyDescent="0.35">
      <c r="A11686">
        <v>2247395</v>
      </c>
      <c r="B11686" t="s">
        <v>26024</v>
      </c>
      <c r="C11686" t="s">
        <v>26025</v>
      </c>
      <c r="D11686" t="s">
        <v>26026</v>
      </c>
      <c r="E11686" t="s">
        <v>26027</v>
      </c>
      <c r="F11686" t="s">
        <v>97</v>
      </c>
      <c r="G11686" t="str">
        <f>TRIM(IF(LEFT(Table1[[#This Row],[BrandName]],1) = "(", MID(Table1[[#This Row],[BrandName]], SEARCH(")", Table1[[#This Row],[BrandName]])+1,100),""))</f>
        <v/>
      </c>
      <c r="H11686" t="str">
        <f>IF(
     ISNUMBER(
                        SEARCH("(",Table1[[#This Row],[BrandName]])),
                        LEFT(Table1[[#This Row],[BrandName]],SEARCH("(",Table1[[#This Row],[BrandName]])-1),"")</f>
        <v/>
      </c>
      <c r="I11686" t="str">
        <f>TRIM(IF(Table1[[#This Row],[Column2]]&lt;&gt;"",Table1[[#This Row],[Column2]], IF(Table1[[#This Row],[Later Paran]]&lt;&gt;"",Table1[[#This Row],[Later Paran]],Table1[[#This Row],[BrandName]])))</f>
        <v>Fem</v>
      </c>
    </row>
    <row r="11687" spans="1:9" x14ac:dyDescent="0.35">
      <c r="A11687">
        <v>2247397</v>
      </c>
      <c r="B11687" t="s">
        <v>26028</v>
      </c>
      <c r="C11687" t="s">
        <v>26028</v>
      </c>
      <c r="D11687" t="s">
        <v>26029</v>
      </c>
      <c r="F11687" t="s">
        <v>97</v>
      </c>
      <c r="G11687" t="str">
        <f>TRIM(IF(LEFT(Table1[[#This Row],[BrandName]],1) = "(", MID(Table1[[#This Row],[BrandName]], SEARCH(")", Table1[[#This Row],[BrandName]])+1,100),""))</f>
        <v/>
      </c>
      <c r="H11687" t="str">
        <f>IF(
     ISNUMBER(
                        SEARCH("(",Table1[[#This Row],[BrandName]])),
                        LEFT(Table1[[#This Row],[BrandName]],SEARCH("(",Table1[[#This Row],[BrandName]])-1),"")</f>
        <v/>
      </c>
      <c r="I11687" t="str">
        <f>TRIM(IF(Table1[[#This Row],[Column2]]&lt;&gt;"",Table1[[#This Row],[Column2]], IF(Table1[[#This Row],[Later Paran]]&lt;&gt;"",Table1[[#This Row],[Later Paran]],Table1[[#This Row],[BrandName]])))</f>
        <v>Magnus</v>
      </c>
    </row>
    <row r="11688" spans="1:9" x14ac:dyDescent="0.35">
      <c r="A11688">
        <v>2247398</v>
      </c>
      <c r="B11688" t="s">
        <v>26030</v>
      </c>
      <c r="C11688" t="s">
        <v>3352</v>
      </c>
      <c r="D11688" t="s">
        <v>26031</v>
      </c>
      <c r="E11688" t="s">
        <v>26032</v>
      </c>
      <c r="F11688" t="s">
        <v>97</v>
      </c>
      <c r="G11688" t="str">
        <f>TRIM(IF(LEFT(Table1[[#This Row],[BrandName]],1) = "(", MID(Table1[[#This Row],[BrandName]], SEARCH(")", Table1[[#This Row],[BrandName]])+1,100),""))</f>
        <v/>
      </c>
      <c r="H11688" t="str">
        <f>IF(
     ISNUMBER(
                        SEARCH("(",Table1[[#This Row],[BrandName]])),
                        LEFT(Table1[[#This Row],[BrandName]],SEARCH("(",Table1[[#This Row],[BrandName]])-1),"")</f>
        <v/>
      </c>
      <c r="I11688" t="str">
        <f>TRIM(IF(Table1[[#This Row],[Column2]]&lt;&gt;"",Table1[[#This Row],[Column2]], IF(Table1[[#This Row],[Later Paran]]&lt;&gt;"",Table1[[#This Row],[Later Paran]],Table1[[#This Row],[BrandName]])))</f>
        <v>Ego Mint</v>
      </c>
    </row>
    <row r="11689" spans="1:9" x14ac:dyDescent="0.35">
      <c r="A11689">
        <v>2247402</v>
      </c>
      <c r="B11689" t="s">
        <v>26033</v>
      </c>
      <c r="C11689" t="s">
        <v>26033</v>
      </c>
      <c r="D11689" t="s">
        <v>26034</v>
      </c>
      <c r="F11689" t="s">
        <v>44</v>
      </c>
      <c r="G11689" t="str">
        <f>TRIM(IF(LEFT(Table1[[#This Row],[BrandName]],1) = "(", MID(Table1[[#This Row],[BrandName]], SEARCH(")", Table1[[#This Row],[BrandName]])+1,100),""))</f>
        <v/>
      </c>
      <c r="H11689" t="str">
        <f>IF(
     ISNUMBER(
                        SEARCH("(",Table1[[#This Row],[BrandName]])),
                        LEFT(Table1[[#This Row],[BrandName]],SEARCH("(",Table1[[#This Row],[BrandName]])-1),"")</f>
        <v/>
      </c>
      <c r="I11689" t="str">
        <f>TRIM(IF(Table1[[#This Row],[Column2]]&lt;&gt;"",Table1[[#This Row],[Column2]], IF(Table1[[#This Row],[Later Paran]]&lt;&gt;"",Table1[[#This Row],[Later Paran]],Table1[[#This Row],[BrandName]])))</f>
        <v>Mega Mom</v>
      </c>
    </row>
    <row r="11690" spans="1:9" x14ac:dyDescent="0.35">
      <c r="A11690">
        <v>2247408</v>
      </c>
      <c r="B11690" t="s">
        <v>26035</v>
      </c>
      <c r="C11690" t="s">
        <v>3966</v>
      </c>
      <c r="D11690" t="s">
        <v>26036</v>
      </c>
      <c r="E11690" t="s">
        <v>26037</v>
      </c>
      <c r="F11690" t="s">
        <v>3097</v>
      </c>
      <c r="G11690" t="str">
        <f>TRIM(IF(LEFT(Table1[[#This Row],[BrandName]],1) = "(", MID(Table1[[#This Row],[BrandName]], SEARCH(")", Table1[[#This Row],[BrandName]])+1,100),""))</f>
        <v/>
      </c>
      <c r="H11690" t="str">
        <f>IF(
     ISNUMBER(
                        SEARCH("(",Table1[[#This Row],[BrandName]])),
                        LEFT(Table1[[#This Row],[BrandName]],SEARCH("(",Table1[[#This Row],[BrandName]])-1),"")</f>
        <v/>
      </c>
      <c r="I11690" t="str">
        <f>TRIM(IF(Table1[[#This Row],[Column2]]&lt;&gt;"",Table1[[#This Row],[Column2]], IF(Table1[[#This Row],[Later Paran]]&lt;&gt;"",Table1[[#This Row],[Later Paran]],Table1[[#This Row],[BrandName]])))</f>
        <v>On-The-Spot Blemish Wand</v>
      </c>
    </row>
    <row r="11691" spans="1:9" x14ac:dyDescent="0.35">
      <c r="A11691">
        <v>2247435</v>
      </c>
      <c r="B11691" t="s">
        <v>26038</v>
      </c>
      <c r="C11691" t="s">
        <v>10387</v>
      </c>
      <c r="D11691" t="s">
        <v>26039</v>
      </c>
      <c r="E11691" t="s">
        <v>26040</v>
      </c>
      <c r="F11691" t="s">
        <v>9</v>
      </c>
      <c r="G11691" t="str">
        <f>TRIM(IF(LEFT(Table1[[#This Row],[BrandName]],1) = "(", MID(Table1[[#This Row],[BrandName]], SEARCH(")", Table1[[#This Row],[BrandName]])+1,100),""))</f>
        <v/>
      </c>
      <c r="H11691" t="str">
        <f>IF(
     ISNUMBER(
                        SEARCH("(",Table1[[#This Row],[BrandName]])),
                        LEFT(Table1[[#This Row],[BrandName]],SEARCH("(",Table1[[#This Row],[BrandName]])-1),"")</f>
        <v/>
      </c>
      <c r="I11691" t="str">
        <f>TRIM(IF(Table1[[#This Row],[Column2]]&lt;&gt;"",Table1[[#This Row],[Column2]], IF(Table1[[#This Row],[Later Paran]]&lt;&gt;"",Table1[[#This Row],[Later Paran]],Table1[[#This Row],[BrandName]])))</f>
        <v>Psyllium Seed Husks</v>
      </c>
    </row>
    <row r="11692" spans="1:9" x14ac:dyDescent="0.35">
      <c r="A11692">
        <v>2247437</v>
      </c>
      <c r="B11692" t="s">
        <v>26041</v>
      </c>
      <c r="C11692" t="s">
        <v>26042</v>
      </c>
      <c r="D11692" t="s">
        <v>26043</v>
      </c>
      <c r="E11692" t="s">
        <v>28</v>
      </c>
      <c r="F11692" t="s">
        <v>29</v>
      </c>
      <c r="G11692" t="str">
        <f>TRIM(IF(LEFT(Table1[[#This Row],[BrandName]],1) = "(", MID(Table1[[#This Row],[BrandName]], SEARCH(")", Table1[[#This Row],[BrandName]])+1,100),""))</f>
        <v/>
      </c>
      <c r="H11692" t="str">
        <f>IF(
     ISNUMBER(
                        SEARCH("(",Table1[[#This Row],[BrandName]])),
                        LEFT(Table1[[#This Row],[BrandName]],SEARCH("(",Table1[[#This Row],[BrandName]])-1),"")</f>
        <v/>
      </c>
      <c r="I11692" t="str">
        <f>TRIM(IF(Table1[[#This Row],[Column2]]&lt;&gt;"",Table1[[#This Row],[Column2]], IF(Table1[[#This Row],[Later Paran]]&lt;&gt;"",Table1[[#This Row],[Later Paran]],Table1[[#This Row],[BrandName]])))</f>
        <v>Invanz</v>
      </c>
    </row>
    <row r="11693" spans="1:9" x14ac:dyDescent="0.35">
      <c r="A11693">
        <v>2247438</v>
      </c>
      <c r="B11693" t="s">
        <v>26044</v>
      </c>
      <c r="C11693" t="s">
        <v>2925</v>
      </c>
      <c r="D11693" t="s">
        <v>26045</v>
      </c>
      <c r="E11693" t="s">
        <v>26046</v>
      </c>
      <c r="F11693" t="s">
        <v>5195</v>
      </c>
      <c r="G11693" t="str">
        <f>TRIM(IF(LEFT(Table1[[#This Row],[BrandName]],1) = "(", MID(Table1[[#This Row],[BrandName]], SEARCH(")", Table1[[#This Row],[BrandName]])+1,100),""))</f>
        <v/>
      </c>
      <c r="H11693" t="str">
        <f>IF(
     ISNUMBER(
                        SEARCH("(",Table1[[#This Row],[BrandName]])),
                        LEFT(Table1[[#This Row],[BrandName]],SEARCH("(",Table1[[#This Row],[BrandName]])-1),"")</f>
        <v/>
      </c>
      <c r="I11693" t="str">
        <f>TRIM(IF(Table1[[#This Row],[Column2]]&lt;&gt;"",Table1[[#This Row],[Column2]], IF(Table1[[#This Row],[Later Paran]]&lt;&gt;"",Table1[[#This Row],[Later Paran]],Table1[[#This Row],[BrandName]])))</f>
        <v>Swabplus Antiseptic Swabs</v>
      </c>
    </row>
    <row r="11694" spans="1:9" x14ac:dyDescent="0.35">
      <c r="A11694">
        <v>2247454</v>
      </c>
      <c r="B11694" t="s">
        <v>26047</v>
      </c>
      <c r="C11694" t="s">
        <v>26047</v>
      </c>
      <c r="D11694" t="s">
        <v>35331</v>
      </c>
      <c r="F11694" t="s">
        <v>13327</v>
      </c>
      <c r="G11694" t="str">
        <f>TRIM(IF(LEFT(Table1[[#This Row],[BrandName]],1) = "(", MID(Table1[[#This Row],[BrandName]], SEARCH(")", Table1[[#This Row],[BrandName]])+1,100),""))</f>
        <v/>
      </c>
      <c r="H11694" t="str">
        <f>IF(
     ISNUMBER(
                        SEARCH("(",Table1[[#This Row],[BrandName]])),
                        LEFT(Table1[[#This Row],[BrandName]],SEARCH("(",Table1[[#This Row],[BrandName]])-1),"")</f>
        <v/>
      </c>
      <c r="I11694" t="str">
        <f>TRIM(IF(Table1[[#This Row],[Column2]]&lt;&gt;"",Table1[[#This Row],[Column2]], IF(Table1[[#This Row],[Later Paran]]&lt;&gt;"",Table1[[#This Row],[Later Paran]],Table1[[#This Row],[BrandName]])))</f>
        <v>Creme Solaire Haute Protection</v>
      </c>
    </row>
    <row r="11695" spans="1:9" x14ac:dyDescent="0.35">
      <c r="A11695">
        <v>2247455</v>
      </c>
      <c r="B11695" t="s">
        <v>26048</v>
      </c>
      <c r="C11695" t="s">
        <v>26049</v>
      </c>
      <c r="D11695" t="s">
        <v>26050</v>
      </c>
      <c r="E11695" t="s">
        <v>26051</v>
      </c>
      <c r="F11695" t="s">
        <v>4514</v>
      </c>
      <c r="G11695" t="str">
        <f>TRIM(IF(LEFT(Table1[[#This Row],[BrandName]],1) = "(", MID(Table1[[#This Row],[BrandName]], SEARCH(")", Table1[[#This Row],[BrandName]])+1,100),""))</f>
        <v/>
      </c>
      <c r="H11695" t="str">
        <f>IF(
     ISNUMBER(
                        SEARCH("(",Table1[[#This Row],[BrandName]])),
                        LEFT(Table1[[#This Row],[BrandName]],SEARCH("(",Table1[[#This Row],[BrandName]])-1),"")</f>
        <v/>
      </c>
      <c r="I11695" t="str">
        <f>TRIM(IF(Table1[[#This Row],[Column2]]&lt;&gt;"",Table1[[#This Row],[Column2]], IF(Table1[[#This Row],[Later Paran]]&lt;&gt;"",Table1[[#This Row],[Later Paran]],Table1[[#This Row],[BrandName]])))</f>
        <v>Gelee Solaire Bronzage Tres Rapide Special Peaux Halees-Spf6</v>
      </c>
    </row>
    <row r="11696" spans="1:9" x14ac:dyDescent="0.35">
      <c r="A11696">
        <v>2247456</v>
      </c>
      <c r="B11696" t="s">
        <v>26052</v>
      </c>
      <c r="C11696" t="s">
        <v>26052</v>
      </c>
      <c r="D11696" t="s">
        <v>35332</v>
      </c>
      <c r="F11696" t="s">
        <v>137</v>
      </c>
      <c r="G11696" t="str">
        <f>TRIM(IF(LEFT(Table1[[#This Row],[BrandName]],1) = "(", MID(Table1[[#This Row],[BrandName]], SEARCH(")", Table1[[#This Row],[BrandName]])+1,100),""))</f>
        <v/>
      </c>
      <c r="H11696" t="str">
        <f>IF(
     ISNUMBER(
                        SEARCH("(",Table1[[#This Row],[BrandName]])),
                        LEFT(Table1[[#This Row],[BrandName]],SEARCH("(",Table1[[#This Row],[BrandName]])-1),"")</f>
        <v/>
      </c>
      <c r="I11696" t="str">
        <f>TRIM(IF(Table1[[#This Row],[Column2]]&lt;&gt;"",Table1[[#This Row],[Column2]], IF(Table1[[#This Row],[Later Paran]]&lt;&gt;"",Table1[[#This Row],[Later Paran]],Table1[[#This Row],[BrandName]])))</f>
        <v>Spray Huile Solaire Bronzage Intense</v>
      </c>
    </row>
    <row r="11697" spans="1:9" x14ac:dyDescent="0.35">
      <c r="A11697">
        <v>2247457</v>
      </c>
      <c r="B11697" t="s">
        <v>26053</v>
      </c>
      <c r="C11697" t="s">
        <v>26054</v>
      </c>
      <c r="D11697" t="s">
        <v>35333</v>
      </c>
      <c r="E11697" t="s">
        <v>25869</v>
      </c>
      <c r="F11697" t="s">
        <v>4514</v>
      </c>
      <c r="G11697" t="str">
        <f>TRIM(IF(LEFT(Table1[[#This Row],[BrandName]],1) = "(", MID(Table1[[#This Row],[BrandName]], SEARCH(")", Table1[[#This Row],[BrandName]])+1,100),""))</f>
        <v/>
      </c>
      <c r="H11697" t="str">
        <f>IF(
     ISNUMBER(
                        SEARCH("(",Table1[[#This Row],[BrandName]])),
                        LEFT(Table1[[#This Row],[BrandName]],SEARCH("(",Table1[[#This Row],[BrandName]])-1),"")</f>
        <v/>
      </c>
      <c r="I11697" t="str">
        <f>TRIM(IF(Table1[[#This Row],[Column2]]&lt;&gt;"",Table1[[#This Row],[Column2]], IF(Table1[[#This Row],[Later Paran]]&lt;&gt;"",Table1[[#This Row],[Later Paran]],Table1[[#This Row],[BrandName]])))</f>
        <v>Creme Solaire Haute Protection Special Sports</v>
      </c>
    </row>
    <row r="11698" spans="1:9" x14ac:dyDescent="0.35">
      <c r="A11698">
        <v>2247458</v>
      </c>
      <c r="B11698" t="s">
        <v>26055</v>
      </c>
      <c r="C11698" t="s">
        <v>15545</v>
      </c>
      <c r="D11698" t="s">
        <v>35334</v>
      </c>
      <c r="E11698" t="s">
        <v>19547</v>
      </c>
      <c r="F11698" t="s">
        <v>13327</v>
      </c>
      <c r="G11698" t="str">
        <f>TRIM(IF(LEFT(Table1[[#This Row],[BrandName]],1) = "(", MID(Table1[[#This Row],[BrandName]], SEARCH(")", Table1[[#This Row],[BrandName]])+1,100),""))</f>
        <v/>
      </c>
      <c r="H11698" t="str">
        <f>IF(
     ISNUMBER(
                        SEARCH("(",Table1[[#This Row],[BrandName]])),
                        LEFT(Table1[[#This Row],[BrandName]],SEARCH("(",Table1[[#This Row],[BrandName]])-1),"")</f>
        <v/>
      </c>
      <c r="I11698" t="str">
        <f>TRIM(IF(Table1[[#This Row],[Column2]]&lt;&gt;"",Table1[[#This Row],[Column2]], IF(Table1[[#This Row],[Later Paran]]&lt;&gt;"",Table1[[#This Row],[Later Paran]],Table1[[#This Row],[BrandName]])))</f>
        <v>Creme Solaire Tres Haute Protection Special Enfants</v>
      </c>
    </row>
    <row r="11699" spans="1:9" x14ac:dyDescent="0.35">
      <c r="A11699">
        <v>2247460</v>
      </c>
      <c r="B11699" t="s">
        <v>26056</v>
      </c>
      <c r="C11699" t="s">
        <v>26056</v>
      </c>
      <c r="D11699" t="s">
        <v>35614</v>
      </c>
      <c r="F11699" t="s">
        <v>19</v>
      </c>
      <c r="G11699" t="str">
        <f>TRIM(IF(LEFT(Table1[[#This Row],[BrandName]],1) = "(", MID(Table1[[#This Row],[BrandName]], SEARCH(")", Table1[[#This Row],[BrandName]])+1,100),""))</f>
        <v/>
      </c>
      <c r="H11699" t="str">
        <f>IF(
     ISNUMBER(
                        SEARCH("(",Table1[[#This Row],[BrandName]])),
                        LEFT(Table1[[#This Row],[BrandName]],SEARCH("(",Table1[[#This Row],[BrandName]])-1),"")</f>
        <v/>
      </c>
      <c r="I11699" t="str">
        <f>TRIM(IF(Table1[[#This Row],[Column2]]&lt;&gt;"",Table1[[#This Row],[Column2]], IF(Table1[[#This Row],[Later Paran]]&lt;&gt;"",Table1[[#This Row],[Later Paran]],Table1[[#This Row],[BrandName]])))</f>
        <v>Revlon Age Defying Makeup &amp; Concealer Compact</v>
      </c>
    </row>
    <row r="11700" spans="1:9" x14ac:dyDescent="0.35">
      <c r="A11700">
        <v>2247480</v>
      </c>
      <c r="B11700" t="s">
        <v>26057</v>
      </c>
      <c r="C11700" t="s">
        <v>26058</v>
      </c>
      <c r="D11700" t="s">
        <v>26059</v>
      </c>
      <c r="E11700" t="s">
        <v>3851</v>
      </c>
      <c r="F11700" t="s">
        <v>58</v>
      </c>
      <c r="G11700" t="str">
        <f>TRIM(IF(LEFT(Table1[[#This Row],[BrandName]],1) = "(", MID(Table1[[#This Row],[BrandName]], SEARCH(")", Table1[[#This Row],[BrandName]])+1,100),""))</f>
        <v/>
      </c>
      <c r="H11700" t="str">
        <f>IF(
     ISNUMBER(
                        SEARCH("(",Table1[[#This Row],[BrandName]])),
                        LEFT(Table1[[#This Row],[BrandName]],SEARCH("(",Table1[[#This Row],[BrandName]])-1),"")</f>
        <v/>
      </c>
      <c r="I11700" t="str">
        <f>TRIM(IF(Table1[[#This Row],[Column2]]&lt;&gt;"",Table1[[#This Row],[Column2]], IF(Table1[[#This Row],[Later Paran]]&lt;&gt;"",Table1[[#This Row],[Later Paran]],Table1[[#This Row],[BrandName]])))</f>
        <v>Ester C Chewable</v>
      </c>
    </row>
    <row r="11701" spans="1:9" x14ac:dyDescent="0.35">
      <c r="A11701">
        <v>2247482</v>
      </c>
      <c r="B11701" t="s">
        <v>26060</v>
      </c>
      <c r="C11701" t="s">
        <v>2658</v>
      </c>
      <c r="D11701" t="s">
        <v>26061</v>
      </c>
      <c r="E11701" t="s">
        <v>26062</v>
      </c>
      <c r="F11701" t="s">
        <v>5195</v>
      </c>
      <c r="G11701" t="str">
        <f>TRIM(IF(LEFT(Table1[[#This Row],[BrandName]],1) = "(", MID(Table1[[#This Row],[BrandName]], SEARCH(")", Table1[[#This Row],[BrandName]])+1,100),""))</f>
        <v/>
      </c>
      <c r="H11701" t="str">
        <f>IF(
     ISNUMBER(
                        SEARCH("(",Table1[[#This Row],[BrandName]])),
                        LEFT(Table1[[#This Row],[BrandName]],SEARCH("(",Table1[[#This Row],[BrandName]])-1),"")</f>
        <v/>
      </c>
      <c r="I11701" t="str">
        <f>TRIM(IF(Table1[[#This Row],[Column2]]&lt;&gt;"",Table1[[#This Row],[Column2]], IF(Table1[[#This Row],[Later Paran]]&lt;&gt;"",Table1[[#This Row],[Later Paran]],Table1[[#This Row],[BrandName]])))</f>
        <v>Swabplus Insect Bite Relief Swabs</v>
      </c>
    </row>
    <row r="11702" spans="1:9" x14ac:dyDescent="0.35">
      <c r="A11702">
        <v>2247483</v>
      </c>
      <c r="B11702" t="s">
        <v>26063</v>
      </c>
      <c r="C11702" t="s">
        <v>26064</v>
      </c>
      <c r="D11702" t="s">
        <v>26065</v>
      </c>
      <c r="E11702" t="s">
        <v>14717</v>
      </c>
      <c r="F11702" t="s">
        <v>129</v>
      </c>
      <c r="G11702" t="str">
        <f>TRIM(IF(LEFT(Table1[[#This Row],[BrandName]],1) = "(", MID(Table1[[#This Row],[BrandName]], SEARCH(")", Table1[[#This Row],[BrandName]])+1,100),""))</f>
        <v/>
      </c>
      <c r="H11702" t="str">
        <f>IF(
     ISNUMBER(
                        SEARCH("(",Table1[[#This Row],[BrandName]])),
                        LEFT(Table1[[#This Row],[BrandName]],SEARCH("(",Table1[[#This Row],[BrandName]])-1),"")</f>
        <v/>
      </c>
      <c r="I11702" t="str">
        <f>TRIM(IF(Table1[[#This Row],[Column2]]&lt;&gt;"",Table1[[#This Row],[Column2]], IF(Table1[[#This Row],[Later Paran]]&lt;&gt;"",Table1[[#This Row],[Later Paran]],Table1[[#This Row],[BrandName]])))</f>
        <v>Haemosol H-332</v>
      </c>
    </row>
    <row r="11703" spans="1:9" x14ac:dyDescent="0.35">
      <c r="A11703">
        <v>2247498</v>
      </c>
      <c r="B11703" t="s">
        <v>26066</v>
      </c>
      <c r="C11703" t="s">
        <v>11674</v>
      </c>
      <c r="D11703" t="s">
        <v>26067</v>
      </c>
      <c r="E11703" t="s">
        <v>8617</v>
      </c>
      <c r="F11703" t="s">
        <v>9</v>
      </c>
      <c r="G11703" t="str">
        <f>TRIM(IF(LEFT(Table1[[#This Row],[BrandName]],1) = "(", MID(Table1[[#This Row],[BrandName]], SEARCH(")", Table1[[#This Row],[BrandName]])+1,100),""))</f>
        <v/>
      </c>
      <c r="H11703" t="str">
        <f>IF(
     ISNUMBER(
                        SEARCH("(",Table1[[#This Row],[BrandName]])),
                        LEFT(Table1[[#This Row],[BrandName]],SEARCH("(",Table1[[#This Row],[BrandName]])-1),"")</f>
        <v/>
      </c>
      <c r="I11703" t="str">
        <f>TRIM(IF(Table1[[#This Row],[Column2]]&lt;&gt;"",Table1[[#This Row],[Column2]], IF(Table1[[#This Row],[Later Paran]]&lt;&gt;"",Table1[[#This Row],[Later Paran]],Table1[[#This Row],[BrandName]])))</f>
        <v>Magnesium Chelate</v>
      </c>
    </row>
    <row r="11704" spans="1:9" x14ac:dyDescent="0.35">
      <c r="A11704">
        <v>2247499</v>
      </c>
      <c r="B11704" t="s">
        <v>26068</v>
      </c>
      <c r="C11704" t="s">
        <v>7955</v>
      </c>
      <c r="D11704" t="s">
        <v>20266</v>
      </c>
      <c r="E11704" t="s">
        <v>26069</v>
      </c>
      <c r="F11704" t="s">
        <v>20268</v>
      </c>
      <c r="G11704" t="str">
        <f>TRIM(IF(LEFT(Table1[[#This Row],[BrandName]],1) = "(", MID(Table1[[#This Row],[BrandName]], SEARCH(")", Table1[[#This Row],[BrandName]])+1,100),""))</f>
        <v/>
      </c>
      <c r="H11704" t="str">
        <f>IF(
     ISNUMBER(
                        SEARCH("(",Table1[[#This Row],[BrandName]])),
                        LEFT(Table1[[#This Row],[BrandName]],SEARCH("(",Table1[[#This Row],[BrandName]])-1),"")</f>
        <v/>
      </c>
      <c r="I11704" t="str">
        <f>TRIM(IF(Table1[[#This Row],[Column2]]&lt;&gt;"",Table1[[#This Row],[Column2]], IF(Table1[[#This Row],[Later Paran]]&lt;&gt;"",Table1[[#This Row],[Later Paran]],Table1[[#This Row],[BrandName]])))</f>
        <v>Climara</v>
      </c>
    </row>
    <row r="11705" spans="1:9" x14ac:dyDescent="0.35">
      <c r="A11705">
        <v>2247500</v>
      </c>
      <c r="B11705" t="s">
        <v>26070</v>
      </c>
      <c r="C11705" t="s">
        <v>7955</v>
      </c>
      <c r="D11705" t="s">
        <v>20266</v>
      </c>
      <c r="E11705" t="s">
        <v>26071</v>
      </c>
      <c r="F11705" t="s">
        <v>20268</v>
      </c>
      <c r="G11705" t="str">
        <f>TRIM(IF(LEFT(Table1[[#This Row],[BrandName]],1) = "(", MID(Table1[[#This Row],[BrandName]], SEARCH(")", Table1[[#This Row],[BrandName]])+1,100),""))</f>
        <v/>
      </c>
      <c r="H11705" t="str">
        <f>IF(
     ISNUMBER(
                        SEARCH("(",Table1[[#This Row],[BrandName]])),
                        LEFT(Table1[[#This Row],[BrandName]],SEARCH("(",Table1[[#This Row],[BrandName]])-1),"")</f>
        <v/>
      </c>
      <c r="I11705" t="str">
        <f>TRIM(IF(Table1[[#This Row],[Column2]]&lt;&gt;"",Table1[[#This Row],[Column2]], IF(Table1[[#This Row],[Later Paran]]&lt;&gt;"",Table1[[#This Row],[Later Paran]],Table1[[#This Row],[BrandName]])))</f>
        <v>Climara</v>
      </c>
    </row>
    <row r="11706" spans="1:9" x14ac:dyDescent="0.35">
      <c r="A11706">
        <v>2247501</v>
      </c>
      <c r="B11706" t="s">
        <v>26072</v>
      </c>
      <c r="C11706" t="s">
        <v>19722</v>
      </c>
      <c r="D11706" t="s">
        <v>26073</v>
      </c>
      <c r="E11706" t="s">
        <v>43</v>
      </c>
      <c r="F11706" t="s">
        <v>44</v>
      </c>
      <c r="G11706" t="str">
        <f>TRIM(IF(LEFT(Table1[[#This Row],[BrandName]],1) = "(", MID(Table1[[#This Row],[BrandName]], SEARCH(")", Table1[[#This Row],[BrandName]])+1,100),""))</f>
        <v/>
      </c>
      <c r="H11706" t="str">
        <f>IF(
     ISNUMBER(
                        SEARCH("(",Table1[[#This Row],[BrandName]])),
                        LEFT(Table1[[#This Row],[BrandName]],SEARCH("(",Table1[[#This Row],[BrandName]])-1),"")</f>
        <v/>
      </c>
      <c r="I11706" t="str">
        <f>TRIM(IF(Table1[[#This Row],[Column2]]&lt;&gt;"",Table1[[#This Row],[Column2]], IF(Table1[[#This Row],[Later Paran]]&lt;&gt;"",Table1[[#This Row],[Later Paran]],Table1[[#This Row],[BrandName]])))</f>
        <v>Adults</v>
      </c>
    </row>
    <row r="11707" spans="1:9" x14ac:dyDescent="0.35">
      <c r="A11707">
        <v>2247520</v>
      </c>
      <c r="B11707" t="s">
        <v>26074</v>
      </c>
      <c r="C11707" t="s">
        <v>26075</v>
      </c>
      <c r="D11707" t="s">
        <v>26076</v>
      </c>
      <c r="E11707" t="s">
        <v>815</v>
      </c>
      <c r="F11707" t="s">
        <v>44</v>
      </c>
      <c r="G11707" t="str">
        <f>TRIM(IF(LEFT(Table1[[#This Row],[BrandName]],1) = "(", MID(Table1[[#This Row],[BrandName]], SEARCH(")", Table1[[#This Row],[BrandName]])+1,100),""))</f>
        <v/>
      </c>
      <c r="H11707" t="str">
        <f>IF(
     ISNUMBER(
                        SEARCH("(",Table1[[#This Row],[BrandName]])),
                        LEFT(Table1[[#This Row],[BrandName]],SEARCH("(",Table1[[#This Row],[BrandName]])-1),"")</f>
        <v/>
      </c>
      <c r="I11707" t="str">
        <f>TRIM(IF(Table1[[#This Row],[Column2]]&lt;&gt;"",Table1[[#This Row],[Column2]], IF(Table1[[#This Row],[Later Paran]]&lt;&gt;"",Table1[[#This Row],[Later Paran]],Table1[[#This Row],[BrandName]])))</f>
        <v>Ketek</v>
      </c>
    </row>
    <row r="11708" spans="1:9" x14ac:dyDescent="0.35">
      <c r="A11708">
        <v>2247521</v>
      </c>
      <c r="B11708" t="s">
        <v>26077</v>
      </c>
      <c r="C11708" t="s">
        <v>26078</v>
      </c>
      <c r="D11708" t="s">
        <v>26079</v>
      </c>
      <c r="E11708" t="s">
        <v>262</v>
      </c>
      <c r="F11708" t="s">
        <v>44</v>
      </c>
      <c r="G11708" t="str">
        <f>TRIM(IF(LEFT(Table1[[#This Row],[BrandName]],1) = "(", MID(Table1[[#This Row],[BrandName]], SEARCH(")", Table1[[#This Row],[BrandName]])+1,100),""))</f>
        <v/>
      </c>
      <c r="H11708" t="str">
        <f>IF(
     ISNUMBER(
                        SEARCH("(",Table1[[#This Row],[BrandName]])),
                        LEFT(Table1[[#This Row],[BrandName]],SEARCH("(",Table1[[#This Row],[BrandName]])-1),"")</f>
        <v/>
      </c>
      <c r="I11708" t="str">
        <f>TRIM(IF(Table1[[#This Row],[Column2]]&lt;&gt;"",Table1[[#This Row],[Column2]], IF(Table1[[#This Row],[Later Paran]]&lt;&gt;"",Table1[[#This Row],[Later Paran]],Table1[[#This Row],[BrandName]])))</f>
        <v>Ezetrol</v>
      </c>
    </row>
    <row r="11709" spans="1:9" x14ac:dyDescent="0.35">
      <c r="A11709">
        <v>2247522</v>
      </c>
      <c r="B11709" t="s">
        <v>26080</v>
      </c>
      <c r="C11709" t="s">
        <v>25641</v>
      </c>
      <c r="D11709" t="s">
        <v>26081</v>
      </c>
      <c r="E11709" t="s">
        <v>26082</v>
      </c>
      <c r="F11709" t="s">
        <v>97</v>
      </c>
      <c r="G11709" t="str">
        <f>TRIM(IF(LEFT(Table1[[#This Row],[BrandName]],1) = "(", MID(Table1[[#This Row],[BrandName]], SEARCH(")", Table1[[#This Row],[BrandName]])+1,100),""))</f>
        <v/>
      </c>
      <c r="H11709" t="str">
        <f>IF(
     ISNUMBER(
                        SEARCH("(",Table1[[#This Row],[BrandName]])),
                        LEFT(Table1[[#This Row],[BrandName]],SEARCH("(",Table1[[#This Row],[BrandName]])-1),"")</f>
        <v/>
      </c>
      <c r="I11709" t="str">
        <f>TRIM(IF(Table1[[#This Row],[Column2]]&lt;&gt;"",Table1[[#This Row],[Column2]], IF(Table1[[#This Row],[Later Paran]]&lt;&gt;"",Table1[[#This Row],[Later Paran]],Table1[[#This Row],[BrandName]])))</f>
        <v>Biocalth Calcium Powder</v>
      </c>
    </row>
    <row r="11710" spans="1:9" x14ac:dyDescent="0.35">
      <c r="A11710">
        <v>2247525</v>
      </c>
      <c r="B11710" t="s">
        <v>26083</v>
      </c>
      <c r="C11710" t="s">
        <v>18162</v>
      </c>
      <c r="D11710" t="s">
        <v>25635</v>
      </c>
      <c r="E11710" t="s">
        <v>26084</v>
      </c>
      <c r="F11710" t="s">
        <v>9</v>
      </c>
      <c r="G11710" t="str">
        <f>TRIM(IF(LEFT(Table1[[#This Row],[BrandName]],1) = "(", MID(Table1[[#This Row],[BrandName]], SEARCH(")", Table1[[#This Row],[BrandName]])+1,100),""))</f>
        <v/>
      </c>
      <c r="H11710" t="str">
        <f>IF(
     ISNUMBER(
                        SEARCH("(",Table1[[#This Row],[BrandName]])),
                        LEFT(Table1[[#This Row],[BrandName]],SEARCH("(",Table1[[#This Row],[BrandName]])-1),"")</f>
        <v/>
      </c>
      <c r="I11710" t="str">
        <f>TRIM(IF(Table1[[#This Row],[Column2]]&lt;&gt;"",Table1[[#This Row],[Column2]], IF(Table1[[#This Row],[Later Paran]]&lt;&gt;"",Table1[[#This Row],[Later Paran]],Table1[[#This Row],[BrandName]])))</f>
        <v>Co-Q10 M.R.B.</v>
      </c>
    </row>
    <row r="11711" spans="1:9" x14ac:dyDescent="0.35">
      <c r="A11711">
        <v>2247543</v>
      </c>
      <c r="B11711" t="s">
        <v>26085</v>
      </c>
      <c r="C11711" t="s">
        <v>21797</v>
      </c>
      <c r="D11711" t="s">
        <v>35335</v>
      </c>
      <c r="E11711" t="s">
        <v>14400</v>
      </c>
      <c r="F11711" t="s">
        <v>516</v>
      </c>
      <c r="G11711" t="str">
        <f>TRIM(IF(LEFT(Table1[[#This Row],[BrandName]],1) = "(", MID(Table1[[#This Row],[BrandName]], SEARCH(")", Table1[[#This Row],[BrandName]])+1,100),""))</f>
        <v/>
      </c>
      <c r="H11711" t="str">
        <f>IF(
     ISNUMBER(
                        SEARCH("(",Table1[[#This Row],[BrandName]])),
                        LEFT(Table1[[#This Row],[BrandName]],SEARCH("(",Table1[[#This Row],[BrandName]])-1),"")</f>
        <v/>
      </c>
      <c r="I11711" t="str">
        <f>TRIM(IF(Table1[[#This Row],[Column2]]&lt;&gt;"",Table1[[#This Row],[Column2]], IF(Table1[[#This Row],[Later Paran]]&lt;&gt;"",Table1[[#This Row],[Later Paran]],Table1[[#This Row],[BrandName]])))</f>
        <v>Smartshield Sunscreen Lotion</v>
      </c>
    </row>
    <row r="11712" spans="1:9" x14ac:dyDescent="0.35">
      <c r="A11712">
        <v>2247545</v>
      </c>
      <c r="B11712" t="s">
        <v>26086</v>
      </c>
      <c r="C11712" t="s">
        <v>26086</v>
      </c>
      <c r="D11712" t="s">
        <v>26087</v>
      </c>
      <c r="F11712" t="s">
        <v>44</v>
      </c>
      <c r="G11712" t="str">
        <f>TRIM(IF(LEFT(Table1[[#This Row],[BrandName]],1) = "(", MID(Table1[[#This Row],[BrandName]], SEARCH(")", Table1[[#This Row],[BrandName]])+1,100),""))</f>
        <v/>
      </c>
      <c r="H11712" t="str">
        <f>IF(
     ISNUMBER(
                        SEARCH("(",Table1[[#This Row],[BrandName]])),
                        LEFT(Table1[[#This Row],[BrandName]],SEARCH("(",Table1[[#This Row],[BrandName]])-1),"")</f>
        <v/>
      </c>
      <c r="I11712" t="str">
        <f>TRIM(IF(Table1[[#This Row],[Column2]]&lt;&gt;"",Table1[[#This Row],[Column2]], IF(Table1[[#This Row],[Later Paran]]&lt;&gt;"",Table1[[#This Row],[Later Paran]],Table1[[#This Row],[BrandName]])))</f>
        <v>Effical Plus</v>
      </c>
    </row>
    <row r="11713" spans="1:9" x14ac:dyDescent="0.35">
      <c r="A11713">
        <v>2247548</v>
      </c>
      <c r="B11713" t="s">
        <v>26088</v>
      </c>
      <c r="C11713" t="s">
        <v>18190</v>
      </c>
      <c r="D11713" t="s">
        <v>26089</v>
      </c>
      <c r="E11713" t="s">
        <v>26090</v>
      </c>
      <c r="F11713" t="s">
        <v>44</v>
      </c>
      <c r="G11713" t="str">
        <f>TRIM(IF(LEFT(Table1[[#This Row],[BrandName]],1) = "(", MID(Table1[[#This Row],[BrandName]], SEARCH(")", Table1[[#This Row],[BrandName]])+1,100),""))</f>
        <v/>
      </c>
      <c r="H11713" t="str">
        <f>IF(
     ISNUMBER(
                        SEARCH("(",Table1[[#This Row],[BrandName]])),
                        LEFT(Table1[[#This Row],[BrandName]],SEARCH("(",Table1[[#This Row],[BrandName]])-1),"")</f>
        <v/>
      </c>
      <c r="I11713" t="str">
        <f>TRIM(IF(Table1[[#This Row],[Column2]]&lt;&gt;"",Table1[[#This Row],[Column2]], IF(Table1[[#This Row],[Later Paran]]&lt;&gt;"",Table1[[#This Row],[Later Paran]],Table1[[#This Row],[BrandName]])))</f>
        <v>Osteocit D Plus</v>
      </c>
    </row>
    <row r="11714" spans="1:9" x14ac:dyDescent="0.35">
      <c r="A11714">
        <v>2247550</v>
      </c>
      <c r="B11714" t="s">
        <v>26091</v>
      </c>
      <c r="C11714" t="s">
        <v>580</v>
      </c>
      <c r="D11714" t="s">
        <v>26092</v>
      </c>
      <c r="E11714" t="s">
        <v>26093</v>
      </c>
      <c r="F11714" t="s">
        <v>583</v>
      </c>
      <c r="G11714" t="str">
        <f>TRIM(IF(LEFT(Table1[[#This Row],[BrandName]],1) = "(", MID(Table1[[#This Row],[BrandName]], SEARCH(")", Table1[[#This Row],[BrandName]])+1,100),""))</f>
        <v/>
      </c>
      <c r="H11714" t="str">
        <f>IF(
     ISNUMBER(
                        SEARCH("(",Table1[[#This Row],[BrandName]])),
                        LEFT(Table1[[#This Row],[BrandName]],SEARCH("(",Table1[[#This Row],[BrandName]])-1),"")</f>
        <v/>
      </c>
      <c r="I11714" t="str">
        <f>TRIM(IF(Table1[[#This Row],[Column2]]&lt;&gt;"",Table1[[#This Row],[Column2]], IF(Table1[[#This Row],[Later Paran]]&lt;&gt;"",Table1[[#This Row],[Later Paran]],Table1[[#This Row],[BrandName]])))</f>
        <v>Asaphen Ec</v>
      </c>
    </row>
    <row r="11715" spans="1:9" x14ac:dyDescent="0.35">
      <c r="A11715">
        <v>2247552</v>
      </c>
      <c r="B11715" t="s">
        <v>26094</v>
      </c>
      <c r="C11715" t="s">
        <v>26095</v>
      </c>
      <c r="D11715" t="s">
        <v>26096</v>
      </c>
      <c r="E11715" t="s">
        <v>18663</v>
      </c>
      <c r="F11715" t="s">
        <v>129</v>
      </c>
      <c r="G11715" t="str">
        <f>TRIM(IF(LEFT(Table1[[#This Row],[BrandName]],1) = "(", MID(Table1[[#This Row],[BrandName]], SEARCH(")", Table1[[#This Row],[BrandName]])+1,100),""))</f>
        <v/>
      </c>
      <c r="H11715" t="str">
        <f>IF(
     ISNUMBER(
                        SEARCH("(",Table1[[#This Row],[BrandName]])),
                        LEFT(Table1[[#This Row],[BrandName]],SEARCH("(",Table1[[#This Row],[BrandName]])-1),"")</f>
        <v/>
      </c>
      <c r="I11715" t="str">
        <f>TRIM(IF(Table1[[#This Row],[Column2]]&lt;&gt;"",Table1[[#This Row],[Column2]], IF(Table1[[#This Row],[Later Paran]]&lt;&gt;"",Table1[[#This Row],[Later Paran]],Table1[[#This Row],[BrandName]])))</f>
        <v>Haemosol H-407</v>
      </c>
    </row>
    <row r="11716" spans="1:9" x14ac:dyDescent="0.35">
      <c r="A11716">
        <v>2247553</v>
      </c>
      <c r="B11716" t="s">
        <v>26097</v>
      </c>
      <c r="C11716" t="s">
        <v>26098</v>
      </c>
      <c r="D11716" t="s">
        <v>26099</v>
      </c>
      <c r="E11716" t="s">
        <v>13778</v>
      </c>
      <c r="F11716" t="s">
        <v>129</v>
      </c>
      <c r="G11716" t="str">
        <f>TRIM(IF(LEFT(Table1[[#This Row],[BrandName]],1) = "(", MID(Table1[[#This Row],[BrandName]], SEARCH(")", Table1[[#This Row],[BrandName]])+1,100),""))</f>
        <v/>
      </c>
      <c r="H11716" t="str">
        <f>IF(
     ISNUMBER(
                        SEARCH("(",Table1[[#This Row],[BrandName]])),
                        LEFT(Table1[[#This Row],[BrandName]],SEARCH("(",Table1[[#This Row],[BrandName]])-1),"")</f>
        <v/>
      </c>
      <c r="I11716" t="str">
        <f>TRIM(IF(Table1[[#This Row],[Column2]]&lt;&gt;"",Table1[[#This Row],[Column2]], IF(Table1[[#This Row],[Later Paran]]&lt;&gt;"",Table1[[#This Row],[Later Paran]],Table1[[#This Row],[BrandName]])))</f>
        <v>Haemosol H-408</v>
      </c>
    </row>
    <row r="11717" spans="1:9" x14ac:dyDescent="0.35">
      <c r="A11717">
        <v>2247554</v>
      </c>
      <c r="B11717" t="s">
        <v>26100</v>
      </c>
      <c r="C11717" t="s">
        <v>26100</v>
      </c>
      <c r="D11717" t="s">
        <v>26101</v>
      </c>
      <c r="F11717" t="s">
        <v>9</v>
      </c>
      <c r="G11717" t="str">
        <f>TRIM(IF(LEFT(Table1[[#This Row],[BrandName]],1) = "(", MID(Table1[[#This Row],[BrandName]], SEARCH(")", Table1[[#This Row],[BrandName]])+1,100),""))</f>
        <v/>
      </c>
      <c r="H11717" t="str">
        <f>IF(
     ISNUMBER(
                        SEARCH("(",Table1[[#This Row],[BrandName]])),
                        LEFT(Table1[[#This Row],[BrandName]],SEARCH("(",Table1[[#This Row],[BrandName]])-1),"")</f>
        <v/>
      </c>
      <c r="I11717" t="str">
        <f>TRIM(IF(Table1[[#This Row],[Column2]]&lt;&gt;"",Table1[[#This Row],[Column2]], IF(Table1[[#This Row],[Later Paran]]&lt;&gt;"",Table1[[#This Row],[Later Paran]],Table1[[#This Row],[BrandName]])))</f>
        <v>Diamel</v>
      </c>
    </row>
    <row r="11718" spans="1:9" x14ac:dyDescent="0.35">
      <c r="A11718">
        <v>2247556</v>
      </c>
      <c r="B11718" t="s">
        <v>26102</v>
      </c>
      <c r="C11718" t="s">
        <v>2658</v>
      </c>
      <c r="D11718" t="s">
        <v>26103</v>
      </c>
      <c r="E11718" t="s">
        <v>10854</v>
      </c>
      <c r="F11718" t="s">
        <v>5195</v>
      </c>
      <c r="G11718" t="str">
        <f>TRIM(IF(LEFT(Table1[[#This Row],[BrandName]],1) = "(", MID(Table1[[#This Row],[BrandName]], SEARCH(")", Table1[[#This Row],[BrandName]])+1,100),""))</f>
        <v/>
      </c>
      <c r="H11718" t="str">
        <f>IF(
     ISNUMBER(
                        SEARCH("(",Table1[[#This Row],[BrandName]])),
                        LEFT(Table1[[#This Row],[BrandName]],SEARCH("(",Table1[[#This Row],[BrandName]])-1),"")</f>
        <v/>
      </c>
      <c r="I11718" t="str">
        <f>TRIM(IF(Table1[[#This Row],[Column2]]&lt;&gt;"",Table1[[#This Row],[Column2]], IF(Table1[[#This Row],[Later Paran]]&lt;&gt;"",Table1[[#This Row],[Later Paran]],Table1[[#This Row],[BrandName]])))</f>
        <v>Baby Orajel Teething Swabs</v>
      </c>
    </row>
    <row r="11719" spans="1:9" x14ac:dyDescent="0.35">
      <c r="A11719">
        <v>2247559</v>
      </c>
      <c r="B11719" t="s">
        <v>26104</v>
      </c>
      <c r="C11719" t="s">
        <v>26105</v>
      </c>
      <c r="D11719" t="s">
        <v>12787</v>
      </c>
      <c r="E11719" t="s">
        <v>11605</v>
      </c>
      <c r="F11719" t="s">
        <v>44</v>
      </c>
      <c r="G11719" t="str">
        <f>TRIM(IF(LEFT(Table1[[#This Row],[BrandName]],1) = "(", MID(Table1[[#This Row],[BrandName]], SEARCH(")", Table1[[#This Row],[BrandName]])+1,100),""))</f>
        <v/>
      </c>
      <c r="H11719" t="str">
        <f>IF(
     ISNUMBER(
                        SEARCH("(",Table1[[#This Row],[BrandName]])),
                        LEFT(Table1[[#This Row],[BrandName]],SEARCH("(",Table1[[#This Row],[BrandName]])-1),"")</f>
        <v/>
      </c>
      <c r="I11719" t="str">
        <f>TRIM(IF(Table1[[#This Row],[Column2]]&lt;&gt;"",Table1[[#This Row],[Column2]], IF(Table1[[#This Row],[Later Paran]]&lt;&gt;"",Table1[[#This Row],[Later Paran]],Table1[[#This Row],[BrandName]])))</f>
        <v>B12</v>
      </c>
    </row>
    <row r="11720" spans="1:9" x14ac:dyDescent="0.35">
      <c r="A11720">
        <v>2247565</v>
      </c>
      <c r="B11720" t="s">
        <v>26106</v>
      </c>
      <c r="C11720" t="s">
        <v>26106</v>
      </c>
      <c r="D11720" t="s">
        <v>26107</v>
      </c>
      <c r="F11720" t="s">
        <v>129</v>
      </c>
      <c r="G11720" t="str">
        <f>TRIM(IF(LEFT(Table1[[#This Row],[BrandName]],1) = "(", MID(Table1[[#This Row],[BrandName]], SEARCH(")", Table1[[#This Row],[BrandName]])+1,100),""))</f>
        <v/>
      </c>
      <c r="H11720" t="str">
        <f>IF(
     ISNUMBER(
                        SEARCH("(",Table1[[#This Row],[BrandName]])),
                        LEFT(Table1[[#This Row],[BrandName]],SEARCH("(",Table1[[#This Row],[BrandName]])-1),"")</f>
        <v/>
      </c>
      <c r="I11720" t="str">
        <f>TRIM(IF(Table1[[#This Row],[Column2]]&lt;&gt;"",Table1[[#This Row],[Column2]], IF(Table1[[#This Row],[Later Paran]]&lt;&gt;"",Table1[[#This Row],[Later Paran]],Table1[[#This Row],[BrandName]])))</f>
        <v>Haemosol H-690</v>
      </c>
    </row>
    <row r="11721" spans="1:9" x14ac:dyDescent="0.35">
      <c r="A11721">
        <v>2247576</v>
      </c>
      <c r="B11721" t="s">
        <v>26108</v>
      </c>
      <c r="C11721" t="s">
        <v>26108</v>
      </c>
      <c r="D11721" t="s">
        <v>26109</v>
      </c>
      <c r="F11721" t="s">
        <v>97</v>
      </c>
      <c r="G11721" t="str">
        <f>TRIM(IF(LEFT(Table1[[#This Row],[BrandName]],1) = "(", MID(Table1[[#This Row],[BrandName]], SEARCH(")", Table1[[#This Row],[BrandName]])+1,100),""))</f>
        <v/>
      </c>
      <c r="H11721" t="str">
        <f>IF(
     ISNUMBER(
                        SEARCH("(",Table1[[#This Row],[BrandName]])),
                        LEFT(Table1[[#This Row],[BrandName]],SEARCH("(",Table1[[#This Row],[BrandName]])-1),"")</f>
        <v/>
      </c>
      <c r="I11721" t="str">
        <f>TRIM(IF(Table1[[#This Row],[Column2]]&lt;&gt;"",Table1[[#This Row],[Column2]], IF(Table1[[#This Row],[Later Paran]]&lt;&gt;"",Table1[[#This Row],[Later Paran]],Table1[[#This Row],[BrandName]])))</f>
        <v>Teatino Durazno</v>
      </c>
    </row>
    <row r="11722" spans="1:9" x14ac:dyDescent="0.35">
      <c r="A11722">
        <v>2247600</v>
      </c>
      <c r="B11722" t="s">
        <v>26110</v>
      </c>
      <c r="C11722" t="s">
        <v>6589</v>
      </c>
      <c r="D11722" t="s">
        <v>26111</v>
      </c>
      <c r="E11722" t="s">
        <v>26112</v>
      </c>
      <c r="F11722" t="s">
        <v>1910</v>
      </c>
      <c r="G11722" t="str">
        <f>TRIM(IF(LEFT(Table1[[#This Row],[BrandName]],1) = "(", MID(Table1[[#This Row],[BrandName]], SEARCH(")", Table1[[#This Row],[BrandName]])+1,100),""))</f>
        <v/>
      </c>
      <c r="H11722" t="str">
        <f>IF(
     ISNUMBER(
                        SEARCH("(",Table1[[#This Row],[BrandName]])),
                        LEFT(Table1[[#This Row],[BrandName]],SEARCH("(",Table1[[#This Row],[BrandName]])-1),"")</f>
        <v/>
      </c>
      <c r="I11722" t="str">
        <f>TRIM(IF(Table1[[#This Row],[Column2]]&lt;&gt;"",Table1[[#This Row],[Column2]], IF(Table1[[#This Row],[Later Paran]]&lt;&gt;"",Table1[[#This Row],[Later Paran]],Table1[[#This Row],[BrandName]])))</f>
        <v>Boostrix</v>
      </c>
    </row>
    <row r="11723" spans="1:9" x14ac:dyDescent="0.35">
      <c r="A11723">
        <v>2247615</v>
      </c>
      <c r="B11723" t="s">
        <v>26113</v>
      </c>
      <c r="C11723" t="s">
        <v>127</v>
      </c>
      <c r="D11723" t="s">
        <v>26114</v>
      </c>
      <c r="E11723" t="s">
        <v>23863</v>
      </c>
      <c r="F11723" t="s">
        <v>5195</v>
      </c>
      <c r="G11723" t="str">
        <f>TRIM(IF(LEFT(Table1[[#This Row],[BrandName]],1) = "(", MID(Table1[[#This Row],[BrandName]], SEARCH(")", Table1[[#This Row],[BrandName]])+1,100),""))</f>
        <v/>
      </c>
      <c r="H11723" t="str">
        <f>IF(
     ISNUMBER(
                        SEARCH("(",Table1[[#This Row],[BrandName]])),
                        LEFT(Table1[[#This Row],[BrandName]],SEARCH("(",Table1[[#This Row],[BrandName]])-1),"")</f>
        <v/>
      </c>
      <c r="I11723" t="str">
        <f>TRIM(IF(Table1[[#This Row],[Column2]]&lt;&gt;"",Table1[[#This Row],[Column2]], IF(Table1[[#This Row],[Later Paran]]&lt;&gt;"",Table1[[#This Row],[Later Paran]],Table1[[#This Row],[BrandName]])))</f>
        <v>Swabplus Piercing Care Swabs</v>
      </c>
    </row>
    <row r="11724" spans="1:9" x14ac:dyDescent="0.35">
      <c r="A11724">
        <v>2247619</v>
      </c>
      <c r="B11724" t="s">
        <v>26115</v>
      </c>
      <c r="C11724" t="s">
        <v>5568</v>
      </c>
      <c r="D11724" t="s">
        <v>26116</v>
      </c>
      <c r="E11724" t="s">
        <v>26117</v>
      </c>
      <c r="F11724" t="s">
        <v>129</v>
      </c>
      <c r="G11724" t="str">
        <f>TRIM(IF(LEFT(Table1[[#This Row],[BrandName]],1) = "(", MID(Table1[[#This Row],[BrandName]], SEARCH(")", Table1[[#This Row],[BrandName]])+1,100),""))</f>
        <v/>
      </c>
      <c r="H11724" t="str">
        <f>IF(
     ISNUMBER(
                        SEARCH("(",Table1[[#This Row],[BrandName]])),
                        LEFT(Table1[[#This Row],[BrandName]],SEARCH("(",Table1[[#This Row],[BrandName]])-1),"")</f>
        <v/>
      </c>
      <c r="I11724" t="str">
        <f>TRIM(IF(Table1[[#This Row],[Column2]]&lt;&gt;"",Table1[[#This Row],[Column2]], IF(Table1[[#This Row],[Later Paran]]&lt;&gt;"",Table1[[#This Row],[Later Paran]],Table1[[#This Row],[BrandName]])))</f>
        <v>Magnesium Supplement</v>
      </c>
    </row>
    <row r="11725" spans="1:9" x14ac:dyDescent="0.35">
      <c r="A11725">
        <v>2247620</v>
      </c>
      <c r="B11725" t="s">
        <v>26118</v>
      </c>
      <c r="C11725" t="s">
        <v>12522</v>
      </c>
      <c r="D11725" t="s">
        <v>26119</v>
      </c>
      <c r="E11725" t="s">
        <v>26120</v>
      </c>
      <c r="F11725" t="s">
        <v>9</v>
      </c>
      <c r="G11725" t="str">
        <f>TRIM(IF(LEFT(Table1[[#This Row],[BrandName]],1) = "(", MID(Table1[[#This Row],[BrandName]], SEARCH(")", Table1[[#This Row],[BrandName]])+1,100),""))</f>
        <v/>
      </c>
      <c r="H11725" t="str">
        <f>IF(
     ISNUMBER(
                        SEARCH("(",Table1[[#This Row],[BrandName]])),
                        LEFT(Table1[[#This Row],[BrandName]],SEARCH("(",Table1[[#This Row],[BrandName]])-1),"")</f>
        <v/>
      </c>
      <c r="I11725" t="str">
        <f>TRIM(IF(Table1[[#This Row],[Column2]]&lt;&gt;"",Table1[[#This Row],[Column2]], IF(Table1[[#This Row],[Later Paran]]&lt;&gt;"",Table1[[#This Row],[Later Paran]],Table1[[#This Row],[BrandName]])))</f>
        <v>Coral Calcium With Magnesium And Vitamin D</v>
      </c>
    </row>
    <row r="11726" spans="1:9" x14ac:dyDescent="0.35">
      <c r="A11726">
        <v>2247623</v>
      </c>
      <c r="B11726" t="s">
        <v>26121</v>
      </c>
      <c r="C11726" t="s">
        <v>26122</v>
      </c>
      <c r="D11726" t="s">
        <v>35615</v>
      </c>
      <c r="E11726" t="s">
        <v>26123</v>
      </c>
      <c r="F11726" t="s">
        <v>44</v>
      </c>
      <c r="G11726" t="str">
        <f>TRIM(IF(LEFT(Table1[[#This Row],[BrandName]],1) = "(", MID(Table1[[#This Row],[BrandName]], SEARCH(")", Table1[[#This Row],[BrandName]])+1,100),""))</f>
        <v/>
      </c>
      <c r="H11726" t="str">
        <f>IF(
     ISNUMBER(
                        SEARCH("(",Table1[[#This Row],[BrandName]])),
                        LEFT(Table1[[#This Row],[BrandName]],SEARCH("(",Table1[[#This Row],[BrandName]])-1),"")</f>
        <v/>
      </c>
      <c r="I11726" t="str">
        <f>TRIM(IF(Table1[[#This Row],[Column2]]&lt;&gt;"",Table1[[#This Row],[Column2]], IF(Table1[[#This Row],[Later Paran]]&lt;&gt;"",Table1[[#This Row],[Later Paran]],Table1[[#This Row],[BrandName]])))</f>
        <v>B &amp; C</v>
      </c>
    </row>
    <row r="11727" spans="1:9" x14ac:dyDescent="0.35">
      <c r="A11727">
        <v>2247627</v>
      </c>
      <c r="B11727" t="s">
        <v>26124</v>
      </c>
      <c r="C11727" t="s">
        <v>7544</v>
      </c>
      <c r="D11727" t="s">
        <v>26125</v>
      </c>
      <c r="E11727" t="s">
        <v>26126</v>
      </c>
      <c r="F11727" t="s">
        <v>137</v>
      </c>
      <c r="G11727" t="str">
        <f>TRIM(IF(LEFT(Table1[[#This Row],[BrandName]],1) = "(", MID(Table1[[#This Row],[BrandName]], SEARCH(")", Table1[[#This Row],[BrandName]])+1,100),""))</f>
        <v/>
      </c>
      <c r="H11727" t="str">
        <f>IF(
     ISNUMBER(
                        SEARCH("(",Table1[[#This Row],[BrandName]])),
                        LEFT(Table1[[#This Row],[BrandName]],SEARCH("(",Table1[[#This Row],[BrandName]])-1),"")</f>
        <v/>
      </c>
      <c r="I11727" t="str">
        <f>TRIM(IF(Table1[[#This Row],[Column2]]&lt;&gt;"",Table1[[#This Row],[Column2]], IF(Table1[[#This Row],[Later Paran]]&lt;&gt;"",Table1[[#This Row],[Later Paran]],Table1[[#This Row],[BrandName]])))</f>
        <v>Medicated Foot Spray</v>
      </c>
    </row>
    <row r="11728" spans="1:9" x14ac:dyDescent="0.35">
      <c r="A11728">
        <v>2247628</v>
      </c>
      <c r="B11728" t="s">
        <v>26127</v>
      </c>
      <c r="C11728" t="s">
        <v>12593</v>
      </c>
      <c r="D11728" t="s">
        <v>26128</v>
      </c>
      <c r="E11728" t="s">
        <v>26129</v>
      </c>
      <c r="F11728" t="s">
        <v>9</v>
      </c>
      <c r="G11728" t="str">
        <f>TRIM(IF(LEFT(Table1[[#This Row],[BrandName]],1) = "(", MID(Table1[[#This Row],[BrandName]], SEARCH(")", Table1[[#This Row],[BrandName]])+1,100),""))</f>
        <v/>
      </c>
      <c r="H11728" t="str">
        <f>IF(
     ISNUMBER(
                        SEARCH("(",Table1[[#This Row],[BrandName]])),
                        LEFT(Table1[[#This Row],[BrandName]],SEARCH("(",Table1[[#This Row],[BrandName]])-1),"")</f>
        <v/>
      </c>
      <c r="I11728" t="str">
        <f>TRIM(IF(Table1[[#This Row],[Column2]]&lt;&gt;"",Table1[[#This Row],[Column2]], IF(Table1[[#This Row],[Later Paran]]&lt;&gt;"",Table1[[#This Row],[Later Paran]],Table1[[#This Row],[BrandName]])))</f>
        <v>Coral Calcium Plus Vitamin D</v>
      </c>
    </row>
    <row r="11729" spans="1:9" x14ac:dyDescent="0.35">
      <c r="A11729">
        <v>2247629</v>
      </c>
      <c r="B11729" t="s">
        <v>26130</v>
      </c>
      <c r="C11729" t="s">
        <v>26131</v>
      </c>
      <c r="D11729" t="s">
        <v>35616</v>
      </c>
      <c r="E11729" t="s">
        <v>26132</v>
      </c>
      <c r="F11729" t="s">
        <v>9</v>
      </c>
      <c r="G11729" t="str">
        <f>TRIM(IF(LEFT(Table1[[#This Row],[BrandName]],1) = "(", MID(Table1[[#This Row],[BrandName]], SEARCH(")", Table1[[#This Row],[BrandName]])+1,100),""))</f>
        <v/>
      </c>
      <c r="H11729" t="str">
        <f>IF(
     ISNUMBER(
                        SEARCH("(",Table1[[#This Row],[BrandName]])),
                        LEFT(Table1[[#This Row],[BrandName]],SEARCH("(",Table1[[#This Row],[BrandName]])-1),"")</f>
        <v/>
      </c>
      <c r="I11729" t="str">
        <f>TRIM(IF(Table1[[#This Row],[Column2]]&lt;&gt;"",Table1[[#This Row],[Column2]], IF(Table1[[#This Row],[Later Paran]]&lt;&gt;"",Table1[[#This Row],[Later Paran]],Table1[[#This Row],[BrandName]])))</f>
        <v>Lipofactors &amp; Niacin</v>
      </c>
    </row>
    <row r="11730" spans="1:9" x14ac:dyDescent="0.35">
      <c r="A11730">
        <v>2247635</v>
      </c>
      <c r="B11730" t="s">
        <v>26133</v>
      </c>
      <c r="C11730" t="s">
        <v>7404</v>
      </c>
      <c r="D11730" t="s">
        <v>2132</v>
      </c>
      <c r="E11730" t="s">
        <v>26134</v>
      </c>
      <c r="F11730" t="s">
        <v>1880</v>
      </c>
      <c r="G11730" t="str">
        <f>TRIM(IF(LEFT(Table1[[#This Row],[BrandName]],1) = "(", MID(Table1[[#This Row],[BrandName]], SEARCH(")", Table1[[#This Row],[BrandName]])+1,100),""))</f>
        <v/>
      </c>
      <c r="H11730" t="str">
        <f>IF(
     ISNUMBER(
                        SEARCH("(",Table1[[#This Row],[BrandName]])),
                        LEFT(Table1[[#This Row],[BrandName]],SEARCH("(",Table1[[#This Row],[BrandName]])-1),"")</f>
        <v/>
      </c>
      <c r="I11730" t="str">
        <f>TRIM(IF(Table1[[#This Row],[Column2]]&lt;&gt;"",Table1[[#This Row],[Column2]], IF(Table1[[#This Row],[Later Paran]]&lt;&gt;"",Table1[[#This Row],[Later Paran]],Table1[[#This Row],[BrandName]])))</f>
        <v>B</v>
      </c>
    </row>
    <row r="11731" spans="1:9" x14ac:dyDescent="0.35">
      <c r="A11731">
        <v>2247639</v>
      </c>
      <c r="B11731" t="s">
        <v>26135</v>
      </c>
      <c r="C11731" t="s">
        <v>12522</v>
      </c>
      <c r="D11731" t="s">
        <v>35617</v>
      </c>
      <c r="E11731" t="s">
        <v>26136</v>
      </c>
      <c r="F11731" t="s">
        <v>9</v>
      </c>
      <c r="G11731" t="str">
        <f>TRIM(IF(LEFT(Table1[[#This Row],[BrandName]],1) = "(", MID(Table1[[#This Row],[BrandName]], SEARCH(")", Table1[[#This Row],[BrandName]])+1,100),""))</f>
        <v/>
      </c>
      <c r="H11731" t="str">
        <f>IF(
     ISNUMBER(
                        SEARCH("(",Table1[[#This Row],[BrandName]])),
                        LEFT(Table1[[#This Row],[BrandName]],SEARCH("(",Table1[[#This Row],[BrandName]])-1),"")</f>
        <v/>
      </c>
      <c r="I11731" t="str">
        <f>TRIM(IF(Table1[[#This Row],[Column2]]&lt;&gt;"",Table1[[#This Row],[Column2]], IF(Table1[[#This Row],[Later Paran]]&lt;&gt;"",Table1[[#This Row],[Later Paran]],Table1[[#This Row],[BrandName]])))</f>
        <v>Coral Calcium, Magnesium &amp; Vitamin D</v>
      </c>
    </row>
    <row r="11732" spans="1:9" x14ac:dyDescent="0.35">
      <c r="A11732">
        <v>2247643</v>
      </c>
      <c r="B11732" t="s">
        <v>26137</v>
      </c>
      <c r="C11732" t="s">
        <v>18388</v>
      </c>
      <c r="D11732" t="s">
        <v>26138</v>
      </c>
      <c r="E11732" t="s">
        <v>26139</v>
      </c>
      <c r="F11732" t="s">
        <v>17786</v>
      </c>
      <c r="G11732" t="str">
        <f>TRIM(IF(LEFT(Table1[[#This Row],[BrandName]],1) = "(", MID(Table1[[#This Row],[BrandName]], SEARCH(")", Table1[[#This Row],[BrandName]])+1,100),""))</f>
        <v/>
      </c>
      <c r="H11732" t="str">
        <f>IF(
     ISNUMBER(
                        SEARCH("(",Table1[[#This Row],[BrandName]])),
                        LEFT(Table1[[#This Row],[BrandName]],SEARCH("(",Table1[[#This Row],[BrandName]])-1),"")</f>
        <v/>
      </c>
      <c r="I11732" t="str">
        <f>TRIM(IF(Table1[[#This Row],[Column2]]&lt;&gt;"",Table1[[#This Row],[Column2]], IF(Table1[[#This Row],[Later Paran]]&lt;&gt;"",Table1[[#This Row],[Later Paran]],Table1[[#This Row],[BrandName]])))</f>
        <v>Lakota Topical Pain Reliever</v>
      </c>
    </row>
    <row r="11733" spans="1:9" x14ac:dyDescent="0.35">
      <c r="A11733">
        <v>2247644</v>
      </c>
      <c r="B11733" t="s">
        <v>26140</v>
      </c>
      <c r="C11733" t="s">
        <v>9942</v>
      </c>
      <c r="D11733" t="s">
        <v>32723</v>
      </c>
      <c r="E11733" t="s">
        <v>26141</v>
      </c>
      <c r="F11733" t="s">
        <v>125</v>
      </c>
      <c r="G11733" t="str">
        <f>TRIM(IF(LEFT(Table1[[#This Row],[BrandName]],1) = "(", MID(Table1[[#This Row],[BrandName]], SEARCH(")", Table1[[#This Row],[BrandName]])+1,100),""))</f>
        <v/>
      </c>
      <c r="H11733" t="str">
        <f>IF(
     ISNUMBER(
                        SEARCH("(",Table1[[#This Row],[BrandName]])),
                        LEFT(Table1[[#This Row],[BrandName]],SEARCH("(",Table1[[#This Row],[BrandName]])-1),"")</f>
        <v/>
      </c>
      <c r="I11733" t="str">
        <f>TRIM(IF(Table1[[#This Row],[Column2]]&lt;&gt;"",Table1[[#This Row],[Column2]], IF(Table1[[#This Row],[Later Paran]]&lt;&gt;"",Table1[[#This Row],[Later Paran]],Table1[[#This Row],[BrandName]])))</f>
        <v>Tanacuid</v>
      </c>
    </row>
    <row r="11734" spans="1:9" x14ac:dyDescent="0.35">
      <c r="A11734">
        <v>2247650</v>
      </c>
      <c r="B11734" t="s">
        <v>26142</v>
      </c>
      <c r="C11734" t="s">
        <v>26142</v>
      </c>
      <c r="D11734" t="s">
        <v>35336</v>
      </c>
      <c r="F11734" t="s">
        <v>516</v>
      </c>
      <c r="G11734" t="str">
        <f>TRIM(IF(LEFT(Table1[[#This Row],[BrandName]],1) = "(", MID(Table1[[#This Row],[BrandName]], SEARCH(")", Table1[[#This Row],[BrandName]])+1,100),""))</f>
        <v/>
      </c>
      <c r="H11734" t="str">
        <f>IF(
     ISNUMBER(
                        SEARCH("(",Table1[[#This Row],[BrandName]])),
                        LEFT(Table1[[#This Row],[BrandName]],SEARCH("(",Table1[[#This Row],[BrandName]])-1),"")</f>
        <v/>
      </c>
      <c r="I11734" t="str">
        <f>TRIM(IF(Table1[[#This Row],[Column2]]&lt;&gt;"",Table1[[#This Row],[Column2]], IF(Table1[[#This Row],[Later Paran]]&lt;&gt;"",Table1[[#This Row],[Later Paran]],Table1[[#This Row],[BrandName]])))</f>
        <v>Facial Sunscreen</v>
      </c>
    </row>
    <row r="11735" spans="1:9" x14ac:dyDescent="0.35">
      <c r="A11735">
        <v>2247663</v>
      </c>
      <c r="B11735" t="s">
        <v>26143</v>
      </c>
      <c r="C11735" t="s">
        <v>709</v>
      </c>
      <c r="D11735" t="s">
        <v>26144</v>
      </c>
      <c r="E11735" t="s">
        <v>26145</v>
      </c>
      <c r="F11735" t="s">
        <v>125</v>
      </c>
      <c r="G11735" t="str">
        <f>TRIM(IF(LEFT(Table1[[#This Row],[BrandName]],1) = "(", MID(Table1[[#This Row],[BrandName]], SEARCH(")", Table1[[#This Row],[BrandName]])+1,100),""))</f>
        <v/>
      </c>
      <c r="H11735" t="str">
        <f>IF(
     ISNUMBER(
                        SEARCH("(",Table1[[#This Row],[BrandName]])),
                        LEFT(Table1[[#This Row],[BrandName]],SEARCH("(",Table1[[#This Row],[BrandName]])-1),"")</f>
        <v/>
      </c>
      <c r="I11735" t="str">
        <f>TRIM(IF(Table1[[#This Row],[Column2]]&lt;&gt;"",Table1[[#This Row],[Column2]], IF(Table1[[#This Row],[Later Paran]]&lt;&gt;"",Table1[[#This Row],[Later Paran]],Table1[[#This Row],[BrandName]])))</f>
        <v>Liquid Vitamin C</v>
      </c>
    </row>
    <row r="11736" spans="1:9" x14ac:dyDescent="0.35">
      <c r="A11736">
        <v>2247680</v>
      </c>
      <c r="B11736" t="s">
        <v>26146</v>
      </c>
      <c r="C11736" t="s">
        <v>6444</v>
      </c>
      <c r="D11736" t="s">
        <v>26147</v>
      </c>
      <c r="E11736" t="s">
        <v>26148</v>
      </c>
      <c r="F11736" t="s">
        <v>97</v>
      </c>
      <c r="G11736" t="str">
        <f>TRIM(IF(LEFT(Table1[[#This Row],[BrandName]],1) = "(", MID(Table1[[#This Row],[BrandName]], SEARCH(")", Table1[[#This Row],[BrandName]])+1,100),""))</f>
        <v/>
      </c>
      <c r="H11736" t="str">
        <f>IF(
     ISNUMBER(
                        SEARCH("(",Table1[[#This Row],[BrandName]])),
                        LEFT(Table1[[#This Row],[BrandName]],SEARCH("(",Table1[[#This Row],[BrandName]])-1),"")</f>
        <v/>
      </c>
      <c r="I11736" t="str">
        <f>TRIM(IF(Table1[[#This Row],[Column2]]&lt;&gt;"",Table1[[#This Row],[Column2]], IF(Table1[[#This Row],[Later Paran]]&lt;&gt;"",Table1[[#This Row],[Later Paran]],Table1[[#This Row],[BrandName]])))</f>
        <v>Coral Calcium</v>
      </c>
    </row>
    <row r="11737" spans="1:9" x14ac:dyDescent="0.35">
      <c r="A11737">
        <v>2247685</v>
      </c>
      <c r="B11737" t="s">
        <v>26149</v>
      </c>
      <c r="C11737" t="s">
        <v>22749</v>
      </c>
      <c r="D11737" t="s">
        <v>26150</v>
      </c>
      <c r="E11737" t="s">
        <v>25955</v>
      </c>
      <c r="F11737" t="s">
        <v>15634</v>
      </c>
      <c r="G11737" t="str">
        <f>TRIM(IF(LEFT(Table1[[#This Row],[BrandName]],1) = "(", MID(Table1[[#This Row],[BrandName]], SEARCH(")", Table1[[#This Row],[BrandName]])+1,100),""))</f>
        <v/>
      </c>
      <c r="H11737" t="str">
        <f>IF(
     ISNUMBER(
                        SEARCH("(",Table1[[#This Row],[BrandName]])),
                        LEFT(Table1[[#This Row],[BrandName]],SEARCH("(",Table1[[#This Row],[BrandName]])-1),"")</f>
        <v/>
      </c>
      <c r="I11737" t="str">
        <f>TRIM(IF(Table1[[#This Row],[Column2]]&lt;&gt;"",Table1[[#This Row],[Column2]], IF(Table1[[#This Row],[Later Paran]]&lt;&gt;"",Table1[[#This Row],[Later Paran]],Table1[[#This Row],[BrandName]])))</f>
        <v>Splash</v>
      </c>
    </row>
    <row r="11738" spans="1:9" x14ac:dyDescent="0.35">
      <c r="A11738">
        <v>2247690</v>
      </c>
      <c r="B11738" t="s">
        <v>26151</v>
      </c>
      <c r="C11738" t="s">
        <v>22076</v>
      </c>
      <c r="D11738" t="s">
        <v>22077</v>
      </c>
      <c r="E11738" t="s">
        <v>5929</v>
      </c>
      <c r="F11738" t="s">
        <v>9</v>
      </c>
      <c r="G11738" t="str">
        <f>TRIM(IF(LEFT(Table1[[#This Row],[BrandName]],1) = "(", MID(Table1[[#This Row],[BrandName]], SEARCH(")", Table1[[#This Row],[BrandName]])+1,100),""))</f>
        <v/>
      </c>
      <c r="H11738" t="str">
        <f>IF(
     ISNUMBER(
                        SEARCH("(",Table1[[#This Row],[BrandName]])),
                        LEFT(Table1[[#This Row],[BrandName]],SEARCH("(",Table1[[#This Row],[BrandName]])-1),"")</f>
        <v/>
      </c>
      <c r="I11738" t="str">
        <f>TRIM(IF(Table1[[#This Row],[Column2]]&lt;&gt;"",Table1[[#This Row],[Column2]], IF(Table1[[#This Row],[Later Paran]]&lt;&gt;"",Table1[[#This Row],[Later Paran]],Table1[[#This Row],[BrandName]])))</f>
        <v>Celebrex</v>
      </c>
    </row>
    <row r="11739" spans="1:9" x14ac:dyDescent="0.35">
      <c r="A11739">
        <v>2247693</v>
      </c>
      <c r="B11739" t="s">
        <v>26152</v>
      </c>
      <c r="C11739" t="s">
        <v>286</v>
      </c>
      <c r="D11739" t="s">
        <v>26017</v>
      </c>
      <c r="E11739" t="s">
        <v>336</v>
      </c>
      <c r="F11739" t="s">
        <v>44</v>
      </c>
      <c r="G11739" t="str">
        <f>TRIM(IF(LEFT(Table1[[#This Row],[BrandName]],1) = "(", MID(Table1[[#This Row],[BrandName]], SEARCH(")", Table1[[#This Row],[BrandName]])+1,100),""))</f>
        <v/>
      </c>
      <c r="H11739" t="str">
        <f>IF(
     ISNUMBER(
                        SEARCH("(",Table1[[#This Row],[BrandName]])),
                        LEFT(Table1[[#This Row],[BrandName]],SEARCH("(",Table1[[#This Row],[BrandName]])-1),"")</f>
        <v/>
      </c>
      <c r="I11739" t="str">
        <f>TRIM(IF(Table1[[#This Row],[Column2]]&lt;&gt;"",Table1[[#This Row],[Column2]], IF(Table1[[#This Row],[Later Paran]]&lt;&gt;"",Table1[[#This Row],[Later Paran]],Table1[[#This Row],[BrandName]])))</f>
        <v>Metadol-D</v>
      </c>
    </row>
    <row r="11740" spans="1:9" x14ac:dyDescent="0.35">
      <c r="A11740">
        <v>2247695</v>
      </c>
      <c r="B11740" t="s">
        <v>26153</v>
      </c>
      <c r="C11740" t="s">
        <v>286</v>
      </c>
      <c r="D11740" t="s">
        <v>26017</v>
      </c>
      <c r="E11740" t="s">
        <v>51</v>
      </c>
      <c r="F11740" t="s">
        <v>44</v>
      </c>
      <c r="G11740" t="str">
        <f>TRIM(IF(LEFT(Table1[[#This Row],[BrandName]],1) = "(", MID(Table1[[#This Row],[BrandName]], SEARCH(")", Table1[[#This Row],[BrandName]])+1,100),""))</f>
        <v/>
      </c>
      <c r="H11740" t="str">
        <f>IF(
     ISNUMBER(
                        SEARCH("(",Table1[[#This Row],[BrandName]])),
                        LEFT(Table1[[#This Row],[BrandName]],SEARCH("(",Table1[[#This Row],[BrandName]])-1),"")</f>
        <v/>
      </c>
      <c r="I11740" t="str">
        <f>TRIM(IF(Table1[[#This Row],[Column2]]&lt;&gt;"",Table1[[#This Row],[Column2]], IF(Table1[[#This Row],[Later Paran]]&lt;&gt;"",Table1[[#This Row],[Later Paran]],Table1[[#This Row],[BrandName]])))</f>
        <v>Metadol-D</v>
      </c>
    </row>
    <row r="11741" spans="1:9" x14ac:dyDescent="0.35">
      <c r="A11741">
        <v>2247696</v>
      </c>
      <c r="B11741" t="s">
        <v>26154</v>
      </c>
      <c r="C11741" t="s">
        <v>286</v>
      </c>
      <c r="D11741" t="s">
        <v>26017</v>
      </c>
      <c r="E11741" t="s">
        <v>262</v>
      </c>
      <c r="F11741" t="s">
        <v>44</v>
      </c>
      <c r="G11741" t="str">
        <f>TRIM(IF(LEFT(Table1[[#This Row],[BrandName]],1) = "(", MID(Table1[[#This Row],[BrandName]], SEARCH(")", Table1[[#This Row],[BrandName]])+1,100),""))</f>
        <v/>
      </c>
      <c r="H11741" t="str">
        <f>IF(
     ISNUMBER(
                        SEARCH("(",Table1[[#This Row],[BrandName]])),
                        LEFT(Table1[[#This Row],[BrandName]],SEARCH("(",Table1[[#This Row],[BrandName]])-1),"")</f>
        <v/>
      </c>
      <c r="I11741" t="str">
        <f>TRIM(IF(Table1[[#This Row],[Column2]]&lt;&gt;"",Table1[[#This Row],[Column2]], IF(Table1[[#This Row],[Later Paran]]&lt;&gt;"",Table1[[#This Row],[Later Paran]],Table1[[#This Row],[BrandName]])))</f>
        <v>Metadol-D</v>
      </c>
    </row>
    <row r="11742" spans="1:9" x14ac:dyDescent="0.35">
      <c r="A11742">
        <v>2247697</v>
      </c>
      <c r="B11742" t="s">
        <v>26155</v>
      </c>
      <c r="C11742" t="s">
        <v>286</v>
      </c>
      <c r="D11742" t="s">
        <v>26017</v>
      </c>
      <c r="E11742" t="s">
        <v>415</v>
      </c>
      <c r="F11742" t="s">
        <v>44</v>
      </c>
      <c r="G11742" t="str">
        <f>TRIM(IF(LEFT(Table1[[#This Row],[BrandName]],1) = "(", MID(Table1[[#This Row],[BrandName]], SEARCH(")", Table1[[#This Row],[BrandName]])+1,100),""))</f>
        <v/>
      </c>
      <c r="H11742" t="str">
        <f>IF(
     ISNUMBER(
                        SEARCH("(",Table1[[#This Row],[BrandName]])),
                        LEFT(Table1[[#This Row],[BrandName]],SEARCH("(",Table1[[#This Row],[BrandName]])-1),"")</f>
        <v/>
      </c>
      <c r="I11742" t="str">
        <f>TRIM(IF(Table1[[#This Row],[Column2]]&lt;&gt;"",Table1[[#This Row],[Column2]], IF(Table1[[#This Row],[Later Paran]]&lt;&gt;"",Table1[[#This Row],[Later Paran]],Table1[[#This Row],[BrandName]])))</f>
        <v>Metadol-D</v>
      </c>
    </row>
    <row r="11743" spans="1:9" x14ac:dyDescent="0.35">
      <c r="A11743">
        <v>2247704</v>
      </c>
      <c r="B11743" t="s">
        <v>26156</v>
      </c>
      <c r="C11743" t="s">
        <v>16803</v>
      </c>
      <c r="D11743" t="s">
        <v>26157</v>
      </c>
      <c r="E11743" t="s">
        <v>26158</v>
      </c>
      <c r="F11743" t="s">
        <v>19870</v>
      </c>
      <c r="G11743" t="str">
        <f>TRIM(IF(LEFT(Table1[[#This Row],[BrandName]],1) = "(", MID(Table1[[#This Row],[BrandName]], SEARCH(")", Table1[[#This Row],[BrandName]])+1,100),""))</f>
        <v/>
      </c>
      <c r="H11743" t="str">
        <f>IF(
     ISNUMBER(
                        SEARCH("(",Table1[[#This Row],[BrandName]])),
                        LEFT(Table1[[#This Row],[BrandName]],SEARCH("(",Table1[[#This Row],[BrandName]])-1),"")</f>
        <v/>
      </c>
      <c r="I11743" t="str">
        <f>TRIM(IF(Table1[[#This Row],[Column2]]&lt;&gt;"",Table1[[#This Row],[Column2]], IF(Table1[[#This Row],[Later Paran]]&lt;&gt;"",Table1[[#This Row],[Later Paran]],Table1[[#This Row],[BrandName]])))</f>
        <v>Risperdal M-Tab</v>
      </c>
    </row>
    <row r="11744" spans="1:9" x14ac:dyDescent="0.35">
      <c r="A11744">
        <v>2247705</v>
      </c>
      <c r="B11744" t="s">
        <v>26159</v>
      </c>
      <c r="C11744" t="s">
        <v>16803</v>
      </c>
      <c r="D11744" t="s">
        <v>26157</v>
      </c>
      <c r="E11744" t="s">
        <v>26160</v>
      </c>
      <c r="F11744" t="s">
        <v>19870</v>
      </c>
      <c r="G11744" t="str">
        <f>TRIM(IF(LEFT(Table1[[#This Row],[BrandName]],1) = "(", MID(Table1[[#This Row],[BrandName]], SEARCH(")", Table1[[#This Row],[BrandName]])+1,100),""))</f>
        <v/>
      </c>
      <c r="H11744" t="str">
        <f>IF(
     ISNUMBER(
                        SEARCH("(",Table1[[#This Row],[BrandName]])),
                        LEFT(Table1[[#This Row],[BrandName]],SEARCH("(",Table1[[#This Row],[BrandName]])-1),"")</f>
        <v/>
      </c>
      <c r="I11744" t="str">
        <f>TRIM(IF(Table1[[#This Row],[Column2]]&lt;&gt;"",Table1[[#This Row],[Column2]], IF(Table1[[#This Row],[Later Paran]]&lt;&gt;"",Table1[[#This Row],[Later Paran]],Table1[[#This Row],[BrandName]])))</f>
        <v>Risperdal M-Tab</v>
      </c>
    </row>
    <row r="11745" spans="1:9" x14ac:dyDescent="0.35">
      <c r="A11745">
        <v>2247706</v>
      </c>
      <c r="B11745" t="s">
        <v>26161</v>
      </c>
      <c r="C11745" t="s">
        <v>16803</v>
      </c>
      <c r="D11745" t="s">
        <v>26157</v>
      </c>
      <c r="E11745" t="s">
        <v>19869</v>
      </c>
      <c r="F11745" t="s">
        <v>19870</v>
      </c>
      <c r="G11745" t="str">
        <f>TRIM(IF(LEFT(Table1[[#This Row],[BrandName]],1) = "(", MID(Table1[[#This Row],[BrandName]], SEARCH(")", Table1[[#This Row],[BrandName]])+1,100),""))</f>
        <v/>
      </c>
      <c r="H11745" t="str">
        <f>IF(
     ISNUMBER(
                        SEARCH("(",Table1[[#This Row],[BrandName]])),
                        LEFT(Table1[[#This Row],[BrandName]],SEARCH("(",Table1[[#This Row],[BrandName]])-1),"")</f>
        <v/>
      </c>
      <c r="I11745" t="str">
        <f>TRIM(IF(Table1[[#This Row],[Column2]]&lt;&gt;"",Table1[[#This Row],[Column2]], IF(Table1[[#This Row],[Later Paran]]&lt;&gt;"",Table1[[#This Row],[Later Paran]],Table1[[#This Row],[BrandName]])))</f>
        <v>Risperdal M-Tab</v>
      </c>
    </row>
    <row r="11746" spans="1:9" x14ac:dyDescent="0.35">
      <c r="A11746">
        <v>2247709</v>
      </c>
      <c r="B11746" t="s">
        <v>26162</v>
      </c>
      <c r="C11746" t="s">
        <v>2869</v>
      </c>
      <c r="D11746" t="s">
        <v>26163</v>
      </c>
      <c r="E11746" t="s">
        <v>26164</v>
      </c>
      <c r="F11746" t="s">
        <v>129</v>
      </c>
      <c r="G11746" t="str">
        <f>TRIM(IF(LEFT(Table1[[#This Row],[BrandName]],1) = "(", MID(Table1[[#This Row],[BrandName]], SEARCH(")", Table1[[#This Row],[BrandName]])+1,100),""))</f>
        <v/>
      </c>
      <c r="H11746" t="str">
        <f>IF(
     ISNUMBER(
                        SEARCH("(",Table1[[#This Row],[BrandName]])),
                        LEFT(Table1[[#This Row],[BrandName]],SEARCH("(",Table1[[#This Row],[BrandName]])-1),"")</f>
        <v/>
      </c>
      <c r="I11746" t="str">
        <f>TRIM(IF(Table1[[#This Row],[Column2]]&lt;&gt;"",Table1[[#This Row],[Column2]], IF(Table1[[#This Row],[Later Paran]]&lt;&gt;"",Table1[[#This Row],[Later Paran]],Table1[[#This Row],[BrandName]])))</f>
        <v>Eagle Brand Medicated Oil</v>
      </c>
    </row>
    <row r="11747" spans="1:9" x14ac:dyDescent="0.35">
      <c r="A11747">
        <v>2247721</v>
      </c>
      <c r="B11747" t="s">
        <v>26165</v>
      </c>
      <c r="C11747" t="s">
        <v>26166</v>
      </c>
      <c r="D11747" t="s">
        <v>26167</v>
      </c>
      <c r="E11747" t="s">
        <v>26168</v>
      </c>
      <c r="F11747" t="s">
        <v>2051</v>
      </c>
      <c r="G11747" t="str">
        <f>TRIM(IF(LEFT(Table1[[#This Row],[BrandName]],1) = "(", MID(Table1[[#This Row],[BrandName]], SEARCH(")", Table1[[#This Row],[BrandName]])+1,100),""))</f>
        <v/>
      </c>
      <c r="H11747" t="str">
        <f>IF(
     ISNUMBER(
                        SEARCH("(",Table1[[#This Row],[BrandName]])),
                        LEFT(Table1[[#This Row],[BrandName]],SEARCH("(",Table1[[#This Row],[BrandName]])-1),"")</f>
        <v/>
      </c>
      <c r="I11747" t="str">
        <f>TRIM(IF(Table1[[#This Row],[Column2]]&lt;&gt;"",Table1[[#This Row],[Column2]], IF(Table1[[#This Row],[Later Paran]]&lt;&gt;"",Table1[[#This Row],[Later Paran]],Table1[[#This Row],[BrandName]])))</f>
        <v>Physioneal 40 Glucose</v>
      </c>
    </row>
    <row r="11748" spans="1:9" x14ac:dyDescent="0.35">
      <c r="A11748">
        <v>2247722</v>
      </c>
      <c r="B11748" t="s">
        <v>26169</v>
      </c>
      <c r="C11748" t="s">
        <v>26170</v>
      </c>
      <c r="D11748" t="s">
        <v>26167</v>
      </c>
      <c r="E11748" t="s">
        <v>26171</v>
      </c>
      <c r="F11748" t="s">
        <v>2051</v>
      </c>
      <c r="G11748" t="str">
        <f>TRIM(IF(LEFT(Table1[[#This Row],[BrandName]],1) = "(", MID(Table1[[#This Row],[BrandName]], SEARCH(")", Table1[[#This Row],[BrandName]])+1,100),""))</f>
        <v/>
      </c>
      <c r="H11748" t="str">
        <f>IF(
     ISNUMBER(
                        SEARCH("(",Table1[[#This Row],[BrandName]])),
                        LEFT(Table1[[#This Row],[BrandName]],SEARCH("(",Table1[[#This Row],[BrandName]])-1),"")</f>
        <v/>
      </c>
      <c r="I11748" t="str">
        <f>TRIM(IF(Table1[[#This Row],[Column2]]&lt;&gt;"",Table1[[#This Row],[Column2]], IF(Table1[[#This Row],[Later Paran]]&lt;&gt;"",Table1[[#This Row],[Later Paran]],Table1[[#This Row],[BrandName]])))</f>
        <v>Physioneal 40 Glucose</v>
      </c>
    </row>
    <row r="11749" spans="1:9" x14ac:dyDescent="0.35">
      <c r="A11749">
        <v>2247723</v>
      </c>
      <c r="B11749" t="s">
        <v>26172</v>
      </c>
      <c r="C11749" t="s">
        <v>26173</v>
      </c>
      <c r="D11749" t="s">
        <v>26167</v>
      </c>
      <c r="E11749" t="s">
        <v>26174</v>
      </c>
      <c r="F11749" t="s">
        <v>2051</v>
      </c>
      <c r="G11749" t="str">
        <f>TRIM(IF(LEFT(Table1[[#This Row],[BrandName]],1) = "(", MID(Table1[[#This Row],[BrandName]], SEARCH(")", Table1[[#This Row],[BrandName]])+1,100),""))</f>
        <v/>
      </c>
      <c r="H11749" t="str">
        <f>IF(
     ISNUMBER(
                        SEARCH("(",Table1[[#This Row],[BrandName]])),
                        LEFT(Table1[[#This Row],[BrandName]],SEARCH("(",Table1[[#This Row],[BrandName]])-1),"")</f>
        <v/>
      </c>
      <c r="I11749" t="str">
        <f>TRIM(IF(Table1[[#This Row],[Column2]]&lt;&gt;"",Table1[[#This Row],[Column2]], IF(Table1[[#This Row],[Later Paran]]&lt;&gt;"",Table1[[#This Row],[Later Paran]],Table1[[#This Row],[BrandName]])))</f>
        <v>Physioneal 40 Glucose</v>
      </c>
    </row>
    <row r="11750" spans="1:9" x14ac:dyDescent="0.35">
      <c r="A11750">
        <v>2247724</v>
      </c>
      <c r="B11750" t="s">
        <v>26175</v>
      </c>
      <c r="C11750" t="s">
        <v>26176</v>
      </c>
      <c r="D11750" t="s">
        <v>26177</v>
      </c>
      <c r="E11750" t="s">
        <v>14198</v>
      </c>
      <c r="F11750" t="s">
        <v>29</v>
      </c>
      <c r="G11750" t="str">
        <f>TRIM(IF(LEFT(Table1[[#This Row],[BrandName]],1) = "(", MID(Table1[[#This Row],[BrandName]], SEARCH(")", Table1[[#This Row],[BrandName]])+1,100),""))</f>
        <v/>
      </c>
      <c r="H11750" t="str">
        <f>IF(
     ISNUMBER(
                        SEARCH("(",Table1[[#This Row],[BrandName]])),
                        LEFT(Table1[[#This Row],[BrandName]],SEARCH("(",Table1[[#This Row],[BrandName]])-1),"")</f>
        <v/>
      </c>
      <c r="I11750" t="str">
        <f>TRIM(IF(Table1[[#This Row],[Column2]]&lt;&gt;"",Table1[[#This Row],[Column2]], IF(Table1[[#This Row],[Later Paran]]&lt;&gt;"",Table1[[#This Row],[Later Paran]],Table1[[#This Row],[BrandName]])))</f>
        <v>Gamunex</v>
      </c>
    </row>
    <row r="11751" spans="1:9" x14ac:dyDescent="0.35">
      <c r="A11751">
        <v>2247725</v>
      </c>
      <c r="B11751" t="s">
        <v>26178</v>
      </c>
      <c r="C11751" t="s">
        <v>26179</v>
      </c>
      <c r="D11751" t="s">
        <v>26180</v>
      </c>
      <c r="E11751" t="s">
        <v>26181</v>
      </c>
      <c r="F11751" t="s">
        <v>22</v>
      </c>
      <c r="G11751" t="str">
        <f>TRIM(IF(LEFT(Table1[[#This Row],[BrandName]],1) = "(", MID(Table1[[#This Row],[BrandName]], SEARCH(")", Table1[[#This Row],[BrandName]])+1,100),""))</f>
        <v/>
      </c>
      <c r="H11751" t="str">
        <f>IF(
     ISNUMBER(
                        SEARCH("(",Table1[[#This Row],[BrandName]])),
                        LEFT(Table1[[#This Row],[BrandName]],SEARCH("(",Table1[[#This Row],[BrandName]])-1),"")</f>
        <v/>
      </c>
      <c r="I11751" t="str">
        <f>TRIM(IF(Table1[[#This Row],[Column2]]&lt;&gt;"",Table1[[#This Row],[Column2]], IF(Table1[[#This Row],[Later Paran]]&lt;&gt;"",Table1[[#This Row],[Later Paran]],Table1[[#This Row],[BrandName]])))</f>
        <v>Fuzeon</v>
      </c>
    </row>
    <row r="11752" spans="1:9" x14ac:dyDescent="0.35">
      <c r="A11752">
        <v>2247726</v>
      </c>
      <c r="B11752" t="s">
        <v>26182</v>
      </c>
      <c r="C11752" t="s">
        <v>26183</v>
      </c>
      <c r="D11752" t="s">
        <v>26184</v>
      </c>
      <c r="E11752" t="s">
        <v>26185</v>
      </c>
      <c r="F11752" t="s">
        <v>9</v>
      </c>
      <c r="G11752" t="str">
        <f>TRIM(IF(LEFT(Table1[[#This Row],[BrandName]],1) = "(", MID(Table1[[#This Row],[BrandName]], SEARCH(")", Table1[[#This Row],[BrandName]])+1,100),""))</f>
        <v/>
      </c>
      <c r="H11752" t="str">
        <f>IF(
     ISNUMBER(
                        SEARCH("(",Table1[[#This Row],[BrandName]])),
                        LEFT(Table1[[#This Row],[BrandName]],SEARCH("(",Table1[[#This Row],[BrandName]])-1),"")</f>
        <v/>
      </c>
      <c r="I11752" t="str">
        <f>TRIM(IF(Table1[[#This Row],[Column2]]&lt;&gt;"",Table1[[#This Row],[Column2]], IF(Table1[[#This Row],[Later Paran]]&lt;&gt;"",Table1[[#This Row],[Later Paran]],Table1[[#This Row],[BrandName]])))</f>
        <v>Nutri Care</v>
      </c>
    </row>
    <row r="11753" spans="1:9" x14ac:dyDescent="0.35">
      <c r="A11753">
        <v>2247732</v>
      </c>
      <c r="B11753" t="s">
        <v>26186</v>
      </c>
      <c r="C11753" t="s">
        <v>438</v>
      </c>
      <c r="D11753" t="s">
        <v>26187</v>
      </c>
      <c r="E11753" t="s">
        <v>26188</v>
      </c>
      <c r="F11753" t="s">
        <v>15403</v>
      </c>
      <c r="G11753" t="str">
        <f>TRIM(IF(LEFT(Table1[[#This Row],[BrandName]],1) = "(", MID(Table1[[#This Row],[BrandName]], SEARCH(")", Table1[[#This Row],[BrandName]])+1,100),""))</f>
        <v/>
      </c>
      <c r="H11753" t="str">
        <f>IF(
     ISNUMBER(
                        SEARCH("(",Table1[[#This Row],[BrandName]])),
                        LEFT(Table1[[#This Row],[BrandName]],SEARCH("(",Table1[[#This Row],[BrandName]])-1),"")</f>
        <v/>
      </c>
      <c r="I11753" t="str">
        <f>TRIM(IF(Table1[[#This Row],[Column2]]&lt;&gt;"",Table1[[#This Row],[Column2]], IF(Table1[[#This Row],[Later Paran]]&lt;&gt;"",Table1[[#This Row],[Later Paran]],Table1[[#This Row],[BrandName]])))</f>
        <v>Concerta</v>
      </c>
    </row>
    <row r="11754" spans="1:9" x14ac:dyDescent="0.35">
      <c r="A11754">
        <v>2247733</v>
      </c>
      <c r="B11754" t="s">
        <v>26189</v>
      </c>
      <c r="C11754" t="s">
        <v>438</v>
      </c>
      <c r="D11754" t="s">
        <v>26187</v>
      </c>
      <c r="E11754" t="s">
        <v>26190</v>
      </c>
      <c r="F11754" t="s">
        <v>15403</v>
      </c>
      <c r="G11754" t="str">
        <f>TRIM(IF(LEFT(Table1[[#This Row],[BrandName]],1) = "(", MID(Table1[[#This Row],[BrandName]], SEARCH(")", Table1[[#This Row],[BrandName]])+1,100),""))</f>
        <v/>
      </c>
      <c r="H11754" t="str">
        <f>IF(
     ISNUMBER(
                        SEARCH("(",Table1[[#This Row],[BrandName]])),
                        LEFT(Table1[[#This Row],[BrandName]],SEARCH("(",Table1[[#This Row],[BrandName]])-1),"")</f>
        <v/>
      </c>
      <c r="I11754" t="str">
        <f>TRIM(IF(Table1[[#This Row],[Column2]]&lt;&gt;"",Table1[[#This Row],[Column2]], IF(Table1[[#This Row],[Later Paran]]&lt;&gt;"",Table1[[#This Row],[Later Paran]],Table1[[#This Row],[BrandName]])))</f>
        <v>Concerta</v>
      </c>
    </row>
    <row r="11755" spans="1:9" x14ac:dyDescent="0.35">
      <c r="A11755">
        <v>2247734</v>
      </c>
      <c r="B11755" t="s">
        <v>26191</v>
      </c>
      <c r="C11755" t="s">
        <v>438</v>
      </c>
      <c r="D11755" t="s">
        <v>26187</v>
      </c>
      <c r="E11755" t="s">
        <v>26192</v>
      </c>
      <c r="F11755" t="s">
        <v>15403</v>
      </c>
      <c r="G11755" t="str">
        <f>TRIM(IF(LEFT(Table1[[#This Row],[BrandName]],1) = "(", MID(Table1[[#This Row],[BrandName]], SEARCH(")", Table1[[#This Row],[BrandName]])+1,100),""))</f>
        <v/>
      </c>
      <c r="H11755" t="str">
        <f>IF(
     ISNUMBER(
                        SEARCH("(",Table1[[#This Row],[BrandName]])),
                        LEFT(Table1[[#This Row],[BrandName]],SEARCH("(",Table1[[#This Row],[BrandName]])-1),"")</f>
        <v/>
      </c>
      <c r="I11755" t="str">
        <f>TRIM(IF(Table1[[#This Row],[Column2]]&lt;&gt;"",Table1[[#This Row],[Column2]], IF(Table1[[#This Row],[Later Paran]]&lt;&gt;"",Table1[[#This Row],[Later Paran]],Table1[[#This Row],[BrandName]])))</f>
        <v>Concerta</v>
      </c>
    </row>
    <row r="11756" spans="1:9" x14ac:dyDescent="0.35">
      <c r="A11756">
        <v>2247740</v>
      </c>
      <c r="B11756" t="s">
        <v>26193</v>
      </c>
      <c r="C11756" t="s">
        <v>20159</v>
      </c>
      <c r="D11756" t="s">
        <v>26194</v>
      </c>
      <c r="E11756" t="s">
        <v>26195</v>
      </c>
      <c r="F11756" t="s">
        <v>97</v>
      </c>
      <c r="G11756" t="str">
        <f>TRIM(IF(LEFT(Table1[[#This Row],[BrandName]],1) = "(", MID(Table1[[#This Row],[BrandName]], SEARCH(")", Table1[[#This Row],[BrandName]])+1,100),""))</f>
        <v/>
      </c>
      <c r="H11756" t="str">
        <f>IF(
     ISNUMBER(
                        SEARCH("(",Table1[[#This Row],[BrandName]])),
                        LEFT(Table1[[#This Row],[BrandName]],SEARCH("(",Table1[[#This Row],[BrandName]])-1),"")</f>
        <v/>
      </c>
      <c r="I11756" t="str">
        <f>TRIM(IF(Table1[[#This Row],[Column2]]&lt;&gt;"",Table1[[#This Row],[Column2]], IF(Table1[[#This Row],[Later Paran]]&lt;&gt;"",Table1[[#This Row],[Later Paran]],Table1[[#This Row],[BrandName]])))</f>
        <v>Dual Mix</v>
      </c>
    </row>
    <row r="11757" spans="1:9" x14ac:dyDescent="0.35">
      <c r="A11757">
        <v>2247744</v>
      </c>
      <c r="B11757" t="s">
        <v>26196</v>
      </c>
      <c r="C11757" t="s">
        <v>26196</v>
      </c>
      <c r="D11757" t="s">
        <v>26197</v>
      </c>
      <c r="F11757" t="s">
        <v>97</v>
      </c>
      <c r="G11757" t="str">
        <f>TRIM(IF(LEFT(Table1[[#This Row],[BrandName]],1) = "(", MID(Table1[[#This Row],[BrandName]], SEARCH(")", Table1[[#This Row],[BrandName]])+1,100),""))</f>
        <v/>
      </c>
      <c r="H11757" t="str">
        <f>IF(
     ISNUMBER(
                        SEARCH("(",Table1[[#This Row],[BrandName]])),
                        LEFT(Table1[[#This Row],[BrandName]],SEARCH("(",Table1[[#This Row],[BrandName]])-1),"")</f>
        <v/>
      </c>
      <c r="I11757" t="str">
        <f>TRIM(IF(Table1[[#This Row],[Column2]]&lt;&gt;"",Table1[[#This Row],[Column2]], IF(Table1[[#This Row],[Later Paran]]&lt;&gt;"",Table1[[#This Row],[Later Paran]],Table1[[#This Row],[BrandName]])))</f>
        <v>Omnilife P.M.</v>
      </c>
    </row>
    <row r="11758" spans="1:9" x14ac:dyDescent="0.35">
      <c r="A11758">
        <v>2247746</v>
      </c>
      <c r="B11758" t="s">
        <v>26198</v>
      </c>
      <c r="C11758" t="s">
        <v>8579</v>
      </c>
      <c r="D11758" t="s">
        <v>26199</v>
      </c>
      <c r="E11758" t="s">
        <v>26200</v>
      </c>
      <c r="F11758" t="s">
        <v>97</v>
      </c>
      <c r="G11758" t="str">
        <f>TRIM(IF(LEFT(Table1[[#This Row],[BrandName]],1) = "(", MID(Table1[[#This Row],[BrandName]], SEARCH(")", Table1[[#This Row],[BrandName]])+1,100),""))</f>
        <v/>
      </c>
      <c r="H11758" t="str">
        <f>IF(
     ISNUMBER(
                        SEARCH("(",Table1[[#This Row],[BrandName]])),
                        LEFT(Table1[[#This Row],[BrandName]],SEARCH("(",Table1[[#This Row],[BrandName]])-1),"")</f>
        <v/>
      </c>
      <c r="I11758" t="str">
        <f>TRIM(IF(Table1[[#This Row],[Column2]]&lt;&gt;"",Table1[[#This Row],[Column2]], IF(Table1[[#This Row],[Later Paran]]&lt;&gt;"",Table1[[#This Row],[Later Paran]],Table1[[#This Row],[BrandName]])))</f>
        <v>Omnilife D.V.</v>
      </c>
    </row>
    <row r="11759" spans="1:9" x14ac:dyDescent="0.35">
      <c r="A11759">
        <v>2247747</v>
      </c>
      <c r="B11759" t="s">
        <v>26201</v>
      </c>
      <c r="C11759" t="s">
        <v>26201</v>
      </c>
      <c r="D11759" t="s">
        <v>26202</v>
      </c>
      <c r="F11759" t="s">
        <v>44</v>
      </c>
      <c r="G11759" t="str">
        <f>TRIM(IF(LEFT(Table1[[#This Row],[BrandName]],1) = "(", MID(Table1[[#This Row],[BrandName]], SEARCH(")", Table1[[#This Row],[BrandName]])+1,100),""))</f>
        <v/>
      </c>
      <c r="H11759" t="str">
        <f>IF(
     ISNUMBER(
                        SEARCH("(",Table1[[#This Row],[BrandName]])),
                        LEFT(Table1[[#This Row],[BrandName]],SEARCH("(",Table1[[#This Row],[BrandName]])-1),"")</f>
        <v/>
      </c>
      <c r="I11759" t="str">
        <f>TRIM(IF(Table1[[#This Row],[Column2]]&lt;&gt;"",Table1[[#This Row],[Column2]], IF(Table1[[#This Row],[Later Paran]]&lt;&gt;"",Table1[[#This Row],[Later Paran]],Table1[[#This Row],[BrandName]])))</f>
        <v>Fib-C Melts</v>
      </c>
    </row>
    <row r="11760" spans="1:9" x14ac:dyDescent="0.35">
      <c r="A11760">
        <v>2247748</v>
      </c>
      <c r="B11760" t="s">
        <v>26203</v>
      </c>
      <c r="C11760" t="s">
        <v>17602</v>
      </c>
      <c r="D11760" t="s">
        <v>19086</v>
      </c>
      <c r="E11760" t="s">
        <v>248</v>
      </c>
      <c r="F11760" t="s">
        <v>44</v>
      </c>
      <c r="G11760" t="str">
        <f>TRIM(IF(LEFT(Table1[[#This Row],[BrandName]],1) = "(", MID(Table1[[#This Row],[BrandName]], SEARCH(")", Table1[[#This Row],[BrandName]])+1,100),""))</f>
        <v/>
      </c>
      <c r="H11760" t="str">
        <f>IF(
     ISNUMBER(
                        SEARCH("(",Table1[[#This Row],[BrandName]])),
                        LEFT(Table1[[#This Row],[BrandName]],SEARCH("(",Table1[[#This Row],[BrandName]])-1),"")</f>
        <v/>
      </c>
      <c r="I11760" t="str">
        <f>TRIM(IF(Table1[[#This Row],[Column2]]&lt;&gt;"",Table1[[#This Row],[Column2]], IF(Table1[[#This Row],[Later Paran]]&lt;&gt;"",Table1[[#This Row],[Later Paran]],Table1[[#This Row],[BrandName]])))</f>
        <v>Zithromax</v>
      </c>
    </row>
    <row r="11761" spans="1:9" x14ac:dyDescent="0.35">
      <c r="A11761">
        <v>2247753</v>
      </c>
      <c r="B11761" t="s">
        <v>26204</v>
      </c>
      <c r="C11761" t="s">
        <v>5488</v>
      </c>
      <c r="D11761" t="s">
        <v>35808</v>
      </c>
      <c r="E11761" t="s">
        <v>26205</v>
      </c>
      <c r="F11761" t="s">
        <v>2332</v>
      </c>
      <c r="G11761" t="str">
        <f>TRIM(IF(LEFT(Table1[[#This Row],[BrandName]],1) = "(", MID(Table1[[#This Row],[BrandName]], SEARCH(")", Table1[[#This Row],[BrandName]])+1,100),""))</f>
        <v/>
      </c>
      <c r="H11761" t="str">
        <f>IF(
     ISNUMBER(
                        SEARCH("(",Table1[[#This Row],[BrandName]])),
                        LEFT(Table1[[#This Row],[BrandName]],SEARCH("(",Table1[[#This Row],[BrandName]])-1),"")</f>
        <v xml:space="preserve">Omega Allergenic ExtractsPollens </v>
      </c>
      <c r="I11761" t="str">
        <f>TRIM(IF(Table1[[#This Row],[Column2]]&lt;&gt;"",Table1[[#This Row],[Column2]], IF(Table1[[#This Row],[Later Paran]]&lt;&gt;"",Table1[[#This Row],[Later Paran]],Table1[[#This Row],[BrandName]])))</f>
        <v>Omega Allergenic ExtractsPollens</v>
      </c>
    </row>
    <row r="11762" spans="1:9" x14ac:dyDescent="0.35">
      <c r="A11762">
        <v>2247756</v>
      </c>
      <c r="B11762" t="s">
        <v>26206</v>
      </c>
      <c r="C11762" t="s">
        <v>26207</v>
      </c>
      <c r="D11762" t="s">
        <v>35809</v>
      </c>
      <c r="E11762" t="s">
        <v>26208</v>
      </c>
      <c r="F11762" t="s">
        <v>29</v>
      </c>
      <c r="G11762" t="str">
        <f>TRIM(IF(LEFT(Table1[[#This Row],[BrandName]],1) = "(", MID(Table1[[#This Row],[BrandName]], SEARCH(")", Table1[[#This Row],[BrandName]])+1,100),""))</f>
        <v/>
      </c>
      <c r="H11762" t="str">
        <f>IF(
     ISNUMBER(
                        SEARCH("(",Table1[[#This Row],[BrandName]])),
                        LEFT(Table1[[#This Row],[BrandName]],SEARCH("(",Table1[[#This Row],[BrandName]])-1),"")</f>
        <v xml:space="preserve">Omega Allergenic ExtractsNon-Pollens </v>
      </c>
      <c r="I11762" t="str">
        <f>TRIM(IF(Table1[[#This Row],[Column2]]&lt;&gt;"",Table1[[#This Row],[Column2]], IF(Table1[[#This Row],[Later Paran]]&lt;&gt;"",Table1[[#This Row],[Later Paran]],Table1[[#This Row],[BrandName]])))</f>
        <v>Omega Allergenic ExtractsNon-Pollens</v>
      </c>
    </row>
    <row r="11763" spans="1:9" x14ac:dyDescent="0.35">
      <c r="A11763">
        <v>2247760</v>
      </c>
      <c r="B11763" t="s">
        <v>26209</v>
      </c>
      <c r="C11763" t="s">
        <v>26209</v>
      </c>
      <c r="D11763" t="s">
        <v>26210</v>
      </c>
      <c r="F11763" t="s">
        <v>4514</v>
      </c>
      <c r="G11763" t="str">
        <f>TRIM(IF(LEFT(Table1[[#This Row],[BrandName]],1) = "(", MID(Table1[[#This Row],[BrandName]], SEARCH(")", Table1[[#This Row],[BrandName]])+1,100),""))</f>
        <v/>
      </c>
      <c r="H11763" t="str">
        <f>IF(
     ISNUMBER(
                        SEARCH("(",Table1[[#This Row],[BrandName]])),
                        LEFT(Table1[[#This Row],[BrandName]],SEARCH("(",Table1[[#This Row],[BrandName]])-1),"")</f>
        <v/>
      </c>
      <c r="I11763" t="str">
        <f>TRIM(IF(Table1[[#This Row],[Column2]]&lt;&gt;"",Table1[[#This Row],[Column2]], IF(Table1[[#This Row],[Later Paran]]&lt;&gt;"",Table1[[#This Row],[Later Paran]],Table1[[#This Row],[BrandName]])))</f>
        <v>Fluide De Jour Fps</v>
      </c>
    </row>
    <row r="11764" spans="1:9" x14ac:dyDescent="0.35">
      <c r="A11764">
        <v>2247765</v>
      </c>
      <c r="B11764" t="s">
        <v>26211</v>
      </c>
      <c r="C11764" t="s">
        <v>17573</v>
      </c>
      <c r="D11764" t="s">
        <v>36013</v>
      </c>
      <c r="E11764" t="s">
        <v>26212</v>
      </c>
      <c r="F11764" t="s">
        <v>9</v>
      </c>
      <c r="G11764" t="str">
        <f>TRIM(IF(LEFT(Table1[[#This Row],[BrandName]],1) = "(", MID(Table1[[#This Row],[BrandName]], SEARCH(")", Table1[[#This Row],[BrandName]])+1,100),""))</f>
        <v/>
      </c>
      <c r="H11764" t="str">
        <f>IF(
     ISNUMBER(
                        SEARCH("(",Table1[[#This Row],[BrandName]])),
                        LEFT(Table1[[#This Row],[BrandName]],SEARCH("(",Table1[[#This Row],[BrandName]])-1),"")</f>
        <v/>
      </c>
      <c r="I11764" t="str">
        <f>TRIM(IF(Table1[[#This Row],[Column2]]&lt;&gt;"",Table1[[#This Row],[Column2]], IF(Table1[[#This Row],[Later Paran]]&lt;&gt;"",Table1[[#This Row],[Later Paran]],Table1[[#This Row],[BrandName]])))</f>
        <v>Maxion's Coral Calcium/Magnesium With Vitamin D</v>
      </c>
    </row>
    <row r="11765" spans="1:9" x14ac:dyDescent="0.35">
      <c r="A11765">
        <v>2247766</v>
      </c>
      <c r="B11765" t="s">
        <v>26213</v>
      </c>
      <c r="C11765" t="s">
        <v>26214</v>
      </c>
      <c r="D11765" t="s">
        <v>26215</v>
      </c>
      <c r="E11765" t="s">
        <v>1105</v>
      </c>
      <c r="F11765" t="s">
        <v>29</v>
      </c>
      <c r="G11765" t="str">
        <f>TRIM(IF(LEFT(Table1[[#This Row],[BrandName]],1) = "(", MID(Table1[[#This Row],[BrandName]], SEARCH(")", Table1[[#This Row],[BrandName]])+1,100),""))</f>
        <v/>
      </c>
      <c r="H11765" t="str">
        <f>IF(
     ISNUMBER(
                        SEARCH("(",Table1[[#This Row],[BrandName]])),
                        LEFT(Table1[[#This Row],[BrandName]],SEARCH("(",Table1[[#This Row],[BrandName]])-1),"")</f>
        <v/>
      </c>
      <c r="I11765" t="str">
        <f>TRIM(IF(Table1[[#This Row],[Column2]]&lt;&gt;"",Table1[[#This Row],[Column2]], IF(Table1[[#This Row],[Later Paran]]&lt;&gt;"",Table1[[#This Row],[Later Paran]],Table1[[#This Row],[BrandName]])))</f>
        <v>Cetrotide</v>
      </c>
    </row>
    <row r="11766" spans="1:9" x14ac:dyDescent="0.35">
      <c r="A11766">
        <v>2247767</v>
      </c>
      <c r="B11766" t="s">
        <v>26216</v>
      </c>
      <c r="C11766" t="s">
        <v>26214</v>
      </c>
      <c r="D11766" t="s">
        <v>26215</v>
      </c>
      <c r="E11766" t="s">
        <v>26217</v>
      </c>
      <c r="F11766" t="s">
        <v>29</v>
      </c>
      <c r="G11766" t="str">
        <f>TRIM(IF(LEFT(Table1[[#This Row],[BrandName]],1) = "(", MID(Table1[[#This Row],[BrandName]], SEARCH(")", Table1[[#This Row],[BrandName]])+1,100),""))</f>
        <v/>
      </c>
      <c r="H11766" t="str">
        <f>IF(
     ISNUMBER(
                        SEARCH("(",Table1[[#This Row],[BrandName]])),
                        LEFT(Table1[[#This Row],[BrandName]],SEARCH("(",Table1[[#This Row],[BrandName]])-1),"")</f>
        <v/>
      </c>
      <c r="I11766" t="str">
        <f>TRIM(IF(Table1[[#This Row],[Column2]]&lt;&gt;"",Table1[[#This Row],[Column2]], IF(Table1[[#This Row],[Later Paran]]&lt;&gt;"",Table1[[#This Row],[Later Paran]],Table1[[#This Row],[BrandName]])))</f>
        <v>Cetrotide</v>
      </c>
    </row>
    <row r="11767" spans="1:9" x14ac:dyDescent="0.35">
      <c r="A11767">
        <v>2247773</v>
      </c>
      <c r="B11767" t="s">
        <v>26218</v>
      </c>
      <c r="C11767" t="s">
        <v>20234</v>
      </c>
      <c r="D11767" t="s">
        <v>26219</v>
      </c>
      <c r="E11767" t="s">
        <v>26220</v>
      </c>
      <c r="F11767" t="s">
        <v>2462</v>
      </c>
      <c r="G11767" t="str">
        <f>TRIM(IF(LEFT(Table1[[#This Row],[BrandName]],1) = "(", MID(Table1[[#This Row],[BrandName]], SEARCH(")", Table1[[#This Row],[BrandName]])+1,100),""))</f>
        <v/>
      </c>
      <c r="H11767" t="str">
        <f>IF(
     ISNUMBER(
                        SEARCH("(",Table1[[#This Row],[BrandName]])),
                        LEFT(Table1[[#This Row],[BrandName]],SEARCH("(",Table1[[#This Row],[BrandName]])-1),"")</f>
        <v/>
      </c>
      <c r="I11767" t="str">
        <f>TRIM(IF(Table1[[#This Row],[Column2]]&lt;&gt;"",Table1[[#This Row],[Column2]], IF(Table1[[#This Row],[Later Paran]]&lt;&gt;"",Table1[[#This Row],[Later Paran]],Table1[[#This Row],[BrandName]])))</f>
        <v>Herbal Medicated Lozenge</v>
      </c>
    </row>
    <row r="11768" spans="1:9" x14ac:dyDescent="0.35">
      <c r="A11768">
        <v>2247778</v>
      </c>
      <c r="B11768" t="s">
        <v>26221</v>
      </c>
      <c r="C11768" t="s">
        <v>26221</v>
      </c>
      <c r="D11768" t="s">
        <v>26222</v>
      </c>
      <c r="F11768" t="s">
        <v>97</v>
      </c>
      <c r="G11768" t="str">
        <f>TRIM(IF(LEFT(Table1[[#This Row],[BrandName]],1) = "(", MID(Table1[[#This Row],[BrandName]], SEARCH(")", Table1[[#This Row],[BrandName]])+1,100),""))</f>
        <v/>
      </c>
      <c r="H11768" t="str">
        <f>IF(
     ISNUMBER(
                        SEARCH("(",Table1[[#This Row],[BrandName]])),
                        LEFT(Table1[[#This Row],[BrandName]],SEARCH("(",Table1[[#This Row],[BrandName]])-1),"")</f>
        <v/>
      </c>
      <c r="I11768" t="str">
        <f>TRIM(IF(Table1[[#This Row],[Column2]]&lt;&gt;"",Table1[[#This Row],[Column2]], IF(Table1[[#This Row],[Later Paran]]&lt;&gt;"",Table1[[#This Row],[Later Paran]],Table1[[#This Row],[BrandName]])))</f>
        <v>Ego Life</v>
      </c>
    </row>
    <row r="11769" spans="1:9" x14ac:dyDescent="0.35">
      <c r="A11769">
        <v>2247782</v>
      </c>
      <c r="B11769" t="s">
        <v>26223</v>
      </c>
      <c r="C11769" t="s">
        <v>26224</v>
      </c>
      <c r="D11769" t="s">
        <v>26225</v>
      </c>
      <c r="E11769" t="s">
        <v>26226</v>
      </c>
      <c r="F11769" t="s">
        <v>58</v>
      </c>
      <c r="G11769" t="str">
        <f>TRIM(IF(LEFT(Table1[[#This Row],[BrandName]],1) = "(", MID(Table1[[#This Row],[BrandName]], SEARCH(")", Table1[[#This Row],[BrandName]])+1,100),""))</f>
        <v/>
      </c>
      <c r="H11769" t="str">
        <f>IF(
     ISNUMBER(
                        SEARCH("(",Table1[[#This Row],[BrandName]])),
                        LEFT(Table1[[#This Row],[BrandName]],SEARCH("(",Table1[[#This Row],[BrandName]])-1),"")</f>
        <v/>
      </c>
      <c r="I11769" t="str">
        <f>TRIM(IF(Table1[[#This Row],[Column2]]&lt;&gt;"",Table1[[#This Row],[Column2]], IF(Table1[[#This Row],[Later Paran]]&lt;&gt;"",Table1[[#This Row],[Later Paran]],Table1[[#This Row],[BrandName]])))</f>
        <v>Stomach Comfort</v>
      </c>
    </row>
    <row r="11770" spans="1:9" x14ac:dyDescent="0.35">
      <c r="A11770">
        <v>2247790</v>
      </c>
      <c r="B11770" t="s">
        <v>26227</v>
      </c>
      <c r="C11770" t="s">
        <v>4888</v>
      </c>
      <c r="D11770" t="s">
        <v>26228</v>
      </c>
      <c r="E11770" t="s">
        <v>14831</v>
      </c>
      <c r="F11770" t="s">
        <v>29</v>
      </c>
      <c r="G11770" t="str">
        <f>TRIM(IF(LEFT(Table1[[#This Row],[BrandName]],1) = "(", MID(Table1[[#This Row],[BrandName]], SEARCH(")", Table1[[#This Row],[BrandName]])+1,100),""))</f>
        <v/>
      </c>
      <c r="H11770" t="str">
        <f>IF(
     ISNUMBER(
                        SEARCH("(",Table1[[#This Row],[BrandName]])),
                        LEFT(Table1[[#This Row],[BrandName]],SEARCH("(",Table1[[#This Row],[BrandName]])-1),"")</f>
        <v/>
      </c>
      <c r="I11770" t="str">
        <f>TRIM(IF(Table1[[#This Row],[Column2]]&lt;&gt;"",Table1[[#This Row],[Column2]], IF(Table1[[#This Row],[Later Paran]]&lt;&gt;"",Table1[[#This Row],[Later Paran]],Table1[[#This Row],[BrandName]])))</f>
        <v>Repronex</v>
      </c>
    </row>
    <row r="11771" spans="1:9" x14ac:dyDescent="0.35">
      <c r="A11771">
        <v>2247791</v>
      </c>
      <c r="B11771" t="s">
        <v>26229</v>
      </c>
      <c r="C11771" t="s">
        <v>26230</v>
      </c>
      <c r="D11771" t="s">
        <v>26231</v>
      </c>
      <c r="E11771" t="s">
        <v>256</v>
      </c>
      <c r="F11771" t="s">
        <v>44</v>
      </c>
      <c r="G11771" t="str">
        <f>TRIM(IF(LEFT(Table1[[#This Row],[BrandName]],1) = "(", MID(Table1[[#This Row],[BrandName]], SEARCH(")", Table1[[#This Row],[BrandName]])+1,100),""))</f>
        <v/>
      </c>
      <c r="H11771" t="str">
        <f>IF(
     ISNUMBER(
                        SEARCH("(",Table1[[#This Row],[BrandName]])),
                        LEFT(Table1[[#This Row],[BrandName]],SEARCH("(",Table1[[#This Row],[BrandName]])-1),"")</f>
        <v/>
      </c>
      <c r="I11771" t="str">
        <f>TRIM(IF(Table1[[#This Row],[Column2]]&lt;&gt;"",Table1[[#This Row],[Column2]], IF(Table1[[#This Row],[Later Paran]]&lt;&gt;"",Table1[[#This Row],[Later Paran]],Table1[[#This Row],[BrandName]])))</f>
        <v>Attenade</v>
      </c>
    </row>
    <row r="11772" spans="1:9" x14ac:dyDescent="0.35">
      <c r="A11772">
        <v>2247792</v>
      </c>
      <c r="B11772" t="s">
        <v>26232</v>
      </c>
      <c r="C11772" t="s">
        <v>26230</v>
      </c>
      <c r="D11772" t="s">
        <v>26231</v>
      </c>
      <c r="E11772" t="s">
        <v>51</v>
      </c>
      <c r="F11772" t="s">
        <v>44</v>
      </c>
      <c r="G11772" t="str">
        <f>TRIM(IF(LEFT(Table1[[#This Row],[BrandName]],1) = "(", MID(Table1[[#This Row],[BrandName]], SEARCH(")", Table1[[#This Row],[BrandName]])+1,100),""))</f>
        <v/>
      </c>
      <c r="H11772" t="str">
        <f>IF(
     ISNUMBER(
                        SEARCH("(",Table1[[#This Row],[BrandName]])),
                        LEFT(Table1[[#This Row],[BrandName]],SEARCH("(",Table1[[#This Row],[BrandName]])-1),"")</f>
        <v/>
      </c>
      <c r="I11772" t="str">
        <f>TRIM(IF(Table1[[#This Row],[Column2]]&lt;&gt;"",Table1[[#This Row],[Column2]], IF(Table1[[#This Row],[Later Paran]]&lt;&gt;"",Table1[[#This Row],[Later Paran]],Table1[[#This Row],[BrandName]])))</f>
        <v>Attenade</v>
      </c>
    </row>
    <row r="11773" spans="1:9" x14ac:dyDescent="0.35">
      <c r="A11773">
        <v>2247793</v>
      </c>
      <c r="B11773" t="s">
        <v>26233</v>
      </c>
      <c r="C11773" t="s">
        <v>26230</v>
      </c>
      <c r="D11773" t="s">
        <v>26231</v>
      </c>
      <c r="E11773" t="s">
        <v>262</v>
      </c>
      <c r="F11773" t="s">
        <v>44</v>
      </c>
      <c r="G11773" t="str">
        <f>TRIM(IF(LEFT(Table1[[#This Row],[BrandName]],1) = "(", MID(Table1[[#This Row],[BrandName]], SEARCH(")", Table1[[#This Row],[BrandName]])+1,100),""))</f>
        <v/>
      </c>
      <c r="H11773" t="str">
        <f>IF(
     ISNUMBER(
                        SEARCH("(",Table1[[#This Row],[BrandName]])),
                        LEFT(Table1[[#This Row],[BrandName]],SEARCH("(",Table1[[#This Row],[BrandName]])-1),"")</f>
        <v/>
      </c>
      <c r="I11773" t="str">
        <f>TRIM(IF(Table1[[#This Row],[Column2]]&lt;&gt;"",Table1[[#This Row],[Column2]], IF(Table1[[#This Row],[Later Paran]]&lt;&gt;"",Table1[[#This Row],[Later Paran]],Table1[[#This Row],[BrandName]])))</f>
        <v>Attenade</v>
      </c>
    </row>
    <row r="11774" spans="1:9" x14ac:dyDescent="0.35">
      <c r="A11774">
        <v>2247801</v>
      </c>
      <c r="B11774" t="s">
        <v>26234</v>
      </c>
      <c r="C11774" t="s">
        <v>13372</v>
      </c>
      <c r="D11774" t="s">
        <v>26235</v>
      </c>
      <c r="E11774" t="s">
        <v>26236</v>
      </c>
      <c r="F11774" t="s">
        <v>129</v>
      </c>
      <c r="G11774" t="str">
        <f>TRIM(IF(LEFT(Table1[[#This Row],[BrandName]],1) = "(", MID(Table1[[#This Row],[BrandName]], SEARCH(")", Table1[[#This Row],[BrandName]])+1,100),""))</f>
        <v/>
      </c>
      <c r="H11774" t="str">
        <f>IF(
     ISNUMBER(
                        SEARCH("(",Table1[[#This Row],[BrandName]])),
                        LEFT(Table1[[#This Row],[BrandName]],SEARCH("(",Table1[[#This Row],[BrandName]])-1),"")</f>
        <v/>
      </c>
      <c r="I11774" t="str">
        <f>TRIM(IF(Table1[[#This Row],[Column2]]&lt;&gt;"",Table1[[#This Row],[Column2]], IF(Table1[[#This Row],[Later Paran]]&lt;&gt;"",Table1[[#This Row],[Later Paran]],Table1[[#This Row],[BrandName]])))</f>
        <v>Dayquil D</v>
      </c>
    </row>
    <row r="11775" spans="1:9" x14ac:dyDescent="0.35">
      <c r="A11775">
        <v>2247808</v>
      </c>
      <c r="B11775" t="s">
        <v>26237</v>
      </c>
      <c r="C11775" t="s">
        <v>26237</v>
      </c>
      <c r="D11775" t="s">
        <v>35337</v>
      </c>
      <c r="F11775" t="s">
        <v>13327</v>
      </c>
      <c r="G11775" t="str">
        <f>TRIM(IF(LEFT(Table1[[#This Row],[BrandName]],1) = "(", MID(Table1[[#This Row],[BrandName]], SEARCH(")", Table1[[#This Row],[BrandName]])+1,100),""))</f>
        <v/>
      </c>
      <c r="H11775" t="str">
        <f>IF(
     ISNUMBER(
                        SEARCH("(",Table1[[#This Row],[BrandName]])),
                        LEFT(Table1[[#This Row],[BrandName]],SEARCH("(",Table1[[#This Row],[BrandName]])-1),"")</f>
        <v/>
      </c>
      <c r="I11775" t="str">
        <f>TRIM(IF(Table1[[#This Row],[Column2]]&lt;&gt;"",Table1[[#This Row],[Column2]], IF(Table1[[#This Row],[Later Paran]]&lt;&gt;"",Table1[[#This Row],[Later Paran]],Table1[[#This Row],[BrandName]])))</f>
        <v>Nu-Derm Healthy Skin Protection</v>
      </c>
    </row>
    <row r="11776" spans="1:9" x14ac:dyDescent="0.35">
      <c r="A11776">
        <v>2247813</v>
      </c>
      <c r="B11776" t="s">
        <v>26238</v>
      </c>
      <c r="C11776" t="s">
        <v>26239</v>
      </c>
      <c r="D11776" t="s">
        <v>26240</v>
      </c>
      <c r="E11776" t="s">
        <v>14546</v>
      </c>
      <c r="F11776" t="s">
        <v>9</v>
      </c>
      <c r="G11776" t="str">
        <f>TRIM(IF(LEFT(Table1[[#This Row],[BrandName]],1) = "(", MID(Table1[[#This Row],[BrandName]], SEARCH(")", Table1[[#This Row],[BrandName]])+1,100),""))</f>
        <v/>
      </c>
      <c r="H11776" t="str">
        <f>IF(
     ISNUMBER(
                        SEARCH("(",Table1[[#This Row],[BrandName]])),
                        LEFT(Table1[[#This Row],[BrandName]],SEARCH("(",Table1[[#This Row],[BrandName]])-1),"")</f>
        <v/>
      </c>
      <c r="I11776" t="str">
        <f>TRIM(IF(Table1[[#This Row],[Column2]]&lt;&gt;"",Table1[[#This Row],[Column2]], IF(Table1[[#This Row],[Later Paran]]&lt;&gt;"",Table1[[#This Row],[Later Paran]],Table1[[#This Row],[BrandName]])))</f>
        <v>Avodart</v>
      </c>
    </row>
    <row r="11777" spans="1:9" x14ac:dyDescent="0.35">
      <c r="A11777">
        <v>2247821</v>
      </c>
      <c r="B11777" t="s">
        <v>26241</v>
      </c>
      <c r="C11777" t="s">
        <v>8579</v>
      </c>
      <c r="D11777" t="s">
        <v>26242</v>
      </c>
      <c r="E11777" t="s">
        <v>26243</v>
      </c>
      <c r="F11777" t="s">
        <v>97</v>
      </c>
      <c r="G11777" t="str">
        <f>TRIM(IF(LEFT(Table1[[#This Row],[BrandName]],1) = "(", MID(Table1[[#This Row],[BrandName]], SEARCH(")", Table1[[#This Row],[BrandName]])+1,100),""))</f>
        <v/>
      </c>
      <c r="H11777" t="str">
        <f>IF(
     ISNUMBER(
                        SEARCH("(",Table1[[#This Row],[BrandName]])),
                        LEFT(Table1[[#This Row],[BrandName]],SEARCH("(",Table1[[#This Row],[BrandName]])-1),"")</f>
        <v/>
      </c>
      <c r="I11777" t="str">
        <f>TRIM(IF(Table1[[#This Row],[Column2]]&lt;&gt;"",Table1[[#This Row],[Column2]], IF(Table1[[#This Row],[Later Paran]]&lt;&gt;"",Table1[[#This Row],[Later Paran]],Table1[[#This Row],[BrandName]])))</f>
        <v>T-Lemon</v>
      </c>
    </row>
    <row r="11778" spans="1:9" x14ac:dyDescent="0.35">
      <c r="A11778">
        <v>2247822</v>
      </c>
      <c r="B11778" t="s">
        <v>26244</v>
      </c>
      <c r="C11778" t="s">
        <v>1193</v>
      </c>
      <c r="D11778" t="s">
        <v>26245</v>
      </c>
      <c r="E11778" t="s">
        <v>1954</v>
      </c>
      <c r="F11778" t="s">
        <v>1955</v>
      </c>
      <c r="G11778" t="str">
        <f>TRIM(IF(LEFT(Table1[[#This Row],[BrandName]],1) = "(", MID(Table1[[#This Row],[BrandName]], SEARCH(")", Table1[[#This Row],[BrandName]])+1,100),""))</f>
        <v/>
      </c>
      <c r="H11778" t="str">
        <f>IF(
     ISNUMBER(
                        SEARCH("(",Table1[[#This Row],[BrandName]])),
                        LEFT(Table1[[#This Row],[BrandName]],SEARCH("(",Table1[[#This Row],[BrandName]])-1),"")</f>
        <v/>
      </c>
      <c r="I11778" t="str">
        <f>TRIM(IF(Table1[[#This Row],[Column2]]&lt;&gt;"",Table1[[#This Row],[Column2]], IF(Table1[[#This Row],[Later Paran]]&lt;&gt;"",Table1[[#This Row],[Later Paran]],Table1[[#This Row],[BrandName]])))</f>
        <v>Optics Laboratory Ocufresh</v>
      </c>
    </row>
    <row r="11779" spans="1:9" x14ac:dyDescent="0.35">
      <c r="A11779">
        <v>2247823</v>
      </c>
      <c r="B11779" t="s">
        <v>26246</v>
      </c>
      <c r="C11779" t="s">
        <v>26247</v>
      </c>
      <c r="D11779" t="s">
        <v>26248</v>
      </c>
      <c r="E11779" t="s">
        <v>262</v>
      </c>
      <c r="F11779" t="s">
        <v>44</v>
      </c>
      <c r="G11779" t="str">
        <f>TRIM(IF(LEFT(Table1[[#This Row],[BrandName]],1) = "(", MID(Table1[[#This Row],[BrandName]], SEARCH(")", Table1[[#This Row],[BrandName]])+1,100),""))</f>
        <v/>
      </c>
      <c r="H11779" t="str">
        <f>IF(
     ISNUMBER(
                        SEARCH("(",Table1[[#This Row],[BrandName]])),
                        LEFT(Table1[[#This Row],[BrandName]],SEARCH("(",Table1[[#This Row],[BrandName]])-1),"")</f>
        <v/>
      </c>
      <c r="I11779" t="str">
        <f>TRIM(IF(Table1[[#This Row],[Column2]]&lt;&gt;"",Table1[[#This Row],[Column2]], IF(Table1[[#This Row],[Later Paran]]&lt;&gt;"",Table1[[#This Row],[Later Paran]],Table1[[#This Row],[BrandName]])))</f>
        <v>Hepsera</v>
      </c>
    </row>
    <row r="11780" spans="1:9" x14ac:dyDescent="0.35">
      <c r="A11780">
        <v>2247825</v>
      </c>
      <c r="B11780" t="s">
        <v>26249</v>
      </c>
      <c r="C11780" t="s">
        <v>18836</v>
      </c>
      <c r="D11780" t="s">
        <v>18837</v>
      </c>
      <c r="E11780" t="s">
        <v>1046</v>
      </c>
      <c r="F11780" t="s">
        <v>44</v>
      </c>
      <c r="G11780" t="str">
        <f>TRIM(IF(LEFT(Table1[[#This Row],[BrandName]],1) = "(", MID(Table1[[#This Row],[BrandName]], SEARCH(")", Table1[[#This Row],[BrandName]])+1,100),""))</f>
        <v/>
      </c>
      <c r="H11780" t="str">
        <f>IF(
     ISNUMBER(
                        SEARCH("(",Table1[[#This Row],[BrandName]])),
                        LEFT(Table1[[#This Row],[BrandName]],SEARCH("(",Table1[[#This Row],[BrandName]])-1),"")</f>
        <v/>
      </c>
      <c r="I11780" t="str">
        <f>TRIM(IF(Table1[[#This Row],[Column2]]&lt;&gt;"",Table1[[#This Row],[Column2]], IF(Table1[[#This Row],[Later Paran]]&lt;&gt;"",Table1[[#This Row],[Later Paran]],Table1[[#This Row],[BrandName]])))</f>
        <v>3tc</v>
      </c>
    </row>
    <row r="11781" spans="1:9" x14ac:dyDescent="0.35">
      <c r="A11781">
        <v>2247829</v>
      </c>
      <c r="B11781" t="s">
        <v>26250</v>
      </c>
      <c r="C11781" t="s">
        <v>6444</v>
      </c>
      <c r="D11781" t="s">
        <v>26251</v>
      </c>
      <c r="E11781" t="s">
        <v>14042</v>
      </c>
      <c r="F11781" t="s">
        <v>44</v>
      </c>
      <c r="G11781" t="str">
        <f>TRIM(IF(LEFT(Table1[[#This Row],[BrandName]],1) = "(", MID(Table1[[#This Row],[BrandName]], SEARCH(")", Table1[[#This Row],[BrandName]])+1,100),""))</f>
        <v/>
      </c>
      <c r="H11781" t="str">
        <f>IF(
     ISNUMBER(
                        SEARCH("(",Table1[[#This Row],[BrandName]])),
                        LEFT(Table1[[#This Row],[BrandName]],SEARCH("(",Table1[[#This Row],[BrandName]])-1),"")</f>
        <v/>
      </c>
      <c r="I11781" t="str">
        <f>TRIM(IF(Table1[[#This Row],[Column2]]&lt;&gt;"",Table1[[#This Row],[Column2]], IF(Table1[[#This Row],[Later Paran]]&lt;&gt;"",Table1[[#This Row],[Later Paran]],Table1[[#This Row],[BrandName]])))</f>
        <v>Calcium De Corail D'Okinawa</v>
      </c>
    </row>
    <row r="11782" spans="1:9" x14ac:dyDescent="0.35">
      <c r="A11782">
        <v>2247832</v>
      </c>
      <c r="B11782" t="s">
        <v>26252</v>
      </c>
      <c r="C11782" t="s">
        <v>26253</v>
      </c>
      <c r="D11782" t="s">
        <v>26254</v>
      </c>
      <c r="E11782" t="s">
        <v>26255</v>
      </c>
      <c r="F11782" t="s">
        <v>9</v>
      </c>
      <c r="G11782" t="str">
        <f>TRIM(IF(LEFT(Table1[[#This Row],[BrandName]],1) = "(", MID(Table1[[#This Row],[BrandName]], SEARCH(")", Table1[[#This Row],[BrandName]])+1,100),""))</f>
        <v/>
      </c>
      <c r="H11782" t="str">
        <f>IF(
     ISNUMBER(
                        SEARCH("(",Table1[[#This Row],[BrandName]])),
                        LEFT(Table1[[#This Row],[BrandName]],SEARCH("(",Table1[[#This Row],[BrandName]])-1),"")</f>
        <v/>
      </c>
      <c r="I11782" t="str">
        <f>TRIM(IF(Table1[[#This Row],[Column2]]&lt;&gt;"",Table1[[#This Row],[Column2]], IF(Table1[[#This Row],[Later Paran]]&lt;&gt;"",Table1[[#This Row],[Later Paran]],Table1[[#This Row],[BrandName]])))</f>
        <v>Calcium De Corail Plus D'Okinawa</v>
      </c>
    </row>
    <row r="11783" spans="1:9" x14ac:dyDescent="0.35">
      <c r="A11783">
        <v>2247834</v>
      </c>
      <c r="B11783" t="s">
        <v>26256</v>
      </c>
      <c r="C11783" t="s">
        <v>12522</v>
      </c>
      <c r="D11783" t="s">
        <v>26119</v>
      </c>
      <c r="E11783" t="s">
        <v>12911</v>
      </c>
      <c r="F11783" t="s">
        <v>44</v>
      </c>
      <c r="G11783" t="str">
        <f>TRIM(IF(LEFT(Table1[[#This Row],[BrandName]],1) = "(", MID(Table1[[#This Row],[BrandName]], SEARCH(")", Table1[[#This Row],[BrandName]])+1,100),""))</f>
        <v/>
      </c>
      <c r="H11783" t="str">
        <f>IF(
     ISNUMBER(
                        SEARCH("(",Table1[[#This Row],[BrandName]])),
                        LEFT(Table1[[#This Row],[BrandName]],SEARCH("(",Table1[[#This Row],[BrandName]])-1),"")</f>
        <v/>
      </c>
      <c r="I11783" t="str">
        <f>TRIM(IF(Table1[[#This Row],[Column2]]&lt;&gt;"",Table1[[#This Row],[Column2]], IF(Table1[[#This Row],[Later Paran]]&lt;&gt;"",Table1[[#This Row],[Later Paran]],Table1[[#This Row],[BrandName]])))</f>
        <v>Coral Calcium With Magnesium And Vitamin D</v>
      </c>
    </row>
    <row r="11784" spans="1:9" x14ac:dyDescent="0.35">
      <c r="A11784">
        <v>2247850</v>
      </c>
      <c r="B11784" t="s">
        <v>26257</v>
      </c>
      <c r="C11784" t="s">
        <v>9046</v>
      </c>
      <c r="D11784" t="s">
        <v>26258</v>
      </c>
      <c r="E11784" t="s">
        <v>571</v>
      </c>
      <c r="F11784" t="s">
        <v>44</v>
      </c>
      <c r="G11784" t="str">
        <f>TRIM(IF(LEFT(Table1[[#This Row],[BrandName]],1) = "(", MID(Table1[[#This Row],[BrandName]], SEARCH(")", Table1[[#This Row],[BrandName]])+1,100),""))</f>
        <v/>
      </c>
      <c r="H11784" t="str">
        <f>IF(
     ISNUMBER(
                        SEARCH("(",Table1[[#This Row],[BrandName]])),
                        LEFT(Table1[[#This Row],[BrandName]],SEARCH("(",Table1[[#This Row],[BrandName]])-1),"")</f>
        <v/>
      </c>
      <c r="I11784" t="str">
        <f>TRIM(IF(Table1[[#This Row],[Column2]]&lt;&gt;"",Table1[[#This Row],[Column2]], IF(Table1[[#This Row],[Later Paran]]&lt;&gt;"",Table1[[#This Row],[Later Paran]],Table1[[#This Row],[BrandName]])))</f>
        <v>Thyrosafe</v>
      </c>
    </row>
    <row r="11785" spans="1:9" x14ac:dyDescent="0.35">
      <c r="A11785">
        <v>2247855</v>
      </c>
      <c r="B11785" t="s">
        <v>26259</v>
      </c>
      <c r="C11785" t="s">
        <v>26259</v>
      </c>
      <c r="D11785" t="s">
        <v>26260</v>
      </c>
      <c r="F11785" t="s">
        <v>8032</v>
      </c>
      <c r="G11785" t="str">
        <f>TRIM(IF(LEFT(Table1[[#This Row],[BrandName]],1) = "(", MID(Table1[[#This Row],[BrandName]], SEARCH(")", Table1[[#This Row],[BrandName]])+1,100),""))</f>
        <v/>
      </c>
      <c r="H11785" t="str">
        <f>IF(
     ISNUMBER(
                        SEARCH("(",Table1[[#This Row],[BrandName]])),
                        LEFT(Table1[[#This Row],[BrandName]],SEARCH("(",Table1[[#This Row],[BrandName]])-1),"")</f>
        <v/>
      </c>
      <c r="I11785" t="str">
        <f>TRIM(IF(Table1[[#This Row],[Column2]]&lt;&gt;"",Table1[[#This Row],[Column2]], IF(Table1[[#This Row],[Later Paran]]&lt;&gt;"",Table1[[#This Row],[Later Paran]],Table1[[#This Row],[BrandName]])))</f>
        <v>Clearasil Total Control All Day Mattifying Moisturizer</v>
      </c>
    </row>
    <row r="11786" spans="1:9" x14ac:dyDescent="0.35">
      <c r="A11786">
        <v>2247859</v>
      </c>
      <c r="B11786" t="s">
        <v>26261</v>
      </c>
      <c r="C11786" t="s">
        <v>4901</v>
      </c>
      <c r="D11786" t="s">
        <v>26262</v>
      </c>
      <c r="E11786" t="s">
        <v>26263</v>
      </c>
      <c r="F11786" t="s">
        <v>4460</v>
      </c>
      <c r="G11786" t="str">
        <f>TRIM(IF(LEFT(Table1[[#This Row],[BrandName]],1) = "(", MID(Table1[[#This Row],[BrandName]], SEARCH(")", Table1[[#This Row],[BrandName]])+1,100),""))</f>
        <v/>
      </c>
      <c r="H11786" t="str">
        <f>IF(
     ISNUMBER(
                        SEARCH("(",Table1[[#This Row],[BrandName]])),
                        LEFT(Table1[[#This Row],[BrandName]],SEARCH("(",Table1[[#This Row],[BrandName]])-1),"")</f>
        <v/>
      </c>
      <c r="I11786" t="str">
        <f>TRIM(IF(Table1[[#This Row],[Column2]]&lt;&gt;"",Table1[[#This Row],[Column2]], IF(Table1[[#This Row],[Later Paran]]&lt;&gt;"",Table1[[#This Row],[Later Paran]],Table1[[#This Row],[BrandName]])))</f>
        <v>Clearasil Medicated Cleansing Soap</v>
      </c>
    </row>
    <row r="11787" spans="1:9" x14ac:dyDescent="0.35">
      <c r="A11787">
        <v>2247863</v>
      </c>
      <c r="B11787" t="s">
        <v>26264</v>
      </c>
      <c r="C11787" t="s">
        <v>26264</v>
      </c>
      <c r="D11787" t="s">
        <v>26265</v>
      </c>
      <c r="F11787" t="s">
        <v>9</v>
      </c>
      <c r="G11787" t="str">
        <f>TRIM(IF(LEFT(Table1[[#This Row],[BrandName]],1) = "(", MID(Table1[[#This Row],[BrandName]], SEARCH(")", Table1[[#This Row],[BrandName]])+1,100),""))</f>
        <v/>
      </c>
      <c r="H11787" t="str">
        <f>IF(
     ISNUMBER(
                        SEARCH("(",Table1[[#This Row],[BrandName]])),
                        LEFT(Table1[[#This Row],[BrandName]],SEARCH("(",Table1[[#This Row],[BrandName]])-1),"")</f>
        <v/>
      </c>
      <c r="I11787" t="str">
        <f>TRIM(IF(Table1[[#This Row],[Column2]]&lt;&gt;"",Table1[[#This Row],[Column2]], IF(Table1[[#This Row],[Later Paran]]&lt;&gt;"",Table1[[#This Row],[Later Paran]],Table1[[#This Row],[BrandName]])))</f>
        <v>Osteosense Plus</v>
      </c>
    </row>
    <row r="11788" spans="1:9" x14ac:dyDescent="0.35">
      <c r="A11788">
        <v>2247867</v>
      </c>
      <c r="B11788" t="s">
        <v>26266</v>
      </c>
      <c r="C11788" t="s">
        <v>26267</v>
      </c>
      <c r="D11788" t="s">
        <v>35338</v>
      </c>
      <c r="E11788" t="s">
        <v>15546</v>
      </c>
      <c r="F11788" t="s">
        <v>516</v>
      </c>
      <c r="G11788" t="str">
        <f>TRIM(IF(LEFT(Table1[[#This Row],[BrandName]],1) = "(", MID(Table1[[#This Row],[BrandName]], SEARCH(")", Table1[[#This Row],[BrandName]])+1,100),""))</f>
        <v/>
      </c>
      <c r="H11788" t="str">
        <f>IF(
     ISNUMBER(
                        SEARCH("(",Table1[[#This Row],[BrandName]])),
                        LEFT(Table1[[#This Row],[BrandName]],SEARCH("(",Table1[[#This Row],[BrandName]])-1),"")</f>
        <v/>
      </c>
      <c r="I11788" t="str">
        <f>TRIM(IF(Table1[[#This Row],[Column2]]&lt;&gt;"",Table1[[#This Row],[Column2]], IF(Table1[[#This Row],[Later Paran]]&lt;&gt;"",Table1[[#This Row],[Later Paran]],Table1[[#This Row],[BrandName]])))</f>
        <v>Ultimate Moist</v>
      </c>
    </row>
    <row r="11789" spans="1:9" x14ac:dyDescent="0.35">
      <c r="A11789">
        <v>2247869</v>
      </c>
      <c r="B11789" t="s">
        <v>26268</v>
      </c>
      <c r="C11789" t="s">
        <v>26268</v>
      </c>
      <c r="D11789" t="s">
        <v>35339</v>
      </c>
      <c r="F11789" t="s">
        <v>516</v>
      </c>
      <c r="G11789" t="str">
        <f>TRIM(IF(LEFT(Table1[[#This Row],[BrandName]],1) = "(", MID(Table1[[#This Row],[BrandName]], SEARCH(")", Table1[[#This Row],[BrandName]])+1,100),""))</f>
        <v/>
      </c>
      <c r="H11789" t="str">
        <f>IF(
     ISNUMBER(
                        SEARCH("(",Table1[[#This Row],[BrandName]])),
                        LEFT(Table1[[#This Row],[BrandName]],SEARCH("(",Table1[[#This Row],[BrandName]])-1),"")</f>
        <v/>
      </c>
      <c r="I11789" t="str">
        <f>TRIM(IF(Table1[[#This Row],[Column2]]&lt;&gt;"",Table1[[#This Row],[Column2]], IF(Table1[[#This Row],[Later Paran]]&lt;&gt;"",Table1[[#This Row],[Later Paran]],Table1[[#This Row],[BrandName]])))</f>
        <v>Blue Green Algae With Grape Seed Extract Moisturizer</v>
      </c>
    </row>
    <row r="11790" spans="1:9" x14ac:dyDescent="0.35">
      <c r="A11790">
        <v>2247873</v>
      </c>
      <c r="B11790" t="s">
        <v>26269</v>
      </c>
      <c r="C11790" t="s">
        <v>19052</v>
      </c>
      <c r="D11790" t="s">
        <v>26270</v>
      </c>
      <c r="E11790" t="s">
        <v>26271</v>
      </c>
      <c r="F11790" t="s">
        <v>9</v>
      </c>
      <c r="G11790" t="str">
        <f>TRIM(IF(LEFT(Table1[[#This Row],[BrandName]],1) = "(", MID(Table1[[#This Row],[BrandName]], SEARCH(")", Table1[[#This Row],[BrandName]])+1,100),""))</f>
        <v/>
      </c>
      <c r="H11790" t="str">
        <f>IF(
     ISNUMBER(
                        SEARCH("(",Table1[[#This Row],[BrandName]])),
                        LEFT(Table1[[#This Row],[BrandName]],SEARCH("(",Table1[[#This Row],[BrandName]])-1),"")</f>
        <v/>
      </c>
      <c r="I11790" t="str">
        <f>TRIM(IF(Table1[[#This Row],[Column2]]&lt;&gt;"",Table1[[#This Row],[Column2]], IF(Table1[[#This Row],[Later Paran]]&lt;&gt;"",Table1[[#This Row],[Later Paran]],Table1[[#This Row],[BrandName]])))</f>
        <v>Co-Q10 And Vitamin E</v>
      </c>
    </row>
    <row r="11791" spans="1:9" x14ac:dyDescent="0.35">
      <c r="A11791">
        <v>2247880</v>
      </c>
      <c r="B11791" t="s">
        <v>26272</v>
      </c>
      <c r="C11791" t="s">
        <v>14571</v>
      </c>
      <c r="D11791" t="s">
        <v>15456</v>
      </c>
      <c r="E11791" t="s">
        <v>26273</v>
      </c>
      <c r="F11791" t="s">
        <v>29</v>
      </c>
      <c r="G11791" t="str">
        <f>TRIM(IF(LEFT(Table1[[#This Row],[BrandName]],1) = "(", MID(Table1[[#This Row],[BrandName]], SEARCH(")", Table1[[#This Row],[BrandName]])+1,100),""))</f>
        <v/>
      </c>
      <c r="H11791" t="str">
        <f>IF(
     ISNUMBER(
                        SEARCH("(",Table1[[#This Row],[BrandName]])),
                        LEFT(Table1[[#This Row],[BrandName]],SEARCH("(",Table1[[#This Row],[BrandName]])-1),"")</f>
        <v/>
      </c>
      <c r="I11791" t="str">
        <f>TRIM(IF(Table1[[#This Row],[Column2]]&lt;&gt;"",Table1[[#This Row],[Column2]], IF(Table1[[#This Row],[Later Paran]]&lt;&gt;"",Table1[[#This Row],[Later Paran]],Table1[[#This Row],[BrandName]])))</f>
        <v>Timentin</v>
      </c>
    </row>
    <row r="11792" spans="1:9" x14ac:dyDescent="0.35">
      <c r="A11792">
        <v>2247884</v>
      </c>
      <c r="B11792" t="s">
        <v>26274</v>
      </c>
      <c r="C11792" t="s">
        <v>26275</v>
      </c>
      <c r="D11792" t="s">
        <v>26276</v>
      </c>
      <c r="E11792" t="s">
        <v>11672</v>
      </c>
      <c r="F11792" t="s">
        <v>19</v>
      </c>
      <c r="G11792" t="str">
        <f>TRIM(IF(LEFT(Table1[[#This Row],[BrandName]],1) = "(", MID(Table1[[#This Row],[BrandName]], SEARCH(")", Table1[[#This Row],[BrandName]])+1,100),""))</f>
        <v/>
      </c>
      <c r="H11792" t="str">
        <f>IF(
     ISNUMBER(
                        SEARCH("(",Table1[[#This Row],[BrandName]])),
                        LEFT(Table1[[#This Row],[BrandName]],SEARCH("(",Table1[[#This Row],[BrandName]])-1),"")</f>
        <v/>
      </c>
      <c r="I11792" t="str">
        <f>TRIM(IF(Table1[[#This Row],[Column2]]&lt;&gt;"",Table1[[#This Row],[Column2]], IF(Table1[[#This Row],[Later Paran]]&lt;&gt;"",Table1[[#This Row],[Later Paran]],Table1[[#This Row],[BrandName]])))</f>
        <v>Glyquin Xm</v>
      </c>
    </row>
    <row r="11793" spans="1:9" x14ac:dyDescent="0.35">
      <c r="A11793">
        <v>2247896</v>
      </c>
      <c r="B11793" t="s">
        <v>26277</v>
      </c>
      <c r="C11793" t="s">
        <v>7836</v>
      </c>
      <c r="D11793" t="s">
        <v>26278</v>
      </c>
      <c r="E11793" t="s">
        <v>17451</v>
      </c>
      <c r="F11793" t="s">
        <v>6344</v>
      </c>
      <c r="G11793" t="str">
        <f>TRIM(IF(LEFT(Table1[[#This Row],[BrandName]],1) = "(", MID(Table1[[#This Row],[BrandName]], SEARCH(")", Table1[[#This Row],[BrandName]])+1,100),""))</f>
        <v/>
      </c>
      <c r="H11793" t="str">
        <f>IF(
     ISNUMBER(
                        SEARCH("(",Table1[[#This Row],[BrandName]])),
                        LEFT(Table1[[#This Row],[BrandName]],SEARCH("(",Table1[[#This Row],[BrandName]])-1),"")</f>
        <v/>
      </c>
      <c r="I11793" t="str">
        <f>TRIM(IF(Table1[[#This Row],[Column2]]&lt;&gt;"",Table1[[#This Row],[Column2]], IF(Table1[[#This Row],[Later Paran]]&lt;&gt;"",Table1[[#This Row],[Later Paran]],Table1[[#This Row],[BrandName]])))</f>
        <v>Mentholatum Deep Heating Patch</v>
      </c>
    </row>
    <row r="11794" spans="1:9" x14ac:dyDescent="0.35">
      <c r="A11794">
        <v>2247901</v>
      </c>
      <c r="B11794" t="s">
        <v>26279</v>
      </c>
      <c r="C11794" t="s">
        <v>26279</v>
      </c>
      <c r="D11794" t="s">
        <v>35340</v>
      </c>
      <c r="F11794" t="s">
        <v>13327</v>
      </c>
      <c r="G11794" t="str">
        <f>TRIM(IF(LEFT(Table1[[#This Row],[BrandName]],1) = "(", MID(Table1[[#This Row],[BrandName]], SEARCH(")", Table1[[#This Row],[BrandName]])+1,100),""))</f>
        <v/>
      </c>
      <c r="H11794" t="str">
        <f>IF(
     ISNUMBER(
                        SEARCH("(",Table1[[#This Row],[BrandName]])),
                        LEFT(Table1[[#This Row],[BrandName]],SEARCH("(",Table1[[#This Row],[BrandName]])-1),"")</f>
        <v/>
      </c>
      <c r="I11794" t="str">
        <f>TRIM(IF(Table1[[#This Row],[Column2]]&lt;&gt;"",Table1[[#This Row],[Column2]], IF(Table1[[#This Row],[Later Paran]]&lt;&gt;"",Table1[[#This Row],[Later Paran]],Table1[[#This Row],[BrandName]])))</f>
        <v>Visible Lift17</v>
      </c>
    </row>
    <row r="11795" spans="1:9" x14ac:dyDescent="0.35">
      <c r="A11795">
        <v>2247906</v>
      </c>
      <c r="B11795" t="s">
        <v>26280</v>
      </c>
      <c r="C11795" t="s">
        <v>26281</v>
      </c>
      <c r="D11795" t="s">
        <v>26282</v>
      </c>
      <c r="E11795" t="s">
        <v>26283</v>
      </c>
      <c r="F11795" t="s">
        <v>44</v>
      </c>
      <c r="G11795" t="str">
        <f>TRIM(IF(LEFT(Table1[[#This Row],[BrandName]],1) = "(", MID(Table1[[#This Row],[BrandName]], SEARCH(")", Table1[[#This Row],[BrandName]])+1,100),""))</f>
        <v/>
      </c>
      <c r="H11795" t="str">
        <f>IF(
     ISNUMBER(
                        SEARCH("(",Table1[[#This Row],[BrandName]])),
                        LEFT(Table1[[#This Row],[BrandName]],SEARCH("(",Table1[[#This Row],[BrandName]])-1),"")</f>
        <v/>
      </c>
      <c r="I11795" t="str">
        <f>TRIM(IF(Table1[[#This Row],[Column2]]&lt;&gt;"",Table1[[#This Row],[Column2]], IF(Table1[[#This Row],[Later Paran]]&lt;&gt;"",Table1[[#This Row],[Later Paran]],Table1[[#This Row],[BrandName]])))</f>
        <v>Prefesta</v>
      </c>
    </row>
    <row r="11796" spans="1:9" x14ac:dyDescent="0.35">
      <c r="A11796">
        <v>2247909</v>
      </c>
      <c r="B11796" t="s">
        <v>26284</v>
      </c>
      <c r="C11796" t="s">
        <v>26285</v>
      </c>
      <c r="D11796" t="s">
        <v>26286</v>
      </c>
      <c r="E11796" t="s">
        <v>26287</v>
      </c>
      <c r="F11796" t="s">
        <v>44</v>
      </c>
      <c r="G11796" t="str">
        <f>TRIM(IF(LEFT(Table1[[#This Row],[BrandName]],1) = "(", MID(Table1[[#This Row],[BrandName]], SEARCH(")", Table1[[#This Row],[BrandName]])+1,100),""))</f>
        <v/>
      </c>
      <c r="H11796" t="str">
        <f>IF(
     ISNUMBER(
                        SEARCH("(",Table1[[#This Row],[BrandName]])),
                        LEFT(Table1[[#This Row],[BrandName]],SEARCH("(",Table1[[#This Row],[BrandName]])-1),"")</f>
        <v/>
      </c>
      <c r="I11796" t="str">
        <f>TRIM(IF(Table1[[#This Row],[Column2]]&lt;&gt;"",Table1[[#This Row],[Column2]], IF(Table1[[#This Row],[Later Paran]]&lt;&gt;"",Table1[[#This Row],[Later Paran]],Table1[[#This Row],[BrandName]])))</f>
        <v>Proferrin</v>
      </c>
    </row>
    <row r="11797" spans="1:9" x14ac:dyDescent="0.35">
      <c r="A11797">
        <v>2247916</v>
      </c>
      <c r="B11797" t="s">
        <v>26288</v>
      </c>
      <c r="C11797" t="s">
        <v>26289</v>
      </c>
      <c r="D11797" t="s">
        <v>26290</v>
      </c>
      <c r="E11797" t="s">
        <v>23558</v>
      </c>
      <c r="F11797" t="s">
        <v>23556</v>
      </c>
      <c r="G11797" t="str">
        <f>TRIM(IF(LEFT(Table1[[#This Row],[BrandName]],1) = "(", MID(Table1[[#This Row],[BrandName]], SEARCH(")", Table1[[#This Row],[BrandName]])+1,100),""))</f>
        <v/>
      </c>
      <c r="H11797" t="str">
        <f>IF(
     ISNUMBER(
                        SEARCH("(",Table1[[#This Row],[BrandName]])),
                        LEFT(Table1[[#This Row],[BrandName]],SEARCH("(",Table1[[#This Row],[BrandName]])-1),"")</f>
        <v/>
      </c>
      <c r="I11797" t="str">
        <f>TRIM(IF(Table1[[#This Row],[Column2]]&lt;&gt;"",Table1[[#This Row],[Column2]], IF(Table1[[#This Row],[Later Paran]]&lt;&gt;"",Table1[[#This Row],[Later Paran]],Table1[[#This Row],[BrandName]])))</f>
        <v>Cipro Xl</v>
      </c>
    </row>
    <row r="11798" spans="1:9" x14ac:dyDescent="0.35">
      <c r="A11798">
        <v>2247925</v>
      </c>
      <c r="B11798" t="s">
        <v>26291</v>
      </c>
      <c r="C11798" t="s">
        <v>13716</v>
      </c>
      <c r="D11798" t="s">
        <v>35618</v>
      </c>
      <c r="E11798" t="s">
        <v>26292</v>
      </c>
      <c r="F11798" t="s">
        <v>44</v>
      </c>
      <c r="G11798" t="str">
        <f>TRIM(IF(LEFT(Table1[[#This Row],[BrandName]],1) = "(", MID(Table1[[#This Row],[BrandName]], SEARCH(")", Table1[[#This Row],[BrandName]])+1,100),""))</f>
        <v/>
      </c>
      <c r="H11798" t="str">
        <f>IF(
     ISNUMBER(
                        SEARCH("(",Table1[[#This Row],[BrandName]])),
                        LEFT(Table1[[#This Row],[BrandName]],SEARCH("(",Table1[[#This Row],[BrandName]])-1),"")</f>
        <v/>
      </c>
      <c r="I11798" t="str">
        <f>TRIM(IF(Table1[[#This Row],[Column2]]&lt;&gt;"",Table1[[#This Row],[Column2]], IF(Table1[[#This Row],[Later Paran]]&lt;&gt;"",Table1[[#This Row],[Later Paran]],Table1[[#This Row],[BrandName]])))</f>
        <v>Iron With Vitamin C, Folic Acid, Vitamin B12 &amp; Manganese</v>
      </c>
    </row>
    <row r="11799" spans="1:9" x14ac:dyDescent="0.35">
      <c r="A11799">
        <v>2247942</v>
      </c>
      <c r="B11799" t="s">
        <v>26293</v>
      </c>
      <c r="C11799" t="s">
        <v>3970</v>
      </c>
      <c r="D11799" t="s">
        <v>26294</v>
      </c>
      <c r="E11799" t="s">
        <v>26295</v>
      </c>
      <c r="F11799" t="s">
        <v>13327</v>
      </c>
      <c r="G11799" t="str">
        <f>TRIM(IF(LEFT(Table1[[#This Row],[BrandName]],1) = "(", MID(Table1[[#This Row],[BrandName]], SEARCH(")", Table1[[#This Row],[BrandName]])+1,100),""))</f>
        <v/>
      </c>
      <c r="H11799" t="str">
        <f>IF(
     ISNUMBER(
                        SEARCH("(",Table1[[#This Row],[BrandName]])),
                        LEFT(Table1[[#This Row],[BrandName]],SEARCH("(",Table1[[#This Row],[BrandName]])-1),"")</f>
        <v/>
      </c>
      <c r="I11799" t="str">
        <f>TRIM(IF(Table1[[#This Row],[Column2]]&lt;&gt;"",Table1[[#This Row],[Column2]], IF(Table1[[#This Row],[Later Paran]]&lt;&gt;"",Table1[[#This Row],[Later Paran]],Table1[[#This Row],[BrandName]])))</f>
        <v>Pure Pefection Classic Replenishing Cleanser</v>
      </c>
    </row>
    <row r="11800" spans="1:9" x14ac:dyDescent="0.35">
      <c r="A11800">
        <v>2247949</v>
      </c>
      <c r="B11800" t="s">
        <v>26296</v>
      </c>
      <c r="C11800" t="s">
        <v>26297</v>
      </c>
      <c r="D11800" t="s">
        <v>35341</v>
      </c>
      <c r="E11800" t="s">
        <v>24036</v>
      </c>
      <c r="F11800" t="s">
        <v>2540</v>
      </c>
      <c r="G11800" t="str">
        <f>TRIM(IF(LEFT(Table1[[#This Row],[BrandName]],1) = "(", MID(Table1[[#This Row],[BrandName]], SEARCH(")", Table1[[#This Row],[BrandName]])+1,100),""))</f>
        <v/>
      </c>
      <c r="H11800" t="str">
        <f>IF(
     ISNUMBER(
                        SEARCH("(",Table1[[#This Row],[BrandName]])),
                        LEFT(Table1[[#This Row],[BrandName]],SEARCH("(",Table1[[#This Row],[BrandName]])-1),"")</f>
        <v/>
      </c>
      <c r="I11800" t="str">
        <f>TRIM(IF(Table1[[#This Row],[Column2]]&lt;&gt;"",Table1[[#This Row],[Column2]], IF(Table1[[#This Row],[Later Paran]]&lt;&gt;"",Table1[[#This Row],[Later Paran]],Table1[[#This Row],[BrandName]])))</f>
        <v>Sunfitness Lait Fondant</v>
      </c>
    </row>
    <row r="11801" spans="1:9" x14ac:dyDescent="0.35">
      <c r="A11801">
        <v>2247950</v>
      </c>
      <c r="B11801" t="s">
        <v>26298</v>
      </c>
      <c r="C11801" t="s">
        <v>26297</v>
      </c>
      <c r="D11801" t="s">
        <v>35341</v>
      </c>
      <c r="E11801" t="s">
        <v>26299</v>
      </c>
      <c r="F11801" t="s">
        <v>2540</v>
      </c>
      <c r="G11801" t="str">
        <f>TRIM(IF(LEFT(Table1[[#This Row],[BrandName]],1) = "(", MID(Table1[[#This Row],[BrandName]], SEARCH(")", Table1[[#This Row],[BrandName]])+1,100),""))</f>
        <v/>
      </c>
      <c r="H11801" t="str">
        <f>IF(
     ISNUMBER(
                        SEARCH("(",Table1[[#This Row],[BrandName]])),
                        LEFT(Table1[[#This Row],[BrandName]],SEARCH("(",Table1[[#This Row],[BrandName]])-1),"")</f>
        <v/>
      </c>
      <c r="I11801" t="str">
        <f>TRIM(IF(Table1[[#This Row],[Column2]]&lt;&gt;"",Table1[[#This Row],[Column2]], IF(Table1[[#This Row],[Later Paran]]&lt;&gt;"",Table1[[#This Row],[Later Paran]],Table1[[#This Row],[BrandName]])))</f>
        <v>Sunfitness Lait Fondant</v>
      </c>
    </row>
    <row r="11802" spans="1:9" x14ac:dyDescent="0.35">
      <c r="A11802">
        <v>2247951</v>
      </c>
      <c r="B11802" t="s">
        <v>26300</v>
      </c>
      <c r="C11802" t="s">
        <v>26297</v>
      </c>
      <c r="D11802" t="s">
        <v>35342</v>
      </c>
      <c r="E11802" t="s">
        <v>26301</v>
      </c>
      <c r="F11802" t="s">
        <v>276</v>
      </c>
      <c r="G11802" t="str">
        <f>TRIM(IF(LEFT(Table1[[#This Row],[BrandName]],1) = "(", MID(Table1[[#This Row],[BrandName]], SEARCH(")", Table1[[#This Row],[BrandName]])+1,100),""))</f>
        <v/>
      </c>
      <c r="H11802" t="str">
        <f>IF(
     ISNUMBER(
                        SEARCH("(",Table1[[#This Row],[BrandName]])),
                        LEFT(Table1[[#This Row],[BrandName]],SEARCH("(",Table1[[#This Row],[BrandName]])-1),"")</f>
        <v/>
      </c>
      <c r="I11802" t="str">
        <f>TRIM(IF(Table1[[#This Row],[Column2]]&lt;&gt;"",Table1[[#This Row],[Column2]], IF(Table1[[#This Row],[Later Paran]]&lt;&gt;"",Table1[[#This Row],[Later Paran]],Table1[[#This Row],[BrandName]])))</f>
        <v>Sunfitness Gelee Fraicheur</v>
      </c>
    </row>
    <row r="11803" spans="1:9" x14ac:dyDescent="0.35">
      <c r="A11803">
        <v>2247952</v>
      </c>
      <c r="B11803" t="s">
        <v>26302</v>
      </c>
      <c r="C11803" t="s">
        <v>26297</v>
      </c>
      <c r="D11803" t="s">
        <v>35343</v>
      </c>
      <c r="E11803" t="s">
        <v>19547</v>
      </c>
      <c r="F11803" t="s">
        <v>13327</v>
      </c>
      <c r="G11803" t="str">
        <f>TRIM(IF(LEFT(Table1[[#This Row],[BrandName]],1) = "(", MID(Table1[[#This Row],[BrandName]], SEARCH(")", Table1[[#This Row],[BrandName]])+1,100),""))</f>
        <v/>
      </c>
      <c r="H11803" t="str">
        <f>IF(
     ISNUMBER(
                        SEARCH("(",Table1[[#This Row],[BrandName]])),
                        LEFT(Table1[[#This Row],[BrandName]],SEARCH("(",Table1[[#This Row],[BrandName]])-1),"")</f>
        <v/>
      </c>
      <c r="I11803" t="str">
        <f>TRIM(IF(Table1[[#This Row],[Column2]]&lt;&gt;"",Table1[[#This Row],[Column2]], IF(Table1[[#This Row],[Later Paran]]&lt;&gt;"",Table1[[#This Row],[Later Paran]],Table1[[#This Row],[BrandName]])))</f>
        <v>Sunfitness Creme Fondante</v>
      </c>
    </row>
    <row r="11804" spans="1:9" x14ac:dyDescent="0.35">
      <c r="A11804">
        <v>2247958</v>
      </c>
      <c r="B11804" t="s">
        <v>26303</v>
      </c>
      <c r="C11804" t="s">
        <v>26054</v>
      </c>
      <c r="D11804" t="s">
        <v>35344</v>
      </c>
      <c r="E11804" t="s">
        <v>26304</v>
      </c>
      <c r="F11804" t="s">
        <v>2540</v>
      </c>
      <c r="G11804" t="str">
        <f>TRIM(IF(LEFT(Table1[[#This Row],[BrandName]],1) = "(", MID(Table1[[#This Row],[BrandName]], SEARCH(")", Table1[[#This Row],[BrandName]])+1,100),""))</f>
        <v/>
      </c>
      <c r="H11804" t="str">
        <f>IF(
     ISNUMBER(
                        SEARCH("(",Table1[[#This Row],[BrandName]])),
                        LEFT(Table1[[#This Row],[BrandName]],SEARCH("(",Table1[[#This Row],[BrandName]])-1),"")</f>
        <v/>
      </c>
      <c r="I11804" t="str">
        <f>TRIM(IF(Table1[[#This Row],[Column2]]&lt;&gt;"",Table1[[#This Row],[Column2]], IF(Table1[[#This Row],[Later Paran]]&lt;&gt;"",Table1[[#This Row],[Later Paran]],Table1[[#This Row],[BrandName]])))</f>
        <v>Sunscreen Lotion</v>
      </c>
    </row>
    <row r="11805" spans="1:9" x14ac:dyDescent="0.35">
      <c r="A11805">
        <v>2247959</v>
      </c>
      <c r="B11805" t="s">
        <v>26305</v>
      </c>
      <c r="C11805" t="s">
        <v>26305</v>
      </c>
      <c r="D11805" t="s">
        <v>35345</v>
      </c>
      <c r="F11805" t="s">
        <v>102</v>
      </c>
      <c r="G11805" t="str">
        <f>TRIM(IF(LEFT(Table1[[#This Row],[BrandName]],1) = "(", MID(Table1[[#This Row],[BrandName]], SEARCH(")", Table1[[#This Row],[BrandName]])+1,100),""))</f>
        <v/>
      </c>
      <c r="H11805" t="str">
        <f>IF(
     ISNUMBER(
                        SEARCH("(",Table1[[#This Row],[BrandName]])),
                        LEFT(Table1[[#This Row],[BrandName]],SEARCH("(",Table1[[#This Row],[BrandName]])-1),"")</f>
        <v/>
      </c>
      <c r="I11805" t="str">
        <f>TRIM(IF(Table1[[#This Row],[Column2]]&lt;&gt;"",Table1[[#This Row],[Column2]], IF(Table1[[#This Row],[Later Paran]]&lt;&gt;"",Table1[[#This Row],[Later Paran]],Table1[[#This Row],[BrandName]])))</f>
        <v>Lip Balm</v>
      </c>
    </row>
    <row r="11806" spans="1:9" x14ac:dyDescent="0.35">
      <c r="A11806">
        <v>2247960</v>
      </c>
      <c r="B11806" t="s">
        <v>26306</v>
      </c>
      <c r="C11806" t="s">
        <v>16662</v>
      </c>
      <c r="D11806" t="s">
        <v>35345</v>
      </c>
      <c r="E11806" t="s">
        <v>25797</v>
      </c>
      <c r="F11806" t="s">
        <v>25798</v>
      </c>
      <c r="G11806" t="str">
        <f>TRIM(IF(LEFT(Table1[[#This Row],[BrandName]],1) = "(", MID(Table1[[#This Row],[BrandName]], SEARCH(")", Table1[[#This Row],[BrandName]])+1,100),""))</f>
        <v/>
      </c>
      <c r="H11806" t="str">
        <f>IF(
     ISNUMBER(
                        SEARCH("(",Table1[[#This Row],[BrandName]])),
                        LEFT(Table1[[#This Row],[BrandName]],SEARCH("(",Table1[[#This Row],[BrandName]])-1),"")</f>
        <v/>
      </c>
      <c r="I11806" t="str">
        <f>TRIM(IF(Table1[[#This Row],[Column2]]&lt;&gt;"",Table1[[#This Row],[Column2]], IF(Table1[[#This Row],[Later Paran]]&lt;&gt;"",Table1[[#This Row],[Later Paran]],Table1[[#This Row],[BrandName]])))</f>
        <v>Lip Balm</v>
      </c>
    </row>
    <row r="11807" spans="1:9" x14ac:dyDescent="0.35">
      <c r="A11807">
        <v>2247965</v>
      </c>
      <c r="B11807" t="s">
        <v>26307</v>
      </c>
      <c r="C11807" t="s">
        <v>17122</v>
      </c>
      <c r="D11807" t="s">
        <v>35346</v>
      </c>
      <c r="E11807" t="s">
        <v>14400</v>
      </c>
      <c r="F11807" t="s">
        <v>516</v>
      </c>
      <c r="G11807" t="str">
        <f>TRIM(IF(LEFT(Table1[[#This Row],[BrandName]],1) = "(", MID(Table1[[#This Row],[BrandName]], SEARCH(")", Table1[[#This Row],[BrandName]])+1,100),""))</f>
        <v/>
      </c>
      <c r="H11807" t="str">
        <f>IF(
     ISNUMBER(
                        SEARCH("(",Table1[[#This Row],[BrandName]])),
                        LEFT(Table1[[#This Row],[BrandName]],SEARCH("(",Table1[[#This Row],[BrandName]])-1),"")</f>
        <v/>
      </c>
      <c r="I11807" t="str">
        <f>TRIM(IF(Table1[[#This Row],[Column2]]&lt;&gt;"",Table1[[#This Row],[Column2]], IF(Table1[[#This Row],[Later Paran]]&lt;&gt;"",Table1[[#This Row],[Later Paran]],Table1[[#This Row],[BrandName]])))</f>
        <v>Vital Sun Protection</v>
      </c>
    </row>
    <row r="11808" spans="1:9" x14ac:dyDescent="0.35">
      <c r="A11808">
        <v>2247966</v>
      </c>
      <c r="B11808" t="s">
        <v>26308</v>
      </c>
      <c r="C11808" t="s">
        <v>23163</v>
      </c>
      <c r="D11808" t="s">
        <v>35347</v>
      </c>
      <c r="E11808" t="s">
        <v>20855</v>
      </c>
      <c r="F11808" t="s">
        <v>15634</v>
      </c>
      <c r="G11808" t="str">
        <f>TRIM(IF(LEFT(Table1[[#This Row],[BrandName]],1) = "(", MID(Table1[[#This Row],[BrandName]], SEARCH(")", Table1[[#This Row],[BrandName]])+1,100),""))</f>
        <v/>
      </c>
      <c r="H11808" t="str">
        <f>IF(
     ISNUMBER(
                        SEARCH("(",Table1[[#This Row],[BrandName]])),
                        LEFT(Table1[[#This Row],[BrandName]],SEARCH("(",Table1[[#This Row],[BrandName]])-1),"")</f>
        <v/>
      </c>
      <c r="I11808" t="str">
        <f>TRIM(IF(Table1[[#This Row],[Column2]]&lt;&gt;"",Table1[[#This Row],[Column2]], IF(Table1[[#This Row],[Later Paran]]&lt;&gt;"",Table1[[#This Row],[Later Paran]],Table1[[#This Row],[BrandName]])))</f>
        <v>All Sport Non-Freeze Face Protector</v>
      </c>
    </row>
    <row r="11809" spans="1:9" x14ac:dyDescent="0.35">
      <c r="A11809">
        <v>2247969</v>
      </c>
      <c r="B11809" t="s">
        <v>26309</v>
      </c>
      <c r="C11809" t="s">
        <v>23037</v>
      </c>
      <c r="D11809" t="s">
        <v>26310</v>
      </c>
      <c r="E11809" t="s">
        <v>24087</v>
      </c>
      <c r="F11809" t="s">
        <v>58</v>
      </c>
      <c r="G11809" t="str">
        <f>TRIM(IF(LEFT(Table1[[#This Row],[BrandName]],1) = "(", MID(Table1[[#This Row],[BrandName]], SEARCH(")", Table1[[#This Row],[BrandName]])+1,100),""))</f>
        <v/>
      </c>
      <c r="H11809" t="str">
        <f>IF(
     ISNUMBER(
                        SEARCH("(",Table1[[#This Row],[BrandName]])),
                        LEFT(Table1[[#This Row],[BrandName]],SEARCH("(",Table1[[#This Row],[BrandName]])-1),"")</f>
        <v/>
      </c>
      <c r="I11809" t="str">
        <f>TRIM(IF(Table1[[#This Row],[Column2]]&lt;&gt;"",Table1[[#This Row],[Column2]], IF(Table1[[#This Row],[Later Paran]]&lt;&gt;"",Table1[[#This Row],[Later Paran]],Table1[[#This Row],[BrandName]])))</f>
        <v>Bugs Bunny And Friends Multiple Vitamins</v>
      </c>
    </row>
    <row r="11810" spans="1:9" x14ac:dyDescent="0.35">
      <c r="A11810">
        <v>2247971</v>
      </c>
      <c r="B11810" t="s">
        <v>26311</v>
      </c>
      <c r="C11810" t="s">
        <v>26311</v>
      </c>
      <c r="D11810" t="s">
        <v>26312</v>
      </c>
      <c r="F11810" t="s">
        <v>58</v>
      </c>
      <c r="G11810" t="str">
        <f>TRIM(IF(LEFT(Table1[[#This Row],[BrandName]],1) = "(", MID(Table1[[#This Row],[BrandName]], SEARCH(")", Table1[[#This Row],[BrandName]])+1,100),""))</f>
        <v/>
      </c>
      <c r="H11810" t="str">
        <f>IF(
     ISNUMBER(
                        SEARCH("(",Table1[[#This Row],[BrandName]])),
                        LEFT(Table1[[#This Row],[BrandName]],SEARCH("(",Table1[[#This Row],[BrandName]])-1),"")</f>
        <v/>
      </c>
      <c r="I11810" t="str">
        <f>TRIM(IF(Table1[[#This Row],[Column2]]&lt;&gt;"",Table1[[#This Row],[Column2]], IF(Table1[[#This Row],[Later Paran]]&lt;&gt;"",Table1[[#This Row],[Later Paran]],Table1[[#This Row],[BrandName]])))</f>
        <v>Flintstones Multiple Vitamins</v>
      </c>
    </row>
    <row r="11811" spans="1:9" x14ac:dyDescent="0.35">
      <c r="A11811">
        <v>2247973</v>
      </c>
      <c r="B11811" t="s">
        <v>26313</v>
      </c>
      <c r="C11811" t="s">
        <v>26314</v>
      </c>
      <c r="D11811" t="s">
        <v>26315</v>
      </c>
      <c r="E11811" t="s">
        <v>12150</v>
      </c>
      <c r="F11811" t="s">
        <v>58</v>
      </c>
      <c r="G11811" t="str">
        <f>TRIM(IF(LEFT(Table1[[#This Row],[BrandName]],1) = "(", MID(Table1[[#This Row],[BrandName]], SEARCH(")", Table1[[#This Row],[BrandName]])+1,100),""))</f>
        <v/>
      </c>
      <c r="H11811" t="str">
        <f>IF(
     ISNUMBER(
                        SEARCH("(",Table1[[#This Row],[BrandName]])),
                        LEFT(Table1[[#This Row],[BrandName]],SEARCH("(",Table1[[#This Row],[BrandName]])-1),"")</f>
        <v/>
      </c>
      <c r="I11811" t="str">
        <f>TRIM(IF(Table1[[#This Row],[Column2]]&lt;&gt;"",Table1[[#This Row],[Column2]], IF(Table1[[#This Row],[Later Paran]]&lt;&gt;"",Table1[[#This Row],[Later Paran]],Table1[[#This Row],[BrandName]])))</f>
        <v>Flintstones Multiple Vitamins Complete</v>
      </c>
    </row>
    <row r="11812" spans="1:9" x14ac:dyDescent="0.35">
      <c r="A11812">
        <v>2247975</v>
      </c>
      <c r="B11812" t="s">
        <v>26316</v>
      </c>
      <c r="C11812" t="s">
        <v>26316</v>
      </c>
      <c r="D11812" t="s">
        <v>26317</v>
      </c>
      <c r="F11812" t="s">
        <v>58</v>
      </c>
      <c r="G11812" t="str">
        <f>TRIM(IF(LEFT(Table1[[#This Row],[BrandName]],1) = "(", MID(Table1[[#This Row],[BrandName]], SEARCH(")", Table1[[#This Row],[BrandName]])+1,100),""))</f>
        <v/>
      </c>
      <c r="H11812" t="str">
        <f>IF(
     ISNUMBER(
                        SEARCH("(",Table1[[#This Row],[BrandName]])),
                        LEFT(Table1[[#This Row],[BrandName]],SEARCH("(",Table1[[#This Row],[BrandName]])-1),"")</f>
        <v/>
      </c>
      <c r="I11812" t="str">
        <f>TRIM(IF(Table1[[#This Row],[Column2]]&lt;&gt;"",Table1[[#This Row],[Column2]], IF(Table1[[#This Row],[Later Paran]]&lt;&gt;"",Table1[[#This Row],[Later Paran]],Table1[[#This Row],[BrandName]])))</f>
        <v>Flintstones Multiple Vitamins With Extra C</v>
      </c>
    </row>
    <row r="11813" spans="1:9" x14ac:dyDescent="0.35">
      <c r="A11813">
        <v>2247976</v>
      </c>
      <c r="B11813" t="s">
        <v>26318</v>
      </c>
      <c r="C11813" t="s">
        <v>12593</v>
      </c>
      <c r="D11813" t="s">
        <v>34443</v>
      </c>
      <c r="E11813" t="s">
        <v>26319</v>
      </c>
      <c r="F11813" t="s">
        <v>44</v>
      </c>
      <c r="G11813" t="str">
        <f>TRIM(IF(LEFT(Table1[[#This Row],[BrandName]],1) = "(", MID(Table1[[#This Row],[BrandName]], SEARCH(")", Table1[[#This Row],[BrandName]])+1,100),""))</f>
        <v/>
      </c>
      <c r="H11813" t="str">
        <f>IF(
     ISNUMBER(
                        SEARCH("(",Table1[[#This Row],[BrandName]])),
                        LEFT(Table1[[#This Row],[BrandName]],SEARCH("(",Table1[[#This Row],[BrandName]])-1),"")</f>
        <v/>
      </c>
      <c r="I11813" t="str">
        <f>TRIM(IF(Table1[[#This Row],[Column2]]&lt;&gt;"",Table1[[#This Row],[Column2]], IF(Table1[[#This Row],[Later Paran]]&lt;&gt;"",Table1[[#This Row],[Later Paran]],Table1[[#This Row],[BrandName]])))</f>
        <v>Caltrate Selectlets</v>
      </c>
    </row>
    <row r="11814" spans="1:9" x14ac:dyDescent="0.35">
      <c r="A11814">
        <v>2247977</v>
      </c>
      <c r="B11814" t="s">
        <v>26320</v>
      </c>
      <c r="C11814" t="s">
        <v>26321</v>
      </c>
      <c r="D11814" t="s">
        <v>35619</v>
      </c>
      <c r="E11814" t="s">
        <v>26322</v>
      </c>
      <c r="F11814" t="s">
        <v>3067</v>
      </c>
      <c r="G11814" t="str">
        <f>TRIM(IF(LEFT(Table1[[#This Row],[BrandName]],1) = "(", MID(Table1[[#This Row],[BrandName]], SEARCH(")", Table1[[#This Row],[BrandName]])+1,100),""))</f>
        <v/>
      </c>
      <c r="H11814" t="str">
        <f>IF(
     ISNUMBER(
                        SEARCH("(",Table1[[#This Row],[BrandName]])),
                        LEFT(Table1[[#This Row],[BrandName]],SEARCH("(",Table1[[#This Row],[BrandName]])-1),"")</f>
        <v/>
      </c>
      <c r="I11814" t="str">
        <f>TRIM(IF(Table1[[#This Row],[Column2]]&lt;&gt;"",Table1[[#This Row],[Column2]], IF(Table1[[#This Row],[Later Paran]]&lt;&gt;"",Table1[[#This Row],[Later Paran]],Table1[[#This Row],[BrandName]])))</f>
        <v>Effersea With Vitamin C, Calcium, Magnesium &amp; Potassium</v>
      </c>
    </row>
    <row r="11815" spans="1:9" x14ac:dyDescent="0.35">
      <c r="A11815">
        <v>2247993</v>
      </c>
      <c r="B11815" t="s">
        <v>26323</v>
      </c>
      <c r="C11815" t="s">
        <v>18162</v>
      </c>
      <c r="D11815" t="s">
        <v>26324</v>
      </c>
      <c r="E11815" t="s">
        <v>26325</v>
      </c>
      <c r="F11815" t="s">
        <v>9</v>
      </c>
      <c r="G11815" t="str">
        <f>TRIM(IF(LEFT(Table1[[#This Row],[BrandName]],1) = "(", MID(Table1[[#This Row],[BrandName]], SEARCH(")", Table1[[#This Row],[BrandName]])+1,100),""))</f>
        <v/>
      </c>
      <c r="H11815" t="str">
        <f>IF(
     ISNUMBER(
                        SEARCH("(",Table1[[#This Row],[BrandName]])),
                        LEFT(Table1[[#This Row],[BrandName]],SEARCH("(",Table1[[#This Row],[BrandName]])-1),"")</f>
        <v/>
      </c>
      <c r="I11815" t="str">
        <f>TRIM(IF(Table1[[#This Row],[Column2]]&lt;&gt;"",Table1[[#This Row],[Column2]], IF(Table1[[#This Row],[Later Paran]]&lt;&gt;"",Table1[[#This Row],[Later Paran]],Table1[[#This Row],[BrandName]])))</f>
        <v>Coenzyme Q10 And Vitamin E Complex</v>
      </c>
    </row>
    <row r="11816" spans="1:9" x14ac:dyDescent="0.35">
      <c r="A11816">
        <v>2247994</v>
      </c>
      <c r="B11816" t="s">
        <v>26326</v>
      </c>
      <c r="C11816" t="s">
        <v>21896</v>
      </c>
      <c r="D11816" t="s">
        <v>26327</v>
      </c>
      <c r="E11816" t="s">
        <v>26328</v>
      </c>
      <c r="F11816" t="s">
        <v>1631</v>
      </c>
      <c r="G11816" t="str">
        <f>TRIM(IF(LEFT(Table1[[#This Row],[BrandName]],1) = "(", MID(Table1[[#This Row],[BrandName]], SEARCH(")", Table1[[#This Row],[BrandName]])+1,100),""))</f>
        <v/>
      </c>
      <c r="H11816" t="str">
        <f>IF(
     ISNUMBER(
                        SEARCH("(",Table1[[#This Row],[BrandName]])),
                        LEFT(Table1[[#This Row],[BrandName]],SEARCH("(",Table1[[#This Row],[BrandName]])-1),"")</f>
        <v/>
      </c>
      <c r="I11816" t="str">
        <f>TRIM(IF(Table1[[#This Row],[Column2]]&lt;&gt;"",Table1[[#This Row],[Column2]], IF(Table1[[#This Row],[Later Paran]]&lt;&gt;"",Table1[[#This Row],[Later Paran]],Table1[[#This Row],[BrandName]])))</f>
        <v>Avon Planet Spa African Shea Butter Lip Balm</v>
      </c>
    </row>
    <row r="11817" spans="1:9" x14ac:dyDescent="0.35">
      <c r="A11817">
        <v>2247995</v>
      </c>
      <c r="B11817" t="s">
        <v>26329</v>
      </c>
      <c r="C11817" t="s">
        <v>26330</v>
      </c>
      <c r="D11817" t="s">
        <v>26331</v>
      </c>
      <c r="E11817" t="s">
        <v>12150</v>
      </c>
      <c r="F11817" t="s">
        <v>58</v>
      </c>
      <c r="G11817" t="str">
        <f>TRIM(IF(LEFT(Table1[[#This Row],[BrandName]],1) = "(", MID(Table1[[#This Row],[BrandName]], SEARCH(")", Table1[[#This Row],[BrandName]])+1,100),""))</f>
        <v/>
      </c>
      <c r="H11817" t="str">
        <f>IF(
     ISNUMBER(
                        SEARCH("(",Table1[[#This Row],[BrandName]])),
                        LEFT(Table1[[#This Row],[BrandName]],SEARCH("(",Table1[[#This Row],[BrandName]])-1),"")</f>
        <v/>
      </c>
      <c r="I11817" t="str">
        <f>TRIM(IF(Table1[[#This Row],[Column2]]&lt;&gt;"",Table1[[#This Row],[Column2]], IF(Table1[[#This Row],[Later Paran]]&lt;&gt;"",Table1[[#This Row],[Later Paran]],Table1[[#This Row],[BrandName]])))</f>
        <v>Flintstones Multiple Vitamins Plus Iron</v>
      </c>
    </row>
    <row r="11818" spans="1:9" x14ac:dyDescent="0.35">
      <c r="A11818">
        <v>2247997</v>
      </c>
      <c r="B11818" t="s">
        <v>26332</v>
      </c>
      <c r="C11818" t="s">
        <v>21257</v>
      </c>
      <c r="D11818" t="s">
        <v>21258</v>
      </c>
      <c r="E11818" t="s">
        <v>26333</v>
      </c>
      <c r="F11818" t="s">
        <v>14173</v>
      </c>
      <c r="G11818" t="str">
        <f>TRIM(IF(LEFT(Table1[[#This Row],[BrandName]],1) = "(", MID(Table1[[#This Row],[BrandName]], SEARCH(")", Table1[[#This Row],[BrandName]])+1,100),""))</f>
        <v/>
      </c>
      <c r="H11818" t="str">
        <f>IF(
     ISNUMBER(
                        SEARCH("(",Table1[[#This Row],[BrandName]])),
                        LEFT(Table1[[#This Row],[BrandName]],SEARCH("(",Table1[[#This Row],[BrandName]])-1),"")</f>
        <v/>
      </c>
      <c r="I11818" t="str">
        <f>TRIM(IF(Table1[[#This Row],[Column2]]&lt;&gt;"",Table1[[#This Row],[Column2]], IF(Table1[[#This Row],[Later Paran]]&lt;&gt;"",Table1[[#This Row],[Later Paran]],Table1[[#This Row],[BrandName]])))</f>
        <v>Singulair</v>
      </c>
    </row>
    <row r="11819" spans="1:9" x14ac:dyDescent="0.35">
      <c r="A11819">
        <v>2247998</v>
      </c>
      <c r="B11819" t="s">
        <v>26334</v>
      </c>
      <c r="C11819" t="s">
        <v>4110</v>
      </c>
      <c r="D11819" t="s">
        <v>4111</v>
      </c>
      <c r="E11819" t="s">
        <v>26335</v>
      </c>
      <c r="F11819" t="s">
        <v>44</v>
      </c>
      <c r="G11819" t="str">
        <f>TRIM(IF(LEFT(Table1[[#This Row],[BrandName]],1) = "(", MID(Table1[[#This Row],[BrandName]], SEARCH(")", Table1[[#This Row],[BrandName]])+1,100),""))</f>
        <v/>
      </c>
      <c r="H11819" t="str">
        <f>IF(
     ISNUMBER(
                        SEARCH("(",Table1[[#This Row],[BrandName]])),
                        LEFT(Table1[[#This Row],[BrandName]],SEARCH("(",Table1[[#This Row],[BrandName]])-1),"")</f>
        <v/>
      </c>
      <c r="I11819" t="str">
        <f>TRIM(IF(Table1[[#This Row],[Column2]]&lt;&gt;"",Table1[[#This Row],[Column2]], IF(Table1[[#This Row],[Later Paran]]&lt;&gt;"",Table1[[#This Row],[Later Paran]],Table1[[#This Row],[BrandName]])))</f>
        <v>Serc</v>
      </c>
    </row>
    <row r="11820" spans="1:9" x14ac:dyDescent="0.35">
      <c r="A11820">
        <v>2248001</v>
      </c>
      <c r="B11820" t="s">
        <v>26336</v>
      </c>
      <c r="C11820" t="s">
        <v>709</v>
      </c>
      <c r="D11820" t="s">
        <v>1062</v>
      </c>
      <c r="E11820" t="s">
        <v>8376</v>
      </c>
      <c r="F11820" t="s">
        <v>58</v>
      </c>
      <c r="G11820" t="str">
        <f>TRIM(IF(LEFT(Table1[[#This Row],[BrandName]],1) = "(", MID(Table1[[#This Row],[BrandName]], SEARCH(")", Table1[[#This Row],[BrandName]])+1,100),""))</f>
        <v/>
      </c>
      <c r="H11820" t="str">
        <f>IF(
     ISNUMBER(
                        SEARCH("(",Table1[[#This Row],[BrandName]])),
                        LEFT(Table1[[#This Row],[BrandName]],SEARCH("(",Table1[[#This Row],[BrandName]])-1),"")</f>
        <v/>
      </c>
      <c r="I11820" t="str">
        <f>TRIM(IF(Table1[[#This Row],[Column2]]&lt;&gt;"",Table1[[#This Row],[Column2]], IF(Table1[[#This Row],[Later Paran]]&lt;&gt;"",Table1[[#This Row],[Later Paran]],Table1[[#This Row],[BrandName]])))</f>
        <v>Vitamin C</v>
      </c>
    </row>
    <row r="11821" spans="1:9" x14ac:dyDescent="0.35">
      <c r="A11821">
        <v>2248018</v>
      </c>
      <c r="B11821" t="s">
        <v>26337</v>
      </c>
      <c r="C11821" t="s">
        <v>26338</v>
      </c>
      <c r="D11821" t="s">
        <v>35183</v>
      </c>
      <c r="E11821" t="s">
        <v>15633</v>
      </c>
      <c r="F11821" t="s">
        <v>15634</v>
      </c>
      <c r="G11821" t="str">
        <f>TRIM(IF(LEFT(Table1[[#This Row],[BrandName]],1) = "(", MID(Table1[[#This Row],[BrandName]], SEARCH(")", Table1[[#This Row],[BrandName]])+1,100),""))</f>
        <v/>
      </c>
      <c r="H11821" t="str">
        <f>IF(
     ISNUMBER(
                        SEARCH("(",Table1[[#This Row],[BrandName]])),
                        LEFT(Table1[[#This Row],[BrandName]],SEARCH("(",Table1[[#This Row],[BrandName]])-1),"")</f>
        <v/>
      </c>
      <c r="I11821" t="str">
        <f>TRIM(IF(Table1[[#This Row],[Column2]]&lt;&gt;"",Table1[[#This Row],[Column2]], IF(Table1[[#This Row],[Later Paran]]&lt;&gt;"",Table1[[#This Row],[Later Paran]],Table1[[#This Row],[BrandName]])))</f>
        <v>Aveda Lip Tint</v>
      </c>
    </row>
    <row r="11822" spans="1:9" x14ac:dyDescent="0.35">
      <c r="A11822">
        <v>2248029</v>
      </c>
      <c r="B11822" t="s">
        <v>26339</v>
      </c>
      <c r="C11822" t="s">
        <v>26340</v>
      </c>
      <c r="D11822" t="s">
        <v>26341</v>
      </c>
      <c r="E11822" t="s">
        <v>26342</v>
      </c>
      <c r="F11822" t="s">
        <v>1910</v>
      </c>
      <c r="G11822" t="str">
        <f>TRIM(IF(LEFT(Table1[[#This Row],[BrandName]],1) = "(", MID(Table1[[#This Row],[BrandName]], SEARCH(")", Table1[[#This Row],[BrandName]])+1,100),""))</f>
        <v/>
      </c>
      <c r="H11822" t="str">
        <f>IF(
     ISNUMBER(
                        SEARCH("(",Table1[[#This Row],[BrandName]])),
                        LEFT(Table1[[#This Row],[BrandName]],SEARCH("(",Table1[[#This Row],[BrandName]])-1),"")</f>
        <v/>
      </c>
      <c r="I11822" t="str">
        <f>TRIM(IF(Table1[[#This Row],[Column2]]&lt;&gt;"",Table1[[#This Row],[Column2]], IF(Table1[[#This Row],[Later Paran]]&lt;&gt;"",Table1[[#This Row],[Later Paran]],Table1[[#This Row],[BrandName]])))</f>
        <v>Pediarix</v>
      </c>
    </row>
    <row r="11823" spans="1:9" x14ac:dyDescent="0.35">
      <c r="A11823">
        <v>2248044</v>
      </c>
      <c r="B11823" t="s">
        <v>26343</v>
      </c>
      <c r="C11823" t="s">
        <v>26343</v>
      </c>
      <c r="D11823" t="s">
        <v>26344</v>
      </c>
      <c r="F11823" t="s">
        <v>13327</v>
      </c>
      <c r="G11823" t="str">
        <f>TRIM(IF(LEFT(Table1[[#This Row],[BrandName]],1) = "(", MID(Table1[[#This Row],[BrandName]], SEARCH(")", Table1[[#This Row],[BrandName]])+1,100),""))</f>
        <v/>
      </c>
      <c r="H11823" t="str">
        <f>IF(
     ISNUMBER(
                        SEARCH("(",Table1[[#This Row],[BrandName]])),
                        LEFT(Table1[[#This Row],[BrandName]],SEARCH("(",Table1[[#This Row],[BrandName]])-1),"")</f>
        <v/>
      </c>
      <c r="I11823" t="str">
        <f>TRIM(IF(Table1[[#This Row],[Column2]]&lt;&gt;"",Table1[[#This Row],[Column2]], IF(Table1[[#This Row],[Later Paran]]&lt;&gt;"",Table1[[#This Row],[Later Paran]],Table1[[#This Row],[BrandName]])))</f>
        <v>Cler Zinck</v>
      </c>
    </row>
    <row r="11824" spans="1:9" x14ac:dyDescent="0.35">
      <c r="A11824">
        <v>2248052</v>
      </c>
      <c r="B11824" t="s">
        <v>26345</v>
      </c>
      <c r="C11824" t="s">
        <v>17206</v>
      </c>
      <c r="D11824" t="s">
        <v>26346</v>
      </c>
      <c r="E11824" t="s">
        <v>254</v>
      </c>
      <c r="F11824" t="s">
        <v>44</v>
      </c>
      <c r="G11824" t="str">
        <f>TRIM(IF(LEFT(Table1[[#This Row],[BrandName]],1) = "(", MID(Table1[[#This Row],[BrandName]], SEARCH(")", Table1[[#This Row],[BrandName]])+1,100),""))</f>
        <v/>
      </c>
      <c r="H11824" t="str">
        <f>IF(
     ISNUMBER(
                        SEARCH("(",Table1[[#This Row],[BrandName]])),
                        LEFT(Table1[[#This Row],[BrandName]],SEARCH("(",Table1[[#This Row],[BrandName]])-1),"")</f>
        <v/>
      </c>
      <c r="I11824" t="str">
        <f>TRIM(IF(Table1[[#This Row],[Column2]]&lt;&gt;"",Table1[[#This Row],[Column2]], IF(Table1[[#This Row],[Later Paran]]&lt;&gt;"",Table1[[#This Row],[Later Paran]],Table1[[#This Row],[BrandName]])))</f>
        <v>Altace</v>
      </c>
    </row>
    <row r="11825" spans="1:9" x14ac:dyDescent="0.35">
      <c r="A11825">
        <v>2248053</v>
      </c>
      <c r="B11825" t="s">
        <v>26347</v>
      </c>
      <c r="C11825" t="s">
        <v>17206</v>
      </c>
      <c r="D11825" t="s">
        <v>26346</v>
      </c>
      <c r="E11825" t="s">
        <v>256</v>
      </c>
      <c r="F11825" t="s">
        <v>44</v>
      </c>
      <c r="G11825" t="str">
        <f>TRIM(IF(LEFT(Table1[[#This Row],[BrandName]],1) = "(", MID(Table1[[#This Row],[BrandName]], SEARCH(")", Table1[[#This Row],[BrandName]])+1,100),""))</f>
        <v/>
      </c>
      <c r="H11825" t="str">
        <f>IF(
     ISNUMBER(
                        SEARCH("(",Table1[[#This Row],[BrandName]])),
                        LEFT(Table1[[#This Row],[BrandName]],SEARCH("(",Table1[[#This Row],[BrandName]])-1),"")</f>
        <v/>
      </c>
      <c r="I11825" t="str">
        <f>TRIM(IF(Table1[[#This Row],[Column2]]&lt;&gt;"",Table1[[#This Row],[Column2]], IF(Table1[[#This Row],[Later Paran]]&lt;&gt;"",Table1[[#This Row],[Later Paran]],Table1[[#This Row],[BrandName]])))</f>
        <v>Altace</v>
      </c>
    </row>
    <row r="11826" spans="1:9" x14ac:dyDescent="0.35">
      <c r="A11826">
        <v>2248054</v>
      </c>
      <c r="B11826" t="s">
        <v>26348</v>
      </c>
      <c r="C11826" t="s">
        <v>17206</v>
      </c>
      <c r="D11826" t="s">
        <v>26346</v>
      </c>
      <c r="E11826" t="s">
        <v>51</v>
      </c>
      <c r="F11826" t="s">
        <v>44</v>
      </c>
      <c r="G11826" t="str">
        <f>TRIM(IF(LEFT(Table1[[#This Row],[BrandName]],1) = "(", MID(Table1[[#This Row],[BrandName]], SEARCH(")", Table1[[#This Row],[BrandName]])+1,100),""))</f>
        <v/>
      </c>
      <c r="H11826" t="str">
        <f>IF(
     ISNUMBER(
                        SEARCH("(",Table1[[#This Row],[BrandName]])),
                        LEFT(Table1[[#This Row],[BrandName]],SEARCH("(",Table1[[#This Row],[BrandName]])-1),"")</f>
        <v/>
      </c>
      <c r="I11826" t="str">
        <f>TRIM(IF(Table1[[#This Row],[Column2]]&lt;&gt;"",Table1[[#This Row],[Column2]], IF(Table1[[#This Row],[Later Paran]]&lt;&gt;"",Table1[[#This Row],[Later Paran]],Table1[[#This Row],[BrandName]])))</f>
        <v>Altace</v>
      </c>
    </row>
    <row r="11827" spans="1:9" x14ac:dyDescent="0.35">
      <c r="A11827">
        <v>2248055</v>
      </c>
      <c r="B11827" t="s">
        <v>26349</v>
      </c>
      <c r="C11827" t="s">
        <v>17206</v>
      </c>
      <c r="D11827" t="s">
        <v>26346</v>
      </c>
      <c r="E11827" t="s">
        <v>262</v>
      </c>
      <c r="F11827" t="s">
        <v>44</v>
      </c>
      <c r="G11827" t="str">
        <f>TRIM(IF(LEFT(Table1[[#This Row],[BrandName]],1) = "(", MID(Table1[[#This Row],[BrandName]], SEARCH(")", Table1[[#This Row],[BrandName]])+1,100),""))</f>
        <v/>
      </c>
      <c r="H11827" t="str">
        <f>IF(
     ISNUMBER(
                        SEARCH("(",Table1[[#This Row],[BrandName]])),
                        LEFT(Table1[[#This Row],[BrandName]],SEARCH("(",Table1[[#This Row],[BrandName]])-1),"")</f>
        <v/>
      </c>
      <c r="I11827" t="str">
        <f>TRIM(IF(Table1[[#This Row],[Column2]]&lt;&gt;"",Table1[[#This Row],[Column2]], IF(Table1[[#This Row],[Later Paran]]&lt;&gt;"",Table1[[#This Row],[Later Paran]],Table1[[#This Row],[BrandName]])))</f>
        <v>Altace</v>
      </c>
    </row>
    <row r="11828" spans="1:9" x14ac:dyDescent="0.35">
      <c r="A11828">
        <v>2248061</v>
      </c>
      <c r="B11828" t="s">
        <v>26350</v>
      </c>
      <c r="C11828" t="s">
        <v>6326</v>
      </c>
      <c r="D11828" t="s">
        <v>35620</v>
      </c>
      <c r="E11828" t="s">
        <v>26351</v>
      </c>
      <c r="F11828" t="s">
        <v>4514</v>
      </c>
      <c r="G11828" t="str">
        <f>TRIM(IF(LEFT(Table1[[#This Row],[BrandName]],1) = "(", MID(Table1[[#This Row],[BrandName]], SEARCH(")", Table1[[#This Row],[BrandName]])+1,100),""))</f>
        <v/>
      </c>
      <c r="H11828" t="str">
        <f>IF(
     ISNUMBER(
                        SEARCH("(",Table1[[#This Row],[BrandName]])),
                        LEFT(Table1[[#This Row],[BrandName]],SEARCH("(",Table1[[#This Row],[BrandName]])-1),"")</f>
        <v/>
      </c>
      <c r="I11828" t="str">
        <f>TRIM(IF(Table1[[#This Row],[Column2]]&lt;&gt;"",Table1[[#This Row],[Column2]], IF(Table1[[#This Row],[Later Paran]]&lt;&gt;"",Table1[[#This Row],[Later Paran]],Table1[[#This Row],[BrandName]])))</f>
        <v>Avon Healthy Remedies Menthol &amp; Camphor Soothing Relief Gel</v>
      </c>
    </row>
    <row r="11829" spans="1:9" x14ac:dyDescent="0.35">
      <c r="A11829">
        <v>2248064</v>
      </c>
      <c r="B11829" t="s">
        <v>26352</v>
      </c>
      <c r="C11829" t="s">
        <v>26352</v>
      </c>
      <c r="D11829" t="s">
        <v>35348</v>
      </c>
      <c r="F11829" t="s">
        <v>13327</v>
      </c>
      <c r="G11829" t="str">
        <f>TRIM(IF(LEFT(Table1[[#This Row],[BrandName]],1) = "(", MID(Table1[[#This Row],[BrandName]], SEARCH(")", Table1[[#This Row],[BrandName]])+1,100),""))</f>
        <v/>
      </c>
      <c r="H11829" t="str">
        <f>IF(
     ISNUMBER(
                        SEARCH("(",Table1[[#This Row],[BrandName]])),
                        LEFT(Table1[[#This Row],[BrandName]],SEARCH("(",Table1[[#This Row],[BrandName]])-1),"")</f>
        <v/>
      </c>
      <c r="I11829" t="str">
        <f>TRIM(IF(Table1[[#This Row],[Column2]]&lt;&gt;"",Table1[[#This Row],[Column2]], IF(Table1[[#This Row],[Later Paran]]&lt;&gt;"",Table1[[#This Row],[Later Paran]],Table1[[#This Row],[BrandName]])))</f>
        <v>Fluid Body Sun Cream</v>
      </c>
    </row>
    <row r="11830" spans="1:9" x14ac:dyDescent="0.35">
      <c r="A11830">
        <v>2248065</v>
      </c>
      <c r="B11830" t="s">
        <v>26353</v>
      </c>
      <c r="C11830" t="s">
        <v>26353</v>
      </c>
      <c r="D11830" t="s">
        <v>35349</v>
      </c>
      <c r="F11830" t="s">
        <v>13327</v>
      </c>
      <c r="G11830" t="str">
        <f>TRIM(IF(LEFT(Table1[[#This Row],[BrandName]],1) = "(", MID(Table1[[#This Row],[BrandName]], SEARCH(")", Table1[[#This Row],[BrandName]])+1,100),""))</f>
        <v/>
      </c>
      <c r="H11830" t="str">
        <f>IF(
     ISNUMBER(
                        SEARCH("(",Table1[[#This Row],[BrandName]])),
                        LEFT(Table1[[#This Row],[BrandName]],SEARCH("(",Table1[[#This Row],[BrandName]])-1),"")</f>
        <v/>
      </c>
      <c r="I11830" t="str">
        <f>TRIM(IF(Table1[[#This Row],[Column2]]&lt;&gt;"",Table1[[#This Row],[Column2]], IF(Table1[[#This Row],[Later Paran]]&lt;&gt;"",Table1[[#This Row],[Later Paran]],Table1[[#This Row],[BrandName]])))</f>
        <v>Broad Spectrum Sunscreen Natural</v>
      </c>
    </row>
    <row r="11831" spans="1:9" x14ac:dyDescent="0.35">
      <c r="A11831">
        <v>2248066</v>
      </c>
      <c r="B11831" t="s">
        <v>26354</v>
      </c>
      <c r="C11831" t="s">
        <v>26354</v>
      </c>
      <c r="D11831" t="s">
        <v>35350</v>
      </c>
      <c r="F11831" t="s">
        <v>13327</v>
      </c>
      <c r="G11831" t="str">
        <f>TRIM(IF(LEFT(Table1[[#This Row],[BrandName]],1) = "(", MID(Table1[[#This Row],[BrandName]], SEARCH(")", Table1[[#This Row],[BrandName]])+1,100),""))</f>
        <v/>
      </c>
      <c r="H11831" t="str">
        <f>IF(
     ISNUMBER(
                        SEARCH("(",Table1[[#This Row],[BrandName]])),
                        LEFT(Table1[[#This Row],[BrandName]],SEARCH("(",Table1[[#This Row],[BrandName]])-1),"")</f>
        <v/>
      </c>
      <c r="I11831" t="str">
        <f>TRIM(IF(Table1[[#This Row],[Column2]]&lt;&gt;"",Table1[[#This Row],[Column2]], IF(Table1[[#This Row],[Later Paran]]&lt;&gt;"",Table1[[#This Row],[Later Paran]],Table1[[#This Row],[BrandName]])))</f>
        <v>Broad Spectrum Sunscreen Colourless</v>
      </c>
    </row>
    <row r="11832" spans="1:9" x14ac:dyDescent="0.35">
      <c r="A11832">
        <v>2248075</v>
      </c>
      <c r="B11832" t="s">
        <v>26355</v>
      </c>
      <c r="C11832" t="s">
        <v>26356</v>
      </c>
      <c r="D11832" t="s">
        <v>26357</v>
      </c>
      <c r="E11832" t="s">
        <v>26358</v>
      </c>
      <c r="F11832" t="s">
        <v>19</v>
      </c>
      <c r="G11832" t="str">
        <f>TRIM(IF(LEFT(Table1[[#This Row],[BrandName]],1) = "(", MID(Table1[[#This Row],[BrandName]], SEARCH(")", Table1[[#This Row],[BrandName]])+1,100),""))</f>
        <v/>
      </c>
      <c r="H11832" t="str">
        <f>IF(
     ISNUMBER(
                        SEARCH("(",Table1[[#This Row],[BrandName]])),
                        LEFT(Table1[[#This Row],[BrandName]],SEARCH("(",Table1[[#This Row],[BrandName]])-1),"")</f>
        <v/>
      </c>
      <c r="I11832" t="str">
        <f>TRIM(IF(Table1[[#This Row],[Column2]]&lt;&gt;"",Table1[[#This Row],[Column2]], IF(Table1[[#This Row],[Later Paran]]&lt;&gt;"",Table1[[#This Row],[Later Paran]],Table1[[#This Row],[BrandName]])))</f>
        <v>Summerberry Skin Cream</v>
      </c>
    </row>
    <row r="11833" spans="1:9" x14ac:dyDescent="0.35">
      <c r="A11833">
        <v>2248077</v>
      </c>
      <c r="B11833" t="s">
        <v>26359</v>
      </c>
      <c r="C11833" t="s">
        <v>26360</v>
      </c>
      <c r="D11833" t="s">
        <v>26361</v>
      </c>
      <c r="E11833" t="s">
        <v>26362</v>
      </c>
      <c r="F11833" t="s">
        <v>1910</v>
      </c>
      <c r="G11833" t="str">
        <f>TRIM(IF(LEFT(Table1[[#This Row],[BrandName]],1) = "(", MID(Table1[[#This Row],[BrandName]], SEARCH(")", Table1[[#This Row],[BrandName]])+1,100),""))</f>
        <v/>
      </c>
      <c r="H11833" t="str">
        <f>IF(
     ISNUMBER(
                        SEARCH("(",Table1[[#This Row],[BrandName]])),
                        LEFT(Table1[[#This Row],[BrandName]],SEARCH("(",Table1[[#This Row],[BrandName]])-1),"")</f>
        <v/>
      </c>
      <c r="I11833" t="str">
        <f>TRIM(IF(Table1[[#This Row],[Column2]]&lt;&gt;"",Table1[[#This Row],[Column2]], IF(Table1[[#This Row],[Later Paran]]&lt;&gt;"",Table1[[#This Row],[Later Paran]],Table1[[#This Row],[BrandName]])))</f>
        <v>Pegasys</v>
      </c>
    </row>
    <row r="11834" spans="1:9" x14ac:dyDescent="0.35">
      <c r="A11834">
        <v>2248078</v>
      </c>
      <c r="B11834" t="s">
        <v>26363</v>
      </c>
      <c r="C11834" t="s">
        <v>26360</v>
      </c>
      <c r="D11834" t="s">
        <v>26361</v>
      </c>
      <c r="E11834" t="s">
        <v>26364</v>
      </c>
      <c r="F11834" t="s">
        <v>29</v>
      </c>
      <c r="G11834" t="str">
        <f>TRIM(IF(LEFT(Table1[[#This Row],[BrandName]],1) = "(", MID(Table1[[#This Row],[BrandName]], SEARCH(")", Table1[[#This Row],[BrandName]])+1,100),""))</f>
        <v/>
      </c>
      <c r="H11834" t="str">
        <f>IF(
     ISNUMBER(
                        SEARCH("(",Table1[[#This Row],[BrandName]])),
                        LEFT(Table1[[#This Row],[BrandName]],SEARCH("(",Table1[[#This Row],[BrandName]])-1),"")</f>
        <v/>
      </c>
      <c r="I11834" t="str">
        <f>TRIM(IF(Table1[[#This Row],[Column2]]&lt;&gt;"",Table1[[#This Row],[Column2]], IF(Table1[[#This Row],[Later Paran]]&lt;&gt;"",Table1[[#This Row],[Later Paran]],Table1[[#This Row],[BrandName]])))</f>
        <v>Pegasys</v>
      </c>
    </row>
    <row r="11835" spans="1:9" x14ac:dyDescent="0.35">
      <c r="A11835">
        <v>2248084</v>
      </c>
      <c r="B11835" t="s">
        <v>26365</v>
      </c>
      <c r="C11835" t="s">
        <v>26365</v>
      </c>
      <c r="D11835" t="s">
        <v>35345</v>
      </c>
      <c r="F11835" t="s">
        <v>102</v>
      </c>
      <c r="G11835" t="str">
        <f>TRIM(IF(LEFT(Table1[[#This Row],[BrandName]],1) = "(", MID(Table1[[#This Row],[BrandName]], SEARCH(")", Table1[[#This Row],[BrandName]])+1,100),""))</f>
        <v/>
      </c>
      <c r="H11835" t="str">
        <f>IF(
     ISNUMBER(
                        SEARCH("(",Table1[[#This Row],[BrandName]])),
                        LEFT(Table1[[#This Row],[BrandName]],SEARCH("(",Table1[[#This Row],[BrandName]])-1),"")</f>
        <v/>
      </c>
      <c r="I11835" t="str">
        <f>TRIM(IF(Table1[[#This Row],[Column2]]&lt;&gt;"",Table1[[#This Row],[Column2]], IF(Table1[[#This Row],[Later Paran]]&lt;&gt;"",Table1[[#This Row],[Later Paran]],Table1[[#This Row],[BrandName]])))</f>
        <v>Lip Balm</v>
      </c>
    </row>
    <row r="11836" spans="1:9" x14ac:dyDescent="0.35">
      <c r="A11836">
        <v>2248088</v>
      </c>
      <c r="B11836" t="s">
        <v>26366</v>
      </c>
      <c r="C11836" t="s">
        <v>26367</v>
      </c>
      <c r="D11836" t="s">
        <v>26368</v>
      </c>
      <c r="E11836" t="s">
        <v>262</v>
      </c>
      <c r="F11836" t="s">
        <v>44</v>
      </c>
      <c r="G11836" t="str">
        <f>TRIM(IF(LEFT(Table1[[#This Row],[BrandName]],1) = "(", MID(Table1[[#This Row],[BrandName]], SEARCH(")", Table1[[#This Row],[BrandName]])+1,100),""))</f>
        <v/>
      </c>
      <c r="H11836" t="str">
        <f>IF(
     ISNUMBER(
                        SEARCH("(",Table1[[#This Row],[BrandName]])),
                        LEFT(Table1[[#This Row],[BrandName]],SEARCH("(",Table1[[#This Row],[BrandName]])-1),"")</f>
        <v/>
      </c>
      <c r="I11836" t="str">
        <f>TRIM(IF(Table1[[#This Row],[Column2]]&lt;&gt;"",Table1[[#This Row],[Column2]], IF(Table1[[#This Row],[Later Paran]]&lt;&gt;"",Table1[[#This Row],[Later Paran]],Table1[[#This Row],[BrandName]])))</f>
        <v>Cialis</v>
      </c>
    </row>
    <row r="11837" spans="1:9" x14ac:dyDescent="0.35">
      <c r="A11837">
        <v>2248089</v>
      </c>
      <c r="B11837" t="s">
        <v>26369</v>
      </c>
      <c r="C11837" t="s">
        <v>26367</v>
      </c>
      <c r="D11837" t="s">
        <v>26368</v>
      </c>
      <c r="E11837" t="s">
        <v>360</v>
      </c>
      <c r="F11837" t="s">
        <v>44</v>
      </c>
      <c r="G11837" t="str">
        <f>TRIM(IF(LEFT(Table1[[#This Row],[BrandName]],1) = "(", MID(Table1[[#This Row],[BrandName]], SEARCH(")", Table1[[#This Row],[BrandName]])+1,100),""))</f>
        <v/>
      </c>
      <c r="H11837" t="str">
        <f>IF(
     ISNUMBER(
                        SEARCH("(",Table1[[#This Row],[BrandName]])),
                        LEFT(Table1[[#This Row],[BrandName]],SEARCH("(",Table1[[#This Row],[BrandName]])-1),"")</f>
        <v/>
      </c>
      <c r="I11837" t="str">
        <f>TRIM(IF(Table1[[#This Row],[Column2]]&lt;&gt;"",Table1[[#This Row],[Column2]], IF(Table1[[#This Row],[Later Paran]]&lt;&gt;"",Table1[[#This Row],[Later Paran]],Table1[[#This Row],[BrandName]])))</f>
        <v>Cialis</v>
      </c>
    </row>
    <row r="11838" spans="1:9" x14ac:dyDescent="0.35">
      <c r="A11838">
        <v>2248091</v>
      </c>
      <c r="B11838" t="s">
        <v>26370</v>
      </c>
      <c r="C11838" t="s">
        <v>16578</v>
      </c>
      <c r="D11838" t="s">
        <v>16579</v>
      </c>
      <c r="E11838" t="s">
        <v>26371</v>
      </c>
      <c r="F11838" t="s">
        <v>9</v>
      </c>
      <c r="G11838" t="str">
        <f>TRIM(IF(LEFT(Table1[[#This Row],[BrandName]],1) = "(", MID(Table1[[#This Row],[BrandName]], SEARCH(")", Table1[[#This Row],[BrandName]])+1,100),""))</f>
        <v/>
      </c>
      <c r="H11838" t="str">
        <f>IF(
     ISNUMBER(
                        SEARCH("(",Table1[[#This Row],[BrandName]])),
                        LEFT(Table1[[#This Row],[BrandName]],SEARCH("(",Table1[[#This Row],[BrandName]])-1),"")</f>
        <v/>
      </c>
      <c r="I11838" t="str">
        <f>TRIM(IF(Table1[[#This Row],[Column2]]&lt;&gt;"",Table1[[#This Row],[Column2]], IF(Table1[[#This Row],[Later Paran]]&lt;&gt;"",Table1[[#This Row],[Later Paran]],Table1[[#This Row],[BrandName]])))</f>
        <v>Evening Primrose Oil</v>
      </c>
    </row>
    <row r="11839" spans="1:9" x14ac:dyDescent="0.35">
      <c r="A11839">
        <v>2248095</v>
      </c>
      <c r="B11839" t="s">
        <v>26372</v>
      </c>
      <c r="C11839" t="s">
        <v>3631</v>
      </c>
      <c r="D11839" t="s">
        <v>26373</v>
      </c>
      <c r="E11839" t="s">
        <v>26374</v>
      </c>
      <c r="F11839" t="s">
        <v>4514</v>
      </c>
      <c r="G11839" t="str">
        <f>TRIM(IF(LEFT(Table1[[#This Row],[BrandName]],1) = "(", MID(Table1[[#This Row],[BrandName]], SEARCH(")", Table1[[#This Row],[BrandName]])+1,100),""))</f>
        <v/>
      </c>
      <c r="H11839" t="str">
        <f>IF(
     ISNUMBER(
                        SEARCH("(",Table1[[#This Row],[BrandName]])),
                        LEFT(Table1[[#This Row],[BrandName]],SEARCH("(",Table1[[#This Row],[BrandName]])-1),"")</f>
        <v/>
      </c>
      <c r="I11839" t="str">
        <f>TRIM(IF(Table1[[#This Row],[Column2]]&lt;&gt;"",Table1[[#This Row],[Column2]], IF(Table1[[#This Row],[Later Paran]]&lt;&gt;"",Table1[[#This Row],[Later Paran]],Table1[[#This Row],[BrandName]])))</f>
        <v>Purgel</v>
      </c>
    </row>
    <row r="11840" spans="1:9" x14ac:dyDescent="0.35">
      <c r="A11840">
        <v>2248110</v>
      </c>
      <c r="B11840" t="s">
        <v>26375</v>
      </c>
      <c r="C11840" t="s">
        <v>21814</v>
      </c>
      <c r="D11840" t="s">
        <v>2473</v>
      </c>
      <c r="E11840" t="s">
        <v>26376</v>
      </c>
      <c r="F11840" t="s">
        <v>13327</v>
      </c>
      <c r="G11840" t="str">
        <f>TRIM(IF(LEFT(Table1[[#This Row],[BrandName]],1) = "(", MID(Table1[[#This Row],[BrandName]], SEARCH(")", Table1[[#This Row],[BrandName]])+1,100),""))</f>
        <v/>
      </c>
      <c r="H11840" t="str">
        <f>IF(
     ISNUMBER(
                        SEARCH("(",Table1[[#This Row],[BrandName]])),
                        LEFT(Table1[[#This Row],[BrandName]],SEARCH("(",Table1[[#This Row],[BrandName]])-1),"")</f>
        <v/>
      </c>
      <c r="I11840" t="str">
        <f>TRIM(IF(Table1[[#This Row],[Column2]]&lt;&gt;"",Table1[[#This Row],[Column2]], IF(Table1[[#This Row],[Later Paran]]&lt;&gt;"",Table1[[#This Row],[Later Paran]],Table1[[#This Row],[BrandName]])))</f>
        <v>Formule</v>
      </c>
    </row>
    <row r="11841" spans="1:9" x14ac:dyDescent="0.35">
      <c r="A11841">
        <v>2248115</v>
      </c>
      <c r="B11841" t="s">
        <v>26377</v>
      </c>
      <c r="C11841" t="s">
        <v>26378</v>
      </c>
      <c r="D11841" t="s">
        <v>35351</v>
      </c>
      <c r="E11841" t="s">
        <v>15546</v>
      </c>
      <c r="F11841" t="s">
        <v>516</v>
      </c>
      <c r="G11841" t="str">
        <f>TRIM(IF(LEFT(Table1[[#This Row],[BrandName]],1) = "(", MID(Table1[[#This Row],[BrandName]], SEARCH(")", Table1[[#This Row],[BrandName]])+1,100),""))</f>
        <v/>
      </c>
      <c r="H11841" t="str">
        <f>IF(
     ISNUMBER(
                        SEARCH("(",Table1[[#This Row],[BrandName]])),
                        LEFT(Table1[[#This Row],[BrandName]],SEARCH("(",Table1[[#This Row],[BrandName]])-1),"")</f>
        <v/>
      </c>
      <c r="I11841" t="str">
        <f>TRIM(IF(Table1[[#This Row],[Column2]]&lt;&gt;"",Table1[[#This Row],[Column2]], IF(Table1[[#This Row],[Later Paran]]&lt;&gt;"",Table1[[#This Row],[Later Paran]],Table1[[#This Row],[BrandName]])))</f>
        <v>Banana Boat Suntanicals Sunscreen Lotion</v>
      </c>
    </row>
    <row r="11842" spans="1:9" x14ac:dyDescent="0.35">
      <c r="A11842">
        <v>2248128</v>
      </c>
      <c r="B11842" t="s">
        <v>26379</v>
      </c>
      <c r="C11842" t="s">
        <v>26380</v>
      </c>
      <c r="D11842" t="s">
        <v>26381</v>
      </c>
      <c r="E11842" t="s">
        <v>16424</v>
      </c>
      <c r="F11842" t="s">
        <v>44</v>
      </c>
      <c r="G11842" t="str">
        <f>TRIM(IF(LEFT(Table1[[#This Row],[BrandName]],1) = "(", MID(Table1[[#This Row],[BrandName]], SEARCH(")", Table1[[#This Row],[BrandName]])+1,100),""))</f>
        <v/>
      </c>
      <c r="H11842" t="str">
        <f>IF(
     ISNUMBER(
                        SEARCH("(",Table1[[#This Row],[BrandName]])),
                        LEFT(Table1[[#This Row],[BrandName]],SEARCH("(",Table1[[#This Row],[BrandName]])-1),"")</f>
        <v/>
      </c>
      <c r="I11842" t="str">
        <f>TRIM(IF(Table1[[#This Row],[Column2]]&lt;&gt;"",Table1[[#This Row],[Column2]], IF(Table1[[#This Row],[Later Paran]]&lt;&gt;"",Table1[[#This Row],[Later Paran]],Table1[[#This Row],[BrandName]])))</f>
        <v>Axert</v>
      </c>
    </row>
    <row r="11843" spans="1:9" x14ac:dyDescent="0.35">
      <c r="A11843">
        <v>2248129</v>
      </c>
      <c r="B11843" t="s">
        <v>26382</v>
      </c>
      <c r="C11843" t="s">
        <v>26380</v>
      </c>
      <c r="D11843" t="s">
        <v>26381</v>
      </c>
      <c r="E11843" t="s">
        <v>1310</v>
      </c>
      <c r="F11843" t="s">
        <v>44</v>
      </c>
      <c r="G11843" t="str">
        <f>TRIM(IF(LEFT(Table1[[#This Row],[BrandName]],1) = "(", MID(Table1[[#This Row],[BrandName]], SEARCH(")", Table1[[#This Row],[BrandName]])+1,100),""))</f>
        <v/>
      </c>
      <c r="H11843" t="str">
        <f>IF(
     ISNUMBER(
                        SEARCH("(",Table1[[#This Row],[BrandName]])),
                        LEFT(Table1[[#This Row],[BrandName]],SEARCH("(",Table1[[#This Row],[BrandName]])-1),"")</f>
        <v/>
      </c>
      <c r="I11843" t="str">
        <f>TRIM(IF(Table1[[#This Row],[Column2]]&lt;&gt;"",Table1[[#This Row],[Column2]], IF(Table1[[#This Row],[Later Paran]]&lt;&gt;"",Table1[[#This Row],[Later Paran]],Table1[[#This Row],[BrandName]])))</f>
        <v>Axert</v>
      </c>
    </row>
    <row r="11844" spans="1:9" x14ac:dyDescent="0.35">
      <c r="A11844">
        <v>2248151</v>
      </c>
      <c r="B11844" t="s">
        <v>26383</v>
      </c>
      <c r="C11844" t="s">
        <v>20721</v>
      </c>
      <c r="D11844" t="s">
        <v>26384</v>
      </c>
      <c r="E11844" t="s">
        <v>25248</v>
      </c>
      <c r="F11844" t="s">
        <v>63</v>
      </c>
      <c r="G11844" t="str">
        <f>TRIM(IF(LEFT(Table1[[#This Row],[BrandName]],1) = "(", MID(Table1[[#This Row],[BrandName]], SEARCH(")", Table1[[#This Row],[BrandName]])+1,100),""))</f>
        <v/>
      </c>
      <c r="H11844" t="str">
        <f>IF(
     ISNUMBER(
                        SEARCH("(",Table1[[#This Row],[BrandName]])),
                        LEFT(Table1[[#This Row],[BrandName]],SEARCH("(",Table1[[#This Row],[BrandName]])-1),"")</f>
        <v/>
      </c>
      <c r="I11844" t="str">
        <f>TRIM(IF(Table1[[#This Row],[Column2]]&lt;&gt;"",Table1[[#This Row],[Column2]], IF(Table1[[#This Row],[Later Paran]]&lt;&gt;"",Table1[[#This Row],[Later Paran]],Table1[[#This Row],[BrandName]])))</f>
        <v>Alphagan P</v>
      </c>
    </row>
    <row r="11845" spans="1:9" x14ac:dyDescent="0.35">
      <c r="A11845">
        <v>2248156</v>
      </c>
      <c r="B11845" t="s">
        <v>26385</v>
      </c>
      <c r="C11845" t="s">
        <v>20241</v>
      </c>
      <c r="D11845" t="s">
        <v>20242</v>
      </c>
      <c r="E11845" t="s">
        <v>26386</v>
      </c>
      <c r="F11845" t="s">
        <v>29</v>
      </c>
      <c r="G11845" t="str">
        <f>TRIM(IF(LEFT(Table1[[#This Row],[BrandName]],1) = "(", MID(Table1[[#This Row],[BrandName]], SEARCH(")", Table1[[#This Row],[BrandName]])+1,100),""))</f>
        <v/>
      </c>
      <c r="H11845" t="str">
        <f>IF(
     ISNUMBER(
                        SEARCH("(",Table1[[#This Row],[BrandName]])),
                        LEFT(Table1[[#This Row],[BrandName]],SEARCH("(",Table1[[#This Row],[BrandName]])-1),"")</f>
        <v/>
      </c>
      <c r="I11845" t="str">
        <f>TRIM(IF(Table1[[#This Row],[Column2]]&lt;&gt;"",Table1[[#This Row],[Column2]], IF(Table1[[#This Row],[Later Paran]]&lt;&gt;"",Table1[[#This Row],[Later Paran]],Table1[[#This Row],[BrandName]])))</f>
        <v>Gonal-F</v>
      </c>
    </row>
    <row r="11846" spans="1:9" x14ac:dyDescent="0.35">
      <c r="A11846">
        <v>2248157</v>
      </c>
      <c r="B11846" t="s">
        <v>26387</v>
      </c>
      <c r="C11846" t="s">
        <v>20241</v>
      </c>
      <c r="D11846" t="s">
        <v>20242</v>
      </c>
      <c r="E11846" t="s">
        <v>26388</v>
      </c>
      <c r="F11846" t="s">
        <v>29</v>
      </c>
      <c r="G11846" t="str">
        <f>TRIM(IF(LEFT(Table1[[#This Row],[BrandName]],1) = "(", MID(Table1[[#This Row],[BrandName]], SEARCH(")", Table1[[#This Row],[BrandName]])+1,100),""))</f>
        <v/>
      </c>
      <c r="H11846" t="str">
        <f>IF(
     ISNUMBER(
                        SEARCH("(",Table1[[#This Row],[BrandName]])),
                        LEFT(Table1[[#This Row],[BrandName]],SEARCH("(",Table1[[#This Row],[BrandName]])-1),"")</f>
        <v/>
      </c>
      <c r="I11846" t="str">
        <f>TRIM(IF(Table1[[#This Row],[Column2]]&lt;&gt;"",Table1[[#This Row],[Column2]], IF(Table1[[#This Row],[Later Paran]]&lt;&gt;"",Table1[[#This Row],[Later Paran]],Table1[[#This Row],[BrandName]])))</f>
        <v>Gonal-F</v>
      </c>
    </row>
    <row r="11847" spans="1:9" x14ac:dyDescent="0.35">
      <c r="A11847">
        <v>2248178</v>
      </c>
      <c r="B11847" t="s">
        <v>26389</v>
      </c>
      <c r="C11847" t="s">
        <v>26390</v>
      </c>
      <c r="D11847" t="s">
        <v>26391</v>
      </c>
      <c r="E11847" t="s">
        <v>26392</v>
      </c>
      <c r="F11847" t="s">
        <v>129</v>
      </c>
      <c r="G11847" t="str">
        <f>TRIM(IF(LEFT(Table1[[#This Row],[BrandName]],1) = "(", MID(Table1[[#This Row],[BrandName]], SEARCH(")", Table1[[#This Row],[BrandName]])+1,100),""))</f>
        <v/>
      </c>
      <c r="H11847" t="str">
        <f>IF(
     ISNUMBER(
                        SEARCH("(",Table1[[#This Row],[BrandName]])),
                        LEFT(Table1[[#This Row],[BrandName]],SEARCH("(",Table1[[#This Row],[BrandName]])-1),"")</f>
        <v/>
      </c>
      <c r="I11847" t="str">
        <f>TRIM(IF(Table1[[#This Row],[Column2]]&lt;&gt;"",Table1[[#This Row],[Column2]], IF(Table1[[#This Row],[Later Paran]]&lt;&gt;"",Table1[[#This Row],[Later Paran]],Table1[[#This Row],[BrandName]])))</f>
        <v>Euro-Phosphates Solution</v>
      </c>
    </row>
    <row r="11848" spans="1:9" x14ac:dyDescent="0.35">
      <c r="A11848">
        <v>2248179</v>
      </c>
      <c r="B11848" t="s">
        <v>26393</v>
      </c>
      <c r="C11848" t="s">
        <v>22592</v>
      </c>
      <c r="D11848" t="s">
        <v>23061</v>
      </c>
      <c r="E11848" t="s">
        <v>26394</v>
      </c>
      <c r="F11848" t="s">
        <v>44</v>
      </c>
      <c r="G11848" t="str">
        <f>TRIM(IF(LEFT(Table1[[#This Row],[BrandName]],1) = "(", MID(Table1[[#This Row],[BrandName]], SEARCH(")", Table1[[#This Row],[BrandName]])+1,100),""))</f>
        <v/>
      </c>
      <c r="H11848" t="str">
        <f>IF(
     ISNUMBER(
                        SEARCH("(",Table1[[#This Row],[BrandName]])),
                        LEFT(Table1[[#This Row],[BrandName]],SEARCH("(",Table1[[#This Row],[BrandName]])-1),"")</f>
        <v/>
      </c>
      <c r="I11848" t="str">
        <f>TRIM(IF(Table1[[#This Row],[Column2]]&lt;&gt;"",Table1[[#This Row],[Column2]], IF(Table1[[#This Row],[Later Paran]]&lt;&gt;"",Table1[[#This Row],[Later Paran]],Table1[[#This Row],[BrandName]])))</f>
        <v>Extra</v>
      </c>
    </row>
    <row r="11849" spans="1:9" x14ac:dyDescent="0.35">
      <c r="A11849">
        <v>2248180</v>
      </c>
      <c r="B11849" t="s">
        <v>26395</v>
      </c>
      <c r="C11849" t="s">
        <v>25338</v>
      </c>
      <c r="D11849" t="s">
        <v>26396</v>
      </c>
      <c r="E11849" t="s">
        <v>26397</v>
      </c>
      <c r="F11849" t="s">
        <v>2462</v>
      </c>
      <c r="G11849" t="str">
        <f>TRIM(IF(LEFT(Table1[[#This Row],[BrandName]],1) = "(", MID(Table1[[#This Row],[BrandName]], SEARCH(")", Table1[[#This Row],[BrandName]])+1,100),""))</f>
        <v/>
      </c>
      <c r="H11849" t="str">
        <f>IF(
     ISNUMBER(
                        SEARCH("(",Table1[[#This Row],[BrandName]])),
                        LEFT(Table1[[#This Row],[BrandName]],SEARCH("(",Table1[[#This Row],[BrandName]])-1),"")</f>
        <v/>
      </c>
      <c r="I11849" t="str">
        <f>TRIM(IF(Table1[[#This Row],[Column2]]&lt;&gt;"",Table1[[#This Row],[Column2]], IF(Table1[[#This Row],[Later Paran]]&lt;&gt;"",Table1[[#This Row],[Later Paran]],Table1[[#This Row],[BrandName]])))</f>
        <v>Gravol Ginger-Gingembre</v>
      </c>
    </row>
    <row r="11850" spans="1:9" x14ac:dyDescent="0.35">
      <c r="A11850">
        <v>2248181</v>
      </c>
      <c r="B11850" t="s">
        <v>26398</v>
      </c>
      <c r="C11850" t="s">
        <v>13524</v>
      </c>
      <c r="D11850" t="s">
        <v>34611</v>
      </c>
      <c r="E11850" t="s">
        <v>26399</v>
      </c>
      <c r="F11850" t="s">
        <v>29</v>
      </c>
      <c r="G11850" t="str">
        <f>TRIM(IF(LEFT(Table1[[#This Row],[BrandName]],1) = "(", MID(Table1[[#This Row],[BrandName]], SEARCH(")", Table1[[#This Row],[BrandName]])+1,100),""))</f>
        <v/>
      </c>
      <c r="H11850" t="str">
        <f>IF(
     ISNUMBER(
                        SEARCH("(",Table1[[#This Row],[BrandName]])),
                        LEFT(Table1[[#This Row],[BrandName]],SEARCH("(",Table1[[#This Row],[BrandName]])-1),"")</f>
        <v/>
      </c>
      <c r="I11850" t="str">
        <f>TRIM(IF(Table1[[#This Row],[Column2]]&lt;&gt;"",Table1[[#This Row],[Column2]], IF(Table1[[#This Row],[Later Paran]]&lt;&gt;"",Table1[[#This Row],[Later Paran]],Table1[[#This Row],[BrandName]])))</f>
        <v>Alfentanilection</v>
      </c>
    </row>
    <row r="11851" spans="1:9" x14ac:dyDescent="0.35">
      <c r="A11851">
        <v>2248185</v>
      </c>
      <c r="B11851" t="s">
        <v>26400</v>
      </c>
      <c r="C11851" t="s">
        <v>24443</v>
      </c>
      <c r="D11851" t="s">
        <v>35352</v>
      </c>
      <c r="E11851" t="s">
        <v>14400</v>
      </c>
      <c r="F11851" t="s">
        <v>516</v>
      </c>
      <c r="G11851" t="str">
        <f>TRIM(IF(LEFT(Table1[[#This Row],[BrandName]],1) = "(", MID(Table1[[#This Row],[BrandName]], SEARCH(")", Table1[[#This Row],[BrandName]])+1,100),""))</f>
        <v/>
      </c>
      <c r="H11851" t="str">
        <f>IF(
     ISNUMBER(
                        SEARCH("(",Table1[[#This Row],[BrandName]])),
                        LEFT(Table1[[#This Row],[BrandName]],SEARCH("(",Table1[[#This Row],[BrandName]])-1),"")</f>
        <v/>
      </c>
      <c r="I11851" t="str">
        <f>TRIM(IF(Table1[[#This Row],[Column2]]&lt;&gt;"",Table1[[#This Row],[Column2]], IF(Table1[[#This Row],[Later Paran]]&lt;&gt;"",Table1[[#This Row],[Later Paran]],Table1[[#This Row],[BrandName]])))</f>
        <v>Sport Sunscreen</v>
      </c>
    </row>
    <row r="11852" spans="1:9" x14ac:dyDescent="0.35">
      <c r="A11852">
        <v>2248193</v>
      </c>
      <c r="B11852" t="s">
        <v>26401</v>
      </c>
      <c r="C11852" t="s">
        <v>26402</v>
      </c>
      <c r="D11852" t="s">
        <v>26403</v>
      </c>
      <c r="E11852" t="s">
        <v>26404</v>
      </c>
      <c r="F11852" t="s">
        <v>97</v>
      </c>
      <c r="G11852" t="str">
        <f>TRIM(IF(LEFT(Table1[[#This Row],[BrandName]],1) = "(", MID(Table1[[#This Row],[BrandName]], SEARCH(")", Table1[[#This Row],[BrandName]])+1,100),""))</f>
        <v/>
      </c>
      <c r="H11852" t="str">
        <f>IF(
     ISNUMBER(
                        SEARCH("(",Table1[[#This Row],[BrandName]])),
                        LEFT(Table1[[#This Row],[BrandName]],SEARCH("(",Table1[[#This Row],[BrandName]])-1),"")</f>
        <v/>
      </c>
      <c r="I11852" t="str">
        <f>TRIM(IF(Table1[[#This Row],[Column2]]&lt;&gt;"",Table1[[#This Row],[Column2]], IF(Table1[[#This Row],[Later Paran]]&lt;&gt;"",Table1[[#This Row],[Later Paran]],Table1[[#This Row],[BrandName]])))</f>
        <v>Isotonix Advanced B-Complex Vitamins With Potassium And Magnesiu</v>
      </c>
    </row>
    <row r="11853" spans="1:9" x14ac:dyDescent="0.35">
      <c r="A11853">
        <v>2248206</v>
      </c>
      <c r="B11853" t="s">
        <v>26405</v>
      </c>
      <c r="C11853" t="s">
        <v>1084</v>
      </c>
      <c r="D11853" t="s">
        <v>26406</v>
      </c>
      <c r="E11853" t="s">
        <v>26407</v>
      </c>
      <c r="F11853" t="s">
        <v>516</v>
      </c>
      <c r="G11853" t="str">
        <f>TRIM(IF(LEFT(Table1[[#This Row],[BrandName]],1) = "(", MID(Table1[[#This Row],[BrandName]], SEARCH(")", Table1[[#This Row],[BrandName]])+1,100),""))</f>
        <v/>
      </c>
      <c r="H11853" t="str">
        <f>IF(
     ISNUMBER(
                        SEARCH("(",Table1[[#This Row],[BrandName]])),
                        LEFT(Table1[[#This Row],[BrandName]],SEARCH("(",Table1[[#This Row],[BrandName]])-1),"")</f>
        <v/>
      </c>
      <c r="I11853" t="str">
        <f>TRIM(IF(Table1[[#This Row],[Column2]]&lt;&gt;"",Table1[[#This Row],[Column2]], IF(Table1[[#This Row],[Later Paran]]&lt;&gt;"",Table1[[#This Row],[Later Paran]],Table1[[#This Row],[BrandName]])))</f>
        <v>Metrolotion</v>
      </c>
    </row>
    <row r="11854" spans="1:9" x14ac:dyDescent="0.35">
      <c r="A11854">
        <v>2248212</v>
      </c>
      <c r="B11854" t="s">
        <v>26408</v>
      </c>
      <c r="C11854" t="s">
        <v>25708</v>
      </c>
      <c r="D11854" t="s">
        <v>35353</v>
      </c>
      <c r="E11854" t="s">
        <v>14400</v>
      </c>
      <c r="F11854" t="s">
        <v>516</v>
      </c>
      <c r="G11854" t="str">
        <f>TRIM(IF(LEFT(Table1[[#This Row],[BrandName]],1) = "(", MID(Table1[[#This Row],[BrandName]], SEARCH(")", Table1[[#This Row],[BrandName]])+1,100),""))</f>
        <v/>
      </c>
      <c r="H11854" t="str">
        <f>IF(
     ISNUMBER(
                        SEARCH("(",Table1[[#This Row],[BrandName]])),
                        LEFT(Table1[[#This Row],[BrandName]],SEARCH("(",Table1[[#This Row],[BrandName]])-1),"")</f>
        <v/>
      </c>
      <c r="I11854" t="str">
        <f>TRIM(IF(Table1[[#This Row],[Column2]]&lt;&gt;"",Table1[[#This Row],[Column2]], IF(Table1[[#This Row],[Later Paran]]&lt;&gt;"",Table1[[#This Row],[Later Paran]],Table1[[#This Row],[BrandName]])))</f>
        <v>Banana Boat Aquashield H20 Sport Sunblock Lotion</v>
      </c>
    </row>
    <row r="11855" spans="1:9" x14ac:dyDescent="0.35">
      <c r="A11855">
        <v>2248213</v>
      </c>
      <c r="B11855" t="s">
        <v>26409</v>
      </c>
      <c r="C11855" t="s">
        <v>26410</v>
      </c>
      <c r="D11855" t="s">
        <v>26411</v>
      </c>
      <c r="E11855" t="s">
        <v>26412</v>
      </c>
      <c r="F11855" t="s">
        <v>9464</v>
      </c>
      <c r="G11855" t="str">
        <f>TRIM(IF(LEFT(Table1[[#This Row],[BrandName]],1) = "(", MID(Table1[[#This Row],[BrandName]], SEARCH(")", Table1[[#This Row],[BrandName]])+1,100),""))</f>
        <v/>
      </c>
      <c r="H11855" t="str">
        <f>IF(
     ISNUMBER(
                        SEARCH("(",Table1[[#This Row],[BrandName]])),
                        LEFT(Table1[[#This Row],[BrandName]],SEARCH("(",Table1[[#This Row],[BrandName]])-1),"")</f>
        <v/>
      </c>
      <c r="I11855" t="str">
        <f>TRIM(IF(Table1[[#This Row],[Column2]]&lt;&gt;"",Table1[[#This Row],[Column2]], IF(Table1[[#This Row],[Later Paran]]&lt;&gt;"",Table1[[#This Row],[Later Paran]],Table1[[#This Row],[BrandName]])))</f>
        <v>Olay Complete Defense Daily Uv Moisturizer</v>
      </c>
    </row>
    <row r="11856" spans="1:9" x14ac:dyDescent="0.35">
      <c r="A11856">
        <v>2248220</v>
      </c>
      <c r="B11856" t="s">
        <v>26413</v>
      </c>
      <c r="C11856" t="s">
        <v>26414</v>
      </c>
      <c r="D11856" t="s">
        <v>26415</v>
      </c>
      <c r="E11856" t="s">
        <v>26416</v>
      </c>
      <c r="F11856" t="s">
        <v>9</v>
      </c>
      <c r="G11856" t="str">
        <f>TRIM(IF(LEFT(Table1[[#This Row],[BrandName]],1) = "(", MID(Table1[[#This Row],[BrandName]], SEARCH(")", Table1[[#This Row],[BrandName]])+1,100),""))</f>
        <v/>
      </c>
      <c r="H11856" t="str">
        <f>IF(
     ISNUMBER(
                        SEARCH("(",Table1[[#This Row],[BrandName]])),
                        LEFT(Table1[[#This Row],[BrandName]],SEARCH("(",Table1[[#This Row],[BrandName]])-1),"")</f>
        <v/>
      </c>
      <c r="I11856" t="str">
        <f>TRIM(IF(Table1[[#This Row],[Column2]]&lt;&gt;"",Table1[[#This Row],[Column2]], IF(Table1[[#This Row],[Later Paran]]&lt;&gt;"",Table1[[#This Row],[Later Paran]],Table1[[#This Row],[BrandName]])))</f>
        <v>Floracal</v>
      </c>
    </row>
    <row r="11857" spans="1:9" x14ac:dyDescent="0.35">
      <c r="A11857">
        <v>2248224</v>
      </c>
      <c r="B11857" t="s">
        <v>26417</v>
      </c>
      <c r="C11857" t="s">
        <v>26418</v>
      </c>
      <c r="D11857" t="s">
        <v>26419</v>
      </c>
      <c r="E11857" t="s">
        <v>26420</v>
      </c>
      <c r="F11857" t="s">
        <v>129</v>
      </c>
      <c r="G11857" t="str">
        <f>TRIM(IF(LEFT(Table1[[#This Row],[BrandName]],1) = "(", MID(Table1[[#This Row],[BrandName]], SEARCH(")", Table1[[#This Row],[BrandName]])+1,100),""))</f>
        <v/>
      </c>
      <c r="H11857" t="str">
        <f>IF(
     ISNUMBER(
                        SEARCH("(",Table1[[#This Row],[BrandName]])),
                        LEFT(Table1[[#This Row],[BrandName]],SEARCH("(",Table1[[#This Row],[BrandName]])-1),"")</f>
        <v/>
      </c>
      <c r="I11857" t="str">
        <f>TRIM(IF(Table1[[#This Row],[Column2]]&lt;&gt;"",Table1[[#This Row],[Column2]], IF(Table1[[#This Row],[Later Paran]]&lt;&gt;"",Table1[[#This Row],[Later Paran]],Table1[[#This Row],[BrandName]])))</f>
        <v>Manorapid Synergy</v>
      </c>
    </row>
    <row r="11858" spans="1:9" x14ac:dyDescent="0.35">
      <c r="A11858">
        <v>2248225</v>
      </c>
      <c r="B11858" t="s">
        <v>26421</v>
      </c>
      <c r="C11858" t="s">
        <v>9015</v>
      </c>
      <c r="D11858" t="s">
        <v>26422</v>
      </c>
      <c r="E11858" t="s">
        <v>26423</v>
      </c>
      <c r="F11858" t="s">
        <v>97</v>
      </c>
      <c r="G11858" t="str">
        <f>TRIM(IF(LEFT(Table1[[#This Row],[BrandName]],1) = "(", MID(Table1[[#This Row],[BrandName]], SEARCH(")", Table1[[#This Row],[BrandName]])+1,100),""))</f>
        <v/>
      </c>
      <c r="H11858" t="str">
        <f>IF(
     ISNUMBER(
                        SEARCH("(",Table1[[#This Row],[BrandName]])),
                        LEFT(Table1[[#This Row],[BrandName]],SEARCH("(",Table1[[#This Row],[BrandName]])-1),"")</f>
        <v/>
      </c>
      <c r="I11858" t="str">
        <f>TRIM(IF(Table1[[#This Row],[Column2]]&lt;&gt;"",Table1[[#This Row],[Column2]], IF(Table1[[#This Row],[Later Paran]]&lt;&gt;"",Table1[[#This Row],[Later Paran]],Table1[[#This Row],[BrandName]])))</f>
        <v>Prodiem Bulk Fibre Therapy Powder</v>
      </c>
    </row>
    <row r="11859" spans="1:9" x14ac:dyDescent="0.35">
      <c r="A11859">
        <v>2248226</v>
      </c>
      <c r="B11859" t="s">
        <v>26424</v>
      </c>
      <c r="C11859" t="s">
        <v>9015</v>
      </c>
      <c r="D11859" t="s">
        <v>26425</v>
      </c>
      <c r="E11859" t="s">
        <v>26426</v>
      </c>
      <c r="F11859" t="s">
        <v>97</v>
      </c>
      <c r="G11859" t="str">
        <f>TRIM(IF(LEFT(Table1[[#This Row],[BrandName]],1) = "(", MID(Table1[[#This Row],[BrandName]], SEARCH(")", Table1[[#This Row],[BrandName]])+1,100),""))</f>
        <v/>
      </c>
      <c r="H11859" t="str">
        <f>IF(
     ISNUMBER(
                        SEARCH("(",Table1[[#This Row],[BrandName]])),
                        LEFT(Table1[[#This Row],[BrandName]],SEARCH("(",Table1[[#This Row],[BrandName]])-1),"")</f>
        <v/>
      </c>
      <c r="I11859" t="str">
        <f>TRIM(IF(Table1[[#This Row],[Column2]]&lt;&gt;"",Table1[[#This Row],[Column2]], IF(Table1[[#This Row],[Later Paran]]&lt;&gt;"",Table1[[#This Row],[Later Paran]],Table1[[#This Row],[BrandName]])))</f>
        <v>Prodiem Bulk Fibre Therapy Powder Sugar Free</v>
      </c>
    </row>
    <row r="11860" spans="1:9" x14ac:dyDescent="0.35">
      <c r="A11860">
        <v>2248239</v>
      </c>
      <c r="B11860" t="s">
        <v>26427</v>
      </c>
      <c r="C11860" t="s">
        <v>13168</v>
      </c>
      <c r="D11860" t="s">
        <v>26428</v>
      </c>
      <c r="E11860" t="s">
        <v>26429</v>
      </c>
      <c r="F11860" t="s">
        <v>1910</v>
      </c>
      <c r="G11860" t="str">
        <f>TRIM(IF(LEFT(Table1[[#This Row],[BrandName]],1) = "(", MID(Table1[[#This Row],[BrandName]], SEARCH(")", Table1[[#This Row],[BrandName]])+1,100),""))</f>
        <v/>
      </c>
      <c r="H11860" t="str">
        <f>IF(
     ISNUMBER(
                        SEARCH("(",Table1[[#This Row],[BrandName]])),
                        LEFT(Table1[[#This Row],[BrandName]],SEARCH("(",Table1[[#This Row],[BrandName]])-1),"")</f>
        <v/>
      </c>
      <c r="I11860" t="str">
        <f>TRIM(IF(Table1[[#This Row],[Column2]]&lt;&gt;"",Table1[[#This Row],[Column2]], IF(Table1[[#This Row],[Later Paran]]&lt;&gt;"",Table1[[#This Row],[Later Paran]],Table1[[#This Row],[BrandName]])))</f>
        <v>Eligard</v>
      </c>
    </row>
    <row r="11861" spans="1:9" x14ac:dyDescent="0.35">
      <c r="A11861">
        <v>2248240</v>
      </c>
      <c r="B11861" t="s">
        <v>26430</v>
      </c>
      <c r="C11861" t="s">
        <v>13168</v>
      </c>
      <c r="D11861" t="s">
        <v>26428</v>
      </c>
      <c r="E11861" t="s">
        <v>26431</v>
      </c>
      <c r="F11861" t="s">
        <v>1910</v>
      </c>
      <c r="G11861" t="str">
        <f>TRIM(IF(LEFT(Table1[[#This Row],[BrandName]],1) = "(", MID(Table1[[#This Row],[BrandName]], SEARCH(")", Table1[[#This Row],[BrandName]])+1,100),""))</f>
        <v/>
      </c>
      <c r="H11861" t="str">
        <f>IF(
     ISNUMBER(
                        SEARCH("(",Table1[[#This Row],[BrandName]])),
                        LEFT(Table1[[#This Row],[BrandName]],SEARCH("(",Table1[[#This Row],[BrandName]])-1),"")</f>
        <v/>
      </c>
      <c r="I11861" t="str">
        <f>TRIM(IF(Table1[[#This Row],[Column2]]&lt;&gt;"",Table1[[#This Row],[Column2]], IF(Table1[[#This Row],[Later Paran]]&lt;&gt;"",Table1[[#This Row],[Later Paran]],Table1[[#This Row],[BrandName]])))</f>
        <v>Eligard</v>
      </c>
    </row>
    <row r="11862" spans="1:9" x14ac:dyDescent="0.35">
      <c r="A11862">
        <v>2248265</v>
      </c>
      <c r="B11862" t="s">
        <v>26432</v>
      </c>
      <c r="C11862" t="s">
        <v>19722</v>
      </c>
      <c r="D11862" t="s">
        <v>26433</v>
      </c>
      <c r="E11862" t="s">
        <v>26434</v>
      </c>
      <c r="F11862" t="s">
        <v>9</v>
      </c>
      <c r="G11862" t="str">
        <f>TRIM(IF(LEFT(Table1[[#This Row],[BrandName]],1) = "(", MID(Table1[[#This Row],[BrandName]], SEARCH(")", Table1[[#This Row],[BrandName]])+1,100),""))</f>
        <v/>
      </c>
      <c r="H11862" t="str">
        <f>IF(
     ISNUMBER(
                        SEARCH("(",Table1[[#This Row],[BrandName]])),
                        LEFT(Table1[[#This Row],[BrandName]],SEARCH("(",Table1[[#This Row],[BrandName]])-1),"")</f>
        <v/>
      </c>
      <c r="I11862" t="str">
        <f>TRIM(IF(Table1[[#This Row],[Column2]]&lt;&gt;"",Table1[[#This Row],[Column2]], IF(Table1[[#This Row],[Later Paran]]&lt;&gt;"",Table1[[#This Row],[Later Paran]],Table1[[#This Row],[BrandName]])))</f>
        <v>Multi-Pro</v>
      </c>
    </row>
    <row r="11863" spans="1:9" x14ac:dyDescent="0.35">
      <c r="A11863">
        <v>2248279</v>
      </c>
      <c r="B11863" t="s">
        <v>26435</v>
      </c>
      <c r="C11863" t="s">
        <v>7561</v>
      </c>
      <c r="D11863" t="s">
        <v>26436</v>
      </c>
      <c r="E11863" t="s">
        <v>26437</v>
      </c>
      <c r="F11863" t="s">
        <v>63</v>
      </c>
      <c r="G11863" t="str">
        <f>TRIM(IF(LEFT(Table1[[#This Row],[BrandName]],1) = "(", MID(Table1[[#This Row],[BrandName]], SEARCH(")", Table1[[#This Row],[BrandName]])+1,100),""))</f>
        <v/>
      </c>
      <c r="H11863" t="str">
        <f>IF(
     ISNUMBER(
                        SEARCH("(",Table1[[#This Row],[BrandName]])),
                        LEFT(Table1[[#This Row],[BrandName]],SEARCH("(",Table1[[#This Row],[BrandName]])-1),"")</f>
        <v/>
      </c>
      <c r="I11863" t="str">
        <f>TRIM(IF(Table1[[#This Row],[Column2]]&lt;&gt;"",Table1[[#This Row],[Column2]], IF(Table1[[#This Row],[Later Paran]]&lt;&gt;"",Table1[[#This Row],[Later Paran]],Table1[[#This Row],[BrandName]])))</f>
        <v>Benylin Dm-D For Infants</v>
      </c>
    </row>
    <row r="11864" spans="1:9" x14ac:dyDescent="0.35">
      <c r="A11864">
        <v>2248281</v>
      </c>
      <c r="B11864" t="s">
        <v>26438</v>
      </c>
      <c r="C11864" t="s">
        <v>13301</v>
      </c>
      <c r="D11864" t="s">
        <v>35810</v>
      </c>
      <c r="E11864" t="s">
        <v>26439</v>
      </c>
      <c r="F11864" t="s">
        <v>24392</v>
      </c>
      <c r="G11864" t="str">
        <f>TRIM(IF(LEFT(Table1[[#This Row],[BrandName]],1) = "(", MID(Table1[[#This Row],[BrandName]], SEARCH(")", Table1[[#This Row],[BrandName]])+1,100),""))</f>
        <v/>
      </c>
      <c r="H11864" t="str">
        <f>IF(
     ISNUMBER(
                        SEARCH("(",Table1[[#This Row],[BrandName]])),
                        LEFT(Table1[[#This Row],[BrandName]],SEARCH("(",Table1[[#This Row],[BrandName]])-1),"")</f>
        <v/>
      </c>
      <c r="I11864" t="str">
        <f>TRIM(IF(Table1[[#This Row],[Column2]]&lt;&gt;"",Table1[[#This Row],[Column2]], IF(Table1[[#This Row],[Later Paran]]&lt;&gt;"",Table1[[#This Row],[Later Paran]],Table1[[#This Row],[BrandName]])))</f>
        <v>Lakota Topical Pain RelieverArthritis Pain</v>
      </c>
    </row>
    <row r="11865" spans="1:9" x14ac:dyDescent="0.35">
      <c r="A11865">
        <v>2248294</v>
      </c>
      <c r="B11865" t="s">
        <v>26440</v>
      </c>
      <c r="C11865" t="s">
        <v>26441</v>
      </c>
      <c r="D11865" t="s">
        <v>26442</v>
      </c>
      <c r="E11865" t="s">
        <v>5741</v>
      </c>
      <c r="F11865" t="s">
        <v>44</v>
      </c>
      <c r="G11865" t="str">
        <f>TRIM(IF(LEFT(Table1[[#This Row],[BrandName]],1) = "(", MID(Table1[[#This Row],[BrandName]], SEARCH(")", Table1[[#This Row],[BrandName]])+1,100),""))</f>
        <v/>
      </c>
      <c r="H11865" t="str">
        <f>IF(
     ISNUMBER(
                        SEARCH("(",Table1[[#This Row],[BrandName]])),
                        LEFT(Table1[[#This Row],[BrandName]],SEARCH("(",Table1[[#This Row],[BrandName]])-1),"")</f>
        <v/>
      </c>
      <c r="I11865" t="str">
        <f>TRIM(IF(Table1[[#This Row],[Column2]]&lt;&gt;"",Table1[[#This Row],[Column2]], IF(Table1[[#This Row],[Later Paran]]&lt;&gt;"",Table1[[#This Row],[Later Paran]],Table1[[#This Row],[BrandName]])))</f>
        <v>Calcium Carbonate With Vitamin D, Magnesium, Zinc, Copper And Ma</v>
      </c>
    </row>
    <row r="11866" spans="1:9" x14ac:dyDescent="0.35">
      <c r="A11866">
        <v>2248296</v>
      </c>
      <c r="B11866" t="s">
        <v>26443</v>
      </c>
      <c r="C11866" t="s">
        <v>23653</v>
      </c>
      <c r="D11866" t="s">
        <v>26444</v>
      </c>
      <c r="E11866" t="s">
        <v>26445</v>
      </c>
      <c r="F11866" t="s">
        <v>29</v>
      </c>
      <c r="G11866" t="str">
        <f>TRIM(IF(LEFT(Table1[[#This Row],[BrandName]],1) = "(", MID(Table1[[#This Row],[BrandName]], SEARCH(")", Table1[[#This Row],[BrandName]])+1,100),""))</f>
        <v/>
      </c>
      <c r="H11866" t="str">
        <f>IF(
     ISNUMBER(
                        SEARCH("(",Table1[[#This Row],[BrandName]])),
                        LEFT(Table1[[#This Row],[BrandName]],SEARCH("(",Table1[[#This Row],[BrandName]])-1),"")</f>
        <v/>
      </c>
      <c r="I11866" t="str">
        <f>TRIM(IF(Table1[[#This Row],[Column2]]&lt;&gt;"",Table1[[#This Row],[Column2]], IF(Table1[[#This Row],[Later Paran]]&lt;&gt;"",Table1[[#This Row],[Later Paran]],Table1[[#This Row],[BrandName]])))</f>
        <v>Zometa Concentrate</v>
      </c>
    </row>
    <row r="11867" spans="1:9" x14ac:dyDescent="0.35">
      <c r="A11867">
        <v>2248298</v>
      </c>
      <c r="B11867" t="s">
        <v>26446</v>
      </c>
      <c r="C11867" t="s">
        <v>21769</v>
      </c>
      <c r="D11867" t="s">
        <v>35621</v>
      </c>
      <c r="E11867" t="s">
        <v>947</v>
      </c>
      <c r="F11867" t="s">
        <v>44</v>
      </c>
      <c r="G11867" t="str">
        <f>TRIM(IF(LEFT(Table1[[#This Row],[BrandName]],1) = "(", MID(Table1[[#This Row],[BrandName]], SEARCH(")", Table1[[#This Row],[BrandName]])+1,100),""))</f>
        <v/>
      </c>
      <c r="H11867" t="str">
        <f>IF(
     ISNUMBER(
                        SEARCH("(",Table1[[#This Row],[BrandName]])),
                        LEFT(Table1[[#This Row],[BrandName]],SEARCH("(",Table1[[#This Row],[BrandName]])-1),"")</f>
        <v/>
      </c>
      <c r="I11867" t="str">
        <f>TRIM(IF(Table1[[#This Row],[Column2]]&lt;&gt;"",Table1[[#This Row],[Column2]], IF(Table1[[#This Row],[Later Paran]]&lt;&gt;"",Table1[[#This Row],[Later Paran]],Table1[[#This Row],[BrandName]])))</f>
        <v>Multi Vitamin &amp; Mineral Formula</v>
      </c>
    </row>
    <row r="11868" spans="1:9" x14ac:dyDescent="0.35">
      <c r="A11868">
        <v>2248302</v>
      </c>
      <c r="B11868" t="s">
        <v>26447</v>
      </c>
      <c r="C11868" t="s">
        <v>26448</v>
      </c>
      <c r="D11868" t="s">
        <v>26449</v>
      </c>
      <c r="E11868" t="s">
        <v>26450</v>
      </c>
      <c r="F11868" t="s">
        <v>29</v>
      </c>
      <c r="G11868" t="str">
        <f>TRIM(IF(LEFT(Table1[[#This Row],[BrandName]],1) = "(", MID(Table1[[#This Row],[BrandName]], SEARCH(")", Table1[[#This Row],[BrandName]])+1,100),""))</f>
        <v/>
      </c>
      <c r="H11868" t="str">
        <f>IF(
     ISNUMBER(
                        SEARCH("(",Table1[[#This Row],[BrandName]])),
                        LEFT(Table1[[#This Row],[BrandName]],SEARCH("(",Table1[[#This Row],[BrandName]])-1),"")</f>
        <v/>
      </c>
      <c r="I11868" t="str">
        <f>TRIM(IF(Table1[[#This Row],[Column2]]&lt;&gt;"",Table1[[#This Row],[Column2]], IF(Table1[[#This Row],[Later Paran]]&lt;&gt;"",Table1[[#This Row],[Later Paran]],Table1[[#This Row],[BrandName]])))</f>
        <v>Multihance</v>
      </c>
    </row>
    <row r="11869" spans="1:9" x14ac:dyDescent="0.35">
      <c r="A11869">
        <v>2248307</v>
      </c>
      <c r="B11869" t="s">
        <v>26451</v>
      </c>
      <c r="C11869" t="s">
        <v>17145</v>
      </c>
      <c r="D11869" t="s">
        <v>26452</v>
      </c>
      <c r="E11869" t="s">
        <v>26453</v>
      </c>
      <c r="F11869" t="s">
        <v>17148</v>
      </c>
      <c r="G11869" t="str">
        <f>TRIM(IF(LEFT(Table1[[#This Row],[BrandName]],1) = "(", MID(Table1[[#This Row],[BrandName]], SEARCH(")", Table1[[#This Row],[BrandName]])+1,100),""))</f>
        <v/>
      </c>
      <c r="H11869" t="str">
        <f>IF(
     ISNUMBER(
                        SEARCH("(",Table1[[#This Row],[BrandName]])),
                        LEFT(Table1[[#This Row],[BrandName]],SEARCH("(",Table1[[#This Row],[BrandName]])-1),"")</f>
        <v/>
      </c>
      <c r="I11869" t="str">
        <f>TRIM(IF(Table1[[#This Row],[Column2]]&lt;&gt;"",Table1[[#This Row],[Column2]], IF(Table1[[#This Row],[Later Paran]]&lt;&gt;"",Table1[[#This Row],[Later Paran]],Table1[[#This Row],[BrandName]])))</f>
        <v>Flonase Allergy Relief</v>
      </c>
    </row>
    <row r="11870" spans="1:9" x14ac:dyDescent="0.35">
      <c r="A11870">
        <v>2248315</v>
      </c>
      <c r="B11870" t="s">
        <v>26454</v>
      </c>
      <c r="C11870" t="s">
        <v>26455</v>
      </c>
      <c r="D11870" t="s">
        <v>34444</v>
      </c>
      <c r="E11870" t="s">
        <v>26456</v>
      </c>
      <c r="F11870" t="s">
        <v>44</v>
      </c>
      <c r="G11870" t="str">
        <f>TRIM(IF(LEFT(Table1[[#This Row],[BrandName]],1) = "(", MID(Table1[[#This Row],[BrandName]], SEARCH(")", Table1[[#This Row],[BrandName]])+1,100),""))</f>
        <v/>
      </c>
      <c r="H11870" t="str">
        <f>IF(
     ISNUMBER(
                        SEARCH("(",Table1[[#This Row],[BrandName]])),
                        LEFT(Table1[[#This Row],[BrandName]],SEARCH("(",Table1[[#This Row],[BrandName]])-1),"")</f>
        <v/>
      </c>
      <c r="I11870" t="str">
        <f>TRIM(IF(Table1[[#This Row],[Column2]]&lt;&gt;"",Table1[[#This Row],[Column2]], IF(Table1[[#This Row],[Later Paran]]&lt;&gt;"",Table1[[#This Row],[Later Paran]],Table1[[#This Row],[BrandName]])))</f>
        <v>Daily One Balanced Formulalet</v>
      </c>
    </row>
    <row r="11871" spans="1:9" x14ac:dyDescent="0.35">
      <c r="A11871">
        <v>2248319</v>
      </c>
      <c r="B11871" t="s">
        <v>26457</v>
      </c>
      <c r="C11871" t="s">
        <v>26455</v>
      </c>
      <c r="D11871" t="s">
        <v>26458</v>
      </c>
      <c r="E11871" t="s">
        <v>26459</v>
      </c>
      <c r="F11871" t="s">
        <v>44</v>
      </c>
      <c r="G11871" t="str">
        <f>TRIM(IF(LEFT(Table1[[#This Row],[BrandName]],1) = "(", MID(Table1[[#This Row],[BrandName]], SEARCH(")", Table1[[#This Row],[BrandName]])+1,100),""))</f>
        <v/>
      </c>
      <c r="H11871" t="str">
        <f>IF(
     ISNUMBER(
                        SEARCH("(",Table1[[#This Row],[BrandName]])),
                        LEFT(Table1[[#This Row],[BrandName]],SEARCH("(",Table1[[#This Row],[BrandName]])-1),"")</f>
        <v/>
      </c>
      <c r="I11871" t="str">
        <f>TRIM(IF(Table1[[#This Row],[Column2]]&lt;&gt;"",Table1[[#This Row],[Column2]], IF(Table1[[#This Row],[Later Paran]]&lt;&gt;"",Table1[[#This Row],[Later Paran]],Table1[[#This Row],[BrandName]])))</f>
        <v>One A Day With Non-Medicinal Green Tea</v>
      </c>
    </row>
    <row r="11872" spans="1:9" x14ac:dyDescent="0.35">
      <c r="A11872">
        <v>2248326</v>
      </c>
      <c r="B11872" t="s">
        <v>26460</v>
      </c>
      <c r="C11872" t="s">
        <v>3631</v>
      </c>
      <c r="D11872" t="s">
        <v>26461</v>
      </c>
      <c r="E11872" t="s">
        <v>26462</v>
      </c>
      <c r="F11872" t="s">
        <v>6378</v>
      </c>
      <c r="G11872" t="str">
        <f>TRIM(IF(LEFT(Table1[[#This Row],[BrandName]],1) = "(", MID(Table1[[#This Row],[BrandName]], SEARCH(")", Table1[[#This Row],[BrandName]])+1,100),""))</f>
        <v/>
      </c>
      <c r="H11872" t="str">
        <f>IF(
     ISNUMBER(
                        SEARCH("(",Table1[[#This Row],[BrandName]])),
                        LEFT(Table1[[#This Row],[BrandName]],SEARCH("(",Table1[[#This Row],[BrandName]])-1),"")</f>
        <v/>
      </c>
      <c r="I11872" t="str">
        <f>TRIM(IF(Table1[[#This Row],[Column2]]&lt;&gt;"",Table1[[#This Row],[Column2]], IF(Table1[[#This Row],[Later Paran]]&lt;&gt;"",Table1[[#This Row],[Later Paran]],Table1[[#This Row],[BrandName]])))</f>
        <v>Digisan Aerosol Foam Hand Sanitizer</v>
      </c>
    </row>
    <row r="11873" spans="1:9" x14ac:dyDescent="0.35">
      <c r="A11873">
        <v>2248336</v>
      </c>
      <c r="B11873" t="s">
        <v>26463</v>
      </c>
      <c r="C11873" t="s">
        <v>26463</v>
      </c>
      <c r="D11873" t="s">
        <v>35926</v>
      </c>
      <c r="F11873" t="s">
        <v>516</v>
      </c>
      <c r="G11873" t="str">
        <f>TRIM(IF(LEFT(Table1[[#This Row],[BrandName]],1) = "(", MID(Table1[[#This Row],[BrandName]], SEARCH(")", Table1[[#This Row],[BrandName]])+1,100),""))</f>
        <v/>
      </c>
      <c r="H11873" t="str">
        <f>IF(
     ISNUMBER(
                        SEARCH("(",Table1[[#This Row],[BrandName]])),
                        LEFT(Table1[[#This Row],[BrandName]],SEARCH("(",Table1[[#This Row],[BrandName]])-1),"")</f>
        <v/>
      </c>
      <c r="I11873" t="str">
        <f>TRIM(IF(Table1[[#This Row],[Column2]]&lt;&gt;"",Table1[[#This Row],[Column2]], IF(Table1[[#This Row],[Later Paran]]&lt;&gt;"",Table1[[#This Row],[Later Paran]],Table1[[#This Row],[BrandName]])))</f>
        <v>Day Lotion</v>
      </c>
    </row>
    <row r="11874" spans="1:9" x14ac:dyDescent="0.35">
      <c r="A11874">
        <v>2248337</v>
      </c>
      <c r="B11874" t="s">
        <v>26464</v>
      </c>
      <c r="C11874" t="s">
        <v>26464</v>
      </c>
      <c r="D11874" t="s">
        <v>35927</v>
      </c>
      <c r="F11874" t="s">
        <v>13327</v>
      </c>
      <c r="G11874" t="str">
        <f>TRIM(IF(LEFT(Table1[[#This Row],[BrandName]],1) = "(", MID(Table1[[#This Row],[BrandName]], SEARCH(")", Table1[[#This Row],[BrandName]])+1,100),""))</f>
        <v/>
      </c>
      <c r="H11874" t="str">
        <f>IF(
     ISNUMBER(
                        SEARCH("(",Table1[[#This Row],[BrandName]])),
                        LEFT(Table1[[#This Row],[BrandName]],SEARCH("(",Table1[[#This Row],[BrandName]])-1),"")</f>
        <v/>
      </c>
      <c r="I11874" t="str">
        <f>TRIM(IF(Table1[[#This Row],[Column2]]&lt;&gt;"",Table1[[#This Row],[Column2]], IF(Table1[[#This Row],[Later Paran]]&lt;&gt;"",Table1[[#This Row],[Later Paran]],Table1[[#This Row],[BrandName]])))</f>
        <v>Day Cream</v>
      </c>
    </row>
    <row r="11875" spans="1:9" x14ac:dyDescent="0.35">
      <c r="A11875">
        <v>2248338</v>
      </c>
      <c r="B11875" t="s">
        <v>26465</v>
      </c>
      <c r="C11875" t="s">
        <v>26465</v>
      </c>
      <c r="D11875" t="s">
        <v>35354</v>
      </c>
      <c r="F11875" t="s">
        <v>97</v>
      </c>
      <c r="G11875" t="str">
        <f>TRIM(IF(LEFT(Table1[[#This Row],[BrandName]],1) = "(", MID(Table1[[#This Row],[BrandName]], SEARCH(")", Table1[[#This Row],[BrandName]])+1,100),""))</f>
        <v/>
      </c>
      <c r="H11875" t="str">
        <f>IF(
     ISNUMBER(
                        SEARCH("(",Table1[[#This Row],[BrandName]])),
                        LEFT(Table1[[#This Row],[BrandName]],SEARCH("(",Table1[[#This Row],[BrandName]])-1),"")</f>
        <v/>
      </c>
      <c r="I11875" t="str">
        <f>TRIM(IF(Table1[[#This Row],[Column2]]&lt;&gt;"",Table1[[#This Row],[Column2]], IF(Table1[[#This Row],[Later Paran]]&lt;&gt;"",Table1[[#This Row],[Later Paran]],Table1[[#This Row],[BrandName]])))</f>
        <v>Mac Studio Finish Concealer</v>
      </c>
    </row>
    <row r="11876" spans="1:9" x14ac:dyDescent="0.35">
      <c r="A11876">
        <v>2248347</v>
      </c>
      <c r="B11876" t="s">
        <v>26466</v>
      </c>
      <c r="C11876" t="s">
        <v>26467</v>
      </c>
      <c r="D11876" t="s">
        <v>26468</v>
      </c>
      <c r="E11876" t="s">
        <v>26469</v>
      </c>
      <c r="F11876" t="s">
        <v>63</v>
      </c>
      <c r="G11876" t="str">
        <f>TRIM(IF(LEFT(Table1[[#This Row],[BrandName]],1) = "(", MID(Table1[[#This Row],[BrandName]], SEARCH(")", Table1[[#This Row],[BrandName]])+1,100),""))</f>
        <v/>
      </c>
      <c r="H11876" t="str">
        <f>IF(
     ISNUMBER(
                        SEARCH("(",Table1[[#This Row],[BrandName]])),
                        LEFT(Table1[[#This Row],[BrandName]],SEARCH("(",Table1[[#This Row],[BrandName]])-1),"")</f>
        <v/>
      </c>
      <c r="I11876" t="str">
        <f>TRIM(IF(Table1[[#This Row],[Column2]]&lt;&gt;"",Table1[[#This Row],[Column2]], IF(Table1[[#This Row],[Later Paran]]&lt;&gt;"",Table1[[#This Row],[Later Paran]],Table1[[#This Row],[BrandName]])))</f>
        <v>Combigan</v>
      </c>
    </row>
    <row r="11877" spans="1:9" x14ac:dyDescent="0.35">
      <c r="A11877">
        <v>2248350</v>
      </c>
      <c r="B11877" t="s">
        <v>26470</v>
      </c>
      <c r="C11877" t="s">
        <v>18388</v>
      </c>
      <c r="D11877" t="s">
        <v>35811</v>
      </c>
      <c r="E11877" t="s">
        <v>26471</v>
      </c>
      <c r="F11877" t="s">
        <v>4514</v>
      </c>
      <c r="G11877" t="str">
        <f>TRIM(IF(LEFT(Table1[[#This Row],[BrandName]],1) = "(", MID(Table1[[#This Row],[BrandName]], SEARCH(")", Table1[[#This Row],[BrandName]])+1,100),""))</f>
        <v/>
      </c>
      <c r="H11877" t="str">
        <f>IF(
     ISNUMBER(
                        SEARCH("(",Table1[[#This Row],[BrandName]])),
                        LEFT(Table1[[#This Row],[BrandName]],SEARCH("(",Table1[[#This Row],[BrandName]])-1),"")</f>
        <v/>
      </c>
      <c r="I11877" t="str">
        <f>TRIM(IF(Table1[[#This Row],[Column2]]&lt;&gt;"",Table1[[#This Row],[Column2]], IF(Table1[[#This Row],[Later Paran]]&lt;&gt;"",Table1[[#This Row],[Later Paran]],Table1[[#This Row],[BrandName]])))</f>
        <v>Lakota Topical Pain RelieverExtra Strength</v>
      </c>
    </row>
    <row r="11878" spans="1:9" x14ac:dyDescent="0.35">
      <c r="A11878">
        <v>2248351</v>
      </c>
      <c r="B11878" t="s">
        <v>26472</v>
      </c>
      <c r="C11878" t="s">
        <v>2925</v>
      </c>
      <c r="D11878" t="s">
        <v>26473</v>
      </c>
      <c r="E11878" t="s">
        <v>11396</v>
      </c>
      <c r="F11878" t="s">
        <v>125</v>
      </c>
      <c r="G11878" t="str">
        <f>TRIM(IF(LEFT(Table1[[#This Row],[BrandName]],1) = "(", MID(Table1[[#This Row],[BrandName]], SEARCH(")", Table1[[#This Row],[BrandName]])+1,100),""))</f>
        <v/>
      </c>
      <c r="H11878" t="str">
        <f>IF(
     ISNUMBER(
                        SEARCH("(",Table1[[#This Row],[BrandName]])),
                        LEFT(Table1[[#This Row],[BrandName]],SEARCH("(",Table1[[#This Row],[BrandName]])-1),"")</f>
        <v/>
      </c>
      <c r="I11878" t="str">
        <f>TRIM(IF(Table1[[#This Row],[Column2]]&lt;&gt;"",Table1[[#This Row],[Column2]], IF(Table1[[#This Row],[Later Paran]]&lt;&gt;"",Table1[[#This Row],[Later Paran]],Table1[[#This Row],[BrandName]])))</f>
        <v>Anti-Microbe</v>
      </c>
    </row>
    <row r="11879" spans="1:9" x14ac:dyDescent="0.35">
      <c r="A11879">
        <v>2248359</v>
      </c>
      <c r="B11879" t="s">
        <v>26474</v>
      </c>
      <c r="C11879" t="s">
        <v>12593</v>
      </c>
      <c r="D11879" t="s">
        <v>26475</v>
      </c>
      <c r="E11879" t="s">
        <v>26476</v>
      </c>
      <c r="F11879" t="s">
        <v>58</v>
      </c>
      <c r="G11879" t="str">
        <f>TRIM(IF(LEFT(Table1[[#This Row],[BrandName]],1) = "(", MID(Table1[[#This Row],[BrandName]], SEARCH(")", Table1[[#This Row],[BrandName]])+1,100),""))</f>
        <v/>
      </c>
      <c r="H11879" t="str">
        <f>IF(
     ISNUMBER(
                        SEARCH("(",Table1[[#This Row],[BrandName]])),
                        LEFT(Table1[[#This Row],[BrandName]],SEARCH("(",Table1[[#This Row],[BrandName]])-1),"")</f>
        <v/>
      </c>
      <c r="I11879" t="str">
        <f>TRIM(IF(Table1[[#This Row],[Column2]]&lt;&gt;"",Table1[[#This Row],[Column2]], IF(Table1[[#This Row],[Later Paran]]&lt;&gt;"",Table1[[#This Row],[Later Paran]],Table1[[#This Row],[BrandName]])))</f>
        <v>Avon Nutrivance Soft Calcium Chews With Vitamin D</v>
      </c>
    </row>
    <row r="11880" spans="1:9" x14ac:dyDescent="0.35">
      <c r="A11880">
        <v>2248361</v>
      </c>
      <c r="B11880" t="s">
        <v>26477</v>
      </c>
      <c r="C11880" t="s">
        <v>26478</v>
      </c>
      <c r="D11880" t="s">
        <v>26479</v>
      </c>
      <c r="E11880" t="s">
        <v>26480</v>
      </c>
      <c r="F11880" t="s">
        <v>1910</v>
      </c>
      <c r="G11880" t="str">
        <f>TRIM(IF(LEFT(Table1[[#This Row],[BrandName]],1) = "(", MID(Table1[[#This Row],[BrandName]], SEARCH(")", Table1[[#This Row],[BrandName]])+1,100),""))</f>
        <v/>
      </c>
      <c r="H11880" t="str">
        <f>IF(
     ISNUMBER(
                        SEARCH("(",Table1[[#This Row],[BrandName]])),
                        LEFT(Table1[[#This Row],[BrandName]],SEARCH("(",Table1[[#This Row],[BrandName]])-1),"")</f>
        <v/>
      </c>
      <c r="I11880" t="str">
        <f>TRIM(IF(Table1[[#This Row],[Column2]]&lt;&gt;"",Table1[[#This Row],[Column2]], IF(Table1[[#This Row],[Later Paran]]&lt;&gt;"",Table1[[#This Row],[Later Paran]],Table1[[#This Row],[BrandName]])))</f>
        <v>Vivaxim</v>
      </c>
    </row>
    <row r="11881" spans="1:9" x14ac:dyDescent="0.35">
      <c r="A11881">
        <v>2248364</v>
      </c>
      <c r="B11881" t="s">
        <v>26481</v>
      </c>
      <c r="C11881" t="s">
        <v>26481</v>
      </c>
      <c r="D11881" t="s">
        <v>35355</v>
      </c>
      <c r="F11881" t="s">
        <v>13327</v>
      </c>
      <c r="G11881" t="str">
        <f>TRIM(IF(LEFT(Table1[[#This Row],[BrandName]],1) = "(", MID(Table1[[#This Row],[BrandName]], SEARCH(")", Table1[[#This Row],[BrandName]])+1,100),""))</f>
        <v/>
      </c>
      <c r="H11881" t="str">
        <f>IF(
     ISNUMBER(
                        SEARCH("(",Table1[[#This Row],[BrandName]])),
                        LEFT(Table1[[#This Row],[BrandName]],SEARCH("(",Table1[[#This Row],[BrandName]])-1),"")</f>
        <v/>
      </c>
      <c r="I11881" t="str">
        <f>TRIM(IF(Table1[[#This Row],[Column2]]&lt;&gt;"",Table1[[#This Row],[Column2]], IF(Table1[[#This Row],[Later Paran]]&lt;&gt;"",Table1[[#This Row],[Later Paran]],Table1[[#This Row],[BrandName]])))</f>
        <v>Shiseido Brilliant Bronze Self-Tanning Cream</v>
      </c>
    </row>
    <row r="11882" spans="1:9" x14ac:dyDescent="0.35">
      <c r="A11882">
        <v>2248365</v>
      </c>
      <c r="B11882" t="s">
        <v>26482</v>
      </c>
      <c r="C11882" t="s">
        <v>3631</v>
      </c>
      <c r="D11882" t="s">
        <v>26483</v>
      </c>
      <c r="E11882" t="s">
        <v>26484</v>
      </c>
      <c r="F11882" t="s">
        <v>4514</v>
      </c>
      <c r="G11882" t="str">
        <f>TRIM(IF(LEFT(Table1[[#This Row],[BrandName]],1) = "(", MID(Table1[[#This Row],[BrandName]], SEARCH(")", Table1[[#This Row],[BrandName]])+1,100),""))</f>
        <v/>
      </c>
      <c r="H11882" t="str">
        <f>IF(
     ISNUMBER(
                        SEARCH("(",Table1[[#This Row],[BrandName]])),
                        LEFT(Table1[[#This Row],[BrandName]],SEARCH("(",Table1[[#This Row],[BrandName]])-1),"")</f>
        <v/>
      </c>
      <c r="I11882" t="str">
        <f>TRIM(IF(Table1[[#This Row],[Column2]]&lt;&gt;"",Table1[[#This Row],[Column2]], IF(Table1[[#This Row],[Later Paran]]&lt;&gt;"",Table1[[#This Row],[Later Paran]],Table1[[#This Row],[BrandName]])))</f>
        <v>Sahara Oasis</v>
      </c>
    </row>
    <row r="11883" spans="1:9" x14ac:dyDescent="0.35">
      <c r="A11883">
        <v>2248371</v>
      </c>
      <c r="B11883" t="s">
        <v>26485</v>
      </c>
      <c r="C11883" t="s">
        <v>15188</v>
      </c>
      <c r="D11883" t="s">
        <v>35622</v>
      </c>
      <c r="E11883" t="s">
        <v>26486</v>
      </c>
      <c r="F11883" t="s">
        <v>318</v>
      </c>
      <c r="G11883" t="str">
        <f>TRIM(IF(LEFT(Table1[[#This Row],[BrandName]],1) = "(", MID(Table1[[#This Row],[BrandName]], SEARCH(")", Table1[[#This Row],[BrandName]])+1,100),""))</f>
        <v/>
      </c>
      <c r="H11883" t="str">
        <f>IF(
     ISNUMBER(
                        SEARCH("(",Table1[[#This Row],[BrandName]])),
                        LEFT(Table1[[#This Row],[BrandName]],SEARCH("(",Table1[[#This Row],[BrandName]])-1),"")</f>
        <v/>
      </c>
      <c r="I11883" t="str">
        <f>TRIM(IF(Table1[[#This Row],[Column2]]&lt;&gt;"",Table1[[#This Row],[Column2]], IF(Table1[[#This Row],[Later Paran]]&lt;&gt;"",Table1[[#This Row],[Later Paran]],Table1[[#This Row],[BrandName]])))</f>
        <v>Neocitran Cold &amp; Fluup</v>
      </c>
    </row>
    <row r="11884" spans="1:9" x14ac:dyDescent="0.35">
      <c r="A11884">
        <v>2248372</v>
      </c>
      <c r="B11884" t="s">
        <v>26487</v>
      </c>
      <c r="C11884" t="s">
        <v>9902</v>
      </c>
      <c r="D11884" t="s">
        <v>35623</v>
      </c>
      <c r="E11884" t="s">
        <v>26488</v>
      </c>
      <c r="F11884" t="s">
        <v>318</v>
      </c>
      <c r="G11884" t="str">
        <f>TRIM(IF(LEFT(Table1[[#This Row],[BrandName]],1) = "(", MID(Table1[[#This Row],[BrandName]], SEARCH(")", Table1[[#This Row],[BrandName]])+1,100),""))</f>
        <v/>
      </c>
      <c r="H11884" t="str">
        <f>IF(
     ISNUMBER(
                        SEARCH("(",Table1[[#This Row],[BrandName]])),
                        LEFT(Table1[[#This Row],[BrandName]],SEARCH("(",Table1[[#This Row],[BrandName]])-1),"")</f>
        <v/>
      </c>
      <c r="I11884" t="str">
        <f>TRIM(IF(Table1[[#This Row],[Column2]]&lt;&gt;"",Table1[[#This Row],[Column2]], IF(Table1[[#This Row],[Later Paran]]&lt;&gt;"",Table1[[#This Row],[Later Paran]],Table1[[#This Row],[BrandName]])))</f>
        <v>Neocitran Cough &amp; Coldup</v>
      </c>
    </row>
    <row r="11885" spans="1:9" x14ac:dyDescent="0.35">
      <c r="A11885">
        <v>2248373</v>
      </c>
      <c r="B11885" t="s">
        <v>26489</v>
      </c>
      <c r="C11885" t="s">
        <v>6444</v>
      </c>
      <c r="D11885" t="s">
        <v>26490</v>
      </c>
      <c r="E11885" t="s">
        <v>4338</v>
      </c>
      <c r="F11885" t="s">
        <v>44</v>
      </c>
      <c r="G11885" t="str">
        <f>TRIM(IF(LEFT(Table1[[#This Row],[BrandName]],1) = "(", MID(Table1[[#This Row],[BrandName]], SEARCH(")", Table1[[#This Row],[BrandName]])+1,100),""))</f>
        <v/>
      </c>
      <c r="H11885" t="str">
        <f>IF(
     ISNUMBER(
                        SEARCH("(",Table1[[#This Row],[BrandName]])),
                        LEFT(Table1[[#This Row],[BrandName]],SEARCH("(",Table1[[#This Row],[BrandName]])-1),"")</f>
        <v/>
      </c>
      <c r="I11885" t="str">
        <f>TRIM(IF(Table1[[#This Row],[Column2]]&lt;&gt;"",Table1[[#This Row],[Column2]], IF(Table1[[#This Row],[Later Paran]]&lt;&gt;"",Table1[[#This Row],[Later Paran]],Table1[[#This Row],[BrandName]])))</f>
        <v>Extra Strength Calcium Carbonate</v>
      </c>
    </row>
    <row r="11886" spans="1:9" x14ac:dyDescent="0.35">
      <c r="A11886">
        <v>2248374</v>
      </c>
      <c r="B11886" t="s">
        <v>26491</v>
      </c>
      <c r="C11886" t="s">
        <v>9984</v>
      </c>
      <c r="D11886" t="s">
        <v>12594</v>
      </c>
      <c r="E11886" t="s">
        <v>11792</v>
      </c>
      <c r="F11886" t="s">
        <v>44</v>
      </c>
      <c r="G11886" t="str">
        <f>TRIM(IF(LEFT(Table1[[#This Row],[BrandName]],1) = "(", MID(Table1[[#This Row],[BrandName]], SEARCH(")", Table1[[#This Row],[BrandName]])+1,100),""))</f>
        <v/>
      </c>
      <c r="H11886" t="str">
        <f>IF(
     ISNUMBER(
                        SEARCH("(",Table1[[#This Row],[BrandName]])),
                        LEFT(Table1[[#This Row],[BrandName]],SEARCH("(",Table1[[#This Row],[BrandName]])-1),"")</f>
        <v/>
      </c>
      <c r="I11886" t="str">
        <f>TRIM(IF(Table1[[#This Row],[Column2]]&lt;&gt;"",Table1[[#This Row],[Column2]], IF(Table1[[#This Row],[Later Paran]]&lt;&gt;"",Table1[[#This Row],[Later Paran]],Table1[[#This Row],[BrandName]])))</f>
        <v>O-Calcium</v>
      </c>
    </row>
    <row r="11887" spans="1:9" x14ac:dyDescent="0.35">
      <c r="A11887">
        <v>2248379</v>
      </c>
      <c r="B11887" t="s">
        <v>26492</v>
      </c>
      <c r="C11887" t="s">
        <v>21180</v>
      </c>
      <c r="D11887" t="s">
        <v>35356</v>
      </c>
      <c r="E11887" t="s">
        <v>25670</v>
      </c>
      <c r="F11887" t="s">
        <v>13327</v>
      </c>
      <c r="G11887" t="str">
        <f>TRIM(IF(LEFT(Table1[[#This Row],[BrandName]],1) = "(", MID(Table1[[#This Row],[BrandName]], SEARCH(")", Table1[[#This Row],[BrandName]])+1,100),""))</f>
        <v/>
      </c>
      <c r="H11887" t="str">
        <f>IF(
     ISNUMBER(
                        SEARCH("(",Table1[[#This Row],[BrandName]])),
                        LEFT(Table1[[#This Row],[BrandName]],SEARCH("(",Table1[[#This Row],[BrandName]])-1),"")</f>
        <v/>
      </c>
      <c r="I11887" t="str">
        <f>TRIM(IF(Table1[[#This Row],[Column2]]&lt;&gt;"",Table1[[#This Row],[Column2]], IF(Table1[[#This Row],[Later Paran]]&lt;&gt;"",Table1[[#This Row],[Later Paran]],Table1[[#This Row],[BrandName]])))</f>
        <v>Shiseido Ultra Sun Protection Cream</v>
      </c>
    </row>
    <row r="11888" spans="1:9" x14ac:dyDescent="0.35">
      <c r="A11888">
        <v>2248382</v>
      </c>
      <c r="B11888" t="s">
        <v>26493</v>
      </c>
      <c r="C11888" t="s">
        <v>26493</v>
      </c>
      <c r="D11888" t="s">
        <v>35357</v>
      </c>
      <c r="F11888" t="s">
        <v>13327</v>
      </c>
      <c r="G11888" t="str">
        <f>TRIM(IF(LEFT(Table1[[#This Row],[BrandName]],1) = "(", MID(Table1[[#This Row],[BrandName]], SEARCH(")", Table1[[#This Row],[BrandName]])+1,100),""))</f>
        <v/>
      </c>
      <c r="H11888" t="str">
        <f>IF(
     ISNUMBER(
                        SEARCH("(",Table1[[#This Row],[BrandName]])),
                        LEFT(Table1[[#This Row],[BrandName]],SEARCH("(",Table1[[#This Row],[BrandName]])-1),"")</f>
        <v/>
      </c>
      <c r="I11888" t="str">
        <f>TRIM(IF(Table1[[#This Row],[Column2]]&lt;&gt;"",Table1[[#This Row],[Column2]], IF(Table1[[#This Row],[Later Paran]]&lt;&gt;"",Table1[[#This Row],[Later Paran]],Table1[[#This Row],[BrandName]])))</f>
        <v>Shiseido Extra Smooth Sun Protection Cream</v>
      </c>
    </row>
    <row r="11889" spans="1:9" x14ac:dyDescent="0.35">
      <c r="A11889">
        <v>2248383</v>
      </c>
      <c r="B11889" t="s">
        <v>26494</v>
      </c>
      <c r="C11889" t="s">
        <v>26494</v>
      </c>
      <c r="D11889" t="s">
        <v>35358</v>
      </c>
      <c r="F11889" t="s">
        <v>516</v>
      </c>
      <c r="G11889" t="str">
        <f>TRIM(IF(LEFT(Table1[[#This Row],[BrandName]],1) = "(", MID(Table1[[#This Row],[BrandName]], SEARCH(")", Table1[[#This Row],[BrandName]])+1,100),""))</f>
        <v/>
      </c>
      <c r="H11889" t="str">
        <f>IF(
     ISNUMBER(
                        SEARCH("(",Table1[[#This Row],[BrandName]])),
                        LEFT(Table1[[#This Row],[BrandName]],SEARCH("(",Table1[[#This Row],[BrandName]])-1),"")</f>
        <v/>
      </c>
      <c r="I11889" t="str">
        <f>TRIM(IF(Table1[[#This Row],[Column2]]&lt;&gt;"",Table1[[#This Row],[Column2]], IF(Table1[[#This Row],[Later Paran]]&lt;&gt;"",Table1[[#This Row],[Later Paran]],Table1[[#This Row],[BrandName]])))</f>
        <v>Shiseido Extra Smooth Sun Protection Lotion</v>
      </c>
    </row>
    <row r="11890" spans="1:9" x14ac:dyDescent="0.35">
      <c r="A11890">
        <v>2248384</v>
      </c>
      <c r="B11890" t="s">
        <v>26495</v>
      </c>
      <c r="C11890" t="s">
        <v>26495</v>
      </c>
      <c r="D11890" t="s">
        <v>35359</v>
      </c>
      <c r="F11890" t="s">
        <v>516</v>
      </c>
      <c r="G11890" t="str">
        <f>TRIM(IF(LEFT(Table1[[#This Row],[BrandName]],1) = "(", MID(Table1[[#This Row],[BrandName]], SEARCH(")", Table1[[#This Row],[BrandName]])+1,100),""))</f>
        <v/>
      </c>
      <c r="H11890" t="str">
        <f>IF(
     ISNUMBER(
                        SEARCH("(",Table1[[#This Row],[BrandName]])),
                        LEFT(Table1[[#This Row],[BrandName]],SEARCH("(",Table1[[#This Row],[BrandName]])-1),"")</f>
        <v/>
      </c>
      <c r="I11890" t="str">
        <f>TRIM(IF(Table1[[#This Row],[Column2]]&lt;&gt;"",Table1[[#This Row],[Column2]], IF(Table1[[#This Row],[Later Paran]]&lt;&gt;"",Table1[[#This Row],[Later Paran]],Table1[[#This Row],[BrandName]])))</f>
        <v>Shiseido Sun Protection Lotion</v>
      </c>
    </row>
    <row r="11891" spans="1:9" x14ac:dyDescent="0.35">
      <c r="A11891">
        <v>2248386</v>
      </c>
      <c r="B11891" t="s">
        <v>26496</v>
      </c>
      <c r="C11891" t="s">
        <v>3631</v>
      </c>
      <c r="D11891" t="s">
        <v>26497</v>
      </c>
      <c r="E11891" t="s">
        <v>26498</v>
      </c>
      <c r="F11891" t="s">
        <v>8032</v>
      </c>
      <c r="G11891" t="str">
        <f>TRIM(IF(LEFT(Table1[[#This Row],[BrandName]],1) = "(", MID(Table1[[#This Row],[BrandName]], SEARCH(")", Table1[[#This Row],[BrandName]])+1,100),""))</f>
        <v/>
      </c>
      <c r="H11891" t="str">
        <f>IF(
     ISNUMBER(
                        SEARCH("(",Table1[[#This Row],[BrandName]])),
                        LEFT(Table1[[#This Row],[BrandName]],SEARCH("(",Table1[[#This Row],[BrandName]])-1),"")</f>
        <v/>
      </c>
      <c r="I11891" t="str">
        <f>TRIM(IF(Table1[[#This Row],[Column2]]&lt;&gt;"",Table1[[#This Row],[Column2]], IF(Table1[[#This Row],[Later Paran]]&lt;&gt;"",Table1[[#This Row],[Later Paran]],Table1[[#This Row],[BrandName]])))</f>
        <v>One Step Wipes</v>
      </c>
    </row>
    <row r="11892" spans="1:9" x14ac:dyDescent="0.35">
      <c r="A11892">
        <v>2248387</v>
      </c>
      <c r="B11892" t="s">
        <v>26499</v>
      </c>
      <c r="C11892" t="s">
        <v>18824</v>
      </c>
      <c r="D11892" t="s">
        <v>35360</v>
      </c>
      <c r="E11892" t="s">
        <v>25869</v>
      </c>
      <c r="F11892" t="s">
        <v>4514</v>
      </c>
      <c r="G11892" t="str">
        <f>TRIM(IF(LEFT(Table1[[#This Row],[BrandName]],1) = "(", MID(Table1[[#This Row],[BrandName]], SEARCH(")", Table1[[#This Row],[BrandName]])+1,100),""))</f>
        <v/>
      </c>
      <c r="H11892" t="str">
        <f>IF(
     ISNUMBER(
                        SEARCH("(",Table1[[#This Row],[BrandName]])),
                        LEFT(Table1[[#This Row],[BrandName]],SEARCH("(",Table1[[#This Row],[BrandName]])-1),"")</f>
        <v/>
      </c>
      <c r="I11892" t="str">
        <f>TRIM(IF(Table1[[#This Row],[Column2]]&lt;&gt;"",Table1[[#This Row],[Column2]], IF(Table1[[#This Row],[Later Paran]]&lt;&gt;"",Table1[[#This Row],[Later Paran]],Table1[[#This Row],[BrandName]])))</f>
        <v>Mac Lip Conditioner</v>
      </c>
    </row>
    <row r="11893" spans="1:9" x14ac:dyDescent="0.35">
      <c r="A11893">
        <v>2248390</v>
      </c>
      <c r="B11893" t="s">
        <v>26500</v>
      </c>
      <c r="C11893" t="s">
        <v>20949</v>
      </c>
      <c r="D11893" t="s">
        <v>35361</v>
      </c>
      <c r="E11893" t="s">
        <v>26501</v>
      </c>
      <c r="F11893" t="s">
        <v>125</v>
      </c>
      <c r="G11893" t="str">
        <f>TRIM(IF(LEFT(Table1[[#This Row],[BrandName]],1) = "(", MID(Table1[[#This Row],[BrandName]], SEARCH(")", Table1[[#This Row],[BrandName]])+1,100),""))</f>
        <v/>
      </c>
      <c r="H11893" t="str">
        <f>IF(
     ISNUMBER(
                        SEARCH("(",Table1[[#This Row],[BrandName]])),
                        LEFT(Table1[[#This Row],[BrandName]],SEARCH("(",Table1[[#This Row],[BrandName]])-1),"")</f>
        <v/>
      </c>
      <c r="I11893" t="str">
        <f>TRIM(IF(Table1[[#This Row],[Column2]]&lt;&gt;"",Table1[[#This Row],[Column2]], IF(Table1[[#This Row],[Later Paran]]&lt;&gt;"",Table1[[#This Row],[Later Paran]],Table1[[#This Row],[BrandName]])))</f>
        <v>Shiseido Sun Protectionuid Foundation</v>
      </c>
    </row>
    <row r="11894" spans="1:9" x14ac:dyDescent="0.35">
      <c r="A11894">
        <v>2248391</v>
      </c>
      <c r="B11894" t="s">
        <v>26502</v>
      </c>
      <c r="C11894" t="s">
        <v>26502</v>
      </c>
      <c r="D11894" t="s">
        <v>35362</v>
      </c>
      <c r="F11894" t="s">
        <v>15634</v>
      </c>
      <c r="G11894" t="str">
        <f>TRIM(IF(LEFT(Table1[[#This Row],[BrandName]],1) = "(", MID(Table1[[#This Row],[BrandName]], SEARCH(")", Table1[[#This Row],[BrandName]])+1,100),""))</f>
        <v/>
      </c>
      <c r="H11894" t="str">
        <f>IF(
     ISNUMBER(
                        SEARCH("(",Table1[[#This Row],[BrandName]])),
                        LEFT(Table1[[#This Row],[BrandName]],SEARCH("(",Table1[[#This Row],[BrandName]])-1),"")</f>
        <v xml:space="preserve">Shiseido Sun Protection Stick Foundation </v>
      </c>
      <c r="I11894" t="str">
        <f>TRIM(IF(Table1[[#This Row],[Column2]]&lt;&gt;"",Table1[[#This Row],[Column2]], IF(Table1[[#This Row],[Later Paran]]&lt;&gt;"",Table1[[#This Row],[Later Paran]],Table1[[#This Row],[BrandName]])))</f>
        <v>Shiseido Sun Protection Stick Foundation</v>
      </c>
    </row>
    <row r="11895" spans="1:9" x14ac:dyDescent="0.35">
      <c r="A11895">
        <v>2248394</v>
      </c>
      <c r="B11895" t="s">
        <v>26503</v>
      </c>
      <c r="C11895" t="s">
        <v>26503</v>
      </c>
      <c r="D11895" t="s">
        <v>35363</v>
      </c>
      <c r="F11895" t="s">
        <v>19</v>
      </c>
      <c r="G11895" t="str">
        <f>TRIM(IF(LEFT(Table1[[#This Row],[BrandName]],1) = "(", MID(Table1[[#This Row],[BrandName]], SEARCH(")", Table1[[#This Row],[BrandName]])+1,100),""))</f>
        <v/>
      </c>
      <c r="H11895" t="str">
        <f>IF(
     ISNUMBER(
                        SEARCH("(",Table1[[#This Row],[BrandName]])),
                        LEFT(Table1[[#This Row],[BrandName]],SEARCH("(",Table1[[#This Row],[BrandName]])-1),"")</f>
        <v/>
      </c>
      <c r="I11895" t="str">
        <f>TRIM(IF(Table1[[#This Row],[Column2]]&lt;&gt;"",Table1[[#This Row],[Column2]], IF(Table1[[#This Row],[Later Paran]]&lt;&gt;"",Table1[[#This Row],[Later Paran]],Table1[[#This Row],[BrandName]])))</f>
        <v>Shiseido Sun Protection Compact Foundation</v>
      </c>
    </row>
    <row r="11896" spans="1:9" x14ac:dyDescent="0.35">
      <c r="A11896">
        <v>2248404</v>
      </c>
      <c r="B11896" t="s">
        <v>26504</v>
      </c>
      <c r="C11896" t="s">
        <v>289</v>
      </c>
      <c r="D11896" t="s">
        <v>26505</v>
      </c>
      <c r="E11896" t="s">
        <v>26506</v>
      </c>
      <c r="F11896" t="s">
        <v>63</v>
      </c>
      <c r="G11896" t="str">
        <f>TRIM(IF(LEFT(Table1[[#This Row],[BrandName]],1) = "(", MID(Table1[[#This Row],[BrandName]], SEARCH(")", Table1[[#This Row],[BrandName]])+1,100),""))</f>
        <v/>
      </c>
      <c r="H11896" t="str">
        <f>IF(
     ISNUMBER(
                        SEARCH("(",Table1[[#This Row],[BrandName]])),
                        LEFT(Table1[[#This Row],[BrandName]],SEARCH("(",Table1[[#This Row],[BrandName]])-1),"")</f>
        <v/>
      </c>
      <c r="I11896" t="str">
        <f>TRIM(IF(Table1[[#This Row],[Column2]]&lt;&gt;"",Table1[[#This Row],[Column2]], IF(Table1[[#This Row],[Later Paran]]&lt;&gt;"",Table1[[#This Row],[Later Paran]],Table1[[#This Row],[BrandName]])))</f>
        <v>Athlete</v>
      </c>
    </row>
    <row r="11897" spans="1:9" x14ac:dyDescent="0.35">
      <c r="A11897">
        <v>2248411</v>
      </c>
      <c r="B11897" t="s">
        <v>26507</v>
      </c>
      <c r="C11897" t="s">
        <v>14013</v>
      </c>
      <c r="D11897" t="s">
        <v>35364</v>
      </c>
      <c r="E11897" t="s">
        <v>21136</v>
      </c>
      <c r="F11897" t="s">
        <v>19</v>
      </c>
      <c r="G11897" t="str">
        <f>TRIM(IF(LEFT(Table1[[#This Row],[BrandName]],1) = "(", MID(Table1[[#This Row],[BrandName]], SEARCH(")", Table1[[#This Row],[BrandName]])+1,100),""))</f>
        <v/>
      </c>
      <c r="H11897" t="str">
        <f>IF(
     ISNUMBER(
                        SEARCH("(",Table1[[#This Row],[BrandName]])),
                        LEFT(Table1[[#This Row],[BrandName]],SEARCH("(",Table1[[#This Row],[BrandName]])-1),"")</f>
        <v/>
      </c>
      <c r="I11897" t="str">
        <f>TRIM(IF(Table1[[#This Row],[Column2]]&lt;&gt;"",Table1[[#This Row],[Column2]], IF(Table1[[#This Row],[Later Paran]]&lt;&gt;"",Table1[[#This Row],[Later Paran]],Table1[[#This Row],[BrandName]])))</f>
        <v>Cover Fx Total Coverage Cream Foundation</v>
      </c>
    </row>
    <row r="11898" spans="1:9" x14ac:dyDescent="0.35">
      <c r="A11898">
        <v>2248412</v>
      </c>
      <c r="B11898" t="s">
        <v>26508</v>
      </c>
      <c r="C11898" t="s">
        <v>14013</v>
      </c>
      <c r="D11898" t="s">
        <v>35365</v>
      </c>
      <c r="E11898" t="s">
        <v>25286</v>
      </c>
      <c r="F11898" t="s">
        <v>9464</v>
      </c>
      <c r="G11898" t="str">
        <f>TRIM(IF(LEFT(Table1[[#This Row],[BrandName]],1) = "(", MID(Table1[[#This Row],[BrandName]], SEARCH(")", Table1[[#This Row],[BrandName]])+1,100),""))</f>
        <v/>
      </c>
      <c r="H11898" t="str">
        <f>IF(
     ISNUMBER(
                        SEARCH("(",Table1[[#This Row],[BrandName]])),
                        LEFT(Table1[[#This Row],[BrandName]],SEARCH("(",Table1[[#This Row],[BrandName]])-1),"")</f>
        <v/>
      </c>
      <c r="I11898" t="str">
        <f>TRIM(IF(Table1[[#This Row],[Column2]]&lt;&gt;"",Table1[[#This Row],[Column2]], IF(Table1[[#This Row],[Later Paran]]&lt;&gt;"",Table1[[#This Row],[Later Paran]],Table1[[#This Row],[BrandName]])))</f>
        <v>Natural Fx Water Based Foundation</v>
      </c>
    </row>
    <row r="11899" spans="1:9" x14ac:dyDescent="0.35">
      <c r="A11899">
        <v>2248414</v>
      </c>
      <c r="B11899" t="s">
        <v>26509</v>
      </c>
      <c r="C11899" t="s">
        <v>26510</v>
      </c>
      <c r="D11899" t="s">
        <v>35812</v>
      </c>
      <c r="E11899" t="s">
        <v>26412</v>
      </c>
      <c r="F11899" t="s">
        <v>9464</v>
      </c>
      <c r="G11899" t="str">
        <f>TRIM(IF(LEFT(Table1[[#This Row],[BrandName]],1) = "(", MID(Table1[[#This Row],[BrandName]], SEARCH(")", Table1[[#This Row],[BrandName]])+1,100),""))</f>
        <v/>
      </c>
      <c r="H11899" t="str">
        <f>IF(
     ISNUMBER(
                        SEARCH("(",Table1[[#This Row],[BrandName]])),
                        LEFT(Table1[[#This Row],[BrandName]],SEARCH("(",Table1[[#This Row],[BrandName]])-1),"")</f>
        <v/>
      </c>
      <c r="I11899" t="str">
        <f>TRIM(IF(Table1[[#This Row],[Column2]]&lt;&gt;"",Table1[[#This Row],[Column2]], IF(Table1[[#This Row],[Later Paran]]&lt;&gt;"",Table1[[#This Row],[Later Paran]],Table1[[#This Row],[BrandName]])))</f>
        <v>Olay Complete Defense Daily Uv MoisturizerSensitive Skin</v>
      </c>
    </row>
    <row r="11900" spans="1:9" x14ac:dyDescent="0.35">
      <c r="A11900">
        <v>2248416</v>
      </c>
      <c r="B11900" t="s">
        <v>26511</v>
      </c>
      <c r="C11900" t="s">
        <v>26512</v>
      </c>
      <c r="D11900" t="s">
        <v>26513</v>
      </c>
      <c r="E11900" t="s">
        <v>2630</v>
      </c>
      <c r="F11900" t="s">
        <v>29</v>
      </c>
      <c r="G11900" t="str">
        <f>TRIM(IF(LEFT(Table1[[#This Row],[BrandName]],1) = "(", MID(Table1[[#This Row],[BrandName]], SEARCH(")", Table1[[#This Row],[BrandName]])+1,100),""))</f>
        <v/>
      </c>
      <c r="H11900" t="str">
        <f>IF(
     ISNUMBER(
                        SEARCH("(",Table1[[#This Row],[BrandName]])),
                        LEFT(Table1[[#This Row],[BrandName]],SEARCH("(",Table1[[#This Row],[BrandName]])-1),"")</f>
        <v/>
      </c>
      <c r="I11900" t="str">
        <f>TRIM(IF(Table1[[#This Row],[Column2]]&lt;&gt;"",Table1[[#This Row],[Column2]], IF(Table1[[#This Row],[Later Paran]]&lt;&gt;"",Table1[[#This Row],[Later Paran]],Table1[[#This Row],[BrandName]])))</f>
        <v>Fasturtec</v>
      </c>
    </row>
    <row r="11901" spans="1:9" x14ac:dyDescent="0.35">
      <c r="A11901">
        <v>2248417</v>
      </c>
      <c r="B11901" t="s">
        <v>26514</v>
      </c>
      <c r="C11901" t="s">
        <v>26515</v>
      </c>
      <c r="D11901" t="s">
        <v>26516</v>
      </c>
      <c r="E11901" t="s">
        <v>5786</v>
      </c>
      <c r="F11901" t="s">
        <v>185</v>
      </c>
      <c r="G11901" t="str">
        <f>TRIM(IF(LEFT(Table1[[#This Row],[BrandName]],1) = "(", MID(Table1[[#This Row],[BrandName]], SEARCH(")", Table1[[#This Row],[BrandName]])+1,100),""))</f>
        <v/>
      </c>
      <c r="H11901" t="str">
        <f>IF(
     ISNUMBER(
                        SEARCH("(",Table1[[#This Row],[BrandName]])),
                        LEFT(Table1[[#This Row],[BrandName]],SEARCH("(",Table1[[#This Row],[BrandName]])-1),"")</f>
        <v/>
      </c>
      <c r="I11901" t="str">
        <f>TRIM(IF(Table1[[#This Row],[Column2]]&lt;&gt;"",Table1[[#This Row],[Column2]], IF(Table1[[#This Row],[Later Paran]]&lt;&gt;"",Table1[[#This Row],[Later Paran]],Table1[[#This Row],[BrandName]])))</f>
        <v>Gynazole.1</v>
      </c>
    </row>
    <row r="11902" spans="1:9" x14ac:dyDescent="0.35">
      <c r="A11902">
        <v>2248418</v>
      </c>
      <c r="B11902" t="s">
        <v>26517</v>
      </c>
      <c r="C11902" t="s">
        <v>16190</v>
      </c>
      <c r="D11902" t="s">
        <v>26518</v>
      </c>
      <c r="E11902" t="s">
        <v>4594</v>
      </c>
      <c r="F11902" t="s">
        <v>29</v>
      </c>
      <c r="G11902" t="str">
        <f>TRIM(IF(LEFT(Table1[[#This Row],[BrandName]],1) = "(", MID(Table1[[#This Row],[BrandName]], SEARCH(")", Table1[[#This Row],[BrandName]])+1,100),""))</f>
        <v/>
      </c>
      <c r="H11902" t="str">
        <f>IF(
     ISNUMBER(
                        SEARCH("(",Table1[[#This Row],[BrandName]])),
                        LEFT(Table1[[#This Row],[BrandName]],SEARCH("(",Table1[[#This Row],[BrandName]])-1),"")</f>
        <v/>
      </c>
      <c r="I11902" t="str">
        <f>TRIM(IF(Table1[[#This Row],[Column2]]&lt;&gt;"",Table1[[#This Row],[Column2]], IF(Table1[[#This Row],[Later Paran]]&lt;&gt;"",Table1[[#This Row],[Later Paran]],Table1[[#This Row],[BrandName]])))</f>
        <v>Pms-Pamidronate</v>
      </c>
    </row>
    <row r="11903" spans="1:9" x14ac:dyDescent="0.35">
      <c r="A11903">
        <v>2248423</v>
      </c>
      <c r="B11903" t="s">
        <v>26519</v>
      </c>
      <c r="C11903" t="s">
        <v>23811</v>
      </c>
      <c r="D11903" t="s">
        <v>26520</v>
      </c>
      <c r="E11903" t="s">
        <v>26521</v>
      </c>
      <c r="F11903" t="s">
        <v>9</v>
      </c>
      <c r="G11903" t="str">
        <f>TRIM(IF(LEFT(Table1[[#This Row],[BrandName]],1) = "(", MID(Table1[[#This Row],[BrandName]], SEARCH(")", Table1[[#This Row],[BrandName]])+1,100),""))</f>
        <v/>
      </c>
      <c r="H11903" t="str">
        <f>IF(
     ISNUMBER(
                        SEARCH("(",Table1[[#This Row],[BrandName]])),
                        LEFT(Table1[[#This Row],[BrandName]],SEARCH("(",Table1[[#This Row],[BrandName]])-1),"")</f>
        <v/>
      </c>
      <c r="I11903" t="str">
        <f>TRIM(IF(Table1[[#This Row],[Column2]]&lt;&gt;"",Table1[[#This Row],[Column2]], IF(Table1[[#This Row],[Later Paran]]&lt;&gt;"",Table1[[#This Row],[Later Paran]],Table1[[#This Row],[BrandName]])))</f>
        <v>Herbalifeline</v>
      </c>
    </row>
    <row r="11904" spans="1:9" x14ac:dyDescent="0.35">
      <c r="A11904">
        <v>2248431</v>
      </c>
      <c r="B11904" t="s">
        <v>26522</v>
      </c>
      <c r="C11904" t="s">
        <v>26523</v>
      </c>
      <c r="D11904" t="s">
        <v>26524</v>
      </c>
      <c r="E11904" t="s">
        <v>26525</v>
      </c>
      <c r="F11904" t="s">
        <v>63</v>
      </c>
      <c r="G11904" t="str">
        <f>TRIM(IF(LEFT(Table1[[#This Row],[BrandName]],1) = "(", MID(Table1[[#This Row],[BrandName]], SEARCH(")", Table1[[#This Row],[BrandName]])+1,100),""))</f>
        <v/>
      </c>
      <c r="H11904" t="str">
        <f>IF(
     ISNUMBER(
                        SEARCH("(",Table1[[#This Row],[BrandName]])),
                        LEFT(Table1[[#This Row],[BrandName]],SEARCH("(",Table1[[#This Row],[BrandName]])-1),"")</f>
        <v/>
      </c>
      <c r="I11904" t="str">
        <f>TRIM(IF(Table1[[#This Row],[Column2]]&lt;&gt;"",Table1[[#This Row],[Column2]], IF(Table1[[#This Row],[Later Paran]]&lt;&gt;"",Table1[[#This Row],[Later Paran]],Table1[[#This Row],[BrandName]])))</f>
        <v>Femm</v>
      </c>
    </row>
    <row r="11905" spans="1:9" x14ac:dyDescent="0.35">
      <c r="A11905">
        <v>2248435</v>
      </c>
      <c r="B11905" t="s">
        <v>26526</v>
      </c>
      <c r="C11905" t="s">
        <v>16988</v>
      </c>
      <c r="D11905" t="s">
        <v>35427</v>
      </c>
      <c r="E11905" t="s">
        <v>26527</v>
      </c>
      <c r="F11905" t="s">
        <v>40</v>
      </c>
      <c r="G11905" t="str">
        <f>TRIM(IF(LEFT(Table1[[#This Row],[BrandName]],1) = "(", MID(Table1[[#This Row],[BrandName]], SEARCH(")", Table1[[#This Row],[BrandName]])+1,100),""))</f>
        <v/>
      </c>
      <c r="H11905" t="str">
        <f>IF(
     ISNUMBER(
                        SEARCH("(",Table1[[#This Row],[BrandName]])),
                        LEFT(Table1[[#This Row],[BrandName]],SEARCH("(",Table1[[#This Row],[BrandName]])-1),"")</f>
        <v/>
      </c>
      <c r="I11905" t="str">
        <f>TRIM(IF(Table1[[#This Row],[Column2]]&lt;&gt;"",Table1[[#This Row],[Column2]], IF(Table1[[#This Row],[Later Paran]]&lt;&gt;"",Table1[[#This Row],[Later Paran]],Table1[[#This Row],[BrandName]])))</f>
        <v>Advil Cold for Children</v>
      </c>
    </row>
    <row r="11906" spans="1:9" x14ac:dyDescent="0.35">
      <c r="A11906">
        <v>2248440</v>
      </c>
      <c r="B11906" t="s">
        <v>26528</v>
      </c>
      <c r="C11906" t="s">
        <v>25895</v>
      </c>
      <c r="D11906" t="s">
        <v>25896</v>
      </c>
      <c r="E11906" t="s">
        <v>26529</v>
      </c>
      <c r="F11906" t="s">
        <v>44</v>
      </c>
      <c r="G11906" t="str">
        <f>TRIM(IF(LEFT(Table1[[#This Row],[BrandName]],1) = "(", MID(Table1[[#This Row],[BrandName]], SEARCH(")", Table1[[#This Row],[BrandName]])+1,100),""))</f>
        <v/>
      </c>
      <c r="H11906" t="str">
        <f>IF(
     ISNUMBER(
                        SEARCH("(",Table1[[#This Row],[BrandName]])),
                        LEFT(Table1[[#This Row],[BrandName]],SEARCH("(",Table1[[#This Row],[BrandName]])-1),"")</f>
        <v/>
      </c>
      <c r="I11906" t="str">
        <f>TRIM(IF(Table1[[#This Row],[Column2]]&lt;&gt;"",Table1[[#This Row],[Column2]], IF(Table1[[#This Row],[Later Paran]]&lt;&gt;"",Table1[[#This Row],[Later Paran]],Table1[[#This Row],[BrandName]])))</f>
        <v>Avandamet</v>
      </c>
    </row>
    <row r="11907" spans="1:9" x14ac:dyDescent="0.35">
      <c r="A11907">
        <v>2248441</v>
      </c>
      <c r="B11907" t="s">
        <v>26530</v>
      </c>
      <c r="C11907" t="s">
        <v>25895</v>
      </c>
      <c r="D11907" t="s">
        <v>25896</v>
      </c>
      <c r="E11907" t="s">
        <v>26531</v>
      </c>
      <c r="F11907" t="s">
        <v>44</v>
      </c>
      <c r="G11907" t="str">
        <f>TRIM(IF(LEFT(Table1[[#This Row],[BrandName]],1) = "(", MID(Table1[[#This Row],[BrandName]], SEARCH(")", Table1[[#This Row],[BrandName]])+1,100),""))</f>
        <v/>
      </c>
      <c r="H11907" t="str">
        <f>IF(
     ISNUMBER(
                        SEARCH("(",Table1[[#This Row],[BrandName]])),
                        LEFT(Table1[[#This Row],[BrandName]],SEARCH("(",Table1[[#This Row],[BrandName]])-1),"")</f>
        <v/>
      </c>
      <c r="I11907" t="str">
        <f>TRIM(IF(Table1[[#This Row],[Column2]]&lt;&gt;"",Table1[[#This Row],[Column2]], IF(Table1[[#This Row],[Later Paran]]&lt;&gt;"",Table1[[#This Row],[Later Paran]],Table1[[#This Row],[BrandName]])))</f>
        <v>Avandamet</v>
      </c>
    </row>
    <row r="11908" spans="1:9" x14ac:dyDescent="0.35">
      <c r="A11908">
        <v>2248455</v>
      </c>
      <c r="B11908" t="s">
        <v>26532</v>
      </c>
      <c r="C11908" t="s">
        <v>26533</v>
      </c>
      <c r="D11908" t="s">
        <v>26534</v>
      </c>
      <c r="E11908" t="s">
        <v>26535</v>
      </c>
      <c r="F11908" t="s">
        <v>9</v>
      </c>
      <c r="G11908" t="str">
        <f>TRIM(IF(LEFT(Table1[[#This Row],[BrandName]],1) = "(", MID(Table1[[#This Row],[BrandName]], SEARCH(")", Table1[[#This Row],[BrandName]])+1,100),""))</f>
        <v/>
      </c>
      <c r="H11908" t="str">
        <f>IF(
     ISNUMBER(
                        SEARCH("(",Table1[[#This Row],[BrandName]])),
                        LEFT(Table1[[#This Row],[BrandName]],SEARCH("(",Table1[[#This Row],[BrandName]])-1),"")</f>
        <v/>
      </c>
      <c r="I11908" t="str">
        <f>TRIM(IF(Table1[[#This Row],[Column2]]&lt;&gt;"",Table1[[#This Row],[Column2]], IF(Table1[[#This Row],[Later Paran]]&lt;&gt;"",Table1[[#This Row],[Later Paran]],Table1[[#This Row],[BrandName]])))</f>
        <v>Coral-Min</v>
      </c>
    </row>
    <row r="11909" spans="1:9" x14ac:dyDescent="0.35">
      <c r="A11909">
        <v>2248458</v>
      </c>
      <c r="B11909" t="s">
        <v>26536</v>
      </c>
      <c r="C11909" t="s">
        <v>5544</v>
      </c>
      <c r="D11909" t="s">
        <v>16563</v>
      </c>
      <c r="E11909" t="s">
        <v>19625</v>
      </c>
      <c r="F11909" t="s">
        <v>9</v>
      </c>
      <c r="G11909" t="str">
        <f>TRIM(IF(LEFT(Table1[[#This Row],[BrandName]],1) = "(", MID(Table1[[#This Row],[BrandName]], SEARCH(")", Table1[[#This Row],[BrandName]])+1,100),""))</f>
        <v/>
      </c>
      <c r="H11909" t="str">
        <f>IF(
     ISNUMBER(
                        SEARCH("(",Table1[[#This Row],[BrandName]])),
                        LEFT(Table1[[#This Row],[BrandName]],SEARCH("(",Table1[[#This Row],[BrandName]])-1),"")</f>
        <v/>
      </c>
      <c r="I11909" t="str">
        <f>TRIM(IF(Table1[[#This Row],[Column2]]&lt;&gt;"",Table1[[#This Row],[Column2]], IF(Table1[[#This Row],[Later Paran]]&lt;&gt;"",Table1[[#This Row],[Later Paran]],Table1[[#This Row],[BrandName]])))</f>
        <v>Ephedrine Hydrochloride</v>
      </c>
    </row>
    <row r="11910" spans="1:9" x14ac:dyDescent="0.35">
      <c r="A11910">
        <v>2248460</v>
      </c>
      <c r="B11910" t="s">
        <v>26537</v>
      </c>
      <c r="C11910" t="s">
        <v>26538</v>
      </c>
      <c r="D11910" t="s">
        <v>26539</v>
      </c>
      <c r="E11910" t="s">
        <v>26540</v>
      </c>
      <c r="F11910" t="s">
        <v>9</v>
      </c>
      <c r="G11910" t="str">
        <f>TRIM(IF(LEFT(Table1[[#This Row],[BrandName]],1) = "(", MID(Table1[[#This Row],[BrandName]], SEARCH(")", Table1[[#This Row],[BrandName]])+1,100),""))</f>
        <v/>
      </c>
      <c r="H11910" t="str">
        <f>IF(
     ISNUMBER(
                        SEARCH("(",Table1[[#This Row],[BrandName]])),
                        LEFT(Table1[[#This Row],[BrandName]],SEARCH("(",Table1[[#This Row],[BrandName]])-1),"")</f>
        <v/>
      </c>
      <c r="I11910" t="str">
        <f>TRIM(IF(Table1[[#This Row],[Column2]]&lt;&gt;"",Table1[[#This Row],[Column2]], IF(Table1[[#This Row],[Later Paran]]&lt;&gt;"",Table1[[#This Row],[Later Paran]],Table1[[#This Row],[BrandName]])))</f>
        <v>Baktera Voyage</v>
      </c>
    </row>
    <row r="11911" spans="1:9" x14ac:dyDescent="0.35">
      <c r="A11911">
        <v>2248462</v>
      </c>
      <c r="B11911" t="s">
        <v>26541</v>
      </c>
      <c r="C11911" t="s">
        <v>21814</v>
      </c>
      <c r="D11911" t="s">
        <v>23440</v>
      </c>
      <c r="E11911" t="s">
        <v>26542</v>
      </c>
      <c r="F11911" t="s">
        <v>2462</v>
      </c>
      <c r="G11911" t="str">
        <f>TRIM(IF(LEFT(Table1[[#This Row],[BrandName]],1) = "(", MID(Table1[[#This Row],[BrandName]], SEARCH(")", Table1[[#This Row],[BrandName]])+1,100),""))</f>
        <v/>
      </c>
      <c r="H11911" t="str">
        <f>IF(
     ISNUMBER(
                        SEARCH("(",Table1[[#This Row],[BrandName]])),
                        LEFT(Table1[[#This Row],[BrandName]],SEARCH("(",Table1[[#This Row],[BrandName]])-1),"")</f>
        <v/>
      </c>
      <c r="I11911" t="str">
        <f>TRIM(IF(Table1[[#This Row],[Column2]]&lt;&gt;"",Table1[[#This Row],[Column2]], IF(Table1[[#This Row],[Later Paran]]&lt;&gt;"",Table1[[#This Row],[Later Paran]],Table1[[#This Row],[BrandName]])))</f>
        <v>Bentasil Extra Strength Menthol</v>
      </c>
    </row>
    <row r="11912" spans="1:9" x14ac:dyDescent="0.35">
      <c r="A11912">
        <v>2248463</v>
      </c>
      <c r="B11912" t="s">
        <v>26543</v>
      </c>
      <c r="C11912" t="s">
        <v>26544</v>
      </c>
      <c r="D11912" t="s">
        <v>23961</v>
      </c>
      <c r="E11912" t="s">
        <v>26545</v>
      </c>
      <c r="F11912" t="s">
        <v>137</v>
      </c>
      <c r="G11912" t="str">
        <f>TRIM(IF(LEFT(Table1[[#This Row],[BrandName]],1) = "(", MID(Table1[[#This Row],[BrandName]], SEARCH(")", Table1[[#This Row],[BrandName]])+1,100),""))</f>
        <v/>
      </c>
      <c r="H11912" t="str">
        <f>IF(
     ISNUMBER(
                        SEARCH("(",Table1[[#This Row],[BrandName]])),
                        LEFT(Table1[[#This Row],[BrandName]],SEARCH("(",Table1[[#This Row],[BrandName]])-1),"")</f>
        <v/>
      </c>
      <c r="I11912" t="str">
        <f>TRIM(IF(Table1[[#This Row],[Column2]]&lt;&gt;"",Table1[[#This Row],[Column2]], IF(Table1[[#This Row],[Later Paran]]&lt;&gt;"",Table1[[#This Row],[Later Paran]],Table1[[#This Row],[BrandName]])))</f>
        <v>Vionexus No-Rinse Spray</v>
      </c>
    </row>
    <row r="11913" spans="1:9" x14ac:dyDescent="0.35">
      <c r="A11913">
        <v>2248466</v>
      </c>
      <c r="B11913" t="s">
        <v>26546</v>
      </c>
      <c r="C11913" t="s">
        <v>1318</v>
      </c>
      <c r="D11913" t="s">
        <v>34861</v>
      </c>
      <c r="E11913" t="s">
        <v>26547</v>
      </c>
      <c r="F11913" t="s">
        <v>9464</v>
      </c>
      <c r="G11913" t="str">
        <f>TRIM(IF(LEFT(Table1[[#This Row],[BrandName]],1) = "(", MID(Table1[[#This Row],[BrandName]], SEARCH(")", Table1[[#This Row],[BrandName]])+1,100),""))</f>
        <v/>
      </c>
      <c r="H11913" t="str">
        <f>IF(
     ISNUMBER(
                        SEARCH("(",Table1[[#This Row],[BrandName]])),
                        LEFT(Table1[[#This Row],[BrandName]],SEARCH("(",Table1[[#This Row],[BrandName]])-1),"")</f>
        <v/>
      </c>
      <c r="I11913" t="str">
        <f>TRIM(IF(Table1[[#This Row],[Column2]]&lt;&gt;"",Table1[[#This Row],[Column2]], IF(Table1[[#This Row],[Later Paran]]&lt;&gt;"",Table1[[#This Row],[Later Paran]],Table1[[#This Row],[BrandName]])))</f>
        <v>Pearl Whitening Toothpolish</v>
      </c>
    </row>
    <row r="11914" spans="1:9" x14ac:dyDescent="0.35">
      <c r="A11914">
        <v>2248467</v>
      </c>
      <c r="B11914" t="s">
        <v>26548</v>
      </c>
      <c r="C11914" t="s">
        <v>11948</v>
      </c>
      <c r="D11914" t="s">
        <v>35813</v>
      </c>
      <c r="E11914" t="s">
        <v>1924</v>
      </c>
      <c r="F11914" t="s">
        <v>797</v>
      </c>
      <c r="G11914" t="str">
        <f>TRIM(IF(LEFT(Table1[[#This Row],[BrandName]],1) = "(", MID(Table1[[#This Row],[BrandName]], SEARCH(")", Table1[[#This Row],[BrandName]])+1,100),""))</f>
        <v/>
      </c>
      <c r="H11914" t="str">
        <f>IF(
     ISNUMBER(
                        SEARCH("(",Table1[[#This Row],[BrandName]])),
                        LEFT(Table1[[#This Row],[BrandName]],SEARCH("(",Table1[[#This Row],[BrandName]])-1),"")</f>
        <v/>
      </c>
      <c r="I11914" t="str">
        <f>TRIM(IF(Table1[[#This Row],[Column2]]&lt;&gt;"",Table1[[#This Row],[Column2]], IF(Table1[[#This Row],[Later Paran]]&lt;&gt;"",Table1[[#This Row],[Later Paran]],Table1[[#This Row],[BrandName]])))</f>
        <v>Pearl Whitening ToothpolishElectric</v>
      </c>
    </row>
    <row r="11915" spans="1:9" x14ac:dyDescent="0.35">
      <c r="A11915">
        <v>2248477</v>
      </c>
      <c r="B11915" t="s">
        <v>26549</v>
      </c>
      <c r="C11915" t="s">
        <v>23037</v>
      </c>
      <c r="D11915" t="s">
        <v>26550</v>
      </c>
      <c r="E11915" t="s">
        <v>26551</v>
      </c>
      <c r="F11915" t="s">
        <v>125</v>
      </c>
      <c r="G11915" t="str">
        <f>TRIM(IF(LEFT(Table1[[#This Row],[BrandName]],1) = "(", MID(Table1[[#This Row],[BrandName]], SEARCH(")", Table1[[#This Row],[BrandName]])+1,100),""))</f>
        <v/>
      </c>
      <c r="H11915" t="str">
        <f>IF(
     ISNUMBER(
                        SEARCH("(",Table1[[#This Row],[BrandName]])),
                        LEFT(Table1[[#This Row],[BrandName]],SEARCH("(",Table1[[#This Row],[BrandName]])-1),"")</f>
        <v/>
      </c>
      <c r="I11915" t="str">
        <f>TRIM(IF(Table1[[#This Row],[Column2]]&lt;&gt;"",Table1[[#This Row],[Column2]], IF(Table1[[#This Row],[Later Paran]]&lt;&gt;"",Table1[[#This Row],[Later Paran]],Table1[[#This Row],[BrandName]])))</f>
        <v>Vyqua</v>
      </c>
    </row>
    <row r="11916" spans="1:9" x14ac:dyDescent="0.35">
      <c r="A11916">
        <v>2248479</v>
      </c>
      <c r="B11916" t="s">
        <v>26552</v>
      </c>
      <c r="C11916" t="s">
        <v>4107</v>
      </c>
      <c r="D11916" t="s">
        <v>26553</v>
      </c>
      <c r="E11916" t="s">
        <v>7105</v>
      </c>
      <c r="F11916" t="s">
        <v>129</v>
      </c>
      <c r="G11916" t="str">
        <f>TRIM(IF(LEFT(Table1[[#This Row],[BrandName]],1) = "(", MID(Table1[[#This Row],[BrandName]], SEARCH(")", Table1[[#This Row],[BrandName]])+1,100),""))</f>
        <v/>
      </c>
      <c r="H11916" t="str">
        <f>IF(
     ISNUMBER(
                        SEARCH("(",Table1[[#This Row],[BrandName]])),
                        LEFT(Table1[[#This Row],[BrandName]],SEARCH("(",Table1[[#This Row],[BrandName]])-1),"")</f>
        <v/>
      </c>
      <c r="I11916" t="str">
        <f>TRIM(IF(Table1[[#This Row],[Column2]]&lt;&gt;"",Table1[[#This Row],[Column2]], IF(Table1[[#This Row],[Later Paran]]&lt;&gt;"",Table1[[#This Row],[Later Paran]],Table1[[#This Row],[BrandName]])))</f>
        <v>No More Dandruff Hair And Scalp Conditioner</v>
      </c>
    </row>
    <row r="11917" spans="1:9" x14ac:dyDescent="0.35">
      <c r="A11917">
        <v>2248484</v>
      </c>
      <c r="B11917" t="s">
        <v>26554</v>
      </c>
      <c r="C11917" t="s">
        <v>3966</v>
      </c>
      <c r="D11917" t="s">
        <v>26555</v>
      </c>
      <c r="E11917" t="s">
        <v>26556</v>
      </c>
      <c r="F11917" t="s">
        <v>125</v>
      </c>
      <c r="G11917" t="str">
        <f>TRIM(IF(LEFT(Table1[[#This Row],[BrandName]],1) = "(", MID(Table1[[#This Row],[BrandName]], SEARCH(")", Table1[[#This Row],[BrandName]])+1,100),""))</f>
        <v/>
      </c>
      <c r="H11917" t="str">
        <f>IF(
     ISNUMBER(
                        SEARCH("(",Table1[[#This Row],[BrandName]])),
                        LEFT(Table1[[#This Row],[BrandName]],SEARCH("(",Table1[[#This Row],[BrandName]])-1),"")</f>
        <v/>
      </c>
      <c r="I11917" t="str">
        <f>TRIM(IF(Table1[[#This Row],[Column2]]&lt;&gt;"",Table1[[#This Row],[Column2]], IF(Table1[[#This Row],[Later Paran]]&lt;&gt;"",Table1[[#This Row],[Later Paran]],Table1[[#This Row],[BrandName]])))</f>
        <v>Almay Clear Complexion Makeup</v>
      </c>
    </row>
    <row r="11918" spans="1:9" x14ac:dyDescent="0.35">
      <c r="A11918">
        <v>2248485</v>
      </c>
      <c r="B11918" t="s">
        <v>26557</v>
      </c>
      <c r="C11918" t="s">
        <v>421</v>
      </c>
      <c r="D11918" t="s">
        <v>26558</v>
      </c>
      <c r="E11918" t="s">
        <v>19562</v>
      </c>
      <c r="F11918" t="s">
        <v>516</v>
      </c>
      <c r="G11918" t="str">
        <f>TRIM(IF(LEFT(Table1[[#This Row],[BrandName]],1) = "(", MID(Table1[[#This Row],[BrandName]], SEARCH(")", Table1[[#This Row],[BrandName]])+1,100),""))</f>
        <v/>
      </c>
      <c r="H11918" t="str">
        <f>IF(
     ISNUMBER(
                        SEARCH("(",Table1[[#This Row],[BrandName]])),
                        LEFT(Table1[[#This Row],[BrandName]],SEARCH("(",Table1[[#This Row],[BrandName]])-1),"")</f>
        <v/>
      </c>
      <c r="I11918" t="str">
        <f>TRIM(IF(Table1[[#This Row],[Column2]]&lt;&gt;"",Table1[[#This Row],[Column2]], IF(Table1[[#This Row],[Later Paran]]&lt;&gt;"",Table1[[#This Row],[Later Paran]],Table1[[#This Row],[BrandName]])))</f>
        <v>Penaten Soothing Lotion</v>
      </c>
    </row>
    <row r="11919" spans="1:9" x14ac:dyDescent="0.35">
      <c r="A11919">
        <v>2248494</v>
      </c>
      <c r="B11919" t="s">
        <v>26559</v>
      </c>
      <c r="C11919" t="s">
        <v>7544</v>
      </c>
      <c r="D11919" t="s">
        <v>26560</v>
      </c>
      <c r="E11919" t="s">
        <v>26561</v>
      </c>
      <c r="F11919" t="s">
        <v>16146</v>
      </c>
      <c r="G11919" t="str">
        <f>TRIM(IF(LEFT(Table1[[#This Row],[BrandName]],1) = "(", MID(Table1[[#This Row],[BrandName]], SEARCH(")", Table1[[#This Row],[BrandName]])+1,100),""))</f>
        <v/>
      </c>
      <c r="H11919" t="str">
        <f>IF(
     ISNUMBER(
                        SEARCH("(",Table1[[#This Row],[BrandName]])),
                        LEFT(Table1[[#This Row],[BrandName]],SEARCH("(",Table1[[#This Row],[BrandName]])-1),"")</f>
        <v/>
      </c>
      <c r="I11919" t="str">
        <f>TRIM(IF(Table1[[#This Row],[Column2]]&lt;&gt;"",Table1[[#This Row],[Column2]], IF(Table1[[#This Row],[Later Paran]]&lt;&gt;"",Table1[[#This Row],[Later Paran]],Table1[[#This Row],[BrandName]])))</f>
        <v>Icy Hot Medicated Patch</v>
      </c>
    </row>
    <row r="11920" spans="1:9" x14ac:dyDescent="0.35">
      <c r="A11920">
        <v>2248503</v>
      </c>
      <c r="B11920" t="s">
        <v>26562</v>
      </c>
      <c r="C11920" t="s">
        <v>15791</v>
      </c>
      <c r="D11920" t="s">
        <v>26563</v>
      </c>
      <c r="E11920" t="s">
        <v>26564</v>
      </c>
      <c r="F11920" t="s">
        <v>5610</v>
      </c>
      <c r="G11920" t="str">
        <f>TRIM(IF(LEFT(Table1[[#This Row],[BrandName]],1) = "(", MID(Table1[[#This Row],[BrandName]], SEARCH(")", Table1[[#This Row],[BrandName]])+1,100),""))</f>
        <v/>
      </c>
      <c r="H11920" t="str">
        <f>IF(
     ISNUMBER(
                        SEARCH("(",Table1[[#This Row],[BrandName]])),
                        LEFT(Table1[[#This Row],[BrandName]],SEARCH("(",Table1[[#This Row],[BrandName]])-1),"")</f>
        <v/>
      </c>
      <c r="I11920" t="str">
        <f>TRIM(IF(Table1[[#This Row],[Column2]]&lt;&gt;"",Table1[[#This Row],[Column2]], IF(Table1[[#This Row],[Later Paran]]&lt;&gt;"",Table1[[#This Row],[Later Paran]],Table1[[#This Row],[BrandName]])))</f>
        <v>Paxil Cr</v>
      </c>
    </row>
    <row r="11921" spans="1:9" x14ac:dyDescent="0.35">
      <c r="A11921">
        <v>2248504</v>
      </c>
      <c r="B11921" t="s">
        <v>26565</v>
      </c>
      <c r="C11921" t="s">
        <v>15791</v>
      </c>
      <c r="D11921" t="s">
        <v>26563</v>
      </c>
      <c r="E11921" t="s">
        <v>26566</v>
      </c>
      <c r="F11921" t="s">
        <v>5610</v>
      </c>
      <c r="G11921" t="str">
        <f>TRIM(IF(LEFT(Table1[[#This Row],[BrandName]],1) = "(", MID(Table1[[#This Row],[BrandName]], SEARCH(")", Table1[[#This Row],[BrandName]])+1,100),""))</f>
        <v/>
      </c>
      <c r="H11921" t="str">
        <f>IF(
     ISNUMBER(
                        SEARCH("(",Table1[[#This Row],[BrandName]])),
                        LEFT(Table1[[#This Row],[BrandName]],SEARCH("(",Table1[[#This Row],[BrandName]])-1),"")</f>
        <v/>
      </c>
      <c r="I11921" t="str">
        <f>TRIM(IF(Table1[[#This Row],[Column2]]&lt;&gt;"",Table1[[#This Row],[Column2]], IF(Table1[[#This Row],[Later Paran]]&lt;&gt;"",Table1[[#This Row],[Later Paran]],Table1[[#This Row],[BrandName]])))</f>
        <v>Paxil Cr</v>
      </c>
    </row>
    <row r="11922" spans="1:9" x14ac:dyDescent="0.35">
      <c r="A11922">
        <v>2248515</v>
      </c>
      <c r="B11922" t="s">
        <v>26567</v>
      </c>
      <c r="C11922" t="s">
        <v>3631</v>
      </c>
      <c r="D11922" t="s">
        <v>26568</v>
      </c>
      <c r="E11922" t="s">
        <v>20671</v>
      </c>
      <c r="F11922" t="s">
        <v>137</v>
      </c>
      <c r="G11922" t="str">
        <f>TRIM(IF(LEFT(Table1[[#This Row],[BrandName]],1) = "(", MID(Table1[[#This Row],[BrandName]], SEARCH(")", Table1[[#This Row],[BrandName]])+1,100),""))</f>
        <v/>
      </c>
      <c r="H11922" t="str">
        <f>IF(
     ISNUMBER(
                        SEARCH("(",Table1[[#This Row],[BrandName]])),
                        LEFT(Table1[[#This Row],[BrandName]],SEARCH("(",Table1[[#This Row],[BrandName]])-1),"")</f>
        <v/>
      </c>
      <c r="I11922" t="str">
        <f>TRIM(IF(Table1[[#This Row],[Column2]]&lt;&gt;"",Table1[[#This Row],[Column2]], IF(Table1[[#This Row],[Later Paran]]&lt;&gt;"",Table1[[#This Row],[Later Paran]],Table1[[#This Row],[BrandName]])))</f>
        <v>Septe Fx Skin Formula</v>
      </c>
    </row>
    <row r="11923" spans="1:9" x14ac:dyDescent="0.35">
      <c r="A11923">
        <v>2248535</v>
      </c>
      <c r="B11923" t="s">
        <v>26569</v>
      </c>
      <c r="C11923" t="s">
        <v>2925</v>
      </c>
      <c r="D11923" t="s">
        <v>26570</v>
      </c>
      <c r="E11923" t="s">
        <v>26571</v>
      </c>
      <c r="F11923" t="s">
        <v>8032</v>
      </c>
      <c r="G11923" t="str">
        <f>TRIM(IF(LEFT(Table1[[#This Row],[BrandName]],1) = "(", MID(Table1[[#This Row],[BrandName]], SEARCH(")", Table1[[#This Row],[BrandName]])+1,100),""))</f>
        <v/>
      </c>
      <c r="H11923" t="str">
        <f>IF(
     ISNUMBER(
                        SEARCH("(",Table1[[#This Row],[BrandName]])),
                        LEFT(Table1[[#This Row],[BrandName]],SEARCH("(",Table1[[#This Row],[BrandName]])-1),"")</f>
        <v/>
      </c>
      <c r="I11923" t="str">
        <f>TRIM(IF(Table1[[#This Row],[Column2]]&lt;&gt;"",Table1[[#This Row],[Column2]], IF(Table1[[#This Row],[Later Paran]]&lt;&gt;"",Table1[[#This Row],[Later Paran]],Table1[[#This Row],[BrandName]])))</f>
        <v>No Rinse Bathing Wipes</v>
      </c>
    </row>
    <row r="11924" spans="1:9" x14ac:dyDescent="0.35">
      <c r="A11924">
        <v>2248542</v>
      </c>
      <c r="B11924" t="s">
        <v>26572</v>
      </c>
      <c r="C11924" t="s">
        <v>24377</v>
      </c>
      <c r="D11924" t="s">
        <v>26573</v>
      </c>
      <c r="E11924" t="s">
        <v>23879</v>
      </c>
      <c r="F11924" t="s">
        <v>19870</v>
      </c>
      <c r="G11924" t="str">
        <f>TRIM(IF(LEFT(Table1[[#This Row],[BrandName]],1) = "(", MID(Table1[[#This Row],[BrandName]], SEARCH(")", Table1[[#This Row],[BrandName]])+1,100),""))</f>
        <v/>
      </c>
      <c r="H11924" t="str">
        <f>IF(
     ISNUMBER(
                        SEARCH("(",Table1[[#This Row],[BrandName]])),
                        LEFT(Table1[[#This Row],[BrandName]],SEARCH("(",Table1[[#This Row],[BrandName]])-1),"")</f>
        <v/>
      </c>
      <c r="I11924" t="str">
        <f>TRIM(IF(Table1[[#This Row],[Column2]]&lt;&gt;"",Table1[[#This Row],[Column2]], IF(Table1[[#This Row],[Later Paran]]&lt;&gt;"",Table1[[#This Row],[Later Paran]],Table1[[#This Row],[BrandName]])))</f>
        <v>Remeron Rd</v>
      </c>
    </row>
    <row r="11925" spans="1:9" x14ac:dyDescent="0.35">
      <c r="A11925">
        <v>2248543</v>
      </c>
      <c r="B11925" t="s">
        <v>26574</v>
      </c>
      <c r="C11925" t="s">
        <v>24377</v>
      </c>
      <c r="D11925" t="s">
        <v>26573</v>
      </c>
      <c r="E11925" t="s">
        <v>26575</v>
      </c>
      <c r="F11925" t="s">
        <v>19870</v>
      </c>
      <c r="G11925" t="str">
        <f>TRIM(IF(LEFT(Table1[[#This Row],[BrandName]],1) = "(", MID(Table1[[#This Row],[BrandName]], SEARCH(")", Table1[[#This Row],[BrandName]])+1,100),""))</f>
        <v/>
      </c>
      <c r="H11925" t="str">
        <f>IF(
     ISNUMBER(
                        SEARCH("(",Table1[[#This Row],[BrandName]])),
                        LEFT(Table1[[#This Row],[BrandName]],SEARCH("(",Table1[[#This Row],[BrandName]])-1),"")</f>
        <v/>
      </c>
      <c r="I11925" t="str">
        <f>TRIM(IF(Table1[[#This Row],[Column2]]&lt;&gt;"",Table1[[#This Row],[Column2]], IF(Table1[[#This Row],[Later Paran]]&lt;&gt;"",Table1[[#This Row],[Later Paran]],Table1[[#This Row],[BrandName]])))</f>
        <v>Remeron Rd</v>
      </c>
    </row>
    <row r="11926" spans="1:9" x14ac:dyDescent="0.35">
      <c r="A11926">
        <v>2248544</v>
      </c>
      <c r="B11926" t="s">
        <v>26576</v>
      </c>
      <c r="C11926" t="s">
        <v>24377</v>
      </c>
      <c r="D11926" t="s">
        <v>26573</v>
      </c>
      <c r="E11926" t="s">
        <v>26577</v>
      </c>
      <c r="F11926" t="s">
        <v>19870</v>
      </c>
      <c r="G11926" t="str">
        <f>TRIM(IF(LEFT(Table1[[#This Row],[BrandName]],1) = "(", MID(Table1[[#This Row],[BrandName]], SEARCH(")", Table1[[#This Row],[BrandName]])+1,100),""))</f>
        <v/>
      </c>
      <c r="H11926" t="str">
        <f>IF(
     ISNUMBER(
                        SEARCH("(",Table1[[#This Row],[BrandName]])),
                        LEFT(Table1[[#This Row],[BrandName]],SEARCH("(",Table1[[#This Row],[BrandName]])-1),"")</f>
        <v/>
      </c>
      <c r="I11926" t="str">
        <f>TRIM(IF(Table1[[#This Row],[Column2]]&lt;&gt;"",Table1[[#This Row],[Column2]], IF(Table1[[#This Row],[Later Paran]]&lt;&gt;"",Table1[[#This Row],[Later Paran]],Table1[[#This Row],[BrandName]])))</f>
        <v>Remeron Rd</v>
      </c>
    </row>
    <row r="11927" spans="1:9" x14ac:dyDescent="0.35">
      <c r="A11927">
        <v>2248553</v>
      </c>
      <c r="B11927" t="s">
        <v>26578</v>
      </c>
      <c r="C11927" t="s">
        <v>21287</v>
      </c>
      <c r="D11927" t="s">
        <v>26579</v>
      </c>
      <c r="E11927" t="s">
        <v>26580</v>
      </c>
      <c r="F11927" t="s">
        <v>2462</v>
      </c>
      <c r="G11927" t="str">
        <f>TRIM(IF(LEFT(Table1[[#This Row],[BrandName]],1) = "(", MID(Table1[[#This Row],[BrandName]], SEARCH(")", Table1[[#This Row],[BrandName]])+1,100),""))</f>
        <v/>
      </c>
      <c r="H11927" t="str">
        <f>IF(
     ISNUMBER(
                        SEARCH("(",Table1[[#This Row],[BrandName]])),
                        LEFT(Table1[[#This Row],[BrandName]],SEARCH("(",Table1[[#This Row],[BrandName]])-1),"")</f>
        <v/>
      </c>
      <c r="I11927" t="str">
        <f>TRIM(IF(Table1[[#This Row],[Column2]]&lt;&gt;"",Table1[[#This Row],[Column2]], IF(Table1[[#This Row],[Later Paran]]&lt;&gt;"",Table1[[#This Row],[Later Paran]],Table1[[#This Row],[BrandName]])))</f>
        <v>B-6, B-12, Folic Acid Lozenge</v>
      </c>
    </row>
    <row r="11928" spans="1:9" x14ac:dyDescent="0.35">
      <c r="A11928">
        <v>2248555</v>
      </c>
      <c r="B11928" t="s">
        <v>26581</v>
      </c>
      <c r="C11928" t="s">
        <v>10858</v>
      </c>
      <c r="D11928" t="s">
        <v>26582</v>
      </c>
      <c r="E11928" t="s">
        <v>26583</v>
      </c>
      <c r="F11928" t="s">
        <v>44</v>
      </c>
      <c r="G11928" t="str">
        <f>TRIM(IF(LEFT(Table1[[#This Row],[BrandName]],1) = "(", MID(Table1[[#This Row],[BrandName]], SEARCH(")", Table1[[#This Row],[BrandName]])+1,100),""))</f>
        <v/>
      </c>
      <c r="H11928" t="str">
        <f>IF(
     ISNUMBER(
                        SEARCH("(",Table1[[#This Row],[BrandName]])),
                        LEFT(Table1[[#This Row],[BrandName]],SEARCH("(",Table1[[#This Row],[BrandName]])-1),"")</f>
        <v/>
      </c>
      <c r="I11928" t="str">
        <f>TRIM(IF(Table1[[#This Row],[Column2]]&lt;&gt;"",Table1[[#This Row],[Column2]], IF(Table1[[#This Row],[Later Paran]]&lt;&gt;"",Table1[[#This Row],[Later Paran]],Table1[[#This Row],[BrandName]])))</f>
        <v>Materna</v>
      </c>
    </row>
    <row r="11929" spans="1:9" x14ac:dyDescent="0.35">
      <c r="A11929">
        <v>2248563</v>
      </c>
      <c r="B11929" t="s">
        <v>26584</v>
      </c>
      <c r="C11929" t="s">
        <v>18157</v>
      </c>
      <c r="D11929" t="s">
        <v>26585</v>
      </c>
      <c r="E11929" t="s">
        <v>26586</v>
      </c>
      <c r="F11929" t="s">
        <v>19</v>
      </c>
      <c r="G11929" t="str">
        <f>TRIM(IF(LEFT(Table1[[#This Row],[BrandName]],1) = "(", MID(Table1[[#This Row],[BrandName]], SEARCH(")", Table1[[#This Row],[BrandName]])+1,100),""))</f>
        <v/>
      </c>
      <c r="H11929" t="str">
        <f>IF(
     ISNUMBER(
                        SEARCH("(",Table1[[#This Row],[BrandName]])),
                        LEFT(Table1[[#This Row],[BrandName]],SEARCH("(",Table1[[#This Row],[BrandName]])-1),"")</f>
        <v/>
      </c>
      <c r="I11929" t="str">
        <f>TRIM(IF(Table1[[#This Row],[Column2]]&lt;&gt;"",Table1[[#This Row],[Column2]], IF(Table1[[#This Row],[Later Paran]]&lt;&gt;"",Table1[[#This Row],[Later Paran]],Table1[[#This Row],[BrandName]])))</f>
        <v>Rub A</v>
      </c>
    </row>
    <row r="11930" spans="1:9" x14ac:dyDescent="0.35">
      <c r="A11930">
        <v>2248590</v>
      </c>
      <c r="B11930" t="s">
        <v>26587</v>
      </c>
      <c r="C11930" t="s">
        <v>26588</v>
      </c>
      <c r="D11930" t="s">
        <v>35624</v>
      </c>
      <c r="E11930" t="s">
        <v>26589</v>
      </c>
      <c r="F11930" t="s">
        <v>9</v>
      </c>
      <c r="G11930" t="str">
        <f>TRIM(IF(LEFT(Table1[[#This Row],[BrandName]],1) = "(", MID(Table1[[#This Row],[BrandName]], SEARCH(")", Table1[[#This Row],[BrandName]])+1,100),""))</f>
        <v/>
      </c>
      <c r="H11930" t="str">
        <f>IF(
     ISNUMBER(
                        SEARCH("(",Table1[[#This Row],[BrandName]])),
                        LEFT(Table1[[#This Row],[BrandName]],SEARCH("(",Table1[[#This Row],[BrandName]])-1),"")</f>
        <v/>
      </c>
      <c r="I11930" t="str">
        <f>TRIM(IF(Table1[[#This Row],[Column2]]&lt;&gt;"",Table1[[#This Row],[Column2]], IF(Table1[[#This Row],[Later Paran]]&lt;&gt;"",Table1[[#This Row],[Later Paran]],Table1[[#This Row],[BrandName]])))</f>
        <v>Coral Calcium With Magnesium, Vitamins C &amp; D</v>
      </c>
    </row>
    <row r="11931" spans="1:9" x14ac:dyDescent="0.35">
      <c r="A11931">
        <v>2248595</v>
      </c>
      <c r="B11931" t="s">
        <v>26590</v>
      </c>
      <c r="C11931" t="s">
        <v>22237</v>
      </c>
      <c r="D11931" t="s">
        <v>35366</v>
      </c>
      <c r="E11931" t="s">
        <v>20855</v>
      </c>
      <c r="F11931" t="s">
        <v>15634</v>
      </c>
      <c r="G11931" t="str">
        <f>TRIM(IF(LEFT(Table1[[#This Row],[BrandName]],1) = "(", MID(Table1[[#This Row],[BrandName]], SEARCH(")", Table1[[#This Row],[BrandName]])+1,100),""))</f>
        <v/>
      </c>
      <c r="H11931" t="str">
        <f>IF(
     ISNUMBER(
                        SEARCH("(",Table1[[#This Row],[BrandName]])),
                        LEFT(Table1[[#This Row],[BrandName]],SEARCH("(",Table1[[#This Row],[BrandName]])-1),"")</f>
        <v/>
      </c>
      <c r="I11931" t="str">
        <f>TRIM(IF(Table1[[#This Row],[Column2]]&lt;&gt;"",Table1[[#This Row],[Column2]], IF(Table1[[#This Row],[Later Paran]]&lt;&gt;"",Table1[[#This Row],[Later Paran]],Table1[[#This Row],[BrandName]])))</f>
        <v>Body Series Moisture Stick +</v>
      </c>
    </row>
    <row r="11932" spans="1:9" x14ac:dyDescent="0.35">
      <c r="A11932">
        <v>2248604</v>
      </c>
      <c r="B11932" t="s">
        <v>26591</v>
      </c>
      <c r="C11932" t="s">
        <v>8445</v>
      </c>
      <c r="D11932" t="s">
        <v>26592</v>
      </c>
      <c r="E11932" t="s">
        <v>26593</v>
      </c>
      <c r="F11932" t="s">
        <v>9</v>
      </c>
      <c r="G11932" t="str">
        <f>TRIM(IF(LEFT(Table1[[#This Row],[BrandName]],1) = "(", MID(Table1[[#This Row],[BrandName]], SEARCH(")", Table1[[#This Row],[BrandName]])+1,100),""))</f>
        <v/>
      </c>
      <c r="H11932" t="str">
        <f>IF(
     ISNUMBER(
                        SEARCH("(",Table1[[#This Row],[BrandName]])),
                        LEFT(Table1[[#This Row],[BrandName]],SEARCH("(",Table1[[#This Row],[BrandName]])-1),"")</f>
        <v/>
      </c>
      <c r="I11932" t="str">
        <f>TRIM(IF(Table1[[#This Row],[Column2]]&lt;&gt;"",Table1[[#This Row],[Column2]], IF(Table1[[#This Row],[Later Paran]]&lt;&gt;"",Table1[[#This Row],[Later Paran]],Table1[[#This Row],[BrandName]])))</f>
        <v>B-Complex</v>
      </c>
    </row>
    <row r="11933" spans="1:9" x14ac:dyDescent="0.35">
      <c r="A11933">
        <v>2248609</v>
      </c>
      <c r="B11933" t="s">
        <v>26594</v>
      </c>
      <c r="C11933" t="s">
        <v>26595</v>
      </c>
      <c r="D11933" t="s">
        <v>26596</v>
      </c>
      <c r="E11933" t="s">
        <v>14</v>
      </c>
      <c r="F11933" t="s">
        <v>9</v>
      </c>
      <c r="G11933" t="str">
        <f>TRIM(IF(LEFT(Table1[[#This Row],[BrandName]],1) = "(", MID(Table1[[#This Row],[BrandName]], SEARCH(")", Table1[[#This Row],[BrandName]])+1,100),""))</f>
        <v/>
      </c>
      <c r="H11933" t="str">
        <f>IF(
     ISNUMBER(
                        SEARCH("(",Table1[[#This Row],[BrandName]])),
                        LEFT(Table1[[#This Row],[BrandName]],SEARCH("(",Table1[[#This Row],[BrandName]])-1),"")</f>
        <v/>
      </c>
      <c r="I11933" t="str">
        <f>TRIM(IF(Table1[[#This Row],[Column2]]&lt;&gt;"",Table1[[#This Row],[Column2]], IF(Table1[[#This Row],[Later Paran]]&lt;&gt;"",Table1[[#This Row],[Later Paran]],Table1[[#This Row],[BrandName]])))</f>
        <v>Reyataz</v>
      </c>
    </row>
    <row r="11934" spans="1:9" x14ac:dyDescent="0.35">
      <c r="A11934">
        <v>2248610</v>
      </c>
      <c r="B11934" t="s">
        <v>26597</v>
      </c>
      <c r="C11934" t="s">
        <v>26595</v>
      </c>
      <c r="D11934" t="s">
        <v>26596</v>
      </c>
      <c r="E11934" t="s">
        <v>1657</v>
      </c>
      <c r="F11934" t="s">
        <v>9</v>
      </c>
      <c r="G11934" t="str">
        <f>TRIM(IF(LEFT(Table1[[#This Row],[BrandName]],1) = "(", MID(Table1[[#This Row],[BrandName]], SEARCH(")", Table1[[#This Row],[BrandName]])+1,100),""))</f>
        <v/>
      </c>
      <c r="H11934" t="str">
        <f>IF(
     ISNUMBER(
                        SEARCH("(",Table1[[#This Row],[BrandName]])),
                        LEFT(Table1[[#This Row],[BrandName]],SEARCH("(",Table1[[#This Row],[BrandName]])-1),"")</f>
        <v/>
      </c>
      <c r="I11934" t="str">
        <f>TRIM(IF(Table1[[#This Row],[Column2]]&lt;&gt;"",Table1[[#This Row],[Column2]], IF(Table1[[#This Row],[Later Paran]]&lt;&gt;"",Table1[[#This Row],[Later Paran]],Table1[[#This Row],[BrandName]])))</f>
        <v>Reyataz</v>
      </c>
    </row>
    <row r="11935" spans="1:9" x14ac:dyDescent="0.35">
      <c r="A11935">
        <v>2248611</v>
      </c>
      <c r="B11935" t="s">
        <v>26598</v>
      </c>
      <c r="C11935" t="s">
        <v>26595</v>
      </c>
      <c r="D11935" t="s">
        <v>26596</v>
      </c>
      <c r="E11935" t="s">
        <v>8</v>
      </c>
      <c r="F11935" t="s">
        <v>9</v>
      </c>
      <c r="G11935" t="str">
        <f>TRIM(IF(LEFT(Table1[[#This Row],[BrandName]],1) = "(", MID(Table1[[#This Row],[BrandName]], SEARCH(")", Table1[[#This Row],[BrandName]])+1,100),""))</f>
        <v/>
      </c>
      <c r="H11935" t="str">
        <f>IF(
     ISNUMBER(
                        SEARCH("(",Table1[[#This Row],[BrandName]])),
                        LEFT(Table1[[#This Row],[BrandName]],SEARCH("(",Table1[[#This Row],[BrandName]])-1),"")</f>
        <v/>
      </c>
      <c r="I11935" t="str">
        <f>TRIM(IF(Table1[[#This Row],[Column2]]&lt;&gt;"",Table1[[#This Row],[Column2]], IF(Table1[[#This Row],[Later Paran]]&lt;&gt;"",Table1[[#This Row],[Later Paran]],Table1[[#This Row],[BrandName]])))</f>
        <v>Reyataz</v>
      </c>
    </row>
    <row r="11936" spans="1:9" x14ac:dyDescent="0.35">
      <c r="A11936">
        <v>2248612</v>
      </c>
      <c r="B11936" t="s">
        <v>26599</v>
      </c>
      <c r="C11936" t="s">
        <v>26600</v>
      </c>
      <c r="D11936" t="s">
        <v>26601</v>
      </c>
      <c r="E11936" t="s">
        <v>26602</v>
      </c>
      <c r="F11936" t="s">
        <v>9</v>
      </c>
      <c r="G11936" t="str">
        <f>TRIM(IF(LEFT(Table1[[#This Row],[BrandName]],1) = "(", MID(Table1[[#This Row],[BrandName]], SEARCH(")", Table1[[#This Row],[BrandName]])+1,100),""))</f>
        <v/>
      </c>
      <c r="H11936" t="str">
        <f>IF(
     ISNUMBER(
                        SEARCH("(",Table1[[#This Row],[BrandName]])),
                        LEFT(Table1[[#This Row],[BrandName]],SEARCH("(",Table1[[#This Row],[BrandName]])-1),"")</f>
        <v/>
      </c>
      <c r="I11936" t="str">
        <f>TRIM(IF(Table1[[#This Row],[Column2]]&lt;&gt;"",Table1[[#This Row],[Column2]], IF(Table1[[#This Row],[Later Paran]]&lt;&gt;"",Table1[[#This Row],[Later Paran]],Table1[[#This Row],[BrandName]])))</f>
        <v>Optibiol</v>
      </c>
    </row>
    <row r="11937" spans="1:9" x14ac:dyDescent="0.35">
      <c r="A11937">
        <v>2248613</v>
      </c>
      <c r="B11937" t="s">
        <v>26603</v>
      </c>
      <c r="C11937" t="s">
        <v>26603</v>
      </c>
      <c r="D11937" t="s">
        <v>26604</v>
      </c>
      <c r="F11937" t="s">
        <v>9</v>
      </c>
      <c r="G11937" t="str">
        <f>TRIM(IF(LEFT(Table1[[#This Row],[BrandName]],1) = "(", MID(Table1[[#This Row],[BrandName]], SEARCH(")", Table1[[#This Row],[BrandName]])+1,100),""))</f>
        <v/>
      </c>
      <c r="H11937" t="str">
        <f>IF(
     ISNUMBER(
                        SEARCH("(",Table1[[#This Row],[BrandName]])),
                        LEFT(Table1[[#This Row],[BrandName]],SEARCH("(",Table1[[#This Row],[BrandName]])-1),"")</f>
        <v/>
      </c>
      <c r="I11937" t="str">
        <f>TRIM(IF(Table1[[#This Row],[Column2]]&lt;&gt;"",Table1[[#This Row],[Column2]], IF(Table1[[#This Row],[Later Paran]]&lt;&gt;"",Table1[[#This Row],[Later Paran]],Table1[[#This Row],[BrandName]])))</f>
        <v>Leritone Se A C D E</v>
      </c>
    </row>
    <row r="11938" spans="1:9" x14ac:dyDescent="0.35">
      <c r="A11938">
        <v>2248624</v>
      </c>
      <c r="B11938" t="s">
        <v>26605</v>
      </c>
      <c r="C11938" t="s">
        <v>26606</v>
      </c>
      <c r="D11938" t="s">
        <v>26607</v>
      </c>
      <c r="E11938" t="s">
        <v>26608</v>
      </c>
      <c r="F11938" t="s">
        <v>1910</v>
      </c>
      <c r="G11938" t="str">
        <f>TRIM(IF(LEFT(Table1[[#This Row],[BrandName]],1) = "(", MID(Table1[[#This Row],[BrandName]], SEARCH(")", Table1[[#This Row],[BrandName]])+1,100),""))</f>
        <v/>
      </c>
      <c r="H11938" t="str">
        <f>IF(
     ISNUMBER(
                        SEARCH("(",Table1[[#This Row],[BrandName]])),
                        LEFT(Table1[[#This Row],[BrandName]],SEARCH("(",Table1[[#This Row],[BrandName]])-1),"")</f>
        <v/>
      </c>
      <c r="I11938" t="str">
        <f>TRIM(IF(Table1[[#This Row],[Column2]]&lt;&gt;"",Table1[[#This Row],[Column2]], IF(Table1[[#This Row],[Later Paran]]&lt;&gt;"",Table1[[#This Row],[Later Paran]],Table1[[#This Row],[BrandName]])))</f>
        <v>Faslodex</v>
      </c>
    </row>
    <row r="11939" spans="1:9" x14ac:dyDescent="0.35">
      <c r="A11939">
        <v>2248625</v>
      </c>
      <c r="B11939" t="s">
        <v>26609</v>
      </c>
      <c r="C11939" t="s">
        <v>18921</v>
      </c>
      <c r="D11939" t="s">
        <v>18922</v>
      </c>
      <c r="E11939" t="s">
        <v>26610</v>
      </c>
      <c r="F11939" t="s">
        <v>129</v>
      </c>
      <c r="G11939" t="str">
        <f>TRIM(IF(LEFT(Table1[[#This Row],[BrandName]],1) = "(", MID(Table1[[#This Row],[BrandName]], SEARCH(")", Table1[[#This Row],[BrandName]])+1,100),""))</f>
        <v/>
      </c>
      <c r="H11939" t="str">
        <f>IF(
     ISNUMBER(
                        SEARCH("(",Table1[[#This Row],[BrandName]])),
                        LEFT(Table1[[#This Row],[BrandName]],SEARCH("(",Table1[[#This Row],[BrandName]])-1),"")</f>
        <v/>
      </c>
      <c r="I11939" t="str">
        <f>TRIM(IF(Table1[[#This Row],[Column2]]&lt;&gt;"",Table1[[#This Row],[Column2]], IF(Table1[[#This Row],[Later Paran]]&lt;&gt;"",Table1[[#This Row],[Later Paran]],Table1[[#This Row],[BrandName]])))</f>
        <v>Fosamax</v>
      </c>
    </row>
    <row r="11940" spans="1:9" x14ac:dyDescent="0.35">
      <c r="A11940">
        <v>2248627</v>
      </c>
      <c r="B11940" t="s">
        <v>26611</v>
      </c>
      <c r="C11940" t="s">
        <v>21769</v>
      </c>
      <c r="D11940" t="s">
        <v>26612</v>
      </c>
      <c r="E11940" t="s">
        <v>334</v>
      </c>
      <c r="F11940" t="s">
        <v>44</v>
      </c>
      <c r="G11940" t="str">
        <f>TRIM(IF(LEFT(Table1[[#This Row],[BrandName]],1) = "(", MID(Table1[[#This Row],[BrandName]], SEARCH(")", Table1[[#This Row],[BrandName]])+1,100),""))</f>
        <v/>
      </c>
      <c r="H11940" t="str">
        <f>IF(
     ISNUMBER(
                        SEARCH("(",Table1[[#This Row],[BrandName]])),
                        LEFT(Table1[[#This Row],[BrandName]],SEARCH("(",Table1[[#This Row],[BrandName]])-1),"")</f>
        <v/>
      </c>
      <c r="I11940" t="str">
        <f>TRIM(IF(Table1[[#This Row],[Column2]]&lt;&gt;"",Table1[[#This Row],[Column2]], IF(Table1[[#This Row],[Later Paran]]&lt;&gt;"",Table1[[#This Row],[Later Paran]],Table1[[#This Row],[BrandName]])))</f>
        <v>Swiss Total One</v>
      </c>
    </row>
    <row r="11941" spans="1:9" x14ac:dyDescent="0.35">
      <c r="A11941">
        <v>2248628</v>
      </c>
      <c r="B11941" t="s">
        <v>26613</v>
      </c>
      <c r="C11941" t="s">
        <v>26224</v>
      </c>
      <c r="D11941" t="s">
        <v>26614</v>
      </c>
      <c r="E11941" t="s">
        <v>26615</v>
      </c>
      <c r="F11941" t="s">
        <v>58</v>
      </c>
      <c r="G11941" t="str">
        <f>TRIM(IF(LEFT(Table1[[#This Row],[BrandName]],1) = "(", MID(Table1[[#This Row],[BrandName]], SEARCH(")", Table1[[#This Row],[BrandName]])+1,100),""))</f>
        <v/>
      </c>
      <c r="H11941" t="str">
        <f>IF(
     ISNUMBER(
                        SEARCH("(",Table1[[#This Row],[BrandName]])),
                        LEFT(Table1[[#This Row],[BrandName]],SEARCH("(",Table1[[#This Row],[BrandName]])-1),"")</f>
        <v/>
      </c>
      <c r="I11941" t="str">
        <f>TRIM(IF(Table1[[#This Row],[Column2]]&lt;&gt;"",Table1[[#This Row],[Column2]], IF(Table1[[#This Row],[Later Paran]]&lt;&gt;"",Table1[[#This Row],[Later Paran]],Table1[[#This Row],[BrandName]])))</f>
        <v>Tums Dual Action</v>
      </c>
    </row>
    <row r="11942" spans="1:9" x14ac:dyDescent="0.35">
      <c r="A11942">
        <v>2248631</v>
      </c>
      <c r="B11942" t="s">
        <v>26616</v>
      </c>
      <c r="C11942" t="s">
        <v>26616</v>
      </c>
      <c r="D11942" t="s">
        <v>18825</v>
      </c>
      <c r="F11942" t="s">
        <v>15634</v>
      </c>
      <c r="G11942" t="str">
        <f>TRIM(IF(LEFT(Table1[[#This Row],[BrandName]],1) = "(", MID(Table1[[#This Row],[BrandName]], SEARCH(")", Table1[[#This Row],[BrandName]])+1,100),""))</f>
        <v/>
      </c>
      <c r="H11942" t="str">
        <f>IF(
     ISNUMBER(
                        SEARCH("(",Table1[[#This Row],[BrandName]])),
                        LEFT(Table1[[#This Row],[BrandName]],SEARCH("(",Table1[[#This Row],[BrandName]])-1),"")</f>
        <v/>
      </c>
      <c r="I11942" t="str">
        <f>TRIM(IF(Table1[[#This Row],[Column2]]&lt;&gt;"",Table1[[#This Row],[Column2]], IF(Table1[[#This Row],[Later Paran]]&lt;&gt;"",Table1[[#This Row],[Later Paran]],Table1[[#This Row],[BrandName]])))</f>
        <v>Hawaiian Tropic</v>
      </c>
    </row>
    <row r="11943" spans="1:9" x14ac:dyDescent="0.35">
      <c r="A11943">
        <v>2248635</v>
      </c>
      <c r="B11943" t="s">
        <v>26617</v>
      </c>
      <c r="C11943" t="s">
        <v>26618</v>
      </c>
      <c r="D11943" t="s">
        <v>26619</v>
      </c>
      <c r="E11943" t="s">
        <v>26620</v>
      </c>
      <c r="F11943" t="s">
        <v>40</v>
      </c>
      <c r="G11943" t="str">
        <f>TRIM(IF(LEFT(Table1[[#This Row],[BrandName]],1) = "(", MID(Table1[[#This Row],[BrandName]], SEARCH(")", Table1[[#This Row],[BrandName]])+1,100),""))</f>
        <v/>
      </c>
      <c r="H11943" t="str">
        <f>IF(
     ISNUMBER(
                        SEARCH("(",Table1[[#This Row],[BrandName]])),
                        LEFT(Table1[[#This Row],[BrandName]],SEARCH("(",Table1[[#This Row],[BrandName]])-1),"")</f>
        <v/>
      </c>
      <c r="I11943" t="str">
        <f>TRIM(IF(Table1[[#This Row],[Column2]]&lt;&gt;"",Table1[[#This Row],[Column2]], IF(Table1[[#This Row],[Later Paran]]&lt;&gt;"",Table1[[#This Row],[Later Paran]],Table1[[#This Row],[BrandName]])))</f>
        <v>Maalox Nighttime</v>
      </c>
    </row>
    <row r="11944" spans="1:9" x14ac:dyDescent="0.35">
      <c r="A11944">
        <v>2248639</v>
      </c>
      <c r="B11944" t="s">
        <v>26621</v>
      </c>
      <c r="C11944" t="s">
        <v>14522</v>
      </c>
      <c r="D11944" t="s">
        <v>26622</v>
      </c>
      <c r="E11944" t="s">
        <v>9797</v>
      </c>
      <c r="F11944" t="s">
        <v>29</v>
      </c>
      <c r="G11944" t="str">
        <f>TRIM(IF(LEFT(Table1[[#This Row],[BrandName]],1) = "(", MID(Table1[[#This Row],[BrandName]], SEARCH(")", Table1[[#This Row],[BrandName]])+1,100),""))</f>
        <v/>
      </c>
      <c r="H11944" t="str">
        <f>IF(
     ISNUMBER(
                        SEARCH("(",Table1[[#This Row],[BrandName]])),
                        LEFT(Table1[[#This Row],[BrandName]],SEARCH("(",Table1[[#This Row],[BrandName]])-1),"")</f>
        <v/>
      </c>
      <c r="I11944" t="str">
        <f>TRIM(IF(Table1[[#This Row],[Column2]]&lt;&gt;"",Table1[[#This Row],[Column2]], IF(Table1[[#This Row],[Later Paran]]&lt;&gt;"",Table1[[#This Row],[Later Paran]],Table1[[#This Row],[BrandName]])))</f>
        <v>Octreotide Acetate Omega</v>
      </c>
    </row>
    <row r="11945" spans="1:9" x14ac:dyDescent="0.35">
      <c r="A11945">
        <v>2248640</v>
      </c>
      <c r="B11945" t="s">
        <v>26623</v>
      </c>
      <c r="C11945" t="s">
        <v>14522</v>
      </c>
      <c r="D11945" t="s">
        <v>26622</v>
      </c>
      <c r="E11945" t="s">
        <v>1597</v>
      </c>
      <c r="F11945" t="s">
        <v>29</v>
      </c>
      <c r="G11945" t="str">
        <f>TRIM(IF(LEFT(Table1[[#This Row],[BrandName]],1) = "(", MID(Table1[[#This Row],[BrandName]], SEARCH(")", Table1[[#This Row],[BrandName]])+1,100),""))</f>
        <v/>
      </c>
      <c r="H11945" t="str">
        <f>IF(
     ISNUMBER(
                        SEARCH("(",Table1[[#This Row],[BrandName]])),
                        LEFT(Table1[[#This Row],[BrandName]],SEARCH("(",Table1[[#This Row],[BrandName]])-1),"")</f>
        <v/>
      </c>
      <c r="I11945" t="str">
        <f>TRIM(IF(Table1[[#This Row],[Column2]]&lt;&gt;"",Table1[[#This Row],[Column2]], IF(Table1[[#This Row],[Later Paran]]&lt;&gt;"",Table1[[#This Row],[Later Paran]],Table1[[#This Row],[BrandName]])))</f>
        <v>Octreotide Acetate Omega</v>
      </c>
    </row>
    <row r="11946" spans="1:9" x14ac:dyDescent="0.35">
      <c r="A11946">
        <v>2248641</v>
      </c>
      <c r="B11946" t="s">
        <v>26624</v>
      </c>
      <c r="C11946" t="s">
        <v>14522</v>
      </c>
      <c r="D11946" t="s">
        <v>26622</v>
      </c>
      <c r="E11946" t="s">
        <v>23096</v>
      </c>
      <c r="F11946" t="s">
        <v>29</v>
      </c>
      <c r="G11946" t="str">
        <f>TRIM(IF(LEFT(Table1[[#This Row],[BrandName]],1) = "(", MID(Table1[[#This Row],[BrandName]], SEARCH(")", Table1[[#This Row],[BrandName]])+1,100),""))</f>
        <v/>
      </c>
      <c r="H11946" t="str">
        <f>IF(
     ISNUMBER(
                        SEARCH("(",Table1[[#This Row],[BrandName]])),
                        LEFT(Table1[[#This Row],[BrandName]],SEARCH("(",Table1[[#This Row],[BrandName]])-1),"")</f>
        <v/>
      </c>
      <c r="I11946" t="str">
        <f>TRIM(IF(Table1[[#This Row],[Column2]]&lt;&gt;"",Table1[[#This Row],[Column2]], IF(Table1[[#This Row],[Later Paran]]&lt;&gt;"",Table1[[#This Row],[Later Paran]],Table1[[#This Row],[BrandName]])))</f>
        <v>Octreotide Acetate Omega</v>
      </c>
    </row>
    <row r="11947" spans="1:9" x14ac:dyDescent="0.35">
      <c r="A11947">
        <v>2248645</v>
      </c>
      <c r="B11947" t="s">
        <v>26625</v>
      </c>
      <c r="C11947" t="s">
        <v>26626</v>
      </c>
      <c r="D11947" t="s">
        <v>35430</v>
      </c>
      <c r="E11947" t="s">
        <v>26627</v>
      </c>
      <c r="F11947" t="s">
        <v>44</v>
      </c>
      <c r="G11947" t="str">
        <f>TRIM(IF(LEFT(Table1[[#This Row],[BrandName]],1) = "(", MID(Table1[[#This Row],[BrandName]], SEARCH(")", Table1[[#This Row],[BrandName]])+1,100),""))</f>
        <v/>
      </c>
      <c r="H11947" t="str">
        <f>IF(
     ISNUMBER(
                        SEARCH("(",Table1[[#This Row],[BrandName]])),
                        LEFT(Table1[[#This Row],[BrandName]],SEARCH("(",Table1[[#This Row],[BrandName]])-1),"")</f>
        <v/>
      </c>
      <c r="I11947" t="str">
        <f>TRIM(IF(Table1[[#This Row],[Column2]]&lt;&gt;"",Table1[[#This Row],[Column2]], IF(Table1[[#This Row],[Later Paran]]&lt;&gt;"",Table1[[#This Row],[Later Paran]],Table1[[#This Row],[BrandName]])))</f>
        <v>Advil Cold &amp; Sinus Plus</v>
      </c>
    </row>
    <row r="11948" spans="1:9" x14ac:dyDescent="0.35">
      <c r="A11948">
        <v>2248649</v>
      </c>
      <c r="B11948" t="s">
        <v>26628</v>
      </c>
      <c r="C11948" t="s">
        <v>24300</v>
      </c>
      <c r="D11948" t="s">
        <v>26629</v>
      </c>
      <c r="E11948" t="s">
        <v>25032</v>
      </c>
      <c r="F11948" t="s">
        <v>1910</v>
      </c>
      <c r="G11948" t="str">
        <f>TRIM(IF(LEFT(Table1[[#This Row],[BrandName]],1) = "(", MID(Table1[[#This Row],[BrandName]], SEARCH(")", Table1[[#This Row],[BrandName]])+1,100),""))</f>
        <v/>
      </c>
      <c r="H11948" t="str">
        <f>IF(
     ISNUMBER(
                        SEARCH("(",Table1[[#This Row],[BrandName]])),
                        LEFT(Table1[[#This Row],[BrandName]],SEARCH("(",Table1[[#This Row],[BrandName]])-1),"")</f>
        <v/>
      </c>
      <c r="I11948" t="str">
        <f>TRIM(IF(Table1[[#This Row],[Column2]]&lt;&gt;"",Table1[[#This Row],[Column2]], IF(Table1[[#This Row],[Later Paran]]&lt;&gt;"",Table1[[#This Row],[Later Paran]],Table1[[#This Row],[BrandName]])))</f>
        <v>Meningitec</v>
      </c>
    </row>
    <row r="11949" spans="1:9" x14ac:dyDescent="0.35">
      <c r="A11949">
        <v>2248650</v>
      </c>
      <c r="B11949" t="s">
        <v>26630</v>
      </c>
      <c r="C11949" t="s">
        <v>26631</v>
      </c>
      <c r="D11949" t="s">
        <v>35559</v>
      </c>
      <c r="E11949" t="s">
        <v>21464</v>
      </c>
      <c r="F11949" t="s">
        <v>44</v>
      </c>
      <c r="G11949" t="str">
        <f>TRIM(IF(LEFT(Table1[[#This Row],[BrandName]],1) = "(", MID(Table1[[#This Row],[BrandName]], SEARCH(")", Table1[[#This Row],[BrandName]])+1,100),""))</f>
        <v/>
      </c>
      <c r="H11949" t="str">
        <f>IF(
     ISNUMBER(
                        SEARCH("(",Table1[[#This Row],[BrandName]])),
                        LEFT(Table1[[#This Row],[BrandName]],SEARCH("(",Table1[[#This Row],[BrandName]])-1),"")</f>
        <v/>
      </c>
      <c r="I11949" t="str">
        <f>TRIM(IF(Table1[[#This Row],[Column2]]&lt;&gt;"",Table1[[#This Row],[Column2]], IF(Table1[[#This Row],[Later Paran]]&lt;&gt;"",Table1[[#This Row],[Later Paran]],Table1[[#This Row],[BrandName]])))</f>
        <v>Calcium &amp; Magnesium Plus Potassium &amp; Zinc</v>
      </c>
    </row>
    <row r="11950" spans="1:9" x14ac:dyDescent="0.35">
      <c r="A11950">
        <v>2248657</v>
      </c>
      <c r="B11950" t="s">
        <v>26632</v>
      </c>
      <c r="C11950" t="s">
        <v>26633</v>
      </c>
      <c r="D11950" t="s">
        <v>26634</v>
      </c>
      <c r="E11950" t="s">
        <v>26635</v>
      </c>
      <c r="F11950" t="s">
        <v>63</v>
      </c>
      <c r="G11950" t="str">
        <f>TRIM(IF(LEFT(Table1[[#This Row],[BrandName]],1) = "(", MID(Table1[[#This Row],[BrandName]], SEARCH(")", Table1[[#This Row],[BrandName]])+1,100),""))</f>
        <v/>
      </c>
      <c r="H11950" t="str">
        <f>IF(
     ISNUMBER(
                        SEARCH("(",Table1[[#This Row],[BrandName]])),
                        LEFT(Table1[[#This Row],[BrandName]],SEARCH("(",Table1[[#This Row],[BrandName]])-1),"")</f>
        <v/>
      </c>
      <c r="I11950" t="str">
        <f>TRIM(IF(Table1[[#This Row],[Column2]]&lt;&gt;"",Table1[[#This Row],[Column2]], IF(Table1[[#This Row],[Later Paran]]&lt;&gt;"",Table1[[#This Row],[Later Paran]],Table1[[#This Row],[BrandName]])))</f>
        <v>Visine For Red Eye Triple Action</v>
      </c>
    </row>
    <row r="11951" spans="1:9" x14ac:dyDescent="0.35">
      <c r="A11951">
        <v>2248670</v>
      </c>
      <c r="B11951" t="s">
        <v>26636</v>
      </c>
      <c r="C11951" t="s">
        <v>2767</v>
      </c>
      <c r="D11951" t="s">
        <v>26637</v>
      </c>
      <c r="E11951" t="s">
        <v>26638</v>
      </c>
      <c r="F11951" t="s">
        <v>137</v>
      </c>
      <c r="G11951" t="str">
        <f>TRIM(IF(LEFT(Table1[[#This Row],[BrandName]],1) = "(", MID(Table1[[#This Row],[BrandName]], SEARCH(")", Table1[[#This Row],[BrandName]])+1,100),""))</f>
        <v/>
      </c>
      <c r="H11951" t="str">
        <f>IF(
     ISNUMBER(
                        SEARCH("(",Table1[[#This Row],[BrandName]])),
                        LEFT(Table1[[#This Row],[BrandName]],SEARCH("(",Table1[[#This Row],[BrandName]])-1),"")</f>
        <v/>
      </c>
      <c r="I11951" t="str">
        <f>TRIM(IF(Table1[[#This Row],[Column2]]&lt;&gt;"",Table1[[#This Row],[Column2]], IF(Table1[[#This Row],[Later Paran]]&lt;&gt;"",Table1[[#This Row],[Later Paran]],Table1[[#This Row],[BrandName]])))</f>
        <v>Pero Vap</v>
      </c>
    </row>
    <row r="11952" spans="1:9" x14ac:dyDescent="0.35">
      <c r="A11952">
        <v>2248676</v>
      </c>
      <c r="B11952" t="s">
        <v>26639</v>
      </c>
      <c r="C11952" t="s">
        <v>26640</v>
      </c>
      <c r="D11952" t="s">
        <v>26641</v>
      </c>
      <c r="E11952" t="s">
        <v>47</v>
      </c>
      <c r="F11952" t="s">
        <v>44</v>
      </c>
      <c r="G11952" t="str">
        <f>TRIM(IF(LEFT(Table1[[#This Row],[BrandName]],1) = "(", MID(Table1[[#This Row],[BrandName]], SEARCH(")", Table1[[#This Row],[BrandName]])+1,100),""))</f>
        <v/>
      </c>
      <c r="H11952" t="str">
        <f>IF(
     ISNUMBER(
                        SEARCH("(",Table1[[#This Row],[BrandName]])),
                        LEFT(Table1[[#This Row],[BrandName]],SEARCH("(",Table1[[#This Row],[BrandName]])-1),"")</f>
        <v/>
      </c>
      <c r="I11952" t="str">
        <f>TRIM(IF(Table1[[#This Row],[Column2]]&lt;&gt;"",Table1[[#This Row],[Column2]], IF(Table1[[#This Row],[Later Paran]]&lt;&gt;"",Table1[[#This Row],[Later Paran]],Table1[[#This Row],[BrandName]])))</f>
        <v>Iressa</v>
      </c>
    </row>
    <row r="11953" spans="1:9" x14ac:dyDescent="0.35">
      <c r="A11953">
        <v>2248693</v>
      </c>
      <c r="B11953" t="s">
        <v>26642</v>
      </c>
      <c r="C11953" t="s">
        <v>26643</v>
      </c>
      <c r="D11953" t="s">
        <v>9234</v>
      </c>
      <c r="E11953" t="s">
        <v>547</v>
      </c>
      <c r="F11953" t="s">
        <v>44</v>
      </c>
      <c r="G11953" t="str">
        <f>TRIM(IF(LEFT(Table1[[#This Row],[BrandName]],1) = "(", MID(Table1[[#This Row],[BrandName]], SEARCH(")", Table1[[#This Row],[BrandName]])+1,100),""))</f>
        <v/>
      </c>
      <c r="H11953" t="str">
        <f>IF(
     ISNUMBER(
                        SEARCH("(",Table1[[#This Row],[BrandName]])),
                        LEFT(Table1[[#This Row],[BrandName]],SEARCH("(",Table1[[#This Row],[BrandName]])-1),"")</f>
        <v/>
      </c>
      <c r="I11953" t="str">
        <f>TRIM(IF(Table1[[#This Row],[Column2]]&lt;&gt;"",Table1[[#This Row],[Column2]], IF(Table1[[#This Row],[Later Paran]]&lt;&gt;"",Table1[[#This Row],[Later Paran]],Table1[[#This Row],[BrandName]])))</f>
        <v>Selenium</v>
      </c>
    </row>
    <row r="11954" spans="1:9" x14ac:dyDescent="0.35">
      <c r="A11954">
        <v>2248710</v>
      </c>
      <c r="B11954" t="s">
        <v>26644</v>
      </c>
      <c r="C11954" t="s">
        <v>3966</v>
      </c>
      <c r="D11954" t="s">
        <v>26645</v>
      </c>
      <c r="E11954" t="s">
        <v>18</v>
      </c>
      <c r="F11954" t="s">
        <v>19</v>
      </c>
      <c r="G11954" t="str">
        <f>TRIM(IF(LEFT(Table1[[#This Row],[BrandName]],1) = "(", MID(Table1[[#This Row],[BrandName]], SEARCH(")", Table1[[#This Row],[BrandName]])+1,100),""))</f>
        <v/>
      </c>
      <c r="H11954" t="str">
        <f>IF(
     ISNUMBER(
                        SEARCH("(",Table1[[#This Row],[BrandName]])),
                        LEFT(Table1[[#This Row],[BrandName]],SEARCH("(",Table1[[#This Row],[BrandName]])-1),"")</f>
        <v/>
      </c>
      <c r="I11954" t="str">
        <f>TRIM(IF(Table1[[#This Row],[Column2]]&lt;&gt;"",Table1[[#This Row],[Column2]], IF(Table1[[#This Row],[Later Paran]]&lt;&gt;"",Table1[[#This Row],[Later Paran]],Table1[[#This Row],[BrandName]])))</f>
        <v>Almay Clear Complexion Blemish Clearing Compact</v>
      </c>
    </row>
    <row r="11955" spans="1:9" x14ac:dyDescent="0.35">
      <c r="A11955">
        <v>2248711</v>
      </c>
      <c r="B11955" t="s">
        <v>26646</v>
      </c>
      <c r="C11955" t="s">
        <v>3966</v>
      </c>
      <c r="D11955" t="s">
        <v>26647</v>
      </c>
      <c r="E11955" t="s">
        <v>26648</v>
      </c>
      <c r="F11955" t="s">
        <v>97</v>
      </c>
      <c r="G11955" t="str">
        <f>TRIM(IF(LEFT(Table1[[#This Row],[BrandName]],1) = "(", MID(Table1[[#This Row],[BrandName]], SEARCH(")", Table1[[#This Row],[BrandName]])+1,100),""))</f>
        <v/>
      </c>
      <c r="H11955" t="str">
        <f>IF(
     ISNUMBER(
                        SEARCH("(",Table1[[#This Row],[BrandName]])),
                        LEFT(Table1[[#This Row],[BrandName]],SEARCH("(",Table1[[#This Row],[BrandName]])-1),"")</f>
        <v/>
      </c>
      <c r="I11955" t="str">
        <f>TRIM(IF(Table1[[#This Row],[Column2]]&lt;&gt;"",Table1[[#This Row],[Column2]], IF(Table1[[#This Row],[Later Paran]]&lt;&gt;"",Table1[[#This Row],[Later Paran]],Table1[[#This Row],[BrandName]])))</f>
        <v>Almay Clear Complexion Pressed Powder</v>
      </c>
    </row>
    <row r="11956" spans="1:9" x14ac:dyDescent="0.35">
      <c r="A11956">
        <v>2248722</v>
      </c>
      <c r="B11956" t="s">
        <v>26649</v>
      </c>
      <c r="C11956" t="s">
        <v>14751</v>
      </c>
      <c r="D11956" t="s">
        <v>26650</v>
      </c>
      <c r="E11956" t="s">
        <v>13445</v>
      </c>
      <c r="F11956" t="s">
        <v>63</v>
      </c>
      <c r="G11956" t="str">
        <f>TRIM(IF(LEFT(Table1[[#This Row],[BrandName]],1) = "(", MID(Table1[[#This Row],[BrandName]], SEARCH(")", Table1[[#This Row],[BrandName]])+1,100),""))</f>
        <v/>
      </c>
      <c r="H11956" t="str">
        <f>IF(
     ISNUMBER(
                        SEARCH("(",Table1[[#This Row],[BrandName]])),
                        LEFT(Table1[[#This Row],[BrandName]],SEARCH("(",Table1[[#This Row],[BrandName]])-1),"")</f>
        <v/>
      </c>
      <c r="I11956" t="str">
        <f>TRIM(IF(Table1[[#This Row],[Column2]]&lt;&gt;"",Table1[[#This Row],[Column2]], IF(Table1[[#This Row],[Later Paran]]&lt;&gt;"",Table1[[#This Row],[Later Paran]],Table1[[#This Row],[BrandName]])))</f>
        <v>Acular Ls</v>
      </c>
    </row>
    <row r="11957" spans="1:9" x14ac:dyDescent="0.35">
      <c r="A11957">
        <v>2248725</v>
      </c>
      <c r="B11957" t="s">
        <v>26651</v>
      </c>
      <c r="C11957" t="s">
        <v>21209</v>
      </c>
      <c r="D11957" t="s">
        <v>3341</v>
      </c>
      <c r="E11957" t="s">
        <v>15272</v>
      </c>
      <c r="F11957" t="s">
        <v>44</v>
      </c>
      <c r="G11957" t="str">
        <f>TRIM(IF(LEFT(Table1[[#This Row],[BrandName]],1) = "(", MID(Table1[[#This Row],[BrandName]], SEARCH(")", Table1[[#This Row],[BrandName]])+1,100),""))</f>
        <v/>
      </c>
      <c r="H11957" t="str">
        <f>IF(
     ISNUMBER(
                        SEARCH("(",Table1[[#This Row],[BrandName]])),
                        LEFT(Table1[[#This Row],[BrandName]],SEARCH("(",Table1[[#This Row],[BrandName]])-1),"")</f>
        <v/>
      </c>
      <c r="I11957" t="str">
        <f>TRIM(IF(Table1[[#This Row],[Column2]]&lt;&gt;"",Table1[[#This Row],[Column2]], IF(Table1[[#This Row],[Later Paran]]&lt;&gt;"",Table1[[#This Row],[Later Paran]],Table1[[#This Row],[BrandName]])))</f>
        <v>Calcium Magnesium</v>
      </c>
    </row>
    <row r="11958" spans="1:9" x14ac:dyDescent="0.35">
      <c r="A11958">
        <v>2248731</v>
      </c>
      <c r="B11958" t="s">
        <v>26652</v>
      </c>
      <c r="C11958" t="s">
        <v>26653</v>
      </c>
      <c r="D11958" t="s">
        <v>33383</v>
      </c>
      <c r="E11958" t="s">
        <v>26654</v>
      </c>
      <c r="F11958" t="s">
        <v>29</v>
      </c>
      <c r="G11958" t="str">
        <f>TRIM(IF(LEFT(Table1[[#This Row],[BrandName]],1) = "(", MID(Table1[[#This Row],[BrandName]], SEARCH(")", Table1[[#This Row],[BrandName]])+1,100),""))</f>
        <v/>
      </c>
      <c r="H11958" t="str">
        <f>IF(
     ISNUMBER(
                        SEARCH("(",Table1[[#This Row],[BrandName]])),
                        LEFT(Table1[[#This Row],[BrandName]],SEARCH("(",Table1[[#This Row],[BrandName]])-1),"")</f>
        <v/>
      </c>
      <c r="I11958" t="str">
        <f>TRIM(IF(Table1[[#This Row],[Column2]]&lt;&gt;"",Table1[[#This Row],[Column2]], IF(Table1[[#This Row],[Later Paran]]&lt;&gt;"",Table1[[#This Row],[Later Paran]],Table1[[#This Row],[BrandName]])))</f>
        <v>Fluconazoleection</v>
      </c>
    </row>
    <row r="11959" spans="1:9" x14ac:dyDescent="0.35">
      <c r="A11959">
        <v>2248738</v>
      </c>
      <c r="B11959" t="s">
        <v>26655</v>
      </c>
      <c r="C11959" t="s">
        <v>19316</v>
      </c>
      <c r="D11959" t="s">
        <v>26656</v>
      </c>
      <c r="E11959" t="s">
        <v>19547</v>
      </c>
      <c r="F11959" t="s">
        <v>13327</v>
      </c>
      <c r="G11959" t="str">
        <f>TRIM(IF(LEFT(Table1[[#This Row],[BrandName]],1) = "(", MID(Table1[[#This Row],[BrandName]], SEARCH(")", Table1[[#This Row],[BrandName]])+1,100),""))</f>
        <v/>
      </c>
      <c r="H11959" t="str">
        <f>IF(
     ISNUMBER(
                        SEARCH("(",Table1[[#This Row],[BrandName]])),
                        LEFT(Table1[[#This Row],[BrandName]],SEARCH("(",Table1[[#This Row],[BrandName]])-1),"")</f>
        <v/>
      </c>
      <c r="I11959" t="str">
        <f>TRIM(IF(Table1[[#This Row],[Column2]]&lt;&gt;"",Table1[[#This Row],[Column2]], IF(Table1[[#This Row],[Later Paran]]&lt;&gt;"",Table1[[#This Row],[Later Paran]],Table1[[#This Row],[BrandName]])))</f>
        <v>Large Ecran Uv</v>
      </c>
    </row>
    <row r="11960" spans="1:9" x14ac:dyDescent="0.35">
      <c r="A11960">
        <v>2248740</v>
      </c>
      <c r="B11960" t="s">
        <v>26657</v>
      </c>
      <c r="C11960" t="s">
        <v>26657</v>
      </c>
      <c r="D11960" t="s">
        <v>26658</v>
      </c>
      <c r="F11960" t="s">
        <v>516</v>
      </c>
      <c r="G11960" t="str">
        <f>TRIM(IF(LEFT(Table1[[#This Row],[BrandName]],1) = "(", MID(Table1[[#This Row],[BrandName]], SEARCH(")", Table1[[#This Row],[BrandName]])+1,100),""))</f>
        <v/>
      </c>
      <c r="H11960" t="str">
        <f>IF(
     ISNUMBER(
                        SEARCH("(",Table1[[#This Row],[BrandName]])),
                        LEFT(Table1[[#This Row],[BrandName]],SEARCH("(",Table1[[#This Row],[BrandName]])-1),"")</f>
        <v/>
      </c>
      <c r="I11960" t="str">
        <f>TRIM(IF(Table1[[#This Row],[Column2]]&lt;&gt;"",Table1[[#This Row],[Column2]], IF(Table1[[#This Row],[Later Paran]]&lt;&gt;"",Table1[[#This Row],[Later Paran]],Table1[[#This Row],[BrandName]])))</f>
        <v>Hydra Bronze</v>
      </c>
    </row>
    <row r="11961" spans="1:9" x14ac:dyDescent="0.35">
      <c r="A11961">
        <v>2248744</v>
      </c>
      <c r="B11961" t="s">
        <v>26659</v>
      </c>
      <c r="C11961" t="s">
        <v>26660</v>
      </c>
      <c r="D11961" t="s">
        <v>26661</v>
      </c>
      <c r="E11961" t="s">
        <v>23819</v>
      </c>
      <c r="F11961" t="s">
        <v>9</v>
      </c>
      <c r="G11961" t="str">
        <f>TRIM(IF(LEFT(Table1[[#This Row],[BrandName]],1) = "(", MID(Table1[[#This Row],[BrandName]], SEARCH(")", Table1[[#This Row],[BrandName]])+1,100),""))</f>
        <v/>
      </c>
      <c r="H11961" t="str">
        <f>IF(
     ISNUMBER(
                        SEARCH("(",Table1[[#This Row],[BrandName]])),
                        LEFT(Table1[[#This Row],[BrandName]],SEARCH("(",Table1[[#This Row],[BrandName]])-1),"")</f>
        <v/>
      </c>
      <c r="I11961" t="str">
        <f>TRIM(IF(Table1[[#This Row],[Column2]]&lt;&gt;"",Table1[[#This Row],[Column2]], IF(Table1[[#This Row],[Later Paran]]&lt;&gt;"",Table1[[#This Row],[Later Paran]],Table1[[#This Row],[BrandName]])))</f>
        <v>Omega-3 Factors With Vitamin E</v>
      </c>
    </row>
    <row r="11962" spans="1:9" x14ac:dyDescent="0.35">
      <c r="A11962">
        <v>2248745</v>
      </c>
      <c r="B11962" t="s">
        <v>26662</v>
      </c>
      <c r="C11962" t="s">
        <v>21176</v>
      </c>
      <c r="D11962" t="s">
        <v>26663</v>
      </c>
      <c r="E11962" t="s">
        <v>19547</v>
      </c>
      <c r="F11962" t="s">
        <v>13327</v>
      </c>
      <c r="G11962" t="str">
        <f>TRIM(IF(LEFT(Table1[[#This Row],[BrandName]],1) = "(", MID(Table1[[#This Row],[BrandName]], SEARCH(")", Table1[[#This Row],[BrandName]])+1,100),""))</f>
        <v/>
      </c>
      <c r="H11962" t="str">
        <f>IF(
     ISNUMBER(
                        SEARCH("(",Table1[[#This Row],[BrandName]])),
                        LEFT(Table1[[#This Row],[BrandName]],SEARCH("(",Table1[[#This Row],[BrandName]])-1),"")</f>
        <v/>
      </c>
      <c r="I11962" t="str">
        <f>TRIM(IF(Table1[[#This Row],[Column2]]&lt;&gt;"",Table1[[#This Row],[Column2]], IF(Table1[[#This Row],[Later Paran]]&lt;&gt;"",Table1[[#This Row],[Later Paran]],Table1[[#This Row],[BrandName]])))</f>
        <v>Traitement Solaire Special Contour Des Yeux</v>
      </c>
    </row>
    <row r="11963" spans="1:9" x14ac:dyDescent="0.35">
      <c r="A11963">
        <v>2248746</v>
      </c>
      <c r="B11963" t="s">
        <v>26664</v>
      </c>
      <c r="C11963" t="s">
        <v>25081</v>
      </c>
      <c r="D11963" t="s">
        <v>26665</v>
      </c>
      <c r="E11963" t="s">
        <v>19547</v>
      </c>
      <c r="F11963" t="s">
        <v>13327</v>
      </c>
      <c r="G11963" t="str">
        <f>TRIM(IF(LEFT(Table1[[#This Row],[BrandName]],1) = "(", MID(Table1[[#This Row],[BrandName]], SEARCH(")", Table1[[#This Row],[BrandName]])+1,100),""))</f>
        <v/>
      </c>
      <c r="H11963" t="str">
        <f>IF(
     ISNUMBER(
                        SEARCH("(",Table1[[#This Row],[BrandName]])),
                        LEFT(Table1[[#This Row],[BrandName]],SEARCH("(",Table1[[#This Row],[BrandName]])-1),"")</f>
        <v/>
      </c>
      <c r="I11963" t="str">
        <f>TRIM(IF(Table1[[#This Row],[Column2]]&lt;&gt;"",Table1[[#This Row],[Column2]], IF(Table1[[#This Row],[Later Paran]]&lt;&gt;"",Table1[[#This Row],[Later Paran]],Table1[[#This Row],[BrandName]])))</f>
        <v>Traitement Solaire Sun Mat Control</v>
      </c>
    </row>
    <row r="11964" spans="1:9" x14ac:dyDescent="0.35">
      <c r="A11964">
        <v>2248759</v>
      </c>
      <c r="B11964" t="s">
        <v>26666</v>
      </c>
      <c r="C11964" t="s">
        <v>16468</v>
      </c>
      <c r="D11964" t="s">
        <v>35367</v>
      </c>
      <c r="E11964" t="s">
        <v>18332</v>
      </c>
      <c r="F11964" t="s">
        <v>13327</v>
      </c>
      <c r="G11964" t="str">
        <f>TRIM(IF(LEFT(Table1[[#This Row],[BrandName]],1) = "(", MID(Table1[[#This Row],[BrandName]], SEARCH(")", Table1[[#This Row],[BrandName]])+1,100),""))</f>
        <v/>
      </c>
      <c r="H11964" t="str">
        <f>IF(
     ISNUMBER(
                        SEARCH("(",Table1[[#This Row],[BrandName]])),
                        LEFT(Table1[[#This Row],[BrandName]],SEARCH("(",Table1[[#This Row],[BrandName]])-1),"")</f>
        <v/>
      </c>
      <c r="I11964" t="str">
        <f>TRIM(IF(Table1[[#This Row],[Column2]]&lt;&gt;"",Table1[[#This Row],[Column2]], IF(Table1[[#This Row],[Later Paran]]&lt;&gt;"",Table1[[#This Row],[Later Paran]],Table1[[#This Row],[BrandName]])))</f>
        <v>Capture First Action Creme Lissante Jeunesse</v>
      </c>
    </row>
    <row r="11965" spans="1:9" x14ac:dyDescent="0.35">
      <c r="A11965">
        <v>2248760</v>
      </c>
      <c r="B11965" t="s">
        <v>26667</v>
      </c>
      <c r="C11965" t="s">
        <v>16468</v>
      </c>
      <c r="D11965" t="s">
        <v>35368</v>
      </c>
      <c r="E11965" t="s">
        <v>26668</v>
      </c>
      <c r="F11965" t="s">
        <v>2540</v>
      </c>
      <c r="G11965" t="str">
        <f>TRIM(IF(LEFT(Table1[[#This Row],[BrandName]],1) = "(", MID(Table1[[#This Row],[BrandName]], SEARCH(")", Table1[[#This Row],[BrandName]])+1,100),""))</f>
        <v/>
      </c>
      <c r="H11965" t="str">
        <f>IF(
     ISNUMBER(
                        SEARCH("(",Table1[[#This Row],[BrandName]])),
                        LEFT(Table1[[#This Row],[BrandName]],SEARCH("(",Table1[[#This Row],[BrandName]])-1),"")</f>
        <v/>
      </c>
      <c r="I11965" t="str">
        <f>TRIM(IF(Table1[[#This Row],[Column2]]&lt;&gt;"",Table1[[#This Row],[Column2]], IF(Table1[[#This Row],[Later Paran]]&lt;&gt;"",Table1[[#This Row],[Later Paran]],Table1[[#This Row],[BrandName]])))</f>
        <v>Capture First Action Fluide Lissant Jeunesse</v>
      </c>
    </row>
    <row r="11966" spans="1:9" x14ac:dyDescent="0.35">
      <c r="A11966">
        <v>2248761</v>
      </c>
      <c r="B11966" t="s">
        <v>26669</v>
      </c>
      <c r="C11966" t="s">
        <v>21454</v>
      </c>
      <c r="D11966" t="s">
        <v>26670</v>
      </c>
      <c r="E11966" t="s">
        <v>17869</v>
      </c>
      <c r="F11966" t="s">
        <v>44</v>
      </c>
      <c r="G11966" t="str">
        <f>TRIM(IF(LEFT(Table1[[#This Row],[BrandName]],1) = "(", MID(Table1[[#This Row],[BrandName]], SEARCH(")", Table1[[#This Row],[BrandName]])+1,100),""))</f>
        <v/>
      </c>
      <c r="H11966" t="str">
        <f>IF(
     ISNUMBER(
                        SEARCH("(",Table1[[#This Row],[BrandName]])),
                        LEFT(Table1[[#This Row],[BrandName]],SEARCH("(",Table1[[#This Row],[BrandName]])-1),"")</f>
        <v/>
      </c>
      <c r="I11966" t="str">
        <f>TRIM(IF(Table1[[#This Row],[Column2]]&lt;&gt;"",Table1[[#This Row],[Column2]], IF(Table1[[#This Row],[Later Paran]]&lt;&gt;"",Table1[[#This Row],[Later Paran]],Table1[[#This Row],[BrandName]])))</f>
        <v>Viracept</v>
      </c>
    </row>
    <row r="11967" spans="1:9" x14ac:dyDescent="0.35">
      <c r="A11967">
        <v>2248773</v>
      </c>
      <c r="B11967" t="s">
        <v>26671</v>
      </c>
      <c r="C11967" t="s">
        <v>3631</v>
      </c>
      <c r="D11967" t="s">
        <v>26672</v>
      </c>
      <c r="E11967" t="s">
        <v>20710</v>
      </c>
      <c r="F11967" t="s">
        <v>125</v>
      </c>
      <c r="G11967" t="str">
        <f>TRIM(IF(LEFT(Table1[[#This Row],[BrandName]],1) = "(", MID(Table1[[#This Row],[BrandName]], SEARCH(")", Table1[[#This Row],[BrandName]])+1,100),""))</f>
        <v/>
      </c>
      <c r="H11967" t="str">
        <f>IF(
     ISNUMBER(
                        SEARCH("(",Table1[[#This Row],[BrandName]])),
                        LEFT(Table1[[#This Row],[BrandName]],SEARCH("(",Table1[[#This Row],[BrandName]])-1),"")</f>
        <v/>
      </c>
      <c r="I11967" t="str">
        <f>TRIM(IF(Table1[[#This Row],[Column2]]&lt;&gt;"",Table1[[#This Row],[Column2]], IF(Table1[[#This Row],[Later Paran]]&lt;&gt;"",Table1[[#This Row],[Later Paran]],Table1[[#This Row],[BrandName]])))</f>
        <v>Rexall Hand Sanitizer</v>
      </c>
    </row>
    <row r="11968" spans="1:9" x14ac:dyDescent="0.35">
      <c r="A11968">
        <v>2248775</v>
      </c>
      <c r="B11968" t="s">
        <v>26673</v>
      </c>
      <c r="C11968" t="s">
        <v>20790</v>
      </c>
      <c r="D11968" t="s">
        <v>26674</v>
      </c>
      <c r="E11968" t="s">
        <v>14546</v>
      </c>
      <c r="F11968" t="s">
        <v>9</v>
      </c>
      <c r="G11968" t="str">
        <f>TRIM(IF(LEFT(Table1[[#This Row],[BrandName]],1) = "(", MID(Table1[[#This Row],[BrandName]], SEARCH(")", Table1[[#This Row],[BrandName]])+1,100),""))</f>
        <v/>
      </c>
      <c r="H11968" t="str">
        <f>IF(
     ISNUMBER(
                        SEARCH("(",Table1[[#This Row],[BrandName]])),
                        LEFT(Table1[[#This Row],[BrandName]],SEARCH("(",Table1[[#This Row],[BrandName]])-1),"")</f>
        <v/>
      </c>
      <c r="I11968" t="str">
        <f>TRIM(IF(Table1[[#This Row],[Column2]]&lt;&gt;"",Table1[[#This Row],[Column2]], IF(Table1[[#This Row],[Later Paran]]&lt;&gt;"",Table1[[#This Row],[Later Paran]],Table1[[#This Row],[BrandName]])))</f>
        <v>For Women</v>
      </c>
    </row>
    <row r="11969" spans="1:9" x14ac:dyDescent="0.35">
      <c r="A11969">
        <v>2248776</v>
      </c>
      <c r="B11969" t="s">
        <v>26675</v>
      </c>
      <c r="C11969" t="s">
        <v>21769</v>
      </c>
      <c r="D11969" t="s">
        <v>26676</v>
      </c>
      <c r="E11969" t="s">
        <v>14546</v>
      </c>
      <c r="F11969" t="s">
        <v>9</v>
      </c>
      <c r="G11969" t="str">
        <f>TRIM(IF(LEFT(Table1[[#This Row],[BrandName]],1) = "(", MID(Table1[[#This Row],[BrandName]], SEARCH(")", Table1[[#This Row],[BrandName]])+1,100),""))</f>
        <v/>
      </c>
      <c r="H11969" t="str">
        <f>IF(
     ISNUMBER(
                        SEARCH("(",Table1[[#This Row],[BrandName]])),
                        LEFT(Table1[[#This Row],[BrandName]],SEARCH("(",Table1[[#This Row],[BrandName]])-1),"")</f>
        <v/>
      </c>
      <c r="I11969" t="str">
        <f>TRIM(IF(Table1[[#This Row],[Column2]]&lt;&gt;"",Table1[[#This Row],[Column2]], IF(Table1[[#This Row],[Later Paran]]&lt;&gt;"",Table1[[#This Row],[Later Paran]],Table1[[#This Row],[BrandName]])))</f>
        <v>For Men Over</v>
      </c>
    </row>
    <row r="11970" spans="1:9" x14ac:dyDescent="0.35">
      <c r="A11970">
        <v>2248795</v>
      </c>
      <c r="B11970" t="s">
        <v>26677</v>
      </c>
      <c r="C11970" t="s">
        <v>17122</v>
      </c>
      <c r="D11970" t="s">
        <v>35369</v>
      </c>
      <c r="E11970" t="s">
        <v>25286</v>
      </c>
      <c r="F11970" t="s">
        <v>9464</v>
      </c>
      <c r="G11970" t="str">
        <f>TRIM(IF(LEFT(Table1[[#This Row],[BrandName]],1) = "(", MID(Table1[[#This Row],[BrandName]], SEARCH(")", Table1[[#This Row],[BrandName]])+1,100),""))</f>
        <v/>
      </c>
      <c r="H11970" t="str">
        <f>IF(
     ISNUMBER(
                        SEARCH("(",Table1[[#This Row],[BrandName]])),
                        LEFT(Table1[[#This Row],[BrandName]],SEARCH("(",Table1[[#This Row],[BrandName]])-1),"")</f>
        <v/>
      </c>
      <c r="I11970" t="str">
        <f>TRIM(IF(Table1[[#This Row],[Column2]]&lt;&gt;"",Table1[[#This Row],[Column2]], IF(Table1[[#This Row],[Later Paran]]&lt;&gt;"",Table1[[#This Row],[Later Paran]],Table1[[#This Row],[BrandName]])))</f>
        <v>Aquasource Non Stop</v>
      </c>
    </row>
    <row r="11971" spans="1:9" x14ac:dyDescent="0.35">
      <c r="A11971">
        <v>2248798</v>
      </c>
      <c r="B11971" t="s">
        <v>26678</v>
      </c>
      <c r="C11971" t="s">
        <v>26678</v>
      </c>
      <c r="D11971" t="s">
        <v>34986</v>
      </c>
      <c r="F11971" t="s">
        <v>516</v>
      </c>
      <c r="G11971" t="str">
        <f>TRIM(IF(LEFT(Table1[[#This Row],[BrandName]],1) = "(", MID(Table1[[#This Row],[BrandName]], SEARCH(")", Table1[[#This Row],[BrandName]])+1,100),""))</f>
        <v/>
      </c>
      <c r="H11971" t="str">
        <f>IF(
     ISNUMBER(
                        SEARCH("(",Table1[[#This Row],[BrandName]])),
                        LEFT(Table1[[#This Row],[BrandName]],SEARCH("(",Table1[[#This Row],[BrandName]])-1),"")</f>
        <v/>
      </c>
      <c r="I11971" t="str">
        <f>TRIM(IF(Table1[[#This Row],[Column2]]&lt;&gt;"",Table1[[#This Row],[Column2]], IF(Table1[[#This Row],[Later Paran]]&lt;&gt;"",Table1[[#This Row],[Later Paran]],Table1[[#This Row],[BrandName]])))</f>
        <v>Ultra Correction Emulsion Restructurante</v>
      </c>
    </row>
    <row r="11972" spans="1:9" x14ac:dyDescent="0.35">
      <c r="A11972">
        <v>2248799</v>
      </c>
      <c r="B11972" t="s">
        <v>26679</v>
      </c>
      <c r="C11972" t="s">
        <v>26679</v>
      </c>
      <c r="D11972" t="s">
        <v>34987</v>
      </c>
      <c r="F11972" t="s">
        <v>13327</v>
      </c>
      <c r="G11972" t="str">
        <f>TRIM(IF(LEFT(Table1[[#This Row],[BrandName]],1) = "(", MID(Table1[[#This Row],[BrandName]], SEARCH(")", Table1[[#This Row],[BrandName]])+1,100),""))</f>
        <v/>
      </c>
      <c r="H11972" t="str">
        <f>IF(
     ISNUMBER(
                        SEARCH("(",Table1[[#This Row],[BrandName]])),
                        LEFT(Table1[[#This Row],[BrandName]],SEARCH("(",Table1[[#This Row],[BrandName]])-1),"")</f>
        <v/>
      </c>
      <c r="I11972" t="str">
        <f>TRIM(IF(Table1[[#This Row],[Column2]]&lt;&gt;"",Table1[[#This Row],[Column2]], IF(Table1[[#This Row],[Later Paran]]&lt;&gt;"",Table1[[#This Row],[Later Paran]],Table1[[#This Row],[BrandName]])))</f>
        <v>Ultra Correction Creme Retructurante</v>
      </c>
    </row>
    <row r="11973" spans="1:9" x14ac:dyDescent="0.35">
      <c r="A11973">
        <v>2248800</v>
      </c>
      <c r="B11973" t="s">
        <v>26680</v>
      </c>
      <c r="C11973" t="s">
        <v>2658</v>
      </c>
      <c r="D11973" t="s">
        <v>26681</v>
      </c>
      <c r="E11973" t="s">
        <v>26682</v>
      </c>
      <c r="F11973" t="s">
        <v>5195</v>
      </c>
      <c r="G11973" t="str">
        <f>TRIM(IF(LEFT(Table1[[#This Row],[BrandName]],1) = "(", MID(Table1[[#This Row],[BrandName]], SEARCH(")", Table1[[#This Row],[BrandName]])+1,100),""))</f>
        <v/>
      </c>
      <c r="H11973" t="str">
        <f>IF(
     ISNUMBER(
                        SEARCH("(",Table1[[#This Row],[BrandName]])),
                        LEFT(Table1[[#This Row],[BrandName]],SEARCH("(",Table1[[#This Row],[BrandName]])-1),"")</f>
        <v/>
      </c>
      <c r="I11973" t="str">
        <f>TRIM(IF(Table1[[#This Row],[Column2]]&lt;&gt;"",Table1[[#This Row],[Column2]], IF(Table1[[#This Row],[Later Paran]]&lt;&gt;"",Table1[[#This Row],[Later Paran]],Table1[[#This Row],[BrandName]])))</f>
        <v>Swabplus Mouth Pain Relief Swabs</v>
      </c>
    </row>
    <row r="11974" spans="1:9" x14ac:dyDescent="0.35">
      <c r="A11974">
        <v>2248808</v>
      </c>
      <c r="B11974" t="s">
        <v>26683</v>
      </c>
      <c r="C11974" t="s">
        <v>26684</v>
      </c>
      <c r="D11974" t="s">
        <v>26685</v>
      </c>
      <c r="E11974" t="s">
        <v>26686</v>
      </c>
      <c r="F11974" t="s">
        <v>15470</v>
      </c>
      <c r="G11974" t="str">
        <f>TRIM(IF(LEFT(Table1[[#This Row],[BrandName]],1) = "(", MID(Table1[[#This Row],[BrandName]], SEARCH(")", Table1[[#This Row],[BrandName]])+1,100),""))</f>
        <v/>
      </c>
      <c r="H11974" t="str">
        <f>IF(
     ISNUMBER(
                        SEARCH("(",Table1[[#This Row],[BrandName]])),
                        LEFT(Table1[[#This Row],[BrandName]],SEARCH("(",Table1[[#This Row],[BrandName]])-1),"")</f>
        <v/>
      </c>
      <c r="I11974" t="str">
        <f>TRIM(IF(Table1[[#This Row],[Column2]]&lt;&gt;"",Table1[[#This Row],[Column2]], IF(Table1[[#This Row],[Later Paran]]&lt;&gt;"",Table1[[#This Row],[Later Paran]],Table1[[#This Row],[BrandName]])))</f>
        <v>Adderall Xr</v>
      </c>
    </row>
    <row r="11975" spans="1:9" x14ac:dyDescent="0.35">
      <c r="A11975">
        <v>2248809</v>
      </c>
      <c r="B11975" t="s">
        <v>26687</v>
      </c>
      <c r="C11975" t="s">
        <v>26684</v>
      </c>
      <c r="D11975" t="s">
        <v>26685</v>
      </c>
      <c r="E11975" t="s">
        <v>26688</v>
      </c>
      <c r="F11975" t="s">
        <v>15470</v>
      </c>
      <c r="G11975" t="str">
        <f>TRIM(IF(LEFT(Table1[[#This Row],[BrandName]],1) = "(", MID(Table1[[#This Row],[BrandName]], SEARCH(")", Table1[[#This Row],[BrandName]])+1,100),""))</f>
        <v/>
      </c>
      <c r="H11975" t="str">
        <f>IF(
     ISNUMBER(
                        SEARCH("(",Table1[[#This Row],[BrandName]])),
                        LEFT(Table1[[#This Row],[BrandName]],SEARCH("(",Table1[[#This Row],[BrandName]])-1),"")</f>
        <v/>
      </c>
      <c r="I11975" t="str">
        <f>TRIM(IF(Table1[[#This Row],[Column2]]&lt;&gt;"",Table1[[#This Row],[Column2]], IF(Table1[[#This Row],[Later Paran]]&lt;&gt;"",Table1[[#This Row],[Later Paran]],Table1[[#This Row],[BrandName]])))</f>
        <v>Adderall Xr</v>
      </c>
    </row>
    <row r="11976" spans="1:9" x14ac:dyDescent="0.35">
      <c r="A11976">
        <v>2248810</v>
      </c>
      <c r="B11976" t="s">
        <v>26689</v>
      </c>
      <c r="C11976" t="s">
        <v>26684</v>
      </c>
      <c r="D11976" t="s">
        <v>26685</v>
      </c>
      <c r="E11976" t="s">
        <v>26690</v>
      </c>
      <c r="F11976" t="s">
        <v>15470</v>
      </c>
      <c r="G11976" t="str">
        <f>TRIM(IF(LEFT(Table1[[#This Row],[BrandName]],1) = "(", MID(Table1[[#This Row],[BrandName]], SEARCH(")", Table1[[#This Row],[BrandName]])+1,100),""))</f>
        <v/>
      </c>
      <c r="H11976" t="str">
        <f>IF(
     ISNUMBER(
                        SEARCH("(",Table1[[#This Row],[BrandName]])),
                        LEFT(Table1[[#This Row],[BrandName]],SEARCH("(",Table1[[#This Row],[BrandName]])-1),"")</f>
        <v/>
      </c>
      <c r="I11976" t="str">
        <f>TRIM(IF(Table1[[#This Row],[Column2]]&lt;&gt;"",Table1[[#This Row],[Column2]], IF(Table1[[#This Row],[Later Paran]]&lt;&gt;"",Table1[[#This Row],[Later Paran]],Table1[[#This Row],[BrandName]])))</f>
        <v>Adderall Xr</v>
      </c>
    </row>
    <row r="11977" spans="1:9" x14ac:dyDescent="0.35">
      <c r="A11977">
        <v>2248811</v>
      </c>
      <c r="B11977" t="s">
        <v>26691</v>
      </c>
      <c r="C11977" t="s">
        <v>26684</v>
      </c>
      <c r="D11977" t="s">
        <v>26685</v>
      </c>
      <c r="E11977" t="s">
        <v>26692</v>
      </c>
      <c r="F11977" t="s">
        <v>15470</v>
      </c>
      <c r="G11977" t="str">
        <f>TRIM(IF(LEFT(Table1[[#This Row],[BrandName]],1) = "(", MID(Table1[[#This Row],[BrandName]], SEARCH(")", Table1[[#This Row],[BrandName]])+1,100),""))</f>
        <v/>
      </c>
      <c r="H11977" t="str">
        <f>IF(
     ISNUMBER(
                        SEARCH("(",Table1[[#This Row],[BrandName]])),
                        LEFT(Table1[[#This Row],[BrandName]],SEARCH("(",Table1[[#This Row],[BrandName]])-1),"")</f>
        <v/>
      </c>
      <c r="I11977" t="str">
        <f>TRIM(IF(Table1[[#This Row],[Column2]]&lt;&gt;"",Table1[[#This Row],[Column2]], IF(Table1[[#This Row],[Later Paran]]&lt;&gt;"",Table1[[#This Row],[Later Paran]],Table1[[#This Row],[BrandName]])))</f>
        <v>Adderall Xr</v>
      </c>
    </row>
    <row r="11978" spans="1:9" x14ac:dyDescent="0.35">
      <c r="A11978">
        <v>2248812</v>
      </c>
      <c r="B11978" t="s">
        <v>26693</v>
      </c>
      <c r="C11978" t="s">
        <v>26684</v>
      </c>
      <c r="D11978" t="s">
        <v>26685</v>
      </c>
      <c r="E11978" t="s">
        <v>26694</v>
      </c>
      <c r="F11978" t="s">
        <v>15470</v>
      </c>
      <c r="G11978" t="str">
        <f>TRIM(IF(LEFT(Table1[[#This Row],[BrandName]],1) = "(", MID(Table1[[#This Row],[BrandName]], SEARCH(")", Table1[[#This Row],[BrandName]])+1,100),""))</f>
        <v/>
      </c>
      <c r="H11978" t="str">
        <f>IF(
     ISNUMBER(
                        SEARCH("(",Table1[[#This Row],[BrandName]])),
                        LEFT(Table1[[#This Row],[BrandName]],SEARCH("(",Table1[[#This Row],[BrandName]])-1),"")</f>
        <v/>
      </c>
      <c r="I11978" t="str">
        <f>TRIM(IF(Table1[[#This Row],[Column2]]&lt;&gt;"",Table1[[#This Row],[Column2]], IF(Table1[[#This Row],[Later Paran]]&lt;&gt;"",Table1[[#This Row],[Later Paran]],Table1[[#This Row],[BrandName]])))</f>
        <v>Adderall Xr</v>
      </c>
    </row>
    <row r="11979" spans="1:9" x14ac:dyDescent="0.35">
      <c r="A11979">
        <v>2248813</v>
      </c>
      <c r="B11979" t="s">
        <v>26695</v>
      </c>
      <c r="C11979" t="s">
        <v>26684</v>
      </c>
      <c r="D11979" t="s">
        <v>26685</v>
      </c>
      <c r="E11979" t="s">
        <v>26696</v>
      </c>
      <c r="F11979" t="s">
        <v>15470</v>
      </c>
      <c r="G11979" t="str">
        <f>TRIM(IF(LEFT(Table1[[#This Row],[BrandName]],1) = "(", MID(Table1[[#This Row],[BrandName]], SEARCH(")", Table1[[#This Row],[BrandName]])+1,100),""))</f>
        <v/>
      </c>
      <c r="H11979" t="str">
        <f>IF(
     ISNUMBER(
                        SEARCH("(",Table1[[#This Row],[BrandName]])),
                        LEFT(Table1[[#This Row],[BrandName]],SEARCH("(",Table1[[#This Row],[BrandName]])-1),"")</f>
        <v/>
      </c>
      <c r="I11979" t="str">
        <f>TRIM(IF(Table1[[#This Row],[Column2]]&lt;&gt;"",Table1[[#This Row],[Column2]], IF(Table1[[#This Row],[Later Paran]]&lt;&gt;"",Table1[[#This Row],[Later Paran]],Table1[[#This Row],[BrandName]])))</f>
        <v>Adderall Xr</v>
      </c>
    </row>
    <row r="11980" spans="1:9" x14ac:dyDescent="0.35">
      <c r="A11980">
        <v>2248815</v>
      </c>
      <c r="B11980" t="s">
        <v>26697</v>
      </c>
      <c r="C11980" t="s">
        <v>19165</v>
      </c>
      <c r="D11980" t="s">
        <v>26698</v>
      </c>
      <c r="E11980" t="s">
        <v>26699</v>
      </c>
      <c r="F11980" t="s">
        <v>129</v>
      </c>
      <c r="G11980" t="str">
        <f>TRIM(IF(LEFT(Table1[[#This Row],[BrandName]],1) = "(", MID(Table1[[#This Row],[BrandName]], SEARCH(")", Table1[[#This Row],[BrandName]])+1,100),""))</f>
        <v/>
      </c>
      <c r="H11980" t="str">
        <f>IF(
     ISNUMBER(
                        SEARCH("(",Table1[[#This Row],[BrandName]])),
                        LEFT(Table1[[#This Row],[BrandName]],SEARCH("(",Table1[[#This Row],[BrandName]])-1),"")</f>
        <v/>
      </c>
      <c r="I11980" t="str">
        <f>TRIM(IF(Table1[[#This Row],[Column2]]&lt;&gt;"",Table1[[#This Row],[Column2]], IF(Table1[[#This Row],[Later Paran]]&lt;&gt;"",Table1[[#This Row],[Later Paran]],Table1[[#This Row],[BrandName]])))</f>
        <v>Puff</v>
      </c>
    </row>
    <row r="11981" spans="1:9" x14ac:dyDescent="0.35">
      <c r="A11981">
        <v>2248823</v>
      </c>
      <c r="B11981" t="s">
        <v>26700</v>
      </c>
      <c r="C11981" t="s">
        <v>26701</v>
      </c>
      <c r="D11981" t="s">
        <v>26702</v>
      </c>
      <c r="E11981" t="s">
        <v>14717</v>
      </c>
      <c r="F11981" t="s">
        <v>129</v>
      </c>
      <c r="G11981" t="str">
        <f>TRIM(IF(LEFT(Table1[[#This Row],[BrandName]],1) = "(", MID(Table1[[#This Row],[BrandName]], SEARCH(")", Table1[[#This Row],[BrandName]])+1,100),""))</f>
        <v/>
      </c>
      <c r="H11981" t="str">
        <f>IF(
     ISNUMBER(
                        SEARCH("(",Table1[[#This Row],[BrandName]])),
                        LEFT(Table1[[#This Row],[BrandName]],SEARCH("(",Table1[[#This Row],[BrandName]])-1),"")</f>
        <v/>
      </c>
      <c r="I11981" t="str">
        <f>TRIM(IF(Table1[[#This Row],[Column2]]&lt;&gt;"",Table1[[#This Row],[Column2]], IF(Table1[[#This Row],[Later Paran]]&lt;&gt;"",Table1[[#This Row],[Later Paran]],Table1[[#This Row],[BrandName]])))</f>
        <v>Acid Concentrate A1253</v>
      </c>
    </row>
    <row r="11982" spans="1:9" x14ac:dyDescent="0.35">
      <c r="A11982">
        <v>2248825</v>
      </c>
      <c r="B11982" t="s">
        <v>26703</v>
      </c>
      <c r="C11982" t="s">
        <v>8107</v>
      </c>
      <c r="D11982" t="s">
        <v>35625</v>
      </c>
      <c r="E11982" t="s">
        <v>2445</v>
      </c>
      <c r="F11982" t="s">
        <v>44</v>
      </c>
      <c r="G11982" t="str">
        <f>TRIM(IF(LEFT(Table1[[#This Row],[BrandName]],1) = "(", MID(Table1[[#This Row],[BrandName]], SEARCH(")", Table1[[#This Row],[BrandName]])+1,100),""))</f>
        <v/>
      </c>
      <c r="H11982" t="str">
        <f>IF(
     ISNUMBER(
                        SEARCH("(",Table1[[#This Row],[BrandName]])),
                        LEFT(Table1[[#This Row],[BrandName]],SEARCH("(",Table1[[#This Row],[BrandName]])-1),"")</f>
        <v/>
      </c>
      <c r="I11982" t="str">
        <f>TRIM(IF(Table1[[#This Row],[Column2]]&lt;&gt;"",Table1[[#This Row],[Column2]], IF(Table1[[#This Row],[Later Paran]]&lt;&gt;"",Table1[[#This Row],[Later Paran]],Table1[[#This Row],[BrandName]])))</f>
        <v>Calcium &amp; Magnesium</v>
      </c>
    </row>
    <row r="11983" spans="1:9" x14ac:dyDescent="0.35">
      <c r="A11983">
        <v>2248829</v>
      </c>
      <c r="B11983" t="s">
        <v>26704</v>
      </c>
      <c r="C11983" t="s">
        <v>18190</v>
      </c>
      <c r="D11983" t="s">
        <v>12910</v>
      </c>
      <c r="E11983" t="s">
        <v>19084</v>
      </c>
      <c r="F11983" t="s">
        <v>44</v>
      </c>
      <c r="G11983" t="str">
        <f>TRIM(IF(LEFT(Table1[[#This Row],[BrandName]],1) = "(", MID(Table1[[#This Row],[BrandName]], SEARCH(")", Table1[[#This Row],[BrandName]])+1,100),""))</f>
        <v/>
      </c>
      <c r="H11983" t="str">
        <f>IF(
     ISNUMBER(
                        SEARCH("(",Table1[[#This Row],[BrandName]])),
                        LEFT(Table1[[#This Row],[BrandName]],SEARCH("(",Table1[[#This Row],[BrandName]])-1),"")</f>
        <v/>
      </c>
      <c r="I11983" t="str">
        <f>TRIM(IF(Table1[[#This Row],[Column2]]&lt;&gt;"",Table1[[#This Row],[Column2]], IF(Table1[[#This Row],[Later Paran]]&lt;&gt;"",Table1[[#This Row],[Later Paran]],Table1[[#This Row],[BrandName]])))</f>
        <v>Calcium Citrate With Vitamin D</v>
      </c>
    </row>
    <row r="11984" spans="1:9" x14ac:dyDescent="0.35">
      <c r="A11984">
        <v>2248833</v>
      </c>
      <c r="B11984" t="s">
        <v>26705</v>
      </c>
      <c r="C11984" t="s">
        <v>20790</v>
      </c>
      <c r="D11984" t="s">
        <v>35626</v>
      </c>
      <c r="E11984" t="s">
        <v>332</v>
      </c>
      <c r="F11984" t="s">
        <v>44</v>
      </c>
      <c r="G11984" t="str">
        <f>TRIM(IF(LEFT(Table1[[#This Row],[BrandName]],1) = "(", MID(Table1[[#This Row],[BrandName]], SEARCH(")", Table1[[#This Row],[BrandName]])+1,100),""))</f>
        <v/>
      </c>
      <c r="H11984" t="str">
        <f>IF(
     ISNUMBER(
                        SEARCH("(",Table1[[#This Row],[BrandName]])),
                        LEFT(Table1[[#This Row],[BrandName]],SEARCH("(",Table1[[#This Row],[BrandName]])-1),"")</f>
        <v/>
      </c>
      <c r="I11984" t="str">
        <f>TRIM(IF(Table1[[#This Row],[Column2]]&lt;&gt;"",Table1[[#This Row],[Column2]], IF(Table1[[#This Row],[Later Paran]]&lt;&gt;"",Table1[[#This Row],[Later Paran]],Table1[[#This Row],[BrandName]])))</f>
        <v>Multiple Vitamin &amp; Minerallets</v>
      </c>
    </row>
    <row r="11985" spans="1:9" x14ac:dyDescent="0.35">
      <c r="A11985">
        <v>2248849</v>
      </c>
      <c r="B11985" t="s">
        <v>26706</v>
      </c>
      <c r="C11985" t="s">
        <v>522</v>
      </c>
      <c r="D11985" t="s">
        <v>26707</v>
      </c>
      <c r="E11985" t="s">
        <v>22122</v>
      </c>
      <c r="F11985" t="s">
        <v>13327</v>
      </c>
      <c r="G11985" t="str">
        <f>TRIM(IF(LEFT(Table1[[#This Row],[BrandName]],1) = "(", MID(Table1[[#This Row],[BrandName]], SEARCH(")", Table1[[#This Row],[BrandName]])+1,100),""))</f>
        <v/>
      </c>
      <c r="H11985" t="str">
        <f>IF(
     ISNUMBER(
                        SEARCH("(",Table1[[#This Row],[BrandName]])),
                        LEFT(Table1[[#This Row],[BrandName]],SEARCH("(",Table1[[#This Row],[BrandName]])-1),"")</f>
        <v/>
      </c>
      <c r="I11985" t="str">
        <f>TRIM(IF(Table1[[#This Row],[Column2]]&lt;&gt;"",Table1[[#This Row],[Column2]], IF(Table1[[#This Row],[Later Paran]]&lt;&gt;"",Table1[[#This Row],[Later Paran]],Table1[[#This Row],[BrandName]])))</f>
        <v>Corrector</v>
      </c>
    </row>
    <row r="11986" spans="1:9" x14ac:dyDescent="0.35">
      <c r="A11986">
        <v>2248854</v>
      </c>
      <c r="B11986" t="s">
        <v>26708</v>
      </c>
      <c r="C11986" t="s">
        <v>11433</v>
      </c>
      <c r="D11986" t="s">
        <v>34862</v>
      </c>
      <c r="E11986" t="s">
        <v>226</v>
      </c>
      <c r="F11986" t="s">
        <v>63</v>
      </c>
      <c r="G11986" t="str">
        <f>TRIM(IF(LEFT(Table1[[#This Row],[BrandName]],1) = "(", MID(Table1[[#This Row],[BrandName]], SEARCH(")", Table1[[#This Row],[BrandName]])+1,100),""))</f>
        <v/>
      </c>
      <c r="H11986" t="str">
        <f>IF(
     ISNUMBER(
                        SEARCH("(",Table1[[#This Row],[BrandName]])),
                        LEFT(Table1[[#This Row],[BrandName]],SEARCH("(",Table1[[#This Row],[BrandName]])-1),"")</f>
        <v/>
      </c>
      <c r="I11986" t="str">
        <f>TRIM(IF(Table1[[#This Row],[Column2]]&lt;&gt;"",Table1[[#This Row],[Column2]], IF(Table1[[#This Row],[Later Paran]]&lt;&gt;"",Table1[[#This Row],[Later Paran]],Table1[[#This Row],[BrandName]])))</f>
        <v>Theratears Lubricant Eye</v>
      </c>
    </row>
    <row r="11987" spans="1:9" x14ac:dyDescent="0.35">
      <c r="A11987">
        <v>2248863</v>
      </c>
      <c r="B11987" t="s">
        <v>26709</v>
      </c>
      <c r="C11987" t="s">
        <v>3631</v>
      </c>
      <c r="D11987" t="s">
        <v>26710</v>
      </c>
      <c r="E11987" t="s">
        <v>26711</v>
      </c>
      <c r="F11987" t="s">
        <v>129</v>
      </c>
      <c r="G11987" t="str">
        <f>TRIM(IF(LEFT(Table1[[#This Row],[BrandName]],1) = "(", MID(Table1[[#This Row],[BrandName]], SEARCH(")", Table1[[#This Row],[BrandName]])+1,100),""))</f>
        <v/>
      </c>
      <c r="H11987" t="str">
        <f>IF(
     ISNUMBER(
                        SEARCH("(",Table1[[#This Row],[BrandName]])),
                        LEFT(Table1[[#This Row],[BrandName]],SEARCH("(",Table1[[#This Row],[BrandName]])-1),"")</f>
        <v/>
      </c>
      <c r="I11987" t="str">
        <f>TRIM(IF(Table1[[#This Row],[Column2]]&lt;&gt;"",Table1[[#This Row],[Column2]], IF(Table1[[#This Row],[Later Paran]]&lt;&gt;"",Table1[[#This Row],[Later Paran]],Table1[[#This Row],[BrandName]])))</f>
        <v>Sterillium Rub</v>
      </c>
    </row>
    <row r="11988" spans="1:9" x14ac:dyDescent="0.35">
      <c r="A11988">
        <v>2248870</v>
      </c>
      <c r="B11988" t="s">
        <v>26712</v>
      </c>
      <c r="C11988" t="s">
        <v>25168</v>
      </c>
      <c r="D11988" t="s">
        <v>35370</v>
      </c>
      <c r="E11988" t="s">
        <v>24458</v>
      </c>
      <c r="F11988" t="s">
        <v>137</v>
      </c>
      <c r="G11988" t="str">
        <f>TRIM(IF(LEFT(Table1[[#This Row],[BrandName]],1) = "(", MID(Table1[[#This Row],[BrandName]], SEARCH(")", Table1[[#This Row],[BrandName]])+1,100),""))</f>
        <v/>
      </c>
      <c r="H11988" t="str">
        <f>IF(
     ISNUMBER(
                        SEARCH("(",Table1[[#This Row],[BrandName]])),
                        LEFT(Table1[[#This Row],[BrandName]],SEARCH("(",Table1[[#This Row],[BrandName]])-1),"")</f>
        <v/>
      </c>
      <c r="I11988" t="str">
        <f>TRIM(IF(Table1[[#This Row],[Column2]]&lt;&gt;"",Table1[[#This Row],[Column2]], IF(Table1[[#This Row],[Later Paran]]&lt;&gt;"",Table1[[#This Row],[Later Paran]],Table1[[#This Row],[BrandName]])))</f>
        <v>Bobbi Brown Beach Sunscreen Body Spray</v>
      </c>
    </row>
    <row r="11989" spans="1:9" x14ac:dyDescent="0.35">
      <c r="A11989">
        <v>2248872</v>
      </c>
      <c r="B11989" t="s">
        <v>26713</v>
      </c>
      <c r="C11989" t="s">
        <v>26713</v>
      </c>
      <c r="D11989" t="s">
        <v>35371</v>
      </c>
      <c r="F11989" t="s">
        <v>15634</v>
      </c>
      <c r="G11989" t="str">
        <f>TRIM(IF(LEFT(Table1[[#This Row],[BrandName]],1) = "(", MID(Table1[[#This Row],[BrandName]], SEARCH(")", Table1[[#This Row],[BrandName]])+1,100),""))</f>
        <v/>
      </c>
      <c r="H11989" t="str">
        <f>IF(
     ISNUMBER(
                        SEARCH("(",Table1[[#This Row],[BrandName]])),
                        LEFT(Table1[[#This Row],[BrandName]],SEARCH("(",Table1[[#This Row],[BrandName]])-1),"")</f>
        <v/>
      </c>
      <c r="I11989" t="str">
        <f>TRIM(IF(Table1[[#This Row],[Column2]]&lt;&gt;"",Table1[[#This Row],[Column2]], IF(Table1[[#This Row],[Later Paran]]&lt;&gt;"",Table1[[#This Row],[Later Paran]],Table1[[#This Row],[BrandName]])))</f>
        <v>Bobbi Brown Beach Sport Stick For Face</v>
      </c>
    </row>
    <row r="11990" spans="1:9" x14ac:dyDescent="0.35">
      <c r="A11990">
        <v>2248889</v>
      </c>
      <c r="B11990" t="s">
        <v>26714</v>
      </c>
      <c r="C11990" t="s">
        <v>13276</v>
      </c>
      <c r="D11990" t="s">
        <v>26715</v>
      </c>
      <c r="E11990" t="s">
        <v>411</v>
      </c>
      <c r="F11990" t="s">
        <v>44</v>
      </c>
      <c r="G11990" t="str">
        <f>TRIM(IF(LEFT(Table1[[#This Row],[BrandName]],1) = "(", MID(Table1[[#This Row],[BrandName]], SEARCH(")", Table1[[#This Row],[BrandName]])+1,100),""))</f>
        <v/>
      </c>
      <c r="H11990" t="str">
        <f>IF(
     ISNUMBER(
                        SEARCH("(",Table1[[#This Row],[BrandName]])),
                        LEFT(Table1[[#This Row],[BrandName]],SEARCH("(",Table1[[#This Row],[BrandName]])-1),"")</f>
        <v/>
      </c>
      <c r="I11990" t="str">
        <f>TRIM(IF(Table1[[#This Row],[Column2]]&lt;&gt;"",Table1[[#This Row],[Column2]], IF(Table1[[#This Row],[Later Paran]]&lt;&gt;"",Table1[[#This Row],[Later Paran]],Table1[[#This Row],[BrandName]])))</f>
        <v>Qmelt</v>
      </c>
    </row>
    <row r="11991" spans="1:9" x14ac:dyDescent="0.35">
      <c r="A11991">
        <v>2248890</v>
      </c>
      <c r="B11991" t="s">
        <v>26716</v>
      </c>
      <c r="C11991" t="s">
        <v>6444</v>
      </c>
      <c r="D11991" t="s">
        <v>26717</v>
      </c>
      <c r="E11991" t="s">
        <v>26718</v>
      </c>
      <c r="F11991" t="s">
        <v>9</v>
      </c>
      <c r="G11991" t="str">
        <f>TRIM(IF(LEFT(Table1[[#This Row],[BrandName]],1) = "(", MID(Table1[[#This Row],[BrandName]], SEARCH(")", Table1[[#This Row],[BrandName]])+1,100),""))</f>
        <v/>
      </c>
      <c r="H11991" t="str">
        <f>IF(
     ISNUMBER(
                        SEARCH("(",Table1[[#This Row],[BrandName]])),
                        LEFT(Table1[[#This Row],[BrandName]],SEARCH("(",Table1[[#This Row],[BrandName]])-1),"")</f>
        <v/>
      </c>
      <c r="I11991" t="str">
        <f>TRIM(IF(Table1[[#This Row],[Column2]]&lt;&gt;"",Table1[[#This Row],[Column2]], IF(Table1[[#This Row],[Later Paran]]&lt;&gt;"",Table1[[#This Row],[Later Paran]],Table1[[#This Row],[BrandName]])))</f>
        <v>Okinawa Select Coral Calcium</v>
      </c>
    </row>
    <row r="11992" spans="1:9" x14ac:dyDescent="0.35">
      <c r="A11992">
        <v>2248902</v>
      </c>
      <c r="B11992" t="s">
        <v>26719</v>
      </c>
      <c r="C11992" t="s">
        <v>26720</v>
      </c>
      <c r="D11992" t="s">
        <v>26721</v>
      </c>
      <c r="E11992" t="s">
        <v>26722</v>
      </c>
      <c r="F11992" t="s">
        <v>13327</v>
      </c>
      <c r="G11992" t="str">
        <f>TRIM(IF(LEFT(Table1[[#This Row],[BrandName]],1) = "(", MID(Table1[[#This Row],[BrandName]], SEARCH(")", Table1[[#This Row],[BrandName]])+1,100),""))</f>
        <v/>
      </c>
      <c r="H11992" t="str">
        <f>IF(
     ISNUMBER(
                        SEARCH("(",Table1[[#This Row],[BrandName]])),
                        LEFT(Table1[[#This Row],[BrandName]],SEARCH("(",Table1[[#This Row],[BrandName]])-1),"")</f>
        <v/>
      </c>
      <c r="I11992" t="str">
        <f>TRIM(IF(Table1[[#This Row],[Column2]]&lt;&gt;"",Table1[[#This Row],[Column2]], IF(Table1[[#This Row],[Later Paran]]&lt;&gt;"",Table1[[#This Row],[Later Paran]],Table1[[#This Row],[BrandName]])))</f>
        <v>Roezit</v>
      </c>
    </row>
    <row r="11993" spans="1:9" x14ac:dyDescent="0.35">
      <c r="A11993">
        <v>2248904</v>
      </c>
      <c r="B11993" t="s">
        <v>26723</v>
      </c>
      <c r="C11993" t="s">
        <v>26724</v>
      </c>
      <c r="D11993" t="s">
        <v>26725</v>
      </c>
      <c r="E11993" t="s">
        <v>26726</v>
      </c>
      <c r="F11993" t="s">
        <v>102</v>
      </c>
      <c r="G11993" t="str">
        <f>TRIM(IF(LEFT(Table1[[#This Row],[BrandName]],1) = "(", MID(Table1[[#This Row],[BrandName]], SEARCH(")", Table1[[#This Row],[BrandName]])+1,100),""))</f>
        <v/>
      </c>
      <c r="H11993" t="str">
        <f>IF(
     ISNUMBER(
                        SEARCH("(",Table1[[#This Row],[BrandName]])),
                        LEFT(Table1[[#This Row],[BrandName]],SEARCH("(",Table1[[#This Row],[BrandName]])-1),"")</f>
        <v/>
      </c>
      <c r="I11993" t="str">
        <f>TRIM(IF(Table1[[#This Row],[Column2]]&lt;&gt;"",Table1[[#This Row],[Column2]], IF(Table1[[#This Row],[Later Paran]]&lt;&gt;"",Table1[[#This Row],[Later Paran]],Table1[[#This Row],[BrandName]])))</f>
        <v>Pro-Relief</v>
      </c>
    </row>
    <row r="11994" spans="1:9" x14ac:dyDescent="0.35">
      <c r="A11994">
        <v>2248919</v>
      </c>
      <c r="B11994" t="s">
        <v>26727</v>
      </c>
      <c r="C11994" t="s">
        <v>26727</v>
      </c>
      <c r="D11994" t="s">
        <v>35372</v>
      </c>
      <c r="F11994" t="s">
        <v>516</v>
      </c>
      <c r="G11994" t="str">
        <f>TRIM(IF(LEFT(Table1[[#This Row],[BrandName]],1) = "(", MID(Table1[[#This Row],[BrandName]], SEARCH(")", Table1[[#This Row],[BrandName]])+1,100),""))</f>
        <v/>
      </c>
      <c r="H11994" t="str">
        <f>IF(
     ISNUMBER(
                        SEARCH("(",Table1[[#This Row],[BrandName]])),
                        LEFT(Table1[[#This Row],[BrandName]],SEARCH("(",Table1[[#This Row],[BrandName]])-1),"")</f>
        <v/>
      </c>
      <c r="I11994" t="str">
        <f>TRIM(IF(Table1[[#This Row],[Column2]]&lt;&gt;"",Table1[[#This Row],[Column2]], IF(Table1[[#This Row],[Later Paran]]&lt;&gt;"",Table1[[#This Row],[Later Paran]],Table1[[#This Row],[BrandName]])))</f>
        <v>Lait Bronzant Haute Protection</v>
      </c>
    </row>
    <row r="11995" spans="1:9" x14ac:dyDescent="0.35">
      <c r="A11995">
        <v>2248920</v>
      </c>
      <c r="B11995" t="s">
        <v>26728</v>
      </c>
      <c r="C11995" t="s">
        <v>26728</v>
      </c>
      <c r="D11995" t="s">
        <v>35373</v>
      </c>
      <c r="F11995" t="s">
        <v>137</v>
      </c>
      <c r="G11995" t="str">
        <f>TRIM(IF(LEFT(Table1[[#This Row],[BrandName]],1) = "(", MID(Table1[[#This Row],[BrandName]], SEARCH(")", Table1[[#This Row],[BrandName]])+1,100),""))</f>
        <v/>
      </c>
      <c r="H11995" t="str">
        <f>IF(
     ISNUMBER(
                        SEARCH("(",Table1[[#This Row],[BrandName]])),
                        LEFT(Table1[[#This Row],[BrandName]],SEARCH("(",Table1[[#This Row],[BrandName]])-1),"")</f>
        <v/>
      </c>
      <c r="I11995" t="str">
        <f>TRIM(IF(Table1[[#This Row],[Column2]]&lt;&gt;"",Table1[[#This Row],[Column2]], IF(Table1[[#This Row],[Later Paran]]&lt;&gt;"",Table1[[#This Row],[Later Paran]],Table1[[#This Row],[BrandName]])))</f>
        <v>Spray Bronzant Protecteur</v>
      </c>
    </row>
    <row r="11996" spans="1:9" x14ac:dyDescent="0.35">
      <c r="A11996">
        <v>2248931</v>
      </c>
      <c r="B11996" t="s">
        <v>26729</v>
      </c>
      <c r="C11996" t="s">
        <v>16662</v>
      </c>
      <c r="D11996" t="s">
        <v>35374</v>
      </c>
      <c r="E11996" t="s">
        <v>25556</v>
      </c>
      <c r="F11996" t="s">
        <v>516</v>
      </c>
      <c r="G11996" t="str">
        <f>TRIM(IF(LEFT(Table1[[#This Row],[BrandName]],1) = "(", MID(Table1[[#This Row],[BrandName]], SEARCH(")", Table1[[#This Row],[BrandName]])+1,100),""))</f>
        <v/>
      </c>
      <c r="H11996" t="str">
        <f>IF(
     ISNUMBER(
                        SEARCH("(",Table1[[#This Row],[BrandName]])),
                        LEFT(Table1[[#This Row],[BrandName]],SEARCH("(",Table1[[#This Row],[BrandName]])-1),"")</f>
        <v/>
      </c>
      <c r="I11996" t="str">
        <f>TRIM(IF(Table1[[#This Row],[Column2]]&lt;&gt;"",Table1[[#This Row],[Column2]], IF(Table1[[#This Row],[Later Paran]]&lt;&gt;"",Table1[[#This Row],[Later Paran]],Table1[[#This Row],[BrandName]])))</f>
        <v>Avon Skin-So-Soft Body Lotion</v>
      </c>
    </row>
    <row r="11997" spans="1:9" x14ac:dyDescent="0.35">
      <c r="A11997">
        <v>2248965</v>
      </c>
      <c r="B11997" t="s">
        <v>26730</v>
      </c>
      <c r="C11997" t="s">
        <v>26731</v>
      </c>
      <c r="D11997" t="s">
        <v>26732</v>
      </c>
      <c r="E11997" t="s">
        <v>444</v>
      </c>
      <c r="F11997" t="s">
        <v>29</v>
      </c>
      <c r="G11997" t="str">
        <f>TRIM(IF(LEFT(Table1[[#This Row],[BrandName]],1) = "(", MID(Table1[[#This Row],[BrandName]], SEARCH(")", Table1[[#This Row],[BrandName]])+1,100),""))</f>
        <v/>
      </c>
      <c r="H11997" t="str">
        <f>IF(
     ISNUMBER(
                        SEARCH("(",Table1[[#This Row],[BrandName]])),
                        LEFT(Table1[[#This Row],[BrandName]],SEARCH("(",Table1[[#This Row],[BrandName]])-1),"")</f>
        <v/>
      </c>
      <c r="I11997" t="str">
        <f>TRIM(IF(Table1[[#This Row],[Column2]]&lt;&gt;"",Table1[[#This Row],[Column2]], IF(Table1[[#This Row],[Later Paran]]&lt;&gt;"",Table1[[#This Row],[Later Paran]],Table1[[#This Row],[BrandName]])))</f>
        <v>Fabrazyme</v>
      </c>
    </row>
    <row r="11998" spans="1:9" x14ac:dyDescent="0.35">
      <c r="A11998">
        <v>2248966</v>
      </c>
      <c r="B11998" t="s">
        <v>26733</v>
      </c>
      <c r="C11998" t="s">
        <v>26731</v>
      </c>
      <c r="D11998" t="s">
        <v>26732</v>
      </c>
      <c r="E11998" t="s">
        <v>26734</v>
      </c>
      <c r="F11998" t="s">
        <v>29</v>
      </c>
      <c r="G11998" t="str">
        <f>TRIM(IF(LEFT(Table1[[#This Row],[BrandName]],1) = "(", MID(Table1[[#This Row],[BrandName]], SEARCH(")", Table1[[#This Row],[BrandName]])+1,100),""))</f>
        <v/>
      </c>
      <c r="H11998" t="str">
        <f>IF(
     ISNUMBER(
                        SEARCH("(",Table1[[#This Row],[BrandName]])),
                        LEFT(Table1[[#This Row],[BrandName]],SEARCH("(",Table1[[#This Row],[BrandName]])-1),"")</f>
        <v/>
      </c>
      <c r="I11998" t="str">
        <f>TRIM(IF(Table1[[#This Row],[Column2]]&lt;&gt;"",Table1[[#This Row],[Column2]], IF(Table1[[#This Row],[Later Paran]]&lt;&gt;"",Table1[[#This Row],[Later Paran]],Table1[[#This Row],[BrandName]])))</f>
        <v>Fabrazyme</v>
      </c>
    </row>
    <row r="11999" spans="1:9" x14ac:dyDescent="0.35">
      <c r="A11999">
        <v>2248967</v>
      </c>
      <c r="B11999" t="s">
        <v>26735</v>
      </c>
      <c r="C11999" t="s">
        <v>26736</v>
      </c>
      <c r="D11999" t="s">
        <v>34863</v>
      </c>
      <c r="E11999" t="s">
        <v>26737</v>
      </c>
      <c r="F11999" t="s">
        <v>63</v>
      </c>
      <c r="G11999" t="str">
        <f>TRIM(IF(LEFT(Table1[[#This Row],[BrandName]],1) = "(", MID(Table1[[#This Row],[BrandName]], SEARCH(")", Table1[[#This Row],[BrandName]])+1,100),""))</f>
        <v/>
      </c>
      <c r="H11999" t="str">
        <f>IF(
     ISNUMBER(
                        SEARCH("(",Table1[[#This Row],[BrandName]])),
                        LEFT(Table1[[#This Row],[BrandName]],SEARCH("(",Table1[[#This Row],[BrandName]])-1),"")</f>
        <v/>
      </c>
      <c r="I11999" t="str">
        <f>TRIM(IF(Table1[[#This Row],[Column2]]&lt;&gt;"",Table1[[#This Row],[Column2]], IF(Table1[[#This Row],[Later Paran]]&lt;&gt;"",Table1[[#This Row],[Later Paran]],Table1[[#This Row],[BrandName]])))</f>
        <v>Systane Lubricant Eye</v>
      </c>
    </row>
    <row r="12000" spans="1:9" x14ac:dyDescent="0.35">
      <c r="A12000">
        <v>2248968</v>
      </c>
      <c r="B12000" t="s">
        <v>26738</v>
      </c>
      <c r="C12000" t="s">
        <v>26739</v>
      </c>
      <c r="D12000" t="s">
        <v>26740</v>
      </c>
      <c r="E12000" t="s">
        <v>11698</v>
      </c>
      <c r="F12000" t="s">
        <v>44</v>
      </c>
      <c r="G12000" t="str">
        <f>TRIM(IF(LEFT(Table1[[#This Row],[BrandName]],1) = "(", MID(Table1[[#This Row],[BrandName]], SEARCH(")", Table1[[#This Row],[BrandName]])+1,100),""))</f>
        <v/>
      </c>
      <c r="H12000" t="str">
        <f>IF(
     ISNUMBER(
                        SEARCH("(",Table1[[#This Row],[BrandName]])),
                        LEFT(Table1[[#This Row],[BrandName]],SEARCH("(",Table1[[#This Row],[BrandName]])-1),"")</f>
        <v/>
      </c>
      <c r="I12000" t="str">
        <f>TRIM(IF(Table1[[#This Row],[Column2]]&lt;&gt;"",Table1[[#This Row],[Column2]], IF(Table1[[#This Row],[Later Paran]]&lt;&gt;"",Table1[[#This Row],[Later Paran]],Table1[[#This Row],[BrandName]])))</f>
        <v>Factive</v>
      </c>
    </row>
    <row r="12001" spans="1:9" x14ac:dyDescent="0.35">
      <c r="A12001">
        <v>2248971</v>
      </c>
      <c r="B12001" t="s">
        <v>26741</v>
      </c>
      <c r="C12001" t="s">
        <v>6816</v>
      </c>
      <c r="D12001" t="s">
        <v>26742</v>
      </c>
      <c r="E12001" t="s">
        <v>26743</v>
      </c>
      <c r="F12001" t="s">
        <v>11181</v>
      </c>
      <c r="G12001" t="str">
        <f>TRIM(IF(LEFT(Table1[[#This Row],[BrandName]],1) = "(", MID(Table1[[#This Row],[BrandName]], SEARCH(")", Table1[[#This Row],[BrandName]])+1,100),""))</f>
        <v/>
      </c>
      <c r="H12001" t="str">
        <f>IF(
     ISNUMBER(
                        SEARCH("(",Table1[[#This Row],[BrandName]])),
                        LEFT(Table1[[#This Row],[BrandName]],SEARCH("(",Table1[[#This Row],[BrandName]])-1),"")</f>
        <v/>
      </c>
      <c r="I12001" t="str">
        <f>TRIM(IF(Table1[[#This Row],[Column2]]&lt;&gt;"",Table1[[#This Row],[Column2]], IF(Table1[[#This Row],[Later Paran]]&lt;&gt;"",Table1[[#This Row],[Later Paran]],Table1[[#This Row],[BrandName]])))</f>
        <v>Zep Foam San</v>
      </c>
    </row>
    <row r="12002" spans="1:9" x14ac:dyDescent="0.35">
      <c r="A12002">
        <v>2248979</v>
      </c>
      <c r="B12002" t="s">
        <v>26744</v>
      </c>
      <c r="C12002" t="s">
        <v>21176</v>
      </c>
      <c r="D12002" t="s">
        <v>35375</v>
      </c>
      <c r="E12002" t="s">
        <v>24036</v>
      </c>
      <c r="F12002" t="s">
        <v>2540</v>
      </c>
      <c r="G12002" t="str">
        <f>TRIM(IF(LEFT(Table1[[#This Row],[BrandName]],1) = "(", MID(Table1[[#This Row],[BrandName]], SEARCH(")", Table1[[#This Row],[BrandName]])+1,100),""))</f>
        <v/>
      </c>
      <c r="H12002" t="str">
        <f>IF(
     ISNUMBER(
                        SEARCH("(",Table1[[#This Row],[BrandName]])),
                        LEFT(Table1[[#This Row],[BrandName]],SEARCH("(",Table1[[#This Row],[BrandName]])-1),"")</f>
        <v/>
      </c>
      <c r="I12002" t="str">
        <f>TRIM(IF(Table1[[#This Row],[Column2]]&lt;&gt;"",Table1[[#This Row],[Column2]], IF(Table1[[#This Row],[Later Paran]]&lt;&gt;"",Table1[[#This Row],[Later Paran]],Table1[[#This Row],[BrandName]])))</f>
        <v>Diorskin Pure Light</v>
      </c>
    </row>
    <row r="12003" spans="1:9" x14ac:dyDescent="0.35">
      <c r="A12003">
        <v>2248988</v>
      </c>
      <c r="B12003" t="s">
        <v>26745</v>
      </c>
      <c r="C12003" t="s">
        <v>26746</v>
      </c>
      <c r="D12003" t="s">
        <v>35814</v>
      </c>
      <c r="E12003" t="s">
        <v>26747</v>
      </c>
      <c r="F12003" t="s">
        <v>8032</v>
      </c>
      <c r="G12003" t="str">
        <f>TRIM(IF(LEFT(Table1[[#This Row],[BrandName]],1) = "(", MID(Table1[[#This Row],[BrandName]], SEARCH(")", Table1[[#This Row],[BrandName]])+1,100),""))</f>
        <v/>
      </c>
      <c r="H12003" t="str">
        <f>IF(
     ISNUMBER(
                        SEARCH("(",Table1[[#This Row],[BrandName]])),
                        LEFT(Table1[[#This Row],[BrandName]],SEARCH("(",Table1[[#This Row],[BrandName]])-1),"")</f>
        <v/>
      </c>
      <c r="I12003" t="str">
        <f>TRIM(IF(Table1[[#This Row],[Column2]]&lt;&gt;"",Table1[[#This Row],[Column2]], IF(Table1[[#This Row],[Later Paran]]&lt;&gt;"",Table1[[#This Row],[Later Paran]],Table1[[#This Row],[BrandName]])))</f>
        <v>Ready Bath Antibacterial Total Body Cleansing SystemMsc</v>
      </c>
    </row>
    <row r="12004" spans="1:9" x14ac:dyDescent="0.35">
      <c r="A12004">
        <v>2248990</v>
      </c>
      <c r="B12004" t="s">
        <v>26748</v>
      </c>
      <c r="C12004" t="s">
        <v>2925</v>
      </c>
      <c r="D12004" t="s">
        <v>35814</v>
      </c>
      <c r="E12004" t="s">
        <v>26747</v>
      </c>
      <c r="F12004" t="s">
        <v>8032</v>
      </c>
      <c r="G12004" t="str">
        <f>TRIM(IF(LEFT(Table1[[#This Row],[BrandName]],1) = "(", MID(Table1[[#This Row],[BrandName]], SEARCH(")", Table1[[#This Row],[BrandName]])+1,100),""))</f>
        <v/>
      </c>
      <c r="H12004" t="str">
        <f>IF(
     ISNUMBER(
                        SEARCH("(",Table1[[#This Row],[BrandName]])),
                        LEFT(Table1[[#This Row],[BrandName]],SEARCH("(",Table1[[#This Row],[BrandName]])-1),"")</f>
        <v/>
      </c>
      <c r="I12004" t="str">
        <f>TRIM(IF(Table1[[#This Row],[Column2]]&lt;&gt;"",Table1[[#This Row],[Column2]], IF(Table1[[#This Row],[Later Paran]]&lt;&gt;"",Table1[[#This Row],[Later Paran]],Table1[[#This Row],[BrandName]])))</f>
        <v>Ready Bath Antibacterial Total Body Cleansing SystemMsc</v>
      </c>
    </row>
    <row r="12005" spans="1:9" x14ac:dyDescent="0.35">
      <c r="A12005">
        <v>2248992</v>
      </c>
      <c r="B12005" t="s">
        <v>26749</v>
      </c>
      <c r="C12005" t="s">
        <v>21472</v>
      </c>
      <c r="D12005" t="s">
        <v>26750</v>
      </c>
      <c r="E12005" t="s">
        <v>26751</v>
      </c>
      <c r="F12005" t="s">
        <v>137</v>
      </c>
      <c r="G12005" t="str">
        <f>TRIM(IF(LEFT(Table1[[#This Row],[BrandName]],1) = "(", MID(Table1[[#This Row],[BrandName]], SEARCH(")", Table1[[#This Row],[BrandName]])+1,100),""))</f>
        <v/>
      </c>
      <c r="H12005" t="str">
        <f>IF(
     ISNUMBER(
                        SEARCH("(",Table1[[#This Row],[BrandName]])),
                        LEFT(Table1[[#This Row],[BrandName]],SEARCH("(",Table1[[#This Row],[BrandName]])-1),"")</f>
        <v/>
      </c>
      <c r="I12005" t="str">
        <f>TRIM(IF(Table1[[#This Row],[Column2]]&lt;&gt;"",Table1[[#This Row],[Column2]], IF(Table1[[#This Row],[Later Paran]]&lt;&gt;"",Table1[[#This Row],[Later Paran]],Table1[[#This Row],[BrandName]])))</f>
        <v>Zomig Nasal Spray</v>
      </c>
    </row>
    <row r="12006" spans="1:9" x14ac:dyDescent="0.35">
      <c r="A12006">
        <v>2248993</v>
      </c>
      <c r="B12006" t="s">
        <v>26752</v>
      </c>
      <c r="C12006" t="s">
        <v>21472</v>
      </c>
      <c r="D12006" t="s">
        <v>26750</v>
      </c>
      <c r="E12006" t="s">
        <v>19818</v>
      </c>
      <c r="F12006" t="s">
        <v>137</v>
      </c>
      <c r="G12006" t="str">
        <f>TRIM(IF(LEFT(Table1[[#This Row],[BrandName]],1) = "(", MID(Table1[[#This Row],[BrandName]], SEARCH(")", Table1[[#This Row],[BrandName]])+1,100),""))</f>
        <v/>
      </c>
      <c r="H12006" t="str">
        <f>IF(
     ISNUMBER(
                        SEARCH("(",Table1[[#This Row],[BrandName]])),
                        LEFT(Table1[[#This Row],[BrandName]],SEARCH("(",Table1[[#This Row],[BrandName]])-1),"")</f>
        <v/>
      </c>
      <c r="I12006" t="str">
        <f>TRIM(IF(Table1[[#This Row],[Column2]]&lt;&gt;"",Table1[[#This Row],[Column2]], IF(Table1[[#This Row],[Later Paran]]&lt;&gt;"",Table1[[#This Row],[Later Paran]],Table1[[#This Row],[BrandName]])))</f>
        <v>Zomig Nasal Spray</v>
      </c>
    </row>
    <row r="12007" spans="1:9" x14ac:dyDescent="0.35">
      <c r="A12007">
        <v>2248995</v>
      </c>
      <c r="B12007" t="s">
        <v>26753</v>
      </c>
      <c r="C12007" t="s">
        <v>25669</v>
      </c>
      <c r="D12007" t="s">
        <v>35376</v>
      </c>
      <c r="E12007" t="s">
        <v>20855</v>
      </c>
      <c r="F12007" t="s">
        <v>15634</v>
      </c>
      <c r="G12007" t="str">
        <f>TRIM(IF(LEFT(Table1[[#This Row],[BrandName]],1) = "(", MID(Table1[[#This Row],[BrandName]], SEARCH(")", Table1[[#This Row],[BrandName]])+1,100),""))</f>
        <v/>
      </c>
      <c r="H12007" t="str">
        <f>IF(
     ISNUMBER(
                        SEARCH("(",Table1[[#This Row],[BrandName]])),
                        LEFT(Table1[[#This Row],[BrandName]],SEARCH("(",Table1[[#This Row],[BrandName]])-1),"")</f>
        <v/>
      </c>
      <c r="I12007" t="str">
        <f>TRIM(IF(Table1[[#This Row],[Column2]]&lt;&gt;"",Table1[[#This Row],[Column2]], IF(Table1[[#This Row],[Later Paran]]&lt;&gt;"",Table1[[#This Row],[Later Paran]],Table1[[#This Row],[BrandName]])))</f>
        <v>Eco Lips Lip Balm</v>
      </c>
    </row>
    <row r="12008" spans="1:9" x14ac:dyDescent="0.35">
      <c r="A12008">
        <v>2248999</v>
      </c>
      <c r="B12008" t="s">
        <v>26754</v>
      </c>
      <c r="C12008" t="s">
        <v>13168</v>
      </c>
      <c r="D12008" t="s">
        <v>26428</v>
      </c>
      <c r="E12008" t="s">
        <v>26755</v>
      </c>
      <c r="F12008" t="s">
        <v>1910</v>
      </c>
      <c r="G12008" t="str">
        <f>TRIM(IF(LEFT(Table1[[#This Row],[BrandName]],1) = "(", MID(Table1[[#This Row],[BrandName]], SEARCH(")", Table1[[#This Row],[BrandName]])+1,100),""))</f>
        <v/>
      </c>
      <c r="H12008" t="str">
        <f>IF(
     ISNUMBER(
                        SEARCH("(",Table1[[#This Row],[BrandName]])),
                        LEFT(Table1[[#This Row],[BrandName]],SEARCH("(",Table1[[#This Row],[BrandName]])-1),"")</f>
        <v/>
      </c>
      <c r="I12008" t="str">
        <f>TRIM(IF(Table1[[#This Row],[Column2]]&lt;&gt;"",Table1[[#This Row],[Column2]], IF(Table1[[#This Row],[Later Paran]]&lt;&gt;"",Table1[[#This Row],[Later Paran]],Table1[[#This Row],[BrandName]])))</f>
        <v>Eligard</v>
      </c>
    </row>
    <row r="12009" spans="1:9" x14ac:dyDescent="0.35">
      <c r="A12009">
        <v>2249001</v>
      </c>
      <c r="B12009" t="s">
        <v>26756</v>
      </c>
      <c r="C12009" t="s">
        <v>25081</v>
      </c>
      <c r="D12009" t="s">
        <v>35377</v>
      </c>
      <c r="E12009" t="s">
        <v>26757</v>
      </c>
      <c r="F12009" t="s">
        <v>13327</v>
      </c>
      <c r="G12009" t="str">
        <f>TRIM(IF(LEFT(Table1[[#This Row],[BrandName]],1) = "(", MID(Table1[[#This Row],[BrandName]], SEARCH(")", Table1[[#This Row],[BrandName]])+1,100),""))</f>
        <v/>
      </c>
      <c r="H12009" t="str">
        <f>IF(
     ISNUMBER(
                        SEARCH("(",Table1[[#This Row],[BrandName]])),
                        LEFT(Table1[[#This Row],[BrandName]],SEARCH("(",Table1[[#This Row],[BrandName]])-1),"")</f>
        <v/>
      </c>
      <c r="I12009" t="str">
        <f>TRIM(IF(Table1[[#This Row],[Column2]]&lt;&gt;"",Table1[[#This Row],[Column2]], IF(Table1[[#This Row],[Later Paran]]&lt;&gt;"",Table1[[#This Row],[Later Paran]],Table1[[#This Row],[BrandName]])))</f>
        <v>Shiseido White Lucent Protective Moisturizer</v>
      </c>
    </row>
    <row r="12010" spans="1:9" x14ac:dyDescent="0.35">
      <c r="A12010">
        <v>2249002</v>
      </c>
      <c r="B12010" t="s">
        <v>26758</v>
      </c>
      <c r="C12010" t="s">
        <v>13390</v>
      </c>
      <c r="D12010" t="s">
        <v>26759</v>
      </c>
      <c r="E12010" t="s">
        <v>26760</v>
      </c>
      <c r="F12010" t="s">
        <v>3407</v>
      </c>
      <c r="G12010" t="str">
        <f>TRIM(IF(LEFT(Table1[[#This Row],[BrandName]],1) = "(", MID(Table1[[#This Row],[BrandName]], SEARCH(")", Table1[[#This Row],[BrandName]])+1,100),""))</f>
        <v/>
      </c>
      <c r="H12010" t="str">
        <f>IF(
     ISNUMBER(
                        SEARCH("(",Table1[[#This Row],[BrandName]])),
                        LEFT(Table1[[#This Row],[BrandName]],SEARCH("(",Table1[[#This Row],[BrandName]])-1),"")</f>
        <v/>
      </c>
      <c r="I12010" t="str">
        <f>TRIM(IF(Table1[[#This Row],[Column2]]&lt;&gt;"",Table1[[#This Row],[Column2]], IF(Table1[[#This Row],[Later Paran]]&lt;&gt;"",Table1[[#This Row],[Later Paran]],Table1[[#This Row],[BrandName]])))</f>
        <v>Nutropin Aq Pen Cartridge</v>
      </c>
    </row>
    <row r="12011" spans="1:9" x14ac:dyDescent="0.35">
      <c r="A12011">
        <v>2249057</v>
      </c>
      <c r="B12011" t="s">
        <v>26761</v>
      </c>
      <c r="C12011" t="s">
        <v>26762</v>
      </c>
      <c r="D12011" t="s">
        <v>26763</v>
      </c>
      <c r="E12011" t="s">
        <v>221</v>
      </c>
      <c r="F12011" t="s">
        <v>29</v>
      </c>
      <c r="G12011" t="str">
        <f>TRIM(IF(LEFT(Table1[[#This Row],[BrandName]],1) = "(", MID(Table1[[#This Row],[BrandName]], SEARCH(")", Table1[[#This Row],[BrandName]])+1,100),""))</f>
        <v/>
      </c>
      <c r="H12011" t="str">
        <f>IF(
     ISNUMBER(
                        SEARCH("(",Table1[[#This Row],[BrandName]])),
                        LEFT(Table1[[#This Row],[BrandName]],SEARCH("(",Table1[[#This Row],[BrandName]])-1),"")</f>
        <v/>
      </c>
      <c r="I12011" t="str">
        <f>TRIM(IF(Table1[[#This Row],[Column2]]&lt;&gt;"",Table1[[#This Row],[Column2]], IF(Table1[[#This Row],[Later Paran]]&lt;&gt;"",Table1[[#This Row],[Later Paran]],Table1[[#This Row],[BrandName]])))</f>
        <v>Replagal</v>
      </c>
    </row>
    <row r="12012" spans="1:9" x14ac:dyDescent="0.35">
      <c r="A12012">
        <v>2249138</v>
      </c>
      <c r="B12012" t="s">
        <v>26764</v>
      </c>
      <c r="C12012" t="s">
        <v>25081</v>
      </c>
      <c r="D12012" t="s">
        <v>26765</v>
      </c>
      <c r="E12012" t="s">
        <v>18332</v>
      </c>
      <c r="F12012" t="s">
        <v>13327</v>
      </c>
      <c r="G12012" t="str">
        <f>TRIM(IF(LEFT(Table1[[#This Row],[BrandName]],1) = "(", MID(Table1[[#This Row],[BrandName]], SEARCH(")", Table1[[#This Row],[BrandName]])+1,100),""))</f>
        <v/>
      </c>
      <c r="H12012" t="str">
        <f>IF(
     ISNUMBER(
                        SEARCH("(",Table1[[#This Row],[BrandName]])),
                        LEFT(Table1[[#This Row],[BrandName]],SEARCH("(",Table1[[#This Row],[BrandName]])-1),"")</f>
        <v/>
      </c>
      <c r="I12012" t="str">
        <f>TRIM(IF(Table1[[#This Row],[Column2]]&lt;&gt;"",Table1[[#This Row],[Column2]], IF(Table1[[#This Row],[Later Paran]]&lt;&gt;"",Table1[[#This Row],[Later Paran]],Table1[[#This Row],[BrandName]])))</f>
        <v>Meaningful Beauty Cindy Crawford Maintenance</v>
      </c>
    </row>
    <row r="12013" spans="1:9" x14ac:dyDescent="0.35">
      <c r="A12013">
        <v>2249162</v>
      </c>
      <c r="B12013" t="s">
        <v>26766</v>
      </c>
      <c r="C12013" t="s">
        <v>26766</v>
      </c>
      <c r="D12013" t="s">
        <v>35378</v>
      </c>
      <c r="F12013" t="s">
        <v>2540</v>
      </c>
      <c r="G12013" t="str">
        <f>TRIM(IF(LEFT(Table1[[#This Row],[BrandName]],1) = "(", MID(Table1[[#This Row],[BrandName]], SEARCH(")", Table1[[#This Row],[BrandName]])+1,100),""))</f>
        <v/>
      </c>
      <c r="H12013" t="str">
        <f>IF(
     ISNUMBER(
                        SEARCH("(",Table1[[#This Row],[BrandName]])),
                        LEFT(Table1[[#This Row],[BrandName]],SEARCH("(",Table1[[#This Row],[BrandName]])-1),"")</f>
        <v/>
      </c>
      <c r="I12013" t="str">
        <f>TRIM(IF(Table1[[#This Row],[Column2]]&lt;&gt;"",Table1[[#This Row],[Column2]], IF(Table1[[#This Row],[Later Paran]]&lt;&gt;"",Table1[[#This Row],[Later Paran]],Table1[[#This Row],[BrandName]])))</f>
        <v>Dior Snow Uvx2 Ultra-Perfecteur De Teint</v>
      </c>
    </row>
    <row r="12014" spans="1:9" x14ac:dyDescent="0.35">
      <c r="A12014">
        <v>2249197</v>
      </c>
      <c r="B12014" t="s">
        <v>26767</v>
      </c>
      <c r="C12014" t="s">
        <v>26767</v>
      </c>
      <c r="D12014" t="s">
        <v>35379</v>
      </c>
      <c r="F12014" t="s">
        <v>19</v>
      </c>
      <c r="G12014" t="str">
        <f>TRIM(IF(LEFT(Table1[[#This Row],[BrandName]],1) = "(", MID(Table1[[#This Row],[BrandName]], SEARCH(")", Table1[[#This Row],[BrandName]])+1,100),""))</f>
        <v/>
      </c>
      <c r="H12014" t="str">
        <f>IF(
     ISNUMBER(
                        SEARCH("(",Table1[[#This Row],[BrandName]])),
                        LEFT(Table1[[#This Row],[BrandName]],SEARCH("(",Table1[[#This Row],[BrandName]])-1),"")</f>
        <v/>
      </c>
      <c r="I12014" t="str">
        <f>TRIM(IF(Table1[[#This Row],[Column2]]&lt;&gt;"",Table1[[#This Row],[Column2]], IF(Table1[[#This Row],[Later Paran]]&lt;&gt;"",Table1[[#This Row],[Later Paran]],Table1[[#This Row],[BrandName]])))</f>
        <v>Clinique Superbalanced Compact Makeup</v>
      </c>
    </row>
    <row r="12015" spans="1:9" x14ac:dyDescent="0.35">
      <c r="A12015">
        <v>2249405</v>
      </c>
      <c r="B12015" t="s">
        <v>26768</v>
      </c>
      <c r="C12015" t="s">
        <v>17700</v>
      </c>
      <c r="D12015" t="s">
        <v>26769</v>
      </c>
      <c r="E12015" t="s">
        <v>26770</v>
      </c>
      <c r="F12015" t="s">
        <v>44</v>
      </c>
      <c r="G12015" t="str">
        <f>TRIM(IF(LEFT(Table1[[#This Row],[BrandName]],1) = "(", MID(Table1[[#This Row],[BrandName]], SEARCH(")", Table1[[#This Row],[BrandName]])+1,100),""))</f>
        <v/>
      </c>
      <c r="H12015" t="str">
        <f>IF(
     ISNUMBER(
                        SEARCH("(",Table1[[#This Row],[BrandName]])),
                        LEFT(Table1[[#This Row],[BrandName]],SEARCH("(",Table1[[#This Row],[BrandName]])-1),"")</f>
        <v/>
      </c>
      <c r="I12015" t="str">
        <f>TRIM(IF(Table1[[#This Row],[Column2]]&lt;&gt;"",Table1[[#This Row],[Column2]], IF(Table1[[#This Row],[Later Paran]]&lt;&gt;"",Table1[[#This Row],[Later Paran]],Table1[[#This Row],[BrandName]])))</f>
        <v>Activelle</v>
      </c>
    </row>
    <row r="12016" spans="1:9" x14ac:dyDescent="0.35">
      <c r="A12016">
        <v>2249464</v>
      </c>
      <c r="B12016" t="s">
        <v>26771</v>
      </c>
      <c r="C12016" t="s">
        <v>18455</v>
      </c>
      <c r="D12016" t="s">
        <v>26772</v>
      </c>
      <c r="E12016" t="s">
        <v>26773</v>
      </c>
      <c r="F12016" t="s">
        <v>26774</v>
      </c>
      <c r="G12016" t="str">
        <f>TRIM(IF(LEFT(Table1[[#This Row],[BrandName]],1) = "(", MID(Table1[[#This Row],[BrandName]], SEARCH(")", Table1[[#This Row],[BrandName]])+1,100),""))</f>
        <v/>
      </c>
      <c r="H12016" t="str">
        <f>IF(
     ISNUMBER(
                        SEARCH("(",Table1[[#This Row],[BrandName]])),
                        LEFT(Table1[[#This Row],[BrandName]],SEARCH("(",Table1[[#This Row],[BrandName]])-1),"")</f>
        <v/>
      </c>
      <c r="I12016" t="str">
        <f>TRIM(IF(Table1[[#This Row],[Column2]]&lt;&gt;"",Table1[[#This Row],[Column2]], IF(Table1[[#This Row],[Later Paran]]&lt;&gt;"",Table1[[#This Row],[Later Paran]],Table1[[#This Row],[BrandName]])))</f>
        <v>Prevacid Fastab</v>
      </c>
    </row>
    <row r="12017" spans="1:9" x14ac:dyDescent="0.35">
      <c r="A12017">
        <v>2249472</v>
      </c>
      <c r="B12017" t="s">
        <v>26775</v>
      </c>
      <c r="C12017" t="s">
        <v>18455</v>
      </c>
      <c r="D12017" t="s">
        <v>26772</v>
      </c>
      <c r="E12017" t="s">
        <v>26776</v>
      </c>
      <c r="F12017" t="s">
        <v>26774</v>
      </c>
      <c r="G12017" t="str">
        <f>TRIM(IF(LEFT(Table1[[#This Row],[BrandName]],1) = "(", MID(Table1[[#This Row],[BrandName]], SEARCH(")", Table1[[#This Row],[BrandName]])+1,100),""))</f>
        <v/>
      </c>
      <c r="H12017" t="str">
        <f>IF(
     ISNUMBER(
                        SEARCH("(",Table1[[#This Row],[BrandName]])),
                        LEFT(Table1[[#This Row],[BrandName]],SEARCH("(",Table1[[#This Row],[BrandName]])-1),"")</f>
        <v/>
      </c>
      <c r="I12017" t="str">
        <f>TRIM(IF(Table1[[#This Row],[Column2]]&lt;&gt;"",Table1[[#This Row],[Column2]], IF(Table1[[#This Row],[Later Paran]]&lt;&gt;"",Table1[[#This Row],[Later Paran]],Table1[[#This Row],[BrandName]])))</f>
        <v>Prevacid Fastab</v>
      </c>
    </row>
    <row r="12018" spans="1:9" x14ac:dyDescent="0.35">
      <c r="A12018">
        <v>2249499</v>
      </c>
      <c r="B12018" t="s">
        <v>26777</v>
      </c>
      <c r="C12018" t="s">
        <v>3814</v>
      </c>
      <c r="D12018" t="s">
        <v>25147</v>
      </c>
      <c r="E12018" t="s">
        <v>26778</v>
      </c>
      <c r="F12018" t="s">
        <v>21503</v>
      </c>
      <c r="G12018" t="str">
        <f>TRIM(IF(LEFT(Table1[[#This Row],[BrandName]],1) = "(", MID(Table1[[#This Row],[BrandName]], SEARCH(")", Table1[[#This Row],[BrandName]])+1,100),""))</f>
        <v/>
      </c>
      <c r="H12018" t="str">
        <f>IF(
     ISNUMBER(
                        SEARCH("(",Table1[[#This Row],[BrandName]])),
                        LEFT(Table1[[#This Row],[BrandName]],SEARCH("(",Table1[[#This Row],[BrandName]])-1),"")</f>
        <v/>
      </c>
      <c r="I12018" t="str">
        <f>TRIM(IF(Table1[[#This Row],[Column2]]&lt;&gt;"",Table1[[#This Row],[Column2]], IF(Table1[[#This Row],[Later Paran]]&lt;&gt;"",Table1[[#This Row],[Later Paran]],Table1[[#This Row],[BrandName]])))</f>
        <v>Androgel</v>
      </c>
    </row>
    <row r="12019" spans="1:9" x14ac:dyDescent="0.35">
      <c r="A12019">
        <v>2249537</v>
      </c>
      <c r="B12019" t="s">
        <v>26779</v>
      </c>
      <c r="C12019" t="s">
        <v>26779</v>
      </c>
      <c r="D12019" t="s">
        <v>35346</v>
      </c>
      <c r="F12019" t="s">
        <v>516</v>
      </c>
      <c r="G12019" t="str">
        <f>TRIM(IF(LEFT(Table1[[#This Row],[BrandName]],1) = "(", MID(Table1[[#This Row],[BrandName]], SEARCH(")", Table1[[#This Row],[BrandName]])+1,100),""))</f>
        <v/>
      </c>
      <c r="H12019" t="str">
        <f>IF(
     ISNUMBER(
                        SEARCH("(",Table1[[#This Row],[BrandName]])),
                        LEFT(Table1[[#This Row],[BrandName]],SEARCH("(",Table1[[#This Row],[BrandName]])-1),"")</f>
        <v/>
      </c>
      <c r="I12019" t="str">
        <f>TRIM(IF(Table1[[#This Row],[Column2]]&lt;&gt;"",Table1[[#This Row],[Column2]], IF(Table1[[#This Row],[Later Paran]]&lt;&gt;"",Table1[[#This Row],[Later Paran]],Table1[[#This Row],[BrandName]])))</f>
        <v>Vital Sun Protection</v>
      </c>
    </row>
    <row r="12020" spans="1:9" x14ac:dyDescent="0.35">
      <c r="A12020">
        <v>2249596</v>
      </c>
      <c r="B12020" t="s">
        <v>26780</v>
      </c>
      <c r="C12020" t="s">
        <v>26780</v>
      </c>
      <c r="D12020" t="s">
        <v>35380</v>
      </c>
      <c r="F12020" t="s">
        <v>13327</v>
      </c>
      <c r="G12020" t="str">
        <f>TRIM(IF(LEFT(Table1[[#This Row],[BrandName]],1) = "(", MID(Table1[[#This Row],[BrandName]], SEARCH(")", Table1[[#This Row],[BrandName]])+1,100),""))</f>
        <v/>
      </c>
      <c r="H12020" t="str">
        <f>IF(
     ISNUMBER(
                        SEARCH("(",Table1[[#This Row],[BrandName]])),
                        LEFT(Table1[[#This Row],[BrandName]],SEARCH("(",Table1[[#This Row],[BrandName]])-1),"")</f>
        <v/>
      </c>
      <c r="I12020" t="str">
        <f>TRIM(IF(Table1[[#This Row],[Column2]]&lt;&gt;"",Table1[[#This Row],[Column2]], IF(Table1[[#This Row],[Later Paran]]&lt;&gt;"",Table1[[#This Row],[Later Paran]],Table1[[#This Row],[BrandName]])))</f>
        <v>Creme Protectrice Anti-Rides / Age Defying Protecting Cream</v>
      </c>
    </row>
    <row r="12021" spans="1:9" x14ac:dyDescent="0.35">
      <c r="A12021">
        <v>2249618</v>
      </c>
      <c r="B12021" t="s">
        <v>26781</v>
      </c>
      <c r="C12021" t="s">
        <v>26782</v>
      </c>
      <c r="D12021" t="s">
        <v>35381</v>
      </c>
      <c r="E12021" t="s">
        <v>19547</v>
      </c>
      <c r="F12021" t="s">
        <v>13327</v>
      </c>
      <c r="G12021" t="str">
        <f>TRIM(IF(LEFT(Table1[[#This Row],[BrandName]],1) = "(", MID(Table1[[#This Row],[BrandName]], SEARCH(")", Table1[[#This Row],[BrandName]])+1,100),""))</f>
        <v/>
      </c>
      <c r="H12021" t="str">
        <f>IF(
     ISNUMBER(
                        SEARCH("(",Table1[[#This Row],[BrandName]])),
                        LEFT(Table1[[#This Row],[BrandName]],SEARCH("(",Table1[[#This Row],[BrandName]])-1),"")</f>
        <v/>
      </c>
      <c r="I12021" t="str">
        <f>TRIM(IF(Table1[[#This Row],[Column2]]&lt;&gt;"",Table1[[#This Row],[Column2]], IF(Table1[[#This Row],[Later Paran]]&lt;&gt;"",Table1[[#This Row],[Later Paran]],Table1[[#This Row],[BrandName]])))</f>
        <v>Soin Haute Protection / High Protection Care</v>
      </c>
    </row>
    <row r="12022" spans="1:9" x14ac:dyDescent="0.35">
      <c r="A12022">
        <v>2249693</v>
      </c>
      <c r="B12022" t="s">
        <v>26783</v>
      </c>
      <c r="C12022" t="s">
        <v>26784</v>
      </c>
      <c r="D12022" t="s">
        <v>35382</v>
      </c>
      <c r="E12022" t="s">
        <v>24458</v>
      </c>
      <c r="F12022" t="s">
        <v>137</v>
      </c>
      <c r="G12022" t="str">
        <f>TRIM(IF(LEFT(Table1[[#This Row],[BrandName]],1) = "(", MID(Table1[[#This Row],[BrandName]], SEARCH(")", Table1[[#This Row],[BrandName]])+1,100),""))</f>
        <v/>
      </c>
      <c r="H12022" t="str">
        <f>IF(
     ISNUMBER(
                        SEARCH("(",Table1[[#This Row],[BrandName]])),
                        LEFT(Table1[[#This Row],[BrandName]],SEARCH("(",Table1[[#This Row],[BrandName]])-1),"")</f>
        <v/>
      </c>
      <c r="I12022" t="str">
        <f>TRIM(IF(Table1[[#This Row],[Column2]]&lt;&gt;"",Table1[[#This Row],[Column2]], IF(Table1[[#This Row],[Later Paran]]&lt;&gt;"",Table1[[#This Row],[Later Paran]],Table1[[#This Row],[BrandName]])))</f>
        <v>Spray Lotion Solaire Haute Protection</v>
      </c>
    </row>
    <row r="12023" spans="1:9" x14ac:dyDescent="0.35">
      <c r="A12023">
        <v>2249790</v>
      </c>
      <c r="B12023" t="s">
        <v>26785</v>
      </c>
      <c r="C12023" t="s">
        <v>26786</v>
      </c>
      <c r="D12023" t="s">
        <v>26787</v>
      </c>
      <c r="E12023" t="s">
        <v>26788</v>
      </c>
      <c r="F12023" t="s">
        <v>1910</v>
      </c>
      <c r="G12023" t="str">
        <f>TRIM(IF(LEFT(Table1[[#This Row],[BrandName]],1) = "(", MID(Table1[[#This Row],[BrandName]], SEARCH(")", Table1[[#This Row],[BrandName]])+1,100),""))</f>
        <v/>
      </c>
      <c r="H12023" t="str">
        <f>IF(
     ISNUMBER(
                        SEARCH("(",Table1[[#This Row],[BrandName]])),
                        LEFT(Table1[[#This Row],[BrandName]],SEARCH("(",Table1[[#This Row],[BrandName]])-1),"")</f>
        <v/>
      </c>
      <c r="I12023" t="str">
        <f>TRIM(IF(Table1[[#This Row],[Column2]]&lt;&gt;"",Table1[[#This Row],[Column2]], IF(Table1[[#This Row],[Later Paran]]&lt;&gt;"",Table1[[#This Row],[Later Paran]],Table1[[#This Row],[BrandName]])))</f>
        <v>Neulasta</v>
      </c>
    </row>
    <row r="12024" spans="1:9" x14ac:dyDescent="0.35">
      <c r="A12024">
        <v>2250004</v>
      </c>
      <c r="B12024" t="s">
        <v>26789</v>
      </c>
      <c r="C12024" t="s">
        <v>14975</v>
      </c>
      <c r="D12024" t="s">
        <v>26790</v>
      </c>
      <c r="E12024" t="s">
        <v>11805</v>
      </c>
      <c r="F12024" t="s">
        <v>9</v>
      </c>
      <c r="G12024" t="str">
        <f>TRIM(IF(LEFT(Table1[[#This Row],[BrandName]],1) = "(", MID(Table1[[#This Row],[BrandName]], SEARCH(")", Table1[[#This Row],[BrandName]])+1,100),""))</f>
        <v/>
      </c>
      <c r="H12024" t="str">
        <f>IF(
     ISNUMBER(
                        SEARCH("(",Table1[[#This Row],[BrandName]])),
                        LEFT(Table1[[#This Row],[BrandName]],SEARCH("(",Table1[[#This Row],[BrandName]])-1),"")</f>
        <v/>
      </c>
      <c r="I12024" t="str">
        <f>TRIM(IF(Table1[[#This Row],[Column2]]&lt;&gt;"",Table1[[#This Row],[Column2]], IF(Table1[[#This Row],[Later Paran]]&lt;&gt;"",Table1[[#This Row],[Later Paran]],Table1[[#This Row],[BrandName]])))</f>
        <v>Fenomax</v>
      </c>
    </row>
    <row r="12025" spans="1:9" x14ac:dyDescent="0.35">
      <c r="A12025">
        <v>2250063</v>
      </c>
      <c r="B12025" t="s">
        <v>26791</v>
      </c>
      <c r="C12025" t="s">
        <v>26792</v>
      </c>
      <c r="D12025" t="s">
        <v>26793</v>
      </c>
      <c r="E12025" t="s">
        <v>11672</v>
      </c>
      <c r="F12025" t="s">
        <v>19</v>
      </c>
      <c r="G12025" t="str">
        <f>TRIM(IF(LEFT(Table1[[#This Row],[BrandName]],1) = "(", MID(Table1[[#This Row],[BrandName]], SEARCH(")", Table1[[#This Row],[BrandName]])+1,100),""))</f>
        <v/>
      </c>
      <c r="H12025" t="str">
        <f>IF(
     ISNUMBER(
                        SEARCH("(",Table1[[#This Row],[BrandName]])),
                        LEFT(Table1[[#This Row],[BrandName]],SEARCH("(",Table1[[#This Row],[BrandName]])-1),"")</f>
        <v/>
      </c>
      <c r="I12025" t="str">
        <f>TRIM(IF(Table1[[#This Row],[Column2]]&lt;&gt;"",Table1[[#This Row],[Column2]], IF(Table1[[#This Row],[Later Paran]]&lt;&gt;"",Table1[[#This Row],[Later Paran]],Table1[[#This Row],[BrandName]])))</f>
        <v>Nuderm Sunfader</v>
      </c>
    </row>
    <row r="12026" spans="1:9" x14ac:dyDescent="0.35">
      <c r="A12026">
        <v>2250101</v>
      </c>
      <c r="B12026" t="s">
        <v>26794</v>
      </c>
      <c r="C12026" t="s">
        <v>26795</v>
      </c>
      <c r="D12026" t="s">
        <v>26796</v>
      </c>
      <c r="E12026" t="s">
        <v>26797</v>
      </c>
      <c r="F12026" t="s">
        <v>13327</v>
      </c>
      <c r="G12026" t="str">
        <f>TRIM(IF(LEFT(Table1[[#This Row],[BrandName]],1) = "(", MID(Table1[[#This Row],[BrandName]], SEARCH(")", Table1[[#This Row],[BrandName]])+1,100),""))</f>
        <v/>
      </c>
      <c r="H12026" t="str">
        <f>IF(
     ISNUMBER(
                        SEARCH("(",Table1[[#This Row],[BrandName]])),
                        LEFT(Table1[[#This Row],[BrandName]],SEARCH("(",Table1[[#This Row],[BrandName]])-1),"")</f>
        <v/>
      </c>
      <c r="I12026" t="str">
        <f>TRIM(IF(Table1[[#This Row],[Column2]]&lt;&gt;"",Table1[[#This Row],[Column2]], IF(Table1[[#This Row],[Later Paran]]&lt;&gt;"",Table1[[#This Row],[Later Paran]],Table1[[#This Row],[BrandName]])))</f>
        <v>Avon Nail Experts Mira-Cuticle Advanced Moisturizing Vanishing</v>
      </c>
    </row>
    <row r="12027" spans="1:9" x14ac:dyDescent="0.35">
      <c r="A12027">
        <v>2250217</v>
      </c>
      <c r="B12027" t="s">
        <v>26798</v>
      </c>
      <c r="C12027" t="s">
        <v>1766</v>
      </c>
      <c r="D12027" t="s">
        <v>26799</v>
      </c>
      <c r="E12027" t="s">
        <v>262</v>
      </c>
      <c r="F12027" t="s">
        <v>44</v>
      </c>
      <c r="G12027" t="str">
        <f>TRIM(IF(LEFT(Table1[[#This Row],[BrandName]],1) = "(", MID(Table1[[#This Row],[BrandName]], SEARCH(")", Table1[[#This Row],[BrandName]])+1,100),""))</f>
        <v/>
      </c>
      <c r="H12027" t="str">
        <f>IF(
     ISNUMBER(
                        SEARCH("(",Table1[[#This Row],[BrandName]])),
                        LEFT(Table1[[#This Row],[BrandName]],SEARCH("(",Table1[[#This Row],[BrandName]])-1),"")</f>
        <v/>
      </c>
      <c r="I12027" t="str">
        <f>TRIM(IF(Table1[[#This Row],[Column2]]&lt;&gt;"",Table1[[#This Row],[Column2]], IF(Table1[[#This Row],[Later Paran]]&lt;&gt;"",Table1[[#This Row],[Later Paran]],Table1[[#This Row],[BrandName]])))</f>
        <v>Sudafed Pe Extra Strength</v>
      </c>
    </row>
    <row r="12028" spans="1:9" x14ac:dyDescent="0.35">
      <c r="A12028">
        <v>2250241</v>
      </c>
      <c r="B12028" t="s">
        <v>26800</v>
      </c>
      <c r="C12028" t="s">
        <v>438</v>
      </c>
      <c r="D12028" t="s">
        <v>26187</v>
      </c>
      <c r="E12028" t="s">
        <v>26801</v>
      </c>
      <c r="F12028" t="s">
        <v>15403</v>
      </c>
      <c r="G12028" t="str">
        <f>TRIM(IF(LEFT(Table1[[#This Row],[BrandName]],1) = "(", MID(Table1[[#This Row],[BrandName]], SEARCH(")", Table1[[#This Row],[BrandName]])+1,100),""))</f>
        <v/>
      </c>
      <c r="H12028" t="str">
        <f>IF(
     ISNUMBER(
                        SEARCH("(",Table1[[#This Row],[BrandName]])),
                        LEFT(Table1[[#This Row],[BrandName]],SEARCH("(",Table1[[#This Row],[BrandName]])-1),"")</f>
        <v/>
      </c>
      <c r="I12028" t="str">
        <f>TRIM(IF(Table1[[#This Row],[Column2]]&lt;&gt;"",Table1[[#This Row],[Column2]], IF(Table1[[#This Row],[Later Paran]]&lt;&gt;"",Table1[[#This Row],[Later Paran]],Table1[[#This Row],[BrandName]])))</f>
        <v>Concerta</v>
      </c>
    </row>
    <row r="12029" spans="1:9" x14ac:dyDescent="0.35">
      <c r="A12029">
        <v>2250322</v>
      </c>
      <c r="B12029" t="s">
        <v>26802</v>
      </c>
      <c r="C12029" t="s">
        <v>4858</v>
      </c>
      <c r="D12029" t="s">
        <v>26803</v>
      </c>
      <c r="E12029" t="s">
        <v>9780</v>
      </c>
      <c r="F12029" t="s">
        <v>19</v>
      </c>
      <c r="G12029" t="str">
        <f>TRIM(IF(LEFT(Table1[[#This Row],[BrandName]],1) = "(", MID(Table1[[#This Row],[BrandName]], SEARCH(")", Table1[[#This Row],[BrandName]])+1,100),""))</f>
        <v/>
      </c>
      <c r="H12029" t="str">
        <f>IF(
     ISNUMBER(
                        SEARCH("(",Table1[[#This Row],[BrandName]])),
                        LEFT(Table1[[#This Row],[BrandName]],SEARCH("(",Table1[[#This Row],[BrandName]])-1),"")</f>
        <v/>
      </c>
      <c r="I12029" t="str">
        <f>TRIM(IF(Table1[[#This Row],[Column2]]&lt;&gt;"",Table1[[#This Row],[Column2]], IF(Table1[[#This Row],[Later Paran]]&lt;&gt;"",Table1[[#This Row],[Later Paran]],Table1[[#This Row],[BrandName]])))</f>
        <v>Sween</v>
      </c>
    </row>
    <row r="12030" spans="1:9" x14ac:dyDescent="0.35">
      <c r="A12030">
        <v>2250330</v>
      </c>
      <c r="B12030" t="s">
        <v>26804</v>
      </c>
      <c r="C12030" t="s">
        <v>15108</v>
      </c>
      <c r="D12030" t="s">
        <v>15109</v>
      </c>
      <c r="E12030" t="s">
        <v>5655</v>
      </c>
      <c r="F12030" t="s">
        <v>44</v>
      </c>
      <c r="G12030" t="str">
        <f>TRIM(IF(LEFT(Table1[[#This Row],[BrandName]],1) = "(", MID(Table1[[#This Row],[BrandName]], SEARCH(")", Table1[[#This Row],[BrandName]])+1,100),""))</f>
        <v/>
      </c>
      <c r="H12030" t="str">
        <f>IF(
     ISNUMBER(
                        SEARCH("(",Table1[[#This Row],[BrandName]])),
                        LEFT(Table1[[#This Row],[BrandName]],SEARCH("(",Table1[[#This Row],[BrandName]])-1),"")</f>
        <v/>
      </c>
      <c r="I12030" t="str">
        <f>TRIM(IF(Table1[[#This Row],[Column2]]&lt;&gt;"",Table1[[#This Row],[Column2]], IF(Table1[[#This Row],[Later Paran]]&lt;&gt;"",Table1[[#This Row],[Later Paran]],Table1[[#This Row],[BrandName]])))</f>
        <v>Pravachol</v>
      </c>
    </row>
    <row r="12031" spans="1:9" x14ac:dyDescent="0.35">
      <c r="A12031">
        <v>2250438</v>
      </c>
      <c r="B12031" t="s">
        <v>26805</v>
      </c>
      <c r="C12031" t="s">
        <v>25708</v>
      </c>
      <c r="D12031" t="s">
        <v>35383</v>
      </c>
      <c r="E12031" t="s">
        <v>19547</v>
      </c>
      <c r="F12031" t="s">
        <v>13327</v>
      </c>
      <c r="G12031" t="str">
        <f>TRIM(IF(LEFT(Table1[[#This Row],[BrandName]],1) = "(", MID(Table1[[#This Row],[BrandName]], SEARCH(")", Table1[[#This Row],[BrandName]])+1,100),""))</f>
        <v/>
      </c>
      <c r="H12031" t="str">
        <f>IF(
     ISNUMBER(
                        SEARCH("(",Table1[[#This Row],[BrandName]])),
                        LEFT(Table1[[#This Row],[BrandName]],SEARCH("(",Table1[[#This Row],[BrandName]])-1),"")</f>
        <v/>
      </c>
      <c r="I12031" t="str">
        <f>TRIM(IF(Table1[[#This Row],[Column2]]&lt;&gt;"",Table1[[#This Row],[Column2]], IF(Table1[[#This Row],[Later Paran]]&lt;&gt;"",Table1[[#This Row],[Later Paran]],Table1[[#This Row],[BrandName]])))</f>
        <v>Banana Boat Ultra Sunblock</v>
      </c>
    </row>
    <row r="12032" spans="1:9" x14ac:dyDescent="0.35">
      <c r="A12032">
        <v>2250462</v>
      </c>
      <c r="B12032" t="s">
        <v>26806</v>
      </c>
      <c r="C12032" t="s">
        <v>26807</v>
      </c>
      <c r="D12032" t="s">
        <v>26808</v>
      </c>
      <c r="E12032" t="s">
        <v>51</v>
      </c>
      <c r="F12032" t="s">
        <v>44</v>
      </c>
      <c r="G12032" t="str">
        <f>TRIM(IF(LEFT(Table1[[#This Row],[BrandName]],1) = "(", MID(Table1[[#This Row],[BrandName]], SEARCH(")", Table1[[#This Row],[BrandName]])+1,100),""))</f>
        <v/>
      </c>
      <c r="H12032" t="str">
        <f>IF(
     ISNUMBER(
                        SEARCH("(",Table1[[#This Row],[BrandName]])),
                        LEFT(Table1[[#This Row],[BrandName]],SEARCH("(",Table1[[#This Row],[BrandName]])-1),"")</f>
        <v/>
      </c>
      <c r="I12032" t="str">
        <f>TRIM(IF(Table1[[#This Row],[Column2]]&lt;&gt;"",Table1[[#This Row],[Column2]], IF(Table1[[#This Row],[Later Paran]]&lt;&gt;"",Table1[[#This Row],[Later Paran]],Table1[[#This Row],[BrandName]])))</f>
        <v>Levitra</v>
      </c>
    </row>
    <row r="12033" spans="1:9" x14ac:dyDescent="0.35">
      <c r="A12033">
        <v>2250470</v>
      </c>
      <c r="B12033" t="s">
        <v>26809</v>
      </c>
      <c r="C12033" t="s">
        <v>26807</v>
      </c>
      <c r="D12033" t="s">
        <v>26808</v>
      </c>
      <c r="E12033" t="s">
        <v>262</v>
      </c>
      <c r="F12033" t="s">
        <v>44</v>
      </c>
      <c r="G12033" t="str">
        <f>TRIM(IF(LEFT(Table1[[#This Row],[BrandName]],1) = "(", MID(Table1[[#This Row],[BrandName]], SEARCH(")", Table1[[#This Row],[BrandName]])+1,100),""))</f>
        <v/>
      </c>
      <c r="H12033" t="str">
        <f>IF(
     ISNUMBER(
                        SEARCH("(",Table1[[#This Row],[BrandName]])),
                        LEFT(Table1[[#This Row],[BrandName]],SEARCH("(",Table1[[#This Row],[BrandName]])-1),"")</f>
        <v/>
      </c>
      <c r="I12033" t="str">
        <f>TRIM(IF(Table1[[#This Row],[Column2]]&lt;&gt;"",Table1[[#This Row],[Column2]], IF(Table1[[#This Row],[Later Paran]]&lt;&gt;"",Table1[[#This Row],[Later Paran]],Table1[[#This Row],[BrandName]])))</f>
        <v>Levitra</v>
      </c>
    </row>
    <row r="12034" spans="1:9" x14ac:dyDescent="0.35">
      <c r="A12034">
        <v>2250489</v>
      </c>
      <c r="B12034" t="s">
        <v>26810</v>
      </c>
      <c r="C12034" t="s">
        <v>26807</v>
      </c>
      <c r="D12034" t="s">
        <v>26808</v>
      </c>
      <c r="E12034" t="s">
        <v>360</v>
      </c>
      <c r="F12034" t="s">
        <v>44</v>
      </c>
      <c r="G12034" t="str">
        <f>TRIM(IF(LEFT(Table1[[#This Row],[BrandName]],1) = "(", MID(Table1[[#This Row],[BrandName]], SEARCH(")", Table1[[#This Row],[BrandName]])+1,100),""))</f>
        <v/>
      </c>
      <c r="H12034" t="str">
        <f>IF(
     ISNUMBER(
                        SEARCH("(",Table1[[#This Row],[BrandName]])),
                        LEFT(Table1[[#This Row],[BrandName]],SEARCH("(",Table1[[#This Row],[BrandName]])-1),"")</f>
        <v/>
      </c>
      <c r="I12034" t="str">
        <f>TRIM(IF(Table1[[#This Row],[Column2]]&lt;&gt;"",Table1[[#This Row],[Column2]], IF(Table1[[#This Row],[Later Paran]]&lt;&gt;"",Table1[[#This Row],[Later Paran]],Table1[[#This Row],[BrandName]])))</f>
        <v>Levitra</v>
      </c>
    </row>
    <row r="12035" spans="1:9" x14ac:dyDescent="0.35">
      <c r="A12035">
        <v>2250519</v>
      </c>
      <c r="B12035" t="s">
        <v>26811</v>
      </c>
      <c r="C12035" t="s">
        <v>26812</v>
      </c>
      <c r="D12035" t="s">
        <v>26813</v>
      </c>
      <c r="E12035" t="s">
        <v>14</v>
      </c>
      <c r="F12035" t="s">
        <v>9</v>
      </c>
      <c r="G12035" t="str">
        <f>TRIM(IF(LEFT(Table1[[#This Row],[BrandName]],1) = "(", MID(Table1[[#This Row],[BrandName]], SEARCH(")", Table1[[#This Row],[BrandName]])+1,100),""))</f>
        <v/>
      </c>
      <c r="H12035" t="str">
        <f>IF(
     ISNUMBER(
                        SEARCH("(",Table1[[#This Row],[BrandName]])),
                        LEFT(Table1[[#This Row],[BrandName]],SEARCH("(",Table1[[#This Row],[BrandName]])-1),"")</f>
        <v/>
      </c>
      <c r="I12035" t="str">
        <f>TRIM(IF(Table1[[#This Row],[Column2]]&lt;&gt;"",Table1[[#This Row],[Column2]], IF(Table1[[#This Row],[Later Paran]]&lt;&gt;"",Table1[[#This Row],[Later Paran]],Table1[[#This Row],[BrandName]])))</f>
        <v>Zavesca</v>
      </c>
    </row>
    <row r="12036" spans="1:9" x14ac:dyDescent="0.35">
      <c r="A12036">
        <v>2250527</v>
      </c>
      <c r="B12036" t="s">
        <v>26814</v>
      </c>
      <c r="C12036" t="s">
        <v>17354</v>
      </c>
      <c r="D12036" t="s">
        <v>26815</v>
      </c>
      <c r="E12036" t="s">
        <v>26816</v>
      </c>
      <c r="F12036" t="s">
        <v>5610</v>
      </c>
      <c r="G12036" t="str">
        <f>TRIM(IF(LEFT(Table1[[#This Row],[BrandName]],1) = "(", MID(Table1[[#This Row],[BrandName]], SEARCH(")", Table1[[#This Row],[BrandName]])+1,100),""))</f>
        <v/>
      </c>
      <c r="H12036" t="str">
        <f>IF(
     ISNUMBER(
                        SEARCH("(",Table1[[#This Row],[BrandName]])),
                        LEFT(Table1[[#This Row],[BrandName]],SEARCH("(",Table1[[#This Row],[BrandName]])-1),"")</f>
        <v/>
      </c>
      <c r="I12036" t="str">
        <f>TRIM(IF(Table1[[#This Row],[Column2]]&lt;&gt;"",Table1[[#This Row],[Column2]], IF(Table1[[#This Row],[Later Paran]]&lt;&gt;"",Table1[[#This Row],[Later Paran]],Table1[[#This Row],[BrandName]])))</f>
        <v>Lescol Xl</v>
      </c>
    </row>
    <row r="12037" spans="1:9" x14ac:dyDescent="0.35">
      <c r="A12037">
        <v>2250535</v>
      </c>
      <c r="B12037" t="s">
        <v>26817</v>
      </c>
      <c r="C12037" t="s">
        <v>26818</v>
      </c>
      <c r="D12037" t="s">
        <v>26819</v>
      </c>
      <c r="E12037" t="s">
        <v>7146</v>
      </c>
      <c r="F12037" t="s">
        <v>129</v>
      </c>
      <c r="G12037" t="str">
        <f>TRIM(IF(LEFT(Table1[[#This Row],[BrandName]],1) = "(", MID(Table1[[#This Row],[BrandName]], SEARCH(")", Table1[[#This Row],[BrandName]])+1,100),""))</f>
        <v/>
      </c>
      <c r="H12037" t="str">
        <f>IF(
     ISNUMBER(
                        SEARCH("(",Table1[[#This Row],[BrandName]])),
                        LEFT(Table1[[#This Row],[BrandName]],SEARCH("(",Table1[[#This Row],[BrandName]])-1),"")</f>
        <v/>
      </c>
      <c r="I12037" t="str">
        <f>TRIM(IF(Table1[[#This Row],[Column2]]&lt;&gt;"",Table1[[#This Row],[Column2]], IF(Table1[[#This Row],[Later Paran]]&lt;&gt;"",Table1[[#This Row],[Later Paran]],Table1[[#This Row],[BrandName]])))</f>
        <v>Penlac</v>
      </c>
    </row>
    <row r="12038" spans="1:9" x14ac:dyDescent="0.35">
      <c r="A12038">
        <v>2250616</v>
      </c>
      <c r="B12038" t="s">
        <v>26820</v>
      </c>
      <c r="C12038" t="s">
        <v>26821</v>
      </c>
      <c r="D12038" t="s">
        <v>26822</v>
      </c>
      <c r="E12038" t="s">
        <v>26823</v>
      </c>
      <c r="F12038" t="s">
        <v>20268</v>
      </c>
      <c r="G12038" t="str">
        <f>TRIM(IF(LEFT(Table1[[#This Row],[BrandName]],1) = "(", MID(Table1[[#This Row],[BrandName]], SEARCH(")", Table1[[#This Row],[BrandName]])+1,100),""))</f>
        <v/>
      </c>
      <c r="H12038" t="str">
        <f>IF(
     ISNUMBER(
                        SEARCH("(",Table1[[#This Row],[BrandName]])),
                        LEFT(Table1[[#This Row],[BrandName]],SEARCH("(",Table1[[#This Row],[BrandName]])-1),"")</f>
        <v/>
      </c>
      <c r="I12038" t="str">
        <f>TRIM(IF(Table1[[#This Row],[Column2]]&lt;&gt;"",Table1[[#This Row],[Column2]], IF(Table1[[#This Row],[Later Paran]]&lt;&gt;"",Table1[[#This Row],[Later Paran]],Table1[[#This Row],[BrandName]])))</f>
        <v>Climara Pro</v>
      </c>
    </row>
    <row r="12039" spans="1:9" x14ac:dyDescent="0.35">
      <c r="A12039">
        <v>2250624</v>
      </c>
      <c r="B12039" t="s">
        <v>26824</v>
      </c>
      <c r="C12039" t="s">
        <v>26825</v>
      </c>
      <c r="D12039" t="s">
        <v>26826</v>
      </c>
      <c r="E12039" t="s">
        <v>26827</v>
      </c>
      <c r="F12039" t="s">
        <v>26828</v>
      </c>
      <c r="G12039" t="str">
        <f>TRIM(IF(LEFT(Table1[[#This Row],[BrandName]],1) = "(", MID(Table1[[#This Row],[BrandName]], SEARCH(")", Table1[[#This Row],[BrandName]])+1,100),""))</f>
        <v/>
      </c>
      <c r="H12039" t="str">
        <f>IF(
     ISNUMBER(
                        SEARCH("(",Table1[[#This Row],[BrandName]])),
                        LEFT(Table1[[#This Row],[BrandName]],SEARCH("(",Table1[[#This Row],[BrandName]])-1),"")</f>
        <v/>
      </c>
      <c r="I12039" t="str">
        <f>TRIM(IF(Table1[[#This Row],[Column2]]&lt;&gt;"",Table1[[#This Row],[Column2]], IF(Table1[[#This Row],[Later Paran]]&lt;&gt;"",Table1[[#This Row],[Later Paran]],Table1[[#This Row],[BrandName]])))</f>
        <v>Lacrisert</v>
      </c>
    </row>
    <row r="12040" spans="1:9" x14ac:dyDescent="0.35">
      <c r="A12040">
        <v>2250705</v>
      </c>
      <c r="B12040" t="s">
        <v>26829</v>
      </c>
      <c r="C12040" t="s">
        <v>16988</v>
      </c>
      <c r="D12040" t="s">
        <v>35429</v>
      </c>
      <c r="E12040" t="s">
        <v>21124</v>
      </c>
      <c r="F12040" t="s">
        <v>9</v>
      </c>
      <c r="G12040" t="str">
        <f>TRIM(IF(LEFT(Table1[[#This Row],[BrandName]],1) = "(", MID(Table1[[#This Row],[BrandName]], SEARCH(")", Table1[[#This Row],[BrandName]])+1,100),""))</f>
        <v/>
      </c>
      <c r="H12040" t="str">
        <f>IF(
     ISNUMBER(
                        SEARCH("(",Table1[[#This Row],[BrandName]])),
                        LEFT(Table1[[#This Row],[BrandName]],SEARCH("(",Table1[[#This Row],[BrandName]])-1),"")</f>
        <v/>
      </c>
      <c r="I12040" t="str">
        <f>TRIM(IF(Table1[[#This Row],[Column2]]&lt;&gt;"",Table1[[#This Row],[Column2]], IF(Table1[[#This Row],[Later Paran]]&lt;&gt;"",Table1[[#This Row],[Later Paran]],Table1[[#This Row],[BrandName]])))</f>
        <v>Advil Cold &amp; Sinus</v>
      </c>
    </row>
    <row r="12041" spans="1:9" x14ac:dyDescent="0.35">
      <c r="A12041">
        <v>2250977</v>
      </c>
      <c r="B12041" t="s">
        <v>26830</v>
      </c>
      <c r="C12041" t="s">
        <v>6816</v>
      </c>
      <c r="D12041" t="s">
        <v>26831</v>
      </c>
      <c r="E12041" t="s">
        <v>17077</v>
      </c>
      <c r="F12041" t="s">
        <v>125</v>
      </c>
      <c r="G12041" t="str">
        <f>TRIM(IF(LEFT(Table1[[#This Row],[BrandName]],1) = "(", MID(Table1[[#This Row],[BrandName]], SEARCH(")", Table1[[#This Row],[BrandName]])+1,100),""))</f>
        <v/>
      </c>
      <c r="H12041" t="str">
        <f>IF(
     ISNUMBER(
                        SEARCH("(",Table1[[#This Row],[BrandName]])),
                        LEFT(Table1[[#This Row],[BrandName]],SEARCH("(",Table1[[#This Row],[BrandName]])-1),"")</f>
        <v/>
      </c>
      <c r="I12041" t="str">
        <f>TRIM(IF(Table1[[#This Row],[Column2]]&lt;&gt;"",Table1[[#This Row],[Column2]], IF(Table1[[#This Row],[Later Paran]]&lt;&gt;"",Table1[[#This Row],[Later Paran]],Table1[[#This Row],[BrandName]])))</f>
        <v>Winning Hands Alcohol Free Hand Sanitizer</v>
      </c>
    </row>
    <row r="12042" spans="1:9" x14ac:dyDescent="0.35">
      <c r="A12042">
        <v>2251000</v>
      </c>
      <c r="B12042" t="s">
        <v>26832</v>
      </c>
      <c r="C12042" t="s">
        <v>18103</v>
      </c>
      <c r="D12042" t="s">
        <v>26833</v>
      </c>
      <c r="E12042" t="s">
        <v>20997</v>
      </c>
      <c r="F12042" t="s">
        <v>13327</v>
      </c>
      <c r="G12042" t="str">
        <f>TRIM(IF(LEFT(Table1[[#This Row],[BrandName]],1) = "(", MID(Table1[[#This Row],[BrandName]], SEARCH(")", Table1[[#This Row],[BrandName]])+1,100),""))</f>
        <v/>
      </c>
      <c r="H12042" t="str">
        <f>IF(
     ISNUMBER(
                        SEARCH("(",Table1[[#This Row],[BrandName]])),
                        LEFT(Table1[[#This Row],[BrandName]],SEARCH("(",Table1[[#This Row],[BrandName]])-1),"")</f>
        <v/>
      </c>
      <c r="I12042" t="str">
        <f>TRIM(IF(Table1[[#This Row],[Column2]]&lt;&gt;"",Table1[[#This Row],[Column2]], IF(Table1[[#This Row],[Later Paran]]&lt;&gt;"",Table1[[#This Row],[Later Paran]],Table1[[#This Row],[BrandName]])))</f>
        <v>25 Creme</v>
      </c>
    </row>
    <row r="12043" spans="1:9" x14ac:dyDescent="0.35">
      <c r="A12043">
        <v>2251019</v>
      </c>
      <c r="B12043" t="s">
        <v>26834</v>
      </c>
      <c r="C12043" t="s">
        <v>18182</v>
      </c>
      <c r="D12043" t="s">
        <v>35384</v>
      </c>
      <c r="E12043" t="s">
        <v>20950</v>
      </c>
      <c r="F12043" t="s">
        <v>19</v>
      </c>
      <c r="G12043" t="str">
        <f>TRIM(IF(LEFT(Table1[[#This Row],[BrandName]],1) = "(", MID(Table1[[#This Row],[BrandName]], SEARCH(")", Table1[[#This Row],[BrandName]])+1,100),""))</f>
        <v/>
      </c>
      <c r="H12043" t="str">
        <f>IF(
     ISNUMBER(
                        SEARCH("(",Table1[[#This Row],[BrandName]])),
                        LEFT(Table1[[#This Row],[BrandName]],SEARCH("(",Table1[[#This Row],[BrandName]])-1),"")</f>
        <v/>
      </c>
      <c r="I12043" t="str">
        <f>TRIM(IF(Table1[[#This Row],[Column2]]&lt;&gt;"",Table1[[#This Row],[Column2]], IF(Table1[[#This Row],[Later Paran]]&lt;&gt;"",Table1[[#This Row],[Later Paran]],Table1[[#This Row],[BrandName]])))</f>
        <v>Primordiale Optimum</v>
      </c>
    </row>
    <row r="12044" spans="1:9" x14ac:dyDescent="0.35">
      <c r="A12044">
        <v>2251132</v>
      </c>
      <c r="B12044" t="s">
        <v>26835</v>
      </c>
      <c r="C12044" t="s">
        <v>26835</v>
      </c>
      <c r="D12044" t="s">
        <v>35385</v>
      </c>
      <c r="F12044" t="s">
        <v>97</v>
      </c>
      <c r="G12044" t="str">
        <f>TRIM(IF(LEFT(Table1[[#This Row],[BrandName]],1) = "(", MID(Table1[[#This Row],[BrandName]], SEARCH(")", Table1[[#This Row],[BrandName]])+1,100),""))</f>
        <v/>
      </c>
      <c r="H12044" t="str">
        <f>IF(
     ISNUMBER(
                        SEARCH("(",Table1[[#This Row],[BrandName]])),
                        LEFT(Table1[[#This Row],[BrandName]],SEARCH("(",Table1[[#This Row],[BrandName]])-1),"")</f>
        <v/>
      </c>
      <c r="I12044" t="str">
        <f>TRIM(IF(Table1[[#This Row],[Column2]]&lt;&gt;"",Table1[[#This Row],[Column2]], IF(Table1[[#This Row],[Later Paran]]&lt;&gt;"",Table1[[#This Row],[Later Paran]],Table1[[#This Row],[BrandName]])))</f>
        <v>Touch Soft</v>
      </c>
    </row>
    <row r="12045" spans="1:9" x14ac:dyDescent="0.35">
      <c r="A12045">
        <v>2251485</v>
      </c>
      <c r="B12045" t="s">
        <v>26836</v>
      </c>
      <c r="C12045" t="s">
        <v>10970</v>
      </c>
      <c r="D12045" t="s">
        <v>26837</v>
      </c>
      <c r="E12045" t="s">
        <v>26838</v>
      </c>
      <c r="F12045" t="s">
        <v>7532</v>
      </c>
      <c r="G12045" t="str">
        <f>TRIM(IF(LEFT(Table1[[#This Row],[BrandName]],1) = "(", MID(Table1[[#This Row],[BrandName]], SEARCH(")", Table1[[#This Row],[BrandName]])+1,100),""))</f>
        <v/>
      </c>
      <c r="H12045" t="str">
        <f>IF(
     ISNUMBER(
                        SEARCH("(",Table1[[#This Row],[BrandName]])),
                        LEFT(Table1[[#This Row],[BrandName]],SEARCH("(",Table1[[#This Row],[BrandName]])-1),"")</f>
        <v/>
      </c>
      <c r="I12045" t="str">
        <f>TRIM(IF(Table1[[#This Row],[Column2]]&lt;&gt;"",Table1[[#This Row],[Column2]], IF(Table1[[#This Row],[Later Paran]]&lt;&gt;"",Table1[[#This Row],[Later Paran]],Table1[[#This Row],[BrandName]])))</f>
        <v>Rythmol Sr</v>
      </c>
    </row>
    <row r="12046" spans="1:9" x14ac:dyDescent="0.35">
      <c r="A12046">
        <v>2251493</v>
      </c>
      <c r="B12046" t="s">
        <v>26839</v>
      </c>
      <c r="C12046" t="s">
        <v>10970</v>
      </c>
      <c r="D12046" t="s">
        <v>26837</v>
      </c>
      <c r="E12046" t="s">
        <v>26840</v>
      </c>
      <c r="F12046" t="s">
        <v>7532</v>
      </c>
      <c r="G12046" t="str">
        <f>TRIM(IF(LEFT(Table1[[#This Row],[BrandName]],1) = "(", MID(Table1[[#This Row],[BrandName]], SEARCH(")", Table1[[#This Row],[BrandName]])+1,100),""))</f>
        <v/>
      </c>
      <c r="H12046" t="str">
        <f>IF(
     ISNUMBER(
                        SEARCH("(",Table1[[#This Row],[BrandName]])),
                        LEFT(Table1[[#This Row],[BrandName]],SEARCH("(",Table1[[#This Row],[BrandName]])-1),"")</f>
        <v/>
      </c>
      <c r="I12046" t="str">
        <f>TRIM(IF(Table1[[#This Row],[Column2]]&lt;&gt;"",Table1[[#This Row],[Column2]], IF(Table1[[#This Row],[Later Paran]]&lt;&gt;"",Table1[[#This Row],[Later Paran]],Table1[[#This Row],[BrandName]])))</f>
        <v>Rythmol Sr</v>
      </c>
    </row>
    <row r="12047" spans="1:9" x14ac:dyDescent="0.35">
      <c r="A12047">
        <v>2251507</v>
      </c>
      <c r="B12047" t="s">
        <v>26841</v>
      </c>
      <c r="C12047" t="s">
        <v>10970</v>
      </c>
      <c r="D12047" t="s">
        <v>26837</v>
      </c>
      <c r="E12047" t="s">
        <v>26842</v>
      </c>
      <c r="F12047" t="s">
        <v>7532</v>
      </c>
      <c r="G12047" t="str">
        <f>TRIM(IF(LEFT(Table1[[#This Row],[BrandName]],1) = "(", MID(Table1[[#This Row],[BrandName]], SEARCH(")", Table1[[#This Row],[BrandName]])+1,100),""))</f>
        <v/>
      </c>
      <c r="H12047" t="str">
        <f>IF(
     ISNUMBER(
                        SEARCH("(",Table1[[#This Row],[BrandName]])),
                        LEFT(Table1[[#This Row],[BrandName]],SEARCH("(",Table1[[#This Row],[BrandName]])-1),"")</f>
        <v/>
      </c>
      <c r="I12047" t="str">
        <f>TRIM(IF(Table1[[#This Row],[Column2]]&lt;&gt;"",Table1[[#This Row],[Column2]], IF(Table1[[#This Row],[Later Paran]]&lt;&gt;"",Table1[[#This Row],[Later Paran]],Table1[[#This Row],[BrandName]])))</f>
        <v>Rythmol Sr</v>
      </c>
    </row>
    <row r="12048" spans="1:9" x14ac:dyDescent="0.35">
      <c r="A12048">
        <v>2251523</v>
      </c>
      <c r="B12048" t="s">
        <v>26843</v>
      </c>
      <c r="C12048" t="s">
        <v>73</v>
      </c>
      <c r="D12048" t="s">
        <v>34864</v>
      </c>
      <c r="E12048" t="s">
        <v>26844</v>
      </c>
      <c r="F12048" t="s">
        <v>63</v>
      </c>
      <c r="G12048" t="str">
        <f>TRIM(IF(LEFT(Table1[[#This Row],[BrandName]],1) = "(", MID(Table1[[#This Row],[BrandName]], SEARCH(")", Table1[[#This Row],[BrandName]])+1,100),""))</f>
        <v/>
      </c>
      <c r="H12048" t="str">
        <f>IF(
     ISNUMBER(
                        SEARCH("(",Table1[[#This Row],[BrandName]])),
                        LEFT(Table1[[#This Row],[BrandName]],SEARCH("(",Table1[[#This Row],[BrandName]])-1),"")</f>
        <v/>
      </c>
      <c r="I12048" t="str">
        <f>TRIM(IF(Table1[[#This Row],[Column2]]&lt;&gt;"",Table1[[#This Row],[Column2]], IF(Table1[[#This Row],[Later Paran]]&lt;&gt;"",Table1[[#This Row],[Later Paran]],Table1[[#This Row],[BrandName]])))</f>
        <v>Artelac Lubricant Eye</v>
      </c>
    </row>
    <row r="12049" spans="1:9" x14ac:dyDescent="0.35">
      <c r="A12049">
        <v>2251663</v>
      </c>
      <c r="B12049" t="s">
        <v>26845</v>
      </c>
      <c r="C12049" t="s">
        <v>18109</v>
      </c>
      <c r="D12049" t="s">
        <v>26846</v>
      </c>
      <c r="E12049" t="s">
        <v>244</v>
      </c>
      <c r="F12049" t="s">
        <v>44</v>
      </c>
      <c r="G12049" t="str">
        <f>TRIM(IF(LEFT(Table1[[#This Row],[BrandName]],1) = "(", MID(Table1[[#This Row],[BrandName]], SEARCH(")", Table1[[#This Row],[BrandName]])+1,100),""))</f>
        <v/>
      </c>
      <c r="H12049" t="str">
        <f>IF(
     ISNUMBER(
                        SEARCH("(",Table1[[#This Row],[BrandName]])),
                        LEFT(Table1[[#This Row],[BrandName]],SEARCH("(",Table1[[#This Row],[BrandName]])-1),"")</f>
        <v/>
      </c>
      <c r="I12049" t="str">
        <f>TRIM(IF(Table1[[#This Row],[Column2]]&lt;&gt;"",Table1[[#This Row],[Column2]], IF(Table1[[#This Row],[Later Paran]]&lt;&gt;"",Table1[[#This Row],[Later Paran]],Table1[[#This Row],[BrandName]])))</f>
        <v>Phl-Fenofibrate Supra</v>
      </c>
    </row>
    <row r="12050" spans="1:9" x14ac:dyDescent="0.35">
      <c r="A12050">
        <v>2251671</v>
      </c>
      <c r="B12050" t="s">
        <v>26847</v>
      </c>
      <c r="C12050" t="s">
        <v>18109</v>
      </c>
      <c r="D12050" t="s">
        <v>26846</v>
      </c>
      <c r="E12050" t="s">
        <v>8389</v>
      </c>
      <c r="F12050" t="s">
        <v>44</v>
      </c>
      <c r="G12050" t="str">
        <f>TRIM(IF(LEFT(Table1[[#This Row],[BrandName]],1) = "(", MID(Table1[[#This Row],[BrandName]], SEARCH(")", Table1[[#This Row],[BrandName]])+1,100),""))</f>
        <v/>
      </c>
      <c r="H12050" t="str">
        <f>IF(
     ISNUMBER(
                        SEARCH("(",Table1[[#This Row],[BrandName]])),
                        LEFT(Table1[[#This Row],[BrandName]],SEARCH("(",Table1[[#This Row],[BrandName]])-1),"")</f>
        <v/>
      </c>
      <c r="I12050" t="str">
        <f>TRIM(IF(Table1[[#This Row],[Column2]]&lt;&gt;"",Table1[[#This Row],[Column2]], IF(Table1[[#This Row],[Later Paran]]&lt;&gt;"",Table1[[#This Row],[Later Paran]],Table1[[#This Row],[BrandName]])))</f>
        <v>Phl-Fenofibrate Supra</v>
      </c>
    </row>
    <row r="12051" spans="1:9" x14ac:dyDescent="0.35">
      <c r="A12051">
        <v>2251787</v>
      </c>
      <c r="B12051" t="s">
        <v>26848</v>
      </c>
      <c r="C12051" t="s">
        <v>26289</v>
      </c>
      <c r="D12051" t="s">
        <v>26290</v>
      </c>
      <c r="E12051" t="s">
        <v>26849</v>
      </c>
      <c r="F12051" t="s">
        <v>23556</v>
      </c>
      <c r="G12051" t="str">
        <f>TRIM(IF(LEFT(Table1[[#This Row],[BrandName]],1) = "(", MID(Table1[[#This Row],[BrandName]], SEARCH(")", Table1[[#This Row],[BrandName]])+1,100),""))</f>
        <v/>
      </c>
      <c r="H12051" t="str">
        <f>IF(
     ISNUMBER(
                        SEARCH("(",Table1[[#This Row],[BrandName]])),
                        LEFT(Table1[[#This Row],[BrandName]],SEARCH("(",Table1[[#This Row],[BrandName]])-1),"")</f>
        <v/>
      </c>
      <c r="I12051" t="str">
        <f>TRIM(IF(Table1[[#This Row],[Column2]]&lt;&gt;"",Table1[[#This Row],[Column2]], IF(Table1[[#This Row],[Later Paran]]&lt;&gt;"",Table1[[#This Row],[Later Paran]],Table1[[#This Row],[BrandName]])))</f>
        <v>Cipro Xl</v>
      </c>
    </row>
    <row r="12052" spans="1:9" x14ac:dyDescent="0.35">
      <c r="A12052">
        <v>2251825</v>
      </c>
      <c r="B12052" t="s">
        <v>26850</v>
      </c>
      <c r="C12052" t="s">
        <v>26851</v>
      </c>
      <c r="D12052" t="s">
        <v>35386</v>
      </c>
      <c r="E12052" t="s">
        <v>24036</v>
      </c>
      <c r="F12052" t="s">
        <v>2540</v>
      </c>
      <c r="G12052" t="str">
        <f>TRIM(IF(LEFT(Table1[[#This Row],[BrandName]],1) = "(", MID(Table1[[#This Row],[BrandName]], SEARCH(")", Table1[[#This Row],[BrandName]])+1,100),""))</f>
        <v/>
      </c>
      <c r="H12052" t="str">
        <f>IF(
     ISNUMBER(
                        SEARCH("(",Table1[[#This Row],[BrandName]])),
                        LEFT(Table1[[#This Row],[BrandName]],SEARCH("(",Table1[[#This Row],[BrandName]])-1),"")</f>
        <v/>
      </c>
      <c r="I12052" t="str">
        <f>TRIM(IF(Table1[[#This Row],[Column2]]&lt;&gt;"",Table1[[#This Row],[Column2]], IF(Table1[[#This Row],[Later Paran]]&lt;&gt;"",Table1[[#This Row],[Later Paran]],Table1[[#This Row],[BrandName]])))</f>
        <v>Creme Fondante</v>
      </c>
    </row>
    <row r="12053" spans="1:9" x14ac:dyDescent="0.35">
      <c r="A12053">
        <v>2251922</v>
      </c>
      <c r="B12053" t="s">
        <v>26852</v>
      </c>
      <c r="C12053" t="s">
        <v>26852</v>
      </c>
      <c r="D12053" t="s">
        <v>35387</v>
      </c>
      <c r="F12053" t="s">
        <v>137</v>
      </c>
      <c r="G12053" t="str">
        <f>TRIM(IF(LEFT(Table1[[#This Row],[BrandName]],1) = "(", MID(Table1[[#This Row],[BrandName]], SEARCH(")", Table1[[#This Row],[BrandName]])+1,100),""))</f>
        <v/>
      </c>
      <c r="H12053" t="str">
        <f>IF(
     ISNUMBER(
                        SEARCH("(",Table1[[#This Row],[BrandName]])),
                        LEFT(Table1[[#This Row],[BrandName]],SEARCH("(",Table1[[#This Row],[BrandName]])-1),"")</f>
        <v/>
      </c>
      <c r="I12053" t="str">
        <f>TRIM(IF(Table1[[#This Row],[Column2]]&lt;&gt;"",Table1[[#This Row],[Column2]], IF(Table1[[#This Row],[Later Paran]]&lt;&gt;"",Table1[[#This Row],[Later Paran]],Table1[[#This Row],[BrandName]])))</f>
        <v>Brume Solaire</v>
      </c>
    </row>
    <row r="12054" spans="1:9" x14ac:dyDescent="0.35">
      <c r="A12054">
        <v>2251930</v>
      </c>
      <c r="B12054" t="s">
        <v>26853</v>
      </c>
      <c r="C12054" t="s">
        <v>25327</v>
      </c>
      <c r="D12054" t="s">
        <v>25328</v>
      </c>
      <c r="E12054" t="s">
        <v>16080</v>
      </c>
      <c r="F12054" t="s">
        <v>3407</v>
      </c>
      <c r="G12054" t="str">
        <f>TRIM(IF(LEFT(Table1[[#This Row],[BrandName]],1) = "(", MID(Table1[[#This Row],[BrandName]], SEARCH(")", Table1[[#This Row],[BrandName]])+1,100),""))</f>
        <v/>
      </c>
      <c r="H12054" t="str">
        <f>IF(
     ISNUMBER(
                        SEARCH("(",Table1[[#This Row],[BrandName]])),
                        LEFT(Table1[[#This Row],[BrandName]],SEARCH("(",Table1[[#This Row],[BrandName]])-1),"")</f>
        <v/>
      </c>
      <c r="I12054" t="str">
        <f>TRIM(IF(Table1[[#This Row],[Column2]]&lt;&gt;"",Table1[[#This Row],[Column2]], IF(Table1[[#This Row],[Later Paran]]&lt;&gt;"",Table1[[#This Row],[Later Paran]],Table1[[#This Row],[BrandName]])))</f>
        <v>Lantus</v>
      </c>
    </row>
    <row r="12055" spans="1:9" x14ac:dyDescent="0.35">
      <c r="A12055">
        <v>2252198</v>
      </c>
      <c r="B12055" t="s">
        <v>26854</v>
      </c>
      <c r="C12055" t="s">
        <v>2925</v>
      </c>
      <c r="D12055" t="s">
        <v>26855</v>
      </c>
      <c r="E12055" t="s">
        <v>7105</v>
      </c>
      <c r="F12055" t="s">
        <v>129</v>
      </c>
      <c r="G12055" t="str">
        <f>TRIM(IF(LEFT(Table1[[#This Row],[BrandName]],1) = "(", MID(Table1[[#This Row],[BrandName]], SEARCH(")", Table1[[#This Row],[BrandName]])+1,100),""))</f>
        <v/>
      </c>
      <c r="H12055" t="str">
        <f>IF(
     ISNUMBER(
                        SEARCH("(",Table1[[#This Row],[BrandName]])),
                        LEFT(Table1[[#This Row],[BrandName]],SEARCH("(",Table1[[#This Row],[BrandName]])-1),"")</f>
        <v/>
      </c>
      <c r="I12055" t="str">
        <f>TRIM(IF(Table1[[#This Row],[Column2]]&lt;&gt;"",Table1[[#This Row],[Column2]], IF(Table1[[#This Row],[Later Paran]]&lt;&gt;"",Table1[[#This Row],[Later Paran]],Table1[[#This Row],[BrandName]])))</f>
        <v>Micro Clear Antiseptic Solution</v>
      </c>
    </row>
    <row r="12056" spans="1:9" x14ac:dyDescent="0.35">
      <c r="A12056">
        <v>2252236</v>
      </c>
      <c r="B12056" t="s">
        <v>26856</v>
      </c>
      <c r="C12056" t="s">
        <v>21617</v>
      </c>
      <c r="D12056" t="s">
        <v>35388</v>
      </c>
      <c r="E12056" t="s">
        <v>24036</v>
      </c>
      <c r="F12056" t="s">
        <v>2540</v>
      </c>
      <c r="G12056" t="str">
        <f>TRIM(IF(LEFT(Table1[[#This Row],[BrandName]],1) = "(", MID(Table1[[#This Row],[BrandName]], SEARCH(")", Table1[[#This Row],[BrandName]])+1,100),""))</f>
        <v/>
      </c>
      <c r="H12056" t="str">
        <f>IF(
     ISNUMBER(
                        SEARCH("(",Table1[[#This Row],[BrandName]])),
                        LEFT(Table1[[#This Row],[BrandName]],SEARCH("(",Table1[[#This Row],[BrandName]])-1),"")</f>
        <v/>
      </c>
      <c r="I12056" t="str">
        <f>TRIM(IF(Table1[[#This Row],[Column2]]&lt;&gt;"",Table1[[#This Row],[Column2]], IF(Table1[[#This Row],[Later Paran]]&lt;&gt;"",Table1[[#This Row],[Later Paran]],Table1[[#This Row],[BrandName]])))</f>
        <v>Novadiol Uv</v>
      </c>
    </row>
    <row r="12057" spans="1:9" x14ac:dyDescent="0.35">
      <c r="A12057">
        <v>2252260</v>
      </c>
      <c r="B12057" t="s">
        <v>26857</v>
      </c>
      <c r="C12057" t="s">
        <v>23782</v>
      </c>
      <c r="D12057" t="s">
        <v>26858</v>
      </c>
      <c r="E12057" t="s">
        <v>75</v>
      </c>
      <c r="F12057" t="s">
        <v>63</v>
      </c>
      <c r="G12057" t="str">
        <f>TRIM(IF(LEFT(Table1[[#This Row],[BrandName]],1) = "(", MID(Table1[[#This Row],[BrandName]], SEARCH(")", Table1[[#This Row],[BrandName]])+1,100),""))</f>
        <v/>
      </c>
      <c r="H12057" t="str">
        <f>IF(
     ISNUMBER(
                        SEARCH("(",Table1[[#This Row],[BrandName]])),
                        LEFT(Table1[[#This Row],[BrandName]],SEARCH("(",Table1[[#This Row],[BrandName]])-1),"")</f>
        <v/>
      </c>
      <c r="I12057" t="str">
        <f>TRIM(IF(Table1[[#This Row],[Column2]]&lt;&gt;"",Table1[[#This Row],[Column2]], IF(Table1[[#This Row],[Later Paran]]&lt;&gt;"",Table1[[#This Row],[Later Paran]],Table1[[#This Row],[BrandName]])))</f>
        <v>Vigamox</v>
      </c>
    </row>
    <row r="12058" spans="1:9" x14ac:dyDescent="0.35">
      <c r="A12058">
        <v>2252295</v>
      </c>
      <c r="B12058" t="s">
        <v>26859</v>
      </c>
      <c r="C12058" t="s">
        <v>26860</v>
      </c>
      <c r="D12058" t="s">
        <v>26861</v>
      </c>
      <c r="E12058" t="s">
        <v>7803</v>
      </c>
      <c r="F12058" t="s">
        <v>29</v>
      </c>
      <c r="G12058" t="str">
        <f>TRIM(IF(LEFT(Table1[[#This Row],[BrandName]],1) = "(", MID(Table1[[#This Row],[BrandName]], SEARCH(")", Table1[[#This Row],[BrandName]])+1,100),""))</f>
        <v/>
      </c>
      <c r="H12058" t="str">
        <f>IF(
     ISNUMBER(
                        SEARCH("(",Table1[[#This Row],[BrandName]])),
                        LEFT(Table1[[#This Row],[BrandName]],SEARCH("(",Table1[[#This Row],[BrandName]])-1),"")</f>
        <v/>
      </c>
      <c r="I12058" t="str">
        <f>TRIM(IF(Table1[[#This Row],[Column2]]&lt;&gt;"",Table1[[#This Row],[Column2]], IF(Table1[[#This Row],[Later Paran]]&lt;&gt;"",Table1[[#This Row],[Later Paran]],Table1[[#This Row],[BrandName]])))</f>
        <v>Myobloc</v>
      </c>
    </row>
    <row r="12059" spans="1:9" x14ac:dyDescent="0.35">
      <c r="A12059">
        <v>2252376</v>
      </c>
      <c r="B12059" t="s">
        <v>26862</v>
      </c>
      <c r="C12059" t="s">
        <v>26863</v>
      </c>
      <c r="D12059" t="s">
        <v>35627</v>
      </c>
      <c r="E12059" t="s">
        <v>26864</v>
      </c>
      <c r="F12059" t="s">
        <v>318</v>
      </c>
      <c r="G12059" t="str">
        <f>TRIM(IF(LEFT(Table1[[#This Row],[BrandName]],1) = "(", MID(Table1[[#This Row],[BrandName]], SEARCH(")", Table1[[#This Row],[BrandName]])+1,100),""))</f>
        <v/>
      </c>
      <c r="H12059" t="str">
        <f>IF(
     ISNUMBER(
                        SEARCH("(",Table1[[#This Row],[BrandName]])),
                        LEFT(Table1[[#This Row],[BrandName]],SEARCH("(",Table1[[#This Row],[BrandName]])-1),"")</f>
        <v/>
      </c>
      <c r="I12059" t="str">
        <f>TRIM(IF(Table1[[#This Row],[Column2]]&lt;&gt;"",Table1[[#This Row],[Column2]], IF(Table1[[#This Row],[Later Paran]]&lt;&gt;"",Table1[[#This Row],[Later Paran]],Table1[[#This Row],[BrandName]])))</f>
        <v>Benylin Extra Strength All-In-One Cough, Cold &amp; Flu Night</v>
      </c>
    </row>
    <row r="12060" spans="1:9" x14ac:dyDescent="0.35">
      <c r="A12060">
        <v>2252430</v>
      </c>
      <c r="B12060" t="s">
        <v>26865</v>
      </c>
      <c r="C12060" t="s">
        <v>16468</v>
      </c>
      <c r="D12060" t="s">
        <v>35389</v>
      </c>
      <c r="E12060" t="s">
        <v>20997</v>
      </c>
      <c r="F12060" t="s">
        <v>13327</v>
      </c>
      <c r="G12060" t="str">
        <f>TRIM(IF(LEFT(Table1[[#This Row],[BrandName]],1) = "(", MID(Table1[[#This Row],[BrandName]], SEARCH(")", Table1[[#This Row],[BrandName]])+1,100),""))</f>
        <v/>
      </c>
      <c r="H12060" t="str">
        <f>IF(
     ISNUMBER(
                        SEARCH("(",Table1[[#This Row],[BrandName]])),
                        LEFT(Table1[[#This Row],[BrandName]],SEARCH("(",Table1[[#This Row],[BrandName]])-1),"")</f>
        <v/>
      </c>
      <c r="I12060" t="str">
        <f>TRIM(IF(Table1[[#This Row],[Column2]]&lt;&gt;"",Table1[[#This Row],[Column2]], IF(Table1[[#This Row],[Later Paran]]&lt;&gt;"",Table1[[#This Row],[Later Paran]],Table1[[#This Row],[BrandName]])))</f>
        <v>Clinique Superdefense Triple Action Moisturizer</v>
      </c>
    </row>
    <row r="12061" spans="1:9" x14ac:dyDescent="0.35">
      <c r="A12061">
        <v>2252457</v>
      </c>
      <c r="B12061" t="s">
        <v>26866</v>
      </c>
      <c r="C12061" t="s">
        <v>19697</v>
      </c>
      <c r="D12061" t="s">
        <v>26867</v>
      </c>
      <c r="E12061" t="s">
        <v>26868</v>
      </c>
      <c r="F12061" t="s">
        <v>1840</v>
      </c>
      <c r="G12061" t="str">
        <f>TRIM(IF(LEFT(Table1[[#This Row],[BrandName]],1) = "(", MID(Table1[[#This Row],[BrandName]], SEARCH(")", Table1[[#This Row],[BrandName]])+1,100),""))</f>
        <v/>
      </c>
      <c r="H12061" t="str">
        <f>IF(
     ISNUMBER(
                        SEARCH("(",Table1[[#This Row],[BrandName]])),
                        LEFT(Table1[[#This Row],[BrandName]],SEARCH("(",Table1[[#This Row],[BrandName]])-1),"")</f>
        <v/>
      </c>
      <c r="I12061" t="str">
        <f>TRIM(IF(Table1[[#This Row],[Column2]]&lt;&gt;"",Table1[[#This Row],[Column2]], IF(Table1[[#This Row],[Later Paran]]&lt;&gt;"",Table1[[#This Row],[Later Paran]],Table1[[#This Row],[BrandName]])))</f>
        <v>Chloraseptic Sore Throat Relief Strips</v>
      </c>
    </row>
    <row r="12062" spans="1:9" x14ac:dyDescent="0.35">
      <c r="A12062">
        <v>2252546</v>
      </c>
      <c r="B12062" t="s">
        <v>26869</v>
      </c>
      <c r="C12062" t="s">
        <v>26870</v>
      </c>
      <c r="D12062" t="s">
        <v>26871</v>
      </c>
      <c r="E12062" t="s">
        <v>26872</v>
      </c>
      <c r="F12062" t="s">
        <v>125</v>
      </c>
      <c r="G12062" t="str">
        <f>TRIM(IF(LEFT(Table1[[#This Row],[BrandName]],1) = "(", MID(Table1[[#This Row],[BrandName]], SEARCH(")", Table1[[#This Row],[BrandName]])+1,100),""))</f>
        <v/>
      </c>
      <c r="H12062" t="str">
        <f>IF(
     ISNUMBER(
                        SEARCH("(",Table1[[#This Row],[BrandName]])),
                        LEFT(Table1[[#This Row],[BrandName]],SEARCH("(",Table1[[#This Row],[BrandName]])-1),"")</f>
        <v/>
      </c>
      <c r="I12062" t="str">
        <f>TRIM(IF(Table1[[#This Row],[Column2]]&lt;&gt;"",Table1[[#This Row],[Column2]], IF(Table1[[#This Row],[Later Paran]]&lt;&gt;"",Table1[[#This Row],[Later Paran]],Table1[[#This Row],[BrandName]])))</f>
        <v>Adore Antiseptique</v>
      </c>
    </row>
    <row r="12063" spans="1:9" x14ac:dyDescent="0.35">
      <c r="A12063">
        <v>2252554</v>
      </c>
      <c r="B12063" t="s">
        <v>26873</v>
      </c>
      <c r="C12063" t="s">
        <v>4813</v>
      </c>
      <c r="D12063" t="s">
        <v>32890</v>
      </c>
      <c r="E12063" t="s">
        <v>690</v>
      </c>
      <c r="F12063" t="s">
        <v>9</v>
      </c>
      <c r="G12063" t="str">
        <f>TRIM(IF(LEFT(Table1[[#This Row],[BrandName]],1) = "(", MID(Table1[[#This Row],[BrandName]], SEARCH(")", Table1[[#This Row],[BrandName]])+1,100),""))</f>
        <v/>
      </c>
      <c r="H12063" t="str">
        <f>IF(
     ISNUMBER(
                        SEARCH("(",Table1[[#This Row],[BrandName]])),
                        LEFT(Table1[[#This Row],[BrandName]],SEARCH("(",Table1[[#This Row],[BrandName]])-1),"")</f>
        <v/>
      </c>
      <c r="I12063" t="str">
        <f>TRIM(IF(Table1[[#This Row],[Column2]]&lt;&gt;"",Table1[[#This Row],[Column2]], IF(Table1[[#This Row],[Later Paran]]&lt;&gt;"",Table1[[#This Row],[Later Paran]],Table1[[#This Row],[BrandName]])))</f>
        <v>Robitussin Dm Coughgelsui-Gels Toux</v>
      </c>
    </row>
    <row r="12064" spans="1:9" x14ac:dyDescent="0.35">
      <c r="A12064">
        <v>2252716</v>
      </c>
      <c r="B12064" t="s">
        <v>26874</v>
      </c>
      <c r="C12064" t="s">
        <v>26875</v>
      </c>
      <c r="D12064" t="s">
        <v>26876</v>
      </c>
      <c r="E12064" t="s">
        <v>13832</v>
      </c>
      <c r="F12064" t="s">
        <v>797</v>
      </c>
      <c r="G12064" t="str">
        <f>TRIM(IF(LEFT(Table1[[#This Row],[BrandName]],1) = "(", MID(Table1[[#This Row],[BrandName]], SEARCH(")", Table1[[#This Row],[BrandName]])+1,100),""))</f>
        <v/>
      </c>
      <c r="H12064" t="str">
        <f>IF(
     ISNUMBER(
                        SEARCH("(",Table1[[#This Row],[BrandName]])),
                        LEFT(Table1[[#This Row],[BrandName]],SEARCH("(",Table1[[#This Row],[BrandName]])-1),"")</f>
        <v/>
      </c>
      <c r="I12064" t="str">
        <f>TRIM(IF(Table1[[#This Row],[Column2]]&lt;&gt;"",Table1[[#This Row],[Column2]], IF(Table1[[#This Row],[Later Paran]]&lt;&gt;"",Table1[[#This Row],[Later Paran]],Table1[[#This Row],[BrandName]])))</f>
        <v>Ciprodex</v>
      </c>
    </row>
    <row r="12065" spans="1:9" x14ac:dyDescent="0.35">
      <c r="A12065">
        <v>2252732</v>
      </c>
      <c r="B12065" t="s">
        <v>26877</v>
      </c>
      <c r="C12065" t="s">
        <v>4901</v>
      </c>
      <c r="D12065" t="s">
        <v>26878</v>
      </c>
      <c r="E12065" t="s">
        <v>26879</v>
      </c>
      <c r="F12065" t="s">
        <v>4460</v>
      </c>
      <c r="G12065" t="str">
        <f>TRIM(IF(LEFT(Table1[[#This Row],[BrandName]],1) = "(", MID(Table1[[#This Row],[BrandName]], SEARCH(")", Table1[[#This Row],[BrandName]])+1,100),""))</f>
        <v/>
      </c>
      <c r="H12065" t="str">
        <f>IF(
     ISNUMBER(
                        SEARCH("(",Table1[[#This Row],[BrandName]])),
                        LEFT(Table1[[#This Row],[BrandName]],SEARCH("(",Table1[[#This Row],[BrandName]])-1),"")</f>
        <v/>
      </c>
      <c r="I12065" t="str">
        <f>TRIM(IF(Table1[[#This Row],[Column2]]&lt;&gt;"",Table1[[#This Row],[Column2]], IF(Table1[[#This Row],[Later Paran]]&lt;&gt;"",Table1[[#This Row],[Later Paran]],Table1[[#This Row],[BrandName]])))</f>
        <v>Avon Skin-So-Soft Antibacterial Bar Soap</v>
      </c>
    </row>
    <row r="12066" spans="1:9" x14ac:dyDescent="0.35">
      <c r="A12066">
        <v>2252872</v>
      </c>
      <c r="B12066" t="s">
        <v>26880</v>
      </c>
      <c r="C12066" t="s">
        <v>2488</v>
      </c>
      <c r="D12066" t="s">
        <v>26881</v>
      </c>
      <c r="E12066" t="s">
        <v>8458</v>
      </c>
      <c r="F12066" t="s">
        <v>44</v>
      </c>
      <c r="G12066" t="str">
        <f>TRIM(IF(LEFT(Table1[[#This Row],[BrandName]],1) = "(", MID(Table1[[#This Row],[BrandName]], SEARCH(")", Table1[[#This Row],[BrandName]])+1,100),""))</f>
        <v/>
      </c>
      <c r="H12066" t="str">
        <f>IF(
     ISNUMBER(
                        SEARCH("(",Table1[[#This Row],[BrandName]])),
                        LEFT(Table1[[#This Row],[BrandName]],SEARCH("(",Table1[[#This Row],[BrandName]])-1),"")</f>
        <v/>
      </c>
      <c r="I12066" t="str">
        <f>TRIM(IF(Table1[[#This Row],[Column2]]&lt;&gt;"",Table1[[#This Row],[Column2]], IF(Table1[[#This Row],[Later Paran]]&lt;&gt;"",Table1[[#This Row],[Later Paran]],Table1[[#This Row],[BrandName]])))</f>
        <v>Gentlax S</v>
      </c>
    </row>
    <row r="12067" spans="1:9" x14ac:dyDescent="0.35">
      <c r="A12067">
        <v>2253100</v>
      </c>
      <c r="B12067" t="s">
        <v>26882</v>
      </c>
      <c r="C12067" t="s">
        <v>26882</v>
      </c>
      <c r="D12067" t="s">
        <v>35390</v>
      </c>
      <c r="F12067" t="s">
        <v>97</v>
      </c>
      <c r="G12067" t="str">
        <f>TRIM(IF(LEFT(Table1[[#This Row],[BrandName]],1) = "(", MID(Table1[[#This Row],[BrandName]], SEARCH(")", Table1[[#This Row],[BrandName]])+1,100),""))</f>
        <v/>
      </c>
      <c r="H12067" t="str">
        <f>IF(
     ISNUMBER(
                        SEARCH("(",Table1[[#This Row],[BrandName]])),
                        LEFT(Table1[[#This Row],[BrandName]],SEARCH("(",Table1[[#This Row],[BrandName]])-1),"")</f>
        <v/>
      </c>
      <c r="I12067" t="str">
        <f>TRIM(IF(Table1[[#This Row],[Column2]]&lt;&gt;"",Table1[[#This Row],[Column2]], IF(Table1[[#This Row],[Later Paran]]&lt;&gt;"",Table1[[#This Row],[Later Paran]],Table1[[#This Row],[BrandName]])))</f>
        <v>Finish Bronzer</v>
      </c>
    </row>
    <row r="12068" spans="1:9" x14ac:dyDescent="0.35">
      <c r="A12068">
        <v>2253178</v>
      </c>
      <c r="B12068" t="s">
        <v>26883</v>
      </c>
      <c r="C12068" t="s">
        <v>5451</v>
      </c>
      <c r="D12068" t="s">
        <v>26884</v>
      </c>
      <c r="E12068" t="s">
        <v>2964</v>
      </c>
      <c r="F12068" t="s">
        <v>9</v>
      </c>
      <c r="G12068" t="str">
        <f>TRIM(IF(LEFT(Table1[[#This Row],[BrandName]],1) = "(", MID(Table1[[#This Row],[BrandName]], SEARCH(")", Table1[[#This Row],[BrandName]])+1,100),""))</f>
        <v/>
      </c>
      <c r="H12068" t="str">
        <f>IF(
     ISNUMBER(
                        SEARCH("(",Table1[[#This Row],[BrandName]])),
                        LEFT(Table1[[#This Row],[BrandName]],SEARCH("(",Table1[[#This Row],[BrandName]])-1),"")</f>
        <v/>
      </c>
      <c r="I12068" t="str">
        <f>TRIM(IF(Table1[[#This Row],[Column2]]&lt;&gt;"",Table1[[#This Row],[Column2]], IF(Table1[[#This Row],[Later Paran]]&lt;&gt;"",Table1[[#This Row],[Later Paran]],Table1[[#This Row],[BrandName]])))</f>
        <v>Sandoz D</v>
      </c>
    </row>
    <row r="12069" spans="1:9" x14ac:dyDescent="0.35">
      <c r="A12069">
        <v>2253186</v>
      </c>
      <c r="B12069" t="s">
        <v>26885</v>
      </c>
      <c r="C12069" t="s">
        <v>26886</v>
      </c>
      <c r="D12069" t="s">
        <v>26887</v>
      </c>
      <c r="E12069" t="s">
        <v>26888</v>
      </c>
      <c r="F12069" t="s">
        <v>18503</v>
      </c>
      <c r="G12069" t="str">
        <f>TRIM(IF(LEFT(Table1[[#This Row],[BrandName]],1) = "(", MID(Table1[[#This Row],[BrandName]], SEARCH(")", Table1[[#This Row],[BrandName]])+1,100),""))</f>
        <v/>
      </c>
      <c r="H12069" t="str">
        <f>IF(
     ISNUMBER(
                        SEARCH("(",Table1[[#This Row],[BrandName]])),
                        LEFT(Table1[[#This Row],[BrandName]],SEARCH("(",Table1[[#This Row],[BrandName]])-1),"")</f>
        <v/>
      </c>
      <c r="I12069" t="str">
        <f>TRIM(IF(Table1[[#This Row],[Column2]]&lt;&gt;"",Table1[[#This Row],[Column2]], IF(Table1[[#This Row],[Later Paran]]&lt;&gt;"",Table1[[#This Row],[Later Paran]],Table1[[#This Row],[BrandName]])))</f>
        <v>Nuvaring</v>
      </c>
    </row>
    <row r="12070" spans="1:9" x14ac:dyDescent="0.35">
      <c r="A12070">
        <v>2253240</v>
      </c>
      <c r="B12070" t="s">
        <v>26889</v>
      </c>
      <c r="C12070" t="s">
        <v>26890</v>
      </c>
      <c r="D12070" t="s">
        <v>35391</v>
      </c>
      <c r="E12070" t="s">
        <v>23164</v>
      </c>
      <c r="F12070" t="s">
        <v>137</v>
      </c>
      <c r="G12070" t="str">
        <f>TRIM(IF(LEFT(Table1[[#This Row],[BrandName]],1) = "(", MID(Table1[[#This Row],[BrandName]], SEARCH(")", Table1[[#This Row],[BrandName]])+1,100),""))</f>
        <v/>
      </c>
      <c r="H12070" t="str">
        <f>IF(
     ISNUMBER(
                        SEARCH("(",Table1[[#This Row],[BrandName]])),
                        LEFT(Table1[[#This Row],[BrandName]],SEARCH("(",Table1[[#This Row],[BrandName]])-1),"")</f>
        <v/>
      </c>
      <c r="I12070" t="str">
        <f>TRIM(IF(Table1[[#This Row],[Column2]]&lt;&gt;"",Table1[[#This Row],[Column2]], IF(Table1[[#This Row],[Later Paran]]&lt;&gt;"",Table1[[#This Row],[Later Paran]],Table1[[#This Row],[BrandName]])))</f>
        <v>Anthelios Spray</v>
      </c>
    </row>
    <row r="12071" spans="1:9" x14ac:dyDescent="0.35">
      <c r="A12071">
        <v>2253259</v>
      </c>
      <c r="B12071" t="s">
        <v>26891</v>
      </c>
      <c r="C12071" t="s">
        <v>8211</v>
      </c>
      <c r="D12071" t="s">
        <v>35668</v>
      </c>
      <c r="E12071" t="s">
        <v>26892</v>
      </c>
      <c r="F12071" t="s">
        <v>9</v>
      </c>
      <c r="G12071" t="str">
        <f>TRIM(IF(LEFT(Table1[[#This Row],[BrandName]],1) = "(", MID(Table1[[#This Row],[BrandName]], SEARCH(")", Table1[[#This Row],[BrandName]])+1,100),""))</f>
        <v/>
      </c>
      <c r="H12071" t="str">
        <f>IF(
     ISNUMBER(
                        SEARCH("(",Table1[[#This Row],[BrandName]])),
                        LEFT(Table1[[#This Row],[BrandName]],SEARCH("(",Table1[[#This Row],[BrandName]])-1),"")</f>
        <v/>
      </c>
      <c r="I12071" t="str">
        <f>TRIM(IF(Table1[[#This Row],[Column2]]&lt;&gt;"",Table1[[#This Row],[Column2]], IF(Table1[[#This Row],[Later Paran]]&lt;&gt;"",Table1[[#This Row],[Later Paran]],Table1[[#This Row],[BrandName]])))</f>
        <v>Vicks Dayquil Sinus</v>
      </c>
    </row>
    <row r="12072" spans="1:9" x14ac:dyDescent="0.35">
      <c r="A12072">
        <v>2253267</v>
      </c>
      <c r="B12072" t="s">
        <v>26893</v>
      </c>
      <c r="C12072" t="s">
        <v>22280</v>
      </c>
      <c r="D12072" t="s">
        <v>35669</v>
      </c>
      <c r="E12072" t="s">
        <v>26894</v>
      </c>
      <c r="F12072" t="s">
        <v>9</v>
      </c>
      <c r="G12072" t="str">
        <f>TRIM(IF(LEFT(Table1[[#This Row],[BrandName]],1) = "(", MID(Table1[[#This Row],[BrandName]], SEARCH(")", Table1[[#This Row],[BrandName]])+1,100),""))</f>
        <v/>
      </c>
      <c r="H12072" t="str">
        <f>IF(
     ISNUMBER(
                        SEARCH("(",Table1[[#This Row],[BrandName]])),
                        LEFT(Table1[[#This Row],[BrandName]],SEARCH("(",Table1[[#This Row],[BrandName]])-1),"")</f>
        <v/>
      </c>
      <c r="I12072" t="str">
        <f>TRIM(IF(Table1[[#This Row],[Column2]]&lt;&gt;"",Table1[[#This Row],[Column2]], IF(Table1[[#This Row],[Later Paran]]&lt;&gt;"",Table1[[#This Row],[Later Paran]],Table1[[#This Row],[BrandName]])))</f>
        <v>Vicks Nyquil Sinus</v>
      </c>
    </row>
    <row r="12073" spans="1:9" x14ac:dyDescent="0.35">
      <c r="A12073">
        <v>2253275</v>
      </c>
      <c r="B12073" t="s">
        <v>26895</v>
      </c>
      <c r="C12073" t="s">
        <v>24863</v>
      </c>
      <c r="D12073" t="s">
        <v>24864</v>
      </c>
      <c r="E12073" t="s">
        <v>244</v>
      </c>
      <c r="F12073" t="s">
        <v>44</v>
      </c>
      <c r="G12073" t="str">
        <f>TRIM(IF(LEFT(Table1[[#This Row],[BrandName]],1) = "(", MID(Table1[[#This Row],[BrandName]], SEARCH(")", Table1[[#This Row],[BrandName]])+1,100),""))</f>
        <v/>
      </c>
      <c r="H12073" t="str">
        <f>IF(
     ISNUMBER(
                        SEARCH("(",Table1[[#This Row],[BrandName]])),
                        LEFT(Table1[[#This Row],[BrandName]],SEARCH("(",Table1[[#This Row],[BrandName]])-1),"")</f>
        <v/>
      </c>
      <c r="I12073" t="str">
        <f>TRIM(IF(Table1[[#This Row],[Column2]]&lt;&gt;"",Table1[[#This Row],[Column2]], IF(Table1[[#This Row],[Later Paran]]&lt;&gt;"",Table1[[#This Row],[Later Paran]],Table1[[#This Row],[BrandName]])))</f>
        <v>Gleevec</v>
      </c>
    </row>
    <row r="12074" spans="1:9" x14ac:dyDescent="0.35">
      <c r="A12074">
        <v>2253283</v>
      </c>
      <c r="B12074" t="s">
        <v>26896</v>
      </c>
      <c r="C12074" t="s">
        <v>24863</v>
      </c>
      <c r="D12074" t="s">
        <v>24864</v>
      </c>
      <c r="E12074" t="s">
        <v>815</v>
      </c>
      <c r="F12074" t="s">
        <v>44</v>
      </c>
      <c r="G12074" t="str">
        <f>TRIM(IF(LEFT(Table1[[#This Row],[BrandName]],1) = "(", MID(Table1[[#This Row],[BrandName]], SEARCH(")", Table1[[#This Row],[BrandName]])+1,100),""))</f>
        <v/>
      </c>
      <c r="H12074" t="str">
        <f>IF(
     ISNUMBER(
                        SEARCH("(",Table1[[#This Row],[BrandName]])),
                        LEFT(Table1[[#This Row],[BrandName]],SEARCH("(",Table1[[#This Row],[BrandName]])-1),"")</f>
        <v/>
      </c>
      <c r="I12074" t="str">
        <f>TRIM(IF(Table1[[#This Row],[Column2]]&lt;&gt;"",Table1[[#This Row],[Column2]], IF(Table1[[#This Row],[Later Paran]]&lt;&gt;"",Table1[[#This Row],[Later Paran]],Table1[[#This Row],[BrandName]])))</f>
        <v>Gleevec</v>
      </c>
    </row>
    <row r="12075" spans="1:9" x14ac:dyDescent="0.35">
      <c r="A12075">
        <v>2253364</v>
      </c>
      <c r="B12075" t="s">
        <v>26897</v>
      </c>
      <c r="C12075" t="s">
        <v>5010</v>
      </c>
      <c r="D12075" t="s">
        <v>26898</v>
      </c>
      <c r="E12075" t="s">
        <v>26899</v>
      </c>
      <c r="F12075" t="s">
        <v>3504</v>
      </c>
      <c r="G12075" t="str">
        <f>TRIM(IF(LEFT(Table1[[#This Row],[BrandName]],1) = "(", MID(Table1[[#This Row],[BrandName]], SEARCH(")", Table1[[#This Row],[BrandName]])+1,100),""))</f>
        <v/>
      </c>
      <c r="H12075" t="str">
        <f>IF(
     ISNUMBER(
                        SEARCH("(",Table1[[#This Row],[BrandName]])),
                        LEFT(Table1[[#This Row],[BrandName]],SEARCH("(",Table1[[#This Row],[BrandName]])-1),"")</f>
        <v/>
      </c>
      <c r="I12075" t="str">
        <f>TRIM(IF(Table1[[#This Row],[Column2]]&lt;&gt;"",Table1[[#This Row],[Column2]], IF(Table1[[#This Row],[Later Paran]]&lt;&gt;"",Table1[[#This Row],[Later Paran]],Table1[[#This Row],[BrandName]])))</f>
        <v>Lanacane Anti-Bacterial First Aid Spray</v>
      </c>
    </row>
    <row r="12076" spans="1:9" x14ac:dyDescent="0.35">
      <c r="A12076">
        <v>2253372</v>
      </c>
      <c r="B12076" t="s">
        <v>26900</v>
      </c>
      <c r="C12076" t="s">
        <v>25391</v>
      </c>
      <c r="D12076" t="s">
        <v>35392</v>
      </c>
      <c r="E12076" t="s">
        <v>25842</v>
      </c>
      <c r="F12076" t="s">
        <v>102</v>
      </c>
      <c r="G12076" t="str">
        <f>TRIM(IF(LEFT(Table1[[#This Row],[BrandName]],1) = "(", MID(Table1[[#This Row],[BrandName]], SEARCH(")", Table1[[#This Row],[BrandName]])+1,100),""))</f>
        <v/>
      </c>
      <c r="H12076" t="str">
        <f>IF(
     ISNUMBER(
                        SEARCH("(",Table1[[#This Row],[BrandName]])),
                        LEFT(Table1[[#This Row],[BrandName]],SEARCH("(",Table1[[#This Row],[BrandName]])-1),"")</f>
        <v/>
      </c>
      <c r="I12076" t="str">
        <f>TRIM(IF(Table1[[#This Row],[Column2]]&lt;&gt;"",Table1[[#This Row],[Column2]], IF(Table1[[#This Row],[Later Paran]]&lt;&gt;"",Table1[[#This Row],[Later Paran]],Table1[[#This Row],[BrandName]])))</f>
        <v>Donna Karan Soothing Lip Balm</v>
      </c>
    </row>
    <row r="12077" spans="1:9" x14ac:dyDescent="0.35">
      <c r="A12077">
        <v>2253410</v>
      </c>
      <c r="B12077" t="s">
        <v>26901</v>
      </c>
      <c r="C12077" t="s">
        <v>26902</v>
      </c>
      <c r="D12077" t="s">
        <v>26903</v>
      </c>
      <c r="E12077" t="s">
        <v>26904</v>
      </c>
      <c r="F12077" t="s">
        <v>4284</v>
      </c>
      <c r="G12077" t="str">
        <f>TRIM(IF(LEFT(Table1[[#This Row],[BrandName]],1) = "(", MID(Table1[[#This Row],[BrandName]], SEARCH(")", Table1[[#This Row],[BrandName]])+1,100),""))</f>
        <v/>
      </c>
      <c r="H12077" t="str">
        <f>IF(
     ISNUMBER(
                        SEARCH("(",Table1[[#This Row],[BrandName]])),
                        LEFT(Table1[[#This Row],[BrandName]],SEARCH("(",Table1[[#This Row],[BrandName]])-1),"")</f>
        <v/>
      </c>
      <c r="I12077" t="str">
        <f>TRIM(IF(Table1[[#This Row],[Column2]]&lt;&gt;"",Table1[[#This Row],[Column2]], IF(Table1[[#This Row],[Later Paran]]&lt;&gt;"",Table1[[#This Row],[Later Paran]],Table1[[#This Row],[BrandName]])))</f>
        <v>Pegasys Rbv</v>
      </c>
    </row>
    <row r="12078" spans="1:9" x14ac:dyDescent="0.35">
      <c r="A12078">
        <v>2253437</v>
      </c>
      <c r="B12078" t="s">
        <v>26905</v>
      </c>
      <c r="C12078" t="s">
        <v>26906</v>
      </c>
      <c r="D12078" t="s">
        <v>26907</v>
      </c>
      <c r="E12078" t="s">
        <v>192</v>
      </c>
      <c r="F12078" t="s">
        <v>29</v>
      </c>
      <c r="G12078" t="str">
        <f>TRIM(IF(LEFT(Table1[[#This Row],[BrandName]],1) = "(", MID(Table1[[#This Row],[BrandName]], SEARCH(")", Table1[[#This Row],[BrandName]])+1,100),""))</f>
        <v/>
      </c>
      <c r="H12078" t="str">
        <f>IF(
     ISNUMBER(
                        SEARCH("(",Table1[[#This Row],[BrandName]])),
                        LEFT(Table1[[#This Row],[BrandName]],SEARCH("(",Table1[[#This Row],[BrandName]])-1),"")</f>
        <v/>
      </c>
      <c r="I12078" t="str">
        <f>TRIM(IF(Table1[[#This Row],[Column2]]&lt;&gt;"",Table1[[#This Row],[Column2]], IF(Table1[[#This Row],[Later Paran]]&lt;&gt;"",Table1[[#This Row],[Later Paran]],Table1[[#This Row],[BrandName]])))</f>
        <v>Alimta</v>
      </c>
    </row>
    <row r="12079" spans="1:9" x14ac:dyDescent="0.35">
      <c r="A12079">
        <v>2253488</v>
      </c>
      <c r="B12079" t="s">
        <v>26908</v>
      </c>
      <c r="C12079" t="s">
        <v>16662</v>
      </c>
      <c r="D12079" t="s">
        <v>35393</v>
      </c>
      <c r="E12079" t="s">
        <v>25842</v>
      </c>
      <c r="F12079" t="s">
        <v>102</v>
      </c>
      <c r="G12079" t="str">
        <f>TRIM(IF(LEFT(Table1[[#This Row],[BrandName]],1) = "(", MID(Table1[[#This Row],[BrandName]], SEARCH(")", Table1[[#This Row],[BrandName]])+1,100),""))</f>
        <v/>
      </c>
      <c r="H12079" t="str">
        <f>IF(
     ISNUMBER(
                        SEARCH("(",Table1[[#This Row],[BrandName]])),
                        LEFT(Table1[[#This Row],[BrandName]],SEARCH("(",Table1[[#This Row],[BrandName]])-1),"")</f>
        <v/>
      </c>
      <c r="I12079" t="str">
        <f>TRIM(IF(Table1[[#This Row],[Column2]]&lt;&gt;"",Table1[[#This Row],[Column2]], IF(Table1[[#This Row],[Later Paran]]&lt;&gt;"",Table1[[#This Row],[Later Paran]],Table1[[#This Row],[BrandName]])))</f>
        <v>Blistex Spa Effects</v>
      </c>
    </row>
    <row r="12080" spans="1:9" x14ac:dyDescent="0.35">
      <c r="A12080">
        <v>2253631</v>
      </c>
      <c r="B12080" t="s">
        <v>26909</v>
      </c>
      <c r="C12080" t="s">
        <v>26910</v>
      </c>
      <c r="D12080" t="s">
        <v>26911</v>
      </c>
      <c r="E12080" t="s">
        <v>26912</v>
      </c>
      <c r="F12080" t="s">
        <v>44</v>
      </c>
      <c r="G12080" t="str">
        <f>TRIM(IF(LEFT(Table1[[#This Row],[BrandName]],1) = "(", MID(Table1[[#This Row],[BrandName]], SEARCH(")", Table1[[#This Row],[BrandName]])+1,100),""))</f>
        <v/>
      </c>
      <c r="H12080" t="str">
        <f>IF(
     ISNUMBER(
                        SEARCH("(",Table1[[#This Row],[BrandName]])),
                        LEFT(Table1[[#This Row],[BrandName]],SEARCH("(",Table1[[#This Row],[BrandName]])-1),"")</f>
        <v/>
      </c>
      <c r="I12080" t="str">
        <f>TRIM(IF(Table1[[#This Row],[Column2]]&lt;&gt;"",Table1[[#This Row],[Column2]], IF(Table1[[#This Row],[Later Paran]]&lt;&gt;"",Table1[[#This Row],[Later Paran]],Table1[[#This Row],[BrandName]])))</f>
        <v>Teveten Plus</v>
      </c>
    </row>
    <row r="12081" spans="1:9" x14ac:dyDescent="0.35">
      <c r="A12081">
        <v>2253852</v>
      </c>
      <c r="B12081" t="s">
        <v>26913</v>
      </c>
      <c r="C12081" t="s">
        <v>26914</v>
      </c>
      <c r="D12081" t="s">
        <v>26915</v>
      </c>
      <c r="E12081" t="s">
        <v>26916</v>
      </c>
      <c r="F12081" t="s">
        <v>22</v>
      </c>
      <c r="G12081" t="str">
        <f>TRIM(IF(LEFT(Table1[[#This Row],[BrandName]],1) = "(", MID(Table1[[#This Row],[BrandName]], SEARCH(")", Table1[[#This Row],[BrandName]])+1,100),""))</f>
        <v/>
      </c>
      <c r="H12081" t="str">
        <f>IF(
     ISNUMBER(
                        SEARCH("(",Table1[[#This Row],[BrandName]])),
                        LEFT(Table1[[#This Row],[BrandName]],SEARCH("(",Table1[[#This Row],[BrandName]])-1),"")</f>
        <v/>
      </c>
      <c r="I12081" t="str">
        <f>TRIM(IF(Table1[[#This Row],[Column2]]&lt;&gt;"",Table1[[#This Row],[Column2]], IF(Table1[[#This Row],[Later Paran]]&lt;&gt;"",Table1[[#This Row],[Later Paran]],Table1[[#This Row],[BrandName]])))</f>
        <v>Infanrix-Hexa</v>
      </c>
    </row>
    <row r="12082" spans="1:9" x14ac:dyDescent="0.35">
      <c r="A12082">
        <v>2253941</v>
      </c>
      <c r="B12082" t="s">
        <v>26917</v>
      </c>
      <c r="C12082" t="s">
        <v>21896</v>
      </c>
      <c r="D12082" t="s">
        <v>26918</v>
      </c>
      <c r="E12082" t="s">
        <v>26919</v>
      </c>
      <c r="F12082" t="s">
        <v>19</v>
      </c>
      <c r="G12082" t="str">
        <f>TRIM(IF(LEFT(Table1[[#This Row],[BrandName]],1) = "(", MID(Table1[[#This Row],[BrandName]], SEARCH(")", Table1[[#This Row],[BrandName]])+1,100),""))</f>
        <v/>
      </c>
      <c r="H12082" t="str">
        <f>IF(
     ISNUMBER(
                        SEARCH("(",Table1[[#This Row],[BrandName]])),
                        LEFT(Table1[[#This Row],[BrandName]],SEARCH("(",Table1[[#This Row],[BrandName]])-1),"")</f>
        <v/>
      </c>
      <c r="I12082" t="str">
        <f>TRIM(IF(Table1[[#This Row],[Column2]]&lt;&gt;"",Table1[[#This Row],[Column2]], IF(Table1[[#This Row],[Later Paran]]&lt;&gt;"",Table1[[#This Row],[Later Paran]],Table1[[#This Row],[BrandName]])))</f>
        <v>Bottom Butter</v>
      </c>
    </row>
    <row r="12083" spans="1:9" x14ac:dyDescent="0.35">
      <c r="A12083">
        <v>2254085</v>
      </c>
      <c r="B12083" t="s">
        <v>26920</v>
      </c>
      <c r="C12083" t="s">
        <v>13771</v>
      </c>
      <c r="D12083" t="s">
        <v>26921</v>
      </c>
      <c r="E12083" t="s">
        <v>26922</v>
      </c>
      <c r="F12083" t="s">
        <v>129</v>
      </c>
      <c r="G12083" t="str">
        <f>TRIM(IF(LEFT(Table1[[#This Row],[BrandName]],1) = "(", MID(Table1[[#This Row],[BrandName]], SEARCH(")", Table1[[#This Row],[BrandName]])+1,100),""))</f>
        <v/>
      </c>
      <c r="H12083" t="str">
        <f>IF(
     ISNUMBER(
                        SEARCH("(",Table1[[#This Row],[BrandName]])),
                        LEFT(Table1[[#This Row],[BrandName]],SEARCH("(",Table1[[#This Row],[BrandName]])-1),"")</f>
        <v/>
      </c>
      <c r="I12083" t="str">
        <f>TRIM(IF(Table1[[#This Row],[Column2]]&lt;&gt;"",Table1[[#This Row],[Column2]], IF(Table1[[#This Row],[Later Paran]]&lt;&gt;"",Table1[[#This Row],[Later Paran]],Table1[[#This Row],[BrandName]])))</f>
        <v>Acid Concentrate A1230</v>
      </c>
    </row>
    <row r="12084" spans="1:9" x14ac:dyDescent="0.35">
      <c r="A12084">
        <v>2254093</v>
      </c>
      <c r="B12084" t="s">
        <v>26923</v>
      </c>
      <c r="C12084" t="s">
        <v>26924</v>
      </c>
      <c r="D12084" t="s">
        <v>26925</v>
      </c>
      <c r="E12084" t="s">
        <v>13728</v>
      </c>
      <c r="F12084" t="s">
        <v>129</v>
      </c>
      <c r="G12084" t="str">
        <f>TRIM(IF(LEFT(Table1[[#This Row],[BrandName]],1) = "(", MID(Table1[[#This Row],[BrandName]], SEARCH(")", Table1[[#This Row],[BrandName]])+1,100),""))</f>
        <v/>
      </c>
      <c r="H12084" t="str">
        <f>IF(
     ISNUMBER(
                        SEARCH("(",Table1[[#This Row],[BrandName]])),
                        LEFT(Table1[[#This Row],[BrandName]],SEARCH("(",Table1[[#This Row],[BrandName]])-1),"")</f>
        <v/>
      </c>
      <c r="I12084" t="str">
        <f>TRIM(IF(Table1[[#This Row],[Column2]]&lt;&gt;"",Table1[[#This Row],[Column2]], IF(Table1[[#This Row],[Later Paran]]&lt;&gt;"",Table1[[#This Row],[Later Paran]],Table1[[#This Row],[BrandName]])))</f>
        <v>Acid Concentrate A1243</v>
      </c>
    </row>
    <row r="12085" spans="1:9" x14ac:dyDescent="0.35">
      <c r="A12085">
        <v>2254107</v>
      </c>
      <c r="B12085" t="s">
        <v>26926</v>
      </c>
      <c r="C12085" t="s">
        <v>26927</v>
      </c>
      <c r="D12085" t="s">
        <v>26928</v>
      </c>
      <c r="E12085" t="s">
        <v>19216</v>
      </c>
      <c r="F12085" t="s">
        <v>129</v>
      </c>
      <c r="G12085" t="str">
        <f>TRIM(IF(LEFT(Table1[[#This Row],[BrandName]],1) = "(", MID(Table1[[#This Row],[BrandName]], SEARCH(")", Table1[[#This Row],[BrandName]])+1,100),""))</f>
        <v/>
      </c>
      <c r="H12085" t="str">
        <f>IF(
     ISNUMBER(
                        SEARCH("(",Table1[[#This Row],[BrandName]])),
                        LEFT(Table1[[#This Row],[BrandName]],SEARCH("(",Table1[[#This Row],[BrandName]])-1),"")</f>
        <v/>
      </c>
      <c r="I12085" t="str">
        <f>TRIM(IF(Table1[[#This Row],[Column2]]&lt;&gt;"",Table1[[#This Row],[Column2]], IF(Table1[[#This Row],[Later Paran]]&lt;&gt;"",Table1[[#This Row],[Later Paran]],Table1[[#This Row],[BrandName]])))</f>
        <v>Acid Concentrate A1251</v>
      </c>
    </row>
    <row r="12086" spans="1:9" x14ac:dyDescent="0.35">
      <c r="A12086">
        <v>2254123</v>
      </c>
      <c r="B12086" t="s">
        <v>26929</v>
      </c>
      <c r="C12086" t="s">
        <v>26930</v>
      </c>
      <c r="D12086" t="s">
        <v>26931</v>
      </c>
      <c r="E12086" t="s">
        <v>26932</v>
      </c>
      <c r="F12086" t="s">
        <v>129</v>
      </c>
      <c r="G12086" t="str">
        <f>TRIM(IF(LEFT(Table1[[#This Row],[BrandName]],1) = "(", MID(Table1[[#This Row],[BrandName]], SEARCH(")", Table1[[#This Row],[BrandName]])+1,100),""))</f>
        <v/>
      </c>
      <c r="H12086" t="str">
        <f>IF(
     ISNUMBER(
                        SEARCH("(",Table1[[#This Row],[BrandName]])),
                        LEFT(Table1[[#This Row],[BrandName]],SEARCH("(",Table1[[#This Row],[BrandName]])-1),"")</f>
        <v/>
      </c>
      <c r="I12086" t="str">
        <f>TRIM(IF(Table1[[#This Row],[Column2]]&lt;&gt;"",Table1[[#This Row],[Column2]], IF(Table1[[#This Row],[Later Paran]]&lt;&gt;"",Table1[[#This Row],[Later Paran]],Table1[[#This Row],[BrandName]])))</f>
        <v>Acid Concentrate A1255</v>
      </c>
    </row>
    <row r="12087" spans="1:9" x14ac:dyDescent="0.35">
      <c r="A12087">
        <v>2254174</v>
      </c>
      <c r="B12087" t="s">
        <v>26933</v>
      </c>
      <c r="C12087" t="s">
        <v>26934</v>
      </c>
      <c r="D12087" t="s">
        <v>26935</v>
      </c>
      <c r="E12087" t="s">
        <v>26936</v>
      </c>
      <c r="F12087" t="s">
        <v>9736</v>
      </c>
      <c r="G12087" t="str">
        <f>TRIM(IF(LEFT(Table1[[#This Row],[BrandName]],1) = "(", MID(Table1[[#This Row],[BrandName]], SEARCH(")", Table1[[#This Row],[BrandName]])+1,100),""))</f>
        <v/>
      </c>
      <c r="H12087" t="str">
        <f>IF(
     ISNUMBER(
                        SEARCH("(",Table1[[#This Row],[BrandName]])),
                        LEFT(Table1[[#This Row],[BrandName]],SEARCH("(",Table1[[#This Row],[BrandName]])-1),"")</f>
        <v/>
      </c>
      <c r="I12087" t="str">
        <f>TRIM(IF(Table1[[#This Row],[Column2]]&lt;&gt;"",Table1[[#This Row],[Column2]], IF(Table1[[#This Row],[Later Paran]]&lt;&gt;"",Table1[[#This Row],[Later Paran]],Table1[[#This Row],[BrandName]])))</f>
        <v>Aerodiol</v>
      </c>
    </row>
    <row r="12088" spans="1:9" x14ac:dyDescent="0.35">
      <c r="A12088">
        <v>2254298</v>
      </c>
      <c r="B12088" t="s">
        <v>26937</v>
      </c>
      <c r="C12088" t="s">
        <v>26938</v>
      </c>
      <c r="D12088" t="s">
        <v>26939</v>
      </c>
      <c r="E12088" t="s">
        <v>13775</v>
      </c>
      <c r="F12088" t="s">
        <v>129</v>
      </c>
      <c r="G12088" t="str">
        <f>TRIM(IF(LEFT(Table1[[#This Row],[BrandName]],1) = "(", MID(Table1[[#This Row],[BrandName]], SEARCH(")", Table1[[#This Row],[BrandName]])+1,100),""))</f>
        <v/>
      </c>
      <c r="H12088" t="str">
        <f>IF(
     ISNUMBER(
                        SEARCH("(",Table1[[#This Row],[BrandName]])),
                        LEFT(Table1[[#This Row],[BrandName]],SEARCH("(",Table1[[#This Row],[BrandName]])-1),"")</f>
        <v/>
      </c>
      <c r="I12088" t="str">
        <f>TRIM(IF(Table1[[#This Row],[Column2]]&lt;&gt;"",Table1[[#This Row],[Column2]], IF(Table1[[#This Row],[Later Paran]]&lt;&gt;"",Table1[[#This Row],[Later Paran]],Table1[[#This Row],[BrandName]])))</f>
        <v>Acid Concentrate A1225</v>
      </c>
    </row>
    <row r="12089" spans="1:9" x14ac:dyDescent="0.35">
      <c r="A12089">
        <v>2254336</v>
      </c>
      <c r="B12089" t="s">
        <v>26940</v>
      </c>
      <c r="C12089" t="s">
        <v>26941</v>
      </c>
      <c r="D12089" t="s">
        <v>26942</v>
      </c>
      <c r="E12089" t="s">
        <v>13769</v>
      </c>
      <c r="F12089" t="s">
        <v>129</v>
      </c>
      <c r="G12089" t="str">
        <f>TRIM(IF(LEFT(Table1[[#This Row],[BrandName]],1) = "(", MID(Table1[[#This Row],[BrandName]], SEARCH(")", Table1[[#This Row],[BrandName]])+1,100),""))</f>
        <v/>
      </c>
      <c r="H12089" t="str">
        <f>IF(
     ISNUMBER(
                        SEARCH("(",Table1[[#This Row],[BrandName]])),
                        LEFT(Table1[[#This Row],[BrandName]],SEARCH("(",Table1[[#This Row],[BrandName]])-1),"")</f>
        <v/>
      </c>
      <c r="I12089" t="str">
        <f>TRIM(IF(Table1[[#This Row],[Column2]]&lt;&gt;"",Table1[[#This Row],[Column2]], IF(Table1[[#This Row],[Later Paran]]&lt;&gt;"",Table1[[#This Row],[Later Paran]],Table1[[#This Row],[BrandName]])))</f>
        <v>Acid Concentrate A1222</v>
      </c>
    </row>
    <row r="12090" spans="1:9" x14ac:dyDescent="0.35">
      <c r="A12090">
        <v>2254352</v>
      </c>
      <c r="B12090" t="s">
        <v>26943</v>
      </c>
      <c r="C12090" t="s">
        <v>26944</v>
      </c>
      <c r="D12090" t="s">
        <v>26945</v>
      </c>
      <c r="E12090" t="s">
        <v>26946</v>
      </c>
      <c r="F12090" t="s">
        <v>129</v>
      </c>
      <c r="G12090" t="str">
        <f>TRIM(IF(LEFT(Table1[[#This Row],[BrandName]],1) = "(", MID(Table1[[#This Row],[BrandName]], SEARCH(")", Table1[[#This Row],[BrandName]])+1,100),""))</f>
        <v/>
      </c>
      <c r="H12090" t="str">
        <f>IF(
     ISNUMBER(
                        SEARCH("(",Table1[[#This Row],[BrandName]])),
                        LEFT(Table1[[#This Row],[BrandName]],SEARCH("(",Table1[[#This Row],[BrandName]])-1),"")</f>
        <v/>
      </c>
      <c r="I12090" t="str">
        <f>TRIM(IF(Table1[[#This Row],[Column2]]&lt;&gt;"",Table1[[#This Row],[Column2]], IF(Table1[[#This Row],[Later Paran]]&lt;&gt;"",Table1[[#This Row],[Later Paran]],Table1[[#This Row],[BrandName]])))</f>
        <v>Acid Concentrate A1241</v>
      </c>
    </row>
    <row r="12091" spans="1:9" x14ac:dyDescent="0.35">
      <c r="A12091">
        <v>2254409</v>
      </c>
      <c r="B12091" t="s">
        <v>26947</v>
      </c>
      <c r="C12091" t="s">
        <v>781</v>
      </c>
      <c r="D12091" t="s">
        <v>35628</v>
      </c>
      <c r="E12091" t="s">
        <v>26948</v>
      </c>
      <c r="F12091" t="s">
        <v>26949</v>
      </c>
      <c r="G12091" t="str">
        <f>TRIM(IF(LEFT(Table1[[#This Row],[BrandName]],1) = "(", MID(Table1[[#This Row],[BrandName]], SEARCH(")", Table1[[#This Row],[BrandName]])+1,100),""))</f>
        <v/>
      </c>
      <c r="H12091" t="str">
        <f>IF(
     ISNUMBER(
                        SEARCH("(",Table1[[#This Row],[BrandName]])),
                        LEFT(Table1[[#This Row],[BrandName]],SEARCH("(",Table1[[#This Row],[BrandName]])-1),"")</f>
        <v/>
      </c>
      <c r="I12091" t="str">
        <f>TRIM(IF(Table1[[#This Row],[Column2]]&lt;&gt;"",Table1[[#This Row],[Column2]], IF(Table1[[#This Row],[Later Paran]]&lt;&gt;"",Table1[[#This Row],[Later Paran]],Table1[[#This Row],[BrandName]])))</f>
        <v>Gravol Immediate Release &amp; Long Actinglets</v>
      </c>
    </row>
    <row r="12092" spans="1:9" x14ac:dyDescent="0.35">
      <c r="A12092">
        <v>2254417</v>
      </c>
      <c r="B12092" t="s">
        <v>26950</v>
      </c>
      <c r="C12092" t="s">
        <v>4813</v>
      </c>
      <c r="D12092" t="s">
        <v>26951</v>
      </c>
      <c r="E12092" t="s">
        <v>26952</v>
      </c>
      <c r="F12092" t="s">
        <v>1840</v>
      </c>
      <c r="G12092" t="str">
        <f>TRIM(IF(LEFT(Table1[[#This Row],[BrandName]],1) = "(", MID(Table1[[#This Row],[BrandName]], SEARCH(")", Table1[[#This Row],[BrandName]])+1,100),""))</f>
        <v/>
      </c>
      <c r="H12092" t="str">
        <f>IF(
     ISNUMBER(
                        SEARCH("(",Table1[[#This Row],[BrandName]])),
                        LEFT(Table1[[#This Row],[BrandName]],SEARCH("(",Table1[[#This Row],[BrandName]])-1),"")</f>
        <v/>
      </c>
      <c r="I12092" t="str">
        <f>TRIM(IF(Table1[[#This Row],[Column2]]&lt;&gt;"",Table1[[#This Row],[Column2]], IF(Table1[[#This Row],[Later Paran]]&lt;&gt;"",Table1[[#This Row],[Later Paran]],Table1[[#This Row],[BrandName]])))</f>
        <v>Neocitran Thin Strips Cough</v>
      </c>
    </row>
    <row r="12093" spans="1:9" x14ac:dyDescent="0.35">
      <c r="A12093">
        <v>2254425</v>
      </c>
      <c r="B12093" t="s">
        <v>26953</v>
      </c>
      <c r="C12093" t="s">
        <v>1125</v>
      </c>
      <c r="D12093" t="s">
        <v>35629</v>
      </c>
      <c r="E12093" t="s">
        <v>26954</v>
      </c>
      <c r="F12093" t="s">
        <v>1840</v>
      </c>
      <c r="G12093" t="str">
        <f>TRIM(IF(LEFT(Table1[[#This Row],[BrandName]],1) = "(", MID(Table1[[#This Row],[BrandName]], SEARCH(")", Table1[[#This Row],[BrandName]])+1,100),""))</f>
        <v/>
      </c>
      <c r="H12093" t="str">
        <f>IF(
     ISNUMBER(
                        SEARCH("(",Table1[[#This Row],[BrandName]])),
                        LEFT(Table1[[#This Row],[BrandName]],SEARCH("(",Table1[[#This Row],[BrandName]])-1),"")</f>
        <v/>
      </c>
      <c r="I12093" t="str">
        <f>TRIM(IF(Table1[[#This Row],[Column2]]&lt;&gt;"",Table1[[#This Row],[Column2]], IF(Table1[[#This Row],[Later Paran]]&lt;&gt;"",Table1[[#This Row],[Later Paran]],Table1[[#This Row],[BrandName]])))</f>
        <v>Triaminic Thin Strips Cough &amp; Runny Nose</v>
      </c>
    </row>
    <row r="12094" spans="1:9" x14ac:dyDescent="0.35">
      <c r="A12094">
        <v>2254433</v>
      </c>
      <c r="B12094" t="s">
        <v>26955</v>
      </c>
      <c r="C12094" t="s">
        <v>1125</v>
      </c>
      <c r="D12094" t="s">
        <v>26956</v>
      </c>
      <c r="E12094" t="s">
        <v>26957</v>
      </c>
      <c r="F12094" t="s">
        <v>1840</v>
      </c>
      <c r="G12094" t="str">
        <f>TRIM(IF(LEFT(Table1[[#This Row],[BrandName]],1) = "(", MID(Table1[[#This Row],[BrandName]], SEARCH(")", Table1[[#This Row],[BrandName]])+1,100),""))</f>
        <v/>
      </c>
      <c r="H12094" t="str">
        <f>IF(
     ISNUMBER(
                        SEARCH("(",Table1[[#This Row],[BrandName]])),
                        LEFT(Table1[[#This Row],[BrandName]],SEARCH("(",Table1[[#This Row],[BrandName]])-1),"")</f>
        <v/>
      </c>
      <c r="I12094" t="str">
        <f>TRIM(IF(Table1[[#This Row],[Column2]]&lt;&gt;"",Table1[[#This Row],[Column2]], IF(Table1[[#This Row],[Later Paran]]&lt;&gt;"",Table1[[#This Row],[Later Paran]],Table1[[#This Row],[BrandName]])))</f>
        <v>Neocitran Thin Strips Nighttime Cough</v>
      </c>
    </row>
    <row r="12095" spans="1:9" x14ac:dyDescent="0.35">
      <c r="A12095">
        <v>2254441</v>
      </c>
      <c r="B12095" t="s">
        <v>26958</v>
      </c>
      <c r="C12095" t="s">
        <v>4813</v>
      </c>
      <c r="D12095" t="s">
        <v>26959</v>
      </c>
      <c r="E12095" t="s">
        <v>26960</v>
      </c>
      <c r="F12095" t="s">
        <v>1840</v>
      </c>
      <c r="G12095" t="str">
        <f>TRIM(IF(LEFT(Table1[[#This Row],[BrandName]],1) = "(", MID(Table1[[#This Row],[BrandName]], SEARCH(")", Table1[[#This Row],[BrandName]])+1,100),""))</f>
        <v/>
      </c>
      <c r="H12095" t="str">
        <f>IF(
     ISNUMBER(
                        SEARCH("(",Table1[[#This Row],[BrandName]])),
                        LEFT(Table1[[#This Row],[BrandName]],SEARCH("(",Table1[[#This Row],[BrandName]])-1),"")</f>
        <v/>
      </c>
      <c r="I12095" t="str">
        <f>TRIM(IF(Table1[[#This Row],[Column2]]&lt;&gt;"",Table1[[#This Row],[Column2]], IF(Table1[[#This Row],[Later Paran]]&lt;&gt;"",Table1[[#This Row],[Later Paran]],Table1[[#This Row],[BrandName]])))</f>
        <v>Triaminic Thin Strips Cough</v>
      </c>
    </row>
    <row r="12096" spans="1:9" x14ac:dyDescent="0.35">
      <c r="A12096">
        <v>2254506</v>
      </c>
      <c r="B12096" t="s">
        <v>26961</v>
      </c>
      <c r="C12096" t="s">
        <v>26962</v>
      </c>
      <c r="D12096" t="s">
        <v>26963</v>
      </c>
      <c r="E12096" t="s">
        <v>26964</v>
      </c>
      <c r="F12096" t="s">
        <v>29</v>
      </c>
      <c r="G12096" t="str">
        <f>TRIM(IF(LEFT(Table1[[#This Row],[BrandName]],1) = "(", MID(Table1[[#This Row],[BrandName]], SEARCH(")", Table1[[#This Row],[BrandName]])+1,100),""))</f>
        <v/>
      </c>
      <c r="H12096" t="str">
        <f>IF(
     ISNUMBER(
                        SEARCH("(",Table1[[#This Row],[BrandName]])),
                        LEFT(Table1[[#This Row],[BrandName]],SEARCH("(",Table1[[#This Row],[BrandName]])-1),"")</f>
        <v/>
      </c>
      <c r="I12096" t="str">
        <f>TRIM(IF(Table1[[#This Row],[Column2]]&lt;&gt;"",Table1[[#This Row],[Column2]], IF(Table1[[#This Row],[Later Paran]]&lt;&gt;"",Table1[[#This Row],[Later Paran]],Table1[[#This Row],[BrandName]])))</f>
        <v>Aldurazyme</v>
      </c>
    </row>
    <row r="12097" spans="1:9" x14ac:dyDescent="0.35">
      <c r="A12097">
        <v>2254581</v>
      </c>
      <c r="B12097" t="s">
        <v>26965</v>
      </c>
      <c r="C12097" t="s">
        <v>25500</v>
      </c>
      <c r="D12097" t="s">
        <v>25501</v>
      </c>
      <c r="E12097" t="s">
        <v>26966</v>
      </c>
      <c r="F12097" t="s">
        <v>22520</v>
      </c>
      <c r="G12097" t="str">
        <f>TRIM(IF(LEFT(Table1[[#This Row],[BrandName]],1) = "(", MID(Table1[[#This Row],[BrandName]], SEARCH(")", Table1[[#This Row],[BrandName]])+1,100),""))</f>
        <v/>
      </c>
      <c r="H12097" t="str">
        <f>IF(
     ISNUMBER(
                        SEARCH("(",Table1[[#This Row],[BrandName]])),
                        LEFT(Table1[[#This Row],[BrandName]],SEARCH("(",Table1[[#This Row],[BrandName]])-1),"")</f>
        <v/>
      </c>
      <c r="I12097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2098" spans="1:9" x14ac:dyDescent="0.35">
      <c r="A12098">
        <v>2254603</v>
      </c>
      <c r="B12098" t="s">
        <v>26967</v>
      </c>
      <c r="C12098" t="s">
        <v>25500</v>
      </c>
      <c r="D12098" t="s">
        <v>25501</v>
      </c>
      <c r="E12098" t="s">
        <v>26968</v>
      </c>
      <c r="F12098" t="s">
        <v>22520</v>
      </c>
      <c r="G12098" t="str">
        <f>TRIM(IF(LEFT(Table1[[#This Row],[BrandName]],1) = "(", MID(Table1[[#This Row],[BrandName]], SEARCH(")", Table1[[#This Row],[BrandName]])+1,100),""))</f>
        <v/>
      </c>
      <c r="H12098" t="str">
        <f>IF(
     ISNUMBER(
                        SEARCH("(",Table1[[#This Row],[BrandName]])),
                        LEFT(Table1[[#This Row],[BrandName]],SEARCH("(",Table1[[#This Row],[BrandName]])-1),"")</f>
        <v/>
      </c>
      <c r="I12098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2099" spans="1:9" x14ac:dyDescent="0.35">
      <c r="A12099">
        <v>2254638</v>
      </c>
      <c r="B12099" t="s">
        <v>26969</v>
      </c>
      <c r="C12099" t="s">
        <v>25500</v>
      </c>
      <c r="D12099" t="s">
        <v>25501</v>
      </c>
      <c r="E12099" t="s">
        <v>26970</v>
      </c>
      <c r="F12099" t="s">
        <v>22520</v>
      </c>
      <c r="G12099" t="str">
        <f>TRIM(IF(LEFT(Table1[[#This Row],[BrandName]],1) = "(", MID(Table1[[#This Row],[BrandName]], SEARCH(")", Table1[[#This Row],[BrandName]])+1,100),""))</f>
        <v/>
      </c>
      <c r="H12099" t="str">
        <f>IF(
     ISNUMBER(
                        SEARCH("(",Table1[[#This Row],[BrandName]])),
                        LEFT(Table1[[#This Row],[BrandName]],SEARCH("(",Table1[[#This Row],[BrandName]])-1),"")</f>
        <v/>
      </c>
      <c r="I12099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2100" spans="1:9" x14ac:dyDescent="0.35">
      <c r="A12100">
        <v>2254646</v>
      </c>
      <c r="B12100" t="s">
        <v>26971</v>
      </c>
      <c r="C12100" t="s">
        <v>25500</v>
      </c>
      <c r="D12100" t="s">
        <v>25501</v>
      </c>
      <c r="E12100" t="s">
        <v>26972</v>
      </c>
      <c r="F12100" t="s">
        <v>22520</v>
      </c>
      <c r="G12100" t="str">
        <f>TRIM(IF(LEFT(Table1[[#This Row],[BrandName]],1) = "(", MID(Table1[[#This Row],[BrandName]], SEARCH(")", Table1[[#This Row],[BrandName]])+1,100),""))</f>
        <v/>
      </c>
      <c r="H12100" t="str">
        <f>IF(
     ISNUMBER(
                        SEARCH("(",Table1[[#This Row],[BrandName]])),
                        LEFT(Table1[[#This Row],[BrandName]],SEARCH("(",Table1[[#This Row],[BrandName]])-1),"")</f>
        <v/>
      </c>
      <c r="I12100" t="str">
        <f>TRIM(IF(Table1[[#This Row],[Column2]]&lt;&gt;"",Table1[[#This Row],[Column2]], IF(Table1[[#This Row],[Later Paran]]&lt;&gt;"",Table1[[#This Row],[Later Paran]],Table1[[#This Row],[BrandName]])))</f>
        <v>Pegetron</v>
      </c>
    </row>
    <row r="12101" spans="1:9" x14ac:dyDescent="0.35">
      <c r="A12101">
        <v>2254662</v>
      </c>
      <c r="B12101" t="s">
        <v>26973</v>
      </c>
      <c r="C12101" t="s">
        <v>26973</v>
      </c>
      <c r="D12101" t="s">
        <v>26974</v>
      </c>
      <c r="F12101" t="s">
        <v>97</v>
      </c>
      <c r="G12101" t="str">
        <f>TRIM(IF(LEFT(Table1[[#This Row],[BrandName]],1) = "(", MID(Table1[[#This Row],[BrandName]], SEARCH(")", Table1[[#This Row],[BrandName]])+1,100),""))</f>
        <v/>
      </c>
      <c r="H12101" t="str">
        <f>IF(
     ISNUMBER(
                        SEARCH("(",Table1[[#This Row],[BrandName]])),
                        LEFT(Table1[[#This Row],[BrandName]],SEARCH("(",Table1[[#This Row],[BrandName]])-1),"")</f>
        <v/>
      </c>
      <c r="I12101" t="str">
        <f>TRIM(IF(Table1[[#This Row],[Column2]]&lt;&gt;"",Table1[[#This Row],[Column2]], IF(Table1[[#This Row],[Later Paran]]&lt;&gt;"",Table1[[#This Row],[Later Paran]],Table1[[#This Row],[BrandName]])))</f>
        <v>Artistry Flawless Coverage Powder Foundation</v>
      </c>
    </row>
    <row r="12102" spans="1:9" x14ac:dyDescent="0.35">
      <c r="A12102">
        <v>2254689</v>
      </c>
      <c r="B12102" t="s">
        <v>26975</v>
      </c>
      <c r="C12102" t="s">
        <v>26976</v>
      </c>
      <c r="D12102" t="s">
        <v>26977</v>
      </c>
      <c r="E12102" t="s">
        <v>26978</v>
      </c>
      <c r="F12102" t="s">
        <v>23976</v>
      </c>
      <c r="G12102" t="str">
        <f>TRIM(IF(LEFT(Table1[[#This Row],[BrandName]],1) = "(", MID(Table1[[#This Row],[BrandName]], SEARCH(")", Table1[[#This Row],[BrandName]])+1,100),""))</f>
        <v/>
      </c>
      <c r="H12102" t="str">
        <f>IF(
     ISNUMBER(
                        SEARCH("(",Table1[[#This Row],[BrandName]])),
                        LEFT(Table1[[#This Row],[BrandName]],SEARCH("(",Table1[[#This Row],[BrandName]])-1),"")</f>
        <v/>
      </c>
      <c r="I12102" t="str">
        <f>TRIM(IF(Table1[[#This Row],[Column2]]&lt;&gt;"",Table1[[#This Row],[Column2]], IF(Table1[[#This Row],[Later Paran]]&lt;&gt;"",Table1[[#This Row],[Later Paran]],Table1[[#This Row],[BrandName]])))</f>
        <v>Forteo</v>
      </c>
    </row>
    <row r="12103" spans="1:9" x14ac:dyDescent="0.35">
      <c r="A12103">
        <v>2254735</v>
      </c>
      <c r="B12103" t="s">
        <v>26979</v>
      </c>
      <c r="C12103" t="s">
        <v>26980</v>
      </c>
      <c r="D12103" t="s">
        <v>26981</v>
      </c>
      <c r="E12103" t="s">
        <v>26982</v>
      </c>
      <c r="F12103" t="s">
        <v>13539</v>
      </c>
      <c r="G12103" t="str">
        <f>TRIM(IF(LEFT(Table1[[#This Row],[BrandName]],1) = "(", MID(Table1[[#This Row],[BrandName]], SEARCH(")", Table1[[#This Row],[BrandName]])+1,100),""))</f>
        <v/>
      </c>
      <c r="H12103" t="str">
        <f>IF(
     ISNUMBER(
                        SEARCH("(",Table1[[#This Row],[BrandName]])),
                        LEFT(Table1[[#This Row],[BrandName]],SEARCH("(",Table1[[#This Row],[BrandName]])-1),"")</f>
        <v/>
      </c>
      <c r="I12103" t="str">
        <f>TRIM(IF(Table1[[#This Row],[Column2]]&lt;&gt;"",Table1[[#This Row],[Column2]], IF(Table1[[#This Row],[Later Paran]]&lt;&gt;"",Table1[[#This Row],[Later Paran]],Table1[[#This Row],[BrandName]])))</f>
        <v>Oxytrol</v>
      </c>
    </row>
    <row r="12104" spans="1:9" x14ac:dyDescent="0.35">
      <c r="A12104">
        <v>2254794</v>
      </c>
      <c r="B12104" t="s">
        <v>26983</v>
      </c>
      <c r="C12104" t="s">
        <v>26984</v>
      </c>
      <c r="D12104" t="s">
        <v>26985</v>
      </c>
      <c r="E12104" t="s">
        <v>26986</v>
      </c>
      <c r="F12104" t="s">
        <v>6000</v>
      </c>
      <c r="G12104" t="str">
        <f>TRIM(IF(LEFT(Table1[[#This Row],[BrandName]],1) = "(", MID(Table1[[#This Row],[BrandName]], SEARCH(")", Table1[[#This Row],[BrandName]])+1,100),""))</f>
        <v/>
      </c>
      <c r="H12104" t="str">
        <f>IF(
     ISNUMBER(
                        SEARCH("(",Table1[[#This Row],[BrandName]])),
                        LEFT(Table1[[#This Row],[BrandName]],SEARCH("(",Table1[[#This Row],[BrandName]])-1),"")</f>
        <v/>
      </c>
      <c r="I12104" t="str">
        <f>TRIM(IF(Table1[[#This Row],[Column2]]&lt;&gt;"",Table1[[#This Row],[Column2]], IF(Table1[[#This Row],[Later Paran]]&lt;&gt;"",Table1[[#This Row],[Later Paran]],Table1[[#This Row],[BrandName]])))</f>
        <v>Pico-Salax</v>
      </c>
    </row>
    <row r="12105" spans="1:9" x14ac:dyDescent="0.35">
      <c r="A12105">
        <v>2255030</v>
      </c>
      <c r="B12105" t="s">
        <v>26987</v>
      </c>
      <c r="C12105" t="s">
        <v>4628</v>
      </c>
      <c r="D12105" t="s">
        <v>26988</v>
      </c>
      <c r="E12105" t="s">
        <v>6504</v>
      </c>
      <c r="F12105" t="s">
        <v>516</v>
      </c>
      <c r="G12105" t="str">
        <f>TRIM(IF(LEFT(Table1[[#This Row],[BrandName]],1) = "(", MID(Table1[[#This Row],[BrandName]], SEARCH(")", Table1[[#This Row],[BrandName]])+1,100),""))</f>
        <v/>
      </c>
      <c r="H12105" t="str">
        <f>IF(
     ISNUMBER(
                        SEARCH("(",Table1[[#This Row],[BrandName]])),
                        LEFT(Table1[[#This Row],[BrandName]],SEARCH("(",Table1[[#This Row],[BrandName]])-1),"")</f>
        <v/>
      </c>
      <c r="I12105" t="str">
        <f>TRIM(IF(Table1[[#This Row],[Column2]]&lt;&gt;"",Table1[[#This Row],[Column2]], IF(Table1[[#This Row],[Later Paran]]&lt;&gt;"",Table1[[#This Row],[Later Paran]],Table1[[#This Row],[BrandName]])))</f>
        <v>Elta Tar Lite Topical Lotion</v>
      </c>
    </row>
    <row r="12106" spans="1:9" x14ac:dyDescent="0.35">
      <c r="A12106">
        <v>2255707</v>
      </c>
      <c r="B12106" t="s">
        <v>26989</v>
      </c>
      <c r="C12106" t="s">
        <v>26990</v>
      </c>
      <c r="D12106" t="s">
        <v>26991</v>
      </c>
      <c r="E12106" t="s">
        <v>26992</v>
      </c>
      <c r="F12106" t="s">
        <v>29</v>
      </c>
      <c r="G12106" t="str">
        <f>TRIM(IF(LEFT(Table1[[#This Row],[BrandName]],1) = "(", MID(Table1[[#This Row],[BrandName]], SEARCH(")", Table1[[#This Row],[BrandName]])+1,100),""))</f>
        <v/>
      </c>
      <c r="H12106" t="str">
        <f>IF(
     ISNUMBER(
                        SEARCH("(",Table1[[#This Row],[BrandName]])),
                        LEFT(Table1[[#This Row],[BrandName]],SEARCH("(",Table1[[#This Row],[BrandName]])-1),"")</f>
        <v/>
      </c>
      <c r="I12106" t="str">
        <f>TRIM(IF(Table1[[#This Row],[Column2]]&lt;&gt;"",Table1[[#This Row],[Column2]], IF(Table1[[#This Row],[Later Paran]]&lt;&gt;"",Table1[[#This Row],[Later Paran]],Table1[[#This Row],[BrandName]])))</f>
        <v>Risperdal Consta</v>
      </c>
    </row>
    <row r="12107" spans="1:9" x14ac:dyDescent="0.35">
      <c r="A12107">
        <v>2255723</v>
      </c>
      <c r="B12107" t="s">
        <v>26993</v>
      </c>
      <c r="C12107" t="s">
        <v>26990</v>
      </c>
      <c r="D12107" t="s">
        <v>26991</v>
      </c>
      <c r="E12107" t="s">
        <v>26994</v>
      </c>
      <c r="F12107" t="s">
        <v>29</v>
      </c>
      <c r="G12107" t="str">
        <f>TRIM(IF(LEFT(Table1[[#This Row],[BrandName]],1) = "(", MID(Table1[[#This Row],[BrandName]], SEARCH(")", Table1[[#This Row],[BrandName]])+1,100),""))</f>
        <v/>
      </c>
      <c r="H12107" t="str">
        <f>IF(
     ISNUMBER(
                        SEARCH("(",Table1[[#This Row],[BrandName]])),
                        LEFT(Table1[[#This Row],[BrandName]],SEARCH("(",Table1[[#This Row],[BrandName]])-1),"")</f>
        <v/>
      </c>
      <c r="I12107" t="str">
        <f>TRIM(IF(Table1[[#This Row],[Column2]]&lt;&gt;"",Table1[[#This Row],[Column2]], IF(Table1[[#This Row],[Later Paran]]&lt;&gt;"",Table1[[#This Row],[Later Paran]],Table1[[#This Row],[BrandName]])))</f>
        <v>Risperdal Consta</v>
      </c>
    </row>
    <row r="12108" spans="1:9" x14ac:dyDescent="0.35">
      <c r="A12108">
        <v>2255758</v>
      </c>
      <c r="B12108" t="s">
        <v>26995</v>
      </c>
      <c r="C12108" t="s">
        <v>26990</v>
      </c>
      <c r="D12108" t="s">
        <v>26991</v>
      </c>
      <c r="E12108" t="s">
        <v>26996</v>
      </c>
      <c r="F12108" t="s">
        <v>29</v>
      </c>
      <c r="G12108" t="str">
        <f>TRIM(IF(LEFT(Table1[[#This Row],[BrandName]],1) = "(", MID(Table1[[#This Row],[BrandName]], SEARCH(")", Table1[[#This Row],[BrandName]])+1,100),""))</f>
        <v/>
      </c>
      <c r="H12108" t="str">
        <f>IF(
     ISNUMBER(
                        SEARCH("(",Table1[[#This Row],[BrandName]])),
                        LEFT(Table1[[#This Row],[BrandName]],SEARCH("(",Table1[[#This Row],[BrandName]])-1),"")</f>
        <v/>
      </c>
      <c r="I12108" t="str">
        <f>TRIM(IF(Table1[[#This Row],[Column2]]&lt;&gt;"",Table1[[#This Row],[Column2]], IF(Table1[[#This Row],[Later Paran]]&lt;&gt;"",Table1[[#This Row],[Later Paran]],Table1[[#This Row],[BrandName]])))</f>
        <v>Risperdal Consta</v>
      </c>
    </row>
    <row r="12109" spans="1:9" x14ac:dyDescent="0.35">
      <c r="A12109">
        <v>2255839</v>
      </c>
      <c r="B12109" t="s">
        <v>26997</v>
      </c>
      <c r="C12109" t="s">
        <v>170</v>
      </c>
      <c r="D12109" t="s">
        <v>35815</v>
      </c>
      <c r="E12109" t="s">
        <v>25069</v>
      </c>
      <c r="F12109" t="s">
        <v>4514</v>
      </c>
      <c r="G12109" t="str">
        <f>TRIM(IF(LEFT(Table1[[#This Row],[BrandName]],1) = "(", MID(Table1[[#This Row],[BrandName]], SEARCH(")", Table1[[#This Row],[BrandName]])+1,100),""))</f>
        <v/>
      </c>
      <c r="H12109" t="str">
        <f>IF(
     ISNUMBER(
                        SEARCH("(",Table1[[#This Row],[BrandName]])),
                        LEFT(Table1[[#This Row],[BrandName]],SEARCH("(",Table1[[#This Row],[BrandName]])-1),"")</f>
        <v/>
      </c>
      <c r="I12109" t="str">
        <f>TRIM(IF(Table1[[#This Row],[Column2]]&lt;&gt;"",Table1[[#This Row],[Column2]], IF(Table1[[#This Row],[Later Paran]]&lt;&gt;"",Table1[[#This Row],[Later Paran]],Table1[[#This Row],[BrandName]])))</f>
        <v>I.C.E. Lidocaine GelGel Lidocaine</v>
      </c>
    </row>
    <row r="12110" spans="1:9" x14ac:dyDescent="0.35">
      <c r="A12110">
        <v>2256193</v>
      </c>
      <c r="B12110" t="s">
        <v>26998</v>
      </c>
      <c r="C12110" t="s">
        <v>9667</v>
      </c>
      <c r="D12110" t="s">
        <v>9668</v>
      </c>
      <c r="E12110" t="s">
        <v>14546</v>
      </c>
      <c r="F12110" t="s">
        <v>9</v>
      </c>
      <c r="G12110" t="str">
        <f>TRIM(IF(LEFT(Table1[[#This Row],[BrandName]],1) = "(", MID(Table1[[#This Row],[BrandName]], SEARCH(")", Table1[[#This Row],[BrandName]])+1,100),""))</f>
        <v/>
      </c>
      <c r="H12110" t="str">
        <f>IF(
     ISNUMBER(
                        SEARCH("(",Table1[[#This Row],[BrandName]])),
                        LEFT(Table1[[#This Row],[BrandName]],SEARCH("(",Table1[[#This Row],[BrandName]])-1),"")</f>
        <v/>
      </c>
      <c r="I12110" t="str">
        <f>TRIM(IF(Table1[[#This Row],[Column2]]&lt;&gt;"",Table1[[#This Row],[Column2]], IF(Table1[[#This Row],[Later Paran]]&lt;&gt;"",Table1[[#This Row],[Later Paran]],Table1[[#This Row],[BrandName]])))</f>
        <v>Cesamet</v>
      </c>
    </row>
    <row r="12111" spans="1:9" x14ac:dyDescent="0.35">
      <c r="A12111">
        <v>2256290</v>
      </c>
      <c r="B12111" t="s">
        <v>26999</v>
      </c>
      <c r="C12111" t="s">
        <v>27000</v>
      </c>
      <c r="D12111" t="s">
        <v>27001</v>
      </c>
      <c r="E12111" t="s">
        <v>360</v>
      </c>
      <c r="F12111" t="s">
        <v>44</v>
      </c>
      <c r="G12111" t="str">
        <f>TRIM(IF(LEFT(Table1[[#This Row],[BrandName]],1) = "(", MID(Table1[[#This Row],[BrandName]], SEARCH(")", Table1[[#This Row],[BrandName]])+1,100),""))</f>
        <v/>
      </c>
      <c r="H12111" t="str">
        <f>IF(
     ISNUMBER(
                        SEARCH("(",Table1[[#This Row],[BrandName]])),
                        LEFT(Table1[[#This Row],[BrandName]],SEARCH("(",Table1[[#This Row],[BrandName]])-1),"")</f>
        <v/>
      </c>
      <c r="I12111" t="str">
        <f>TRIM(IF(Table1[[#This Row],[Column2]]&lt;&gt;"",Table1[[#This Row],[Column2]], IF(Table1[[#This Row],[Later Paran]]&lt;&gt;"",Table1[[#This Row],[Later Paran]],Table1[[#This Row],[BrandName]])))</f>
        <v>Relpax</v>
      </c>
    </row>
    <row r="12112" spans="1:9" x14ac:dyDescent="0.35">
      <c r="A12112">
        <v>2256304</v>
      </c>
      <c r="B12112" t="s">
        <v>27002</v>
      </c>
      <c r="C12112" t="s">
        <v>27000</v>
      </c>
      <c r="D12112" t="s">
        <v>27001</v>
      </c>
      <c r="E12112" t="s">
        <v>264</v>
      </c>
      <c r="F12112" t="s">
        <v>44</v>
      </c>
      <c r="G12112" t="str">
        <f>TRIM(IF(LEFT(Table1[[#This Row],[BrandName]],1) = "(", MID(Table1[[#This Row],[BrandName]], SEARCH(")", Table1[[#This Row],[BrandName]])+1,100),""))</f>
        <v/>
      </c>
      <c r="H12112" t="str">
        <f>IF(
     ISNUMBER(
                        SEARCH("(",Table1[[#This Row],[BrandName]])),
                        LEFT(Table1[[#This Row],[BrandName]],SEARCH("(",Table1[[#This Row],[BrandName]])-1),"")</f>
        <v/>
      </c>
      <c r="I12112" t="str">
        <f>TRIM(IF(Table1[[#This Row],[Column2]]&lt;&gt;"",Table1[[#This Row],[Column2]], IF(Table1[[#This Row],[Later Paran]]&lt;&gt;"",Table1[[#This Row],[Later Paran]],Table1[[#This Row],[BrandName]])))</f>
        <v>Relpax</v>
      </c>
    </row>
    <row r="12113" spans="1:9" x14ac:dyDescent="0.35">
      <c r="A12113">
        <v>2256355</v>
      </c>
      <c r="B12113" t="s">
        <v>27003</v>
      </c>
      <c r="C12113" t="s">
        <v>27004</v>
      </c>
      <c r="D12113" t="s">
        <v>27005</v>
      </c>
      <c r="E12113" t="s">
        <v>27006</v>
      </c>
      <c r="F12113" t="s">
        <v>516</v>
      </c>
      <c r="G12113" t="str">
        <f>TRIM(IF(LEFT(Table1[[#This Row],[BrandName]],1) = "(", MID(Table1[[#This Row],[BrandName]], SEARCH(")", Table1[[#This Row],[BrandName]])+1,100),""))</f>
        <v/>
      </c>
      <c r="H12113" t="str">
        <f>IF(
     ISNUMBER(
                        SEARCH("(",Table1[[#This Row],[BrandName]])),
                        LEFT(Table1[[#This Row],[BrandName]],SEARCH("(",Table1[[#This Row],[BrandName]])-1),"")</f>
        <v/>
      </c>
      <c r="I12113" t="str">
        <f>TRIM(IF(Table1[[#This Row],[Column2]]&lt;&gt;"",Table1[[#This Row],[Column2]], IF(Table1[[#This Row],[Later Paran]]&lt;&gt;"",Table1[[#This Row],[Later Paran]],Table1[[#This Row],[BrandName]])))</f>
        <v>Triseptin Waterless Antiseptic Lotion</v>
      </c>
    </row>
    <row r="12114" spans="1:9" x14ac:dyDescent="0.35">
      <c r="A12114">
        <v>2256371</v>
      </c>
      <c r="B12114" t="s">
        <v>27007</v>
      </c>
      <c r="C12114" t="s">
        <v>6296</v>
      </c>
      <c r="D12114" t="s">
        <v>27008</v>
      </c>
      <c r="E12114" t="s">
        <v>27009</v>
      </c>
      <c r="F12114" t="s">
        <v>1365</v>
      </c>
      <c r="G12114" t="str">
        <f>TRIM(IF(LEFT(Table1[[#This Row],[BrandName]],1) = "(", MID(Table1[[#This Row],[BrandName]], SEARCH(")", Table1[[#This Row],[BrandName]])+1,100),""))</f>
        <v/>
      </c>
      <c r="H12114" t="str">
        <f>IF(
     ISNUMBER(
                        SEARCH("(",Table1[[#This Row],[BrandName]])),
                        LEFT(Table1[[#This Row],[BrandName]],SEARCH("(",Table1[[#This Row],[BrandName]])-1),"")</f>
        <v/>
      </c>
      <c r="I12114" t="str">
        <f>TRIM(IF(Table1[[#This Row],[Column2]]&lt;&gt;"",Table1[[#This Row],[Column2]], IF(Table1[[#This Row],[Later Paran]]&lt;&gt;"",Table1[[#This Row],[Later Paran]],Table1[[#This Row],[BrandName]])))</f>
        <v>Clobex Shampoo</v>
      </c>
    </row>
    <row r="12115" spans="1:9" x14ac:dyDescent="0.35">
      <c r="A12115">
        <v>2256460</v>
      </c>
      <c r="B12115" t="s">
        <v>27010</v>
      </c>
      <c r="C12115" t="s">
        <v>27011</v>
      </c>
      <c r="D12115" t="s">
        <v>27012</v>
      </c>
      <c r="E12115" t="s">
        <v>55</v>
      </c>
      <c r="F12115" t="s">
        <v>44</v>
      </c>
      <c r="G12115" t="str">
        <f>TRIM(IF(LEFT(Table1[[#This Row],[BrandName]],1) = "(", MID(Table1[[#This Row],[BrandName]], SEARCH(")", Table1[[#This Row],[BrandName]])+1,100),""))</f>
        <v/>
      </c>
      <c r="H12115" t="str">
        <f>IF(
     ISNUMBER(
                        SEARCH("(",Table1[[#This Row],[BrandName]])),
                        LEFT(Table1[[#This Row],[BrandName]],SEARCH("(",Table1[[#This Row],[BrandName]])-1),"")</f>
        <v/>
      </c>
      <c r="I12115" t="str">
        <f>TRIM(IF(Table1[[#This Row],[Column2]]&lt;&gt;"",Table1[[#This Row],[Column2]], IF(Table1[[#This Row],[Later Paran]]&lt;&gt;"",Table1[[#This Row],[Later Paran]],Table1[[#This Row],[BrandName]])))</f>
        <v>Vfend</v>
      </c>
    </row>
    <row r="12116" spans="1:9" x14ac:dyDescent="0.35">
      <c r="A12116">
        <v>2256479</v>
      </c>
      <c r="B12116" t="s">
        <v>27013</v>
      </c>
      <c r="C12116" t="s">
        <v>27011</v>
      </c>
      <c r="D12116" t="s">
        <v>27012</v>
      </c>
      <c r="E12116" t="s">
        <v>344</v>
      </c>
      <c r="F12116" t="s">
        <v>44</v>
      </c>
      <c r="G12116" t="str">
        <f>TRIM(IF(LEFT(Table1[[#This Row],[BrandName]],1) = "(", MID(Table1[[#This Row],[BrandName]], SEARCH(")", Table1[[#This Row],[BrandName]])+1,100),""))</f>
        <v/>
      </c>
      <c r="H12116" t="str">
        <f>IF(
     ISNUMBER(
                        SEARCH("(",Table1[[#This Row],[BrandName]])),
                        LEFT(Table1[[#This Row],[BrandName]],SEARCH("(",Table1[[#This Row],[BrandName]])-1),"")</f>
        <v/>
      </c>
      <c r="I12116" t="str">
        <f>TRIM(IF(Table1[[#This Row],[Column2]]&lt;&gt;"",Table1[[#This Row],[Column2]], IF(Table1[[#This Row],[Later Paran]]&lt;&gt;"",Table1[[#This Row],[Later Paran]],Table1[[#This Row],[BrandName]])))</f>
        <v>Vfend</v>
      </c>
    </row>
    <row r="12117" spans="1:9" x14ac:dyDescent="0.35">
      <c r="A12117">
        <v>2256487</v>
      </c>
      <c r="B12117" t="s">
        <v>27014</v>
      </c>
      <c r="C12117" t="s">
        <v>27011</v>
      </c>
      <c r="D12117" t="s">
        <v>33384</v>
      </c>
      <c r="E12117" t="s">
        <v>778</v>
      </c>
      <c r="F12117" t="s">
        <v>29</v>
      </c>
      <c r="G12117" t="str">
        <f>TRIM(IF(LEFT(Table1[[#This Row],[BrandName]],1) = "(", MID(Table1[[#This Row],[BrandName]], SEARCH(")", Table1[[#This Row],[BrandName]])+1,100),""))</f>
        <v/>
      </c>
      <c r="H12117" t="str">
        <f>IF(
     ISNUMBER(
                        SEARCH("(",Table1[[#This Row],[BrandName]])),
                        LEFT(Table1[[#This Row],[BrandName]],SEARCH("(",Table1[[#This Row],[BrandName]])-1),"")</f>
        <v/>
      </c>
      <c r="I12117" t="str">
        <f>TRIM(IF(Table1[[#This Row],[Column2]]&lt;&gt;"",Table1[[#This Row],[Column2]], IF(Table1[[#This Row],[Later Paran]]&lt;&gt;"",Table1[[#This Row],[Later Paran]],Table1[[#This Row],[BrandName]])))</f>
        <v>Vfend Forection</v>
      </c>
    </row>
    <row r="12118" spans="1:9" x14ac:dyDescent="0.35">
      <c r="A12118">
        <v>2256657</v>
      </c>
      <c r="B12118" t="s">
        <v>27015</v>
      </c>
      <c r="C12118" t="s">
        <v>27016</v>
      </c>
      <c r="D12118" t="s">
        <v>27017</v>
      </c>
      <c r="E12118" t="s">
        <v>18828</v>
      </c>
      <c r="F12118" t="s">
        <v>516</v>
      </c>
      <c r="G12118" t="str">
        <f>TRIM(IF(LEFT(Table1[[#This Row],[BrandName]],1) = "(", MID(Table1[[#This Row],[BrandName]], SEARCH(")", Table1[[#This Row],[BrandName]])+1,100),""))</f>
        <v/>
      </c>
      <c r="H12118" t="str">
        <f>IF(
     ISNUMBER(
                        SEARCH("(",Table1[[#This Row],[BrandName]])),
                        LEFT(Table1[[#This Row],[BrandName]],SEARCH("(",Table1[[#This Row],[BrandName]])-1),"")</f>
        <v/>
      </c>
      <c r="I12118" t="str">
        <f>TRIM(IF(Table1[[#This Row],[Column2]]&lt;&gt;"",Table1[[#This Row],[Column2]], IF(Table1[[#This Row],[Later Paran]]&lt;&gt;"",Table1[[#This Row],[Later Paran]],Table1[[#This Row],[BrandName]])))</f>
        <v>Coppertone Spectra</v>
      </c>
    </row>
    <row r="12119" spans="1:9" x14ac:dyDescent="0.35">
      <c r="A12119">
        <v>2256665</v>
      </c>
      <c r="B12119" t="s">
        <v>27018</v>
      </c>
      <c r="C12119" t="s">
        <v>27019</v>
      </c>
      <c r="D12119" t="s">
        <v>27017</v>
      </c>
      <c r="E12119" t="s">
        <v>14400</v>
      </c>
      <c r="F12119" t="s">
        <v>516</v>
      </c>
      <c r="G12119" t="str">
        <f>TRIM(IF(LEFT(Table1[[#This Row],[BrandName]],1) = "(", MID(Table1[[#This Row],[BrandName]], SEARCH(")", Table1[[#This Row],[BrandName]])+1,100),""))</f>
        <v/>
      </c>
      <c r="H12119" t="str">
        <f>IF(
     ISNUMBER(
                        SEARCH("(",Table1[[#This Row],[BrandName]])),
                        LEFT(Table1[[#This Row],[BrandName]],SEARCH("(",Table1[[#This Row],[BrandName]])-1),"")</f>
        <v/>
      </c>
      <c r="I12119" t="str">
        <f>TRIM(IF(Table1[[#This Row],[Column2]]&lt;&gt;"",Table1[[#This Row],[Column2]], IF(Table1[[#This Row],[Later Paran]]&lt;&gt;"",Table1[[#This Row],[Later Paran]],Table1[[#This Row],[BrandName]])))</f>
        <v>Coppertone Spectra</v>
      </c>
    </row>
    <row r="12120" spans="1:9" x14ac:dyDescent="0.35">
      <c r="A12120">
        <v>2256738</v>
      </c>
      <c r="B12120" t="s">
        <v>27020</v>
      </c>
      <c r="C12120" t="s">
        <v>10572</v>
      </c>
      <c r="D12120" t="s">
        <v>27021</v>
      </c>
      <c r="E12120" t="s">
        <v>27022</v>
      </c>
      <c r="F12120" t="s">
        <v>5610</v>
      </c>
      <c r="G12120" t="str">
        <f>TRIM(IF(LEFT(Table1[[#This Row],[BrandName]],1) = "(", MID(Table1[[#This Row],[BrandName]], SEARCH(")", Table1[[#This Row],[BrandName]])+1,100),""))</f>
        <v/>
      </c>
      <c r="H12120" t="str">
        <f>IF(
     ISNUMBER(
                        SEARCH("(",Table1[[#This Row],[BrandName]])),
                        LEFT(Table1[[#This Row],[BrandName]],SEARCH("(",Table1[[#This Row],[BrandName]])-1),"")</f>
        <v/>
      </c>
      <c r="I12120" t="str">
        <f>TRIM(IF(Table1[[#This Row],[Column2]]&lt;&gt;"",Table1[[#This Row],[Column2]], IF(Table1[[#This Row],[Later Paran]]&lt;&gt;"",Table1[[#This Row],[Later Paran]],Table1[[#This Row],[BrandName]])))</f>
        <v>Tiazac Xc</v>
      </c>
    </row>
    <row r="12121" spans="1:9" x14ac:dyDescent="0.35">
      <c r="A12121">
        <v>2256746</v>
      </c>
      <c r="B12121" t="s">
        <v>27023</v>
      </c>
      <c r="C12121" t="s">
        <v>10572</v>
      </c>
      <c r="D12121" t="s">
        <v>27021</v>
      </c>
      <c r="E12121" t="s">
        <v>27024</v>
      </c>
      <c r="F12121" t="s">
        <v>5610</v>
      </c>
      <c r="G12121" t="str">
        <f>TRIM(IF(LEFT(Table1[[#This Row],[BrandName]],1) = "(", MID(Table1[[#This Row],[BrandName]], SEARCH(")", Table1[[#This Row],[BrandName]])+1,100),""))</f>
        <v/>
      </c>
      <c r="H12121" t="str">
        <f>IF(
     ISNUMBER(
                        SEARCH("(",Table1[[#This Row],[BrandName]])),
                        LEFT(Table1[[#This Row],[BrandName]],SEARCH("(",Table1[[#This Row],[BrandName]])-1),"")</f>
        <v/>
      </c>
      <c r="I12121" t="str">
        <f>TRIM(IF(Table1[[#This Row],[Column2]]&lt;&gt;"",Table1[[#This Row],[Column2]], IF(Table1[[#This Row],[Later Paran]]&lt;&gt;"",Table1[[#This Row],[Later Paran]],Table1[[#This Row],[BrandName]])))</f>
        <v>Tiazac Xc</v>
      </c>
    </row>
    <row r="12122" spans="1:9" x14ac:dyDescent="0.35">
      <c r="A12122">
        <v>2256754</v>
      </c>
      <c r="B12122" t="s">
        <v>27025</v>
      </c>
      <c r="C12122" t="s">
        <v>10572</v>
      </c>
      <c r="D12122" t="s">
        <v>27021</v>
      </c>
      <c r="E12122" t="s">
        <v>27026</v>
      </c>
      <c r="F12122" t="s">
        <v>5610</v>
      </c>
      <c r="G12122" t="str">
        <f>TRIM(IF(LEFT(Table1[[#This Row],[BrandName]],1) = "(", MID(Table1[[#This Row],[BrandName]], SEARCH(")", Table1[[#This Row],[BrandName]])+1,100),""))</f>
        <v/>
      </c>
      <c r="H12122" t="str">
        <f>IF(
     ISNUMBER(
                        SEARCH("(",Table1[[#This Row],[BrandName]])),
                        LEFT(Table1[[#This Row],[BrandName]],SEARCH("(",Table1[[#This Row],[BrandName]])-1),"")</f>
        <v/>
      </c>
      <c r="I12122" t="str">
        <f>TRIM(IF(Table1[[#This Row],[Column2]]&lt;&gt;"",Table1[[#This Row],[Column2]], IF(Table1[[#This Row],[Later Paran]]&lt;&gt;"",Table1[[#This Row],[Later Paran]],Table1[[#This Row],[BrandName]])))</f>
        <v>Tiazac Xc</v>
      </c>
    </row>
    <row r="12123" spans="1:9" x14ac:dyDescent="0.35">
      <c r="A12123">
        <v>2256762</v>
      </c>
      <c r="B12123" t="s">
        <v>27027</v>
      </c>
      <c r="C12123" t="s">
        <v>10572</v>
      </c>
      <c r="D12123" t="s">
        <v>27021</v>
      </c>
      <c r="E12123" t="s">
        <v>27028</v>
      </c>
      <c r="F12123" t="s">
        <v>5610</v>
      </c>
      <c r="G12123" t="str">
        <f>TRIM(IF(LEFT(Table1[[#This Row],[BrandName]],1) = "(", MID(Table1[[#This Row],[BrandName]], SEARCH(")", Table1[[#This Row],[BrandName]])+1,100),""))</f>
        <v/>
      </c>
      <c r="H12123" t="str">
        <f>IF(
     ISNUMBER(
                        SEARCH("(",Table1[[#This Row],[BrandName]])),
                        LEFT(Table1[[#This Row],[BrandName]],SEARCH("(",Table1[[#This Row],[BrandName]])-1),"")</f>
        <v/>
      </c>
      <c r="I12123" t="str">
        <f>TRIM(IF(Table1[[#This Row],[Column2]]&lt;&gt;"",Table1[[#This Row],[Column2]], IF(Table1[[#This Row],[Later Paran]]&lt;&gt;"",Table1[[#This Row],[Later Paran]],Table1[[#This Row],[BrandName]])))</f>
        <v>Tiazac Xc</v>
      </c>
    </row>
    <row r="12124" spans="1:9" x14ac:dyDescent="0.35">
      <c r="A12124">
        <v>2256770</v>
      </c>
      <c r="B12124" t="s">
        <v>27029</v>
      </c>
      <c r="C12124" t="s">
        <v>10572</v>
      </c>
      <c r="D12124" t="s">
        <v>27021</v>
      </c>
      <c r="E12124" t="s">
        <v>27030</v>
      </c>
      <c r="F12124" t="s">
        <v>5610</v>
      </c>
      <c r="G12124" t="str">
        <f>TRIM(IF(LEFT(Table1[[#This Row],[BrandName]],1) = "(", MID(Table1[[#This Row],[BrandName]], SEARCH(")", Table1[[#This Row],[BrandName]])+1,100),""))</f>
        <v/>
      </c>
      <c r="H12124" t="str">
        <f>IF(
     ISNUMBER(
                        SEARCH("(",Table1[[#This Row],[BrandName]])),
                        LEFT(Table1[[#This Row],[BrandName]],SEARCH("(",Table1[[#This Row],[BrandName]])-1),"")</f>
        <v/>
      </c>
      <c r="I12124" t="str">
        <f>TRIM(IF(Table1[[#This Row],[Column2]]&lt;&gt;"",Table1[[#This Row],[Column2]], IF(Table1[[#This Row],[Later Paran]]&lt;&gt;"",Table1[[#This Row],[Later Paran]],Table1[[#This Row],[BrandName]])))</f>
        <v>Tiazac Xc</v>
      </c>
    </row>
    <row r="12125" spans="1:9" x14ac:dyDescent="0.35">
      <c r="A12125">
        <v>2256894</v>
      </c>
      <c r="B12125" t="s">
        <v>27031</v>
      </c>
      <c r="C12125" t="s">
        <v>795</v>
      </c>
      <c r="D12125" t="s">
        <v>27032</v>
      </c>
      <c r="E12125" t="s">
        <v>650</v>
      </c>
      <c r="F12125" t="s">
        <v>44</v>
      </c>
      <c r="G12125" t="str">
        <f>TRIM(IF(LEFT(Table1[[#This Row],[BrandName]],1) = "(", MID(Table1[[#This Row],[BrandName]], SEARCH(")", Table1[[#This Row],[BrandName]])+1,100),""))</f>
        <v/>
      </c>
      <c r="H12125" t="str">
        <f>IF(
     ISNUMBER(
                        SEARCH("(",Table1[[#This Row],[BrandName]])),
                        LEFT(Table1[[#This Row],[BrandName]],SEARCH("(",Table1[[#This Row],[BrandName]])-1),"")</f>
        <v/>
      </c>
      <c r="I12125" t="str">
        <f>TRIM(IF(Table1[[#This Row],[Column2]]&lt;&gt;"",Table1[[#This Row],[Column2]], IF(Table1[[#This Row],[Later Paran]]&lt;&gt;"",Table1[[#This Row],[Later Paran]],Table1[[#This Row],[BrandName]])))</f>
        <v>Tums Gas Relief</v>
      </c>
    </row>
    <row r="12126" spans="1:9" x14ac:dyDescent="0.35">
      <c r="A12126">
        <v>2256924</v>
      </c>
      <c r="B12126" t="s">
        <v>27033</v>
      </c>
      <c r="C12126" t="s">
        <v>27034</v>
      </c>
      <c r="D12126" t="s">
        <v>35394</v>
      </c>
      <c r="E12126" t="s">
        <v>15546</v>
      </c>
      <c r="F12126" t="s">
        <v>516</v>
      </c>
      <c r="G12126" t="str">
        <f>TRIM(IF(LEFT(Table1[[#This Row],[BrandName]],1) = "(", MID(Table1[[#This Row],[BrandName]], SEARCH(")", Table1[[#This Row],[BrandName]])+1,100),""))</f>
        <v/>
      </c>
      <c r="H12126" t="str">
        <f>IF(
     ISNUMBER(
                        SEARCH("(",Table1[[#This Row],[BrandName]])),
                        LEFT(Table1[[#This Row],[BrandName]],SEARCH("(",Table1[[#This Row],[BrandName]])-1),"")</f>
        <v/>
      </c>
      <c r="I12126" t="str">
        <f>TRIM(IF(Table1[[#This Row],[Column2]]&lt;&gt;"",Table1[[#This Row],[Column2]], IF(Table1[[#This Row],[Later Paran]]&lt;&gt;"",Table1[[#This Row],[Later Paran]],Table1[[#This Row],[BrandName]])))</f>
        <v>Banana Boat Protective Tanning Oil</v>
      </c>
    </row>
    <row r="12127" spans="1:9" x14ac:dyDescent="0.35">
      <c r="A12127">
        <v>2256975</v>
      </c>
      <c r="B12127" t="s">
        <v>27035</v>
      </c>
      <c r="C12127" t="s">
        <v>4858</v>
      </c>
      <c r="D12127" t="s">
        <v>27036</v>
      </c>
      <c r="E12127" t="s">
        <v>101</v>
      </c>
      <c r="F12127" t="s">
        <v>102</v>
      </c>
      <c r="G12127" t="str">
        <f>TRIM(IF(LEFT(Table1[[#This Row],[BrandName]],1) = "(", MID(Table1[[#This Row],[BrandName]], SEARCH(")", Table1[[#This Row],[BrandName]])+1,100),""))</f>
        <v/>
      </c>
      <c r="H12127" t="str">
        <f>IF(
     ISNUMBER(
                        SEARCH("(",Table1[[#This Row],[BrandName]])),
                        LEFT(Table1[[#This Row],[BrandName]],SEARCH("(",Table1[[#This Row],[BrandName]])-1),"")</f>
        <v/>
      </c>
      <c r="I12127" t="str">
        <f>TRIM(IF(Table1[[#This Row],[Column2]]&lt;&gt;"",Table1[[#This Row],[Column2]], IF(Table1[[#This Row],[Later Paran]]&lt;&gt;"",Table1[[#This Row],[Later Paran]],Table1[[#This Row],[BrandName]])))</f>
        <v>Proshield Plus</v>
      </c>
    </row>
    <row r="12128" spans="1:9" x14ac:dyDescent="0.35">
      <c r="A12128">
        <v>2257025</v>
      </c>
      <c r="B12128" t="s">
        <v>27037</v>
      </c>
      <c r="C12128" t="s">
        <v>21180</v>
      </c>
      <c r="D12128" t="s">
        <v>35395</v>
      </c>
      <c r="E12128" t="s">
        <v>18332</v>
      </c>
      <c r="F12128" t="s">
        <v>13327</v>
      </c>
      <c r="G12128" t="str">
        <f>TRIM(IF(LEFT(Table1[[#This Row],[BrandName]],1) = "(", MID(Table1[[#This Row],[BrandName]], SEARCH(")", Table1[[#This Row],[BrandName]])+1,100),""))</f>
        <v/>
      </c>
      <c r="H12128" t="str">
        <f>IF(
     ISNUMBER(
                        SEARCH("(",Table1[[#This Row],[BrandName]])),
                        LEFT(Table1[[#This Row],[BrandName]],SEARCH("(",Table1[[#This Row],[BrandName]])-1),"")</f>
        <v/>
      </c>
      <c r="I12128" t="str">
        <f>TRIM(IF(Table1[[#This Row],[Column2]]&lt;&gt;"",Table1[[#This Row],[Column2]], IF(Table1[[#This Row],[Later Paran]]&lt;&gt;"",Table1[[#This Row],[Later Paran]],Table1[[#This Row],[BrandName]])))</f>
        <v>Dove Fresh Radiance Brightening Eye Cream</v>
      </c>
    </row>
    <row r="12129" spans="1:9" x14ac:dyDescent="0.35">
      <c r="A12129">
        <v>2257076</v>
      </c>
      <c r="B12129" t="s">
        <v>27038</v>
      </c>
      <c r="C12129" t="s">
        <v>27039</v>
      </c>
      <c r="D12129" t="s">
        <v>27040</v>
      </c>
      <c r="E12129" t="s">
        <v>14675</v>
      </c>
      <c r="F12129" t="s">
        <v>516</v>
      </c>
      <c r="G12129" t="str">
        <f>TRIM(IF(LEFT(Table1[[#This Row],[BrandName]],1) = "(", MID(Table1[[#This Row],[BrandName]], SEARCH(")", Table1[[#This Row],[BrandName]])+1,100),""))</f>
        <v/>
      </c>
      <c r="H12129" t="str">
        <f>IF(
     ISNUMBER(
                        SEARCH("(",Table1[[#This Row],[BrandName]])),
                        LEFT(Table1[[#This Row],[BrandName]],SEARCH("(",Table1[[#This Row],[BrandName]])-1),"")</f>
        <v/>
      </c>
      <c r="I12129" t="str">
        <f>TRIM(IF(Table1[[#This Row],[Column2]]&lt;&gt;"",Table1[[#This Row],[Column2]], IF(Table1[[#This Row],[Later Paran]]&lt;&gt;"",Table1[[#This Row],[Later Paran]],Table1[[#This Row],[BrandName]])))</f>
        <v>Continuum Unifying Lotion Ii</v>
      </c>
    </row>
    <row r="12130" spans="1:9" x14ac:dyDescent="0.35">
      <c r="A12130">
        <v>2257084</v>
      </c>
      <c r="B12130" t="s">
        <v>27041</v>
      </c>
      <c r="C12130" t="s">
        <v>27042</v>
      </c>
      <c r="D12130" t="s">
        <v>27043</v>
      </c>
      <c r="E12130" t="s">
        <v>256</v>
      </c>
      <c r="F12130" t="s">
        <v>44</v>
      </c>
      <c r="G12130" t="str">
        <f>TRIM(IF(LEFT(Table1[[#This Row],[BrandName]],1) = "(", MID(Table1[[#This Row],[BrandName]], SEARCH(")", Table1[[#This Row],[BrandName]])+1,100),""))</f>
        <v/>
      </c>
      <c r="H12130" t="str">
        <f>IF(
     ISNUMBER(
                        SEARCH("(",Table1[[#This Row],[BrandName]])),
                        LEFT(Table1[[#This Row],[BrandName]],SEARCH("(",Table1[[#This Row],[BrandName]])-1),"")</f>
        <v/>
      </c>
      <c r="I12130" t="str">
        <f>TRIM(IF(Table1[[#This Row],[Column2]]&lt;&gt;"",Table1[[#This Row],[Column2]], IF(Table1[[#This Row],[Later Paran]]&lt;&gt;"",Table1[[#This Row],[Later Paran]],Table1[[#This Row],[BrandName]])))</f>
        <v>Frova</v>
      </c>
    </row>
    <row r="12131" spans="1:9" x14ac:dyDescent="0.35">
      <c r="A12131">
        <v>2257122</v>
      </c>
      <c r="B12131" t="s">
        <v>27044</v>
      </c>
      <c r="C12131" t="s">
        <v>20178</v>
      </c>
      <c r="D12131" t="s">
        <v>27045</v>
      </c>
      <c r="E12131" t="s">
        <v>27046</v>
      </c>
      <c r="F12131" t="s">
        <v>22</v>
      </c>
      <c r="G12131" t="str">
        <f>TRIM(IF(LEFT(Table1[[#This Row],[BrandName]],1) = "(", MID(Table1[[#This Row],[BrandName]], SEARCH(")", Table1[[#This Row],[BrandName]])+1,100),""))</f>
        <v/>
      </c>
      <c r="H12131" t="str">
        <f>IF(
     ISNUMBER(
                        SEARCH("(",Table1[[#This Row],[BrandName]])),
                        LEFT(Table1[[#This Row],[BrandName]],SEARCH("(",Table1[[#This Row],[BrandName]])-1),"")</f>
        <v/>
      </c>
      <c r="I12131" t="str">
        <f>TRIM(IF(Table1[[#This Row],[Column2]]&lt;&gt;"",Table1[[#This Row],[Column2]], IF(Table1[[#This Row],[Later Paran]]&lt;&gt;"",Table1[[#This Row],[Later Paran]],Table1[[#This Row],[BrandName]])))</f>
        <v>Infanrix-Ipv/Hib</v>
      </c>
    </row>
    <row r="12132" spans="1:9" x14ac:dyDescent="0.35">
      <c r="A12132">
        <v>2257130</v>
      </c>
      <c r="B12132" t="s">
        <v>27047</v>
      </c>
      <c r="C12132" t="s">
        <v>27048</v>
      </c>
      <c r="D12132" t="s">
        <v>27049</v>
      </c>
      <c r="E12132" t="s">
        <v>944</v>
      </c>
      <c r="F12132" t="s">
        <v>44</v>
      </c>
      <c r="G12132" t="str">
        <f>TRIM(IF(LEFT(Table1[[#This Row],[BrandName]],1) = "(", MID(Table1[[#This Row],[BrandName]], SEARCH(")", Table1[[#This Row],[BrandName]])+1,100),""))</f>
        <v/>
      </c>
      <c r="H12132" t="str">
        <f>IF(
     ISNUMBER(
                        SEARCH("(",Table1[[#This Row],[BrandName]])),
                        LEFT(Table1[[#This Row],[BrandName]],SEARCH("(",Table1[[#This Row],[BrandName]])-1),"")</f>
        <v/>
      </c>
      <c r="I12132" t="str">
        <f>TRIM(IF(Table1[[#This Row],[Column2]]&lt;&gt;"",Table1[[#This Row],[Column2]], IF(Table1[[#This Row],[Later Paran]]&lt;&gt;"",Table1[[#This Row],[Later Paran]],Table1[[#This Row],[BrandName]])))</f>
        <v>Sensipar</v>
      </c>
    </row>
    <row r="12133" spans="1:9" x14ac:dyDescent="0.35">
      <c r="A12133">
        <v>2257149</v>
      </c>
      <c r="B12133" t="s">
        <v>27050</v>
      </c>
      <c r="C12133" t="s">
        <v>27048</v>
      </c>
      <c r="D12133" t="s">
        <v>27049</v>
      </c>
      <c r="E12133" t="s">
        <v>411</v>
      </c>
      <c r="F12133" t="s">
        <v>44</v>
      </c>
      <c r="G12133" t="str">
        <f>TRIM(IF(LEFT(Table1[[#This Row],[BrandName]],1) = "(", MID(Table1[[#This Row],[BrandName]], SEARCH(")", Table1[[#This Row],[BrandName]])+1,100),""))</f>
        <v/>
      </c>
      <c r="H12133" t="str">
        <f>IF(
     ISNUMBER(
                        SEARCH("(",Table1[[#This Row],[BrandName]])),
                        LEFT(Table1[[#This Row],[BrandName]],SEARCH("(",Table1[[#This Row],[BrandName]])-1),"")</f>
        <v/>
      </c>
      <c r="I12133" t="str">
        <f>TRIM(IF(Table1[[#This Row],[Column2]]&lt;&gt;"",Table1[[#This Row],[Column2]], IF(Table1[[#This Row],[Later Paran]]&lt;&gt;"",Table1[[#This Row],[Later Paran]],Table1[[#This Row],[BrandName]])))</f>
        <v>Sensipar</v>
      </c>
    </row>
    <row r="12134" spans="1:9" x14ac:dyDescent="0.35">
      <c r="A12134">
        <v>2257157</v>
      </c>
      <c r="B12134" t="s">
        <v>27051</v>
      </c>
      <c r="C12134" t="s">
        <v>27048</v>
      </c>
      <c r="D12134" t="s">
        <v>27049</v>
      </c>
      <c r="E12134" t="s">
        <v>4367</v>
      </c>
      <c r="F12134" t="s">
        <v>44</v>
      </c>
      <c r="G12134" t="str">
        <f>TRIM(IF(LEFT(Table1[[#This Row],[BrandName]],1) = "(", MID(Table1[[#This Row],[BrandName]], SEARCH(")", Table1[[#This Row],[BrandName]])+1,100),""))</f>
        <v/>
      </c>
      <c r="H12134" t="str">
        <f>IF(
     ISNUMBER(
                        SEARCH("(",Table1[[#This Row],[BrandName]])),
                        LEFT(Table1[[#This Row],[BrandName]],SEARCH("(",Table1[[#This Row],[BrandName]])-1),"")</f>
        <v/>
      </c>
      <c r="I12134" t="str">
        <f>TRIM(IF(Table1[[#This Row],[Column2]]&lt;&gt;"",Table1[[#This Row],[Column2]], IF(Table1[[#This Row],[Later Paran]]&lt;&gt;"",Table1[[#This Row],[Later Paran]],Table1[[#This Row],[BrandName]])))</f>
        <v>Sensipar</v>
      </c>
    </row>
    <row r="12135" spans="1:9" x14ac:dyDescent="0.35">
      <c r="A12135">
        <v>2257203</v>
      </c>
      <c r="B12135" t="s">
        <v>27052</v>
      </c>
      <c r="C12135" t="s">
        <v>27052</v>
      </c>
      <c r="D12135" t="s">
        <v>27053</v>
      </c>
      <c r="F12135" t="s">
        <v>13327</v>
      </c>
      <c r="G12135" t="str">
        <f>TRIM(IF(LEFT(Table1[[#This Row],[BrandName]],1) = "(", MID(Table1[[#This Row],[BrandName]], SEARCH(")", Table1[[#This Row],[BrandName]])+1,100),""))</f>
        <v/>
      </c>
      <c r="H12135" t="str">
        <f>IF(
     ISNUMBER(
                        SEARCH("(",Table1[[#This Row],[BrandName]])),
                        LEFT(Table1[[#This Row],[BrandName]],SEARCH("(",Table1[[#This Row],[BrandName]])-1),"")</f>
        <v/>
      </c>
      <c r="I12135" t="str">
        <f>TRIM(IF(Table1[[#This Row],[Column2]]&lt;&gt;"",Table1[[#This Row],[Column2]], IF(Table1[[#This Row],[Later Paran]]&lt;&gt;"",Table1[[#This Row],[Later Paran]],Table1[[#This Row],[BrandName]])))</f>
        <v>Waterwhite Eye Cream</v>
      </c>
    </row>
    <row r="12136" spans="1:9" x14ac:dyDescent="0.35">
      <c r="A12136">
        <v>2257238</v>
      </c>
      <c r="B12136" t="s">
        <v>27054</v>
      </c>
      <c r="C12136" t="s">
        <v>27055</v>
      </c>
      <c r="D12136" t="s">
        <v>27056</v>
      </c>
      <c r="E12136" t="s">
        <v>10947</v>
      </c>
      <c r="F12136" t="s">
        <v>44</v>
      </c>
      <c r="G12136" t="str">
        <f>TRIM(IF(LEFT(Table1[[#This Row],[BrandName]],1) = "(", MID(Table1[[#This Row],[BrandName]], SEARCH(")", Table1[[#This Row],[BrandName]])+1,100),""))</f>
        <v/>
      </c>
      <c r="H12136" t="str">
        <f>IF(
     ISNUMBER(
                        SEARCH("(",Table1[[#This Row],[BrandName]])),
                        LEFT(Table1[[#This Row],[BrandName]],SEARCH("(",Table1[[#This Row],[BrandName]])-1),"")</f>
        <v/>
      </c>
      <c r="I12136" t="str">
        <f>TRIM(IF(Table1[[#This Row],[Column2]]&lt;&gt;"",Table1[[#This Row],[Column2]], IF(Table1[[#This Row],[Later Paran]]&lt;&gt;"",Table1[[#This Row],[Later Paran]],Table1[[#This Row],[BrandName]])))</f>
        <v>Linessa</v>
      </c>
    </row>
    <row r="12137" spans="1:9" x14ac:dyDescent="0.35">
      <c r="A12137">
        <v>2257270</v>
      </c>
      <c r="B12137" t="s">
        <v>27057</v>
      </c>
      <c r="C12137" t="s">
        <v>23949</v>
      </c>
      <c r="D12137" t="s">
        <v>27058</v>
      </c>
      <c r="E12137" t="s">
        <v>4853</v>
      </c>
      <c r="F12137" t="s">
        <v>63</v>
      </c>
      <c r="G12137" t="str">
        <f>TRIM(IF(LEFT(Table1[[#This Row],[BrandName]],1) = "(", MID(Table1[[#This Row],[BrandName]], SEARCH(")", Table1[[#This Row],[BrandName]])+1,100),""))</f>
        <v/>
      </c>
      <c r="H12137" t="str">
        <f>IF(
     ISNUMBER(
                        SEARCH("(",Table1[[#This Row],[BrandName]])),
                        LEFT(Table1[[#This Row],[BrandName]],SEARCH("(",Table1[[#This Row],[BrandName]])-1),"")</f>
        <v/>
      </c>
      <c r="I12137" t="str">
        <f>TRIM(IF(Table1[[#This Row],[Column2]]&lt;&gt;"",Table1[[#This Row],[Column2]], IF(Table1[[#This Row],[Later Paran]]&lt;&gt;"",Table1[[#This Row],[Later Paran]],Table1[[#This Row],[BrandName]])))</f>
        <v>Zymar</v>
      </c>
    </row>
    <row r="12138" spans="1:9" x14ac:dyDescent="0.35">
      <c r="A12138">
        <v>2257432</v>
      </c>
      <c r="B12138" t="s">
        <v>27059</v>
      </c>
      <c r="C12138" t="s">
        <v>27060</v>
      </c>
      <c r="D12138" t="s">
        <v>27061</v>
      </c>
      <c r="E12138" t="s">
        <v>27062</v>
      </c>
      <c r="F12138" t="s">
        <v>276</v>
      </c>
      <c r="G12138" t="str">
        <f>TRIM(IF(LEFT(Table1[[#This Row],[BrandName]],1) = "(", MID(Table1[[#This Row],[BrandName]], SEARCH(")", Table1[[#This Row],[BrandName]])+1,100),""))</f>
        <v/>
      </c>
      <c r="H12138" t="str">
        <f>IF(
     ISNUMBER(
                        SEARCH("(",Table1[[#This Row],[BrandName]])),
                        LEFT(Table1[[#This Row],[BrandName]],SEARCH("(",Table1[[#This Row],[BrandName]])-1),"")</f>
        <v/>
      </c>
      <c r="I12138" t="str">
        <f>TRIM(IF(Table1[[#This Row],[Column2]]&lt;&gt;"",Table1[[#This Row],[Column2]], IF(Table1[[#This Row],[Later Paran]]&lt;&gt;"",Table1[[#This Row],[Later Paran]],Table1[[#This Row],[BrandName]])))</f>
        <v>Lipsorex Plus</v>
      </c>
    </row>
    <row r="12139" spans="1:9" x14ac:dyDescent="0.35">
      <c r="A12139">
        <v>2257440</v>
      </c>
      <c r="B12139" t="s">
        <v>27063</v>
      </c>
      <c r="C12139" t="s">
        <v>27064</v>
      </c>
      <c r="D12139" t="s">
        <v>34972</v>
      </c>
      <c r="E12139" t="s">
        <v>14400</v>
      </c>
      <c r="F12139" t="s">
        <v>516</v>
      </c>
      <c r="G12139" t="str">
        <f>TRIM(IF(LEFT(Table1[[#This Row],[BrandName]],1) = "(", MID(Table1[[#This Row],[BrandName]], SEARCH(")", Table1[[#This Row],[BrandName]])+1,100),""))</f>
        <v/>
      </c>
      <c r="H12139" t="str">
        <f>IF(
     ISNUMBER(
                        SEARCH("(",Table1[[#This Row],[BrandName]])),
                        LEFT(Table1[[#This Row],[BrandName]],SEARCH("(",Table1[[#This Row],[BrandName]])-1),"")</f>
        <v/>
      </c>
      <c r="I12139" t="str">
        <f>TRIM(IF(Table1[[#This Row],[Column2]]&lt;&gt;"",Table1[[#This Row],[Column2]], IF(Table1[[#This Row],[Later Paran]]&lt;&gt;"",Table1[[#This Row],[Later Paran]],Table1[[#This Row],[BrandName]])))</f>
        <v>Banana Boat Sensitive Skin Sunblock</v>
      </c>
    </row>
    <row r="12140" spans="1:9" x14ac:dyDescent="0.35">
      <c r="A12140">
        <v>2257475</v>
      </c>
      <c r="B12140" t="s">
        <v>27065</v>
      </c>
      <c r="C12140" t="s">
        <v>25669</v>
      </c>
      <c r="D12140" t="s">
        <v>35165</v>
      </c>
      <c r="E12140" t="s">
        <v>14400</v>
      </c>
      <c r="F12140" t="s">
        <v>516</v>
      </c>
      <c r="G12140" t="str">
        <f>TRIM(IF(LEFT(Table1[[#This Row],[BrandName]],1) = "(", MID(Table1[[#This Row],[BrandName]], SEARCH(")", Table1[[#This Row],[BrandName]])+1,100),""))</f>
        <v/>
      </c>
      <c r="H12140" t="str">
        <f>IF(
     ISNUMBER(
                        SEARCH("(",Table1[[#This Row],[BrandName]])),
                        LEFT(Table1[[#This Row],[BrandName]],SEARCH("(",Table1[[#This Row],[BrandName]])-1),"")</f>
        <v/>
      </c>
      <c r="I12140" t="str">
        <f>TRIM(IF(Table1[[#This Row],[Column2]]&lt;&gt;"",Table1[[#This Row],[Column2]], IF(Table1[[#This Row],[Later Paran]]&lt;&gt;"",Table1[[#This Row],[Later Paran]],Table1[[#This Row],[BrandName]])))</f>
        <v>Sunscreen</v>
      </c>
    </row>
    <row r="12141" spans="1:9" x14ac:dyDescent="0.35">
      <c r="A12141">
        <v>2258056</v>
      </c>
      <c r="B12141" t="s">
        <v>27067</v>
      </c>
      <c r="C12141" t="s">
        <v>25253</v>
      </c>
      <c r="D12141" t="s">
        <v>25254</v>
      </c>
      <c r="E12141" t="s">
        <v>27068</v>
      </c>
      <c r="F12141" t="s">
        <v>1910</v>
      </c>
      <c r="G12141" t="str">
        <f>TRIM(IF(LEFT(Table1[[#This Row],[BrandName]],1) = "(", MID(Table1[[#This Row],[BrandName]], SEARCH(")", Table1[[#This Row],[BrandName]])+1,100),""))</f>
        <v/>
      </c>
      <c r="H12141" t="str">
        <f>IF(
     ISNUMBER(
                        SEARCH("(",Table1[[#This Row],[BrandName]])),
                        LEFT(Table1[[#This Row],[BrandName]],SEARCH("(",Table1[[#This Row],[BrandName]])-1),"")</f>
        <v/>
      </c>
      <c r="I12141" t="str">
        <f>TRIM(IF(Table1[[#This Row],[Column2]]&lt;&gt;"",Table1[[#This Row],[Column2]], IF(Table1[[#This Row],[Later Paran]]&lt;&gt;"",Table1[[#This Row],[Later Paran]],Table1[[#This Row],[BrandName]])))</f>
        <v>Arixtra</v>
      </c>
    </row>
    <row r="12142" spans="1:9" x14ac:dyDescent="0.35">
      <c r="A12142">
        <v>2258072</v>
      </c>
      <c r="B12142" t="s">
        <v>27069</v>
      </c>
      <c r="C12142" t="s">
        <v>25114</v>
      </c>
      <c r="D12142" t="s">
        <v>35396</v>
      </c>
      <c r="E12142" t="s">
        <v>27070</v>
      </c>
      <c r="F12142" t="s">
        <v>125</v>
      </c>
      <c r="G12142" t="str">
        <f>TRIM(IF(LEFT(Table1[[#This Row],[BrandName]],1) = "(", MID(Table1[[#This Row],[BrandName]], SEARCH(")", Table1[[#This Row],[BrandName]])+1,100),""))</f>
        <v/>
      </c>
      <c r="H12142" t="str">
        <f>IF(
     ISNUMBER(
                        SEARCH("(",Table1[[#This Row],[BrandName]])),
                        LEFT(Table1[[#This Row],[BrandName]],SEARCH("(",Table1[[#This Row],[BrandName]])-1),"")</f>
        <v/>
      </c>
      <c r="I12142" t="str">
        <f>TRIM(IF(Table1[[#This Row],[Column2]]&lt;&gt;"",Table1[[#This Row],[Column2]], IF(Table1[[#This Row],[Later Paran]]&lt;&gt;"",Table1[[#This Row],[Later Paran]],Table1[[#This Row],[BrandName]])))</f>
        <v>Revlon Age Defying Light Make Up</v>
      </c>
    </row>
    <row r="12143" spans="1:9" x14ac:dyDescent="0.35">
      <c r="A12143">
        <v>2258080</v>
      </c>
      <c r="B12143" t="s">
        <v>27071</v>
      </c>
      <c r="C12143" t="s">
        <v>18455</v>
      </c>
      <c r="D12143" t="s">
        <v>18456</v>
      </c>
      <c r="E12143" t="s">
        <v>17322</v>
      </c>
      <c r="F12143" t="s">
        <v>29</v>
      </c>
      <c r="G12143" t="str">
        <f>TRIM(IF(LEFT(Table1[[#This Row],[BrandName]],1) = "(", MID(Table1[[#This Row],[BrandName]], SEARCH(")", Table1[[#This Row],[BrandName]])+1,100),""))</f>
        <v/>
      </c>
      <c r="H12143" t="str">
        <f>IF(
     ISNUMBER(
                        SEARCH("(",Table1[[#This Row],[BrandName]])),
                        LEFT(Table1[[#This Row],[BrandName]],SEARCH("(",Table1[[#This Row],[BrandName]])-1),"")</f>
        <v/>
      </c>
      <c r="I12143" t="str">
        <f>TRIM(IF(Table1[[#This Row],[Column2]]&lt;&gt;"",Table1[[#This Row],[Column2]], IF(Table1[[#This Row],[Later Paran]]&lt;&gt;"",Table1[[#This Row],[Later Paran]],Table1[[#This Row],[BrandName]])))</f>
        <v>Prevacid</v>
      </c>
    </row>
    <row r="12144" spans="1:9" x14ac:dyDescent="0.35">
      <c r="A12144">
        <v>2258129</v>
      </c>
      <c r="B12144" t="s">
        <v>27072</v>
      </c>
      <c r="C12144" t="s">
        <v>6820</v>
      </c>
      <c r="D12144" t="s">
        <v>18935</v>
      </c>
      <c r="E12144" t="s">
        <v>27073</v>
      </c>
      <c r="F12144" t="s">
        <v>5444</v>
      </c>
      <c r="G12144" t="str">
        <f>TRIM(IF(LEFT(Table1[[#This Row],[BrandName]],1) = "(", MID(Table1[[#This Row],[BrandName]], SEARCH(")", Table1[[#This Row],[BrandName]])+1,100),""))</f>
        <v/>
      </c>
      <c r="H12144" t="str">
        <f>IF(
     ISNUMBER(
                        SEARCH("(",Table1[[#This Row],[BrandName]])),
                        LEFT(Table1[[#This Row],[BrandName]],SEARCH("(",Table1[[#This Row],[BrandName]])-1),"")</f>
        <v/>
      </c>
      <c r="I12144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12145" spans="1:9" x14ac:dyDescent="0.35">
      <c r="A12145">
        <v>2258382</v>
      </c>
      <c r="B12145" t="s">
        <v>27074</v>
      </c>
      <c r="C12145" t="s">
        <v>3970</v>
      </c>
      <c r="D12145" t="s">
        <v>27075</v>
      </c>
      <c r="E12145" t="s">
        <v>11013</v>
      </c>
      <c r="F12145" t="s">
        <v>516</v>
      </c>
      <c r="G12145" t="str">
        <f>TRIM(IF(LEFT(Table1[[#This Row],[BrandName]],1) = "(", MID(Table1[[#This Row],[BrandName]], SEARCH(")", Table1[[#This Row],[BrandName]])+1,100),""))</f>
        <v/>
      </c>
      <c r="H12145" t="str">
        <f>IF(
     ISNUMBER(
                        SEARCH("(",Table1[[#This Row],[BrandName]])),
                        LEFT(Table1[[#This Row],[BrandName]],SEARCH("(",Table1[[#This Row],[BrandName]])-1),"")</f>
        <v/>
      </c>
      <c r="I12145" t="str">
        <f>TRIM(IF(Table1[[#This Row],[Column2]]&lt;&gt;"",Table1[[#This Row],[Column2]], IF(Table1[[#This Row],[Later Paran]]&lt;&gt;"",Table1[[#This Row],[Later Paran]],Table1[[#This Row],[BrandName]])))</f>
        <v>Overnight Acne Control Lotion</v>
      </c>
    </row>
    <row r="12146" spans="1:9" x14ac:dyDescent="0.35">
      <c r="A12146">
        <v>2258420</v>
      </c>
      <c r="B12146" t="s">
        <v>27076</v>
      </c>
      <c r="C12146" t="s">
        <v>21180</v>
      </c>
      <c r="D12146" t="s">
        <v>27077</v>
      </c>
      <c r="E12146" t="s">
        <v>14400</v>
      </c>
      <c r="F12146" t="s">
        <v>516</v>
      </c>
      <c r="G12146" t="str">
        <f>TRIM(IF(LEFT(Table1[[#This Row],[BrandName]],1) = "(", MID(Table1[[#This Row],[BrandName]], SEARCH(")", Table1[[#This Row],[BrandName]])+1,100),""))</f>
        <v/>
      </c>
      <c r="H12146" t="str">
        <f>IF(
     ISNUMBER(
                        SEARCH("(",Table1[[#This Row],[BrandName]])),
                        LEFT(Table1[[#This Row],[BrandName]],SEARCH("(",Table1[[#This Row],[BrandName]])-1),"")</f>
        <v/>
      </c>
      <c r="I12146" t="str">
        <f>TRIM(IF(Table1[[#This Row],[Column2]]&lt;&gt;"",Table1[[#This Row],[Column2]], IF(Table1[[#This Row],[Later Paran]]&lt;&gt;"",Table1[[#This Row],[Later Paran]],Table1[[#This Row],[BrandName]])))</f>
        <v>Neostrata Sunshield For Face</v>
      </c>
    </row>
    <row r="12147" spans="1:9" x14ac:dyDescent="0.35">
      <c r="A12147">
        <v>2258528</v>
      </c>
      <c r="B12147" t="s">
        <v>27078</v>
      </c>
      <c r="C12147" t="s">
        <v>1006</v>
      </c>
      <c r="D12147" t="s">
        <v>27079</v>
      </c>
      <c r="E12147" t="s">
        <v>415</v>
      </c>
      <c r="F12147" t="s">
        <v>44</v>
      </c>
      <c r="G12147" t="str">
        <f>TRIM(IF(LEFT(Table1[[#This Row],[BrandName]],1) = "(", MID(Table1[[#This Row],[BrandName]], SEARCH(")", Table1[[#This Row],[BrandName]])+1,100),""))</f>
        <v/>
      </c>
      <c r="H12147" t="str">
        <f>IF(
     ISNUMBER(
                        SEARCH("(",Table1[[#This Row],[BrandName]])),
                        LEFT(Table1[[#This Row],[BrandName]],SEARCH("(",Table1[[#This Row],[BrandName]])-1),"")</f>
        <v/>
      </c>
      <c r="I12147" t="str">
        <f>TRIM(IF(Table1[[#This Row],[Column2]]&lt;&gt;"",Table1[[#This Row],[Column2]], IF(Table1[[#This Row],[Later Paran]]&lt;&gt;"",Table1[[#This Row],[Later Paran]],Table1[[#This Row],[BrandName]])))</f>
        <v>Edecrin</v>
      </c>
    </row>
    <row r="12148" spans="1:9" x14ac:dyDescent="0.35">
      <c r="A12148">
        <v>2258560</v>
      </c>
      <c r="B12148" t="s">
        <v>27080</v>
      </c>
      <c r="C12148" t="s">
        <v>16154</v>
      </c>
      <c r="D12148" t="s">
        <v>27081</v>
      </c>
      <c r="E12148" t="s">
        <v>27082</v>
      </c>
      <c r="F12148" t="s">
        <v>44</v>
      </c>
      <c r="G12148" t="str">
        <f>TRIM(IF(LEFT(Table1[[#This Row],[BrandName]],1) = "(", MID(Table1[[#This Row],[BrandName]], SEARCH(")", Table1[[#This Row],[BrandName]])+1,100),""))</f>
        <v/>
      </c>
      <c r="H12148" t="str">
        <f>IF(
     ISNUMBER(
                        SEARCH("(",Table1[[#This Row],[BrandName]])),
                        LEFT(Table1[[#This Row],[BrandName]],SEARCH("(",Table1[[#This Row],[BrandName]])-1),"")</f>
        <v xml:space="preserve">Tri-Cyclen Lo        </v>
      </c>
      <c r="I12148" t="str">
        <f>TRIM(IF(Table1[[#This Row],[Column2]]&lt;&gt;"",Table1[[#This Row],[Column2]], IF(Table1[[#This Row],[Later Paran]]&lt;&gt;"",Table1[[#This Row],[Later Paran]],Table1[[#This Row],[BrandName]])))</f>
        <v>Tri-Cyclen Lo</v>
      </c>
    </row>
    <row r="12149" spans="1:9" x14ac:dyDescent="0.35">
      <c r="A12149">
        <v>2258595</v>
      </c>
      <c r="B12149" t="s">
        <v>27083</v>
      </c>
      <c r="C12149" t="s">
        <v>27084</v>
      </c>
      <c r="D12149" t="s">
        <v>27085</v>
      </c>
      <c r="E12149" t="s">
        <v>27086</v>
      </c>
      <c r="F12149" t="s">
        <v>1910</v>
      </c>
      <c r="G12149" t="str">
        <f>TRIM(IF(LEFT(Table1[[#This Row],[BrandName]],1) = "(", MID(Table1[[#This Row],[BrandName]], SEARCH(")", Table1[[#This Row],[BrandName]])+1,100),""))</f>
        <v/>
      </c>
      <c r="H12149" t="str">
        <f>IF(
     ISNUMBER(
                        SEARCH("(",Table1[[#This Row],[BrandName]])),
                        LEFT(Table1[[#This Row],[BrandName]],SEARCH("(",Table1[[#This Row],[BrandName]])-1),"")</f>
        <v/>
      </c>
      <c r="I12149" t="str">
        <f>TRIM(IF(Table1[[#This Row],[Column2]]&lt;&gt;"",Table1[[#This Row],[Column2]], IF(Table1[[#This Row],[Later Paran]]&lt;&gt;"",Table1[[#This Row],[Later Paran]],Table1[[#This Row],[BrandName]])))</f>
        <v>Humira</v>
      </c>
    </row>
    <row r="12150" spans="1:9" x14ac:dyDescent="0.35">
      <c r="A12150">
        <v>2258609</v>
      </c>
      <c r="B12150" t="s">
        <v>27087</v>
      </c>
      <c r="C12150" t="s">
        <v>18455</v>
      </c>
      <c r="D12150" t="s">
        <v>18456</v>
      </c>
      <c r="E12150" t="s">
        <v>27088</v>
      </c>
      <c r="F12150" t="s">
        <v>27089</v>
      </c>
      <c r="G12150" t="str">
        <f>TRIM(IF(LEFT(Table1[[#This Row],[BrandName]],1) = "(", MID(Table1[[#This Row],[BrandName]], SEARCH(")", Table1[[#This Row],[BrandName]])+1,100),""))</f>
        <v/>
      </c>
      <c r="H12150" t="str">
        <f>IF(
     ISNUMBER(
                        SEARCH("(",Table1[[#This Row],[BrandName]])),
                        LEFT(Table1[[#This Row],[BrandName]],SEARCH("(",Table1[[#This Row],[BrandName]])-1),"")</f>
        <v/>
      </c>
      <c r="I12150" t="str">
        <f>TRIM(IF(Table1[[#This Row],[Column2]]&lt;&gt;"",Table1[[#This Row],[Column2]], IF(Table1[[#This Row],[Later Paran]]&lt;&gt;"",Table1[[#This Row],[Later Paran]],Table1[[#This Row],[BrandName]])))</f>
        <v>Prevacid</v>
      </c>
    </row>
    <row r="12151" spans="1:9" x14ac:dyDescent="0.35">
      <c r="A12151">
        <v>2258617</v>
      </c>
      <c r="B12151" t="s">
        <v>27090</v>
      </c>
      <c r="C12151" t="s">
        <v>18455</v>
      </c>
      <c r="D12151" t="s">
        <v>18456</v>
      </c>
      <c r="E12151" t="s">
        <v>27091</v>
      </c>
      <c r="F12151" t="s">
        <v>27089</v>
      </c>
      <c r="G12151" t="str">
        <f>TRIM(IF(LEFT(Table1[[#This Row],[BrandName]],1) = "(", MID(Table1[[#This Row],[BrandName]], SEARCH(")", Table1[[#This Row],[BrandName]])+1,100),""))</f>
        <v/>
      </c>
      <c r="H12151" t="str">
        <f>IF(
     ISNUMBER(
                        SEARCH("(",Table1[[#This Row],[BrandName]])),
                        LEFT(Table1[[#This Row],[BrandName]],SEARCH("(",Table1[[#This Row],[BrandName]])-1),"")</f>
        <v/>
      </c>
      <c r="I12151" t="str">
        <f>TRIM(IF(Table1[[#This Row],[Column2]]&lt;&gt;"",Table1[[#This Row],[Column2]], IF(Table1[[#This Row],[Later Paran]]&lt;&gt;"",Table1[[#This Row],[Later Paran]],Table1[[#This Row],[BrandName]])))</f>
        <v>Prevacid</v>
      </c>
    </row>
    <row r="12152" spans="1:9" x14ac:dyDescent="0.35">
      <c r="A12152">
        <v>2258692</v>
      </c>
      <c r="B12152" t="s">
        <v>27092</v>
      </c>
      <c r="C12152" t="s">
        <v>27093</v>
      </c>
      <c r="D12152" t="s">
        <v>22171</v>
      </c>
      <c r="E12152" t="s">
        <v>27094</v>
      </c>
      <c r="F12152" t="s">
        <v>5080</v>
      </c>
      <c r="G12152" t="str">
        <f>TRIM(IF(LEFT(Table1[[#This Row],[BrandName]],1) = "(", MID(Table1[[#This Row],[BrandName]], SEARCH(")", Table1[[#This Row],[BrandName]])+1,100),""))</f>
        <v/>
      </c>
      <c r="H12152" t="str">
        <f>IF(
     ISNUMBER(
                        SEARCH("(",Table1[[#This Row],[BrandName]])),
                        LEFT(Table1[[#This Row],[BrandName]],SEARCH("(",Table1[[#This Row],[BrandName]])-1),"")</f>
        <v/>
      </c>
      <c r="I12152" t="str">
        <f>TRIM(IF(Table1[[#This Row],[Column2]]&lt;&gt;"",Table1[[#This Row],[Column2]], IF(Table1[[#This Row],[Later Paran]]&lt;&gt;"",Table1[[#This Row],[Later Paran]],Table1[[#This Row],[BrandName]])))</f>
        <v>Cosopt</v>
      </c>
    </row>
    <row r="12153" spans="1:9" x14ac:dyDescent="0.35">
      <c r="A12153">
        <v>2258781</v>
      </c>
      <c r="B12153" t="s">
        <v>27095</v>
      </c>
      <c r="C12153" t="s">
        <v>27096</v>
      </c>
      <c r="D12153" t="s">
        <v>27097</v>
      </c>
      <c r="E12153" t="s">
        <v>27098</v>
      </c>
      <c r="F12153" t="s">
        <v>44</v>
      </c>
      <c r="G12153" t="str">
        <f>TRIM(IF(LEFT(Table1[[#This Row],[BrandName]],1) = "(", MID(Table1[[#This Row],[BrandName]], SEARCH(")", Table1[[#This Row],[BrandName]])+1,100),""))</f>
        <v/>
      </c>
      <c r="H12153" t="str">
        <f>IF(
     ISNUMBER(
                        SEARCH("(",Table1[[#This Row],[BrandName]])),
                        LEFT(Table1[[#This Row],[BrandName]],SEARCH("(",Table1[[#This Row],[BrandName]])-1),"")</f>
        <v/>
      </c>
      <c r="I12153" t="str">
        <f>TRIM(IF(Table1[[#This Row],[Column2]]&lt;&gt;"",Table1[[#This Row],[Column2]], IF(Table1[[#This Row],[Later Paran]]&lt;&gt;"",Table1[[#This Row],[Later Paran]],Table1[[#This Row],[BrandName]])))</f>
        <v>Avandaryl</v>
      </c>
    </row>
    <row r="12154" spans="1:9" x14ac:dyDescent="0.35">
      <c r="A12154">
        <v>2258803</v>
      </c>
      <c r="B12154" t="s">
        <v>27099</v>
      </c>
      <c r="C12154" t="s">
        <v>27096</v>
      </c>
      <c r="D12154" t="s">
        <v>27097</v>
      </c>
      <c r="E12154" t="s">
        <v>27100</v>
      </c>
      <c r="F12154" t="s">
        <v>44</v>
      </c>
      <c r="G12154" t="str">
        <f>TRIM(IF(LEFT(Table1[[#This Row],[BrandName]],1) = "(", MID(Table1[[#This Row],[BrandName]], SEARCH(")", Table1[[#This Row],[BrandName]])+1,100),""))</f>
        <v/>
      </c>
      <c r="H12154" t="str">
        <f>IF(
     ISNUMBER(
                        SEARCH("(",Table1[[#This Row],[BrandName]])),
                        LEFT(Table1[[#This Row],[BrandName]],SEARCH("(",Table1[[#This Row],[BrandName]])-1),"")</f>
        <v/>
      </c>
      <c r="I12154" t="str">
        <f>TRIM(IF(Table1[[#This Row],[Column2]]&lt;&gt;"",Table1[[#This Row],[Column2]], IF(Table1[[#This Row],[Later Paran]]&lt;&gt;"",Table1[[#This Row],[Later Paran]],Table1[[#This Row],[BrandName]])))</f>
        <v>Avandaryl</v>
      </c>
    </row>
    <row r="12155" spans="1:9" x14ac:dyDescent="0.35">
      <c r="A12155">
        <v>2258811</v>
      </c>
      <c r="B12155" t="s">
        <v>27101</v>
      </c>
      <c r="C12155" t="s">
        <v>27096</v>
      </c>
      <c r="D12155" t="s">
        <v>27097</v>
      </c>
      <c r="E12155" t="s">
        <v>27102</v>
      </c>
      <c r="F12155" t="s">
        <v>44</v>
      </c>
      <c r="G12155" t="str">
        <f>TRIM(IF(LEFT(Table1[[#This Row],[BrandName]],1) = "(", MID(Table1[[#This Row],[BrandName]], SEARCH(")", Table1[[#This Row],[BrandName]])+1,100),""))</f>
        <v/>
      </c>
      <c r="H12155" t="str">
        <f>IF(
     ISNUMBER(
                        SEARCH("(",Table1[[#This Row],[BrandName]])),
                        LEFT(Table1[[#This Row],[BrandName]],SEARCH("(",Table1[[#This Row],[BrandName]])-1),"")</f>
        <v/>
      </c>
      <c r="I12155" t="str">
        <f>TRIM(IF(Table1[[#This Row],[Column2]]&lt;&gt;"",Table1[[#This Row],[Column2]], IF(Table1[[#This Row],[Later Paran]]&lt;&gt;"",Table1[[#This Row],[Later Paran]],Table1[[#This Row],[BrandName]])))</f>
        <v>Avandaryl</v>
      </c>
    </row>
    <row r="12156" spans="1:9" x14ac:dyDescent="0.35">
      <c r="A12156">
        <v>2258862</v>
      </c>
      <c r="B12156" t="s">
        <v>27103</v>
      </c>
      <c r="C12156" t="s">
        <v>27103</v>
      </c>
      <c r="D12156" t="s">
        <v>27104</v>
      </c>
      <c r="F12156" t="s">
        <v>13327</v>
      </c>
      <c r="G12156" t="str">
        <f>TRIM(IF(LEFT(Table1[[#This Row],[BrandName]],1) = "(", MID(Table1[[#This Row],[BrandName]], SEARCH(")", Table1[[#This Row],[BrandName]])+1,100),""))</f>
        <v/>
      </c>
      <c r="H12156" t="str">
        <f>IF(
     ISNUMBER(
                        SEARCH("(",Table1[[#This Row],[BrandName]])),
                        LEFT(Table1[[#This Row],[BrandName]],SEARCH("(",Table1[[#This Row],[BrandName]])-1),"")</f>
        <v/>
      </c>
      <c r="I12156" t="str">
        <f>TRIM(IF(Table1[[#This Row],[Column2]]&lt;&gt;"",Table1[[#This Row],[Column2]], IF(Table1[[#This Row],[Later Paran]]&lt;&gt;"",Table1[[#This Row],[Later Paran]],Table1[[#This Row],[BrandName]])))</f>
        <v>Absolue Makeup</v>
      </c>
    </row>
    <row r="12157" spans="1:9" x14ac:dyDescent="0.35">
      <c r="A12157">
        <v>2258986</v>
      </c>
      <c r="B12157" t="s">
        <v>27105</v>
      </c>
      <c r="C12157" t="s">
        <v>27106</v>
      </c>
      <c r="D12157" t="s">
        <v>27107</v>
      </c>
      <c r="E12157" t="s">
        <v>27108</v>
      </c>
      <c r="F12157" t="s">
        <v>29</v>
      </c>
      <c r="G12157" t="str">
        <f>TRIM(IF(LEFT(Table1[[#This Row],[BrandName]],1) = "(", MID(Table1[[#This Row],[BrandName]], SEARCH(")", Table1[[#This Row],[BrandName]])+1,100),""))</f>
        <v/>
      </c>
      <c r="H12157" t="str">
        <f>IF(
     ISNUMBER(
                        SEARCH("(",Table1[[#This Row],[BrandName]])),
                        LEFT(Table1[[#This Row],[BrandName]],SEARCH("(",Table1[[#This Row],[BrandName]])-1),"")</f>
        <v/>
      </c>
      <c r="I12157" t="str">
        <f>TRIM(IF(Table1[[#This Row],[Column2]]&lt;&gt;"",Table1[[#This Row],[Column2]], IF(Table1[[#This Row],[Later Paran]]&lt;&gt;"",Table1[[#This Row],[Later Paran]],Table1[[#This Row],[BrandName]])))</f>
        <v>Amevive</v>
      </c>
    </row>
    <row r="12158" spans="1:9" x14ac:dyDescent="0.35">
      <c r="A12158">
        <v>2259028</v>
      </c>
      <c r="B12158" t="s">
        <v>27109</v>
      </c>
      <c r="C12158" t="s">
        <v>27109</v>
      </c>
      <c r="D12158" t="s">
        <v>27110</v>
      </c>
      <c r="F12158" t="s">
        <v>125</v>
      </c>
      <c r="G12158" t="str">
        <f>TRIM(IF(LEFT(Table1[[#This Row],[BrandName]],1) = "(", MID(Table1[[#This Row],[BrandName]], SEARCH(")", Table1[[#This Row],[BrandName]])+1,100),""))</f>
        <v/>
      </c>
      <c r="H12158" t="str">
        <f>IF(
     ISNUMBER(
                        SEARCH("(",Table1[[#This Row],[BrandName]])),
                        LEFT(Table1[[#This Row],[BrandName]],SEARCH("(",Table1[[#This Row],[BrandName]])-1),"")</f>
        <v/>
      </c>
      <c r="I12158" t="str">
        <f>TRIM(IF(Table1[[#This Row],[Column2]]&lt;&gt;"",Table1[[#This Row],[Column2]], IF(Table1[[#This Row],[Later Paran]]&lt;&gt;"",Table1[[#This Row],[Later Paran]],Table1[[#This Row],[BrandName]])))</f>
        <v>Revlon Age Defying Make Up For Dry Skin</v>
      </c>
    </row>
    <row r="12159" spans="1:9" x14ac:dyDescent="0.35">
      <c r="A12159">
        <v>2259052</v>
      </c>
      <c r="B12159" t="s">
        <v>27111</v>
      </c>
      <c r="C12159" t="s">
        <v>27106</v>
      </c>
      <c r="D12159" t="s">
        <v>27107</v>
      </c>
      <c r="E12159" t="s">
        <v>4594</v>
      </c>
      <c r="F12159" t="s">
        <v>29</v>
      </c>
      <c r="G12159" t="str">
        <f>TRIM(IF(LEFT(Table1[[#This Row],[BrandName]],1) = "(", MID(Table1[[#This Row],[BrandName]], SEARCH(")", Table1[[#This Row],[BrandName]])+1,100),""))</f>
        <v/>
      </c>
      <c r="H12159" t="str">
        <f>IF(
     ISNUMBER(
                        SEARCH("(",Table1[[#This Row],[BrandName]])),
                        LEFT(Table1[[#This Row],[BrandName]],SEARCH("(",Table1[[#This Row],[BrandName]])-1),"")</f>
        <v/>
      </c>
      <c r="I12159" t="str">
        <f>TRIM(IF(Table1[[#This Row],[Column2]]&lt;&gt;"",Table1[[#This Row],[Column2]], IF(Table1[[#This Row],[Later Paran]]&lt;&gt;"",Table1[[#This Row],[Later Paran]],Table1[[#This Row],[BrandName]])))</f>
        <v>Amevive</v>
      </c>
    </row>
    <row r="12160" spans="1:9" x14ac:dyDescent="0.35">
      <c r="A12160">
        <v>2259060</v>
      </c>
      <c r="B12160" t="s">
        <v>27112</v>
      </c>
      <c r="C12160" t="s">
        <v>25081</v>
      </c>
      <c r="D12160" t="s">
        <v>35397</v>
      </c>
      <c r="E12160" t="s">
        <v>20950</v>
      </c>
      <c r="F12160" t="s">
        <v>19</v>
      </c>
      <c r="G12160" t="str">
        <f>TRIM(IF(LEFT(Table1[[#This Row],[BrandName]],1) = "(", MID(Table1[[#This Row],[BrandName]], SEARCH(")", Table1[[#This Row],[BrandName]])+1,100),""))</f>
        <v/>
      </c>
      <c r="H12160" t="str">
        <f>IF(
     ISNUMBER(
                        SEARCH("(",Table1[[#This Row],[BrandName]])),
                        LEFT(Table1[[#This Row],[BrandName]],SEARCH("(",Table1[[#This Row],[BrandName]])-1),"")</f>
        <v/>
      </c>
      <c r="I12160" t="str">
        <f>TRIM(IF(Table1[[#This Row],[Column2]]&lt;&gt;"",Table1[[#This Row],[Column2]], IF(Table1[[#This Row],[Later Paran]]&lt;&gt;"",Table1[[#This Row],[Later Paran]],Table1[[#This Row],[BrandName]])))</f>
        <v>Herbal Serenity Age Defying Hand Treatment</v>
      </c>
    </row>
    <row r="12161" spans="1:9" x14ac:dyDescent="0.35">
      <c r="A12161">
        <v>2259214</v>
      </c>
      <c r="B12161" t="s">
        <v>27113</v>
      </c>
      <c r="C12161" t="s">
        <v>27113</v>
      </c>
      <c r="D12161" t="s">
        <v>35398</v>
      </c>
      <c r="F12161" t="s">
        <v>15634</v>
      </c>
      <c r="G12161" t="str">
        <f>TRIM(IF(LEFT(Table1[[#This Row],[BrandName]],1) = "(", MID(Table1[[#This Row],[BrandName]], SEARCH(")", Table1[[#This Row],[BrandName]])+1,100),""))</f>
        <v/>
      </c>
      <c r="H12161" t="str">
        <f>IF(
     ISNUMBER(
                        SEARCH("(",Table1[[#This Row],[BrandName]])),
                        LEFT(Table1[[#This Row],[BrandName]],SEARCH("(",Table1[[#This Row],[BrandName]])-1),"")</f>
        <v/>
      </c>
      <c r="I12161" t="str">
        <f>TRIM(IF(Table1[[#This Row],[Column2]]&lt;&gt;"",Table1[[#This Row],[Column2]], IF(Table1[[#This Row],[Later Paran]]&lt;&gt;"",Table1[[#This Row],[Later Paran]],Table1[[#This Row],[BrandName]])))</f>
        <v>Savvy Plus Moisture Lipstick</v>
      </c>
    </row>
    <row r="12162" spans="1:9" x14ac:dyDescent="0.35">
      <c r="A12162">
        <v>2259311</v>
      </c>
      <c r="B12162" t="s">
        <v>27114</v>
      </c>
      <c r="C12162" t="s">
        <v>21180</v>
      </c>
      <c r="D12162" t="s">
        <v>35399</v>
      </c>
      <c r="E12162" t="s">
        <v>27115</v>
      </c>
      <c r="F12162" t="s">
        <v>516</v>
      </c>
      <c r="G12162" t="str">
        <f>TRIM(IF(LEFT(Table1[[#This Row],[BrandName]],1) = "(", MID(Table1[[#This Row],[BrandName]], SEARCH(")", Table1[[#This Row],[BrandName]])+1,100),""))</f>
        <v/>
      </c>
      <c r="H12162" t="str">
        <f>IF(
     ISNUMBER(
                        SEARCH("(",Table1[[#This Row],[BrandName]])),
                        LEFT(Table1[[#This Row],[BrandName]],SEARCH("(",Table1[[#This Row],[BrandName]])-1),"")</f>
        <v/>
      </c>
      <c r="I12162" t="str">
        <f>TRIM(IF(Table1[[#This Row],[Column2]]&lt;&gt;"",Table1[[#This Row],[Column2]], IF(Table1[[#This Row],[Later Paran]]&lt;&gt;"",Table1[[#This Row],[Later Paran]],Table1[[#This Row],[BrandName]])))</f>
        <v>Alyria Skin Optimizing System Corrective Protection Oil Free</v>
      </c>
    </row>
    <row r="12163" spans="1:9" x14ac:dyDescent="0.35">
      <c r="A12163">
        <v>2259729</v>
      </c>
      <c r="B12163" t="s">
        <v>27116</v>
      </c>
      <c r="C12163" t="s">
        <v>26297</v>
      </c>
      <c r="D12163" t="s">
        <v>35400</v>
      </c>
      <c r="E12163" t="s">
        <v>23693</v>
      </c>
      <c r="F12163" t="s">
        <v>3097</v>
      </c>
      <c r="G12163" t="str">
        <f>TRIM(IF(LEFT(Table1[[#This Row],[BrandName]],1) = "(", MID(Table1[[#This Row],[BrandName]], SEARCH(")", Table1[[#This Row],[BrandName]])+1,100),""))</f>
        <v/>
      </c>
      <c r="H12163" t="str">
        <f>IF(
     ISNUMBER(
                        SEARCH("(",Table1[[#This Row],[BrandName]])),
                        LEFT(Table1[[#This Row],[BrandName]],SEARCH("(",Table1[[#This Row],[BrandName]])-1),"")</f>
        <v/>
      </c>
      <c r="I12163" t="str">
        <f>TRIM(IF(Table1[[#This Row],[Column2]]&lt;&gt;"",Table1[[#This Row],[Column2]], IF(Table1[[#This Row],[Later Paran]]&lt;&gt;"",Table1[[#This Row],[Later Paran]],Table1[[#This Row],[BrandName]])))</f>
        <v>Baume Levres Anti-Dessechement Transparent</v>
      </c>
    </row>
    <row r="12164" spans="1:9" x14ac:dyDescent="0.35">
      <c r="A12164">
        <v>2259915</v>
      </c>
      <c r="B12164" t="s">
        <v>27117</v>
      </c>
      <c r="C12164" t="s">
        <v>2925</v>
      </c>
      <c r="D12164" t="s">
        <v>27118</v>
      </c>
      <c r="E12164" t="s">
        <v>27119</v>
      </c>
      <c r="F12164" t="s">
        <v>11181</v>
      </c>
      <c r="G12164" t="str">
        <f>TRIM(IF(LEFT(Table1[[#This Row],[BrandName]],1) = "(", MID(Table1[[#This Row],[BrandName]], SEARCH(")", Table1[[#This Row],[BrandName]])+1,100),""))</f>
        <v/>
      </c>
      <c r="H12164" t="str">
        <f>IF(
     ISNUMBER(
                        SEARCH("(",Table1[[#This Row],[BrandName]])),
                        LEFT(Table1[[#This Row],[BrandName]],SEARCH("(",Table1[[#This Row],[BrandName]])-1),"")</f>
        <v/>
      </c>
      <c r="I12164" t="str">
        <f>TRIM(IF(Table1[[#This Row],[Column2]]&lt;&gt;"",Table1[[#This Row],[Column2]], IF(Table1[[#This Row],[Later Paran]]&lt;&gt;"",Table1[[#This Row],[Later Paran]],Table1[[#This Row],[BrandName]])))</f>
        <v>Hands2go</v>
      </c>
    </row>
    <row r="12165" spans="1:9" x14ac:dyDescent="0.35">
      <c r="A12165">
        <v>2260352</v>
      </c>
      <c r="B12165" t="s">
        <v>27120</v>
      </c>
      <c r="C12165" t="s">
        <v>18824</v>
      </c>
      <c r="D12165" t="s">
        <v>35401</v>
      </c>
      <c r="E12165" t="s">
        <v>15633</v>
      </c>
      <c r="F12165" t="s">
        <v>15634</v>
      </c>
      <c r="G12165" t="str">
        <f>TRIM(IF(LEFT(Table1[[#This Row],[BrandName]],1) = "(", MID(Table1[[#This Row],[BrandName]], SEARCH(")", Table1[[#This Row],[BrandName]])+1,100),""))</f>
        <v/>
      </c>
      <c r="H12165" t="str">
        <f>IF(
     ISNUMBER(
                        SEARCH("(",Table1[[#This Row],[BrandName]])),
                        LEFT(Table1[[#This Row],[BrandName]],SEARCH("(",Table1[[#This Row],[BrandName]])-1),"")</f>
        <v/>
      </c>
      <c r="I12165" t="str">
        <f>TRIM(IF(Table1[[#This Row],[Column2]]&lt;&gt;"",Table1[[#This Row],[Column2]], IF(Table1[[#This Row],[Later Paran]]&lt;&gt;"",Table1[[#This Row],[Later Paran]],Table1[[#This Row],[BrandName]])))</f>
        <v>Mac Lip Conditioner Stick</v>
      </c>
    </row>
    <row r="12166" spans="1:9" x14ac:dyDescent="0.35">
      <c r="A12166">
        <v>2260506</v>
      </c>
      <c r="B12166" t="s">
        <v>27121</v>
      </c>
      <c r="C12166" t="s">
        <v>16839</v>
      </c>
      <c r="D12166" t="s">
        <v>35402</v>
      </c>
      <c r="E12166" t="s">
        <v>25869</v>
      </c>
      <c r="F12166" t="s">
        <v>4514</v>
      </c>
      <c r="G12166" t="str">
        <f>TRIM(IF(LEFT(Table1[[#This Row],[BrandName]],1) = "(", MID(Table1[[#This Row],[BrandName]], SEARCH(")", Table1[[#This Row],[BrandName]])+1,100),""))</f>
        <v/>
      </c>
      <c r="H12166" t="str">
        <f>IF(
     ISNUMBER(
                        SEARCH("(",Table1[[#This Row],[BrandName]])),
                        LEFT(Table1[[#This Row],[BrandName]],SEARCH("(",Table1[[#This Row],[BrandName]])-1),"")</f>
        <v/>
      </c>
      <c r="I12166" t="str">
        <f>TRIM(IF(Table1[[#This Row],[Column2]]&lt;&gt;"",Table1[[#This Row],[Column2]], IF(Table1[[#This Row],[Later Paran]]&lt;&gt;"",Table1[[#This Row],[Later Paran]],Table1[[#This Row],[BrandName]])))</f>
        <v>Lip Conditioner</v>
      </c>
    </row>
    <row r="12167" spans="1:9" x14ac:dyDescent="0.35">
      <c r="A12167">
        <v>2260530</v>
      </c>
      <c r="B12167" t="s">
        <v>27122</v>
      </c>
      <c r="C12167" t="s">
        <v>27122</v>
      </c>
      <c r="D12167" t="s">
        <v>35403</v>
      </c>
      <c r="F12167" t="s">
        <v>13327</v>
      </c>
      <c r="G12167" t="str">
        <f>TRIM(IF(LEFT(Table1[[#This Row],[BrandName]],1) = "(", MID(Table1[[#This Row],[BrandName]], SEARCH(")", Table1[[#This Row],[BrandName]])+1,100),""))</f>
        <v/>
      </c>
      <c r="H12167" t="str">
        <f>IF(
     ISNUMBER(
                        SEARCH("(",Table1[[#This Row],[BrandName]])),
                        LEFT(Table1[[#This Row],[BrandName]],SEARCH("(",Table1[[#This Row],[BrandName]])-1),"")</f>
        <v/>
      </c>
      <c r="I12167" t="str">
        <f>TRIM(IF(Table1[[#This Row],[Column2]]&lt;&gt;"",Table1[[#This Row],[Column2]], IF(Table1[[#This Row],[Later Paran]]&lt;&gt;"",Table1[[#This Row],[Later Paran]],Table1[[#This Row],[BrandName]])))</f>
        <v>Visual Perfection Tint Releasing Moisturizer</v>
      </c>
    </row>
    <row r="12168" spans="1:9" x14ac:dyDescent="0.35">
      <c r="A12168">
        <v>2260565</v>
      </c>
      <c r="B12168" t="s">
        <v>27123</v>
      </c>
      <c r="C12168" t="s">
        <v>27124</v>
      </c>
      <c r="D12168" t="s">
        <v>27125</v>
      </c>
      <c r="E12168" t="s">
        <v>8192</v>
      </c>
      <c r="F12168" t="s">
        <v>29</v>
      </c>
      <c r="G12168" t="str">
        <f>TRIM(IF(LEFT(Table1[[#This Row],[BrandName]],1) = "(", MID(Table1[[#This Row],[BrandName]], SEARCH(")", Table1[[#This Row],[BrandName]])+1,100),""))</f>
        <v/>
      </c>
      <c r="H12168" t="str">
        <f>IF(
     ISNUMBER(
                        SEARCH("(",Table1[[#This Row],[BrandName]])),
                        LEFT(Table1[[#This Row],[BrandName]],SEARCH("(",Table1[[#This Row],[BrandName]])-1),"")</f>
        <v/>
      </c>
      <c r="I12168" t="str">
        <f>TRIM(IF(Table1[[#This Row],[Column2]]&lt;&gt;"",Table1[[#This Row],[Column2]], IF(Table1[[#This Row],[Later Paran]]&lt;&gt;"",Table1[[#This Row],[Later Paran]],Table1[[#This Row],[BrandName]])))</f>
        <v>Xolair</v>
      </c>
    </row>
    <row r="12169" spans="1:9" x14ac:dyDescent="0.35">
      <c r="A12169">
        <v>2260638</v>
      </c>
      <c r="B12169" t="s">
        <v>27126</v>
      </c>
      <c r="C12169" t="s">
        <v>27127</v>
      </c>
      <c r="D12169" t="s">
        <v>27128</v>
      </c>
      <c r="E12169" t="s">
        <v>262</v>
      </c>
      <c r="F12169" t="s">
        <v>44</v>
      </c>
      <c r="G12169" t="str">
        <f>TRIM(IF(LEFT(Table1[[#This Row],[BrandName]],1) = "(", MID(Table1[[#This Row],[BrandName]], SEARCH(")", Table1[[#This Row],[BrandName]])+1,100),""))</f>
        <v/>
      </c>
      <c r="H12169" t="str">
        <f>IF(
     ISNUMBER(
                        SEARCH("(",Table1[[#This Row],[BrandName]])),
                        LEFT(Table1[[#This Row],[BrandName]],SEARCH("(",Table1[[#This Row],[BrandName]])-1),"")</f>
        <v/>
      </c>
      <c r="I12169" t="str">
        <f>TRIM(IF(Table1[[#This Row],[Column2]]&lt;&gt;"",Table1[[#This Row],[Column2]], IF(Table1[[#This Row],[Later Paran]]&lt;&gt;"",Table1[[#This Row],[Later Paran]],Table1[[#This Row],[BrandName]])))</f>
        <v>Ebixa</v>
      </c>
    </row>
    <row r="12170" spans="1:9" x14ac:dyDescent="0.35">
      <c r="A12170">
        <v>2260719</v>
      </c>
      <c r="B12170" t="s">
        <v>27129</v>
      </c>
      <c r="C12170" t="s">
        <v>27129</v>
      </c>
      <c r="D12170" t="s">
        <v>35404</v>
      </c>
      <c r="F12170" t="s">
        <v>13327</v>
      </c>
      <c r="G12170" t="str">
        <f>TRIM(IF(LEFT(Table1[[#This Row],[BrandName]],1) = "(", MID(Table1[[#This Row],[BrandName]], SEARCH(")", Table1[[#This Row],[BrandName]])+1,100),""))</f>
        <v/>
      </c>
      <c r="H12170" t="str">
        <f>IF(
     ISNUMBER(
                        SEARCH("(",Table1[[#This Row],[BrandName]])),
                        LEFT(Table1[[#This Row],[BrandName]],SEARCH("(",Table1[[#This Row],[BrandName]])-1),"")</f>
        <v/>
      </c>
      <c r="I12170" t="str">
        <f>TRIM(IF(Table1[[#This Row],[Column2]]&lt;&gt;"",Table1[[#This Row],[Column2]], IF(Table1[[#This Row],[Later Paran]]&lt;&gt;"",Table1[[#This Row],[Later Paran]],Table1[[#This Row],[BrandName]])))</f>
        <v>Clinique Skin Supplies For Men M Protect</v>
      </c>
    </row>
    <row r="12171" spans="1:9" x14ac:dyDescent="0.35">
      <c r="A12171">
        <v>2260840</v>
      </c>
      <c r="B12171" t="s">
        <v>27130</v>
      </c>
      <c r="C12171" t="s">
        <v>27130</v>
      </c>
      <c r="D12171" t="s">
        <v>35405</v>
      </c>
      <c r="F12171" t="s">
        <v>516</v>
      </c>
      <c r="G12171" t="str">
        <f>TRIM(IF(LEFT(Table1[[#This Row],[BrandName]],1) = "(", MID(Table1[[#This Row],[BrandName]], SEARCH(")", Table1[[#This Row],[BrandName]])+1,100),""))</f>
        <v/>
      </c>
      <c r="H12171" t="str">
        <f>IF(
     ISNUMBER(
                        SEARCH("(",Table1[[#This Row],[BrandName]])),
                        LEFT(Table1[[#This Row],[BrandName]],SEARCH("(",Table1[[#This Row],[BrandName]])-1),"")</f>
        <v/>
      </c>
      <c r="I12171" t="str">
        <f>TRIM(IF(Table1[[#This Row],[Column2]]&lt;&gt;"",Table1[[#This Row],[Column2]], IF(Table1[[#This Row],[Later Paran]]&lt;&gt;"",Table1[[#This Row],[Later Paran]],Table1[[#This Row],[BrandName]])))</f>
        <v>Avon Personal Match Souffle Foundation Dewy10</v>
      </c>
    </row>
    <row r="12172" spans="1:9" x14ac:dyDescent="0.35">
      <c r="A12172">
        <v>2260972</v>
      </c>
      <c r="B12172" t="s">
        <v>27131</v>
      </c>
      <c r="C12172" t="s">
        <v>19543</v>
      </c>
      <c r="D12172" t="s">
        <v>35406</v>
      </c>
      <c r="E12172" t="s">
        <v>25842</v>
      </c>
      <c r="F12172" t="s">
        <v>102</v>
      </c>
      <c r="G12172" t="str">
        <f>TRIM(IF(LEFT(Table1[[#This Row],[BrandName]],1) = "(", MID(Table1[[#This Row],[BrandName]], SEARCH(")", Table1[[#This Row],[BrandName]])+1,100),""))</f>
        <v/>
      </c>
      <c r="H12172" t="str">
        <f>IF(
     ISNUMBER(
                        SEARCH("(",Table1[[#This Row],[BrandName]])),
                        LEFT(Table1[[#This Row],[BrandName]],SEARCH("(",Table1[[#This Row],[BrandName]])-1),"")</f>
        <v/>
      </c>
      <c r="I12172" t="str">
        <f>TRIM(IF(Table1[[#This Row],[Column2]]&lt;&gt;"",Table1[[#This Row],[Column2]], IF(Table1[[#This Row],[Later Paran]]&lt;&gt;"",Table1[[#This Row],[Later Paran]],Table1[[#This Row],[BrandName]])))</f>
        <v>Avon Bronzy Lip Balm</v>
      </c>
    </row>
    <row r="12173" spans="1:9" x14ac:dyDescent="0.35">
      <c r="A12173">
        <v>2261057</v>
      </c>
      <c r="B12173" t="s">
        <v>27132</v>
      </c>
      <c r="C12173" t="s">
        <v>27133</v>
      </c>
      <c r="D12173" t="s">
        <v>27134</v>
      </c>
      <c r="E12173" t="s">
        <v>27135</v>
      </c>
      <c r="F12173" t="s">
        <v>2051</v>
      </c>
      <c r="G12173" t="str">
        <f>TRIM(IF(LEFT(Table1[[#This Row],[BrandName]],1) = "(", MID(Table1[[#This Row],[BrandName]], SEARCH(")", Table1[[#This Row],[BrandName]])+1,100),""))</f>
        <v/>
      </c>
      <c r="H12173" t="str">
        <f>IF(
     ISNUMBER(
                        SEARCH("(",Table1[[#This Row],[BrandName]])),
                        LEFT(Table1[[#This Row],[BrandName]],SEARCH("(",Table1[[#This Row],[BrandName]])-1),"")</f>
        <v/>
      </c>
      <c r="I12173" t="str">
        <f>TRIM(IF(Table1[[#This Row],[Column2]]&lt;&gt;"",Table1[[#This Row],[Column2]], IF(Table1[[#This Row],[Later Paran]]&lt;&gt;"",Table1[[#This Row],[Later Paran]],Table1[[#This Row],[BrandName]])))</f>
        <v>Balance</v>
      </c>
    </row>
    <row r="12174" spans="1:9" x14ac:dyDescent="0.35">
      <c r="A12174">
        <v>2261065</v>
      </c>
      <c r="B12174" t="s">
        <v>27136</v>
      </c>
      <c r="C12174" t="s">
        <v>27137</v>
      </c>
      <c r="D12174" t="s">
        <v>27134</v>
      </c>
      <c r="E12174" t="s">
        <v>27138</v>
      </c>
      <c r="F12174" t="s">
        <v>2051</v>
      </c>
      <c r="G12174" t="str">
        <f>TRIM(IF(LEFT(Table1[[#This Row],[BrandName]],1) = "(", MID(Table1[[#This Row],[BrandName]], SEARCH(")", Table1[[#This Row],[BrandName]])+1,100),""))</f>
        <v/>
      </c>
      <c r="H12174" t="str">
        <f>IF(
     ISNUMBER(
                        SEARCH("(",Table1[[#This Row],[BrandName]])),
                        LEFT(Table1[[#This Row],[BrandName]],SEARCH("(",Table1[[#This Row],[BrandName]])-1),"")</f>
        <v/>
      </c>
      <c r="I12174" t="str">
        <f>TRIM(IF(Table1[[#This Row],[Column2]]&lt;&gt;"",Table1[[#This Row],[Column2]], IF(Table1[[#This Row],[Later Paran]]&lt;&gt;"",Table1[[#This Row],[Later Paran]],Table1[[#This Row],[BrandName]])))</f>
        <v>Balance</v>
      </c>
    </row>
    <row r="12175" spans="1:9" x14ac:dyDescent="0.35">
      <c r="A12175">
        <v>2261073</v>
      </c>
      <c r="B12175" t="s">
        <v>27139</v>
      </c>
      <c r="C12175" t="s">
        <v>27140</v>
      </c>
      <c r="D12175" t="s">
        <v>27134</v>
      </c>
      <c r="E12175" t="s">
        <v>27141</v>
      </c>
      <c r="F12175" t="s">
        <v>2051</v>
      </c>
      <c r="G12175" t="str">
        <f>TRIM(IF(LEFT(Table1[[#This Row],[BrandName]],1) = "(", MID(Table1[[#This Row],[BrandName]], SEARCH(")", Table1[[#This Row],[BrandName]])+1,100),""))</f>
        <v/>
      </c>
      <c r="H12175" t="str">
        <f>IF(
     ISNUMBER(
                        SEARCH("(",Table1[[#This Row],[BrandName]])),
                        LEFT(Table1[[#This Row],[BrandName]],SEARCH("(",Table1[[#This Row],[BrandName]])-1),"")</f>
        <v/>
      </c>
      <c r="I12175" t="str">
        <f>TRIM(IF(Table1[[#This Row],[Column2]]&lt;&gt;"",Table1[[#This Row],[Column2]], IF(Table1[[#This Row],[Later Paran]]&lt;&gt;"",Table1[[#This Row],[Later Paran]],Table1[[#This Row],[BrandName]])))</f>
        <v>Balance</v>
      </c>
    </row>
    <row r="12176" spans="1:9" x14ac:dyDescent="0.35">
      <c r="A12176">
        <v>2261103</v>
      </c>
      <c r="B12176" t="s">
        <v>27142</v>
      </c>
      <c r="C12176" t="s">
        <v>17122</v>
      </c>
      <c r="D12176" t="s">
        <v>35407</v>
      </c>
      <c r="E12176" t="s">
        <v>19547</v>
      </c>
      <c r="F12176" t="s">
        <v>13327</v>
      </c>
      <c r="G12176" t="str">
        <f>TRIM(IF(LEFT(Table1[[#This Row],[BrandName]],1) = "(", MID(Table1[[#This Row],[BrandName]], SEARCH(")", Table1[[#This Row],[BrandName]])+1,100),""))</f>
        <v/>
      </c>
      <c r="H12176" t="str">
        <f>IF(
     ISNUMBER(
                        SEARCH("(",Table1[[#This Row],[BrandName]])),
                        LEFT(Table1[[#This Row],[BrandName]],SEARCH("(",Table1[[#This Row],[BrandName]])-1),"")</f>
        <v/>
      </c>
      <c r="I12176" t="str">
        <f>TRIM(IF(Table1[[#This Row],[Column2]]&lt;&gt;"",Table1[[#This Row],[Column2]], IF(Table1[[#This Row],[Later Paran]]&lt;&gt;"",Table1[[#This Row],[Later Paran]],Table1[[#This Row],[BrandName]])))</f>
        <v>Soleil Expert Sun Care</v>
      </c>
    </row>
    <row r="12177" spans="1:9" x14ac:dyDescent="0.35">
      <c r="A12177">
        <v>2261146</v>
      </c>
      <c r="B12177" t="s">
        <v>27143</v>
      </c>
      <c r="C12177" t="s">
        <v>17122</v>
      </c>
      <c r="D12177" t="s">
        <v>35407</v>
      </c>
      <c r="E12177" t="s">
        <v>14675</v>
      </c>
      <c r="F12177" t="s">
        <v>516</v>
      </c>
      <c r="G12177" t="str">
        <f>TRIM(IF(LEFT(Table1[[#This Row],[BrandName]],1) = "(", MID(Table1[[#This Row],[BrandName]], SEARCH(")", Table1[[#This Row],[BrandName]])+1,100),""))</f>
        <v/>
      </c>
      <c r="H12177" t="str">
        <f>IF(
     ISNUMBER(
                        SEARCH("(",Table1[[#This Row],[BrandName]])),
                        LEFT(Table1[[#This Row],[BrandName]],SEARCH("(",Table1[[#This Row],[BrandName]])-1),"")</f>
        <v/>
      </c>
      <c r="I12177" t="str">
        <f>TRIM(IF(Table1[[#This Row],[Column2]]&lt;&gt;"",Table1[[#This Row],[Column2]], IF(Table1[[#This Row],[Later Paran]]&lt;&gt;"",Table1[[#This Row],[Later Paran]],Table1[[#This Row],[BrandName]])))</f>
        <v>Soleil Expert Sun Care</v>
      </c>
    </row>
    <row r="12178" spans="1:9" x14ac:dyDescent="0.35">
      <c r="A12178">
        <v>2261154</v>
      </c>
      <c r="B12178" t="s">
        <v>27144</v>
      </c>
      <c r="C12178" t="s">
        <v>27144</v>
      </c>
      <c r="D12178" t="s">
        <v>35408</v>
      </c>
      <c r="F12178" t="s">
        <v>516</v>
      </c>
      <c r="G12178" t="str">
        <f>TRIM(IF(LEFT(Table1[[#This Row],[BrandName]],1) = "(", MID(Table1[[#This Row],[BrandName]], SEARCH(")", Table1[[#This Row],[BrandName]])+1,100),""))</f>
        <v/>
      </c>
      <c r="H12178" t="str">
        <f>IF(
     ISNUMBER(
                        SEARCH("(",Table1[[#This Row],[BrandName]])),
                        LEFT(Table1[[#This Row],[BrandName]],SEARCH("(",Table1[[#This Row],[BrandName]])-1),"")</f>
        <v/>
      </c>
      <c r="I12178" t="str">
        <f>TRIM(IF(Table1[[#This Row],[Column2]]&lt;&gt;"",Table1[[#This Row],[Column2]], IF(Table1[[#This Row],[Later Paran]]&lt;&gt;"",Table1[[#This Row],[Later Paran]],Table1[[#This Row],[BrandName]])))</f>
        <v>Soleil Ultra Expert Sun Care</v>
      </c>
    </row>
    <row r="12179" spans="1:9" x14ac:dyDescent="0.35">
      <c r="A12179">
        <v>2261219</v>
      </c>
      <c r="B12179" t="s">
        <v>27145</v>
      </c>
      <c r="C12179" t="s">
        <v>27146</v>
      </c>
      <c r="D12179" t="s">
        <v>27147</v>
      </c>
      <c r="E12179" t="s">
        <v>27148</v>
      </c>
      <c r="F12179" t="s">
        <v>29</v>
      </c>
      <c r="G12179" t="str">
        <f>TRIM(IF(LEFT(Table1[[#This Row],[BrandName]],1) = "(", MID(Table1[[#This Row],[BrandName]], SEARCH(")", Table1[[#This Row],[BrandName]])+1,100),""))</f>
        <v/>
      </c>
      <c r="H12179" t="str">
        <f>IF(
     ISNUMBER(
                        SEARCH("(",Table1[[#This Row],[BrandName]])),
                        LEFT(Table1[[#This Row],[BrandName]],SEARCH("(",Table1[[#This Row],[BrandName]])-1),"")</f>
        <v/>
      </c>
      <c r="I12179" t="str">
        <f>TRIM(IF(Table1[[#This Row],[Column2]]&lt;&gt;"",Table1[[#This Row],[Column2]], IF(Table1[[#This Row],[Later Paran]]&lt;&gt;"",Table1[[#This Row],[Later Paran]],Table1[[#This Row],[BrandName]])))</f>
        <v>Humate-P</v>
      </c>
    </row>
    <row r="12180" spans="1:9" x14ac:dyDescent="0.35">
      <c r="A12180">
        <v>2261227</v>
      </c>
      <c r="B12180" t="s">
        <v>27149</v>
      </c>
      <c r="C12180" t="s">
        <v>27146</v>
      </c>
      <c r="D12180" t="s">
        <v>27147</v>
      </c>
      <c r="E12180" t="s">
        <v>27150</v>
      </c>
      <c r="F12180" t="s">
        <v>29</v>
      </c>
      <c r="G12180" t="str">
        <f>TRIM(IF(LEFT(Table1[[#This Row],[BrandName]],1) = "(", MID(Table1[[#This Row],[BrandName]], SEARCH(")", Table1[[#This Row],[BrandName]])+1,100),""))</f>
        <v/>
      </c>
      <c r="H12180" t="str">
        <f>IF(
     ISNUMBER(
                        SEARCH("(",Table1[[#This Row],[BrandName]])),
                        LEFT(Table1[[#This Row],[BrandName]],SEARCH("(",Table1[[#This Row],[BrandName]])-1),"")</f>
        <v/>
      </c>
      <c r="I12180" t="str">
        <f>TRIM(IF(Table1[[#This Row],[Column2]]&lt;&gt;"",Table1[[#This Row],[Column2]], IF(Table1[[#This Row],[Later Paran]]&lt;&gt;"",Table1[[#This Row],[Later Paran]],Table1[[#This Row],[BrandName]])))</f>
        <v>Humate-P</v>
      </c>
    </row>
    <row r="12181" spans="1:9" x14ac:dyDescent="0.35">
      <c r="A12181">
        <v>2261235</v>
      </c>
      <c r="B12181" t="s">
        <v>27151</v>
      </c>
      <c r="C12181" t="s">
        <v>27146</v>
      </c>
      <c r="D12181" t="s">
        <v>27147</v>
      </c>
      <c r="E12181" t="s">
        <v>27152</v>
      </c>
      <c r="F12181" t="s">
        <v>29</v>
      </c>
      <c r="G12181" t="str">
        <f>TRIM(IF(LEFT(Table1[[#This Row],[BrandName]],1) = "(", MID(Table1[[#This Row],[BrandName]], SEARCH(")", Table1[[#This Row],[BrandName]])+1,100),""))</f>
        <v/>
      </c>
      <c r="H12181" t="str">
        <f>IF(
     ISNUMBER(
                        SEARCH("(",Table1[[#This Row],[BrandName]])),
                        LEFT(Table1[[#This Row],[BrandName]],SEARCH("(",Table1[[#This Row],[BrandName]])-1),"")</f>
        <v/>
      </c>
      <c r="I12181" t="str">
        <f>TRIM(IF(Table1[[#This Row],[Column2]]&lt;&gt;"",Table1[[#This Row],[Column2]], IF(Table1[[#This Row],[Later Paran]]&lt;&gt;"",Table1[[#This Row],[Later Paran]],Table1[[#This Row],[BrandName]])))</f>
        <v>Humate-P</v>
      </c>
    </row>
    <row r="12182" spans="1:9" x14ac:dyDescent="0.35">
      <c r="A12182">
        <v>2261308</v>
      </c>
      <c r="B12182" t="s">
        <v>27153</v>
      </c>
      <c r="C12182" t="s">
        <v>19697</v>
      </c>
      <c r="D12182" t="s">
        <v>27154</v>
      </c>
      <c r="E12182" t="s">
        <v>27155</v>
      </c>
      <c r="F12182" t="s">
        <v>276</v>
      </c>
      <c r="G12182" t="str">
        <f>TRIM(IF(LEFT(Table1[[#This Row],[BrandName]],1) = "(", MID(Table1[[#This Row],[BrandName]], SEARCH(")", Table1[[#This Row],[BrandName]])+1,100),""))</f>
        <v/>
      </c>
      <c r="H12182" t="str">
        <f>IF(
     ISNUMBER(
                        SEARCH("(",Table1[[#This Row],[BrandName]])),
                        LEFT(Table1[[#This Row],[BrandName]],SEARCH("(",Table1[[#This Row],[BrandName]])-1),"")</f>
        <v/>
      </c>
      <c r="I12182" t="str">
        <f>TRIM(IF(Table1[[#This Row],[Column2]]&lt;&gt;"",Table1[[#This Row],[Column2]], IF(Table1[[#This Row],[Later Paran]]&lt;&gt;"",Table1[[#This Row],[Later Paran]],Table1[[#This Row],[BrandName]])))</f>
        <v>Orajel Denture Plus</v>
      </c>
    </row>
    <row r="12183" spans="1:9" x14ac:dyDescent="0.35">
      <c r="A12183">
        <v>2261413</v>
      </c>
      <c r="B12183" t="s">
        <v>27156</v>
      </c>
      <c r="C12183" t="s">
        <v>13372</v>
      </c>
      <c r="D12183" t="s">
        <v>35630</v>
      </c>
      <c r="E12183" t="s">
        <v>27157</v>
      </c>
      <c r="F12183" t="s">
        <v>125</v>
      </c>
      <c r="G12183" t="str">
        <f>TRIM(IF(LEFT(Table1[[#This Row],[BrandName]],1) = "(", MID(Table1[[#This Row],[BrandName]], SEARCH(")", Table1[[#This Row],[BrandName]])+1,100),""))</f>
        <v/>
      </c>
      <c r="H12183" t="str">
        <f>IF(
     ISNUMBER(
                        SEARCH("(",Table1[[#This Row],[BrandName]])),
                        LEFT(Table1[[#This Row],[BrandName]],SEARCH("(",Table1[[#This Row],[BrandName]])-1),"")</f>
        <v/>
      </c>
      <c r="I12183" t="str">
        <f>TRIM(IF(Table1[[#This Row],[Column2]]&lt;&gt;"",Table1[[#This Row],[Column2]], IF(Table1[[#This Row],[Later Paran]]&lt;&gt;"",Table1[[#This Row],[Later Paran]],Table1[[#This Row],[BrandName]])))</f>
        <v>Tylenol Cold &amp; Flu Daytime</v>
      </c>
    </row>
    <row r="12184" spans="1:9" x14ac:dyDescent="0.35">
      <c r="A12184">
        <v>2261448</v>
      </c>
      <c r="B12184" t="s">
        <v>27158</v>
      </c>
      <c r="C12184" t="s">
        <v>16680</v>
      </c>
      <c r="D12184" t="s">
        <v>27159</v>
      </c>
      <c r="E12184" t="s">
        <v>27160</v>
      </c>
      <c r="F12184" t="s">
        <v>125</v>
      </c>
      <c r="G12184" t="str">
        <f>TRIM(IF(LEFT(Table1[[#This Row],[BrandName]],1) = "(", MID(Table1[[#This Row],[BrandName]], SEARCH(")", Table1[[#This Row],[BrandName]])+1,100),""))</f>
        <v/>
      </c>
      <c r="H12184" t="str">
        <f>IF(
     ISNUMBER(
                        SEARCH("(",Table1[[#This Row],[BrandName]])),
                        LEFT(Table1[[#This Row],[BrandName]],SEARCH("(",Table1[[#This Row],[BrandName]])-1),"")</f>
        <v/>
      </c>
      <c r="I12184" t="str">
        <f>TRIM(IF(Table1[[#This Row],[Column2]]&lt;&gt;"",Table1[[#This Row],[Column2]], IF(Table1[[#This Row],[Later Paran]]&lt;&gt;"",Table1[[#This Row],[Later Paran]],Table1[[#This Row],[BrandName]])))</f>
        <v>Tylenol Cough</v>
      </c>
    </row>
    <row r="12185" spans="1:9" x14ac:dyDescent="0.35">
      <c r="A12185">
        <v>2261499</v>
      </c>
      <c r="B12185" t="s">
        <v>27161</v>
      </c>
      <c r="C12185" t="s">
        <v>9623</v>
      </c>
      <c r="D12185" t="s">
        <v>33385</v>
      </c>
      <c r="E12185" t="s">
        <v>190</v>
      </c>
      <c r="F12185" t="s">
        <v>29</v>
      </c>
      <c r="G12185" t="str">
        <f>TRIM(IF(LEFT(Table1[[#This Row],[BrandName]],1) = "(", MID(Table1[[#This Row],[BrandName]], SEARCH(")", Table1[[#This Row],[BrandName]])+1,100),""))</f>
        <v/>
      </c>
      <c r="H12185" t="str">
        <f>IF(
     ISNUMBER(
                        SEARCH("(",Table1[[#This Row],[BrandName]])),
                        LEFT(Table1[[#This Row],[BrandName]],SEARCH("(",Table1[[#This Row],[BrandName]])-1),"")</f>
        <v/>
      </c>
      <c r="I12185" t="str">
        <f>TRIM(IF(Table1[[#This Row],[Column2]]&lt;&gt;"",Table1[[#This Row],[Column2]], IF(Table1[[#This Row],[Later Paran]]&lt;&gt;"",Table1[[#This Row],[Later Paran]],Table1[[#This Row],[BrandName]])))</f>
        <v>Cefotaxime Sodium Forection, Bp</v>
      </c>
    </row>
    <row r="12186" spans="1:9" x14ac:dyDescent="0.35">
      <c r="A12186">
        <v>2261545</v>
      </c>
      <c r="B12186" t="s">
        <v>27162</v>
      </c>
      <c r="C12186" t="s">
        <v>27163</v>
      </c>
      <c r="D12186" t="s">
        <v>27164</v>
      </c>
      <c r="E12186" t="s">
        <v>11696</v>
      </c>
      <c r="F12186" t="s">
        <v>44</v>
      </c>
      <c r="G12186" t="str">
        <f>TRIM(IF(LEFT(Table1[[#This Row],[BrandName]],1) = "(", MID(Table1[[#This Row],[BrandName]], SEARCH(")", Table1[[#This Row],[BrandName]])+1,100),""))</f>
        <v/>
      </c>
      <c r="H12186" t="str">
        <f>IF(
     ISNUMBER(
                        SEARCH("(",Table1[[#This Row],[BrandName]])),
                        LEFT(Table1[[#This Row],[BrandName]],SEARCH("(",Table1[[#This Row],[BrandName]])-1),"")</f>
        <v/>
      </c>
      <c r="I12186" t="str">
        <f>TRIM(IF(Table1[[#This Row],[Column2]]&lt;&gt;"",Table1[[#This Row],[Column2]], IF(Table1[[#This Row],[Later Paran]]&lt;&gt;"",Table1[[#This Row],[Later Paran]],Table1[[#This Row],[BrandName]])))</f>
        <v>Telzir</v>
      </c>
    </row>
    <row r="12187" spans="1:9" x14ac:dyDescent="0.35">
      <c r="A12187">
        <v>2261553</v>
      </c>
      <c r="B12187" t="s">
        <v>27165</v>
      </c>
      <c r="C12187" t="s">
        <v>27163</v>
      </c>
      <c r="D12187" t="s">
        <v>27164</v>
      </c>
      <c r="E12187" t="s">
        <v>7375</v>
      </c>
      <c r="F12187" t="s">
        <v>40</v>
      </c>
      <c r="G12187" t="str">
        <f>TRIM(IF(LEFT(Table1[[#This Row],[BrandName]],1) = "(", MID(Table1[[#This Row],[BrandName]], SEARCH(")", Table1[[#This Row],[BrandName]])+1,100),""))</f>
        <v/>
      </c>
      <c r="H12187" t="str">
        <f>IF(
     ISNUMBER(
                        SEARCH("(",Table1[[#This Row],[BrandName]])),
                        LEFT(Table1[[#This Row],[BrandName]],SEARCH("(",Table1[[#This Row],[BrandName]])-1),"")</f>
        <v/>
      </c>
      <c r="I12187" t="str">
        <f>TRIM(IF(Table1[[#This Row],[Column2]]&lt;&gt;"",Table1[[#This Row],[Column2]], IF(Table1[[#This Row],[Later Paran]]&lt;&gt;"",Table1[[#This Row],[Later Paran]],Table1[[#This Row],[BrandName]])))</f>
        <v>Telzir</v>
      </c>
    </row>
    <row r="12188" spans="1:9" x14ac:dyDescent="0.35">
      <c r="A12188">
        <v>2261596</v>
      </c>
      <c r="B12188" t="s">
        <v>27166</v>
      </c>
      <c r="C12188" t="s">
        <v>22280</v>
      </c>
      <c r="D12188" t="s">
        <v>27167</v>
      </c>
      <c r="E12188" t="s">
        <v>27168</v>
      </c>
      <c r="F12188" t="s">
        <v>44</v>
      </c>
      <c r="G12188" t="str">
        <f>TRIM(IF(LEFT(Table1[[#This Row],[BrandName]],1) = "(", MID(Table1[[#This Row],[BrandName]], SEARCH(")", Table1[[#This Row],[BrandName]])+1,100),""))</f>
        <v/>
      </c>
      <c r="H12188" t="str">
        <f>IF(
     ISNUMBER(
                        SEARCH("(",Table1[[#This Row],[BrandName]])),
                        LEFT(Table1[[#This Row],[BrandName]],SEARCH("(",Table1[[#This Row],[BrandName]])-1),"")</f>
        <v/>
      </c>
      <c r="I12188" t="str">
        <f>TRIM(IF(Table1[[#This Row],[Column2]]&lt;&gt;"",Table1[[#This Row],[Column2]], IF(Table1[[#This Row],[Later Paran]]&lt;&gt;"",Table1[[#This Row],[Later Paran]],Table1[[#This Row],[BrandName]])))</f>
        <v>Regular Strength Sinus Medication</v>
      </c>
    </row>
    <row r="12189" spans="1:9" x14ac:dyDescent="0.35">
      <c r="A12189">
        <v>2261723</v>
      </c>
      <c r="B12189" t="s">
        <v>27169</v>
      </c>
      <c r="C12189" t="s">
        <v>27170</v>
      </c>
      <c r="D12189" t="s">
        <v>27171</v>
      </c>
      <c r="E12189" t="s">
        <v>27172</v>
      </c>
      <c r="F12189" t="s">
        <v>44</v>
      </c>
      <c r="G12189" t="str">
        <f>TRIM(IF(LEFT(Table1[[#This Row],[BrandName]],1) = "(", MID(Table1[[#This Row],[BrandName]], SEARCH(")", Table1[[#This Row],[BrandName]])+1,100),""))</f>
        <v/>
      </c>
      <c r="H12189" t="str">
        <f>IF(
     ISNUMBER(
                        SEARCH("(",Table1[[#This Row],[BrandName]])),
                        LEFT(Table1[[#This Row],[BrandName]],SEARCH("(",Table1[[#This Row],[BrandName]])-1),"")</f>
        <v/>
      </c>
      <c r="I12189" t="str">
        <f>TRIM(IF(Table1[[#This Row],[Column2]]&lt;&gt;"",Table1[[#This Row],[Column2]], IF(Table1[[#This Row],[Later Paran]]&lt;&gt;"",Table1[[#This Row],[Later Paran]],Table1[[#This Row],[BrandName]])))</f>
        <v>Yasmin</v>
      </c>
    </row>
    <row r="12190" spans="1:9" x14ac:dyDescent="0.35">
      <c r="A12190">
        <v>2261758</v>
      </c>
      <c r="B12190" t="s">
        <v>27173</v>
      </c>
      <c r="C12190" t="s">
        <v>4901</v>
      </c>
      <c r="D12190" t="s">
        <v>27174</v>
      </c>
      <c r="E12190" t="s">
        <v>23796</v>
      </c>
      <c r="F12190" t="s">
        <v>4514</v>
      </c>
      <c r="G12190" t="str">
        <f>TRIM(IF(LEFT(Table1[[#This Row],[BrandName]],1) = "(", MID(Table1[[#This Row],[BrandName]], SEARCH(")", Table1[[#This Row],[BrandName]])+1,100),""))</f>
        <v/>
      </c>
      <c r="H12190" t="str">
        <f>IF(
     ISNUMBER(
                        SEARCH("(",Table1[[#This Row],[BrandName]])),
                        LEFT(Table1[[#This Row],[BrandName]],SEARCH("(",Table1[[#This Row],[BrandName]])-1),"")</f>
        <v/>
      </c>
      <c r="I12190" t="str">
        <f>TRIM(IF(Table1[[#This Row],[Column2]]&lt;&gt;"",Table1[[#This Row],[Column2]], IF(Table1[[#This Row],[Later Paran]]&lt;&gt;"",Table1[[#This Row],[Later Paran]],Table1[[#This Row],[BrandName]])))</f>
        <v>Avon Clearskin Dual Action Anti-Bacterial Cleanser</v>
      </c>
    </row>
    <row r="12191" spans="1:9" x14ac:dyDescent="0.35">
      <c r="A12191">
        <v>2262045</v>
      </c>
      <c r="B12191" t="s">
        <v>27175</v>
      </c>
      <c r="C12191" t="s">
        <v>21617</v>
      </c>
      <c r="D12191" t="s">
        <v>20399</v>
      </c>
      <c r="E12191" t="s">
        <v>24458</v>
      </c>
      <c r="F12191" t="s">
        <v>137</v>
      </c>
      <c r="G12191" t="str">
        <f>TRIM(IF(LEFT(Table1[[#This Row],[BrandName]],1) = "(", MID(Table1[[#This Row],[BrandName]], SEARCH(")", Table1[[#This Row],[BrandName]])+1,100),""))</f>
        <v/>
      </c>
      <c r="H12191" t="str">
        <f>IF(
     ISNUMBER(
                        SEARCH("(",Table1[[#This Row],[BrandName]])),
                        LEFT(Table1[[#This Row],[BrandName]],SEARCH("(",Table1[[#This Row],[BrandName]])-1),"")</f>
        <v/>
      </c>
      <c r="I12191" t="str">
        <f>TRIM(IF(Table1[[#This Row],[Column2]]&lt;&gt;"",Table1[[#This Row],[Column2]], IF(Table1[[#This Row],[Later Paran]]&lt;&gt;"",Table1[[#This Row],[Later Paran]],Table1[[#This Row],[BrandName]])))</f>
        <v>Spf</v>
      </c>
    </row>
    <row r="12192" spans="1:9" x14ac:dyDescent="0.35">
      <c r="A12192">
        <v>2262053</v>
      </c>
      <c r="B12192" t="s">
        <v>27176</v>
      </c>
      <c r="C12192" t="s">
        <v>17122</v>
      </c>
      <c r="D12192" t="s">
        <v>20399</v>
      </c>
      <c r="E12192" t="s">
        <v>24917</v>
      </c>
      <c r="F12192" t="s">
        <v>137</v>
      </c>
      <c r="G12192" t="str">
        <f>TRIM(IF(LEFT(Table1[[#This Row],[BrandName]],1) = "(", MID(Table1[[#This Row],[BrandName]], SEARCH(")", Table1[[#This Row],[BrandName]])+1,100),""))</f>
        <v/>
      </c>
      <c r="H12192" t="str">
        <f>IF(
     ISNUMBER(
                        SEARCH("(",Table1[[#This Row],[BrandName]])),
                        LEFT(Table1[[#This Row],[BrandName]],SEARCH("(",Table1[[#This Row],[BrandName]])-1),"")</f>
        <v/>
      </c>
      <c r="I12192" t="str">
        <f>TRIM(IF(Table1[[#This Row],[Column2]]&lt;&gt;"",Table1[[#This Row],[Column2]], IF(Table1[[#This Row],[Later Paran]]&lt;&gt;"",Table1[[#This Row],[Later Paran]],Table1[[#This Row],[BrandName]])))</f>
        <v>Spf</v>
      </c>
    </row>
    <row r="12193" spans="1:9" x14ac:dyDescent="0.35">
      <c r="A12193">
        <v>2262061</v>
      </c>
      <c r="B12193" t="s">
        <v>27177</v>
      </c>
      <c r="C12193" t="s">
        <v>27178</v>
      </c>
      <c r="D12193" t="s">
        <v>27179</v>
      </c>
      <c r="E12193" t="s">
        <v>19266</v>
      </c>
      <c r="F12193" t="s">
        <v>29</v>
      </c>
      <c r="G12193" t="str">
        <f>TRIM(IF(LEFT(Table1[[#This Row],[BrandName]],1) = "(", MID(Table1[[#This Row],[BrandName]], SEARCH(")", Table1[[#This Row],[BrandName]])+1,100),""))</f>
        <v/>
      </c>
      <c r="H12193" t="str">
        <f>IF(
     ISNUMBER(
                        SEARCH("(",Table1[[#This Row],[BrandName]])),
                        LEFT(Table1[[#This Row],[BrandName]],SEARCH("(",Table1[[#This Row],[BrandName]])-1),"")</f>
        <v/>
      </c>
      <c r="I12193" t="str">
        <f>TRIM(IF(Table1[[#This Row],[Column2]]&lt;&gt;"",Table1[[#This Row],[Column2]], IF(Table1[[#This Row],[Later Paran]]&lt;&gt;"",Table1[[#This Row],[Later Paran]],Table1[[#This Row],[BrandName]])))</f>
        <v>Ovidrel</v>
      </c>
    </row>
    <row r="12194" spans="1:9" x14ac:dyDescent="0.35">
      <c r="A12194">
        <v>2262088</v>
      </c>
      <c r="B12194" t="s">
        <v>27180</v>
      </c>
      <c r="C12194" t="s">
        <v>27178</v>
      </c>
      <c r="D12194" t="s">
        <v>27179</v>
      </c>
      <c r="E12194" t="s">
        <v>25311</v>
      </c>
      <c r="F12194" t="s">
        <v>1910</v>
      </c>
      <c r="G12194" t="str">
        <f>TRIM(IF(LEFT(Table1[[#This Row],[BrandName]],1) = "(", MID(Table1[[#This Row],[BrandName]], SEARCH(")", Table1[[#This Row],[BrandName]])+1,100),""))</f>
        <v/>
      </c>
      <c r="H12194" t="str">
        <f>IF(
     ISNUMBER(
                        SEARCH("(",Table1[[#This Row],[BrandName]])),
                        LEFT(Table1[[#This Row],[BrandName]],SEARCH("(",Table1[[#This Row],[BrandName]])-1),"")</f>
        <v/>
      </c>
      <c r="I12194" t="str">
        <f>TRIM(IF(Table1[[#This Row],[Column2]]&lt;&gt;"",Table1[[#This Row],[Column2]], IF(Table1[[#This Row],[Later Paran]]&lt;&gt;"",Table1[[#This Row],[Later Paran]],Table1[[#This Row],[BrandName]])))</f>
        <v>Ovidrel</v>
      </c>
    </row>
    <row r="12195" spans="1:9" x14ac:dyDescent="0.35">
      <c r="A12195">
        <v>2262126</v>
      </c>
      <c r="B12195" t="s">
        <v>27181</v>
      </c>
      <c r="C12195" t="s">
        <v>27181</v>
      </c>
      <c r="D12195" t="s">
        <v>27182</v>
      </c>
      <c r="F12195" t="s">
        <v>137</v>
      </c>
      <c r="G12195" t="str">
        <f>TRIM(IF(LEFT(Table1[[#This Row],[BrandName]],1) = "(", MID(Table1[[#This Row],[BrandName]], SEARCH(")", Table1[[#This Row],[BrandName]])+1,100),""))</f>
        <v/>
      </c>
      <c r="H12195" t="str">
        <f>IF(
     ISNUMBER(
                        SEARCH("(",Table1[[#This Row],[BrandName]])),
                        LEFT(Table1[[#This Row],[BrandName]],SEARCH("(",Table1[[#This Row],[BrandName]])-1),"")</f>
        <v/>
      </c>
      <c r="I12195" t="str">
        <f>TRIM(IF(Table1[[#This Row],[Column2]]&lt;&gt;"",Table1[[#This Row],[Column2]], IF(Table1[[#This Row],[Later Paran]]&lt;&gt;"",Table1[[#This Row],[Later Paran]],Table1[[#This Row],[BrandName]])))</f>
        <v>Baby Faces</v>
      </c>
    </row>
    <row r="12196" spans="1:9" x14ac:dyDescent="0.35">
      <c r="A12196">
        <v>2262215</v>
      </c>
      <c r="B12196" t="s">
        <v>27183</v>
      </c>
      <c r="C12196" t="s">
        <v>127</v>
      </c>
      <c r="D12196" t="s">
        <v>27184</v>
      </c>
      <c r="E12196" t="s">
        <v>27185</v>
      </c>
      <c r="F12196" t="s">
        <v>276</v>
      </c>
      <c r="G12196" t="str">
        <f>TRIM(IF(LEFT(Table1[[#This Row],[BrandName]],1) = "(", MID(Table1[[#This Row],[BrandName]], SEARCH(")", Table1[[#This Row],[BrandName]])+1,100),""))</f>
        <v/>
      </c>
      <c r="H12196" t="str">
        <f>IF(
     ISNUMBER(
                        SEARCH("(",Table1[[#This Row],[BrandName]])),
                        LEFT(Table1[[#This Row],[BrandName]],SEARCH("(",Table1[[#This Row],[BrandName]])-1),"")</f>
        <v/>
      </c>
      <c r="I12196" t="str">
        <f>TRIM(IF(Table1[[#This Row],[Column2]]&lt;&gt;"",Table1[[#This Row],[Column2]], IF(Table1[[#This Row],[Later Paran]]&lt;&gt;"",Table1[[#This Row],[Later Paran]],Table1[[#This Row],[BrandName]])))</f>
        <v>Burn Relief Gel With Lidocaine</v>
      </c>
    </row>
    <row r="12197" spans="1:9" x14ac:dyDescent="0.35">
      <c r="A12197">
        <v>2262339</v>
      </c>
      <c r="B12197" t="s">
        <v>27186</v>
      </c>
      <c r="C12197" t="s">
        <v>53</v>
      </c>
      <c r="D12197" t="s">
        <v>27187</v>
      </c>
      <c r="E12197" t="s">
        <v>27188</v>
      </c>
      <c r="F12197" t="s">
        <v>5610</v>
      </c>
      <c r="G12197" t="str">
        <f>TRIM(IF(LEFT(Table1[[#This Row],[BrandName]],1) = "(", MID(Table1[[#This Row],[BrandName]], SEARCH(")", Table1[[#This Row],[BrandName]])+1,100),""))</f>
        <v/>
      </c>
      <c r="H12197" t="str">
        <f>IF(
     ISNUMBER(
                        SEARCH("(",Table1[[#This Row],[BrandName]])),
                        LEFT(Table1[[#This Row],[BrandName]],SEARCH("(",Table1[[#This Row],[BrandName]])-1),"")</f>
        <v/>
      </c>
      <c r="I12197" t="str">
        <f>TRIM(IF(Table1[[#This Row],[Column2]]&lt;&gt;"",Table1[[#This Row],[Column2]], IF(Table1[[#This Row],[Later Paran]]&lt;&gt;"",Table1[[#This Row],[Later Paran]],Table1[[#This Row],[BrandName]])))</f>
        <v>Niaspan</v>
      </c>
    </row>
    <row r="12198" spans="1:9" x14ac:dyDescent="0.35">
      <c r="A12198">
        <v>2262347</v>
      </c>
      <c r="B12198" t="s">
        <v>27189</v>
      </c>
      <c r="C12198" t="s">
        <v>53</v>
      </c>
      <c r="D12198" t="s">
        <v>27187</v>
      </c>
      <c r="E12198" t="s">
        <v>23659</v>
      </c>
      <c r="F12198" t="s">
        <v>5610</v>
      </c>
      <c r="G12198" t="str">
        <f>TRIM(IF(LEFT(Table1[[#This Row],[BrandName]],1) = "(", MID(Table1[[#This Row],[BrandName]], SEARCH(")", Table1[[#This Row],[BrandName]])+1,100),""))</f>
        <v/>
      </c>
      <c r="H12198" t="str">
        <f>IF(
     ISNUMBER(
                        SEARCH("(",Table1[[#This Row],[BrandName]])),
                        LEFT(Table1[[#This Row],[BrandName]],SEARCH("(",Table1[[#This Row],[BrandName]])-1),"")</f>
        <v/>
      </c>
      <c r="I12198" t="str">
        <f>TRIM(IF(Table1[[#This Row],[Column2]]&lt;&gt;"",Table1[[#This Row],[Column2]], IF(Table1[[#This Row],[Later Paran]]&lt;&gt;"",Table1[[#This Row],[Later Paran]],Table1[[#This Row],[BrandName]])))</f>
        <v>Niaspan</v>
      </c>
    </row>
    <row r="12199" spans="1:9" x14ac:dyDescent="0.35">
      <c r="A12199">
        <v>2262355</v>
      </c>
      <c r="B12199" t="s">
        <v>27190</v>
      </c>
      <c r="C12199" t="s">
        <v>53</v>
      </c>
      <c r="D12199" t="s">
        <v>27187</v>
      </c>
      <c r="E12199" t="s">
        <v>13990</v>
      </c>
      <c r="F12199" t="s">
        <v>5610</v>
      </c>
      <c r="G12199" t="str">
        <f>TRIM(IF(LEFT(Table1[[#This Row],[BrandName]],1) = "(", MID(Table1[[#This Row],[BrandName]], SEARCH(")", Table1[[#This Row],[BrandName]])+1,100),""))</f>
        <v/>
      </c>
      <c r="H12199" t="str">
        <f>IF(
     ISNUMBER(
                        SEARCH("(",Table1[[#This Row],[BrandName]])),
                        LEFT(Table1[[#This Row],[BrandName]],SEARCH("(",Table1[[#This Row],[BrandName]])-1),"")</f>
        <v/>
      </c>
      <c r="I12199" t="str">
        <f>TRIM(IF(Table1[[#This Row],[Column2]]&lt;&gt;"",Table1[[#This Row],[Column2]], IF(Table1[[#This Row],[Later Paran]]&lt;&gt;"",Table1[[#This Row],[Later Paran]],Table1[[#This Row],[BrandName]])))</f>
        <v>Niaspan</v>
      </c>
    </row>
    <row r="12200" spans="1:9" x14ac:dyDescent="0.35">
      <c r="A12200">
        <v>2262452</v>
      </c>
      <c r="B12200" t="s">
        <v>27191</v>
      </c>
      <c r="C12200" t="s">
        <v>27192</v>
      </c>
      <c r="D12200" t="s">
        <v>27193</v>
      </c>
      <c r="E12200" t="s">
        <v>27194</v>
      </c>
      <c r="F12200" t="s">
        <v>29</v>
      </c>
      <c r="G12200" t="str">
        <f>TRIM(IF(LEFT(Table1[[#This Row],[BrandName]],1) = "(", MID(Table1[[#This Row],[BrandName]], SEARCH(")", Table1[[#This Row],[BrandName]])+1,100),""))</f>
        <v/>
      </c>
      <c r="H12200" t="str">
        <f>IF(
     ISNUMBER(
                        SEARCH("(",Table1[[#This Row],[BrandName]])),
                        LEFT(Table1[[#This Row],[BrandName]],SEARCH("(",Table1[[#This Row],[BrandName]])-1),"")</f>
        <v/>
      </c>
      <c r="I12200" t="str">
        <f>TRIM(IF(Table1[[#This Row],[Column2]]&lt;&gt;"",Table1[[#This Row],[Column2]], IF(Table1[[#This Row],[Later Paran]]&lt;&gt;"",Table1[[#This Row],[Later Paran]],Table1[[#This Row],[BrandName]])))</f>
        <v>Velcade</v>
      </c>
    </row>
    <row r="12201" spans="1:9" x14ac:dyDescent="0.35">
      <c r="A12201">
        <v>2262533</v>
      </c>
      <c r="B12201" t="s">
        <v>27195</v>
      </c>
      <c r="C12201" t="s">
        <v>27196</v>
      </c>
      <c r="D12201" t="s">
        <v>27197</v>
      </c>
      <c r="E12201" t="s">
        <v>13775</v>
      </c>
      <c r="F12201" t="s">
        <v>129</v>
      </c>
      <c r="G12201" t="str">
        <f>TRIM(IF(LEFT(Table1[[#This Row],[BrandName]],1) = "(", MID(Table1[[#This Row],[BrandName]], SEARCH(")", Table1[[#This Row],[BrandName]])+1,100),""))</f>
        <v/>
      </c>
      <c r="H12201" t="str">
        <f>IF(
     ISNUMBER(
                        SEARCH("(",Table1[[#This Row],[BrandName]])),
                        LEFT(Table1[[#This Row],[BrandName]],SEARCH("(",Table1[[#This Row],[BrandName]])-1),"")</f>
        <v/>
      </c>
      <c r="I12201" t="str">
        <f>TRIM(IF(Table1[[#This Row],[Column2]]&lt;&gt;"",Table1[[#This Row],[Column2]], IF(Table1[[#This Row],[Later Paran]]&lt;&gt;"",Table1[[#This Row],[Later Paran]],Table1[[#This Row],[BrandName]])))</f>
        <v>Acid Concentrate A1267</v>
      </c>
    </row>
    <row r="12202" spans="1:9" x14ac:dyDescent="0.35">
      <c r="A12202">
        <v>2262649</v>
      </c>
      <c r="B12202" t="s">
        <v>27198</v>
      </c>
      <c r="C12202" t="s">
        <v>10627</v>
      </c>
      <c r="D12202" t="s">
        <v>34533</v>
      </c>
      <c r="E12202" t="s">
        <v>7454</v>
      </c>
      <c r="F12202" t="s">
        <v>129</v>
      </c>
      <c r="G12202" t="str">
        <f>TRIM(IF(LEFT(Table1[[#This Row],[BrandName]],1) = "(", MID(Table1[[#This Row],[BrandName]], SEARCH(")", Table1[[#This Row],[BrandName]])+1,100),""))</f>
        <v/>
      </c>
      <c r="H12202" t="str">
        <f>IF(
     ISNUMBER(
                        SEARCH("(",Table1[[#This Row],[BrandName]])),
                        LEFT(Table1[[#This Row],[BrandName]],SEARCH("(",Table1[[#This Row],[BrandName]])-1),"")</f>
        <v/>
      </c>
      <c r="I12202" t="str">
        <f>TRIM(IF(Table1[[#This Row],[Column2]]&lt;&gt;"",Table1[[#This Row],[Column2]], IF(Table1[[#This Row],[Later Paran]]&lt;&gt;"",Table1[[#This Row],[Later Paran]],Table1[[#This Row],[BrandName]])))</f>
        <v>Phl-Amantadineup</v>
      </c>
    </row>
    <row r="12203" spans="1:9" x14ac:dyDescent="0.35">
      <c r="A12203">
        <v>2262673</v>
      </c>
      <c r="B12203" t="s">
        <v>27199</v>
      </c>
      <c r="C12203" t="s">
        <v>16662</v>
      </c>
      <c r="D12203" t="s">
        <v>27200</v>
      </c>
      <c r="E12203" t="s">
        <v>18335</v>
      </c>
      <c r="F12203" t="s">
        <v>125</v>
      </c>
      <c r="G12203" t="str">
        <f>TRIM(IF(LEFT(Table1[[#This Row],[BrandName]],1) = "(", MID(Table1[[#This Row],[BrandName]], SEARCH(")", Table1[[#This Row],[BrandName]])+1,100),""))</f>
        <v/>
      </c>
      <c r="H12203" t="str">
        <f>IF(
     ISNUMBER(
                        SEARCH("(",Table1[[#This Row],[BrandName]])),
                        LEFT(Table1[[#This Row],[BrandName]],SEARCH("(",Table1[[#This Row],[BrandName]])-1),"")</f>
        <v/>
      </c>
      <c r="I12203" t="str">
        <f>TRIM(IF(Table1[[#This Row],[Column2]]&lt;&gt;"",Table1[[#This Row],[Column2]], IF(Table1[[#This Row],[Later Paran]]&lt;&gt;"",Table1[[#This Row],[Later Paran]],Table1[[#This Row],[BrandName]])))</f>
        <v>Prestige Light Response</v>
      </c>
    </row>
    <row r="12204" spans="1:9" x14ac:dyDescent="0.35">
      <c r="A12204">
        <v>2262703</v>
      </c>
      <c r="B12204" t="s">
        <v>27201</v>
      </c>
      <c r="C12204" t="s">
        <v>27202</v>
      </c>
      <c r="D12204" t="s">
        <v>35409</v>
      </c>
      <c r="E12204" t="s">
        <v>18332</v>
      </c>
      <c r="F12204" t="s">
        <v>13327</v>
      </c>
      <c r="G12204" t="str">
        <f>TRIM(IF(LEFT(Table1[[#This Row],[BrandName]],1) = "(", MID(Table1[[#This Row],[BrandName]], SEARCH(")", Table1[[#This Row],[BrandName]])+1,100),""))</f>
        <v/>
      </c>
      <c r="H12204" t="str">
        <f>IF(
     ISNUMBER(
                        SEARCH("(",Table1[[#This Row],[BrandName]])),
                        LEFT(Table1[[#This Row],[BrandName]],SEARCH("(",Table1[[#This Row],[BrandName]])-1),"")</f>
        <v/>
      </c>
      <c r="I12204" t="str">
        <f>TRIM(IF(Table1[[#This Row],[Column2]]&lt;&gt;"",Table1[[#This Row],[Column2]], IF(Table1[[#This Row],[Later Paran]]&lt;&gt;"",Table1[[#This Row],[Later Paran]],Table1[[#This Row],[BrandName]])))</f>
        <v>Sun Protection</v>
      </c>
    </row>
    <row r="12205" spans="1:9" x14ac:dyDescent="0.35">
      <c r="A12205">
        <v>2262800</v>
      </c>
      <c r="B12205" t="s">
        <v>27203</v>
      </c>
      <c r="C12205" t="s">
        <v>27204</v>
      </c>
      <c r="D12205" t="s">
        <v>27205</v>
      </c>
      <c r="E12205" t="s">
        <v>508</v>
      </c>
      <c r="F12205" t="s">
        <v>9</v>
      </c>
      <c r="G12205" t="str">
        <f>TRIM(IF(LEFT(Table1[[#This Row],[BrandName]],1) = "(", MID(Table1[[#This Row],[BrandName]], SEARCH(")", Table1[[#This Row],[BrandName]])+1,100),""))</f>
        <v/>
      </c>
      <c r="H12205" t="str">
        <f>IF(
     ISNUMBER(
                        SEARCH("(",Table1[[#This Row],[BrandName]])),
                        LEFT(Table1[[#This Row],[BrandName]],SEARCH("(",Table1[[#This Row],[BrandName]])-1),"")</f>
        <v/>
      </c>
      <c r="I12205" t="str">
        <f>TRIM(IF(Table1[[#This Row],[Column2]]&lt;&gt;"",Table1[[#This Row],[Column2]], IF(Table1[[#This Row],[Later Paran]]&lt;&gt;"",Table1[[#This Row],[Later Paran]],Table1[[#This Row],[BrandName]])))</f>
        <v>Strattera</v>
      </c>
    </row>
    <row r="12206" spans="1:9" x14ac:dyDescent="0.35">
      <c r="A12206">
        <v>2262819</v>
      </c>
      <c r="B12206" t="s">
        <v>27206</v>
      </c>
      <c r="C12206" t="s">
        <v>27204</v>
      </c>
      <c r="D12206" t="s">
        <v>27205</v>
      </c>
      <c r="E12206" t="s">
        <v>27207</v>
      </c>
      <c r="F12206" t="s">
        <v>9</v>
      </c>
      <c r="G12206" t="str">
        <f>TRIM(IF(LEFT(Table1[[#This Row],[BrandName]],1) = "(", MID(Table1[[#This Row],[BrandName]], SEARCH(")", Table1[[#This Row],[BrandName]])+1,100),""))</f>
        <v/>
      </c>
      <c r="H12206" t="str">
        <f>IF(
     ISNUMBER(
                        SEARCH("(",Table1[[#This Row],[BrandName]])),
                        LEFT(Table1[[#This Row],[BrandName]],SEARCH("(",Table1[[#This Row],[BrandName]])-1),"")</f>
        <v/>
      </c>
      <c r="I12206" t="str">
        <f>TRIM(IF(Table1[[#This Row],[Column2]]&lt;&gt;"",Table1[[#This Row],[Column2]], IF(Table1[[#This Row],[Later Paran]]&lt;&gt;"",Table1[[#This Row],[Later Paran]],Table1[[#This Row],[BrandName]])))</f>
        <v>Strattera</v>
      </c>
    </row>
    <row r="12207" spans="1:9" x14ac:dyDescent="0.35">
      <c r="A12207">
        <v>2262827</v>
      </c>
      <c r="B12207" t="s">
        <v>27208</v>
      </c>
      <c r="C12207" t="s">
        <v>27204</v>
      </c>
      <c r="D12207" t="s">
        <v>27205</v>
      </c>
      <c r="E12207" t="s">
        <v>686</v>
      </c>
      <c r="F12207" t="s">
        <v>9</v>
      </c>
      <c r="G12207" t="str">
        <f>TRIM(IF(LEFT(Table1[[#This Row],[BrandName]],1) = "(", MID(Table1[[#This Row],[BrandName]], SEARCH(")", Table1[[#This Row],[BrandName]])+1,100),""))</f>
        <v/>
      </c>
      <c r="H12207" t="str">
        <f>IF(
     ISNUMBER(
                        SEARCH("(",Table1[[#This Row],[BrandName]])),
                        LEFT(Table1[[#This Row],[BrandName]],SEARCH("(",Table1[[#This Row],[BrandName]])-1),"")</f>
        <v/>
      </c>
      <c r="I12207" t="str">
        <f>TRIM(IF(Table1[[#This Row],[Column2]]&lt;&gt;"",Table1[[#This Row],[Column2]], IF(Table1[[#This Row],[Later Paran]]&lt;&gt;"",Table1[[#This Row],[Later Paran]],Table1[[#This Row],[BrandName]])))</f>
        <v>Strattera</v>
      </c>
    </row>
    <row r="12208" spans="1:9" x14ac:dyDescent="0.35">
      <c r="A12208">
        <v>2262835</v>
      </c>
      <c r="B12208" t="s">
        <v>27209</v>
      </c>
      <c r="C12208" t="s">
        <v>27204</v>
      </c>
      <c r="D12208" t="s">
        <v>27205</v>
      </c>
      <c r="E12208" t="s">
        <v>6306</v>
      </c>
      <c r="F12208" t="s">
        <v>9</v>
      </c>
      <c r="G12208" t="str">
        <f>TRIM(IF(LEFT(Table1[[#This Row],[BrandName]],1) = "(", MID(Table1[[#This Row],[BrandName]], SEARCH(")", Table1[[#This Row],[BrandName]])+1,100),""))</f>
        <v/>
      </c>
      <c r="H12208" t="str">
        <f>IF(
     ISNUMBER(
                        SEARCH("(",Table1[[#This Row],[BrandName]])),
                        LEFT(Table1[[#This Row],[BrandName]],SEARCH("(",Table1[[#This Row],[BrandName]])-1),"")</f>
        <v/>
      </c>
      <c r="I12208" t="str">
        <f>TRIM(IF(Table1[[#This Row],[Column2]]&lt;&gt;"",Table1[[#This Row],[Column2]], IF(Table1[[#This Row],[Later Paran]]&lt;&gt;"",Table1[[#This Row],[Later Paran]],Table1[[#This Row],[BrandName]])))</f>
        <v>Strattera</v>
      </c>
    </row>
    <row r="12209" spans="1:9" x14ac:dyDescent="0.35">
      <c r="A12209">
        <v>2262843</v>
      </c>
      <c r="B12209" t="s">
        <v>27210</v>
      </c>
      <c r="C12209" t="s">
        <v>27204</v>
      </c>
      <c r="D12209" t="s">
        <v>27205</v>
      </c>
      <c r="E12209" t="s">
        <v>890</v>
      </c>
      <c r="F12209" t="s">
        <v>9</v>
      </c>
      <c r="G12209" t="str">
        <f>TRIM(IF(LEFT(Table1[[#This Row],[BrandName]],1) = "(", MID(Table1[[#This Row],[BrandName]], SEARCH(")", Table1[[#This Row],[BrandName]])+1,100),""))</f>
        <v/>
      </c>
      <c r="H12209" t="str">
        <f>IF(
     ISNUMBER(
                        SEARCH("(",Table1[[#This Row],[BrandName]])),
                        LEFT(Table1[[#This Row],[BrandName]],SEARCH("(",Table1[[#This Row],[BrandName]])-1),"")</f>
        <v/>
      </c>
      <c r="I12209" t="str">
        <f>TRIM(IF(Table1[[#This Row],[Column2]]&lt;&gt;"",Table1[[#This Row],[Column2]], IF(Table1[[#This Row],[Later Paran]]&lt;&gt;"",Table1[[#This Row],[Later Paran]],Table1[[#This Row],[BrandName]])))</f>
        <v>Strattera</v>
      </c>
    </row>
    <row r="12210" spans="1:9" x14ac:dyDescent="0.35">
      <c r="A12210">
        <v>2263211</v>
      </c>
      <c r="B12210" t="s">
        <v>27211</v>
      </c>
      <c r="C12210" t="s">
        <v>27212</v>
      </c>
      <c r="D12210" t="s">
        <v>35928</v>
      </c>
      <c r="E12210" t="s">
        <v>51</v>
      </c>
      <c r="F12210" t="s">
        <v>44</v>
      </c>
      <c r="G12210" t="str">
        <f>TRIM(IF(LEFT(Table1[[#This Row],[BrandName]],1) = "(", MID(Table1[[#This Row],[BrandName]], SEARCH(")", Table1[[#This Row],[BrandName]])+1,100),""))</f>
        <v/>
      </c>
      <c r="H12210" t="str">
        <f>IF(
     ISNUMBER(
                        SEARCH("(",Table1[[#This Row],[BrandName]])),
                        LEFT(Table1[[#This Row],[BrandName]],SEARCH("(",Table1[[#This Row],[BrandName]])-1),"")</f>
        <v/>
      </c>
      <c r="I12210" t="str">
        <f>TRIM(IF(Table1[[#This Row],[Column2]]&lt;&gt;"",Table1[[#This Row],[Column2]], IF(Table1[[#This Row],[Later Paran]]&lt;&gt;"",Table1[[#This Row],[Later Paran]],Table1[[#This Row],[BrandName]])))</f>
        <v>Cipralex 5mg</v>
      </c>
    </row>
    <row r="12211" spans="1:9" x14ac:dyDescent="0.35">
      <c r="A12211">
        <v>2263238</v>
      </c>
      <c r="B12211" t="s">
        <v>27213</v>
      </c>
      <c r="C12211" t="s">
        <v>27212</v>
      </c>
      <c r="D12211" t="s">
        <v>35929</v>
      </c>
      <c r="E12211" t="s">
        <v>262</v>
      </c>
      <c r="F12211" t="s">
        <v>44</v>
      </c>
      <c r="G12211" t="str">
        <f>TRIM(IF(LEFT(Table1[[#This Row],[BrandName]],1) = "(", MID(Table1[[#This Row],[BrandName]], SEARCH(")", Table1[[#This Row],[BrandName]])+1,100),""))</f>
        <v/>
      </c>
      <c r="H12211" t="str">
        <f>IF(
     ISNUMBER(
                        SEARCH("(",Table1[[#This Row],[BrandName]])),
                        LEFT(Table1[[#This Row],[BrandName]],SEARCH("(",Table1[[#This Row],[BrandName]])-1),"")</f>
        <v/>
      </c>
      <c r="I12211" t="str">
        <f>TRIM(IF(Table1[[#This Row],[Column2]]&lt;&gt;"",Table1[[#This Row],[Column2]], IF(Table1[[#This Row],[Later Paran]]&lt;&gt;"",Table1[[#This Row],[Later Paran]],Table1[[#This Row],[BrandName]])))</f>
        <v>Cipralex 10mg</v>
      </c>
    </row>
    <row r="12212" spans="1:9" x14ac:dyDescent="0.35">
      <c r="A12212">
        <v>2263246</v>
      </c>
      <c r="B12212" t="s">
        <v>27214</v>
      </c>
      <c r="C12212" t="s">
        <v>27212</v>
      </c>
      <c r="D12212" t="s">
        <v>35930</v>
      </c>
      <c r="E12212" t="s">
        <v>746</v>
      </c>
      <c r="F12212" t="s">
        <v>44</v>
      </c>
      <c r="G12212" t="str">
        <f>TRIM(IF(LEFT(Table1[[#This Row],[BrandName]],1) = "(", MID(Table1[[#This Row],[BrandName]], SEARCH(")", Table1[[#This Row],[BrandName]])+1,100),""))</f>
        <v/>
      </c>
      <c r="H12212" t="str">
        <f>IF(
     ISNUMBER(
                        SEARCH("(",Table1[[#This Row],[BrandName]])),
                        LEFT(Table1[[#This Row],[BrandName]],SEARCH("(",Table1[[#This Row],[BrandName]])-1),"")</f>
        <v/>
      </c>
      <c r="I12212" t="str">
        <f>TRIM(IF(Table1[[#This Row],[Column2]]&lt;&gt;"",Table1[[#This Row],[Column2]], IF(Table1[[#This Row],[Later Paran]]&lt;&gt;"",Table1[[#This Row],[Later Paran]],Table1[[#This Row],[BrandName]])))</f>
        <v>Cipralex 15mg</v>
      </c>
    </row>
    <row r="12213" spans="1:9" x14ac:dyDescent="0.35">
      <c r="A12213">
        <v>2263254</v>
      </c>
      <c r="B12213" t="s">
        <v>27215</v>
      </c>
      <c r="C12213" t="s">
        <v>27212</v>
      </c>
      <c r="D12213" t="s">
        <v>35931</v>
      </c>
      <c r="E12213" t="s">
        <v>360</v>
      </c>
      <c r="F12213" t="s">
        <v>44</v>
      </c>
      <c r="G12213" t="str">
        <f>TRIM(IF(LEFT(Table1[[#This Row],[BrandName]],1) = "(", MID(Table1[[#This Row],[BrandName]], SEARCH(")", Table1[[#This Row],[BrandName]])+1,100),""))</f>
        <v/>
      </c>
      <c r="H12213" t="str">
        <f>IF(
     ISNUMBER(
                        SEARCH("(",Table1[[#This Row],[BrandName]])),
                        LEFT(Table1[[#This Row],[BrandName]],SEARCH("(",Table1[[#This Row],[BrandName]])-1),"")</f>
        <v/>
      </c>
      <c r="I12213" t="str">
        <f>TRIM(IF(Table1[[#This Row],[Column2]]&lt;&gt;"",Table1[[#This Row],[Column2]], IF(Table1[[#This Row],[Later Paran]]&lt;&gt;"",Table1[[#This Row],[Later Paran]],Table1[[#This Row],[BrandName]])))</f>
        <v>Cipralex 20mg</v>
      </c>
    </row>
    <row r="12214" spans="1:9" x14ac:dyDescent="0.35">
      <c r="A12214">
        <v>2263424</v>
      </c>
      <c r="B12214" t="s">
        <v>27216</v>
      </c>
      <c r="C12214" t="s">
        <v>21180</v>
      </c>
      <c r="D12214" t="s">
        <v>35410</v>
      </c>
      <c r="E12214" t="s">
        <v>19547</v>
      </c>
      <c r="F12214" t="s">
        <v>13327</v>
      </c>
      <c r="G12214" t="str">
        <f>TRIM(IF(LEFT(Table1[[#This Row],[BrandName]],1) = "(", MID(Table1[[#This Row],[BrandName]], SEARCH(")", Table1[[#This Row],[BrandName]])+1,100),""))</f>
        <v/>
      </c>
      <c r="H12214" t="str">
        <f>IF(
     ISNUMBER(
                        SEARCH("(",Table1[[#This Row],[BrandName]])),
                        LEFT(Table1[[#This Row],[BrandName]],SEARCH("(",Table1[[#This Row],[BrandName]])-1),"")</f>
        <v/>
      </c>
      <c r="I12214" t="str">
        <f>TRIM(IF(Table1[[#This Row],[Column2]]&lt;&gt;"",Table1[[#This Row],[Column2]], IF(Table1[[#This Row],[Later Paran]]&lt;&gt;"",Table1[[#This Row],[Later Paran]],Table1[[#This Row],[BrandName]])))</f>
        <v>Skinceuticals Uv Defense</v>
      </c>
    </row>
    <row r="12215" spans="1:9" x14ac:dyDescent="0.35">
      <c r="A12215">
        <v>2263467</v>
      </c>
      <c r="B12215" t="s">
        <v>27217</v>
      </c>
      <c r="C12215" t="s">
        <v>27217</v>
      </c>
      <c r="D12215" t="s">
        <v>27218</v>
      </c>
      <c r="F12215" t="s">
        <v>516</v>
      </c>
      <c r="G12215" t="str">
        <f>TRIM(IF(LEFT(Table1[[#This Row],[BrandName]],1) = "(", MID(Table1[[#This Row],[BrandName]], SEARCH(")", Table1[[#This Row],[BrandName]])+1,100),""))</f>
        <v/>
      </c>
      <c r="H12215" t="str">
        <f>IF(
     ISNUMBER(
                        SEARCH("(",Table1[[#This Row],[BrandName]])),
                        LEFT(Table1[[#This Row],[BrandName]],SEARCH("(",Table1[[#This Row],[BrandName]])-1),"")</f>
        <v/>
      </c>
      <c r="I12215" t="str">
        <f>TRIM(IF(Table1[[#This Row],[Column2]]&lt;&gt;"",Table1[[#This Row],[Column2]], IF(Table1[[#This Row],[Later Paran]]&lt;&gt;"",Table1[[#This Row],[Later Paran]],Table1[[#This Row],[BrandName]])))</f>
        <v>Sunblock Lotion</v>
      </c>
    </row>
    <row r="12216" spans="1:9" x14ac:dyDescent="0.35">
      <c r="A12216">
        <v>2263572</v>
      </c>
      <c r="B12216" t="s">
        <v>27219</v>
      </c>
      <c r="C12216" t="s">
        <v>24729</v>
      </c>
      <c r="D12216" t="s">
        <v>35411</v>
      </c>
      <c r="E12216" t="s">
        <v>19547</v>
      </c>
      <c r="F12216" t="s">
        <v>13327</v>
      </c>
      <c r="G12216" t="str">
        <f>TRIM(IF(LEFT(Table1[[#This Row],[BrandName]],1) = "(", MID(Table1[[#This Row],[BrandName]], SEARCH(")", Table1[[#This Row],[BrandName]])+1,100),""))</f>
        <v/>
      </c>
      <c r="H12216" t="str">
        <f>IF(
     ISNUMBER(
                        SEARCH("(",Table1[[#This Row],[BrandName]])),
                        LEFT(Table1[[#This Row],[BrandName]],SEARCH("(",Table1[[#This Row],[BrandName]])-1),"")</f>
        <v/>
      </c>
      <c r="I12216" t="str">
        <f>TRIM(IF(Table1[[#This Row],[Column2]]&lt;&gt;"",Table1[[#This Row],[Column2]], IF(Table1[[#This Row],[Later Paran]]&lt;&gt;"",Table1[[#This Row],[Later Paran]],Table1[[#This Row],[BrandName]])))</f>
        <v>Moisturizing Protector</v>
      </c>
    </row>
    <row r="12217" spans="1:9" x14ac:dyDescent="0.35">
      <c r="A12217">
        <v>2263696</v>
      </c>
      <c r="B12217" t="s">
        <v>27220</v>
      </c>
      <c r="C12217" t="s">
        <v>27221</v>
      </c>
      <c r="D12217" t="s">
        <v>27222</v>
      </c>
      <c r="E12217" t="s">
        <v>24458</v>
      </c>
      <c r="F12217" t="s">
        <v>137</v>
      </c>
      <c r="G12217" t="str">
        <f>TRIM(IF(LEFT(Table1[[#This Row],[BrandName]],1) = "(", MID(Table1[[#This Row],[BrandName]], SEARCH(")", Table1[[#This Row],[BrandName]])+1,100),""))</f>
        <v/>
      </c>
      <c r="H12217" t="str">
        <f>IF(
     ISNUMBER(
                        SEARCH("(",Table1[[#This Row],[BrandName]])),
                        LEFT(Table1[[#This Row],[BrandName]],SEARCH("(",Table1[[#This Row],[BrandName]])-1),"")</f>
        <v/>
      </c>
      <c r="I12217" t="str">
        <f>TRIM(IF(Table1[[#This Row],[Column2]]&lt;&gt;"",Table1[[#This Row],[Column2]], IF(Table1[[#This Row],[Later Paran]]&lt;&gt;"",Table1[[#This Row],[Later Paran]],Table1[[#This Row],[BrandName]])))</f>
        <v>Voile Solaire/Sun Veil</v>
      </c>
    </row>
    <row r="12218" spans="1:9" x14ac:dyDescent="0.35">
      <c r="A12218">
        <v>2263769</v>
      </c>
      <c r="B12218" t="s">
        <v>27223</v>
      </c>
      <c r="C12218" t="s">
        <v>27223</v>
      </c>
      <c r="D12218" t="s">
        <v>35412</v>
      </c>
      <c r="F12218" t="s">
        <v>13327</v>
      </c>
      <c r="G12218" t="str">
        <f>TRIM(IF(LEFT(Table1[[#This Row],[BrandName]],1) = "(", MID(Table1[[#This Row],[BrandName]], SEARCH(")", Table1[[#This Row],[BrandName]])+1,100),""))</f>
        <v/>
      </c>
      <c r="H12218" t="str">
        <f>IF(
     ISNUMBER(
                        SEARCH("(",Table1[[#This Row],[BrandName]])),
                        LEFT(Table1[[#This Row],[BrandName]],SEARCH("(",Table1[[#This Row],[BrandName]])-1),"")</f>
        <v/>
      </c>
      <c r="I12218" t="str">
        <f>TRIM(IF(Table1[[#This Row],[Column2]]&lt;&gt;"",Table1[[#This Row],[Column2]], IF(Table1[[#This Row],[Later Paran]]&lt;&gt;"",Table1[[#This Row],[Later Paran]],Table1[[#This Row],[BrandName]])))</f>
        <v>Performance Sunscreen</v>
      </c>
    </row>
    <row r="12219" spans="1:9" x14ac:dyDescent="0.35">
      <c r="A12219">
        <v>2263858</v>
      </c>
      <c r="B12219" t="s">
        <v>27224</v>
      </c>
      <c r="C12219" t="s">
        <v>4901</v>
      </c>
      <c r="D12219" t="s">
        <v>27225</v>
      </c>
      <c r="E12219" t="s">
        <v>27226</v>
      </c>
      <c r="F12219" t="s">
        <v>2803</v>
      </c>
      <c r="G12219" t="str">
        <f>TRIM(IF(LEFT(Table1[[#This Row],[BrandName]],1) = "(", MID(Table1[[#This Row],[BrandName]], SEARCH(")", Table1[[#This Row],[BrandName]])+1,100),""))</f>
        <v/>
      </c>
      <c r="H12219" t="str">
        <f>IF(
     ISNUMBER(
                        SEARCH("(",Table1[[#This Row],[BrandName]])),
                        LEFT(Table1[[#This Row],[BrandName]],SEARCH("(",Table1[[#This Row],[BrandName]])-1),"")</f>
        <v/>
      </c>
      <c r="I12219" t="str">
        <f>TRIM(IF(Table1[[#This Row],[Column2]]&lt;&gt;"",Table1[[#This Row],[Column2]], IF(Table1[[#This Row],[Later Paran]]&lt;&gt;"",Table1[[#This Row],[Later Paran]],Table1[[#This Row],[BrandName]])))</f>
        <v>Dial Complete With Lotion Antibacterial Foaming Hand Wash</v>
      </c>
    </row>
    <row r="12220" spans="1:9" x14ac:dyDescent="0.35">
      <c r="A12220">
        <v>2263904</v>
      </c>
      <c r="B12220" t="s">
        <v>27227</v>
      </c>
      <c r="C12220" t="s">
        <v>21913</v>
      </c>
      <c r="D12220" t="s">
        <v>27228</v>
      </c>
      <c r="E12220" t="s">
        <v>27229</v>
      </c>
      <c r="F12220" t="s">
        <v>29</v>
      </c>
      <c r="G12220" t="str">
        <f>TRIM(IF(LEFT(Table1[[#This Row],[BrandName]],1) = "(", MID(Table1[[#This Row],[BrandName]], SEARCH(")", Table1[[#This Row],[BrandName]])+1,100),""))</f>
        <v/>
      </c>
      <c r="H12220" t="str">
        <f>IF(
     ISNUMBER(
                        SEARCH("(",Table1[[#This Row],[BrandName]])),
                        LEFT(Table1[[#This Row],[BrandName]],SEARCH("(",Table1[[#This Row],[BrandName]])-1),"")</f>
        <v/>
      </c>
      <c r="I12220" t="str">
        <f>TRIM(IF(Table1[[#This Row],[Column2]]&lt;&gt;"",Table1[[#This Row],[Column2]], IF(Table1[[#This Row],[Later Paran]]&lt;&gt;"",Table1[[#This Row],[Later Paran]],Table1[[#This Row],[BrandName]])))</f>
        <v>Methacholine Omega</v>
      </c>
    </row>
    <row r="12221" spans="1:9" x14ac:dyDescent="0.35">
      <c r="A12221">
        <v>2263912</v>
      </c>
      <c r="B12221" t="s">
        <v>27230</v>
      </c>
      <c r="C12221" t="s">
        <v>21913</v>
      </c>
      <c r="D12221" t="s">
        <v>27228</v>
      </c>
      <c r="E12221" t="s">
        <v>27231</v>
      </c>
      <c r="F12221" t="s">
        <v>29</v>
      </c>
      <c r="G12221" t="str">
        <f>TRIM(IF(LEFT(Table1[[#This Row],[BrandName]],1) = "(", MID(Table1[[#This Row],[BrandName]], SEARCH(")", Table1[[#This Row],[BrandName]])+1,100),""))</f>
        <v/>
      </c>
      <c r="H12221" t="str">
        <f>IF(
     ISNUMBER(
                        SEARCH("(",Table1[[#This Row],[BrandName]])),
                        LEFT(Table1[[#This Row],[BrandName]],SEARCH("(",Table1[[#This Row],[BrandName]])-1),"")</f>
        <v/>
      </c>
      <c r="I12221" t="str">
        <f>TRIM(IF(Table1[[#This Row],[Column2]]&lt;&gt;"",Table1[[#This Row],[Column2]], IF(Table1[[#This Row],[Later Paran]]&lt;&gt;"",Table1[[#This Row],[Later Paran]],Table1[[#This Row],[BrandName]])))</f>
        <v>Methacholine Omega</v>
      </c>
    </row>
    <row r="12222" spans="1:9" x14ac:dyDescent="0.35">
      <c r="A12222">
        <v>2263920</v>
      </c>
      <c r="B12222" t="s">
        <v>27232</v>
      </c>
      <c r="C12222" t="s">
        <v>27232</v>
      </c>
      <c r="D12222" t="s">
        <v>35413</v>
      </c>
      <c r="F12222" t="s">
        <v>13327</v>
      </c>
      <c r="G12222" t="str">
        <f>TRIM(IF(LEFT(Table1[[#This Row],[BrandName]],1) = "(", MID(Table1[[#This Row],[BrandName]], SEARCH(")", Table1[[#This Row],[BrandName]])+1,100),""))</f>
        <v/>
      </c>
      <c r="H12222" t="str">
        <f>IF(
     ISNUMBER(
                        SEARCH("(",Table1[[#This Row],[BrandName]])),
                        LEFT(Table1[[#This Row],[BrandName]],SEARCH("(",Table1[[#This Row],[BrandName]])-1),"")</f>
        <v/>
      </c>
      <c r="I12222" t="str">
        <f>TRIM(IF(Table1[[#This Row],[Column2]]&lt;&gt;"",Table1[[#This Row],[Column2]], IF(Table1[[#This Row],[Later Paran]]&lt;&gt;"",Table1[[#This Row],[Later Paran]],Table1[[#This Row],[BrandName]])))</f>
        <v>Skinceuticals Daily Sun Defense</v>
      </c>
    </row>
    <row r="12223" spans="1:9" x14ac:dyDescent="0.35">
      <c r="A12223">
        <v>2263939</v>
      </c>
      <c r="B12223" t="s">
        <v>27233</v>
      </c>
      <c r="C12223" t="s">
        <v>27233</v>
      </c>
      <c r="D12223" t="s">
        <v>35414</v>
      </c>
      <c r="F12223" t="s">
        <v>13327</v>
      </c>
      <c r="G12223" t="str">
        <f>TRIM(IF(LEFT(Table1[[#This Row],[BrandName]],1) = "(", MID(Table1[[#This Row],[BrandName]], SEARCH(")", Table1[[#This Row],[BrandName]])+1,100),""))</f>
        <v/>
      </c>
      <c r="H12223" t="str">
        <f>IF(
     ISNUMBER(
                        SEARCH("(",Table1[[#This Row],[BrandName]])),
                        LEFT(Table1[[#This Row],[BrandName]],SEARCH("(",Table1[[#This Row],[BrandName]])-1),"")</f>
        <v/>
      </c>
      <c r="I12223" t="str">
        <f>TRIM(IF(Table1[[#This Row],[Column2]]&lt;&gt;"",Table1[[#This Row],[Column2]], IF(Table1[[#This Row],[Later Paran]]&lt;&gt;"",Table1[[#This Row],[Later Paran]],Table1[[#This Row],[BrandName]])))</f>
        <v>Skinceuticals Sport Uv Defense</v>
      </c>
    </row>
    <row r="12224" spans="1:9" x14ac:dyDescent="0.35">
      <c r="A12224">
        <v>2263955</v>
      </c>
      <c r="B12224" t="s">
        <v>27234</v>
      </c>
      <c r="C12224" t="s">
        <v>27235</v>
      </c>
      <c r="D12224" t="s">
        <v>27236</v>
      </c>
      <c r="E12224" t="s">
        <v>15546</v>
      </c>
      <c r="F12224" t="s">
        <v>516</v>
      </c>
      <c r="G12224" t="str">
        <f>TRIM(IF(LEFT(Table1[[#This Row],[BrandName]],1) = "(", MID(Table1[[#This Row],[BrandName]], SEARCH(")", Table1[[#This Row],[BrandName]])+1,100),""))</f>
        <v/>
      </c>
      <c r="H12224" t="str">
        <f>IF(
     ISNUMBER(
                        SEARCH("(",Table1[[#This Row],[BrandName]])),
                        LEFT(Table1[[#This Row],[BrandName]],SEARCH("(",Table1[[#This Row],[BrandName]])-1),"")</f>
        <v/>
      </c>
      <c r="I12224" t="str">
        <f>TRIM(IF(Table1[[#This Row],[Column2]]&lt;&gt;"",Table1[[#This Row],[Column2]], IF(Table1[[#This Row],[Later Paran]]&lt;&gt;"",Table1[[#This Row],[Later Paran]],Table1[[#This Row],[BrandName]])))</f>
        <v>Nivea Visage Q10 Advanced Wrinkle Reducer Lotion</v>
      </c>
    </row>
    <row r="12225" spans="1:9" x14ac:dyDescent="0.35">
      <c r="A12225">
        <v>2263971</v>
      </c>
      <c r="B12225" t="s">
        <v>27237</v>
      </c>
      <c r="C12225" t="s">
        <v>1722</v>
      </c>
      <c r="D12225" t="s">
        <v>27238</v>
      </c>
      <c r="E12225" t="s">
        <v>24597</v>
      </c>
      <c r="F12225" t="s">
        <v>13327</v>
      </c>
      <c r="G12225" t="str">
        <f>TRIM(IF(LEFT(Table1[[#This Row],[BrandName]],1) = "(", MID(Table1[[#This Row],[BrandName]], SEARCH(")", Table1[[#This Row],[BrandName]])+1,100),""))</f>
        <v/>
      </c>
      <c r="H12225" t="str">
        <f>IF(
     ISNUMBER(
                        SEARCH("(",Table1[[#This Row],[BrandName]])),
                        LEFT(Table1[[#This Row],[BrandName]],SEARCH("(",Table1[[#This Row],[BrandName]])-1),"")</f>
        <v/>
      </c>
      <c r="I12225" t="str">
        <f>TRIM(IF(Table1[[#This Row],[Column2]]&lt;&gt;"",Table1[[#This Row],[Column2]], IF(Table1[[#This Row],[Later Paran]]&lt;&gt;"",Table1[[#This Row],[Later Paran]],Table1[[#This Row],[BrandName]])))</f>
        <v>Irritated Skin Treatment</v>
      </c>
    </row>
    <row r="12226" spans="1:9" x14ac:dyDescent="0.35">
      <c r="A12226">
        <v>2263998</v>
      </c>
      <c r="B12226" t="s">
        <v>27239</v>
      </c>
      <c r="C12226" t="s">
        <v>27240</v>
      </c>
      <c r="D12226" t="s">
        <v>27241</v>
      </c>
      <c r="E12226" t="s">
        <v>27242</v>
      </c>
      <c r="F12226" t="s">
        <v>2462</v>
      </c>
      <c r="G12226" t="str">
        <f>TRIM(IF(LEFT(Table1[[#This Row],[BrandName]],1) = "(", MID(Table1[[#This Row],[BrandName]], SEARCH(")", Table1[[#This Row],[BrandName]])+1,100),""))</f>
        <v/>
      </c>
      <c r="H12226" t="str">
        <f>IF(
     ISNUMBER(
                        SEARCH("(",Table1[[#This Row],[BrandName]])),
                        LEFT(Table1[[#This Row],[BrandName]],SEARCH("(",Table1[[#This Row],[BrandName]])-1),"")</f>
        <v/>
      </c>
      <c r="I12226" t="str">
        <f>TRIM(IF(Table1[[#This Row],[Column2]]&lt;&gt;"",Table1[[#This Row],[Column2]], IF(Table1[[#This Row],[Later Paran]]&lt;&gt;"",Table1[[#This Row],[Later Paran]],Table1[[#This Row],[BrandName]])))</f>
        <v>Strepsils Extra Black Cherry</v>
      </c>
    </row>
    <row r="12227" spans="1:9" x14ac:dyDescent="0.35">
      <c r="A12227">
        <v>2264137</v>
      </c>
      <c r="B12227" t="s">
        <v>27244</v>
      </c>
      <c r="C12227" t="s">
        <v>25114</v>
      </c>
      <c r="D12227" t="s">
        <v>35415</v>
      </c>
      <c r="E12227" t="s">
        <v>21596</v>
      </c>
      <c r="F12227" t="s">
        <v>129</v>
      </c>
      <c r="G12227" t="str">
        <f>TRIM(IF(LEFT(Table1[[#This Row],[BrandName]],1) = "(", MID(Table1[[#This Row],[BrandName]], SEARCH(")", Table1[[#This Row],[BrandName]])+1,100),""))</f>
        <v/>
      </c>
      <c r="H12227" t="str">
        <f>IF(
     ISNUMBER(
                        SEARCH("(",Table1[[#This Row],[BrandName]])),
                        LEFT(Table1[[#This Row],[BrandName]],SEARCH("(",Table1[[#This Row],[BrandName]])-1),"")</f>
        <v/>
      </c>
      <c r="I12227" t="str">
        <f>TRIM(IF(Table1[[#This Row],[Column2]]&lt;&gt;"",Table1[[#This Row],[Column2]], IF(Table1[[#This Row],[Later Paran]]&lt;&gt;"",Table1[[#This Row],[Later Paran]],Table1[[#This Row],[BrandName]])))</f>
        <v>Prescriptives Flawless Skin Total Protection Makeup</v>
      </c>
    </row>
    <row r="12228" spans="1:9" x14ac:dyDescent="0.35">
      <c r="A12228">
        <v>2264250</v>
      </c>
      <c r="B12228" t="s">
        <v>27245</v>
      </c>
      <c r="C12228" t="s">
        <v>27246</v>
      </c>
      <c r="D12228" t="s">
        <v>35219</v>
      </c>
      <c r="E12228" t="s">
        <v>15546</v>
      </c>
      <c r="F12228" t="s">
        <v>516</v>
      </c>
      <c r="G12228" t="str">
        <f>TRIM(IF(LEFT(Table1[[#This Row],[BrandName]],1) = "(", MID(Table1[[#This Row],[BrandName]], SEARCH(")", Table1[[#This Row],[BrandName]])+1,100),""))</f>
        <v/>
      </c>
      <c r="H12228" t="str">
        <f>IF(
     ISNUMBER(
                        SEARCH("(",Table1[[#This Row],[BrandName]])),
                        LEFT(Table1[[#This Row],[BrandName]],SEARCH("(",Table1[[#This Row],[BrandName]])-1),"")</f>
        <v/>
      </c>
      <c r="I12228" t="str">
        <f>TRIM(IF(Table1[[#This Row],[Column2]]&lt;&gt;"",Table1[[#This Row],[Column2]], IF(Table1[[#This Row],[Later Paran]]&lt;&gt;"",Table1[[#This Row],[Later Paran]],Table1[[#This Row],[BrandName]])))</f>
        <v>Sunblock</v>
      </c>
    </row>
    <row r="12229" spans="1:9" x14ac:dyDescent="0.35">
      <c r="A12229">
        <v>2264269</v>
      </c>
      <c r="B12229" t="s">
        <v>27247</v>
      </c>
      <c r="C12229" t="s">
        <v>27247</v>
      </c>
      <c r="D12229" t="s">
        <v>35219</v>
      </c>
      <c r="F12229" t="s">
        <v>516</v>
      </c>
      <c r="G12229" t="str">
        <f>TRIM(IF(LEFT(Table1[[#This Row],[BrandName]],1) = "(", MID(Table1[[#This Row],[BrandName]], SEARCH(")", Table1[[#This Row],[BrandName]])+1,100),""))</f>
        <v/>
      </c>
      <c r="H12229" t="str">
        <f>IF(
     ISNUMBER(
                        SEARCH("(",Table1[[#This Row],[BrandName]])),
                        LEFT(Table1[[#This Row],[BrandName]],SEARCH("(",Table1[[#This Row],[BrandName]])-1),"")</f>
        <v/>
      </c>
      <c r="I12229" t="str">
        <f>TRIM(IF(Table1[[#This Row],[Column2]]&lt;&gt;"",Table1[[#This Row],[Column2]], IF(Table1[[#This Row],[Later Paran]]&lt;&gt;"",Table1[[#This Row],[Later Paran]],Table1[[#This Row],[BrandName]])))</f>
        <v>Sunblock</v>
      </c>
    </row>
    <row r="12230" spans="1:9" x14ac:dyDescent="0.35">
      <c r="A12230">
        <v>2264277</v>
      </c>
      <c r="B12230" t="s">
        <v>27248</v>
      </c>
      <c r="C12230" t="s">
        <v>27249</v>
      </c>
      <c r="D12230" t="s">
        <v>35219</v>
      </c>
      <c r="E12230" t="s">
        <v>14400</v>
      </c>
      <c r="F12230" t="s">
        <v>516</v>
      </c>
      <c r="G12230" t="str">
        <f>TRIM(IF(LEFT(Table1[[#This Row],[BrandName]],1) = "(", MID(Table1[[#This Row],[BrandName]], SEARCH(")", Table1[[#This Row],[BrandName]])+1,100),""))</f>
        <v/>
      </c>
      <c r="H12230" t="str">
        <f>IF(
     ISNUMBER(
                        SEARCH("(",Table1[[#This Row],[BrandName]])),
                        LEFT(Table1[[#This Row],[BrandName]],SEARCH("(",Table1[[#This Row],[BrandName]])-1),"")</f>
        <v/>
      </c>
      <c r="I12230" t="str">
        <f>TRIM(IF(Table1[[#This Row],[Column2]]&lt;&gt;"",Table1[[#This Row],[Column2]], IF(Table1[[#This Row],[Later Paran]]&lt;&gt;"",Table1[[#This Row],[Later Paran]],Table1[[#This Row],[BrandName]])))</f>
        <v>Sunblock</v>
      </c>
    </row>
    <row r="12231" spans="1:9" x14ac:dyDescent="0.35">
      <c r="A12231">
        <v>2264293</v>
      </c>
      <c r="B12231" t="s">
        <v>27250</v>
      </c>
      <c r="C12231" t="s">
        <v>27250</v>
      </c>
      <c r="D12231" t="s">
        <v>35416</v>
      </c>
      <c r="F12231" t="s">
        <v>13327</v>
      </c>
      <c r="G12231" t="str">
        <f>TRIM(IF(LEFT(Table1[[#This Row],[BrandName]],1) = "(", MID(Table1[[#This Row],[BrandName]], SEARCH(")", Table1[[#This Row],[BrandName]])+1,100),""))</f>
        <v/>
      </c>
      <c r="H12231" t="str">
        <f>IF(
     ISNUMBER(
                        SEARCH("(",Table1[[#This Row],[BrandName]])),
                        LEFT(Table1[[#This Row],[BrandName]],SEARCH("(",Table1[[#This Row],[BrandName]])-1),"")</f>
        <v/>
      </c>
      <c r="I12231" t="str">
        <f>TRIM(IF(Table1[[#This Row],[Column2]]&lt;&gt;"",Table1[[#This Row],[Column2]], IF(Table1[[#This Row],[Later Paran]]&lt;&gt;"",Table1[[#This Row],[Later Paran]],Table1[[#This Row],[BrandName]])))</f>
        <v>Ultra Soft Hydrating Sunblock</v>
      </c>
    </row>
    <row r="12232" spans="1:9" x14ac:dyDescent="0.35">
      <c r="A12232">
        <v>2264552</v>
      </c>
      <c r="B12232" t="s">
        <v>27251</v>
      </c>
      <c r="C12232" t="s">
        <v>27251</v>
      </c>
      <c r="D12232" t="s">
        <v>27252</v>
      </c>
      <c r="F12232" t="s">
        <v>137</v>
      </c>
      <c r="G12232" t="str">
        <f>TRIM(IF(LEFT(Table1[[#This Row],[BrandName]],1) = "(", MID(Table1[[#This Row],[BrandName]], SEARCH(")", Table1[[#This Row],[BrandName]])+1,100),""))</f>
        <v/>
      </c>
      <c r="H12232" t="str">
        <f>IF(
     ISNUMBER(
                        SEARCH("(",Table1[[#This Row],[BrandName]])),
                        LEFT(Table1[[#This Row],[BrandName]],SEARCH("(",Table1[[#This Row],[BrandName]])-1),"")</f>
        <v/>
      </c>
      <c r="I12232" t="str">
        <f>TRIM(IF(Table1[[#This Row],[Column2]]&lt;&gt;"",Table1[[#This Row],[Column2]], IF(Table1[[#This Row],[Later Paran]]&lt;&gt;"",Table1[[#This Row],[Later Paran]],Table1[[#This Row],[BrandName]])))</f>
        <v>Sunblock Spray</v>
      </c>
    </row>
    <row r="12233" spans="1:9" x14ac:dyDescent="0.35">
      <c r="A12233">
        <v>2264560</v>
      </c>
      <c r="B12233" t="s">
        <v>27253</v>
      </c>
      <c r="C12233" t="s">
        <v>27254</v>
      </c>
      <c r="D12233" t="s">
        <v>27255</v>
      </c>
      <c r="E12233" t="s">
        <v>27256</v>
      </c>
      <c r="F12233" t="s">
        <v>583</v>
      </c>
      <c r="G12233" t="str">
        <f>TRIM(IF(LEFT(Table1[[#This Row],[BrandName]],1) = "(", MID(Table1[[#This Row],[BrandName]], SEARCH(")", Table1[[#This Row],[BrandName]])+1,100),""))</f>
        <v/>
      </c>
      <c r="H12233" t="str">
        <f>IF(
     ISNUMBER(
                        SEARCH("(",Table1[[#This Row],[BrandName]])),
                        LEFT(Table1[[#This Row],[BrandName]],SEARCH("(",Table1[[#This Row],[BrandName]])-1),"")</f>
        <v/>
      </c>
      <c r="I12233" t="str">
        <f>TRIM(IF(Table1[[#This Row],[Column2]]&lt;&gt;"",Table1[[#This Row],[Column2]], IF(Table1[[#This Row],[Later Paran]]&lt;&gt;"",Table1[[#This Row],[Later Paran]],Table1[[#This Row],[BrandName]])))</f>
        <v>Myfortic</v>
      </c>
    </row>
    <row r="12234" spans="1:9" x14ac:dyDescent="0.35">
      <c r="A12234">
        <v>2264579</v>
      </c>
      <c r="B12234" t="s">
        <v>27257</v>
      </c>
      <c r="C12234" t="s">
        <v>27254</v>
      </c>
      <c r="D12234" t="s">
        <v>27255</v>
      </c>
      <c r="E12234" t="s">
        <v>27258</v>
      </c>
      <c r="F12234" t="s">
        <v>583</v>
      </c>
      <c r="G12234" t="str">
        <f>TRIM(IF(LEFT(Table1[[#This Row],[BrandName]],1) = "(", MID(Table1[[#This Row],[BrandName]], SEARCH(")", Table1[[#This Row],[BrandName]])+1,100),""))</f>
        <v/>
      </c>
      <c r="H12234" t="str">
        <f>IF(
     ISNUMBER(
                        SEARCH("(",Table1[[#This Row],[BrandName]])),
                        LEFT(Table1[[#This Row],[BrandName]],SEARCH("(",Table1[[#This Row],[BrandName]])-1),"")</f>
        <v/>
      </c>
      <c r="I12234" t="str">
        <f>TRIM(IF(Table1[[#This Row],[Column2]]&lt;&gt;"",Table1[[#This Row],[Column2]], IF(Table1[[#This Row],[Later Paran]]&lt;&gt;"",Table1[[#This Row],[Later Paran]],Table1[[#This Row],[BrandName]])))</f>
        <v>Myfortic</v>
      </c>
    </row>
    <row r="12235" spans="1:9" x14ac:dyDescent="0.35">
      <c r="A12235">
        <v>2264625</v>
      </c>
      <c r="B12235" t="s">
        <v>27259</v>
      </c>
      <c r="C12235" t="s">
        <v>27260</v>
      </c>
      <c r="D12235" t="s">
        <v>27261</v>
      </c>
      <c r="E12235" t="s">
        <v>27262</v>
      </c>
      <c r="F12235" t="s">
        <v>1910</v>
      </c>
      <c r="G12235" t="str">
        <f>TRIM(IF(LEFT(Table1[[#This Row],[BrandName]],1) = "(", MID(Table1[[#This Row],[BrandName]], SEARCH(")", Table1[[#This Row],[BrandName]])+1,100),""))</f>
        <v/>
      </c>
      <c r="H12235" t="str">
        <f>IF(
     ISNUMBER(
                        SEARCH("(",Table1[[#This Row],[BrandName]])),
                        LEFT(Table1[[#This Row],[BrandName]],SEARCH("(",Table1[[#This Row],[BrandName]])-1),"")</f>
        <v/>
      </c>
      <c r="I12235" t="str">
        <f>TRIM(IF(Table1[[#This Row],[Column2]]&lt;&gt;"",Table1[[#This Row],[Column2]], IF(Table1[[#This Row],[Later Paran]]&lt;&gt;"",Table1[[#This Row],[Later Paran]],Table1[[#This Row],[BrandName]])))</f>
        <v>Fsme-Immun</v>
      </c>
    </row>
    <row r="12236" spans="1:9" x14ac:dyDescent="0.35">
      <c r="A12236">
        <v>2264633</v>
      </c>
      <c r="B12236" t="s">
        <v>27263</v>
      </c>
      <c r="C12236" t="s">
        <v>24382</v>
      </c>
      <c r="D12236" t="s">
        <v>24383</v>
      </c>
      <c r="E12236" t="s">
        <v>27264</v>
      </c>
      <c r="F12236" t="s">
        <v>276</v>
      </c>
      <c r="G12236" t="str">
        <f>TRIM(IF(LEFT(Table1[[#This Row],[BrandName]],1) = "(", MID(Table1[[#This Row],[BrandName]], SEARCH(")", Table1[[#This Row],[BrandName]])+1,100),""))</f>
        <v/>
      </c>
      <c r="H12236" t="str">
        <f>IF(
     ISNUMBER(
                        SEARCH("(",Table1[[#This Row],[BrandName]])),
                        LEFT(Table1[[#This Row],[BrandName]],SEARCH("(",Table1[[#This Row],[BrandName]])-1),"")</f>
        <v/>
      </c>
      <c r="I12236" t="str">
        <f>TRIM(IF(Table1[[#This Row],[Column2]]&lt;&gt;"",Table1[[#This Row],[Column2]], IF(Table1[[#This Row],[Later Paran]]&lt;&gt;"",Table1[[#This Row],[Later Paran]],Table1[[#This Row],[BrandName]])))</f>
        <v>Retin-A Micro</v>
      </c>
    </row>
    <row r="12237" spans="1:9" x14ac:dyDescent="0.35">
      <c r="A12237">
        <v>2264668</v>
      </c>
      <c r="B12237" t="s">
        <v>27265</v>
      </c>
      <c r="C12237" t="s">
        <v>27266</v>
      </c>
      <c r="D12237" t="s">
        <v>20399</v>
      </c>
      <c r="E12237" t="s">
        <v>14400</v>
      </c>
      <c r="F12237" t="s">
        <v>516</v>
      </c>
      <c r="G12237" t="str">
        <f>TRIM(IF(LEFT(Table1[[#This Row],[BrandName]],1) = "(", MID(Table1[[#This Row],[BrandName]], SEARCH(")", Table1[[#This Row],[BrandName]])+1,100),""))</f>
        <v/>
      </c>
      <c r="H12237" t="str">
        <f>IF(
     ISNUMBER(
                        SEARCH("(",Table1[[#This Row],[BrandName]])),
                        LEFT(Table1[[#This Row],[BrandName]],SEARCH("(",Table1[[#This Row],[BrandName]])-1),"")</f>
        <v/>
      </c>
      <c r="I12237" t="str">
        <f>TRIM(IF(Table1[[#This Row],[Column2]]&lt;&gt;"",Table1[[#This Row],[Column2]], IF(Table1[[#This Row],[Later Paran]]&lt;&gt;"",Table1[[#This Row],[Later Paran]],Table1[[#This Row],[BrandName]])))</f>
        <v>Spf</v>
      </c>
    </row>
    <row r="12238" spans="1:9" x14ac:dyDescent="0.35">
      <c r="A12238">
        <v>2264846</v>
      </c>
      <c r="B12238" t="s">
        <v>27267</v>
      </c>
      <c r="C12238" t="s">
        <v>27268</v>
      </c>
      <c r="D12238" t="s">
        <v>27269</v>
      </c>
      <c r="E12238" t="s">
        <v>27270</v>
      </c>
      <c r="F12238" t="s">
        <v>44</v>
      </c>
      <c r="G12238" t="str">
        <f>TRIM(IF(LEFT(Table1[[#This Row],[BrandName]],1) = "(", MID(Table1[[#This Row],[BrandName]], SEARCH(")", Table1[[#This Row],[BrandName]])+1,100),""))</f>
        <v/>
      </c>
      <c r="H12238" t="str">
        <f>IF(
     ISNUMBER(
                        SEARCH("(",Table1[[#This Row],[BrandName]])),
                        LEFT(Table1[[#This Row],[BrandName]],SEARCH("(",Table1[[#This Row],[BrandName]])-1),"")</f>
        <v/>
      </c>
      <c r="I12238" t="str">
        <f>TRIM(IF(Table1[[#This Row],[Column2]]&lt;&gt;"",Table1[[#This Row],[Column2]], IF(Table1[[#This Row],[Later Paran]]&lt;&gt;"",Table1[[#This Row],[Later Paran]],Table1[[#This Row],[BrandName]])))</f>
        <v>Tramacet</v>
      </c>
    </row>
    <row r="12239" spans="1:9" x14ac:dyDescent="0.35">
      <c r="A12239">
        <v>2264900</v>
      </c>
      <c r="B12239" t="s">
        <v>27271</v>
      </c>
      <c r="C12239" t="s">
        <v>21617</v>
      </c>
      <c r="D12239" t="s">
        <v>35417</v>
      </c>
      <c r="E12239" t="s">
        <v>16840</v>
      </c>
      <c r="F12239" t="s">
        <v>13327</v>
      </c>
      <c r="G12239" t="str">
        <f>TRIM(IF(LEFT(Table1[[#This Row],[BrandName]],1) = "(", MID(Table1[[#This Row],[BrandName]], SEARCH(")", Table1[[#This Row],[BrandName]])+1,100),""))</f>
        <v/>
      </c>
      <c r="H12239" t="str">
        <f>IF(
     ISNUMBER(
                        SEARCH("(",Table1[[#This Row],[BrandName]])),
                        LEFT(Table1[[#This Row],[BrandName]],SEARCH("(",Table1[[#This Row],[BrandName]])-1),"")</f>
        <v/>
      </c>
      <c r="I12239" t="str">
        <f>TRIM(IF(Table1[[#This Row],[Column2]]&lt;&gt;"",Table1[[#This Row],[Column2]], IF(Table1[[#This Row],[Later Paran]]&lt;&gt;"",Table1[[#This Row],[Later Paran]],Table1[[#This Row],[BrandName]])))</f>
        <v>Liftactivpro</v>
      </c>
    </row>
    <row r="12240" spans="1:9" x14ac:dyDescent="0.35">
      <c r="A12240">
        <v>2264935</v>
      </c>
      <c r="B12240" t="s">
        <v>27272</v>
      </c>
      <c r="C12240" t="s">
        <v>21237</v>
      </c>
      <c r="D12240" t="s">
        <v>27273</v>
      </c>
      <c r="E12240" t="s">
        <v>27274</v>
      </c>
      <c r="F12240" t="s">
        <v>44</v>
      </c>
      <c r="G12240" t="str">
        <f>TRIM(IF(LEFT(Table1[[#This Row],[BrandName]],1) = "(", MID(Table1[[#This Row],[BrandName]], SEARCH(")", Table1[[#This Row],[BrandName]])+1,100),""))</f>
        <v/>
      </c>
      <c r="H12240" t="str">
        <f>IF(
     ISNUMBER(
                        SEARCH("(",Table1[[#This Row],[BrandName]])),
                        LEFT(Table1[[#This Row],[BrandName]],SEARCH("(",Table1[[#This Row],[BrandName]])-1),"")</f>
        <v/>
      </c>
      <c r="I12240" t="str">
        <f>TRIM(IF(Table1[[#This Row],[Column2]]&lt;&gt;"",Table1[[#This Row],[Column2]], IF(Table1[[#This Row],[Later Paran]]&lt;&gt;"",Table1[[#This Row],[Later Paran]],Table1[[#This Row],[BrandName]])))</f>
        <v>Malarone Pediatric</v>
      </c>
    </row>
    <row r="12241" spans="1:9" x14ac:dyDescent="0.35">
      <c r="A12241">
        <v>2264994</v>
      </c>
      <c r="B12241" t="s">
        <v>27275</v>
      </c>
      <c r="C12241" t="s">
        <v>27243</v>
      </c>
      <c r="D12241" t="s">
        <v>27182</v>
      </c>
      <c r="E12241" t="s">
        <v>18828</v>
      </c>
      <c r="F12241" t="s">
        <v>516</v>
      </c>
      <c r="G12241" t="str">
        <f>TRIM(IF(LEFT(Table1[[#This Row],[BrandName]],1) = "(", MID(Table1[[#This Row],[BrandName]], SEARCH(")", Table1[[#This Row],[BrandName]])+1,100),""))</f>
        <v/>
      </c>
      <c r="H12241" t="str">
        <f>IF(
     ISNUMBER(
                        SEARCH("(",Table1[[#This Row],[BrandName]])),
                        LEFT(Table1[[#This Row],[BrandName]],SEARCH("(",Table1[[#This Row],[BrandName]])-1),"")</f>
        <v/>
      </c>
      <c r="I12241" t="str">
        <f>TRIM(IF(Table1[[#This Row],[Column2]]&lt;&gt;"",Table1[[#This Row],[Column2]], IF(Table1[[#This Row],[Later Paran]]&lt;&gt;"",Table1[[#This Row],[Later Paran]],Table1[[#This Row],[BrandName]])))</f>
        <v>Baby Faces</v>
      </c>
    </row>
    <row r="12242" spans="1:9" x14ac:dyDescent="0.35">
      <c r="A12242">
        <v>2265028</v>
      </c>
      <c r="B12242" t="s">
        <v>27276</v>
      </c>
      <c r="C12242" t="s">
        <v>27276</v>
      </c>
      <c r="D12242" t="s">
        <v>18825</v>
      </c>
      <c r="F12242" t="s">
        <v>516</v>
      </c>
      <c r="G12242" t="str">
        <f>TRIM(IF(LEFT(Table1[[#This Row],[BrandName]],1) = "(", MID(Table1[[#This Row],[BrandName]], SEARCH(")", Table1[[#This Row],[BrandName]])+1,100),""))</f>
        <v/>
      </c>
      <c r="H12242" t="str">
        <f>IF(
     ISNUMBER(
                        SEARCH("(",Table1[[#This Row],[BrandName]])),
                        LEFT(Table1[[#This Row],[BrandName]],SEARCH("(",Table1[[#This Row],[BrandName]])-1),"")</f>
        <v/>
      </c>
      <c r="I12242" t="str">
        <f>TRIM(IF(Table1[[#This Row],[Column2]]&lt;&gt;"",Table1[[#This Row],[Column2]], IF(Table1[[#This Row],[Later Paran]]&lt;&gt;"",Table1[[#This Row],[Later Paran]],Table1[[#This Row],[BrandName]])))</f>
        <v>Hawaiian Tropic</v>
      </c>
    </row>
    <row r="12243" spans="1:9" x14ac:dyDescent="0.35">
      <c r="A12243">
        <v>2265036</v>
      </c>
      <c r="B12243" t="s">
        <v>27277</v>
      </c>
      <c r="C12243" t="s">
        <v>170</v>
      </c>
      <c r="D12243" t="s">
        <v>32891</v>
      </c>
      <c r="E12243" t="s">
        <v>4752</v>
      </c>
      <c r="F12243" t="s">
        <v>125</v>
      </c>
      <c r="G12243" t="str">
        <f>TRIM(IF(LEFT(Table1[[#This Row],[BrandName]],1) = "(", MID(Table1[[#This Row],[BrandName]], SEARCH(")", Table1[[#This Row],[BrandName]])+1,100),""))</f>
        <v/>
      </c>
      <c r="H12243" t="str">
        <f>IF(
     ISNUMBER(
                        SEARCH("(",Table1[[#This Row],[BrandName]])),
                        LEFT(Table1[[#This Row],[BrandName]],SEARCH("(",Table1[[#This Row],[BrandName]])-1),"")</f>
        <v/>
      </c>
      <c r="I12243" t="str">
        <f>TRIM(IF(Table1[[#This Row],[Column2]]&lt;&gt;"",Table1[[#This Row],[Column2]], IF(Table1[[#This Row],[Later Paran]]&lt;&gt;"",Table1[[#This Row],[Later Paran]],Table1[[#This Row],[BrandName]])))</f>
        <v>Zilactin-L Early Relief Cold Soreuid</v>
      </c>
    </row>
    <row r="12244" spans="1:9" x14ac:dyDescent="0.35">
      <c r="A12244">
        <v>2265095</v>
      </c>
      <c r="B12244" t="s">
        <v>27278</v>
      </c>
      <c r="C12244" t="s">
        <v>26054</v>
      </c>
      <c r="D12244" t="s">
        <v>35418</v>
      </c>
      <c r="E12244" t="s">
        <v>14675</v>
      </c>
      <c r="F12244" t="s">
        <v>516</v>
      </c>
      <c r="G12244" t="str">
        <f>TRIM(IF(LEFT(Table1[[#This Row],[BrandName]],1) = "(", MID(Table1[[#This Row],[BrandName]], SEARCH(")", Table1[[#This Row],[BrandName]])+1,100),""))</f>
        <v/>
      </c>
      <c r="H12244" t="str">
        <f>IF(
     ISNUMBER(
                        SEARCH("(",Table1[[#This Row],[BrandName]])),
                        LEFT(Table1[[#This Row],[BrandName]],SEARCH("(",Table1[[#This Row],[BrandName]])-1),"")</f>
        <v/>
      </c>
      <c r="I12244" t="str">
        <f>TRIM(IF(Table1[[#This Row],[Column2]]&lt;&gt;"",Table1[[#This Row],[Column2]], IF(Table1[[#This Row],[Later Paran]]&lt;&gt;"",Table1[[#This Row],[Later Paran]],Table1[[#This Row],[BrandName]])))</f>
        <v>Ultra Protection Water-Based Sunscreen Lotion</v>
      </c>
    </row>
    <row r="12245" spans="1:9" x14ac:dyDescent="0.35">
      <c r="A12245">
        <v>2265117</v>
      </c>
      <c r="B12245" t="s">
        <v>27279</v>
      </c>
      <c r="C12245" t="s">
        <v>13771</v>
      </c>
      <c r="D12245" t="s">
        <v>27280</v>
      </c>
      <c r="E12245" t="s">
        <v>27281</v>
      </c>
      <c r="F12245" t="s">
        <v>129</v>
      </c>
      <c r="G12245" t="str">
        <f>TRIM(IF(LEFT(Table1[[#This Row],[BrandName]],1) = "(", MID(Table1[[#This Row],[BrandName]], SEARCH(")", Table1[[#This Row],[BrandName]])+1,100),""))</f>
        <v/>
      </c>
      <c r="H12245" t="str">
        <f>IF(
     ISNUMBER(
                        SEARCH("(",Table1[[#This Row],[BrandName]])),
                        LEFT(Table1[[#This Row],[BrandName]],SEARCH("(",Table1[[#This Row],[BrandName]])-1),"")</f>
        <v/>
      </c>
      <c r="I12245" t="str">
        <f>TRIM(IF(Table1[[#This Row],[Column2]]&lt;&gt;"",Table1[[#This Row],[Column2]], IF(Table1[[#This Row],[Later Paran]]&lt;&gt;"",Table1[[#This Row],[Later Paran]],Table1[[#This Row],[BrandName]])))</f>
        <v>H-702</v>
      </c>
    </row>
    <row r="12246" spans="1:9" x14ac:dyDescent="0.35">
      <c r="A12246">
        <v>2265222</v>
      </c>
      <c r="B12246" t="s">
        <v>27282</v>
      </c>
      <c r="C12246" t="s">
        <v>16570</v>
      </c>
      <c r="D12246" t="s">
        <v>27283</v>
      </c>
      <c r="E12246" t="s">
        <v>27284</v>
      </c>
      <c r="F12246" t="s">
        <v>1910</v>
      </c>
      <c r="G12246" t="str">
        <f>TRIM(IF(LEFT(Table1[[#This Row],[BrandName]],1) = "(", MID(Table1[[#This Row],[BrandName]], SEARCH(")", Table1[[#This Row],[BrandName]])+1,100),""))</f>
        <v/>
      </c>
      <c r="H12246" t="str">
        <f>IF(
     ISNUMBER(
                        SEARCH("(",Table1[[#This Row],[BrandName]])),
                        LEFT(Table1[[#This Row],[BrandName]],SEARCH("(",Table1[[#This Row],[BrandName]])-1),"")</f>
        <v/>
      </c>
      <c r="I12246" t="str">
        <f>TRIM(IF(Table1[[#This Row],[Column2]]&lt;&gt;"",Table1[[#This Row],[Column2]], IF(Table1[[#This Row],[Later Paran]]&lt;&gt;"",Table1[[#This Row],[Later Paran]],Table1[[#This Row],[BrandName]])))</f>
        <v>Enoxaparin</v>
      </c>
    </row>
    <row r="12247" spans="1:9" x14ac:dyDescent="0.35">
      <c r="A12247">
        <v>2265230</v>
      </c>
      <c r="B12247" t="s">
        <v>27285</v>
      </c>
      <c r="C12247" t="s">
        <v>16570</v>
      </c>
      <c r="D12247" t="s">
        <v>27283</v>
      </c>
      <c r="E12247" t="s">
        <v>27286</v>
      </c>
      <c r="F12247" t="s">
        <v>1910</v>
      </c>
      <c r="G12247" t="str">
        <f>TRIM(IF(LEFT(Table1[[#This Row],[BrandName]],1) = "(", MID(Table1[[#This Row],[BrandName]], SEARCH(")", Table1[[#This Row],[BrandName]])+1,100),""))</f>
        <v/>
      </c>
      <c r="H12247" t="str">
        <f>IF(
     ISNUMBER(
                        SEARCH("(",Table1[[#This Row],[BrandName]])),
                        LEFT(Table1[[#This Row],[BrandName]],SEARCH("(",Table1[[#This Row],[BrandName]])-1),"")</f>
        <v/>
      </c>
      <c r="I12247" t="str">
        <f>TRIM(IF(Table1[[#This Row],[Column2]]&lt;&gt;"",Table1[[#This Row],[Column2]], IF(Table1[[#This Row],[Later Paran]]&lt;&gt;"",Table1[[#This Row],[Later Paran]],Table1[[#This Row],[BrandName]])))</f>
        <v>Enoxaparin</v>
      </c>
    </row>
    <row r="12248" spans="1:9" x14ac:dyDescent="0.35">
      <c r="A12248">
        <v>2265249</v>
      </c>
      <c r="B12248" t="s">
        <v>27287</v>
      </c>
      <c r="C12248" t="s">
        <v>16570</v>
      </c>
      <c r="D12248" t="s">
        <v>27283</v>
      </c>
      <c r="E12248" t="s">
        <v>2667</v>
      </c>
      <c r="F12248" t="s">
        <v>1910</v>
      </c>
      <c r="G12248" t="str">
        <f>TRIM(IF(LEFT(Table1[[#This Row],[BrandName]],1) = "(", MID(Table1[[#This Row],[BrandName]], SEARCH(")", Table1[[#This Row],[BrandName]])+1,100),""))</f>
        <v/>
      </c>
      <c r="H12248" t="str">
        <f>IF(
     ISNUMBER(
                        SEARCH("(",Table1[[#This Row],[BrandName]])),
                        LEFT(Table1[[#This Row],[BrandName]],SEARCH("(",Table1[[#This Row],[BrandName]])-1),"")</f>
        <v/>
      </c>
      <c r="I12248" t="str">
        <f>TRIM(IF(Table1[[#This Row],[Column2]]&lt;&gt;"",Table1[[#This Row],[Column2]], IF(Table1[[#This Row],[Later Paran]]&lt;&gt;"",Table1[[#This Row],[Later Paran]],Table1[[#This Row],[BrandName]])))</f>
        <v>Enoxaparin</v>
      </c>
    </row>
    <row r="12249" spans="1:9" x14ac:dyDescent="0.35">
      <c r="A12249">
        <v>2265400</v>
      </c>
      <c r="B12249" t="s">
        <v>27288</v>
      </c>
      <c r="C12249" t="s">
        <v>27289</v>
      </c>
      <c r="D12249" t="s">
        <v>27290</v>
      </c>
      <c r="E12249" t="s">
        <v>27291</v>
      </c>
      <c r="F12249" t="s">
        <v>318</v>
      </c>
      <c r="G12249" t="str">
        <f>TRIM(IF(LEFT(Table1[[#This Row],[BrandName]],1) = "(", MID(Table1[[#This Row],[BrandName]], SEARCH(")", Table1[[#This Row],[BrandName]])+1,100),""))</f>
        <v/>
      </c>
      <c r="H12249" t="str">
        <f>IF(
     ISNUMBER(
                        SEARCH("(",Table1[[#This Row],[BrandName]])),
                        LEFT(Table1[[#This Row],[BrandName]],SEARCH("(",Table1[[#This Row],[BrandName]])-1),"")</f>
        <v/>
      </c>
      <c r="I12249" t="str">
        <f>TRIM(IF(Table1[[#This Row],[Column2]]&lt;&gt;"",Table1[[#This Row],[Column2]], IF(Table1[[#This Row],[Later Paran]]&lt;&gt;"",Table1[[#This Row],[Later Paran]],Table1[[#This Row],[BrandName]])))</f>
        <v>Benylin Extra Strength Cough Complete</v>
      </c>
    </row>
    <row r="12250" spans="1:9" x14ac:dyDescent="0.35">
      <c r="A12250">
        <v>2265419</v>
      </c>
      <c r="B12250" t="s">
        <v>27292</v>
      </c>
      <c r="C12250" t="s">
        <v>27293</v>
      </c>
      <c r="D12250" t="s">
        <v>35631</v>
      </c>
      <c r="E12250" t="s">
        <v>27294</v>
      </c>
      <c r="F12250" t="s">
        <v>318</v>
      </c>
      <c r="G12250" t="str">
        <f>TRIM(IF(LEFT(Table1[[#This Row],[BrandName]],1) = "(", MID(Table1[[#This Row],[BrandName]], SEARCH(")", Table1[[#This Row],[BrandName]])+1,100),""))</f>
        <v/>
      </c>
      <c r="H12250" t="str">
        <f>IF(
     ISNUMBER(
                        SEARCH("(",Table1[[#This Row],[BrandName]])),
                        LEFT(Table1[[#This Row],[BrandName]],SEARCH("(",Table1[[#This Row],[BrandName]])-1),"")</f>
        <v/>
      </c>
      <c r="I12250" t="str">
        <f>TRIM(IF(Table1[[#This Row],[Column2]]&lt;&gt;"",Table1[[#This Row],[Column2]], IF(Table1[[#This Row],[Later Paran]]&lt;&gt;"",Table1[[#This Row],[Later Paran]],Table1[[#This Row],[BrandName]])))</f>
        <v>Benylin Extra Strength Cough &amp; Chest Congestion</v>
      </c>
    </row>
    <row r="12251" spans="1:9" x14ac:dyDescent="0.35">
      <c r="A12251">
        <v>2265427</v>
      </c>
      <c r="B12251" t="s">
        <v>27295</v>
      </c>
      <c r="C12251" t="s">
        <v>27296</v>
      </c>
      <c r="D12251" t="s">
        <v>35632</v>
      </c>
      <c r="E12251" t="s">
        <v>17016</v>
      </c>
      <c r="F12251" t="s">
        <v>318</v>
      </c>
      <c r="G12251" t="str">
        <f>TRIM(IF(LEFT(Table1[[#This Row],[BrandName]],1) = "(", MID(Table1[[#This Row],[BrandName]], SEARCH(")", Table1[[#This Row],[BrandName]])+1,100),""))</f>
        <v/>
      </c>
      <c r="H12251" t="str">
        <f>IF(
     ISNUMBER(
                        SEARCH("(",Table1[[#This Row],[BrandName]])),
                        LEFT(Table1[[#This Row],[BrandName]],SEARCH("(",Table1[[#This Row],[BrandName]])-1),"")</f>
        <v/>
      </c>
      <c r="I12251" t="str">
        <f>TRIM(IF(Table1[[#This Row],[Column2]]&lt;&gt;"",Table1[[#This Row],[Column2]], IF(Table1[[#This Row],[Later Paran]]&lt;&gt;"",Table1[[#This Row],[Later Paran]],Table1[[#This Row],[BrandName]])))</f>
        <v>Benylin Extra Strength Chest Congestion &amp; Cold</v>
      </c>
    </row>
    <row r="12252" spans="1:9" x14ac:dyDescent="0.35">
      <c r="A12252">
        <v>2265435</v>
      </c>
      <c r="B12252" t="s">
        <v>27297</v>
      </c>
      <c r="C12252" t="s">
        <v>27298</v>
      </c>
      <c r="D12252" t="s">
        <v>27299</v>
      </c>
      <c r="E12252" t="s">
        <v>16077</v>
      </c>
      <c r="F12252" t="s">
        <v>3407</v>
      </c>
      <c r="G12252" t="str">
        <f>TRIM(IF(LEFT(Table1[[#This Row],[BrandName]],1) = "(", MID(Table1[[#This Row],[BrandName]], SEARCH(")", Table1[[#This Row],[BrandName]])+1,100),""))</f>
        <v/>
      </c>
      <c r="H12252" t="str">
        <f>IF(
     ISNUMBER(
                        SEARCH("(",Table1[[#This Row],[BrandName]])),
                        LEFT(Table1[[#This Row],[BrandName]],SEARCH("(",Table1[[#This Row],[BrandName]])-1),"")</f>
        <v/>
      </c>
      <c r="I12252" t="str">
        <f>TRIM(IF(Table1[[#This Row],[Column2]]&lt;&gt;"",Table1[[#This Row],[Column2]], IF(Table1[[#This Row],[Later Paran]]&lt;&gt;"",Table1[[#This Row],[Later Paran]],Table1[[#This Row],[BrandName]])))</f>
        <v>Novomix</v>
      </c>
    </row>
    <row r="12253" spans="1:9" x14ac:dyDescent="0.35">
      <c r="A12253">
        <v>2265443</v>
      </c>
      <c r="B12253" t="s">
        <v>27300</v>
      </c>
      <c r="C12253" t="s">
        <v>27298</v>
      </c>
      <c r="D12253" t="s">
        <v>27299</v>
      </c>
      <c r="E12253" t="s">
        <v>27301</v>
      </c>
      <c r="F12253" t="s">
        <v>20573</v>
      </c>
      <c r="G12253" t="str">
        <f>TRIM(IF(LEFT(Table1[[#This Row],[BrandName]],1) = "(", MID(Table1[[#This Row],[BrandName]], SEARCH(")", Table1[[#This Row],[BrandName]])+1,100),""))</f>
        <v/>
      </c>
      <c r="H12253" t="str">
        <f>IF(
     ISNUMBER(
                        SEARCH("(",Table1[[#This Row],[BrandName]])),
                        LEFT(Table1[[#This Row],[BrandName]],SEARCH("(",Table1[[#This Row],[BrandName]])-1),"")</f>
        <v/>
      </c>
      <c r="I12253" t="str">
        <f>TRIM(IF(Table1[[#This Row],[Column2]]&lt;&gt;"",Table1[[#This Row],[Column2]], IF(Table1[[#This Row],[Later Paran]]&lt;&gt;"",Table1[[#This Row],[Later Paran]],Table1[[#This Row],[BrandName]])))</f>
        <v>Novomix</v>
      </c>
    </row>
    <row r="12254" spans="1:9" x14ac:dyDescent="0.35">
      <c r="A12254">
        <v>2265524</v>
      </c>
      <c r="B12254" t="s">
        <v>27302</v>
      </c>
      <c r="C12254" t="s">
        <v>27303</v>
      </c>
      <c r="D12254" t="s">
        <v>33386</v>
      </c>
      <c r="E12254" t="s">
        <v>6477</v>
      </c>
      <c r="F12254" t="s">
        <v>29</v>
      </c>
      <c r="G12254" t="str">
        <f>TRIM(IF(LEFT(Table1[[#This Row],[BrandName]],1) = "(", MID(Table1[[#This Row],[BrandName]], SEARCH(")", Table1[[#This Row],[BrandName]])+1,100),""))</f>
        <v/>
      </c>
      <c r="H12254" t="str">
        <f>IF(
     ISNUMBER(
                        SEARCH("(",Table1[[#This Row],[BrandName]])),
                        LEFT(Table1[[#This Row],[BrandName]],SEARCH("(",Table1[[#This Row],[BrandName]])-1),"")</f>
        <v/>
      </c>
      <c r="I12254" t="str">
        <f>TRIM(IF(Table1[[#This Row],[Column2]]&lt;&gt;"",Table1[[#This Row],[Column2]], IF(Table1[[#This Row],[Later Paran]]&lt;&gt;"",Table1[[#This Row],[Later Paran]],Table1[[#This Row],[BrandName]])))</f>
        <v>Ondansetronection</v>
      </c>
    </row>
    <row r="12255" spans="1:9" x14ac:dyDescent="0.35">
      <c r="A12255">
        <v>2265540</v>
      </c>
      <c r="B12255" t="s">
        <v>27304</v>
      </c>
      <c r="C12255" t="s">
        <v>25947</v>
      </c>
      <c r="D12255" t="s">
        <v>35925</v>
      </c>
      <c r="E12255" t="s">
        <v>51</v>
      </c>
      <c r="F12255" t="s">
        <v>44</v>
      </c>
      <c r="G12255" t="str">
        <f>TRIM(IF(LEFT(Table1[[#This Row],[BrandName]],1) = "(", MID(Table1[[#This Row],[BrandName]], SEARCH(")", Table1[[#This Row],[BrandName]])+1,100),""))</f>
        <v/>
      </c>
      <c r="H12255" t="str">
        <f>IF(
     ISNUMBER(
                        SEARCH("(",Table1[[#This Row],[BrandName]])),
                        LEFT(Table1[[#This Row],[BrandName]],SEARCH("(",Table1[[#This Row],[BrandName]])-1),"")</f>
        <v/>
      </c>
      <c r="I12255" t="str">
        <f>TRIM(IF(Table1[[#This Row],[Column2]]&lt;&gt;"",Table1[[#This Row],[Column2]], IF(Table1[[#This Row],[Later Paran]]&lt;&gt;"",Table1[[#This Row],[Later Paran]],Table1[[#This Row],[BrandName]])))</f>
        <v>Crestor</v>
      </c>
    </row>
    <row r="12256" spans="1:9" x14ac:dyDescent="0.35">
      <c r="A12256">
        <v>2265753</v>
      </c>
      <c r="B12256" t="s">
        <v>27305</v>
      </c>
      <c r="C12256" t="s">
        <v>27305</v>
      </c>
      <c r="D12256" t="s">
        <v>35419</v>
      </c>
      <c r="F12256" t="s">
        <v>516</v>
      </c>
      <c r="G12256" t="str">
        <f>TRIM(IF(LEFT(Table1[[#This Row],[BrandName]],1) = "(", MID(Table1[[#This Row],[BrandName]], SEARCH(")", Table1[[#This Row],[BrandName]])+1,100),""))</f>
        <v/>
      </c>
      <c r="H12256" t="str">
        <f>IF(
     ISNUMBER(
                        SEARCH("(",Table1[[#This Row],[BrandName]])),
                        LEFT(Table1[[#This Row],[BrandName]],SEARCH("(",Table1[[#This Row],[BrandName]])-1),"")</f>
        <v/>
      </c>
      <c r="I12256" t="str">
        <f>TRIM(IF(Table1[[#This Row],[Column2]]&lt;&gt;"",Table1[[#This Row],[Column2]], IF(Table1[[#This Row],[Later Paran]]&lt;&gt;"",Table1[[#This Row],[Later Paran]],Table1[[#This Row],[BrandName]])))</f>
        <v>Thermal Fix Uv</v>
      </c>
    </row>
    <row r="12257" spans="1:9" x14ac:dyDescent="0.35">
      <c r="A12257">
        <v>2266148</v>
      </c>
      <c r="B12257" t="s">
        <v>27306</v>
      </c>
      <c r="C12257" t="s">
        <v>14564</v>
      </c>
      <c r="D12257" t="s">
        <v>27307</v>
      </c>
      <c r="E12257" t="s">
        <v>10236</v>
      </c>
      <c r="F12257" t="s">
        <v>44</v>
      </c>
      <c r="G12257" t="str">
        <f>TRIM(IF(LEFT(Table1[[#This Row],[BrandName]],1) = "(", MID(Table1[[#This Row],[BrandName]], SEARCH(")", Table1[[#This Row],[BrandName]])+1,100),""))</f>
        <v/>
      </c>
      <c r="H12257" t="str">
        <f>IF(
     ISNUMBER(
                        SEARCH("(",Table1[[#This Row],[BrandName]])),
                        LEFT(Table1[[#This Row],[BrandName]],SEARCH("(",Table1[[#This Row],[BrandName]])-1),"")</f>
        <v/>
      </c>
      <c r="I12257" t="str">
        <f>TRIM(IF(Table1[[#This Row],[Column2]]&lt;&gt;"",Table1[[#This Row],[Column2]], IF(Table1[[#This Row],[Later Paran]]&lt;&gt;"",Table1[[#This Row],[Later Paran]],Table1[[#This Row],[BrandName]])))</f>
        <v>Dilotab Ii</v>
      </c>
    </row>
    <row r="12258" spans="1:9" x14ac:dyDescent="0.35">
      <c r="A12258">
        <v>2266156</v>
      </c>
      <c r="B12258" t="s">
        <v>27308</v>
      </c>
      <c r="C12258" t="s">
        <v>16774</v>
      </c>
      <c r="D12258" t="s">
        <v>35420</v>
      </c>
      <c r="E12258" t="s">
        <v>27309</v>
      </c>
      <c r="F12258" t="s">
        <v>8032</v>
      </c>
      <c r="G12258" t="str">
        <f>TRIM(IF(LEFT(Table1[[#This Row],[BrandName]],1) = "(", MID(Table1[[#This Row],[BrandName]], SEARCH(")", Table1[[#This Row],[BrandName]])+1,100),""))</f>
        <v/>
      </c>
      <c r="H12258" t="str">
        <f>IF(
     ISNUMBER(
                        SEARCH("(",Table1[[#This Row],[BrandName]])),
                        LEFT(Table1[[#This Row],[BrandName]],SEARCH("(",Table1[[#This Row],[BrandName]])-1),"")</f>
        <v/>
      </c>
      <c r="I12258" t="str">
        <f>TRIM(IF(Table1[[#This Row],[Column2]]&lt;&gt;"",Table1[[#This Row],[Column2]], IF(Table1[[#This Row],[Later Paran]]&lt;&gt;"",Table1[[#This Row],[Later Paran]],Table1[[#This Row],[BrandName]])))</f>
        <v>North Sunx</v>
      </c>
    </row>
    <row r="12259" spans="1:9" x14ac:dyDescent="0.35">
      <c r="A12259">
        <v>2266180</v>
      </c>
      <c r="B12259" t="s">
        <v>27310</v>
      </c>
      <c r="C12259" t="s">
        <v>24398</v>
      </c>
      <c r="D12259" t="s">
        <v>34534</v>
      </c>
      <c r="E12259" t="s">
        <v>27311</v>
      </c>
      <c r="F12259" t="s">
        <v>318</v>
      </c>
      <c r="G12259" t="str">
        <f>TRIM(IF(LEFT(Table1[[#This Row],[BrandName]],1) = "(", MID(Table1[[#This Row],[BrandName]], SEARCH(")", Table1[[#This Row],[BrandName]])+1,100),""))</f>
        <v/>
      </c>
      <c r="H12259" t="str">
        <f>IF(
     ISNUMBER(
                        SEARCH("(",Table1[[#This Row],[BrandName]])),
                        LEFT(Table1[[#This Row],[BrandName]],SEARCH("(",Table1[[#This Row],[BrandName]])-1),"")</f>
        <v/>
      </c>
      <c r="I12259" t="str">
        <f>TRIM(IF(Table1[[#This Row],[Column2]]&lt;&gt;"",Table1[[#This Row],[Column2]], IF(Table1[[#This Row],[Later Paran]]&lt;&gt;"",Table1[[#This Row],[Later Paran]],Table1[[#This Row],[BrandName]])))</f>
        <v>Coldup</v>
      </c>
    </row>
    <row r="12260" spans="1:9" x14ac:dyDescent="0.35">
      <c r="A12260">
        <v>2266202</v>
      </c>
      <c r="B12260" t="s">
        <v>27312</v>
      </c>
      <c r="C12260" t="s">
        <v>27313</v>
      </c>
      <c r="D12260" t="s">
        <v>27314</v>
      </c>
      <c r="E12260" t="s">
        <v>27315</v>
      </c>
      <c r="F12260" t="s">
        <v>32</v>
      </c>
      <c r="G12260" t="str">
        <f>TRIM(IF(LEFT(Table1[[#This Row],[BrandName]],1) = "(", MID(Table1[[#This Row],[BrandName]], SEARCH(")", Table1[[#This Row],[BrandName]])+1,100),""))</f>
        <v/>
      </c>
      <c r="H12260" t="str">
        <f>IF(
     ISNUMBER(
                        SEARCH("(",Table1[[#This Row],[BrandName]])),
                        LEFT(Table1[[#This Row],[BrandName]],SEARCH("(",Table1[[#This Row],[BrandName]])-1),"")</f>
        <v/>
      </c>
      <c r="I12260" t="str">
        <f>TRIM(IF(Table1[[#This Row],[Column2]]&lt;&gt;"",Table1[[#This Row],[Column2]], IF(Table1[[#This Row],[Later Paran]]&lt;&gt;"",Table1[[#This Row],[Later Paran]],Table1[[#This Row],[BrandName]])))</f>
        <v>Zemplar</v>
      </c>
    </row>
    <row r="12261" spans="1:9" x14ac:dyDescent="0.35">
      <c r="A12261">
        <v>2266385</v>
      </c>
      <c r="B12261" t="s">
        <v>27316</v>
      </c>
      <c r="C12261" t="s">
        <v>14627</v>
      </c>
      <c r="D12261" t="s">
        <v>27317</v>
      </c>
      <c r="E12261" t="s">
        <v>7105</v>
      </c>
      <c r="F12261" t="s">
        <v>129</v>
      </c>
      <c r="G12261" t="str">
        <f>TRIM(IF(LEFT(Table1[[#This Row],[BrandName]],1) = "(", MID(Table1[[#This Row],[BrandName]], SEARCH(")", Table1[[#This Row],[BrandName]])+1,100),""))</f>
        <v/>
      </c>
      <c r="H12261" t="str">
        <f>IF(
     ISNUMBER(
                        SEARCH("(",Table1[[#This Row],[BrandName]])),
                        LEFT(Table1[[#This Row],[BrandName]],SEARCH("(",Table1[[#This Row],[BrandName]])-1),"")</f>
        <v/>
      </c>
      <c r="I12261" t="str">
        <f>TRIM(IF(Table1[[#This Row],[Column2]]&lt;&gt;"",Table1[[#This Row],[Column2]], IF(Table1[[#This Row],[Later Paran]]&lt;&gt;"",Table1[[#This Row],[Later Paran]],Table1[[#This Row],[BrandName]])))</f>
        <v>Taro-Mometasone Lotion</v>
      </c>
    </row>
    <row r="12262" spans="1:9" x14ac:dyDescent="0.35">
      <c r="A12262">
        <v>2266679</v>
      </c>
      <c r="B12262" t="s">
        <v>27318</v>
      </c>
      <c r="C12262" t="s">
        <v>3970</v>
      </c>
      <c r="D12262" t="s">
        <v>27319</v>
      </c>
      <c r="E12262" t="s">
        <v>27320</v>
      </c>
      <c r="F12262" t="s">
        <v>516</v>
      </c>
      <c r="G12262" t="str">
        <f>TRIM(IF(LEFT(Table1[[#This Row],[BrandName]],1) = "(", MID(Table1[[#This Row],[BrandName]], SEARCH(")", Table1[[#This Row],[BrandName]])+1,100),""))</f>
        <v/>
      </c>
      <c r="H12262" t="str">
        <f>IF(
     ISNUMBER(
                        SEARCH("(",Table1[[#This Row],[BrandName]])),
                        LEFT(Table1[[#This Row],[BrandName]],SEARCH("(",Table1[[#This Row],[BrandName]])-1),"")</f>
        <v/>
      </c>
      <c r="I12262" t="str">
        <f>TRIM(IF(Table1[[#This Row],[Column2]]&lt;&gt;"",Table1[[#This Row],[Column2]], IF(Table1[[#This Row],[Later Paran]]&lt;&gt;"",Table1[[#This Row],[Later Paran]],Table1[[#This Row],[BrandName]])))</f>
        <v>Clear Skin Treatment Repairing Lotion</v>
      </c>
    </row>
    <row r="12263" spans="1:9" x14ac:dyDescent="0.35">
      <c r="A12263">
        <v>2266717</v>
      </c>
      <c r="B12263" t="s">
        <v>27321</v>
      </c>
      <c r="C12263" t="s">
        <v>24637</v>
      </c>
      <c r="D12263" t="s">
        <v>27322</v>
      </c>
      <c r="E12263" t="s">
        <v>27323</v>
      </c>
      <c r="F12263" t="s">
        <v>15106</v>
      </c>
      <c r="G12263" t="str">
        <f>TRIM(IF(LEFT(Table1[[#This Row],[BrandName]],1) = "(", MID(Table1[[#This Row],[BrandName]], SEARCH(")", Table1[[#This Row],[BrandName]])+1,100),""))</f>
        <v/>
      </c>
      <c r="H12263" t="str">
        <f>IF(
     ISNUMBER(
                        SEARCH("(",Table1[[#This Row],[BrandName]])),
                        LEFT(Table1[[#This Row],[BrandName]],SEARCH("(",Table1[[#This Row],[BrandName]])-1),"")</f>
        <v/>
      </c>
      <c r="I12263" t="str">
        <f>TRIM(IF(Table1[[#This Row],[Column2]]&lt;&gt;"",Table1[[#This Row],[Column2]], IF(Table1[[#This Row],[Later Paran]]&lt;&gt;"",Table1[[#This Row],[Later Paran]],Table1[[#This Row],[BrandName]])))</f>
        <v>Reminyl Er</v>
      </c>
    </row>
    <row r="12264" spans="1:9" x14ac:dyDescent="0.35">
      <c r="A12264">
        <v>2266725</v>
      </c>
      <c r="B12264" t="s">
        <v>27324</v>
      </c>
      <c r="C12264" t="s">
        <v>24637</v>
      </c>
      <c r="D12264" t="s">
        <v>27322</v>
      </c>
      <c r="E12264" t="s">
        <v>27325</v>
      </c>
      <c r="F12264" t="s">
        <v>15106</v>
      </c>
      <c r="G12264" t="str">
        <f>TRIM(IF(LEFT(Table1[[#This Row],[BrandName]],1) = "(", MID(Table1[[#This Row],[BrandName]], SEARCH(")", Table1[[#This Row],[BrandName]])+1,100),""))</f>
        <v/>
      </c>
      <c r="H12264" t="str">
        <f>IF(
     ISNUMBER(
                        SEARCH("(",Table1[[#This Row],[BrandName]])),
                        LEFT(Table1[[#This Row],[BrandName]],SEARCH("(",Table1[[#This Row],[BrandName]])-1),"")</f>
        <v/>
      </c>
      <c r="I12264" t="str">
        <f>TRIM(IF(Table1[[#This Row],[Column2]]&lt;&gt;"",Table1[[#This Row],[Column2]], IF(Table1[[#This Row],[Later Paran]]&lt;&gt;"",Table1[[#This Row],[Later Paran]],Table1[[#This Row],[BrandName]])))</f>
        <v>Reminyl Er</v>
      </c>
    </row>
    <row r="12265" spans="1:9" x14ac:dyDescent="0.35">
      <c r="A12265">
        <v>2266733</v>
      </c>
      <c r="B12265" t="s">
        <v>27326</v>
      </c>
      <c r="C12265" t="s">
        <v>24637</v>
      </c>
      <c r="D12265" t="s">
        <v>27322</v>
      </c>
      <c r="E12265" t="s">
        <v>27327</v>
      </c>
      <c r="F12265" t="s">
        <v>15106</v>
      </c>
      <c r="G12265" t="str">
        <f>TRIM(IF(LEFT(Table1[[#This Row],[BrandName]],1) = "(", MID(Table1[[#This Row],[BrandName]], SEARCH(")", Table1[[#This Row],[BrandName]])+1,100),""))</f>
        <v/>
      </c>
      <c r="H12265" t="str">
        <f>IF(
     ISNUMBER(
                        SEARCH("(",Table1[[#This Row],[BrandName]])),
                        LEFT(Table1[[#This Row],[BrandName]],SEARCH("(",Table1[[#This Row],[BrandName]])-1),"")</f>
        <v/>
      </c>
      <c r="I12265" t="str">
        <f>TRIM(IF(Table1[[#This Row],[Column2]]&lt;&gt;"",Table1[[#This Row],[Column2]], IF(Table1[[#This Row],[Later Paran]]&lt;&gt;"",Table1[[#This Row],[Later Paran]],Table1[[#This Row],[BrandName]])))</f>
        <v>Reminyl Er</v>
      </c>
    </row>
    <row r="12266" spans="1:9" x14ac:dyDescent="0.35">
      <c r="A12266">
        <v>2266873</v>
      </c>
      <c r="B12266" t="s">
        <v>27328</v>
      </c>
      <c r="C12266" t="s">
        <v>25708</v>
      </c>
      <c r="D12266" t="s">
        <v>35421</v>
      </c>
      <c r="E12266" t="s">
        <v>19779</v>
      </c>
      <c r="F12266" t="s">
        <v>19</v>
      </c>
      <c r="G12266" t="str">
        <f>TRIM(IF(LEFT(Table1[[#This Row],[BrandName]],1) = "(", MID(Table1[[#This Row],[BrandName]], SEARCH(")", Table1[[#This Row],[BrandName]])+1,100),""))</f>
        <v/>
      </c>
      <c r="H12266" t="str">
        <f>IF(
     ISNUMBER(
                        SEARCH("(",Table1[[#This Row],[BrandName]])),
                        LEFT(Table1[[#This Row],[BrandName]],SEARCH("(",Table1[[#This Row],[BrandName]])-1),"")</f>
        <v/>
      </c>
      <c r="I12266" t="str">
        <f>TRIM(IF(Table1[[#This Row],[Column2]]&lt;&gt;"",Table1[[#This Row],[Column2]], IF(Table1[[#This Row],[Later Paran]]&lt;&gt;"",Table1[[#This Row],[Later Paran]],Table1[[#This Row],[BrandName]])))</f>
        <v>Elastology Age Blocker</v>
      </c>
    </row>
    <row r="12267" spans="1:9" x14ac:dyDescent="0.35">
      <c r="A12267">
        <v>2266881</v>
      </c>
      <c r="B12267" t="s">
        <v>27329</v>
      </c>
      <c r="C12267" t="s">
        <v>27330</v>
      </c>
      <c r="D12267" t="s">
        <v>27331</v>
      </c>
      <c r="E12267" t="s">
        <v>27332</v>
      </c>
      <c r="F12267" t="s">
        <v>102</v>
      </c>
      <c r="G12267" t="str">
        <f>TRIM(IF(LEFT(Table1[[#This Row],[BrandName]],1) = "(", MID(Table1[[#This Row],[BrandName]], SEARCH(")", Table1[[#This Row],[BrandName]])+1,100),""))</f>
        <v/>
      </c>
      <c r="H12267" t="str">
        <f>IF(
     ISNUMBER(
                        SEARCH("(",Table1[[#This Row],[BrandName]])),
                        LEFT(Table1[[#This Row],[BrandName]],SEARCH("(",Table1[[#This Row],[BrandName]])-1),"")</f>
        <v/>
      </c>
      <c r="I12267" t="str">
        <f>TRIM(IF(Table1[[#This Row],[Column2]]&lt;&gt;"",Table1[[#This Row],[Column2]], IF(Table1[[#This Row],[Later Paran]]&lt;&gt;"",Table1[[#This Row],[Later Paran]],Table1[[#This Row],[BrandName]])))</f>
        <v>Polysporin Lip Treatment</v>
      </c>
    </row>
    <row r="12268" spans="1:9" x14ac:dyDescent="0.35">
      <c r="A12268">
        <v>2267128</v>
      </c>
      <c r="B12268" t="s">
        <v>27333</v>
      </c>
      <c r="C12268" t="s">
        <v>15791</v>
      </c>
      <c r="D12268" t="s">
        <v>26563</v>
      </c>
      <c r="E12268" t="s">
        <v>27334</v>
      </c>
      <c r="F12268" t="s">
        <v>5610</v>
      </c>
      <c r="G12268" t="str">
        <f>TRIM(IF(LEFT(Table1[[#This Row],[BrandName]],1) = "(", MID(Table1[[#This Row],[BrandName]], SEARCH(")", Table1[[#This Row],[BrandName]])+1,100),""))</f>
        <v/>
      </c>
      <c r="H12268" t="str">
        <f>IF(
     ISNUMBER(
                        SEARCH("(",Table1[[#This Row],[BrandName]])),
                        LEFT(Table1[[#This Row],[BrandName]],SEARCH("(",Table1[[#This Row],[BrandName]])-1),"")</f>
        <v/>
      </c>
      <c r="I12268" t="str">
        <f>TRIM(IF(Table1[[#This Row],[Column2]]&lt;&gt;"",Table1[[#This Row],[Column2]], IF(Table1[[#This Row],[Later Paran]]&lt;&gt;"",Table1[[#This Row],[Later Paran]],Table1[[#This Row],[BrandName]])))</f>
        <v>Paxil Cr</v>
      </c>
    </row>
    <row r="12269" spans="1:9" x14ac:dyDescent="0.35">
      <c r="A12269">
        <v>2267217</v>
      </c>
      <c r="B12269" t="s">
        <v>27335</v>
      </c>
      <c r="C12269" t="s">
        <v>11738</v>
      </c>
      <c r="D12269" t="s">
        <v>27336</v>
      </c>
      <c r="E12269" t="s">
        <v>27337</v>
      </c>
      <c r="F12269" t="s">
        <v>583</v>
      </c>
      <c r="G12269" t="str">
        <f>TRIM(IF(LEFT(Table1[[#This Row],[BrandName]],1) = "(", MID(Table1[[#This Row],[BrandName]], SEARCH(")", Table1[[#This Row],[BrandName]])+1,100),""))</f>
        <v/>
      </c>
      <c r="H12269" t="str">
        <f>IF(
     ISNUMBER(
                        SEARCH("(",Table1[[#This Row],[BrandName]])),
                        LEFT(Table1[[#This Row],[BrandName]],SEARCH("(",Table1[[#This Row],[BrandName]])-1),"")</f>
        <v/>
      </c>
      <c r="I12269" t="str">
        <f>TRIM(IF(Table1[[#This Row],[Column2]]&lt;&gt;"",Table1[[#This Row],[Column2]], IF(Table1[[#This Row],[Later Paran]]&lt;&gt;"",Table1[[#This Row],[Later Paran]],Table1[[#This Row],[BrandName]])))</f>
        <v>Asacol</v>
      </c>
    </row>
    <row r="12270" spans="1:9" x14ac:dyDescent="0.35">
      <c r="A12270">
        <v>2267225</v>
      </c>
      <c r="B12270" t="s">
        <v>27338</v>
      </c>
      <c r="C12270" t="s">
        <v>27339</v>
      </c>
      <c r="D12270" t="s">
        <v>27340</v>
      </c>
      <c r="E12270" t="s">
        <v>27341</v>
      </c>
      <c r="F12270" t="s">
        <v>1910</v>
      </c>
      <c r="G12270" t="str">
        <f>TRIM(IF(LEFT(Table1[[#This Row],[BrandName]],1) = "(", MID(Table1[[#This Row],[BrandName]], SEARCH(")", Table1[[#This Row],[BrandName]])+1,100),""))</f>
        <v/>
      </c>
      <c r="H12270" t="str">
        <f>IF(
     ISNUMBER(
                        SEARCH("(",Table1[[#This Row],[BrandName]])),
                        LEFT(Table1[[#This Row],[BrandName]],SEARCH("(",Table1[[#This Row],[BrandName]])-1),"")</f>
        <v/>
      </c>
      <c r="I12270" t="str">
        <f>TRIM(IF(Table1[[#This Row],[Column2]]&lt;&gt;"",Table1[[#This Row],[Column2]], IF(Table1[[#This Row],[Later Paran]]&lt;&gt;"",Table1[[#This Row],[Later Paran]],Table1[[#This Row],[BrandName]])))</f>
        <v>Macugen</v>
      </c>
    </row>
    <row r="12271" spans="1:9" x14ac:dyDescent="0.35">
      <c r="A12271">
        <v>2267233</v>
      </c>
      <c r="B12271" t="s">
        <v>27342</v>
      </c>
      <c r="C12271" t="s">
        <v>27343</v>
      </c>
      <c r="D12271" t="s">
        <v>27344</v>
      </c>
      <c r="E12271" t="s">
        <v>19381</v>
      </c>
      <c r="F12271" t="s">
        <v>583</v>
      </c>
      <c r="G12271" t="str">
        <f>TRIM(IF(LEFT(Table1[[#This Row],[BrandName]],1) = "(", MID(Table1[[#This Row],[BrandName]], SEARCH(")", Table1[[#This Row],[BrandName]])+1,100),""))</f>
        <v/>
      </c>
      <c r="H12271" t="str">
        <f>IF(
     ISNUMBER(
                        SEARCH("(",Table1[[#This Row],[BrandName]])),
                        LEFT(Table1[[#This Row],[BrandName]],SEARCH("(",Table1[[#This Row],[BrandName]])-1),"")</f>
        <v/>
      </c>
      <c r="I12271" t="str">
        <f>TRIM(IF(Table1[[#This Row],[Column2]]&lt;&gt;"",Table1[[#This Row],[Column2]], IF(Table1[[#This Row],[Later Paran]]&lt;&gt;"",Table1[[#This Row],[Later Paran]],Table1[[#This Row],[BrandName]])))</f>
        <v>Tecta</v>
      </c>
    </row>
    <row r="12272" spans="1:9" x14ac:dyDescent="0.35">
      <c r="A12272">
        <v>2267357</v>
      </c>
      <c r="B12272" t="s">
        <v>27345</v>
      </c>
      <c r="C12272" t="s">
        <v>1861</v>
      </c>
      <c r="D12272" t="s">
        <v>27346</v>
      </c>
      <c r="E12272" t="s">
        <v>27347</v>
      </c>
      <c r="F12272" t="s">
        <v>1920</v>
      </c>
      <c r="G12272" t="str">
        <f>TRIM(IF(LEFT(Table1[[#This Row],[BrandName]],1) = "(", MID(Table1[[#This Row],[BrandName]], SEARCH(")", Table1[[#This Row],[BrandName]])+1,100),""))</f>
        <v/>
      </c>
      <c r="H12272" t="str">
        <f>IF(
     ISNUMBER(
                        SEARCH("(",Table1[[#This Row],[BrandName]])),
                        LEFT(Table1[[#This Row],[BrandName]],SEARCH("(",Table1[[#This Row],[BrandName]])-1),"")</f>
        <v/>
      </c>
      <c r="I12272" t="str">
        <f>TRIM(IF(Table1[[#This Row],[Column2]]&lt;&gt;"",Table1[[#This Row],[Column2]], IF(Table1[[#This Row],[Later Paran]]&lt;&gt;"",Table1[[#This Row],[Later Paran]],Table1[[#This Row],[BrandName]])))</f>
        <v>Octalbin</v>
      </c>
    </row>
    <row r="12273" spans="1:9" x14ac:dyDescent="0.35">
      <c r="A12273">
        <v>2267551</v>
      </c>
      <c r="B12273" t="s">
        <v>27348</v>
      </c>
      <c r="C12273" t="s">
        <v>6816</v>
      </c>
      <c r="D12273" t="s">
        <v>27349</v>
      </c>
      <c r="E12273" t="s">
        <v>24597</v>
      </c>
      <c r="F12273" t="s">
        <v>13327</v>
      </c>
      <c r="G12273" t="str">
        <f>TRIM(IF(LEFT(Table1[[#This Row],[BrandName]],1) = "(", MID(Table1[[#This Row],[BrandName]], SEARCH(")", Table1[[#This Row],[BrandName]])+1,100),""))</f>
        <v/>
      </c>
      <c r="H12273" t="str">
        <f>IF(
     ISNUMBER(
                        SEARCH("(",Table1[[#This Row],[BrandName]])),
                        LEFT(Table1[[#This Row],[BrandName]],SEARCH("(",Table1[[#This Row],[BrandName]])-1),"")</f>
        <v/>
      </c>
      <c r="I12273" t="str">
        <f>TRIM(IF(Table1[[#This Row],[Column2]]&lt;&gt;"",Table1[[#This Row],[Column2]], IF(Table1[[#This Row],[Later Paran]]&lt;&gt;"",Table1[[#This Row],[Later Paran]],Table1[[#This Row],[BrandName]])))</f>
        <v>Avon Clearskin Invigorating Cleansing Scrub</v>
      </c>
    </row>
    <row r="12274" spans="1:9" x14ac:dyDescent="0.35">
      <c r="A12274">
        <v>2267667</v>
      </c>
      <c r="B12274" t="s">
        <v>27350</v>
      </c>
      <c r="C12274" t="s">
        <v>27351</v>
      </c>
      <c r="D12274" t="s">
        <v>27352</v>
      </c>
      <c r="E12274" t="s">
        <v>8774</v>
      </c>
      <c r="F12274" t="s">
        <v>29</v>
      </c>
      <c r="G12274" t="str">
        <f>TRIM(IF(LEFT(Table1[[#This Row],[BrandName]],1) = "(", MID(Table1[[#This Row],[BrandName]], SEARCH(")", Table1[[#This Row],[BrandName]])+1,100),""))</f>
        <v/>
      </c>
      <c r="H12274" t="str">
        <f>IF(
     ISNUMBER(
                        SEARCH("(",Table1[[#This Row],[BrandName]])),
                        LEFT(Table1[[#This Row],[BrandName]],SEARCH("(",Table1[[#This Row],[BrandName]])-1),"")</f>
        <v/>
      </c>
      <c r="I12274" t="str">
        <f>TRIM(IF(Table1[[#This Row],[Column2]]&lt;&gt;"",Table1[[#This Row],[Column2]], IF(Table1[[#This Row],[Later Paran]]&lt;&gt;"",Table1[[#This Row],[Later Paran]],Table1[[#This Row],[BrandName]])))</f>
        <v>Rabavert</v>
      </c>
    </row>
    <row r="12275" spans="1:9" x14ac:dyDescent="0.35">
      <c r="A12275">
        <v>2267713</v>
      </c>
      <c r="B12275" t="s">
        <v>27353</v>
      </c>
      <c r="C12275" t="s">
        <v>18665</v>
      </c>
      <c r="D12275" t="s">
        <v>27354</v>
      </c>
      <c r="E12275" t="s">
        <v>716</v>
      </c>
      <c r="F12275" t="s">
        <v>29</v>
      </c>
      <c r="G12275" t="str">
        <f>TRIM(IF(LEFT(Table1[[#This Row],[BrandName]],1) = "(", MID(Table1[[#This Row],[BrandName]], SEARCH(")", Table1[[#This Row],[BrandName]])+1,100),""))</f>
        <v/>
      </c>
      <c r="H12275" t="str">
        <f>IF(
     ISNUMBER(
                        SEARCH("(",Table1[[#This Row],[BrandName]])),
                        LEFT(Table1[[#This Row],[BrandName]],SEARCH("(",Table1[[#This Row],[BrandName]])-1),"")</f>
        <v/>
      </c>
      <c r="I12275" t="str">
        <f>TRIM(IF(Table1[[#This Row],[Column2]]&lt;&gt;"",Table1[[#This Row],[Column2]], IF(Table1[[#This Row],[Later Paran]]&lt;&gt;"",Table1[[#This Row],[Later Paran]],Table1[[#This Row],[BrandName]])))</f>
        <v>Octagam</v>
      </c>
    </row>
    <row r="12276" spans="1:9" x14ac:dyDescent="0.35">
      <c r="A12276">
        <v>2267799</v>
      </c>
      <c r="B12276" t="s">
        <v>27355</v>
      </c>
      <c r="C12276" t="s">
        <v>27243</v>
      </c>
      <c r="D12276" t="s">
        <v>18825</v>
      </c>
      <c r="E12276" t="s">
        <v>14400</v>
      </c>
      <c r="F12276" t="s">
        <v>516</v>
      </c>
      <c r="G12276" t="str">
        <f>TRIM(IF(LEFT(Table1[[#This Row],[BrandName]],1) = "(", MID(Table1[[#This Row],[BrandName]], SEARCH(")", Table1[[#This Row],[BrandName]])+1,100),""))</f>
        <v/>
      </c>
      <c r="H12276" t="str">
        <f>IF(
     ISNUMBER(
                        SEARCH("(",Table1[[#This Row],[BrandName]])),
                        LEFT(Table1[[#This Row],[BrandName]],SEARCH("(",Table1[[#This Row],[BrandName]])-1),"")</f>
        <v/>
      </c>
      <c r="I12276" t="str">
        <f>TRIM(IF(Table1[[#This Row],[Column2]]&lt;&gt;"",Table1[[#This Row],[Column2]], IF(Table1[[#This Row],[Later Paran]]&lt;&gt;"",Table1[[#This Row],[Later Paran]],Table1[[#This Row],[BrandName]])))</f>
        <v>Hawaiian Tropic</v>
      </c>
    </row>
    <row r="12277" spans="1:9" x14ac:dyDescent="0.35">
      <c r="A12277">
        <v>2268086</v>
      </c>
      <c r="B12277" t="s">
        <v>27356</v>
      </c>
      <c r="C12277" t="s">
        <v>16803</v>
      </c>
      <c r="D12277" t="s">
        <v>26157</v>
      </c>
      <c r="E12277" t="s">
        <v>27357</v>
      </c>
      <c r="F12277" t="s">
        <v>19870</v>
      </c>
      <c r="G12277" t="str">
        <f>TRIM(IF(LEFT(Table1[[#This Row],[BrandName]],1) = "(", MID(Table1[[#This Row],[BrandName]], SEARCH(")", Table1[[#This Row],[BrandName]])+1,100),""))</f>
        <v/>
      </c>
      <c r="H12277" t="str">
        <f>IF(
     ISNUMBER(
                        SEARCH("(",Table1[[#This Row],[BrandName]])),
                        LEFT(Table1[[#This Row],[BrandName]],SEARCH("(",Table1[[#This Row],[BrandName]])-1),"")</f>
        <v/>
      </c>
      <c r="I12277" t="str">
        <f>TRIM(IF(Table1[[#This Row],[Column2]]&lt;&gt;"",Table1[[#This Row],[Column2]], IF(Table1[[#This Row],[Later Paran]]&lt;&gt;"",Table1[[#This Row],[Later Paran]],Table1[[#This Row],[BrandName]])))</f>
        <v>Risperdal M-Tab</v>
      </c>
    </row>
    <row r="12278" spans="1:9" x14ac:dyDescent="0.35">
      <c r="A12278">
        <v>2268094</v>
      </c>
      <c r="B12278" t="s">
        <v>27358</v>
      </c>
      <c r="C12278" t="s">
        <v>16803</v>
      </c>
      <c r="D12278" t="s">
        <v>26157</v>
      </c>
      <c r="E12278" t="s">
        <v>21777</v>
      </c>
      <c r="F12278" t="s">
        <v>19870</v>
      </c>
      <c r="G12278" t="str">
        <f>TRIM(IF(LEFT(Table1[[#This Row],[BrandName]],1) = "(", MID(Table1[[#This Row],[BrandName]], SEARCH(")", Table1[[#This Row],[BrandName]])+1,100),""))</f>
        <v/>
      </c>
      <c r="H12278" t="str">
        <f>IF(
     ISNUMBER(
                        SEARCH("(",Table1[[#This Row],[BrandName]])),
                        LEFT(Table1[[#This Row],[BrandName]],SEARCH("(",Table1[[#This Row],[BrandName]])-1),"")</f>
        <v/>
      </c>
      <c r="I12278" t="str">
        <f>TRIM(IF(Table1[[#This Row],[Column2]]&lt;&gt;"",Table1[[#This Row],[Column2]], IF(Table1[[#This Row],[Later Paran]]&lt;&gt;"",Table1[[#This Row],[Later Paran]],Table1[[#This Row],[BrandName]])))</f>
        <v>Risperdal M-Tab</v>
      </c>
    </row>
    <row r="12279" spans="1:9" x14ac:dyDescent="0.35">
      <c r="A12279">
        <v>2268124</v>
      </c>
      <c r="B12279" t="s">
        <v>27359</v>
      </c>
      <c r="C12279" t="s">
        <v>27360</v>
      </c>
      <c r="D12279" t="s">
        <v>35422</v>
      </c>
      <c r="E12279" t="s">
        <v>20950</v>
      </c>
      <c r="F12279" t="s">
        <v>19</v>
      </c>
      <c r="G12279" t="str">
        <f>TRIM(IF(LEFT(Table1[[#This Row],[BrandName]],1) = "(", MID(Table1[[#This Row],[BrandName]], SEARCH(")", Table1[[#This Row],[BrandName]])+1,100),""))</f>
        <v/>
      </c>
      <c r="H12279" t="str">
        <f>IF(
     ISNUMBER(
                        SEARCH("(",Table1[[#This Row],[BrandName]])),
                        LEFT(Table1[[#This Row],[BrandName]],SEARCH("(",Table1[[#This Row],[BrandName]])-1),"")</f>
        <v/>
      </c>
      <c r="I12279" t="str">
        <f>TRIM(IF(Table1[[#This Row],[Column2]]&lt;&gt;"",Table1[[#This Row],[Column2]], IF(Table1[[#This Row],[Later Paran]]&lt;&gt;"",Table1[[#This Row],[Later Paran]],Table1[[#This Row],[BrandName]])))</f>
        <v>Avon Beyond Color Lip Recovery Cream</v>
      </c>
    </row>
    <row r="12280" spans="1:9" x14ac:dyDescent="0.35">
      <c r="A12280">
        <v>2268140</v>
      </c>
      <c r="B12280" t="s">
        <v>27361</v>
      </c>
      <c r="C12280" t="s">
        <v>13521</v>
      </c>
      <c r="D12280" t="s">
        <v>27362</v>
      </c>
      <c r="E12280" t="s">
        <v>14831</v>
      </c>
      <c r="F12280" t="s">
        <v>29</v>
      </c>
      <c r="G12280" t="str">
        <f>TRIM(IF(LEFT(Table1[[#This Row],[BrandName]],1) = "(", MID(Table1[[#This Row],[BrandName]], SEARCH(")", Table1[[#This Row],[BrandName]])+1,100),""))</f>
        <v/>
      </c>
      <c r="H12280" t="str">
        <f>IF(
     ISNUMBER(
                        SEARCH("(",Table1[[#This Row],[BrandName]])),
                        LEFT(Table1[[#This Row],[BrandName]],SEARCH("(",Table1[[#This Row],[BrandName]])-1),"")</f>
        <v/>
      </c>
      <c r="I12280" t="str">
        <f>TRIM(IF(Table1[[#This Row],[Column2]]&lt;&gt;"",Table1[[#This Row],[Column2]], IF(Table1[[#This Row],[Later Paran]]&lt;&gt;"",Table1[[#This Row],[Later Paran]],Table1[[#This Row],[BrandName]])))</f>
        <v>Bravelle</v>
      </c>
    </row>
    <row r="12281" spans="1:9" x14ac:dyDescent="0.35">
      <c r="A12281">
        <v>2268205</v>
      </c>
      <c r="B12281" t="s">
        <v>27363</v>
      </c>
      <c r="C12281" t="s">
        <v>105</v>
      </c>
      <c r="D12281" t="s">
        <v>25993</v>
      </c>
      <c r="E12281" t="s">
        <v>27364</v>
      </c>
      <c r="F12281" t="s">
        <v>4284</v>
      </c>
      <c r="G12281" t="str">
        <f>TRIM(IF(LEFT(Table1[[#This Row],[BrandName]],1) = "(", MID(Table1[[#This Row],[BrandName]], SEARCH(")", Table1[[#This Row],[BrandName]])+1,100),""))</f>
        <v/>
      </c>
      <c r="H12281" t="str">
        <f>IF(
     ISNUMBER(
                        SEARCH("(",Table1[[#This Row],[BrandName]])),
                        LEFT(Table1[[#This Row],[BrandName]],SEARCH("(",Table1[[#This Row],[BrandName]])-1),"")</f>
        <v/>
      </c>
      <c r="I12281" t="str">
        <f>TRIM(IF(Table1[[#This Row],[Column2]]&lt;&gt;"",Table1[[#This Row],[Column2]], IF(Table1[[#This Row],[Later Paran]]&lt;&gt;"",Table1[[#This Row],[Later Paran]],Table1[[#This Row],[BrandName]])))</f>
        <v>Twinject</v>
      </c>
    </row>
    <row r="12282" spans="1:9" x14ac:dyDescent="0.35">
      <c r="A12282">
        <v>2268264</v>
      </c>
      <c r="B12282" t="s">
        <v>27365</v>
      </c>
      <c r="C12282" t="s">
        <v>5633</v>
      </c>
      <c r="D12282" t="s">
        <v>27366</v>
      </c>
      <c r="E12282" t="s">
        <v>27367</v>
      </c>
      <c r="F12282" t="s">
        <v>125</v>
      </c>
      <c r="G12282" t="str">
        <f>TRIM(IF(LEFT(Table1[[#This Row],[BrandName]],1) = "(", MID(Table1[[#This Row],[BrandName]], SEARCH(")", Table1[[#This Row],[BrandName]])+1,100),""))</f>
        <v/>
      </c>
      <c r="H12282" t="str">
        <f>IF(
     ISNUMBER(
                        SEARCH("(",Table1[[#This Row],[BrandName]])),
                        LEFT(Table1[[#This Row],[BrandName]],SEARCH("(",Table1[[#This Row],[BrandName]])-1),"")</f>
        <v/>
      </c>
      <c r="I12282" t="str">
        <f>TRIM(IF(Table1[[#This Row],[Column2]]&lt;&gt;"",Table1[[#This Row],[Column2]], IF(Table1[[#This Row],[Later Paran]]&lt;&gt;"",Table1[[#This Row],[Later Paran]],Table1[[#This Row],[BrandName]])))</f>
        <v>All Fresh By Alsco Anti-Microbial Foaming Hand Soap</v>
      </c>
    </row>
    <row r="12283" spans="1:9" x14ac:dyDescent="0.35">
      <c r="A12283">
        <v>2268272</v>
      </c>
      <c r="B12283" t="s">
        <v>27368</v>
      </c>
      <c r="C12283" t="s">
        <v>27369</v>
      </c>
      <c r="D12283" t="s">
        <v>27370</v>
      </c>
      <c r="E12283" t="s">
        <v>27371</v>
      </c>
      <c r="F12283" t="s">
        <v>129</v>
      </c>
      <c r="G12283" t="str">
        <f>TRIM(IF(LEFT(Table1[[#This Row],[BrandName]],1) = "(", MID(Table1[[#This Row],[BrandName]], SEARCH(")", Table1[[#This Row],[BrandName]])+1,100),""))</f>
        <v/>
      </c>
      <c r="H12283" t="str">
        <f>IF(
     ISNUMBER(
                        SEARCH("(",Table1[[#This Row],[BrandName]])),
                        LEFT(Table1[[#This Row],[BrandName]],SEARCH("(",Table1[[#This Row],[BrandName]])-1),"")</f>
        <v/>
      </c>
      <c r="I12283" t="str">
        <f>TRIM(IF(Table1[[#This Row],[Column2]]&lt;&gt;"",Table1[[#This Row],[Column2]], IF(Table1[[#This Row],[Later Paran]]&lt;&gt;"",Table1[[#This Row],[Later Paran]],Table1[[#This Row],[BrandName]])))</f>
        <v>Xyrem</v>
      </c>
    </row>
    <row r="12284" spans="1:9" x14ac:dyDescent="0.35">
      <c r="A12284">
        <v>2268418</v>
      </c>
      <c r="B12284" t="s">
        <v>27372</v>
      </c>
      <c r="C12284" t="s">
        <v>27373</v>
      </c>
      <c r="D12284" t="s">
        <v>27374</v>
      </c>
      <c r="E12284" t="s">
        <v>686</v>
      </c>
      <c r="F12284" t="s">
        <v>9</v>
      </c>
      <c r="G12284" t="str">
        <f>TRIM(IF(LEFT(Table1[[#This Row],[BrandName]],1) = "(", MID(Table1[[#This Row],[BrandName]], SEARCH(")", Table1[[#This Row],[BrandName]])+1,100),""))</f>
        <v/>
      </c>
      <c r="H12284" t="str">
        <f>IF(
     ISNUMBER(
                        SEARCH("(",Table1[[#This Row],[BrandName]])),
                        LEFT(Table1[[#This Row],[BrandName]],SEARCH("(",Table1[[#This Row],[BrandName]])-1),"")</f>
        <v/>
      </c>
      <c r="I12284" t="str">
        <f>TRIM(IF(Table1[[#This Row],[Column2]]&lt;&gt;"",Table1[[#This Row],[Column2]], IF(Table1[[#This Row],[Later Paran]]&lt;&gt;"",Table1[[#This Row],[Later Paran]],Table1[[#This Row],[BrandName]])))</f>
        <v>Lyrica</v>
      </c>
    </row>
    <row r="12285" spans="1:9" x14ac:dyDescent="0.35">
      <c r="A12285">
        <v>2268426</v>
      </c>
      <c r="B12285" t="s">
        <v>27375</v>
      </c>
      <c r="C12285" t="s">
        <v>27373</v>
      </c>
      <c r="D12285" t="s">
        <v>27374</v>
      </c>
      <c r="E12285" t="s">
        <v>663</v>
      </c>
      <c r="F12285" t="s">
        <v>9</v>
      </c>
      <c r="G12285" t="str">
        <f>TRIM(IF(LEFT(Table1[[#This Row],[BrandName]],1) = "(", MID(Table1[[#This Row],[BrandName]], SEARCH(")", Table1[[#This Row],[BrandName]])+1,100),""))</f>
        <v/>
      </c>
      <c r="H12285" t="str">
        <f>IF(
     ISNUMBER(
                        SEARCH("(",Table1[[#This Row],[BrandName]])),
                        LEFT(Table1[[#This Row],[BrandName]],SEARCH("(",Table1[[#This Row],[BrandName]])-1),"")</f>
        <v/>
      </c>
      <c r="I12285" t="str">
        <f>TRIM(IF(Table1[[#This Row],[Column2]]&lt;&gt;"",Table1[[#This Row],[Column2]], IF(Table1[[#This Row],[Later Paran]]&lt;&gt;"",Table1[[#This Row],[Later Paran]],Table1[[#This Row],[BrandName]])))</f>
        <v>Lyrica</v>
      </c>
    </row>
    <row r="12286" spans="1:9" x14ac:dyDescent="0.35">
      <c r="A12286">
        <v>2268434</v>
      </c>
      <c r="B12286" t="s">
        <v>27376</v>
      </c>
      <c r="C12286" t="s">
        <v>27373</v>
      </c>
      <c r="D12286" t="s">
        <v>27374</v>
      </c>
      <c r="E12286" t="s">
        <v>7040</v>
      </c>
      <c r="F12286" t="s">
        <v>9</v>
      </c>
      <c r="G12286" t="str">
        <f>TRIM(IF(LEFT(Table1[[#This Row],[BrandName]],1) = "(", MID(Table1[[#This Row],[BrandName]], SEARCH(")", Table1[[#This Row],[BrandName]])+1,100),""))</f>
        <v/>
      </c>
      <c r="H12286" t="str">
        <f>IF(
     ISNUMBER(
                        SEARCH("(",Table1[[#This Row],[BrandName]])),
                        LEFT(Table1[[#This Row],[BrandName]],SEARCH("(",Table1[[#This Row],[BrandName]])-1),"")</f>
        <v/>
      </c>
      <c r="I12286" t="str">
        <f>TRIM(IF(Table1[[#This Row],[Column2]]&lt;&gt;"",Table1[[#This Row],[Column2]], IF(Table1[[#This Row],[Later Paran]]&lt;&gt;"",Table1[[#This Row],[Later Paran]],Table1[[#This Row],[BrandName]])))</f>
        <v>Lyrica</v>
      </c>
    </row>
    <row r="12287" spans="1:9" x14ac:dyDescent="0.35">
      <c r="A12287">
        <v>2268450</v>
      </c>
      <c r="B12287" t="s">
        <v>27377</v>
      </c>
      <c r="C12287" t="s">
        <v>27373</v>
      </c>
      <c r="D12287" t="s">
        <v>27374</v>
      </c>
      <c r="E12287" t="s">
        <v>1657</v>
      </c>
      <c r="F12287" t="s">
        <v>9</v>
      </c>
      <c r="G12287" t="str">
        <f>TRIM(IF(LEFT(Table1[[#This Row],[BrandName]],1) = "(", MID(Table1[[#This Row],[BrandName]], SEARCH(")", Table1[[#This Row],[BrandName]])+1,100),""))</f>
        <v/>
      </c>
      <c r="H12287" t="str">
        <f>IF(
     ISNUMBER(
                        SEARCH("(",Table1[[#This Row],[BrandName]])),
                        LEFT(Table1[[#This Row],[BrandName]],SEARCH("(",Table1[[#This Row],[BrandName]])-1),"")</f>
        <v/>
      </c>
      <c r="I12287" t="str">
        <f>TRIM(IF(Table1[[#This Row],[Column2]]&lt;&gt;"",Table1[[#This Row],[Column2]], IF(Table1[[#This Row],[Later Paran]]&lt;&gt;"",Table1[[#This Row],[Later Paran]],Table1[[#This Row],[BrandName]])))</f>
        <v>Lyrica</v>
      </c>
    </row>
    <row r="12288" spans="1:9" x14ac:dyDescent="0.35">
      <c r="A12288">
        <v>2268477</v>
      </c>
      <c r="B12288" t="s">
        <v>27378</v>
      </c>
      <c r="C12288" t="s">
        <v>27373</v>
      </c>
      <c r="D12288" t="s">
        <v>27374</v>
      </c>
      <c r="E12288" t="s">
        <v>20635</v>
      </c>
      <c r="F12288" t="s">
        <v>9</v>
      </c>
      <c r="G12288" t="str">
        <f>TRIM(IF(LEFT(Table1[[#This Row],[BrandName]],1) = "(", MID(Table1[[#This Row],[BrandName]], SEARCH(")", Table1[[#This Row],[BrandName]])+1,100),""))</f>
        <v/>
      </c>
      <c r="H12288" t="str">
        <f>IF(
     ISNUMBER(
                        SEARCH("(",Table1[[#This Row],[BrandName]])),
                        LEFT(Table1[[#This Row],[BrandName]],SEARCH("(",Table1[[#This Row],[BrandName]])-1),"")</f>
        <v/>
      </c>
      <c r="I12288" t="str">
        <f>TRIM(IF(Table1[[#This Row],[Column2]]&lt;&gt;"",Table1[[#This Row],[Column2]], IF(Table1[[#This Row],[Later Paran]]&lt;&gt;"",Table1[[#This Row],[Later Paran]],Table1[[#This Row],[BrandName]])))</f>
        <v>Lyrica</v>
      </c>
    </row>
    <row r="12289" spans="1:9" x14ac:dyDescent="0.35">
      <c r="A12289">
        <v>2268485</v>
      </c>
      <c r="B12289" t="s">
        <v>27379</v>
      </c>
      <c r="C12289" t="s">
        <v>27373</v>
      </c>
      <c r="D12289" t="s">
        <v>27374</v>
      </c>
      <c r="E12289" t="s">
        <v>696</v>
      </c>
      <c r="F12289" t="s">
        <v>9</v>
      </c>
      <c r="G12289" t="str">
        <f>TRIM(IF(LEFT(Table1[[#This Row],[BrandName]],1) = "(", MID(Table1[[#This Row],[BrandName]], SEARCH(")", Table1[[#This Row],[BrandName]])+1,100),""))</f>
        <v/>
      </c>
      <c r="H12289" t="str">
        <f>IF(
     ISNUMBER(
                        SEARCH("(",Table1[[#This Row],[BrandName]])),
                        LEFT(Table1[[#This Row],[BrandName]],SEARCH("(",Table1[[#This Row],[BrandName]])-1),"")</f>
        <v/>
      </c>
      <c r="I12289" t="str">
        <f>TRIM(IF(Table1[[#This Row],[Column2]]&lt;&gt;"",Table1[[#This Row],[Column2]], IF(Table1[[#This Row],[Later Paran]]&lt;&gt;"",Table1[[#This Row],[Later Paran]],Table1[[#This Row],[BrandName]])))</f>
        <v>Lyrica</v>
      </c>
    </row>
    <row r="12290" spans="1:9" x14ac:dyDescent="0.35">
      <c r="A12290">
        <v>2268493</v>
      </c>
      <c r="B12290" t="s">
        <v>27380</v>
      </c>
      <c r="C12290" t="s">
        <v>5663</v>
      </c>
      <c r="D12290" t="s">
        <v>27381</v>
      </c>
      <c r="E12290" t="s">
        <v>27382</v>
      </c>
      <c r="F12290" t="s">
        <v>27383</v>
      </c>
      <c r="G12290" t="str">
        <f>TRIM(IF(LEFT(Table1[[#This Row],[BrandName]],1) = "(", MID(Table1[[#This Row],[BrandName]], SEARCH(")", Table1[[#This Row],[BrandName]])+1,100),""))</f>
        <v/>
      </c>
      <c r="H12290" t="str">
        <f>IF(
     ISNUMBER(
                        SEARCH("(",Table1[[#This Row],[BrandName]])),
                        LEFT(Table1[[#This Row],[BrandName]],SEARCH("(",Table1[[#This Row],[BrandName]])-1),"")</f>
        <v/>
      </c>
      <c r="I12290" t="str">
        <f>TRIM(IF(Table1[[#This Row],[Column2]]&lt;&gt;"",Table1[[#This Row],[Column2]], IF(Table1[[#This Row],[Later Paran]]&lt;&gt;"",Table1[[#This Row],[Later Paran]],Table1[[#This Row],[BrandName]])))</f>
        <v>Glumetza</v>
      </c>
    </row>
    <row r="12291" spans="1:9" x14ac:dyDescent="0.35">
      <c r="A12291">
        <v>2268507</v>
      </c>
      <c r="B12291" t="s">
        <v>27384</v>
      </c>
      <c r="C12291" t="s">
        <v>5663</v>
      </c>
      <c r="D12291" t="s">
        <v>27385</v>
      </c>
      <c r="E12291" t="s">
        <v>27386</v>
      </c>
      <c r="F12291" t="s">
        <v>27383</v>
      </c>
      <c r="G12291" t="str">
        <f>TRIM(IF(LEFT(Table1[[#This Row],[BrandName]],1) = "(", MID(Table1[[#This Row],[BrandName]], SEARCH(")", Table1[[#This Row],[BrandName]])+1,100),""))</f>
        <v/>
      </c>
      <c r="H12291" t="str">
        <f>IF(
     ISNUMBER(
                        SEARCH("(",Table1[[#This Row],[BrandName]])),
                        LEFT(Table1[[#This Row],[BrandName]],SEARCH("(",Table1[[#This Row],[BrandName]])-1),"")</f>
        <v xml:space="preserve">Glumetza </v>
      </c>
      <c r="I12291" t="str">
        <f>TRIM(IF(Table1[[#This Row],[Column2]]&lt;&gt;"",Table1[[#This Row],[Column2]], IF(Table1[[#This Row],[Later Paran]]&lt;&gt;"",Table1[[#This Row],[Later Paran]],Table1[[#This Row],[BrandName]])))</f>
        <v>Glumetza</v>
      </c>
    </row>
    <row r="12292" spans="1:9" x14ac:dyDescent="0.35">
      <c r="A12292">
        <v>2268523</v>
      </c>
      <c r="B12292" t="s">
        <v>27387</v>
      </c>
      <c r="C12292" t="s">
        <v>27387</v>
      </c>
      <c r="D12292" t="s">
        <v>35423</v>
      </c>
      <c r="F12292" t="s">
        <v>2540</v>
      </c>
      <c r="G12292" t="str">
        <f>TRIM(IF(LEFT(Table1[[#This Row],[BrandName]],1) = "(", MID(Table1[[#This Row],[BrandName]], SEARCH(")", Table1[[#This Row],[BrandName]])+1,100),""))</f>
        <v/>
      </c>
      <c r="H12292" t="str">
        <f>IF(
     ISNUMBER(
                        SEARCH("(",Table1[[#This Row],[BrandName]])),
                        LEFT(Table1[[#This Row],[BrandName]],SEARCH("(",Table1[[#This Row],[BrandName]])-1),"")</f>
        <v/>
      </c>
      <c r="I12292" t="str">
        <f>TRIM(IF(Table1[[#This Row],[Column2]]&lt;&gt;"",Table1[[#This Row],[Column2]], IF(Table1[[#This Row],[Later Paran]]&lt;&gt;"",Table1[[#This Row],[Later Paran]],Table1[[#This Row],[BrandName]])))</f>
        <v>Creme Haute Exigence Jour</v>
      </c>
    </row>
    <row r="12293" spans="1:9" x14ac:dyDescent="0.35">
      <c r="A12293">
        <v>2268531</v>
      </c>
      <c r="B12293" t="s">
        <v>27388</v>
      </c>
      <c r="C12293" t="s">
        <v>27389</v>
      </c>
      <c r="D12293" t="s">
        <v>34612</v>
      </c>
      <c r="E12293" t="s">
        <v>4403</v>
      </c>
      <c r="F12293" t="s">
        <v>29</v>
      </c>
      <c r="G12293" t="str">
        <f>TRIM(IF(LEFT(Table1[[#This Row],[BrandName]],1) = "(", MID(Table1[[#This Row],[BrandName]], SEARCH(")", Table1[[#This Row],[BrandName]])+1,100),""))</f>
        <v/>
      </c>
      <c r="H12293" t="str">
        <f>IF(
     ISNUMBER(
                        SEARCH("(",Table1[[#This Row],[BrandName]])),
                        LEFT(Table1[[#This Row],[BrandName]],SEARCH("(",Table1[[#This Row],[BrandName]])-1),"")</f>
        <v/>
      </c>
      <c r="I12293" t="str">
        <f>TRIM(IF(Table1[[#This Row],[Column2]]&lt;&gt;"",Table1[[#This Row],[Column2]], IF(Table1[[#This Row],[Later Paran]]&lt;&gt;"",Table1[[#This Row],[Later Paran]],Table1[[#This Row],[BrandName]])))</f>
        <v>Gentamicinection</v>
      </c>
    </row>
    <row r="12294" spans="1:9" x14ac:dyDescent="0.35">
      <c r="A12294">
        <v>2268701</v>
      </c>
      <c r="B12294" t="s">
        <v>27390</v>
      </c>
      <c r="C12294" t="s">
        <v>26626</v>
      </c>
      <c r="D12294" t="s">
        <v>35431</v>
      </c>
      <c r="E12294" t="s">
        <v>27391</v>
      </c>
      <c r="F12294" t="s">
        <v>40</v>
      </c>
      <c r="G12294" t="str">
        <f>TRIM(IF(LEFT(Table1[[#This Row],[BrandName]],1) = "(", MID(Table1[[#This Row],[BrandName]], SEARCH(")", Table1[[#This Row],[BrandName]])+1,100),""))</f>
        <v/>
      </c>
      <c r="H12294" t="str">
        <f>IF(
     ISNUMBER(
                        SEARCH("(",Table1[[#This Row],[BrandName]])),
                        LEFT(Table1[[#This Row],[BrandName]],SEARCH("(",Table1[[#This Row],[BrandName]])-1),"")</f>
        <v/>
      </c>
      <c r="I12294" t="str">
        <f>TRIM(IF(Table1[[#This Row],[Column2]]&lt;&gt;"",Table1[[#This Row],[Column2]], IF(Table1[[#This Row],[Later Paran]]&lt;&gt;"",Table1[[#This Row],[Later Paran]],Table1[[#This Row],[BrandName]])))</f>
        <v>Advil Cold &amp; Flu Multi-Symptom for Children</v>
      </c>
    </row>
    <row r="12295" spans="1:9" x14ac:dyDescent="0.35">
      <c r="A12295">
        <v>2268728</v>
      </c>
      <c r="B12295" t="s">
        <v>27392</v>
      </c>
      <c r="C12295" t="s">
        <v>27393</v>
      </c>
      <c r="D12295" t="s">
        <v>27394</v>
      </c>
      <c r="E12295" t="s">
        <v>23582</v>
      </c>
      <c r="F12295" t="s">
        <v>129</v>
      </c>
      <c r="G12295" t="str">
        <f>TRIM(IF(LEFT(Table1[[#This Row],[BrandName]],1) = "(", MID(Table1[[#This Row],[BrandName]], SEARCH(")", Table1[[#This Row],[BrandName]])+1,100),""))</f>
        <v/>
      </c>
      <c r="H12295" t="str">
        <f>IF(
     ISNUMBER(
                        SEARCH("(",Table1[[#This Row],[BrandName]])),
                        LEFT(Table1[[#This Row],[BrandName]],SEARCH("(",Table1[[#This Row],[BrandName]])-1),"")</f>
        <v/>
      </c>
      <c r="I12295" t="str">
        <f>TRIM(IF(Table1[[#This Row],[Column2]]&lt;&gt;"",Table1[[#This Row],[Column2]], IF(Table1[[#This Row],[Later Paran]]&lt;&gt;"",Table1[[#This Row],[Later Paran]],Table1[[#This Row],[BrandName]])))</f>
        <v>Acid Concentrate A1294</v>
      </c>
    </row>
    <row r="12296" spans="1:9" x14ac:dyDescent="0.35">
      <c r="A12296">
        <v>2268825</v>
      </c>
      <c r="B12296" t="s">
        <v>27395</v>
      </c>
      <c r="C12296" t="s">
        <v>27396</v>
      </c>
      <c r="D12296" t="s">
        <v>27397</v>
      </c>
      <c r="E12296" t="s">
        <v>27398</v>
      </c>
      <c r="F12296" t="s">
        <v>44</v>
      </c>
      <c r="G12296" t="str">
        <f>TRIM(IF(LEFT(Table1[[#This Row],[BrandName]],1) = "(", MID(Table1[[#This Row],[BrandName]], SEARCH(")", Table1[[#This Row],[BrandName]])+1,100),""))</f>
        <v/>
      </c>
      <c r="H12296" t="str">
        <f>IF(
     ISNUMBER(
                        SEARCH("(",Table1[[#This Row],[BrandName]])),
                        LEFT(Table1[[#This Row],[BrandName]],SEARCH("(",Table1[[#This Row],[BrandName]])-1),"")</f>
        <v/>
      </c>
      <c r="I12296" t="str">
        <f>TRIM(IF(Table1[[#This Row],[Column2]]&lt;&gt;"",Table1[[#This Row],[Column2]], IF(Table1[[#This Row],[Later Paran]]&lt;&gt;"",Table1[[#This Row],[Later Paran]],Table1[[#This Row],[BrandName]])))</f>
        <v>Angeliq</v>
      </c>
    </row>
    <row r="12297" spans="1:9" x14ac:dyDescent="0.35">
      <c r="A12297">
        <v>2268892</v>
      </c>
      <c r="B12297" t="s">
        <v>27399</v>
      </c>
      <c r="C12297" t="s">
        <v>13168</v>
      </c>
      <c r="D12297" t="s">
        <v>26428</v>
      </c>
      <c r="E12297" t="s">
        <v>27400</v>
      </c>
      <c r="F12297" t="s">
        <v>1910</v>
      </c>
      <c r="G12297" t="str">
        <f>TRIM(IF(LEFT(Table1[[#This Row],[BrandName]],1) = "(", MID(Table1[[#This Row],[BrandName]], SEARCH(")", Table1[[#This Row],[BrandName]])+1,100),""))</f>
        <v/>
      </c>
      <c r="H12297" t="str">
        <f>IF(
     ISNUMBER(
                        SEARCH("(",Table1[[#This Row],[BrandName]])),
                        LEFT(Table1[[#This Row],[BrandName]],SEARCH("(",Table1[[#This Row],[BrandName]])-1),"")</f>
        <v/>
      </c>
      <c r="I12297" t="str">
        <f>TRIM(IF(Table1[[#This Row],[Column2]]&lt;&gt;"",Table1[[#This Row],[Column2]], IF(Table1[[#This Row],[Later Paran]]&lt;&gt;"",Table1[[#This Row],[Later Paran]],Table1[[#This Row],[BrandName]])))</f>
        <v>Eligard</v>
      </c>
    </row>
    <row r="12298" spans="1:9" x14ac:dyDescent="0.35">
      <c r="A12298">
        <v>2269007</v>
      </c>
      <c r="B12298" t="s">
        <v>27401</v>
      </c>
      <c r="C12298" t="s">
        <v>27402</v>
      </c>
      <c r="D12298" t="s">
        <v>27403</v>
      </c>
      <c r="E12298" t="s">
        <v>415</v>
      </c>
      <c r="F12298" t="s">
        <v>44</v>
      </c>
      <c r="G12298" t="str">
        <f>TRIM(IF(LEFT(Table1[[#This Row],[BrandName]],1) = "(", MID(Table1[[#This Row],[BrandName]], SEARCH(")", Table1[[#This Row],[BrandName]])+1,100),""))</f>
        <v/>
      </c>
      <c r="H12298" t="str">
        <f>IF(
     ISNUMBER(
                        SEARCH("(",Table1[[#This Row],[BrandName]])),
                        LEFT(Table1[[#This Row],[BrandName]],SEARCH("(",Table1[[#This Row],[BrandName]])-1),"")</f>
        <v/>
      </c>
      <c r="I12298" t="str">
        <f>TRIM(IF(Table1[[#This Row],[Column2]]&lt;&gt;"",Table1[[#This Row],[Column2]], IF(Table1[[#This Row],[Later Paran]]&lt;&gt;"",Table1[[#This Row],[Later Paran]],Table1[[#This Row],[BrandName]])))</f>
        <v>Tarceva</v>
      </c>
    </row>
    <row r="12299" spans="1:9" x14ac:dyDescent="0.35">
      <c r="A12299">
        <v>2269066</v>
      </c>
      <c r="B12299" t="s">
        <v>27404</v>
      </c>
      <c r="C12299" t="s">
        <v>27405</v>
      </c>
      <c r="D12299" t="s">
        <v>27406</v>
      </c>
      <c r="E12299" t="s">
        <v>14831</v>
      </c>
      <c r="F12299" t="s">
        <v>29</v>
      </c>
      <c r="G12299" t="str">
        <f>TRIM(IF(LEFT(Table1[[#This Row],[BrandName]],1) = "(", MID(Table1[[#This Row],[BrandName]], SEARCH(")", Table1[[#This Row],[BrandName]])+1,100),""))</f>
        <v/>
      </c>
      <c r="H12299" t="str">
        <f>IF(
     ISNUMBER(
                        SEARCH("(",Table1[[#This Row],[BrandName]])),
                        LEFT(Table1[[#This Row],[BrandName]],SEARCH("(",Table1[[#This Row],[BrandName]])-1),"")</f>
        <v/>
      </c>
      <c r="I12299" t="str">
        <f>TRIM(IF(Table1[[#This Row],[Column2]]&lt;&gt;"",Table1[[#This Row],[Column2]], IF(Table1[[#This Row],[Later Paran]]&lt;&gt;"",Table1[[#This Row],[Later Paran]],Table1[[#This Row],[BrandName]])))</f>
        <v>Luveris</v>
      </c>
    </row>
    <row r="12300" spans="1:9" x14ac:dyDescent="0.35">
      <c r="A12300">
        <v>2269074</v>
      </c>
      <c r="B12300" t="s">
        <v>27407</v>
      </c>
      <c r="C12300" t="s">
        <v>27408</v>
      </c>
      <c r="D12300" t="s">
        <v>27409</v>
      </c>
      <c r="E12300" t="s">
        <v>27410</v>
      </c>
      <c r="F12300" t="s">
        <v>44</v>
      </c>
      <c r="G12300" t="str">
        <f>TRIM(IF(LEFT(Table1[[#This Row],[BrandName]],1) = "(", MID(Table1[[#This Row],[BrandName]], SEARCH(")", Table1[[#This Row],[BrandName]])+1,100),""))</f>
        <v/>
      </c>
      <c r="H12300" t="str">
        <f>IF(
     ISNUMBER(
                        SEARCH("(",Table1[[#This Row],[BrandName]])),
                        LEFT(Table1[[#This Row],[BrandName]],SEARCH("(",Table1[[#This Row],[BrandName]])-1),"")</f>
        <v/>
      </c>
      <c r="I12300" t="str">
        <f>TRIM(IF(Table1[[#This Row],[Column2]]&lt;&gt;"",Table1[[#This Row],[Column2]], IF(Table1[[#This Row],[Later Paran]]&lt;&gt;"",Table1[[#This Row],[Later Paran]],Table1[[#This Row],[BrandName]])))</f>
        <v>Lipidil Ez</v>
      </c>
    </row>
    <row r="12301" spans="1:9" x14ac:dyDescent="0.35">
      <c r="A12301">
        <v>2269082</v>
      </c>
      <c r="B12301" t="s">
        <v>27411</v>
      </c>
      <c r="C12301" t="s">
        <v>27408</v>
      </c>
      <c r="D12301" t="s">
        <v>27409</v>
      </c>
      <c r="E12301" t="s">
        <v>27412</v>
      </c>
      <c r="F12301" t="s">
        <v>44</v>
      </c>
      <c r="G12301" t="str">
        <f>TRIM(IF(LEFT(Table1[[#This Row],[BrandName]],1) = "(", MID(Table1[[#This Row],[BrandName]], SEARCH(")", Table1[[#This Row],[BrandName]])+1,100),""))</f>
        <v/>
      </c>
      <c r="H12301" t="str">
        <f>IF(
     ISNUMBER(
                        SEARCH("(",Table1[[#This Row],[BrandName]])),
                        LEFT(Table1[[#This Row],[BrandName]],SEARCH("(",Table1[[#This Row],[BrandName]])-1),"")</f>
        <v/>
      </c>
      <c r="I12301" t="str">
        <f>TRIM(IF(Table1[[#This Row],[Column2]]&lt;&gt;"",Table1[[#This Row],[Column2]], IF(Table1[[#This Row],[Later Paran]]&lt;&gt;"",Table1[[#This Row],[Later Paran]],Table1[[#This Row],[BrandName]])))</f>
        <v>Lipidil Ez</v>
      </c>
    </row>
    <row r="12302" spans="1:9" x14ac:dyDescent="0.35">
      <c r="A12302">
        <v>2269090</v>
      </c>
      <c r="B12302" t="s">
        <v>27413</v>
      </c>
      <c r="C12302" t="s">
        <v>27414</v>
      </c>
      <c r="D12302" t="s">
        <v>19182</v>
      </c>
      <c r="E12302" t="s">
        <v>5087</v>
      </c>
      <c r="F12302" t="s">
        <v>5080</v>
      </c>
      <c r="G12302" t="str">
        <f>TRIM(IF(LEFT(Table1[[#This Row],[BrandName]],1) = "(", MID(Table1[[#This Row],[BrandName]], SEARCH(")", Table1[[#This Row],[BrandName]])+1,100),""))</f>
        <v/>
      </c>
      <c r="H12302" t="str">
        <f>IF(
     ISNUMBER(
                        SEARCH("(",Table1[[#This Row],[BrandName]])),
                        LEFT(Table1[[#This Row],[BrandName]],SEARCH("(",Table1[[#This Row],[BrandName]])-1),"")</f>
        <v/>
      </c>
      <c r="I12302" t="str">
        <f>TRIM(IF(Table1[[#This Row],[Column2]]&lt;&gt;"",Table1[[#This Row],[Column2]], IF(Table1[[#This Row],[Later Paran]]&lt;&gt;"",Table1[[#This Row],[Later Paran]],Table1[[#This Row],[BrandName]])))</f>
        <v>Trusopt</v>
      </c>
    </row>
    <row r="12303" spans="1:9" x14ac:dyDescent="0.35">
      <c r="A12303">
        <v>2269171</v>
      </c>
      <c r="B12303" t="s">
        <v>27415</v>
      </c>
      <c r="C12303" t="s">
        <v>19862</v>
      </c>
      <c r="D12303" t="s">
        <v>27416</v>
      </c>
      <c r="E12303" t="s">
        <v>27417</v>
      </c>
      <c r="F12303" t="s">
        <v>58</v>
      </c>
      <c r="G12303" t="str">
        <f>TRIM(IF(LEFT(Table1[[#This Row],[BrandName]],1) = "(", MID(Table1[[#This Row],[BrandName]], SEARCH(")", Table1[[#This Row],[BrandName]])+1,100),""))</f>
        <v/>
      </c>
      <c r="H12303" t="str">
        <f>IF(
     ISNUMBER(
                        SEARCH("(",Table1[[#This Row],[BrandName]])),
                        LEFT(Table1[[#This Row],[BrandName]],SEARCH("(",Table1[[#This Row],[BrandName]])-1),"")</f>
        <v/>
      </c>
      <c r="I12303" t="str">
        <f>TRIM(IF(Table1[[#This Row],[Column2]]&lt;&gt;"",Table1[[#This Row],[Column2]], IF(Table1[[#This Row],[Later Paran]]&lt;&gt;"",Table1[[#This Row],[Later Paran]],Table1[[#This Row],[BrandName]])))</f>
        <v>Rolaids Ultra Strength Plus Gas</v>
      </c>
    </row>
    <row r="12304" spans="1:9" x14ac:dyDescent="0.35">
      <c r="A12304">
        <v>2269198</v>
      </c>
      <c r="B12304" t="s">
        <v>27418</v>
      </c>
      <c r="C12304" t="s">
        <v>27419</v>
      </c>
      <c r="D12304" t="s">
        <v>27420</v>
      </c>
      <c r="E12304" t="s">
        <v>27421</v>
      </c>
      <c r="F12304" t="s">
        <v>15086</v>
      </c>
      <c r="G12304" t="str">
        <f>TRIM(IF(LEFT(Table1[[#This Row],[BrandName]],1) = "(", MID(Table1[[#This Row],[BrandName]], SEARCH(")", Table1[[#This Row],[BrandName]])+1,100),""))</f>
        <v/>
      </c>
      <c r="H12304" t="str">
        <f>IF(
     ISNUMBER(
                        SEARCH("(",Table1[[#This Row],[BrandName]])),
                        LEFT(Table1[[#This Row],[BrandName]],SEARCH("(",Table1[[#This Row],[BrandName]])-1),"")</f>
        <v/>
      </c>
      <c r="I12304" t="str">
        <f>TRIM(IF(Table1[[#This Row],[Column2]]&lt;&gt;"",Table1[[#This Row],[Column2]], IF(Table1[[#This Row],[Later Paran]]&lt;&gt;"",Table1[[#This Row],[Later Paran]],Table1[[#This Row],[BrandName]])))</f>
        <v>Aclasta</v>
      </c>
    </row>
    <row r="12305" spans="1:9" x14ac:dyDescent="0.35">
      <c r="A12305">
        <v>2269201</v>
      </c>
      <c r="B12305" t="s">
        <v>27422</v>
      </c>
      <c r="C12305" t="s">
        <v>20870</v>
      </c>
      <c r="D12305" t="s">
        <v>21057</v>
      </c>
      <c r="E12305" t="s">
        <v>27423</v>
      </c>
      <c r="F12305" t="s">
        <v>14467</v>
      </c>
      <c r="G12305" t="str">
        <f>TRIM(IF(LEFT(Table1[[#This Row],[BrandName]],1) = "(", MID(Table1[[#This Row],[BrandName]], SEARCH(")", Table1[[#This Row],[BrandName]])+1,100),""))</f>
        <v/>
      </c>
      <c r="H12305" t="str">
        <f>IF(
     ISNUMBER(
                        SEARCH("(",Table1[[#This Row],[BrandName]])),
                        LEFT(Table1[[#This Row],[BrandName]],SEARCH("(",Table1[[#This Row],[BrandName]])-1),"")</f>
        <v/>
      </c>
      <c r="I12305" t="str">
        <f>TRIM(IF(Table1[[#This Row],[Column2]]&lt;&gt;"",Table1[[#This Row],[Column2]], IF(Table1[[#This Row],[Later Paran]]&lt;&gt;"",Table1[[#This Row],[Later Paran]],Table1[[#This Row],[BrandName]])))</f>
        <v>Avonex</v>
      </c>
    </row>
    <row r="12306" spans="1:9" x14ac:dyDescent="0.35">
      <c r="A12306">
        <v>2269341</v>
      </c>
      <c r="B12306" t="s">
        <v>27424</v>
      </c>
      <c r="C12306" t="s">
        <v>27425</v>
      </c>
      <c r="D12306" t="s">
        <v>27426</v>
      </c>
      <c r="E12306" t="s">
        <v>27427</v>
      </c>
      <c r="F12306" t="s">
        <v>44</v>
      </c>
      <c r="G12306" t="str">
        <f>TRIM(IF(LEFT(Table1[[#This Row],[BrandName]],1) = "(", MID(Table1[[#This Row],[BrandName]], SEARCH(")", Table1[[#This Row],[BrandName]])+1,100),""))</f>
        <v/>
      </c>
      <c r="H12306" t="str">
        <f>IF(
     ISNUMBER(
                        SEARCH("(",Table1[[#This Row],[BrandName]])),
                        LEFT(Table1[[#This Row],[BrandName]],SEARCH("(",Table1[[#This Row],[BrandName]])-1),"")</f>
        <v/>
      </c>
      <c r="I12306" t="str">
        <f>TRIM(IF(Table1[[#This Row],[Column2]]&lt;&gt;"",Table1[[#This Row],[Column2]], IF(Table1[[#This Row],[Later Paran]]&lt;&gt;"",Table1[[#This Row],[Later Paran]],Table1[[#This Row],[BrandName]])))</f>
        <v>Kivexa</v>
      </c>
    </row>
    <row r="12307" spans="1:9" x14ac:dyDescent="0.35">
      <c r="A12307">
        <v>2269414</v>
      </c>
      <c r="B12307" t="s">
        <v>27428</v>
      </c>
      <c r="C12307" t="s">
        <v>27429</v>
      </c>
      <c r="D12307" t="s">
        <v>34613</v>
      </c>
      <c r="E12307" t="s">
        <v>7504</v>
      </c>
      <c r="F12307" t="s">
        <v>1920</v>
      </c>
      <c r="G12307" t="str">
        <f>TRIM(IF(LEFT(Table1[[#This Row],[BrandName]],1) = "(", MID(Table1[[#This Row],[BrandName]], SEARCH(")", Table1[[#This Row],[BrandName]])+1,100),""))</f>
        <v/>
      </c>
      <c r="H12307" t="str">
        <f>IF(
     ISNUMBER(
                        SEARCH("(",Table1[[#This Row],[BrandName]])),
                        LEFT(Table1[[#This Row],[BrandName]],SEARCH("(",Table1[[#This Row],[BrandName]])-1),"")</f>
        <v/>
      </c>
      <c r="I12307" t="str">
        <f>TRIM(IF(Table1[[#This Row],[Column2]]&lt;&gt;"",Table1[[#This Row],[Column2]], IF(Table1[[#This Row],[Later Paran]]&lt;&gt;"",Table1[[#This Row],[Later Paran]],Table1[[#This Row],[BrandName]])))</f>
        <v>Potassium Chloride In Sodium Chlorideection</v>
      </c>
    </row>
    <row r="12308" spans="1:9" x14ac:dyDescent="0.35">
      <c r="A12308">
        <v>2269457</v>
      </c>
      <c r="B12308" t="s">
        <v>27430</v>
      </c>
      <c r="C12308" t="s">
        <v>20453</v>
      </c>
      <c r="D12308" t="s">
        <v>27431</v>
      </c>
      <c r="E12308" t="s">
        <v>22423</v>
      </c>
      <c r="F12308" t="s">
        <v>19870</v>
      </c>
      <c r="G12308" t="str">
        <f>TRIM(IF(LEFT(Table1[[#This Row],[BrandName]],1) = "(", MID(Table1[[#This Row],[BrandName]], SEARCH(")", Table1[[#This Row],[BrandName]])+1,100),""))</f>
        <v/>
      </c>
      <c r="H12308" t="str">
        <f>IF(
     ISNUMBER(
                        SEARCH("(",Table1[[#This Row],[BrandName]])),
                        LEFT(Table1[[#This Row],[BrandName]],SEARCH("(",Table1[[#This Row],[BrandName]])-1),"")</f>
        <v/>
      </c>
      <c r="I12308" t="str">
        <f>TRIM(IF(Table1[[#This Row],[Column2]]&lt;&gt;"",Table1[[#This Row],[Column2]], IF(Table1[[#This Row],[Later Paran]]&lt;&gt;"",Table1[[#This Row],[Later Paran]],Table1[[#This Row],[BrandName]])))</f>
        <v>Aricept Rdt</v>
      </c>
    </row>
    <row r="12309" spans="1:9" x14ac:dyDescent="0.35">
      <c r="A12309">
        <v>2269465</v>
      </c>
      <c r="B12309" t="s">
        <v>27432</v>
      </c>
      <c r="C12309" t="s">
        <v>20453</v>
      </c>
      <c r="D12309" t="s">
        <v>27431</v>
      </c>
      <c r="E12309" t="s">
        <v>21045</v>
      </c>
      <c r="F12309" t="s">
        <v>19870</v>
      </c>
      <c r="G12309" t="str">
        <f>TRIM(IF(LEFT(Table1[[#This Row],[BrandName]],1) = "(", MID(Table1[[#This Row],[BrandName]], SEARCH(")", Table1[[#This Row],[BrandName]])+1,100),""))</f>
        <v/>
      </c>
      <c r="H12309" t="str">
        <f>IF(
     ISNUMBER(
                        SEARCH("(",Table1[[#This Row],[BrandName]])),
                        LEFT(Table1[[#This Row],[BrandName]],SEARCH("(",Table1[[#This Row],[BrandName]])-1),"")</f>
        <v/>
      </c>
      <c r="I12309" t="str">
        <f>TRIM(IF(Table1[[#This Row],[Column2]]&lt;&gt;"",Table1[[#This Row],[Column2]], IF(Table1[[#This Row],[Later Paran]]&lt;&gt;"",Table1[[#This Row],[Later Paran]],Table1[[#This Row],[BrandName]])))</f>
        <v>Aricept Rdt</v>
      </c>
    </row>
    <row r="12310" spans="1:9" x14ac:dyDescent="0.35">
      <c r="A12310">
        <v>2269562</v>
      </c>
      <c r="B12310" t="s">
        <v>27433</v>
      </c>
      <c r="C12310" t="s">
        <v>27434</v>
      </c>
      <c r="D12310" t="s">
        <v>27435</v>
      </c>
      <c r="E12310" t="s">
        <v>27436</v>
      </c>
      <c r="F12310" t="s">
        <v>1910</v>
      </c>
      <c r="G12310" t="str">
        <f>TRIM(IF(LEFT(Table1[[#This Row],[BrandName]],1) = "(", MID(Table1[[#This Row],[BrandName]], SEARCH(")", Table1[[#This Row],[BrandName]])+1,100),""))</f>
        <v/>
      </c>
      <c r="H12310" t="str">
        <f>IF(
     ISNUMBER(
                        SEARCH("(",Table1[[#This Row],[BrandName]])),
                        LEFT(Table1[[#This Row],[BrandName]],SEARCH("(",Table1[[#This Row],[BrandName]])-1),"")</f>
        <v/>
      </c>
      <c r="I12310" t="str">
        <f>TRIM(IF(Table1[[#This Row],[Column2]]&lt;&gt;"",Table1[[#This Row],[Column2]], IF(Table1[[#This Row],[Later Paran]]&lt;&gt;"",Table1[[#This Row],[Later Paran]],Table1[[#This Row],[BrandName]])))</f>
        <v>Influvac</v>
      </c>
    </row>
    <row r="12311" spans="1:9" x14ac:dyDescent="0.35">
      <c r="A12311">
        <v>2269600</v>
      </c>
      <c r="B12311" t="s">
        <v>27437</v>
      </c>
      <c r="C12311" t="s">
        <v>25109</v>
      </c>
      <c r="D12311" t="s">
        <v>27438</v>
      </c>
      <c r="E12311" t="s">
        <v>4017</v>
      </c>
      <c r="F12311" t="s">
        <v>44</v>
      </c>
      <c r="G12311" t="str">
        <f>TRIM(IF(LEFT(Table1[[#This Row],[BrandName]],1) = "(", MID(Table1[[#This Row],[BrandName]], SEARCH(")", Table1[[#This Row],[BrandName]])+1,100),""))</f>
        <v/>
      </c>
      <c r="H12311" t="str">
        <f>IF(
     ISNUMBER(
                        SEARCH("(",Table1[[#This Row],[BrandName]])),
                        LEFT(Table1[[#This Row],[BrandName]],SEARCH("(",Table1[[#This Row],[BrandName]])-1),"")</f>
        <v/>
      </c>
      <c r="I12311" t="str">
        <f>TRIM(IF(Table1[[#This Row],[Column2]]&lt;&gt;"",Table1[[#This Row],[Column2]], IF(Table1[[#This Row],[Later Paran]]&lt;&gt;"",Table1[[#This Row],[Later Paran]],Table1[[#This Row],[BrandName]])))</f>
        <v>Sandoz Glimepiride</v>
      </c>
    </row>
    <row r="12312" spans="1:9" x14ac:dyDescent="0.35">
      <c r="A12312">
        <v>2270048</v>
      </c>
      <c r="B12312" t="s">
        <v>27439</v>
      </c>
      <c r="C12312" t="s">
        <v>18196</v>
      </c>
      <c r="D12312" t="s">
        <v>27440</v>
      </c>
      <c r="E12312" t="s">
        <v>27441</v>
      </c>
      <c r="F12312" t="s">
        <v>5195</v>
      </c>
      <c r="G12312" t="str">
        <f>TRIM(IF(LEFT(Table1[[#This Row],[BrandName]],1) = "(", MID(Table1[[#This Row],[BrandName]], SEARCH(")", Table1[[#This Row],[BrandName]])+1,100),""))</f>
        <v/>
      </c>
      <c r="H12312" t="str">
        <f>IF(
     ISNUMBER(
                        SEARCH("(",Table1[[#This Row],[BrandName]])),
                        LEFT(Table1[[#This Row],[BrandName]],SEARCH("(",Table1[[#This Row],[BrandName]])-1),"")</f>
        <v/>
      </c>
      <c r="I12312" t="str">
        <f>TRIM(IF(Table1[[#This Row],[Column2]]&lt;&gt;"",Table1[[#This Row],[Column2]], IF(Table1[[#This Row],[Later Paran]]&lt;&gt;"",Table1[[#This Row],[Later Paran]],Table1[[#This Row],[BrandName]])))</f>
        <v>First Aid Antiseptic Swabs</v>
      </c>
    </row>
    <row r="12313" spans="1:9" x14ac:dyDescent="0.35">
      <c r="A12313">
        <v>2270056</v>
      </c>
      <c r="B12313" t="s">
        <v>27442</v>
      </c>
      <c r="C12313" t="s">
        <v>1766</v>
      </c>
      <c r="D12313" t="s">
        <v>34865</v>
      </c>
      <c r="E12313" t="s">
        <v>224</v>
      </c>
      <c r="F12313" t="s">
        <v>63</v>
      </c>
      <c r="G12313" t="str">
        <f>TRIM(IF(LEFT(Table1[[#This Row],[BrandName]],1) = "(", MID(Table1[[#This Row],[BrandName]], SEARCH(")", Table1[[#This Row],[BrandName]])+1,100),""))</f>
        <v/>
      </c>
      <c r="H12313" t="str">
        <f>IF(
     ISNUMBER(
                        SEARCH("(",Table1[[#This Row],[BrandName]])),
                        LEFT(Table1[[#This Row],[BrandName]],SEARCH("(",Table1[[#This Row],[BrandName]])-1),"")</f>
        <v/>
      </c>
      <c r="I12313" t="str">
        <f>TRIM(IF(Table1[[#This Row],[Column2]]&lt;&gt;"",Table1[[#This Row],[Column2]], IF(Table1[[#This Row],[Later Paran]]&lt;&gt;"",Table1[[#This Row],[Later Paran]],Table1[[#This Row],[BrandName]])))</f>
        <v>Little Noses Decongestant Nose</v>
      </c>
    </row>
    <row r="12314" spans="1:9" x14ac:dyDescent="0.35">
      <c r="A12314">
        <v>2270102</v>
      </c>
      <c r="B12314" t="s">
        <v>27443</v>
      </c>
      <c r="C12314" t="s">
        <v>21217</v>
      </c>
      <c r="D12314" t="s">
        <v>27444</v>
      </c>
      <c r="E12314" t="s">
        <v>27445</v>
      </c>
      <c r="F12314" t="s">
        <v>5610</v>
      </c>
      <c r="G12314" t="str">
        <f>TRIM(IF(LEFT(Table1[[#This Row],[BrandName]],1) = "(", MID(Table1[[#This Row],[BrandName]], SEARCH(")", Table1[[#This Row],[BrandName]])+1,100),""))</f>
        <v/>
      </c>
      <c r="H12314" t="str">
        <f>IF(
     ISNUMBER(
                        SEARCH("(",Table1[[#This Row],[BrandName]])),
                        LEFT(Table1[[#This Row],[BrandName]],SEARCH("(",Table1[[#This Row],[BrandName]])-1),"")</f>
        <v/>
      </c>
      <c r="I12314" t="str">
        <f>TRIM(IF(Table1[[#This Row],[Column2]]&lt;&gt;"",Table1[[#This Row],[Column2]], IF(Table1[[#This Row],[Later Paran]]&lt;&gt;"",Table1[[#This Row],[Later Paran]],Table1[[#This Row],[BrandName]])))</f>
        <v>Flomax Cr</v>
      </c>
    </row>
    <row r="12315" spans="1:9" x14ac:dyDescent="0.35">
      <c r="A12315">
        <v>2270188</v>
      </c>
      <c r="B12315" t="s">
        <v>27446</v>
      </c>
      <c r="C12315" t="s">
        <v>27447</v>
      </c>
      <c r="D12315" t="s">
        <v>27448</v>
      </c>
      <c r="E12315" t="s">
        <v>27449</v>
      </c>
      <c r="F12315" t="s">
        <v>63</v>
      </c>
      <c r="G12315" t="str">
        <f>TRIM(IF(LEFT(Table1[[#This Row],[BrandName]],1) = "(", MID(Table1[[#This Row],[BrandName]], SEARCH(")", Table1[[#This Row],[BrandName]])+1,100),""))</f>
        <v/>
      </c>
      <c r="H12315" t="str">
        <f>IF(
     ISNUMBER(
                        SEARCH("(",Table1[[#This Row],[BrandName]])),
                        LEFT(Table1[[#This Row],[BrandName]],SEARCH("(",Table1[[#This Row],[BrandName]])-1),"")</f>
        <v/>
      </c>
      <c r="I12315" t="str">
        <f>TRIM(IF(Table1[[#This Row],[Column2]]&lt;&gt;"",Table1[[#This Row],[Column2]], IF(Table1[[#This Row],[Later Paran]]&lt;&gt;"",Table1[[#This Row],[Later Paran]],Table1[[#This Row],[BrandName]])))</f>
        <v>Little Colds Multi-Symptom Cold Formula</v>
      </c>
    </row>
    <row r="12316" spans="1:9" x14ac:dyDescent="0.35">
      <c r="A12316">
        <v>2270196</v>
      </c>
      <c r="B12316" t="s">
        <v>27450</v>
      </c>
      <c r="C12316" t="s">
        <v>27451</v>
      </c>
      <c r="D12316" t="s">
        <v>27452</v>
      </c>
      <c r="E12316" t="s">
        <v>27453</v>
      </c>
      <c r="F12316" t="s">
        <v>63</v>
      </c>
      <c r="G12316" t="str">
        <f>TRIM(IF(LEFT(Table1[[#This Row],[BrandName]],1) = "(", MID(Table1[[#This Row],[BrandName]], SEARCH(")", Table1[[#This Row],[BrandName]])+1,100),""))</f>
        <v/>
      </c>
      <c r="H12316" t="str">
        <f>IF(
     ISNUMBER(
                        SEARCH("(",Table1[[#This Row],[BrandName]])),
                        LEFT(Table1[[#This Row],[BrandName]],SEARCH("(",Table1[[#This Row],[BrandName]])-1),"")</f>
        <v/>
      </c>
      <c r="I12316" t="str">
        <f>TRIM(IF(Table1[[#This Row],[Column2]]&lt;&gt;"",Table1[[#This Row],[Column2]], IF(Table1[[#This Row],[Later Paran]]&lt;&gt;"",Table1[[#This Row],[Later Paran]],Table1[[#This Row],[BrandName]])))</f>
        <v>Little Colds Decongestant Plus Cough</v>
      </c>
    </row>
    <row r="12317" spans="1:9" x14ac:dyDescent="0.35">
      <c r="A12317">
        <v>2270269</v>
      </c>
      <c r="B12317" t="s">
        <v>27454</v>
      </c>
      <c r="C12317" t="s">
        <v>26782</v>
      </c>
      <c r="D12317" t="s">
        <v>35424</v>
      </c>
      <c r="E12317" t="s">
        <v>20997</v>
      </c>
      <c r="F12317" t="s">
        <v>13327</v>
      </c>
      <c r="G12317" t="str">
        <f>TRIM(IF(LEFT(Table1[[#This Row],[BrandName]],1) = "(", MID(Table1[[#This Row],[BrandName]], SEARCH(")", Table1[[#This Row],[BrandName]])+1,100),""))</f>
        <v/>
      </c>
      <c r="H12317" t="str">
        <f>IF(
     ISNUMBER(
                        SEARCH("(",Table1[[#This Row],[BrandName]])),
                        LEFT(Table1[[#This Row],[BrandName]],SEARCH("(",Table1[[#This Row],[BrandName]])-1),"")</f>
        <v/>
      </c>
      <c r="I12317" t="str">
        <f>TRIM(IF(Table1[[#This Row],[Column2]]&lt;&gt;"",Table1[[#This Row],[Column2]], IF(Table1[[#This Row],[Later Paran]]&lt;&gt;"",Table1[[#This Row],[Later Paran]],Table1[[#This Row],[BrandName]])))</f>
        <v>Hydrance Optimale</v>
      </c>
    </row>
    <row r="12318" spans="1:9" x14ac:dyDescent="0.35">
      <c r="A12318">
        <v>2270331</v>
      </c>
      <c r="B12318" t="s">
        <v>27455</v>
      </c>
      <c r="C12318" t="s">
        <v>795</v>
      </c>
      <c r="D12318" t="s">
        <v>27456</v>
      </c>
      <c r="E12318" t="s">
        <v>27457</v>
      </c>
      <c r="F12318" t="s">
        <v>1840</v>
      </c>
      <c r="G12318" t="str">
        <f>TRIM(IF(LEFT(Table1[[#This Row],[BrandName]],1) = "(", MID(Table1[[#This Row],[BrandName]], SEARCH(")", Table1[[#This Row],[BrandName]])+1,100),""))</f>
        <v/>
      </c>
      <c r="H12318" t="str">
        <f>IF(
     ISNUMBER(
                        SEARCH("(",Table1[[#This Row],[BrandName]])),
                        LEFT(Table1[[#This Row],[BrandName]],SEARCH("(",Table1[[#This Row],[BrandName]])-1),"")</f>
        <v/>
      </c>
      <c r="I12318" t="str">
        <f>TRIM(IF(Table1[[#This Row],[Column2]]&lt;&gt;"",Table1[[#This Row],[Column2]], IF(Table1[[#This Row],[Later Paran]]&lt;&gt;"",Table1[[#This Row],[Later Paran]],Table1[[#This Row],[BrandName]])))</f>
        <v>Gas X Thin Strips</v>
      </c>
    </row>
    <row r="12319" spans="1:9" x14ac:dyDescent="0.35">
      <c r="A12319">
        <v>2270382</v>
      </c>
      <c r="B12319" t="s">
        <v>27458</v>
      </c>
      <c r="C12319" t="s">
        <v>20241</v>
      </c>
      <c r="D12319" t="s">
        <v>27459</v>
      </c>
      <c r="E12319" t="s">
        <v>27460</v>
      </c>
      <c r="F12319" t="s">
        <v>23976</v>
      </c>
      <c r="G12319" t="str">
        <f>TRIM(IF(LEFT(Table1[[#This Row],[BrandName]],1) = "(", MID(Table1[[#This Row],[BrandName]], SEARCH(")", Table1[[#This Row],[BrandName]])+1,100),""))</f>
        <v/>
      </c>
      <c r="H12319" t="str">
        <f>IF(
     ISNUMBER(
                        SEARCH("(",Table1[[#This Row],[BrandName]])),
                        LEFT(Table1[[#This Row],[BrandName]],SEARCH("(",Table1[[#This Row],[BrandName]])-1),"")</f>
        <v/>
      </c>
      <c r="I12319" t="str">
        <f>TRIM(IF(Table1[[#This Row],[Column2]]&lt;&gt;"",Table1[[#This Row],[Column2]], IF(Table1[[#This Row],[Later Paran]]&lt;&gt;"",Table1[[#This Row],[Later Paran]],Table1[[#This Row],[BrandName]])))</f>
        <v>Gonal-F Pen</v>
      </c>
    </row>
    <row r="12320" spans="1:9" x14ac:dyDescent="0.35">
      <c r="A12320">
        <v>2270390</v>
      </c>
      <c r="B12320" t="s">
        <v>27461</v>
      </c>
      <c r="C12320" t="s">
        <v>20241</v>
      </c>
      <c r="D12320" t="s">
        <v>27459</v>
      </c>
      <c r="E12320" t="s">
        <v>27462</v>
      </c>
      <c r="F12320" t="s">
        <v>23976</v>
      </c>
      <c r="G12320" t="str">
        <f>TRIM(IF(LEFT(Table1[[#This Row],[BrandName]],1) = "(", MID(Table1[[#This Row],[BrandName]], SEARCH(")", Table1[[#This Row],[BrandName]])+1,100),""))</f>
        <v/>
      </c>
      <c r="H12320" t="str">
        <f>IF(
     ISNUMBER(
                        SEARCH("(",Table1[[#This Row],[BrandName]])),
                        LEFT(Table1[[#This Row],[BrandName]],SEARCH("(",Table1[[#This Row],[BrandName]])-1),"")</f>
        <v/>
      </c>
      <c r="I12320" t="str">
        <f>TRIM(IF(Table1[[#This Row],[Column2]]&lt;&gt;"",Table1[[#This Row],[Column2]], IF(Table1[[#This Row],[Later Paran]]&lt;&gt;"",Table1[[#This Row],[Later Paran]],Table1[[#This Row],[BrandName]])))</f>
        <v>Gonal-F Pen</v>
      </c>
    </row>
    <row r="12321" spans="1:9" x14ac:dyDescent="0.35">
      <c r="A12321">
        <v>2270404</v>
      </c>
      <c r="B12321" t="s">
        <v>27463</v>
      </c>
      <c r="C12321" t="s">
        <v>20241</v>
      </c>
      <c r="D12321" t="s">
        <v>27459</v>
      </c>
      <c r="E12321" t="s">
        <v>27464</v>
      </c>
      <c r="F12321" t="s">
        <v>23976</v>
      </c>
      <c r="G12321" t="str">
        <f>TRIM(IF(LEFT(Table1[[#This Row],[BrandName]],1) = "(", MID(Table1[[#This Row],[BrandName]], SEARCH(")", Table1[[#This Row],[BrandName]])+1,100),""))</f>
        <v/>
      </c>
      <c r="H12321" t="str">
        <f>IF(
     ISNUMBER(
                        SEARCH("(",Table1[[#This Row],[BrandName]])),
                        LEFT(Table1[[#This Row],[BrandName]],SEARCH("(",Table1[[#This Row],[BrandName]])-1),"")</f>
        <v/>
      </c>
      <c r="I12321" t="str">
        <f>TRIM(IF(Table1[[#This Row],[Column2]]&lt;&gt;"",Table1[[#This Row],[Column2]], IF(Table1[[#This Row],[Later Paran]]&lt;&gt;"",Table1[[#This Row],[Later Paran]],Table1[[#This Row],[BrandName]])))</f>
        <v>Gonal-F Pen</v>
      </c>
    </row>
    <row r="12322" spans="1:9" x14ac:dyDescent="0.35">
      <c r="A12322">
        <v>2270429</v>
      </c>
      <c r="B12322" t="s">
        <v>27465</v>
      </c>
      <c r="C12322" t="s">
        <v>27466</v>
      </c>
      <c r="D12322" t="s">
        <v>27467</v>
      </c>
      <c r="E12322" t="s">
        <v>27468</v>
      </c>
      <c r="F12322" t="s">
        <v>23556</v>
      </c>
      <c r="G12322" t="str">
        <f>TRIM(IF(LEFT(Table1[[#This Row],[BrandName]],1) = "(", MID(Table1[[#This Row],[BrandName]], SEARCH(")", Table1[[#This Row],[BrandName]])+1,100),""))</f>
        <v/>
      </c>
      <c r="H12322" t="str">
        <f>IF(
     ISNUMBER(
                        SEARCH("(",Table1[[#This Row],[BrandName]])),
                        LEFT(Table1[[#This Row],[BrandName]],SEARCH("(",Table1[[#This Row],[BrandName]])-1),"")</f>
        <v/>
      </c>
      <c r="I12322" t="str">
        <f>TRIM(IF(Table1[[#This Row],[Column2]]&lt;&gt;"",Table1[[#This Row],[Column2]], IF(Table1[[#This Row],[Later Paran]]&lt;&gt;"",Table1[[#This Row],[Later Paran]],Table1[[#This Row],[BrandName]])))</f>
        <v>Advicor</v>
      </c>
    </row>
    <row r="12323" spans="1:9" x14ac:dyDescent="0.35">
      <c r="A12323">
        <v>2270447</v>
      </c>
      <c r="B12323" t="s">
        <v>27469</v>
      </c>
      <c r="C12323" t="s">
        <v>27466</v>
      </c>
      <c r="D12323" t="s">
        <v>27467</v>
      </c>
      <c r="E12323" t="s">
        <v>27470</v>
      </c>
      <c r="F12323" t="s">
        <v>23556</v>
      </c>
      <c r="G12323" t="str">
        <f>TRIM(IF(LEFT(Table1[[#This Row],[BrandName]],1) = "(", MID(Table1[[#This Row],[BrandName]], SEARCH(")", Table1[[#This Row],[BrandName]])+1,100),""))</f>
        <v/>
      </c>
      <c r="H12323" t="str">
        <f>IF(
     ISNUMBER(
                        SEARCH("(",Table1[[#This Row],[BrandName]])),
                        LEFT(Table1[[#This Row],[BrandName]],SEARCH("(",Table1[[#This Row],[BrandName]])-1),"")</f>
        <v/>
      </c>
      <c r="I12323" t="str">
        <f>TRIM(IF(Table1[[#This Row],[Column2]]&lt;&gt;"",Table1[[#This Row],[Column2]], IF(Table1[[#This Row],[Later Paran]]&lt;&gt;"",Table1[[#This Row],[Later Paran]],Table1[[#This Row],[BrandName]])))</f>
        <v>Advicor</v>
      </c>
    </row>
    <row r="12324" spans="1:9" x14ac:dyDescent="0.35">
      <c r="A12324">
        <v>2270471</v>
      </c>
      <c r="B12324" t="s">
        <v>27471</v>
      </c>
      <c r="C12324" t="s">
        <v>27472</v>
      </c>
      <c r="D12324" t="s">
        <v>27473</v>
      </c>
      <c r="E12324" t="s">
        <v>27474</v>
      </c>
      <c r="F12324" t="s">
        <v>29</v>
      </c>
      <c r="G12324" t="str">
        <f>TRIM(IF(LEFT(Table1[[#This Row],[BrandName]],1) = "(", MID(Table1[[#This Row],[BrandName]], SEARCH(")", Table1[[#This Row],[BrandName]])+1,100),""))</f>
        <v/>
      </c>
      <c r="H12324" t="str">
        <f>IF(
     ISNUMBER(
                        SEARCH("(",Table1[[#This Row],[BrandName]])),
                        LEFT(Table1[[#This Row],[BrandName]],SEARCH("(",Table1[[#This Row],[BrandName]])-1),"")</f>
        <v/>
      </c>
      <c r="I12324" t="str">
        <f>TRIM(IF(Table1[[#This Row],[Column2]]&lt;&gt;"",Table1[[#This Row],[Column2]], IF(Table1[[#This Row],[Later Paran]]&lt;&gt;"",Table1[[#This Row],[Later Paran]],Table1[[#This Row],[BrandName]])))</f>
        <v>Bexxar Therapy</v>
      </c>
    </row>
    <row r="12325" spans="1:9" x14ac:dyDescent="0.35">
      <c r="A12325">
        <v>2270528</v>
      </c>
      <c r="B12325" t="s">
        <v>27475</v>
      </c>
      <c r="C12325" t="s">
        <v>20683</v>
      </c>
      <c r="D12325" t="s">
        <v>20684</v>
      </c>
      <c r="E12325" t="s">
        <v>264</v>
      </c>
      <c r="F12325" t="s">
        <v>44</v>
      </c>
      <c r="G12325" t="str">
        <f>TRIM(IF(LEFT(Table1[[#This Row],[BrandName]],1) = "(", MID(Table1[[#This Row],[BrandName]], SEARCH(")", Table1[[#This Row],[BrandName]])+1,100),""))</f>
        <v/>
      </c>
      <c r="H12325" t="str">
        <f>IF(
     ISNUMBER(
                        SEARCH("(",Table1[[#This Row],[BrandName]])),
                        LEFT(Table1[[#This Row],[BrandName]],SEARCH("(",Table1[[#This Row],[BrandName]])-1),"")</f>
        <v/>
      </c>
      <c r="I12325" t="str">
        <f>TRIM(IF(Table1[[#This Row],[Column2]]&lt;&gt;"",Table1[[#This Row],[Column2]], IF(Table1[[#This Row],[Later Paran]]&lt;&gt;"",Table1[[#This Row],[Later Paran]],Table1[[#This Row],[BrandName]])))</f>
        <v>Diovan</v>
      </c>
    </row>
    <row r="12326" spans="1:9" x14ac:dyDescent="0.35">
      <c r="A12326">
        <v>2270552</v>
      </c>
      <c r="B12326" t="s">
        <v>27476</v>
      </c>
      <c r="C12326" t="s">
        <v>27477</v>
      </c>
      <c r="D12326" t="s">
        <v>27478</v>
      </c>
      <c r="E12326" t="s">
        <v>256</v>
      </c>
      <c r="F12326" t="s">
        <v>44</v>
      </c>
      <c r="G12326" t="str">
        <f>TRIM(IF(LEFT(Table1[[#This Row],[BrandName]],1) = "(", MID(Table1[[#This Row],[BrandName]], SEARCH(")", Table1[[#This Row],[BrandName]])+1,100),""))</f>
        <v/>
      </c>
      <c r="H12326" t="str">
        <f>IF(
     ISNUMBER(
                        SEARCH("(",Table1[[#This Row],[BrandName]])),
                        LEFT(Table1[[#This Row],[BrandName]],SEARCH("(",Table1[[#This Row],[BrandName]])-1),"")</f>
        <v/>
      </c>
      <c r="I12326" t="str">
        <f>TRIM(IF(Table1[[#This Row],[Column2]]&lt;&gt;"",Table1[[#This Row],[Column2]], IF(Table1[[#This Row],[Later Paran]]&lt;&gt;"",Table1[[#This Row],[Later Paran]],Table1[[#This Row],[BrandName]])))</f>
        <v>Arcosyl</v>
      </c>
    </row>
    <row r="12327" spans="1:9" x14ac:dyDescent="0.35">
      <c r="A12327">
        <v>2270560</v>
      </c>
      <c r="B12327" t="s">
        <v>27479</v>
      </c>
      <c r="C12327" t="s">
        <v>27477</v>
      </c>
      <c r="D12327" t="s">
        <v>27478</v>
      </c>
      <c r="E12327" t="s">
        <v>51</v>
      </c>
      <c r="F12327" t="s">
        <v>44</v>
      </c>
      <c r="G12327" t="str">
        <f>TRIM(IF(LEFT(Table1[[#This Row],[BrandName]],1) = "(", MID(Table1[[#This Row],[BrandName]], SEARCH(")", Table1[[#This Row],[BrandName]])+1,100),""))</f>
        <v/>
      </c>
      <c r="H12327" t="str">
        <f>IF(
     ISNUMBER(
                        SEARCH("(",Table1[[#This Row],[BrandName]])),
                        LEFT(Table1[[#This Row],[BrandName]],SEARCH("(",Table1[[#This Row],[BrandName]])-1),"")</f>
        <v/>
      </c>
      <c r="I12327" t="str">
        <f>TRIM(IF(Table1[[#This Row],[Column2]]&lt;&gt;"",Table1[[#This Row],[Column2]], IF(Table1[[#This Row],[Later Paran]]&lt;&gt;"",Table1[[#This Row],[Later Paran]],Table1[[#This Row],[BrandName]])))</f>
        <v>Arcosyl</v>
      </c>
    </row>
    <row r="12328" spans="1:9" x14ac:dyDescent="0.35">
      <c r="A12328">
        <v>2270579</v>
      </c>
      <c r="B12328" t="s">
        <v>27480</v>
      </c>
      <c r="C12328" t="s">
        <v>27477</v>
      </c>
      <c r="D12328" t="s">
        <v>27478</v>
      </c>
      <c r="E12328" t="s">
        <v>262</v>
      </c>
      <c r="F12328" t="s">
        <v>44</v>
      </c>
      <c r="G12328" t="str">
        <f>TRIM(IF(LEFT(Table1[[#This Row],[BrandName]],1) = "(", MID(Table1[[#This Row],[BrandName]], SEARCH(")", Table1[[#This Row],[BrandName]])+1,100),""))</f>
        <v/>
      </c>
      <c r="H12328" t="str">
        <f>IF(
     ISNUMBER(
                        SEARCH("(",Table1[[#This Row],[BrandName]])),
                        LEFT(Table1[[#This Row],[BrandName]],SEARCH("(",Table1[[#This Row],[BrandName]])-1),"")</f>
        <v/>
      </c>
      <c r="I12328" t="str">
        <f>TRIM(IF(Table1[[#This Row],[Column2]]&lt;&gt;"",Table1[[#This Row],[Column2]], IF(Table1[[#This Row],[Later Paran]]&lt;&gt;"",Table1[[#This Row],[Later Paran]],Table1[[#This Row],[BrandName]])))</f>
        <v>Arcosyl</v>
      </c>
    </row>
    <row r="12329" spans="1:9" x14ac:dyDescent="0.35">
      <c r="A12329">
        <v>2270617</v>
      </c>
      <c r="B12329" t="s">
        <v>27481</v>
      </c>
      <c r="C12329" t="s">
        <v>23969</v>
      </c>
      <c r="D12329" t="s">
        <v>23970</v>
      </c>
      <c r="E12329" t="s">
        <v>320</v>
      </c>
      <c r="F12329" t="s">
        <v>44</v>
      </c>
      <c r="G12329" t="str">
        <f>TRIM(IF(LEFT(Table1[[#This Row],[BrandName]],1) = "(", MID(Table1[[#This Row],[BrandName]], SEARCH(")", Table1[[#This Row],[BrandName]])+1,100),""))</f>
        <v/>
      </c>
      <c r="H12329" t="str">
        <f>IF(
     ISNUMBER(
                        SEARCH("(",Table1[[#This Row],[BrandName]])),
                        LEFT(Table1[[#This Row],[BrandName]],SEARCH("(",Table1[[#This Row],[BrandName]])-1),"")</f>
        <v/>
      </c>
      <c r="I12329" t="str">
        <f>TRIM(IF(Table1[[#This Row],[Column2]]&lt;&gt;"",Table1[[#This Row],[Column2]], IF(Table1[[#This Row],[Later Paran]]&lt;&gt;"",Table1[[#This Row],[Later Paran]],Table1[[#This Row],[BrandName]])))</f>
        <v>Rapamune</v>
      </c>
    </row>
    <row r="12330" spans="1:9" x14ac:dyDescent="0.35">
      <c r="A12330">
        <v>2270811</v>
      </c>
      <c r="B12330" t="s">
        <v>27482</v>
      </c>
      <c r="C12330" t="s">
        <v>27483</v>
      </c>
      <c r="D12330" t="s">
        <v>27484</v>
      </c>
      <c r="E12330" t="s">
        <v>27485</v>
      </c>
      <c r="F12330" t="s">
        <v>276</v>
      </c>
      <c r="G12330" t="str">
        <f>TRIM(IF(LEFT(Table1[[#This Row],[BrandName]],1) = "(", MID(Table1[[#This Row],[BrandName]], SEARCH(")", Table1[[#This Row],[BrandName]])+1,100),""))</f>
        <v/>
      </c>
      <c r="H12330" t="str">
        <f>IF(
     ISNUMBER(
                        SEARCH("(",Table1[[#This Row],[BrandName]])),
                        LEFT(Table1[[#This Row],[BrandName]],SEARCH("(",Table1[[#This Row],[BrandName]])-1),"")</f>
        <v/>
      </c>
      <c r="I12330" t="str">
        <f>TRIM(IF(Table1[[#This Row],[Column2]]&lt;&gt;"",Table1[[#This Row],[Column2]], IF(Table1[[#This Row],[Later Paran]]&lt;&gt;"",Table1[[#This Row],[Later Paran]],Table1[[#This Row],[BrandName]])))</f>
        <v>Finacea</v>
      </c>
    </row>
    <row r="12331" spans="1:9" x14ac:dyDescent="0.35">
      <c r="A12331">
        <v>2270838</v>
      </c>
      <c r="B12331" t="s">
        <v>27486</v>
      </c>
      <c r="C12331" t="s">
        <v>27487</v>
      </c>
      <c r="D12331" t="s">
        <v>27488</v>
      </c>
      <c r="E12331" t="s">
        <v>27489</v>
      </c>
      <c r="F12331" t="s">
        <v>27490</v>
      </c>
      <c r="G12331" t="str">
        <f>TRIM(IF(LEFT(Table1[[#This Row],[BrandName]],1) = "(", MID(Table1[[#This Row],[BrandName]], SEARCH(")", Table1[[#This Row],[BrandName]])+1,100),""))</f>
        <v/>
      </c>
      <c r="H12331" t="str">
        <f>IF(
     ISNUMBER(
                        SEARCH("(",Table1[[#This Row],[BrandName]])),
                        LEFT(Table1[[#This Row],[BrandName]],SEARCH("(",Table1[[#This Row],[BrandName]])-1),"")</f>
        <v/>
      </c>
      <c r="I12331" t="str">
        <f>TRIM(IF(Table1[[#This Row],[Column2]]&lt;&gt;"",Table1[[#This Row],[Column2]], IF(Table1[[#This Row],[Later Paran]]&lt;&gt;"",Table1[[#This Row],[Later Paran]],Table1[[#This Row],[BrandName]])))</f>
        <v>Inomax</v>
      </c>
    </row>
    <row r="12332" spans="1:9" x14ac:dyDescent="0.35">
      <c r="A12332">
        <v>2270846</v>
      </c>
      <c r="B12332" t="s">
        <v>27491</v>
      </c>
      <c r="C12332" t="s">
        <v>27487</v>
      </c>
      <c r="D12332" t="s">
        <v>27488</v>
      </c>
      <c r="E12332" t="s">
        <v>27492</v>
      </c>
      <c r="F12332" t="s">
        <v>27490</v>
      </c>
      <c r="G12332" t="str">
        <f>TRIM(IF(LEFT(Table1[[#This Row],[BrandName]],1) = "(", MID(Table1[[#This Row],[BrandName]], SEARCH(")", Table1[[#This Row],[BrandName]])+1,100),""))</f>
        <v/>
      </c>
      <c r="H12332" t="str">
        <f>IF(
     ISNUMBER(
                        SEARCH("(",Table1[[#This Row],[BrandName]])),
                        LEFT(Table1[[#This Row],[BrandName]],SEARCH("(",Table1[[#This Row],[BrandName]])-1),"")</f>
        <v/>
      </c>
      <c r="I12332" t="str">
        <f>TRIM(IF(Table1[[#This Row],[Column2]]&lt;&gt;"",Table1[[#This Row],[Column2]], IF(Table1[[#This Row],[Later Paran]]&lt;&gt;"",Table1[[#This Row],[Later Paran]],Table1[[#This Row],[BrandName]])))</f>
        <v>Inomax</v>
      </c>
    </row>
    <row r="12333" spans="1:9" x14ac:dyDescent="0.35">
      <c r="A12333">
        <v>2270994</v>
      </c>
      <c r="B12333" t="s">
        <v>27493</v>
      </c>
      <c r="C12333" t="s">
        <v>27494</v>
      </c>
      <c r="D12333" t="s">
        <v>27495</v>
      </c>
      <c r="E12333" t="s">
        <v>853</v>
      </c>
      <c r="F12333" t="s">
        <v>29</v>
      </c>
      <c r="G12333" t="str">
        <f>TRIM(IF(LEFT(Table1[[#This Row],[BrandName]],1) = "(", MID(Table1[[#This Row],[BrandName]], SEARCH(")", Table1[[#This Row],[BrandName]])+1,100),""))</f>
        <v/>
      </c>
      <c r="H12333" t="str">
        <f>IF(
     ISNUMBER(
                        SEARCH("(",Table1[[#This Row],[BrandName]])),
                        LEFT(Table1[[#This Row],[BrandName]],SEARCH("(",Table1[[#This Row],[BrandName]])-1),"")</f>
        <v/>
      </c>
      <c r="I12333" t="str">
        <f>TRIM(IF(Table1[[#This Row],[Column2]]&lt;&gt;"",Table1[[#This Row],[Column2]], IF(Table1[[#This Row],[Later Paran]]&lt;&gt;"",Table1[[#This Row],[Later Paran]],Table1[[#This Row],[BrandName]])))</f>
        <v>Avastin</v>
      </c>
    </row>
    <row r="12334" spans="1:9" x14ac:dyDescent="0.35">
      <c r="A12334">
        <v>2271249</v>
      </c>
      <c r="B12334" t="s">
        <v>27496</v>
      </c>
      <c r="C12334" t="s">
        <v>27497</v>
      </c>
      <c r="D12334" t="s">
        <v>27498</v>
      </c>
      <c r="E12334" t="s">
        <v>27499</v>
      </c>
      <c r="F12334" t="s">
        <v>29</v>
      </c>
      <c r="G12334" t="str">
        <f>TRIM(IF(LEFT(Table1[[#This Row],[BrandName]],1) = "(", MID(Table1[[#This Row],[BrandName]], SEARCH(")", Table1[[#This Row],[BrandName]])+1,100),""))</f>
        <v/>
      </c>
      <c r="H12334" t="str">
        <f>IF(
     ISNUMBER(
                        SEARCH("(",Table1[[#This Row],[BrandName]])),
                        LEFT(Table1[[#This Row],[BrandName]],SEARCH("(",Table1[[#This Row],[BrandName]])-1),"")</f>
        <v/>
      </c>
      <c r="I12334" t="str">
        <f>TRIM(IF(Table1[[#This Row],[Column2]]&lt;&gt;"",Table1[[#This Row],[Column2]], IF(Table1[[#This Row],[Later Paran]]&lt;&gt;"",Table1[[#This Row],[Later Paran]],Table1[[#This Row],[BrandName]])))</f>
        <v>Erbitux</v>
      </c>
    </row>
    <row r="12335" spans="1:9" x14ac:dyDescent="0.35">
      <c r="A12335">
        <v>2271397</v>
      </c>
      <c r="B12335" t="s">
        <v>27500</v>
      </c>
      <c r="C12335" t="s">
        <v>26512</v>
      </c>
      <c r="D12335" t="s">
        <v>26513</v>
      </c>
      <c r="E12335" t="s">
        <v>27108</v>
      </c>
      <c r="F12335" t="s">
        <v>29</v>
      </c>
      <c r="G12335" t="str">
        <f>TRIM(IF(LEFT(Table1[[#This Row],[BrandName]],1) = "(", MID(Table1[[#This Row],[BrandName]], SEARCH(")", Table1[[#This Row],[BrandName]])+1,100),""))</f>
        <v/>
      </c>
      <c r="H12335" t="str">
        <f>IF(
     ISNUMBER(
                        SEARCH("(",Table1[[#This Row],[BrandName]])),
                        LEFT(Table1[[#This Row],[BrandName]],SEARCH("(",Table1[[#This Row],[BrandName]])-1),"")</f>
        <v/>
      </c>
      <c r="I12335" t="str">
        <f>TRIM(IF(Table1[[#This Row],[Column2]]&lt;&gt;"",Table1[[#This Row],[Column2]], IF(Table1[[#This Row],[Later Paran]]&lt;&gt;"",Table1[[#This Row],[Later Paran]],Table1[[#This Row],[BrandName]])))</f>
        <v>Fasturtec</v>
      </c>
    </row>
    <row r="12336" spans="1:9" x14ac:dyDescent="0.35">
      <c r="A12336">
        <v>2271737</v>
      </c>
      <c r="B12336" t="s">
        <v>27501</v>
      </c>
      <c r="C12336" t="s">
        <v>1766</v>
      </c>
      <c r="D12336" t="s">
        <v>27502</v>
      </c>
      <c r="E12336" t="s">
        <v>27503</v>
      </c>
      <c r="F12336" t="s">
        <v>1840</v>
      </c>
      <c r="G12336" t="str">
        <f>TRIM(IF(LEFT(Table1[[#This Row],[BrandName]],1) = "(", MID(Table1[[#This Row],[BrandName]], SEARCH(")", Table1[[#This Row],[BrandName]])+1,100),""))</f>
        <v/>
      </c>
      <c r="H12336" t="str">
        <f>IF(
     ISNUMBER(
                        SEARCH("(",Table1[[#This Row],[BrandName]])),
                        LEFT(Table1[[#This Row],[BrandName]],SEARCH("(",Table1[[#This Row],[BrandName]])-1),"")</f>
        <v/>
      </c>
      <c r="I12336" t="str">
        <f>TRIM(IF(Table1[[#This Row],[Column2]]&lt;&gt;"",Table1[[#This Row],[Column2]], IF(Table1[[#This Row],[Later Paran]]&lt;&gt;"",Table1[[#This Row],[Later Paran]],Table1[[#This Row],[BrandName]])))</f>
        <v>Triaminic Thin Strips Nasal Congestion</v>
      </c>
    </row>
    <row r="12337" spans="1:9" x14ac:dyDescent="0.35">
      <c r="A12337">
        <v>2271745</v>
      </c>
      <c r="B12337" t="s">
        <v>27504</v>
      </c>
      <c r="C12337" t="s">
        <v>27451</v>
      </c>
      <c r="D12337" t="s">
        <v>35633</v>
      </c>
      <c r="E12337" t="s">
        <v>27505</v>
      </c>
      <c r="F12337" t="s">
        <v>1840</v>
      </c>
      <c r="G12337" t="str">
        <f>TRIM(IF(LEFT(Table1[[#This Row],[BrandName]],1) = "(", MID(Table1[[#This Row],[BrandName]], SEARCH(")", Table1[[#This Row],[BrandName]])+1,100),""))</f>
        <v/>
      </c>
      <c r="H12337" t="str">
        <f>IF(
     ISNUMBER(
                        SEARCH("(",Table1[[#This Row],[BrandName]])),
                        LEFT(Table1[[#This Row],[BrandName]],SEARCH("(",Table1[[#This Row],[BrandName]])-1),"")</f>
        <v/>
      </c>
      <c r="I12337" t="str">
        <f>TRIM(IF(Table1[[#This Row],[Column2]]&lt;&gt;"",Table1[[#This Row],[Column2]], IF(Table1[[#This Row],[Later Paran]]&lt;&gt;"",Table1[[#This Row],[Later Paran]],Table1[[#This Row],[BrandName]])))</f>
        <v>Triaminic Thin Strips Cold &amp; Cough</v>
      </c>
    </row>
    <row r="12338" spans="1:9" x14ac:dyDescent="0.35">
      <c r="A12338">
        <v>2271796</v>
      </c>
      <c r="B12338" t="s">
        <v>27506</v>
      </c>
      <c r="C12338" t="s">
        <v>1759</v>
      </c>
      <c r="D12338" t="s">
        <v>1760</v>
      </c>
      <c r="E12338" t="s">
        <v>1821</v>
      </c>
      <c r="F12338" t="s">
        <v>29</v>
      </c>
      <c r="G12338" t="str">
        <f>TRIM(IF(LEFT(Table1[[#This Row],[BrandName]],1) = "(", MID(Table1[[#This Row],[BrandName]], SEARCH(")", Table1[[#This Row],[BrandName]])+1,100),""))</f>
        <v/>
      </c>
      <c r="H12338" t="str">
        <f>IF(
     ISNUMBER(
                        SEARCH("(",Table1[[#This Row],[BrandName]])),
                        LEFT(Table1[[#This Row],[BrandName]],SEARCH("(",Table1[[#This Row],[BrandName]])-1),"")</f>
        <v/>
      </c>
      <c r="I12338" t="str">
        <f>TRIM(IF(Table1[[#This Row],[Column2]]&lt;&gt;"",Table1[[#This Row],[Column2]], IF(Table1[[#This Row],[Later Paran]]&lt;&gt;"",Table1[[#This Row],[Later Paran]],Table1[[#This Row],[BrandName]])))</f>
        <v>Carbocaine</v>
      </c>
    </row>
    <row r="12339" spans="1:9" x14ac:dyDescent="0.35">
      <c r="A12339">
        <v>2271842</v>
      </c>
      <c r="B12339" t="s">
        <v>27507</v>
      </c>
      <c r="C12339" t="s">
        <v>27508</v>
      </c>
      <c r="D12339" t="s">
        <v>27509</v>
      </c>
      <c r="E12339" t="s">
        <v>27510</v>
      </c>
      <c r="F12339" t="s">
        <v>3407</v>
      </c>
      <c r="G12339" t="str">
        <f>TRIM(IF(LEFT(Table1[[#This Row],[BrandName]],1) = "(", MID(Table1[[#This Row],[BrandName]], SEARCH(")", Table1[[#This Row],[BrandName]])+1,100),""))</f>
        <v/>
      </c>
      <c r="H12339" t="str">
        <f>IF(
     ISNUMBER(
                        SEARCH("(",Table1[[#This Row],[BrandName]])),
                        LEFT(Table1[[#This Row],[BrandName]],SEARCH("(",Table1[[#This Row],[BrandName]])-1),"")</f>
        <v/>
      </c>
      <c r="I12339" t="str">
        <f>TRIM(IF(Table1[[#This Row],[Column2]]&lt;&gt;"",Table1[[#This Row],[Column2]], IF(Table1[[#This Row],[Later Paran]]&lt;&gt;"",Table1[[#This Row],[Later Paran]],Table1[[#This Row],[BrandName]])))</f>
        <v>Levemir Penfill</v>
      </c>
    </row>
    <row r="12340" spans="1:9" x14ac:dyDescent="0.35">
      <c r="A12340">
        <v>2271885</v>
      </c>
      <c r="B12340" t="s">
        <v>27511</v>
      </c>
      <c r="C12340" t="s">
        <v>27511</v>
      </c>
      <c r="D12340" t="s">
        <v>27512</v>
      </c>
      <c r="F12340" t="s">
        <v>16146</v>
      </c>
      <c r="G12340" t="str">
        <f>TRIM(IF(LEFT(Table1[[#This Row],[BrandName]],1) = "(", MID(Table1[[#This Row],[BrandName]], SEARCH(")", Table1[[#This Row],[BrandName]])+1,100),""))</f>
        <v/>
      </c>
      <c r="H12340" t="str">
        <f>IF(
     ISNUMBER(
                        SEARCH("(",Table1[[#This Row],[BrandName]])),
                        LEFT(Table1[[#This Row],[BrandName]],SEARCH("(",Table1[[#This Row],[BrandName]])-1),"")</f>
        <v/>
      </c>
      <c r="I12340" t="str">
        <f>TRIM(IF(Table1[[#This Row],[Column2]]&lt;&gt;"",Table1[[#This Row],[Column2]], IF(Table1[[#This Row],[Later Paran]]&lt;&gt;"",Table1[[#This Row],[Later Paran]],Table1[[#This Row],[BrandName]])))</f>
        <v>True Test</v>
      </c>
    </row>
    <row r="12341" spans="1:9" x14ac:dyDescent="0.35">
      <c r="A12341">
        <v>2272083</v>
      </c>
      <c r="B12341" t="s">
        <v>27513</v>
      </c>
      <c r="C12341" t="s">
        <v>13390</v>
      </c>
      <c r="D12341" t="s">
        <v>19128</v>
      </c>
      <c r="E12341" t="s">
        <v>27514</v>
      </c>
      <c r="F12341" t="s">
        <v>29</v>
      </c>
      <c r="G12341" t="str">
        <f>TRIM(IF(LEFT(Table1[[#This Row],[BrandName]],1) = "(", MID(Table1[[#This Row],[BrandName]], SEARCH(")", Table1[[#This Row],[BrandName]])+1,100),""))</f>
        <v/>
      </c>
      <c r="H12341" t="str">
        <f>IF(
     ISNUMBER(
                        SEARCH("(",Table1[[#This Row],[BrandName]])),
                        LEFT(Table1[[#This Row],[BrandName]],SEARCH("(",Table1[[#This Row],[BrandName]])-1),"")</f>
        <v/>
      </c>
      <c r="I12341" t="str">
        <f>TRIM(IF(Table1[[#This Row],[Column2]]&lt;&gt;"",Table1[[#This Row],[Column2]], IF(Table1[[#This Row],[Later Paran]]&lt;&gt;"",Table1[[#This Row],[Later Paran]],Table1[[#This Row],[BrandName]])))</f>
        <v>Saizen</v>
      </c>
    </row>
    <row r="12342" spans="1:9" x14ac:dyDescent="0.35">
      <c r="A12342">
        <v>2272091</v>
      </c>
      <c r="B12342" t="s">
        <v>27515</v>
      </c>
      <c r="C12342" t="s">
        <v>27516</v>
      </c>
      <c r="D12342" t="s">
        <v>27517</v>
      </c>
      <c r="E12342" t="s">
        <v>8</v>
      </c>
      <c r="F12342" t="s">
        <v>9</v>
      </c>
      <c r="G12342" t="str">
        <f>TRIM(IF(LEFT(Table1[[#This Row],[BrandName]],1) = "(", MID(Table1[[#This Row],[BrandName]], SEARCH(")", Table1[[#This Row],[BrandName]])+1,100),""))</f>
        <v/>
      </c>
      <c r="H12342" t="str">
        <f>IF(
     ISNUMBER(
                        SEARCH("(",Table1[[#This Row],[BrandName]])),
                        LEFT(Table1[[#This Row],[BrandName]],SEARCH("(",Table1[[#This Row],[BrandName]])-1),"")</f>
        <v/>
      </c>
      <c r="I12342" t="str">
        <f>TRIM(IF(Table1[[#This Row],[Column2]]&lt;&gt;"",Table1[[#This Row],[Column2]], IF(Table1[[#This Row],[Later Paran]]&lt;&gt;"",Table1[[#This Row],[Later Paran]],Table1[[#This Row],[BrandName]])))</f>
        <v>Emtriva</v>
      </c>
    </row>
    <row r="12343" spans="1:9" x14ac:dyDescent="0.35">
      <c r="A12343">
        <v>2272148</v>
      </c>
      <c r="B12343" t="s">
        <v>27518</v>
      </c>
      <c r="C12343" t="s">
        <v>4813</v>
      </c>
      <c r="D12343" t="s">
        <v>27519</v>
      </c>
      <c r="E12343" t="s">
        <v>746</v>
      </c>
      <c r="F12343" t="s">
        <v>44</v>
      </c>
      <c r="G12343" t="str">
        <f>TRIM(IF(LEFT(Table1[[#This Row],[BrandName]],1) = "(", MID(Table1[[#This Row],[BrandName]], SEARCH(")", Table1[[#This Row],[BrandName]])+1,100),""))</f>
        <v/>
      </c>
      <c r="H12343" t="str">
        <f>IF(
     ISNUMBER(
                        SEARCH("(",Table1[[#This Row],[BrandName]])),
                        LEFT(Table1[[#This Row],[BrandName]],SEARCH("(",Table1[[#This Row],[BrandName]])-1),"")</f>
        <v/>
      </c>
      <c r="I12343" t="str">
        <f>TRIM(IF(Table1[[#This Row],[Column2]]&lt;&gt;"",Table1[[#This Row],[Column2]], IF(Table1[[#This Row],[Later Paran]]&lt;&gt;"",Table1[[#This Row],[Later Paran]],Table1[[#This Row],[BrandName]])))</f>
        <v>Dristan Dm</v>
      </c>
    </row>
    <row r="12344" spans="1:9" x14ac:dyDescent="0.35">
      <c r="A12344">
        <v>2272199</v>
      </c>
      <c r="B12344" t="s">
        <v>27520</v>
      </c>
      <c r="C12344" t="s">
        <v>27521</v>
      </c>
      <c r="D12344" t="s">
        <v>27522</v>
      </c>
      <c r="E12344" t="s">
        <v>929</v>
      </c>
      <c r="F12344" t="s">
        <v>29</v>
      </c>
      <c r="G12344" t="str">
        <f>TRIM(IF(LEFT(Table1[[#This Row],[BrandName]],1) = "(", MID(Table1[[#This Row],[BrandName]], SEARCH(")", Table1[[#This Row],[BrandName]])+1,100),""))</f>
        <v/>
      </c>
      <c r="H12344" t="str">
        <f>IF(
     ISNUMBER(
                        SEARCH("(",Table1[[#This Row],[BrandName]])),
                        LEFT(Table1[[#This Row],[BrandName]],SEARCH("(",Table1[[#This Row],[BrandName]])-1),"")</f>
        <v/>
      </c>
      <c r="I12344" t="str">
        <f>TRIM(IF(Table1[[#This Row],[Column2]]&lt;&gt;"",Table1[[#This Row],[Column2]], IF(Table1[[#This Row],[Later Paran]]&lt;&gt;"",Table1[[#This Row],[Later Paran]],Table1[[#This Row],[BrandName]])))</f>
        <v>Somavert</v>
      </c>
    </row>
    <row r="12345" spans="1:9" x14ac:dyDescent="0.35">
      <c r="A12345">
        <v>2272202</v>
      </c>
      <c r="B12345" t="s">
        <v>27523</v>
      </c>
      <c r="C12345" t="s">
        <v>27521</v>
      </c>
      <c r="D12345" t="s">
        <v>27522</v>
      </c>
      <c r="E12345" t="s">
        <v>4594</v>
      </c>
      <c r="F12345" t="s">
        <v>29</v>
      </c>
      <c r="G12345" t="str">
        <f>TRIM(IF(LEFT(Table1[[#This Row],[BrandName]],1) = "(", MID(Table1[[#This Row],[BrandName]], SEARCH(")", Table1[[#This Row],[BrandName]])+1,100),""))</f>
        <v/>
      </c>
      <c r="H12345" t="str">
        <f>IF(
     ISNUMBER(
                        SEARCH("(",Table1[[#This Row],[BrandName]])),
                        LEFT(Table1[[#This Row],[BrandName]],SEARCH("(",Table1[[#This Row],[BrandName]])-1),"")</f>
        <v/>
      </c>
      <c r="I12345" t="str">
        <f>TRIM(IF(Table1[[#This Row],[Column2]]&lt;&gt;"",Table1[[#This Row],[Column2]], IF(Table1[[#This Row],[Later Paran]]&lt;&gt;"",Table1[[#This Row],[Later Paran]],Table1[[#This Row],[BrandName]])))</f>
        <v>Somavert</v>
      </c>
    </row>
    <row r="12346" spans="1:9" x14ac:dyDescent="0.35">
      <c r="A12346">
        <v>2272210</v>
      </c>
      <c r="B12346" t="s">
        <v>27524</v>
      </c>
      <c r="C12346" t="s">
        <v>27521</v>
      </c>
      <c r="D12346" t="s">
        <v>27522</v>
      </c>
      <c r="E12346" t="s">
        <v>3601</v>
      </c>
      <c r="F12346" t="s">
        <v>29</v>
      </c>
      <c r="G12346" t="str">
        <f>TRIM(IF(LEFT(Table1[[#This Row],[BrandName]],1) = "(", MID(Table1[[#This Row],[BrandName]], SEARCH(")", Table1[[#This Row],[BrandName]])+1,100),""))</f>
        <v/>
      </c>
      <c r="H12346" t="str">
        <f>IF(
     ISNUMBER(
                        SEARCH("(",Table1[[#This Row],[BrandName]])),
                        LEFT(Table1[[#This Row],[BrandName]],SEARCH("(",Table1[[#This Row],[BrandName]])-1),"")</f>
        <v/>
      </c>
      <c r="I12346" t="str">
        <f>TRIM(IF(Table1[[#This Row],[Column2]]&lt;&gt;"",Table1[[#This Row],[Column2]], IF(Table1[[#This Row],[Later Paran]]&lt;&gt;"",Table1[[#This Row],[Later Paran]],Table1[[#This Row],[BrandName]])))</f>
        <v>Somavert</v>
      </c>
    </row>
    <row r="12347" spans="1:9" x14ac:dyDescent="0.35">
      <c r="A12347">
        <v>2272415</v>
      </c>
      <c r="B12347" t="s">
        <v>27525</v>
      </c>
      <c r="C12347" t="s">
        <v>27526</v>
      </c>
      <c r="D12347" t="s">
        <v>27527</v>
      </c>
      <c r="E12347" t="s">
        <v>27528</v>
      </c>
      <c r="F12347" t="s">
        <v>27529</v>
      </c>
      <c r="G12347" t="str">
        <f>TRIM(IF(LEFT(Table1[[#This Row],[BrandName]],1) = "(", MID(Table1[[#This Row],[BrandName]], SEARCH(")", Table1[[#This Row],[BrandName]])+1,100),""))</f>
        <v/>
      </c>
      <c r="H12347" t="str">
        <f>IF(
     ISNUMBER(
                        SEARCH("(",Table1[[#This Row],[BrandName]])),
                        LEFT(Table1[[#This Row],[BrandName]],SEARCH("(",Table1[[#This Row],[BrandName]])-1),"")</f>
        <v/>
      </c>
      <c r="I12347" t="str">
        <f>TRIM(IF(Table1[[#This Row],[Column2]]&lt;&gt;"",Table1[[#This Row],[Column2]], IF(Table1[[#This Row],[Later Paran]]&lt;&gt;"",Table1[[#This Row],[Later Paran]],Table1[[#This Row],[BrandName]])))</f>
        <v>Pal-Pravastatin-Asa</v>
      </c>
    </row>
    <row r="12348" spans="1:9" x14ac:dyDescent="0.35">
      <c r="A12348">
        <v>2272423</v>
      </c>
      <c r="B12348" t="s">
        <v>27530</v>
      </c>
      <c r="C12348" t="s">
        <v>27526</v>
      </c>
      <c r="D12348" t="s">
        <v>27527</v>
      </c>
      <c r="E12348" t="s">
        <v>27531</v>
      </c>
      <c r="F12348" t="s">
        <v>27529</v>
      </c>
      <c r="G12348" t="str">
        <f>TRIM(IF(LEFT(Table1[[#This Row],[BrandName]],1) = "(", MID(Table1[[#This Row],[BrandName]], SEARCH(")", Table1[[#This Row],[BrandName]])+1,100),""))</f>
        <v/>
      </c>
      <c r="H12348" t="str">
        <f>IF(
     ISNUMBER(
                        SEARCH("(",Table1[[#This Row],[BrandName]])),
                        LEFT(Table1[[#This Row],[BrandName]],SEARCH("(",Table1[[#This Row],[BrandName]])-1),"")</f>
        <v/>
      </c>
      <c r="I12348" t="str">
        <f>TRIM(IF(Table1[[#This Row],[Column2]]&lt;&gt;"",Table1[[#This Row],[Column2]], IF(Table1[[#This Row],[Later Paran]]&lt;&gt;"",Table1[[#This Row],[Later Paran]],Table1[[#This Row],[BrandName]])))</f>
        <v>Pal-Pravastatin-Asa</v>
      </c>
    </row>
    <row r="12349" spans="1:9" x14ac:dyDescent="0.35">
      <c r="A12349">
        <v>2272431</v>
      </c>
      <c r="B12349" t="s">
        <v>27532</v>
      </c>
      <c r="C12349" t="s">
        <v>27526</v>
      </c>
      <c r="D12349" t="s">
        <v>27527</v>
      </c>
      <c r="E12349" t="s">
        <v>27533</v>
      </c>
      <c r="F12349" t="s">
        <v>27529</v>
      </c>
      <c r="G12349" t="str">
        <f>TRIM(IF(LEFT(Table1[[#This Row],[BrandName]],1) = "(", MID(Table1[[#This Row],[BrandName]], SEARCH(")", Table1[[#This Row],[BrandName]])+1,100),""))</f>
        <v/>
      </c>
      <c r="H12349" t="str">
        <f>IF(
     ISNUMBER(
                        SEARCH("(",Table1[[#This Row],[BrandName]])),
                        LEFT(Table1[[#This Row],[BrandName]],SEARCH("(",Table1[[#This Row],[BrandName]])-1),"")</f>
        <v/>
      </c>
      <c r="I12349" t="str">
        <f>TRIM(IF(Table1[[#This Row],[Column2]]&lt;&gt;"",Table1[[#This Row],[Column2]], IF(Table1[[#This Row],[Later Paran]]&lt;&gt;"",Table1[[#This Row],[Later Paran]],Table1[[#This Row],[BrandName]])))</f>
        <v>Pal-Pravastatin-Asa</v>
      </c>
    </row>
    <row r="12350" spans="1:9" x14ac:dyDescent="0.35">
      <c r="A12350">
        <v>2272504</v>
      </c>
      <c r="B12350" t="s">
        <v>27534</v>
      </c>
      <c r="C12350" t="s">
        <v>27535</v>
      </c>
      <c r="D12350" t="s">
        <v>27536</v>
      </c>
      <c r="E12350" t="s">
        <v>27537</v>
      </c>
      <c r="F12350" t="s">
        <v>22</v>
      </c>
      <c r="G12350" t="str">
        <f>TRIM(IF(LEFT(Table1[[#This Row],[BrandName]],1) = "(", MID(Table1[[#This Row],[BrandName]], SEARCH(")", Table1[[#This Row],[BrandName]])+1,100),""))</f>
        <v/>
      </c>
      <c r="H12350" t="str">
        <f>IF(
     ISNUMBER(
                        SEARCH("(",Table1[[#This Row],[BrandName]])),
                        LEFT(Table1[[#This Row],[BrandName]],SEARCH("(",Table1[[#This Row],[BrandName]])-1),"")</f>
        <v/>
      </c>
      <c r="I12350" t="str">
        <f>TRIM(IF(Table1[[#This Row],[Column2]]&lt;&gt;"",Table1[[#This Row],[Column2]], IF(Table1[[#This Row],[Later Paran]]&lt;&gt;"",Table1[[#This Row],[Later Paran]],Table1[[#This Row],[BrandName]])))</f>
        <v>Raptiva</v>
      </c>
    </row>
    <row r="12351" spans="1:9" x14ac:dyDescent="0.35">
      <c r="A12351">
        <v>2272520</v>
      </c>
      <c r="B12351" t="s">
        <v>27538</v>
      </c>
      <c r="C12351" t="s">
        <v>27539</v>
      </c>
      <c r="D12351" t="s">
        <v>27540</v>
      </c>
      <c r="E12351" t="s">
        <v>18308</v>
      </c>
      <c r="F12351" t="s">
        <v>129</v>
      </c>
      <c r="G12351" t="str">
        <f>TRIM(IF(LEFT(Table1[[#This Row],[BrandName]],1) = "(", MID(Table1[[#This Row],[BrandName]], SEARCH(")", Table1[[#This Row],[BrandName]])+1,100),""))</f>
        <v/>
      </c>
      <c r="H12351" t="str">
        <f>IF(
     ISNUMBER(
                        SEARCH("(",Table1[[#This Row],[BrandName]])),
                        LEFT(Table1[[#This Row],[BrandName]],SEARCH("(",Table1[[#This Row],[BrandName]])-1),"")</f>
        <v/>
      </c>
      <c r="I12351" t="str">
        <f>TRIM(IF(Table1[[#This Row],[Column2]]&lt;&gt;"",Table1[[#This Row],[Column2]], IF(Table1[[#This Row],[Later Paran]]&lt;&gt;"",Table1[[#This Row],[Later Paran]],Table1[[#This Row],[BrandName]])))</f>
        <v>Acid Concentrate A1271</v>
      </c>
    </row>
    <row r="12352" spans="1:9" x14ac:dyDescent="0.35">
      <c r="A12352">
        <v>2272776</v>
      </c>
      <c r="B12352" t="s">
        <v>27541</v>
      </c>
      <c r="C12352" t="s">
        <v>27451</v>
      </c>
      <c r="D12352" t="s">
        <v>27542</v>
      </c>
      <c r="E12352" t="s">
        <v>27543</v>
      </c>
      <c r="F12352" t="s">
        <v>125</v>
      </c>
      <c r="G12352" t="str">
        <f>TRIM(IF(LEFT(Table1[[#This Row],[BrandName]],1) = "(", MID(Table1[[#This Row],[BrandName]], SEARCH(")", Table1[[#This Row],[BrandName]])+1,100),""))</f>
        <v/>
      </c>
      <c r="H12352" t="str">
        <f>IF(
     ISNUMBER(
                        SEARCH("(",Table1[[#This Row],[BrandName]])),
                        LEFT(Table1[[#This Row],[BrandName]],SEARCH("(",Table1[[#This Row],[BrandName]])-1),"")</f>
        <v/>
      </c>
      <c r="I12352" t="str">
        <f>TRIM(IF(Table1[[#This Row],[Column2]]&lt;&gt;"",Table1[[#This Row],[Column2]], IF(Table1[[#This Row],[Later Paran]]&lt;&gt;"",Table1[[#This Row],[Later Paran]],Table1[[#This Row],[BrandName]])))</f>
        <v>Vicks Custom Care Nasal Congestion/Cough</v>
      </c>
    </row>
    <row r="12353" spans="1:9" x14ac:dyDescent="0.35">
      <c r="A12353">
        <v>2272784</v>
      </c>
      <c r="B12353" t="s">
        <v>27544</v>
      </c>
      <c r="C12353" t="s">
        <v>27447</v>
      </c>
      <c r="D12353" t="s">
        <v>35634</v>
      </c>
      <c r="E12353" t="s">
        <v>27545</v>
      </c>
      <c r="F12353" t="s">
        <v>9</v>
      </c>
      <c r="G12353" t="str">
        <f>TRIM(IF(LEFT(Table1[[#This Row],[BrandName]],1) = "(", MID(Table1[[#This Row],[BrandName]], SEARCH(")", Table1[[#This Row],[BrandName]])+1,100),""))</f>
        <v/>
      </c>
      <c r="H12353" t="str">
        <f>IF(
     ISNUMBER(
                        SEARCH("(",Table1[[#This Row],[BrandName]])),
                        LEFT(Table1[[#This Row],[BrandName]],SEARCH("(",Table1[[#This Row],[BrandName]])-1),"")</f>
        <v/>
      </c>
      <c r="I12353" t="str">
        <f>TRIM(IF(Table1[[#This Row],[Column2]]&lt;&gt;"",Table1[[#This Row],[Column2]], IF(Table1[[#This Row],[Later Paran]]&lt;&gt;"",Table1[[#This Row],[Later Paran]],Table1[[#This Row],[BrandName]])))</f>
        <v>Vicks Dayquil Cold &amp; Flu Multi-Symptom Reliefuicaps</v>
      </c>
    </row>
    <row r="12354" spans="1:9" x14ac:dyDescent="0.35">
      <c r="A12354">
        <v>2272792</v>
      </c>
      <c r="B12354" t="s">
        <v>27546</v>
      </c>
      <c r="C12354" t="s">
        <v>27547</v>
      </c>
      <c r="D12354" t="s">
        <v>35635</v>
      </c>
      <c r="E12354" t="s">
        <v>27548</v>
      </c>
      <c r="F12354" t="s">
        <v>9</v>
      </c>
      <c r="G12354" t="str">
        <f>TRIM(IF(LEFT(Table1[[#This Row],[BrandName]],1) = "(", MID(Table1[[#This Row],[BrandName]], SEARCH(")", Table1[[#This Row],[BrandName]])+1,100),""))</f>
        <v/>
      </c>
      <c r="H12354" t="str">
        <f>IF(
     ISNUMBER(
                        SEARCH("(",Table1[[#This Row],[BrandName]])),
                        LEFT(Table1[[#This Row],[BrandName]],SEARCH("(",Table1[[#This Row],[BrandName]])-1),"")</f>
        <v/>
      </c>
      <c r="I12354" t="str">
        <f>TRIM(IF(Table1[[#This Row],[Column2]]&lt;&gt;"",Table1[[#This Row],[Column2]], IF(Table1[[#This Row],[Later Paran]]&lt;&gt;"",Table1[[#This Row],[Later Paran]],Table1[[#This Row],[BrandName]])))</f>
        <v>Vicks Nyquil Cold &amp; Flu Multi-Symptom Relief</v>
      </c>
    </row>
    <row r="12355" spans="1:9" x14ac:dyDescent="0.35">
      <c r="A12355">
        <v>2273071</v>
      </c>
      <c r="B12355" t="s">
        <v>27549</v>
      </c>
      <c r="C12355" t="s">
        <v>27547</v>
      </c>
      <c r="D12355" t="s">
        <v>27550</v>
      </c>
      <c r="E12355" t="s">
        <v>17203</v>
      </c>
      <c r="F12355" t="s">
        <v>125</v>
      </c>
      <c r="G12355" t="str">
        <f>TRIM(IF(LEFT(Table1[[#This Row],[BrandName]],1) = "(", MID(Table1[[#This Row],[BrandName]], SEARCH(")", Table1[[#This Row],[BrandName]])+1,100),""))</f>
        <v/>
      </c>
      <c r="H12355" t="str">
        <f>IF(
     ISNUMBER(
                        SEARCH("(",Table1[[#This Row],[BrandName]])),
                        LEFT(Table1[[#This Row],[BrandName]],SEARCH("(",Table1[[#This Row],[BrandName]])-1),"")</f>
        <v/>
      </c>
      <c r="I12355" t="str">
        <f>TRIM(IF(Table1[[#This Row],[Column2]]&lt;&gt;"",Table1[[#This Row],[Column2]], IF(Table1[[#This Row],[Later Paran]]&lt;&gt;"",Table1[[#This Row],[Later Paran]],Table1[[#This Row],[BrandName]])))</f>
        <v>Vicks Nyquil Cold And Flu</v>
      </c>
    </row>
    <row r="12356" spans="1:9" x14ac:dyDescent="0.35">
      <c r="A12356">
        <v>2273217</v>
      </c>
      <c r="B12356" t="s">
        <v>27551</v>
      </c>
      <c r="C12356" t="s">
        <v>27552</v>
      </c>
      <c r="D12356" t="s">
        <v>27553</v>
      </c>
      <c r="E12356" t="s">
        <v>27554</v>
      </c>
      <c r="F12356" t="s">
        <v>5610</v>
      </c>
      <c r="G12356" t="str">
        <f>TRIM(IF(LEFT(Table1[[#This Row],[BrandName]],1) = "(", MID(Table1[[#This Row],[BrandName]], SEARCH(")", Table1[[#This Row],[BrandName]])+1,100),""))</f>
        <v/>
      </c>
      <c r="H12356" t="str">
        <f>IF(
     ISNUMBER(
                        SEARCH("(",Table1[[#This Row],[BrandName]])),
                        LEFT(Table1[[#This Row],[BrandName]],SEARCH("(",Table1[[#This Row],[BrandName]])-1),"")</f>
        <v/>
      </c>
      <c r="I12356" t="str">
        <f>TRIM(IF(Table1[[#This Row],[Column2]]&lt;&gt;"",Table1[[#This Row],[Column2]], IF(Table1[[#This Row],[Later Paran]]&lt;&gt;"",Table1[[#This Row],[Later Paran]],Table1[[#This Row],[BrandName]])))</f>
        <v>Enablex</v>
      </c>
    </row>
    <row r="12357" spans="1:9" x14ac:dyDescent="0.35">
      <c r="A12357">
        <v>2273225</v>
      </c>
      <c r="B12357" t="s">
        <v>27555</v>
      </c>
      <c r="C12357" t="s">
        <v>27552</v>
      </c>
      <c r="D12357" t="s">
        <v>27553</v>
      </c>
      <c r="E12357" t="s">
        <v>27556</v>
      </c>
      <c r="F12357" t="s">
        <v>5610</v>
      </c>
      <c r="G12357" t="str">
        <f>TRIM(IF(LEFT(Table1[[#This Row],[BrandName]],1) = "(", MID(Table1[[#This Row],[BrandName]], SEARCH(")", Table1[[#This Row],[BrandName]])+1,100),""))</f>
        <v/>
      </c>
      <c r="H12357" t="str">
        <f>IF(
     ISNUMBER(
                        SEARCH("(",Table1[[#This Row],[BrandName]])),
                        LEFT(Table1[[#This Row],[BrandName]],SEARCH("(",Table1[[#This Row],[BrandName]])-1),"")</f>
        <v/>
      </c>
      <c r="I12357" t="str">
        <f>TRIM(IF(Table1[[#This Row],[Column2]]&lt;&gt;"",Table1[[#This Row],[Column2]], IF(Table1[[#This Row],[Later Paran]]&lt;&gt;"",Table1[[#This Row],[Later Paran]],Table1[[#This Row],[BrandName]])))</f>
        <v>Enablex</v>
      </c>
    </row>
    <row r="12358" spans="1:9" x14ac:dyDescent="0.35">
      <c r="A12358">
        <v>2273233</v>
      </c>
      <c r="B12358" t="s">
        <v>27557</v>
      </c>
      <c r="C12358" t="s">
        <v>27558</v>
      </c>
      <c r="D12358" t="s">
        <v>27559</v>
      </c>
      <c r="E12358" t="s">
        <v>6643</v>
      </c>
      <c r="F12358" t="s">
        <v>44</v>
      </c>
      <c r="G12358" t="str">
        <f>TRIM(IF(LEFT(Table1[[#This Row],[BrandName]],1) = "(", MID(Table1[[#This Row],[BrandName]], SEARCH(")", Table1[[#This Row],[BrandName]])+1,100),""))</f>
        <v/>
      </c>
      <c r="H12358" t="str">
        <f>IF(
     ISNUMBER(
                        SEARCH("(",Table1[[#This Row],[BrandName]])),
                        LEFT(Table1[[#This Row],[BrandName]],SEARCH("(",Table1[[#This Row],[BrandName]])-1),"")</f>
        <v/>
      </c>
      <c r="I12358" t="str">
        <f>TRIM(IF(Table1[[#This Row],[Column2]]&lt;&gt;"",Table1[[#This Row],[Column2]], IF(Table1[[#This Row],[Later Paran]]&lt;&gt;"",Table1[[#This Row],[Later Paran]],Table1[[#This Row],[BrandName]])))</f>
        <v>Caduet</v>
      </c>
    </row>
    <row r="12359" spans="1:9" x14ac:dyDescent="0.35">
      <c r="A12359">
        <v>2273241</v>
      </c>
      <c r="B12359" t="s">
        <v>27560</v>
      </c>
      <c r="C12359" t="s">
        <v>27558</v>
      </c>
      <c r="D12359" t="s">
        <v>27559</v>
      </c>
      <c r="E12359" t="s">
        <v>27561</v>
      </c>
      <c r="F12359" t="s">
        <v>44</v>
      </c>
      <c r="G12359" t="str">
        <f>TRIM(IF(LEFT(Table1[[#This Row],[BrandName]],1) = "(", MID(Table1[[#This Row],[BrandName]], SEARCH(")", Table1[[#This Row],[BrandName]])+1,100),""))</f>
        <v/>
      </c>
      <c r="H12359" t="str">
        <f>IF(
     ISNUMBER(
                        SEARCH("(",Table1[[#This Row],[BrandName]])),
                        LEFT(Table1[[#This Row],[BrandName]],SEARCH("(",Table1[[#This Row],[BrandName]])-1),"")</f>
        <v/>
      </c>
      <c r="I12359" t="str">
        <f>TRIM(IF(Table1[[#This Row],[Column2]]&lt;&gt;"",Table1[[#This Row],[Column2]], IF(Table1[[#This Row],[Later Paran]]&lt;&gt;"",Table1[[#This Row],[Later Paran]],Table1[[#This Row],[BrandName]])))</f>
        <v>Caduet</v>
      </c>
    </row>
    <row r="12360" spans="1:9" x14ac:dyDescent="0.35">
      <c r="A12360">
        <v>2273268</v>
      </c>
      <c r="B12360" t="s">
        <v>27562</v>
      </c>
      <c r="C12360" t="s">
        <v>27558</v>
      </c>
      <c r="D12360" t="s">
        <v>27559</v>
      </c>
      <c r="E12360" t="s">
        <v>27563</v>
      </c>
      <c r="F12360" t="s">
        <v>44</v>
      </c>
      <c r="G12360" t="str">
        <f>TRIM(IF(LEFT(Table1[[#This Row],[BrandName]],1) = "(", MID(Table1[[#This Row],[BrandName]], SEARCH(")", Table1[[#This Row],[BrandName]])+1,100),""))</f>
        <v/>
      </c>
      <c r="H12360" t="str">
        <f>IF(
     ISNUMBER(
                        SEARCH("(",Table1[[#This Row],[BrandName]])),
                        LEFT(Table1[[#This Row],[BrandName]],SEARCH("(",Table1[[#This Row],[BrandName]])-1),"")</f>
        <v/>
      </c>
      <c r="I12360" t="str">
        <f>TRIM(IF(Table1[[#This Row],[Column2]]&lt;&gt;"",Table1[[#This Row],[Column2]], IF(Table1[[#This Row],[Later Paran]]&lt;&gt;"",Table1[[#This Row],[Later Paran]],Table1[[#This Row],[BrandName]])))</f>
        <v>Caduet</v>
      </c>
    </row>
    <row r="12361" spans="1:9" x14ac:dyDescent="0.35">
      <c r="A12361">
        <v>2273276</v>
      </c>
      <c r="B12361" t="s">
        <v>27564</v>
      </c>
      <c r="C12361" t="s">
        <v>27558</v>
      </c>
      <c r="D12361" t="s">
        <v>27559</v>
      </c>
      <c r="E12361" t="s">
        <v>27565</v>
      </c>
      <c r="F12361" t="s">
        <v>44</v>
      </c>
      <c r="G12361" t="str">
        <f>TRIM(IF(LEFT(Table1[[#This Row],[BrandName]],1) = "(", MID(Table1[[#This Row],[BrandName]], SEARCH(")", Table1[[#This Row],[BrandName]])+1,100),""))</f>
        <v/>
      </c>
      <c r="H12361" t="str">
        <f>IF(
     ISNUMBER(
                        SEARCH("(",Table1[[#This Row],[BrandName]])),
                        LEFT(Table1[[#This Row],[BrandName]],SEARCH("(",Table1[[#This Row],[BrandName]])-1),"")</f>
        <v/>
      </c>
      <c r="I12361" t="str">
        <f>TRIM(IF(Table1[[#This Row],[Column2]]&lt;&gt;"",Table1[[#This Row],[Column2]], IF(Table1[[#This Row],[Later Paran]]&lt;&gt;"",Table1[[#This Row],[Later Paran]],Table1[[#This Row],[BrandName]])))</f>
        <v>Caduet</v>
      </c>
    </row>
    <row r="12362" spans="1:9" x14ac:dyDescent="0.35">
      <c r="A12362">
        <v>2273284</v>
      </c>
      <c r="B12362" t="s">
        <v>27566</v>
      </c>
      <c r="C12362" t="s">
        <v>27558</v>
      </c>
      <c r="D12362" t="s">
        <v>27559</v>
      </c>
      <c r="E12362" t="s">
        <v>27567</v>
      </c>
      <c r="F12362" t="s">
        <v>44</v>
      </c>
      <c r="G12362" t="str">
        <f>TRIM(IF(LEFT(Table1[[#This Row],[BrandName]],1) = "(", MID(Table1[[#This Row],[BrandName]], SEARCH(")", Table1[[#This Row],[BrandName]])+1,100),""))</f>
        <v/>
      </c>
      <c r="H12362" t="str">
        <f>IF(
     ISNUMBER(
                        SEARCH("(",Table1[[#This Row],[BrandName]])),
                        LEFT(Table1[[#This Row],[BrandName]],SEARCH("(",Table1[[#This Row],[BrandName]])-1),"")</f>
        <v/>
      </c>
      <c r="I12362" t="str">
        <f>TRIM(IF(Table1[[#This Row],[Column2]]&lt;&gt;"",Table1[[#This Row],[Column2]], IF(Table1[[#This Row],[Later Paran]]&lt;&gt;"",Table1[[#This Row],[Later Paran]],Table1[[#This Row],[BrandName]])))</f>
        <v>Caduet</v>
      </c>
    </row>
    <row r="12363" spans="1:9" x14ac:dyDescent="0.35">
      <c r="A12363">
        <v>2273292</v>
      </c>
      <c r="B12363" t="s">
        <v>27568</v>
      </c>
      <c r="C12363" t="s">
        <v>27558</v>
      </c>
      <c r="D12363" t="s">
        <v>27559</v>
      </c>
      <c r="E12363" t="s">
        <v>16033</v>
      </c>
      <c r="F12363" t="s">
        <v>44</v>
      </c>
      <c r="G12363" t="str">
        <f>TRIM(IF(LEFT(Table1[[#This Row],[BrandName]],1) = "(", MID(Table1[[#This Row],[BrandName]], SEARCH(")", Table1[[#This Row],[BrandName]])+1,100),""))</f>
        <v/>
      </c>
      <c r="H12363" t="str">
        <f>IF(
     ISNUMBER(
                        SEARCH("(",Table1[[#This Row],[BrandName]])),
                        LEFT(Table1[[#This Row],[BrandName]],SEARCH("(",Table1[[#This Row],[BrandName]])-1),"")</f>
        <v/>
      </c>
      <c r="I12363" t="str">
        <f>TRIM(IF(Table1[[#This Row],[Column2]]&lt;&gt;"",Table1[[#This Row],[Column2]], IF(Table1[[#This Row],[Later Paran]]&lt;&gt;"",Table1[[#This Row],[Later Paran]],Table1[[#This Row],[BrandName]])))</f>
        <v>Caduet</v>
      </c>
    </row>
    <row r="12364" spans="1:9" x14ac:dyDescent="0.35">
      <c r="A12364">
        <v>2273306</v>
      </c>
      <c r="B12364" t="s">
        <v>27569</v>
      </c>
      <c r="C12364" t="s">
        <v>27558</v>
      </c>
      <c r="D12364" t="s">
        <v>27559</v>
      </c>
      <c r="E12364" t="s">
        <v>27570</v>
      </c>
      <c r="F12364" t="s">
        <v>44</v>
      </c>
      <c r="G12364" t="str">
        <f>TRIM(IF(LEFT(Table1[[#This Row],[BrandName]],1) = "(", MID(Table1[[#This Row],[BrandName]], SEARCH(")", Table1[[#This Row],[BrandName]])+1,100),""))</f>
        <v/>
      </c>
      <c r="H12364" t="str">
        <f>IF(
     ISNUMBER(
                        SEARCH("(",Table1[[#This Row],[BrandName]])),
                        LEFT(Table1[[#This Row],[BrandName]],SEARCH("(",Table1[[#This Row],[BrandName]])-1),"")</f>
        <v/>
      </c>
      <c r="I12364" t="str">
        <f>TRIM(IF(Table1[[#This Row],[Column2]]&lt;&gt;"",Table1[[#This Row],[Column2]], IF(Table1[[#This Row],[Later Paran]]&lt;&gt;"",Table1[[#This Row],[Later Paran]],Table1[[#This Row],[BrandName]])))</f>
        <v>Caduet</v>
      </c>
    </row>
    <row r="12365" spans="1:9" x14ac:dyDescent="0.35">
      <c r="A12365">
        <v>2273314</v>
      </c>
      <c r="B12365" t="s">
        <v>27571</v>
      </c>
      <c r="C12365" t="s">
        <v>27558</v>
      </c>
      <c r="D12365" t="s">
        <v>27559</v>
      </c>
      <c r="E12365" t="s">
        <v>27572</v>
      </c>
      <c r="F12365" t="s">
        <v>44</v>
      </c>
      <c r="G12365" t="str">
        <f>TRIM(IF(LEFT(Table1[[#This Row],[BrandName]],1) = "(", MID(Table1[[#This Row],[BrandName]], SEARCH(")", Table1[[#This Row],[BrandName]])+1,100),""))</f>
        <v/>
      </c>
      <c r="H12365" t="str">
        <f>IF(
     ISNUMBER(
                        SEARCH("(",Table1[[#This Row],[BrandName]])),
                        LEFT(Table1[[#This Row],[BrandName]],SEARCH("(",Table1[[#This Row],[BrandName]])-1),"")</f>
        <v/>
      </c>
      <c r="I12365" t="str">
        <f>TRIM(IF(Table1[[#This Row],[Column2]]&lt;&gt;"",Table1[[#This Row],[Column2]], IF(Table1[[#This Row],[Later Paran]]&lt;&gt;"",Table1[[#This Row],[Later Paran]],Table1[[#This Row],[BrandName]])))</f>
        <v>Caduet</v>
      </c>
    </row>
    <row r="12366" spans="1:9" x14ac:dyDescent="0.35">
      <c r="A12366">
        <v>2273322</v>
      </c>
      <c r="B12366" t="s">
        <v>27573</v>
      </c>
      <c r="C12366" t="s">
        <v>27574</v>
      </c>
      <c r="D12366" t="s">
        <v>27575</v>
      </c>
      <c r="E12366" t="s">
        <v>175</v>
      </c>
      <c r="F12366" t="s">
        <v>9</v>
      </c>
      <c r="G12366" t="str">
        <f>TRIM(IF(LEFT(Table1[[#This Row],[BrandName]],1) = "(", MID(Table1[[#This Row],[BrandName]], SEARCH(")", Table1[[#This Row],[BrandName]])+1,100),""))</f>
        <v/>
      </c>
      <c r="H12366" t="str">
        <f>IF(
     ISNUMBER(
                        SEARCH("(",Table1[[#This Row],[BrandName]])),
                        LEFT(Table1[[#This Row],[BrandName]],SEARCH("(",Table1[[#This Row],[BrandName]])-1),"")</f>
        <v/>
      </c>
      <c r="I12366" t="str">
        <f>TRIM(IF(Table1[[#This Row],[Column2]]&lt;&gt;"",Table1[[#This Row],[Column2]], IF(Table1[[#This Row],[Later Paran]]&lt;&gt;"",Table1[[#This Row],[Later Paran]],Table1[[#This Row],[BrandName]])))</f>
        <v>Aptivus</v>
      </c>
    </row>
    <row r="12367" spans="1:9" x14ac:dyDescent="0.35">
      <c r="A12367">
        <v>2273330</v>
      </c>
      <c r="B12367" t="s">
        <v>27576</v>
      </c>
      <c r="C12367" t="s">
        <v>14374</v>
      </c>
      <c r="D12367" t="s">
        <v>35636</v>
      </c>
      <c r="E12367" t="s">
        <v>27577</v>
      </c>
      <c r="F12367" t="s">
        <v>125</v>
      </c>
      <c r="G12367" t="str">
        <f>TRIM(IF(LEFT(Table1[[#This Row],[BrandName]],1) = "(", MID(Table1[[#This Row],[BrandName]], SEARCH(")", Table1[[#This Row],[BrandName]])+1,100),""))</f>
        <v/>
      </c>
      <c r="H12367" t="str">
        <f>IF(
     ISNUMBER(
                        SEARCH("(",Table1[[#This Row],[BrandName]])),
                        LEFT(Table1[[#This Row],[BrandName]],SEARCH("(",Table1[[#This Row],[BrandName]])-1),"")</f>
        <v/>
      </c>
      <c r="I12367" t="str">
        <f>TRIM(IF(Table1[[#This Row],[Column2]]&lt;&gt;"",Table1[[#This Row],[Column2]], IF(Table1[[#This Row],[Later Paran]]&lt;&gt;"",Table1[[#This Row],[Later Paran]],Table1[[#This Row],[BrandName]])))</f>
        <v>Vicks Children's Nyquil Cold &amp; Cough Multi-Symptom Relief</v>
      </c>
    </row>
    <row r="12368" spans="1:9" x14ac:dyDescent="0.35">
      <c r="A12368">
        <v>2273454</v>
      </c>
      <c r="B12368" t="s">
        <v>27578</v>
      </c>
      <c r="C12368" t="s">
        <v>17131</v>
      </c>
      <c r="D12368" t="s">
        <v>27579</v>
      </c>
      <c r="E12368" t="s">
        <v>7589</v>
      </c>
      <c r="F12368" t="s">
        <v>44</v>
      </c>
      <c r="G12368" t="str">
        <f>TRIM(IF(LEFT(Table1[[#This Row],[BrandName]],1) = "(", MID(Table1[[#This Row],[BrandName]], SEARCH(")", Table1[[#This Row],[BrandName]])+1,100),""))</f>
        <v/>
      </c>
      <c r="H12368" t="str">
        <f>IF(
     ISNUMBER(
                        SEARCH("(",Table1[[#This Row],[BrandName]])),
                        LEFT(Table1[[#This Row],[BrandName]],SEARCH("(",Table1[[#This Row],[BrandName]])-1),"")</f>
        <v/>
      </c>
      <c r="I12368" t="str">
        <f>TRIM(IF(Table1[[#This Row],[Column2]]&lt;&gt;"",Table1[[#This Row],[Column2]], IF(Table1[[#This Row],[Later Paran]]&lt;&gt;"",Table1[[#This Row],[Later Paran]],Table1[[#This Row],[BrandName]])))</f>
        <v>Teen Midol Complete</v>
      </c>
    </row>
    <row r="12369" spans="1:9" x14ac:dyDescent="0.35">
      <c r="A12369">
        <v>2273462</v>
      </c>
      <c r="B12369" t="s">
        <v>27580</v>
      </c>
      <c r="C12369" t="s">
        <v>14564</v>
      </c>
      <c r="D12369" t="s">
        <v>35637</v>
      </c>
      <c r="E12369" t="s">
        <v>27581</v>
      </c>
      <c r="F12369" t="s">
        <v>44</v>
      </c>
      <c r="G12369" t="str">
        <f>TRIM(IF(LEFT(Table1[[#This Row],[BrandName]],1) = "(", MID(Table1[[#This Row],[BrandName]], SEARCH(")", Table1[[#This Row],[BrandName]])+1,100),""))</f>
        <v/>
      </c>
      <c r="H12369" t="str">
        <f>IF(
     ISNUMBER(
                        SEARCH("(",Table1[[#This Row],[BrandName]])),
                        LEFT(Table1[[#This Row],[BrandName]],SEARCH("(",Table1[[#This Row],[BrandName]])-1),"")</f>
        <v/>
      </c>
      <c r="I12369" t="str">
        <f>TRIM(IF(Table1[[#This Row],[Column2]]&lt;&gt;"",Table1[[#This Row],[Column2]], IF(Table1[[#This Row],[Later Paran]]&lt;&gt;"",Table1[[#This Row],[Later Paran]],Table1[[#This Row],[BrandName]])))</f>
        <v>Benylin Extra Strength Cold &amp; Sinus Day</v>
      </c>
    </row>
    <row r="12370" spans="1:9" x14ac:dyDescent="0.35">
      <c r="A12370">
        <v>2273578</v>
      </c>
      <c r="B12370" t="s">
        <v>27582</v>
      </c>
      <c r="C12370" t="s">
        <v>9356</v>
      </c>
      <c r="D12370" t="s">
        <v>27583</v>
      </c>
      <c r="E12370" t="s">
        <v>14641</v>
      </c>
      <c r="F12370" t="s">
        <v>5610</v>
      </c>
      <c r="G12370" t="str">
        <f>TRIM(IF(LEFT(Table1[[#This Row],[BrandName]],1) = "(", MID(Table1[[#This Row],[BrandName]], SEARCH(")", Table1[[#This Row],[BrandName]])+1,100),""))</f>
        <v/>
      </c>
      <c r="H12370" t="str">
        <f>IF(
     ISNUMBER(
                        SEARCH("(",Table1[[#This Row],[BrandName]])),
                        LEFT(Table1[[#This Row],[BrandName]],SEARCH("(",Table1[[#This Row],[BrandName]])-1),"")</f>
        <v/>
      </c>
      <c r="I12370" t="str">
        <f>TRIM(IF(Table1[[#This Row],[Column2]]&lt;&gt;"",Table1[[#This Row],[Column2]], IF(Table1[[#This Row],[Later Paran]]&lt;&gt;"",Table1[[#This Row],[Later Paran]],Table1[[#This Row],[BrandName]])))</f>
        <v>Uromax</v>
      </c>
    </row>
    <row r="12371" spans="1:9" x14ac:dyDescent="0.35">
      <c r="A12371">
        <v>2273586</v>
      </c>
      <c r="B12371" t="s">
        <v>27584</v>
      </c>
      <c r="C12371" t="s">
        <v>9356</v>
      </c>
      <c r="D12371" t="s">
        <v>27583</v>
      </c>
      <c r="E12371" t="s">
        <v>27556</v>
      </c>
      <c r="F12371" t="s">
        <v>5610</v>
      </c>
      <c r="G12371" t="str">
        <f>TRIM(IF(LEFT(Table1[[#This Row],[BrandName]],1) = "(", MID(Table1[[#This Row],[BrandName]], SEARCH(")", Table1[[#This Row],[BrandName]])+1,100),""))</f>
        <v/>
      </c>
      <c r="H12371" t="str">
        <f>IF(
     ISNUMBER(
                        SEARCH("(",Table1[[#This Row],[BrandName]])),
                        LEFT(Table1[[#This Row],[BrandName]],SEARCH("(",Table1[[#This Row],[BrandName]])-1),"")</f>
        <v/>
      </c>
      <c r="I12371" t="str">
        <f>TRIM(IF(Table1[[#This Row],[Column2]]&lt;&gt;"",Table1[[#This Row],[Column2]], IF(Table1[[#This Row],[Later Paran]]&lt;&gt;"",Table1[[#This Row],[Later Paran]],Table1[[#This Row],[BrandName]])))</f>
        <v>Uromax</v>
      </c>
    </row>
    <row r="12372" spans="1:9" x14ac:dyDescent="0.35">
      <c r="A12372">
        <v>2273810</v>
      </c>
      <c r="B12372" t="s">
        <v>27585</v>
      </c>
      <c r="C12372" t="s">
        <v>27586</v>
      </c>
      <c r="D12372" t="s">
        <v>35670</v>
      </c>
      <c r="E12372" t="s">
        <v>27587</v>
      </c>
      <c r="F12372" t="s">
        <v>9</v>
      </c>
      <c r="G12372" t="str">
        <f>TRIM(IF(LEFT(Table1[[#This Row],[BrandName]],1) = "(", MID(Table1[[#This Row],[BrandName]], SEARCH(")", Table1[[#This Row],[BrandName]])+1,100),""))</f>
        <v/>
      </c>
      <c r="H12372" t="str">
        <f>IF(
     ISNUMBER(
                        SEARCH("(",Table1[[#This Row],[BrandName]])),
                        LEFT(Table1[[#This Row],[BrandName]],SEARCH("(",Table1[[#This Row],[BrandName]])-1),"")</f>
        <v/>
      </c>
      <c r="I12372" t="str">
        <f>TRIM(IF(Table1[[#This Row],[Column2]]&lt;&gt;"",Table1[[#This Row],[Column2]], IF(Table1[[#This Row],[Later Paran]]&lt;&gt;"",Table1[[#This Row],[Later Paran]],Table1[[#This Row],[BrandName]])))</f>
        <v>Nyquil Sinus</v>
      </c>
    </row>
    <row r="12373" spans="1:9" x14ac:dyDescent="0.35">
      <c r="A12373">
        <v>2273829</v>
      </c>
      <c r="B12373" t="s">
        <v>27588</v>
      </c>
      <c r="C12373" t="s">
        <v>14564</v>
      </c>
      <c r="D12373" t="s">
        <v>35671</v>
      </c>
      <c r="E12373" t="s">
        <v>27589</v>
      </c>
      <c r="F12373" t="s">
        <v>9</v>
      </c>
      <c r="G12373" t="str">
        <f>TRIM(IF(LEFT(Table1[[#This Row],[BrandName]],1) = "(", MID(Table1[[#This Row],[BrandName]], SEARCH(")", Table1[[#This Row],[BrandName]])+1,100),""))</f>
        <v/>
      </c>
      <c r="H12373" t="str">
        <f>IF(
     ISNUMBER(
                        SEARCH("(",Table1[[#This Row],[BrandName]])),
                        LEFT(Table1[[#This Row],[BrandName]],SEARCH("(",Table1[[#This Row],[BrandName]])-1),"")</f>
        <v/>
      </c>
      <c r="I12373" t="str">
        <f>TRIM(IF(Table1[[#This Row],[Column2]]&lt;&gt;"",Table1[[#This Row],[Column2]], IF(Table1[[#This Row],[Later Paran]]&lt;&gt;"",Table1[[#This Row],[Later Paran]],Table1[[#This Row],[BrandName]])))</f>
        <v>Dayquil Sinus</v>
      </c>
    </row>
    <row r="12374" spans="1:9" x14ac:dyDescent="0.35">
      <c r="A12374">
        <v>2273934</v>
      </c>
      <c r="B12374" t="s">
        <v>27590</v>
      </c>
      <c r="C12374" t="s">
        <v>27591</v>
      </c>
      <c r="D12374" t="s">
        <v>32603</v>
      </c>
      <c r="E12374" t="s">
        <v>27592</v>
      </c>
      <c r="F12374" t="s">
        <v>44</v>
      </c>
      <c r="G12374" t="str">
        <f>TRIM(IF(LEFT(Table1[[#This Row],[BrandName]],1) = "(", MID(Table1[[#This Row],[BrandName]], SEARCH(")", Table1[[#This Row],[BrandName]])+1,100),""))</f>
        <v/>
      </c>
      <c r="H12374" t="str">
        <f>IF(
     ISNUMBER(
                        SEARCH("(",Table1[[#This Row],[BrandName]])),
                        LEFT(Table1[[#This Row],[BrandName]],SEARCH("(",Table1[[#This Row],[BrandName]])-1),"")</f>
        <v/>
      </c>
      <c r="I12374" t="str">
        <f>TRIM(IF(Table1[[#This Row],[Column2]]&lt;&gt;"",Table1[[#This Row],[Column2]], IF(Table1[[#This Row],[Later Paran]]&lt;&gt;"",Table1[[#This Row],[Later Paran]],Table1[[#This Row],[BrandName]])))</f>
        <v>Benylin All-In-One Cold And Flu Night Pelets</v>
      </c>
    </row>
    <row r="12375" spans="1:9" x14ac:dyDescent="0.35">
      <c r="A12375">
        <v>2273993</v>
      </c>
      <c r="B12375" t="s">
        <v>27593</v>
      </c>
      <c r="C12375" t="s">
        <v>27594</v>
      </c>
      <c r="D12375" t="s">
        <v>27595</v>
      </c>
      <c r="E12375" t="s">
        <v>143</v>
      </c>
      <c r="F12375" t="s">
        <v>32</v>
      </c>
      <c r="G12375" t="str">
        <f>TRIM(IF(LEFT(Table1[[#This Row],[BrandName]],1) = "(", MID(Table1[[#This Row],[BrandName]], SEARCH(")", Table1[[#This Row],[BrandName]])+1,100),""))</f>
        <v/>
      </c>
      <c r="H12375" t="str">
        <f>IF(
     ISNUMBER(
                        SEARCH("(",Table1[[#This Row],[BrandName]])),
                        LEFT(Table1[[#This Row],[BrandName]],SEARCH("(",Table1[[#This Row],[BrandName]])-1),"")</f>
        <v/>
      </c>
      <c r="I12375" t="str">
        <f>TRIM(IF(Table1[[#This Row],[Column2]]&lt;&gt;"",Table1[[#This Row],[Column2]], IF(Table1[[#This Row],[Later Paran]]&lt;&gt;"",Table1[[#This Row],[Later Paran]],Table1[[#This Row],[BrandName]])))</f>
        <v>Mabcampath</v>
      </c>
    </row>
    <row r="12376" spans="1:9" x14ac:dyDescent="0.35">
      <c r="A12376">
        <v>2274000</v>
      </c>
      <c r="B12376" t="s">
        <v>27596</v>
      </c>
      <c r="C12376" t="s">
        <v>18152</v>
      </c>
      <c r="D12376" t="s">
        <v>27597</v>
      </c>
      <c r="E12376" t="s">
        <v>9446</v>
      </c>
      <c r="F12376" t="s">
        <v>276</v>
      </c>
      <c r="G12376" t="str">
        <f>TRIM(IF(LEFT(Table1[[#This Row],[BrandName]],1) = "(", MID(Table1[[#This Row],[BrandName]], SEARCH(")", Table1[[#This Row],[BrandName]])+1,100),""))</f>
        <v/>
      </c>
      <c r="H12376" t="str">
        <f>IF(
     ISNUMBER(
                        SEARCH("(",Table1[[#This Row],[BrandName]])),
                        LEFT(Table1[[#This Row],[BrandName]],SEARCH("(",Table1[[#This Row],[BrandName]])-1),"")</f>
        <v/>
      </c>
      <c r="I12376" t="str">
        <f>TRIM(IF(Table1[[#This Row],[Column2]]&lt;&gt;"",Table1[[#This Row],[Column2]], IF(Table1[[#This Row],[Later Paran]]&lt;&gt;"",Table1[[#This Row],[Later Paran]],Table1[[#This Row],[BrandName]])))</f>
        <v>Differin Xp</v>
      </c>
    </row>
    <row r="12377" spans="1:9" x14ac:dyDescent="0.35">
      <c r="A12377">
        <v>2274086</v>
      </c>
      <c r="B12377" t="s">
        <v>27598</v>
      </c>
      <c r="C12377" t="s">
        <v>475</v>
      </c>
      <c r="D12377" t="s">
        <v>27599</v>
      </c>
      <c r="E12377" t="s">
        <v>1310</v>
      </c>
      <c r="F12377" t="s">
        <v>44</v>
      </c>
      <c r="G12377" t="str">
        <f>TRIM(IF(LEFT(Table1[[#This Row],[BrandName]],1) = "(", MID(Table1[[#This Row],[BrandName]], SEARCH(")", Table1[[#This Row],[BrandName]])+1,100),""))</f>
        <v/>
      </c>
      <c r="H12377" t="str">
        <f>IF(
     ISNUMBER(
                        SEARCH("(",Table1[[#This Row],[BrandName]])),
                        LEFT(Table1[[#This Row],[BrandName]],SEARCH("(",Table1[[#This Row],[BrandName]])-1),"")</f>
        <v/>
      </c>
      <c r="I12377" t="str">
        <f>TRIM(IF(Table1[[#This Row],[Column2]]&lt;&gt;"",Table1[[#This Row],[Column2]], IF(Table1[[#This Row],[Later Paran]]&lt;&gt;"",Table1[[#This Row],[Later Paran]],Table1[[#This Row],[BrandName]])))</f>
        <v>Pms-Hydrochlorothiazide</v>
      </c>
    </row>
    <row r="12378" spans="1:9" x14ac:dyDescent="0.35">
      <c r="A12378">
        <v>2274221</v>
      </c>
      <c r="B12378" t="s">
        <v>27600</v>
      </c>
      <c r="C12378" t="s">
        <v>27601</v>
      </c>
      <c r="D12378" t="s">
        <v>27602</v>
      </c>
      <c r="E12378" t="s">
        <v>27603</v>
      </c>
      <c r="F12378" t="s">
        <v>29</v>
      </c>
      <c r="G12378" t="str">
        <f>TRIM(IF(LEFT(Table1[[#This Row],[BrandName]],1) = "(", MID(Table1[[#This Row],[BrandName]], SEARCH(")", Table1[[#This Row],[BrandName]])+1,100),""))</f>
        <v/>
      </c>
      <c r="H12378" t="str">
        <f>IF(
     ISNUMBER(
                        SEARCH("(",Table1[[#This Row],[BrandName]])),
                        LEFT(Table1[[#This Row],[BrandName]],SEARCH("(",Table1[[#This Row],[BrandName]])-1),"")</f>
        <v/>
      </c>
      <c r="I12378" t="str">
        <f>TRIM(IF(Table1[[#This Row],[Column2]]&lt;&gt;"",Table1[[#This Row],[Column2]], IF(Table1[[#This Row],[Later Paran]]&lt;&gt;"",Table1[[#This Row],[Later Paran]],Table1[[#This Row],[BrandName]])))</f>
        <v>Kepivance</v>
      </c>
    </row>
    <row r="12379" spans="1:9" x14ac:dyDescent="0.35">
      <c r="A12379">
        <v>2274353</v>
      </c>
      <c r="B12379" t="s">
        <v>27604</v>
      </c>
      <c r="C12379" t="s">
        <v>17054</v>
      </c>
      <c r="D12379" t="s">
        <v>35425</v>
      </c>
      <c r="E12379" t="s">
        <v>25047</v>
      </c>
      <c r="F12379" t="s">
        <v>15634</v>
      </c>
      <c r="G12379" t="str">
        <f>TRIM(IF(LEFT(Table1[[#This Row],[BrandName]],1) = "(", MID(Table1[[#This Row],[BrandName]], SEARCH(")", Table1[[#This Row],[BrandName]])+1,100),""))</f>
        <v/>
      </c>
      <c r="H12379" t="str">
        <f>IF(
     ISNUMBER(
                        SEARCH("(",Table1[[#This Row],[BrandName]])),
                        LEFT(Table1[[#This Row],[BrandName]],SEARCH("(",Table1[[#This Row],[BrandName]])-1),"")</f>
        <v/>
      </c>
      <c r="I12379" t="str">
        <f>TRIM(IF(Table1[[#This Row],[Column2]]&lt;&gt;"",Table1[[#This Row],[Column2]], IF(Table1[[#This Row],[Later Paran]]&lt;&gt;"",Table1[[#This Row],[Later Paran]],Table1[[#This Row],[BrandName]])))</f>
        <v>Almay Ideal Lip Color</v>
      </c>
    </row>
    <row r="12380" spans="1:9" x14ac:dyDescent="0.35">
      <c r="A12380">
        <v>2274418</v>
      </c>
      <c r="B12380" t="s">
        <v>27605</v>
      </c>
      <c r="C12380" t="s">
        <v>27303</v>
      </c>
      <c r="D12380" t="s">
        <v>33387</v>
      </c>
      <c r="E12380" t="s">
        <v>719</v>
      </c>
      <c r="F12380" t="s">
        <v>32</v>
      </c>
      <c r="G12380" t="str">
        <f>TRIM(IF(LEFT(Table1[[#This Row],[BrandName]],1) = "(", MID(Table1[[#This Row],[BrandName]], SEARCH(")", Table1[[#This Row],[BrandName]])+1,100),""))</f>
        <v/>
      </c>
      <c r="H12380" t="str">
        <f>IF(
     ISNUMBER(
                        SEARCH("(",Table1[[#This Row],[BrandName]])),
                        LEFT(Table1[[#This Row],[BrandName]],SEARCH("(",Table1[[#This Row],[BrandName]])-1),"")</f>
        <v/>
      </c>
      <c r="I12380" t="str">
        <f>TRIM(IF(Table1[[#This Row],[Column2]]&lt;&gt;"",Table1[[#This Row],[Column2]], IF(Table1[[#This Row],[Later Paran]]&lt;&gt;"",Table1[[#This Row],[Later Paran]],Table1[[#This Row],[BrandName]])))</f>
        <v>Ondansetron Hydrochloride Dihydrateection</v>
      </c>
    </row>
    <row r="12381" spans="1:9" x14ac:dyDescent="0.35">
      <c r="A12381">
        <v>2274701</v>
      </c>
      <c r="B12381" t="s">
        <v>27606</v>
      </c>
      <c r="C12381" t="s">
        <v>27606</v>
      </c>
      <c r="D12381" t="s">
        <v>35426</v>
      </c>
      <c r="F12381" t="s">
        <v>3097</v>
      </c>
      <c r="G12381" t="str">
        <f>TRIM(IF(LEFT(Table1[[#This Row],[BrandName]],1) = "(", MID(Table1[[#This Row],[BrandName]], SEARCH(")", Table1[[#This Row],[BrandName]])+1,100),""))</f>
        <v/>
      </c>
      <c r="H12381" t="str">
        <f>IF(
     ISNUMBER(
                        SEARCH("(",Table1[[#This Row],[BrandName]])),
                        LEFT(Table1[[#This Row],[BrandName]],SEARCH("(",Table1[[#This Row],[BrandName]])-1),"")</f>
        <v/>
      </c>
      <c r="I12381" t="str">
        <f>TRIM(IF(Table1[[#This Row],[Column2]]&lt;&gt;"",Table1[[#This Row],[Column2]], IF(Table1[[#This Row],[Later Paran]]&lt;&gt;"",Table1[[#This Row],[Later Paran]],Table1[[#This Row],[BrandName]])))</f>
        <v>Moisture Extreme</v>
      </c>
    </row>
    <row r="12382" spans="1:9" x14ac:dyDescent="0.35">
      <c r="A12382">
        <v>2274728</v>
      </c>
      <c r="B12382" t="s">
        <v>27607</v>
      </c>
      <c r="C12382" t="s">
        <v>23750</v>
      </c>
      <c r="D12382" t="s">
        <v>23751</v>
      </c>
      <c r="E12382" t="s">
        <v>5547</v>
      </c>
      <c r="F12382" t="s">
        <v>1910</v>
      </c>
      <c r="G12382" t="str">
        <f>TRIM(IF(LEFT(Table1[[#This Row],[BrandName]],1) = "(", MID(Table1[[#This Row],[BrandName]], SEARCH(")", Table1[[#This Row],[BrandName]])+1,100),""))</f>
        <v/>
      </c>
      <c r="H12382" t="str">
        <f>IF(
     ISNUMBER(
                        SEARCH("(",Table1[[#This Row],[BrandName]])),
                        LEFT(Table1[[#This Row],[BrandName]],SEARCH("(",Table1[[#This Row],[BrandName]])-1),"")</f>
        <v/>
      </c>
      <c r="I12382" t="str">
        <f>TRIM(IF(Table1[[#This Row],[Column2]]&lt;&gt;"",Table1[[#This Row],[Column2]], IF(Table1[[#This Row],[Later Paran]]&lt;&gt;"",Table1[[#This Row],[Later Paran]],Table1[[#This Row],[BrandName]])))</f>
        <v>Enbrel</v>
      </c>
    </row>
    <row r="12383" spans="1:9" x14ac:dyDescent="0.35">
      <c r="A12383">
        <v>2274876</v>
      </c>
      <c r="B12383" t="s">
        <v>27608</v>
      </c>
      <c r="C12383" t="s">
        <v>27609</v>
      </c>
      <c r="D12383" t="s">
        <v>27610</v>
      </c>
      <c r="E12383" t="s">
        <v>27611</v>
      </c>
      <c r="F12383" t="s">
        <v>129</v>
      </c>
      <c r="G12383" t="str">
        <f>TRIM(IF(LEFT(Table1[[#This Row],[BrandName]],1) = "(", MID(Table1[[#This Row],[BrandName]], SEARCH(")", Table1[[#This Row],[BrandName]])+1,100),""))</f>
        <v/>
      </c>
      <c r="H12383" t="str">
        <f>IF(
     ISNUMBER(
                        SEARCH("(",Table1[[#This Row],[BrandName]])),
                        LEFT(Table1[[#This Row],[BrandName]],SEARCH("(",Table1[[#This Row],[BrandName]])-1),"")</f>
        <v/>
      </c>
      <c r="I12383" t="str">
        <f>TRIM(IF(Table1[[#This Row],[Column2]]&lt;&gt;"",Table1[[#This Row],[Column2]], IF(Table1[[#This Row],[Later Paran]]&lt;&gt;"",Table1[[#This Row],[Later Paran]],Table1[[#This Row],[BrandName]])))</f>
        <v>Prism0cal</v>
      </c>
    </row>
    <row r="12384" spans="1:9" x14ac:dyDescent="0.35">
      <c r="A12384">
        <v>2274906</v>
      </c>
      <c r="B12384" t="s">
        <v>27612</v>
      </c>
      <c r="C12384" t="s">
        <v>27613</v>
      </c>
      <c r="D12384" t="s">
        <v>27614</v>
      </c>
      <c r="E12384" t="s">
        <v>27615</v>
      </c>
      <c r="F12384" t="s">
        <v>44</v>
      </c>
      <c r="G12384" t="str">
        <f>TRIM(IF(LEFT(Table1[[#This Row],[BrandName]],1) = "(", MID(Table1[[#This Row],[BrandName]], SEARCH(")", Table1[[#This Row],[BrandName]])+1,100),""))</f>
        <v/>
      </c>
      <c r="H12384" t="str">
        <f>IF(
     ISNUMBER(
                        SEARCH("(",Table1[[#This Row],[BrandName]])),
                        LEFT(Table1[[#This Row],[BrandName]],SEARCH("(",Table1[[#This Row],[BrandName]])-1),"")</f>
        <v/>
      </c>
      <c r="I12384" t="str">
        <f>TRIM(IF(Table1[[#This Row],[Column2]]&lt;&gt;"",Table1[[#This Row],[Column2]], IF(Table1[[#This Row],[Later Paran]]&lt;&gt;"",Table1[[#This Row],[Later Paran]],Table1[[#This Row],[BrandName]])))</f>
        <v>Truvada</v>
      </c>
    </row>
    <row r="12385" spans="1:9" x14ac:dyDescent="0.35">
      <c r="A12385">
        <v>2275066</v>
      </c>
      <c r="B12385" t="s">
        <v>27616</v>
      </c>
      <c r="C12385" t="s">
        <v>27617</v>
      </c>
      <c r="D12385" t="s">
        <v>27618</v>
      </c>
      <c r="E12385" t="s">
        <v>360</v>
      </c>
      <c r="F12385" t="s">
        <v>44</v>
      </c>
      <c r="G12385" t="str">
        <f>TRIM(IF(LEFT(Table1[[#This Row],[BrandName]],1) = "(", MID(Table1[[#This Row],[BrandName]], SEARCH(")", Table1[[#This Row],[BrandName]])+1,100),""))</f>
        <v/>
      </c>
      <c r="H12385" t="str">
        <f>IF(
     ISNUMBER(
                        SEARCH("(",Table1[[#This Row],[BrandName]])),
                        LEFT(Table1[[#This Row],[BrandName]],SEARCH("(",Table1[[#This Row],[BrandName]])-1),"")</f>
        <v/>
      </c>
      <c r="I12385" t="str">
        <f>TRIM(IF(Table1[[#This Row],[Column2]]&lt;&gt;"",Table1[[#This Row],[Column2]], IF(Table1[[#This Row],[Later Paran]]&lt;&gt;"",Table1[[#This Row],[Later Paran]],Table1[[#This Row],[BrandName]])))</f>
        <v>Trosec</v>
      </c>
    </row>
    <row r="12386" spans="1:9" x14ac:dyDescent="0.35">
      <c r="A12386">
        <v>2275090</v>
      </c>
      <c r="B12386" t="s">
        <v>27619</v>
      </c>
      <c r="C12386" t="s">
        <v>21100</v>
      </c>
      <c r="D12386" t="s">
        <v>27620</v>
      </c>
      <c r="E12386" t="s">
        <v>27621</v>
      </c>
      <c r="F12386" t="s">
        <v>5610</v>
      </c>
      <c r="G12386" t="str">
        <f>TRIM(IF(LEFT(Table1[[#This Row],[BrandName]],1) = "(", MID(Table1[[#This Row],[BrandName]], SEARCH(")", Table1[[#This Row],[BrandName]])+1,100),""))</f>
        <v/>
      </c>
      <c r="H12386" t="str">
        <f>IF(
     ISNUMBER(
                        SEARCH("(",Table1[[#This Row],[BrandName]])),
                        LEFT(Table1[[#This Row],[BrandName]],SEARCH("(",Table1[[#This Row],[BrandName]])-1),"")</f>
        <v/>
      </c>
      <c r="I12386" t="str">
        <f>TRIM(IF(Table1[[#This Row],[Column2]]&lt;&gt;"",Table1[[#This Row],[Column2]], IF(Table1[[#This Row],[Later Paran]]&lt;&gt;"",Table1[[#This Row],[Later Paran]],Table1[[#This Row],[BrandName]])))</f>
        <v>Wellbutrin Xl</v>
      </c>
    </row>
    <row r="12387" spans="1:9" x14ac:dyDescent="0.35">
      <c r="A12387">
        <v>2275104</v>
      </c>
      <c r="B12387" t="s">
        <v>27622</v>
      </c>
      <c r="C12387" t="s">
        <v>21100</v>
      </c>
      <c r="D12387" t="s">
        <v>27620</v>
      </c>
      <c r="E12387" t="s">
        <v>27028</v>
      </c>
      <c r="F12387" t="s">
        <v>5610</v>
      </c>
      <c r="G12387" t="str">
        <f>TRIM(IF(LEFT(Table1[[#This Row],[BrandName]],1) = "(", MID(Table1[[#This Row],[BrandName]], SEARCH(")", Table1[[#This Row],[BrandName]])+1,100),""))</f>
        <v/>
      </c>
      <c r="H12387" t="str">
        <f>IF(
     ISNUMBER(
                        SEARCH("(",Table1[[#This Row],[BrandName]])),
                        LEFT(Table1[[#This Row],[BrandName]],SEARCH("(",Table1[[#This Row],[BrandName]])-1),"")</f>
        <v/>
      </c>
      <c r="I12387" t="str">
        <f>TRIM(IF(Table1[[#This Row],[Column2]]&lt;&gt;"",Table1[[#This Row],[Column2]], IF(Table1[[#This Row],[Later Paran]]&lt;&gt;"",Table1[[#This Row],[Later Paran]],Table1[[#This Row],[BrandName]])))</f>
        <v>Wellbutrin Xl</v>
      </c>
    </row>
    <row r="12388" spans="1:9" x14ac:dyDescent="0.35">
      <c r="A12388">
        <v>2275422</v>
      </c>
      <c r="B12388" t="s">
        <v>27623</v>
      </c>
      <c r="C12388" t="s">
        <v>25306</v>
      </c>
      <c r="D12388" t="s">
        <v>34535</v>
      </c>
      <c r="E12388" t="s">
        <v>27624</v>
      </c>
      <c r="F12388" t="s">
        <v>318</v>
      </c>
      <c r="G12388" t="str">
        <f>TRIM(IF(LEFT(Table1[[#This Row],[BrandName]],1) = "(", MID(Table1[[#This Row],[BrandName]], SEARCH(")", Table1[[#This Row],[BrandName]])+1,100),""))</f>
        <v/>
      </c>
      <c r="H12388" t="str">
        <f>IF(
     ISNUMBER(
                        SEARCH("(",Table1[[#This Row],[BrandName]])),
                        LEFT(Table1[[#This Row],[BrandName]],SEARCH("(",Table1[[#This Row],[BrandName]])-1),"")</f>
        <v/>
      </c>
      <c r="I12388" t="str">
        <f>TRIM(IF(Table1[[#This Row],[Column2]]&lt;&gt;"",Table1[[#This Row],[Column2]], IF(Table1[[#This Row],[Later Paran]]&lt;&gt;"",Table1[[#This Row],[Later Paran]],Table1[[#This Row],[BrandName]])))</f>
        <v>Contac Night Coughup</v>
      </c>
    </row>
    <row r="12389" spans="1:9" x14ac:dyDescent="0.35">
      <c r="A12389">
        <v>2275481</v>
      </c>
      <c r="B12389" t="s">
        <v>27625</v>
      </c>
      <c r="C12389" t="s">
        <v>27626</v>
      </c>
      <c r="D12389" t="s">
        <v>27627</v>
      </c>
      <c r="E12389" t="s">
        <v>27628</v>
      </c>
      <c r="F12389" t="s">
        <v>2462</v>
      </c>
      <c r="G12389" t="str">
        <f>TRIM(IF(LEFT(Table1[[#This Row],[BrandName]],1) = "(", MID(Table1[[#This Row],[BrandName]], SEARCH(")", Table1[[#This Row],[BrandName]])+1,100),""))</f>
        <v/>
      </c>
      <c r="H12389" t="str">
        <f>IF(
     ISNUMBER(
                        SEARCH("(",Table1[[#This Row],[BrandName]])),
                        LEFT(Table1[[#This Row],[BrandName]],SEARCH("(",Table1[[#This Row],[BrandName]])-1),"")</f>
        <v/>
      </c>
      <c r="I12389" t="str">
        <f>TRIM(IF(Table1[[#This Row],[Column2]]&lt;&gt;"",Table1[[#This Row],[Column2]], IF(Table1[[#This Row],[Later Paran]]&lt;&gt;"",Table1[[#This Row],[Later Paran]],Table1[[#This Row],[BrandName]])))</f>
        <v>Sucrets Complete</v>
      </c>
    </row>
    <row r="12390" spans="1:9" x14ac:dyDescent="0.35">
      <c r="A12390">
        <v>2275503</v>
      </c>
      <c r="B12390" t="s">
        <v>27629</v>
      </c>
      <c r="C12390" t="s">
        <v>127</v>
      </c>
      <c r="D12390" t="s">
        <v>27630</v>
      </c>
      <c r="E12390" t="s">
        <v>27631</v>
      </c>
      <c r="F12390" t="s">
        <v>137</v>
      </c>
      <c r="G12390" t="str">
        <f>TRIM(IF(LEFT(Table1[[#This Row],[BrandName]],1) = "(", MID(Table1[[#This Row],[BrandName]], SEARCH(")", Table1[[#This Row],[BrandName]])+1,100),""))</f>
        <v/>
      </c>
      <c r="H12390" t="str">
        <f>IF(
     ISNUMBER(
                        SEARCH("(",Table1[[#This Row],[BrandName]])),
                        LEFT(Table1[[#This Row],[BrandName]],SEARCH("(",Table1[[#This Row],[BrandName]])-1),"")</f>
        <v/>
      </c>
      <c r="I12390" t="str">
        <f>TRIM(IF(Table1[[#This Row],[Column2]]&lt;&gt;"",Table1[[#This Row],[Column2]], IF(Table1[[#This Row],[Later Paran]]&lt;&gt;"",Table1[[#This Row],[Later Paran]],Table1[[#This Row],[BrandName]])))</f>
        <v>Pre-Wax Pain Relief</v>
      </c>
    </row>
    <row r="12391" spans="1:9" x14ac:dyDescent="0.35">
      <c r="A12391">
        <v>2275627</v>
      </c>
      <c r="B12391" t="s">
        <v>27632</v>
      </c>
      <c r="C12391" t="s">
        <v>27447</v>
      </c>
      <c r="D12391" t="s">
        <v>13377</v>
      </c>
      <c r="E12391" t="s">
        <v>27633</v>
      </c>
      <c r="F12391" t="s">
        <v>44</v>
      </c>
      <c r="G12391" t="str">
        <f>TRIM(IF(LEFT(Table1[[#This Row],[BrandName]],1) = "(", MID(Table1[[#This Row],[BrandName]], SEARCH(")", Table1[[#This Row],[BrandName]])+1,100),""))</f>
        <v/>
      </c>
      <c r="H12391" t="str">
        <f>IF(
     ISNUMBER(
                        SEARCH("(",Table1[[#This Row],[BrandName]])),
                        LEFT(Table1[[#This Row],[BrandName]],SEARCH("(",Table1[[#This Row],[BrandName]])-1),"")</f>
        <v/>
      </c>
      <c r="I12391" t="str">
        <f>TRIM(IF(Table1[[#This Row],[Column2]]&lt;&gt;"",Table1[[#This Row],[Column2]], IF(Table1[[#This Row],[Later Paran]]&lt;&gt;"",Table1[[#This Row],[Later Paran]],Table1[[#This Row],[BrandName]])))</f>
        <v>Regular Strength Tylenol Cold Daytime</v>
      </c>
    </row>
    <row r="12392" spans="1:9" x14ac:dyDescent="0.35">
      <c r="A12392">
        <v>2275716</v>
      </c>
      <c r="B12392" t="s">
        <v>27634</v>
      </c>
      <c r="C12392" t="s">
        <v>27635</v>
      </c>
      <c r="D12392" t="s">
        <v>27636</v>
      </c>
      <c r="E12392" t="s">
        <v>27637</v>
      </c>
      <c r="F12392" t="s">
        <v>44</v>
      </c>
      <c r="G12392" t="str">
        <f>TRIM(IF(LEFT(Table1[[#This Row],[BrandName]],1) = "(", MID(Table1[[#This Row],[BrandName]], SEARCH(")", Table1[[#This Row],[BrandName]])+1,100),""))</f>
        <v/>
      </c>
      <c r="H12392" t="str">
        <f>IF(
     ISNUMBER(
                        SEARCH("(",Table1[[#This Row],[BrandName]])),
                        LEFT(Table1[[#This Row],[BrandName]],SEARCH("(",Table1[[#This Row],[BrandName]])-1),"")</f>
        <v/>
      </c>
      <c r="I12392" t="str">
        <f>TRIM(IF(Table1[[#This Row],[Column2]]&lt;&gt;"",Table1[[#This Row],[Column2]], IF(Table1[[#This Row],[Later Paran]]&lt;&gt;"",Table1[[#This Row],[Later Paran]],Table1[[#This Row],[BrandName]])))</f>
        <v>Regular Strength Tylenol Cold Nighttime</v>
      </c>
    </row>
    <row r="12393" spans="1:9" x14ac:dyDescent="0.35">
      <c r="A12393">
        <v>2275961</v>
      </c>
      <c r="B12393" t="s">
        <v>27638</v>
      </c>
      <c r="C12393" t="s">
        <v>27591</v>
      </c>
      <c r="D12393" t="s">
        <v>34536</v>
      </c>
      <c r="E12393" t="s">
        <v>27639</v>
      </c>
      <c r="F12393" t="s">
        <v>125</v>
      </c>
      <c r="G12393" t="str">
        <f>TRIM(IF(LEFT(Table1[[#This Row],[BrandName]],1) = "(", MID(Table1[[#This Row],[BrandName]], SEARCH(")", Table1[[#This Row],[BrandName]])+1,100),""))</f>
        <v/>
      </c>
      <c r="H12393" t="str">
        <f>IF(
     ISNUMBER(
                        SEARCH("(",Table1[[#This Row],[BrandName]])),
                        LEFT(Table1[[#This Row],[BrandName]],SEARCH("(",Table1[[#This Row],[BrandName]])-1),"")</f>
        <v/>
      </c>
      <c r="I12393" t="str">
        <f>TRIM(IF(Table1[[#This Row],[Column2]]&lt;&gt;"",Table1[[#This Row],[Column2]], IF(Table1[[#This Row],[Later Paran]]&lt;&gt;"",Table1[[#This Row],[Later Paran]],Table1[[#This Row],[BrandName]])))</f>
        <v>Extra Strength Neocitran Fluup</v>
      </c>
    </row>
    <row r="12394" spans="1:9" x14ac:dyDescent="0.35">
      <c r="A12394">
        <v>2275988</v>
      </c>
      <c r="B12394" t="s">
        <v>27640</v>
      </c>
      <c r="C12394" t="s">
        <v>27447</v>
      </c>
      <c r="D12394" t="s">
        <v>34537</v>
      </c>
      <c r="E12394" t="s">
        <v>27641</v>
      </c>
      <c r="F12394" t="s">
        <v>125</v>
      </c>
      <c r="G12394" t="str">
        <f>TRIM(IF(LEFT(Table1[[#This Row],[BrandName]],1) = "(", MID(Table1[[#This Row],[BrandName]], SEARCH(")", Table1[[#This Row],[BrandName]])+1,100),""))</f>
        <v/>
      </c>
      <c r="H12394" t="str">
        <f>IF(
     ISNUMBER(
                        SEARCH("(",Table1[[#This Row],[BrandName]])),
                        LEFT(Table1[[#This Row],[BrandName]],SEARCH("(",Table1[[#This Row],[BrandName]])-1),"")</f>
        <v/>
      </c>
      <c r="I12394" t="str">
        <f>TRIM(IF(Table1[[#This Row],[Column2]]&lt;&gt;"",Table1[[#This Row],[Column2]], IF(Table1[[#This Row],[Later Paran]]&lt;&gt;"",Table1[[#This Row],[Later Paran]],Table1[[#This Row],[BrandName]])))</f>
        <v>Extra Strength Neocitran Totalup</v>
      </c>
    </row>
    <row r="12395" spans="1:9" x14ac:dyDescent="0.35">
      <c r="A12395">
        <v>2275996</v>
      </c>
      <c r="B12395" t="s">
        <v>27642</v>
      </c>
      <c r="C12395" t="s">
        <v>27447</v>
      </c>
      <c r="D12395" t="s">
        <v>27643</v>
      </c>
      <c r="E12395" t="s">
        <v>27644</v>
      </c>
      <c r="F12395" t="s">
        <v>44</v>
      </c>
      <c r="G12395" t="str">
        <f>TRIM(IF(LEFT(Table1[[#This Row],[BrandName]],1) = "(", MID(Table1[[#This Row],[BrandName]], SEARCH(")", Table1[[#This Row],[BrandName]])+1,100),""))</f>
        <v/>
      </c>
      <c r="H12395" t="str">
        <f>IF(
     ISNUMBER(
                        SEARCH("(",Table1[[#This Row],[BrandName]])),
                        LEFT(Table1[[#This Row],[BrandName]],SEARCH("(",Table1[[#This Row],[BrandName]])-1),"")</f>
        <v/>
      </c>
      <c r="I12395" t="str">
        <f>TRIM(IF(Table1[[#This Row],[Column2]]&lt;&gt;"",Table1[[#This Row],[Column2]], IF(Table1[[#This Row],[Later Paran]]&lt;&gt;"",Table1[[#This Row],[Later Paran]],Table1[[#This Row],[BrandName]])))</f>
        <v>Extra Strength Tylenol Flu Daytime</v>
      </c>
    </row>
    <row r="12396" spans="1:9" x14ac:dyDescent="0.35">
      <c r="A12396">
        <v>2276046</v>
      </c>
      <c r="B12396" t="s">
        <v>27645</v>
      </c>
      <c r="C12396" t="s">
        <v>27635</v>
      </c>
      <c r="D12396" t="s">
        <v>27646</v>
      </c>
      <c r="E12396" t="s">
        <v>27647</v>
      </c>
      <c r="F12396" t="s">
        <v>44</v>
      </c>
      <c r="G12396" t="str">
        <f>TRIM(IF(LEFT(Table1[[#This Row],[BrandName]],1) = "(", MID(Table1[[#This Row],[BrandName]], SEARCH(")", Table1[[#This Row],[BrandName]])+1,100),""))</f>
        <v/>
      </c>
      <c r="H12396" t="str">
        <f>IF(
     ISNUMBER(
                        SEARCH("(",Table1[[#This Row],[BrandName]])),
                        LEFT(Table1[[#This Row],[BrandName]],SEARCH("(",Table1[[#This Row],[BrandName]])-1),"")</f>
        <v/>
      </c>
      <c r="I12396" t="str">
        <f>TRIM(IF(Table1[[#This Row],[Column2]]&lt;&gt;"",Table1[[#This Row],[Column2]], IF(Table1[[#This Row],[Later Paran]]&lt;&gt;"",Table1[[#This Row],[Later Paran]],Table1[[#This Row],[BrandName]])))</f>
        <v>Extra Strength Tylenol Flu Nighttime</v>
      </c>
    </row>
    <row r="12397" spans="1:9" x14ac:dyDescent="0.35">
      <c r="A12397">
        <v>2276119</v>
      </c>
      <c r="B12397" t="s">
        <v>27648</v>
      </c>
      <c r="C12397" t="s">
        <v>27649</v>
      </c>
      <c r="D12397" t="s">
        <v>27650</v>
      </c>
      <c r="E12397" t="s">
        <v>27651</v>
      </c>
      <c r="F12397" t="s">
        <v>44</v>
      </c>
      <c r="G12397" t="str">
        <f>TRIM(IF(LEFT(Table1[[#This Row],[BrandName]],1) = "(", MID(Table1[[#This Row],[BrandName]], SEARCH(")", Table1[[#This Row],[BrandName]])+1,100),""))</f>
        <v/>
      </c>
      <c r="H12397" t="str">
        <f>IF(
     ISNUMBER(
                        SEARCH("(",Table1[[#This Row],[BrandName]])),
                        LEFT(Table1[[#This Row],[BrandName]],SEARCH("(",Table1[[#This Row],[BrandName]])-1),"")</f>
        <v/>
      </c>
      <c r="I12397" t="str">
        <f>TRIM(IF(Table1[[#This Row],[Column2]]&lt;&gt;"",Table1[[#This Row],[Column2]], IF(Table1[[#This Row],[Later Paran]]&lt;&gt;"",Table1[[#This Row],[Later Paran]],Table1[[#This Row],[BrandName]])))</f>
        <v>Histenol Ii</v>
      </c>
    </row>
    <row r="12398" spans="1:9" x14ac:dyDescent="0.35">
      <c r="A12398">
        <v>2276194</v>
      </c>
      <c r="B12398" t="s">
        <v>27652</v>
      </c>
      <c r="C12398" t="s">
        <v>25517</v>
      </c>
      <c r="D12398" t="s">
        <v>27653</v>
      </c>
      <c r="E12398" t="s">
        <v>27654</v>
      </c>
      <c r="F12398" t="s">
        <v>18261</v>
      </c>
      <c r="G12398" t="str">
        <f>TRIM(IF(LEFT(Table1[[#This Row],[BrandName]],1) = "(", MID(Table1[[#This Row],[BrandName]], SEARCH(")", Table1[[#This Row],[BrandName]])+1,100),""))</f>
        <v/>
      </c>
      <c r="H12398" t="str">
        <f>IF(
     ISNUMBER(
                        SEARCH("(",Table1[[#This Row],[BrandName]])),
                        LEFT(Table1[[#This Row],[BrandName]],SEARCH("(",Table1[[#This Row],[BrandName]])-1),"")</f>
        <v/>
      </c>
      <c r="I12398" t="str">
        <f>TRIM(IF(Table1[[#This Row],[Column2]]&lt;&gt;"",Table1[[#This Row],[Column2]], IF(Table1[[#This Row],[Later Paran]]&lt;&gt;"",Table1[[#This Row],[Later Paran]],Table1[[#This Row],[BrandName]])))</f>
        <v>Pregvit Folic</v>
      </c>
    </row>
    <row r="12399" spans="1:9" x14ac:dyDescent="0.35">
      <c r="A12399">
        <v>2276224</v>
      </c>
      <c r="B12399" t="s">
        <v>27655</v>
      </c>
      <c r="C12399" t="s">
        <v>27447</v>
      </c>
      <c r="D12399" t="s">
        <v>35638</v>
      </c>
      <c r="E12399" t="s">
        <v>27656</v>
      </c>
      <c r="F12399" t="s">
        <v>44</v>
      </c>
      <c r="G12399" t="str">
        <f>TRIM(IF(LEFT(Table1[[#This Row],[BrandName]],1) = "(", MID(Table1[[#This Row],[BrandName]], SEARCH(")", Table1[[#This Row],[BrandName]])+1,100),""))</f>
        <v/>
      </c>
      <c r="H12399" t="str">
        <f>IF(
     ISNUMBER(
                        SEARCH("(",Table1[[#This Row],[BrandName]])),
                        LEFT(Table1[[#This Row],[BrandName]],SEARCH("(",Table1[[#This Row],[BrandName]])-1),"")</f>
        <v/>
      </c>
      <c r="I12399" t="str">
        <f>TRIM(IF(Table1[[#This Row],[Column2]]&lt;&gt;"",Table1[[#This Row],[Column2]], IF(Table1[[#This Row],[Later Paran]]&lt;&gt;"",Table1[[#This Row],[Later Paran]],Table1[[#This Row],[BrandName]])))</f>
        <v>Extra Strength Contac Complete Cough, Cold &amp; Flu</v>
      </c>
    </row>
    <row r="12400" spans="1:9" x14ac:dyDescent="0.35">
      <c r="A12400">
        <v>2276232</v>
      </c>
      <c r="B12400" t="s">
        <v>27657</v>
      </c>
      <c r="C12400" t="s">
        <v>27635</v>
      </c>
      <c r="D12400" t="s">
        <v>35639</v>
      </c>
      <c r="E12400" t="s">
        <v>27658</v>
      </c>
      <c r="F12400" t="s">
        <v>44</v>
      </c>
      <c r="G12400" t="str">
        <f>TRIM(IF(LEFT(Table1[[#This Row],[BrandName]],1) = "(", MID(Table1[[#This Row],[BrandName]], SEARCH(")", Table1[[#This Row],[BrandName]])+1,100),""))</f>
        <v/>
      </c>
      <c r="H12400" t="str">
        <f>IF(
     ISNUMBER(
                        SEARCH("(",Table1[[#This Row],[BrandName]])),
                        LEFT(Table1[[#This Row],[BrandName]],SEARCH("(",Table1[[#This Row],[BrandName]])-1),"")</f>
        <v/>
      </c>
      <c r="I12400" t="str">
        <f>TRIM(IF(Table1[[#This Row],[Column2]]&lt;&gt;"",Table1[[#This Row],[Column2]], IF(Table1[[#This Row],[Later Paran]]&lt;&gt;"",Table1[[#This Row],[Later Paran]],Table1[[#This Row],[BrandName]])))</f>
        <v>Nighttime Extra Strength Contac Complete Cough, Cold &amp; Flu</v>
      </c>
    </row>
    <row r="12401" spans="1:9" x14ac:dyDescent="0.35">
      <c r="A12401">
        <v>2276429</v>
      </c>
      <c r="B12401" t="s">
        <v>27659</v>
      </c>
      <c r="C12401" t="s">
        <v>27660</v>
      </c>
      <c r="D12401" t="s">
        <v>27661</v>
      </c>
      <c r="E12401" t="s">
        <v>27662</v>
      </c>
      <c r="F12401" t="s">
        <v>44</v>
      </c>
      <c r="G12401" t="str">
        <f>TRIM(IF(LEFT(Table1[[#This Row],[BrandName]],1) = "(", MID(Table1[[#This Row],[BrandName]], SEARCH(")", Table1[[#This Row],[BrandName]])+1,100),""))</f>
        <v/>
      </c>
      <c r="H12401" t="str">
        <f>IF(
     ISNUMBER(
                        SEARCH("(",Table1[[#This Row],[BrandName]])),
                        LEFT(Table1[[#This Row],[BrandName]],SEARCH("(",Table1[[#This Row],[BrandName]])-1),"")</f>
        <v/>
      </c>
      <c r="I12401" t="str">
        <f>TRIM(IF(Table1[[#This Row],[Column2]]&lt;&gt;"",Table1[[#This Row],[Column2]], IF(Table1[[#This Row],[Later Paran]]&lt;&gt;"",Table1[[#This Row],[Later Paran]],Table1[[#This Row],[BrandName]])))</f>
        <v>Fosavance</v>
      </c>
    </row>
    <row r="12402" spans="1:9" x14ac:dyDescent="0.35">
      <c r="A12402">
        <v>2276585</v>
      </c>
      <c r="B12402" t="s">
        <v>27663</v>
      </c>
      <c r="C12402" t="s">
        <v>27664</v>
      </c>
      <c r="D12402" t="s">
        <v>24170</v>
      </c>
      <c r="E12402" t="s">
        <v>27665</v>
      </c>
      <c r="F12402" t="s">
        <v>129</v>
      </c>
      <c r="G12402" t="str">
        <f>TRIM(IF(LEFT(Table1[[#This Row],[BrandName]],1) = "(", MID(Table1[[#This Row],[BrandName]], SEARCH(")", Table1[[#This Row],[BrandName]])+1,100),""))</f>
        <v/>
      </c>
      <c r="H12402" t="str">
        <f>IF(
     ISNUMBER(
                        SEARCH("(",Table1[[#This Row],[BrandName]])),
                        LEFT(Table1[[#This Row],[BrandName]],SEARCH("(",Table1[[#This Row],[BrandName]])-1),"")</f>
        <v/>
      </c>
      <c r="I12402" t="str">
        <f>TRIM(IF(Table1[[#This Row],[Column2]]&lt;&gt;"",Table1[[#This Row],[Column2]], IF(Table1[[#This Row],[Later Paran]]&lt;&gt;"",Table1[[#This Row],[Later Paran]],Table1[[#This Row],[BrandName]])))</f>
        <v>Normocarb</v>
      </c>
    </row>
    <row r="12403" spans="1:9" x14ac:dyDescent="0.35">
      <c r="A12403">
        <v>2276682</v>
      </c>
      <c r="B12403" t="s">
        <v>27666</v>
      </c>
      <c r="C12403" t="s">
        <v>27667</v>
      </c>
      <c r="D12403" t="s">
        <v>27668</v>
      </c>
      <c r="E12403" t="s">
        <v>27669</v>
      </c>
      <c r="F12403" t="s">
        <v>44</v>
      </c>
      <c r="G12403" t="str">
        <f>TRIM(IF(LEFT(Table1[[#This Row],[BrandName]],1) = "(", MID(Table1[[#This Row],[BrandName]], SEARCH(")", Table1[[#This Row],[BrandName]])+1,100),""))</f>
        <v/>
      </c>
      <c r="H12403" t="str">
        <f>IF(
     ISNUMBER(
                        SEARCH("(",Table1[[#This Row],[BrandName]])),
                        LEFT(Table1[[#This Row],[BrandName]],SEARCH("(",Table1[[#This Row],[BrandName]])-1),"")</f>
        <v/>
      </c>
      <c r="I12403" t="str">
        <f>TRIM(IF(Table1[[#This Row],[Column2]]&lt;&gt;"",Table1[[#This Row],[Column2]], IF(Table1[[#This Row],[Later Paran]]&lt;&gt;"",Table1[[#This Row],[Later Paran]],Table1[[#This Row],[BrandName]])))</f>
        <v>Contac Cold Chest Congestion</v>
      </c>
    </row>
    <row r="12404" spans="1:9" x14ac:dyDescent="0.35">
      <c r="A12404">
        <v>2276879</v>
      </c>
      <c r="B12404" t="s">
        <v>27670</v>
      </c>
      <c r="C12404" t="s">
        <v>27671</v>
      </c>
      <c r="D12404" t="s">
        <v>27672</v>
      </c>
      <c r="E12404" t="s">
        <v>27641</v>
      </c>
      <c r="F12404" t="s">
        <v>125</v>
      </c>
      <c r="G12404" t="str">
        <f>TRIM(IF(LEFT(Table1[[#This Row],[BrandName]],1) = "(", MID(Table1[[#This Row],[BrandName]], SEARCH(")", Table1[[#This Row],[BrandName]])+1,100),""))</f>
        <v/>
      </c>
      <c r="H12404" t="str">
        <f>IF(
     ISNUMBER(
                        SEARCH("(",Table1[[#This Row],[BrandName]])),
                        LEFT(Table1[[#This Row],[BrandName]],SEARCH("(",Table1[[#This Row],[BrandName]])-1),"")</f>
        <v/>
      </c>
      <c r="I12404" t="str">
        <f>TRIM(IF(Table1[[#This Row],[Column2]]&lt;&gt;"",Table1[[#This Row],[Column2]], IF(Table1[[#This Row],[Later Paran]]&lt;&gt;"",Table1[[#This Row],[Later Paran]],Table1[[#This Row],[BrandName]])))</f>
        <v>Tylenol Cold And Flu Nighttime</v>
      </c>
    </row>
    <row r="12405" spans="1:9" x14ac:dyDescent="0.35">
      <c r="A12405">
        <v>2277123</v>
      </c>
      <c r="B12405" t="s">
        <v>27673</v>
      </c>
      <c r="C12405" t="s">
        <v>1070</v>
      </c>
      <c r="D12405" t="s">
        <v>27674</v>
      </c>
      <c r="E12405" t="s">
        <v>27675</v>
      </c>
      <c r="F12405" t="s">
        <v>27676</v>
      </c>
      <c r="G12405" t="str">
        <f>TRIM(IF(LEFT(Table1[[#This Row],[BrandName]],1) = "(", MID(Table1[[#This Row],[BrandName]], SEARCH(")", Table1[[#This Row],[BrandName]])+1,100),""))</f>
        <v/>
      </c>
      <c r="H12405" t="str">
        <f>IF(
     ISNUMBER(
                        SEARCH("(",Table1[[#This Row],[BrandName]])),
                        LEFT(Table1[[#This Row],[BrandName]],SEARCH("(",Table1[[#This Row],[BrandName]])-1),"")</f>
        <v/>
      </c>
      <c r="I12405" t="str">
        <f>TRIM(IF(Table1[[#This Row],[Column2]]&lt;&gt;"",Table1[[#This Row],[Column2]], IF(Table1[[#This Row],[Later Paran]]&lt;&gt;"",Table1[[#This Row],[Later Paran]],Table1[[#This Row],[BrandName]])))</f>
        <v>Chlor-Tripolon Day And Night</v>
      </c>
    </row>
    <row r="12406" spans="1:9" x14ac:dyDescent="0.35">
      <c r="A12406">
        <v>2277131</v>
      </c>
      <c r="B12406" t="s">
        <v>27677</v>
      </c>
      <c r="C12406" t="s">
        <v>438</v>
      </c>
      <c r="D12406" t="s">
        <v>27678</v>
      </c>
      <c r="E12406" t="s">
        <v>27679</v>
      </c>
      <c r="F12406" t="s">
        <v>27680</v>
      </c>
      <c r="G12406" t="str">
        <f>TRIM(IF(LEFT(Table1[[#This Row],[BrandName]],1) = "(", MID(Table1[[#This Row],[BrandName]], SEARCH(")", Table1[[#This Row],[BrandName]])+1,100),""))</f>
        <v/>
      </c>
      <c r="H12406" t="str">
        <f>IF(
     ISNUMBER(
                        SEARCH("(",Table1[[#This Row],[BrandName]])),
                        LEFT(Table1[[#This Row],[BrandName]],SEARCH("(",Table1[[#This Row],[BrandName]])-1),"")</f>
        <v/>
      </c>
      <c r="I12406" t="str">
        <f>TRIM(IF(Table1[[#This Row],[Column2]]&lt;&gt;"",Table1[[#This Row],[Column2]], IF(Table1[[#This Row],[Later Paran]]&lt;&gt;"",Table1[[#This Row],[Later Paran]],Table1[[#This Row],[BrandName]])))</f>
        <v>Biphentin</v>
      </c>
    </row>
    <row r="12407" spans="1:9" x14ac:dyDescent="0.35">
      <c r="A12407">
        <v>2277158</v>
      </c>
      <c r="B12407" t="s">
        <v>27681</v>
      </c>
      <c r="C12407" t="s">
        <v>438</v>
      </c>
      <c r="D12407" t="s">
        <v>27678</v>
      </c>
      <c r="E12407" t="s">
        <v>27682</v>
      </c>
      <c r="F12407" t="s">
        <v>27680</v>
      </c>
      <c r="G12407" t="str">
        <f>TRIM(IF(LEFT(Table1[[#This Row],[BrandName]],1) = "(", MID(Table1[[#This Row],[BrandName]], SEARCH(")", Table1[[#This Row],[BrandName]])+1,100),""))</f>
        <v/>
      </c>
      <c r="H12407" t="str">
        <f>IF(
     ISNUMBER(
                        SEARCH("(",Table1[[#This Row],[BrandName]])),
                        LEFT(Table1[[#This Row],[BrandName]],SEARCH("(",Table1[[#This Row],[BrandName]])-1),"")</f>
        <v/>
      </c>
      <c r="I12407" t="str">
        <f>TRIM(IF(Table1[[#This Row],[Column2]]&lt;&gt;"",Table1[[#This Row],[Column2]], IF(Table1[[#This Row],[Later Paran]]&lt;&gt;"",Table1[[#This Row],[Later Paran]],Table1[[#This Row],[BrandName]])))</f>
        <v>Biphentin</v>
      </c>
    </row>
    <row r="12408" spans="1:9" x14ac:dyDescent="0.35">
      <c r="A12408">
        <v>2277166</v>
      </c>
      <c r="B12408" t="s">
        <v>27683</v>
      </c>
      <c r="C12408" t="s">
        <v>438</v>
      </c>
      <c r="D12408" t="s">
        <v>27678</v>
      </c>
      <c r="E12408" t="s">
        <v>27684</v>
      </c>
      <c r="F12408" t="s">
        <v>27680</v>
      </c>
      <c r="G12408" t="str">
        <f>TRIM(IF(LEFT(Table1[[#This Row],[BrandName]],1) = "(", MID(Table1[[#This Row],[BrandName]], SEARCH(")", Table1[[#This Row],[BrandName]])+1,100),""))</f>
        <v/>
      </c>
      <c r="H12408" t="str">
        <f>IF(
     ISNUMBER(
                        SEARCH("(",Table1[[#This Row],[BrandName]])),
                        LEFT(Table1[[#This Row],[BrandName]],SEARCH("(",Table1[[#This Row],[BrandName]])-1),"")</f>
        <v/>
      </c>
      <c r="I12408" t="str">
        <f>TRIM(IF(Table1[[#This Row],[Column2]]&lt;&gt;"",Table1[[#This Row],[Column2]], IF(Table1[[#This Row],[Later Paran]]&lt;&gt;"",Table1[[#This Row],[Later Paran]],Table1[[#This Row],[BrandName]])))</f>
        <v>Biphentin</v>
      </c>
    </row>
    <row r="12409" spans="1:9" x14ac:dyDescent="0.35">
      <c r="A12409">
        <v>2277174</v>
      </c>
      <c r="B12409" t="s">
        <v>27685</v>
      </c>
      <c r="C12409" t="s">
        <v>438</v>
      </c>
      <c r="D12409" t="s">
        <v>27678</v>
      </c>
      <c r="E12409" t="s">
        <v>27686</v>
      </c>
      <c r="F12409" t="s">
        <v>27680</v>
      </c>
      <c r="G12409" t="str">
        <f>TRIM(IF(LEFT(Table1[[#This Row],[BrandName]],1) = "(", MID(Table1[[#This Row],[BrandName]], SEARCH(")", Table1[[#This Row],[BrandName]])+1,100),""))</f>
        <v/>
      </c>
      <c r="H12409" t="str">
        <f>IF(
     ISNUMBER(
                        SEARCH("(",Table1[[#This Row],[BrandName]])),
                        LEFT(Table1[[#This Row],[BrandName]],SEARCH("(",Table1[[#This Row],[BrandName]])-1),"")</f>
        <v/>
      </c>
      <c r="I12409" t="str">
        <f>TRIM(IF(Table1[[#This Row],[Column2]]&lt;&gt;"",Table1[[#This Row],[Column2]], IF(Table1[[#This Row],[Later Paran]]&lt;&gt;"",Table1[[#This Row],[Later Paran]],Table1[[#This Row],[BrandName]])))</f>
        <v>Biphentin</v>
      </c>
    </row>
    <row r="12410" spans="1:9" x14ac:dyDescent="0.35">
      <c r="A12410">
        <v>2277182</v>
      </c>
      <c r="B12410" t="s">
        <v>27687</v>
      </c>
      <c r="C12410" t="s">
        <v>438</v>
      </c>
      <c r="D12410" t="s">
        <v>27678</v>
      </c>
      <c r="E12410" t="s">
        <v>27688</v>
      </c>
      <c r="F12410" t="s">
        <v>27680</v>
      </c>
      <c r="G12410" t="str">
        <f>TRIM(IF(LEFT(Table1[[#This Row],[BrandName]],1) = "(", MID(Table1[[#This Row],[BrandName]], SEARCH(")", Table1[[#This Row],[BrandName]])+1,100),""))</f>
        <v/>
      </c>
      <c r="H12410" t="str">
        <f>IF(
     ISNUMBER(
                        SEARCH("(",Table1[[#This Row],[BrandName]])),
                        LEFT(Table1[[#This Row],[BrandName]],SEARCH("(",Table1[[#This Row],[BrandName]])-1),"")</f>
        <v/>
      </c>
      <c r="I12410" t="str">
        <f>TRIM(IF(Table1[[#This Row],[Column2]]&lt;&gt;"",Table1[[#This Row],[Column2]], IF(Table1[[#This Row],[Later Paran]]&lt;&gt;"",Table1[[#This Row],[Later Paran]],Table1[[#This Row],[BrandName]])))</f>
        <v>Biphentin</v>
      </c>
    </row>
    <row r="12411" spans="1:9" x14ac:dyDescent="0.35">
      <c r="A12411">
        <v>2277190</v>
      </c>
      <c r="B12411" t="s">
        <v>27689</v>
      </c>
      <c r="C12411" t="s">
        <v>438</v>
      </c>
      <c r="D12411" t="s">
        <v>27678</v>
      </c>
      <c r="E12411" t="s">
        <v>27690</v>
      </c>
      <c r="F12411" t="s">
        <v>27680</v>
      </c>
      <c r="G12411" t="str">
        <f>TRIM(IF(LEFT(Table1[[#This Row],[BrandName]],1) = "(", MID(Table1[[#This Row],[BrandName]], SEARCH(")", Table1[[#This Row],[BrandName]])+1,100),""))</f>
        <v/>
      </c>
      <c r="H12411" t="str">
        <f>IF(
     ISNUMBER(
                        SEARCH("(",Table1[[#This Row],[BrandName]])),
                        LEFT(Table1[[#This Row],[BrandName]],SEARCH("(",Table1[[#This Row],[BrandName]])-1),"")</f>
        <v/>
      </c>
      <c r="I12411" t="str">
        <f>TRIM(IF(Table1[[#This Row],[Column2]]&lt;&gt;"",Table1[[#This Row],[Column2]], IF(Table1[[#This Row],[Later Paran]]&lt;&gt;"",Table1[[#This Row],[Later Paran]],Table1[[#This Row],[BrandName]])))</f>
        <v>Biphentin</v>
      </c>
    </row>
    <row r="12412" spans="1:9" x14ac:dyDescent="0.35">
      <c r="A12412">
        <v>2277204</v>
      </c>
      <c r="B12412" t="s">
        <v>27691</v>
      </c>
      <c r="C12412" t="s">
        <v>438</v>
      </c>
      <c r="D12412" t="s">
        <v>27678</v>
      </c>
      <c r="E12412" t="s">
        <v>27692</v>
      </c>
      <c r="F12412" t="s">
        <v>27680</v>
      </c>
      <c r="G12412" t="str">
        <f>TRIM(IF(LEFT(Table1[[#This Row],[BrandName]],1) = "(", MID(Table1[[#This Row],[BrandName]], SEARCH(")", Table1[[#This Row],[BrandName]])+1,100),""))</f>
        <v/>
      </c>
      <c r="H12412" t="str">
        <f>IF(
     ISNUMBER(
                        SEARCH("(",Table1[[#This Row],[BrandName]])),
                        LEFT(Table1[[#This Row],[BrandName]],SEARCH("(",Table1[[#This Row],[BrandName]])-1),"")</f>
        <v/>
      </c>
      <c r="I12412" t="str">
        <f>TRIM(IF(Table1[[#This Row],[Column2]]&lt;&gt;"",Table1[[#This Row],[Column2]], IF(Table1[[#This Row],[Later Paran]]&lt;&gt;"",Table1[[#This Row],[Later Paran]],Table1[[#This Row],[BrandName]])))</f>
        <v>Biphentin</v>
      </c>
    </row>
    <row r="12413" spans="1:9" x14ac:dyDescent="0.35">
      <c r="A12413">
        <v>2277212</v>
      </c>
      <c r="B12413" t="s">
        <v>27693</v>
      </c>
      <c r="C12413" t="s">
        <v>438</v>
      </c>
      <c r="D12413" t="s">
        <v>27678</v>
      </c>
      <c r="E12413" t="s">
        <v>27694</v>
      </c>
      <c r="F12413" t="s">
        <v>27680</v>
      </c>
      <c r="G12413" t="str">
        <f>TRIM(IF(LEFT(Table1[[#This Row],[BrandName]],1) = "(", MID(Table1[[#This Row],[BrandName]], SEARCH(")", Table1[[#This Row],[BrandName]])+1,100),""))</f>
        <v/>
      </c>
      <c r="H12413" t="str">
        <f>IF(
     ISNUMBER(
                        SEARCH("(",Table1[[#This Row],[BrandName]])),
                        LEFT(Table1[[#This Row],[BrandName]],SEARCH("(",Table1[[#This Row],[BrandName]])-1),"")</f>
        <v/>
      </c>
      <c r="I12413" t="str">
        <f>TRIM(IF(Table1[[#This Row],[Column2]]&lt;&gt;"",Table1[[#This Row],[Column2]], IF(Table1[[#This Row],[Later Paran]]&lt;&gt;"",Table1[[#This Row],[Later Paran]],Table1[[#This Row],[BrandName]])))</f>
        <v>Biphentin</v>
      </c>
    </row>
    <row r="12414" spans="1:9" x14ac:dyDescent="0.35">
      <c r="A12414">
        <v>2277239</v>
      </c>
      <c r="B12414" t="s">
        <v>27695</v>
      </c>
      <c r="C12414" t="s">
        <v>24398</v>
      </c>
      <c r="D12414" t="s">
        <v>27696</v>
      </c>
      <c r="E12414" t="s">
        <v>27697</v>
      </c>
      <c r="F12414" t="s">
        <v>58</v>
      </c>
      <c r="G12414" t="str">
        <f>TRIM(IF(LEFT(Table1[[#This Row],[BrandName]],1) = "(", MID(Table1[[#This Row],[BrandName]], SEARCH(")", Table1[[#This Row],[BrandName]])+1,100),""))</f>
        <v/>
      </c>
      <c r="H12414" t="str">
        <f>IF(
     ISNUMBER(
                        SEARCH("(",Table1[[#This Row],[BrandName]])),
                        LEFT(Table1[[#This Row],[BrandName]],SEARCH("(",Table1[[#This Row],[BrandName]])-1),"")</f>
        <v/>
      </c>
      <c r="I12414" t="str">
        <f>TRIM(IF(Table1[[#This Row],[Column2]]&lt;&gt;"",Table1[[#This Row],[Column2]], IF(Table1[[#This Row],[Later Paran]]&lt;&gt;"",Table1[[#This Row],[Later Paran]],Table1[[#This Row],[BrandName]])))</f>
        <v>Dimetapp Chewables For Kids</v>
      </c>
    </row>
    <row r="12415" spans="1:9" x14ac:dyDescent="0.35">
      <c r="A12415">
        <v>2277263</v>
      </c>
      <c r="B12415" t="s">
        <v>27698</v>
      </c>
      <c r="C12415" t="s">
        <v>27699</v>
      </c>
      <c r="D12415" t="s">
        <v>27700</v>
      </c>
      <c r="E12415" t="s">
        <v>51</v>
      </c>
      <c r="F12415" t="s">
        <v>44</v>
      </c>
      <c r="G12415" t="str">
        <f>TRIM(IF(LEFT(Table1[[#This Row],[BrandName]],1) = "(", MID(Table1[[#This Row],[BrandName]], SEARCH(")", Table1[[#This Row],[BrandName]])+1,100),""))</f>
        <v/>
      </c>
      <c r="H12415" t="str">
        <f>IF(
     ISNUMBER(
                        SEARCH("(",Table1[[#This Row],[BrandName]])),
                        LEFT(Table1[[#This Row],[BrandName]],SEARCH("(",Table1[[#This Row],[BrandName]])-1),"")</f>
        <v/>
      </c>
      <c r="I12415" t="str">
        <f>TRIM(IF(Table1[[#This Row],[Column2]]&lt;&gt;"",Table1[[#This Row],[Column2]], IF(Table1[[#This Row],[Later Paran]]&lt;&gt;"",Table1[[#This Row],[Later Paran]],Table1[[#This Row],[BrandName]])))</f>
        <v>Vesicare</v>
      </c>
    </row>
    <row r="12416" spans="1:9" x14ac:dyDescent="0.35">
      <c r="A12416">
        <v>2277271</v>
      </c>
      <c r="B12416" t="s">
        <v>27701</v>
      </c>
      <c r="C12416" t="s">
        <v>27699</v>
      </c>
      <c r="D12416" t="s">
        <v>27700</v>
      </c>
      <c r="E12416" t="s">
        <v>262</v>
      </c>
      <c r="F12416" t="s">
        <v>44</v>
      </c>
      <c r="G12416" t="str">
        <f>TRIM(IF(LEFT(Table1[[#This Row],[BrandName]],1) = "(", MID(Table1[[#This Row],[BrandName]], SEARCH(")", Table1[[#This Row],[BrandName]])+1,100),""))</f>
        <v/>
      </c>
      <c r="H12416" t="str">
        <f>IF(
     ISNUMBER(
                        SEARCH("(",Table1[[#This Row],[BrandName]])),
                        LEFT(Table1[[#This Row],[BrandName]],SEARCH("(",Table1[[#This Row],[BrandName]])-1),"")</f>
        <v/>
      </c>
      <c r="I12416" t="str">
        <f>TRIM(IF(Table1[[#This Row],[Column2]]&lt;&gt;"",Table1[[#This Row],[Column2]], IF(Table1[[#This Row],[Later Paran]]&lt;&gt;"",Table1[[#This Row],[Later Paran]],Table1[[#This Row],[BrandName]])))</f>
        <v>Vesicare</v>
      </c>
    </row>
    <row r="12417" spans="1:9" x14ac:dyDescent="0.35">
      <c r="A12417">
        <v>2277441</v>
      </c>
      <c r="B12417" t="s">
        <v>27702</v>
      </c>
      <c r="C12417" t="s">
        <v>27703</v>
      </c>
      <c r="D12417" t="s">
        <v>23884</v>
      </c>
      <c r="E12417" t="s">
        <v>27704</v>
      </c>
      <c r="F12417" t="s">
        <v>129</v>
      </c>
      <c r="G12417" t="str">
        <f>TRIM(IF(LEFT(Table1[[#This Row],[BrandName]],1) = "(", MID(Table1[[#This Row],[BrandName]], SEARCH(")", Table1[[#This Row],[BrandName]])+1,100),""))</f>
        <v/>
      </c>
      <c r="H12417" t="str">
        <f>IF(
     ISNUMBER(
                        SEARCH("(",Table1[[#This Row],[BrandName]])),
                        LEFT(Table1[[#This Row],[BrandName]],SEARCH("(",Table1[[#This Row],[BrandName]])-1),"")</f>
        <v/>
      </c>
      <c r="I12417" t="str">
        <f>TRIM(IF(Table1[[#This Row],[Column2]]&lt;&gt;"",Table1[[#This Row],[Column2]], IF(Table1[[#This Row],[Later Paran]]&lt;&gt;"",Table1[[#This Row],[Later Paran]],Table1[[#This Row],[BrandName]])))</f>
        <v>Prismasol</v>
      </c>
    </row>
    <row r="12418" spans="1:9" x14ac:dyDescent="0.35">
      <c r="A12418">
        <v>2277476</v>
      </c>
      <c r="B12418" t="s">
        <v>27705</v>
      </c>
      <c r="C12418" t="s">
        <v>27706</v>
      </c>
      <c r="D12418" t="s">
        <v>23884</v>
      </c>
      <c r="E12418" t="s">
        <v>27707</v>
      </c>
      <c r="F12418" t="s">
        <v>129</v>
      </c>
      <c r="G12418" t="str">
        <f>TRIM(IF(LEFT(Table1[[#This Row],[BrandName]],1) = "(", MID(Table1[[#This Row],[BrandName]], SEARCH(")", Table1[[#This Row],[BrandName]])+1,100),""))</f>
        <v/>
      </c>
      <c r="H12418" t="str">
        <f>IF(
     ISNUMBER(
                        SEARCH("(",Table1[[#This Row],[BrandName]])),
                        LEFT(Table1[[#This Row],[BrandName]],SEARCH("(",Table1[[#This Row],[BrandName]])-1),"")</f>
        <v/>
      </c>
      <c r="I12418" t="str">
        <f>TRIM(IF(Table1[[#This Row],[Column2]]&lt;&gt;"",Table1[[#This Row],[Column2]], IF(Table1[[#This Row],[Later Paran]]&lt;&gt;"",Table1[[#This Row],[Later Paran]],Table1[[#This Row],[BrandName]])))</f>
        <v>Prismasol</v>
      </c>
    </row>
    <row r="12419" spans="1:9" x14ac:dyDescent="0.35">
      <c r="A12419">
        <v>2277778</v>
      </c>
      <c r="B12419" t="s">
        <v>27708</v>
      </c>
      <c r="C12419" t="s">
        <v>27709</v>
      </c>
      <c r="D12419" t="s">
        <v>27710</v>
      </c>
      <c r="E12419" t="s">
        <v>27711</v>
      </c>
      <c r="F12419" t="s">
        <v>102</v>
      </c>
      <c r="G12419" t="str">
        <f>TRIM(IF(LEFT(Table1[[#This Row],[BrandName]],1) = "(", MID(Table1[[#This Row],[BrandName]], SEARCH(")", Table1[[#This Row],[BrandName]])+1,100),""))</f>
        <v/>
      </c>
      <c r="H12419" t="str">
        <f>IF(
     ISNUMBER(
                        SEARCH("(",Table1[[#This Row],[BrandName]])),
                        LEFT(Table1[[#This Row],[BrandName]],SEARCH("(",Table1[[#This Row],[BrandName]])-1),"")</f>
        <v/>
      </c>
      <c r="I12419" t="str">
        <f>TRIM(IF(Table1[[#This Row],[Column2]]&lt;&gt;"",Table1[[#This Row],[Column2]], IF(Table1[[#This Row],[Later Paran]]&lt;&gt;"",Table1[[#This Row],[Later Paran]],Table1[[#This Row],[BrandName]])))</f>
        <v>Critic-Aid Clear</v>
      </c>
    </row>
    <row r="12420" spans="1:9" x14ac:dyDescent="0.35">
      <c r="A12420">
        <v>2278057</v>
      </c>
      <c r="B12420" t="s">
        <v>27712</v>
      </c>
      <c r="C12420" t="s">
        <v>27713</v>
      </c>
      <c r="D12420" t="s">
        <v>27714</v>
      </c>
      <c r="E12420" t="s">
        <v>27715</v>
      </c>
      <c r="F12420" t="s">
        <v>2031</v>
      </c>
      <c r="G12420" t="str">
        <f>TRIM(IF(LEFT(Table1[[#This Row],[BrandName]],1) = "(", MID(Table1[[#This Row],[BrandName]], SEARCH(")", Table1[[#This Row],[BrandName]])+1,100),""))</f>
        <v/>
      </c>
      <c r="H12420" t="str">
        <f>IF(
     ISNUMBER(
                        SEARCH("(",Table1[[#This Row],[BrandName]])),
                        LEFT(Table1[[#This Row],[BrandName]],SEARCH("(",Table1[[#This Row],[BrandName]])-1),"")</f>
        <v/>
      </c>
      <c r="I12420" t="str">
        <f>TRIM(IF(Table1[[#This Row],[Column2]]&lt;&gt;"",Table1[[#This Row],[Column2]], IF(Table1[[#This Row],[Later Paran]]&lt;&gt;"",Table1[[#This Row],[Later Paran]],Table1[[#This Row],[BrandName]])))</f>
        <v>Voluven</v>
      </c>
    </row>
    <row r="12421" spans="1:9" x14ac:dyDescent="0.35">
      <c r="A12421">
        <v>2278073</v>
      </c>
      <c r="B12421" t="s">
        <v>27716</v>
      </c>
      <c r="C12421" t="s">
        <v>27451</v>
      </c>
      <c r="D12421" t="s">
        <v>35640</v>
      </c>
      <c r="E12421" t="s">
        <v>27717</v>
      </c>
      <c r="F12421" t="s">
        <v>125</v>
      </c>
      <c r="G12421" t="str">
        <f>TRIM(IF(LEFT(Table1[[#This Row],[BrandName]],1) = "(", MID(Table1[[#This Row],[BrandName]], SEARCH(")", Table1[[#This Row],[BrandName]])+1,100),""))</f>
        <v/>
      </c>
      <c r="H12421" t="str">
        <f>IF(
     ISNUMBER(
                        SEARCH("(",Table1[[#This Row],[BrandName]])),
                        LEFT(Table1[[#This Row],[BrandName]],SEARCH("(",Table1[[#This Row],[BrandName]])-1),"")</f>
        <v/>
      </c>
      <c r="I12421" t="str">
        <f>TRIM(IF(Table1[[#This Row],[Column2]]&lt;&gt;"",Table1[[#This Row],[Column2]], IF(Table1[[#This Row],[Later Paran]]&lt;&gt;"",Table1[[#This Row],[Later Paran]],Table1[[#This Row],[BrandName]])))</f>
        <v>Triaminic Daytime Cough &amp; Cold</v>
      </c>
    </row>
    <row r="12422" spans="1:9" x14ac:dyDescent="0.35">
      <c r="A12422">
        <v>2278170</v>
      </c>
      <c r="B12422" t="s">
        <v>27718</v>
      </c>
      <c r="C12422" t="s">
        <v>27719</v>
      </c>
      <c r="D12422" t="s">
        <v>27720</v>
      </c>
      <c r="E12422" t="s">
        <v>27721</v>
      </c>
      <c r="F12422" t="s">
        <v>125</v>
      </c>
      <c r="G12422" t="str">
        <f>TRIM(IF(LEFT(Table1[[#This Row],[BrandName]],1) = "(", MID(Table1[[#This Row],[BrandName]], SEARCH(")", Table1[[#This Row],[BrandName]])+1,100),""))</f>
        <v/>
      </c>
      <c r="H12422" t="str">
        <f>IF(
     ISNUMBER(
                        SEARCH("(",Table1[[#This Row],[BrandName]])),
                        LEFT(Table1[[#This Row],[BrandName]],SEARCH("(",Table1[[#This Row],[BrandName]])-1),"")</f>
        <v/>
      </c>
      <c r="I12422" t="str">
        <f>TRIM(IF(Table1[[#This Row],[Column2]]&lt;&gt;"",Table1[[#This Row],[Column2]], IF(Table1[[#This Row],[Later Paran]]&lt;&gt;"",Table1[[#This Row],[Later Paran]],Table1[[#This Row],[BrandName]])))</f>
        <v>Triaminic Nighttime Cough And Cold</v>
      </c>
    </row>
    <row r="12423" spans="1:9" x14ac:dyDescent="0.35">
      <c r="A12423">
        <v>2278219</v>
      </c>
      <c r="B12423" t="s">
        <v>27722</v>
      </c>
      <c r="C12423" t="s">
        <v>27723</v>
      </c>
      <c r="D12423" t="s">
        <v>27724</v>
      </c>
      <c r="E12423" t="s">
        <v>27725</v>
      </c>
      <c r="F12423" t="s">
        <v>3407</v>
      </c>
      <c r="G12423" t="str">
        <f>TRIM(IF(LEFT(Table1[[#This Row],[BrandName]],1) = "(", MID(Table1[[#This Row],[BrandName]], SEARCH(")", Table1[[#This Row],[BrandName]])+1,100),""))</f>
        <v/>
      </c>
      <c r="H12423" t="str">
        <f>IF(
     ISNUMBER(
                        SEARCH("(",Table1[[#This Row],[BrandName]])),
                        LEFT(Table1[[#This Row],[BrandName]],SEARCH("(",Table1[[#This Row],[BrandName]])-1),"")</f>
        <v/>
      </c>
      <c r="I12423" t="str">
        <f>TRIM(IF(Table1[[#This Row],[Column2]]&lt;&gt;"",Table1[[#This Row],[Column2]], IF(Table1[[#This Row],[Later Paran]]&lt;&gt;"",Table1[[#This Row],[Later Paran]],Table1[[#This Row],[BrandName]])))</f>
        <v>Arestin Microspheres</v>
      </c>
    </row>
    <row r="12424" spans="1:9" x14ac:dyDescent="0.35">
      <c r="A12424">
        <v>2278251</v>
      </c>
      <c r="B12424" t="s">
        <v>27726</v>
      </c>
      <c r="C12424" t="s">
        <v>27727</v>
      </c>
      <c r="D12424" t="s">
        <v>27728</v>
      </c>
      <c r="E12424" t="s">
        <v>27729</v>
      </c>
      <c r="F12424" t="s">
        <v>63</v>
      </c>
      <c r="G12424" t="str">
        <f>TRIM(IF(LEFT(Table1[[#This Row],[BrandName]],1) = "(", MID(Table1[[#This Row],[BrandName]], SEARCH(")", Table1[[#This Row],[BrandName]])+1,100),""))</f>
        <v/>
      </c>
      <c r="H12424" t="str">
        <f>IF(
     ISNUMBER(
                        SEARCH("(",Table1[[#This Row],[BrandName]])),
                        LEFT(Table1[[#This Row],[BrandName]],SEARCH("(",Table1[[#This Row],[BrandName]])-1),"")</f>
        <v/>
      </c>
      <c r="I12424" t="str">
        <f>TRIM(IF(Table1[[#This Row],[Column2]]&lt;&gt;"",Table1[[#This Row],[Column2]], IF(Table1[[#This Row],[Later Paran]]&lt;&gt;"",Table1[[#This Row],[Later Paran]],Table1[[#This Row],[BrandName]])))</f>
        <v>Duotrav Pq</v>
      </c>
    </row>
    <row r="12425" spans="1:9" x14ac:dyDescent="0.35">
      <c r="A12425">
        <v>2278308</v>
      </c>
      <c r="B12425" t="s">
        <v>27730</v>
      </c>
      <c r="C12425" t="s">
        <v>11798</v>
      </c>
      <c r="D12425" t="s">
        <v>27731</v>
      </c>
      <c r="E12425" t="s">
        <v>27732</v>
      </c>
      <c r="F12425" t="s">
        <v>125</v>
      </c>
      <c r="G12425" t="str">
        <f>TRIM(IF(LEFT(Table1[[#This Row],[BrandName]],1) = "(", MID(Table1[[#This Row],[BrandName]], SEARCH(")", Table1[[#This Row],[BrandName]])+1,100),""))</f>
        <v/>
      </c>
      <c r="H12425" t="str">
        <f>IF(
     ISNUMBER(
                        SEARCH("(",Table1[[#This Row],[BrandName]])),
                        LEFT(Table1[[#This Row],[BrandName]],SEARCH("(",Table1[[#This Row],[BrandName]])-1),"")</f>
        <v/>
      </c>
      <c r="I12425" t="str">
        <f>TRIM(IF(Table1[[#This Row],[Column2]]&lt;&gt;"",Table1[[#This Row],[Column2]], IF(Table1[[#This Row],[Later Paran]]&lt;&gt;"",Table1[[#This Row],[Later Paran]],Table1[[#This Row],[BrandName]])))</f>
        <v>Triaminic Chest And Nasal Congestion</v>
      </c>
    </row>
    <row r="12426" spans="1:9" x14ac:dyDescent="0.35">
      <c r="A12426">
        <v>2278383</v>
      </c>
      <c r="B12426" t="s">
        <v>27733</v>
      </c>
      <c r="C12426" t="s">
        <v>27734</v>
      </c>
      <c r="D12426" t="s">
        <v>27735</v>
      </c>
      <c r="E12426" t="s">
        <v>24912</v>
      </c>
      <c r="F12426" t="s">
        <v>22</v>
      </c>
      <c r="G12426" t="str">
        <f>TRIM(IF(LEFT(Table1[[#This Row],[BrandName]],1) = "(", MID(Table1[[#This Row],[BrandName]], SEARCH(")", Table1[[#This Row],[BrandName]])+1,100),""))</f>
        <v/>
      </c>
      <c r="H12426" t="str">
        <f>IF(
     ISNUMBER(
                        SEARCH("(",Table1[[#This Row],[BrandName]])),
                        LEFT(Table1[[#This Row],[BrandName]],SEARCH("(",Table1[[#This Row],[BrandName]])-1),"")</f>
        <v/>
      </c>
      <c r="I12426" t="str">
        <f>TRIM(IF(Table1[[#This Row],[Column2]]&lt;&gt;"",Table1[[#This Row],[Column2]], IF(Table1[[#This Row],[Later Paran]]&lt;&gt;"",Table1[[#This Row],[Later Paran]],Table1[[#This Row],[BrandName]])))</f>
        <v>Vantas</v>
      </c>
    </row>
    <row r="12427" spans="1:9" x14ac:dyDescent="0.35">
      <c r="A12427">
        <v>2278510</v>
      </c>
      <c r="B12427" t="s">
        <v>27736</v>
      </c>
      <c r="C12427" t="s">
        <v>4272</v>
      </c>
      <c r="D12427" t="s">
        <v>27737</v>
      </c>
      <c r="E12427" t="s">
        <v>27738</v>
      </c>
      <c r="F12427" t="s">
        <v>16146</v>
      </c>
      <c r="G12427" t="str">
        <f>TRIM(IF(LEFT(Table1[[#This Row],[BrandName]],1) = "(", MID(Table1[[#This Row],[BrandName]], SEARCH(")", Table1[[#This Row],[BrandName]])+1,100),""))</f>
        <v/>
      </c>
      <c r="H12427" t="str">
        <f>IF(
     ISNUMBER(
                        SEARCH("(",Table1[[#This Row],[BrandName]])),
                        LEFT(Table1[[#This Row],[BrandName]],SEARCH("(",Table1[[#This Row],[BrandName]])-1),"")</f>
        <v/>
      </c>
      <c r="I12427" t="str">
        <f>TRIM(IF(Table1[[#This Row],[Column2]]&lt;&gt;"",Table1[[#This Row],[Column2]], IF(Table1[[#This Row],[Later Paran]]&lt;&gt;"",Table1[[#This Row],[Later Paran]],Table1[[#This Row],[BrandName]])))</f>
        <v>Myoflex Deep Therapy</v>
      </c>
    </row>
    <row r="12428" spans="1:9" x14ac:dyDescent="0.35">
      <c r="A12428">
        <v>2278693</v>
      </c>
      <c r="B12428" t="s">
        <v>27739</v>
      </c>
      <c r="C12428" t="s">
        <v>27719</v>
      </c>
      <c r="D12428" t="s">
        <v>27740</v>
      </c>
      <c r="E12428" t="s">
        <v>27741</v>
      </c>
      <c r="F12428" t="s">
        <v>1840</v>
      </c>
      <c r="G12428" t="str">
        <f>TRIM(IF(LEFT(Table1[[#This Row],[BrandName]],1) = "(", MID(Table1[[#This Row],[BrandName]], SEARCH(")", Table1[[#This Row],[BrandName]])+1,100),""))</f>
        <v/>
      </c>
      <c r="H12428" t="str">
        <f>IF(
     ISNUMBER(
                        SEARCH("(",Table1[[#This Row],[BrandName]])),
                        LEFT(Table1[[#This Row],[BrandName]],SEARCH("(",Table1[[#This Row],[BrandName]])-1),"")</f>
        <v/>
      </c>
      <c r="I12428" t="str">
        <f>TRIM(IF(Table1[[#This Row],[Column2]]&lt;&gt;"",Table1[[#This Row],[Column2]], IF(Table1[[#This Row],[Later Paran]]&lt;&gt;"",Table1[[#This Row],[Later Paran]],Table1[[#This Row],[BrandName]])))</f>
        <v>Neocitran Thin Strips Nighttime Cough And Cold</v>
      </c>
    </row>
    <row r="12429" spans="1:9" x14ac:dyDescent="0.35">
      <c r="A12429">
        <v>2278715</v>
      </c>
      <c r="B12429" t="s">
        <v>27742</v>
      </c>
      <c r="C12429" t="s">
        <v>27451</v>
      </c>
      <c r="D12429" t="s">
        <v>27743</v>
      </c>
      <c r="E12429" t="s">
        <v>27744</v>
      </c>
      <c r="F12429" t="s">
        <v>1840</v>
      </c>
      <c r="G12429" t="str">
        <f>TRIM(IF(LEFT(Table1[[#This Row],[BrandName]],1) = "(", MID(Table1[[#This Row],[BrandName]], SEARCH(")", Table1[[#This Row],[BrandName]])+1,100),""))</f>
        <v/>
      </c>
      <c r="H12429" t="str">
        <f>IF(
     ISNUMBER(
                        SEARCH("(",Table1[[#This Row],[BrandName]])),
                        LEFT(Table1[[#This Row],[BrandName]],SEARCH("(",Table1[[#This Row],[BrandName]])-1),"")</f>
        <v/>
      </c>
      <c r="I12429" t="str">
        <f>TRIM(IF(Table1[[#This Row],[Column2]]&lt;&gt;"",Table1[[#This Row],[Column2]], IF(Table1[[#This Row],[Later Paran]]&lt;&gt;"",Table1[[#This Row],[Later Paran]],Table1[[#This Row],[BrandName]])))</f>
        <v>Neocitran Thin Strips Daytime Cough And Cold</v>
      </c>
    </row>
    <row r="12430" spans="1:9" x14ac:dyDescent="0.35">
      <c r="A12430">
        <v>2278731</v>
      </c>
      <c r="B12430" t="s">
        <v>27745</v>
      </c>
      <c r="C12430" t="s">
        <v>16680</v>
      </c>
      <c r="D12430" t="s">
        <v>27746</v>
      </c>
      <c r="E12430" t="s">
        <v>27747</v>
      </c>
      <c r="F12430" t="s">
        <v>58</v>
      </c>
      <c r="G12430" t="str">
        <f>TRIM(IF(LEFT(Table1[[#This Row],[BrandName]],1) = "(", MID(Table1[[#This Row],[BrandName]], SEARCH(")", Table1[[#This Row],[BrandName]])+1,100),""))</f>
        <v/>
      </c>
      <c r="H12430" t="str">
        <f>IF(
     ISNUMBER(
                        SEARCH("(",Table1[[#This Row],[BrandName]])),
                        LEFT(Table1[[#This Row],[BrandName]],SEARCH("(",Table1[[#This Row],[BrandName]])-1),"")</f>
        <v/>
      </c>
      <c r="I12430" t="str">
        <f>TRIM(IF(Table1[[#This Row],[Column2]]&lt;&gt;"",Table1[[#This Row],[Column2]], IF(Table1[[#This Row],[Later Paran]]&lt;&gt;"",Table1[[#This Row],[Later Paran]],Table1[[#This Row],[BrandName]])))</f>
        <v>Triaminic Cough And Sore Throat Softchews</v>
      </c>
    </row>
    <row r="12431" spans="1:9" x14ac:dyDescent="0.35">
      <c r="A12431">
        <v>2278758</v>
      </c>
      <c r="B12431" t="s">
        <v>27748</v>
      </c>
      <c r="C12431" t="s">
        <v>16680</v>
      </c>
      <c r="D12431" t="s">
        <v>35641</v>
      </c>
      <c r="E12431" t="s">
        <v>27749</v>
      </c>
      <c r="F12431" t="s">
        <v>40</v>
      </c>
      <c r="G12431" t="str">
        <f>TRIM(IF(LEFT(Table1[[#This Row],[BrandName]],1) = "(", MID(Table1[[#This Row],[BrandName]], SEARCH(")", Table1[[#This Row],[BrandName]])+1,100),""))</f>
        <v/>
      </c>
      <c r="H12431" t="str">
        <f>IF(
     ISNUMBER(
                        SEARCH("(",Table1[[#This Row],[BrandName]])),
                        LEFT(Table1[[#This Row],[BrandName]],SEARCH("(",Table1[[#This Row],[BrandName]])-1),"")</f>
        <v/>
      </c>
      <c r="I12431" t="str">
        <f>TRIM(IF(Table1[[#This Row],[Column2]]&lt;&gt;"",Table1[[#This Row],[Column2]], IF(Table1[[#This Row],[Later Paran]]&lt;&gt;"",Table1[[#This Row],[Later Paran]],Table1[[#This Row],[BrandName]])))</f>
        <v>Triaminic Fever &amp; Cough</v>
      </c>
    </row>
    <row r="12432" spans="1:9" x14ac:dyDescent="0.35">
      <c r="A12432">
        <v>2279150</v>
      </c>
      <c r="B12432" t="s">
        <v>27750</v>
      </c>
      <c r="C12432" t="s">
        <v>27751</v>
      </c>
      <c r="D12432" t="s">
        <v>35461</v>
      </c>
      <c r="E12432" t="s">
        <v>27752</v>
      </c>
      <c r="F12432" t="s">
        <v>40</v>
      </c>
      <c r="G12432" t="str">
        <f>TRIM(IF(LEFT(Table1[[#This Row],[BrandName]],1) = "(", MID(Table1[[#This Row],[BrandName]], SEARCH(")", Table1[[#This Row],[BrandName]])+1,100),""))</f>
        <v/>
      </c>
      <c r="H12432" t="str">
        <f>IF(
     ISNUMBER(
                        SEARCH("(",Table1[[#This Row],[BrandName]])),
                        LEFT(Table1[[#This Row],[BrandName]],SEARCH("(",Table1[[#This Row],[BrandName]])-1),"")</f>
        <v/>
      </c>
      <c r="I12432" t="str">
        <f>TRIM(IF(Table1[[#This Row],[Column2]]&lt;&gt;"",Table1[[#This Row],[Column2]], IF(Table1[[#This Row],[Later Paran]]&lt;&gt;"",Table1[[#This Row],[Later Paran]],Table1[[#This Row],[BrandName]])))</f>
        <v>Children's Tylenol Cold And Cough Nighttime</v>
      </c>
    </row>
    <row r="12433" spans="1:9" x14ac:dyDescent="0.35">
      <c r="A12433">
        <v>2279223</v>
      </c>
      <c r="B12433" t="s">
        <v>27753</v>
      </c>
      <c r="C12433" t="s">
        <v>27754</v>
      </c>
      <c r="D12433" t="s">
        <v>23447</v>
      </c>
      <c r="E12433" t="s">
        <v>27755</v>
      </c>
      <c r="F12433" t="s">
        <v>5080</v>
      </c>
      <c r="G12433" t="str">
        <f>TRIM(IF(LEFT(Table1[[#This Row],[BrandName]],1) = "(", MID(Table1[[#This Row],[BrandName]], SEARCH(")", Table1[[#This Row],[BrandName]])+1,100),""))</f>
        <v/>
      </c>
      <c r="H12433" t="str">
        <f>IF(
     ISNUMBER(
                        SEARCH("(",Table1[[#This Row],[BrandName]])),
                        LEFT(Table1[[#This Row],[BrandName]],SEARCH("(",Table1[[#This Row],[BrandName]])-1),"")</f>
        <v/>
      </c>
      <c r="I12433" t="str">
        <f>TRIM(IF(Table1[[#This Row],[Column2]]&lt;&gt;"",Table1[[#This Row],[Column2]], IF(Table1[[#This Row],[Later Paran]]&lt;&gt;"",Table1[[#This Row],[Later Paran]],Table1[[#This Row],[BrandName]])))</f>
        <v>Zaditor</v>
      </c>
    </row>
    <row r="12434" spans="1:9" x14ac:dyDescent="0.35">
      <c r="A12434">
        <v>2279320</v>
      </c>
      <c r="B12434" t="s">
        <v>27756</v>
      </c>
      <c r="C12434" t="s">
        <v>19187</v>
      </c>
      <c r="D12434" t="s">
        <v>27757</v>
      </c>
      <c r="E12434" t="s">
        <v>248</v>
      </c>
      <c r="F12434" t="s">
        <v>44</v>
      </c>
      <c r="G12434" t="str">
        <f>TRIM(IF(LEFT(Table1[[#This Row],[BrandName]],1) = "(", MID(Table1[[#This Row],[BrandName]], SEARCH(")", Table1[[#This Row],[BrandName]])+1,100),""))</f>
        <v/>
      </c>
      <c r="H12434" t="str">
        <f>IF(
     ISNUMBER(
                        SEARCH("(",Table1[[#This Row],[BrandName]])),
                        LEFT(Table1[[#This Row],[BrandName]],SEARCH("(",Table1[[#This Row],[BrandName]])-1),"")</f>
        <v/>
      </c>
      <c r="I12434" t="str">
        <f>TRIM(IF(Table1[[#This Row],[Column2]]&lt;&gt;"",Table1[[#This Row],[Column2]], IF(Table1[[#This Row],[Later Paran]]&lt;&gt;"",Table1[[#This Row],[Later Paran]],Table1[[#This Row],[BrandName]])))</f>
        <v>Invirase</v>
      </c>
    </row>
    <row r="12435" spans="1:9" x14ac:dyDescent="0.35">
      <c r="A12435">
        <v>2279347</v>
      </c>
      <c r="B12435" t="s">
        <v>27758</v>
      </c>
      <c r="C12435" t="s">
        <v>27204</v>
      </c>
      <c r="D12435" t="s">
        <v>27205</v>
      </c>
      <c r="E12435" t="s">
        <v>17654</v>
      </c>
      <c r="F12435" t="s">
        <v>9</v>
      </c>
      <c r="G12435" t="str">
        <f>TRIM(IF(LEFT(Table1[[#This Row],[BrandName]],1) = "(", MID(Table1[[#This Row],[BrandName]], SEARCH(")", Table1[[#This Row],[BrandName]])+1,100),""))</f>
        <v/>
      </c>
      <c r="H12435" t="str">
        <f>IF(
     ISNUMBER(
                        SEARCH("(",Table1[[#This Row],[BrandName]])),
                        LEFT(Table1[[#This Row],[BrandName]],SEARCH("(",Table1[[#This Row],[BrandName]])-1),"")</f>
        <v/>
      </c>
      <c r="I12435" t="str">
        <f>TRIM(IF(Table1[[#This Row],[Column2]]&lt;&gt;"",Table1[[#This Row],[Column2]], IF(Table1[[#This Row],[Later Paran]]&lt;&gt;"",Table1[[#This Row],[Later Paran]],Table1[[#This Row],[BrandName]])))</f>
        <v>Strattera</v>
      </c>
    </row>
    <row r="12436" spans="1:9" x14ac:dyDescent="0.35">
      <c r="A12436">
        <v>2279355</v>
      </c>
      <c r="B12436" t="s">
        <v>27759</v>
      </c>
      <c r="C12436" t="s">
        <v>27204</v>
      </c>
      <c r="D12436" t="s">
        <v>27205</v>
      </c>
      <c r="E12436" t="s">
        <v>14</v>
      </c>
      <c r="F12436" t="s">
        <v>9</v>
      </c>
      <c r="G12436" t="str">
        <f>TRIM(IF(LEFT(Table1[[#This Row],[BrandName]],1) = "(", MID(Table1[[#This Row],[BrandName]], SEARCH(")", Table1[[#This Row],[BrandName]])+1,100),""))</f>
        <v/>
      </c>
      <c r="H12436" t="str">
        <f>IF(
     ISNUMBER(
                        SEARCH("(",Table1[[#This Row],[BrandName]])),
                        LEFT(Table1[[#This Row],[BrandName]],SEARCH("(",Table1[[#This Row],[BrandName]])-1),"")</f>
        <v/>
      </c>
      <c r="I12436" t="str">
        <f>TRIM(IF(Table1[[#This Row],[Column2]]&lt;&gt;"",Table1[[#This Row],[Column2]], IF(Table1[[#This Row],[Later Paran]]&lt;&gt;"",Table1[[#This Row],[Later Paran]],Table1[[#This Row],[BrandName]])))</f>
        <v>Strattera</v>
      </c>
    </row>
    <row r="12437" spans="1:9" x14ac:dyDescent="0.35">
      <c r="A12437">
        <v>2279363</v>
      </c>
      <c r="B12437" t="s">
        <v>27760</v>
      </c>
      <c r="C12437" t="s">
        <v>1004</v>
      </c>
      <c r="D12437" t="s">
        <v>27761</v>
      </c>
      <c r="E12437" t="s">
        <v>320</v>
      </c>
      <c r="F12437" t="s">
        <v>44</v>
      </c>
      <c r="G12437" t="str">
        <f>TRIM(IF(LEFT(Table1[[#This Row],[BrandName]],1) = "(", MID(Table1[[#This Row],[BrandName]], SEARCH(")", Table1[[#This Row],[BrandName]])+1,100),""))</f>
        <v/>
      </c>
      <c r="H12437" t="str">
        <f>IF(
     ISNUMBER(
                        SEARCH("(",Table1[[#This Row],[BrandName]])),
                        LEFT(Table1[[#This Row],[BrandName]],SEARCH("(",Table1[[#This Row],[BrandName]])-1),"")</f>
        <v/>
      </c>
      <c r="I12437" t="str">
        <f>TRIM(IF(Table1[[#This Row],[Column2]]&lt;&gt;"",Table1[[#This Row],[Column2]], IF(Table1[[#This Row],[Later Paran]]&lt;&gt;"",Table1[[#This Row],[Later Paran]],Table1[[#This Row],[BrandName]])))</f>
        <v>Pms-Dexamethasone</v>
      </c>
    </row>
    <row r="12438" spans="1:9" x14ac:dyDescent="0.35">
      <c r="A12438">
        <v>2279401</v>
      </c>
      <c r="B12438" t="s">
        <v>27762</v>
      </c>
      <c r="C12438" t="s">
        <v>21977</v>
      </c>
      <c r="D12438" t="s">
        <v>27763</v>
      </c>
      <c r="E12438" t="s">
        <v>360</v>
      </c>
      <c r="F12438" t="s">
        <v>44</v>
      </c>
      <c r="G12438" t="str">
        <f>TRIM(IF(LEFT(Table1[[#This Row],[BrandName]],1) = "(", MID(Table1[[#This Row],[BrandName]], SEARCH(")", Table1[[#This Row],[BrandName]])+1,100),""))</f>
        <v/>
      </c>
      <c r="H12438" t="str">
        <f>IF(
     ISNUMBER(
                        SEARCH("(",Table1[[#This Row],[BrandName]])),
                        LEFT(Table1[[#This Row],[BrandName]],SEARCH("(",Table1[[#This Row],[BrandName]])-1),"")</f>
        <v/>
      </c>
      <c r="I12438" t="str">
        <f>TRIM(IF(Table1[[#This Row],[Column2]]&lt;&gt;"",Table1[[#This Row],[Column2]], IF(Table1[[#This Row],[Later Paran]]&lt;&gt;"",Table1[[#This Row],[Later Paran]],Table1[[#This Row],[BrandName]])))</f>
        <v>Revatio</v>
      </c>
    </row>
    <row r="12439" spans="1:9" x14ac:dyDescent="0.35">
      <c r="A12439">
        <v>2279460</v>
      </c>
      <c r="B12439" t="s">
        <v>27764</v>
      </c>
      <c r="C12439" t="s">
        <v>27765</v>
      </c>
      <c r="D12439" t="s">
        <v>27766</v>
      </c>
      <c r="E12439" t="s">
        <v>7691</v>
      </c>
      <c r="F12439" t="s">
        <v>29</v>
      </c>
      <c r="G12439" t="str">
        <f>TRIM(IF(LEFT(Table1[[#This Row],[BrandName]],1) = "(", MID(Table1[[#This Row],[BrandName]], SEARCH(")", Table1[[#This Row],[BrandName]])+1,100),""))</f>
        <v/>
      </c>
      <c r="H12439" t="str">
        <f>IF(
     ISNUMBER(
                        SEARCH("(",Table1[[#This Row],[BrandName]])),
                        LEFT(Table1[[#This Row],[BrandName]],SEARCH("(",Table1[[#This Row],[BrandName]])-1),"")</f>
        <v/>
      </c>
      <c r="I12439" t="str">
        <f>TRIM(IF(Table1[[#This Row],[Column2]]&lt;&gt;"",Table1[[#This Row],[Column2]], IF(Table1[[#This Row],[Later Paran]]&lt;&gt;"",Table1[[#This Row],[Later Paran]],Table1[[#This Row],[BrandName]])))</f>
        <v>Apidra</v>
      </c>
    </row>
    <row r="12440" spans="1:9" x14ac:dyDescent="0.35">
      <c r="A12440">
        <v>2279479</v>
      </c>
      <c r="B12440" t="s">
        <v>27767</v>
      </c>
      <c r="C12440" t="s">
        <v>27765</v>
      </c>
      <c r="D12440" t="s">
        <v>27766</v>
      </c>
      <c r="E12440" t="s">
        <v>16080</v>
      </c>
      <c r="F12440" t="s">
        <v>3407</v>
      </c>
      <c r="G12440" t="str">
        <f>TRIM(IF(LEFT(Table1[[#This Row],[BrandName]],1) = "(", MID(Table1[[#This Row],[BrandName]], SEARCH(")", Table1[[#This Row],[BrandName]])+1,100),""))</f>
        <v/>
      </c>
      <c r="H12440" t="str">
        <f>IF(
     ISNUMBER(
                        SEARCH("(",Table1[[#This Row],[BrandName]])),
                        LEFT(Table1[[#This Row],[BrandName]],SEARCH("(",Table1[[#This Row],[BrandName]])-1),"")</f>
        <v/>
      </c>
      <c r="I12440" t="str">
        <f>TRIM(IF(Table1[[#This Row],[Column2]]&lt;&gt;"",Table1[[#This Row],[Column2]], IF(Table1[[#This Row],[Later Paran]]&lt;&gt;"",Table1[[#This Row],[Later Paran]],Table1[[#This Row],[BrandName]])))</f>
        <v>Apidra</v>
      </c>
    </row>
    <row r="12441" spans="1:9" x14ac:dyDescent="0.35">
      <c r="A12441">
        <v>2279487</v>
      </c>
      <c r="B12441" t="s">
        <v>27768</v>
      </c>
      <c r="C12441" t="s">
        <v>27765</v>
      </c>
      <c r="D12441" t="s">
        <v>27766</v>
      </c>
      <c r="E12441" t="s">
        <v>20572</v>
      </c>
      <c r="F12441" t="s">
        <v>20573</v>
      </c>
      <c r="G12441" t="str">
        <f>TRIM(IF(LEFT(Table1[[#This Row],[BrandName]],1) = "(", MID(Table1[[#This Row],[BrandName]], SEARCH(")", Table1[[#This Row],[BrandName]])+1,100),""))</f>
        <v/>
      </c>
      <c r="H12441" t="str">
        <f>IF(
     ISNUMBER(
                        SEARCH("(",Table1[[#This Row],[BrandName]])),
                        LEFT(Table1[[#This Row],[BrandName]],SEARCH("(",Table1[[#This Row],[BrandName]])-1),"")</f>
        <v/>
      </c>
      <c r="I12441" t="str">
        <f>TRIM(IF(Table1[[#This Row],[Column2]]&lt;&gt;"",Table1[[#This Row],[Column2]], IF(Table1[[#This Row],[Later Paran]]&lt;&gt;"",Table1[[#This Row],[Later Paran]],Table1[[#This Row],[BrandName]])))</f>
        <v>Apidra</v>
      </c>
    </row>
    <row r="12442" spans="1:9" x14ac:dyDescent="0.35">
      <c r="A12442">
        <v>2279525</v>
      </c>
      <c r="B12442" t="s">
        <v>27769</v>
      </c>
      <c r="C12442" t="s">
        <v>27770</v>
      </c>
      <c r="D12442" t="s">
        <v>27771</v>
      </c>
      <c r="E12442" t="s">
        <v>27772</v>
      </c>
      <c r="F12442" t="s">
        <v>1910</v>
      </c>
      <c r="G12442" t="str">
        <f>TRIM(IF(LEFT(Table1[[#This Row],[BrandName]],1) = "(", MID(Table1[[#This Row],[BrandName]], SEARCH(")", Table1[[#This Row],[BrandName]])+1,100),""))</f>
        <v/>
      </c>
      <c r="H12442" t="str">
        <f>IF(
     ISNUMBER(
                        SEARCH("(",Table1[[#This Row],[BrandName]])),
                        LEFT(Table1[[#This Row],[BrandName]],SEARCH("(",Table1[[#This Row],[BrandName]])-1),"")</f>
        <v/>
      </c>
      <c r="I12442" t="str">
        <f>TRIM(IF(Table1[[#This Row],[Column2]]&lt;&gt;"",Table1[[#This Row],[Column2]], IF(Table1[[#This Row],[Later Paran]]&lt;&gt;"",Table1[[#This Row],[Later Paran]],Table1[[#This Row],[BrandName]])))</f>
        <v>D.O.R.C. Vision Blue</v>
      </c>
    </row>
    <row r="12443" spans="1:9" x14ac:dyDescent="0.35">
      <c r="A12443">
        <v>2279592</v>
      </c>
      <c r="B12443" t="s">
        <v>27773</v>
      </c>
      <c r="C12443" t="s">
        <v>27774</v>
      </c>
      <c r="D12443" t="s">
        <v>27775</v>
      </c>
      <c r="E12443" t="s">
        <v>27776</v>
      </c>
      <c r="F12443" t="s">
        <v>125</v>
      </c>
      <c r="G12443" t="str">
        <f>TRIM(IF(LEFT(Table1[[#This Row],[BrandName]],1) = "(", MID(Table1[[#This Row],[BrandName]], SEARCH(")", Table1[[#This Row],[BrandName]])+1,100),""))</f>
        <v/>
      </c>
      <c r="H12443" t="str">
        <f>IF(
     ISNUMBER(
                        SEARCH("(",Table1[[#This Row],[BrandName]])),
                        LEFT(Table1[[#This Row],[BrandName]],SEARCH("(",Table1[[#This Row],[BrandName]])-1),"")</f>
        <v/>
      </c>
      <c r="I12443" t="str">
        <f>TRIM(IF(Table1[[#This Row],[Column2]]&lt;&gt;"",Table1[[#This Row],[Column2]], IF(Table1[[#This Row],[Later Paran]]&lt;&gt;"",Table1[[#This Row],[Later Paran]],Table1[[#This Row],[BrandName]])))</f>
        <v>Resultz</v>
      </c>
    </row>
    <row r="12444" spans="1:9" x14ac:dyDescent="0.35">
      <c r="A12444">
        <v>2279657</v>
      </c>
      <c r="B12444" t="s">
        <v>27777</v>
      </c>
      <c r="C12444" t="s">
        <v>27778</v>
      </c>
      <c r="D12444" t="s">
        <v>27779</v>
      </c>
      <c r="E12444" t="s">
        <v>27780</v>
      </c>
      <c r="F12444" t="s">
        <v>878</v>
      </c>
      <c r="G12444" t="str">
        <f>TRIM(IF(LEFT(Table1[[#This Row],[BrandName]],1) = "(", MID(Table1[[#This Row],[BrandName]], SEARCH(")", Table1[[#This Row],[BrandName]])+1,100),""))</f>
        <v/>
      </c>
      <c r="H12444" t="str">
        <f>IF(
     ISNUMBER(
                        SEARCH("(",Table1[[#This Row],[BrandName]])),
                        LEFT(Table1[[#This Row],[BrandName]],SEARCH("(",Table1[[#This Row],[BrandName]])-1),"")</f>
        <v/>
      </c>
      <c r="I12444" t="str">
        <f>TRIM(IF(Table1[[#This Row],[Column2]]&lt;&gt;"",Table1[[#This Row],[Column2]], IF(Table1[[#This Row],[Later Paran]]&lt;&gt;"",Table1[[#This Row],[Later Paran]],Table1[[#This Row],[BrandName]])))</f>
        <v>Actonel Plus Calcium</v>
      </c>
    </row>
    <row r="12445" spans="1:9" x14ac:dyDescent="0.35">
      <c r="A12445">
        <v>2279703</v>
      </c>
      <c r="B12445" t="s">
        <v>27781</v>
      </c>
      <c r="C12445" t="s">
        <v>27782</v>
      </c>
      <c r="D12445" t="s">
        <v>36014</v>
      </c>
      <c r="E12445" t="s">
        <v>27783</v>
      </c>
      <c r="F12445" t="s">
        <v>125</v>
      </c>
      <c r="G12445" t="str">
        <f>TRIM(IF(LEFT(Table1[[#This Row],[BrandName]],1) = "(", MID(Table1[[#This Row],[BrandName]], SEARCH(")", Table1[[#This Row],[BrandName]])+1,100),""))</f>
        <v/>
      </c>
      <c r="H12445" t="str">
        <f>IF(
     ISNUMBER(
                        SEARCH("(",Table1[[#This Row],[BrandName]])),
                        LEFT(Table1[[#This Row],[BrandName]],SEARCH("(",Table1[[#This Row],[BrandName]])-1),"")</f>
        <v/>
      </c>
      <c r="I12445" t="str">
        <f>TRIM(IF(Table1[[#This Row],[Column2]]&lt;&gt;"",Table1[[#This Row],[Column2]], IF(Table1[[#This Row],[Later Paran]]&lt;&gt;"",Table1[[#This Row],[Later Paran]],Table1[[#This Row],[BrandName]])))</f>
        <v>Buckley's Complete</v>
      </c>
    </row>
    <row r="12446" spans="1:9" x14ac:dyDescent="0.35">
      <c r="A12446">
        <v>2279886</v>
      </c>
      <c r="B12446" t="s">
        <v>27784</v>
      </c>
      <c r="C12446" t="s">
        <v>17165</v>
      </c>
      <c r="D12446" t="s">
        <v>27785</v>
      </c>
      <c r="E12446" t="s">
        <v>27786</v>
      </c>
      <c r="F12446" t="s">
        <v>13327</v>
      </c>
      <c r="G12446" t="str">
        <f>TRIM(IF(LEFT(Table1[[#This Row],[BrandName]],1) = "(", MID(Table1[[#This Row],[BrandName]], SEARCH(")", Table1[[#This Row],[BrandName]])+1,100),""))</f>
        <v/>
      </c>
      <c r="H12446" t="str">
        <f>IF(
     ISNUMBER(
                        SEARCH("(",Table1[[#This Row],[BrandName]])),
                        LEFT(Table1[[#This Row],[BrandName]],SEARCH("(",Table1[[#This Row],[BrandName]])-1),"")</f>
        <v/>
      </c>
      <c r="I12446" t="str">
        <f>TRIM(IF(Table1[[#This Row],[Column2]]&lt;&gt;"",Table1[[#This Row],[Column2]], IF(Table1[[#This Row],[Later Paran]]&lt;&gt;"",Table1[[#This Row],[Later Paran]],Table1[[#This Row],[BrandName]])))</f>
        <v>Nearly Foundation</v>
      </c>
    </row>
    <row r="12447" spans="1:9" x14ac:dyDescent="0.35">
      <c r="A12447">
        <v>2279924</v>
      </c>
      <c r="B12447" t="s">
        <v>27787</v>
      </c>
      <c r="C12447" t="s">
        <v>27788</v>
      </c>
      <c r="D12447" t="s">
        <v>27789</v>
      </c>
      <c r="E12447" t="s">
        <v>27790</v>
      </c>
      <c r="F12447" t="s">
        <v>29</v>
      </c>
      <c r="G12447" t="str">
        <f>TRIM(IF(LEFT(Table1[[#This Row],[BrandName]],1) = "(", MID(Table1[[#This Row],[BrandName]], SEARCH(")", Table1[[#This Row],[BrandName]])+1,100),""))</f>
        <v/>
      </c>
      <c r="H12447" t="str">
        <f>IF(
     ISNUMBER(
                        SEARCH("(",Table1[[#This Row],[BrandName]])),
                        LEFT(Table1[[#This Row],[BrandName]],SEARCH("(",Table1[[#This Row],[BrandName]])-1),"")</f>
        <v/>
      </c>
      <c r="I12447" t="str">
        <f>TRIM(IF(Table1[[#This Row],[Column2]]&lt;&gt;"",Table1[[#This Row],[Column2]], IF(Table1[[#This Row],[Later Paran]]&lt;&gt;"",Table1[[#This Row],[Later Paran]],Table1[[#This Row],[BrandName]])))</f>
        <v>Menactra</v>
      </c>
    </row>
    <row r="12448" spans="1:9" x14ac:dyDescent="0.35">
      <c r="A12448">
        <v>2279991</v>
      </c>
      <c r="B12448" t="s">
        <v>27791</v>
      </c>
      <c r="C12448" t="s">
        <v>27011</v>
      </c>
      <c r="D12448" t="s">
        <v>27012</v>
      </c>
      <c r="E12448" t="s">
        <v>35</v>
      </c>
      <c r="F12448" t="s">
        <v>36</v>
      </c>
      <c r="G12448" t="str">
        <f>TRIM(IF(LEFT(Table1[[#This Row],[BrandName]],1) = "(", MID(Table1[[#This Row],[BrandName]], SEARCH(")", Table1[[#This Row],[BrandName]])+1,100),""))</f>
        <v/>
      </c>
      <c r="H12448" t="str">
        <f>IF(
     ISNUMBER(
                        SEARCH("(",Table1[[#This Row],[BrandName]])),
                        LEFT(Table1[[#This Row],[BrandName]],SEARCH("(",Table1[[#This Row],[BrandName]])-1),"")</f>
        <v/>
      </c>
      <c r="I12448" t="str">
        <f>TRIM(IF(Table1[[#This Row],[Column2]]&lt;&gt;"",Table1[[#This Row],[Column2]], IF(Table1[[#This Row],[Later Paran]]&lt;&gt;"",Table1[[#This Row],[Later Paran]],Table1[[#This Row],[BrandName]])))</f>
        <v>Vfend</v>
      </c>
    </row>
    <row r="12449" spans="1:9" x14ac:dyDescent="0.35">
      <c r="A12449">
        <v>2280027</v>
      </c>
      <c r="B12449" t="s">
        <v>27792</v>
      </c>
      <c r="C12449" t="s">
        <v>16</v>
      </c>
      <c r="D12449" t="s">
        <v>27793</v>
      </c>
      <c r="E12449" t="s">
        <v>8505</v>
      </c>
      <c r="F12449" t="s">
        <v>6344</v>
      </c>
      <c r="G12449" t="str">
        <f>TRIM(IF(LEFT(Table1[[#This Row],[BrandName]],1) = "(", MID(Table1[[#This Row],[BrandName]], SEARCH(")", Table1[[#This Row],[BrandName]])+1,100),""))</f>
        <v/>
      </c>
      <c r="H12449" t="str">
        <f>IF(
     ISNUMBER(
                        SEARCH("(",Table1[[#This Row],[BrandName]])),
                        LEFT(Table1[[#This Row],[BrandName]],SEARCH("(",Table1[[#This Row],[BrandName]])-1),"")</f>
        <v/>
      </c>
      <c r="I12449" t="str">
        <f>TRIM(IF(Table1[[#This Row],[Column2]]&lt;&gt;"",Table1[[#This Row],[Column2]], IF(Table1[[#This Row],[Later Paran]]&lt;&gt;"",Table1[[#This Row],[Later Paran]],Table1[[#This Row],[BrandName]])))</f>
        <v>No More Bumps</v>
      </c>
    </row>
    <row r="12450" spans="1:9" x14ac:dyDescent="0.35">
      <c r="A12450">
        <v>2280124</v>
      </c>
      <c r="B12450" t="s">
        <v>27794</v>
      </c>
      <c r="C12450" t="s">
        <v>14885</v>
      </c>
      <c r="D12450" t="s">
        <v>27795</v>
      </c>
      <c r="E12450" t="s">
        <v>256</v>
      </c>
      <c r="F12450" t="s">
        <v>44</v>
      </c>
      <c r="G12450" t="str">
        <f>TRIM(IF(LEFT(Table1[[#This Row],[BrandName]],1) = "(", MID(Table1[[#This Row],[BrandName]], SEARCH(")", Table1[[#This Row],[BrandName]])+1,100),""))</f>
        <v/>
      </c>
      <c r="H12450" t="str">
        <f>IF(
     ISNUMBER(
                        SEARCH("(",Table1[[#This Row],[BrandName]])),
                        LEFT(Table1[[#This Row],[BrandName]],SEARCH("(",Table1[[#This Row],[BrandName]])-1),"")</f>
        <v/>
      </c>
      <c r="I12450" t="str">
        <f>TRIM(IF(Table1[[#This Row],[Column2]]&lt;&gt;"",Table1[[#This Row],[Column2]], IF(Table1[[#This Row],[Later Paran]]&lt;&gt;"",Table1[[#This Row],[Later Paran]],Table1[[#This Row],[BrandName]])))</f>
        <v>Gd-Amlodipine</v>
      </c>
    </row>
    <row r="12451" spans="1:9" x14ac:dyDescent="0.35">
      <c r="A12451">
        <v>2280213</v>
      </c>
      <c r="B12451" t="s">
        <v>27796</v>
      </c>
      <c r="C12451" t="s">
        <v>23197</v>
      </c>
      <c r="D12451" t="s">
        <v>23198</v>
      </c>
      <c r="E12451" t="s">
        <v>27797</v>
      </c>
      <c r="F12451" t="s">
        <v>44</v>
      </c>
      <c r="G12451" t="str">
        <f>TRIM(IF(LEFT(Table1[[#This Row],[BrandName]],1) = "(", MID(Table1[[#This Row],[BrandName]], SEARCH(")", Table1[[#This Row],[BrandName]])+1,100),""))</f>
        <v/>
      </c>
      <c r="H12451" t="str">
        <f>IF(
     ISNUMBER(
                        SEARCH("(",Table1[[#This Row],[BrandName]])),
                        LEFT(Table1[[#This Row],[BrandName]],SEARCH("(",Table1[[#This Row],[BrandName]])-1),"")</f>
        <v/>
      </c>
      <c r="I12451" t="str">
        <f>TRIM(IF(Table1[[#This Row],[Column2]]&lt;&gt;"",Table1[[#This Row],[Column2]], IF(Table1[[#This Row],[Later Paran]]&lt;&gt;"",Table1[[#This Row],[Later Paran]],Table1[[#This Row],[BrandName]])))</f>
        <v>Avalide</v>
      </c>
    </row>
    <row r="12452" spans="1:9" x14ac:dyDescent="0.35">
      <c r="A12452">
        <v>2280248</v>
      </c>
      <c r="B12452" t="s">
        <v>27798</v>
      </c>
      <c r="C12452" t="s">
        <v>3814</v>
      </c>
      <c r="D12452" t="s">
        <v>27799</v>
      </c>
      <c r="E12452" t="s">
        <v>27800</v>
      </c>
      <c r="F12452" t="s">
        <v>276</v>
      </c>
      <c r="G12452" t="str">
        <f>TRIM(IF(LEFT(Table1[[#This Row],[BrandName]],1) = "(", MID(Table1[[#This Row],[BrandName]], SEARCH(")", Table1[[#This Row],[BrandName]])+1,100),""))</f>
        <v/>
      </c>
      <c r="H12452" t="str">
        <f>IF(
     ISNUMBER(
                        SEARCH("(",Table1[[#This Row],[BrandName]])),
                        LEFT(Table1[[#This Row],[BrandName]],SEARCH("(",Table1[[#This Row],[BrandName]])-1),"")</f>
        <v/>
      </c>
      <c r="I12452" t="str">
        <f>TRIM(IF(Table1[[#This Row],[Column2]]&lt;&gt;"",Table1[[#This Row],[Column2]], IF(Table1[[#This Row],[Later Paran]]&lt;&gt;"",Table1[[#This Row],[Later Paran]],Table1[[#This Row],[BrandName]])))</f>
        <v>Testim</v>
      </c>
    </row>
    <row r="12453" spans="1:9" x14ac:dyDescent="0.35">
      <c r="A12453">
        <v>2280345</v>
      </c>
      <c r="B12453" t="s">
        <v>27801</v>
      </c>
      <c r="C12453" t="s">
        <v>15726</v>
      </c>
      <c r="D12453" t="s">
        <v>15727</v>
      </c>
      <c r="E12453" t="s">
        <v>27802</v>
      </c>
      <c r="F12453" t="s">
        <v>15729</v>
      </c>
      <c r="G12453" t="str">
        <f>TRIM(IF(LEFT(Table1[[#This Row],[BrandName]],1) = "(", MID(Table1[[#This Row],[BrandName]], SEARCH(")", Table1[[#This Row],[BrandName]])+1,100),""))</f>
        <v/>
      </c>
      <c r="H12453" t="str">
        <f>IF(
     ISNUMBER(
                        SEARCH("(",Table1[[#This Row],[BrandName]])),
                        LEFT(Table1[[#This Row],[BrandName]],SEARCH("(",Table1[[#This Row],[BrandName]])-1),"")</f>
        <v/>
      </c>
      <c r="I12453" t="str">
        <f>TRIM(IF(Table1[[#This Row],[Column2]]&lt;&gt;"",Table1[[#This Row],[Column2]], IF(Table1[[#This Row],[Later Paran]]&lt;&gt;"",Table1[[#This Row],[Later Paran]],Table1[[#This Row],[BrandName]])))</f>
        <v>Duragesic</v>
      </c>
    </row>
    <row r="12454" spans="1:9" x14ac:dyDescent="0.35">
      <c r="A12454">
        <v>2280612</v>
      </c>
      <c r="B12454" t="s">
        <v>27803</v>
      </c>
      <c r="C12454" t="s">
        <v>27719</v>
      </c>
      <c r="D12454" t="s">
        <v>35462</v>
      </c>
      <c r="E12454" t="s">
        <v>27804</v>
      </c>
      <c r="F12454" t="s">
        <v>129</v>
      </c>
      <c r="G12454" t="str">
        <f>TRIM(IF(LEFT(Table1[[#This Row],[BrandName]],1) = "(", MID(Table1[[#This Row],[BrandName]], SEARCH(")", Table1[[#This Row],[BrandName]])+1,100),""))</f>
        <v/>
      </c>
      <c r="H12454" t="str">
        <f>IF(
     ISNUMBER(
                        SEARCH("(",Table1[[#This Row],[BrandName]])),
                        LEFT(Table1[[#This Row],[BrandName]],SEARCH("(",Table1[[#This Row],[BrandName]])-1),"")</f>
        <v/>
      </c>
      <c r="I12454" t="str">
        <f>TRIM(IF(Table1[[#This Row],[Column2]]&lt;&gt;"",Table1[[#This Row],[Column2]], IF(Table1[[#This Row],[Later Paran]]&lt;&gt;"",Table1[[#This Row],[Later Paran]],Table1[[#This Row],[BrandName]])))</f>
        <v>Children's Benadryl-Dup</v>
      </c>
    </row>
    <row r="12455" spans="1:9" x14ac:dyDescent="0.35">
      <c r="A12455">
        <v>2280795</v>
      </c>
      <c r="B12455" t="s">
        <v>27805</v>
      </c>
      <c r="C12455" t="s">
        <v>27806</v>
      </c>
      <c r="D12455" t="s">
        <v>27807</v>
      </c>
      <c r="E12455" t="s">
        <v>20942</v>
      </c>
      <c r="F12455" t="s">
        <v>9</v>
      </c>
      <c r="G12455" t="str">
        <f>TRIM(IF(LEFT(Table1[[#This Row],[BrandName]],1) = "(", MID(Table1[[#This Row],[BrandName]], SEARCH(")", Table1[[#This Row],[BrandName]])+1,100),""))</f>
        <v/>
      </c>
      <c r="H12455" t="str">
        <f>IF(
     ISNUMBER(
                        SEARCH("(",Table1[[#This Row],[BrandName]])),
                        LEFT(Table1[[#This Row],[BrandName]],SEARCH("(",Table1[[#This Row],[BrandName]])-1),"")</f>
        <v/>
      </c>
      <c r="I12455" t="str">
        <f>TRIM(IF(Table1[[#This Row],[Column2]]&lt;&gt;"",Table1[[#This Row],[Column2]], IF(Table1[[#This Row],[Later Paran]]&lt;&gt;"",Table1[[#This Row],[Later Paran]],Table1[[#This Row],[BrandName]])))</f>
        <v>Sutent</v>
      </c>
    </row>
    <row r="12456" spans="1:9" x14ac:dyDescent="0.35">
      <c r="A12456">
        <v>2280809</v>
      </c>
      <c r="B12456" t="s">
        <v>27808</v>
      </c>
      <c r="C12456" t="s">
        <v>27806</v>
      </c>
      <c r="D12456" t="s">
        <v>27807</v>
      </c>
      <c r="E12456" t="s">
        <v>686</v>
      </c>
      <c r="F12456" t="s">
        <v>9</v>
      </c>
      <c r="G12456" t="str">
        <f>TRIM(IF(LEFT(Table1[[#This Row],[BrandName]],1) = "(", MID(Table1[[#This Row],[BrandName]], SEARCH(")", Table1[[#This Row],[BrandName]])+1,100),""))</f>
        <v/>
      </c>
      <c r="H12456" t="str">
        <f>IF(
     ISNUMBER(
                        SEARCH("(",Table1[[#This Row],[BrandName]])),
                        LEFT(Table1[[#This Row],[BrandName]],SEARCH("(",Table1[[#This Row],[BrandName]])-1),"")</f>
        <v/>
      </c>
      <c r="I12456" t="str">
        <f>TRIM(IF(Table1[[#This Row],[Column2]]&lt;&gt;"",Table1[[#This Row],[Column2]], IF(Table1[[#This Row],[Later Paran]]&lt;&gt;"",Table1[[#This Row],[Later Paran]],Table1[[#This Row],[BrandName]])))</f>
        <v>Sutent</v>
      </c>
    </row>
    <row r="12457" spans="1:9" x14ac:dyDescent="0.35">
      <c r="A12457">
        <v>2280817</v>
      </c>
      <c r="B12457" t="s">
        <v>27809</v>
      </c>
      <c r="C12457" t="s">
        <v>27806</v>
      </c>
      <c r="D12457" t="s">
        <v>27807</v>
      </c>
      <c r="E12457" t="s">
        <v>663</v>
      </c>
      <c r="F12457" t="s">
        <v>9</v>
      </c>
      <c r="G12457" t="str">
        <f>TRIM(IF(LEFT(Table1[[#This Row],[BrandName]],1) = "(", MID(Table1[[#This Row],[BrandName]], SEARCH(")", Table1[[#This Row],[BrandName]])+1,100),""))</f>
        <v/>
      </c>
      <c r="H12457" t="str">
        <f>IF(
     ISNUMBER(
                        SEARCH("(",Table1[[#This Row],[BrandName]])),
                        LEFT(Table1[[#This Row],[BrandName]],SEARCH("(",Table1[[#This Row],[BrandName]])-1),"")</f>
        <v/>
      </c>
      <c r="I12457" t="str">
        <f>TRIM(IF(Table1[[#This Row],[Column2]]&lt;&gt;"",Table1[[#This Row],[Column2]], IF(Table1[[#This Row],[Later Paran]]&lt;&gt;"",Table1[[#This Row],[Later Paran]],Table1[[#This Row],[BrandName]])))</f>
        <v>Sutent</v>
      </c>
    </row>
    <row r="12458" spans="1:9" x14ac:dyDescent="0.35">
      <c r="A12458">
        <v>2280868</v>
      </c>
      <c r="B12458" t="s">
        <v>27810</v>
      </c>
      <c r="C12458" t="s">
        <v>25619</v>
      </c>
      <c r="D12458" t="s">
        <v>27811</v>
      </c>
      <c r="E12458" t="s">
        <v>27812</v>
      </c>
      <c r="F12458" t="s">
        <v>129</v>
      </c>
      <c r="G12458" t="str">
        <f>TRIM(IF(LEFT(Table1[[#This Row],[BrandName]],1) = "(", MID(Table1[[#This Row],[BrandName]], SEARCH(")", Table1[[#This Row],[BrandName]])+1,100),""))</f>
        <v/>
      </c>
      <c r="H12458" t="str">
        <f>IF(
     ISNUMBER(
                        SEARCH("(",Table1[[#This Row],[BrandName]])),
                        LEFT(Table1[[#This Row],[BrandName]],SEARCH("(",Table1[[#This Row],[BrandName]])-1),"")</f>
        <v/>
      </c>
      <c r="I12458" t="str">
        <f>TRIM(IF(Table1[[#This Row],[Column2]]&lt;&gt;"",Table1[[#This Row],[Column2]], IF(Table1[[#This Row],[Later Paran]]&lt;&gt;"",Table1[[#This Row],[Later Paran]],Table1[[#This Row],[BrandName]])))</f>
        <v>Benadryl Bug Bite Relief</v>
      </c>
    </row>
    <row r="12459" spans="1:9" x14ac:dyDescent="0.35">
      <c r="A12459">
        <v>2280876</v>
      </c>
      <c r="B12459" t="s">
        <v>27813</v>
      </c>
      <c r="C12459" t="s">
        <v>25619</v>
      </c>
      <c r="D12459" t="s">
        <v>27814</v>
      </c>
      <c r="E12459" t="s">
        <v>27815</v>
      </c>
      <c r="F12459" t="s">
        <v>137</v>
      </c>
      <c r="G12459" t="str">
        <f>TRIM(IF(LEFT(Table1[[#This Row],[BrandName]],1) = "(", MID(Table1[[#This Row],[BrandName]], SEARCH(")", Table1[[#This Row],[BrandName]])+1,100),""))</f>
        <v/>
      </c>
      <c r="H12459" t="str">
        <f>IF(
     ISNUMBER(
                        SEARCH("(",Table1[[#This Row],[BrandName]])),
                        LEFT(Table1[[#This Row],[BrandName]],SEARCH("(",Table1[[#This Row],[BrandName]])-1),"")</f>
        <v/>
      </c>
      <c r="I12459" t="str">
        <f>TRIM(IF(Table1[[#This Row],[Column2]]&lt;&gt;"",Table1[[#This Row],[Column2]], IF(Table1[[#This Row],[Later Paran]]&lt;&gt;"",Table1[[#This Row],[Later Paran]],Table1[[#This Row],[BrandName]])))</f>
        <v>Benadryl Spray</v>
      </c>
    </row>
    <row r="12460" spans="1:9" x14ac:dyDescent="0.35">
      <c r="A12460">
        <v>2281066</v>
      </c>
      <c r="B12460" t="s">
        <v>27816</v>
      </c>
      <c r="C12460" t="s">
        <v>27817</v>
      </c>
      <c r="D12460" t="s">
        <v>33388</v>
      </c>
      <c r="E12460" t="s">
        <v>385</v>
      </c>
      <c r="F12460" t="s">
        <v>29</v>
      </c>
      <c r="G12460" t="str">
        <f>TRIM(IF(LEFT(Table1[[#This Row],[BrandName]],1) = "(", MID(Table1[[#This Row],[BrandName]], SEARCH(")", Table1[[#This Row],[BrandName]])+1,100),""))</f>
        <v/>
      </c>
      <c r="H12460" t="str">
        <f>IF(
     ISNUMBER(
                        SEARCH("(",Table1[[#This Row],[BrandName]])),
                        LEFT(Table1[[#This Row],[BrandName]],SEARCH("(",Table1[[#This Row],[BrandName]])-1),"")</f>
        <v/>
      </c>
      <c r="I12460" t="str">
        <f>TRIM(IF(Table1[[#This Row],[Column2]]&lt;&gt;"",Table1[[#This Row],[Column2]], IF(Table1[[#This Row],[Later Paran]]&lt;&gt;"",Table1[[#This Row],[Later Paran]],Table1[[#This Row],[BrandName]])))</f>
        <v>Abraxane Forectable Suspension</v>
      </c>
    </row>
    <row r="12461" spans="1:9" x14ac:dyDescent="0.35">
      <c r="A12461">
        <v>2281074</v>
      </c>
      <c r="B12461" t="s">
        <v>27818</v>
      </c>
      <c r="C12461" t="s">
        <v>243</v>
      </c>
      <c r="D12461" t="s">
        <v>27819</v>
      </c>
      <c r="E12461" t="s">
        <v>5590</v>
      </c>
      <c r="F12461" t="s">
        <v>276</v>
      </c>
      <c r="G12461" t="str">
        <f>TRIM(IF(LEFT(Table1[[#This Row],[BrandName]],1) = "(", MID(Table1[[#This Row],[BrandName]], SEARCH(")", Table1[[#This Row],[BrandName]])+1,100),""))</f>
        <v/>
      </c>
      <c r="H12461" t="str">
        <f>IF(
     ISNUMBER(
                        SEARCH("(",Table1[[#This Row],[BrandName]])),
                        LEFT(Table1[[#This Row],[BrandName]],SEARCH("(",Table1[[#This Row],[BrandName]])-1),"")</f>
        <v/>
      </c>
      <c r="I12461" t="str">
        <f>TRIM(IF(Table1[[#This Row],[Column2]]&lt;&gt;"",Table1[[#This Row],[Column2]], IF(Table1[[#This Row],[Later Paran]]&lt;&gt;"",Table1[[#This Row],[Later Paran]],Table1[[#This Row],[BrandName]])))</f>
        <v>Aczone</v>
      </c>
    </row>
    <row r="12462" spans="1:9" x14ac:dyDescent="0.35">
      <c r="A12462">
        <v>2281112</v>
      </c>
      <c r="B12462" t="s">
        <v>27820</v>
      </c>
      <c r="C12462" t="s">
        <v>17206</v>
      </c>
      <c r="D12462" t="s">
        <v>26346</v>
      </c>
      <c r="E12462" t="s">
        <v>690</v>
      </c>
      <c r="F12462" t="s">
        <v>9</v>
      </c>
      <c r="G12462" t="str">
        <f>TRIM(IF(LEFT(Table1[[#This Row],[BrandName]],1) = "(", MID(Table1[[#This Row],[BrandName]], SEARCH(")", Table1[[#This Row],[BrandName]])+1,100),""))</f>
        <v/>
      </c>
      <c r="H12462" t="str">
        <f>IF(
     ISNUMBER(
                        SEARCH("(",Table1[[#This Row],[BrandName]])),
                        LEFT(Table1[[#This Row],[BrandName]],SEARCH("(",Table1[[#This Row],[BrandName]])-1),"")</f>
        <v/>
      </c>
      <c r="I12462" t="str">
        <f>TRIM(IF(Table1[[#This Row],[Column2]]&lt;&gt;"",Table1[[#This Row],[Column2]], IF(Table1[[#This Row],[Later Paran]]&lt;&gt;"",Table1[[#This Row],[Later Paran]],Table1[[#This Row],[BrandName]])))</f>
        <v>Altace</v>
      </c>
    </row>
    <row r="12463" spans="1:9" x14ac:dyDescent="0.35">
      <c r="A12463">
        <v>2281341</v>
      </c>
      <c r="B12463" t="s">
        <v>27821</v>
      </c>
      <c r="C12463" t="s">
        <v>1766</v>
      </c>
      <c r="D12463" t="s">
        <v>27822</v>
      </c>
      <c r="E12463" t="s">
        <v>27823</v>
      </c>
      <c r="F12463" t="s">
        <v>63</v>
      </c>
      <c r="G12463" t="str">
        <f>TRIM(IF(LEFT(Table1[[#This Row],[BrandName]],1) = "(", MID(Table1[[#This Row],[BrandName]], SEARCH(")", Table1[[#This Row],[BrandName]])+1,100),""))</f>
        <v/>
      </c>
      <c r="H12463" t="str">
        <f>IF(
     ISNUMBER(
                        SEARCH("(",Table1[[#This Row],[BrandName]])),
                        LEFT(Table1[[#This Row],[BrandName]],SEARCH("(",Table1[[#This Row],[BrandName]])-1),"")</f>
        <v/>
      </c>
      <c r="I12463" t="str">
        <f>TRIM(IF(Table1[[#This Row],[Column2]]&lt;&gt;"",Table1[[#This Row],[Column2]], IF(Table1[[#This Row],[Later Paran]]&lt;&gt;"",Table1[[#This Row],[Later Paran]],Table1[[#This Row],[BrandName]])))</f>
        <v>Benylin D For Infants</v>
      </c>
    </row>
    <row r="12464" spans="1:9" x14ac:dyDescent="0.35">
      <c r="A12464">
        <v>2281708</v>
      </c>
      <c r="B12464" t="s">
        <v>27824</v>
      </c>
      <c r="C12464" t="s">
        <v>20870</v>
      </c>
      <c r="D12464" t="s">
        <v>20865</v>
      </c>
      <c r="E12464" t="s">
        <v>27825</v>
      </c>
      <c r="F12464" t="s">
        <v>1910</v>
      </c>
      <c r="G12464" t="str">
        <f>TRIM(IF(LEFT(Table1[[#This Row],[BrandName]],1) = "(", MID(Table1[[#This Row],[BrandName]], SEARCH(")", Table1[[#This Row],[BrandName]])+1,100),""))</f>
        <v/>
      </c>
      <c r="H12464" t="str">
        <f>IF(
     ISNUMBER(
                        SEARCH("(",Table1[[#This Row],[BrandName]])),
                        LEFT(Table1[[#This Row],[BrandName]],SEARCH("(",Table1[[#This Row],[BrandName]])-1),"")</f>
        <v/>
      </c>
      <c r="I12464" t="str">
        <f>TRIM(IF(Table1[[#This Row],[Column2]]&lt;&gt;"",Table1[[#This Row],[Column2]], IF(Table1[[#This Row],[Later Paran]]&lt;&gt;"",Table1[[#This Row],[Later Paran]],Table1[[#This Row],[BrandName]])))</f>
        <v>Rebif</v>
      </c>
    </row>
    <row r="12465" spans="1:9" x14ac:dyDescent="0.35">
      <c r="A12465">
        <v>2282097</v>
      </c>
      <c r="B12465" t="s">
        <v>27826</v>
      </c>
      <c r="C12465" t="s">
        <v>27827</v>
      </c>
      <c r="D12465" t="s">
        <v>27828</v>
      </c>
      <c r="E12465" t="s">
        <v>190</v>
      </c>
      <c r="F12465" t="s">
        <v>29</v>
      </c>
      <c r="G12465" t="str">
        <f>TRIM(IF(LEFT(Table1[[#This Row],[BrandName]],1) = "(", MID(Table1[[#This Row],[BrandName]], SEARCH(")", Table1[[#This Row],[BrandName]])+1,100),""))</f>
        <v/>
      </c>
      <c r="H12465" t="str">
        <f>IF(
     ISNUMBER(
                        SEARCH("(",Table1[[#This Row],[BrandName]])),
                        LEFT(Table1[[#This Row],[BrandName]],SEARCH("(",Table1[[#This Row],[BrandName]])-1),"")</f>
        <v/>
      </c>
      <c r="I12465" t="str">
        <f>TRIM(IF(Table1[[#This Row],[Column2]]&lt;&gt;"",Table1[[#This Row],[Column2]], IF(Table1[[#This Row],[Later Paran]]&lt;&gt;"",Table1[[#This Row],[Later Paran]],Table1[[#This Row],[BrandName]])))</f>
        <v>Orencia</v>
      </c>
    </row>
    <row r="12466" spans="1:9" x14ac:dyDescent="0.35">
      <c r="A12466">
        <v>2282224</v>
      </c>
      <c r="B12466" t="s">
        <v>27829</v>
      </c>
      <c r="C12466" t="s">
        <v>27830</v>
      </c>
      <c r="D12466" t="s">
        <v>27831</v>
      </c>
      <c r="E12466" t="s">
        <v>334</v>
      </c>
      <c r="F12466" t="s">
        <v>44</v>
      </c>
      <c r="G12466" t="str">
        <f>TRIM(IF(LEFT(Table1[[#This Row],[BrandName]],1) = "(", MID(Table1[[#This Row],[BrandName]], SEARCH(")", Table1[[#This Row],[BrandName]])+1,100),""))</f>
        <v/>
      </c>
      <c r="H12466" t="str">
        <f>IF(
     ISNUMBER(
                        SEARCH("(",Table1[[#This Row],[BrandName]])),
                        LEFT(Table1[[#This Row],[BrandName]],SEARCH("(",Table1[[#This Row],[BrandName]])-1),"")</f>
        <v/>
      </c>
      <c r="I12466" t="str">
        <f>TRIM(IF(Table1[[#This Row],[Column2]]&lt;&gt;"",Table1[[#This Row],[Column2]], IF(Table1[[#This Row],[Later Paran]]&lt;&gt;"",Table1[[#This Row],[Later Paran]],Table1[[#This Row],[BrandName]])))</f>
        <v>Baraclude</v>
      </c>
    </row>
    <row r="12467" spans="1:9" x14ac:dyDescent="0.35">
      <c r="A12467">
        <v>2282232</v>
      </c>
      <c r="B12467" t="s">
        <v>27832</v>
      </c>
      <c r="C12467" t="s">
        <v>27830</v>
      </c>
      <c r="D12467" t="s">
        <v>27831</v>
      </c>
      <c r="E12467" t="s">
        <v>4689</v>
      </c>
      <c r="F12467" t="s">
        <v>129</v>
      </c>
      <c r="G12467" t="str">
        <f>TRIM(IF(LEFT(Table1[[#This Row],[BrandName]],1) = "(", MID(Table1[[#This Row],[BrandName]], SEARCH(")", Table1[[#This Row],[BrandName]])+1,100),""))</f>
        <v/>
      </c>
      <c r="H12467" t="str">
        <f>IF(
     ISNUMBER(
                        SEARCH("(",Table1[[#This Row],[BrandName]])),
                        LEFT(Table1[[#This Row],[BrandName]],SEARCH("(",Table1[[#This Row],[BrandName]])-1),"")</f>
        <v/>
      </c>
      <c r="I12467" t="str">
        <f>TRIM(IF(Table1[[#This Row],[Column2]]&lt;&gt;"",Table1[[#This Row],[Column2]], IF(Table1[[#This Row],[Later Paran]]&lt;&gt;"",Table1[[#This Row],[Later Paran]],Table1[[#This Row],[BrandName]])))</f>
        <v>Baraclude</v>
      </c>
    </row>
    <row r="12468" spans="1:9" x14ac:dyDescent="0.35">
      <c r="A12468">
        <v>2282496</v>
      </c>
      <c r="B12468" t="s">
        <v>27833</v>
      </c>
      <c r="C12468" t="s">
        <v>15237</v>
      </c>
      <c r="D12468" t="s">
        <v>27834</v>
      </c>
      <c r="E12468" t="s">
        <v>221</v>
      </c>
      <c r="F12468" t="s">
        <v>29</v>
      </c>
      <c r="G12468" t="str">
        <f>TRIM(IF(LEFT(Table1[[#This Row],[BrandName]],1) = "(", MID(Table1[[#This Row],[BrandName]], SEARCH(")", Table1[[#This Row],[BrandName]])+1,100),""))</f>
        <v/>
      </c>
      <c r="H12468" t="str">
        <f>IF(
     ISNUMBER(
                        SEARCH("(",Table1[[#This Row],[BrandName]])),
                        LEFT(Table1[[#This Row],[BrandName]],SEARCH("(",Table1[[#This Row],[BrandName]])-1),"")</f>
        <v/>
      </c>
      <c r="I12468" t="str">
        <f>TRIM(IF(Table1[[#This Row],[Column2]]&lt;&gt;"",Table1[[#This Row],[Column2]], IF(Table1[[#This Row],[Later Paran]]&lt;&gt;"",Table1[[#This Row],[Later Paran]],Table1[[#This Row],[BrandName]])))</f>
        <v>Idamycin Pfs</v>
      </c>
    </row>
    <row r="12469" spans="1:9" x14ac:dyDescent="0.35">
      <c r="A12469">
        <v>2283131</v>
      </c>
      <c r="B12469" t="s">
        <v>27835</v>
      </c>
      <c r="C12469" t="s">
        <v>27836</v>
      </c>
      <c r="D12469" t="s">
        <v>27837</v>
      </c>
      <c r="E12469" t="s">
        <v>27838</v>
      </c>
      <c r="F12469" t="s">
        <v>44</v>
      </c>
      <c r="G12469" t="str">
        <f>TRIM(IF(LEFT(Table1[[#This Row],[BrandName]],1) = "(", MID(Table1[[#This Row],[BrandName]], SEARCH(")", Table1[[#This Row],[BrandName]])+1,100),""))</f>
        <v/>
      </c>
      <c r="H12469" t="str">
        <f>IF(
     ISNUMBER(
                        SEARCH("(",Table1[[#This Row],[BrandName]])),
                        LEFT(Table1[[#This Row],[BrandName]],SEARCH("(",Table1[[#This Row],[BrandName]])-1),"")</f>
        <v/>
      </c>
      <c r="I12469" t="str">
        <f>TRIM(IF(Table1[[#This Row],[Column2]]&lt;&gt;"",Table1[[#This Row],[Column2]], IF(Table1[[#This Row],[Later Paran]]&lt;&gt;"",Table1[[#This Row],[Later Paran]],Table1[[#This Row],[BrandName]])))</f>
        <v>Altace Hct</v>
      </c>
    </row>
    <row r="12470" spans="1:9" x14ac:dyDescent="0.35">
      <c r="A12470">
        <v>2283158</v>
      </c>
      <c r="B12470" t="s">
        <v>27839</v>
      </c>
      <c r="C12470" t="s">
        <v>27836</v>
      </c>
      <c r="D12470" t="s">
        <v>27837</v>
      </c>
      <c r="E12470" t="s">
        <v>18707</v>
      </c>
      <c r="F12470" t="s">
        <v>44</v>
      </c>
      <c r="G12470" t="str">
        <f>TRIM(IF(LEFT(Table1[[#This Row],[BrandName]],1) = "(", MID(Table1[[#This Row],[BrandName]], SEARCH(")", Table1[[#This Row],[BrandName]])+1,100),""))</f>
        <v/>
      </c>
      <c r="H12470" t="str">
        <f>IF(
     ISNUMBER(
                        SEARCH("(",Table1[[#This Row],[BrandName]])),
                        LEFT(Table1[[#This Row],[BrandName]],SEARCH("(",Table1[[#This Row],[BrandName]])-1),"")</f>
        <v/>
      </c>
      <c r="I12470" t="str">
        <f>TRIM(IF(Table1[[#This Row],[Column2]]&lt;&gt;"",Table1[[#This Row],[Column2]], IF(Table1[[#This Row],[Later Paran]]&lt;&gt;"",Table1[[#This Row],[Later Paran]],Table1[[#This Row],[BrandName]])))</f>
        <v>Altace Hct</v>
      </c>
    </row>
    <row r="12471" spans="1:9" x14ac:dyDescent="0.35">
      <c r="A12471">
        <v>2283166</v>
      </c>
      <c r="B12471" t="s">
        <v>27840</v>
      </c>
      <c r="C12471" t="s">
        <v>27836</v>
      </c>
      <c r="D12471" t="s">
        <v>27837</v>
      </c>
      <c r="E12471" t="s">
        <v>17691</v>
      </c>
      <c r="F12471" t="s">
        <v>44</v>
      </c>
      <c r="G12471" t="str">
        <f>TRIM(IF(LEFT(Table1[[#This Row],[BrandName]],1) = "(", MID(Table1[[#This Row],[BrandName]], SEARCH(")", Table1[[#This Row],[BrandName]])+1,100),""))</f>
        <v/>
      </c>
      <c r="H12471" t="str">
        <f>IF(
     ISNUMBER(
                        SEARCH("(",Table1[[#This Row],[BrandName]])),
                        LEFT(Table1[[#This Row],[BrandName]],SEARCH("(",Table1[[#This Row],[BrandName]])-1),"")</f>
        <v/>
      </c>
      <c r="I12471" t="str">
        <f>TRIM(IF(Table1[[#This Row],[Column2]]&lt;&gt;"",Table1[[#This Row],[Column2]], IF(Table1[[#This Row],[Later Paran]]&lt;&gt;"",Table1[[#This Row],[Later Paran]],Table1[[#This Row],[BrandName]])))</f>
        <v>Altace Hct</v>
      </c>
    </row>
    <row r="12472" spans="1:9" x14ac:dyDescent="0.35">
      <c r="A12472">
        <v>2283174</v>
      </c>
      <c r="B12472" t="s">
        <v>27841</v>
      </c>
      <c r="C12472" t="s">
        <v>27836</v>
      </c>
      <c r="D12472" t="s">
        <v>27837</v>
      </c>
      <c r="E12472" t="s">
        <v>27842</v>
      </c>
      <c r="F12472" t="s">
        <v>44</v>
      </c>
      <c r="G12472" t="str">
        <f>TRIM(IF(LEFT(Table1[[#This Row],[BrandName]],1) = "(", MID(Table1[[#This Row],[BrandName]], SEARCH(")", Table1[[#This Row],[BrandName]])+1,100),""))</f>
        <v/>
      </c>
      <c r="H12472" t="str">
        <f>IF(
     ISNUMBER(
                        SEARCH("(",Table1[[#This Row],[BrandName]])),
                        LEFT(Table1[[#This Row],[BrandName]],SEARCH("(",Table1[[#This Row],[BrandName]])-1),"")</f>
        <v/>
      </c>
      <c r="I12472" t="str">
        <f>TRIM(IF(Table1[[#This Row],[Column2]]&lt;&gt;"",Table1[[#This Row],[Column2]], IF(Table1[[#This Row],[Later Paran]]&lt;&gt;"",Table1[[#This Row],[Later Paran]],Table1[[#This Row],[BrandName]])))</f>
        <v>Altace Hct</v>
      </c>
    </row>
    <row r="12473" spans="1:9" x14ac:dyDescent="0.35">
      <c r="A12473">
        <v>2283182</v>
      </c>
      <c r="B12473" t="s">
        <v>27843</v>
      </c>
      <c r="C12473" t="s">
        <v>27836</v>
      </c>
      <c r="D12473" t="s">
        <v>27837</v>
      </c>
      <c r="E12473" t="s">
        <v>2559</v>
      </c>
      <c r="F12473" t="s">
        <v>44</v>
      </c>
      <c r="G12473" t="str">
        <f>TRIM(IF(LEFT(Table1[[#This Row],[BrandName]],1) = "(", MID(Table1[[#This Row],[BrandName]], SEARCH(")", Table1[[#This Row],[BrandName]])+1,100),""))</f>
        <v/>
      </c>
      <c r="H12473" t="str">
        <f>IF(
     ISNUMBER(
                        SEARCH("(",Table1[[#This Row],[BrandName]])),
                        LEFT(Table1[[#This Row],[BrandName]],SEARCH("(",Table1[[#This Row],[BrandName]])-1),"")</f>
        <v/>
      </c>
      <c r="I12473" t="str">
        <f>TRIM(IF(Table1[[#This Row],[Column2]]&lt;&gt;"",Table1[[#This Row],[Column2]], IF(Table1[[#This Row],[Later Paran]]&lt;&gt;"",Table1[[#This Row],[Later Paran]],Table1[[#This Row],[BrandName]])))</f>
        <v>Altace Hct</v>
      </c>
    </row>
    <row r="12474" spans="1:9" x14ac:dyDescent="0.35">
      <c r="A12474">
        <v>2283190</v>
      </c>
      <c r="B12474" t="s">
        <v>27844</v>
      </c>
      <c r="C12474" t="s">
        <v>27845</v>
      </c>
      <c r="D12474" t="s">
        <v>27846</v>
      </c>
      <c r="E12474" t="s">
        <v>27847</v>
      </c>
      <c r="F12474" t="s">
        <v>29</v>
      </c>
      <c r="G12474" t="str">
        <f>TRIM(IF(LEFT(Table1[[#This Row],[BrandName]],1) = "(", MID(Table1[[#This Row],[BrandName]], SEARCH(")", Table1[[#This Row],[BrandName]])+1,100),""))</f>
        <v/>
      </c>
      <c r="H12474" t="str">
        <f>IF(
     ISNUMBER(
                        SEARCH("(",Table1[[#This Row],[BrandName]])),
                        LEFT(Table1[[#This Row],[BrandName]],SEARCH("(",Table1[[#This Row],[BrandName]])-1),"")</f>
        <v/>
      </c>
      <c r="I12474" t="str">
        <f>TRIM(IF(Table1[[#This Row],[Column2]]&lt;&gt;"",Table1[[#This Row],[Column2]], IF(Table1[[#This Row],[Later Paran]]&lt;&gt;"",Table1[[#This Row],[Later Paran]],Table1[[#This Row],[BrandName]])))</f>
        <v>Gardasil</v>
      </c>
    </row>
    <row r="12475" spans="1:9" x14ac:dyDescent="0.35">
      <c r="A12475">
        <v>2283395</v>
      </c>
      <c r="B12475" t="s">
        <v>27848</v>
      </c>
      <c r="C12475" t="s">
        <v>27849</v>
      </c>
      <c r="D12475" t="s">
        <v>27850</v>
      </c>
      <c r="E12475" t="s">
        <v>27851</v>
      </c>
      <c r="F12475" t="s">
        <v>1910</v>
      </c>
      <c r="G12475" t="str">
        <f>TRIM(IF(LEFT(Table1[[#This Row],[BrandName]],1) = "(", MID(Table1[[#This Row],[BrandName]], SEARCH(")", Table1[[#This Row],[BrandName]])+1,100),""))</f>
        <v/>
      </c>
      <c r="H12475" t="str">
        <f>IF(
     ISNUMBER(
                        SEARCH("(",Table1[[#This Row],[BrandName]])),
                        LEFT(Table1[[#This Row],[BrandName]],SEARCH("(",Table1[[#This Row],[BrandName]])-1),"")</f>
        <v/>
      </c>
      <c r="I12475" t="str">
        <f>TRIM(IF(Table1[[#This Row],[Column2]]&lt;&gt;"",Table1[[#This Row],[Column2]], IF(Table1[[#This Row],[Later Paran]]&lt;&gt;"",Table1[[#This Row],[Later Paran]],Table1[[#This Row],[BrandName]])))</f>
        <v>Somatuline Autogel</v>
      </c>
    </row>
    <row r="12476" spans="1:9" x14ac:dyDescent="0.35">
      <c r="A12476">
        <v>2283409</v>
      </c>
      <c r="B12476" t="s">
        <v>27852</v>
      </c>
      <c r="C12476" t="s">
        <v>27849</v>
      </c>
      <c r="D12476" t="s">
        <v>27850</v>
      </c>
      <c r="E12476" t="s">
        <v>27853</v>
      </c>
      <c r="F12476" t="s">
        <v>1910</v>
      </c>
      <c r="G12476" t="str">
        <f>TRIM(IF(LEFT(Table1[[#This Row],[BrandName]],1) = "(", MID(Table1[[#This Row],[BrandName]], SEARCH(")", Table1[[#This Row],[BrandName]])+1,100),""))</f>
        <v/>
      </c>
      <c r="H12476" t="str">
        <f>IF(
     ISNUMBER(
                        SEARCH("(",Table1[[#This Row],[BrandName]])),
                        LEFT(Table1[[#This Row],[BrandName]],SEARCH("(",Table1[[#This Row],[BrandName]])-1),"")</f>
        <v/>
      </c>
      <c r="I12476" t="str">
        <f>TRIM(IF(Table1[[#This Row],[Column2]]&lt;&gt;"",Table1[[#This Row],[Column2]], IF(Table1[[#This Row],[Later Paran]]&lt;&gt;"",Table1[[#This Row],[Later Paran]],Table1[[#This Row],[BrandName]])))</f>
        <v>Somatuline Autogel</v>
      </c>
    </row>
    <row r="12477" spans="1:9" x14ac:dyDescent="0.35">
      <c r="A12477">
        <v>2283417</v>
      </c>
      <c r="B12477" t="s">
        <v>27854</v>
      </c>
      <c r="C12477" t="s">
        <v>27849</v>
      </c>
      <c r="D12477" t="s">
        <v>27850</v>
      </c>
      <c r="E12477" t="s">
        <v>27855</v>
      </c>
      <c r="F12477" t="s">
        <v>1910</v>
      </c>
      <c r="G12477" t="str">
        <f>TRIM(IF(LEFT(Table1[[#This Row],[BrandName]],1) = "(", MID(Table1[[#This Row],[BrandName]], SEARCH(")", Table1[[#This Row],[BrandName]])+1,100),""))</f>
        <v/>
      </c>
      <c r="H12477" t="str">
        <f>IF(
     ISNUMBER(
                        SEARCH("(",Table1[[#This Row],[BrandName]])),
                        LEFT(Table1[[#This Row],[BrandName]],SEARCH("(",Table1[[#This Row],[BrandName]])-1),"")</f>
        <v/>
      </c>
      <c r="I12477" t="str">
        <f>TRIM(IF(Table1[[#This Row],[Column2]]&lt;&gt;"",Table1[[#This Row],[Column2]], IF(Table1[[#This Row],[Later Paran]]&lt;&gt;"",Table1[[#This Row],[Later Paran]],Table1[[#This Row],[BrandName]])))</f>
        <v>Somatuline Autogel</v>
      </c>
    </row>
    <row r="12478" spans="1:9" x14ac:dyDescent="0.35">
      <c r="A12478">
        <v>2283859</v>
      </c>
      <c r="B12478" t="s">
        <v>27856</v>
      </c>
      <c r="C12478" t="s">
        <v>16355</v>
      </c>
      <c r="D12478" t="s">
        <v>33389</v>
      </c>
      <c r="E12478" t="s">
        <v>8693</v>
      </c>
      <c r="F12478" t="s">
        <v>29</v>
      </c>
      <c r="G12478" t="str">
        <f>TRIM(IF(LEFT(Table1[[#This Row],[BrandName]],1) = "(", MID(Table1[[#This Row],[BrandName]], SEARCH(")", Table1[[#This Row],[BrandName]])+1,100),""))</f>
        <v/>
      </c>
      <c r="H12478" t="str">
        <f>IF(
     ISNUMBER(
                        SEARCH("(",Table1[[#This Row],[BrandName]])),
                        LEFT(Table1[[#This Row],[BrandName]],SEARCH("(",Table1[[#This Row],[BrandName]])-1),"")</f>
        <v/>
      </c>
      <c r="I12478" t="str">
        <f>TRIM(IF(Table1[[#This Row],[Column2]]&lt;&gt;"",Table1[[#This Row],[Column2]], IF(Table1[[#This Row],[Later Paran]]&lt;&gt;"",Table1[[#This Row],[Later Paran]],Table1[[#This Row],[BrandName]])))</f>
        <v>Fludarabine Phosphate Forection</v>
      </c>
    </row>
    <row r="12479" spans="1:9" x14ac:dyDescent="0.35">
      <c r="A12479">
        <v>2284057</v>
      </c>
      <c r="B12479" t="s">
        <v>27857</v>
      </c>
      <c r="C12479" t="s">
        <v>27858</v>
      </c>
      <c r="D12479" t="s">
        <v>27859</v>
      </c>
      <c r="E12479" t="s">
        <v>1046</v>
      </c>
      <c r="F12479" t="s">
        <v>44</v>
      </c>
      <c r="G12479" t="str">
        <f>TRIM(IF(LEFT(Table1[[#This Row],[BrandName]],1) = "(", MID(Table1[[#This Row],[BrandName]], SEARCH(")", Table1[[#This Row],[BrandName]])+1,100),""))</f>
        <v/>
      </c>
      <c r="H12479" t="str">
        <f>IF(
     ISNUMBER(
                        SEARCH("(",Table1[[#This Row],[BrandName]])),
                        LEFT(Table1[[#This Row],[BrandName]],SEARCH("(",Table1[[#This Row],[BrandName]])-1),"")</f>
        <v/>
      </c>
      <c r="I12479" t="str">
        <f>TRIM(IF(Table1[[#This Row],[Column2]]&lt;&gt;"",Table1[[#This Row],[Column2]], IF(Table1[[#This Row],[Later Paran]]&lt;&gt;"",Table1[[#This Row],[Later Paran]],Table1[[#This Row],[BrandName]])))</f>
        <v>Prezista</v>
      </c>
    </row>
    <row r="12480" spans="1:9" x14ac:dyDescent="0.35">
      <c r="A12480">
        <v>2284138</v>
      </c>
      <c r="B12480" t="s">
        <v>27860</v>
      </c>
      <c r="C12480" t="s">
        <v>23537</v>
      </c>
      <c r="D12480" t="s">
        <v>27861</v>
      </c>
      <c r="E12480" t="s">
        <v>5699</v>
      </c>
      <c r="F12480" t="s">
        <v>22</v>
      </c>
      <c r="G12480" t="str">
        <f>TRIM(IF(LEFT(Table1[[#This Row],[BrandName]],1) = "(", MID(Table1[[#This Row],[BrandName]], SEARCH(")", Table1[[#This Row],[BrandName]])+1,100),""))</f>
        <v/>
      </c>
      <c r="H12480" t="str">
        <f>IF(
     ISNUMBER(
                        SEARCH("(",Table1[[#This Row],[BrandName]])),
                        LEFT(Table1[[#This Row],[BrandName]],SEARCH("(",Table1[[#This Row],[BrandName]])-1),"")</f>
        <v/>
      </c>
      <c r="I12480" t="str">
        <f>TRIM(IF(Table1[[#This Row],[Column2]]&lt;&gt;"",Table1[[#This Row],[Column2]], IF(Table1[[#This Row],[Later Paran]]&lt;&gt;"",Table1[[#This Row],[Later Paran]],Table1[[#This Row],[BrandName]])))</f>
        <v>Advate</v>
      </c>
    </row>
    <row r="12481" spans="1:9" x14ac:dyDescent="0.35">
      <c r="A12481">
        <v>2284146</v>
      </c>
      <c r="B12481" t="s">
        <v>27862</v>
      </c>
      <c r="C12481" t="s">
        <v>23537</v>
      </c>
      <c r="D12481" t="s">
        <v>27861</v>
      </c>
      <c r="E12481" t="s">
        <v>16636</v>
      </c>
      <c r="F12481" t="s">
        <v>22</v>
      </c>
      <c r="G12481" t="str">
        <f>TRIM(IF(LEFT(Table1[[#This Row],[BrandName]],1) = "(", MID(Table1[[#This Row],[BrandName]], SEARCH(")", Table1[[#This Row],[BrandName]])+1,100),""))</f>
        <v/>
      </c>
      <c r="H12481" t="str">
        <f>IF(
     ISNUMBER(
                        SEARCH("(",Table1[[#This Row],[BrandName]])),
                        LEFT(Table1[[#This Row],[BrandName]],SEARCH("(",Table1[[#This Row],[BrandName]])-1),"")</f>
        <v/>
      </c>
      <c r="I12481" t="str">
        <f>TRIM(IF(Table1[[#This Row],[Column2]]&lt;&gt;"",Table1[[#This Row],[Column2]], IF(Table1[[#This Row],[Later Paran]]&lt;&gt;"",Table1[[#This Row],[Later Paran]],Table1[[#This Row],[BrandName]])))</f>
        <v>Advate</v>
      </c>
    </row>
    <row r="12482" spans="1:9" x14ac:dyDescent="0.35">
      <c r="A12482">
        <v>2284154</v>
      </c>
      <c r="B12482" t="s">
        <v>27863</v>
      </c>
      <c r="C12482" t="s">
        <v>23537</v>
      </c>
      <c r="D12482" t="s">
        <v>27861</v>
      </c>
      <c r="E12482" t="s">
        <v>12317</v>
      </c>
      <c r="F12482" t="s">
        <v>22</v>
      </c>
      <c r="G12482" t="str">
        <f>TRIM(IF(LEFT(Table1[[#This Row],[BrandName]],1) = "(", MID(Table1[[#This Row],[BrandName]], SEARCH(")", Table1[[#This Row],[BrandName]])+1,100),""))</f>
        <v/>
      </c>
      <c r="H12482" t="str">
        <f>IF(
     ISNUMBER(
                        SEARCH("(",Table1[[#This Row],[BrandName]])),
                        LEFT(Table1[[#This Row],[BrandName]],SEARCH("(",Table1[[#This Row],[BrandName]])-1),"")</f>
        <v/>
      </c>
      <c r="I12482" t="str">
        <f>TRIM(IF(Table1[[#This Row],[Column2]]&lt;&gt;"",Table1[[#This Row],[Column2]], IF(Table1[[#This Row],[Later Paran]]&lt;&gt;"",Table1[[#This Row],[Later Paran]],Table1[[#This Row],[BrandName]])))</f>
        <v>Advate</v>
      </c>
    </row>
    <row r="12483" spans="1:9" x14ac:dyDescent="0.35">
      <c r="A12483">
        <v>2284162</v>
      </c>
      <c r="B12483" t="s">
        <v>27864</v>
      </c>
      <c r="C12483" t="s">
        <v>23537</v>
      </c>
      <c r="D12483" t="s">
        <v>27861</v>
      </c>
      <c r="E12483" t="s">
        <v>27865</v>
      </c>
      <c r="F12483" t="s">
        <v>22</v>
      </c>
      <c r="G12483" t="str">
        <f>TRIM(IF(LEFT(Table1[[#This Row],[BrandName]],1) = "(", MID(Table1[[#This Row],[BrandName]], SEARCH(")", Table1[[#This Row],[BrandName]])+1,100),""))</f>
        <v/>
      </c>
      <c r="H12483" t="str">
        <f>IF(
     ISNUMBER(
                        SEARCH("(",Table1[[#This Row],[BrandName]])),
                        LEFT(Table1[[#This Row],[BrandName]],SEARCH("(",Table1[[#This Row],[BrandName]])-1),"")</f>
        <v/>
      </c>
      <c r="I12483" t="str">
        <f>TRIM(IF(Table1[[#This Row],[Column2]]&lt;&gt;"",Table1[[#This Row],[Column2]], IF(Table1[[#This Row],[Later Paran]]&lt;&gt;"",Table1[[#This Row],[Later Paran]],Table1[[#This Row],[BrandName]])))</f>
        <v>Advate</v>
      </c>
    </row>
    <row r="12484" spans="1:9" x14ac:dyDescent="0.35">
      <c r="A12484">
        <v>2284227</v>
      </c>
      <c r="B12484" t="s">
        <v>27866</v>
      </c>
      <c r="C12484" t="s">
        <v>27867</v>
      </c>
      <c r="D12484" t="s">
        <v>27868</v>
      </c>
      <c r="E12484" t="s">
        <v>344</v>
      </c>
      <c r="F12484" t="s">
        <v>44</v>
      </c>
      <c r="G12484" t="str">
        <f>TRIM(IF(LEFT(Table1[[#This Row],[BrandName]],1) = "(", MID(Table1[[#This Row],[BrandName]], SEARCH(")", Table1[[#This Row],[BrandName]])+1,100),""))</f>
        <v/>
      </c>
      <c r="H12484" t="str">
        <f>IF(
     ISNUMBER(
                        SEARCH("(",Table1[[#This Row],[BrandName]])),
                        LEFT(Table1[[#This Row],[BrandName]],SEARCH("(",Table1[[#This Row],[BrandName]])-1),"")</f>
        <v/>
      </c>
      <c r="I12484" t="str">
        <f>TRIM(IF(Table1[[#This Row],[Column2]]&lt;&gt;"",Table1[[#This Row],[Column2]], IF(Table1[[#This Row],[Later Paran]]&lt;&gt;"",Table1[[#This Row],[Later Paran]],Table1[[#This Row],[BrandName]])))</f>
        <v>Nexavar</v>
      </c>
    </row>
    <row r="12485" spans="1:9" x14ac:dyDescent="0.35">
      <c r="A12485">
        <v>2284324</v>
      </c>
      <c r="B12485" t="s">
        <v>27869</v>
      </c>
      <c r="C12485" t="s">
        <v>27870</v>
      </c>
      <c r="D12485" t="s">
        <v>27871</v>
      </c>
      <c r="E12485" t="s">
        <v>27872</v>
      </c>
      <c r="F12485" t="s">
        <v>19</v>
      </c>
      <c r="G12485" t="str">
        <f>TRIM(IF(LEFT(Table1[[#This Row],[BrandName]],1) = "(", MID(Table1[[#This Row],[BrandName]], SEARCH(")", Table1[[#This Row],[BrandName]])+1,100),""))</f>
        <v/>
      </c>
      <c r="H12485" t="str">
        <f>IF(
     ISNUMBER(
                        SEARCH("(",Table1[[#This Row],[BrandName]])),
                        LEFT(Table1[[#This Row],[BrandName]],SEARCH("(",Table1[[#This Row],[BrandName]])-1),"")</f>
        <v/>
      </c>
      <c r="I12485" t="str">
        <f>TRIM(IF(Table1[[#This Row],[Column2]]&lt;&gt;"",Table1[[#This Row],[Column2]], IF(Table1[[#This Row],[Later Paran]]&lt;&gt;"",Table1[[#This Row],[Later Paran]],Table1[[#This Row],[BrandName]])))</f>
        <v>Flexitol Heel Balm</v>
      </c>
    </row>
    <row r="12486" spans="1:9" x14ac:dyDescent="0.35">
      <c r="A12486">
        <v>2284413</v>
      </c>
      <c r="B12486" t="s">
        <v>27873</v>
      </c>
      <c r="C12486" t="s">
        <v>27874</v>
      </c>
      <c r="D12486" t="s">
        <v>27875</v>
      </c>
      <c r="E12486" t="s">
        <v>27876</v>
      </c>
      <c r="F12486" t="s">
        <v>129</v>
      </c>
      <c r="G12486" t="str">
        <f>TRIM(IF(LEFT(Table1[[#This Row],[BrandName]],1) = "(", MID(Table1[[#This Row],[BrandName]], SEARCH(")", Table1[[#This Row],[BrandName]])+1,100),""))</f>
        <v/>
      </c>
      <c r="H12486" t="str">
        <f>IF(
     ISNUMBER(
                        SEARCH("(",Table1[[#This Row],[BrandName]])),
                        LEFT(Table1[[#This Row],[BrandName]],SEARCH("(",Table1[[#This Row],[BrandName]])-1),"")</f>
        <v/>
      </c>
      <c r="I12486" t="str">
        <f>TRIM(IF(Table1[[#This Row],[Column2]]&lt;&gt;"",Table1[[#This Row],[Column2]], IF(Table1[[#This Row],[Later Paran]]&lt;&gt;"",Table1[[#This Row],[Later Paran]],Table1[[#This Row],[BrandName]])))</f>
        <v>Rotateq</v>
      </c>
    </row>
    <row r="12487" spans="1:9" x14ac:dyDescent="0.35">
      <c r="A12487">
        <v>2284642</v>
      </c>
      <c r="B12487" t="s">
        <v>27877</v>
      </c>
      <c r="C12487" t="s">
        <v>27878</v>
      </c>
      <c r="D12487" t="s">
        <v>27879</v>
      </c>
      <c r="E12487" t="s">
        <v>334</v>
      </c>
      <c r="F12487" t="s">
        <v>44</v>
      </c>
      <c r="G12487" t="str">
        <f>TRIM(IF(LEFT(Table1[[#This Row],[BrandName]],1) = "(", MID(Table1[[#This Row],[BrandName]], SEARCH(")", Table1[[#This Row],[BrandName]])+1,100),""))</f>
        <v/>
      </c>
      <c r="H12487" t="str">
        <f>IF(
     ISNUMBER(
                        SEARCH("(",Table1[[#This Row],[BrandName]])),
                        LEFT(Table1[[#This Row],[BrandName]],SEARCH("(",Table1[[#This Row],[BrandName]])-1),"")</f>
        <v/>
      </c>
      <c r="I12487" t="str">
        <f>TRIM(IF(Table1[[#This Row],[Column2]]&lt;&gt;"",Table1[[#This Row],[Column2]], IF(Table1[[#This Row],[Later Paran]]&lt;&gt;"",Table1[[#This Row],[Later Paran]],Table1[[#This Row],[BrandName]])))</f>
        <v>Azilect</v>
      </c>
    </row>
    <row r="12488" spans="1:9" x14ac:dyDescent="0.35">
      <c r="A12488">
        <v>2284650</v>
      </c>
      <c r="B12488" t="s">
        <v>27880</v>
      </c>
      <c r="C12488" t="s">
        <v>27878</v>
      </c>
      <c r="D12488" t="s">
        <v>27879</v>
      </c>
      <c r="E12488" t="s">
        <v>336</v>
      </c>
      <c r="F12488" t="s">
        <v>44</v>
      </c>
      <c r="G12488" t="str">
        <f>TRIM(IF(LEFT(Table1[[#This Row],[BrandName]],1) = "(", MID(Table1[[#This Row],[BrandName]], SEARCH(")", Table1[[#This Row],[BrandName]])+1,100),""))</f>
        <v/>
      </c>
      <c r="H12488" t="str">
        <f>IF(
     ISNUMBER(
                        SEARCH("(",Table1[[#This Row],[BrandName]])),
                        LEFT(Table1[[#This Row],[BrandName]],SEARCH("(",Table1[[#This Row],[BrandName]])-1),"")</f>
        <v/>
      </c>
      <c r="I12488" t="str">
        <f>TRIM(IF(Table1[[#This Row],[Column2]]&lt;&gt;"",Table1[[#This Row],[Column2]], IF(Table1[[#This Row],[Later Paran]]&lt;&gt;"",Table1[[#This Row],[Later Paran]],Table1[[#This Row],[BrandName]])))</f>
        <v>Azilect</v>
      </c>
    </row>
    <row r="12489" spans="1:9" x14ac:dyDescent="0.35">
      <c r="A12489">
        <v>2284863</v>
      </c>
      <c r="B12489" t="s">
        <v>27881</v>
      </c>
      <c r="C12489" t="s">
        <v>27882</v>
      </c>
      <c r="D12489" t="s">
        <v>27883</v>
      </c>
      <c r="E12489" t="s">
        <v>1594</v>
      </c>
      <c r="F12489" t="s">
        <v>29</v>
      </c>
      <c r="G12489" t="str">
        <f>TRIM(IF(LEFT(Table1[[#This Row],[BrandName]],1) = "(", MID(Table1[[#This Row],[BrandName]], SEARCH(")", Table1[[#This Row],[BrandName]])+1,100),""))</f>
        <v/>
      </c>
      <c r="H12489" t="str">
        <f>IF(
     ISNUMBER(
                        SEARCH("(",Table1[[#This Row],[BrandName]])),
                        LEFT(Table1[[#This Row],[BrandName]],SEARCH("(",Table1[[#This Row],[BrandName]])-1),"")</f>
        <v/>
      </c>
      <c r="I12489" t="str">
        <f>TRIM(IF(Table1[[#This Row],[Column2]]&lt;&gt;"",Table1[[#This Row],[Column2]], IF(Table1[[#This Row],[Later Paran]]&lt;&gt;"",Table1[[#This Row],[Later Paran]],Table1[[#This Row],[BrandName]])))</f>
        <v>Myozyme</v>
      </c>
    </row>
    <row r="12490" spans="1:9" x14ac:dyDescent="0.35">
      <c r="A12490">
        <v>2284995</v>
      </c>
      <c r="B12490" t="s">
        <v>27884</v>
      </c>
      <c r="C12490" t="s">
        <v>7064</v>
      </c>
      <c r="D12490" t="s">
        <v>27885</v>
      </c>
      <c r="E12490" t="s">
        <v>27886</v>
      </c>
      <c r="F12490" t="s">
        <v>19870</v>
      </c>
      <c r="G12490" t="str">
        <f>TRIM(IF(LEFT(Table1[[#This Row],[BrandName]],1) = "(", MID(Table1[[#This Row],[BrandName]], SEARCH(")", Table1[[#This Row],[BrandName]])+1,100),""))</f>
        <v/>
      </c>
      <c r="H12490" t="str">
        <f>IF(
     ISNUMBER(
                        SEARCH("(",Table1[[#This Row],[BrandName]])),
                        LEFT(Table1[[#This Row],[BrandName]],SEARCH("(",Table1[[#This Row],[BrandName]])-1),"")</f>
        <v/>
      </c>
      <c r="I12490" t="str">
        <f>TRIM(IF(Table1[[#This Row],[Column2]]&lt;&gt;"",Table1[[#This Row],[Column2]], IF(Table1[[#This Row],[Later Paran]]&lt;&gt;"",Table1[[#This Row],[Later Paran]],Table1[[#This Row],[BrandName]])))</f>
        <v>Ddavp Melt</v>
      </c>
    </row>
    <row r="12491" spans="1:9" x14ac:dyDescent="0.35">
      <c r="A12491">
        <v>2285002</v>
      </c>
      <c r="B12491" t="s">
        <v>27887</v>
      </c>
      <c r="C12491" t="s">
        <v>7064</v>
      </c>
      <c r="D12491" t="s">
        <v>27885</v>
      </c>
      <c r="E12491" t="s">
        <v>27888</v>
      </c>
      <c r="F12491" t="s">
        <v>19870</v>
      </c>
      <c r="G12491" t="str">
        <f>TRIM(IF(LEFT(Table1[[#This Row],[BrandName]],1) = "(", MID(Table1[[#This Row],[BrandName]], SEARCH(")", Table1[[#This Row],[BrandName]])+1,100),""))</f>
        <v/>
      </c>
      <c r="H12491" t="str">
        <f>IF(
     ISNUMBER(
                        SEARCH("(",Table1[[#This Row],[BrandName]])),
                        LEFT(Table1[[#This Row],[BrandName]],SEARCH("(",Table1[[#This Row],[BrandName]])-1),"")</f>
        <v/>
      </c>
      <c r="I12491" t="str">
        <f>TRIM(IF(Table1[[#This Row],[Column2]]&lt;&gt;"",Table1[[#This Row],[Column2]], IF(Table1[[#This Row],[Later Paran]]&lt;&gt;"",Table1[[#This Row],[Later Paran]],Table1[[#This Row],[BrandName]])))</f>
        <v>Ddavp Melt</v>
      </c>
    </row>
    <row r="12492" spans="1:9" x14ac:dyDescent="0.35">
      <c r="A12492">
        <v>2285010</v>
      </c>
      <c r="B12492" t="s">
        <v>27889</v>
      </c>
      <c r="C12492" t="s">
        <v>7064</v>
      </c>
      <c r="D12492" t="s">
        <v>27885</v>
      </c>
      <c r="E12492" t="s">
        <v>27890</v>
      </c>
      <c r="F12492" t="s">
        <v>19870</v>
      </c>
      <c r="G12492" t="str">
        <f>TRIM(IF(LEFT(Table1[[#This Row],[BrandName]],1) = "(", MID(Table1[[#This Row],[BrandName]], SEARCH(")", Table1[[#This Row],[BrandName]])+1,100),""))</f>
        <v/>
      </c>
      <c r="H12492" t="str">
        <f>IF(
     ISNUMBER(
                        SEARCH("(",Table1[[#This Row],[BrandName]])),
                        LEFT(Table1[[#This Row],[BrandName]],SEARCH("(",Table1[[#This Row],[BrandName]])-1),"")</f>
        <v/>
      </c>
      <c r="I12492" t="str">
        <f>TRIM(IF(Table1[[#This Row],[Column2]]&lt;&gt;"",Table1[[#This Row],[Column2]], IF(Table1[[#This Row],[Later Paran]]&lt;&gt;"",Table1[[#This Row],[Later Paran]],Table1[[#This Row],[BrandName]])))</f>
        <v>Ddavp Melt</v>
      </c>
    </row>
    <row r="12493" spans="1:9" x14ac:dyDescent="0.35">
      <c r="A12493">
        <v>2285401</v>
      </c>
      <c r="B12493" t="s">
        <v>27891</v>
      </c>
      <c r="C12493" t="s">
        <v>27892</v>
      </c>
      <c r="D12493" t="s">
        <v>27893</v>
      </c>
      <c r="E12493" t="s">
        <v>1594</v>
      </c>
      <c r="F12493" t="s">
        <v>29</v>
      </c>
      <c r="G12493" t="str">
        <f>TRIM(IF(LEFT(Table1[[#This Row],[BrandName]],1) = "(", MID(Table1[[#This Row],[BrandName]], SEARCH(")", Table1[[#This Row],[BrandName]])+1,100),""))</f>
        <v/>
      </c>
      <c r="H12493" t="str">
        <f>IF(
     ISNUMBER(
                        SEARCH("(",Table1[[#This Row],[BrandName]])),
                        LEFT(Table1[[#This Row],[BrandName]],SEARCH("(",Table1[[#This Row],[BrandName]])-1),"")</f>
        <v/>
      </c>
      <c r="I12493" t="str">
        <f>TRIM(IF(Table1[[#This Row],[Column2]]&lt;&gt;"",Table1[[#This Row],[Column2]], IF(Table1[[#This Row],[Later Paran]]&lt;&gt;"",Table1[[#This Row],[Later Paran]],Table1[[#This Row],[BrandName]])))</f>
        <v>Tygacil</v>
      </c>
    </row>
    <row r="12494" spans="1:9" x14ac:dyDescent="0.35">
      <c r="A12494">
        <v>2285533</v>
      </c>
      <c r="B12494" t="s">
        <v>27894</v>
      </c>
      <c r="C12494" t="s">
        <v>24181</v>
      </c>
      <c r="D12494" t="s">
        <v>24182</v>
      </c>
      <c r="E12494" t="s">
        <v>16756</v>
      </c>
      <c r="F12494" t="s">
        <v>44</v>
      </c>
      <c r="G12494" t="str">
        <f>TRIM(IF(LEFT(Table1[[#This Row],[BrandName]],1) = "(", MID(Table1[[#This Row],[BrandName]], SEARCH(")", Table1[[#This Row],[BrandName]])+1,100),""))</f>
        <v/>
      </c>
      <c r="H12494" t="str">
        <f>IF(
     ISNUMBER(
                        SEARCH("(",Table1[[#This Row],[BrandName]])),
                        LEFT(Table1[[#This Row],[BrandName]],SEARCH("(",Table1[[#This Row],[BrandName]])-1),"")</f>
        <v/>
      </c>
      <c r="I12494" t="str">
        <f>TRIM(IF(Table1[[#This Row],[Column2]]&lt;&gt;"",Table1[[#This Row],[Column2]], IF(Table1[[#This Row],[Later Paran]]&lt;&gt;"",Table1[[#This Row],[Later Paran]],Table1[[#This Row],[BrandName]])))</f>
        <v>Kaletra</v>
      </c>
    </row>
    <row r="12495" spans="1:9" x14ac:dyDescent="0.35">
      <c r="A12495">
        <v>2285606</v>
      </c>
      <c r="B12495" t="s">
        <v>27895</v>
      </c>
      <c r="C12495" t="s">
        <v>27896</v>
      </c>
      <c r="D12495" t="s">
        <v>27897</v>
      </c>
      <c r="E12495" t="s">
        <v>20493</v>
      </c>
      <c r="F12495" t="s">
        <v>10269</v>
      </c>
      <c r="G12495" t="str">
        <f>TRIM(IF(LEFT(Table1[[#This Row],[BrandName]],1) = "(", MID(Table1[[#This Row],[BrandName]], SEARCH(")", Table1[[#This Row],[BrandName]])+1,100),""))</f>
        <v/>
      </c>
      <c r="H12495" t="str">
        <f>IF(
     ISNUMBER(
                        SEARCH("(",Table1[[#This Row],[BrandName]])),
                        LEFT(Table1[[#This Row],[BrandName]],SEARCH("(",Table1[[#This Row],[BrandName]])-1),"")</f>
        <v/>
      </c>
      <c r="I12495" t="str">
        <f>TRIM(IF(Table1[[#This Row],[Column2]]&lt;&gt;"",Table1[[#This Row],[Column2]], IF(Table1[[#This Row],[Later Paran]]&lt;&gt;"",Table1[[#This Row],[Later Paran]],Table1[[#This Row],[BrandName]])))</f>
        <v>Alvesco</v>
      </c>
    </row>
    <row r="12496" spans="1:9" x14ac:dyDescent="0.35">
      <c r="A12496">
        <v>2285614</v>
      </c>
      <c r="B12496" t="s">
        <v>27898</v>
      </c>
      <c r="C12496" t="s">
        <v>27896</v>
      </c>
      <c r="D12496" t="s">
        <v>27897</v>
      </c>
      <c r="E12496" t="s">
        <v>27899</v>
      </c>
      <c r="F12496" t="s">
        <v>10269</v>
      </c>
      <c r="G12496" t="str">
        <f>TRIM(IF(LEFT(Table1[[#This Row],[BrandName]],1) = "(", MID(Table1[[#This Row],[BrandName]], SEARCH(")", Table1[[#This Row],[BrandName]])+1,100),""))</f>
        <v/>
      </c>
      <c r="H12496" t="str">
        <f>IF(
     ISNUMBER(
                        SEARCH("(",Table1[[#This Row],[BrandName]])),
                        LEFT(Table1[[#This Row],[BrandName]],SEARCH("(",Table1[[#This Row],[BrandName]])-1),"")</f>
        <v/>
      </c>
      <c r="I12496" t="str">
        <f>TRIM(IF(Table1[[#This Row],[Column2]]&lt;&gt;"",Table1[[#This Row],[Column2]], IF(Table1[[#This Row],[Later Paran]]&lt;&gt;"",Table1[[#This Row],[Later Paran]],Table1[[#This Row],[BrandName]])))</f>
        <v>Alvesco</v>
      </c>
    </row>
    <row r="12497" spans="1:9" x14ac:dyDescent="0.35">
      <c r="A12497">
        <v>2285703</v>
      </c>
      <c r="B12497" t="s">
        <v>27900</v>
      </c>
      <c r="C12497" t="s">
        <v>8965</v>
      </c>
      <c r="D12497" t="s">
        <v>27901</v>
      </c>
      <c r="E12497" t="s">
        <v>27902</v>
      </c>
      <c r="F12497" t="s">
        <v>1365</v>
      </c>
      <c r="G12497" t="str">
        <f>TRIM(IF(LEFT(Table1[[#This Row],[BrandName]],1) = "(", MID(Table1[[#This Row],[BrandName]], SEARCH(")", Table1[[#This Row],[BrandName]])+1,100),""))</f>
        <v/>
      </c>
      <c r="H12497" t="str">
        <f>IF(
     ISNUMBER(
                        SEARCH("(",Table1[[#This Row],[BrandName]])),
                        LEFT(Table1[[#This Row],[BrandName]],SEARCH("(",Table1[[#This Row],[BrandName]])-1),"")</f>
        <v/>
      </c>
      <c r="I12497" t="str">
        <f>TRIM(IF(Table1[[#This Row],[Column2]]&lt;&gt;"",Table1[[#This Row],[Column2]], IF(Table1[[#This Row],[Later Paran]]&lt;&gt;"",Table1[[#This Row],[Later Paran]],Table1[[#This Row],[BrandName]])))</f>
        <v>Denorex Extra Strength Medicated Shampoo</v>
      </c>
    </row>
    <row r="12498" spans="1:9" x14ac:dyDescent="0.35">
      <c r="A12498">
        <v>2286319</v>
      </c>
      <c r="B12498" t="s">
        <v>27903</v>
      </c>
      <c r="C12498" t="s">
        <v>27904</v>
      </c>
      <c r="D12498" t="s">
        <v>27905</v>
      </c>
      <c r="E12498" t="s">
        <v>27906</v>
      </c>
      <c r="F12498" t="s">
        <v>29</v>
      </c>
      <c r="G12498" t="str">
        <f>TRIM(IF(LEFT(Table1[[#This Row],[BrandName]],1) = "(", MID(Table1[[#This Row],[BrandName]], SEARCH(")", Table1[[#This Row],[BrandName]])+1,100),""))</f>
        <v/>
      </c>
      <c r="H12498" t="str">
        <f>IF(
     ISNUMBER(
                        SEARCH("(",Table1[[#This Row],[BrandName]])),
                        LEFT(Table1[[#This Row],[BrandName]],SEARCH("(",Table1[[#This Row],[BrandName]])-1),"")</f>
        <v/>
      </c>
      <c r="I12498" t="str">
        <f>TRIM(IF(Table1[[#This Row],[Column2]]&lt;&gt;"",Table1[[#This Row],[Column2]], IF(Table1[[#This Row],[Later Paran]]&lt;&gt;"",Table1[[#This Row],[Later Paran]],Table1[[#This Row],[BrandName]])))</f>
        <v>Vasovist</v>
      </c>
    </row>
    <row r="12499" spans="1:9" x14ac:dyDescent="0.35">
      <c r="A12499">
        <v>2286351</v>
      </c>
      <c r="B12499" t="s">
        <v>27907</v>
      </c>
      <c r="C12499" t="s">
        <v>27908</v>
      </c>
      <c r="D12499" t="s">
        <v>27909</v>
      </c>
      <c r="E12499" t="s">
        <v>27910</v>
      </c>
      <c r="F12499" t="s">
        <v>24815</v>
      </c>
      <c r="G12499" t="str">
        <f>TRIM(IF(LEFT(Table1[[#This Row],[BrandName]],1) = "(", MID(Table1[[#This Row],[BrandName]], SEARCH(")", Table1[[#This Row],[BrandName]])+1,100),""))</f>
        <v/>
      </c>
      <c r="H12499" t="str">
        <f>IF(
     ISNUMBER(
                        SEARCH("(",Table1[[#This Row],[BrandName]])),
                        LEFT(Table1[[#This Row],[BrandName]],SEARCH("(",Table1[[#This Row],[BrandName]])-1),"")</f>
        <v/>
      </c>
      <c r="I12499" t="str">
        <f>TRIM(IF(Table1[[#This Row],[Column2]]&lt;&gt;"",Table1[[#This Row],[Column2]], IF(Table1[[#This Row],[Later Paran]]&lt;&gt;"",Table1[[#This Row],[Later Paran]],Table1[[#This Row],[BrandName]])))</f>
        <v>Genteal Geldrops</v>
      </c>
    </row>
    <row r="12500" spans="1:9" x14ac:dyDescent="0.35">
      <c r="A12500">
        <v>2286386</v>
      </c>
      <c r="B12500" t="s">
        <v>27911</v>
      </c>
      <c r="C12500" t="s">
        <v>27912</v>
      </c>
      <c r="D12500" t="s">
        <v>27913</v>
      </c>
      <c r="E12500" t="s">
        <v>27914</v>
      </c>
      <c r="F12500" t="s">
        <v>29</v>
      </c>
      <c r="G12500" t="str">
        <f>TRIM(IF(LEFT(Table1[[#This Row],[BrandName]],1) = "(", MID(Table1[[#This Row],[BrandName]], SEARCH(")", Table1[[#This Row],[BrandName]])+1,100),""))</f>
        <v/>
      </c>
      <c r="H12500" t="str">
        <f>IF(
     ISNUMBER(
                        SEARCH("(",Table1[[#This Row],[BrandName]])),
                        LEFT(Table1[[#This Row],[BrandName]],SEARCH("(",Table1[[#This Row],[BrandName]])-1),"")</f>
        <v/>
      </c>
      <c r="I12500" t="str">
        <f>TRIM(IF(Table1[[#This Row],[Column2]]&lt;&gt;"",Table1[[#This Row],[Column2]], IF(Table1[[#This Row],[Later Paran]]&lt;&gt;"",Table1[[#This Row],[Later Paran]],Table1[[#This Row],[BrandName]])))</f>
        <v>Tysabri</v>
      </c>
    </row>
    <row r="12501" spans="1:9" x14ac:dyDescent="0.35">
      <c r="A12501">
        <v>2286750</v>
      </c>
      <c r="B12501" t="s">
        <v>27915</v>
      </c>
      <c r="C12501" t="s">
        <v>27146</v>
      </c>
      <c r="D12501" t="s">
        <v>27916</v>
      </c>
      <c r="E12501" t="s">
        <v>27917</v>
      </c>
      <c r="F12501" t="s">
        <v>29</v>
      </c>
      <c r="G12501" t="str">
        <f>TRIM(IF(LEFT(Table1[[#This Row],[BrandName]],1) = "(", MID(Table1[[#This Row],[BrandName]], SEARCH(")", Table1[[#This Row],[BrandName]])+1,100),""))</f>
        <v/>
      </c>
      <c r="H12501" t="str">
        <f>IF(
     ISNUMBER(
                        SEARCH("(",Table1[[#This Row],[BrandName]])),
                        LEFT(Table1[[#This Row],[BrandName]],SEARCH("(",Table1[[#This Row],[BrandName]])-1),"")</f>
        <v/>
      </c>
      <c r="I12501" t="str">
        <f>TRIM(IF(Table1[[#This Row],[Column2]]&lt;&gt;"",Table1[[#This Row],[Column2]], IF(Table1[[#This Row],[Later Paran]]&lt;&gt;"",Table1[[#This Row],[Later Paran]],Table1[[#This Row],[BrandName]])))</f>
        <v>Wilate</v>
      </c>
    </row>
    <row r="12502" spans="1:9" x14ac:dyDescent="0.35">
      <c r="A12502">
        <v>2286769</v>
      </c>
      <c r="B12502" t="s">
        <v>27918</v>
      </c>
      <c r="C12502" t="s">
        <v>27146</v>
      </c>
      <c r="D12502" t="s">
        <v>27916</v>
      </c>
      <c r="E12502" t="s">
        <v>27919</v>
      </c>
      <c r="F12502" t="s">
        <v>29</v>
      </c>
      <c r="G12502" t="str">
        <f>TRIM(IF(LEFT(Table1[[#This Row],[BrandName]],1) = "(", MID(Table1[[#This Row],[BrandName]], SEARCH(")", Table1[[#This Row],[BrandName]])+1,100),""))</f>
        <v/>
      </c>
      <c r="H12502" t="str">
        <f>IF(
     ISNUMBER(
                        SEARCH("(",Table1[[#This Row],[BrandName]])),
                        LEFT(Table1[[#This Row],[BrandName]],SEARCH("(",Table1[[#This Row],[BrandName]])-1),"")</f>
        <v/>
      </c>
      <c r="I12502" t="str">
        <f>TRIM(IF(Table1[[#This Row],[Column2]]&lt;&gt;"",Table1[[#This Row],[Column2]], IF(Table1[[#This Row],[Later Paran]]&lt;&gt;"",Table1[[#This Row],[Later Paran]],Table1[[#This Row],[BrandName]])))</f>
        <v>Wilate</v>
      </c>
    </row>
    <row r="12503" spans="1:9" x14ac:dyDescent="0.35">
      <c r="A12503">
        <v>2286858</v>
      </c>
      <c r="B12503" t="s">
        <v>27920</v>
      </c>
      <c r="C12503" t="s">
        <v>27921</v>
      </c>
      <c r="D12503" t="s">
        <v>27922</v>
      </c>
      <c r="E12503" t="s">
        <v>27923</v>
      </c>
      <c r="F12503" t="s">
        <v>63</v>
      </c>
      <c r="G12503" t="str">
        <f>TRIM(IF(LEFT(Table1[[#This Row],[BrandName]],1) = "(", MID(Table1[[#This Row],[BrandName]], SEARCH(")", Table1[[#This Row],[BrandName]])+1,100),""))</f>
        <v/>
      </c>
      <c r="H12503" t="str">
        <f>IF(
     ISNUMBER(
                        SEARCH("(",Table1[[#This Row],[BrandName]])),
                        LEFT(Table1[[#This Row],[BrandName]],SEARCH("(",Table1[[#This Row],[BrandName]])-1),"")</f>
        <v/>
      </c>
      <c r="I12503" t="str">
        <f>TRIM(IF(Table1[[#This Row],[Column2]]&lt;&gt;"",Table1[[#This Row],[Column2]], IF(Table1[[#This Row],[Later Paran]]&lt;&gt;"",Table1[[#This Row],[Later Paran]],Table1[[#This Row],[BrandName]])))</f>
        <v>Clear Eyes For Dry Eyes</v>
      </c>
    </row>
    <row r="12504" spans="1:9" x14ac:dyDescent="0.35">
      <c r="A12504">
        <v>2287145</v>
      </c>
      <c r="B12504" t="s">
        <v>27924</v>
      </c>
      <c r="C12504" t="s">
        <v>27925</v>
      </c>
      <c r="D12504" t="s">
        <v>27926</v>
      </c>
      <c r="E12504" t="s">
        <v>3851</v>
      </c>
      <c r="F12504" t="s">
        <v>58</v>
      </c>
      <c r="G12504" t="str">
        <f>TRIM(IF(LEFT(Table1[[#This Row],[BrandName]],1) = "(", MID(Table1[[#This Row],[BrandName]], SEARCH(")", Table1[[#This Row],[BrandName]])+1,100),""))</f>
        <v/>
      </c>
      <c r="H12504" t="str">
        <f>IF(
     ISNUMBER(
                        SEARCH("(",Table1[[#This Row],[BrandName]])),
                        LEFT(Table1[[#This Row],[BrandName]],SEARCH("(",Table1[[#This Row],[BrandName]])-1),"")</f>
        <v/>
      </c>
      <c r="I12504" t="str">
        <f>TRIM(IF(Table1[[#This Row],[Column2]]&lt;&gt;"",Table1[[#This Row],[Column2]], IF(Table1[[#This Row],[Later Paran]]&lt;&gt;"",Table1[[#This Row],[Later Paran]],Table1[[#This Row],[BrandName]])))</f>
        <v>Fosrenol</v>
      </c>
    </row>
    <row r="12505" spans="1:9" x14ac:dyDescent="0.35">
      <c r="A12505">
        <v>2287153</v>
      </c>
      <c r="B12505" t="s">
        <v>27927</v>
      </c>
      <c r="C12505" t="s">
        <v>27925</v>
      </c>
      <c r="D12505" t="s">
        <v>27926</v>
      </c>
      <c r="E12505" t="s">
        <v>1403</v>
      </c>
      <c r="F12505" t="s">
        <v>58</v>
      </c>
      <c r="G12505" t="str">
        <f>TRIM(IF(LEFT(Table1[[#This Row],[BrandName]],1) = "(", MID(Table1[[#This Row],[BrandName]], SEARCH(")", Table1[[#This Row],[BrandName]])+1,100),""))</f>
        <v/>
      </c>
      <c r="H12505" t="str">
        <f>IF(
     ISNUMBER(
                        SEARCH("(",Table1[[#This Row],[BrandName]])),
                        LEFT(Table1[[#This Row],[BrandName]],SEARCH("(",Table1[[#This Row],[BrandName]])-1),"")</f>
        <v/>
      </c>
      <c r="I12505" t="str">
        <f>TRIM(IF(Table1[[#This Row],[Column2]]&lt;&gt;"",Table1[[#This Row],[Column2]], IF(Table1[[#This Row],[Later Paran]]&lt;&gt;"",Table1[[#This Row],[Later Paran]],Table1[[#This Row],[BrandName]])))</f>
        <v>Fosrenol</v>
      </c>
    </row>
    <row r="12506" spans="1:9" x14ac:dyDescent="0.35">
      <c r="A12506">
        <v>2287161</v>
      </c>
      <c r="B12506" t="s">
        <v>27928</v>
      </c>
      <c r="C12506" t="s">
        <v>27925</v>
      </c>
      <c r="D12506" t="s">
        <v>27926</v>
      </c>
      <c r="E12506" t="s">
        <v>27929</v>
      </c>
      <c r="F12506" t="s">
        <v>58</v>
      </c>
      <c r="G12506" t="str">
        <f>TRIM(IF(LEFT(Table1[[#This Row],[BrandName]],1) = "(", MID(Table1[[#This Row],[BrandName]], SEARCH(")", Table1[[#This Row],[BrandName]])+1,100),""))</f>
        <v/>
      </c>
      <c r="H12506" t="str">
        <f>IF(
     ISNUMBER(
                        SEARCH("(",Table1[[#This Row],[BrandName]])),
                        LEFT(Table1[[#This Row],[BrandName]],SEARCH("(",Table1[[#This Row],[BrandName]])-1),"")</f>
        <v/>
      </c>
      <c r="I12506" t="str">
        <f>TRIM(IF(Table1[[#This Row],[Column2]]&lt;&gt;"",Table1[[#This Row],[Column2]], IF(Table1[[#This Row],[Later Paran]]&lt;&gt;"",Table1[[#This Row],[Later Paran]],Table1[[#This Row],[BrandName]])))</f>
        <v>Fosrenol</v>
      </c>
    </row>
    <row r="12507" spans="1:9" x14ac:dyDescent="0.35">
      <c r="A12507">
        <v>2287188</v>
      </c>
      <c r="B12507" t="s">
        <v>27930</v>
      </c>
      <c r="C12507" t="s">
        <v>27925</v>
      </c>
      <c r="D12507" t="s">
        <v>27926</v>
      </c>
      <c r="E12507" t="s">
        <v>8376</v>
      </c>
      <c r="F12507" t="s">
        <v>58</v>
      </c>
      <c r="G12507" t="str">
        <f>TRIM(IF(LEFT(Table1[[#This Row],[BrandName]],1) = "(", MID(Table1[[#This Row],[BrandName]], SEARCH(")", Table1[[#This Row],[BrandName]])+1,100),""))</f>
        <v/>
      </c>
      <c r="H12507" t="str">
        <f>IF(
     ISNUMBER(
                        SEARCH("(",Table1[[#This Row],[BrandName]])),
                        LEFT(Table1[[#This Row],[BrandName]],SEARCH("(",Table1[[#This Row],[BrandName]])-1),"")</f>
        <v/>
      </c>
      <c r="I12507" t="str">
        <f>TRIM(IF(Table1[[#This Row],[Column2]]&lt;&gt;"",Table1[[#This Row],[Column2]], IF(Table1[[#This Row],[Later Paran]]&lt;&gt;"",Table1[[#This Row],[Later Paran]],Table1[[#This Row],[BrandName]])))</f>
        <v>Fosrenol</v>
      </c>
    </row>
    <row r="12508" spans="1:9" x14ac:dyDescent="0.35">
      <c r="A12508">
        <v>2287358</v>
      </c>
      <c r="B12508" t="s">
        <v>27931</v>
      </c>
      <c r="C12508" t="s">
        <v>16</v>
      </c>
      <c r="D12508" t="s">
        <v>32948</v>
      </c>
      <c r="E12508" t="s">
        <v>515</v>
      </c>
      <c r="F12508" t="s">
        <v>516</v>
      </c>
      <c r="G12508" t="str">
        <f>TRIM(IF(LEFT(Table1[[#This Row],[BrandName]],1) = "(", MID(Table1[[#This Row],[BrandName]], SEARCH(")", Table1[[#This Row],[BrandName]])+1,100),""))</f>
        <v/>
      </c>
      <c r="H12508" t="str">
        <f>IF(
     ISNUMBER(
                        SEARCH("(",Table1[[#This Row],[BrandName]])),
                        LEFT(Table1[[#This Row],[BrandName]],SEARCH("(",Table1[[#This Row],[BrandName]])-1),"")</f>
        <v/>
      </c>
      <c r="I12508" t="str">
        <f>TRIM(IF(Table1[[#This Row],[Column2]]&lt;&gt;"",Table1[[#This Row],[Column2]], IF(Table1[[#This Row],[Later Paran]]&lt;&gt;"",Table1[[#This Row],[Later Paran]],Table1[[#This Row],[BrandName]])))</f>
        <v>Dermoplast Poisony Treatment</v>
      </c>
    </row>
    <row r="12509" spans="1:9" x14ac:dyDescent="0.35">
      <c r="A12509">
        <v>2287420</v>
      </c>
      <c r="B12509" t="s">
        <v>27932</v>
      </c>
      <c r="C12509" t="s">
        <v>27933</v>
      </c>
      <c r="D12509" t="s">
        <v>27934</v>
      </c>
      <c r="E12509" t="s">
        <v>27935</v>
      </c>
      <c r="F12509" t="s">
        <v>21306</v>
      </c>
      <c r="G12509" t="str">
        <f>TRIM(IF(LEFT(Table1[[#This Row],[BrandName]],1) = "(", MID(Table1[[#This Row],[BrandName]], SEARCH(")", Table1[[#This Row],[BrandName]])+1,100),""))</f>
        <v/>
      </c>
      <c r="H12509" t="str">
        <f>IF(
     ISNUMBER(
                        SEARCH("(",Table1[[#This Row],[BrandName]])),
                        LEFT(Table1[[#This Row],[BrandName]],SEARCH("(",Table1[[#This Row],[BrandName]])-1),"")</f>
        <v/>
      </c>
      <c r="I12509" t="str">
        <f>TRIM(IF(Table1[[#This Row],[Column2]]&lt;&gt;"",Table1[[#This Row],[Column2]], IF(Table1[[#This Row],[Later Paran]]&lt;&gt;"",Table1[[#This Row],[Later Paran]],Table1[[#This Row],[BrandName]])))</f>
        <v>Exjade</v>
      </c>
    </row>
    <row r="12510" spans="1:9" x14ac:dyDescent="0.35">
      <c r="A12510">
        <v>2287439</v>
      </c>
      <c r="B12510" t="s">
        <v>27936</v>
      </c>
      <c r="C12510" t="s">
        <v>27933</v>
      </c>
      <c r="D12510" t="s">
        <v>27934</v>
      </c>
      <c r="E12510" t="s">
        <v>27937</v>
      </c>
      <c r="F12510" t="s">
        <v>21306</v>
      </c>
      <c r="G12510" t="str">
        <f>TRIM(IF(LEFT(Table1[[#This Row],[BrandName]],1) = "(", MID(Table1[[#This Row],[BrandName]], SEARCH(")", Table1[[#This Row],[BrandName]])+1,100),""))</f>
        <v/>
      </c>
      <c r="H12510" t="str">
        <f>IF(
     ISNUMBER(
                        SEARCH("(",Table1[[#This Row],[BrandName]])),
                        LEFT(Table1[[#This Row],[BrandName]],SEARCH("(",Table1[[#This Row],[BrandName]])-1),"")</f>
        <v/>
      </c>
      <c r="I12510" t="str">
        <f>TRIM(IF(Table1[[#This Row],[Column2]]&lt;&gt;"",Table1[[#This Row],[Column2]], IF(Table1[[#This Row],[Later Paran]]&lt;&gt;"",Table1[[#This Row],[Later Paran]],Table1[[#This Row],[BrandName]])))</f>
        <v>Exjade</v>
      </c>
    </row>
    <row r="12511" spans="1:9" x14ac:dyDescent="0.35">
      <c r="A12511">
        <v>2287447</v>
      </c>
      <c r="B12511" t="s">
        <v>27938</v>
      </c>
      <c r="C12511" t="s">
        <v>27933</v>
      </c>
      <c r="D12511" t="s">
        <v>27934</v>
      </c>
      <c r="E12511" t="s">
        <v>27939</v>
      </c>
      <c r="F12511" t="s">
        <v>21306</v>
      </c>
      <c r="G12511" t="str">
        <f>TRIM(IF(LEFT(Table1[[#This Row],[BrandName]],1) = "(", MID(Table1[[#This Row],[BrandName]], SEARCH(")", Table1[[#This Row],[BrandName]])+1,100),""))</f>
        <v/>
      </c>
      <c r="H12511" t="str">
        <f>IF(
     ISNUMBER(
                        SEARCH("(",Table1[[#This Row],[BrandName]])),
                        LEFT(Table1[[#This Row],[BrandName]],SEARCH("(",Table1[[#This Row],[BrandName]])-1),"")</f>
        <v/>
      </c>
      <c r="I12511" t="str">
        <f>TRIM(IF(Table1[[#This Row],[Column2]]&lt;&gt;"",Table1[[#This Row],[Column2]], IF(Table1[[#This Row],[Later Paran]]&lt;&gt;"",Table1[[#This Row],[Later Paran]],Table1[[#This Row],[BrandName]])))</f>
        <v>Exjade</v>
      </c>
    </row>
    <row r="12512" spans="1:9" x14ac:dyDescent="0.35">
      <c r="A12512">
        <v>2287684</v>
      </c>
      <c r="B12512" t="s">
        <v>27940</v>
      </c>
      <c r="C12512" t="s">
        <v>27941</v>
      </c>
      <c r="D12512" t="s">
        <v>27942</v>
      </c>
      <c r="E12512" t="s">
        <v>215</v>
      </c>
      <c r="F12512" t="s">
        <v>29</v>
      </c>
      <c r="G12512" t="str">
        <f>TRIM(IF(LEFT(Table1[[#This Row],[BrandName]],1) = "(", MID(Table1[[#This Row],[BrandName]], SEARCH(")", Table1[[#This Row],[BrandName]])+1,100),""))</f>
        <v/>
      </c>
      <c r="H12512" t="str">
        <f>IF(
     ISNUMBER(
                        SEARCH("(",Table1[[#This Row],[BrandName]])),
                        LEFT(Table1[[#This Row],[BrandName]],SEARCH("(",Table1[[#This Row],[BrandName]])-1),"")</f>
        <v/>
      </c>
      <c r="I12512" t="str">
        <f>TRIM(IF(Table1[[#This Row],[Column2]]&lt;&gt;"",Table1[[#This Row],[Column2]], IF(Table1[[#This Row],[Later Paran]]&lt;&gt;"",Table1[[#This Row],[Later Paran]],Table1[[#This Row],[BrandName]])))</f>
        <v>Sonovue</v>
      </c>
    </row>
    <row r="12513" spans="1:9" x14ac:dyDescent="0.35">
      <c r="A12513">
        <v>2287994</v>
      </c>
      <c r="B12513" t="s">
        <v>27943</v>
      </c>
      <c r="C12513" t="s">
        <v>2633</v>
      </c>
      <c r="D12513" t="s">
        <v>32892</v>
      </c>
      <c r="E12513" t="s">
        <v>27944</v>
      </c>
      <c r="F12513" t="s">
        <v>5385</v>
      </c>
      <c r="G12513" t="str">
        <f>TRIM(IF(LEFT(Table1[[#This Row],[BrandName]],1) = "(", MID(Table1[[#This Row],[BrandName]], SEARCH(")", Table1[[#This Row],[BrandName]])+1,100),""))</f>
        <v/>
      </c>
      <c r="H12513" t="str">
        <f>IF(
     ISNUMBER(
                        SEARCH("(",Table1[[#This Row],[BrandName]])),
                        LEFT(Table1[[#This Row],[BrandName]],SEARCH("(",Table1[[#This Row],[BrandName]])-1),"")</f>
        <v/>
      </c>
      <c r="I12513" t="str">
        <f>TRIM(IF(Table1[[#This Row],[Column2]]&lt;&gt;"",Table1[[#This Row],[Column2]], IF(Table1[[#This Row],[Later Paran]]&lt;&gt;"",Table1[[#This Row],[Later Paran]],Table1[[#This Row],[BrandName]])))</f>
        <v>Sandoglobulin Nfuid</v>
      </c>
    </row>
    <row r="12514" spans="1:9" x14ac:dyDescent="0.35">
      <c r="A12514">
        <v>2288036</v>
      </c>
      <c r="B12514" t="s">
        <v>27945</v>
      </c>
      <c r="C12514" t="s">
        <v>27946</v>
      </c>
      <c r="D12514" t="s">
        <v>27947</v>
      </c>
      <c r="E12514" t="s">
        <v>244</v>
      </c>
      <c r="F12514" t="s">
        <v>44</v>
      </c>
      <c r="G12514" t="str">
        <f>TRIM(IF(LEFT(Table1[[#This Row],[BrandName]],1) = "(", MID(Table1[[#This Row],[BrandName]], SEARCH(")", Table1[[#This Row],[BrandName]])+1,100),""))</f>
        <v/>
      </c>
      <c r="H12514" t="str">
        <f>IF(
     ISNUMBER(
                        SEARCH("(",Table1[[#This Row],[BrandName]])),
                        LEFT(Table1[[#This Row],[BrandName]],SEARCH("(",Table1[[#This Row],[BrandName]])-1),"")</f>
        <v/>
      </c>
      <c r="I12514" t="str">
        <f>TRIM(IF(Table1[[#This Row],[Column2]]&lt;&gt;"",Table1[[#This Row],[Column2]], IF(Table1[[#This Row],[Later Paran]]&lt;&gt;"",Table1[[#This Row],[Later Paran]],Table1[[#This Row],[BrandName]])))</f>
        <v>Prexige</v>
      </c>
    </row>
    <row r="12515" spans="1:9" x14ac:dyDescent="0.35">
      <c r="A12515">
        <v>2288389</v>
      </c>
      <c r="B12515" t="s">
        <v>27948</v>
      </c>
      <c r="C12515" t="s">
        <v>27949</v>
      </c>
      <c r="D12515" t="s">
        <v>27950</v>
      </c>
      <c r="E12515" t="s">
        <v>2709</v>
      </c>
      <c r="F12515" t="s">
        <v>44</v>
      </c>
      <c r="G12515" t="str">
        <f>TRIM(IF(LEFT(Table1[[#This Row],[BrandName]],1) = "(", MID(Table1[[#This Row],[BrandName]], SEARCH(")", Table1[[#This Row],[BrandName]])+1,100),""))</f>
        <v/>
      </c>
      <c r="H12515" t="str">
        <f>IF(
     ISNUMBER(
                        SEARCH("(",Table1[[#This Row],[BrandName]])),
                        LEFT(Table1[[#This Row],[BrandName]],SEARCH("(",Table1[[#This Row],[BrandName]])-1),"")</f>
        <v/>
      </c>
      <c r="I12515" t="str">
        <f>TRIM(IF(Table1[[#This Row],[Column2]]&lt;&gt;"",Table1[[#This Row],[Column2]], IF(Table1[[#This Row],[Later Paran]]&lt;&gt;"",Table1[[#This Row],[Later Paran]],Table1[[#This Row],[BrandName]])))</f>
        <v>Sebivo</v>
      </c>
    </row>
    <row r="12516" spans="1:9" x14ac:dyDescent="0.35">
      <c r="A12516">
        <v>2288680</v>
      </c>
      <c r="B12516" t="s">
        <v>27951</v>
      </c>
      <c r="C12516" t="s">
        <v>14871</v>
      </c>
      <c r="D12516" t="s">
        <v>15517</v>
      </c>
      <c r="E12516" t="s">
        <v>27952</v>
      </c>
      <c r="F12516" t="s">
        <v>1910</v>
      </c>
      <c r="G12516" t="str">
        <f>TRIM(IF(LEFT(Table1[[#This Row],[BrandName]],1) = "(", MID(Table1[[#This Row],[BrandName]], SEARCH(")", Table1[[#This Row],[BrandName]])+1,100),""))</f>
        <v/>
      </c>
      <c r="H12516" t="str">
        <f>IF(
     ISNUMBER(
                        SEARCH("(",Table1[[#This Row],[BrandName]])),
                        LEFT(Table1[[#This Row],[BrandName]],SEARCH("(",Table1[[#This Row],[BrandName]])-1),"")</f>
        <v/>
      </c>
      <c r="I12516" t="str">
        <f>TRIM(IF(Table1[[#This Row],[Column2]]&lt;&gt;"",Table1[[#This Row],[Column2]], IF(Table1[[#This Row],[Later Paran]]&lt;&gt;"",Table1[[#This Row],[Later Paran]],Table1[[#This Row],[BrandName]])))</f>
        <v>Eprex Sterile Solution</v>
      </c>
    </row>
    <row r="12517" spans="1:9" x14ac:dyDescent="0.35">
      <c r="A12517">
        <v>2289164</v>
      </c>
      <c r="B12517" t="s">
        <v>27953</v>
      </c>
      <c r="C12517" t="s">
        <v>27296</v>
      </c>
      <c r="D12517" t="s">
        <v>36015</v>
      </c>
      <c r="E12517" t="s">
        <v>3677</v>
      </c>
      <c r="F12517" t="s">
        <v>125</v>
      </c>
      <c r="G12517" t="str">
        <f>TRIM(IF(LEFT(Table1[[#This Row],[BrandName]],1) = "(", MID(Table1[[#This Row],[BrandName]], SEARCH(")", Table1[[#This Row],[BrandName]])+1,100),""))</f>
        <v/>
      </c>
      <c r="H12517" t="str">
        <f>IF(
     ISNUMBER(
                        SEARCH("(",Table1[[#This Row],[BrandName]])),
                        LEFT(Table1[[#This Row],[BrandName]],SEARCH("(",Table1[[#This Row],[BrandName]])-1),"")</f>
        <v/>
      </c>
      <c r="I12517" t="str">
        <f>TRIM(IF(Table1[[#This Row],[Column2]]&lt;&gt;"",Table1[[#This Row],[Column2]], IF(Table1[[#This Row],[Later Paran]]&lt;&gt;"",Table1[[#This Row],[Later Paran]],Table1[[#This Row],[BrandName]])))</f>
        <v>Buckley's Chest Congestion</v>
      </c>
    </row>
    <row r="12518" spans="1:9" x14ac:dyDescent="0.35">
      <c r="A12518">
        <v>2289350</v>
      </c>
      <c r="B12518" t="s">
        <v>27954</v>
      </c>
      <c r="C12518" t="s">
        <v>580</v>
      </c>
      <c r="D12518" t="s">
        <v>27955</v>
      </c>
      <c r="E12518" t="s">
        <v>17411</v>
      </c>
      <c r="F12518" t="s">
        <v>6000</v>
      </c>
      <c r="G12518" t="str">
        <f>TRIM(IF(LEFT(Table1[[#This Row],[BrandName]],1) = "(", MID(Table1[[#This Row],[BrandName]], SEARCH(")", Table1[[#This Row],[BrandName]])+1,100),""))</f>
        <v/>
      </c>
      <c r="H12518" t="str">
        <f>IF(
     ISNUMBER(
                        SEARCH("(",Table1[[#This Row],[BrandName]])),
                        LEFT(Table1[[#This Row],[BrandName]],SEARCH("(",Table1[[#This Row],[BrandName]])-1),"")</f>
        <v/>
      </c>
      <c r="I12518" t="str">
        <f>TRIM(IF(Table1[[#This Row],[Column2]]&lt;&gt;"",Table1[[#This Row],[Column2]], IF(Table1[[#This Row],[Later Paran]]&lt;&gt;"",Table1[[#This Row],[Later Paran]],Table1[[#This Row],[BrandName]])))</f>
        <v>Aspirin Express Pack</v>
      </c>
    </row>
    <row r="12519" spans="1:9" x14ac:dyDescent="0.35">
      <c r="A12519">
        <v>2289407</v>
      </c>
      <c r="B12519" t="s">
        <v>27956</v>
      </c>
      <c r="C12519" t="s">
        <v>27957</v>
      </c>
      <c r="D12519" t="s">
        <v>34445</v>
      </c>
      <c r="E12519" t="s">
        <v>27958</v>
      </c>
      <c r="F12519" t="s">
        <v>44</v>
      </c>
      <c r="G12519" t="str">
        <f>TRIM(IF(LEFT(Table1[[#This Row],[BrandName]],1) = "(", MID(Table1[[#This Row],[BrandName]], SEARCH(")", Table1[[#This Row],[BrandName]])+1,100),""))</f>
        <v/>
      </c>
      <c r="H12519" t="str">
        <f>IF(
     ISNUMBER(
                        SEARCH("(",Table1[[#This Row],[BrandName]])),
                        LEFT(Table1[[#This Row],[BrandName]],SEARCH("(",Table1[[#This Row],[BrandName]])-1),"")</f>
        <v/>
      </c>
      <c r="I12519" t="str">
        <f>TRIM(IF(Table1[[#This Row],[Column2]]&lt;&gt;"",Table1[[#This Row],[Column2]], IF(Table1[[#This Row],[Later Paran]]&lt;&gt;"",Table1[[#This Row],[Later Paran]],Table1[[#This Row],[BrandName]])))</f>
        <v>Dimetane Allergylets</v>
      </c>
    </row>
    <row r="12520" spans="1:9" x14ac:dyDescent="0.35">
      <c r="A12520">
        <v>2289504</v>
      </c>
      <c r="B12520" t="s">
        <v>27959</v>
      </c>
      <c r="C12520" t="s">
        <v>20683</v>
      </c>
      <c r="D12520" t="s">
        <v>20684</v>
      </c>
      <c r="E12520" t="s">
        <v>11698</v>
      </c>
      <c r="F12520" t="s">
        <v>44</v>
      </c>
      <c r="G12520" t="str">
        <f>TRIM(IF(LEFT(Table1[[#This Row],[BrandName]],1) = "(", MID(Table1[[#This Row],[BrandName]], SEARCH(")", Table1[[#This Row],[BrandName]])+1,100),""))</f>
        <v/>
      </c>
      <c r="H12520" t="str">
        <f>IF(
     ISNUMBER(
                        SEARCH("(",Table1[[#This Row],[BrandName]])),
                        LEFT(Table1[[#This Row],[BrandName]],SEARCH("(",Table1[[#This Row],[BrandName]])-1),"")</f>
        <v/>
      </c>
      <c r="I12520" t="str">
        <f>TRIM(IF(Table1[[#This Row],[Column2]]&lt;&gt;"",Table1[[#This Row],[Column2]], IF(Table1[[#This Row],[Later Paran]]&lt;&gt;"",Table1[[#This Row],[Later Paran]],Table1[[#This Row],[BrandName]])))</f>
        <v>Diovan</v>
      </c>
    </row>
    <row r="12521" spans="1:9" x14ac:dyDescent="0.35">
      <c r="A12521">
        <v>2289601</v>
      </c>
      <c r="B12521" t="s">
        <v>27960</v>
      </c>
      <c r="C12521" t="s">
        <v>27957</v>
      </c>
      <c r="D12521" t="s">
        <v>35642</v>
      </c>
      <c r="E12521" t="s">
        <v>27961</v>
      </c>
      <c r="F12521" t="s">
        <v>1840</v>
      </c>
      <c r="G12521" t="str">
        <f>TRIM(IF(LEFT(Table1[[#This Row],[BrandName]],1) = "(", MID(Table1[[#This Row],[BrandName]], SEARCH(")", Table1[[#This Row],[BrandName]])+1,100),""))</f>
        <v/>
      </c>
      <c r="H12521" t="str">
        <f>IF(
     ISNUMBER(
                        SEARCH("(",Table1[[#This Row],[BrandName]])),
                        LEFT(Table1[[#This Row],[BrandName]],SEARCH("(",Table1[[#This Row],[BrandName]])-1),"")</f>
        <v/>
      </c>
      <c r="I12521" t="str">
        <f>TRIM(IF(Table1[[#This Row],[Column2]]&lt;&gt;"",Table1[[#This Row],[Column2]], IF(Table1[[#This Row],[Later Paran]]&lt;&gt;"",Table1[[#This Row],[Later Paran]],Table1[[#This Row],[BrandName]])))</f>
        <v>Children's Cough, Cold &amp; Allergy Strips</v>
      </c>
    </row>
    <row r="12522" spans="1:9" x14ac:dyDescent="0.35">
      <c r="A12522">
        <v>2290065</v>
      </c>
      <c r="B12522" t="s">
        <v>27962</v>
      </c>
      <c r="C12522" t="s">
        <v>27963</v>
      </c>
      <c r="D12522" t="s">
        <v>27964</v>
      </c>
      <c r="E12522" t="s">
        <v>27965</v>
      </c>
      <c r="F12522" t="s">
        <v>356</v>
      </c>
      <c r="G12522" t="str">
        <f>TRIM(IF(LEFT(Table1[[#This Row],[BrandName]],1) = "(", MID(Table1[[#This Row],[BrandName]], SEARCH(")", Table1[[#This Row],[BrandName]])+1,100),""))</f>
        <v/>
      </c>
      <c r="H12522" t="str">
        <f>IF(
     ISNUMBER(
                        SEARCH("(",Table1[[#This Row],[BrandName]])),
                        LEFT(Table1[[#This Row],[BrandName]],SEARCH("(",Table1[[#This Row],[BrandName]])-1),"")</f>
        <v/>
      </c>
      <c r="I12522" t="str">
        <f>TRIM(IF(Table1[[#This Row],[Column2]]&lt;&gt;"",Table1[[#This Row],[Column2]], IF(Table1[[#This Row],[Later Paran]]&lt;&gt;"",Table1[[#This Row],[Later Paran]],Table1[[#This Row],[BrandName]])))</f>
        <v>Hemorrhoidal Suppositories</v>
      </c>
    </row>
    <row r="12523" spans="1:9" x14ac:dyDescent="0.35">
      <c r="A12523">
        <v>2290375</v>
      </c>
      <c r="B12523" t="s">
        <v>27966</v>
      </c>
      <c r="C12523" t="s">
        <v>27967</v>
      </c>
      <c r="D12523" t="s">
        <v>27968</v>
      </c>
      <c r="E12523" t="s">
        <v>27969</v>
      </c>
      <c r="F12523" t="s">
        <v>276</v>
      </c>
      <c r="G12523" t="str">
        <f>TRIM(IF(LEFT(Table1[[#This Row],[BrandName]],1) = "(", MID(Table1[[#This Row],[BrandName]], SEARCH(")", Table1[[#This Row],[BrandName]])+1,100),""))</f>
        <v/>
      </c>
      <c r="H12523" t="str">
        <f>IF(
     ISNUMBER(
                        SEARCH("(",Table1[[#This Row],[BrandName]])),
                        LEFT(Table1[[#This Row],[BrandName]],SEARCH("(",Table1[[#This Row],[BrandName]])-1),"")</f>
        <v/>
      </c>
      <c r="I12523" t="str">
        <f>TRIM(IF(Table1[[#This Row],[Column2]]&lt;&gt;"",Table1[[#This Row],[Column2]], IF(Table1[[#This Row],[Later Paran]]&lt;&gt;"",Table1[[#This Row],[Later Paran]],Table1[[#This Row],[BrandName]])))</f>
        <v>Voltaren Emulgel</v>
      </c>
    </row>
    <row r="12524" spans="1:9" x14ac:dyDescent="0.35">
      <c r="A12524">
        <v>2290456</v>
      </c>
      <c r="B12524" t="s">
        <v>27970</v>
      </c>
      <c r="C12524" t="s">
        <v>25825</v>
      </c>
      <c r="D12524" t="s">
        <v>27971</v>
      </c>
      <c r="E12524" t="s">
        <v>27972</v>
      </c>
      <c r="F12524" t="s">
        <v>137</v>
      </c>
      <c r="G12524" t="str">
        <f>TRIM(IF(LEFT(Table1[[#This Row],[BrandName]],1) = "(", MID(Table1[[#This Row],[BrandName]], SEARCH(")", Table1[[#This Row],[BrandName]])+1,100),""))</f>
        <v/>
      </c>
      <c r="H12524" t="str">
        <f>IF(
     ISNUMBER(
                        SEARCH("(",Table1[[#This Row],[BrandName]])),
                        LEFT(Table1[[#This Row],[BrandName]],SEARCH("(",Table1[[#This Row],[BrandName]])-1),"")</f>
        <v/>
      </c>
      <c r="I12524" t="str">
        <f>TRIM(IF(Table1[[#This Row],[Column2]]&lt;&gt;"",Table1[[#This Row],[Column2]], IF(Table1[[#This Row],[Later Paran]]&lt;&gt;"",Table1[[#This Row],[Later Paran]],Table1[[#This Row],[BrandName]])))</f>
        <v>Purmist</v>
      </c>
    </row>
    <row r="12525" spans="1:9" x14ac:dyDescent="0.35">
      <c r="A12525">
        <v>2290960</v>
      </c>
      <c r="B12525" t="s">
        <v>27973</v>
      </c>
      <c r="C12525" t="s">
        <v>27594</v>
      </c>
      <c r="D12525" t="s">
        <v>27595</v>
      </c>
      <c r="E12525" t="s">
        <v>1821</v>
      </c>
      <c r="F12525" t="s">
        <v>29</v>
      </c>
      <c r="G12525" t="str">
        <f>TRIM(IF(LEFT(Table1[[#This Row],[BrandName]],1) = "(", MID(Table1[[#This Row],[BrandName]], SEARCH(")", Table1[[#This Row],[BrandName]])+1,100),""))</f>
        <v/>
      </c>
      <c r="H12525" t="str">
        <f>IF(
     ISNUMBER(
                        SEARCH("(",Table1[[#This Row],[BrandName]])),
                        LEFT(Table1[[#This Row],[BrandName]],SEARCH("(",Table1[[#This Row],[BrandName]])-1),"")</f>
        <v/>
      </c>
      <c r="I12525" t="str">
        <f>TRIM(IF(Table1[[#This Row],[Column2]]&lt;&gt;"",Table1[[#This Row],[Column2]], IF(Table1[[#This Row],[Later Paran]]&lt;&gt;"",Table1[[#This Row],[Later Paran]],Table1[[#This Row],[BrandName]])))</f>
        <v>Mabcampath</v>
      </c>
    </row>
    <row r="12526" spans="1:9" x14ac:dyDescent="0.35">
      <c r="A12526">
        <v>2290979</v>
      </c>
      <c r="B12526" t="s">
        <v>27974</v>
      </c>
      <c r="C12526" t="s">
        <v>27974</v>
      </c>
      <c r="D12526" t="s">
        <v>27975</v>
      </c>
      <c r="F12526" t="s">
        <v>29</v>
      </c>
      <c r="G12526" t="str">
        <f>TRIM(IF(LEFT(Table1[[#This Row],[BrandName]],1) = "(", MID(Table1[[#This Row],[BrandName]], SEARCH(")", Table1[[#This Row],[BrandName]])+1,100),""))</f>
        <v/>
      </c>
      <c r="H12526" t="str">
        <f>IF(
     ISNUMBER(
                        SEARCH("(",Table1[[#This Row],[BrandName]])),
                        LEFT(Table1[[#This Row],[BrandName]],SEARCH("(",Table1[[#This Row],[BrandName]])-1),"")</f>
        <v/>
      </c>
      <c r="I12526" t="str">
        <f>TRIM(IF(Table1[[#This Row],[Column2]]&lt;&gt;"",Table1[[#This Row],[Column2]], IF(Table1[[#This Row],[Later Paran]]&lt;&gt;"",Table1[[#This Row],[Later Paran]],Table1[[#This Row],[BrandName]])))</f>
        <v>Hepagam B</v>
      </c>
    </row>
    <row r="12527" spans="1:9" x14ac:dyDescent="0.35">
      <c r="A12527">
        <v>2291177</v>
      </c>
      <c r="B12527" t="s">
        <v>27976</v>
      </c>
      <c r="C12527" t="s">
        <v>27977</v>
      </c>
      <c r="D12527" t="s">
        <v>27978</v>
      </c>
      <c r="E12527" t="s">
        <v>334</v>
      </c>
      <c r="F12527" t="s">
        <v>44</v>
      </c>
      <c r="G12527" t="str">
        <f>TRIM(IF(LEFT(Table1[[#This Row],[BrandName]],1) = "(", MID(Table1[[#This Row],[BrandName]], SEARCH(")", Table1[[#This Row],[BrandName]])+1,100),""))</f>
        <v/>
      </c>
      <c r="H12527" t="str">
        <f>IF(
     ISNUMBER(
                        SEARCH("(",Table1[[#This Row],[BrandName]])),
                        LEFT(Table1[[#This Row],[BrandName]],SEARCH("(",Table1[[#This Row],[BrandName]])-1),"")</f>
        <v/>
      </c>
      <c r="I12527" t="str">
        <f>TRIM(IF(Table1[[#This Row],[Column2]]&lt;&gt;"",Table1[[#This Row],[Column2]], IF(Table1[[#This Row],[Later Paran]]&lt;&gt;"",Table1[[#This Row],[Later Paran]],Table1[[#This Row],[BrandName]])))</f>
        <v>Champix</v>
      </c>
    </row>
    <row r="12528" spans="1:9" x14ac:dyDescent="0.35">
      <c r="A12528">
        <v>2291185</v>
      </c>
      <c r="B12528" t="s">
        <v>27979</v>
      </c>
      <c r="C12528" t="s">
        <v>27977</v>
      </c>
      <c r="D12528" t="s">
        <v>27978</v>
      </c>
      <c r="E12528" t="s">
        <v>336</v>
      </c>
      <c r="F12528" t="s">
        <v>44</v>
      </c>
      <c r="G12528" t="str">
        <f>TRIM(IF(LEFT(Table1[[#This Row],[BrandName]],1) = "(", MID(Table1[[#This Row],[BrandName]], SEARCH(")", Table1[[#This Row],[BrandName]])+1,100),""))</f>
        <v/>
      </c>
      <c r="H12528" t="str">
        <f>IF(
     ISNUMBER(
                        SEARCH("(",Table1[[#This Row],[BrandName]])),
                        LEFT(Table1[[#This Row],[BrandName]],SEARCH("(",Table1[[#This Row],[BrandName]])-1),"")</f>
        <v/>
      </c>
      <c r="I12528" t="str">
        <f>TRIM(IF(Table1[[#This Row],[Column2]]&lt;&gt;"",Table1[[#This Row],[Column2]], IF(Table1[[#This Row],[Later Paran]]&lt;&gt;"",Table1[[#This Row],[Later Paran]],Table1[[#This Row],[BrandName]])))</f>
        <v>Champix</v>
      </c>
    </row>
    <row r="12529" spans="1:9" x14ac:dyDescent="0.35">
      <c r="A12529">
        <v>2291363</v>
      </c>
      <c r="B12529" t="s">
        <v>27980</v>
      </c>
      <c r="C12529" t="s">
        <v>13372</v>
      </c>
      <c r="D12529" t="s">
        <v>35643</v>
      </c>
      <c r="E12529" t="s">
        <v>15189</v>
      </c>
      <c r="F12529" t="s">
        <v>125</v>
      </c>
      <c r="G12529" t="str">
        <f>TRIM(IF(LEFT(Table1[[#This Row],[BrandName]],1) = "(", MID(Table1[[#This Row],[BrandName]], SEARCH(")", Table1[[#This Row],[BrandName]])+1,100),""))</f>
        <v/>
      </c>
      <c r="H12529" t="str">
        <f>IF(
     ISNUMBER(
                        SEARCH("(",Table1[[#This Row],[BrandName]])),
                        LEFT(Table1[[#This Row],[BrandName]],SEARCH("(",Table1[[#This Row],[BrandName]])-1),"")</f>
        <v/>
      </c>
      <c r="I12529" t="str">
        <f>TRIM(IF(Table1[[#This Row],[Column2]]&lt;&gt;"",Table1[[#This Row],[Column2]], IF(Table1[[#This Row],[Later Paran]]&lt;&gt;"",Table1[[#This Row],[Later Paran]],Table1[[#This Row],[BrandName]])))</f>
        <v>Robitussin Total Cough, Cold &amp; Flu</v>
      </c>
    </row>
    <row r="12530" spans="1:9" x14ac:dyDescent="0.35">
      <c r="A12530">
        <v>2291371</v>
      </c>
      <c r="B12530" t="s">
        <v>27981</v>
      </c>
      <c r="C12530" t="s">
        <v>10227</v>
      </c>
      <c r="D12530" t="s">
        <v>35644</v>
      </c>
      <c r="E12530" t="s">
        <v>27982</v>
      </c>
      <c r="F12530" t="s">
        <v>129</v>
      </c>
      <c r="G12530" t="str">
        <f>TRIM(IF(LEFT(Table1[[#This Row],[BrandName]],1) = "(", MID(Table1[[#This Row],[BrandName]], SEARCH(")", Table1[[#This Row],[BrandName]])+1,100),""))</f>
        <v/>
      </c>
      <c r="H12530" t="str">
        <f>IF(
     ISNUMBER(
                        SEARCH("(",Table1[[#This Row],[BrandName]])),
                        LEFT(Table1[[#This Row],[BrandName]],SEARCH("(",Table1[[#This Row],[BrandName]])-1),"")</f>
        <v/>
      </c>
      <c r="I12530" t="str">
        <f>TRIM(IF(Table1[[#This Row],[Column2]]&lt;&gt;"",Table1[[#This Row],[Column2]], IF(Table1[[#This Row],[Later Paran]]&lt;&gt;"",Table1[[#This Row],[Later Paran]],Table1[[#This Row],[BrandName]])))</f>
        <v>Robitussin Total Cough, Cold &amp; Flu Nighttime Extra Strength</v>
      </c>
    </row>
    <row r="12531" spans="1:9" x14ac:dyDescent="0.35">
      <c r="A12531">
        <v>2291584</v>
      </c>
      <c r="B12531" t="s">
        <v>27983</v>
      </c>
      <c r="C12531" t="s">
        <v>4858</v>
      </c>
      <c r="D12531" t="s">
        <v>27984</v>
      </c>
      <c r="E12531" t="s">
        <v>5905</v>
      </c>
      <c r="F12531" t="s">
        <v>19</v>
      </c>
      <c r="G12531" t="str">
        <f>TRIM(IF(LEFT(Table1[[#This Row],[BrandName]],1) = "(", MID(Table1[[#This Row],[BrandName]], SEARCH(")", Table1[[#This Row],[BrandName]])+1,100),""))</f>
        <v/>
      </c>
      <c r="H12531" t="str">
        <f>IF(
     ISNUMBER(
                        SEARCH("(",Table1[[#This Row],[BrandName]])),
                        LEFT(Table1[[#This Row],[BrandName]],SEARCH("(",Table1[[#This Row],[BrandName]])-1),"")</f>
        <v/>
      </c>
      <c r="I12531" t="str">
        <f>TRIM(IF(Table1[[#This Row],[Column2]]&lt;&gt;"",Table1[[#This Row],[Column2]], IF(Table1[[#This Row],[Later Paran]]&lt;&gt;"",Table1[[#This Row],[Later Paran]],Table1[[#This Row],[BrandName]])))</f>
        <v>Dimethicone Moisture Barrier Cream</v>
      </c>
    </row>
    <row r="12532" spans="1:9" x14ac:dyDescent="0.35">
      <c r="A12532">
        <v>2291592</v>
      </c>
      <c r="B12532" t="s">
        <v>27985</v>
      </c>
      <c r="C12532" t="s">
        <v>4858</v>
      </c>
      <c r="D12532" t="s">
        <v>27986</v>
      </c>
      <c r="E12532" t="s">
        <v>25823</v>
      </c>
      <c r="F12532" t="s">
        <v>516</v>
      </c>
      <c r="G12532" t="str">
        <f>TRIM(IF(LEFT(Table1[[#This Row],[BrandName]],1) = "(", MID(Table1[[#This Row],[BrandName]], SEARCH(")", Table1[[#This Row],[BrandName]])+1,100),""))</f>
        <v/>
      </c>
      <c r="H12532" t="str">
        <f>IF(
     ISNUMBER(
                        SEARCH("(",Table1[[#This Row],[BrandName]])),
                        LEFT(Table1[[#This Row],[BrandName]],SEARCH("(",Table1[[#This Row],[BrandName]])-1),"")</f>
        <v/>
      </c>
      <c r="I12532" t="str">
        <f>TRIM(IF(Table1[[#This Row],[Column2]]&lt;&gt;"",Table1[[#This Row],[Column2]], IF(Table1[[#This Row],[Later Paran]]&lt;&gt;"",Table1[[#This Row],[Later Paran]],Table1[[#This Row],[BrandName]])))</f>
        <v>Cleansing Body Lotion</v>
      </c>
    </row>
    <row r="12533" spans="1:9" x14ac:dyDescent="0.35">
      <c r="A12533">
        <v>2291800</v>
      </c>
      <c r="B12533" t="s">
        <v>27987</v>
      </c>
      <c r="C12533" t="s">
        <v>10343</v>
      </c>
      <c r="D12533" t="s">
        <v>32893</v>
      </c>
      <c r="E12533" t="s">
        <v>27988</v>
      </c>
      <c r="F12533" t="s">
        <v>125</v>
      </c>
      <c r="G12533" t="str">
        <f>TRIM(IF(LEFT(Table1[[#This Row],[BrandName]],1) = "(", MID(Table1[[#This Row],[BrandName]], SEARCH(")", Table1[[#This Row],[BrandName]])+1,100),""))</f>
        <v/>
      </c>
      <c r="H12533" t="str">
        <f>IF(
     ISNUMBER(
                        SEARCH("(",Table1[[#This Row],[BrandName]])),
                        LEFT(Table1[[#This Row],[BrandName]],SEARCH("(",Table1[[#This Row],[BrandName]])-1),"")</f>
        <v/>
      </c>
      <c r="I12533" t="str">
        <f>TRIM(IF(Table1[[#This Row],[Column2]]&lt;&gt;"",Table1[[#This Row],[Column2]], IF(Table1[[#This Row],[Later Paran]]&lt;&gt;"",Table1[[#This Row],[Later Paran]],Table1[[#This Row],[BrandName]])))</f>
        <v>Imodium Calminguid</v>
      </c>
    </row>
    <row r="12534" spans="1:9" x14ac:dyDescent="0.35">
      <c r="A12534">
        <v>2291924</v>
      </c>
      <c r="B12534" t="s">
        <v>27989</v>
      </c>
      <c r="C12534" t="s">
        <v>562</v>
      </c>
      <c r="D12534" t="s">
        <v>27990</v>
      </c>
      <c r="E12534" t="s">
        <v>27991</v>
      </c>
      <c r="F12534" t="s">
        <v>1910</v>
      </c>
      <c r="G12534" t="str">
        <f>TRIM(IF(LEFT(Table1[[#This Row],[BrandName]],1) = "(", MID(Table1[[#This Row],[BrandName]], SEARCH(")", Table1[[#This Row],[BrandName]])+1,100),""))</f>
        <v/>
      </c>
      <c r="H12534" t="str">
        <f>IF(
     ISNUMBER(
                        SEARCH("(",Table1[[#This Row],[BrandName]])),
                        LEFT(Table1[[#This Row],[BrandName]],SEARCH("(",Table1[[#This Row],[BrandName]])-1),"")</f>
        <v/>
      </c>
      <c r="I12534" t="str">
        <f>TRIM(IF(Table1[[#This Row],[Column2]]&lt;&gt;"",Table1[[#This Row],[Column2]], IF(Table1[[#This Row],[Later Paran]]&lt;&gt;"",Table1[[#This Row],[Later Paran]],Table1[[#This Row],[BrandName]])))</f>
        <v>Bicillin L-A</v>
      </c>
    </row>
    <row r="12535" spans="1:9" x14ac:dyDescent="0.35">
      <c r="A12535">
        <v>2292122</v>
      </c>
      <c r="B12535" t="s">
        <v>27992</v>
      </c>
      <c r="C12535" t="s">
        <v>25306</v>
      </c>
      <c r="D12535" t="s">
        <v>35463</v>
      </c>
      <c r="E12535" t="s">
        <v>27993</v>
      </c>
      <c r="F12535" t="s">
        <v>40</v>
      </c>
      <c r="G12535" t="str">
        <f>TRIM(IF(LEFT(Table1[[#This Row],[BrandName]],1) = "(", MID(Table1[[#This Row],[BrandName]], SEARCH(")", Table1[[#This Row],[BrandName]])+1,100),""))</f>
        <v/>
      </c>
      <c r="H12535" t="str">
        <f>IF(
     ISNUMBER(
                        SEARCH("(",Table1[[#This Row],[BrandName]])),
                        LEFT(Table1[[#This Row],[BrandName]],SEARCH("(",Table1[[#This Row],[BrandName]])-1),"")</f>
        <v/>
      </c>
      <c r="I12535" t="str">
        <f>TRIM(IF(Table1[[#This Row],[Column2]]&lt;&gt;"",Table1[[#This Row],[Column2]], IF(Table1[[#This Row],[Later Paran]]&lt;&gt;"",Table1[[#This Row],[Later Paran]],Table1[[#This Row],[BrandName]])))</f>
        <v>Children's Tylenol Cough And Runny Nose</v>
      </c>
    </row>
    <row r="12536" spans="1:9" x14ac:dyDescent="0.35">
      <c r="A12536">
        <v>2292165</v>
      </c>
      <c r="B12536" t="s">
        <v>27994</v>
      </c>
      <c r="C12536" t="s">
        <v>5862</v>
      </c>
      <c r="D12536" t="s">
        <v>27995</v>
      </c>
      <c r="E12536" t="s">
        <v>27996</v>
      </c>
      <c r="F12536" t="s">
        <v>27997</v>
      </c>
      <c r="G12536" t="str">
        <f>TRIM(IF(LEFT(Table1[[#This Row],[BrandName]],1) = "(", MID(Table1[[#This Row],[BrandName]], SEARCH(")", Table1[[#This Row],[BrandName]])+1,100),""))</f>
        <v/>
      </c>
      <c r="H12536" t="str">
        <f>IF(
     ISNUMBER(
                        SEARCH("(",Table1[[#This Row],[BrandName]])),
                        LEFT(Table1[[#This Row],[BrandName]],SEARCH("(",Table1[[#This Row],[BrandName]])-1),"")</f>
        <v/>
      </c>
      <c r="I12536" t="str">
        <f>TRIM(IF(Table1[[#This Row],[Column2]]&lt;&gt;"",Table1[[#This Row],[Column2]], IF(Table1[[#This Row],[Later Paran]]&lt;&gt;"",Table1[[#This Row],[Later Paran]],Table1[[#This Row],[BrandName]])))</f>
        <v>Duodopa</v>
      </c>
    </row>
    <row r="12537" spans="1:9" x14ac:dyDescent="0.35">
      <c r="A12537">
        <v>2292173</v>
      </c>
      <c r="B12537" t="s">
        <v>27998</v>
      </c>
      <c r="C12537" t="s">
        <v>12904</v>
      </c>
      <c r="D12537" t="s">
        <v>27999</v>
      </c>
      <c r="E12537" t="s">
        <v>244</v>
      </c>
      <c r="F12537" t="s">
        <v>44</v>
      </c>
      <c r="G12537" t="str">
        <f>TRIM(IF(LEFT(Table1[[#This Row],[BrandName]],1) = "(", MID(Table1[[#This Row],[BrandName]], SEARCH(")", Table1[[#This Row],[BrandName]])+1,100),""))</f>
        <v/>
      </c>
      <c r="H12537" t="str">
        <f>IF(
     ISNUMBER(
                        SEARCH("(",Table1[[#This Row],[BrandName]])),
                        LEFT(Table1[[#This Row],[BrandName]],SEARCH("(",Table1[[#This Row],[BrandName]])-1),"")</f>
        <v/>
      </c>
      <c r="I12537" t="str">
        <f>TRIM(IF(Table1[[#This Row],[Column2]]&lt;&gt;"",Table1[[#This Row],[Column2]], IF(Table1[[#This Row],[Later Paran]]&lt;&gt;"",Table1[[#This Row],[Later Paran]],Table1[[#This Row],[BrandName]])))</f>
        <v>Pms-Amiodarone</v>
      </c>
    </row>
    <row r="12538" spans="1:9" x14ac:dyDescent="0.35">
      <c r="A12538">
        <v>2292661</v>
      </c>
      <c r="B12538" t="s">
        <v>28000</v>
      </c>
      <c r="C12538" t="s">
        <v>11708</v>
      </c>
      <c r="D12538" t="s">
        <v>28001</v>
      </c>
      <c r="E12538" t="s">
        <v>3300</v>
      </c>
      <c r="F12538" t="s">
        <v>276</v>
      </c>
      <c r="G12538" t="str">
        <f>TRIM(IF(LEFT(Table1[[#This Row],[BrandName]],1) = "(", MID(Table1[[#This Row],[BrandName]], SEARCH(")", Table1[[#This Row],[BrandName]])+1,100),""))</f>
        <v/>
      </c>
      <c r="H12538" t="str">
        <f>IF(
     ISNUMBER(
                        SEARCH("(",Table1[[#This Row],[BrandName]])),
                        LEFT(Table1[[#This Row],[BrandName]],SEARCH("(",Table1[[#This Row],[BrandName]])-1),"")</f>
        <v/>
      </c>
      <c r="I12538" t="str">
        <f>TRIM(IF(Table1[[#This Row],[Column2]]&lt;&gt;"",Table1[[#This Row],[Column2]], IF(Table1[[#This Row],[Later Paran]]&lt;&gt;"",Table1[[#This Row],[Later Paran]],Table1[[#This Row],[BrandName]])))</f>
        <v>Xolegel</v>
      </c>
    </row>
    <row r="12539" spans="1:9" x14ac:dyDescent="0.35">
      <c r="A12539">
        <v>2292742</v>
      </c>
      <c r="B12539" t="s">
        <v>28002</v>
      </c>
      <c r="C12539" t="s">
        <v>28003</v>
      </c>
      <c r="D12539" t="s">
        <v>28004</v>
      </c>
      <c r="E12539" t="s">
        <v>28005</v>
      </c>
      <c r="F12539" t="s">
        <v>4514</v>
      </c>
      <c r="G12539" t="str">
        <f>TRIM(IF(LEFT(Table1[[#This Row],[BrandName]],1) = "(", MID(Table1[[#This Row],[BrandName]], SEARCH(")", Table1[[#This Row],[BrandName]])+1,100),""))</f>
        <v/>
      </c>
      <c r="H12539" t="str">
        <f>IF(
     ISNUMBER(
                        SEARCH("(",Table1[[#This Row],[BrandName]])),
                        LEFT(Table1[[#This Row],[BrandName]],SEARCH("(",Table1[[#This Row],[BrandName]])-1),"")</f>
        <v/>
      </c>
      <c r="I12539" t="str">
        <f>TRIM(IF(Table1[[#This Row],[Column2]]&lt;&gt;"",Table1[[#This Row],[Column2]], IF(Table1[[#This Row],[Later Paran]]&lt;&gt;"",Table1[[#This Row],[Later Paran]],Table1[[#This Row],[BrandName]])))</f>
        <v>Antiseptic Hand Gel</v>
      </c>
    </row>
    <row r="12540" spans="1:9" x14ac:dyDescent="0.35">
      <c r="A12540">
        <v>2292750</v>
      </c>
      <c r="B12540" t="s">
        <v>28006</v>
      </c>
      <c r="C12540" t="s">
        <v>2925</v>
      </c>
      <c r="D12540" t="s">
        <v>20673</v>
      </c>
      <c r="E12540" t="s">
        <v>28007</v>
      </c>
      <c r="F12540" t="s">
        <v>8032</v>
      </c>
      <c r="G12540" t="str">
        <f>TRIM(IF(LEFT(Table1[[#This Row],[BrandName]],1) = "(", MID(Table1[[#This Row],[BrandName]], SEARCH(")", Table1[[#This Row],[BrandName]])+1,100),""))</f>
        <v/>
      </c>
      <c r="H12540" t="str">
        <f>IF(
     ISNUMBER(
                        SEARCH("(",Table1[[#This Row],[BrandName]])),
                        LEFT(Table1[[#This Row],[BrandName]],SEARCH("(",Table1[[#This Row],[BrandName]])-1),"")</f>
        <v/>
      </c>
      <c r="I12540" t="str">
        <f>TRIM(IF(Table1[[#This Row],[Column2]]&lt;&gt;"",Table1[[#This Row],[Column2]], IF(Table1[[#This Row],[Later Paran]]&lt;&gt;"",Table1[[#This Row],[Later Paran]],Table1[[#This Row],[BrandName]])))</f>
        <v>Antiseptic Hand Wipes</v>
      </c>
    </row>
    <row r="12541" spans="1:9" x14ac:dyDescent="0.35">
      <c r="A12541">
        <v>2293129</v>
      </c>
      <c r="B12541" t="s">
        <v>28008</v>
      </c>
      <c r="C12541" t="s">
        <v>28009</v>
      </c>
      <c r="D12541" t="s">
        <v>28010</v>
      </c>
      <c r="E12541" t="s">
        <v>360</v>
      </c>
      <c r="F12541" t="s">
        <v>44</v>
      </c>
      <c r="G12541" t="str">
        <f>TRIM(IF(LEFT(Table1[[#This Row],[BrandName]],1) = "(", MID(Table1[[#This Row],[BrandName]], SEARCH(")", Table1[[#This Row],[BrandName]])+1,100),""))</f>
        <v/>
      </c>
      <c r="H12541" t="str">
        <f>IF(
     ISNUMBER(
                        SEARCH("(",Table1[[#This Row],[BrandName]])),
                        LEFT(Table1[[#This Row],[BrandName]],SEARCH("(",Table1[[#This Row],[BrandName]])-1),"")</f>
        <v/>
      </c>
      <c r="I12541" t="str">
        <f>TRIM(IF(Table1[[#This Row],[Column2]]&lt;&gt;"",Table1[[#This Row],[Column2]], IF(Table1[[#This Row],[Later Paran]]&lt;&gt;"",Table1[[#This Row],[Later Paran]],Table1[[#This Row],[BrandName]])))</f>
        <v>Sprycel</v>
      </c>
    </row>
    <row r="12542" spans="1:9" x14ac:dyDescent="0.35">
      <c r="A12542">
        <v>2293137</v>
      </c>
      <c r="B12542" t="s">
        <v>28011</v>
      </c>
      <c r="C12542" t="s">
        <v>28009</v>
      </c>
      <c r="D12542" t="s">
        <v>28010</v>
      </c>
      <c r="E12542" t="s">
        <v>55</v>
      </c>
      <c r="F12542" t="s">
        <v>44</v>
      </c>
      <c r="G12542" t="str">
        <f>TRIM(IF(LEFT(Table1[[#This Row],[BrandName]],1) = "(", MID(Table1[[#This Row],[BrandName]], SEARCH(")", Table1[[#This Row],[BrandName]])+1,100),""))</f>
        <v/>
      </c>
      <c r="H12542" t="str">
        <f>IF(
     ISNUMBER(
                        SEARCH("(",Table1[[#This Row],[BrandName]])),
                        LEFT(Table1[[#This Row],[BrandName]],SEARCH("(",Table1[[#This Row],[BrandName]])-1),"")</f>
        <v/>
      </c>
      <c r="I12542" t="str">
        <f>TRIM(IF(Table1[[#This Row],[Column2]]&lt;&gt;"",Table1[[#This Row],[Column2]], IF(Table1[[#This Row],[Later Paran]]&lt;&gt;"",Table1[[#This Row],[Later Paran]],Table1[[#This Row],[BrandName]])))</f>
        <v>Sprycel</v>
      </c>
    </row>
    <row r="12543" spans="1:9" x14ac:dyDescent="0.35">
      <c r="A12543">
        <v>2293145</v>
      </c>
      <c r="B12543" t="s">
        <v>28012</v>
      </c>
      <c r="C12543" t="s">
        <v>28009</v>
      </c>
      <c r="D12543" t="s">
        <v>28010</v>
      </c>
      <c r="E12543" t="s">
        <v>5756</v>
      </c>
      <c r="F12543" t="s">
        <v>44</v>
      </c>
      <c r="G12543" t="str">
        <f>TRIM(IF(LEFT(Table1[[#This Row],[BrandName]],1) = "(", MID(Table1[[#This Row],[BrandName]], SEARCH(")", Table1[[#This Row],[BrandName]])+1,100),""))</f>
        <v/>
      </c>
      <c r="H12543" t="str">
        <f>IF(
     ISNUMBER(
                        SEARCH("(",Table1[[#This Row],[BrandName]])),
                        LEFT(Table1[[#This Row],[BrandName]],SEARCH("(",Table1[[#This Row],[BrandName]])-1),"")</f>
        <v/>
      </c>
      <c r="I12543" t="str">
        <f>TRIM(IF(Table1[[#This Row],[Column2]]&lt;&gt;"",Table1[[#This Row],[Column2]], IF(Table1[[#This Row],[Later Paran]]&lt;&gt;"",Table1[[#This Row],[Later Paran]],Table1[[#This Row],[BrandName]])))</f>
        <v>Sprycel</v>
      </c>
    </row>
    <row r="12544" spans="1:9" x14ac:dyDescent="0.35">
      <c r="A12544">
        <v>2293269</v>
      </c>
      <c r="B12544" t="s">
        <v>28013</v>
      </c>
      <c r="C12544" t="s">
        <v>28014</v>
      </c>
      <c r="D12544" t="s">
        <v>28015</v>
      </c>
      <c r="E12544" t="s">
        <v>28016</v>
      </c>
      <c r="F12544" t="s">
        <v>583</v>
      </c>
      <c r="G12544" t="str">
        <f>TRIM(IF(LEFT(Table1[[#This Row],[BrandName]],1) = "(", MID(Table1[[#This Row],[BrandName]], SEARCH(")", Table1[[#This Row],[BrandName]])+1,100),""))</f>
        <v/>
      </c>
      <c r="H12544" t="str">
        <f>IF(
     ISNUMBER(
                        SEARCH("(",Table1[[#This Row],[BrandName]])),
                        LEFT(Table1[[#This Row],[BrandName]],SEARCH("(",Table1[[#This Row],[BrandName]])-1),"")</f>
        <v/>
      </c>
      <c r="I12544" t="str">
        <f>TRIM(IF(Table1[[#This Row],[Column2]]&lt;&gt;"",Table1[[#This Row],[Column2]], IF(Table1[[#This Row],[Later Paran]]&lt;&gt;"",Table1[[#This Row],[Later Paran]],Table1[[#This Row],[BrandName]])))</f>
        <v>Campral</v>
      </c>
    </row>
    <row r="12545" spans="1:9" x14ac:dyDescent="0.35">
      <c r="A12545">
        <v>2293498</v>
      </c>
      <c r="B12545" t="s">
        <v>28017</v>
      </c>
      <c r="C12545" t="s">
        <v>27466</v>
      </c>
      <c r="D12545" t="s">
        <v>27467</v>
      </c>
      <c r="E12545" t="s">
        <v>28018</v>
      </c>
      <c r="F12545" t="s">
        <v>23556</v>
      </c>
      <c r="G12545" t="str">
        <f>TRIM(IF(LEFT(Table1[[#This Row],[BrandName]],1) = "(", MID(Table1[[#This Row],[BrandName]], SEARCH(")", Table1[[#This Row],[BrandName]])+1,100),""))</f>
        <v/>
      </c>
      <c r="H12545" t="str">
        <f>IF(
     ISNUMBER(
                        SEARCH("(",Table1[[#This Row],[BrandName]])),
                        LEFT(Table1[[#This Row],[BrandName]],SEARCH("(",Table1[[#This Row],[BrandName]])-1),"")</f>
        <v/>
      </c>
      <c r="I12545" t="str">
        <f>TRIM(IF(Table1[[#This Row],[Column2]]&lt;&gt;"",Table1[[#This Row],[Column2]], IF(Table1[[#This Row],[Later Paran]]&lt;&gt;"",Table1[[#This Row],[Later Paran]],Table1[[#This Row],[BrandName]])))</f>
        <v>Advicor</v>
      </c>
    </row>
    <row r="12546" spans="1:9" x14ac:dyDescent="0.35">
      <c r="A12546">
        <v>2293501</v>
      </c>
      <c r="B12546" t="s">
        <v>28019</v>
      </c>
      <c r="C12546" t="s">
        <v>27466</v>
      </c>
      <c r="D12546" t="s">
        <v>27467</v>
      </c>
      <c r="E12546" t="s">
        <v>28020</v>
      </c>
      <c r="F12546" t="s">
        <v>23556</v>
      </c>
      <c r="G12546" t="str">
        <f>TRIM(IF(LEFT(Table1[[#This Row],[BrandName]],1) = "(", MID(Table1[[#This Row],[BrandName]], SEARCH(")", Table1[[#This Row],[BrandName]])+1,100),""))</f>
        <v/>
      </c>
      <c r="H12546" t="str">
        <f>IF(
     ISNUMBER(
                        SEARCH("(",Table1[[#This Row],[BrandName]])),
                        LEFT(Table1[[#This Row],[BrandName]],SEARCH("(",Table1[[#This Row],[BrandName]])-1),"")</f>
        <v/>
      </c>
      <c r="I12546" t="str">
        <f>TRIM(IF(Table1[[#This Row],[Column2]]&lt;&gt;"",Table1[[#This Row],[Column2]], IF(Table1[[#This Row],[Later Paran]]&lt;&gt;"",Table1[[#This Row],[Later Paran]],Table1[[#This Row],[BrandName]])))</f>
        <v>Advicor</v>
      </c>
    </row>
    <row r="12547" spans="1:9" x14ac:dyDescent="0.35">
      <c r="A12547">
        <v>2293595</v>
      </c>
      <c r="B12547" t="s">
        <v>28021</v>
      </c>
      <c r="C12547" t="s">
        <v>4858</v>
      </c>
      <c r="D12547" t="s">
        <v>28022</v>
      </c>
      <c r="E12547" t="s">
        <v>28023</v>
      </c>
      <c r="F12547" t="s">
        <v>8032</v>
      </c>
      <c r="G12547" t="str">
        <f>TRIM(IF(LEFT(Table1[[#This Row],[BrandName]],1) = "(", MID(Table1[[#This Row],[BrandName]], SEARCH(")", Table1[[#This Row],[BrandName]])+1,100),""))</f>
        <v/>
      </c>
      <c r="H12547" t="str">
        <f>IF(
     ISNUMBER(
                        SEARCH("(",Table1[[#This Row],[BrandName]])),
                        LEFT(Table1[[#This Row],[BrandName]],SEARCH("(",Table1[[#This Row],[BrandName]])-1),"")</f>
        <v/>
      </c>
      <c r="I12547" t="str">
        <f>TRIM(IF(Table1[[#This Row],[Column2]]&lt;&gt;"",Table1[[#This Row],[Column2]], IF(Table1[[#This Row],[Later Paran]]&lt;&gt;"",Table1[[#This Row],[Later Paran]],Table1[[#This Row],[BrandName]])))</f>
        <v>Readybath Tpc</v>
      </c>
    </row>
    <row r="12548" spans="1:9" x14ac:dyDescent="0.35">
      <c r="A12548">
        <v>2293749</v>
      </c>
      <c r="B12548" t="s">
        <v>28024</v>
      </c>
      <c r="C12548" t="s">
        <v>15791</v>
      </c>
      <c r="D12548" t="s">
        <v>28025</v>
      </c>
      <c r="E12548" t="s">
        <v>264</v>
      </c>
      <c r="F12548" t="s">
        <v>44</v>
      </c>
      <c r="G12548" t="str">
        <f>TRIM(IF(LEFT(Table1[[#This Row],[BrandName]],1) = "(", MID(Table1[[#This Row],[BrandName]], SEARCH(")", Table1[[#This Row],[BrandName]])+1,100),""))</f>
        <v/>
      </c>
      <c r="H12548" t="str">
        <f>IF(
     ISNUMBER(
                        SEARCH("(",Table1[[#This Row],[BrandName]])),
                        LEFT(Table1[[#This Row],[BrandName]],SEARCH("(",Table1[[#This Row],[BrandName]])-1),"")</f>
        <v/>
      </c>
      <c r="I12548" t="str">
        <f>TRIM(IF(Table1[[#This Row],[Column2]]&lt;&gt;"",Table1[[#This Row],[Column2]], IF(Table1[[#This Row],[Later Paran]]&lt;&gt;"",Table1[[#This Row],[Later Paran]],Table1[[#This Row],[BrandName]])))</f>
        <v>Pms-Paroxetine</v>
      </c>
    </row>
    <row r="12549" spans="1:9" x14ac:dyDescent="0.35">
      <c r="A12549">
        <v>2293765</v>
      </c>
      <c r="B12549" t="s">
        <v>28026</v>
      </c>
      <c r="C12549" t="s">
        <v>20056</v>
      </c>
      <c r="D12549" t="s">
        <v>28027</v>
      </c>
      <c r="E12549" t="s">
        <v>2604</v>
      </c>
      <c r="F12549" t="s">
        <v>29</v>
      </c>
      <c r="G12549" t="str">
        <f>TRIM(IF(LEFT(Table1[[#This Row],[BrandName]],1) = "(", MID(Table1[[#This Row],[BrandName]], SEARCH(")", Table1[[#This Row],[BrandName]])+1,100),""))</f>
        <v/>
      </c>
      <c r="H12549" t="str">
        <f>IF(
     ISNUMBER(
                        SEARCH("(",Table1[[#This Row],[BrandName]])),
                        LEFT(Table1[[#This Row],[BrandName]],SEARCH("(",Table1[[#This Row],[BrandName]])-1),"")</f>
        <v/>
      </c>
      <c r="I12549" t="str">
        <f>TRIM(IF(Table1[[#This Row],[Column2]]&lt;&gt;"",Table1[[#This Row],[Column2]], IF(Table1[[#This Row],[Later Paran]]&lt;&gt;"",Table1[[#This Row],[Later Paran]],Table1[[#This Row],[BrandName]])))</f>
        <v>Benefix</v>
      </c>
    </row>
    <row r="12550" spans="1:9" x14ac:dyDescent="0.35">
      <c r="A12550">
        <v>2293773</v>
      </c>
      <c r="B12550" t="s">
        <v>28028</v>
      </c>
      <c r="C12550" t="s">
        <v>20056</v>
      </c>
      <c r="D12550" t="s">
        <v>28027</v>
      </c>
      <c r="E12550" t="s">
        <v>18810</v>
      </c>
      <c r="F12550" t="s">
        <v>29</v>
      </c>
      <c r="G12550" t="str">
        <f>TRIM(IF(LEFT(Table1[[#This Row],[BrandName]],1) = "(", MID(Table1[[#This Row],[BrandName]], SEARCH(")", Table1[[#This Row],[BrandName]])+1,100),""))</f>
        <v/>
      </c>
      <c r="H12550" t="str">
        <f>IF(
     ISNUMBER(
                        SEARCH("(",Table1[[#This Row],[BrandName]])),
                        LEFT(Table1[[#This Row],[BrandName]],SEARCH("(",Table1[[#This Row],[BrandName]])-1),"")</f>
        <v/>
      </c>
      <c r="I12550" t="str">
        <f>TRIM(IF(Table1[[#This Row],[Column2]]&lt;&gt;"",Table1[[#This Row],[Column2]], IF(Table1[[#This Row],[Later Paran]]&lt;&gt;"",Table1[[#This Row],[Later Paran]],Table1[[#This Row],[BrandName]])))</f>
        <v>Benefix</v>
      </c>
    </row>
    <row r="12551" spans="1:9" x14ac:dyDescent="0.35">
      <c r="A12551">
        <v>2293781</v>
      </c>
      <c r="B12551" t="s">
        <v>28029</v>
      </c>
      <c r="C12551" t="s">
        <v>20056</v>
      </c>
      <c r="D12551" t="s">
        <v>28027</v>
      </c>
      <c r="E12551" t="s">
        <v>1147</v>
      </c>
      <c r="F12551" t="s">
        <v>29</v>
      </c>
      <c r="G12551" t="str">
        <f>TRIM(IF(LEFT(Table1[[#This Row],[BrandName]],1) = "(", MID(Table1[[#This Row],[BrandName]], SEARCH(")", Table1[[#This Row],[BrandName]])+1,100),""))</f>
        <v/>
      </c>
      <c r="H12551" t="str">
        <f>IF(
     ISNUMBER(
                        SEARCH("(",Table1[[#This Row],[BrandName]])),
                        LEFT(Table1[[#This Row],[BrandName]],SEARCH("(",Table1[[#This Row],[BrandName]])-1),"")</f>
        <v/>
      </c>
      <c r="I12551" t="str">
        <f>TRIM(IF(Table1[[#This Row],[Column2]]&lt;&gt;"",Table1[[#This Row],[Column2]], IF(Table1[[#This Row],[Later Paran]]&lt;&gt;"",Table1[[#This Row],[Later Paran]],Table1[[#This Row],[BrandName]])))</f>
        <v>Benefix</v>
      </c>
    </row>
    <row r="12552" spans="1:9" x14ac:dyDescent="0.35">
      <c r="A12552">
        <v>2293803</v>
      </c>
      <c r="B12552" t="s">
        <v>28030</v>
      </c>
      <c r="C12552" t="s">
        <v>20056</v>
      </c>
      <c r="D12552" t="s">
        <v>28027</v>
      </c>
      <c r="E12552" t="s">
        <v>28031</v>
      </c>
      <c r="F12552" t="s">
        <v>29</v>
      </c>
      <c r="G12552" t="str">
        <f>TRIM(IF(LEFT(Table1[[#This Row],[BrandName]],1) = "(", MID(Table1[[#This Row],[BrandName]], SEARCH(")", Table1[[#This Row],[BrandName]])+1,100),""))</f>
        <v/>
      </c>
      <c r="H12552" t="str">
        <f>IF(
     ISNUMBER(
                        SEARCH("(",Table1[[#This Row],[BrandName]])),
                        LEFT(Table1[[#This Row],[BrandName]],SEARCH("(",Table1[[#This Row],[BrandName]])-1),"")</f>
        <v/>
      </c>
      <c r="I12552" t="str">
        <f>TRIM(IF(Table1[[#This Row],[Column2]]&lt;&gt;"",Table1[[#This Row],[Column2]], IF(Table1[[#This Row],[Later Paran]]&lt;&gt;"",Table1[[#This Row],[Later Paran]],Table1[[#This Row],[BrandName]])))</f>
        <v>Benefix</v>
      </c>
    </row>
    <row r="12553" spans="1:9" x14ac:dyDescent="0.35">
      <c r="A12553">
        <v>2293854</v>
      </c>
      <c r="B12553" t="s">
        <v>28032</v>
      </c>
      <c r="C12553" t="s">
        <v>23080</v>
      </c>
      <c r="D12553" t="s">
        <v>23081</v>
      </c>
      <c r="E12553" t="s">
        <v>5259</v>
      </c>
      <c r="F12553" t="s">
        <v>44</v>
      </c>
      <c r="G12553" t="str">
        <f>TRIM(IF(LEFT(Table1[[#This Row],[BrandName]],1) = "(", MID(Table1[[#This Row],[BrandName]], SEARCH(")", Table1[[#This Row],[BrandName]])+1,100),""))</f>
        <v/>
      </c>
      <c r="H12553" t="str">
        <f>IF(
     ISNUMBER(
                        SEARCH("(",Table1[[#This Row],[BrandName]])),
                        LEFT(Table1[[#This Row],[BrandName]],SEARCH("(",Table1[[#This Row],[BrandName]])-1),"")</f>
        <v/>
      </c>
      <c r="I12553" t="str">
        <f>TRIM(IF(Table1[[#This Row],[Column2]]&lt;&gt;"",Table1[[#This Row],[Column2]], IF(Table1[[#This Row],[Later Paran]]&lt;&gt;"",Table1[[#This Row],[Later Paran]],Table1[[#This Row],[BrandName]])))</f>
        <v>Plan B</v>
      </c>
    </row>
    <row r="12554" spans="1:9" x14ac:dyDescent="0.35">
      <c r="A12554">
        <v>2293978</v>
      </c>
      <c r="B12554" t="s">
        <v>28033</v>
      </c>
      <c r="C12554" t="s">
        <v>4628</v>
      </c>
      <c r="D12554" t="s">
        <v>28034</v>
      </c>
      <c r="E12554" t="s">
        <v>3162</v>
      </c>
      <c r="F12554" t="s">
        <v>102</v>
      </c>
      <c r="G12554" t="str">
        <f>TRIM(IF(LEFT(Table1[[#This Row],[BrandName]],1) = "(", MID(Table1[[#This Row],[BrandName]], SEARCH(")", Table1[[#This Row],[BrandName]])+1,100),""))</f>
        <v/>
      </c>
      <c r="H12554" t="str">
        <f>IF(
     ISNUMBER(
                        SEARCH("(",Table1[[#This Row],[BrandName]])),
                        LEFT(Table1[[#This Row],[BrandName]],SEARCH("(",Table1[[#This Row],[BrandName]])-1),"")</f>
        <v/>
      </c>
      <c r="I12554" t="str">
        <f>TRIM(IF(Table1[[#This Row],[Column2]]&lt;&gt;"",Table1[[#This Row],[Column2]], IF(Table1[[#This Row],[Later Paran]]&lt;&gt;"",Table1[[#This Row],[Later Paran]],Table1[[#This Row],[BrandName]])))</f>
        <v>Psoriasin Ointment</v>
      </c>
    </row>
    <row r="12555" spans="1:9" x14ac:dyDescent="0.35">
      <c r="A12555">
        <v>2293994</v>
      </c>
      <c r="B12555" t="s">
        <v>28035</v>
      </c>
      <c r="C12555" t="s">
        <v>27447</v>
      </c>
      <c r="D12555" t="s">
        <v>28036</v>
      </c>
      <c r="E12555" t="s">
        <v>28037</v>
      </c>
      <c r="F12555" t="s">
        <v>6000</v>
      </c>
      <c r="G12555" t="str">
        <f>TRIM(IF(LEFT(Table1[[#This Row],[BrandName]],1) = "(", MID(Table1[[#This Row],[BrandName]], SEARCH(")", Table1[[#This Row],[BrandName]])+1,100),""))</f>
        <v/>
      </c>
      <c r="H12555" t="str">
        <f>IF(
     ISNUMBER(
                        SEARCH("(",Table1[[#This Row],[BrandName]])),
                        LEFT(Table1[[#This Row],[BrandName]],SEARCH("(",Table1[[#This Row],[BrandName]])-1),"")</f>
        <v/>
      </c>
      <c r="I12555" t="str">
        <f>TRIM(IF(Table1[[#This Row],[Column2]]&lt;&gt;"",Table1[[#This Row],[Column2]], IF(Table1[[#This Row],[Later Paran]]&lt;&gt;"",Table1[[#This Row],[Later Paran]],Table1[[#This Row],[BrandName]])))</f>
        <v>Neocitran Extra Strength Total Cold</v>
      </c>
    </row>
    <row r="12556" spans="1:9" x14ac:dyDescent="0.35">
      <c r="A12556">
        <v>2294176</v>
      </c>
      <c r="B12556" t="s">
        <v>28038</v>
      </c>
      <c r="C12556" t="s">
        <v>26595</v>
      </c>
      <c r="D12556" t="s">
        <v>26596</v>
      </c>
      <c r="E12556" t="s">
        <v>696</v>
      </c>
      <c r="F12556" t="s">
        <v>9</v>
      </c>
      <c r="G12556" t="str">
        <f>TRIM(IF(LEFT(Table1[[#This Row],[BrandName]],1) = "(", MID(Table1[[#This Row],[BrandName]], SEARCH(")", Table1[[#This Row],[BrandName]])+1,100),""))</f>
        <v/>
      </c>
      <c r="H12556" t="str">
        <f>IF(
     ISNUMBER(
                        SEARCH("(",Table1[[#This Row],[BrandName]])),
                        LEFT(Table1[[#This Row],[BrandName]],SEARCH("(",Table1[[#This Row],[BrandName]])-1),"")</f>
        <v/>
      </c>
      <c r="I12556" t="str">
        <f>TRIM(IF(Table1[[#This Row],[Column2]]&lt;&gt;"",Table1[[#This Row],[Column2]], IF(Table1[[#This Row],[Later Paran]]&lt;&gt;"",Table1[[#This Row],[Later Paran]],Table1[[#This Row],[BrandName]])))</f>
        <v>Reyataz</v>
      </c>
    </row>
    <row r="12557" spans="1:9" x14ac:dyDescent="0.35">
      <c r="A12557">
        <v>2294222</v>
      </c>
      <c r="B12557" t="s">
        <v>28039</v>
      </c>
      <c r="C12557" t="s">
        <v>28040</v>
      </c>
      <c r="D12557" t="s">
        <v>28041</v>
      </c>
      <c r="E12557" t="s">
        <v>1594</v>
      </c>
      <c r="F12557" t="s">
        <v>29</v>
      </c>
      <c r="G12557" t="str">
        <f>TRIM(IF(LEFT(Table1[[#This Row],[BrandName]],1) = "(", MID(Table1[[#This Row],[BrandName]], SEARCH(")", Table1[[#This Row],[BrandName]])+1,100),""))</f>
        <v/>
      </c>
      <c r="H12557" t="str">
        <f>IF(
     ISNUMBER(
                        SEARCH("(",Table1[[#This Row],[BrandName]])),
                        LEFT(Table1[[#This Row],[BrandName]],SEARCH("(",Table1[[#This Row],[BrandName]])-1),"")</f>
        <v/>
      </c>
      <c r="I12557" t="str">
        <f>TRIM(IF(Table1[[#This Row],[Column2]]&lt;&gt;"",Table1[[#This Row],[Column2]], IF(Table1[[#This Row],[Later Paran]]&lt;&gt;"",Table1[[#This Row],[Later Paran]],Table1[[#This Row],[BrandName]])))</f>
        <v>Mycamine</v>
      </c>
    </row>
    <row r="12558" spans="1:9" x14ac:dyDescent="0.35">
      <c r="A12558">
        <v>2294338</v>
      </c>
      <c r="B12558" t="s">
        <v>28042</v>
      </c>
      <c r="C12558" t="s">
        <v>25327</v>
      </c>
      <c r="D12558" t="s">
        <v>25328</v>
      </c>
      <c r="E12558" t="s">
        <v>28043</v>
      </c>
      <c r="F12558" t="s">
        <v>20573</v>
      </c>
      <c r="G12558" t="str">
        <f>TRIM(IF(LEFT(Table1[[#This Row],[BrandName]],1) = "(", MID(Table1[[#This Row],[BrandName]], SEARCH(")", Table1[[#This Row],[BrandName]])+1,100),""))</f>
        <v/>
      </c>
      <c r="H12558" t="str">
        <f>IF(
     ISNUMBER(
                        SEARCH("(",Table1[[#This Row],[BrandName]])),
                        LEFT(Table1[[#This Row],[BrandName]],SEARCH("(",Table1[[#This Row],[BrandName]])-1),"")</f>
        <v/>
      </c>
      <c r="I12558" t="str">
        <f>TRIM(IF(Table1[[#This Row],[Column2]]&lt;&gt;"",Table1[[#This Row],[Column2]], IF(Table1[[#This Row],[Later Paran]]&lt;&gt;"",Table1[[#This Row],[Later Paran]],Table1[[#This Row],[BrandName]])))</f>
        <v>Lantus</v>
      </c>
    </row>
    <row r="12559" spans="1:9" x14ac:dyDescent="0.35">
      <c r="A12559">
        <v>2294354</v>
      </c>
      <c r="B12559" t="s">
        <v>28044</v>
      </c>
      <c r="C12559" t="s">
        <v>27719</v>
      </c>
      <c r="D12559" t="s">
        <v>35645</v>
      </c>
      <c r="E12559" t="s">
        <v>28045</v>
      </c>
      <c r="F12559" t="s">
        <v>1840</v>
      </c>
      <c r="G12559" t="str">
        <f>TRIM(IF(LEFT(Table1[[#This Row],[BrandName]],1) = "(", MID(Table1[[#This Row],[BrandName]], SEARCH(")", Table1[[#This Row],[BrandName]])+1,100),""))</f>
        <v/>
      </c>
      <c r="H12559" t="str">
        <f>IF(
     ISNUMBER(
                        SEARCH("(",Table1[[#This Row],[BrandName]])),
                        LEFT(Table1[[#This Row],[BrandName]],SEARCH("(",Table1[[#This Row],[BrandName]])-1),"")</f>
        <v/>
      </c>
      <c r="I12559" t="str">
        <f>TRIM(IF(Table1[[#This Row],[Column2]]&lt;&gt;"",Table1[[#This Row],[Column2]], IF(Table1[[#This Row],[Later Paran]]&lt;&gt;"",Table1[[#This Row],[Later Paran]],Table1[[#This Row],[BrandName]])))</f>
        <v>Triaminic Thin Strips Nighttime Cold &amp; Cough</v>
      </c>
    </row>
    <row r="12560" spans="1:9" x14ac:dyDescent="0.35">
      <c r="A12560">
        <v>2294664</v>
      </c>
      <c r="B12560" t="s">
        <v>28046</v>
      </c>
      <c r="C12560" t="s">
        <v>28047</v>
      </c>
      <c r="D12560" t="s">
        <v>28048</v>
      </c>
      <c r="E12560" t="s">
        <v>18810</v>
      </c>
      <c r="F12560" t="s">
        <v>29</v>
      </c>
      <c r="G12560" t="str">
        <f>TRIM(IF(LEFT(Table1[[#This Row],[BrandName]],1) = "(", MID(Table1[[#This Row],[BrandName]], SEARCH(")", Table1[[#This Row],[BrandName]])+1,100),""))</f>
        <v/>
      </c>
      <c r="H12560" t="str">
        <f>IF(
     ISNUMBER(
                        SEARCH("(",Table1[[#This Row],[BrandName]])),
                        LEFT(Table1[[#This Row],[BrandName]],SEARCH("(",Table1[[#This Row],[BrandName]])-1),"")</f>
        <v/>
      </c>
      <c r="I12560" t="str">
        <f>TRIM(IF(Table1[[#This Row],[Column2]]&lt;&gt;"",Table1[[#This Row],[Column2]], IF(Table1[[#This Row],[Later Paran]]&lt;&gt;"",Table1[[#This Row],[Later Paran]],Table1[[#This Row],[BrandName]])))</f>
        <v>Octaplex</v>
      </c>
    </row>
    <row r="12561" spans="1:9" x14ac:dyDescent="0.35">
      <c r="A12561">
        <v>2294753</v>
      </c>
      <c r="B12561" t="s">
        <v>28049</v>
      </c>
      <c r="C12561" t="s">
        <v>28050</v>
      </c>
      <c r="D12561" t="s">
        <v>28051</v>
      </c>
      <c r="E12561" t="s">
        <v>23885</v>
      </c>
      <c r="F12561" t="s">
        <v>129</v>
      </c>
      <c r="G12561" t="str">
        <f>TRIM(IF(LEFT(Table1[[#This Row],[BrandName]],1) = "(", MID(Table1[[#This Row],[BrandName]], SEARCH(")", Table1[[#This Row],[BrandName]])+1,100),""))</f>
        <v/>
      </c>
      <c r="H12561" t="str">
        <f>IF(
     ISNUMBER(
                        SEARCH("(",Table1[[#This Row],[BrandName]])),
                        LEFT(Table1[[#This Row],[BrandName]],SEARCH("(",Table1[[#This Row],[BrandName]])-1),"")</f>
        <v/>
      </c>
      <c r="I12561" t="str">
        <f>TRIM(IF(Table1[[#This Row],[Column2]]&lt;&gt;"",Table1[[#This Row],[Column2]], IF(Table1[[#This Row],[Later Paran]]&lt;&gt;"",Table1[[#This Row],[Later Paran]],Table1[[#This Row],[BrandName]])))</f>
        <v>Dialysis Solution</v>
      </c>
    </row>
    <row r="12562" spans="1:9" x14ac:dyDescent="0.35">
      <c r="A12562">
        <v>2294788</v>
      </c>
      <c r="B12562" t="s">
        <v>28052</v>
      </c>
      <c r="C12562" t="s">
        <v>13707</v>
      </c>
      <c r="D12562" t="s">
        <v>28051</v>
      </c>
      <c r="E12562" t="s">
        <v>28053</v>
      </c>
      <c r="F12562" t="s">
        <v>129</v>
      </c>
      <c r="G12562" t="str">
        <f>TRIM(IF(LEFT(Table1[[#This Row],[BrandName]],1) = "(", MID(Table1[[#This Row],[BrandName]], SEARCH(")", Table1[[#This Row],[BrandName]])+1,100),""))</f>
        <v/>
      </c>
      <c r="H12562" t="str">
        <f>IF(
     ISNUMBER(
                        SEARCH("(",Table1[[#This Row],[BrandName]])),
                        LEFT(Table1[[#This Row],[BrandName]],SEARCH("(",Table1[[#This Row],[BrandName]])-1),"")</f>
        <v/>
      </c>
      <c r="I12562" t="str">
        <f>TRIM(IF(Table1[[#This Row],[Column2]]&lt;&gt;"",Table1[[#This Row],[Column2]], IF(Table1[[#This Row],[Later Paran]]&lt;&gt;"",Table1[[#This Row],[Later Paran]],Table1[[#This Row],[BrandName]])))</f>
        <v>Dialysis Solution</v>
      </c>
    </row>
    <row r="12563" spans="1:9" x14ac:dyDescent="0.35">
      <c r="A12563">
        <v>2294958</v>
      </c>
      <c r="B12563" t="s">
        <v>28054</v>
      </c>
      <c r="C12563" t="s">
        <v>28055</v>
      </c>
      <c r="D12563" t="s">
        <v>28056</v>
      </c>
      <c r="E12563" t="s">
        <v>28057</v>
      </c>
      <c r="F12563" t="s">
        <v>63</v>
      </c>
      <c r="G12563" t="str">
        <f>TRIM(IF(LEFT(Table1[[#This Row],[BrandName]],1) = "(", MID(Table1[[#This Row],[BrandName]], SEARCH(")", Table1[[#This Row],[BrandName]])+1,100),""))</f>
        <v/>
      </c>
      <c r="H12563" t="str">
        <f>IF(
     ISNUMBER(
                        SEARCH("(",Table1[[#This Row],[BrandName]])),
                        LEFT(Table1[[#This Row],[BrandName]],SEARCH("(",Table1[[#This Row],[BrandName]])-1),"")</f>
        <v/>
      </c>
      <c r="I12563" t="str">
        <f>TRIM(IF(Table1[[#This Row],[Column2]]&lt;&gt;"",Table1[[#This Row],[Column2]], IF(Table1[[#This Row],[Later Paran]]&lt;&gt;"",Table1[[#This Row],[Later Paran]],Table1[[#This Row],[BrandName]])))</f>
        <v>Clear Eyes For Dry Eyes Plus Redness Relief</v>
      </c>
    </row>
    <row r="12564" spans="1:9" x14ac:dyDescent="0.35">
      <c r="A12564">
        <v>2294966</v>
      </c>
      <c r="B12564" t="s">
        <v>28058</v>
      </c>
      <c r="C12564" t="s">
        <v>4107</v>
      </c>
      <c r="D12564" t="s">
        <v>28059</v>
      </c>
      <c r="E12564" t="s">
        <v>627</v>
      </c>
      <c r="F12564" t="s">
        <v>516</v>
      </c>
      <c r="G12564" t="str">
        <f>TRIM(IF(LEFT(Table1[[#This Row],[BrandName]],1) = "(", MID(Table1[[#This Row],[BrandName]], SEARCH(")", Table1[[#This Row],[BrandName]])+1,100),""))</f>
        <v/>
      </c>
      <c r="H12564" t="str">
        <f>IF(
     ISNUMBER(
                        SEARCH("(",Table1[[#This Row],[BrandName]])),
                        LEFT(Table1[[#This Row],[BrandName]],SEARCH("(",Table1[[#This Row],[BrandName]])-1),"")</f>
        <v/>
      </c>
      <c r="I12564" t="str">
        <f>TRIM(IF(Table1[[#This Row],[Column2]]&lt;&gt;"",Table1[[#This Row],[Column2]], IF(Table1[[#This Row],[Later Paran]]&lt;&gt;"",Table1[[#This Row],[Later Paran]],Table1[[#This Row],[BrandName]])))</f>
        <v>Chill Blast</v>
      </c>
    </row>
    <row r="12565" spans="1:9" x14ac:dyDescent="0.35">
      <c r="A12565">
        <v>2294990</v>
      </c>
      <c r="B12565" t="s">
        <v>28060</v>
      </c>
      <c r="C12565" t="s">
        <v>28061</v>
      </c>
      <c r="D12565" t="s">
        <v>28062</v>
      </c>
      <c r="E12565" t="s">
        <v>28063</v>
      </c>
      <c r="F12565" t="s">
        <v>4514</v>
      </c>
      <c r="G12565" t="str">
        <f>TRIM(IF(LEFT(Table1[[#This Row],[BrandName]],1) = "(", MID(Table1[[#This Row],[BrandName]], SEARCH(")", Table1[[#This Row],[BrandName]])+1,100),""))</f>
        <v/>
      </c>
      <c r="H12565" t="str">
        <f>IF(
     ISNUMBER(
                        SEARCH("(",Table1[[#This Row],[BrandName]])),
                        LEFT(Table1[[#This Row],[BrandName]],SEARCH("(",Table1[[#This Row],[BrandName]])-1),"")</f>
        <v/>
      </c>
      <c r="I12565" t="str">
        <f>TRIM(IF(Table1[[#This Row],[Column2]]&lt;&gt;"",Table1[[#This Row],[Column2]], IF(Table1[[#This Row],[Later Paran]]&lt;&gt;"",Table1[[#This Row],[Later Paran]],Table1[[#This Row],[BrandName]])))</f>
        <v>Instillagel</v>
      </c>
    </row>
    <row r="12566" spans="1:9" x14ac:dyDescent="0.35">
      <c r="A12566">
        <v>2295431</v>
      </c>
      <c r="B12566" t="s">
        <v>28064</v>
      </c>
      <c r="C12566" t="s">
        <v>21888</v>
      </c>
      <c r="D12566" t="s">
        <v>28065</v>
      </c>
      <c r="E12566" t="s">
        <v>944</v>
      </c>
      <c r="F12566" t="s">
        <v>44</v>
      </c>
      <c r="G12566" t="str">
        <f>TRIM(IF(LEFT(Table1[[#This Row],[BrandName]],1) = "(", MID(Table1[[#This Row],[BrandName]], SEARCH(")", Table1[[#This Row],[BrandName]])+1,100),""))</f>
        <v/>
      </c>
      <c r="H12566" t="str">
        <f>IF(
     ISNUMBER(
                        SEARCH("(",Table1[[#This Row],[BrandName]])),
                        LEFT(Table1[[#This Row],[BrandName]],SEARCH("(",Table1[[#This Row],[BrandName]])-1),"")</f>
        <v/>
      </c>
      <c r="I12566" t="str">
        <f>TRIM(IF(Table1[[#This Row],[Column2]]&lt;&gt;"",Table1[[#This Row],[Column2]], IF(Table1[[#This Row],[Later Paran]]&lt;&gt;"",Table1[[#This Row],[Later Paran]],Table1[[#This Row],[BrandName]])))</f>
        <v>Act Citalopram</v>
      </c>
    </row>
    <row r="12567" spans="1:9" x14ac:dyDescent="0.35">
      <c r="A12567">
        <v>2295555</v>
      </c>
      <c r="B12567" t="s">
        <v>28066</v>
      </c>
      <c r="C12567" t="s">
        <v>16</v>
      </c>
      <c r="D12567" t="s">
        <v>28067</v>
      </c>
      <c r="E12567" t="s">
        <v>22201</v>
      </c>
      <c r="F12567" t="s">
        <v>15634</v>
      </c>
      <c r="G12567" t="str">
        <f>TRIM(IF(LEFT(Table1[[#This Row],[BrandName]],1) = "(", MID(Table1[[#This Row],[BrandName]], SEARCH(")", Table1[[#This Row],[BrandName]])+1,100),""))</f>
        <v/>
      </c>
      <c r="H12567" t="str">
        <f>IF(
     ISNUMBER(
                        SEARCH("(",Table1[[#This Row],[BrandName]])),
                        LEFT(Table1[[#This Row],[BrandName]],SEARCH("(",Table1[[#This Row],[BrandName]])-1),"")</f>
        <v/>
      </c>
      <c r="I12567" t="str">
        <f>TRIM(IF(Table1[[#This Row],[Column2]]&lt;&gt;"",Table1[[#This Row],[Column2]], IF(Table1[[#This Row],[Later Paran]]&lt;&gt;"",Table1[[#This Row],[Later Paran]],Table1[[#This Row],[BrandName]])))</f>
        <v>First On Topical Analgesic</v>
      </c>
    </row>
    <row r="12568" spans="1:9" x14ac:dyDescent="0.35">
      <c r="A12568">
        <v>2295636</v>
      </c>
      <c r="B12568" t="s">
        <v>28068</v>
      </c>
      <c r="C12568" t="s">
        <v>28069</v>
      </c>
      <c r="D12568" t="s">
        <v>28070</v>
      </c>
      <c r="E12568" t="s">
        <v>244</v>
      </c>
      <c r="F12568" t="s">
        <v>44</v>
      </c>
      <c r="G12568" t="str">
        <f>TRIM(IF(LEFT(Table1[[#This Row],[BrandName]],1) = "(", MID(Table1[[#This Row],[BrandName]], SEARCH(")", Table1[[#This Row],[BrandName]])+1,100),""))</f>
        <v/>
      </c>
      <c r="H12568" t="str">
        <f>IF(
     ISNUMBER(
                        SEARCH("(",Table1[[#This Row],[BrandName]])),
                        LEFT(Table1[[#This Row],[BrandName]],SEARCH("(",Table1[[#This Row],[BrandName]])-1),"")</f>
        <v/>
      </c>
      <c r="I12568" t="str">
        <f>TRIM(IF(Table1[[#This Row],[Column2]]&lt;&gt;"",Table1[[#This Row],[Column2]], IF(Table1[[#This Row],[Later Paran]]&lt;&gt;"",Table1[[#This Row],[Later Paran]],Table1[[#This Row],[BrandName]])))</f>
        <v>Thelin</v>
      </c>
    </row>
    <row r="12569" spans="1:9" x14ac:dyDescent="0.35">
      <c r="A12569">
        <v>2295695</v>
      </c>
      <c r="B12569" t="s">
        <v>28071</v>
      </c>
      <c r="C12569" t="s">
        <v>28072</v>
      </c>
      <c r="D12569" t="s">
        <v>28073</v>
      </c>
      <c r="E12569" t="s">
        <v>28074</v>
      </c>
      <c r="F12569" t="s">
        <v>348</v>
      </c>
      <c r="G12569" t="str">
        <f>TRIM(IF(LEFT(Table1[[#This Row],[BrandName]],1) = "(", MID(Table1[[#This Row],[BrandName]], SEARCH(")", Table1[[#This Row],[BrandName]])+1,100),""))</f>
        <v/>
      </c>
      <c r="H12569" t="str">
        <f>IF(
     ISNUMBER(
                        SEARCH("(",Table1[[#This Row],[BrandName]])),
                        LEFT(Table1[[#This Row],[BrandName]],SEARCH("(",Table1[[#This Row],[BrandName]])-1),"")</f>
        <v/>
      </c>
      <c r="I12569" t="str">
        <f>TRIM(IF(Table1[[#This Row],[Column2]]&lt;&gt;"",Table1[[#This Row],[Column2]], IF(Table1[[#This Row],[Later Paran]]&lt;&gt;"",Table1[[#This Row],[Later Paran]],Table1[[#This Row],[BrandName]])))</f>
        <v>Suboxone</v>
      </c>
    </row>
    <row r="12570" spans="1:9" x14ac:dyDescent="0.35">
      <c r="A12570">
        <v>2295709</v>
      </c>
      <c r="B12570" t="s">
        <v>28075</v>
      </c>
      <c r="C12570" t="s">
        <v>28072</v>
      </c>
      <c r="D12570" t="s">
        <v>28073</v>
      </c>
      <c r="E12570" t="s">
        <v>28076</v>
      </c>
      <c r="F12570" t="s">
        <v>348</v>
      </c>
      <c r="G12570" t="str">
        <f>TRIM(IF(LEFT(Table1[[#This Row],[BrandName]],1) = "(", MID(Table1[[#This Row],[BrandName]], SEARCH(")", Table1[[#This Row],[BrandName]])+1,100),""))</f>
        <v/>
      </c>
      <c r="H12570" t="str">
        <f>IF(
     ISNUMBER(
                        SEARCH("(",Table1[[#This Row],[BrandName]])),
                        LEFT(Table1[[#This Row],[BrandName]],SEARCH("(",Table1[[#This Row],[BrandName]])-1),"")</f>
        <v/>
      </c>
      <c r="I12570" t="str">
        <f>TRIM(IF(Table1[[#This Row],[Column2]]&lt;&gt;"",Table1[[#This Row],[Column2]], IF(Table1[[#This Row],[Later Paran]]&lt;&gt;"",Table1[[#This Row],[Later Paran]],Table1[[#This Row],[BrandName]])))</f>
        <v>Suboxone</v>
      </c>
    </row>
    <row r="12571" spans="1:9" x14ac:dyDescent="0.35">
      <c r="A12571">
        <v>2296039</v>
      </c>
      <c r="B12571" t="s">
        <v>28077</v>
      </c>
      <c r="C12571" t="s">
        <v>949</v>
      </c>
      <c r="D12571" t="s">
        <v>950</v>
      </c>
      <c r="E12571" t="s">
        <v>262</v>
      </c>
      <c r="F12571" t="s">
        <v>44</v>
      </c>
      <c r="G12571" t="str">
        <f>TRIM(IF(LEFT(Table1[[#This Row],[BrandName]],1) = "(", MID(Table1[[#This Row],[BrandName]], SEARCH(")", Table1[[#This Row],[BrandName]])+1,100),""))</f>
        <v/>
      </c>
      <c r="H12571" t="str">
        <f>IF(
     ISNUMBER(
                        SEARCH("(",Table1[[#This Row],[BrandName]])),
                        LEFT(Table1[[#This Row],[BrandName]],SEARCH("(",Table1[[#This Row],[BrandName]])-1),"")</f>
        <v/>
      </c>
      <c r="I12571" t="str">
        <f>TRIM(IF(Table1[[#This Row],[Column2]]&lt;&gt;"",Table1[[#This Row],[Column2]], IF(Table1[[#This Row],[Later Paran]]&lt;&gt;"",Table1[[#This Row],[Later Paran]],Table1[[#This Row],[BrandName]])))</f>
        <v>Tapazole</v>
      </c>
    </row>
    <row r="12572" spans="1:9" x14ac:dyDescent="0.35">
      <c r="A12572">
        <v>2296047</v>
      </c>
      <c r="B12572" t="s">
        <v>28078</v>
      </c>
      <c r="C12572" t="s">
        <v>949</v>
      </c>
      <c r="D12572" t="s">
        <v>950</v>
      </c>
      <c r="E12572" t="s">
        <v>360</v>
      </c>
      <c r="F12572" t="s">
        <v>44</v>
      </c>
      <c r="G12572" t="str">
        <f>TRIM(IF(LEFT(Table1[[#This Row],[BrandName]],1) = "(", MID(Table1[[#This Row],[BrandName]], SEARCH(")", Table1[[#This Row],[BrandName]])+1,100),""))</f>
        <v/>
      </c>
      <c r="H12572" t="str">
        <f>IF(
     ISNUMBER(
                        SEARCH("(",Table1[[#This Row],[BrandName]])),
                        LEFT(Table1[[#This Row],[BrandName]],SEARCH("(",Table1[[#This Row],[BrandName]])-1),"")</f>
        <v/>
      </c>
      <c r="I12572" t="str">
        <f>TRIM(IF(Table1[[#This Row],[Column2]]&lt;&gt;"",Table1[[#This Row],[Column2]], IF(Table1[[#This Row],[Later Paran]]&lt;&gt;"",Table1[[#This Row],[Later Paran]],Table1[[#This Row],[BrandName]])))</f>
        <v>Tapazole</v>
      </c>
    </row>
    <row r="12573" spans="1:9" x14ac:dyDescent="0.35">
      <c r="A12573">
        <v>2296268</v>
      </c>
      <c r="B12573" t="s">
        <v>28079</v>
      </c>
      <c r="C12573" t="s">
        <v>28080</v>
      </c>
      <c r="D12573" t="s">
        <v>28081</v>
      </c>
      <c r="E12573" t="s">
        <v>1594</v>
      </c>
      <c r="F12573" t="s">
        <v>29</v>
      </c>
      <c r="G12573" t="str">
        <f>TRIM(IF(LEFT(Table1[[#This Row],[BrandName]],1) = "(", MID(Table1[[#This Row],[BrandName]], SEARCH(")", Table1[[#This Row],[BrandName]])+1,100),""))</f>
        <v/>
      </c>
      <c r="H12573" t="str">
        <f>IF(
     ISNUMBER(
                        SEARCH("(",Table1[[#This Row],[BrandName]])),
                        LEFT(Table1[[#This Row],[BrandName]],SEARCH("(",Table1[[#This Row],[BrandName]])-1),"")</f>
        <v/>
      </c>
      <c r="I12573" t="str">
        <f>TRIM(IF(Table1[[#This Row],[Column2]]&lt;&gt;"",Table1[[#This Row],[Column2]], IF(Table1[[#This Row],[Later Paran]]&lt;&gt;"",Table1[[#This Row],[Later Paran]],Table1[[#This Row],[BrandName]])))</f>
        <v>Eloxatin</v>
      </c>
    </row>
    <row r="12574" spans="1:9" x14ac:dyDescent="0.35">
      <c r="A12574">
        <v>2296276</v>
      </c>
      <c r="B12574" t="s">
        <v>28082</v>
      </c>
      <c r="C12574" t="s">
        <v>28080</v>
      </c>
      <c r="D12574" t="s">
        <v>28081</v>
      </c>
      <c r="E12574" t="s">
        <v>385</v>
      </c>
      <c r="F12574" t="s">
        <v>29</v>
      </c>
      <c r="G12574" t="str">
        <f>TRIM(IF(LEFT(Table1[[#This Row],[BrandName]],1) = "(", MID(Table1[[#This Row],[BrandName]], SEARCH(")", Table1[[#This Row],[BrandName]])+1,100),""))</f>
        <v/>
      </c>
      <c r="H12574" t="str">
        <f>IF(
     ISNUMBER(
                        SEARCH("(",Table1[[#This Row],[BrandName]])),
                        LEFT(Table1[[#This Row],[BrandName]],SEARCH("(",Table1[[#This Row],[BrandName]])-1),"")</f>
        <v/>
      </c>
      <c r="I12574" t="str">
        <f>TRIM(IF(Table1[[#This Row],[Column2]]&lt;&gt;"",Table1[[#This Row],[Column2]], IF(Table1[[#This Row],[Later Paran]]&lt;&gt;"",Table1[[#This Row],[Later Paran]],Table1[[#This Row],[BrandName]])))</f>
        <v>Eloxatin</v>
      </c>
    </row>
    <row r="12575" spans="1:9" x14ac:dyDescent="0.35">
      <c r="A12575">
        <v>2296284</v>
      </c>
      <c r="B12575" t="s">
        <v>28083</v>
      </c>
      <c r="C12575" t="s">
        <v>28080</v>
      </c>
      <c r="D12575" t="s">
        <v>28081</v>
      </c>
      <c r="E12575" t="s">
        <v>141</v>
      </c>
      <c r="F12575" t="s">
        <v>29</v>
      </c>
      <c r="G12575" t="str">
        <f>TRIM(IF(LEFT(Table1[[#This Row],[BrandName]],1) = "(", MID(Table1[[#This Row],[BrandName]], SEARCH(")", Table1[[#This Row],[BrandName]])+1,100),""))</f>
        <v/>
      </c>
      <c r="H12575" t="str">
        <f>IF(
     ISNUMBER(
                        SEARCH("(",Table1[[#This Row],[BrandName]])),
                        LEFT(Table1[[#This Row],[BrandName]],SEARCH("(",Table1[[#This Row],[BrandName]])-1),"")</f>
        <v/>
      </c>
      <c r="I12575" t="str">
        <f>TRIM(IF(Table1[[#This Row],[Column2]]&lt;&gt;"",Table1[[#This Row],[Column2]], IF(Table1[[#This Row],[Later Paran]]&lt;&gt;"",Table1[[#This Row],[Later Paran]],Table1[[#This Row],[BrandName]])))</f>
        <v>Eloxatin</v>
      </c>
    </row>
    <row r="12576" spans="1:9" x14ac:dyDescent="0.35">
      <c r="A12576">
        <v>2296314</v>
      </c>
      <c r="B12576" t="s">
        <v>28084</v>
      </c>
      <c r="C12576" t="s">
        <v>28085</v>
      </c>
      <c r="D12576" t="s">
        <v>28086</v>
      </c>
      <c r="E12576" t="s">
        <v>28087</v>
      </c>
      <c r="F12576" t="s">
        <v>29</v>
      </c>
      <c r="G12576" t="str">
        <f>TRIM(IF(LEFT(Table1[[#This Row],[BrandName]],1) = "(", MID(Table1[[#This Row],[BrandName]], SEARCH(")", Table1[[#This Row],[BrandName]])+1,100),""))</f>
        <v/>
      </c>
      <c r="H12576" t="str">
        <f>IF(
     ISNUMBER(
                        SEARCH("(",Table1[[#This Row],[BrandName]])),
                        LEFT(Table1[[#This Row],[BrandName]],SEARCH("(",Table1[[#This Row],[BrandName]])-1),"")</f>
        <v/>
      </c>
      <c r="I12576" t="str">
        <f>TRIM(IF(Table1[[#This Row],[Column2]]&lt;&gt;"",Table1[[#This Row],[Column2]], IF(Table1[[#This Row],[Later Paran]]&lt;&gt;"",Table1[[#This Row],[Later Paran]],Table1[[#This Row],[BrandName]])))</f>
        <v>Elaprase</v>
      </c>
    </row>
    <row r="12577" spans="1:9" x14ac:dyDescent="0.35">
      <c r="A12577">
        <v>2296322</v>
      </c>
      <c r="B12577" t="s">
        <v>28088</v>
      </c>
      <c r="C12577" t="s">
        <v>6911</v>
      </c>
      <c r="D12577" t="s">
        <v>28089</v>
      </c>
      <c r="E12577" t="s">
        <v>28090</v>
      </c>
      <c r="F12577" t="s">
        <v>40</v>
      </c>
      <c r="G12577" t="str">
        <f>TRIM(IF(LEFT(Table1[[#This Row],[BrandName]],1) = "(", MID(Table1[[#This Row],[BrandName]], SEARCH(")", Table1[[#This Row],[BrandName]])+1,100),""))</f>
        <v/>
      </c>
      <c r="H12577" t="str">
        <f>IF(
     ISNUMBER(
                        SEARCH("(",Table1[[#This Row],[BrandName]])),
                        LEFT(Table1[[#This Row],[BrandName]],SEARCH("(",Table1[[#This Row],[BrandName]])-1),"")</f>
        <v xml:space="preserve">Bismuth </v>
      </c>
      <c r="I12577" t="str">
        <f>TRIM(IF(Table1[[#This Row],[Column2]]&lt;&gt;"",Table1[[#This Row],[Column2]], IF(Table1[[#This Row],[Later Paran]]&lt;&gt;"",Table1[[#This Row],[Later Paran]],Table1[[#This Row],[BrandName]])))</f>
        <v>Bismuth</v>
      </c>
    </row>
    <row r="12578" spans="1:9" x14ac:dyDescent="0.35">
      <c r="A12578">
        <v>2296381</v>
      </c>
      <c r="B12578" t="s">
        <v>28091</v>
      </c>
      <c r="C12578" t="s">
        <v>28092</v>
      </c>
      <c r="D12578" t="s">
        <v>28093</v>
      </c>
      <c r="E12578" t="s">
        <v>28094</v>
      </c>
      <c r="F12578" t="s">
        <v>23556</v>
      </c>
      <c r="G12578" t="str">
        <f>TRIM(IF(LEFT(Table1[[#This Row],[BrandName]],1) = "(", MID(Table1[[#This Row],[BrandName]], SEARCH(")", Table1[[#This Row],[BrandName]])+1,100),""))</f>
        <v/>
      </c>
      <c r="H12578" t="str">
        <f>IF(
     ISNUMBER(
                        SEARCH("(",Table1[[#This Row],[BrandName]])),
                        LEFT(Table1[[#This Row],[BrandName]],SEARCH("(",Table1[[#This Row],[BrandName]])-1),"")</f>
        <v/>
      </c>
      <c r="I12578" t="str">
        <f>TRIM(IF(Table1[[#This Row],[Column2]]&lt;&gt;"",Table1[[#This Row],[Column2]], IF(Table1[[#This Row],[Later Paran]]&lt;&gt;"",Table1[[#This Row],[Later Paran]],Table1[[#This Row],[BrandName]])))</f>
        <v>Tridural</v>
      </c>
    </row>
    <row r="12579" spans="1:9" x14ac:dyDescent="0.35">
      <c r="A12579">
        <v>2296403</v>
      </c>
      <c r="B12579" t="s">
        <v>28095</v>
      </c>
      <c r="C12579" t="s">
        <v>28092</v>
      </c>
      <c r="D12579" t="s">
        <v>28093</v>
      </c>
      <c r="E12579" t="s">
        <v>28096</v>
      </c>
      <c r="F12579" t="s">
        <v>23556</v>
      </c>
      <c r="G12579" t="str">
        <f>TRIM(IF(LEFT(Table1[[#This Row],[BrandName]],1) = "(", MID(Table1[[#This Row],[BrandName]], SEARCH(")", Table1[[#This Row],[BrandName]])+1,100),""))</f>
        <v/>
      </c>
      <c r="H12579" t="str">
        <f>IF(
     ISNUMBER(
                        SEARCH("(",Table1[[#This Row],[BrandName]])),
                        LEFT(Table1[[#This Row],[BrandName]],SEARCH("(",Table1[[#This Row],[BrandName]])-1),"")</f>
        <v/>
      </c>
      <c r="I12579" t="str">
        <f>TRIM(IF(Table1[[#This Row],[Column2]]&lt;&gt;"",Table1[[#This Row],[Column2]], IF(Table1[[#This Row],[Later Paran]]&lt;&gt;"",Table1[[#This Row],[Later Paran]],Table1[[#This Row],[BrandName]])))</f>
        <v>Tridural</v>
      </c>
    </row>
    <row r="12580" spans="1:9" x14ac:dyDescent="0.35">
      <c r="A12580">
        <v>2296411</v>
      </c>
      <c r="B12580" t="s">
        <v>28097</v>
      </c>
      <c r="C12580" t="s">
        <v>28092</v>
      </c>
      <c r="D12580" t="s">
        <v>28093</v>
      </c>
      <c r="E12580" t="s">
        <v>28098</v>
      </c>
      <c r="F12580" t="s">
        <v>23556</v>
      </c>
      <c r="G12580" t="str">
        <f>TRIM(IF(LEFT(Table1[[#This Row],[BrandName]],1) = "(", MID(Table1[[#This Row],[BrandName]], SEARCH(")", Table1[[#This Row],[BrandName]])+1,100),""))</f>
        <v/>
      </c>
      <c r="H12580" t="str">
        <f>IF(
     ISNUMBER(
                        SEARCH("(",Table1[[#This Row],[BrandName]])),
                        LEFT(Table1[[#This Row],[BrandName]],SEARCH("(",Table1[[#This Row],[BrandName]])-1),"")</f>
        <v/>
      </c>
      <c r="I12580" t="str">
        <f>TRIM(IF(Table1[[#This Row],[Column2]]&lt;&gt;"",Table1[[#This Row],[Column2]], IF(Table1[[#This Row],[Later Paran]]&lt;&gt;"",Table1[[#This Row],[Later Paran]],Table1[[#This Row],[BrandName]])))</f>
        <v>Tridural</v>
      </c>
    </row>
    <row r="12581" spans="1:9" x14ac:dyDescent="0.35">
      <c r="A12581">
        <v>2296454</v>
      </c>
      <c r="B12581" t="s">
        <v>28099</v>
      </c>
      <c r="C12581" t="s">
        <v>15487</v>
      </c>
      <c r="D12581" t="s">
        <v>15488</v>
      </c>
      <c r="E12581" t="s">
        <v>24302</v>
      </c>
      <c r="F12581" t="s">
        <v>29</v>
      </c>
      <c r="G12581" t="str">
        <f>TRIM(IF(LEFT(Table1[[#This Row],[BrandName]],1) = "(", MID(Table1[[#This Row],[BrandName]], SEARCH(")", Table1[[#This Row],[BrandName]])+1,100),""))</f>
        <v/>
      </c>
      <c r="H12581" t="str">
        <f>IF(
     ISNUMBER(
                        SEARCH("(",Table1[[#This Row],[BrandName]])),
                        LEFT(Table1[[#This Row],[BrandName]],SEARCH("(",Table1[[#This Row],[BrandName]])-1),"")</f>
        <v/>
      </c>
      <c r="I12581" t="str">
        <f>TRIM(IF(Table1[[#This Row],[Column2]]&lt;&gt;"",Table1[[#This Row],[Column2]], IF(Table1[[#This Row],[Later Paran]]&lt;&gt;"",Table1[[#This Row],[Later Paran]],Table1[[#This Row],[BrandName]])))</f>
        <v>Engerix-B</v>
      </c>
    </row>
    <row r="12582" spans="1:9" x14ac:dyDescent="0.35">
      <c r="A12582">
        <v>2296462</v>
      </c>
      <c r="B12582" t="s">
        <v>28100</v>
      </c>
      <c r="C12582" t="s">
        <v>18615</v>
      </c>
      <c r="D12582" t="s">
        <v>28101</v>
      </c>
      <c r="E12582" t="s">
        <v>28102</v>
      </c>
      <c r="F12582" t="s">
        <v>15470</v>
      </c>
      <c r="G12582" t="str">
        <f>TRIM(IF(LEFT(Table1[[#This Row],[BrandName]],1) = "(", MID(Table1[[#This Row],[BrandName]], SEARCH(")", Table1[[#This Row],[BrandName]])+1,100),""))</f>
        <v/>
      </c>
      <c r="H12582" t="str">
        <f>IF(
     ISNUMBER(
                        SEARCH("(",Table1[[#This Row],[BrandName]])),
                        LEFT(Table1[[#This Row],[BrandName]],SEARCH("(",Table1[[#This Row],[BrandName]])-1),"")</f>
        <v/>
      </c>
      <c r="I12582" t="str">
        <f>TRIM(IF(Table1[[#This Row],[Column2]]&lt;&gt;"",Table1[[#This Row],[Column2]], IF(Table1[[#This Row],[Later Paran]]&lt;&gt;"",Table1[[#This Row],[Later Paran]],Table1[[#This Row],[BrandName]])))</f>
        <v>Advagraf</v>
      </c>
    </row>
    <row r="12583" spans="1:9" x14ac:dyDescent="0.35">
      <c r="A12583">
        <v>2296470</v>
      </c>
      <c r="B12583" t="s">
        <v>28103</v>
      </c>
      <c r="C12583" t="s">
        <v>18615</v>
      </c>
      <c r="D12583" t="s">
        <v>28101</v>
      </c>
      <c r="E12583" t="s">
        <v>28104</v>
      </c>
      <c r="F12583" t="s">
        <v>15470</v>
      </c>
      <c r="G12583" t="str">
        <f>TRIM(IF(LEFT(Table1[[#This Row],[BrandName]],1) = "(", MID(Table1[[#This Row],[BrandName]], SEARCH(")", Table1[[#This Row],[BrandName]])+1,100),""))</f>
        <v/>
      </c>
      <c r="H12583" t="str">
        <f>IF(
     ISNUMBER(
                        SEARCH("(",Table1[[#This Row],[BrandName]])),
                        LEFT(Table1[[#This Row],[BrandName]],SEARCH("(",Table1[[#This Row],[BrandName]])-1),"")</f>
        <v/>
      </c>
      <c r="I12583" t="str">
        <f>TRIM(IF(Table1[[#This Row],[Column2]]&lt;&gt;"",Table1[[#This Row],[Column2]], IF(Table1[[#This Row],[Later Paran]]&lt;&gt;"",Table1[[#This Row],[Later Paran]],Table1[[#This Row],[BrandName]])))</f>
        <v>Advagraf</v>
      </c>
    </row>
    <row r="12584" spans="1:9" x14ac:dyDescent="0.35">
      <c r="A12584">
        <v>2296489</v>
      </c>
      <c r="B12584" t="s">
        <v>28105</v>
      </c>
      <c r="C12584" t="s">
        <v>18615</v>
      </c>
      <c r="D12584" t="s">
        <v>28101</v>
      </c>
      <c r="E12584" t="s">
        <v>26686</v>
      </c>
      <c r="F12584" t="s">
        <v>15470</v>
      </c>
      <c r="G12584" t="str">
        <f>TRIM(IF(LEFT(Table1[[#This Row],[BrandName]],1) = "(", MID(Table1[[#This Row],[BrandName]], SEARCH(")", Table1[[#This Row],[BrandName]])+1,100),""))</f>
        <v/>
      </c>
      <c r="H12584" t="str">
        <f>IF(
     ISNUMBER(
                        SEARCH("(",Table1[[#This Row],[BrandName]])),
                        LEFT(Table1[[#This Row],[BrandName]],SEARCH("(",Table1[[#This Row],[BrandName]])-1),"")</f>
        <v/>
      </c>
      <c r="I12584" t="str">
        <f>TRIM(IF(Table1[[#This Row],[Column2]]&lt;&gt;"",Table1[[#This Row],[Column2]], IF(Table1[[#This Row],[Later Paran]]&lt;&gt;"",Table1[[#This Row],[Later Paran]],Table1[[#This Row],[BrandName]])))</f>
        <v>Advagraf</v>
      </c>
    </row>
    <row r="12585" spans="1:9" x14ac:dyDescent="0.35">
      <c r="A12585">
        <v>2296659</v>
      </c>
      <c r="B12585" t="s">
        <v>28106</v>
      </c>
      <c r="C12585" t="s">
        <v>10348</v>
      </c>
      <c r="D12585" t="s">
        <v>28107</v>
      </c>
      <c r="E12585" t="s">
        <v>28108</v>
      </c>
      <c r="F12585" t="s">
        <v>28109</v>
      </c>
      <c r="G12585" t="str">
        <f>TRIM(IF(LEFT(Table1[[#This Row],[BrandName]],1) = "(", MID(Table1[[#This Row],[BrandName]], SEARCH(")", Table1[[#This Row],[BrandName]])+1,100),""))</f>
        <v/>
      </c>
      <c r="H12585" t="str">
        <f>IF(
     ISNUMBER(
                        SEARCH("(",Table1[[#This Row],[BrandName]])),
                        LEFT(Table1[[#This Row],[BrandName]],SEARCH("(",Table1[[#This Row],[BrandName]])-1),"")</f>
        <v/>
      </c>
      <c r="I12585" t="str">
        <f>TRIM(IF(Table1[[#This Row],[Column2]]&lt;&gt;"",Table1[[#This Row],[Column2]], IF(Table1[[#This Row],[Later Paran]]&lt;&gt;"",Table1[[#This Row],[Later Paran]],Table1[[#This Row],[BrandName]])))</f>
        <v>Seasonale</v>
      </c>
    </row>
    <row r="12586" spans="1:9" x14ac:dyDescent="0.35">
      <c r="A12586">
        <v>2296888</v>
      </c>
      <c r="B12586" t="s">
        <v>28110</v>
      </c>
      <c r="C12586" t="s">
        <v>26367</v>
      </c>
      <c r="D12586" t="s">
        <v>26368</v>
      </c>
      <c r="E12586" t="s">
        <v>256</v>
      </c>
      <c r="F12586" t="s">
        <v>44</v>
      </c>
      <c r="G12586" t="str">
        <f>TRIM(IF(LEFT(Table1[[#This Row],[BrandName]],1) = "(", MID(Table1[[#This Row],[BrandName]], SEARCH(")", Table1[[#This Row],[BrandName]])+1,100),""))</f>
        <v/>
      </c>
      <c r="H12586" t="str">
        <f>IF(
     ISNUMBER(
                        SEARCH("(",Table1[[#This Row],[BrandName]])),
                        LEFT(Table1[[#This Row],[BrandName]],SEARCH("(",Table1[[#This Row],[BrandName]])-1),"")</f>
        <v/>
      </c>
      <c r="I12586" t="str">
        <f>TRIM(IF(Table1[[#This Row],[Column2]]&lt;&gt;"",Table1[[#This Row],[Column2]], IF(Table1[[#This Row],[Later Paran]]&lt;&gt;"",Table1[[#This Row],[Later Paran]],Table1[[#This Row],[BrandName]])))</f>
        <v>Cialis</v>
      </c>
    </row>
    <row r="12587" spans="1:9" x14ac:dyDescent="0.35">
      <c r="A12587">
        <v>2296896</v>
      </c>
      <c r="B12587" t="s">
        <v>28111</v>
      </c>
      <c r="C12587" t="s">
        <v>26367</v>
      </c>
      <c r="D12587" t="s">
        <v>26368</v>
      </c>
      <c r="E12587" t="s">
        <v>51</v>
      </c>
      <c r="F12587" t="s">
        <v>44</v>
      </c>
      <c r="G12587" t="str">
        <f>TRIM(IF(LEFT(Table1[[#This Row],[BrandName]],1) = "(", MID(Table1[[#This Row],[BrandName]], SEARCH(")", Table1[[#This Row],[BrandName]])+1,100),""))</f>
        <v/>
      </c>
      <c r="H12587" t="str">
        <f>IF(
     ISNUMBER(
                        SEARCH("(",Table1[[#This Row],[BrandName]])),
                        LEFT(Table1[[#This Row],[BrandName]],SEARCH("(",Table1[[#This Row],[BrandName]])-1),"")</f>
        <v/>
      </c>
      <c r="I12587" t="str">
        <f>TRIM(IF(Table1[[#This Row],[Column2]]&lt;&gt;"",Table1[[#This Row],[Column2]], IF(Table1[[#This Row],[Later Paran]]&lt;&gt;"",Table1[[#This Row],[Later Paran]],Table1[[#This Row],[BrandName]])))</f>
        <v>Cialis</v>
      </c>
    </row>
    <row r="12588" spans="1:9" x14ac:dyDescent="0.35">
      <c r="A12588">
        <v>2297256</v>
      </c>
      <c r="B12588" t="s">
        <v>28112</v>
      </c>
      <c r="C12588" t="s">
        <v>20807</v>
      </c>
      <c r="D12588" t="s">
        <v>20808</v>
      </c>
      <c r="E12588" t="s">
        <v>1853</v>
      </c>
      <c r="F12588" t="s">
        <v>44</v>
      </c>
      <c r="G12588" t="str">
        <f>TRIM(IF(LEFT(Table1[[#This Row],[BrandName]],1) = "(", MID(Table1[[#This Row],[BrandName]], SEARCH(")", Table1[[#This Row],[BrandName]])+1,100),""))</f>
        <v/>
      </c>
      <c r="H12588" t="str">
        <f>IF(
     ISNUMBER(
                        SEARCH("(",Table1[[#This Row],[BrandName]])),
                        LEFT(Table1[[#This Row],[BrandName]],SEARCH("(",Table1[[#This Row],[BrandName]])-1),"")</f>
        <v/>
      </c>
      <c r="I12588" t="str">
        <f>TRIM(IF(Table1[[#This Row],[Column2]]&lt;&gt;"",Table1[[#This Row],[Column2]], IF(Table1[[#This Row],[Later Paran]]&lt;&gt;"",Table1[[#This Row],[Later Paran]],Table1[[#This Row],[BrandName]])))</f>
        <v>Mirapex</v>
      </c>
    </row>
    <row r="12589" spans="1:9" x14ac:dyDescent="0.35">
      <c r="A12589">
        <v>2297442</v>
      </c>
      <c r="B12589" t="s">
        <v>28113</v>
      </c>
      <c r="C12589" t="s">
        <v>14658</v>
      </c>
      <c r="D12589" t="s">
        <v>35816</v>
      </c>
      <c r="E12589" t="s">
        <v>28114</v>
      </c>
      <c r="F12589" t="s">
        <v>5195</v>
      </c>
      <c r="G12589" t="str">
        <f>TRIM(IF(LEFT(Table1[[#This Row],[BrandName]],1) = "(", MID(Table1[[#This Row],[BrandName]], SEARCH(")", Table1[[#This Row],[BrandName]])+1,100),""))</f>
        <v/>
      </c>
      <c r="H12589" t="str">
        <f>IF(
     ISNUMBER(
                        SEARCH("(",Table1[[#This Row],[BrandName]])),
                        LEFT(Table1[[#This Row],[BrandName]],SEARCH("(",Table1[[#This Row],[BrandName]])-1),"")</f>
        <v/>
      </c>
      <c r="I12589" t="str">
        <f>TRIM(IF(Table1[[#This Row],[Column2]]&lt;&gt;"",Table1[[#This Row],[Column2]], IF(Table1[[#This Row],[Later Paran]]&lt;&gt;"",Table1[[#This Row],[Later Paran]],Table1[[#This Row],[BrandName]])))</f>
        <v>LorisI.V.</v>
      </c>
    </row>
    <row r="12590" spans="1:9" x14ac:dyDescent="0.35">
      <c r="A12590">
        <v>2297558</v>
      </c>
      <c r="B12590" t="s">
        <v>28115</v>
      </c>
      <c r="C12590" t="s">
        <v>11738</v>
      </c>
      <c r="D12590" t="s">
        <v>28116</v>
      </c>
      <c r="E12590" t="s">
        <v>28117</v>
      </c>
      <c r="F12590" t="s">
        <v>583</v>
      </c>
      <c r="G12590" t="str">
        <f>TRIM(IF(LEFT(Table1[[#This Row],[BrandName]],1) = "(", MID(Table1[[#This Row],[BrandName]], SEARCH(")", Table1[[#This Row],[BrandName]])+1,100),""))</f>
        <v/>
      </c>
      <c r="H12590" t="str">
        <f>IF(
     ISNUMBER(
                        SEARCH("(",Table1[[#This Row],[BrandName]])),
                        LEFT(Table1[[#This Row],[BrandName]],SEARCH("(",Table1[[#This Row],[BrandName]])-1),"")</f>
        <v/>
      </c>
      <c r="I12590" t="str">
        <f>TRIM(IF(Table1[[#This Row],[Column2]]&lt;&gt;"",Table1[[#This Row],[Column2]], IF(Table1[[#This Row],[Later Paran]]&lt;&gt;"",Table1[[#This Row],[Later Paran]],Table1[[#This Row],[BrandName]])))</f>
        <v>Mezavant</v>
      </c>
    </row>
    <row r="12591" spans="1:9" x14ac:dyDescent="0.35">
      <c r="A12591">
        <v>2297566</v>
      </c>
      <c r="B12591" t="s">
        <v>28118</v>
      </c>
      <c r="C12591" t="s">
        <v>28119</v>
      </c>
      <c r="D12591" t="s">
        <v>33390</v>
      </c>
      <c r="E12591" t="s">
        <v>192</v>
      </c>
      <c r="F12591" t="s">
        <v>29</v>
      </c>
      <c r="G12591" t="str">
        <f>TRIM(IF(LEFT(Table1[[#This Row],[BrandName]],1) = "(", MID(Table1[[#This Row],[BrandName]], SEARCH(")", Table1[[#This Row],[BrandName]])+1,100),""))</f>
        <v/>
      </c>
      <c r="H12591" t="str">
        <f>IF(
     ISNUMBER(
                        SEARCH("(",Table1[[#This Row],[BrandName]])),
                        LEFT(Table1[[#This Row],[BrandName]],SEARCH("(",Table1[[#This Row],[BrandName]])-1),"")</f>
        <v/>
      </c>
      <c r="I12591" t="str">
        <f>TRIM(IF(Table1[[#This Row],[Column2]]&lt;&gt;"",Table1[[#This Row],[Column2]], IF(Table1[[#This Row],[Later Paran]]&lt;&gt;"",Table1[[#This Row],[Later Paran]],Table1[[#This Row],[BrandName]])))</f>
        <v>Azithromycin Forection</v>
      </c>
    </row>
    <row r="12592" spans="1:9" x14ac:dyDescent="0.35">
      <c r="A12592">
        <v>2297787</v>
      </c>
      <c r="B12592" t="s">
        <v>28120</v>
      </c>
      <c r="C12592" t="s">
        <v>21673</v>
      </c>
      <c r="D12592" t="s">
        <v>21674</v>
      </c>
      <c r="E12592" t="s">
        <v>5579</v>
      </c>
      <c r="F12592" t="s">
        <v>44</v>
      </c>
      <c r="G12592" t="str">
        <f>TRIM(IF(LEFT(Table1[[#This Row],[BrandName]],1) = "(", MID(Table1[[#This Row],[BrandName]], SEARCH(")", Table1[[#This Row],[BrandName]])+1,100),""))</f>
        <v/>
      </c>
      <c r="H12592" t="str">
        <f>IF(
     ISNUMBER(
                        SEARCH("(",Table1[[#This Row],[BrandName]])),
                        LEFT(Table1[[#This Row],[BrandName]],SEARCH("(",Table1[[#This Row],[BrandName]])-1),"")</f>
        <v/>
      </c>
      <c r="I12592" t="str">
        <f>TRIM(IF(Table1[[#This Row],[Column2]]&lt;&gt;"",Table1[[#This Row],[Column2]], IF(Table1[[#This Row],[Later Paran]]&lt;&gt;"",Table1[[#This Row],[Later Paran]],Table1[[#This Row],[BrandName]])))</f>
        <v>Actonel</v>
      </c>
    </row>
    <row r="12593" spans="1:9" x14ac:dyDescent="0.35">
      <c r="A12593">
        <v>2297809</v>
      </c>
      <c r="B12593" t="s">
        <v>28121</v>
      </c>
      <c r="C12593" t="s">
        <v>1084</v>
      </c>
      <c r="D12593" t="s">
        <v>28122</v>
      </c>
      <c r="E12593" t="s">
        <v>9684</v>
      </c>
      <c r="F12593" t="s">
        <v>276</v>
      </c>
      <c r="G12593" t="str">
        <f>TRIM(IF(LEFT(Table1[[#This Row],[BrandName]],1) = "(", MID(Table1[[#This Row],[BrandName]], SEARCH(")", Table1[[#This Row],[BrandName]])+1,100),""))</f>
        <v/>
      </c>
      <c r="H12593" t="str">
        <f>IF(
     ISNUMBER(
                        SEARCH("(",Table1[[#This Row],[BrandName]])),
                        LEFT(Table1[[#This Row],[BrandName]],SEARCH("(",Table1[[#This Row],[BrandName]])-1),"")</f>
        <v/>
      </c>
      <c r="I12593" t="str">
        <f>TRIM(IF(Table1[[#This Row],[Column2]]&lt;&gt;"",Table1[[#This Row],[Column2]], IF(Table1[[#This Row],[Later Paran]]&lt;&gt;"",Table1[[#This Row],[Later Paran]],Table1[[#This Row],[BrandName]])))</f>
        <v>Metrogel</v>
      </c>
    </row>
    <row r="12594" spans="1:9" x14ac:dyDescent="0.35">
      <c r="A12594">
        <v>2297841</v>
      </c>
      <c r="B12594" t="s">
        <v>28123</v>
      </c>
      <c r="C12594" t="s">
        <v>19718</v>
      </c>
      <c r="D12594" t="s">
        <v>19719</v>
      </c>
      <c r="E12594" t="s">
        <v>10310</v>
      </c>
      <c r="F12594" t="s">
        <v>44</v>
      </c>
      <c r="G12594" t="str">
        <f>TRIM(IF(LEFT(Table1[[#This Row],[BrandName]],1) = "(", MID(Table1[[#This Row],[BrandName]], SEARCH(")", Table1[[#This Row],[BrandName]])+1,100),""))</f>
        <v/>
      </c>
      <c r="H12594" t="str">
        <f>IF(
     ISNUMBER(
                        SEARCH("(",Table1[[#This Row],[BrandName]])),
                        LEFT(Table1[[#This Row],[BrandName]],SEARCH("(",Table1[[#This Row],[BrandName]])-1),"")</f>
        <v/>
      </c>
      <c r="I12594" t="str">
        <f>TRIM(IF(Table1[[#This Row],[Column2]]&lt;&gt;"",Table1[[#This Row],[Column2]], IF(Table1[[#This Row],[Later Paran]]&lt;&gt;"",Table1[[#This Row],[Later Paran]],Table1[[#This Row],[BrandName]])))</f>
        <v>Hyzaar</v>
      </c>
    </row>
    <row r="12595" spans="1:9" x14ac:dyDescent="0.35">
      <c r="A12595">
        <v>2297884</v>
      </c>
      <c r="B12595" t="s">
        <v>28124</v>
      </c>
      <c r="C12595" t="s">
        <v>28125</v>
      </c>
      <c r="D12595" t="s">
        <v>28126</v>
      </c>
      <c r="E12595" t="s">
        <v>28127</v>
      </c>
      <c r="F12595" t="s">
        <v>29</v>
      </c>
      <c r="G12595" t="str">
        <f>TRIM(IF(LEFT(Table1[[#This Row],[BrandName]],1) = "(", MID(Table1[[#This Row],[BrandName]], SEARCH(")", Table1[[#This Row],[BrandName]])+1,100),""))</f>
        <v/>
      </c>
      <c r="H12595" t="str">
        <f>IF(
     ISNUMBER(
                        SEARCH("(",Table1[[#This Row],[BrandName]])),
                        LEFT(Table1[[#This Row],[BrandName]],SEARCH("(",Table1[[#This Row],[BrandName]])-1),"")</f>
        <v/>
      </c>
      <c r="I12595" t="str">
        <f>TRIM(IF(Table1[[#This Row],[Column2]]&lt;&gt;"",Table1[[#This Row],[Column2]], IF(Table1[[#This Row],[Later Paran]]&lt;&gt;"",Table1[[#This Row],[Later Paran]],Table1[[#This Row],[BrandName]])))</f>
        <v>Priorix-Tetra</v>
      </c>
    </row>
    <row r="12596" spans="1:9" x14ac:dyDescent="0.35">
      <c r="A12596">
        <v>2298309</v>
      </c>
      <c r="B12596" t="s">
        <v>28128</v>
      </c>
      <c r="C12596" t="s">
        <v>27977</v>
      </c>
      <c r="D12596" t="s">
        <v>27978</v>
      </c>
      <c r="E12596" t="s">
        <v>28129</v>
      </c>
      <c r="F12596" t="s">
        <v>878</v>
      </c>
      <c r="G12596" t="str">
        <f>TRIM(IF(LEFT(Table1[[#This Row],[BrandName]],1) = "(", MID(Table1[[#This Row],[BrandName]], SEARCH(")", Table1[[#This Row],[BrandName]])+1,100),""))</f>
        <v/>
      </c>
      <c r="H12596" t="str">
        <f>IF(
     ISNUMBER(
                        SEARCH("(",Table1[[#This Row],[BrandName]])),
                        LEFT(Table1[[#This Row],[BrandName]],SEARCH("(",Table1[[#This Row],[BrandName]])-1),"")</f>
        <v/>
      </c>
      <c r="I12596" t="str">
        <f>TRIM(IF(Table1[[#This Row],[Column2]]&lt;&gt;"",Table1[[#This Row],[Column2]], IF(Table1[[#This Row],[Later Paran]]&lt;&gt;"",Table1[[#This Row],[Later Paran]],Table1[[#This Row],[BrandName]])))</f>
        <v>Champix</v>
      </c>
    </row>
    <row r="12597" spans="1:9" x14ac:dyDescent="0.35">
      <c r="A12597">
        <v>2298465</v>
      </c>
      <c r="B12597" t="s">
        <v>28130</v>
      </c>
      <c r="C12597" t="s">
        <v>26990</v>
      </c>
      <c r="D12597" t="s">
        <v>26991</v>
      </c>
      <c r="E12597" t="s">
        <v>28131</v>
      </c>
      <c r="F12597" t="s">
        <v>29</v>
      </c>
      <c r="G12597" t="str">
        <f>TRIM(IF(LEFT(Table1[[#This Row],[BrandName]],1) = "(", MID(Table1[[#This Row],[BrandName]], SEARCH(")", Table1[[#This Row],[BrandName]])+1,100),""))</f>
        <v/>
      </c>
      <c r="H12597" t="str">
        <f>IF(
     ISNUMBER(
                        SEARCH("(",Table1[[#This Row],[BrandName]])),
                        LEFT(Table1[[#This Row],[BrandName]],SEARCH("(",Table1[[#This Row],[BrandName]])-1),"")</f>
        <v/>
      </c>
      <c r="I12597" t="str">
        <f>TRIM(IF(Table1[[#This Row],[Column2]]&lt;&gt;"",Table1[[#This Row],[Column2]], IF(Table1[[#This Row],[Later Paran]]&lt;&gt;"",Table1[[#This Row],[Later Paran]],Table1[[#This Row],[BrandName]])))</f>
        <v>Risperdal Consta</v>
      </c>
    </row>
    <row r="12598" spans="1:9" x14ac:dyDescent="0.35">
      <c r="A12598">
        <v>2298597</v>
      </c>
      <c r="B12598" t="s">
        <v>28132</v>
      </c>
      <c r="C12598" t="s">
        <v>28133</v>
      </c>
      <c r="D12598" t="s">
        <v>28134</v>
      </c>
      <c r="E12598" t="s">
        <v>4966</v>
      </c>
      <c r="F12598" t="s">
        <v>9</v>
      </c>
      <c r="G12598" t="str">
        <f>TRIM(IF(LEFT(Table1[[#This Row],[BrandName]],1) = "(", MID(Table1[[#This Row],[BrandName]], SEARCH(")", Table1[[#This Row],[BrandName]])+1,100),""))</f>
        <v/>
      </c>
      <c r="H12598" t="str">
        <f>IF(
     ISNUMBER(
                        SEARCH("(",Table1[[#This Row],[BrandName]])),
                        LEFT(Table1[[#This Row],[BrandName]],SEARCH("(",Table1[[#This Row],[BrandName]])-1),"")</f>
        <v/>
      </c>
      <c r="I12598" t="str">
        <f>TRIM(IF(Table1[[#This Row],[Column2]]&lt;&gt;"",Table1[[#This Row],[Column2]], IF(Table1[[#This Row],[Later Paran]]&lt;&gt;"",Table1[[#This Row],[Later Paran]],Table1[[#This Row],[BrandName]])))</f>
        <v>Zeldox</v>
      </c>
    </row>
    <row r="12599" spans="1:9" x14ac:dyDescent="0.35">
      <c r="A12599">
        <v>2298600</v>
      </c>
      <c r="B12599" t="s">
        <v>28135</v>
      </c>
      <c r="C12599" t="s">
        <v>28133</v>
      </c>
      <c r="D12599" t="s">
        <v>28134</v>
      </c>
      <c r="E12599" t="s">
        <v>6306</v>
      </c>
      <c r="F12599" t="s">
        <v>9</v>
      </c>
      <c r="G12599" t="str">
        <f>TRIM(IF(LEFT(Table1[[#This Row],[BrandName]],1) = "(", MID(Table1[[#This Row],[BrandName]], SEARCH(")", Table1[[#This Row],[BrandName]])+1,100),""))</f>
        <v/>
      </c>
      <c r="H12599" t="str">
        <f>IF(
     ISNUMBER(
                        SEARCH("(",Table1[[#This Row],[BrandName]])),
                        LEFT(Table1[[#This Row],[BrandName]],SEARCH("(",Table1[[#This Row],[BrandName]])-1),"")</f>
        <v/>
      </c>
      <c r="I12599" t="str">
        <f>TRIM(IF(Table1[[#This Row],[Column2]]&lt;&gt;"",Table1[[#This Row],[Column2]], IF(Table1[[#This Row],[Later Paran]]&lt;&gt;"",Table1[[#This Row],[Later Paran]],Table1[[#This Row],[BrandName]])))</f>
        <v>Zeldox</v>
      </c>
    </row>
    <row r="12600" spans="1:9" x14ac:dyDescent="0.35">
      <c r="A12600">
        <v>2298619</v>
      </c>
      <c r="B12600" t="s">
        <v>28136</v>
      </c>
      <c r="C12600" t="s">
        <v>28133</v>
      </c>
      <c r="D12600" t="s">
        <v>28134</v>
      </c>
      <c r="E12600" t="s">
        <v>890</v>
      </c>
      <c r="F12600" t="s">
        <v>9</v>
      </c>
      <c r="G12600" t="str">
        <f>TRIM(IF(LEFT(Table1[[#This Row],[BrandName]],1) = "(", MID(Table1[[#This Row],[BrandName]], SEARCH(")", Table1[[#This Row],[BrandName]])+1,100),""))</f>
        <v/>
      </c>
      <c r="H12600" t="str">
        <f>IF(
     ISNUMBER(
                        SEARCH("(",Table1[[#This Row],[BrandName]])),
                        LEFT(Table1[[#This Row],[BrandName]],SEARCH("(",Table1[[#This Row],[BrandName]])-1),"")</f>
        <v/>
      </c>
      <c r="I12600" t="str">
        <f>TRIM(IF(Table1[[#This Row],[Column2]]&lt;&gt;"",Table1[[#This Row],[Column2]], IF(Table1[[#This Row],[Later Paran]]&lt;&gt;"",Table1[[#This Row],[Later Paran]],Table1[[#This Row],[BrandName]])))</f>
        <v>Zeldox</v>
      </c>
    </row>
    <row r="12601" spans="1:9" x14ac:dyDescent="0.35">
      <c r="A12601">
        <v>2298627</v>
      </c>
      <c r="B12601" t="s">
        <v>28137</v>
      </c>
      <c r="C12601" t="s">
        <v>28133</v>
      </c>
      <c r="D12601" t="s">
        <v>28134</v>
      </c>
      <c r="E12601" t="s">
        <v>17654</v>
      </c>
      <c r="F12601" t="s">
        <v>9</v>
      </c>
      <c r="G12601" t="str">
        <f>TRIM(IF(LEFT(Table1[[#This Row],[BrandName]],1) = "(", MID(Table1[[#This Row],[BrandName]], SEARCH(")", Table1[[#This Row],[BrandName]])+1,100),""))</f>
        <v/>
      </c>
      <c r="H12601" t="str">
        <f>IF(
     ISNUMBER(
                        SEARCH("(",Table1[[#This Row],[BrandName]])),
                        LEFT(Table1[[#This Row],[BrandName]],SEARCH("(",Table1[[#This Row],[BrandName]])-1),"")</f>
        <v/>
      </c>
      <c r="I12601" t="str">
        <f>TRIM(IF(Table1[[#This Row],[Column2]]&lt;&gt;"",Table1[[#This Row],[Column2]], IF(Table1[[#This Row],[Later Paran]]&lt;&gt;"",Table1[[#This Row],[Later Paran]],Table1[[#This Row],[BrandName]])))</f>
        <v>Zeldox</v>
      </c>
    </row>
    <row r="12602" spans="1:9" x14ac:dyDescent="0.35">
      <c r="A12602">
        <v>2298791</v>
      </c>
      <c r="B12602" t="s">
        <v>28138</v>
      </c>
      <c r="C12602" t="s">
        <v>28139</v>
      </c>
      <c r="D12602" t="s">
        <v>28140</v>
      </c>
      <c r="E12602" t="s">
        <v>17654</v>
      </c>
      <c r="F12602" t="s">
        <v>9</v>
      </c>
      <c r="G12602" t="str">
        <f>TRIM(IF(LEFT(Table1[[#This Row],[BrandName]],1) = "(", MID(Table1[[#This Row],[BrandName]], SEARCH(")", Table1[[#This Row],[BrandName]])+1,100),""))</f>
        <v/>
      </c>
      <c r="H12602" t="str">
        <f>IF(
     ISNUMBER(
                        SEARCH("(",Table1[[#This Row],[BrandName]])),
                        LEFT(Table1[[#This Row],[BrandName]],SEARCH("(",Table1[[#This Row],[BrandName]])-1),"")</f>
        <v/>
      </c>
      <c r="I12602" t="str">
        <f>TRIM(IF(Table1[[#This Row],[Column2]]&lt;&gt;"",Table1[[#This Row],[Column2]], IF(Table1[[#This Row],[Later Paran]]&lt;&gt;"",Table1[[#This Row],[Later Paran]],Table1[[#This Row],[BrandName]])))</f>
        <v>Emend</v>
      </c>
    </row>
    <row r="12603" spans="1:9" x14ac:dyDescent="0.35">
      <c r="A12603">
        <v>2298805</v>
      </c>
      <c r="B12603" t="s">
        <v>28141</v>
      </c>
      <c r="C12603" t="s">
        <v>28139</v>
      </c>
      <c r="D12603" t="s">
        <v>28140</v>
      </c>
      <c r="E12603" t="s">
        <v>8617</v>
      </c>
      <c r="F12603" t="s">
        <v>9</v>
      </c>
      <c r="G12603" t="str">
        <f>TRIM(IF(LEFT(Table1[[#This Row],[BrandName]],1) = "(", MID(Table1[[#This Row],[BrandName]], SEARCH(")", Table1[[#This Row],[BrandName]])+1,100),""))</f>
        <v/>
      </c>
      <c r="H12603" t="str">
        <f>IF(
     ISNUMBER(
                        SEARCH("(",Table1[[#This Row],[BrandName]])),
                        LEFT(Table1[[#This Row],[BrandName]],SEARCH("(",Table1[[#This Row],[BrandName]])-1),"")</f>
        <v/>
      </c>
      <c r="I12603" t="str">
        <f>TRIM(IF(Table1[[#This Row],[Column2]]&lt;&gt;"",Table1[[#This Row],[Column2]], IF(Table1[[#This Row],[Later Paran]]&lt;&gt;"",Table1[[#This Row],[Later Paran]],Table1[[#This Row],[BrandName]])))</f>
        <v>Emend</v>
      </c>
    </row>
    <row r="12604" spans="1:9" x14ac:dyDescent="0.35">
      <c r="A12604">
        <v>2298813</v>
      </c>
      <c r="B12604" t="s">
        <v>28142</v>
      </c>
      <c r="C12604" t="s">
        <v>28139</v>
      </c>
      <c r="D12604" t="s">
        <v>28143</v>
      </c>
      <c r="E12604" t="s">
        <v>28144</v>
      </c>
      <c r="F12604" t="s">
        <v>28145</v>
      </c>
      <c r="G12604" t="str">
        <f>TRIM(IF(LEFT(Table1[[#This Row],[BrandName]],1) = "(", MID(Table1[[#This Row],[BrandName]], SEARCH(")", Table1[[#This Row],[BrandName]])+1,100),""))</f>
        <v/>
      </c>
      <c r="H12604" t="str">
        <f>IF(
     ISNUMBER(
                        SEARCH("(",Table1[[#This Row],[BrandName]])),
                        LEFT(Table1[[#This Row],[BrandName]],SEARCH("(",Table1[[#This Row],[BrandName]])-1),"")</f>
        <v/>
      </c>
      <c r="I12604" t="str">
        <f>TRIM(IF(Table1[[#This Row],[Column2]]&lt;&gt;"",Table1[[#This Row],[Column2]], IF(Table1[[#This Row],[Later Paran]]&lt;&gt;"",Table1[[#This Row],[Later Paran]],Table1[[#This Row],[BrandName]])))</f>
        <v>Emend Tri-Pack</v>
      </c>
    </row>
    <row r="12605" spans="1:9" x14ac:dyDescent="0.35">
      <c r="A12605">
        <v>2299194</v>
      </c>
      <c r="B12605" t="s">
        <v>28146</v>
      </c>
      <c r="C12605" t="s">
        <v>28092</v>
      </c>
      <c r="D12605" t="s">
        <v>28147</v>
      </c>
      <c r="E12605" t="s">
        <v>10687</v>
      </c>
      <c r="F12605" t="s">
        <v>5610</v>
      </c>
      <c r="G12605" t="str">
        <f>TRIM(IF(LEFT(Table1[[#This Row],[BrandName]],1) = "(", MID(Table1[[#This Row],[BrandName]], SEARCH(")", Table1[[#This Row],[BrandName]])+1,100),""))</f>
        <v/>
      </c>
      <c r="H12605" t="str">
        <f>IF(
     ISNUMBER(
                        SEARCH("(",Table1[[#This Row],[BrandName]])),
                        LEFT(Table1[[#This Row],[BrandName]],SEARCH("(",Table1[[#This Row],[BrandName]])-1),"")</f>
        <v/>
      </c>
      <c r="I12605" t="str">
        <f>TRIM(IF(Table1[[#This Row],[Column2]]&lt;&gt;"",Table1[[#This Row],[Column2]], IF(Table1[[#This Row],[Later Paran]]&lt;&gt;"",Table1[[#This Row],[Later Paran]],Table1[[#This Row],[BrandName]])))</f>
        <v>Ralivia</v>
      </c>
    </row>
    <row r="12606" spans="1:9" x14ac:dyDescent="0.35">
      <c r="A12606">
        <v>2299208</v>
      </c>
      <c r="B12606" t="s">
        <v>28148</v>
      </c>
      <c r="C12606" t="s">
        <v>28092</v>
      </c>
      <c r="D12606" t="s">
        <v>28147</v>
      </c>
      <c r="E12606" t="s">
        <v>14309</v>
      </c>
      <c r="F12606" t="s">
        <v>5610</v>
      </c>
      <c r="G12606" t="str">
        <f>TRIM(IF(LEFT(Table1[[#This Row],[BrandName]],1) = "(", MID(Table1[[#This Row],[BrandName]], SEARCH(")", Table1[[#This Row],[BrandName]])+1,100),""))</f>
        <v/>
      </c>
      <c r="H12606" t="str">
        <f>IF(
     ISNUMBER(
                        SEARCH("(",Table1[[#This Row],[BrandName]])),
                        LEFT(Table1[[#This Row],[BrandName]],SEARCH("(",Table1[[#This Row],[BrandName]])-1),"")</f>
        <v/>
      </c>
      <c r="I12606" t="str">
        <f>TRIM(IF(Table1[[#This Row],[Column2]]&lt;&gt;"",Table1[[#This Row],[Column2]], IF(Table1[[#This Row],[Later Paran]]&lt;&gt;"",Table1[[#This Row],[Later Paran]],Table1[[#This Row],[BrandName]])))</f>
        <v>Ralivia</v>
      </c>
    </row>
    <row r="12607" spans="1:9" x14ac:dyDescent="0.35">
      <c r="A12607">
        <v>2299216</v>
      </c>
      <c r="B12607" t="s">
        <v>28149</v>
      </c>
      <c r="C12607" t="s">
        <v>28092</v>
      </c>
      <c r="D12607" t="s">
        <v>28147</v>
      </c>
      <c r="E12607" t="s">
        <v>27028</v>
      </c>
      <c r="F12607" t="s">
        <v>5610</v>
      </c>
      <c r="G12607" t="str">
        <f>TRIM(IF(LEFT(Table1[[#This Row],[BrandName]],1) = "(", MID(Table1[[#This Row],[BrandName]], SEARCH(")", Table1[[#This Row],[BrandName]])+1,100),""))</f>
        <v/>
      </c>
      <c r="H12607" t="str">
        <f>IF(
     ISNUMBER(
                        SEARCH("(",Table1[[#This Row],[BrandName]])),
                        LEFT(Table1[[#This Row],[BrandName]],SEARCH("(",Table1[[#This Row],[BrandName]])-1),"")</f>
        <v/>
      </c>
      <c r="I12607" t="str">
        <f>TRIM(IF(Table1[[#This Row],[Column2]]&lt;&gt;"",Table1[[#This Row],[Column2]], IF(Table1[[#This Row],[Later Paran]]&lt;&gt;"",Table1[[#This Row],[Later Paran]],Table1[[#This Row],[BrandName]])))</f>
        <v>Ralivia</v>
      </c>
    </row>
    <row r="12608" spans="1:9" x14ac:dyDescent="0.35">
      <c r="A12608">
        <v>2299739</v>
      </c>
      <c r="B12608" t="s">
        <v>28150</v>
      </c>
      <c r="C12608" t="s">
        <v>6296</v>
      </c>
      <c r="D12608" t="s">
        <v>28151</v>
      </c>
      <c r="E12608" t="s">
        <v>450</v>
      </c>
      <c r="F12608" t="s">
        <v>137</v>
      </c>
      <c r="G12608" t="str">
        <f>TRIM(IF(LEFT(Table1[[#This Row],[BrandName]],1) = "(", MID(Table1[[#This Row],[BrandName]], SEARCH(")", Table1[[#This Row],[BrandName]])+1,100),""))</f>
        <v/>
      </c>
      <c r="H12608" t="str">
        <f>IF(
     ISNUMBER(
                        SEARCH("(",Table1[[#This Row],[BrandName]])),
                        LEFT(Table1[[#This Row],[BrandName]],SEARCH("(",Table1[[#This Row],[BrandName]])-1),"")</f>
        <v/>
      </c>
      <c r="I12608" t="str">
        <f>TRIM(IF(Table1[[#This Row],[Column2]]&lt;&gt;"",Table1[[#This Row],[Column2]], IF(Table1[[#This Row],[Later Paran]]&lt;&gt;"",Table1[[#This Row],[Later Paran]],Table1[[#This Row],[BrandName]])))</f>
        <v>Clobex Spray</v>
      </c>
    </row>
    <row r="12609" spans="1:9" x14ac:dyDescent="0.35">
      <c r="A12609">
        <v>2299844</v>
      </c>
      <c r="B12609" t="s">
        <v>28152</v>
      </c>
      <c r="C12609" t="s">
        <v>28153</v>
      </c>
      <c r="D12609" t="s">
        <v>28154</v>
      </c>
      <c r="E12609" t="s">
        <v>3660</v>
      </c>
      <c r="F12609" t="s">
        <v>44</v>
      </c>
      <c r="G12609" t="str">
        <f>TRIM(IF(LEFT(Table1[[#This Row],[BrandName]],1) = "(", MID(Table1[[#This Row],[BrandName]], SEARCH(")", Table1[[#This Row],[BrandName]])+1,100),""))</f>
        <v/>
      </c>
      <c r="H12609" t="str">
        <f>IF(
     ISNUMBER(
                        SEARCH("(",Table1[[#This Row],[BrandName]])),
                        LEFT(Table1[[#This Row],[BrandName]],SEARCH("(",Table1[[#This Row],[BrandName]])-1),"")</f>
        <v/>
      </c>
      <c r="I12609" t="str">
        <f>TRIM(IF(Table1[[#This Row],[Column2]]&lt;&gt;"",Table1[[#This Row],[Column2]], IF(Table1[[#This Row],[Later Paran]]&lt;&gt;"",Table1[[#This Row],[Later Paran]],Table1[[#This Row],[BrandName]])))</f>
        <v>Celsentri</v>
      </c>
    </row>
    <row r="12610" spans="1:9" x14ac:dyDescent="0.35">
      <c r="A12610">
        <v>2299852</v>
      </c>
      <c r="B12610" t="s">
        <v>28155</v>
      </c>
      <c r="C12610" t="s">
        <v>28153</v>
      </c>
      <c r="D12610" t="s">
        <v>28154</v>
      </c>
      <c r="E12610" t="s">
        <v>1046</v>
      </c>
      <c r="F12610" t="s">
        <v>44</v>
      </c>
      <c r="G12610" t="str">
        <f>TRIM(IF(LEFT(Table1[[#This Row],[BrandName]],1) = "(", MID(Table1[[#This Row],[BrandName]], SEARCH(")", Table1[[#This Row],[BrandName]])+1,100),""))</f>
        <v/>
      </c>
      <c r="H12610" t="str">
        <f>IF(
     ISNUMBER(
                        SEARCH("(",Table1[[#This Row],[BrandName]])),
                        LEFT(Table1[[#This Row],[BrandName]],SEARCH("(",Table1[[#This Row],[BrandName]])-1),"")</f>
        <v/>
      </c>
      <c r="I12610" t="str">
        <f>TRIM(IF(Table1[[#This Row],[Column2]]&lt;&gt;"",Table1[[#This Row],[Column2]], IF(Table1[[#This Row],[Later Paran]]&lt;&gt;"",Table1[[#This Row],[Later Paran]],Table1[[#This Row],[BrandName]])))</f>
        <v>Celsentri</v>
      </c>
    </row>
    <row r="12611" spans="1:9" x14ac:dyDescent="0.35">
      <c r="A12611">
        <v>2299909</v>
      </c>
      <c r="B12611" t="s">
        <v>28156</v>
      </c>
      <c r="C12611" t="s">
        <v>28157</v>
      </c>
      <c r="D12611" t="s">
        <v>28158</v>
      </c>
      <c r="E12611" t="s">
        <v>192</v>
      </c>
      <c r="F12611" t="s">
        <v>29</v>
      </c>
      <c r="G12611" t="str">
        <f>TRIM(IF(LEFT(Table1[[#This Row],[BrandName]],1) = "(", MID(Table1[[#This Row],[BrandName]], SEARCH(")", Table1[[#This Row],[BrandName]])+1,100),""))</f>
        <v/>
      </c>
      <c r="H12611" t="str">
        <f>IF(
     ISNUMBER(
                        SEARCH("(",Table1[[#This Row],[BrandName]])),
                        LEFT(Table1[[#This Row],[BrandName]],SEARCH("(",Table1[[#This Row],[BrandName]])-1),"")</f>
        <v/>
      </c>
      <c r="I12611" t="str">
        <f>TRIM(IF(Table1[[#This Row],[Column2]]&lt;&gt;"",Table1[[#This Row],[Column2]], IF(Table1[[#This Row],[Later Paran]]&lt;&gt;"",Table1[[#This Row],[Later Paran]],Table1[[#This Row],[BrandName]])))</f>
        <v>Cubicin</v>
      </c>
    </row>
    <row r="12612" spans="1:9" x14ac:dyDescent="0.35">
      <c r="A12612">
        <v>2299917</v>
      </c>
      <c r="B12612" t="s">
        <v>28159</v>
      </c>
      <c r="C12612" t="s">
        <v>4107</v>
      </c>
      <c r="D12612" t="s">
        <v>28160</v>
      </c>
      <c r="E12612" t="s">
        <v>28161</v>
      </c>
      <c r="F12612" t="s">
        <v>4514</v>
      </c>
      <c r="G12612" t="str">
        <f>TRIM(IF(LEFT(Table1[[#This Row],[BrandName]],1) = "(", MID(Table1[[#This Row],[BrandName]], SEARCH(")", Table1[[#This Row],[BrandName]])+1,100),""))</f>
        <v/>
      </c>
      <c r="H12612" t="str">
        <f>IF(
     ISNUMBER(
                        SEARCH("(",Table1[[#This Row],[BrandName]])),
                        LEFT(Table1[[#This Row],[BrandName]],SEARCH("(",Table1[[#This Row],[BrandName]])-1),"")</f>
        <v/>
      </c>
      <c r="I12612" t="str">
        <f>TRIM(IF(Table1[[#This Row],[Column2]]&lt;&gt;"",Table1[[#This Row],[Column2]], IF(Table1[[#This Row],[Later Paran]]&lt;&gt;"",Table1[[#This Row],[Later Paran]],Table1[[#This Row],[BrandName]])))</f>
        <v>Scalp Relief Dandruff Control Leave-In Treatment</v>
      </c>
    </row>
    <row r="12613" spans="1:9" x14ac:dyDescent="0.35">
      <c r="A12613">
        <v>2299925</v>
      </c>
      <c r="B12613" t="s">
        <v>28162</v>
      </c>
      <c r="C12613" t="s">
        <v>28163</v>
      </c>
      <c r="D12613" t="s">
        <v>28164</v>
      </c>
      <c r="E12613" t="s">
        <v>28165</v>
      </c>
      <c r="F12613" t="s">
        <v>29</v>
      </c>
      <c r="G12613" t="str">
        <f>TRIM(IF(LEFT(Table1[[#This Row],[BrandName]],1) = "(", MID(Table1[[#This Row],[BrandName]], SEARCH(")", Table1[[#This Row],[BrandName]])+1,100),""))</f>
        <v/>
      </c>
      <c r="H12613" t="str">
        <f>IF(
     ISNUMBER(
                        SEARCH("(",Table1[[#This Row],[BrandName]])),
                        LEFT(Table1[[#This Row],[BrandName]],SEARCH("(",Table1[[#This Row],[BrandName]])-1),"")</f>
        <v/>
      </c>
      <c r="I12613" t="str">
        <f>TRIM(IF(Table1[[#This Row],[Column2]]&lt;&gt;"",Table1[[#This Row],[Column2]], IF(Table1[[#This Row],[Later Paran]]&lt;&gt;"",Table1[[#This Row],[Later Paran]],Table1[[#This Row],[BrandName]])))</f>
        <v>Atriance</v>
      </c>
    </row>
    <row r="12614" spans="1:9" x14ac:dyDescent="0.35">
      <c r="A12614">
        <v>2300184</v>
      </c>
      <c r="B12614" t="s">
        <v>28166</v>
      </c>
      <c r="C12614" t="s">
        <v>20747</v>
      </c>
      <c r="D12614" t="s">
        <v>28167</v>
      </c>
      <c r="E12614" t="s">
        <v>16888</v>
      </c>
      <c r="F12614" t="s">
        <v>5610</v>
      </c>
      <c r="G12614" t="str">
        <f>TRIM(IF(LEFT(Table1[[#This Row],[BrandName]],1) = "(", MID(Table1[[#This Row],[BrandName]], SEARCH(")", Table1[[#This Row],[BrandName]])+1,100),""))</f>
        <v/>
      </c>
      <c r="H12614" t="str">
        <f>IF(
     ISNUMBER(
                        SEARCH("(",Table1[[#This Row],[BrandName]])),
                        LEFT(Table1[[#This Row],[BrandName]],SEARCH("(",Table1[[#This Row],[BrandName]])-1),"")</f>
        <v/>
      </c>
      <c r="I12614" t="str">
        <f>TRIM(IF(Table1[[#This Row],[Column2]]&lt;&gt;"",Table1[[#This Row],[Column2]], IF(Table1[[#This Row],[Later Paran]]&lt;&gt;"",Table1[[#This Row],[Later Paran]],Table1[[#This Row],[BrandName]])))</f>
        <v>Seroquel Xr</v>
      </c>
    </row>
    <row r="12615" spans="1:9" x14ac:dyDescent="0.35">
      <c r="A12615">
        <v>2300192</v>
      </c>
      <c r="B12615" t="s">
        <v>28168</v>
      </c>
      <c r="C12615" t="s">
        <v>20747</v>
      </c>
      <c r="D12615" t="s">
        <v>28167</v>
      </c>
      <c r="E12615" t="s">
        <v>14309</v>
      </c>
      <c r="F12615" t="s">
        <v>5610</v>
      </c>
      <c r="G12615" t="str">
        <f>TRIM(IF(LEFT(Table1[[#This Row],[BrandName]],1) = "(", MID(Table1[[#This Row],[BrandName]], SEARCH(")", Table1[[#This Row],[BrandName]])+1,100),""))</f>
        <v/>
      </c>
      <c r="H12615" t="str">
        <f>IF(
     ISNUMBER(
                        SEARCH("(",Table1[[#This Row],[BrandName]])),
                        LEFT(Table1[[#This Row],[BrandName]],SEARCH("(",Table1[[#This Row],[BrandName]])-1),"")</f>
        <v/>
      </c>
      <c r="I12615" t="str">
        <f>TRIM(IF(Table1[[#This Row],[Column2]]&lt;&gt;"",Table1[[#This Row],[Column2]], IF(Table1[[#This Row],[Later Paran]]&lt;&gt;"",Table1[[#This Row],[Later Paran]],Table1[[#This Row],[BrandName]])))</f>
        <v>Seroquel Xr</v>
      </c>
    </row>
    <row r="12616" spans="1:9" x14ac:dyDescent="0.35">
      <c r="A12616">
        <v>2300206</v>
      </c>
      <c r="B12616" t="s">
        <v>28169</v>
      </c>
      <c r="C12616" t="s">
        <v>20747</v>
      </c>
      <c r="D12616" t="s">
        <v>28167</v>
      </c>
      <c r="E12616" t="s">
        <v>27028</v>
      </c>
      <c r="F12616" t="s">
        <v>5610</v>
      </c>
      <c r="G12616" t="str">
        <f>TRIM(IF(LEFT(Table1[[#This Row],[BrandName]],1) = "(", MID(Table1[[#This Row],[BrandName]], SEARCH(")", Table1[[#This Row],[BrandName]])+1,100),""))</f>
        <v/>
      </c>
      <c r="H12616" t="str">
        <f>IF(
     ISNUMBER(
                        SEARCH("(",Table1[[#This Row],[BrandName]])),
                        LEFT(Table1[[#This Row],[BrandName]],SEARCH("(",Table1[[#This Row],[BrandName]])-1),"")</f>
        <v/>
      </c>
      <c r="I12616" t="str">
        <f>TRIM(IF(Table1[[#This Row],[Column2]]&lt;&gt;"",Table1[[#This Row],[Column2]], IF(Table1[[#This Row],[Later Paran]]&lt;&gt;"",Table1[[#This Row],[Later Paran]],Table1[[#This Row],[BrandName]])))</f>
        <v>Seroquel Xr</v>
      </c>
    </row>
    <row r="12617" spans="1:9" x14ac:dyDescent="0.35">
      <c r="A12617">
        <v>2300214</v>
      </c>
      <c r="B12617" t="s">
        <v>28170</v>
      </c>
      <c r="C12617" t="s">
        <v>20747</v>
      </c>
      <c r="D12617" t="s">
        <v>28167</v>
      </c>
      <c r="E12617" t="s">
        <v>13264</v>
      </c>
      <c r="F12617" t="s">
        <v>5610</v>
      </c>
      <c r="G12617" t="str">
        <f>TRIM(IF(LEFT(Table1[[#This Row],[BrandName]],1) = "(", MID(Table1[[#This Row],[BrandName]], SEARCH(")", Table1[[#This Row],[BrandName]])+1,100),""))</f>
        <v/>
      </c>
      <c r="H12617" t="str">
        <f>IF(
     ISNUMBER(
                        SEARCH("(",Table1[[#This Row],[BrandName]])),
                        LEFT(Table1[[#This Row],[BrandName]],SEARCH("(",Table1[[#This Row],[BrandName]])-1),"")</f>
        <v/>
      </c>
      <c r="I12617" t="str">
        <f>TRIM(IF(Table1[[#This Row],[Column2]]&lt;&gt;"",Table1[[#This Row],[Column2]], IF(Table1[[#This Row],[Later Paran]]&lt;&gt;"",Table1[[#This Row],[Later Paran]],Table1[[#This Row],[BrandName]])))</f>
        <v>Seroquel Xr</v>
      </c>
    </row>
    <row r="12618" spans="1:9" x14ac:dyDescent="0.35">
      <c r="A12618">
        <v>2300273</v>
      </c>
      <c r="B12618" t="s">
        <v>28171</v>
      </c>
      <c r="C12618" t="s">
        <v>28172</v>
      </c>
      <c r="D12618" t="s">
        <v>28173</v>
      </c>
      <c r="E12618" t="s">
        <v>28174</v>
      </c>
      <c r="F12618" t="s">
        <v>15403</v>
      </c>
      <c r="G12618" t="str">
        <f>TRIM(IF(LEFT(Table1[[#This Row],[BrandName]],1) = "(", MID(Table1[[#This Row],[BrandName]], SEARCH(")", Table1[[#This Row],[BrandName]])+1,100),""))</f>
        <v/>
      </c>
      <c r="H12618" t="str">
        <f>IF(
     ISNUMBER(
                        SEARCH("(",Table1[[#This Row],[BrandName]])),
                        LEFT(Table1[[#This Row],[BrandName]],SEARCH("(",Table1[[#This Row],[BrandName]])-1),"")</f>
        <v/>
      </c>
      <c r="I12618" t="str">
        <f>TRIM(IF(Table1[[#This Row],[Column2]]&lt;&gt;"",Table1[[#This Row],[Column2]], IF(Table1[[#This Row],[Later Paran]]&lt;&gt;"",Table1[[#This Row],[Later Paran]],Table1[[#This Row],[BrandName]])))</f>
        <v>Invega</v>
      </c>
    </row>
    <row r="12619" spans="1:9" x14ac:dyDescent="0.35">
      <c r="A12619">
        <v>2300281</v>
      </c>
      <c r="B12619" t="s">
        <v>28175</v>
      </c>
      <c r="C12619" t="s">
        <v>28172</v>
      </c>
      <c r="D12619" t="s">
        <v>28173</v>
      </c>
      <c r="E12619" t="s">
        <v>28176</v>
      </c>
      <c r="F12619" t="s">
        <v>15403</v>
      </c>
      <c r="G12619" t="str">
        <f>TRIM(IF(LEFT(Table1[[#This Row],[BrandName]],1) = "(", MID(Table1[[#This Row],[BrandName]], SEARCH(")", Table1[[#This Row],[BrandName]])+1,100),""))</f>
        <v/>
      </c>
      <c r="H12619" t="str">
        <f>IF(
     ISNUMBER(
                        SEARCH("(",Table1[[#This Row],[BrandName]])),
                        LEFT(Table1[[#This Row],[BrandName]],SEARCH("(",Table1[[#This Row],[BrandName]])-1),"")</f>
        <v/>
      </c>
      <c r="I12619" t="str">
        <f>TRIM(IF(Table1[[#This Row],[Column2]]&lt;&gt;"",Table1[[#This Row],[Column2]], IF(Table1[[#This Row],[Later Paran]]&lt;&gt;"",Table1[[#This Row],[Later Paran]],Table1[[#This Row],[BrandName]])))</f>
        <v>Invega</v>
      </c>
    </row>
    <row r="12620" spans="1:9" x14ac:dyDescent="0.35">
      <c r="A12620">
        <v>2300303</v>
      </c>
      <c r="B12620" t="s">
        <v>28177</v>
      </c>
      <c r="C12620" t="s">
        <v>28172</v>
      </c>
      <c r="D12620" t="s">
        <v>28173</v>
      </c>
      <c r="E12620" t="s">
        <v>28178</v>
      </c>
      <c r="F12620" t="s">
        <v>15403</v>
      </c>
      <c r="G12620" t="str">
        <f>TRIM(IF(LEFT(Table1[[#This Row],[BrandName]],1) = "(", MID(Table1[[#This Row],[BrandName]], SEARCH(")", Table1[[#This Row],[BrandName]])+1,100),""))</f>
        <v/>
      </c>
      <c r="H12620" t="str">
        <f>IF(
     ISNUMBER(
                        SEARCH("(",Table1[[#This Row],[BrandName]])),
                        LEFT(Table1[[#This Row],[BrandName]],SEARCH("(",Table1[[#This Row],[BrandName]])-1),"")</f>
        <v/>
      </c>
      <c r="I12620" t="str">
        <f>TRIM(IF(Table1[[#This Row],[Column2]]&lt;&gt;"",Table1[[#This Row],[Column2]], IF(Table1[[#This Row],[Later Paran]]&lt;&gt;"",Table1[[#This Row],[Later Paran]],Table1[[#This Row],[BrandName]])))</f>
        <v>Invega</v>
      </c>
    </row>
    <row r="12621" spans="1:9" x14ac:dyDescent="0.35">
      <c r="A12621">
        <v>2300389</v>
      </c>
      <c r="B12621" t="s">
        <v>28179</v>
      </c>
      <c r="C12621" t="s">
        <v>3938</v>
      </c>
      <c r="D12621" t="s">
        <v>28180</v>
      </c>
      <c r="E12621" t="s">
        <v>28181</v>
      </c>
      <c r="F12621" t="s">
        <v>2462</v>
      </c>
      <c r="G12621" t="str">
        <f>TRIM(IF(LEFT(Table1[[#This Row],[BrandName]],1) = "(", MID(Table1[[#This Row],[BrandName]], SEARCH(")", Table1[[#This Row],[BrandName]])+1,100),""))</f>
        <v/>
      </c>
      <c r="H12621" t="str">
        <f>IF(
     ISNUMBER(
                        SEARCH("(",Table1[[#This Row],[BrandName]])),
                        LEFT(Table1[[#This Row],[BrandName]],SEARCH("(",Table1[[#This Row],[BrandName]])-1),"")</f>
        <v/>
      </c>
      <c r="I12621" t="str">
        <f>TRIM(IF(Table1[[#This Row],[Column2]]&lt;&gt;"",Table1[[#This Row],[Column2]], IF(Table1[[#This Row],[Later Paran]]&lt;&gt;"",Table1[[#This Row],[Later Paran]],Table1[[#This Row],[BrandName]])))</f>
        <v>Extra Strength Cepacol Sore Throat</v>
      </c>
    </row>
    <row r="12622" spans="1:9" x14ac:dyDescent="0.35">
      <c r="A12622">
        <v>2300524</v>
      </c>
      <c r="B12622" t="s">
        <v>28182</v>
      </c>
      <c r="C12622" t="s">
        <v>24741</v>
      </c>
      <c r="D12622" t="s">
        <v>28183</v>
      </c>
      <c r="E12622" t="s">
        <v>28184</v>
      </c>
      <c r="F12622" t="s">
        <v>28185</v>
      </c>
      <c r="G12622" t="str">
        <f>TRIM(IF(LEFT(Table1[[#This Row],[BrandName]],1) = "(", MID(Table1[[#This Row],[BrandName]], SEARCH(")", Table1[[#This Row],[BrandName]])+1,100),""))</f>
        <v/>
      </c>
      <c r="H12622" t="str">
        <f>IF(
     ISNUMBER(
                        SEARCH("(",Table1[[#This Row],[BrandName]])),
                        LEFT(Table1[[#This Row],[BrandName]],SEARCH("(",Table1[[#This Row],[BrandName]])-1),"")</f>
        <v/>
      </c>
      <c r="I12622" t="str">
        <f>TRIM(IF(Table1[[#This Row],[Column2]]&lt;&gt;"",Table1[[#This Row],[Column2]], IF(Table1[[#This Row],[Later Paran]]&lt;&gt;"",Table1[[#This Row],[Later Paran]],Table1[[#This Row],[BrandName]])))</f>
        <v>Nexium</v>
      </c>
    </row>
    <row r="12623" spans="1:9" x14ac:dyDescent="0.35">
      <c r="A12623">
        <v>2300559</v>
      </c>
      <c r="B12623" t="s">
        <v>28186</v>
      </c>
      <c r="C12623" t="s">
        <v>28187</v>
      </c>
      <c r="D12623" t="s">
        <v>34866</v>
      </c>
      <c r="E12623" t="s">
        <v>28188</v>
      </c>
      <c r="F12623" t="s">
        <v>63</v>
      </c>
      <c r="G12623" t="str">
        <f>TRIM(IF(LEFT(Table1[[#This Row],[BrandName]],1) = "(", MID(Table1[[#This Row],[BrandName]], SEARCH(")", Table1[[#This Row],[BrandName]])+1,100),""))</f>
        <v/>
      </c>
      <c r="H12623" t="str">
        <f>IF(
     ISNUMBER(
                        SEARCH("(",Table1[[#This Row],[BrandName]])),
                        LEFT(Table1[[#This Row],[BrandName]],SEARCH("(",Table1[[#This Row],[BrandName]])-1),"")</f>
        <v/>
      </c>
      <c r="I12623" t="str">
        <f>TRIM(IF(Table1[[#This Row],[Column2]]&lt;&gt;"",Table1[[#This Row],[Column2]], IF(Table1[[#This Row],[Later Paran]]&lt;&gt;"",Table1[[#This Row],[Later Paran]],Table1[[#This Row],[BrandName]])))</f>
        <v>Dermotic Oil Ear</v>
      </c>
    </row>
    <row r="12624" spans="1:9" x14ac:dyDescent="0.35">
      <c r="A12624">
        <v>2300591</v>
      </c>
      <c r="B12624" t="s">
        <v>28189</v>
      </c>
      <c r="C12624" t="s">
        <v>28190</v>
      </c>
      <c r="D12624" t="s">
        <v>28191</v>
      </c>
      <c r="E12624" t="s">
        <v>28192</v>
      </c>
      <c r="F12624" t="s">
        <v>40</v>
      </c>
      <c r="G12624" t="str">
        <f>TRIM(IF(LEFT(Table1[[#This Row],[BrandName]],1) = "(", MID(Table1[[#This Row],[BrandName]], SEARCH(")", Table1[[#This Row],[BrandName]])+1,100),""))</f>
        <v/>
      </c>
      <c r="H12624" t="str">
        <f>IF(
     ISNUMBER(
                        SEARCH("(",Table1[[#This Row],[BrandName]])),
                        LEFT(Table1[[#This Row],[BrandName]],SEARCH("(",Table1[[#This Row],[BrandName]])-1),"")</f>
        <v/>
      </c>
      <c r="I12624" t="str">
        <f>TRIM(IF(Table1[[#This Row],[Column2]]&lt;&gt;"",Table1[[#This Row],[Column2]], IF(Table1[[#This Row],[Later Paran]]&lt;&gt;"",Table1[[#This Row],[Later Paran]],Table1[[#This Row],[BrandName]])))</f>
        <v>Rotarix</v>
      </c>
    </row>
    <row r="12625" spans="1:9" x14ac:dyDescent="0.35">
      <c r="A12625">
        <v>2300699</v>
      </c>
      <c r="B12625" t="s">
        <v>28193</v>
      </c>
      <c r="C12625" t="s">
        <v>28194</v>
      </c>
      <c r="D12625" t="s">
        <v>28195</v>
      </c>
      <c r="E12625" t="s">
        <v>28196</v>
      </c>
      <c r="F12625" t="s">
        <v>44</v>
      </c>
      <c r="G12625" t="str">
        <f>TRIM(IF(LEFT(Table1[[#This Row],[BrandName]],1) = "(", MID(Table1[[#This Row],[BrandName]], SEARCH(")", Table1[[#This Row],[BrandName]])+1,100),""))</f>
        <v/>
      </c>
      <c r="H12625" t="str">
        <f>IF(
     ISNUMBER(
                        SEARCH("(",Table1[[#This Row],[BrandName]])),
                        LEFT(Table1[[#This Row],[BrandName]],SEARCH("(",Table1[[#This Row],[BrandName]])-1),"")</f>
        <v/>
      </c>
      <c r="I12625" t="str">
        <f>TRIM(IF(Table1[[#This Row],[Column2]]&lt;&gt;"",Table1[[#This Row],[Column2]], IF(Table1[[#This Row],[Later Paran]]&lt;&gt;"",Table1[[#This Row],[Later Paran]],Table1[[#This Row],[BrandName]])))</f>
        <v>Atripla</v>
      </c>
    </row>
    <row r="12626" spans="1:9" x14ac:dyDescent="0.35">
      <c r="A12626">
        <v>2301393</v>
      </c>
      <c r="B12626" t="s">
        <v>28197</v>
      </c>
      <c r="C12626" t="s">
        <v>28198</v>
      </c>
      <c r="D12626" t="s">
        <v>28199</v>
      </c>
      <c r="E12626" t="s">
        <v>2630</v>
      </c>
      <c r="F12626" t="s">
        <v>29</v>
      </c>
      <c r="G12626" t="str">
        <f>TRIM(IF(LEFT(Table1[[#This Row],[BrandName]],1) = "(", MID(Table1[[#This Row],[BrandName]], SEARCH(")", Table1[[#This Row],[BrandName]])+1,100),""))</f>
        <v/>
      </c>
      <c r="H12626" t="str">
        <f>IF(
     ISNUMBER(
                        SEARCH("(",Table1[[#This Row],[BrandName]])),
                        LEFT(Table1[[#This Row],[BrandName]],SEARCH("(",Table1[[#This Row],[BrandName]])-1),"")</f>
        <v/>
      </c>
      <c r="I12626" t="str">
        <f>TRIM(IF(Table1[[#This Row],[Column2]]&lt;&gt;"",Table1[[#This Row],[Column2]], IF(Table1[[#This Row],[Later Paran]]&lt;&gt;"",Table1[[#This Row],[Later Paran]],Table1[[#This Row],[BrandName]])))</f>
        <v>Natrecor</v>
      </c>
    </row>
    <row r="12627" spans="1:9" x14ac:dyDescent="0.35">
      <c r="A12627">
        <v>2301482</v>
      </c>
      <c r="B12627" t="s">
        <v>28200</v>
      </c>
      <c r="C12627" t="s">
        <v>28201</v>
      </c>
      <c r="D12627" t="s">
        <v>28202</v>
      </c>
      <c r="E12627" t="s">
        <v>18459</v>
      </c>
      <c r="F12627" t="s">
        <v>8675</v>
      </c>
      <c r="G12627" t="str">
        <f>TRIM(IF(LEFT(Table1[[#This Row],[BrandName]],1) = "(", MID(Table1[[#This Row],[BrandName]], SEARCH(")", Table1[[#This Row],[BrandName]])+1,100),""))</f>
        <v/>
      </c>
      <c r="H12627" t="str">
        <f>IF(
     ISNUMBER(
                        SEARCH("(",Table1[[#This Row],[BrandName]])),
                        LEFT(Table1[[#This Row],[BrandName]],SEARCH("(",Table1[[#This Row],[BrandName]])-1),"")</f>
        <v/>
      </c>
      <c r="I12627" t="str">
        <f>TRIM(IF(Table1[[#This Row],[Column2]]&lt;&gt;"",Table1[[#This Row],[Column2]], IF(Table1[[#This Row],[Later Paran]]&lt;&gt;"",Table1[[#This Row],[Later Paran]],Table1[[#This Row],[BrandName]])))</f>
        <v>Cymbalta</v>
      </c>
    </row>
    <row r="12628" spans="1:9" x14ac:dyDescent="0.35">
      <c r="A12628">
        <v>2301490</v>
      </c>
      <c r="B12628" t="s">
        <v>28203</v>
      </c>
      <c r="C12628" t="s">
        <v>28201</v>
      </c>
      <c r="D12628" t="s">
        <v>28202</v>
      </c>
      <c r="E12628" t="s">
        <v>28204</v>
      </c>
      <c r="F12628" t="s">
        <v>8675</v>
      </c>
      <c r="G12628" t="str">
        <f>TRIM(IF(LEFT(Table1[[#This Row],[BrandName]],1) = "(", MID(Table1[[#This Row],[BrandName]], SEARCH(")", Table1[[#This Row],[BrandName]])+1,100),""))</f>
        <v/>
      </c>
      <c r="H12628" t="str">
        <f>IF(
     ISNUMBER(
                        SEARCH("(",Table1[[#This Row],[BrandName]])),
                        LEFT(Table1[[#This Row],[BrandName]],SEARCH("(",Table1[[#This Row],[BrandName]])-1),"")</f>
        <v/>
      </c>
      <c r="I12628" t="str">
        <f>TRIM(IF(Table1[[#This Row],[Column2]]&lt;&gt;"",Table1[[#This Row],[Column2]], IF(Table1[[#This Row],[Later Paran]]&lt;&gt;"",Table1[[#This Row],[Later Paran]],Table1[[#This Row],[BrandName]])))</f>
        <v>Cymbalta</v>
      </c>
    </row>
    <row r="12629" spans="1:9" x14ac:dyDescent="0.35">
      <c r="A12629">
        <v>2301687</v>
      </c>
      <c r="B12629" t="s">
        <v>28205</v>
      </c>
      <c r="C12629" t="s">
        <v>28206</v>
      </c>
      <c r="D12629" t="s">
        <v>28207</v>
      </c>
      <c r="E12629" t="s">
        <v>2107</v>
      </c>
      <c r="F12629" t="s">
        <v>63</v>
      </c>
      <c r="G12629" t="str">
        <f>TRIM(IF(LEFT(Table1[[#This Row],[BrandName]],1) = "(", MID(Table1[[#This Row],[BrandName]], SEARCH(")", Table1[[#This Row],[BrandName]])+1,100),""))</f>
        <v/>
      </c>
      <c r="H12629" t="str">
        <f>IF(
     ISNUMBER(
                        SEARCH("(",Table1[[#This Row],[BrandName]])),
                        LEFT(Table1[[#This Row],[BrandName]],SEARCH("(",Table1[[#This Row],[BrandName]])-1),"")</f>
        <v/>
      </c>
      <c r="I12629" t="str">
        <f>TRIM(IF(Table1[[#This Row],[Column2]]&lt;&gt;"",Table1[[#This Row],[Column2]], IF(Table1[[#This Row],[Later Paran]]&lt;&gt;"",Table1[[#This Row],[Later Paran]],Table1[[#This Row],[BrandName]])))</f>
        <v>Clear Eyes Triple Action Relief</v>
      </c>
    </row>
    <row r="12630" spans="1:9" x14ac:dyDescent="0.35">
      <c r="A12630">
        <v>2301733</v>
      </c>
      <c r="B12630" t="s">
        <v>28208</v>
      </c>
      <c r="C12630" t="s">
        <v>8532</v>
      </c>
      <c r="D12630" t="s">
        <v>32604</v>
      </c>
      <c r="E12630" t="s">
        <v>28209</v>
      </c>
      <c r="F12630" t="s">
        <v>44</v>
      </c>
      <c r="G12630" t="str">
        <f>TRIM(IF(LEFT(Table1[[#This Row],[BrandName]],1) = "(", MID(Table1[[#This Row],[BrandName]], SEARCH(")", Table1[[#This Row],[BrandName]])+1,100),""))</f>
        <v/>
      </c>
      <c r="H12630" t="str">
        <f>IF(
     ISNUMBER(
                        SEARCH("(",Table1[[#This Row],[BrandName]])),
                        LEFT(Table1[[#This Row],[BrandName]],SEARCH("(",Table1[[#This Row],[BrandName]])-1),"")</f>
        <v/>
      </c>
      <c r="I12630" t="str">
        <f>TRIM(IF(Table1[[#This Row],[Column2]]&lt;&gt;"",Table1[[#This Row],[Column2]], IF(Table1[[#This Row],[Later Paran]]&lt;&gt;"",Table1[[#This Row],[Later Paran]],Table1[[#This Row],[BrandName]])))</f>
        <v>Alevelets</v>
      </c>
    </row>
    <row r="12631" spans="1:9" x14ac:dyDescent="0.35">
      <c r="A12631">
        <v>2301881</v>
      </c>
      <c r="B12631" t="s">
        <v>28210</v>
      </c>
      <c r="C12631" t="s">
        <v>28211</v>
      </c>
      <c r="D12631" t="s">
        <v>28212</v>
      </c>
      <c r="E12631" t="s">
        <v>815</v>
      </c>
      <c r="F12631" t="s">
        <v>44</v>
      </c>
      <c r="G12631" t="str">
        <f>TRIM(IF(LEFT(Table1[[#This Row],[BrandName]],1) = "(", MID(Table1[[#This Row],[BrandName]], SEARCH(")", Table1[[#This Row],[BrandName]])+1,100),""))</f>
        <v/>
      </c>
      <c r="H12631" t="str">
        <f>IF(
     ISNUMBER(
                        SEARCH("(",Table1[[#This Row],[BrandName]])),
                        LEFT(Table1[[#This Row],[BrandName]],SEARCH("(",Table1[[#This Row],[BrandName]])-1),"")</f>
        <v/>
      </c>
      <c r="I12631" t="str">
        <f>TRIM(IF(Table1[[#This Row],[Column2]]&lt;&gt;"",Table1[[#This Row],[Column2]], IF(Table1[[#This Row],[Later Paran]]&lt;&gt;"",Table1[[#This Row],[Later Paran]],Table1[[#This Row],[BrandName]])))</f>
        <v>Isentress</v>
      </c>
    </row>
    <row r="12632" spans="1:9" x14ac:dyDescent="0.35">
      <c r="A12632">
        <v>2302063</v>
      </c>
      <c r="B12632" t="s">
        <v>28213</v>
      </c>
      <c r="C12632" t="s">
        <v>28214</v>
      </c>
      <c r="D12632" t="s">
        <v>28215</v>
      </c>
      <c r="E12632" t="s">
        <v>3660</v>
      </c>
      <c r="F12632" t="s">
        <v>44</v>
      </c>
      <c r="G12632" t="str">
        <f>TRIM(IF(LEFT(Table1[[#This Row],[BrandName]],1) = "(", MID(Table1[[#This Row],[BrandName]], SEARCH(")", Table1[[#This Row],[BrandName]])+1,100),""))</f>
        <v/>
      </c>
      <c r="H12632" t="str">
        <f>IF(
     ISNUMBER(
                        SEARCH("(",Table1[[#This Row],[BrandName]])),
                        LEFT(Table1[[#This Row],[BrandName]],SEARCH("(",Table1[[#This Row],[BrandName]])-1),"")</f>
        <v/>
      </c>
      <c r="I12632" t="str">
        <f>TRIM(IF(Table1[[#This Row],[Column2]]&lt;&gt;"",Table1[[#This Row],[Column2]], IF(Table1[[#This Row],[Later Paran]]&lt;&gt;"",Table1[[#This Row],[Later Paran]],Table1[[#This Row],[BrandName]])))</f>
        <v>Rasilez</v>
      </c>
    </row>
    <row r="12633" spans="1:9" x14ac:dyDescent="0.35">
      <c r="A12633">
        <v>2302071</v>
      </c>
      <c r="B12633" t="s">
        <v>28216</v>
      </c>
      <c r="C12633" t="s">
        <v>28214</v>
      </c>
      <c r="D12633" t="s">
        <v>28215</v>
      </c>
      <c r="E12633" t="s">
        <v>1046</v>
      </c>
      <c r="F12633" t="s">
        <v>44</v>
      </c>
      <c r="G12633" t="str">
        <f>TRIM(IF(LEFT(Table1[[#This Row],[BrandName]],1) = "(", MID(Table1[[#This Row],[BrandName]], SEARCH(")", Table1[[#This Row],[BrandName]])+1,100),""))</f>
        <v/>
      </c>
      <c r="H12633" t="str">
        <f>IF(
     ISNUMBER(
                        SEARCH("(",Table1[[#This Row],[BrandName]])),
                        LEFT(Table1[[#This Row],[BrandName]],SEARCH("(",Table1[[#This Row],[BrandName]])-1),"")</f>
        <v/>
      </c>
      <c r="I12633" t="str">
        <f>TRIM(IF(Table1[[#This Row],[Column2]]&lt;&gt;"",Table1[[#This Row],[Column2]], IF(Table1[[#This Row],[Later Paran]]&lt;&gt;"",Table1[[#This Row],[Later Paran]],Table1[[#This Row],[BrandName]])))</f>
        <v>Rasilez</v>
      </c>
    </row>
    <row r="12634" spans="1:9" x14ac:dyDescent="0.35">
      <c r="A12634">
        <v>2302160</v>
      </c>
      <c r="B12634" t="s">
        <v>28217</v>
      </c>
      <c r="C12634" t="s">
        <v>28218</v>
      </c>
      <c r="D12634" t="s">
        <v>28219</v>
      </c>
      <c r="E12634" t="s">
        <v>385</v>
      </c>
      <c r="F12634" t="s">
        <v>29</v>
      </c>
      <c r="G12634" t="str">
        <f>TRIM(IF(LEFT(Table1[[#This Row],[BrandName]],1) = "(", MID(Table1[[#This Row],[BrandName]], SEARCH(")", Table1[[#This Row],[BrandName]])+1,100),""))</f>
        <v/>
      </c>
      <c r="H12634" t="str">
        <f>IF(
     ISNUMBER(
                        SEARCH("(",Table1[[#This Row],[BrandName]])),
                        LEFT(Table1[[#This Row],[BrandName]],SEARCH("(",Table1[[#This Row],[BrandName]])-1),"")</f>
        <v/>
      </c>
      <c r="I12634" t="str">
        <f>TRIM(IF(Table1[[#This Row],[Column2]]&lt;&gt;"",Table1[[#This Row],[Column2]], IF(Table1[[#This Row],[Later Paran]]&lt;&gt;"",Table1[[#This Row],[Later Paran]],Table1[[#This Row],[BrandName]])))</f>
        <v>Eraxis</v>
      </c>
    </row>
    <row r="12635" spans="1:9" x14ac:dyDescent="0.35">
      <c r="A12635">
        <v>2302217</v>
      </c>
      <c r="B12635" t="s">
        <v>28220</v>
      </c>
      <c r="C12635" t="s">
        <v>23537</v>
      </c>
      <c r="D12635" t="s">
        <v>23538</v>
      </c>
      <c r="E12635" t="s">
        <v>28221</v>
      </c>
      <c r="F12635" t="s">
        <v>29</v>
      </c>
      <c r="G12635" t="str">
        <f>TRIM(IF(LEFT(Table1[[#This Row],[BrandName]],1) = "(", MID(Table1[[#This Row],[BrandName]], SEARCH(")", Table1[[#This Row],[BrandName]])+1,100),""))</f>
        <v/>
      </c>
      <c r="H12635" t="str">
        <f>IF(
     ISNUMBER(
                        SEARCH("(",Table1[[#This Row],[BrandName]])),
                        LEFT(Table1[[#This Row],[BrandName]],SEARCH("(",Table1[[#This Row],[BrandName]])-1),"")</f>
        <v/>
      </c>
      <c r="I12635" t="str">
        <f>TRIM(IF(Table1[[#This Row],[Column2]]&lt;&gt;"",Table1[[#This Row],[Column2]], IF(Table1[[#This Row],[Later Paran]]&lt;&gt;"",Table1[[#This Row],[Later Paran]],Table1[[#This Row],[BrandName]])))</f>
        <v>Kogenate Fs</v>
      </c>
    </row>
    <row r="12636" spans="1:9" x14ac:dyDescent="0.35">
      <c r="A12636">
        <v>2302241</v>
      </c>
      <c r="B12636" t="s">
        <v>28222</v>
      </c>
      <c r="C12636" t="s">
        <v>21676</v>
      </c>
      <c r="D12636" t="s">
        <v>4563</v>
      </c>
      <c r="E12636" t="s">
        <v>28223</v>
      </c>
      <c r="F12636" t="s">
        <v>102</v>
      </c>
      <c r="G12636" t="str">
        <f>TRIM(IF(LEFT(Table1[[#This Row],[BrandName]],1) = "(", MID(Table1[[#This Row],[BrandName]], SEARCH(")", Table1[[#This Row],[BrandName]])+1,100),""))</f>
        <v/>
      </c>
      <c r="H12636" t="str">
        <f>IF(
     ISNUMBER(
                        SEARCH("(",Table1[[#This Row],[BrandName]])),
                        LEFT(Table1[[#This Row],[BrandName]],SEARCH("(",Table1[[#This Row],[BrandName]])-1),"")</f>
        <v/>
      </c>
      <c r="I12636" t="str">
        <f>TRIM(IF(Table1[[#This Row],[Column2]]&lt;&gt;"",Table1[[#This Row],[Column2]], IF(Table1[[#This Row],[Later Paran]]&lt;&gt;"",Table1[[#This Row],[Later Paran]],Table1[[#This Row],[BrandName]])))</f>
        <v>Diaper Rash Ointment</v>
      </c>
    </row>
    <row r="12637" spans="1:9" x14ac:dyDescent="0.35">
      <c r="A12637">
        <v>2302497</v>
      </c>
      <c r="B12637" t="s">
        <v>28224</v>
      </c>
      <c r="C12637" t="s">
        <v>27313</v>
      </c>
      <c r="D12637" t="s">
        <v>27314</v>
      </c>
      <c r="E12637" t="s">
        <v>8155</v>
      </c>
      <c r="F12637" t="s">
        <v>9</v>
      </c>
      <c r="G12637" t="str">
        <f>TRIM(IF(LEFT(Table1[[#This Row],[BrandName]],1) = "(", MID(Table1[[#This Row],[BrandName]], SEARCH(")", Table1[[#This Row],[BrandName]])+1,100),""))</f>
        <v/>
      </c>
      <c r="H12637" t="str">
        <f>IF(
     ISNUMBER(
                        SEARCH("(",Table1[[#This Row],[BrandName]])),
                        LEFT(Table1[[#This Row],[BrandName]],SEARCH("(",Table1[[#This Row],[BrandName]])-1),"")</f>
        <v/>
      </c>
      <c r="I12637" t="str">
        <f>TRIM(IF(Table1[[#This Row],[Column2]]&lt;&gt;"",Table1[[#This Row],[Column2]], IF(Table1[[#This Row],[Later Paran]]&lt;&gt;"",Table1[[#This Row],[Later Paran]],Table1[[#This Row],[BrandName]])))</f>
        <v>Zemplar</v>
      </c>
    </row>
    <row r="12638" spans="1:9" x14ac:dyDescent="0.35">
      <c r="A12638">
        <v>2302500</v>
      </c>
      <c r="B12638" t="s">
        <v>28225</v>
      </c>
      <c r="C12638" t="s">
        <v>27313</v>
      </c>
      <c r="D12638" t="s">
        <v>27314</v>
      </c>
      <c r="E12638" t="s">
        <v>28226</v>
      </c>
      <c r="F12638" t="s">
        <v>9</v>
      </c>
      <c r="G12638" t="str">
        <f>TRIM(IF(LEFT(Table1[[#This Row],[BrandName]],1) = "(", MID(Table1[[#This Row],[BrandName]], SEARCH(")", Table1[[#This Row],[BrandName]])+1,100),""))</f>
        <v/>
      </c>
      <c r="H12638" t="str">
        <f>IF(
     ISNUMBER(
                        SEARCH("(",Table1[[#This Row],[BrandName]])),
                        LEFT(Table1[[#This Row],[BrandName]],SEARCH("(",Table1[[#This Row],[BrandName]])-1),"")</f>
        <v/>
      </c>
      <c r="I12638" t="str">
        <f>TRIM(IF(Table1[[#This Row],[Column2]]&lt;&gt;"",Table1[[#This Row],[Column2]], IF(Table1[[#This Row],[Later Paran]]&lt;&gt;"",Table1[[#This Row],[Later Paran]],Table1[[#This Row],[BrandName]])))</f>
        <v>Zemplar</v>
      </c>
    </row>
    <row r="12639" spans="1:9" x14ac:dyDescent="0.35">
      <c r="A12639">
        <v>2302519</v>
      </c>
      <c r="B12639" t="s">
        <v>28227</v>
      </c>
      <c r="C12639" t="s">
        <v>27313</v>
      </c>
      <c r="D12639" t="s">
        <v>27314</v>
      </c>
      <c r="E12639" t="s">
        <v>28228</v>
      </c>
      <c r="F12639" t="s">
        <v>9</v>
      </c>
      <c r="G12639" t="str">
        <f>TRIM(IF(LEFT(Table1[[#This Row],[BrandName]],1) = "(", MID(Table1[[#This Row],[BrandName]], SEARCH(")", Table1[[#This Row],[BrandName]])+1,100),""))</f>
        <v/>
      </c>
      <c r="H12639" t="str">
        <f>IF(
     ISNUMBER(
                        SEARCH("(",Table1[[#This Row],[BrandName]])),
                        LEFT(Table1[[#This Row],[BrandName]],SEARCH("(",Table1[[#This Row],[BrandName]])-1),"")</f>
        <v/>
      </c>
      <c r="I12639" t="str">
        <f>TRIM(IF(Table1[[#This Row],[Column2]]&lt;&gt;"",Table1[[#This Row],[Column2]], IF(Table1[[#This Row],[Later Paran]]&lt;&gt;"",Table1[[#This Row],[Later Paran]],Table1[[#This Row],[BrandName]])))</f>
        <v>Zemplar</v>
      </c>
    </row>
    <row r="12640" spans="1:9" x14ac:dyDescent="0.35">
      <c r="A12640">
        <v>2302551</v>
      </c>
      <c r="B12640" t="s">
        <v>28229</v>
      </c>
      <c r="C12640" t="s">
        <v>28230</v>
      </c>
      <c r="D12640" t="s">
        <v>19798</v>
      </c>
      <c r="E12640" t="s">
        <v>28231</v>
      </c>
      <c r="F12640" t="s">
        <v>29</v>
      </c>
      <c r="G12640" t="str">
        <f>TRIM(IF(LEFT(Table1[[#This Row],[BrandName]],1) = "(", MID(Table1[[#This Row],[BrandName]], SEARCH(")", Table1[[#This Row],[BrandName]])+1,100),""))</f>
        <v/>
      </c>
      <c r="H12640" t="str">
        <f>IF(
     ISNUMBER(
                        SEARCH("(",Table1[[#This Row],[BrandName]])),
                        LEFT(Table1[[#This Row],[BrandName]],SEARCH("(",Table1[[#This Row],[BrandName]])-1),"")</f>
        <v/>
      </c>
      <c r="I12640" t="str">
        <f>TRIM(IF(Table1[[#This Row],[Column2]]&lt;&gt;"",Table1[[#This Row],[Column2]], IF(Table1[[#This Row],[Later Paran]]&lt;&gt;"",Table1[[#This Row],[Later Paran]],Table1[[#This Row],[BrandName]])))</f>
        <v>Winrho Sdf</v>
      </c>
    </row>
    <row r="12641" spans="1:9" x14ac:dyDescent="0.35">
      <c r="A12641">
        <v>2302578</v>
      </c>
      <c r="B12641" t="s">
        <v>28232</v>
      </c>
      <c r="C12641" t="s">
        <v>28230</v>
      </c>
      <c r="D12641" t="s">
        <v>19798</v>
      </c>
      <c r="E12641" t="s">
        <v>28233</v>
      </c>
      <c r="F12641" t="s">
        <v>29</v>
      </c>
      <c r="G12641" t="str">
        <f>TRIM(IF(LEFT(Table1[[#This Row],[BrandName]],1) = "(", MID(Table1[[#This Row],[BrandName]], SEARCH(")", Table1[[#This Row],[BrandName]])+1,100),""))</f>
        <v/>
      </c>
      <c r="H12641" t="str">
        <f>IF(
     ISNUMBER(
                        SEARCH("(",Table1[[#This Row],[BrandName]])),
                        LEFT(Table1[[#This Row],[BrandName]],SEARCH("(",Table1[[#This Row],[BrandName]])-1),"")</f>
        <v/>
      </c>
      <c r="I12641" t="str">
        <f>TRIM(IF(Table1[[#This Row],[Column2]]&lt;&gt;"",Table1[[#This Row],[Column2]], IF(Table1[[#This Row],[Later Paran]]&lt;&gt;"",Table1[[#This Row],[Later Paran]],Table1[[#This Row],[BrandName]])))</f>
        <v>Winrho Sdf</v>
      </c>
    </row>
    <row r="12642" spans="1:9" x14ac:dyDescent="0.35">
      <c r="A12642">
        <v>2302594</v>
      </c>
      <c r="B12642" t="s">
        <v>28234</v>
      </c>
      <c r="C12642" t="s">
        <v>28230</v>
      </c>
      <c r="D12642" t="s">
        <v>19798</v>
      </c>
      <c r="E12642" t="s">
        <v>28235</v>
      </c>
      <c r="F12642" t="s">
        <v>29</v>
      </c>
      <c r="G12642" t="str">
        <f>TRIM(IF(LEFT(Table1[[#This Row],[BrandName]],1) = "(", MID(Table1[[#This Row],[BrandName]], SEARCH(")", Table1[[#This Row],[BrandName]])+1,100),""))</f>
        <v/>
      </c>
      <c r="H12642" t="str">
        <f>IF(
     ISNUMBER(
                        SEARCH("(",Table1[[#This Row],[BrandName]])),
                        LEFT(Table1[[#This Row],[BrandName]],SEARCH("(",Table1[[#This Row],[BrandName]])-1),"")</f>
        <v/>
      </c>
      <c r="I12642" t="str">
        <f>TRIM(IF(Table1[[#This Row],[Column2]]&lt;&gt;"",Table1[[#This Row],[Column2]], IF(Table1[[#This Row],[Later Paran]]&lt;&gt;"",Table1[[#This Row],[Later Paran]],Table1[[#This Row],[BrandName]])))</f>
        <v>Winrho Sdf</v>
      </c>
    </row>
    <row r="12643" spans="1:9" x14ac:dyDescent="0.35">
      <c r="A12643">
        <v>2302845</v>
      </c>
      <c r="B12643" t="s">
        <v>28236</v>
      </c>
      <c r="C12643" t="s">
        <v>28237</v>
      </c>
      <c r="D12643" t="s">
        <v>28238</v>
      </c>
      <c r="E12643" t="s">
        <v>28239</v>
      </c>
      <c r="F12643" t="s">
        <v>10484</v>
      </c>
      <c r="G12643" t="str">
        <f>TRIM(IF(LEFT(Table1[[#This Row],[BrandName]],1) = "(", MID(Table1[[#This Row],[BrandName]], SEARCH(")", Table1[[#This Row],[BrandName]])+1,100),""))</f>
        <v/>
      </c>
      <c r="H12643" t="str">
        <f>IF(
     ISNUMBER(
                        SEARCH("(",Table1[[#This Row],[BrandName]])),
                        LEFT(Table1[[#This Row],[BrandName]],SEARCH("(",Table1[[#This Row],[BrandName]])-1),"")</f>
        <v/>
      </c>
      <c r="I12643" t="str">
        <f>TRIM(IF(Table1[[#This Row],[Column2]]&lt;&gt;"",Table1[[#This Row],[Column2]], IF(Table1[[#This Row],[Later Paran]]&lt;&gt;"",Table1[[#This Row],[Later Paran]],Table1[[#This Row],[BrandName]])))</f>
        <v>Exelon Patch</v>
      </c>
    </row>
    <row r="12644" spans="1:9" x14ac:dyDescent="0.35">
      <c r="A12644">
        <v>2302853</v>
      </c>
      <c r="B12644" t="s">
        <v>28240</v>
      </c>
      <c r="C12644" t="s">
        <v>28237</v>
      </c>
      <c r="D12644" t="s">
        <v>28238</v>
      </c>
      <c r="E12644" t="s">
        <v>28241</v>
      </c>
      <c r="F12644" t="s">
        <v>10484</v>
      </c>
      <c r="G12644" t="str">
        <f>TRIM(IF(LEFT(Table1[[#This Row],[BrandName]],1) = "(", MID(Table1[[#This Row],[BrandName]], SEARCH(")", Table1[[#This Row],[BrandName]])+1,100),""))</f>
        <v/>
      </c>
      <c r="H12644" t="str">
        <f>IF(
     ISNUMBER(
                        SEARCH("(",Table1[[#This Row],[BrandName]])),
                        LEFT(Table1[[#This Row],[BrandName]],SEARCH("(",Table1[[#This Row],[BrandName]])-1),"")</f>
        <v/>
      </c>
      <c r="I12644" t="str">
        <f>TRIM(IF(Table1[[#This Row],[Column2]]&lt;&gt;"",Table1[[#This Row],[Column2]], IF(Table1[[#This Row],[Later Paran]]&lt;&gt;"",Table1[[#This Row],[Later Paran]],Table1[[#This Row],[BrandName]])))</f>
        <v>Exelon Patch</v>
      </c>
    </row>
    <row r="12645" spans="1:9" x14ac:dyDescent="0.35">
      <c r="A12645">
        <v>2303094</v>
      </c>
      <c r="B12645" t="s">
        <v>28242</v>
      </c>
      <c r="C12645" t="s">
        <v>9979</v>
      </c>
      <c r="D12645" t="s">
        <v>34790</v>
      </c>
      <c r="E12645" t="s">
        <v>5542</v>
      </c>
      <c r="F12645" t="s">
        <v>29</v>
      </c>
      <c r="G12645" t="str">
        <f>TRIM(IF(LEFT(Table1[[#This Row],[BrandName]],1) = "(", MID(Table1[[#This Row],[BrandName]], SEARCH(")", Table1[[#This Row],[BrandName]])+1,100),""))</f>
        <v/>
      </c>
      <c r="H12645" t="str">
        <f>IF(
     ISNUMBER(
                        SEARCH("(",Table1[[#This Row],[BrandName]])),
                        LEFT(Table1[[#This Row],[BrandName]],SEARCH("(",Table1[[#This Row],[BrandName]])-1),"")</f>
        <v xml:space="preserve">Heparin Sodiumection         </v>
      </c>
      <c r="I12645" t="str">
        <f>TRIM(IF(Table1[[#This Row],[Column2]]&lt;&gt;"",Table1[[#This Row],[Column2]], IF(Table1[[#This Row],[Later Paran]]&lt;&gt;"",Table1[[#This Row],[Later Paran]],Table1[[#This Row],[BrandName]])))</f>
        <v>Heparin Sodiumection</v>
      </c>
    </row>
    <row r="12646" spans="1:9" x14ac:dyDescent="0.35">
      <c r="A12646">
        <v>2303671</v>
      </c>
      <c r="B12646" t="s">
        <v>28243</v>
      </c>
      <c r="C12646" t="s">
        <v>27896</v>
      </c>
      <c r="D12646" t="s">
        <v>28244</v>
      </c>
      <c r="E12646" t="s">
        <v>21366</v>
      </c>
      <c r="F12646" t="s">
        <v>9736</v>
      </c>
      <c r="G12646" t="str">
        <f>TRIM(IF(LEFT(Table1[[#This Row],[BrandName]],1) = "(", MID(Table1[[#This Row],[BrandName]], SEARCH(")", Table1[[#This Row],[BrandName]])+1,100),""))</f>
        <v/>
      </c>
      <c r="H12646" t="str">
        <f>IF(
     ISNUMBER(
                        SEARCH("(",Table1[[#This Row],[BrandName]])),
                        LEFT(Table1[[#This Row],[BrandName]],SEARCH("(",Table1[[#This Row],[BrandName]])-1),"")</f>
        <v/>
      </c>
      <c r="I12646" t="str">
        <f>TRIM(IF(Table1[[#This Row],[Column2]]&lt;&gt;"",Table1[[#This Row],[Column2]], IF(Table1[[#This Row],[Later Paran]]&lt;&gt;"",Table1[[#This Row],[Later Paran]],Table1[[#This Row],[BrandName]])))</f>
        <v>Omnaris</v>
      </c>
    </row>
    <row r="12647" spans="1:9" x14ac:dyDescent="0.35">
      <c r="A12647">
        <v>2303922</v>
      </c>
      <c r="B12647" t="s">
        <v>28245</v>
      </c>
      <c r="C12647" t="s">
        <v>28246</v>
      </c>
      <c r="D12647" t="s">
        <v>28247</v>
      </c>
      <c r="E12647" t="s">
        <v>244</v>
      </c>
      <c r="F12647" t="s">
        <v>44</v>
      </c>
      <c r="G12647" t="str">
        <f>TRIM(IF(LEFT(Table1[[#This Row],[BrandName]],1) = "(", MID(Table1[[#This Row],[BrandName]], SEARCH(")", Table1[[#This Row],[BrandName]])+1,100),""))</f>
        <v/>
      </c>
      <c r="H12647" t="str">
        <f>IF(
     ISNUMBER(
                        SEARCH("(",Table1[[#This Row],[BrandName]])),
                        LEFT(Table1[[#This Row],[BrandName]],SEARCH("(",Table1[[#This Row],[BrandName]])-1),"")</f>
        <v/>
      </c>
      <c r="I12647" t="str">
        <f>TRIM(IF(Table1[[#This Row],[Column2]]&lt;&gt;"",Table1[[#This Row],[Column2]], IF(Table1[[#This Row],[Later Paran]]&lt;&gt;"",Table1[[#This Row],[Later Paran]],Table1[[#This Row],[BrandName]])))</f>
        <v>Januvia</v>
      </c>
    </row>
    <row r="12648" spans="1:9" x14ac:dyDescent="0.35">
      <c r="A12648">
        <v>2304104</v>
      </c>
      <c r="B12648" t="s">
        <v>28248</v>
      </c>
      <c r="C12648" t="s">
        <v>28249</v>
      </c>
      <c r="D12648" t="s">
        <v>28250</v>
      </c>
      <c r="E12648" t="s">
        <v>28251</v>
      </c>
      <c r="F12648" t="s">
        <v>29</v>
      </c>
      <c r="G12648" t="str">
        <f>TRIM(IF(LEFT(Table1[[#This Row],[BrandName]],1) = "(", MID(Table1[[#This Row],[BrandName]], SEARCH(")", Table1[[#This Row],[BrandName]])+1,100),""))</f>
        <v/>
      </c>
      <c r="H12648" t="str">
        <f>IF(
     ISNUMBER(
                        SEARCH("(",Table1[[#This Row],[BrandName]])),
                        LEFT(Table1[[#This Row],[BrandName]],SEARCH("(",Table1[[#This Row],[BrandName]])-1),"")</f>
        <v/>
      </c>
      <c r="I12648" t="str">
        <f>TRIM(IF(Table1[[#This Row],[Column2]]&lt;&gt;"",Table1[[#This Row],[Column2]], IF(Table1[[#This Row],[Later Paran]]&lt;&gt;"",Table1[[#This Row],[Later Paran]],Table1[[#This Row],[BrandName]])))</f>
        <v>Torisel</v>
      </c>
    </row>
    <row r="12649" spans="1:9" x14ac:dyDescent="0.35">
      <c r="A12649">
        <v>2304112</v>
      </c>
      <c r="B12649" t="s">
        <v>28252</v>
      </c>
      <c r="C12649" t="s">
        <v>6816</v>
      </c>
      <c r="D12649" t="s">
        <v>28253</v>
      </c>
      <c r="E12649" t="s">
        <v>28254</v>
      </c>
      <c r="F12649" t="s">
        <v>8032</v>
      </c>
      <c r="G12649" t="str">
        <f>TRIM(IF(LEFT(Table1[[#This Row],[BrandName]],1) = "(", MID(Table1[[#This Row],[BrandName]], SEARCH(")", Table1[[#This Row],[BrandName]])+1,100),""))</f>
        <v/>
      </c>
      <c r="H12649" t="str">
        <f>IF(
     ISNUMBER(
                        SEARCH("(",Table1[[#This Row],[BrandName]])),
                        LEFT(Table1[[#This Row],[BrandName]],SEARCH("(",Table1[[#This Row],[BrandName]])-1),"")</f>
        <v/>
      </c>
      <c r="I12649" t="str">
        <f>TRIM(IF(Table1[[#This Row],[Column2]]&lt;&gt;"",Table1[[#This Row],[Column2]], IF(Table1[[#This Row],[Later Paran]]&lt;&gt;"",Table1[[#This Row],[Later Paran]],Table1[[#This Row],[BrandName]])))</f>
        <v>Wet Ones</v>
      </c>
    </row>
    <row r="12650" spans="1:9" x14ac:dyDescent="0.35">
      <c r="A12650">
        <v>2304171</v>
      </c>
      <c r="B12650" t="s">
        <v>28255</v>
      </c>
      <c r="C12650" t="s">
        <v>127</v>
      </c>
      <c r="D12650" t="s">
        <v>28256</v>
      </c>
      <c r="E12650" t="s">
        <v>28257</v>
      </c>
      <c r="F12650" t="s">
        <v>137</v>
      </c>
      <c r="G12650" t="str">
        <f>TRIM(IF(LEFT(Table1[[#This Row],[BrandName]],1) = "(", MID(Table1[[#This Row],[BrandName]], SEARCH(")", Table1[[#This Row],[BrandName]])+1,100),""))</f>
        <v/>
      </c>
      <c r="H12650" t="str">
        <f>IF(
     ISNUMBER(
                        SEARCH("(",Table1[[#This Row],[BrandName]])),
                        LEFT(Table1[[#This Row],[BrandName]],SEARCH("(",Table1[[#This Row],[BrandName]])-1),"")</f>
        <v/>
      </c>
      <c r="I12650" t="str">
        <f>TRIM(IF(Table1[[#This Row],[Column2]]&lt;&gt;"",Table1[[#This Row],[Column2]], IF(Table1[[#This Row],[Later Paran]]&lt;&gt;"",Table1[[#This Row],[Later Paran]],Table1[[#This Row],[BrandName]])))</f>
        <v>Pre-Wax Spray</v>
      </c>
    </row>
    <row r="12651" spans="1:9" x14ac:dyDescent="0.35">
      <c r="A12651">
        <v>2304619</v>
      </c>
      <c r="B12651" t="s">
        <v>28258</v>
      </c>
      <c r="C12651" t="s">
        <v>28259</v>
      </c>
      <c r="D12651" t="s">
        <v>28260</v>
      </c>
      <c r="E12651" t="s">
        <v>28261</v>
      </c>
      <c r="F12651" t="s">
        <v>29</v>
      </c>
      <c r="G12651" t="str">
        <f>TRIM(IF(LEFT(Table1[[#This Row],[BrandName]],1) = "(", MID(Table1[[#This Row],[BrandName]], SEARCH(")", Table1[[#This Row],[BrandName]])+1,100),""))</f>
        <v/>
      </c>
      <c r="H12651" t="str">
        <f>IF(
     ISNUMBER(
                        SEARCH("(",Table1[[#This Row],[BrandName]])),
                        LEFT(Table1[[#This Row],[BrandName]],SEARCH("(",Table1[[#This Row],[BrandName]])-1),"")</f>
        <v/>
      </c>
      <c r="I12651" t="str">
        <f>TRIM(IF(Table1[[#This Row],[Column2]]&lt;&gt;"",Table1[[#This Row],[Column2]], IF(Table1[[#This Row],[Later Paran]]&lt;&gt;"",Table1[[#This Row],[Later Paran]],Table1[[#This Row],[BrandName]])))</f>
        <v>Privigen</v>
      </c>
    </row>
    <row r="12652" spans="1:9" x14ac:dyDescent="0.35">
      <c r="A12652">
        <v>2304740</v>
      </c>
      <c r="B12652" t="s">
        <v>28262</v>
      </c>
      <c r="C12652" t="s">
        <v>27667</v>
      </c>
      <c r="D12652" t="s">
        <v>34538</v>
      </c>
      <c r="E12652" t="s">
        <v>28263</v>
      </c>
      <c r="F12652" t="s">
        <v>125</v>
      </c>
      <c r="G12652" t="str">
        <f>TRIM(IF(LEFT(Table1[[#This Row],[BrandName]],1) = "(", MID(Table1[[#This Row],[BrandName]], SEARCH(")", Table1[[#This Row],[BrandName]])+1,100),""))</f>
        <v/>
      </c>
      <c r="H12652" t="str">
        <f>IF(
     ISNUMBER(
                        SEARCH("(",Table1[[#This Row],[BrandName]])),
                        LEFT(Table1[[#This Row],[BrandName]],SEARCH("(",Table1[[#This Row],[BrandName]])-1),"")</f>
        <v/>
      </c>
      <c r="I12652" t="str">
        <f>TRIM(IF(Table1[[#This Row],[Column2]]&lt;&gt;"",Table1[[#This Row],[Column2]], IF(Table1[[#This Row],[Later Paran]]&lt;&gt;"",Table1[[#This Row],[Later Paran]],Table1[[#This Row],[BrandName]])))</f>
        <v>Extra Strength Neocitran Coldup With Mucus Relief</v>
      </c>
    </row>
    <row r="12653" spans="1:9" x14ac:dyDescent="0.35">
      <c r="A12653">
        <v>2304767</v>
      </c>
      <c r="B12653" t="s">
        <v>28264</v>
      </c>
      <c r="C12653" t="s">
        <v>5788</v>
      </c>
      <c r="D12653" t="s">
        <v>28265</v>
      </c>
      <c r="E12653" t="s">
        <v>28266</v>
      </c>
      <c r="F12653" t="s">
        <v>1910</v>
      </c>
      <c r="G12653" t="str">
        <f>TRIM(IF(LEFT(Table1[[#This Row],[BrandName]],1) = "(", MID(Table1[[#This Row],[BrandName]], SEARCH(")", Table1[[#This Row],[BrandName]])+1,100),""))</f>
        <v/>
      </c>
      <c r="H12653" t="str">
        <f>IF(
     ISNUMBER(
                        SEARCH("(",Table1[[#This Row],[BrandName]])),
                        LEFT(Table1[[#This Row],[BrandName]],SEARCH("(",Table1[[#This Row],[BrandName]])-1),"")</f>
        <v/>
      </c>
      <c r="I12653" t="str">
        <f>TRIM(IF(Table1[[#This Row],[Column2]]&lt;&gt;"",Table1[[#This Row],[Column2]], IF(Table1[[#This Row],[Later Paran]]&lt;&gt;"",Table1[[#This Row],[Later Paran]],Table1[[#This Row],[BrandName]])))</f>
        <v>Metoject</v>
      </c>
    </row>
    <row r="12654" spans="1:9" x14ac:dyDescent="0.35">
      <c r="A12654">
        <v>2304848</v>
      </c>
      <c r="B12654" t="s">
        <v>28267</v>
      </c>
      <c r="C12654" t="s">
        <v>22987</v>
      </c>
      <c r="D12654" t="s">
        <v>28268</v>
      </c>
      <c r="E12654" t="s">
        <v>692</v>
      </c>
      <c r="F12654" t="s">
        <v>9</v>
      </c>
      <c r="G12654" t="str">
        <f>TRIM(IF(LEFT(Table1[[#This Row],[BrandName]],1) = "(", MID(Table1[[#This Row],[BrandName]], SEARCH(")", Table1[[#This Row],[BrandName]])+1,100),""))</f>
        <v/>
      </c>
      <c r="H12654" t="str">
        <f>IF(
     ISNUMBER(
                        SEARCH("(",Table1[[#This Row],[BrandName]])),
                        LEFT(Table1[[#This Row],[BrandName]],SEARCH("(",Table1[[#This Row],[BrandName]])-1),"")</f>
        <v/>
      </c>
      <c r="I12654" t="str">
        <f>TRIM(IF(Table1[[#This Row],[Column2]]&lt;&gt;"",Table1[[#This Row],[Column2]], IF(Table1[[#This Row],[Later Paran]]&lt;&gt;"",Table1[[#This Row],[Later Paran]],Table1[[#This Row],[BrandName]])))</f>
        <v>Tamiflu</v>
      </c>
    </row>
    <row r="12655" spans="1:9" x14ac:dyDescent="0.35">
      <c r="A12655">
        <v>2304856</v>
      </c>
      <c r="B12655" t="s">
        <v>28269</v>
      </c>
      <c r="C12655" t="s">
        <v>22987</v>
      </c>
      <c r="D12655" t="s">
        <v>28268</v>
      </c>
      <c r="E12655" t="s">
        <v>7112</v>
      </c>
      <c r="F12655" t="s">
        <v>9</v>
      </c>
      <c r="G12655" t="str">
        <f>TRIM(IF(LEFT(Table1[[#This Row],[BrandName]],1) = "(", MID(Table1[[#This Row],[BrandName]], SEARCH(")", Table1[[#This Row],[BrandName]])+1,100),""))</f>
        <v/>
      </c>
      <c r="H12655" t="str">
        <f>IF(
     ISNUMBER(
                        SEARCH("(",Table1[[#This Row],[BrandName]])),
                        LEFT(Table1[[#This Row],[BrandName]],SEARCH("(",Table1[[#This Row],[BrandName]])-1),"")</f>
        <v/>
      </c>
      <c r="I12655" t="str">
        <f>TRIM(IF(Table1[[#This Row],[Column2]]&lt;&gt;"",Table1[[#This Row],[Column2]], IF(Table1[[#This Row],[Later Paran]]&lt;&gt;"",Table1[[#This Row],[Later Paran]],Table1[[#This Row],[BrandName]])))</f>
        <v>Tamiflu</v>
      </c>
    </row>
    <row r="12656" spans="1:9" x14ac:dyDescent="0.35">
      <c r="A12656">
        <v>2304899</v>
      </c>
      <c r="B12656" t="s">
        <v>28270</v>
      </c>
      <c r="C12656" t="s">
        <v>28271</v>
      </c>
      <c r="D12656" t="s">
        <v>28272</v>
      </c>
      <c r="E12656" t="s">
        <v>683</v>
      </c>
      <c r="F12656" t="s">
        <v>9</v>
      </c>
      <c r="G12656" t="str">
        <f>TRIM(IF(LEFT(Table1[[#This Row],[BrandName]],1) = "(", MID(Table1[[#This Row],[BrandName]], SEARCH(")", Table1[[#This Row],[BrandName]])+1,100),""))</f>
        <v/>
      </c>
      <c r="H12656" t="str">
        <f>IF(
     ISNUMBER(
                        SEARCH("(",Table1[[#This Row],[BrandName]])),
                        LEFT(Table1[[#This Row],[BrandName]],SEARCH("(",Table1[[#This Row],[BrandName]])-1),"")</f>
        <v/>
      </c>
      <c r="I12656" t="str">
        <f>TRIM(IF(Table1[[#This Row],[Column2]]&lt;&gt;"",Table1[[#This Row],[Column2]], IF(Table1[[#This Row],[Later Paran]]&lt;&gt;"",Table1[[#This Row],[Later Paran]],Table1[[#This Row],[BrandName]])))</f>
        <v>Revlimid</v>
      </c>
    </row>
    <row r="12657" spans="1:9" x14ac:dyDescent="0.35">
      <c r="A12657">
        <v>2304902</v>
      </c>
      <c r="B12657" t="s">
        <v>28273</v>
      </c>
      <c r="C12657" t="s">
        <v>28271</v>
      </c>
      <c r="D12657" t="s">
        <v>28272</v>
      </c>
      <c r="E12657" t="s">
        <v>508</v>
      </c>
      <c r="F12657" t="s">
        <v>9</v>
      </c>
      <c r="G12657" t="str">
        <f>TRIM(IF(LEFT(Table1[[#This Row],[BrandName]],1) = "(", MID(Table1[[#This Row],[BrandName]], SEARCH(")", Table1[[#This Row],[BrandName]])+1,100),""))</f>
        <v/>
      </c>
      <c r="H12657" t="str">
        <f>IF(
     ISNUMBER(
                        SEARCH("(",Table1[[#This Row],[BrandName]])),
                        LEFT(Table1[[#This Row],[BrandName]],SEARCH("(",Table1[[#This Row],[BrandName]])-1),"")</f>
        <v/>
      </c>
      <c r="I12657" t="str">
        <f>TRIM(IF(Table1[[#This Row],[Column2]]&lt;&gt;"",Table1[[#This Row],[Column2]], IF(Table1[[#This Row],[Later Paran]]&lt;&gt;"",Table1[[#This Row],[Later Paran]],Table1[[#This Row],[BrandName]])))</f>
        <v>Revlimid</v>
      </c>
    </row>
    <row r="12658" spans="1:9" x14ac:dyDescent="0.35">
      <c r="A12658">
        <v>2304988</v>
      </c>
      <c r="B12658" t="s">
        <v>28274</v>
      </c>
      <c r="C12658" t="s">
        <v>803</v>
      </c>
      <c r="D12658" t="s">
        <v>34446</v>
      </c>
      <c r="E12658" t="s">
        <v>28275</v>
      </c>
      <c r="F12658" t="s">
        <v>19870</v>
      </c>
      <c r="G12658" t="str">
        <f>TRIM(IF(LEFT(Table1[[#This Row],[BrandName]],1) = "(", MID(Table1[[#This Row],[BrandName]], SEARCH(")", Table1[[#This Row],[BrandName]])+1,100),""))</f>
        <v/>
      </c>
      <c r="H12658" t="str">
        <f>IF(
     ISNUMBER(
                        SEARCH("(",Table1[[#This Row],[BrandName]])),
                        LEFT(Table1[[#This Row],[BrandName]],SEARCH("(",Table1[[#This Row],[BrandName]])-1),"")</f>
        <v/>
      </c>
      <c r="I12658" t="str">
        <f>TRIM(IF(Table1[[#This Row],[Column2]]&lt;&gt;"",Table1[[#This Row],[Column2]], IF(Table1[[#This Row],[Later Paran]]&lt;&gt;"",Table1[[#This Row],[Later Paran]],Table1[[#This Row],[BrandName]])))</f>
        <v>Extra Strength Acetaminophen Orally Disintegratinglets</v>
      </c>
    </row>
    <row r="12659" spans="1:9" x14ac:dyDescent="0.35">
      <c r="A12659">
        <v>2305003</v>
      </c>
      <c r="B12659" t="s">
        <v>28276</v>
      </c>
      <c r="C12659" t="s">
        <v>15133</v>
      </c>
      <c r="D12659" t="s">
        <v>28277</v>
      </c>
      <c r="E12659" t="s">
        <v>55</v>
      </c>
      <c r="F12659" t="s">
        <v>44</v>
      </c>
      <c r="G12659" t="str">
        <f>TRIM(IF(LEFT(Table1[[#This Row],[BrandName]],1) = "(", MID(Table1[[#This Row],[BrandName]], SEARCH(")", Table1[[#This Row],[BrandName]])+1,100),""))</f>
        <v/>
      </c>
      <c r="H12659" t="str">
        <f>IF(
     ISNUMBER(
                        SEARCH("(",Table1[[#This Row],[BrandName]])),
                        LEFT(Table1[[#This Row],[BrandName]],SEARCH("(",Table1[[#This Row],[BrandName]])-1),"")</f>
        <v/>
      </c>
      <c r="I12659" t="str">
        <f>TRIM(IF(Table1[[#This Row],[Column2]]&lt;&gt;"",Table1[[#This Row],[Column2]], IF(Table1[[#This Row],[Later Paran]]&lt;&gt;"",Table1[[#This Row],[Later Paran]],Table1[[#This Row],[BrandName]])))</f>
        <v>Gen-Clozapine</v>
      </c>
    </row>
    <row r="12660" spans="1:9" x14ac:dyDescent="0.35">
      <c r="A12660">
        <v>2305011</v>
      </c>
      <c r="B12660" t="s">
        <v>28278</v>
      </c>
      <c r="C12660" t="s">
        <v>15133</v>
      </c>
      <c r="D12660" t="s">
        <v>28277</v>
      </c>
      <c r="E12660" t="s">
        <v>344</v>
      </c>
      <c r="F12660" t="s">
        <v>44</v>
      </c>
      <c r="G12660" t="str">
        <f>TRIM(IF(LEFT(Table1[[#This Row],[BrandName]],1) = "(", MID(Table1[[#This Row],[BrandName]], SEARCH(")", Table1[[#This Row],[BrandName]])+1,100),""))</f>
        <v/>
      </c>
      <c r="H12660" t="str">
        <f>IF(
     ISNUMBER(
                        SEARCH("(",Table1[[#This Row],[BrandName]])),
                        LEFT(Table1[[#This Row],[BrandName]],SEARCH("(",Table1[[#This Row],[BrandName]])-1),"")</f>
        <v/>
      </c>
      <c r="I12660" t="str">
        <f>TRIM(IF(Table1[[#This Row],[Column2]]&lt;&gt;"",Table1[[#This Row],[Column2]], IF(Table1[[#This Row],[Later Paran]]&lt;&gt;"",Table1[[#This Row],[Later Paran]],Table1[[#This Row],[BrandName]])))</f>
        <v>Gen-Clozapine</v>
      </c>
    </row>
    <row r="12661" spans="1:9" x14ac:dyDescent="0.35">
      <c r="A12661">
        <v>2305135</v>
      </c>
      <c r="B12661" t="s">
        <v>28279</v>
      </c>
      <c r="C12661" t="s">
        <v>28280</v>
      </c>
      <c r="D12661" t="s">
        <v>28281</v>
      </c>
      <c r="E12661" t="s">
        <v>28282</v>
      </c>
      <c r="F12661" t="s">
        <v>3407</v>
      </c>
      <c r="G12661" t="str">
        <f>TRIM(IF(LEFT(Table1[[#This Row],[BrandName]],1) = "(", MID(Table1[[#This Row],[BrandName]], SEARCH(")", Table1[[#This Row],[BrandName]])+1,100),""))</f>
        <v/>
      </c>
      <c r="H12661" t="str">
        <f>IF(
     ISNUMBER(
                        SEARCH("(",Table1[[#This Row],[BrandName]])),
                        LEFT(Table1[[#This Row],[BrandName]],SEARCH("(",Table1[[#This Row],[BrandName]])-1),"")</f>
        <v/>
      </c>
      <c r="I12661" t="str">
        <f>TRIM(IF(Table1[[#This Row],[Column2]]&lt;&gt;"",Table1[[#This Row],[Column2]], IF(Table1[[#This Row],[Later Paran]]&lt;&gt;"",Table1[[#This Row],[Later Paran]],Table1[[#This Row],[BrandName]])))</f>
        <v>Vivacaine</v>
      </c>
    </row>
    <row r="12662" spans="1:9" x14ac:dyDescent="0.35">
      <c r="A12662">
        <v>2305933</v>
      </c>
      <c r="B12662" t="s">
        <v>28283</v>
      </c>
      <c r="C12662" t="s">
        <v>28284</v>
      </c>
      <c r="D12662" t="s">
        <v>28285</v>
      </c>
      <c r="E12662" t="s">
        <v>3497</v>
      </c>
      <c r="F12662" t="s">
        <v>44</v>
      </c>
      <c r="G12662" t="str">
        <f>TRIM(IF(LEFT(Table1[[#This Row],[BrandName]],1) = "(", MID(Table1[[#This Row],[BrandName]], SEARCH(")", Table1[[#This Row],[BrandName]])+1,100),""))</f>
        <v/>
      </c>
      <c r="H12662" t="str">
        <f>IF(
     ISNUMBER(
                        SEARCH("(",Table1[[#This Row],[BrandName]])),
                        LEFT(Table1[[#This Row],[BrandName]],SEARCH("(",Table1[[#This Row],[BrandName]])-1),"")</f>
        <v/>
      </c>
      <c r="I12662" t="str">
        <f>TRIM(IF(Table1[[#This Row],[Column2]]&lt;&gt;"",Table1[[#This Row],[Column2]], IF(Table1[[#This Row],[Later Paran]]&lt;&gt;"",Table1[[#This Row],[Later Paran]],Table1[[#This Row],[BrandName]])))</f>
        <v>Stalevo</v>
      </c>
    </row>
    <row r="12663" spans="1:9" x14ac:dyDescent="0.35">
      <c r="A12663">
        <v>2305941</v>
      </c>
      <c r="B12663" t="s">
        <v>28286</v>
      </c>
      <c r="C12663" t="s">
        <v>28284</v>
      </c>
      <c r="D12663" t="s">
        <v>28285</v>
      </c>
      <c r="E12663" t="s">
        <v>28287</v>
      </c>
      <c r="F12663" t="s">
        <v>44</v>
      </c>
      <c r="G12663" t="str">
        <f>TRIM(IF(LEFT(Table1[[#This Row],[BrandName]],1) = "(", MID(Table1[[#This Row],[BrandName]], SEARCH(")", Table1[[#This Row],[BrandName]])+1,100),""))</f>
        <v/>
      </c>
      <c r="H12663" t="str">
        <f>IF(
     ISNUMBER(
                        SEARCH("(",Table1[[#This Row],[BrandName]])),
                        LEFT(Table1[[#This Row],[BrandName]],SEARCH("(",Table1[[#This Row],[BrandName]])-1),"")</f>
        <v/>
      </c>
      <c r="I12663" t="str">
        <f>TRIM(IF(Table1[[#This Row],[Column2]]&lt;&gt;"",Table1[[#This Row],[Column2]], IF(Table1[[#This Row],[Later Paran]]&lt;&gt;"",Table1[[#This Row],[Later Paran]],Table1[[#This Row],[BrandName]])))</f>
        <v>Stalevo</v>
      </c>
    </row>
    <row r="12664" spans="1:9" x14ac:dyDescent="0.35">
      <c r="A12664">
        <v>2305968</v>
      </c>
      <c r="B12664" t="s">
        <v>28288</v>
      </c>
      <c r="C12664" t="s">
        <v>28284</v>
      </c>
      <c r="D12664" t="s">
        <v>28285</v>
      </c>
      <c r="E12664" t="s">
        <v>28289</v>
      </c>
      <c r="F12664" t="s">
        <v>44</v>
      </c>
      <c r="G12664" t="str">
        <f>TRIM(IF(LEFT(Table1[[#This Row],[BrandName]],1) = "(", MID(Table1[[#This Row],[BrandName]], SEARCH(")", Table1[[#This Row],[BrandName]])+1,100),""))</f>
        <v/>
      </c>
      <c r="H12664" t="str">
        <f>IF(
     ISNUMBER(
                        SEARCH("(",Table1[[#This Row],[BrandName]])),
                        LEFT(Table1[[#This Row],[BrandName]],SEARCH("(",Table1[[#This Row],[BrandName]])-1),"")</f>
        <v/>
      </c>
      <c r="I12664" t="str">
        <f>TRIM(IF(Table1[[#This Row],[Column2]]&lt;&gt;"",Table1[[#This Row],[Column2]], IF(Table1[[#This Row],[Later Paran]]&lt;&gt;"",Table1[[#This Row],[Later Paran]],Table1[[#This Row],[BrandName]])))</f>
        <v>Stalevo</v>
      </c>
    </row>
    <row r="12665" spans="1:9" x14ac:dyDescent="0.35">
      <c r="A12665">
        <v>2306085</v>
      </c>
      <c r="B12665" t="s">
        <v>28290</v>
      </c>
      <c r="C12665" t="s">
        <v>25365</v>
      </c>
      <c r="D12665" t="s">
        <v>25366</v>
      </c>
      <c r="E12665" t="s">
        <v>28291</v>
      </c>
      <c r="F12665" t="s">
        <v>239</v>
      </c>
      <c r="G12665" t="str">
        <f>TRIM(IF(LEFT(Table1[[#This Row],[BrandName]],1) = "(", MID(Table1[[#This Row],[BrandName]], SEARCH(")", Table1[[#This Row],[BrandName]])+1,100),""))</f>
        <v/>
      </c>
      <c r="H12665" t="str">
        <f>IF(
     ISNUMBER(
                        SEARCH("(",Table1[[#This Row],[BrandName]])),
                        LEFT(Table1[[#This Row],[BrandName]],SEARCH("(",Table1[[#This Row],[BrandName]])-1),"")</f>
        <v/>
      </c>
      <c r="I12665" t="str">
        <f>TRIM(IF(Table1[[#This Row],[Column2]]&lt;&gt;"",Table1[[#This Row],[Column2]], IF(Table1[[#This Row],[Later Paran]]&lt;&gt;"",Table1[[#This Row],[Later Paran]],Table1[[#This Row],[BrandName]])))</f>
        <v>Valcyte</v>
      </c>
    </row>
    <row r="12666" spans="1:9" x14ac:dyDescent="0.35">
      <c r="A12666">
        <v>2306387</v>
      </c>
      <c r="B12666" t="s">
        <v>28292</v>
      </c>
      <c r="C12666" t="s">
        <v>3970</v>
      </c>
      <c r="D12666" t="s">
        <v>28293</v>
      </c>
      <c r="E12666" t="s">
        <v>28294</v>
      </c>
      <c r="F12666" t="s">
        <v>6463</v>
      </c>
      <c r="G12666" t="str">
        <f>TRIM(IF(LEFT(Table1[[#This Row],[BrandName]],1) = "(", MID(Table1[[#This Row],[BrandName]], SEARCH(")", Table1[[#This Row],[BrandName]])+1,100),""))</f>
        <v/>
      </c>
      <c r="H12666" t="str">
        <f>IF(
     ISNUMBER(
                        SEARCH("(",Table1[[#This Row],[BrandName]])),
                        LEFT(Table1[[#This Row],[BrandName]],SEARCH("(",Table1[[#This Row],[BrandName]])-1),"")</f>
        <v/>
      </c>
      <c r="I12666" t="str">
        <f>TRIM(IF(Table1[[#This Row],[Column2]]&lt;&gt;"",Table1[[#This Row],[Column2]], IF(Table1[[#This Row],[Later Paran]]&lt;&gt;"",Table1[[#This Row],[Later Paran]],Table1[[#This Row],[BrandName]])))</f>
        <v>Skin Id Personalized Acne Solution Cream Cleanser/Mask</v>
      </c>
    </row>
    <row r="12667" spans="1:9" x14ac:dyDescent="0.35">
      <c r="A12667">
        <v>2306433</v>
      </c>
      <c r="B12667" t="s">
        <v>28295</v>
      </c>
      <c r="C12667" t="s">
        <v>26906</v>
      </c>
      <c r="D12667" t="s">
        <v>26907</v>
      </c>
      <c r="E12667" t="s">
        <v>385</v>
      </c>
      <c r="F12667" t="s">
        <v>29</v>
      </c>
      <c r="G12667" t="str">
        <f>TRIM(IF(LEFT(Table1[[#This Row],[BrandName]],1) = "(", MID(Table1[[#This Row],[BrandName]], SEARCH(")", Table1[[#This Row],[BrandName]])+1,100),""))</f>
        <v/>
      </c>
      <c r="H12667" t="str">
        <f>IF(
     ISNUMBER(
                        SEARCH("(",Table1[[#This Row],[BrandName]])),
                        LEFT(Table1[[#This Row],[BrandName]],SEARCH("(",Table1[[#This Row],[BrandName]])-1),"")</f>
        <v/>
      </c>
      <c r="I12667" t="str">
        <f>TRIM(IF(Table1[[#This Row],[Column2]]&lt;&gt;"",Table1[[#This Row],[Column2]], IF(Table1[[#This Row],[Later Paran]]&lt;&gt;"",Table1[[#This Row],[Later Paran]],Table1[[#This Row],[BrandName]])))</f>
        <v>Alimta</v>
      </c>
    </row>
    <row r="12668" spans="1:9" x14ac:dyDescent="0.35">
      <c r="A12668">
        <v>2306778</v>
      </c>
      <c r="B12668" t="s">
        <v>28296</v>
      </c>
      <c r="C12668" t="s">
        <v>28297</v>
      </c>
      <c r="D12668" t="s">
        <v>28298</v>
      </c>
      <c r="E12668" t="s">
        <v>244</v>
      </c>
      <c r="F12668" t="s">
        <v>44</v>
      </c>
      <c r="G12668" t="str">
        <f>TRIM(IF(LEFT(Table1[[#This Row],[BrandName]],1) = "(", MID(Table1[[#This Row],[BrandName]], SEARCH(")", Table1[[#This Row],[BrandName]])+1,100),""))</f>
        <v/>
      </c>
      <c r="H12668" t="str">
        <f>IF(
     ISNUMBER(
                        SEARCH("(",Table1[[#This Row],[BrandName]])),
                        LEFT(Table1[[#This Row],[BrandName]],SEARCH("(",Table1[[#This Row],[BrandName]])-1),"")</f>
        <v/>
      </c>
      <c r="I12668" t="str">
        <f>TRIM(IF(Table1[[#This Row],[Column2]]&lt;&gt;"",Table1[[#This Row],[Column2]], IF(Table1[[#This Row],[Later Paran]]&lt;&gt;"",Table1[[#This Row],[Later Paran]],Table1[[#This Row],[BrandName]])))</f>
        <v>Intelence</v>
      </c>
    </row>
    <row r="12669" spans="1:9" x14ac:dyDescent="0.35">
      <c r="A12669">
        <v>2306980</v>
      </c>
      <c r="B12669" t="s">
        <v>28299</v>
      </c>
      <c r="C12669" t="s">
        <v>1641</v>
      </c>
      <c r="D12669" t="s">
        <v>28300</v>
      </c>
      <c r="E12669" t="s">
        <v>28301</v>
      </c>
      <c r="F12669" t="s">
        <v>14688</v>
      </c>
      <c r="G12669" t="str">
        <f>TRIM(IF(LEFT(Table1[[#This Row],[BrandName]],1) = "(", MID(Table1[[#This Row],[BrandName]], SEARCH(")", Table1[[#This Row],[BrandName]])+1,100),""))</f>
        <v/>
      </c>
      <c r="H12669" t="str">
        <f>IF(
     ISNUMBER(
                        SEARCH("(",Table1[[#This Row],[BrandName]])),
                        LEFT(Table1[[#This Row],[BrandName]],SEARCH("(",Table1[[#This Row],[BrandName]])-1),"")</f>
        <v/>
      </c>
      <c r="I12669" t="str">
        <f>TRIM(IF(Table1[[#This Row],[Column2]]&lt;&gt;"",Table1[[#This Row],[Column2]], IF(Table1[[#This Row],[Later Paran]]&lt;&gt;"",Table1[[#This Row],[Later Paran]],Table1[[#This Row],[BrandName]])))</f>
        <v>Retisert</v>
      </c>
    </row>
    <row r="12670" spans="1:9" x14ac:dyDescent="0.35">
      <c r="A12670">
        <v>2307065</v>
      </c>
      <c r="B12670" t="s">
        <v>28302</v>
      </c>
      <c r="C12670" t="s">
        <v>28303</v>
      </c>
      <c r="D12670" t="s">
        <v>28304</v>
      </c>
      <c r="E12670" t="s">
        <v>51</v>
      </c>
      <c r="F12670" t="s">
        <v>44</v>
      </c>
      <c r="G12670" t="str">
        <f>TRIM(IF(LEFT(Table1[[#This Row],[BrandName]],1) = "(", MID(Table1[[#This Row],[BrandName]], SEARCH(")", Table1[[#This Row],[BrandName]])+1,100),""))</f>
        <v/>
      </c>
      <c r="H12670" t="str">
        <f>IF(
     ISNUMBER(
                        SEARCH("(",Table1[[#This Row],[BrandName]])),
                        LEFT(Table1[[#This Row],[BrandName]],SEARCH("(",Table1[[#This Row],[BrandName]])-1),"")</f>
        <v/>
      </c>
      <c r="I12670" t="str">
        <f>TRIM(IF(Table1[[#This Row],[Column2]]&lt;&gt;"",Table1[[#This Row],[Column2]], IF(Table1[[#This Row],[Later Paran]]&lt;&gt;"",Table1[[#This Row],[Later Paran]],Table1[[#This Row],[BrandName]])))</f>
        <v>Volibris</v>
      </c>
    </row>
    <row r="12671" spans="1:9" x14ac:dyDescent="0.35">
      <c r="A12671">
        <v>2307073</v>
      </c>
      <c r="B12671" t="s">
        <v>28305</v>
      </c>
      <c r="C12671" t="s">
        <v>28303</v>
      </c>
      <c r="D12671" t="s">
        <v>28304</v>
      </c>
      <c r="E12671" t="s">
        <v>262</v>
      </c>
      <c r="F12671" t="s">
        <v>44</v>
      </c>
      <c r="G12671" t="str">
        <f>TRIM(IF(LEFT(Table1[[#This Row],[BrandName]],1) = "(", MID(Table1[[#This Row],[BrandName]], SEARCH(")", Table1[[#This Row],[BrandName]])+1,100),""))</f>
        <v/>
      </c>
      <c r="H12671" t="str">
        <f>IF(
     ISNUMBER(
                        SEARCH("(",Table1[[#This Row],[BrandName]])),
                        LEFT(Table1[[#This Row],[BrandName]],SEARCH("(",Table1[[#This Row],[BrandName]])-1),"")</f>
        <v/>
      </c>
      <c r="I12671" t="str">
        <f>TRIM(IF(Table1[[#This Row],[Column2]]&lt;&gt;"",Table1[[#This Row],[Column2]], IF(Table1[[#This Row],[Later Paran]]&lt;&gt;"",Table1[[#This Row],[Later Paran]],Table1[[#This Row],[BrandName]])))</f>
        <v>Volibris</v>
      </c>
    </row>
    <row r="12672" spans="1:9" x14ac:dyDescent="0.35">
      <c r="A12672">
        <v>2307502</v>
      </c>
      <c r="B12672" t="s">
        <v>28306</v>
      </c>
      <c r="C12672" t="s">
        <v>28307</v>
      </c>
      <c r="D12672" t="s">
        <v>28308</v>
      </c>
      <c r="E12672" t="s">
        <v>101</v>
      </c>
      <c r="F12672" t="s">
        <v>102</v>
      </c>
      <c r="G12672" t="str">
        <f>TRIM(IF(LEFT(Table1[[#This Row],[BrandName]],1) = "(", MID(Table1[[#This Row],[BrandName]], SEARCH(")", Table1[[#This Row],[BrandName]])+1,100),""))</f>
        <v/>
      </c>
      <c r="H12672" t="str">
        <f>IF(
     ISNUMBER(
                        SEARCH("(",Table1[[#This Row],[BrandName]])),
                        LEFT(Table1[[#This Row],[BrandName]],SEARCH("(",Table1[[#This Row],[BrandName]])-1),"")</f>
        <v/>
      </c>
      <c r="I12672" t="str">
        <f>TRIM(IF(Table1[[#This Row],[Column2]]&lt;&gt;"",Table1[[#This Row],[Column2]], IF(Table1[[#This Row],[Later Paran]]&lt;&gt;"",Table1[[#This Row],[Later Paran]],Table1[[#This Row],[BrandName]])))</f>
        <v>Altargo</v>
      </c>
    </row>
    <row r="12673" spans="1:9" x14ac:dyDescent="0.35">
      <c r="A12673">
        <v>2308215</v>
      </c>
      <c r="B12673" t="s">
        <v>28309</v>
      </c>
      <c r="C12673" t="s">
        <v>28310</v>
      </c>
      <c r="D12673" t="s">
        <v>28311</v>
      </c>
      <c r="E12673" t="s">
        <v>28312</v>
      </c>
      <c r="F12673" t="s">
        <v>29</v>
      </c>
      <c r="G12673" t="str">
        <f>TRIM(IF(LEFT(Table1[[#This Row],[BrandName]],1) = "(", MID(Table1[[#This Row],[BrandName]], SEARCH(")", Table1[[#This Row],[BrandName]])+1,100),""))</f>
        <v/>
      </c>
      <c r="H12673" t="str">
        <f>IF(
     ISNUMBER(
                        SEARCH("(",Table1[[#This Row],[BrandName]])),
                        LEFT(Table1[[#This Row],[BrandName]],SEARCH("(",Table1[[#This Row],[BrandName]])-1),"")</f>
        <v/>
      </c>
      <c r="I12673" t="str">
        <f>TRIM(IF(Table1[[#This Row],[Column2]]&lt;&gt;"",Table1[[#This Row],[Column2]], IF(Table1[[#This Row],[Later Paran]]&lt;&gt;"",Table1[[#This Row],[Later Paran]],Table1[[#This Row],[BrandName]])))</f>
        <v>Relistor</v>
      </c>
    </row>
    <row r="12674" spans="1:9" x14ac:dyDescent="0.35">
      <c r="A12674">
        <v>2308487</v>
      </c>
      <c r="B12674" t="s">
        <v>28313</v>
      </c>
      <c r="C12674" t="s">
        <v>28314</v>
      </c>
      <c r="D12674" t="s">
        <v>28315</v>
      </c>
      <c r="E12674" t="s">
        <v>20201</v>
      </c>
      <c r="F12674" t="s">
        <v>29</v>
      </c>
      <c r="G12674" t="str">
        <f>TRIM(IF(LEFT(Table1[[#This Row],[BrandName]],1) = "(", MID(Table1[[#This Row],[BrandName]], SEARCH(")", Table1[[#This Row],[BrandName]])+1,100),""))</f>
        <v/>
      </c>
      <c r="H12674" t="str">
        <f>IF(
     ISNUMBER(
                        SEARCH("(",Table1[[#This Row],[BrandName]])),
                        LEFT(Table1[[#This Row],[BrandName]],SEARCH("(",Table1[[#This Row],[BrandName]])-1),"")</f>
        <v/>
      </c>
      <c r="I12674" t="str">
        <f>TRIM(IF(Table1[[#This Row],[Column2]]&lt;&gt;"",Table1[[#This Row],[Column2]], IF(Table1[[#This Row],[Later Paran]]&lt;&gt;"",Table1[[#This Row],[Later Paran]],Table1[[#This Row],[BrandName]])))</f>
        <v>Vectibix</v>
      </c>
    </row>
    <row r="12675" spans="1:9" x14ac:dyDescent="0.35">
      <c r="A12675">
        <v>2308495</v>
      </c>
      <c r="B12675" t="s">
        <v>28316</v>
      </c>
      <c r="C12675" t="s">
        <v>28314</v>
      </c>
      <c r="D12675" t="s">
        <v>28315</v>
      </c>
      <c r="E12675" t="s">
        <v>28317</v>
      </c>
      <c r="F12675" t="s">
        <v>29</v>
      </c>
      <c r="G12675" t="str">
        <f>TRIM(IF(LEFT(Table1[[#This Row],[BrandName]],1) = "(", MID(Table1[[#This Row],[BrandName]], SEARCH(")", Table1[[#This Row],[BrandName]])+1,100),""))</f>
        <v/>
      </c>
      <c r="H12675" t="str">
        <f>IF(
     ISNUMBER(
                        SEARCH("(",Table1[[#This Row],[BrandName]])),
                        LEFT(Table1[[#This Row],[BrandName]],SEARCH("(",Table1[[#This Row],[BrandName]])-1),"")</f>
        <v/>
      </c>
      <c r="I12675" t="str">
        <f>TRIM(IF(Table1[[#This Row],[Column2]]&lt;&gt;"",Table1[[#This Row],[Column2]], IF(Table1[[#This Row],[Later Paran]]&lt;&gt;"",Table1[[#This Row],[Later Paran]],Table1[[#This Row],[BrandName]])))</f>
        <v>Vectibix</v>
      </c>
    </row>
    <row r="12676" spans="1:9" x14ac:dyDescent="0.35">
      <c r="A12676">
        <v>2308509</v>
      </c>
      <c r="B12676" t="s">
        <v>28318</v>
      </c>
      <c r="C12676" t="s">
        <v>28314</v>
      </c>
      <c r="D12676" t="s">
        <v>28315</v>
      </c>
      <c r="E12676" t="s">
        <v>28319</v>
      </c>
      <c r="F12676" t="s">
        <v>29</v>
      </c>
      <c r="G12676" t="str">
        <f>TRIM(IF(LEFT(Table1[[#This Row],[BrandName]],1) = "(", MID(Table1[[#This Row],[BrandName]], SEARCH(")", Table1[[#This Row],[BrandName]])+1,100),""))</f>
        <v/>
      </c>
      <c r="H12676" t="str">
        <f>IF(
     ISNUMBER(
                        SEARCH("(",Table1[[#This Row],[BrandName]])),
                        LEFT(Table1[[#This Row],[BrandName]],SEARCH("(",Table1[[#This Row],[BrandName]])-1),"")</f>
        <v/>
      </c>
      <c r="I12676" t="str">
        <f>TRIM(IF(Table1[[#This Row],[Column2]]&lt;&gt;"",Table1[[#This Row],[Column2]], IF(Table1[[#This Row],[Later Paran]]&lt;&gt;"",Table1[[#This Row],[Later Paran]],Table1[[#This Row],[BrandName]])))</f>
        <v>Vectibix</v>
      </c>
    </row>
    <row r="12677" spans="1:9" x14ac:dyDescent="0.35">
      <c r="A12677">
        <v>2308908</v>
      </c>
      <c r="B12677" t="s">
        <v>28320</v>
      </c>
      <c r="C12677" t="s">
        <v>23237</v>
      </c>
      <c r="D12677" t="s">
        <v>23238</v>
      </c>
      <c r="E12677" t="s">
        <v>28321</v>
      </c>
      <c r="F12677" t="s">
        <v>44</v>
      </c>
      <c r="G12677" t="str">
        <f>TRIM(IF(LEFT(Table1[[#This Row],[BrandName]],1) = "(", MID(Table1[[#This Row],[BrandName]], SEARCH(")", Table1[[#This Row],[BrandName]])+1,100),""))</f>
        <v/>
      </c>
      <c r="H12677" t="str">
        <f>IF(
     ISNUMBER(
                        SEARCH("(",Table1[[#This Row],[BrandName]])),
                        LEFT(Table1[[#This Row],[BrandName]],SEARCH("(",Table1[[#This Row],[BrandName]])-1),"")</f>
        <v/>
      </c>
      <c r="I12677" t="str">
        <f>TRIM(IF(Table1[[#This Row],[Column2]]&lt;&gt;"",Table1[[#This Row],[Column2]], IF(Table1[[#This Row],[Later Paran]]&lt;&gt;"",Table1[[#This Row],[Later Paran]],Table1[[#This Row],[BrandName]])))</f>
        <v>Diovan-Hct</v>
      </c>
    </row>
    <row r="12678" spans="1:9" x14ac:dyDescent="0.35">
      <c r="A12678">
        <v>2308916</v>
      </c>
      <c r="B12678" t="s">
        <v>28322</v>
      </c>
      <c r="C12678" t="s">
        <v>23237</v>
      </c>
      <c r="D12678" t="s">
        <v>23238</v>
      </c>
      <c r="E12678" t="s">
        <v>28323</v>
      </c>
      <c r="F12678" t="s">
        <v>44</v>
      </c>
      <c r="G12678" t="str">
        <f>TRIM(IF(LEFT(Table1[[#This Row],[BrandName]],1) = "(", MID(Table1[[#This Row],[BrandName]], SEARCH(")", Table1[[#This Row],[BrandName]])+1,100),""))</f>
        <v/>
      </c>
      <c r="H12678" t="str">
        <f>IF(
     ISNUMBER(
                        SEARCH("(",Table1[[#This Row],[BrandName]])),
                        LEFT(Table1[[#This Row],[BrandName]],SEARCH("(",Table1[[#This Row],[BrandName]])-1),"")</f>
        <v/>
      </c>
      <c r="I12678" t="str">
        <f>TRIM(IF(Table1[[#This Row],[Column2]]&lt;&gt;"",Table1[[#This Row],[Column2]], IF(Table1[[#This Row],[Later Paran]]&lt;&gt;"",Table1[[#This Row],[Later Paran]],Table1[[#This Row],[BrandName]])))</f>
        <v>Diovan-Hct</v>
      </c>
    </row>
    <row r="12679" spans="1:9" x14ac:dyDescent="0.35">
      <c r="A12679">
        <v>2308983</v>
      </c>
      <c r="B12679" t="s">
        <v>28324</v>
      </c>
      <c r="C12679" t="s">
        <v>28325</v>
      </c>
      <c r="D12679" t="s">
        <v>28326</v>
      </c>
      <c r="E12679" t="s">
        <v>2091</v>
      </c>
      <c r="F12679" t="s">
        <v>797</v>
      </c>
      <c r="G12679" t="str">
        <f>TRIM(IF(LEFT(Table1[[#This Row],[BrandName]],1) = "(", MID(Table1[[#This Row],[BrandName]], SEARCH(")", Table1[[#This Row],[BrandName]])+1,100),""))</f>
        <v/>
      </c>
      <c r="H12679" t="str">
        <f>IF(
     ISNUMBER(
                        SEARCH("(",Table1[[#This Row],[BrandName]])),
                        LEFT(Table1[[#This Row],[BrandName]],SEARCH("(",Table1[[#This Row],[BrandName]])-1),"")</f>
        <v/>
      </c>
      <c r="I12679" t="str">
        <f>TRIM(IF(Table1[[#This Row],[Column2]]&lt;&gt;"",Table1[[#This Row],[Column2]], IF(Table1[[#This Row],[Later Paran]]&lt;&gt;"",Table1[[#This Row],[Later Paran]],Table1[[#This Row],[BrandName]])))</f>
        <v>Nevanac</v>
      </c>
    </row>
    <row r="12680" spans="1:9" x14ac:dyDescent="0.35">
      <c r="A12680">
        <v>2309009</v>
      </c>
      <c r="B12680" t="s">
        <v>28327</v>
      </c>
      <c r="C12680" t="s">
        <v>17700</v>
      </c>
      <c r="D12680" t="s">
        <v>28328</v>
      </c>
      <c r="E12680" t="s">
        <v>28329</v>
      </c>
      <c r="F12680" t="s">
        <v>44</v>
      </c>
      <c r="G12680" t="str">
        <f>TRIM(IF(LEFT(Table1[[#This Row],[BrandName]],1) = "(", MID(Table1[[#This Row],[BrandName]], SEARCH(")", Table1[[#This Row],[BrandName]])+1,100),""))</f>
        <v/>
      </c>
      <c r="H12680" t="str">
        <f>IF(
     ISNUMBER(
                        SEARCH("(",Table1[[#This Row],[BrandName]])),
                        LEFT(Table1[[#This Row],[BrandName]],SEARCH("(",Table1[[#This Row],[BrandName]])-1),"")</f>
        <v/>
      </c>
      <c r="I12680" t="str">
        <f>TRIM(IF(Table1[[#This Row],[Column2]]&lt;&gt;"",Table1[[#This Row],[Column2]], IF(Table1[[#This Row],[Later Paran]]&lt;&gt;"",Table1[[#This Row],[Later Paran]],Table1[[#This Row],[BrandName]])))</f>
        <v>Activelle Ld</v>
      </c>
    </row>
    <row r="12681" spans="1:9" x14ac:dyDescent="0.35">
      <c r="A12681">
        <v>2309238</v>
      </c>
      <c r="B12681" t="s">
        <v>28330</v>
      </c>
      <c r="C12681" t="s">
        <v>28331</v>
      </c>
      <c r="D12681" t="s">
        <v>33391</v>
      </c>
      <c r="E12681" t="s">
        <v>28332</v>
      </c>
      <c r="F12681" t="s">
        <v>1920</v>
      </c>
      <c r="G12681" t="str">
        <f>TRIM(IF(LEFT(Table1[[#This Row],[BrandName]],1) = "(", MID(Table1[[#This Row],[BrandName]], SEARCH(")", Table1[[#This Row],[BrandName]])+1,100),""))</f>
        <v/>
      </c>
      <c r="H12681" t="str">
        <f>IF(
     ISNUMBER(
                        SEARCH("(",Table1[[#This Row],[BrandName]])),
                        LEFT(Table1[[#This Row],[BrandName]],SEARCH("(",Table1[[#This Row],[BrandName]])-1),"")</f>
        <v/>
      </c>
      <c r="I12681" t="str">
        <f>TRIM(IF(Table1[[#This Row],[Column2]]&lt;&gt;"",Table1[[#This Row],[Column2]], IF(Table1[[#This Row],[Later Paran]]&lt;&gt;"",Table1[[#This Row],[Later Paran]],Table1[[#This Row],[BrandName]])))</f>
        <v>Brevibloc Premixedection</v>
      </c>
    </row>
    <row r="12682" spans="1:9" x14ac:dyDescent="0.35">
      <c r="A12682">
        <v>2309300</v>
      </c>
      <c r="B12682" t="s">
        <v>28333</v>
      </c>
      <c r="C12682" t="s">
        <v>28334</v>
      </c>
      <c r="D12682" t="s">
        <v>28335</v>
      </c>
      <c r="E12682" t="s">
        <v>28336</v>
      </c>
      <c r="F12682" t="s">
        <v>28337</v>
      </c>
      <c r="G12682" t="str">
        <f>TRIM(IF(LEFT(Table1[[#This Row],[BrandName]],1) = "(", MID(Table1[[#This Row],[BrandName]], SEARCH(")", Table1[[#This Row],[BrandName]])+1,100),""))</f>
        <v/>
      </c>
      <c r="H12682" t="str">
        <f>IF(
     ISNUMBER(
                        SEARCH("(",Table1[[#This Row],[BrandName]])),
                        LEFT(Table1[[#This Row],[BrandName]],SEARCH("(",Table1[[#This Row],[BrandName]])-1),"")</f>
        <v/>
      </c>
      <c r="I12682" t="str">
        <f>TRIM(IF(Table1[[#This Row],[Column2]]&lt;&gt;"",Table1[[#This Row],[Column2]], IF(Table1[[#This Row],[Later Paran]]&lt;&gt;"",Table1[[#This Row],[Later Paran]],Table1[[#This Row],[BrandName]])))</f>
        <v>Aerius Double Action</v>
      </c>
    </row>
    <row r="12683" spans="1:9" x14ac:dyDescent="0.35">
      <c r="A12683">
        <v>2309513</v>
      </c>
      <c r="B12683" t="s">
        <v>28338</v>
      </c>
      <c r="C12683" t="s">
        <v>25448</v>
      </c>
      <c r="D12683" t="s">
        <v>28339</v>
      </c>
      <c r="E12683" t="s">
        <v>28221</v>
      </c>
      <c r="F12683" t="s">
        <v>29</v>
      </c>
      <c r="G12683" t="str">
        <f>TRIM(IF(LEFT(Table1[[#This Row],[BrandName]],1) = "(", MID(Table1[[#This Row],[BrandName]], SEARCH(")", Table1[[#This Row],[BrandName]])+1,100),""))</f>
        <v/>
      </c>
      <c r="H12683" t="str">
        <f>IF(
     ISNUMBER(
                        SEARCH("(",Table1[[#This Row],[BrandName]])),
                        LEFT(Table1[[#This Row],[BrandName]],SEARCH("(",Table1[[#This Row],[BrandName]])-1),"")</f>
        <v/>
      </c>
      <c r="I12683" t="str">
        <f>TRIM(IF(Table1[[#This Row],[Column2]]&lt;&gt;"",Table1[[#This Row],[Column2]], IF(Table1[[#This Row],[Later Paran]]&lt;&gt;"",Table1[[#This Row],[Later Paran]],Table1[[#This Row],[BrandName]])))</f>
        <v>Xyntha</v>
      </c>
    </row>
    <row r="12684" spans="1:9" x14ac:dyDescent="0.35">
      <c r="A12684">
        <v>2310872</v>
      </c>
      <c r="B12684" t="s">
        <v>28340</v>
      </c>
      <c r="C12684" t="s">
        <v>4858</v>
      </c>
      <c r="D12684" t="s">
        <v>28341</v>
      </c>
      <c r="E12684" t="s">
        <v>23843</v>
      </c>
      <c r="F12684" t="s">
        <v>13327</v>
      </c>
      <c r="G12684" t="str">
        <f>TRIM(IF(LEFT(Table1[[#This Row],[BrandName]],1) = "(", MID(Table1[[#This Row],[BrandName]], SEARCH(")", Table1[[#This Row],[BrandName]])+1,100),""))</f>
        <v/>
      </c>
      <c r="H12684" t="str">
        <f>IF(
     ISNUMBER(
                        SEARCH("(",Table1[[#This Row],[BrandName]])),
                        LEFT(Table1[[#This Row],[BrandName]],SEARCH("(",Table1[[#This Row],[BrandName]])-1),"")</f>
        <v/>
      </c>
      <c r="I12684" t="str">
        <f>TRIM(IF(Table1[[#This Row],[Column2]]&lt;&gt;"",Table1[[#This Row],[Column2]], IF(Table1[[#This Row],[Later Paran]]&lt;&gt;"",Table1[[#This Row],[Later Paran]],Table1[[#This Row],[BrandName]])))</f>
        <v>Clinique Comfort On Call</v>
      </c>
    </row>
    <row r="12685" spans="1:9" x14ac:dyDescent="0.35">
      <c r="A12685">
        <v>2311054</v>
      </c>
      <c r="B12685" t="s">
        <v>28342</v>
      </c>
      <c r="C12685" t="s">
        <v>28040</v>
      </c>
      <c r="D12685" t="s">
        <v>28041</v>
      </c>
      <c r="E12685" t="s">
        <v>385</v>
      </c>
      <c r="F12685" t="s">
        <v>29</v>
      </c>
      <c r="G12685" t="str">
        <f>TRIM(IF(LEFT(Table1[[#This Row],[BrandName]],1) = "(", MID(Table1[[#This Row],[BrandName]], SEARCH(")", Table1[[#This Row],[BrandName]])+1,100),""))</f>
        <v/>
      </c>
      <c r="H12685" t="str">
        <f>IF(
     ISNUMBER(
                        SEARCH("(",Table1[[#This Row],[BrandName]])),
                        LEFT(Table1[[#This Row],[BrandName]],SEARCH("(",Table1[[#This Row],[BrandName]])-1),"")</f>
        <v/>
      </c>
      <c r="I12685" t="str">
        <f>TRIM(IF(Table1[[#This Row],[Column2]]&lt;&gt;"",Table1[[#This Row],[Column2]], IF(Table1[[#This Row],[Later Paran]]&lt;&gt;"",Table1[[#This Row],[Later Paran]],Table1[[#This Row],[BrandName]])))</f>
        <v>Mycamine</v>
      </c>
    </row>
    <row r="12686" spans="1:9" x14ac:dyDescent="0.35">
      <c r="A12686">
        <v>2311658</v>
      </c>
      <c r="B12686" t="s">
        <v>28343</v>
      </c>
      <c r="C12686" t="s">
        <v>21648</v>
      </c>
      <c r="D12686" t="s">
        <v>21649</v>
      </c>
      <c r="E12686" t="s">
        <v>8373</v>
      </c>
      <c r="F12686" t="s">
        <v>44</v>
      </c>
      <c r="G12686" t="str">
        <f>TRIM(IF(LEFT(Table1[[#This Row],[BrandName]],1) = "(", MID(Table1[[#This Row],[BrandName]], SEARCH(")", Table1[[#This Row],[BrandName]])+1,100),""))</f>
        <v/>
      </c>
      <c r="H12686" t="str">
        <f>IF(
     ISNUMBER(
                        SEARCH("(",Table1[[#This Row],[BrandName]])),
                        LEFT(Table1[[#This Row],[BrandName]],SEARCH("(",Table1[[#This Row],[BrandName]])-1),"")</f>
        <v/>
      </c>
      <c r="I12686" t="str">
        <f>TRIM(IF(Table1[[#This Row],[Column2]]&lt;&gt;"",Table1[[#This Row],[Column2]], IF(Table1[[#This Row],[Later Paran]]&lt;&gt;"",Table1[[#This Row],[Later Paran]],Table1[[#This Row],[BrandName]])))</f>
        <v>Atacand</v>
      </c>
    </row>
    <row r="12687" spans="1:9" x14ac:dyDescent="0.35">
      <c r="A12687">
        <v>2311739</v>
      </c>
      <c r="B12687" t="s">
        <v>28344</v>
      </c>
      <c r="C12687" t="s">
        <v>28345</v>
      </c>
      <c r="D12687" t="s">
        <v>28346</v>
      </c>
      <c r="E12687" t="s">
        <v>28347</v>
      </c>
      <c r="F12687" t="s">
        <v>4284</v>
      </c>
      <c r="G12687" t="str">
        <f>TRIM(IF(LEFT(Table1[[#This Row],[BrandName]],1) = "(", MID(Table1[[#This Row],[BrandName]], SEARCH(")", Table1[[#This Row],[BrandName]])+1,100),""))</f>
        <v/>
      </c>
      <c r="H12687" t="str">
        <f>IF(
     ISNUMBER(
                        SEARCH("(",Table1[[#This Row],[BrandName]])),
                        LEFT(Table1[[#This Row],[BrandName]],SEARCH("(",Table1[[#This Row],[BrandName]])-1),"")</f>
        <v/>
      </c>
      <c r="I12687" t="str">
        <f>TRIM(IF(Table1[[#This Row],[Column2]]&lt;&gt;"",Table1[[#This Row],[Column2]], IF(Table1[[#This Row],[Later Paran]]&lt;&gt;"",Table1[[#This Row],[Later Paran]],Table1[[#This Row],[BrandName]])))</f>
        <v>Canesoral Combi</v>
      </c>
    </row>
    <row r="12688" spans="1:9" x14ac:dyDescent="0.35">
      <c r="A12688">
        <v>2312107</v>
      </c>
      <c r="B12688" t="s">
        <v>28348</v>
      </c>
      <c r="C12688" t="s">
        <v>803</v>
      </c>
      <c r="D12688" t="s">
        <v>28349</v>
      </c>
      <c r="E12688" t="s">
        <v>28350</v>
      </c>
      <c r="F12688" t="s">
        <v>129</v>
      </c>
      <c r="G12688" t="str">
        <f>TRIM(IF(LEFT(Table1[[#This Row],[BrandName]],1) = "(", MID(Table1[[#This Row],[BrandName]], SEARCH(")", Table1[[#This Row],[BrandName]])+1,100),""))</f>
        <v/>
      </c>
      <c r="H12688" t="str">
        <f>IF(
     ISNUMBER(
                        SEARCH("(",Table1[[#This Row],[BrandName]])),
                        LEFT(Table1[[#This Row],[BrandName]],SEARCH("(",Table1[[#This Row],[BrandName]])-1),"")</f>
        <v/>
      </c>
      <c r="I12688" t="str">
        <f>TRIM(IF(Table1[[#This Row],[Column2]]&lt;&gt;"",Table1[[#This Row],[Column2]], IF(Table1[[#This Row],[Later Paran]]&lt;&gt;"",Table1[[#This Row],[Later Paran]],Table1[[#This Row],[BrandName]])))</f>
        <v>Vicks Custom Care Body Aches</v>
      </c>
    </row>
    <row r="12689" spans="1:9" x14ac:dyDescent="0.35">
      <c r="A12689">
        <v>2312115</v>
      </c>
      <c r="B12689" t="s">
        <v>28351</v>
      </c>
      <c r="C12689" t="s">
        <v>25306</v>
      </c>
      <c r="D12689" t="s">
        <v>35646</v>
      </c>
      <c r="E12689" t="s">
        <v>28352</v>
      </c>
      <c r="F12689" t="s">
        <v>125</v>
      </c>
      <c r="G12689" t="str">
        <f>TRIM(IF(LEFT(Table1[[#This Row],[BrandName]],1) = "(", MID(Table1[[#This Row],[BrandName]], SEARCH(")", Table1[[#This Row],[BrandName]])+1,100),""))</f>
        <v/>
      </c>
      <c r="H12689" t="str">
        <f>IF(
     ISNUMBER(
                        SEARCH("(",Table1[[#This Row],[BrandName]])),
                        LEFT(Table1[[#This Row],[BrandName]],SEARCH("(",Table1[[#This Row],[BrandName]])-1),"")</f>
        <v/>
      </c>
      <c r="I12689" t="str">
        <f>TRIM(IF(Table1[[#This Row],[Column2]]&lt;&gt;"",Table1[[#This Row],[Column2]], IF(Table1[[#This Row],[Later Paran]]&lt;&gt;"",Table1[[#This Row],[Later Paran]],Table1[[#This Row],[BrandName]])))</f>
        <v>Vicks Custom Care Cough &amp; Cold Pm</v>
      </c>
    </row>
    <row r="12690" spans="1:9" x14ac:dyDescent="0.35">
      <c r="A12690">
        <v>2312263</v>
      </c>
      <c r="B12690" t="s">
        <v>28353</v>
      </c>
      <c r="C12690" t="s">
        <v>9667</v>
      </c>
      <c r="D12690" t="s">
        <v>9668</v>
      </c>
      <c r="E12690" t="s">
        <v>28354</v>
      </c>
      <c r="F12690" t="s">
        <v>9</v>
      </c>
      <c r="G12690" t="str">
        <f>TRIM(IF(LEFT(Table1[[#This Row],[BrandName]],1) = "(", MID(Table1[[#This Row],[BrandName]], SEARCH(")", Table1[[#This Row],[BrandName]])+1,100),""))</f>
        <v/>
      </c>
      <c r="H12690" t="str">
        <f>IF(
     ISNUMBER(
                        SEARCH("(",Table1[[#This Row],[BrandName]])),
                        LEFT(Table1[[#This Row],[BrandName]],SEARCH("(",Table1[[#This Row],[BrandName]])-1),"")</f>
        <v/>
      </c>
      <c r="I12690" t="str">
        <f>TRIM(IF(Table1[[#This Row],[Column2]]&lt;&gt;"",Table1[[#This Row],[Column2]], IF(Table1[[#This Row],[Later Paran]]&lt;&gt;"",Table1[[#This Row],[Later Paran]],Table1[[#This Row],[BrandName]])))</f>
        <v>Cesamet</v>
      </c>
    </row>
    <row r="12691" spans="1:9" x14ac:dyDescent="0.35">
      <c r="A12691">
        <v>2312301</v>
      </c>
      <c r="B12691" t="s">
        <v>28355</v>
      </c>
      <c r="C12691" t="s">
        <v>24181</v>
      </c>
      <c r="D12691" t="s">
        <v>24182</v>
      </c>
      <c r="E12691" t="s">
        <v>5447</v>
      </c>
      <c r="F12691" t="s">
        <v>44</v>
      </c>
      <c r="G12691" t="str">
        <f>TRIM(IF(LEFT(Table1[[#This Row],[BrandName]],1) = "(", MID(Table1[[#This Row],[BrandName]], SEARCH(")", Table1[[#This Row],[BrandName]])+1,100),""))</f>
        <v/>
      </c>
      <c r="H12691" t="str">
        <f>IF(
     ISNUMBER(
                        SEARCH("(",Table1[[#This Row],[BrandName]])),
                        LEFT(Table1[[#This Row],[BrandName]],SEARCH("(",Table1[[#This Row],[BrandName]])-1),"")</f>
        <v/>
      </c>
      <c r="I12691" t="str">
        <f>TRIM(IF(Table1[[#This Row],[Column2]]&lt;&gt;"",Table1[[#This Row],[Column2]], IF(Table1[[#This Row],[Later Paran]]&lt;&gt;"",Table1[[#This Row],[Later Paran]],Table1[[#This Row],[BrandName]])))</f>
        <v>Kaletra</v>
      </c>
    </row>
    <row r="12692" spans="1:9" x14ac:dyDescent="0.35">
      <c r="A12692">
        <v>2312433</v>
      </c>
      <c r="B12692" t="s">
        <v>28356</v>
      </c>
      <c r="C12692" t="s">
        <v>28357</v>
      </c>
      <c r="D12692" t="s">
        <v>28358</v>
      </c>
      <c r="E12692" t="s">
        <v>7040</v>
      </c>
      <c r="F12692" t="s">
        <v>9</v>
      </c>
      <c r="G12692" t="str">
        <f>TRIM(IF(LEFT(Table1[[#This Row],[BrandName]],1) = "(", MID(Table1[[#This Row],[BrandName]], SEARCH(")", Table1[[#This Row],[BrandName]])+1,100),""))</f>
        <v/>
      </c>
      <c r="H12692" t="str">
        <f>IF(
     ISNUMBER(
                        SEARCH("(",Table1[[#This Row],[BrandName]])),
                        LEFT(Table1[[#This Row],[BrandName]],SEARCH("(",Table1[[#This Row],[BrandName]])-1),"")</f>
        <v/>
      </c>
      <c r="I12692" t="str">
        <f>TRIM(IF(Table1[[#This Row],[Column2]]&lt;&gt;"",Table1[[#This Row],[Column2]], IF(Table1[[#This Row],[Later Paran]]&lt;&gt;"",Table1[[#This Row],[Later Paran]],Table1[[#This Row],[BrandName]])))</f>
        <v>Pradaxa</v>
      </c>
    </row>
    <row r="12693" spans="1:9" x14ac:dyDescent="0.35">
      <c r="A12693">
        <v>2312441</v>
      </c>
      <c r="B12693" t="s">
        <v>28359</v>
      </c>
      <c r="C12693" t="s">
        <v>28357</v>
      </c>
      <c r="D12693" t="s">
        <v>28358</v>
      </c>
      <c r="E12693" t="s">
        <v>28360</v>
      </c>
      <c r="F12693" t="s">
        <v>9</v>
      </c>
      <c r="G12693" t="str">
        <f>TRIM(IF(LEFT(Table1[[#This Row],[BrandName]],1) = "(", MID(Table1[[#This Row],[BrandName]], SEARCH(")", Table1[[#This Row],[BrandName]])+1,100),""))</f>
        <v/>
      </c>
      <c r="H12693" t="str">
        <f>IF(
     ISNUMBER(
                        SEARCH("(",Table1[[#This Row],[BrandName]])),
                        LEFT(Table1[[#This Row],[BrandName]],SEARCH("(",Table1[[#This Row],[BrandName]])-1),"")</f>
        <v/>
      </c>
      <c r="I12693" t="str">
        <f>TRIM(IF(Table1[[#This Row],[Column2]]&lt;&gt;"",Table1[[#This Row],[Column2]], IF(Table1[[#This Row],[Later Paran]]&lt;&gt;"",Table1[[#This Row],[Later Paran]],Table1[[#This Row],[BrandName]])))</f>
        <v>Pradaxa</v>
      </c>
    </row>
    <row r="12694" spans="1:9" x14ac:dyDescent="0.35">
      <c r="A12694">
        <v>2312557</v>
      </c>
      <c r="B12694" t="s">
        <v>28361</v>
      </c>
      <c r="C12694" t="s">
        <v>20036</v>
      </c>
      <c r="D12694" t="s">
        <v>28362</v>
      </c>
      <c r="E12694" t="s">
        <v>26112</v>
      </c>
      <c r="F12694" t="s">
        <v>1910</v>
      </c>
      <c r="G12694" t="str">
        <f>TRIM(IF(LEFT(Table1[[#This Row],[BrandName]],1) = "(", MID(Table1[[#This Row],[BrandName]], SEARCH(")", Table1[[#This Row],[BrandName]])+1,100),""))</f>
        <v/>
      </c>
      <c r="H12694" t="str">
        <f>IF(
     ISNUMBER(
                        SEARCH("(",Table1[[#This Row],[BrandName]])),
                        LEFT(Table1[[#This Row],[BrandName]],SEARCH("(",Table1[[#This Row],[BrandName]])-1),"")</f>
        <v/>
      </c>
      <c r="I12694" t="str">
        <f>TRIM(IF(Table1[[#This Row],[Column2]]&lt;&gt;"",Table1[[#This Row],[Column2]], IF(Table1[[#This Row],[Later Paran]]&lt;&gt;"",Table1[[#This Row],[Later Paran]],Table1[[#This Row],[BrandName]])))</f>
        <v>Boostrix-Polio</v>
      </c>
    </row>
    <row r="12695" spans="1:9" x14ac:dyDescent="0.35">
      <c r="A12695">
        <v>2312794</v>
      </c>
      <c r="B12695" t="s">
        <v>28363</v>
      </c>
      <c r="C12695" t="s">
        <v>22754</v>
      </c>
      <c r="D12695" t="s">
        <v>22755</v>
      </c>
      <c r="E12695" t="s">
        <v>7923</v>
      </c>
      <c r="F12695" t="s">
        <v>9</v>
      </c>
      <c r="G12695" t="str">
        <f>TRIM(IF(LEFT(Table1[[#This Row],[BrandName]],1) = "(", MID(Table1[[#This Row],[BrandName]], SEARCH(")", Table1[[#This Row],[BrandName]])+1,100),""))</f>
        <v/>
      </c>
      <c r="H12695" t="str">
        <f>IF(
     ISNUMBER(
                        SEARCH("(",Table1[[#This Row],[BrandName]])),
                        LEFT(Table1[[#This Row],[BrandName]],SEARCH("(",Table1[[#This Row],[BrandName]])-1),"")</f>
        <v/>
      </c>
      <c r="I12695" t="str">
        <f>TRIM(IF(Table1[[#This Row],[Column2]]&lt;&gt;"",Table1[[#This Row],[Column2]], IF(Table1[[#This Row],[Later Paran]]&lt;&gt;"",Table1[[#This Row],[Later Paran]],Table1[[#This Row],[BrandName]])))</f>
        <v>Temodal</v>
      </c>
    </row>
    <row r="12696" spans="1:9" x14ac:dyDescent="0.35">
      <c r="A12696">
        <v>2312816</v>
      </c>
      <c r="B12696" t="s">
        <v>28364</v>
      </c>
      <c r="C12696" t="s">
        <v>22754</v>
      </c>
      <c r="D12696" t="s">
        <v>22755</v>
      </c>
      <c r="E12696" t="s">
        <v>21034</v>
      </c>
      <c r="F12696" t="s">
        <v>9</v>
      </c>
      <c r="G12696" t="str">
        <f>TRIM(IF(LEFT(Table1[[#This Row],[BrandName]],1) = "(", MID(Table1[[#This Row],[BrandName]], SEARCH(")", Table1[[#This Row],[BrandName]])+1,100),""))</f>
        <v/>
      </c>
      <c r="H12696" t="str">
        <f>IF(
     ISNUMBER(
                        SEARCH("(",Table1[[#This Row],[BrandName]])),
                        LEFT(Table1[[#This Row],[BrandName]],SEARCH("(",Table1[[#This Row],[BrandName]])-1),"")</f>
        <v/>
      </c>
      <c r="I12696" t="str">
        <f>TRIM(IF(Table1[[#This Row],[Column2]]&lt;&gt;"",Table1[[#This Row],[Column2]], IF(Table1[[#This Row],[Later Paran]]&lt;&gt;"",Table1[[#This Row],[Later Paran]],Table1[[#This Row],[BrandName]])))</f>
        <v>Temodal</v>
      </c>
    </row>
    <row r="12697" spans="1:9" x14ac:dyDescent="0.35">
      <c r="A12697">
        <v>2313103</v>
      </c>
      <c r="B12697" t="s">
        <v>28365</v>
      </c>
      <c r="C12697" t="s">
        <v>28366</v>
      </c>
      <c r="D12697" t="s">
        <v>28367</v>
      </c>
      <c r="E12697" t="s">
        <v>192</v>
      </c>
      <c r="F12697" t="s">
        <v>29</v>
      </c>
      <c r="G12697" t="str">
        <f>TRIM(IF(LEFT(Table1[[#This Row],[BrandName]],1) = "(", MID(Table1[[#This Row],[BrandName]], SEARCH(")", Table1[[#This Row],[BrandName]])+1,100),""))</f>
        <v/>
      </c>
      <c r="H12697" t="str">
        <f>IF(
     ISNUMBER(
                        SEARCH("(",Table1[[#This Row],[BrandName]])),
                        LEFT(Table1[[#This Row],[BrandName]],SEARCH("(",Table1[[#This Row],[BrandName]])-1),"")</f>
        <v/>
      </c>
      <c r="I12697" t="str">
        <f>TRIM(IF(Table1[[#This Row],[Column2]]&lt;&gt;"",Table1[[#This Row],[Column2]], IF(Table1[[#This Row],[Later Paran]]&lt;&gt;"",Table1[[#This Row],[Later Paran]],Table1[[#This Row],[BrandName]])))</f>
        <v>Zeftera</v>
      </c>
    </row>
    <row r="12698" spans="1:9" x14ac:dyDescent="0.35">
      <c r="A12698">
        <v>2313111</v>
      </c>
      <c r="B12698" t="s">
        <v>28368</v>
      </c>
      <c r="C12698" t="s">
        <v>23537</v>
      </c>
      <c r="D12698" t="s">
        <v>27861</v>
      </c>
      <c r="E12698" t="s">
        <v>28369</v>
      </c>
      <c r="F12698" t="s">
        <v>22</v>
      </c>
      <c r="G12698" t="str">
        <f>TRIM(IF(LEFT(Table1[[#This Row],[BrandName]],1) = "(", MID(Table1[[#This Row],[BrandName]], SEARCH(")", Table1[[#This Row],[BrandName]])+1,100),""))</f>
        <v/>
      </c>
      <c r="H12698" t="str">
        <f>IF(
     ISNUMBER(
                        SEARCH("(",Table1[[#This Row],[BrandName]])),
                        LEFT(Table1[[#This Row],[BrandName]],SEARCH("(",Table1[[#This Row],[BrandName]])-1),"")</f>
        <v/>
      </c>
      <c r="I12698" t="str">
        <f>TRIM(IF(Table1[[#This Row],[Column2]]&lt;&gt;"",Table1[[#This Row],[Column2]], IF(Table1[[#This Row],[Later Paran]]&lt;&gt;"",Table1[[#This Row],[Later Paran]],Table1[[#This Row],[BrandName]])))</f>
        <v>Advate</v>
      </c>
    </row>
    <row r="12699" spans="1:9" x14ac:dyDescent="0.35">
      <c r="A12699">
        <v>2313316</v>
      </c>
      <c r="B12699" t="s">
        <v>28370</v>
      </c>
      <c r="C12699" t="s">
        <v>28371</v>
      </c>
      <c r="D12699" t="s">
        <v>35647</v>
      </c>
      <c r="E12699" t="s">
        <v>28372</v>
      </c>
      <c r="F12699" t="s">
        <v>125</v>
      </c>
      <c r="G12699" t="str">
        <f>TRIM(IF(LEFT(Table1[[#This Row],[BrandName]],1) = "(", MID(Table1[[#This Row],[BrandName]], SEARCH(")", Table1[[#This Row],[BrandName]])+1,100),""))</f>
        <v/>
      </c>
      <c r="H12699" t="str">
        <f>IF(
     ISNUMBER(
                        SEARCH("(",Table1[[#This Row],[BrandName]])),
                        LEFT(Table1[[#This Row],[BrandName]],SEARCH("(",Table1[[#This Row],[BrandName]])-1),"")</f>
        <v/>
      </c>
      <c r="I12699" t="str">
        <f>TRIM(IF(Table1[[#This Row],[Column2]]&lt;&gt;"",Table1[[#This Row],[Column2]], IF(Table1[[#This Row],[Later Paran]]&lt;&gt;"",Table1[[#This Row],[Later Paran]],Table1[[#This Row],[BrandName]])))</f>
        <v>Zicam Multi-Symptom Cold &amp; Flu Daytime</v>
      </c>
    </row>
    <row r="12700" spans="1:9" x14ac:dyDescent="0.35">
      <c r="A12700">
        <v>2313324</v>
      </c>
      <c r="B12700" t="s">
        <v>28373</v>
      </c>
      <c r="C12700" t="s">
        <v>27547</v>
      </c>
      <c r="D12700" t="s">
        <v>35648</v>
      </c>
      <c r="E12700" t="s">
        <v>28372</v>
      </c>
      <c r="F12700" t="s">
        <v>125</v>
      </c>
      <c r="G12700" t="str">
        <f>TRIM(IF(LEFT(Table1[[#This Row],[BrandName]],1) = "(", MID(Table1[[#This Row],[BrandName]], SEARCH(")", Table1[[#This Row],[BrandName]])+1,100),""))</f>
        <v/>
      </c>
      <c r="H12700" t="str">
        <f>IF(
     ISNUMBER(
                        SEARCH("(",Table1[[#This Row],[BrandName]])),
                        LEFT(Table1[[#This Row],[BrandName]],SEARCH("(",Table1[[#This Row],[BrandName]])-1),"")</f>
        <v/>
      </c>
      <c r="I12700" t="str">
        <f>TRIM(IF(Table1[[#This Row],[Column2]]&lt;&gt;"",Table1[[#This Row],[Column2]], IF(Table1[[#This Row],[Later Paran]]&lt;&gt;"",Table1[[#This Row],[Later Paran]],Table1[[#This Row],[BrandName]])))</f>
        <v>Zicam Multi-Symptom Cold &amp; Flu Nighttime</v>
      </c>
    </row>
    <row r="12701" spans="1:9" x14ac:dyDescent="0.35">
      <c r="A12701">
        <v>2313766</v>
      </c>
      <c r="B12701" t="s">
        <v>28374</v>
      </c>
      <c r="C12701" t="s">
        <v>28375</v>
      </c>
      <c r="D12701" t="s">
        <v>28376</v>
      </c>
      <c r="E12701" t="s">
        <v>28377</v>
      </c>
      <c r="F12701" t="s">
        <v>28378</v>
      </c>
      <c r="G12701" t="str">
        <f>TRIM(IF(LEFT(Table1[[#This Row],[BrandName]],1) = "(", MID(Table1[[#This Row],[BrandName]], SEARCH(")", Table1[[#This Row],[BrandName]])+1,100),""))</f>
        <v/>
      </c>
      <c r="H12701" t="str">
        <f>IF(
     ISNUMBER(
                        SEARCH("(",Table1[[#This Row],[BrandName]])),
                        LEFT(Table1[[#This Row],[BrandName]],SEARCH("(",Table1[[#This Row],[BrandName]])-1),"")</f>
        <v/>
      </c>
      <c r="I12701" t="str">
        <f>TRIM(IF(Table1[[#This Row],[Column2]]&lt;&gt;"",Table1[[#This Row],[Column2]], IF(Table1[[#This Row],[Later Paran]]&lt;&gt;"",Table1[[#This Row],[Later Paran]],Table1[[#This Row],[BrandName]])))</f>
        <v>Adalat Xl Plus</v>
      </c>
    </row>
    <row r="12702" spans="1:9" x14ac:dyDescent="0.35">
      <c r="A12702">
        <v>2313774</v>
      </c>
      <c r="B12702" t="s">
        <v>28379</v>
      </c>
      <c r="C12702" t="s">
        <v>28375</v>
      </c>
      <c r="D12702" t="s">
        <v>28376</v>
      </c>
      <c r="E12702" t="s">
        <v>28380</v>
      </c>
      <c r="F12702" t="s">
        <v>28378</v>
      </c>
      <c r="G12702" t="str">
        <f>TRIM(IF(LEFT(Table1[[#This Row],[BrandName]],1) = "(", MID(Table1[[#This Row],[BrandName]], SEARCH(")", Table1[[#This Row],[BrandName]])+1,100),""))</f>
        <v/>
      </c>
      <c r="H12702" t="str">
        <f>IF(
     ISNUMBER(
                        SEARCH("(",Table1[[#This Row],[BrandName]])),
                        LEFT(Table1[[#This Row],[BrandName]],SEARCH("(",Table1[[#This Row],[BrandName]])-1),"")</f>
        <v/>
      </c>
      <c r="I12702" t="str">
        <f>TRIM(IF(Table1[[#This Row],[Column2]]&lt;&gt;"",Table1[[#This Row],[Column2]], IF(Table1[[#This Row],[Later Paran]]&lt;&gt;"",Table1[[#This Row],[Later Paran]],Table1[[#This Row],[BrandName]])))</f>
        <v>Adalat Xl Plus</v>
      </c>
    </row>
    <row r="12703" spans="1:9" x14ac:dyDescent="0.35">
      <c r="A12703">
        <v>2313782</v>
      </c>
      <c r="B12703" t="s">
        <v>28381</v>
      </c>
      <c r="C12703" t="s">
        <v>28375</v>
      </c>
      <c r="D12703" t="s">
        <v>28376</v>
      </c>
      <c r="E12703" t="s">
        <v>28382</v>
      </c>
      <c r="F12703" t="s">
        <v>28378</v>
      </c>
      <c r="G12703" t="str">
        <f>TRIM(IF(LEFT(Table1[[#This Row],[BrandName]],1) = "(", MID(Table1[[#This Row],[BrandName]], SEARCH(")", Table1[[#This Row],[BrandName]])+1,100),""))</f>
        <v/>
      </c>
      <c r="H12703" t="str">
        <f>IF(
     ISNUMBER(
                        SEARCH("(",Table1[[#This Row],[BrandName]])),
                        LEFT(Table1[[#This Row],[BrandName]],SEARCH("(",Table1[[#This Row],[BrandName]])-1),"")</f>
        <v/>
      </c>
      <c r="I12703" t="str">
        <f>TRIM(IF(Table1[[#This Row],[Column2]]&lt;&gt;"",Table1[[#This Row],[Column2]], IF(Table1[[#This Row],[Later Paran]]&lt;&gt;"",Table1[[#This Row],[Later Paran]],Table1[[#This Row],[BrandName]])))</f>
        <v>Adalat Xl Plus</v>
      </c>
    </row>
    <row r="12704" spans="1:9" x14ac:dyDescent="0.35">
      <c r="A12704">
        <v>2314126</v>
      </c>
      <c r="B12704" t="s">
        <v>28383</v>
      </c>
      <c r="C12704" t="s">
        <v>5633</v>
      </c>
      <c r="D12704" t="s">
        <v>28384</v>
      </c>
      <c r="E12704" t="s">
        <v>28385</v>
      </c>
      <c r="F12704" t="s">
        <v>129</v>
      </c>
      <c r="G12704" t="str">
        <f>TRIM(IF(LEFT(Table1[[#This Row],[BrandName]],1) = "(", MID(Table1[[#This Row],[BrandName]], SEARCH(")", Table1[[#This Row],[BrandName]])+1,100),""))</f>
        <v/>
      </c>
      <c r="H12704" t="str">
        <f>IF(
     ISNUMBER(
                        SEARCH("(",Table1[[#This Row],[BrandName]])),
                        LEFT(Table1[[#This Row],[BrandName]],SEARCH("(",Table1[[#This Row],[BrandName]])-1),"")</f>
        <v/>
      </c>
      <c r="I12704" t="str">
        <f>TRIM(IF(Table1[[#This Row],[Column2]]&lt;&gt;"",Table1[[#This Row],[Column2]], IF(Table1[[#This Row],[Later Paran]]&lt;&gt;"",Table1[[#This Row],[Later Paran]],Table1[[#This Row],[BrandName]])))</f>
        <v>Phenrex Mvd</v>
      </c>
    </row>
    <row r="12705" spans="1:9" x14ac:dyDescent="0.35">
      <c r="A12705">
        <v>2314150</v>
      </c>
      <c r="B12705" t="s">
        <v>28386</v>
      </c>
      <c r="C12705" t="s">
        <v>28387</v>
      </c>
      <c r="D12705" t="s">
        <v>28388</v>
      </c>
      <c r="E12705" t="s">
        <v>3660</v>
      </c>
      <c r="F12705" t="s">
        <v>44</v>
      </c>
      <c r="G12705" t="str">
        <f>TRIM(IF(LEFT(Table1[[#This Row],[BrandName]],1) = "(", MID(Table1[[#This Row],[BrandName]], SEARCH(")", Table1[[#This Row],[BrandName]])+1,100),""))</f>
        <v/>
      </c>
      <c r="H12705" t="str">
        <f>IF(
     ISNUMBER(
                        SEARCH("(",Table1[[#This Row],[BrandName]])),
                        LEFT(Table1[[#This Row],[BrandName]],SEARCH("(",Table1[[#This Row],[BrandName]])-1),"")</f>
        <v/>
      </c>
      <c r="I12705" t="str">
        <f>TRIM(IF(Table1[[#This Row],[Column2]]&lt;&gt;"",Table1[[#This Row],[Column2]], IF(Table1[[#This Row],[Later Paran]]&lt;&gt;"",Table1[[#This Row],[Later Paran]],Table1[[#This Row],[BrandName]])))</f>
        <v>Catena</v>
      </c>
    </row>
    <row r="12706" spans="1:9" x14ac:dyDescent="0.35">
      <c r="A12706">
        <v>2314320</v>
      </c>
      <c r="B12706" t="s">
        <v>28389</v>
      </c>
      <c r="C12706" t="s">
        <v>26544</v>
      </c>
      <c r="D12706" t="s">
        <v>28390</v>
      </c>
      <c r="E12706" t="s">
        <v>28391</v>
      </c>
      <c r="F12706" t="s">
        <v>125</v>
      </c>
      <c r="G12706" t="str">
        <f>TRIM(IF(LEFT(Table1[[#This Row],[BrandName]],1) = "(", MID(Table1[[#This Row],[BrandName]], SEARCH(")", Table1[[#This Row],[BrandName]])+1,100),""))</f>
        <v/>
      </c>
      <c r="H12706" t="str">
        <f>IF(
     ISNUMBER(
                        SEARCH("(",Table1[[#This Row],[BrandName]])),
                        LEFT(Table1[[#This Row],[BrandName]],SEARCH("(",Table1[[#This Row],[BrandName]])-1),"")</f>
        <v/>
      </c>
      <c r="I12706" t="str">
        <f>TRIM(IF(Table1[[#This Row],[Column2]]&lt;&gt;"",Table1[[#This Row],[Column2]], IF(Table1[[#This Row],[Later Paran]]&lt;&gt;"",Table1[[#This Row],[Later Paran]],Table1[[#This Row],[BrandName]])))</f>
        <v>T36 Antiseptic Hand Sanitizer</v>
      </c>
    </row>
    <row r="12707" spans="1:9" x14ac:dyDescent="0.35">
      <c r="A12707">
        <v>2314932</v>
      </c>
      <c r="B12707" t="s">
        <v>28392</v>
      </c>
      <c r="C12707" t="s">
        <v>20690</v>
      </c>
      <c r="D12707" t="s">
        <v>28393</v>
      </c>
      <c r="E12707" t="s">
        <v>28394</v>
      </c>
      <c r="F12707" t="s">
        <v>9184</v>
      </c>
      <c r="G12707" t="str">
        <f>TRIM(IF(LEFT(Table1[[#This Row],[BrandName]],1) = "(", MID(Table1[[#This Row],[BrandName]], SEARCH(")", Table1[[#This Row],[BrandName]])+1,100),""))</f>
        <v/>
      </c>
      <c r="H12707" t="str">
        <f>IF(
     ISNUMBER(
                        SEARCH("(",Table1[[#This Row],[BrandName]])),
                        LEFT(Table1[[#This Row],[BrandName]],SEARCH("(",Table1[[#This Row],[BrandName]])-1),"")</f>
        <v/>
      </c>
      <c r="I12707" t="str">
        <f>TRIM(IF(Table1[[#This Row],[Column2]]&lt;&gt;"",Table1[[#This Row],[Column2]], IF(Table1[[#This Row],[Later Paran]]&lt;&gt;"",Table1[[#This Row],[Later Paran]],Table1[[#This Row],[BrandName]])))</f>
        <v>Levofloxacin In</v>
      </c>
    </row>
    <row r="12708" spans="1:9" x14ac:dyDescent="0.35">
      <c r="A12708">
        <v>2314940</v>
      </c>
      <c r="B12708" t="s">
        <v>28395</v>
      </c>
      <c r="C12708" t="s">
        <v>27660</v>
      </c>
      <c r="D12708" t="s">
        <v>27661</v>
      </c>
      <c r="E12708" t="s">
        <v>28396</v>
      </c>
      <c r="F12708" t="s">
        <v>44</v>
      </c>
      <c r="G12708" t="str">
        <f>TRIM(IF(LEFT(Table1[[#This Row],[BrandName]],1) = "(", MID(Table1[[#This Row],[BrandName]], SEARCH(")", Table1[[#This Row],[BrandName]])+1,100),""))</f>
        <v/>
      </c>
      <c r="H12708" t="str">
        <f>IF(
     ISNUMBER(
                        SEARCH("(",Table1[[#This Row],[BrandName]])),
                        LEFT(Table1[[#This Row],[BrandName]],SEARCH("(",Table1[[#This Row],[BrandName]])-1),"")</f>
        <v/>
      </c>
      <c r="I12708" t="str">
        <f>TRIM(IF(Table1[[#This Row],[Column2]]&lt;&gt;"",Table1[[#This Row],[Column2]], IF(Table1[[#This Row],[Later Paran]]&lt;&gt;"",Table1[[#This Row],[Later Paran]],Table1[[#This Row],[BrandName]])))</f>
        <v>Fosavance</v>
      </c>
    </row>
    <row r="12709" spans="1:9" x14ac:dyDescent="0.35">
      <c r="A12709">
        <v>2315211</v>
      </c>
      <c r="B12709" t="s">
        <v>28397</v>
      </c>
      <c r="C12709" t="s">
        <v>3970</v>
      </c>
      <c r="D12709" t="s">
        <v>28398</v>
      </c>
      <c r="E12709" t="s">
        <v>28399</v>
      </c>
      <c r="F12709" t="s">
        <v>3508</v>
      </c>
      <c r="G12709" t="str">
        <f>TRIM(IF(LEFT(Table1[[#This Row],[BrandName]],1) = "(", MID(Table1[[#This Row],[BrandName]], SEARCH(")", Table1[[#This Row],[BrandName]])+1,100),""))</f>
        <v/>
      </c>
      <c r="H12709" t="str">
        <f>IF(
     ISNUMBER(
                        SEARCH("(",Table1[[#This Row],[BrandName]])),
                        LEFT(Table1[[#This Row],[BrandName]],SEARCH("(",Table1[[#This Row],[BrandName]])-1),"")</f>
        <v/>
      </c>
      <c r="I12709" t="str">
        <f>TRIM(IF(Table1[[#This Row],[Column2]]&lt;&gt;"",Table1[[#This Row],[Column2]], IF(Table1[[#This Row],[Later Paran]]&lt;&gt;"",Table1[[#This Row],[Later Paran]],Table1[[#This Row],[BrandName]])))</f>
        <v>Purifying Cleanser</v>
      </c>
    </row>
    <row r="12710" spans="1:9" x14ac:dyDescent="0.35">
      <c r="A12710">
        <v>2315548</v>
      </c>
      <c r="B12710" t="s">
        <v>28400</v>
      </c>
      <c r="C12710" t="s">
        <v>28401</v>
      </c>
      <c r="D12710" t="s">
        <v>28402</v>
      </c>
      <c r="E12710" t="s">
        <v>28403</v>
      </c>
      <c r="F12710" t="s">
        <v>516</v>
      </c>
      <c r="G12710" t="str">
        <f>TRIM(IF(LEFT(Table1[[#This Row],[BrandName]],1) = "(", MID(Table1[[#This Row],[BrandName]], SEARCH(")", Table1[[#This Row],[BrandName]])+1,100),""))</f>
        <v/>
      </c>
      <c r="H12710" t="str">
        <f>IF(
     ISNUMBER(
                        SEARCH("(",Table1[[#This Row],[BrandName]])),
                        LEFT(Table1[[#This Row],[BrandName]],SEARCH("(",Table1[[#This Row],[BrandName]])-1),"")</f>
        <v/>
      </c>
      <c r="I12710" t="str">
        <f>TRIM(IF(Table1[[#This Row],[Column2]]&lt;&gt;"",Table1[[#This Row],[Column2]], IF(Table1[[#This Row],[Later Paran]]&lt;&gt;"",Table1[[#This Row],[Later Paran]],Table1[[#This Row],[BrandName]])))</f>
        <v>Arthritis Extra Strength Roll-On Lotion</v>
      </c>
    </row>
    <row r="12711" spans="1:9" x14ac:dyDescent="0.35">
      <c r="A12711">
        <v>2315793</v>
      </c>
      <c r="B12711" t="s">
        <v>28404</v>
      </c>
      <c r="C12711" t="s">
        <v>28405</v>
      </c>
      <c r="D12711" t="s">
        <v>28406</v>
      </c>
      <c r="E12711" t="s">
        <v>28407</v>
      </c>
      <c r="F12711" t="s">
        <v>19</v>
      </c>
      <c r="G12711" t="str">
        <f>TRIM(IF(LEFT(Table1[[#This Row],[BrandName]],1) = "(", MID(Table1[[#This Row],[BrandName]], SEARCH(")", Table1[[#This Row],[BrandName]])+1,100),""))</f>
        <v/>
      </c>
      <c r="H12711" t="str">
        <f>IF(
     ISNUMBER(
                        SEARCH("(",Table1[[#This Row],[BrandName]])),
                        LEFT(Table1[[#This Row],[BrandName]],SEARCH("(",Table1[[#This Row],[BrandName]])-1),"")</f>
        <v/>
      </c>
      <c r="I12711" t="str">
        <f>TRIM(IF(Table1[[#This Row],[Column2]]&lt;&gt;"",Table1[[#This Row],[Column2]], IF(Table1[[#This Row],[Later Paran]]&lt;&gt;"",Table1[[#This Row],[Later Paran]],Table1[[#This Row],[BrandName]])))</f>
        <v>Baza Protect Ii</v>
      </c>
    </row>
    <row r="12712" spans="1:9" x14ac:dyDescent="0.35">
      <c r="A12712">
        <v>2315874</v>
      </c>
      <c r="B12712" t="s">
        <v>28408</v>
      </c>
      <c r="C12712" t="s">
        <v>28409</v>
      </c>
      <c r="D12712" t="s">
        <v>28410</v>
      </c>
      <c r="E12712" t="s">
        <v>8</v>
      </c>
      <c r="F12712" t="s">
        <v>9</v>
      </c>
      <c r="G12712" t="str">
        <f>TRIM(IF(LEFT(Table1[[#This Row],[BrandName]],1) = "(", MID(Table1[[#This Row],[BrandName]], SEARCH(")", Table1[[#This Row],[BrandName]])+1,100),""))</f>
        <v/>
      </c>
      <c r="H12712" t="str">
        <f>IF(
     ISNUMBER(
                        SEARCH("(",Table1[[#This Row],[BrandName]])),
                        LEFT(Table1[[#This Row],[BrandName]],SEARCH("(",Table1[[#This Row],[BrandName]])-1),"")</f>
        <v/>
      </c>
      <c r="I12712" t="str">
        <f>TRIM(IF(Table1[[#This Row],[Column2]]&lt;&gt;"",Table1[[#This Row],[Column2]], IF(Table1[[#This Row],[Later Paran]]&lt;&gt;"",Table1[[#This Row],[Later Paran]],Table1[[#This Row],[BrandName]])))</f>
        <v>Tasigna</v>
      </c>
    </row>
    <row r="12713" spans="1:9" x14ac:dyDescent="0.35">
      <c r="A12713">
        <v>2315890</v>
      </c>
      <c r="B12713" t="s">
        <v>28411</v>
      </c>
      <c r="C12713" t="s">
        <v>7468</v>
      </c>
      <c r="D12713" t="s">
        <v>28412</v>
      </c>
      <c r="E12713" t="s">
        <v>28413</v>
      </c>
      <c r="F12713" t="s">
        <v>63</v>
      </c>
      <c r="G12713" t="str">
        <f>TRIM(IF(LEFT(Table1[[#This Row],[BrandName]],1) = "(", MID(Table1[[#This Row],[BrandName]], SEARCH(")", Table1[[#This Row],[BrandName]])+1,100),""))</f>
        <v/>
      </c>
      <c r="H12713" t="str">
        <f>IF(
     ISNUMBER(
                        SEARCH("(",Table1[[#This Row],[BrandName]])),
                        LEFT(Table1[[#This Row],[BrandName]],SEARCH("(",Table1[[#This Row],[BrandName]])-1),"")</f>
        <v/>
      </c>
      <c r="I12713" t="str">
        <f>TRIM(IF(Table1[[#This Row],[Column2]]&lt;&gt;"",Table1[[#This Row],[Column2]], IF(Table1[[#This Row],[Later Paran]]&lt;&gt;"",Table1[[#This Row],[Later Paran]],Table1[[#This Row],[BrandName]])))</f>
        <v>Refresh Eye Allergy Relief</v>
      </c>
    </row>
    <row r="12714" spans="1:9" x14ac:dyDescent="0.35">
      <c r="A12714">
        <v>2315939</v>
      </c>
      <c r="B12714" t="s">
        <v>28414</v>
      </c>
      <c r="C12714" t="s">
        <v>28415</v>
      </c>
      <c r="D12714" t="s">
        <v>28416</v>
      </c>
      <c r="E12714" t="s">
        <v>28417</v>
      </c>
      <c r="F12714" t="s">
        <v>29</v>
      </c>
      <c r="G12714" t="str">
        <f>TRIM(IF(LEFT(Table1[[#This Row],[BrandName]],1) = "(", MID(Table1[[#This Row],[BrandName]], SEARCH(")", Table1[[#This Row],[BrandName]])+1,100),""))</f>
        <v/>
      </c>
      <c r="H12714" t="str">
        <f>IF(
     ISNUMBER(
                        SEARCH("(",Table1[[#This Row],[BrandName]])),
                        LEFT(Table1[[#This Row],[BrandName]],SEARCH("(",Table1[[#This Row],[BrandName]])-1),"")</f>
        <v/>
      </c>
      <c r="I12714" t="str">
        <f>TRIM(IF(Table1[[#This Row],[Column2]]&lt;&gt;"",Table1[[#This Row],[Column2]], IF(Table1[[#This Row],[Later Paran]]&lt;&gt;"",Table1[[#This Row],[Later Paran]],Table1[[#This Row],[BrandName]])))</f>
        <v>Zostavax</v>
      </c>
    </row>
    <row r="12715" spans="1:9" x14ac:dyDescent="0.35">
      <c r="A12715">
        <v>2316838</v>
      </c>
      <c r="B12715" t="s">
        <v>28418</v>
      </c>
      <c r="C12715" t="s">
        <v>21673</v>
      </c>
      <c r="D12715" t="s">
        <v>21674</v>
      </c>
      <c r="E12715" t="s">
        <v>3660</v>
      </c>
      <c r="F12715" t="s">
        <v>44</v>
      </c>
      <c r="G12715" t="str">
        <f>TRIM(IF(LEFT(Table1[[#This Row],[BrandName]],1) = "(", MID(Table1[[#This Row],[BrandName]], SEARCH(")", Table1[[#This Row],[BrandName]])+1,100),""))</f>
        <v/>
      </c>
      <c r="H12715" t="str">
        <f>IF(
     ISNUMBER(
                        SEARCH("(",Table1[[#This Row],[BrandName]])),
                        LEFT(Table1[[#This Row],[BrandName]],SEARCH("(",Table1[[#This Row],[BrandName]])-1),"")</f>
        <v/>
      </c>
      <c r="I12715" t="str">
        <f>TRIM(IF(Table1[[#This Row],[Column2]]&lt;&gt;"",Table1[[#This Row],[Column2]], IF(Table1[[#This Row],[Later Paran]]&lt;&gt;"",Table1[[#This Row],[Later Paran]],Table1[[#This Row],[BrandName]])))</f>
        <v>Actonel</v>
      </c>
    </row>
    <row r="12716" spans="1:9" x14ac:dyDescent="0.35">
      <c r="A12716">
        <v>2316889</v>
      </c>
      <c r="B12716" t="s">
        <v>28419</v>
      </c>
      <c r="C12716" t="s">
        <v>28420</v>
      </c>
      <c r="D12716" t="s">
        <v>28421</v>
      </c>
      <c r="E12716" t="s">
        <v>1175</v>
      </c>
      <c r="F12716" t="s">
        <v>44</v>
      </c>
      <c r="G12716" t="str">
        <f>TRIM(IF(LEFT(Table1[[#This Row],[BrandName]],1) = "(", MID(Table1[[#This Row],[BrandName]], SEARCH(")", Table1[[#This Row],[BrandName]])+1,100),""))</f>
        <v/>
      </c>
      <c r="H12716" t="str">
        <f>IF(
     ISNUMBER(
                        SEARCH("(",Table1[[#This Row],[BrandName]])),
                        LEFT(Table1[[#This Row],[BrandName]],SEARCH("(",Table1[[#This Row],[BrandName]])-1),"")</f>
        <v/>
      </c>
      <c r="I12716" t="str">
        <f>TRIM(IF(Table1[[#This Row],[Column2]]&lt;&gt;"",Table1[[#This Row],[Column2]], IF(Table1[[#This Row],[Later Paran]]&lt;&gt;"",Table1[[#This Row],[Later Paran]],Table1[[#This Row],[BrandName]])))</f>
        <v>Aspirin Stomach Guard Regular Strength</v>
      </c>
    </row>
    <row r="12717" spans="1:9" x14ac:dyDescent="0.35">
      <c r="A12717">
        <v>2316897</v>
      </c>
      <c r="B12717" t="s">
        <v>28422</v>
      </c>
      <c r="C12717" t="s">
        <v>28420</v>
      </c>
      <c r="D12717" t="s">
        <v>28423</v>
      </c>
      <c r="E12717" t="s">
        <v>248</v>
      </c>
      <c r="F12717" t="s">
        <v>44</v>
      </c>
      <c r="G12717" t="str">
        <f>TRIM(IF(LEFT(Table1[[#This Row],[BrandName]],1) = "(", MID(Table1[[#This Row],[BrandName]], SEARCH(")", Table1[[#This Row],[BrandName]])+1,100),""))</f>
        <v/>
      </c>
      <c r="H12717" t="str">
        <f>IF(
     ISNUMBER(
                        SEARCH("(",Table1[[#This Row],[BrandName]])),
                        LEFT(Table1[[#This Row],[BrandName]],SEARCH("(",Table1[[#This Row],[BrandName]])-1),"")</f>
        <v/>
      </c>
      <c r="I12717" t="str">
        <f>TRIM(IF(Table1[[#This Row],[Column2]]&lt;&gt;"",Table1[[#This Row],[Column2]], IF(Table1[[#This Row],[Later Paran]]&lt;&gt;"",Table1[[#This Row],[Later Paran]],Table1[[#This Row],[BrandName]])))</f>
        <v>Aspirin Stomach Guard Extra Strength</v>
      </c>
    </row>
    <row r="12718" spans="1:9" x14ac:dyDescent="0.35">
      <c r="A12718">
        <v>2316986</v>
      </c>
      <c r="B12718" t="s">
        <v>28424</v>
      </c>
      <c r="C12718" t="s">
        <v>28425</v>
      </c>
      <c r="D12718" t="s">
        <v>28426</v>
      </c>
      <c r="E12718" t="s">
        <v>262</v>
      </c>
      <c r="F12718" t="s">
        <v>44</v>
      </c>
      <c r="G12718" t="str">
        <f>TRIM(IF(LEFT(Table1[[#This Row],[BrandName]],1) = "(", MID(Table1[[#This Row],[BrandName]], SEARCH(")", Table1[[#This Row],[BrandName]])+1,100),""))</f>
        <v/>
      </c>
      <c r="H12718" t="str">
        <f>IF(
     ISNUMBER(
                        SEARCH("(",Table1[[#This Row],[BrandName]])),
                        LEFT(Table1[[#This Row],[BrandName]],SEARCH("(",Table1[[#This Row],[BrandName]])-1),"")</f>
        <v/>
      </c>
      <c r="I12718" t="str">
        <f>TRIM(IF(Table1[[#This Row],[Column2]]&lt;&gt;"",Table1[[#This Row],[Column2]], IF(Table1[[#This Row],[Later Paran]]&lt;&gt;"",Table1[[#This Row],[Later Paran]],Table1[[#This Row],[BrandName]])))</f>
        <v>Xarelto</v>
      </c>
    </row>
    <row r="12719" spans="1:9" x14ac:dyDescent="0.35">
      <c r="A12719">
        <v>2317680</v>
      </c>
      <c r="B12719" t="s">
        <v>28427</v>
      </c>
      <c r="C12719" t="s">
        <v>28428</v>
      </c>
      <c r="D12719" t="s">
        <v>28429</v>
      </c>
      <c r="E12719" t="s">
        <v>28430</v>
      </c>
      <c r="F12719" t="s">
        <v>97</v>
      </c>
      <c r="G12719" t="str">
        <f>TRIM(IF(LEFT(Table1[[#This Row],[BrandName]],1) = "(", MID(Table1[[#This Row],[BrandName]], SEARCH(")", Table1[[#This Row],[BrandName]])+1,100),""))</f>
        <v/>
      </c>
      <c r="H12719" t="str">
        <f>IF(
     ISNUMBER(
                        SEARCH("(",Table1[[#This Row],[BrandName]])),
                        LEFT(Table1[[#This Row],[BrandName]],SEARCH("(",Table1[[#This Row],[BrandName]])-1),"")</f>
        <v/>
      </c>
      <c r="I12719" t="str">
        <f>TRIM(IF(Table1[[#This Row],[Column2]]&lt;&gt;"",Table1[[#This Row],[Column2]], IF(Table1[[#This Row],[Later Paran]]&lt;&gt;"",Table1[[#This Row],[Later Paran]],Table1[[#This Row],[BrandName]])))</f>
        <v>Lax-A-Day</v>
      </c>
    </row>
    <row r="12720" spans="1:9" x14ac:dyDescent="0.35">
      <c r="A12720">
        <v>2317699</v>
      </c>
      <c r="B12720" t="s">
        <v>28431</v>
      </c>
      <c r="C12720" t="s">
        <v>28271</v>
      </c>
      <c r="D12720" t="s">
        <v>28272</v>
      </c>
      <c r="E12720" t="s">
        <v>690</v>
      </c>
      <c r="F12720" t="s">
        <v>9</v>
      </c>
      <c r="G12720" t="str">
        <f>TRIM(IF(LEFT(Table1[[#This Row],[BrandName]],1) = "(", MID(Table1[[#This Row],[BrandName]], SEARCH(")", Table1[[#This Row],[BrandName]])+1,100),""))</f>
        <v/>
      </c>
      <c r="H12720" t="str">
        <f>IF(
     ISNUMBER(
                        SEARCH("(",Table1[[#This Row],[BrandName]])),
                        LEFT(Table1[[#This Row],[BrandName]],SEARCH("(",Table1[[#This Row],[BrandName]])-1),"")</f>
        <v/>
      </c>
      <c r="I12720" t="str">
        <f>TRIM(IF(Table1[[#This Row],[Column2]]&lt;&gt;"",Table1[[#This Row],[Column2]], IF(Table1[[#This Row],[Later Paran]]&lt;&gt;"",Table1[[#This Row],[Later Paran]],Table1[[#This Row],[BrandName]])))</f>
        <v>Revlimid</v>
      </c>
    </row>
    <row r="12721" spans="1:9" x14ac:dyDescent="0.35">
      <c r="A12721">
        <v>2317710</v>
      </c>
      <c r="B12721" t="s">
        <v>28432</v>
      </c>
      <c r="C12721" t="s">
        <v>28271</v>
      </c>
      <c r="D12721" t="s">
        <v>28272</v>
      </c>
      <c r="E12721" t="s">
        <v>686</v>
      </c>
      <c r="F12721" t="s">
        <v>9</v>
      </c>
      <c r="G12721" t="str">
        <f>TRIM(IF(LEFT(Table1[[#This Row],[BrandName]],1) = "(", MID(Table1[[#This Row],[BrandName]], SEARCH(")", Table1[[#This Row],[BrandName]])+1,100),""))</f>
        <v/>
      </c>
      <c r="H12721" t="str">
        <f>IF(
     ISNUMBER(
                        SEARCH("(",Table1[[#This Row],[BrandName]])),
                        LEFT(Table1[[#This Row],[BrandName]],SEARCH("(",Table1[[#This Row],[BrandName]])-1),"")</f>
        <v/>
      </c>
      <c r="I12721" t="str">
        <f>TRIM(IF(Table1[[#This Row],[Column2]]&lt;&gt;"",Table1[[#This Row],[Column2]], IF(Table1[[#This Row],[Later Paran]]&lt;&gt;"",Table1[[#This Row],[Later Paran]],Table1[[#This Row],[BrandName]])))</f>
        <v>Revlimid</v>
      </c>
    </row>
    <row r="12722" spans="1:9" x14ac:dyDescent="0.35">
      <c r="A12722">
        <v>2318008</v>
      </c>
      <c r="B12722" t="s">
        <v>28433</v>
      </c>
      <c r="C12722" t="s">
        <v>28434</v>
      </c>
      <c r="D12722" t="s">
        <v>28435</v>
      </c>
      <c r="E12722" t="s">
        <v>24933</v>
      </c>
      <c r="F12722" t="s">
        <v>63</v>
      </c>
      <c r="G12722" t="str">
        <f>TRIM(IF(LEFT(Table1[[#This Row],[BrandName]],1) = "(", MID(Table1[[#This Row],[BrandName]], SEARCH(")", Table1[[#This Row],[BrandName]])+1,100),""))</f>
        <v/>
      </c>
      <c r="H12722" t="str">
        <f>IF(
     ISNUMBER(
                        SEARCH("(",Table1[[#This Row],[BrandName]])),
                        LEFT(Table1[[#This Row],[BrandName]],SEARCH("(",Table1[[#This Row],[BrandName]])-1),"")</f>
        <v/>
      </c>
      <c r="I12722" t="str">
        <f>TRIM(IF(Table1[[#This Row],[Column2]]&lt;&gt;"",Table1[[#This Row],[Column2]], IF(Table1[[#This Row],[Later Paran]]&lt;&gt;"",Table1[[#This Row],[Later Paran]],Table1[[#This Row],[BrandName]])))</f>
        <v>Travatan Z</v>
      </c>
    </row>
    <row r="12723" spans="1:9" x14ac:dyDescent="0.35">
      <c r="A12723">
        <v>2318253</v>
      </c>
      <c r="B12723" t="s">
        <v>28436</v>
      </c>
      <c r="C12723" t="s">
        <v>20870</v>
      </c>
      <c r="D12723" t="s">
        <v>20865</v>
      </c>
      <c r="E12723" t="s">
        <v>28437</v>
      </c>
      <c r="F12723" t="s">
        <v>3407</v>
      </c>
      <c r="G12723" t="str">
        <f>TRIM(IF(LEFT(Table1[[#This Row],[BrandName]],1) = "(", MID(Table1[[#This Row],[BrandName]], SEARCH(")", Table1[[#This Row],[BrandName]])+1,100),""))</f>
        <v/>
      </c>
      <c r="H12723" t="str">
        <f>IF(
     ISNUMBER(
                        SEARCH("(",Table1[[#This Row],[BrandName]])),
                        LEFT(Table1[[#This Row],[BrandName]],SEARCH("(",Table1[[#This Row],[BrandName]])-1),"")</f>
        <v/>
      </c>
      <c r="I12723" t="str">
        <f>TRIM(IF(Table1[[#This Row],[Column2]]&lt;&gt;"",Table1[[#This Row],[Column2]], IF(Table1[[#This Row],[Later Paran]]&lt;&gt;"",Table1[[#This Row],[Later Paran]],Table1[[#This Row],[BrandName]])))</f>
        <v>Rebif</v>
      </c>
    </row>
    <row r="12724" spans="1:9" x14ac:dyDescent="0.35">
      <c r="A12724">
        <v>2318261</v>
      </c>
      <c r="B12724" t="s">
        <v>28438</v>
      </c>
      <c r="C12724" t="s">
        <v>20870</v>
      </c>
      <c r="D12724" t="s">
        <v>20865</v>
      </c>
      <c r="E12724" t="s">
        <v>28439</v>
      </c>
      <c r="F12724" t="s">
        <v>3407</v>
      </c>
      <c r="G12724" t="str">
        <f>TRIM(IF(LEFT(Table1[[#This Row],[BrandName]],1) = "(", MID(Table1[[#This Row],[BrandName]], SEARCH(")", Table1[[#This Row],[BrandName]])+1,100),""))</f>
        <v/>
      </c>
      <c r="H12724" t="str">
        <f>IF(
     ISNUMBER(
                        SEARCH("(",Table1[[#This Row],[BrandName]])),
                        LEFT(Table1[[#This Row],[BrandName]],SEARCH("(",Table1[[#This Row],[BrandName]])-1),"")</f>
        <v/>
      </c>
      <c r="I12724" t="str">
        <f>TRIM(IF(Table1[[#This Row],[Column2]]&lt;&gt;"",Table1[[#This Row],[Column2]], IF(Table1[[#This Row],[Later Paran]]&lt;&gt;"",Table1[[#This Row],[Later Paran]],Table1[[#This Row],[BrandName]])))</f>
        <v>Rebif</v>
      </c>
    </row>
    <row r="12725" spans="1:9" x14ac:dyDescent="0.35">
      <c r="A12725">
        <v>2318296</v>
      </c>
      <c r="B12725" t="s">
        <v>28440</v>
      </c>
      <c r="C12725" t="s">
        <v>2925</v>
      </c>
      <c r="D12725" t="s">
        <v>28441</v>
      </c>
      <c r="E12725" t="s">
        <v>28442</v>
      </c>
      <c r="F12725" t="s">
        <v>125</v>
      </c>
      <c r="G12725" t="str">
        <f>TRIM(IF(LEFT(Table1[[#This Row],[BrandName]],1) = "(", MID(Table1[[#This Row],[BrandName]], SEARCH(")", Table1[[#This Row],[BrandName]])+1,100),""))</f>
        <v/>
      </c>
      <c r="H12725" t="str">
        <f>IF(
     ISNUMBER(
                        SEARCH("(",Table1[[#This Row],[BrandName]])),
                        LEFT(Table1[[#This Row],[BrandName]],SEARCH("(",Table1[[#This Row],[BrandName]])-1),"")</f>
        <v/>
      </c>
      <c r="I12725" t="str">
        <f>TRIM(IF(Table1[[#This Row],[Column2]]&lt;&gt;"",Table1[[#This Row],[Column2]], IF(Table1[[#This Row],[Later Paran]]&lt;&gt;"",Table1[[#This Row],[Later Paran]],Table1[[#This Row],[BrandName]])))</f>
        <v>X3 Clean Alcohol-Free Foaming Hand Sanitizer/ X3 Clean Assainiss</v>
      </c>
    </row>
    <row r="12726" spans="1:9" x14ac:dyDescent="0.35">
      <c r="A12726">
        <v>2318482</v>
      </c>
      <c r="B12726" t="s">
        <v>28443</v>
      </c>
      <c r="C12726" t="s">
        <v>28444</v>
      </c>
      <c r="D12726" t="s">
        <v>28445</v>
      </c>
      <c r="E12726" t="s">
        <v>28446</v>
      </c>
      <c r="F12726" t="s">
        <v>516</v>
      </c>
      <c r="G12726" t="str">
        <f>TRIM(IF(LEFT(Table1[[#This Row],[BrandName]],1) = "(", MID(Table1[[#This Row],[BrandName]], SEARCH(")", Table1[[#This Row],[BrandName]])+1,100),""))</f>
        <v/>
      </c>
      <c r="H12726" t="str">
        <f>IF(
     ISNUMBER(
                        SEARCH("(",Table1[[#This Row],[BrandName]])),
                        LEFT(Table1[[#This Row],[BrandName]],SEARCH("(",Table1[[#This Row],[BrandName]])-1),"")</f>
        <v/>
      </c>
      <c r="I12726" t="str">
        <f>TRIM(IF(Table1[[#This Row],[Column2]]&lt;&gt;"",Table1[[#This Row],[Column2]], IF(Table1[[#This Row],[Later Paran]]&lt;&gt;"",Table1[[#This Row],[Later Paran]],Table1[[#This Row],[BrandName]])))</f>
        <v>Gold Bond Anti-Itch Lotion</v>
      </c>
    </row>
    <row r="12727" spans="1:9" x14ac:dyDescent="0.35">
      <c r="A12727">
        <v>2318555</v>
      </c>
      <c r="B12727" t="s">
        <v>28447</v>
      </c>
      <c r="C12727" t="s">
        <v>28448</v>
      </c>
      <c r="D12727" t="s">
        <v>28449</v>
      </c>
      <c r="E12727" t="s">
        <v>28450</v>
      </c>
      <c r="F12727" t="s">
        <v>44</v>
      </c>
      <c r="G12727" t="str">
        <f>TRIM(IF(LEFT(Table1[[#This Row],[BrandName]],1) = "(", MID(Table1[[#This Row],[BrandName]], SEARCH(")", Table1[[#This Row],[BrandName]])+1,100),""))</f>
        <v/>
      </c>
      <c r="H12727" t="str">
        <f>IF(
     ISNUMBER(
                        SEARCH("(",Table1[[#This Row],[BrandName]])),
                        LEFT(Table1[[#This Row],[BrandName]],SEARCH("(",Table1[[#This Row],[BrandName]])-1),"")</f>
        <v/>
      </c>
      <c r="I12727" t="str">
        <f>TRIM(IF(Table1[[#This Row],[Column2]]&lt;&gt;"",Table1[[#This Row],[Column2]], IF(Table1[[#This Row],[Later Paran]]&lt;&gt;"",Table1[[#This Row],[Later Paran]],Table1[[#This Row],[BrandName]])))</f>
        <v>Arcosyl Plus</v>
      </c>
    </row>
    <row r="12728" spans="1:9" x14ac:dyDescent="0.35">
      <c r="A12728">
        <v>2318563</v>
      </c>
      <c r="B12728" t="s">
        <v>28451</v>
      </c>
      <c r="C12728" t="s">
        <v>28448</v>
      </c>
      <c r="D12728" t="s">
        <v>28452</v>
      </c>
      <c r="E12728" t="s">
        <v>28453</v>
      </c>
      <c r="F12728" t="s">
        <v>44</v>
      </c>
      <c r="G12728" t="str">
        <f>TRIM(IF(LEFT(Table1[[#This Row],[BrandName]],1) = "(", MID(Table1[[#This Row],[BrandName]], SEARCH(")", Table1[[#This Row],[BrandName]])+1,100),""))</f>
        <v/>
      </c>
      <c r="H12728" t="str">
        <f>IF(
     ISNUMBER(
                        SEARCH("(",Table1[[#This Row],[BrandName]])),
                        LEFT(Table1[[#This Row],[BrandName]],SEARCH("(",Table1[[#This Row],[BrandName]])-1),"")</f>
        <v/>
      </c>
      <c r="I12728" t="str">
        <f>TRIM(IF(Table1[[#This Row],[Column2]]&lt;&gt;"",Table1[[#This Row],[Column2]], IF(Table1[[#This Row],[Later Paran]]&lt;&gt;"",Table1[[#This Row],[Later Paran]],Table1[[#This Row],[BrandName]])))</f>
        <v>Arcosyl Plus Ld</v>
      </c>
    </row>
    <row r="12729" spans="1:9" x14ac:dyDescent="0.35">
      <c r="A12729">
        <v>2318652</v>
      </c>
      <c r="B12729" t="s">
        <v>28454</v>
      </c>
      <c r="C12729" t="s">
        <v>28455</v>
      </c>
      <c r="D12729" t="s">
        <v>28456</v>
      </c>
      <c r="E12729" t="s">
        <v>51</v>
      </c>
      <c r="F12729" t="s">
        <v>44</v>
      </c>
      <c r="G12729" t="str">
        <f>TRIM(IF(LEFT(Table1[[#This Row],[BrandName]],1) = "(", MID(Table1[[#This Row],[BrandName]], SEARCH(")", Table1[[#This Row],[BrandName]])+1,100),""))</f>
        <v/>
      </c>
      <c r="H12729" t="str">
        <f>IF(
     ISNUMBER(
                        SEARCH("(",Table1[[#This Row],[BrandName]])),
                        LEFT(Table1[[#This Row],[BrandName]],SEARCH("(",Table1[[#This Row],[BrandName]])-1),"")</f>
        <v/>
      </c>
      <c r="I12729" t="str">
        <f>TRIM(IF(Table1[[#This Row],[Column2]]&lt;&gt;"",Table1[[#This Row],[Column2]], IF(Table1[[#This Row],[Later Paran]]&lt;&gt;"",Table1[[#This Row],[Later Paran]],Table1[[#This Row],[BrandName]])))</f>
        <v>Olmetec</v>
      </c>
    </row>
    <row r="12730" spans="1:9" x14ac:dyDescent="0.35">
      <c r="A12730">
        <v>2318660</v>
      </c>
      <c r="B12730" t="s">
        <v>28457</v>
      </c>
      <c r="C12730" t="s">
        <v>28455</v>
      </c>
      <c r="D12730" t="s">
        <v>28456</v>
      </c>
      <c r="E12730" t="s">
        <v>360</v>
      </c>
      <c r="F12730" t="s">
        <v>44</v>
      </c>
      <c r="G12730" t="str">
        <f>TRIM(IF(LEFT(Table1[[#This Row],[BrandName]],1) = "(", MID(Table1[[#This Row],[BrandName]], SEARCH(")", Table1[[#This Row],[BrandName]])+1,100),""))</f>
        <v/>
      </c>
      <c r="H12730" t="str">
        <f>IF(
     ISNUMBER(
                        SEARCH("(",Table1[[#This Row],[BrandName]])),
                        LEFT(Table1[[#This Row],[BrandName]],SEARCH("(",Table1[[#This Row],[BrandName]])-1),"")</f>
        <v/>
      </c>
      <c r="I12730" t="str">
        <f>TRIM(IF(Table1[[#This Row],[Column2]]&lt;&gt;"",Table1[[#This Row],[Column2]], IF(Table1[[#This Row],[Later Paran]]&lt;&gt;"",Table1[[#This Row],[Later Paran]],Table1[[#This Row],[BrandName]])))</f>
        <v>Olmetec</v>
      </c>
    </row>
    <row r="12731" spans="1:9" x14ac:dyDescent="0.35">
      <c r="A12731">
        <v>2318679</v>
      </c>
      <c r="B12731" t="s">
        <v>28458</v>
      </c>
      <c r="C12731" t="s">
        <v>28455</v>
      </c>
      <c r="D12731" t="s">
        <v>28456</v>
      </c>
      <c r="E12731" t="s">
        <v>264</v>
      </c>
      <c r="F12731" t="s">
        <v>44</v>
      </c>
      <c r="G12731" t="str">
        <f>TRIM(IF(LEFT(Table1[[#This Row],[BrandName]],1) = "(", MID(Table1[[#This Row],[BrandName]], SEARCH(")", Table1[[#This Row],[BrandName]])+1,100),""))</f>
        <v/>
      </c>
      <c r="H12731" t="str">
        <f>IF(
     ISNUMBER(
                        SEARCH("(",Table1[[#This Row],[BrandName]])),
                        LEFT(Table1[[#This Row],[BrandName]],SEARCH("(",Table1[[#This Row],[BrandName]])-1),"")</f>
        <v/>
      </c>
      <c r="I12731" t="str">
        <f>TRIM(IF(Table1[[#This Row],[Column2]]&lt;&gt;"",Table1[[#This Row],[Column2]], IF(Table1[[#This Row],[Later Paran]]&lt;&gt;"",Table1[[#This Row],[Later Paran]],Table1[[#This Row],[BrandName]])))</f>
        <v>Olmetec</v>
      </c>
    </row>
    <row r="12732" spans="1:9" x14ac:dyDescent="0.35">
      <c r="A12732">
        <v>2318709</v>
      </c>
      <c r="B12732" t="s">
        <v>28459</v>
      </c>
      <c r="C12732" t="s">
        <v>24655</v>
      </c>
      <c r="D12732" t="s">
        <v>24656</v>
      </c>
      <c r="E12732" t="s">
        <v>7995</v>
      </c>
      <c r="F12732" t="s">
        <v>44</v>
      </c>
      <c r="G12732" t="str">
        <f>TRIM(IF(LEFT(Table1[[#This Row],[BrandName]],1) = "(", MID(Table1[[#This Row],[BrandName]], SEARCH(")", Table1[[#This Row],[BrandName]])+1,100),""))</f>
        <v/>
      </c>
      <c r="H12732" t="str">
        <f>IF(
     ISNUMBER(
                        SEARCH("(",Table1[[#This Row],[BrandName]])),
                        LEFT(Table1[[#This Row],[BrandName]],SEARCH("(",Table1[[#This Row],[BrandName]])-1),"")</f>
        <v/>
      </c>
      <c r="I12732" t="str">
        <f>TRIM(IF(Table1[[#This Row],[Column2]]&lt;&gt;"",Table1[[#This Row],[Column2]], IF(Table1[[#This Row],[Later Paran]]&lt;&gt;"",Table1[[#This Row],[Later Paran]],Table1[[#This Row],[BrandName]])))</f>
        <v>Micardis Plus</v>
      </c>
    </row>
    <row r="12733" spans="1:9" x14ac:dyDescent="0.35">
      <c r="A12733">
        <v>2318741</v>
      </c>
      <c r="B12733" t="s">
        <v>28460</v>
      </c>
      <c r="C12733" t="s">
        <v>19768</v>
      </c>
      <c r="D12733" t="s">
        <v>34614</v>
      </c>
      <c r="E12733" t="s">
        <v>195</v>
      </c>
      <c r="F12733" t="s">
        <v>29</v>
      </c>
      <c r="G12733" t="str">
        <f>TRIM(IF(LEFT(Table1[[#This Row],[BrandName]],1) = "(", MID(Table1[[#This Row],[BrandName]], SEARCH(")", Table1[[#This Row],[BrandName]])+1,100),""))</f>
        <v/>
      </c>
      <c r="H12733" t="str">
        <f>IF(
     ISNUMBER(
                        SEARCH("(",Table1[[#This Row],[BrandName]])),
                        LEFT(Table1[[#This Row],[BrandName]],SEARCH("(",Table1[[#This Row],[BrandName]])-1),"")</f>
        <v/>
      </c>
      <c r="I12733" t="str">
        <f>TRIM(IF(Table1[[#This Row],[Column2]]&lt;&gt;"",Table1[[#This Row],[Column2]], IF(Table1[[#This Row],[Later Paran]]&lt;&gt;"",Table1[[#This Row],[Later Paran]],Table1[[#This Row],[BrandName]])))</f>
        <v>Gemcitabine Forection,</v>
      </c>
    </row>
    <row r="12734" spans="1:9" x14ac:dyDescent="0.35">
      <c r="A12734">
        <v>2318946</v>
      </c>
      <c r="B12734" t="s">
        <v>28461</v>
      </c>
      <c r="C12734" t="s">
        <v>28462</v>
      </c>
      <c r="D12734" t="s">
        <v>28463</v>
      </c>
      <c r="E12734" t="s">
        <v>28464</v>
      </c>
      <c r="F12734" t="s">
        <v>137</v>
      </c>
      <c r="G12734" t="str">
        <f>TRIM(IF(LEFT(Table1[[#This Row],[BrandName]],1) = "(", MID(Table1[[#This Row],[BrandName]], SEARCH(")", Table1[[#This Row],[BrandName]])+1,100),""))</f>
        <v/>
      </c>
      <c r="H12734" t="str">
        <f>IF(
     ISNUMBER(
                        SEARCH("(",Table1[[#This Row],[BrandName]])),
                        LEFT(Table1[[#This Row],[BrandName]],SEARCH("(",Table1[[#This Row],[BrandName]])-1),"")</f>
        <v/>
      </c>
      <c r="I12734" t="str">
        <f>TRIM(IF(Table1[[#This Row],[Column2]]&lt;&gt;"",Table1[[#This Row],[Column2]], IF(Table1[[#This Row],[Later Paran]]&lt;&gt;"",Table1[[#This Row],[Later Paran]],Table1[[#This Row],[BrandName]])))</f>
        <v>Polysporin Poly To Go</v>
      </c>
    </row>
    <row r="12735" spans="1:9" x14ac:dyDescent="0.35">
      <c r="A12735">
        <v>2319012</v>
      </c>
      <c r="B12735" t="s">
        <v>28465</v>
      </c>
      <c r="C12735" t="s">
        <v>24514</v>
      </c>
      <c r="D12735" t="s">
        <v>28466</v>
      </c>
      <c r="E12735" t="s">
        <v>28467</v>
      </c>
      <c r="F12735" t="s">
        <v>276</v>
      </c>
      <c r="G12735" t="str">
        <f>TRIM(IF(LEFT(Table1[[#This Row],[BrandName]],1) = "(", MID(Table1[[#This Row],[BrandName]], SEARCH(")", Table1[[#This Row],[BrandName]])+1,100),""))</f>
        <v/>
      </c>
      <c r="H12735" t="str">
        <f>IF(
     ISNUMBER(
                        SEARCH("(",Table1[[#This Row],[BrandName]])),
                        LEFT(Table1[[#This Row],[BrandName]],SEARCH("(",Table1[[#This Row],[BrandName]])-1),"")</f>
        <v/>
      </c>
      <c r="I12735" t="str">
        <f>TRIM(IF(Table1[[#This Row],[Column2]]&lt;&gt;"",Table1[[#This Row],[Column2]], IF(Table1[[#This Row],[Later Paran]]&lt;&gt;"",Table1[[#This Row],[Later Paran]],Table1[[#This Row],[BrandName]])))</f>
        <v>Dovobet Gel</v>
      </c>
    </row>
    <row r="12736" spans="1:9" x14ac:dyDescent="0.35">
      <c r="A12736">
        <v>2319047</v>
      </c>
      <c r="B12736" t="s">
        <v>28468</v>
      </c>
      <c r="C12736" t="s">
        <v>25343</v>
      </c>
      <c r="D12736" t="s">
        <v>28469</v>
      </c>
      <c r="E12736" t="s">
        <v>23762</v>
      </c>
      <c r="F12736" t="s">
        <v>19</v>
      </c>
      <c r="G12736" t="str">
        <f>TRIM(IF(LEFT(Table1[[#This Row],[BrandName]],1) = "(", MID(Table1[[#This Row],[BrandName]], SEARCH(")", Table1[[#This Row],[BrandName]])+1,100),""))</f>
        <v/>
      </c>
      <c r="H12736" t="str">
        <f>IF(
     ISNUMBER(
                        SEARCH("(",Table1[[#This Row],[BrandName]])),
                        LEFT(Table1[[#This Row],[BrandName]],SEARCH("(",Table1[[#This Row],[BrandName]])-1),"")</f>
        <v/>
      </c>
      <c r="I12736" t="str">
        <f>TRIM(IF(Table1[[#This Row],[Column2]]&lt;&gt;"",Table1[[#This Row],[Column2]], IF(Table1[[#This Row],[Later Paran]]&lt;&gt;"",Table1[[#This Row],[Later Paran]],Table1[[#This Row],[BrandName]])))</f>
        <v>Neostrata Hq Plus Lightening Cream</v>
      </c>
    </row>
    <row r="12737" spans="1:9" x14ac:dyDescent="0.35">
      <c r="A12737">
        <v>2319195</v>
      </c>
      <c r="B12737" t="s">
        <v>28470</v>
      </c>
      <c r="C12737" t="s">
        <v>27591</v>
      </c>
      <c r="D12737" t="s">
        <v>35817</v>
      </c>
      <c r="E12737" t="s">
        <v>28471</v>
      </c>
      <c r="F12737" t="s">
        <v>6000</v>
      </c>
      <c r="G12737" t="str">
        <f>TRIM(IF(LEFT(Table1[[#This Row],[BrandName]],1) = "(", MID(Table1[[#This Row],[BrandName]], SEARCH(")", Table1[[#This Row],[BrandName]])+1,100),""))</f>
        <v/>
      </c>
      <c r="H12737" t="str">
        <f>IF(
     ISNUMBER(
                        SEARCH("(",Table1[[#This Row],[BrandName]])),
                        LEFT(Table1[[#This Row],[BrandName]],SEARCH("(",Table1[[#This Row],[BrandName]])-1),"")</f>
        <v/>
      </c>
      <c r="I12737" t="str">
        <f>TRIM(IF(Table1[[#This Row],[Column2]]&lt;&gt;"",Table1[[#This Row],[Column2]], IF(Table1[[#This Row],[Later Paran]]&lt;&gt;"",Table1[[#This Row],[Later Paran]],Table1[[#This Row],[BrandName]])))</f>
        <v>Extra Strength Neocitran Total Symptom ReliefSugar Free</v>
      </c>
    </row>
    <row r="12738" spans="1:9" x14ac:dyDescent="0.35">
      <c r="A12738">
        <v>2319314</v>
      </c>
      <c r="B12738" t="s">
        <v>28472</v>
      </c>
      <c r="C12738" t="s">
        <v>1522</v>
      </c>
      <c r="D12738" t="s">
        <v>32894</v>
      </c>
      <c r="E12738" t="s">
        <v>26126</v>
      </c>
      <c r="F12738" t="s">
        <v>137</v>
      </c>
      <c r="G12738" t="str">
        <f>TRIM(IF(LEFT(Table1[[#This Row],[BrandName]],1) = "(", MID(Table1[[#This Row],[BrandName]], SEARCH(")", Table1[[#This Row],[BrandName]])+1,100),""))</f>
        <v/>
      </c>
      <c r="H12738" t="str">
        <f>IF(
     ISNUMBER(
                        SEARCH("(",Table1[[#This Row],[BrandName]])),
                        LEFT(Table1[[#This Row],[BrandName]],SEARCH("(",Table1[[#This Row],[BrandName]])-1),"")</f>
        <v/>
      </c>
      <c r="I12738" t="str">
        <f>TRIM(IF(Table1[[#This Row],[Column2]]&lt;&gt;"",Table1[[#This Row],[Column2]], IF(Table1[[#This Row],[Later Paran]]&lt;&gt;"",Table1[[#This Row],[Later Paran]],Table1[[#This Row],[BrandName]])))</f>
        <v>Tinactin Chilluid Spray</v>
      </c>
    </row>
    <row r="12739" spans="1:9" x14ac:dyDescent="0.35">
      <c r="A12739">
        <v>2319616</v>
      </c>
      <c r="B12739" t="s">
        <v>28473</v>
      </c>
      <c r="C12739" t="s">
        <v>28474</v>
      </c>
      <c r="D12739" t="s">
        <v>28475</v>
      </c>
      <c r="E12739" t="s">
        <v>14959</v>
      </c>
      <c r="F12739" t="s">
        <v>44</v>
      </c>
      <c r="G12739" t="str">
        <f>TRIM(IF(LEFT(Table1[[#This Row],[BrandName]],1) = "(", MID(Table1[[#This Row],[BrandName]], SEARCH(")", Table1[[#This Row],[BrandName]])+1,100),""))</f>
        <v/>
      </c>
      <c r="H12739" t="str">
        <f>IF(
     ISNUMBER(
                        SEARCH("(",Table1[[#This Row],[BrandName]])),
                        LEFT(Table1[[#This Row],[BrandName]],SEARCH("(",Table1[[#This Row],[BrandName]])-1),"")</f>
        <v/>
      </c>
      <c r="I12739" t="str">
        <f>TRIM(IF(Table1[[#This Row],[Column2]]&lt;&gt;"",Table1[[#This Row],[Column2]], IF(Table1[[#This Row],[Later Paran]]&lt;&gt;"",Table1[[#This Row],[Later Paran]],Table1[[#This Row],[BrandName]])))</f>
        <v>Olmetec Plus</v>
      </c>
    </row>
    <row r="12740" spans="1:9" x14ac:dyDescent="0.35">
      <c r="A12740">
        <v>2319624</v>
      </c>
      <c r="B12740" t="s">
        <v>28476</v>
      </c>
      <c r="C12740" t="s">
        <v>28474</v>
      </c>
      <c r="D12740" t="s">
        <v>28475</v>
      </c>
      <c r="E12740" t="s">
        <v>28477</v>
      </c>
      <c r="F12740" t="s">
        <v>44</v>
      </c>
      <c r="G12740" t="str">
        <f>TRIM(IF(LEFT(Table1[[#This Row],[BrandName]],1) = "(", MID(Table1[[#This Row],[BrandName]], SEARCH(")", Table1[[#This Row],[BrandName]])+1,100),""))</f>
        <v/>
      </c>
      <c r="H12740" t="str">
        <f>IF(
     ISNUMBER(
                        SEARCH("(",Table1[[#This Row],[BrandName]])),
                        LEFT(Table1[[#This Row],[BrandName]],SEARCH("(",Table1[[#This Row],[BrandName]])-1),"")</f>
        <v/>
      </c>
      <c r="I12740" t="str">
        <f>TRIM(IF(Table1[[#This Row],[Column2]]&lt;&gt;"",Table1[[#This Row],[Column2]], IF(Table1[[#This Row],[Later Paran]]&lt;&gt;"",Table1[[#This Row],[Later Paran]],Table1[[#This Row],[BrandName]])))</f>
        <v>Olmetec Plus</v>
      </c>
    </row>
    <row r="12741" spans="1:9" x14ac:dyDescent="0.35">
      <c r="A12741">
        <v>2319632</v>
      </c>
      <c r="B12741" t="s">
        <v>28478</v>
      </c>
      <c r="C12741" t="s">
        <v>28474</v>
      </c>
      <c r="D12741" t="s">
        <v>28475</v>
      </c>
      <c r="E12741" t="s">
        <v>7993</v>
      </c>
      <c r="F12741" t="s">
        <v>44</v>
      </c>
      <c r="G12741" t="str">
        <f>TRIM(IF(LEFT(Table1[[#This Row],[BrandName]],1) = "(", MID(Table1[[#This Row],[BrandName]], SEARCH(")", Table1[[#This Row],[BrandName]])+1,100),""))</f>
        <v/>
      </c>
      <c r="H12741" t="str">
        <f>IF(
     ISNUMBER(
                        SEARCH("(",Table1[[#This Row],[BrandName]])),
                        LEFT(Table1[[#This Row],[BrandName]],SEARCH("(",Table1[[#This Row],[BrandName]])-1),"")</f>
        <v/>
      </c>
      <c r="I12741" t="str">
        <f>TRIM(IF(Table1[[#This Row],[Column2]]&lt;&gt;"",Table1[[#This Row],[Column2]], IF(Table1[[#This Row],[Later Paran]]&lt;&gt;"",Table1[[#This Row],[Later Paran]],Table1[[#This Row],[BrandName]])))</f>
        <v>Olmetec Plus</v>
      </c>
    </row>
    <row r="12742" spans="1:9" x14ac:dyDescent="0.35">
      <c r="A12742">
        <v>2320029</v>
      </c>
      <c r="B12742" t="s">
        <v>28479</v>
      </c>
      <c r="C12742" t="s">
        <v>5788</v>
      </c>
      <c r="D12742" t="s">
        <v>28265</v>
      </c>
      <c r="E12742" t="s">
        <v>28480</v>
      </c>
      <c r="F12742" t="s">
        <v>1910</v>
      </c>
      <c r="G12742" t="str">
        <f>TRIM(IF(LEFT(Table1[[#This Row],[BrandName]],1) = "(", MID(Table1[[#This Row],[BrandName]], SEARCH(")", Table1[[#This Row],[BrandName]])+1,100),""))</f>
        <v/>
      </c>
      <c r="H12742" t="str">
        <f>IF(
     ISNUMBER(
                        SEARCH("(",Table1[[#This Row],[BrandName]])),
                        LEFT(Table1[[#This Row],[BrandName]],SEARCH("(",Table1[[#This Row],[BrandName]])-1),"")</f>
        <v/>
      </c>
      <c r="I12742" t="str">
        <f>TRIM(IF(Table1[[#This Row],[Column2]]&lt;&gt;"",Table1[[#This Row],[Column2]], IF(Table1[[#This Row],[Later Paran]]&lt;&gt;"",Table1[[#This Row],[Later Paran]],Table1[[#This Row],[BrandName]])))</f>
        <v>Metoject</v>
      </c>
    </row>
    <row r="12743" spans="1:9" x14ac:dyDescent="0.35">
      <c r="A12743">
        <v>2320037</v>
      </c>
      <c r="B12743" t="s">
        <v>28481</v>
      </c>
      <c r="C12743" t="s">
        <v>5788</v>
      </c>
      <c r="D12743" t="s">
        <v>28265</v>
      </c>
      <c r="E12743" t="s">
        <v>4719</v>
      </c>
      <c r="F12743" t="s">
        <v>1910</v>
      </c>
      <c r="G12743" t="str">
        <f>TRIM(IF(LEFT(Table1[[#This Row],[BrandName]],1) = "(", MID(Table1[[#This Row],[BrandName]], SEARCH(")", Table1[[#This Row],[BrandName]])+1,100),""))</f>
        <v/>
      </c>
      <c r="H12743" t="str">
        <f>IF(
     ISNUMBER(
                        SEARCH("(",Table1[[#This Row],[BrandName]])),
                        LEFT(Table1[[#This Row],[BrandName]],SEARCH("(",Table1[[#This Row],[BrandName]])-1),"")</f>
        <v/>
      </c>
      <c r="I12743" t="str">
        <f>TRIM(IF(Table1[[#This Row],[Column2]]&lt;&gt;"",Table1[[#This Row],[Column2]], IF(Table1[[#This Row],[Later Paran]]&lt;&gt;"",Table1[[#This Row],[Later Paran]],Table1[[#This Row],[BrandName]])))</f>
        <v>Metoject</v>
      </c>
    </row>
    <row r="12744" spans="1:9" x14ac:dyDescent="0.35">
      <c r="A12744">
        <v>2320045</v>
      </c>
      <c r="B12744" t="s">
        <v>28482</v>
      </c>
      <c r="C12744" t="s">
        <v>5788</v>
      </c>
      <c r="D12744" t="s">
        <v>28265</v>
      </c>
      <c r="E12744" t="s">
        <v>28483</v>
      </c>
      <c r="F12744" t="s">
        <v>1910</v>
      </c>
      <c r="G12744" t="str">
        <f>TRIM(IF(LEFT(Table1[[#This Row],[BrandName]],1) = "(", MID(Table1[[#This Row],[BrandName]], SEARCH(")", Table1[[#This Row],[BrandName]])+1,100),""))</f>
        <v/>
      </c>
      <c r="H12744" t="str">
        <f>IF(
     ISNUMBER(
                        SEARCH("(",Table1[[#This Row],[BrandName]])),
                        LEFT(Table1[[#This Row],[BrandName]],SEARCH("(",Table1[[#This Row],[BrandName]])-1),"")</f>
        <v/>
      </c>
      <c r="I12744" t="str">
        <f>TRIM(IF(Table1[[#This Row],[Column2]]&lt;&gt;"",Table1[[#This Row],[Column2]], IF(Table1[[#This Row],[Later Paran]]&lt;&gt;"",Table1[[#This Row],[Later Paran]],Table1[[#This Row],[BrandName]])))</f>
        <v>Metoject</v>
      </c>
    </row>
    <row r="12745" spans="1:9" x14ac:dyDescent="0.35">
      <c r="A12745">
        <v>2320053</v>
      </c>
      <c r="B12745" t="s">
        <v>28484</v>
      </c>
      <c r="C12745" t="s">
        <v>5788</v>
      </c>
      <c r="D12745" t="s">
        <v>28265</v>
      </c>
      <c r="E12745" t="s">
        <v>28485</v>
      </c>
      <c r="F12745" t="s">
        <v>1910</v>
      </c>
      <c r="G12745" t="str">
        <f>TRIM(IF(LEFT(Table1[[#This Row],[BrandName]],1) = "(", MID(Table1[[#This Row],[BrandName]], SEARCH(")", Table1[[#This Row],[BrandName]])+1,100),""))</f>
        <v/>
      </c>
      <c r="H12745" t="str">
        <f>IF(
     ISNUMBER(
                        SEARCH("(",Table1[[#This Row],[BrandName]])),
                        LEFT(Table1[[#This Row],[BrandName]],SEARCH("(",Table1[[#This Row],[BrandName]])-1),"")</f>
        <v/>
      </c>
      <c r="I12745" t="str">
        <f>TRIM(IF(Table1[[#This Row],[Column2]]&lt;&gt;"",Table1[[#This Row],[Column2]], IF(Table1[[#This Row],[Later Paran]]&lt;&gt;"",Table1[[#This Row],[Later Paran]],Table1[[#This Row],[BrandName]])))</f>
        <v>Metoject</v>
      </c>
    </row>
    <row r="12746" spans="1:9" x14ac:dyDescent="0.35">
      <c r="A12746">
        <v>2320193</v>
      </c>
      <c r="B12746" t="s">
        <v>28486</v>
      </c>
      <c r="C12746" t="s">
        <v>28009</v>
      </c>
      <c r="D12746" t="s">
        <v>28010</v>
      </c>
      <c r="E12746" t="s">
        <v>244</v>
      </c>
      <c r="F12746" t="s">
        <v>44</v>
      </c>
      <c r="G12746" t="str">
        <f>TRIM(IF(LEFT(Table1[[#This Row],[BrandName]],1) = "(", MID(Table1[[#This Row],[BrandName]], SEARCH(")", Table1[[#This Row],[BrandName]])+1,100),""))</f>
        <v/>
      </c>
      <c r="H12746" t="str">
        <f>IF(
     ISNUMBER(
                        SEARCH("(",Table1[[#This Row],[BrandName]])),
                        LEFT(Table1[[#This Row],[BrandName]],SEARCH("(",Table1[[#This Row],[BrandName]])-1),"")</f>
        <v/>
      </c>
      <c r="I12746" t="str">
        <f>TRIM(IF(Table1[[#This Row],[Column2]]&lt;&gt;"",Table1[[#This Row],[Column2]], IF(Table1[[#This Row],[Later Paran]]&lt;&gt;"",Table1[[#This Row],[Later Paran]],Table1[[#This Row],[BrandName]])))</f>
        <v>Sprycel</v>
      </c>
    </row>
    <row r="12747" spans="1:9" x14ac:dyDescent="0.35">
      <c r="A12747">
        <v>2320398</v>
      </c>
      <c r="B12747" t="s">
        <v>28487</v>
      </c>
      <c r="C12747" t="s">
        <v>94</v>
      </c>
      <c r="D12747" t="s">
        <v>28488</v>
      </c>
      <c r="E12747" t="s">
        <v>28489</v>
      </c>
      <c r="F12747" t="s">
        <v>12993</v>
      </c>
      <c r="G12747" t="str">
        <f>TRIM(IF(LEFT(Table1[[#This Row],[BrandName]],1) = "(", MID(Table1[[#This Row],[BrandName]], SEARCH(")", Table1[[#This Row],[BrandName]])+1,100),""))</f>
        <v/>
      </c>
      <c r="H12747" t="str">
        <f>IF(
     ISNUMBER(
                        SEARCH("(",Table1[[#This Row],[BrandName]])),
                        LEFT(Table1[[#This Row],[BrandName]],SEARCH("(",Table1[[#This Row],[BrandName]])-1),"")</f>
        <v/>
      </c>
      <c r="I12747" t="str">
        <f>TRIM(IF(Table1[[#This Row],[Column2]]&lt;&gt;"",Table1[[#This Row],[Column2]], IF(Table1[[#This Row],[Later Paran]]&lt;&gt;"",Table1[[#This Row],[Later Paran]],Table1[[#This Row],[BrandName]])))</f>
        <v>M-Ediat</v>
      </c>
    </row>
    <row r="12748" spans="1:9" x14ac:dyDescent="0.35">
      <c r="A12748">
        <v>2320428</v>
      </c>
      <c r="B12748" t="s">
        <v>28490</v>
      </c>
      <c r="C12748" t="s">
        <v>94</v>
      </c>
      <c r="D12748" t="s">
        <v>28488</v>
      </c>
      <c r="E12748" t="s">
        <v>28491</v>
      </c>
      <c r="F12748" t="s">
        <v>12993</v>
      </c>
      <c r="G12748" t="str">
        <f>TRIM(IF(LEFT(Table1[[#This Row],[BrandName]],1) = "(", MID(Table1[[#This Row],[BrandName]], SEARCH(")", Table1[[#This Row],[BrandName]])+1,100),""))</f>
        <v/>
      </c>
      <c r="H12748" t="str">
        <f>IF(
     ISNUMBER(
                        SEARCH("(",Table1[[#This Row],[BrandName]])),
                        LEFT(Table1[[#This Row],[BrandName]],SEARCH("(",Table1[[#This Row],[BrandName]])-1),"")</f>
        <v/>
      </c>
      <c r="I12748" t="str">
        <f>TRIM(IF(Table1[[#This Row],[Column2]]&lt;&gt;"",Table1[[#This Row],[Column2]], IF(Table1[[#This Row],[Later Paran]]&lt;&gt;"",Table1[[#This Row],[Later Paran]],Table1[[#This Row],[BrandName]])))</f>
        <v>M-Ediat</v>
      </c>
    </row>
    <row r="12749" spans="1:9" x14ac:dyDescent="0.35">
      <c r="A12749">
        <v>2320436</v>
      </c>
      <c r="B12749" t="s">
        <v>28492</v>
      </c>
      <c r="C12749" t="s">
        <v>94</v>
      </c>
      <c r="D12749" t="s">
        <v>28488</v>
      </c>
      <c r="E12749" t="s">
        <v>28493</v>
      </c>
      <c r="F12749" t="s">
        <v>12993</v>
      </c>
      <c r="G12749" t="str">
        <f>TRIM(IF(LEFT(Table1[[#This Row],[BrandName]],1) = "(", MID(Table1[[#This Row],[BrandName]], SEARCH(")", Table1[[#This Row],[BrandName]])+1,100),""))</f>
        <v/>
      </c>
      <c r="H12749" t="str">
        <f>IF(
     ISNUMBER(
                        SEARCH("(",Table1[[#This Row],[BrandName]])),
                        LEFT(Table1[[#This Row],[BrandName]],SEARCH("(",Table1[[#This Row],[BrandName]])-1),"")</f>
        <v/>
      </c>
      <c r="I12749" t="str">
        <f>TRIM(IF(Table1[[#This Row],[Column2]]&lt;&gt;"",Table1[[#This Row],[Column2]], IF(Table1[[#This Row],[Later Paran]]&lt;&gt;"",Table1[[#This Row],[Later Paran]],Table1[[#This Row],[BrandName]])))</f>
        <v>M-Ediat</v>
      </c>
    </row>
    <row r="12750" spans="1:9" x14ac:dyDescent="0.35">
      <c r="A12750">
        <v>2320444</v>
      </c>
      <c r="B12750" t="s">
        <v>28494</v>
      </c>
      <c r="C12750" t="s">
        <v>94</v>
      </c>
      <c r="D12750" t="s">
        <v>28488</v>
      </c>
      <c r="E12750" t="s">
        <v>28495</v>
      </c>
      <c r="F12750" t="s">
        <v>12993</v>
      </c>
      <c r="G12750" t="str">
        <f>TRIM(IF(LEFT(Table1[[#This Row],[BrandName]],1) = "(", MID(Table1[[#This Row],[BrandName]], SEARCH(")", Table1[[#This Row],[BrandName]])+1,100),""))</f>
        <v/>
      </c>
      <c r="H12750" t="str">
        <f>IF(
     ISNUMBER(
                        SEARCH("(",Table1[[#This Row],[BrandName]])),
                        LEFT(Table1[[#This Row],[BrandName]],SEARCH("(",Table1[[#This Row],[BrandName]])-1),"")</f>
        <v/>
      </c>
      <c r="I12750" t="str">
        <f>TRIM(IF(Table1[[#This Row],[Column2]]&lt;&gt;"",Table1[[#This Row],[Column2]], IF(Table1[[#This Row],[Later Paran]]&lt;&gt;"",Table1[[#This Row],[Later Paran]],Table1[[#This Row],[BrandName]])))</f>
        <v>M-Ediat</v>
      </c>
    </row>
    <row r="12751" spans="1:9" x14ac:dyDescent="0.35">
      <c r="A12751">
        <v>2320541</v>
      </c>
      <c r="B12751" t="s">
        <v>28496</v>
      </c>
      <c r="C12751" t="s">
        <v>28497</v>
      </c>
      <c r="D12751" t="s">
        <v>28498</v>
      </c>
      <c r="E12751" t="s">
        <v>28499</v>
      </c>
      <c r="F12751" t="s">
        <v>29</v>
      </c>
      <c r="G12751" t="str">
        <f>TRIM(IF(LEFT(Table1[[#This Row],[BrandName]],1) = "(", MID(Table1[[#This Row],[BrandName]], SEARCH(")", Table1[[#This Row],[BrandName]])+1,100),""))</f>
        <v/>
      </c>
      <c r="H12751" t="str">
        <f>IF(
     ISNUMBER(
                        SEARCH("(",Table1[[#This Row],[BrandName]])),
                        LEFT(Table1[[#This Row],[BrandName]],SEARCH("(",Table1[[#This Row],[BrandName]])-1),"")</f>
        <v/>
      </c>
      <c r="I12751" t="str">
        <f>TRIM(IF(Table1[[#This Row],[Column2]]&lt;&gt;"",Table1[[#This Row],[Column2]], IF(Table1[[#This Row],[Later Paran]]&lt;&gt;"",Table1[[#This Row],[Later Paran]],Table1[[#This Row],[BrandName]])))</f>
        <v>Synflorix</v>
      </c>
    </row>
    <row r="12752" spans="1:9" x14ac:dyDescent="0.35">
      <c r="A12752">
        <v>2320673</v>
      </c>
      <c r="B12752" t="s">
        <v>28500</v>
      </c>
      <c r="C12752" t="s">
        <v>28501</v>
      </c>
      <c r="D12752" t="s">
        <v>28502</v>
      </c>
      <c r="E12752" t="s">
        <v>28503</v>
      </c>
      <c r="F12752" t="s">
        <v>1910</v>
      </c>
      <c r="G12752" t="str">
        <f>TRIM(IF(LEFT(Table1[[#This Row],[BrandName]],1) = "(", MID(Table1[[#This Row],[BrandName]], SEARCH(")", Table1[[#This Row],[BrandName]])+1,100),""))</f>
        <v/>
      </c>
      <c r="H12752" t="str">
        <f>IF(
     ISNUMBER(
                        SEARCH("(",Table1[[#This Row],[BrandName]])),
                        LEFT(Table1[[#This Row],[BrandName]],SEARCH("(",Table1[[#This Row],[BrandName]])-1),"")</f>
        <v/>
      </c>
      <c r="I12752" t="str">
        <f>TRIM(IF(Table1[[#This Row],[Column2]]&lt;&gt;"",Table1[[#This Row],[Column2]], IF(Table1[[#This Row],[Later Paran]]&lt;&gt;"",Table1[[#This Row],[Later Paran]],Table1[[#This Row],[BrandName]])))</f>
        <v>Stelara</v>
      </c>
    </row>
    <row r="12753" spans="1:9" x14ac:dyDescent="0.35">
      <c r="A12753">
        <v>2320681</v>
      </c>
      <c r="B12753" t="s">
        <v>28504</v>
      </c>
      <c r="C12753" t="s">
        <v>28501</v>
      </c>
      <c r="D12753" t="s">
        <v>28502</v>
      </c>
      <c r="E12753" t="s">
        <v>28505</v>
      </c>
      <c r="F12753" t="s">
        <v>1910</v>
      </c>
      <c r="G12753" t="str">
        <f>TRIM(IF(LEFT(Table1[[#This Row],[BrandName]],1) = "(", MID(Table1[[#This Row],[BrandName]], SEARCH(")", Table1[[#This Row],[BrandName]])+1,100),""))</f>
        <v/>
      </c>
      <c r="H12753" t="str">
        <f>IF(
     ISNUMBER(
                        SEARCH("(",Table1[[#This Row],[BrandName]])),
                        LEFT(Table1[[#This Row],[BrandName]],SEARCH("(",Table1[[#This Row],[BrandName]])-1),"")</f>
        <v/>
      </c>
      <c r="I12753" t="str">
        <f>TRIM(IF(Table1[[#This Row],[Column2]]&lt;&gt;"",Table1[[#This Row],[Column2]], IF(Table1[[#This Row],[Later Paran]]&lt;&gt;"",Table1[[#This Row],[Later Paran]],Table1[[#This Row],[BrandName]])))</f>
        <v>Stelara</v>
      </c>
    </row>
    <row r="12754" spans="1:9" x14ac:dyDescent="0.35">
      <c r="A12754">
        <v>2320924</v>
      </c>
      <c r="B12754" t="s">
        <v>28506</v>
      </c>
      <c r="C12754" t="s">
        <v>28507</v>
      </c>
      <c r="D12754" t="s">
        <v>28508</v>
      </c>
      <c r="E12754" t="s">
        <v>28509</v>
      </c>
      <c r="F12754" t="s">
        <v>797</v>
      </c>
      <c r="G12754" t="str">
        <f>TRIM(IF(LEFT(Table1[[#This Row],[BrandName]],1) = "(", MID(Table1[[#This Row],[BrandName]], SEARCH(")", Table1[[#This Row],[BrandName]])+1,100),""))</f>
        <v/>
      </c>
      <c r="H12754" t="str">
        <f>IF(
     ISNUMBER(
                        SEARCH("(",Table1[[#This Row],[BrandName]])),
                        LEFT(Table1[[#This Row],[BrandName]],SEARCH("(",Table1[[#This Row],[BrandName]])-1),"")</f>
        <v/>
      </c>
      <c r="I12754" t="str">
        <f>TRIM(IF(Table1[[#This Row],[Column2]]&lt;&gt;"",Table1[[#This Row],[Column2]], IF(Table1[[#This Row],[Later Paran]]&lt;&gt;"",Table1[[#This Row],[Later Paran]],Table1[[#This Row],[BrandName]])))</f>
        <v>Alrex</v>
      </c>
    </row>
    <row r="12755" spans="1:9" x14ac:dyDescent="0.35">
      <c r="A12755">
        <v>2321092</v>
      </c>
      <c r="B12755" t="s">
        <v>28510</v>
      </c>
      <c r="C12755" t="s">
        <v>28511</v>
      </c>
      <c r="D12755" t="s">
        <v>28512</v>
      </c>
      <c r="E12755" t="s">
        <v>16888</v>
      </c>
      <c r="F12755" t="s">
        <v>5610</v>
      </c>
      <c r="G12755" t="str">
        <f>TRIM(IF(LEFT(Table1[[#This Row],[BrandName]],1) = "(", MID(Table1[[#This Row],[BrandName]], SEARCH(")", Table1[[#This Row],[BrandName]])+1,100),""))</f>
        <v/>
      </c>
      <c r="H12755" t="str">
        <f>IF(
     ISNUMBER(
                        SEARCH("(",Table1[[#This Row],[BrandName]])),
                        LEFT(Table1[[#This Row],[BrandName]],SEARCH("(",Table1[[#This Row],[BrandName]])-1),"")</f>
        <v/>
      </c>
      <c r="I12755" t="str">
        <f>TRIM(IF(Table1[[#This Row],[Column2]]&lt;&gt;"",Table1[[#This Row],[Column2]], IF(Table1[[#This Row],[Later Paran]]&lt;&gt;"",Table1[[#This Row],[Later Paran]],Table1[[#This Row],[BrandName]])))</f>
        <v>Pristiq</v>
      </c>
    </row>
    <row r="12756" spans="1:9" x14ac:dyDescent="0.35">
      <c r="A12756">
        <v>2321106</v>
      </c>
      <c r="B12756" t="s">
        <v>28513</v>
      </c>
      <c r="C12756" t="s">
        <v>28511</v>
      </c>
      <c r="D12756" t="s">
        <v>28512</v>
      </c>
      <c r="E12756" t="s">
        <v>10687</v>
      </c>
      <c r="F12756" t="s">
        <v>5610</v>
      </c>
      <c r="G12756" t="str">
        <f>TRIM(IF(LEFT(Table1[[#This Row],[BrandName]],1) = "(", MID(Table1[[#This Row],[BrandName]], SEARCH(")", Table1[[#This Row],[BrandName]])+1,100),""))</f>
        <v/>
      </c>
      <c r="H12756" t="str">
        <f>IF(
     ISNUMBER(
                        SEARCH("(",Table1[[#This Row],[BrandName]])),
                        LEFT(Table1[[#This Row],[BrandName]],SEARCH("(",Table1[[#This Row],[BrandName]])-1),"")</f>
        <v/>
      </c>
      <c r="I12756" t="str">
        <f>TRIM(IF(Table1[[#This Row],[Column2]]&lt;&gt;"",Table1[[#This Row],[Column2]], IF(Table1[[#This Row],[Later Paran]]&lt;&gt;"",Table1[[#This Row],[Later Paran]],Table1[[#This Row],[BrandName]])))</f>
        <v>Pristiq</v>
      </c>
    </row>
    <row r="12757" spans="1:9" x14ac:dyDescent="0.35">
      <c r="A12757">
        <v>2321114</v>
      </c>
      <c r="B12757" t="s">
        <v>28514</v>
      </c>
      <c r="C12757" t="s">
        <v>28507</v>
      </c>
      <c r="D12757" t="s">
        <v>28515</v>
      </c>
      <c r="E12757" t="s">
        <v>13166</v>
      </c>
      <c r="F12757" t="s">
        <v>797</v>
      </c>
      <c r="G12757" t="str">
        <f>TRIM(IF(LEFT(Table1[[#This Row],[BrandName]],1) = "(", MID(Table1[[#This Row],[BrandName]], SEARCH(")", Table1[[#This Row],[BrandName]])+1,100),""))</f>
        <v/>
      </c>
      <c r="H12757" t="str">
        <f>IF(
     ISNUMBER(
                        SEARCH("(",Table1[[#This Row],[BrandName]])),
                        LEFT(Table1[[#This Row],[BrandName]],SEARCH("(",Table1[[#This Row],[BrandName]])-1),"")</f>
        <v/>
      </c>
      <c r="I12757" t="str">
        <f>TRIM(IF(Table1[[#This Row],[Column2]]&lt;&gt;"",Table1[[#This Row],[Column2]], IF(Table1[[#This Row],[Later Paran]]&lt;&gt;"",Table1[[#This Row],[Later Paran]],Table1[[#This Row],[BrandName]])))</f>
        <v>Lotemax</v>
      </c>
    </row>
    <row r="12758" spans="1:9" x14ac:dyDescent="0.35">
      <c r="A12758">
        <v>2321157</v>
      </c>
      <c r="B12758" t="s">
        <v>28516</v>
      </c>
      <c r="C12758" t="s">
        <v>27170</v>
      </c>
      <c r="D12758" t="s">
        <v>28517</v>
      </c>
      <c r="E12758" t="s">
        <v>28518</v>
      </c>
      <c r="F12758" t="s">
        <v>44</v>
      </c>
      <c r="G12758" t="str">
        <f>TRIM(IF(LEFT(Table1[[#This Row],[BrandName]],1) = "(", MID(Table1[[#This Row],[BrandName]], SEARCH(")", Table1[[#This Row],[BrandName]])+1,100),""))</f>
        <v/>
      </c>
      <c r="H12758" t="str">
        <f>IF(
     ISNUMBER(
                        SEARCH("(",Table1[[#This Row],[BrandName]])),
                        LEFT(Table1[[#This Row],[BrandName]],SEARCH("(",Table1[[#This Row],[BrandName]])-1),"")</f>
        <v/>
      </c>
      <c r="I12758" t="str">
        <f>TRIM(IF(Table1[[#This Row],[Column2]]&lt;&gt;"",Table1[[#This Row],[Column2]], IF(Table1[[#This Row],[Later Paran]]&lt;&gt;"",Table1[[#This Row],[Later Paran]],Table1[[#This Row],[BrandName]])))</f>
        <v>Yaz</v>
      </c>
    </row>
    <row r="12759" spans="1:9" x14ac:dyDescent="0.35">
      <c r="A12759">
        <v>2321262</v>
      </c>
      <c r="B12759" t="s">
        <v>28519</v>
      </c>
      <c r="C12759" t="s">
        <v>22754</v>
      </c>
      <c r="D12759" t="s">
        <v>22755</v>
      </c>
      <c r="E12759" t="s">
        <v>385</v>
      </c>
      <c r="F12759" t="s">
        <v>29</v>
      </c>
      <c r="G12759" t="str">
        <f>TRIM(IF(LEFT(Table1[[#This Row],[BrandName]],1) = "(", MID(Table1[[#This Row],[BrandName]], SEARCH(")", Table1[[#This Row],[BrandName]])+1,100),""))</f>
        <v/>
      </c>
      <c r="H12759" t="str">
        <f>IF(
     ISNUMBER(
                        SEARCH("(",Table1[[#This Row],[BrandName]])),
                        LEFT(Table1[[#This Row],[BrandName]],SEARCH("(",Table1[[#This Row],[BrandName]])-1),"")</f>
        <v/>
      </c>
      <c r="I12759" t="str">
        <f>TRIM(IF(Table1[[#This Row],[Column2]]&lt;&gt;"",Table1[[#This Row],[Column2]], IF(Table1[[#This Row],[Later Paran]]&lt;&gt;"",Table1[[#This Row],[Later Paran]],Table1[[#This Row],[BrandName]])))</f>
        <v>Temodal</v>
      </c>
    </row>
    <row r="12760" spans="1:9" x14ac:dyDescent="0.35">
      <c r="A12760">
        <v>2321513</v>
      </c>
      <c r="B12760" t="s">
        <v>28520</v>
      </c>
      <c r="C12760" t="s">
        <v>20747</v>
      </c>
      <c r="D12760" t="s">
        <v>28167</v>
      </c>
      <c r="E12760" t="s">
        <v>27621</v>
      </c>
      <c r="F12760" t="s">
        <v>5610</v>
      </c>
      <c r="G12760" t="str">
        <f>TRIM(IF(LEFT(Table1[[#This Row],[BrandName]],1) = "(", MID(Table1[[#This Row],[BrandName]], SEARCH(")", Table1[[#This Row],[BrandName]])+1,100),""))</f>
        <v/>
      </c>
      <c r="H12760" t="str">
        <f>IF(
     ISNUMBER(
                        SEARCH("(",Table1[[#This Row],[BrandName]])),
                        LEFT(Table1[[#This Row],[BrandName]],SEARCH("(",Table1[[#This Row],[BrandName]])-1),"")</f>
        <v/>
      </c>
      <c r="I12760" t="str">
        <f>TRIM(IF(Table1[[#This Row],[Column2]]&lt;&gt;"",Table1[[#This Row],[Column2]], IF(Table1[[#This Row],[Later Paran]]&lt;&gt;"",Table1[[#This Row],[Later Paran]],Table1[[#This Row],[BrandName]])))</f>
        <v>Seroquel Xr</v>
      </c>
    </row>
    <row r="12761" spans="1:9" x14ac:dyDescent="0.35">
      <c r="A12761">
        <v>2321599</v>
      </c>
      <c r="B12761" t="s">
        <v>28521</v>
      </c>
      <c r="C12761" t="s">
        <v>27127</v>
      </c>
      <c r="D12761" t="s">
        <v>28522</v>
      </c>
      <c r="E12761" t="s">
        <v>51</v>
      </c>
      <c r="F12761" t="s">
        <v>44</v>
      </c>
      <c r="G12761" t="str">
        <f>TRIM(IF(LEFT(Table1[[#This Row],[BrandName]],1) = "(", MID(Table1[[#This Row],[BrandName]], SEARCH(")", Table1[[#This Row],[BrandName]])+1,100),""))</f>
        <v/>
      </c>
      <c r="H12761" t="str">
        <f>IF(
     ISNUMBER(
                        SEARCH("(",Table1[[#This Row],[BrandName]])),
                        LEFT(Table1[[#This Row],[BrandName]],SEARCH("(",Table1[[#This Row],[BrandName]])-1),"")</f>
        <v/>
      </c>
      <c r="I12761" t="str">
        <f>TRIM(IF(Table1[[#This Row],[Column2]]&lt;&gt;"",Table1[[#This Row],[Column2]], IF(Table1[[#This Row],[Later Paran]]&lt;&gt;"",Table1[[#This Row],[Later Paran]],Table1[[#This Row],[BrandName]])))</f>
        <v>Novo-Memantine</v>
      </c>
    </row>
    <row r="12762" spans="1:9" x14ac:dyDescent="0.35">
      <c r="A12762">
        <v>2321653</v>
      </c>
      <c r="B12762" t="s">
        <v>28523</v>
      </c>
      <c r="C12762" t="s">
        <v>25683</v>
      </c>
      <c r="D12762" t="s">
        <v>28524</v>
      </c>
      <c r="E12762" t="s">
        <v>28525</v>
      </c>
      <c r="F12762" t="s">
        <v>44</v>
      </c>
      <c r="G12762" t="str">
        <f>TRIM(IF(LEFT(Table1[[#This Row],[BrandName]],1) = "(", MID(Table1[[#This Row],[BrandName]], SEARCH(")", Table1[[#This Row],[BrandName]])+1,100),""))</f>
        <v/>
      </c>
      <c r="H12762" t="str">
        <f>IF(
     ISNUMBER(
                        SEARCH("(",Table1[[#This Row],[BrandName]])),
                        LEFT(Table1[[#This Row],[BrandName]],SEARCH("(",Table1[[#This Row],[BrandName]])-1),"")</f>
        <v/>
      </c>
      <c r="I12762" t="str">
        <f>TRIM(IF(Table1[[#This Row],[Column2]]&lt;&gt;"",Table1[[#This Row],[Column2]], IF(Table1[[#This Row],[Later Paran]]&lt;&gt;"",Table1[[#This Row],[Later Paran]],Table1[[#This Row],[BrandName]])))</f>
        <v>Coversyl Plus Hd</v>
      </c>
    </row>
    <row r="12763" spans="1:9" x14ac:dyDescent="0.35">
      <c r="A12763">
        <v>2321947</v>
      </c>
      <c r="B12763" t="s">
        <v>28526</v>
      </c>
      <c r="C12763" t="s">
        <v>26544</v>
      </c>
      <c r="D12763" t="s">
        <v>28527</v>
      </c>
      <c r="E12763" t="s">
        <v>28528</v>
      </c>
      <c r="F12763" t="s">
        <v>8032</v>
      </c>
      <c r="G12763" t="str">
        <f>TRIM(IF(LEFT(Table1[[#This Row],[BrandName]],1) = "(", MID(Table1[[#This Row],[BrandName]], SEARCH(")", Table1[[#This Row],[BrandName]])+1,100),""))</f>
        <v/>
      </c>
      <c r="H12763" t="str">
        <f>IF(
     ISNUMBER(
                        SEARCH("(",Table1[[#This Row],[BrandName]])),
                        LEFT(Table1[[#This Row],[BrandName]],SEARCH("(",Table1[[#This Row],[BrandName]])-1),"")</f>
        <v/>
      </c>
      <c r="I12763" t="str">
        <f>TRIM(IF(Table1[[#This Row],[Column2]]&lt;&gt;"",Table1[[#This Row],[Column2]], IF(Table1[[#This Row],[Later Paran]]&lt;&gt;"",Table1[[#This Row],[Later Paran]],Table1[[#This Row],[BrandName]])))</f>
        <v>T36 The Wipe Antiseptic Hand Sanitizer</v>
      </c>
    </row>
    <row r="12764" spans="1:9" x14ac:dyDescent="0.35">
      <c r="A12764">
        <v>2322153</v>
      </c>
      <c r="B12764" t="s">
        <v>28529</v>
      </c>
      <c r="C12764" t="s">
        <v>26544</v>
      </c>
      <c r="D12764" t="s">
        <v>28530</v>
      </c>
      <c r="E12764" t="s">
        <v>28531</v>
      </c>
      <c r="F12764" t="s">
        <v>137</v>
      </c>
      <c r="G12764" t="str">
        <f>TRIM(IF(LEFT(Table1[[#This Row],[BrandName]],1) = "(", MID(Table1[[#This Row],[BrandName]], SEARCH(")", Table1[[#This Row],[BrandName]])+1,100),""))</f>
        <v/>
      </c>
      <c r="H12764" t="str">
        <f>IF(
     ISNUMBER(
                        SEARCH("(",Table1[[#This Row],[BrandName]])),
                        LEFT(Table1[[#This Row],[BrandName]],SEARCH("(",Table1[[#This Row],[BrandName]])-1),"")</f>
        <v/>
      </c>
      <c r="I12764" t="str">
        <f>TRIM(IF(Table1[[#This Row],[Column2]]&lt;&gt;"",Table1[[#This Row],[Column2]], IF(Table1[[#This Row],[Later Paran]]&lt;&gt;"",Table1[[#This Row],[Later Paran]],Table1[[#This Row],[BrandName]])))</f>
        <v>T36 Antiseptic Hand Sanitizer Spray</v>
      </c>
    </row>
    <row r="12765" spans="1:9" x14ac:dyDescent="0.35">
      <c r="A12765">
        <v>2322285</v>
      </c>
      <c r="B12765" t="s">
        <v>28532</v>
      </c>
      <c r="C12765" t="s">
        <v>28533</v>
      </c>
      <c r="D12765" t="s">
        <v>28534</v>
      </c>
      <c r="E12765" t="s">
        <v>28535</v>
      </c>
      <c r="F12765" t="s">
        <v>29</v>
      </c>
      <c r="G12765" t="str">
        <f>TRIM(IF(LEFT(Table1[[#This Row],[BrandName]],1) = "(", MID(Table1[[#This Row],[BrandName]], SEARCH(")", Table1[[#This Row],[BrandName]])+1,100),""))</f>
        <v/>
      </c>
      <c r="H12765" t="str">
        <f>IF(
     ISNUMBER(
                        SEARCH("(",Table1[[#This Row],[BrandName]])),
                        LEFT(Table1[[#This Row],[BrandName]],SEARCH("(",Table1[[#This Row],[BrandName]])-1),"")</f>
        <v/>
      </c>
      <c r="I12765" t="str">
        <f>TRIM(IF(Table1[[#This Row],[Column2]]&lt;&gt;"",Table1[[#This Row],[Column2]], IF(Table1[[#This Row],[Later Paran]]&lt;&gt;"",Table1[[#This Row],[Later Paran]],Table1[[#This Row],[BrandName]])))</f>
        <v>Soliris</v>
      </c>
    </row>
    <row r="12766" spans="1:9" x14ac:dyDescent="0.35">
      <c r="A12766">
        <v>2322374</v>
      </c>
      <c r="B12766" t="s">
        <v>28536</v>
      </c>
      <c r="C12766" t="s">
        <v>28537</v>
      </c>
      <c r="D12766" t="s">
        <v>28538</v>
      </c>
      <c r="E12766" t="s">
        <v>320</v>
      </c>
      <c r="F12766" t="s">
        <v>44</v>
      </c>
      <c r="G12766" t="str">
        <f>TRIM(IF(LEFT(Table1[[#This Row],[BrandName]],1) = "(", MID(Table1[[#This Row],[BrandName]], SEARCH(")", Table1[[#This Row],[BrandName]])+1,100),""))</f>
        <v/>
      </c>
      <c r="H12766" t="str">
        <f>IF(
     ISNUMBER(
                        SEARCH("(",Table1[[#This Row],[BrandName]])),
                        LEFT(Table1[[#This Row],[BrandName]],SEARCH("(",Table1[[#This Row],[BrandName]])-1),"")</f>
        <v/>
      </c>
      <c r="I12766" t="str">
        <f>TRIM(IF(Table1[[#This Row],[Column2]]&lt;&gt;"",Table1[[#This Row],[Column2]], IF(Table1[[#This Row],[Later Paran]]&lt;&gt;"",Table1[[#This Row],[Later Paran]],Table1[[#This Row],[BrandName]])))</f>
        <v>Abilify</v>
      </c>
    </row>
    <row r="12767" spans="1:9" x14ac:dyDescent="0.35">
      <c r="A12767">
        <v>2322382</v>
      </c>
      <c r="B12767" t="s">
        <v>28539</v>
      </c>
      <c r="C12767" t="s">
        <v>28537</v>
      </c>
      <c r="D12767" t="s">
        <v>28538</v>
      </c>
      <c r="E12767" t="s">
        <v>51</v>
      </c>
      <c r="F12767" t="s">
        <v>44</v>
      </c>
      <c r="G12767" t="str">
        <f>TRIM(IF(LEFT(Table1[[#This Row],[BrandName]],1) = "(", MID(Table1[[#This Row],[BrandName]], SEARCH(")", Table1[[#This Row],[BrandName]])+1,100),""))</f>
        <v/>
      </c>
      <c r="H12767" t="str">
        <f>IF(
     ISNUMBER(
                        SEARCH("(",Table1[[#This Row],[BrandName]])),
                        LEFT(Table1[[#This Row],[BrandName]],SEARCH("(",Table1[[#This Row],[BrandName]])-1),"")</f>
        <v/>
      </c>
      <c r="I12767" t="str">
        <f>TRIM(IF(Table1[[#This Row],[Column2]]&lt;&gt;"",Table1[[#This Row],[Column2]], IF(Table1[[#This Row],[Later Paran]]&lt;&gt;"",Table1[[#This Row],[Later Paran]],Table1[[#This Row],[BrandName]])))</f>
        <v>Abilify</v>
      </c>
    </row>
    <row r="12768" spans="1:9" x14ac:dyDescent="0.35">
      <c r="A12768">
        <v>2322390</v>
      </c>
      <c r="B12768" t="s">
        <v>28540</v>
      </c>
      <c r="C12768" t="s">
        <v>28537</v>
      </c>
      <c r="D12768" t="s">
        <v>28538</v>
      </c>
      <c r="E12768" t="s">
        <v>262</v>
      </c>
      <c r="F12768" t="s">
        <v>44</v>
      </c>
      <c r="G12768" t="str">
        <f>TRIM(IF(LEFT(Table1[[#This Row],[BrandName]],1) = "(", MID(Table1[[#This Row],[BrandName]], SEARCH(")", Table1[[#This Row],[BrandName]])+1,100),""))</f>
        <v/>
      </c>
      <c r="H12768" t="str">
        <f>IF(
     ISNUMBER(
                        SEARCH("(",Table1[[#This Row],[BrandName]])),
                        LEFT(Table1[[#This Row],[BrandName]],SEARCH("(",Table1[[#This Row],[BrandName]])-1),"")</f>
        <v/>
      </c>
      <c r="I12768" t="str">
        <f>TRIM(IF(Table1[[#This Row],[Column2]]&lt;&gt;"",Table1[[#This Row],[Column2]], IF(Table1[[#This Row],[Later Paran]]&lt;&gt;"",Table1[[#This Row],[Later Paran]],Table1[[#This Row],[BrandName]])))</f>
        <v>Abilify</v>
      </c>
    </row>
    <row r="12769" spans="1:9" x14ac:dyDescent="0.35">
      <c r="A12769">
        <v>2322404</v>
      </c>
      <c r="B12769" t="s">
        <v>28541</v>
      </c>
      <c r="C12769" t="s">
        <v>28537</v>
      </c>
      <c r="D12769" t="s">
        <v>28538</v>
      </c>
      <c r="E12769" t="s">
        <v>746</v>
      </c>
      <c r="F12769" t="s">
        <v>44</v>
      </c>
      <c r="G12769" t="str">
        <f>TRIM(IF(LEFT(Table1[[#This Row],[BrandName]],1) = "(", MID(Table1[[#This Row],[BrandName]], SEARCH(")", Table1[[#This Row],[BrandName]])+1,100),""))</f>
        <v/>
      </c>
      <c r="H12769" t="str">
        <f>IF(
     ISNUMBER(
                        SEARCH("(",Table1[[#This Row],[BrandName]])),
                        LEFT(Table1[[#This Row],[BrandName]],SEARCH("(",Table1[[#This Row],[BrandName]])-1),"")</f>
        <v/>
      </c>
      <c r="I12769" t="str">
        <f>TRIM(IF(Table1[[#This Row],[Column2]]&lt;&gt;"",Table1[[#This Row],[Column2]], IF(Table1[[#This Row],[Later Paran]]&lt;&gt;"",Table1[[#This Row],[Later Paran]],Table1[[#This Row],[BrandName]])))</f>
        <v>Abilify</v>
      </c>
    </row>
    <row r="12770" spans="1:9" x14ac:dyDescent="0.35">
      <c r="A12770">
        <v>2322412</v>
      </c>
      <c r="B12770" t="s">
        <v>28542</v>
      </c>
      <c r="C12770" t="s">
        <v>28537</v>
      </c>
      <c r="D12770" t="s">
        <v>28538</v>
      </c>
      <c r="E12770" t="s">
        <v>360</v>
      </c>
      <c r="F12770" t="s">
        <v>44</v>
      </c>
      <c r="G12770" t="str">
        <f>TRIM(IF(LEFT(Table1[[#This Row],[BrandName]],1) = "(", MID(Table1[[#This Row],[BrandName]], SEARCH(")", Table1[[#This Row],[BrandName]])+1,100),""))</f>
        <v/>
      </c>
      <c r="H12770" t="str">
        <f>IF(
     ISNUMBER(
                        SEARCH("(",Table1[[#This Row],[BrandName]])),
                        LEFT(Table1[[#This Row],[BrandName]],SEARCH("(",Table1[[#This Row],[BrandName]])-1),"")</f>
        <v/>
      </c>
      <c r="I12770" t="str">
        <f>TRIM(IF(Table1[[#This Row],[Column2]]&lt;&gt;"",Table1[[#This Row],[Column2]], IF(Table1[[#This Row],[Later Paran]]&lt;&gt;"",Table1[[#This Row],[Later Paran]],Table1[[#This Row],[BrandName]])))</f>
        <v>Abilify</v>
      </c>
    </row>
    <row r="12771" spans="1:9" x14ac:dyDescent="0.35">
      <c r="A12771">
        <v>2322455</v>
      </c>
      <c r="B12771" t="s">
        <v>28543</v>
      </c>
      <c r="C12771" t="s">
        <v>28537</v>
      </c>
      <c r="D12771" t="s">
        <v>28538</v>
      </c>
      <c r="E12771" t="s">
        <v>944</v>
      </c>
      <c r="F12771" t="s">
        <v>44</v>
      </c>
      <c r="G12771" t="str">
        <f>TRIM(IF(LEFT(Table1[[#This Row],[BrandName]],1) = "(", MID(Table1[[#This Row],[BrandName]], SEARCH(")", Table1[[#This Row],[BrandName]])+1,100),""))</f>
        <v/>
      </c>
      <c r="H12771" t="str">
        <f>IF(
     ISNUMBER(
                        SEARCH("(",Table1[[#This Row],[BrandName]])),
                        LEFT(Table1[[#This Row],[BrandName]],SEARCH("(",Table1[[#This Row],[BrandName]])-1),"")</f>
        <v/>
      </c>
      <c r="I12771" t="str">
        <f>TRIM(IF(Table1[[#This Row],[Column2]]&lt;&gt;"",Table1[[#This Row],[Column2]], IF(Table1[[#This Row],[Later Paran]]&lt;&gt;"",Table1[[#This Row],[Later Paran]],Table1[[#This Row],[BrandName]])))</f>
        <v>Abilify</v>
      </c>
    </row>
    <row r="12772" spans="1:9" x14ac:dyDescent="0.35">
      <c r="A12772">
        <v>2322854</v>
      </c>
      <c r="B12772" t="s">
        <v>28544</v>
      </c>
      <c r="C12772" t="s">
        <v>28545</v>
      </c>
      <c r="D12772" t="s">
        <v>28546</v>
      </c>
      <c r="E12772" t="s">
        <v>19266</v>
      </c>
      <c r="F12772" t="s">
        <v>29</v>
      </c>
      <c r="G12772" t="str">
        <f>TRIM(IF(LEFT(Table1[[#This Row],[BrandName]],1) = "(", MID(Table1[[#This Row],[BrandName]], SEARCH(")", Table1[[#This Row],[BrandName]])+1,100),""))</f>
        <v/>
      </c>
      <c r="H12772" t="str">
        <f>IF(
     ISNUMBER(
                        SEARCH("(",Table1[[#This Row],[BrandName]])),
                        LEFT(Table1[[#This Row],[BrandName]],SEARCH("(",Table1[[#This Row],[BrandName]])-1),"")</f>
        <v/>
      </c>
      <c r="I12772" t="str">
        <f>TRIM(IF(Table1[[#This Row],[Column2]]&lt;&gt;"",Table1[[#This Row],[Column2]], IF(Table1[[#This Row],[Later Paran]]&lt;&gt;"",Table1[[#This Row],[Later Paran]],Table1[[#This Row],[BrandName]])))</f>
        <v>Nplate</v>
      </c>
    </row>
    <row r="12773" spans="1:9" x14ac:dyDescent="0.35">
      <c r="A12773">
        <v>2322862</v>
      </c>
      <c r="B12773" t="s">
        <v>28547</v>
      </c>
      <c r="C12773" t="s">
        <v>28545</v>
      </c>
      <c r="D12773" t="s">
        <v>28546</v>
      </c>
      <c r="E12773" t="s">
        <v>536</v>
      </c>
      <c r="F12773" t="s">
        <v>29</v>
      </c>
      <c r="G12773" t="str">
        <f>TRIM(IF(LEFT(Table1[[#This Row],[BrandName]],1) = "(", MID(Table1[[#This Row],[BrandName]], SEARCH(")", Table1[[#This Row],[BrandName]])+1,100),""))</f>
        <v/>
      </c>
      <c r="H12773" t="str">
        <f>IF(
     ISNUMBER(
                        SEARCH("(",Table1[[#This Row],[BrandName]])),
                        LEFT(Table1[[#This Row],[BrandName]],SEARCH("(",Table1[[#This Row],[BrandName]])-1),"")</f>
        <v/>
      </c>
      <c r="I12773" t="str">
        <f>TRIM(IF(Table1[[#This Row],[Column2]]&lt;&gt;"",Table1[[#This Row],[Column2]], IF(Table1[[#This Row],[Later Paran]]&lt;&gt;"",Table1[[#This Row],[Later Paran]],Table1[[#This Row],[BrandName]])))</f>
        <v>Nplate</v>
      </c>
    </row>
    <row r="12774" spans="1:9" x14ac:dyDescent="0.35">
      <c r="A12774">
        <v>2322951</v>
      </c>
      <c r="B12774" t="s">
        <v>28548</v>
      </c>
      <c r="C12774" t="s">
        <v>28549</v>
      </c>
      <c r="D12774" t="s">
        <v>28550</v>
      </c>
      <c r="E12774" t="s">
        <v>692</v>
      </c>
      <c r="F12774" t="s">
        <v>9</v>
      </c>
      <c r="G12774" t="str">
        <f>TRIM(IF(LEFT(Table1[[#This Row],[BrandName]],1) = "(", MID(Table1[[#This Row],[BrandName]], SEARCH(")", Table1[[#This Row],[BrandName]])+1,100),""))</f>
        <v/>
      </c>
      <c r="H12774" t="str">
        <f>IF(
     ISNUMBER(
                        SEARCH("(",Table1[[#This Row],[BrandName]])),
                        LEFT(Table1[[#This Row],[BrandName]],SEARCH("(",Table1[[#This Row],[BrandName]])-1),"")</f>
        <v/>
      </c>
      <c r="I12774" t="str">
        <f>TRIM(IF(Table1[[#This Row],[Column2]]&lt;&gt;"",Table1[[#This Row],[Column2]], IF(Table1[[#This Row],[Later Paran]]&lt;&gt;"",Table1[[#This Row],[Later Paran]],Table1[[#This Row],[BrandName]])))</f>
        <v>Vyvanse</v>
      </c>
    </row>
    <row r="12775" spans="1:9" x14ac:dyDescent="0.35">
      <c r="A12775">
        <v>2322978</v>
      </c>
      <c r="B12775" t="s">
        <v>28551</v>
      </c>
      <c r="C12775" t="s">
        <v>28549</v>
      </c>
      <c r="D12775" t="s">
        <v>28550</v>
      </c>
      <c r="E12775" t="s">
        <v>663</v>
      </c>
      <c r="F12775" t="s">
        <v>9</v>
      </c>
      <c r="G12775" t="str">
        <f>TRIM(IF(LEFT(Table1[[#This Row],[BrandName]],1) = "(", MID(Table1[[#This Row],[BrandName]], SEARCH(")", Table1[[#This Row],[BrandName]])+1,100),""))</f>
        <v/>
      </c>
      <c r="H12775" t="str">
        <f>IF(
     ISNUMBER(
                        SEARCH("(",Table1[[#This Row],[BrandName]])),
                        LEFT(Table1[[#This Row],[BrandName]],SEARCH("(",Table1[[#This Row],[BrandName]])-1),"")</f>
        <v/>
      </c>
      <c r="I12775" t="str">
        <f>TRIM(IF(Table1[[#This Row],[Column2]]&lt;&gt;"",Table1[[#This Row],[Column2]], IF(Table1[[#This Row],[Later Paran]]&lt;&gt;"",Table1[[#This Row],[Later Paran]],Table1[[#This Row],[BrandName]])))</f>
        <v>Vyvanse</v>
      </c>
    </row>
    <row r="12776" spans="1:9" x14ac:dyDescent="0.35">
      <c r="A12776">
        <v>2323052</v>
      </c>
      <c r="B12776" t="s">
        <v>28552</v>
      </c>
      <c r="C12776" t="s">
        <v>28553</v>
      </c>
      <c r="D12776" t="s">
        <v>28554</v>
      </c>
      <c r="E12776" t="s">
        <v>415</v>
      </c>
      <c r="F12776" t="s">
        <v>44</v>
      </c>
      <c r="G12776" t="str">
        <f>TRIM(IF(LEFT(Table1[[#This Row],[BrandName]],1) = "(", MID(Table1[[#This Row],[BrandName]], SEARCH(")", Table1[[#This Row],[BrandName]])+1,100),""))</f>
        <v/>
      </c>
      <c r="H12776" t="str">
        <f>IF(
     ISNUMBER(
                        SEARCH("(",Table1[[#This Row],[BrandName]])),
                        LEFT(Table1[[#This Row],[BrandName]],SEARCH("(",Table1[[#This Row],[BrandName]])-1),"")</f>
        <v/>
      </c>
      <c r="I12776" t="str">
        <f>TRIM(IF(Table1[[#This Row],[Column2]]&lt;&gt;"",Table1[[#This Row],[Column2]], IF(Table1[[#This Row],[Later Paran]]&lt;&gt;"",Table1[[#This Row],[Later Paran]],Table1[[#This Row],[BrandName]])))</f>
        <v>Inspra</v>
      </c>
    </row>
    <row r="12777" spans="1:9" x14ac:dyDescent="0.35">
      <c r="A12777">
        <v>2323060</v>
      </c>
      <c r="B12777" t="s">
        <v>28555</v>
      </c>
      <c r="C12777" t="s">
        <v>28553</v>
      </c>
      <c r="D12777" t="s">
        <v>28554</v>
      </c>
      <c r="E12777" t="s">
        <v>55</v>
      </c>
      <c r="F12777" t="s">
        <v>44</v>
      </c>
      <c r="G12777" t="str">
        <f>TRIM(IF(LEFT(Table1[[#This Row],[BrandName]],1) = "(", MID(Table1[[#This Row],[BrandName]], SEARCH(")", Table1[[#This Row],[BrandName]])+1,100),""))</f>
        <v/>
      </c>
      <c r="H12777" t="str">
        <f>IF(
     ISNUMBER(
                        SEARCH("(",Table1[[#This Row],[BrandName]])),
                        LEFT(Table1[[#This Row],[BrandName]],SEARCH("(",Table1[[#This Row],[BrandName]])-1),"")</f>
        <v/>
      </c>
      <c r="I12777" t="str">
        <f>TRIM(IF(Table1[[#This Row],[Column2]]&lt;&gt;"",Table1[[#This Row],[Column2]], IF(Table1[[#This Row],[Later Paran]]&lt;&gt;"",Table1[[#This Row],[Later Paran]],Table1[[#This Row],[BrandName]])))</f>
        <v>Inspra</v>
      </c>
    </row>
    <row r="12778" spans="1:9" x14ac:dyDescent="0.35">
      <c r="A12778">
        <v>2323192</v>
      </c>
      <c r="B12778" t="s">
        <v>28556</v>
      </c>
      <c r="C12778" t="s">
        <v>6820</v>
      </c>
      <c r="D12778" t="s">
        <v>18935</v>
      </c>
      <c r="E12778" t="s">
        <v>28557</v>
      </c>
      <c r="F12778" t="s">
        <v>5444</v>
      </c>
      <c r="G12778" t="str">
        <f>TRIM(IF(LEFT(Table1[[#This Row],[BrandName]],1) = "(", MID(Table1[[#This Row],[BrandName]], SEARCH(")", Table1[[#This Row],[BrandName]])+1,100),""))</f>
        <v/>
      </c>
      <c r="H12778" t="str">
        <f>IF(
     ISNUMBER(
                        SEARCH("(",Table1[[#This Row],[BrandName]])),
                        LEFT(Table1[[#This Row],[BrandName]],SEARCH("(",Table1[[#This Row],[BrandName]])-1),"")</f>
        <v/>
      </c>
      <c r="I12778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12779" spans="1:9" x14ac:dyDescent="0.35">
      <c r="A12779">
        <v>2323206</v>
      </c>
      <c r="B12779" t="s">
        <v>28558</v>
      </c>
      <c r="C12779" t="s">
        <v>6820</v>
      </c>
      <c r="D12779" t="s">
        <v>18935</v>
      </c>
      <c r="E12779" t="s">
        <v>28559</v>
      </c>
      <c r="F12779" t="s">
        <v>5444</v>
      </c>
      <c r="G12779" t="str">
        <f>TRIM(IF(LEFT(Table1[[#This Row],[BrandName]],1) = "(", MID(Table1[[#This Row],[BrandName]], SEARCH(")", Table1[[#This Row],[BrandName]])+1,100),""))</f>
        <v/>
      </c>
      <c r="H12779" t="str">
        <f>IF(
     ISNUMBER(
                        SEARCH("(",Table1[[#This Row],[BrandName]])),
                        LEFT(Table1[[#This Row],[BrandName]],SEARCH("(",Table1[[#This Row],[BrandName]])-1),"")</f>
        <v/>
      </c>
      <c r="I12779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12780" spans="1:9" x14ac:dyDescent="0.35">
      <c r="A12780">
        <v>2323214</v>
      </c>
      <c r="B12780" t="s">
        <v>28560</v>
      </c>
      <c r="C12780" t="s">
        <v>6820</v>
      </c>
      <c r="D12780" t="s">
        <v>18935</v>
      </c>
      <c r="E12780" t="s">
        <v>28561</v>
      </c>
      <c r="F12780" t="s">
        <v>5444</v>
      </c>
      <c r="G12780" t="str">
        <f>TRIM(IF(LEFT(Table1[[#This Row],[BrandName]],1) = "(", MID(Table1[[#This Row],[BrandName]], SEARCH(")", Table1[[#This Row],[BrandName]])+1,100),""))</f>
        <v/>
      </c>
      <c r="H12780" t="str">
        <f>IF(
     ISNUMBER(
                        SEARCH("(",Table1[[#This Row],[BrandName]])),
                        LEFT(Table1[[#This Row],[BrandName]],SEARCH("(",Table1[[#This Row],[BrandName]])-1),"")</f>
        <v/>
      </c>
      <c r="I12780" t="str">
        <f>TRIM(IF(Table1[[#This Row],[Column2]]&lt;&gt;"",Table1[[#This Row],[Column2]], IF(Table1[[#This Row],[Later Paran]]&lt;&gt;"",Table1[[#This Row],[Later Paran]],Table1[[#This Row],[BrandName]])))</f>
        <v>Oxycontin</v>
      </c>
    </row>
    <row r="12781" spans="1:9" x14ac:dyDescent="0.35">
      <c r="A12781">
        <v>2323273</v>
      </c>
      <c r="B12781" t="s">
        <v>28562</v>
      </c>
      <c r="C12781" t="s">
        <v>28563</v>
      </c>
      <c r="D12781" t="s">
        <v>28564</v>
      </c>
      <c r="E12781" t="s">
        <v>28565</v>
      </c>
      <c r="F12781" t="s">
        <v>19</v>
      </c>
      <c r="G12781" t="str">
        <f>TRIM(IF(LEFT(Table1[[#This Row],[BrandName]],1) = "(", MID(Table1[[#This Row],[BrandName]], SEARCH(")", Table1[[#This Row],[BrandName]])+1,100),""))</f>
        <v/>
      </c>
      <c r="H12781" t="str">
        <f>IF(
     ISNUMBER(
                        SEARCH("(",Table1[[#This Row],[BrandName]])),
                        LEFT(Table1[[#This Row],[BrandName]],SEARCH("(",Table1[[#This Row],[BrandName]])-1),"")</f>
        <v/>
      </c>
      <c r="I12781" t="str">
        <f>TRIM(IF(Table1[[#This Row],[Column2]]&lt;&gt;"",Table1[[#This Row],[Column2]], IF(Table1[[#This Row],[Later Paran]]&lt;&gt;"",Table1[[#This Row],[Later Paran]],Table1[[#This Row],[BrandName]])))</f>
        <v>Metvix</v>
      </c>
    </row>
    <row r="12782" spans="1:9" x14ac:dyDescent="0.35">
      <c r="A12782">
        <v>2323796</v>
      </c>
      <c r="B12782" t="s">
        <v>28566</v>
      </c>
      <c r="C12782" t="s">
        <v>1398</v>
      </c>
      <c r="D12782" t="s">
        <v>28567</v>
      </c>
      <c r="E12782" t="s">
        <v>1264</v>
      </c>
      <c r="F12782" t="s">
        <v>125</v>
      </c>
      <c r="G12782" t="str">
        <f>TRIM(IF(LEFT(Table1[[#This Row],[BrandName]],1) = "(", MID(Table1[[#This Row],[BrandName]], SEARCH(")", Table1[[#This Row],[BrandName]])+1,100),""))</f>
        <v/>
      </c>
      <c r="H12782" t="str">
        <f>IF(
     ISNUMBER(
                        SEARCH("(",Table1[[#This Row],[BrandName]])),
                        LEFT(Table1[[#This Row],[BrandName]],SEARCH("(",Table1[[#This Row],[BrandName]])-1),"")</f>
        <v/>
      </c>
      <c r="I12782" t="str">
        <f>TRIM(IF(Table1[[#This Row],[Column2]]&lt;&gt;"",Table1[[#This Row],[Column2]], IF(Table1[[#This Row],[Later Paran]]&lt;&gt;"",Table1[[#This Row],[Later Paran]],Table1[[#This Row],[BrandName]])))</f>
        <v>Chest Congestion</v>
      </c>
    </row>
    <row r="12783" spans="1:9" x14ac:dyDescent="0.35">
      <c r="A12783">
        <v>2323885</v>
      </c>
      <c r="B12783" t="s">
        <v>28568</v>
      </c>
      <c r="C12783" t="s">
        <v>1398</v>
      </c>
      <c r="D12783" t="s">
        <v>28569</v>
      </c>
      <c r="E12783" t="s">
        <v>28570</v>
      </c>
      <c r="F12783" t="s">
        <v>125</v>
      </c>
      <c r="G12783" t="str">
        <f>TRIM(IF(LEFT(Table1[[#This Row],[BrandName]],1) = "(", MID(Table1[[#This Row],[BrandName]], SEARCH(")", Table1[[#This Row],[BrandName]])+1,100),""))</f>
        <v/>
      </c>
      <c r="H12783" t="str">
        <f>IF(
     ISNUMBER(
                        SEARCH("(",Table1[[#This Row],[BrandName]])),
                        LEFT(Table1[[#This Row],[BrandName]],SEARCH("(",Table1[[#This Row],[BrandName]])-1),"")</f>
        <v/>
      </c>
      <c r="I12783" t="str">
        <f>TRIM(IF(Table1[[#This Row],[Column2]]&lt;&gt;"",Table1[[#This Row],[Column2]], IF(Table1[[#This Row],[Later Paran]]&lt;&gt;"",Table1[[#This Row],[Later Paran]],Table1[[#This Row],[BrandName]])))</f>
        <v>Vicks Dayquil Mucus Control</v>
      </c>
    </row>
    <row r="12784" spans="1:9" x14ac:dyDescent="0.35">
      <c r="A12784">
        <v>2323907</v>
      </c>
      <c r="B12784" t="s">
        <v>28571</v>
      </c>
      <c r="C12784" t="s">
        <v>3676</v>
      </c>
      <c r="D12784" t="s">
        <v>35649</v>
      </c>
      <c r="E12784" t="s">
        <v>28572</v>
      </c>
      <c r="F12784" t="s">
        <v>125</v>
      </c>
      <c r="G12784" t="str">
        <f>TRIM(IF(LEFT(Table1[[#This Row],[BrandName]],1) = "(", MID(Table1[[#This Row],[BrandName]], SEARCH(")", Table1[[#This Row],[BrandName]])+1,100),""))</f>
        <v/>
      </c>
      <c r="H12784" t="str">
        <f>IF(
     ISNUMBER(
                        SEARCH("(",Table1[[#This Row],[BrandName]])),
                        LEFT(Table1[[#This Row],[BrandName]],SEARCH("(",Table1[[#This Row],[BrandName]])-1),"")</f>
        <v/>
      </c>
      <c r="I12784" t="str">
        <f>TRIM(IF(Table1[[#This Row],[Column2]]&lt;&gt;"",Table1[[#This Row],[Column2]], IF(Table1[[#This Row],[Later Paran]]&lt;&gt;"",Table1[[#This Row],[Later Paran]],Table1[[#This Row],[BrandName]])))</f>
        <v>Vicks Dayquil Cough Cough &amp; Congestion</v>
      </c>
    </row>
    <row r="12785" spans="1:9" x14ac:dyDescent="0.35">
      <c r="A12785">
        <v>2324016</v>
      </c>
      <c r="B12785" t="s">
        <v>28573</v>
      </c>
      <c r="C12785" t="s">
        <v>27858</v>
      </c>
      <c r="D12785" t="s">
        <v>27859</v>
      </c>
      <c r="E12785" t="s">
        <v>815</v>
      </c>
      <c r="F12785" t="s">
        <v>44</v>
      </c>
      <c r="G12785" t="str">
        <f>TRIM(IF(LEFT(Table1[[#This Row],[BrandName]],1) = "(", MID(Table1[[#This Row],[BrandName]], SEARCH(")", Table1[[#This Row],[BrandName]])+1,100),""))</f>
        <v/>
      </c>
      <c r="H12785" t="str">
        <f>IF(
     ISNUMBER(
                        SEARCH("(",Table1[[#This Row],[BrandName]])),
                        LEFT(Table1[[#This Row],[BrandName]],SEARCH("(",Table1[[#This Row],[BrandName]])-1),"")</f>
        <v/>
      </c>
      <c r="I12785" t="str">
        <f>TRIM(IF(Table1[[#This Row],[Column2]]&lt;&gt;"",Table1[[#This Row],[Column2]], IF(Table1[[#This Row],[Later Paran]]&lt;&gt;"",Table1[[#This Row],[Later Paran]],Table1[[#This Row],[BrandName]])))</f>
        <v>Prezista</v>
      </c>
    </row>
    <row r="12786" spans="1:9" x14ac:dyDescent="0.35">
      <c r="A12786">
        <v>2324024</v>
      </c>
      <c r="B12786" t="s">
        <v>28574</v>
      </c>
      <c r="C12786" t="s">
        <v>27858</v>
      </c>
      <c r="D12786" t="s">
        <v>27859</v>
      </c>
      <c r="E12786" t="s">
        <v>2709</v>
      </c>
      <c r="F12786" t="s">
        <v>44</v>
      </c>
      <c r="G12786" t="str">
        <f>TRIM(IF(LEFT(Table1[[#This Row],[BrandName]],1) = "(", MID(Table1[[#This Row],[BrandName]], SEARCH(")", Table1[[#This Row],[BrandName]])+1,100),""))</f>
        <v/>
      </c>
      <c r="H12786" t="str">
        <f>IF(
     ISNUMBER(
                        SEARCH("(",Table1[[#This Row],[BrandName]])),
                        LEFT(Table1[[#This Row],[BrandName]],SEARCH("(",Table1[[#This Row],[BrandName]])-1),"")</f>
        <v/>
      </c>
      <c r="I12786" t="str">
        <f>TRIM(IF(Table1[[#This Row],[Column2]]&lt;&gt;"",Table1[[#This Row],[Column2]], IF(Table1[[#This Row],[Later Paran]]&lt;&gt;"",Table1[[#This Row],[Later Paran]],Table1[[#This Row],[BrandName]])))</f>
        <v>Prezista</v>
      </c>
    </row>
    <row r="12787" spans="1:9" x14ac:dyDescent="0.35">
      <c r="A12787">
        <v>2324032</v>
      </c>
      <c r="B12787" t="s">
        <v>28575</v>
      </c>
      <c r="C12787" t="s">
        <v>28576</v>
      </c>
      <c r="D12787" t="s">
        <v>28577</v>
      </c>
      <c r="E12787" t="s">
        <v>14839</v>
      </c>
      <c r="F12787" t="s">
        <v>29</v>
      </c>
      <c r="G12787" t="str">
        <f>TRIM(IF(LEFT(Table1[[#This Row],[BrandName]],1) = "(", MID(Table1[[#This Row],[BrandName]], SEARCH(")", Table1[[#This Row],[BrandName]])+1,100),""))</f>
        <v/>
      </c>
      <c r="H12787" t="str">
        <f>IF(
     ISNUMBER(
                        SEARCH("(",Table1[[#This Row],[BrandName]])),
                        LEFT(Table1[[#This Row],[BrandName]],SEARCH("(",Table1[[#This Row],[BrandName]])-1),"")</f>
        <v/>
      </c>
      <c r="I12787" t="str">
        <f>TRIM(IF(Table1[[#This Row],[Column2]]&lt;&gt;"",Table1[[#This Row],[Column2]], IF(Table1[[#This Row],[Later Paran]]&lt;&gt;"",Table1[[#This Row],[Later Paran]],Table1[[#This Row],[BrandName]])))</f>
        <v>Xeomin</v>
      </c>
    </row>
    <row r="12788" spans="1:9" x14ac:dyDescent="0.35">
      <c r="A12788">
        <v>2324113</v>
      </c>
      <c r="B12788" t="s">
        <v>28578</v>
      </c>
      <c r="C12788" t="s">
        <v>28579</v>
      </c>
      <c r="D12788" t="s">
        <v>28580</v>
      </c>
      <c r="E12788" t="s">
        <v>23762</v>
      </c>
      <c r="F12788" t="s">
        <v>19</v>
      </c>
      <c r="G12788" t="str">
        <f>TRIM(IF(LEFT(Table1[[#This Row],[BrandName]],1) = "(", MID(Table1[[#This Row],[BrandName]], SEARCH(")", Table1[[#This Row],[BrandName]])+1,100),""))</f>
        <v/>
      </c>
      <c r="H12788" t="str">
        <f>IF(
     ISNUMBER(
                        SEARCH("(",Table1[[#This Row],[BrandName]])),
                        LEFT(Table1[[#This Row],[BrandName]],SEARCH("(",Table1[[#This Row],[BrandName]])-1),"")</f>
        <v/>
      </c>
      <c r="I12788" t="str">
        <f>TRIM(IF(Table1[[#This Row],[Column2]]&lt;&gt;"",Table1[[#This Row],[Column2]], IF(Table1[[#This Row],[Later Paran]]&lt;&gt;"",Table1[[#This Row],[Later Paran]],Table1[[#This Row],[BrandName]])))</f>
        <v>Ultraquin</v>
      </c>
    </row>
    <row r="12789" spans="1:9" x14ac:dyDescent="0.35">
      <c r="A12789">
        <v>2324679</v>
      </c>
      <c r="B12789" t="s">
        <v>28581</v>
      </c>
      <c r="C12789" t="s">
        <v>28582</v>
      </c>
      <c r="D12789" t="s">
        <v>28140</v>
      </c>
      <c r="E12789" t="s">
        <v>28583</v>
      </c>
      <c r="F12789" t="s">
        <v>29</v>
      </c>
      <c r="G12789" t="str">
        <f>TRIM(IF(LEFT(Table1[[#This Row],[BrandName]],1) = "(", MID(Table1[[#This Row],[BrandName]], SEARCH(")", Table1[[#This Row],[BrandName]])+1,100),""))</f>
        <v/>
      </c>
      <c r="H12789" t="str">
        <f>IF(
     ISNUMBER(
                        SEARCH("(",Table1[[#This Row],[BrandName]])),
                        LEFT(Table1[[#This Row],[BrandName]],SEARCH("(",Table1[[#This Row],[BrandName]])-1),"")</f>
        <v/>
      </c>
      <c r="I12789" t="str">
        <f>TRIM(IF(Table1[[#This Row],[Column2]]&lt;&gt;"",Table1[[#This Row],[Column2]], IF(Table1[[#This Row],[Later Paran]]&lt;&gt;"",Table1[[#This Row],[Later Paran]],Table1[[#This Row],[BrandName]])))</f>
        <v>Emend</v>
      </c>
    </row>
    <row r="12790" spans="1:9" x14ac:dyDescent="0.35">
      <c r="A12790">
        <v>2324776</v>
      </c>
      <c r="B12790" t="s">
        <v>28584</v>
      </c>
      <c r="C12790" t="s">
        <v>28585</v>
      </c>
      <c r="D12790" t="s">
        <v>28586</v>
      </c>
      <c r="E12790" t="s">
        <v>28587</v>
      </c>
      <c r="F12790" t="s">
        <v>1910</v>
      </c>
      <c r="G12790" t="str">
        <f>TRIM(IF(LEFT(Table1[[#This Row],[BrandName]],1) = "(", MID(Table1[[#This Row],[BrandName]], SEARCH(")", Table1[[#This Row],[BrandName]])+1,100),""))</f>
        <v/>
      </c>
      <c r="H12790" t="str">
        <f>IF(
     ISNUMBER(
                        SEARCH("(",Table1[[#This Row],[BrandName]])),
                        LEFT(Table1[[#This Row],[BrandName]],SEARCH("(",Table1[[#This Row],[BrandName]])-1),"")</f>
        <v/>
      </c>
      <c r="I12790" t="str">
        <f>TRIM(IF(Table1[[#This Row],[Column2]]&lt;&gt;"",Table1[[#This Row],[Column2]], IF(Table1[[#This Row],[Later Paran]]&lt;&gt;"",Table1[[#This Row],[Later Paran]],Table1[[#This Row],[BrandName]])))</f>
        <v>Simponi</v>
      </c>
    </row>
    <row r="12791" spans="1:9" x14ac:dyDescent="0.35">
      <c r="A12791">
        <v>2324784</v>
      </c>
      <c r="B12791" t="s">
        <v>28588</v>
      </c>
      <c r="C12791" t="s">
        <v>28585</v>
      </c>
      <c r="D12791" t="s">
        <v>28586</v>
      </c>
      <c r="E12791" t="s">
        <v>28589</v>
      </c>
      <c r="F12791" t="s">
        <v>23976</v>
      </c>
      <c r="G12791" t="str">
        <f>TRIM(IF(LEFT(Table1[[#This Row],[BrandName]],1) = "(", MID(Table1[[#This Row],[BrandName]], SEARCH(")", Table1[[#This Row],[BrandName]])+1,100),""))</f>
        <v/>
      </c>
      <c r="H12791" t="str">
        <f>IF(
     ISNUMBER(
                        SEARCH("(",Table1[[#This Row],[BrandName]])),
                        LEFT(Table1[[#This Row],[BrandName]],SEARCH("(",Table1[[#This Row],[BrandName]])-1),"")</f>
        <v/>
      </c>
      <c r="I12791" t="str">
        <f>TRIM(IF(Table1[[#This Row],[Column2]]&lt;&gt;"",Table1[[#This Row],[Column2]], IF(Table1[[#This Row],[Later Paran]]&lt;&gt;"",Table1[[#This Row],[Later Paran]],Table1[[#This Row],[BrandName]])))</f>
        <v>Simponi</v>
      </c>
    </row>
    <row r="12792" spans="1:9" x14ac:dyDescent="0.35">
      <c r="A12792">
        <v>2324997</v>
      </c>
      <c r="B12792" t="s">
        <v>28590</v>
      </c>
      <c r="C12792" t="s">
        <v>25403</v>
      </c>
      <c r="D12792" t="s">
        <v>28591</v>
      </c>
      <c r="E12792" t="s">
        <v>28188</v>
      </c>
      <c r="F12792" t="s">
        <v>63</v>
      </c>
      <c r="G12792" t="str">
        <f>TRIM(IF(LEFT(Table1[[#This Row],[BrandName]],1) = "(", MID(Table1[[#This Row],[BrandName]], SEARCH(")", Table1[[#This Row],[BrandName]])+1,100),""))</f>
        <v/>
      </c>
      <c r="H12792" t="str">
        <f>IF(
     ISNUMBER(
                        SEARCH("(",Table1[[#This Row],[BrandName]])),
                        LEFT(Table1[[#This Row],[BrandName]],SEARCH("(",Table1[[#This Row],[BrandName]])-1),"")</f>
        <v/>
      </c>
      <c r="I12792" t="str">
        <f>TRIM(IF(Table1[[#This Row],[Column2]]&lt;&gt;"",Table1[[#This Row],[Column2]], IF(Table1[[#This Row],[Later Paran]]&lt;&gt;"",Table1[[#This Row],[Later Paran]],Table1[[#This Row],[BrandName]])))</f>
        <v>Lumigan Rc</v>
      </c>
    </row>
    <row r="12793" spans="1:9" x14ac:dyDescent="0.35">
      <c r="A12793">
        <v>2325063</v>
      </c>
      <c r="B12793" t="s">
        <v>28592</v>
      </c>
      <c r="C12793" t="s">
        <v>13390</v>
      </c>
      <c r="D12793" t="s">
        <v>28593</v>
      </c>
      <c r="E12793" t="s">
        <v>28594</v>
      </c>
      <c r="F12793" t="s">
        <v>3407</v>
      </c>
      <c r="G12793" t="str">
        <f>TRIM(IF(LEFT(Table1[[#This Row],[BrandName]],1) = "(", MID(Table1[[#This Row],[BrandName]], SEARCH(")", Table1[[#This Row],[BrandName]])+1,100),""))</f>
        <v/>
      </c>
      <c r="H12793" t="str">
        <f>IF(
     ISNUMBER(
                        SEARCH("(",Table1[[#This Row],[BrandName]])),
                        LEFT(Table1[[#This Row],[BrandName]],SEARCH("(",Table1[[#This Row],[BrandName]])-1),"")</f>
        <v/>
      </c>
      <c r="I12793" t="str">
        <f>TRIM(IF(Table1[[#This Row],[Column2]]&lt;&gt;"",Table1[[#This Row],[Column2]], IF(Table1[[#This Row],[Later Paran]]&lt;&gt;"",Table1[[#This Row],[Later Paran]],Table1[[#This Row],[BrandName]])))</f>
        <v>Omnitrope</v>
      </c>
    </row>
    <row r="12794" spans="1:9" x14ac:dyDescent="0.35">
      <c r="A12794">
        <v>2325071</v>
      </c>
      <c r="B12794" t="s">
        <v>28595</v>
      </c>
      <c r="C12794" t="s">
        <v>13390</v>
      </c>
      <c r="D12794" t="s">
        <v>28593</v>
      </c>
      <c r="E12794" t="s">
        <v>28596</v>
      </c>
      <c r="F12794" t="s">
        <v>3407</v>
      </c>
      <c r="G12794" t="str">
        <f>TRIM(IF(LEFT(Table1[[#This Row],[BrandName]],1) = "(", MID(Table1[[#This Row],[BrandName]], SEARCH(")", Table1[[#This Row],[BrandName]])+1,100),""))</f>
        <v/>
      </c>
      <c r="H12794" t="str">
        <f>IF(
     ISNUMBER(
                        SEARCH("(",Table1[[#This Row],[BrandName]])),
                        LEFT(Table1[[#This Row],[BrandName]],SEARCH("(",Table1[[#This Row],[BrandName]])-1),"")</f>
        <v/>
      </c>
      <c r="I12794" t="str">
        <f>TRIM(IF(Table1[[#This Row],[Column2]]&lt;&gt;"",Table1[[#This Row],[Column2]], IF(Table1[[#This Row],[Later Paran]]&lt;&gt;"",Table1[[#This Row],[Later Paran]],Table1[[#This Row],[BrandName]])))</f>
        <v>Omnitrope</v>
      </c>
    </row>
    <row r="12795" spans="1:9" x14ac:dyDescent="0.35">
      <c r="A12795">
        <v>2325462</v>
      </c>
      <c r="B12795" t="s">
        <v>28597</v>
      </c>
      <c r="C12795" t="s">
        <v>7955</v>
      </c>
      <c r="D12795" t="s">
        <v>22904</v>
      </c>
      <c r="E12795" t="s">
        <v>3832</v>
      </c>
      <c r="F12795" t="s">
        <v>44</v>
      </c>
      <c r="G12795" t="str">
        <f>TRIM(IF(LEFT(Table1[[#This Row],[BrandName]],1) = "(", MID(Table1[[#This Row],[BrandName]], SEARCH(")", Table1[[#This Row],[BrandName]])+1,100),""))</f>
        <v/>
      </c>
      <c r="H12795" t="str">
        <f>IF(
     ISNUMBER(
                        SEARCH("(",Table1[[#This Row],[BrandName]])),
                        LEFT(Table1[[#This Row],[BrandName]],SEARCH("(",Table1[[#This Row],[BrandName]])-1),"")</f>
        <v/>
      </c>
      <c r="I12795" t="str">
        <f>TRIM(IF(Table1[[#This Row],[Column2]]&lt;&gt;"",Table1[[#This Row],[Column2]], IF(Table1[[#This Row],[Later Paran]]&lt;&gt;"",Table1[[#This Row],[Later Paran]],Table1[[#This Row],[BrandName]])))</f>
        <v>Vagifem</v>
      </c>
    </row>
    <row r="12796" spans="1:9" x14ac:dyDescent="0.35">
      <c r="A12796">
        <v>2325535</v>
      </c>
      <c r="B12796" t="s">
        <v>28598</v>
      </c>
      <c r="C12796" t="s">
        <v>28599</v>
      </c>
      <c r="D12796" t="s">
        <v>35818</v>
      </c>
      <c r="E12796" t="s">
        <v>21379</v>
      </c>
      <c r="F12796" t="s">
        <v>29</v>
      </c>
      <c r="G12796" t="str">
        <f>TRIM(IF(LEFT(Table1[[#This Row],[BrandName]],1) = "(", MID(Table1[[#This Row],[BrandName]], SEARCH(")", Table1[[#This Row],[BrandName]])+1,100),""))</f>
        <v/>
      </c>
      <c r="H12796" t="str">
        <f>IF(
     ISNUMBER(
                        SEARCH("(",Table1[[#This Row],[BrandName]])),
                        LEFT(Table1[[#This Row],[BrandName]],SEARCH("(",Table1[[#This Row],[BrandName]])-1),"")</f>
        <v/>
      </c>
      <c r="I12796" t="str">
        <f>TRIM(IF(Table1[[#This Row],[Column2]]&lt;&gt;"",Table1[[#This Row],[Column2]], IF(Table1[[#This Row],[Later Paran]]&lt;&gt;"",Table1[[#This Row],[Later Paran]],Table1[[#This Row],[BrandName]])))</f>
        <v>Allergenic ExtractMixture Of</v>
      </c>
    </row>
    <row r="12797" spans="1:9" x14ac:dyDescent="0.35">
      <c r="A12797">
        <v>2325543</v>
      </c>
      <c r="B12797" t="s">
        <v>28600</v>
      </c>
      <c r="C12797" t="s">
        <v>28601</v>
      </c>
      <c r="D12797" t="s">
        <v>35818</v>
      </c>
      <c r="E12797" t="s">
        <v>21379</v>
      </c>
      <c r="F12797" t="s">
        <v>29</v>
      </c>
      <c r="G12797" t="str">
        <f>TRIM(IF(LEFT(Table1[[#This Row],[BrandName]],1) = "(", MID(Table1[[#This Row],[BrandName]], SEARCH(")", Table1[[#This Row],[BrandName]])+1,100),""))</f>
        <v/>
      </c>
      <c r="H12797" t="str">
        <f>IF(
     ISNUMBER(
                        SEARCH("(",Table1[[#This Row],[BrandName]])),
                        LEFT(Table1[[#This Row],[BrandName]],SEARCH("(",Table1[[#This Row],[BrandName]])-1),"")</f>
        <v/>
      </c>
      <c r="I12797" t="str">
        <f>TRIM(IF(Table1[[#This Row],[Column2]]&lt;&gt;"",Table1[[#This Row],[Column2]], IF(Table1[[#This Row],[Later Paran]]&lt;&gt;"",Table1[[#This Row],[Later Paran]],Table1[[#This Row],[BrandName]])))</f>
        <v>Allergenic ExtractMixture Of</v>
      </c>
    </row>
    <row r="12798" spans="1:9" x14ac:dyDescent="0.35">
      <c r="A12798">
        <v>2325578</v>
      </c>
      <c r="B12798" t="s">
        <v>28602</v>
      </c>
      <c r="C12798" t="s">
        <v>21896</v>
      </c>
      <c r="D12798" t="s">
        <v>28603</v>
      </c>
      <c r="E12798" t="s">
        <v>28604</v>
      </c>
      <c r="F12798" t="s">
        <v>102</v>
      </c>
      <c r="G12798" t="str">
        <f>TRIM(IF(LEFT(Table1[[#This Row],[BrandName]],1) = "(", MID(Table1[[#This Row],[BrandName]], SEARCH(")", Table1[[#This Row],[BrandName]])+1,100),""))</f>
        <v/>
      </c>
      <c r="H12798" t="str">
        <f>IF(
     ISNUMBER(
                        SEARCH("(",Table1[[#This Row],[BrandName]])),
                        LEFT(Table1[[#This Row],[BrandName]],SEARCH("(",Table1[[#This Row],[BrandName]])-1),"")</f>
        <v/>
      </c>
      <c r="I12798" t="str">
        <f>TRIM(IF(Table1[[#This Row],[Column2]]&lt;&gt;"",Table1[[#This Row],[Column2]], IF(Table1[[#This Row],[Later Paran]]&lt;&gt;"",Table1[[#This Row],[Later Paran]],Table1[[#This Row],[BrandName]])))</f>
        <v>Protective Ointment</v>
      </c>
    </row>
    <row r="12799" spans="1:9" x14ac:dyDescent="0.35">
      <c r="A12799">
        <v>2325926</v>
      </c>
      <c r="B12799" t="s">
        <v>28605</v>
      </c>
      <c r="C12799" t="s">
        <v>10832</v>
      </c>
      <c r="D12799" t="s">
        <v>28606</v>
      </c>
      <c r="E12799" t="s">
        <v>944</v>
      </c>
      <c r="F12799" t="s">
        <v>44</v>
      </c>
      <c r="G12799" t="str">
        <f>TRIM(IF(LEFT(Table1[[#This Row],[BrandName]],1) = "(", MID(Table1[[#This Row],[BrandName]], SEARCH(")", Table1[[#This Row],[BrandName]])+1,100),""))</f>
        <v/>
      </c>
      <c r="H12799" t="str">
        <f>IF(
     ISNUMBER(
                        SEARCH("(",Table1[[#This Row],[BrandName]])),
                        LEFT(Table1[[#This Row],[BrandName]],SEARCH("(",Table1[[#This Row],[BrandName]])-1),"")</f>
        <v/>
      </c>
      <c r="I12799" t="str">
        <f>TRIM(IF(Table1[[#This Row],[Column2]]&lt;&gt;"",Table1[[#This Row],[Column2]], IF(Table1[[#This Row],[Later Paran]]&lt;&gt;"",Table1[[#This Row],[Later Paran]],Table1[[#This Row],[BrandName]])))</f>
        <v>Nimotop</v>
      </c>
    </row>
    <row r="12800" spans="1:9" x14ac:dyDescent="0.35">
      <c r="A12800">
        <v>2325993</v>
      </c>
      <c r="B12800" t="s">
        <v>28607</v>
      </c>
      <c r="C12800" t="s">
        <v>15002</v>
      </c>
      <c r="D12800" t="s">
        <v>28608</v>
      </c>
      <c r="E12800" t="s">
        <v>28609</v>
      </c>
      <c r="F12800" t="s">
        <v>3407</v>
      </c>
      <c r="G12800" t="str">
        <f>TRIM(IF(LEFT(Table1[[#This Row],[BrandName]],1) = "(", MID(Table1[[#This Row],[BrandName]], SEARCH(")", Table1[[#This Row],[BrandName]])+1,100),""))</f>
        <v/>
      </c>
      <c r="H12800" t="str">
        <f>IF(
     ISNUMBER(
                        SEARCH("(",Table1[[#This Row],[BrandName]])),
                        LEFT(Table1[[#This Row],[BrandName]],SEARCH("(",Table1[[#This Row],[BrandName]])-1),"")</f>
        <v/>
      </c>
      <c r="I12800" t="str">
        <f>TRIM(IF(Table1[[#This Row],[Column2]]&lt;&gt;"",Table1[[#This Row],[Column2]], IF(Table1[[#This Row],[Later Paran]]&lt;&gt;"",Table1[[#This Row],[Later Paran]],Table1[[#This Row],[BrandName]])))</f>
        <v>Oraqix</v>
      </c>
    </row>
    <row r="12801" spans="1:9" x14ac:dyDescent="0.35">
      <c r="A12801">
        <v>2326132</v>
      </c>
      <c r="B12801" t="s">
        <v>28610</v>
      </c>
      <c r="C12801" t="s">
        <v>28611</v>
      </c>
      <c r="D12801" t="s">
        <v>28612</v>
      </c>
      <c r="E12801" t="s">
        <v>28613</v>
      </c>
      <c r="F12801" t="s">
        <v>22</v>
      </c>
      <c r="G12801" t="str">
        <f>TRIM(IF(LEFT(Table1[[#This Row],[BrandName]],1) = "(", MID(Table1[[#This Row],[BrandName]], SEARCH(")", Table1[[#This Row],[BrandName]])+1,100),""))</f>
        <v/>
      </c>
      <c r="H12801" t="str">
        <f>IF(
     ISNUMBER(
                        SEARCH("(",Table1[[#This Row],[BrandName]])),
                        LEFT(Table1[[#This Row],[BrandName]],SEARCH("(",Table1[[#This Row],[BrandName]])-1),"")</f>
        <v/>
      </c>
      <c r="I12801" t="str">
        <f>TRIM(IF(Table1[[#This Row],[Column2]]&lt;&gt;"",Table1[[#This Row],[Column2]], IF(Table1[[#This Row],[Later Paran]]&lt;&gt;"",Table1[[#This Row],[Later Paran]],Table1[[#This Row],[BrandName]])))</f>
        <v>Tisseel</v>
      </c>
    </row>
    <row r="12802" spans="1:9" x14ac:dyDescent="0.35">
      <c r="A12802">
        <v>2326175</v>
      </c>
      <c r="B12802" t="s">
        <v>28614</v>
      </c>
      <c r="C12802" t="s">
        <v>28611</v>
      </c>
      <c r="D12802" t="s">
        <v>28612</v>
      </c>
      <c r="E12802" t="s">
        <v>28615</v>
      </c>
      <c r="F12802" t="s">
        <v>1910</v>
      </c>
      <c r="G12802" t="str">
        <f>TRIM(IF(LEFT(Table1[[#This Row],[BrandName]],1) = "(", MID(Table1[[#This Row],[BrandName]], SEARCH(")", Table1[[#This Row],[BrandName]])+1,100),""))</f>
        <v/>
      </c>
      <c r="H12802" t="str">
        <f>IF(
     ISNUMBER(
                        SEARCH("(",Table1[[#This Row],[BrandName]])),
                        LEFT(Table1[[#This Row],[BrandName]],SEARCH("(",Table1[[#This Row],[BrandName]])-1),"")</f>
        <v/>
      </c>
      <c r="I12802" t="str">
        <f>TRIM(IF(Table1[[#This Row],[Column2]]&lt;&gt;"",Table1[[#This Row],[Column2]], IF(Table1[[#This Row],[Later Paran]]&lt;&gt;"",Table1[[#This Row],[Later Paran]],Table1[[#This Row],[BrandName]])))</f>
        <v>Tisseel</v>
      </c>
    </row>
    <row r="12803" spans="1:9" x14ac:dyDescent="0.35">
      <c r="A12803">
        <v>2326302</v>
      </c>
      <c r="B12803" t="s">
        <v>28616</v>
      </c>
      <c r="C12803" t="s">
        <v>28617</v>
      </c>
      <c r="D12803" t="s">
        <v>28618</v>
      </c>
      <c r="E12803" t="s">
        <v>28619</v>
      </c>
      <c r="F12803" t="s">
        <v>22</v>
      </c>
      <c r="G12803" t="str">
        <f>TRIM(IF(LEFT(Table1[[#This Row],[BrandName]],1) = "(", MID(Table1[[#This Row],[BrandName]], SEARCH(")", Table1[[#This Row],[BrandName]])+1,100),""))</f>
        <v/>
      </c>
      <c r="H12803" t="str">
        <f>IF(
     ISNUMBER(
                        SEARCH("(",Table1[[#This Row],[BrandName]])),
                        LEFT(Table1[[#This Row],[BrandName]],SEARCH("(",Table1[[#This Row],[BrandName]])-1),"")</f>
        <v/>
      </c>
      <c r="I12803" t="str">
        <f>TRIM(IF(Table1[[#This Row],[Column2]]&lt;&gt;"",Table1[[#This Row],[Column2]], IF(Table1[[#This Row],[Later Paran]]&lt;&gt;"",Table1[[#This Row],[Later Paran]],Table1[[#This Row],[BrandName]])))</f>
        <v>Bi-Peglyte</v>
      </c>
    </row>
    <row r="12804" spans="1:9" x14ac:dyDescent="0.35">
      <c r="A12804">
        <v>2326442</v>
      </c>
      <c r="B12804" t="s">
        <v>28620</v>
      </c>
      <c r="C12804" t="s">
        <v>28621</v>
      </c>
      <c r="D12804" t="s">
        <v>28622</v>
      </c>
      <c r="E12804" t="s">
        <v>47</v>
      </c>
      <c r="F12804" t="s">
        <v>44</v>
      </c>
      <c r="G12804" t="str">
        <f>TRIM(IF(LEFT(Table1[[#This Row],[BrandName]],1) = "(", MID(Table1[[#This Row],[BrandName]], SEARCH(")", Table1[[#This Row],[BrandName]])+1,100),""))</f>
        <v/>
      </c>
      <c r="H12804" t="str">
        <f>IF(
     ISNUMBER(
                        SEARCH("(",Table1[[#This Row],[BrandName]])),
                        LEFT(Table1[[#This Row],[BrandName]],SEARCH("(",Table1[[#This Row],[BrandName]])-1),"")</f>
        <v/>
      </c>
      <c r="I12804" t="str">
        <f>TRIM(IF(Table1[[#This Row],[Column2]]&lt;&gt;"",Table1[[#This Row],[Column2]], IF(Table1[[#This Row],[Later Paran]]&lt;&gt;"",Table1[[#This Row],[Later Paran]],Table1[[#This Row],[BrandName]])))</f>
        <v>Tykerb</v>
      </c>
    </row>
    <row r="12805" spans="1:9" x14ac:dyDescent="0.35">
      <c r="A12805">
        <v>2327015</v>
      </c>
      <c r="B12805" t="s">
        <v>28623</v>
      </c>
      <c r="C12805" t="s">
        <v>3970</v>
      </c>
      <c r="D12805" t="s">
        <v>28624</v>
      </c>
      <c r="E12805" t="s">
        <v>22122</v>
      </c>
      <c r="F12805" t="s">
        <v>13327</v>
      </c>
      <c r="G12805" t="str">
        <f>TRIM(IF(LEFT(Table1[[#This Row],[BrandName]],1) = "(", MID(Table1[[#This Row],[BrandName]], SEARCH(")", Table1[[#This Row],[BrandName]])+1,100),""))</f>
        <v/>
      </c>
      <c r="H12805" t="str">
        <f>IF(
     ISNUMBER(
                        SEARCH("(",Table1[[#This Row],[BrandName]])),
                        LEFT(Table1[[#This Row],[BrandName]],SEARCH("(",Table1[[#This Row],[BrandName]])-1),"")</f>
        <v/>
      </c>
      <c r="I12805" t="str">
        <f>TRIM(IF(Table1[[#This Row],[Column2]]&lt;&gt;"",Table1[[#This Row],[Column2]], IF(Table1[[#This Row],[Later Paran]]&lt;&gt;"",Table1[[#This Row],[Later Paran]],Table1[[#This Row],[BrandName]])))</f>
        <v>Formulab Treat For Young Adult Acne</v>
      </c>
    </row>
    <row r="12806" spans="1:9" x14ac:dyDescent="0.35">
      <c r="A12806">
        <v>2327139</v>
      </c>
      <c r="B12806" t="s">
        <v>28625</v>
      </c>
      <c r="C12806" t="s">
        <v>15726</v>
      </c>
      <c r="D12806" t="s">
        <v>28626</v>
      </c>
      <c r="E12806" t="s">
        <v>28627</v>
      </c>
      <c r="F12806" t="s">
        <v>15729</v>
      </c>
      <c r="G12806" t="str">
        <f>TRIM(IF(LEFT(Table1[[#This Row],[BrandName]],1) = "(", MID(Table1[[#This Row],[BrandName]], SEARCH(")", Table1[[#This Row],[BrandName]])+1,100),""))</f>
        <v/>
      </c>
      <c r="H12806" t="str">
        <f>IF(
     ISNUMBER(
                        SEARCH("(",Table1[[#This Row],[BrandName]])),
                        LEFT(Table1[[#This Row],[BrandName]],SEARCH("(",Table1[[#This Row],[BrandName]])-1),"")</f>
        <v/>
      </c>
      <c r="I12806" t="str">
        <f>TRIM(IF(Table1[[#This Row],[Column2]]&lt;&gt;"",Table1[[#This Row],[Column2]], IF(Table1[[#This Row],[Later Paran]]&lt;&gt;"",Table1[[#This Row],[Later Paran]],Table1[[#This Row],[BrandName]])))</f>
        <v>Sandoz Fentanyl Patch</v>
      </c>
    </row>
    <row r="12807" spans="1:9" x14ac:dyDescent="0.35">
      <c r="A12807">
        <v>2327619</v>
      </c>
      <c r="B12807" t="s">
        <v>28628</v>
      </c>
      <c r="C12807" t="s">
        <v>28629</v>
      </c>
      <c r="D12807" t="s">
        <v>28630</v>
      </c>
      <c r="E12807" t="s">
        <v>14</v>
      </c>
      <c r="F12807" t="s">
        <v>9</v>
      </c>
      <c r="G12807" t="str">
        <f>TRIM(IF(LEFT(Table1[[#This Row],[BrandName]],1) = "(", MID(Table1[[#This Row],[BrandName]], SEARCH(")", Table1[[#This Row],[BrandName]])+1,100),""))</f>
        <v/>
      </c>
      <c r="H12807" t="str">
        <f>IF(
     ISNUMBER(
                        SEARCH("(",Table1[[#This Row],[BrandName]])),
                        LEFT(Table1[[#This Row],[BrandName]],SEARCH("(",Table1[[#This Row],[BrandName]])-1),"")</f>
        <v/>
      </c>
      <c r="I12807" t="str">
        <f>TRIM(IF(Table1[[#This Row],[Column2]]&lt;&gt;"",Table1[[#This Row],[Column2]], IF(Table1[[#This Row],[Later Paran]]&lt;&gt;"",Table1[[#This Row],[Later Paran]],Table1[[#This Row],[BrandName]])))</f>
        <v>Zolinza</v>
      </c>
    </row>
    <row r="12808" spans="1:9" x14ac:dyDescent="0.35">
      <c r="A12808">
        <v>2328232</v>
      </c>
      <c r="B12808" t="s">
        <v>28631</v>
      </c>
      <c r="C12808" t="s">
        <v>28428</v>
      </c>
      <c r="D12808" t="s">
        <v>28632</v>
      </c>
      <c r="E12808" t="s">
        <v>28633</v>
      </c>
      <c r="F12808" t="s">
        <v>6000</v>
      </c>
      <c r="G12808" t="str">
        <f>TRIM(IF(LEFT(Table1[[#This Row],[BrandName]],1) = "(", MID(Table1[[#This Row],[BrandName]], SEARCH(")", Table1[[#This Row],[BrandName]])+1,100),""))</f>
        <v/>
      </c>
      <c r="H12808" t="str">
        <f>IF(
     ISNUMBER(
                        SEARCH("(",Table1[[#This Row],[BrandName]])),
                        LEFT(Table1[[#This Row],[BrandName]],SEARCH("(",Table1[[#This Row],[BrandName]])-1),"")</f>
        <v/>
      </c>
      <c r="I12808" t="str">
        <f>TRIM(IF(Table1[[#This Row],[Column2]]&lt;&gt;"",Table1[[#This Row],[Column2]], IF(Table1[[#This Row],[Later Paran]]&lt;&gt;"",Table1[[#This Row],[Later Paran]],Table1[[#This Row],[BrandName]])))</f>
        <v>Pegalax</v>
      </c>
    </row>
    <row r="12809" spans="1:9" x14ac:dyDescent="0.35">
      <c r="A12809">
        <v>2328380</v>
      </c>
      <c r="B12809" t="s">
        <v>28634</v>
      </c>
      <c r="C12809" t="s">
        <v>14374</v>
      </c>
      <c r="D12809" t="s">
        <v>35650</v>
      </c>
      <c r="E12809" t="s">
        <v>28635</v>
      </c>
      <c r="F12809" t="s">
        <v>125</v>
      </c>
      <c r="G12809" t="str">
        <f>TRIM(IF(LEFT(Table1[[#This Row],[BrandName]],1) = "(", MID(Table1[[#This Row],[BrandName]], SEARCH(")", Table1[[#This Row],[BrandName]])+1,100),""))</f>
        <v/>
      </c>
      <c r="H12809" t="str">
        <f>IF(
     ISNUMBER(
                        SEARCH("(",Table1[[#This Row],[BrandName]])),
                        LEFT(Table1[[#This Row],[BrandName]],SEARCH("(",Table1[[#This Row],[BrandName]])-1),"")</f>
        <v/>
      </c>
      <c r="I12809" t="str">
        <f>TRIM(IF(Table1[[#This Row],[Column2]]&lt;&gt;"",Table1[[#This Row],[Column2]], IF(Table1[[#This Row],[Later Paran]]&lt;&gt;"",Table1[[#This Row],[Later Paran]],Table1[[#This Row],[BrandName]])))</f>
        <v>Cough &amp; Cold</v>
      </c>
    </row>
    <row r="12810" spans="1:9" x14ac:dyDescent="0.35">
      <c r="A12810">
        <v>2328402</v>
      </c>
      <c r="B12810" t="s">
        <v>28636</v>
      </c>
      <c r="C12810" t="s">
        <v>8290</v>
      </c>
      <c r="D12810" t="s">
        <v>35651</v>
      </c>
      <c r="E12810" t="s">
        <v>28637</v>
      </c>
      <c r="F12810" t="s">
        <v>125</v>
      </c>
      <c r="G12810" t="str">
        <f>TRIM(IF(LEFT(Table1[[#This Row],[BrandName]],1) = "(", MID(Table1[[#This Row],[BrandName]], SEARCH(")", Table1[[#This Row],[BrandName]])+1,100),""))</f>
        <v/>
      </c>
      <c r="H12810" t="str">
        <f>IF(
     ISNUMBER(
                        SEARCH("(",Table1[[#This Row],[BrandName]])),
                        LEFT(Table1[[#This Row],[BrandName]],SEARCH("(",Table1[[#This Row],[BrandName]])-1),"")</f>
        <v/>
      </c>
      <c r="I12810" t="str">
        <f>TRIM(IF(Table1[[#This Row],[Column2]]&lt;&gt;"",Table1[[#This Row],[Column2]], IF(Table1[[#This Row],[Later Paran]]&lt;&gt;"",Table1[[#This Row],[Later Paran]],Table1[[#This Row],[BrandName]])))</f>
        <v>Cold &amp; Stuffy Nose</v>
      </c>
    </row>
    <row r="12811" spans="1:9" x14ac:dyDescent="0.35">
      <c r="A12811">
        <v>2328658</v>
      </c>
      <c r="B12811" t="s">
        <v>28638</v>
      </c>
      <c r="C12811" t="s">
        <v>24418</v>
      </c>
      <c r="D12811" t="s">
        <v>28639</v>
      </c>
      <c r="E12811" t="s">
        <v>28640</v>
      </c>
      <c r="F12811" t="s">
        <v>129</v>
      </c>
      <c r="G12811" t="str">
        <f>TRIM(IF(LEFT(Table1[[#This Row],[BrandName]],1) = "(", MID(Table1[[#This Row],[BrandName]], SEARCH(")", Table1[[#This Row],[BrandName]])+1,100),""))</f>
        <v/>
      </c>
      <c r="H12811" t="str">
        <f>IF(
     ISNUMBER(
                        SEARCH("(",Table1[[#This Row],[BrandName]])),
                        LEFT(Table1[[#This Row],[BrandName]],SEARCH("(",Table1[[#This Row],[BrandName]])-1),"")</f>
        <v/>
      </c>
      <c r="I12811" t="str">
        <f>TRIM(IF(Table1[[#This Row],[Column2]]&lt;&gt;"",Table1[[#This Row],[Column2]], IF(Table1[[#This Row],[Later Paran]]&lt;&gt;"",Table1[[#This Row],[Later Paran]],Table1[[#This Row],[BrandName]])))</f>
        <v>Runny Nose And Cough</v>
      </c>
    </row>
    <row r="12812" spans="1:9" x14ac:dyDescent="0.35">
      <c r="A12812">
        <v>2328895</v>
      </c>
      <c r="B12812" t="s">
        <v>28641</v>
      </c>
      <c r="C12812" t="s">
        <v>1125</v>
      </c>
      <c r="D12812" t="s">
        <v>28642</v>
      </c>
      <c r="E12812" t="s">
        <v>28643</v>
      </c>
      <c r="F12812" t="s">
        <v>19870</v>
      </c>
      <c r="G12812" t="str">
        <f>TRIM(IF(LEFT(Table1[[#This Row],[BrandName]],1) = "(", MID(Table1[[#This Row],[BrandName]], SEARCH(")", Table1[[#This Row],[BrandName]])+1,100),""))</f>
        <v/>
      </c>
      <c r="H12812" t="str">
        <f>IF(
     ISNUMBER(
                        SEARCH("(",Table1[[#This Row],[BrandName]])),
                        LEFT(Table1[[#This Row],[BrandName]],SEARCH("(",Table1[[#This Row],[BrandName]])-1),"")</f>
        <v/>
      </c>
      <c r="I12812" t="str">
        <f>TRIM(IF(Table1[[#This Row],[Column2]]&lt;&gt;"",Table1[[#This Row],[Column2]], IF(Table1[[#This Row],[Later Paran]]&lt;&gt;"",Table1[[#This Row],[Later Paran]],Table1[[#This Row],[BrandName]])))</f>
        <v>Junior Strength Allergy Formula</v>
      </c>
    </row>
    <row r="12813" spans="1:9" x14ac:dyDescent="0.35">
      <c r="A12813">
        <v>2329840</v>
      </c>
      <c r="B12813" t="s">
        <v>28644</v>
      </c>
      <c r="C12813" t="s">
        <v>28645</v>
      </c>
      <c r="D12813" t="s">
        <v>28646</v>
      </c>
      <c r="E12813" t="s">
        <v>28647</v>
      </c>
      <c r="F12813" t="s">
        <v>7263</v>
      </c>
      <c r="G12813" t="str">
        <f>TRIM(IF(LEFT(Table1[[#This Row],[BrandName]],1) = "(", MID(Table1[[#This Row],[BrandName]], SEARCH(")", Table1[[#This Row],[BrandName]])+1,100),""))</f>
        <v/>
      </c>
      <c r="H12813" t="str">
        <f>IF(
     ISNUMBER(
                        SEARCH("(",Table1[[#This Row],[BrandName]])),
                        LEFT(Table1[[#This Row],[BrandName]],SEARCH("(",Table1[[#This Row],[BrandName]])-1),"")</f>
        <v/>
      </c>
      <c r="I12813" t="str">
        <f>TRIM(IF(Table1[[#This Row],[Column2]]&lt;&gt;"",Table1[[#This Row],[Column2]], IF(Table1[[#This Row],[Later Paran]]&lt;&gt;"",Table1[[#This Row],[Later Paran]],Table1[[#This Row],[BrandName]])))</f>
        <v>Cayston</v>
      </c>
    </row>
    <row r="12814" spans="1:9" x14ac:dyDescent="0.35">
      <c r="A12814">
        <v>2330407</v>
      </c>
      <c r="B12814" t="s">
        <v>28648</v>
      </c>
      <c r="C12814" t="s">
        <v>28649</v>
      </c>
      <c r="D12814" t="s">
        <v>28650</v>
      </c>
      <c r="E12814" t="s">
        <v>28651</v>
      </c>
      <c r="F12814" t="s">
        <v>29</v>
      </c>
      <c r="G12814" t="str">
        <f>TRIM(IF(LEFT(Table1[[#This Row],[BrandName]],1) = "(", MID(Table1[[#This Row],[BrandName]], SEARCH(")", Table1[[#This Row],[BrandName]])+1,100),""))</f>
        <v/>
      </c>
      <c r="H12814" t="str">
        <f>IF(
     ISNUMBER(
                        SEARCH("(",Table1[[#This Row],[BrandName]])),
                        LEFT(Table1[[#This Row],[BrandName]],SEARCH("(",Table1[[#This Row],[BrandName]])-1),"")</f>
        <v/>
      </c>
      <c r="I12814" t="str">
        <f>TRIM(IF(Table1[[#This Row],[Column2]]&lt;&gt;"",Table1[[#This Row],[Column2]], IF(Table1[[#This Row],[Later Paran]]&lt;&gt;"",Table1[[#This Row],[Later Paran]],Table1[[#This Row],[BrandName]])))</f>
        <v>Clolar</v>
      </c>
    </row>
    <row r="12815" spans="1:9" x14ac:dyDescent="0.35">
      <c r="A12815">
        <v>2330547</v>
      </c>
      <c r="B12815" t="s">
        <v>28652</v>
      </c>
      <c r="C12815" t="s">
        <v>17516</v>
      </c>
      <c r="D12815" t="s">
        <v>33392</v>
      </c>
      <c r="E12815" t="s">
        <v>28653</v>
      </c>
      <c r="F12815" t="s">
        <v>29</v>
      </c>
      <c r="G12815" t="str">
        <f>TRIM(IF(LEFT(Table1[[#This Row],[BrandName]],1) = "(", MID(Table1[[#This Row],[BrandName]], SEARCH(")", Table1[[#This Row],[BrandName]])+1,100),""))</f>
        <v/>
      </c>
      <c r="H12815" t="str">
        <f>IF(
     ISNUMBER(
                        SEARCH("(",Table1[[#This Row],[BrandName]])),
                        LEFT(Table1[[#This Row],[BrandName]],SEARCH("(",Table1[[#This Row],[BrandName]])-1),"")</f>
        <v/>
      </c>
      <c r="I12815" t="str">
        <f>TRIM(IF(Table1[[#This Row],[Column2]]&lt;&gt;"",Table1[[#This Row],[Column2]], IF(Table1[[#This Row],[Later Paran]]&lt;&gt;"",Table1[[#This Row],[Later Paran]],Table1[[#This Row],[BrandName]])))</f>
        <v>Piperacillin Sodium/Tazobactam Sodium Powder Forection</v>
      </c>
    </row>
    <row r="12816" spans="1:9" x14ac:dyDescent="0.35">
      <c r="A12816">
        <v>2330555</v>
      </c>
      <c r="B12816" t="s">
        <v>28654</v>
      </c>
      <c r="C12816" t="s">
        <v>21486</v>
      </c>
      <c r="D12816" t="s">
        <v>21487</v>
      </c>
      <c r="E12816" t="s">
        <v>1046</v>
      </c>
      <c r="F12816" t="s">
        <v>44</v>
      </c>
      <c r="G12816" t="str">
        <f>TRIM(IF(LEFT(Table1[[#This Row],[BrandName]],1) = "(", MID(Table1[[#This Row],[BrandName]], SEARCH(")", Table1[[#This Row],[BrandName]])+1,100),""))</f>
        <v/>
      </c>
      <c r="H12816" t="str">
        <f>IF(
     ISNUMBER(
                        SEARCH("(",Table1[[#This Row],[BrandName]])),
                        LEFT(Table1[[#This Row],[BrandName]],SEARCH("(",Table1[[#This Row],[BrandName]])-1),"")</f>
        <v/>
      </c>
      <c r="I12816" t="str">
        <f>TRIM(IF(Table1[[#This Row],[Column2]]&lt;&gt;"",Table1[[#This Row],[Column2]], IF(Table1[[#This Row],[Later Paran]]&lt;&gt;"",Table1[[#This Row],[Later Paran]],Table1[[#This Row],[BrandName]])))</f>
        <v>Plavix</v>
      </c>
    </row>
    <row r="12817" spans="1:9" x14ac:dyDescent="0.35">
      <c r="A12817">
        <v>2330601</v>
      </c>
      <c r="B12817" t="s">
        <v>28655</v>
      </c>
      <c r="C12817" t="s">
        <v>12430</v>
      </c>
      <c r="D12817" t="s">
        <v>28656</v>
      </c>
      <c r="E12817" t="s">
        <v>28657</v>
      </c>
      <c r="F12817" t="s">
        <v>44</v>
      </c>
      <c r="G12817" t="str">
        <f>TRIM(IF(LEFT(Table1[[#This Row],[BrandName]],1) = "(", MID(Table1[[#This Row],[BrandName]], SEARCH(")", Table1[[#This Row],[BrandName]])+1,100),""))</f>
        <v/>
      </c>
      <c r="H12817" t="str">
        <f>IF(
     ISNUMBER(
                        SEARCH("(",Table1[[#This Row],[BrandName]])),
                        LEFT(Table1[[#This Row],[BrandName]],SEARCH("(",Table1[[#This Row],[BrandName]])-1),"")</f>
        <v/>
      </c>
      <c r="I12817" t="str">
        <f>TRIM(IF(Table1[[#This Row],[Column2]]&lt;&gt;"",Table1[[#This Row],[Column2]], IF(Table1[[#This Row],[Later Paran]]&lt;&gt;"",Table1[[#This Row],[Later Paran]],Table1[[#This Row],[BrandName]])))</f>
        <v>Teva-Enalapril</v>
      </c>
    </row>
    <row r="12818" spans="1:9" x14ac:dyDescent="0.35">
      <c r="A12818">
        <v>2330717</v>
      </c>
      <c r="B12818" t="s">
        <v>28658</v>
      </c>
      <c r="C12818" t="s">
        <v>28659</v>
      </c>
      <c r="D12818" t="s">
        <v>28660</v>
      </c>
      <c r="E12818" t="s">
        <v>190</v>
      </c>
      <c r="F12818" t="s">
        <v>29</v>
      </c>
      <c r="G12818" t="str">
        <f>TRIM(IF(LEFT(Table1[[#This Row],[BrandName]],1) = "(", MID(Table1[[#This Row],[BrandName]], SEARCH(")", Table1[[#This Row],[BrandName]])+1,100),""))</f>
        <v/>
      </c>
      <c r="H12818" t="str">
        <f>IF(
     ISNUMBER(
                        SEARCH("(",Table1[[#This Row],[BrandName]])),
                        LEFT(Table1[[#This Row],[BrandName]],SEARCH("(",Table1[[#This Row],[BrandName]])-1),"")</f>
        <v/>
      </c>
      <c r="I12818" t="str">
        <f>TRIM(IF(Table1[[#This Row],[Column2]]&lt;&gt;"",Table1[[#This Row],[Column2]], IF(Table1[[#This Row],[Later Paran]]&lt;&gt;"",Table1[[#This Row],[Later Paran]],Table1[[#This Row],[BrandName]])))</f>
        <v>Vibativ</v>
      </c>
    </row>
    <row r="12819" spans="1:9" x14ac:dyDescent="0.35">
      <c r="A12819">
        <v>2330725</v>
      </c>
      <c r="B12819" t="s">
        <v>28661</v>
      </c>
      <c r="C12819" t="s">
        <v>28659</v>
      </c>
      <c r="D12819" t="s">
        <v>28660</v>
      </c>
      <c r="E12819" t="s">
        <v>8615</v>
      </c>
      <c r="F12819" t="s">
        <v>29</v>
      </c>
      <c r="G12819" t="str">
        <f>TRIM(IF(LEFT(Table1[[#This Row],[BrandName]],1) = "(", MID(Table1[[#This Row],[BrandName]], SEARCH(")", Table1[[#This Row],[BrandName]])+1,100),""))</f>
        <v/>
      </c>
      <c r="H12819" t="str">
        <f>IF(
     ISNUMBER(
                        SEARCH("(",Table1[[#This Row],[BrandName]])),
                        LEFT(Table1[[#This Row],[BrandName]],SEARCH("(",Table1[[#This Row],[BrandName]])-1),"")</f>
        <v/>
      </c>
      <c r="I12819" t="str">
        <f>TRIM(IF(Table1[[#This Row],[Column2]]&lt;&gt;"",Table1[[#This Row],[Column2]], IF(Table1[[#This Row],[Later Paran]]&lt;&gt;"",Table1[[#This Row],[Later Paran]],Table1[[#This Row],[BrandName]])))</f>
        <v>Vibativ</v>
      </c>
    </row>
    <row r="12820" spans="1:9" x14ac:dyDescent="0.35">
      <c r="A12820">
        <v>2330989</v>
      </c>
      <c r="B12820" t="s">
        <v>28662</v>
      </c>
      <c r="C12820" t="s">
        <v>28663</v>
      </c>
      <c r="D12820" t="s">
        <v>28664</v>
      </c>
      <c r="E12820" t="s">
        <v>815</v>
      </c>
      <c r="F12820" t="s">
        <v>44</v>
      </c>
      <c r="G12820" t="str">
        <f>TRIM(IF(LEFT(Table1[[#This Row],[BrandName]],1) = "(", MID(Table1[[#This Row],[BrandName]], SEARCH(")", Table1[[#This Row],[BrandName]])+1,100),""))</f>
        <v/>
      </c>
      <c r="H12820" t="str">
        <f>IF(
     ISNUMBER(
                        SEARCH("(",Table1[[#This Row],[BrandName]])),
                        LEFT(Table1[[#This Row],[BrandName]],SEARCH("(",Table1[[#This Row],[BrandName]])-1),"")</f>
        <v/>
      </c>
      <c r="I12820" t="str">
        <f>TRIM(IF(Table1[[#This Row],[Column2]]&lt;&gt;"",Table1[[#This Row],[Column2]], IF(Table1[[#This Row],[Later Paran]]&lt;&gt;"",Table1[[#This Row],[Later Paran]],Table1[[#This Row],[BrandName]])))</f>
        <v>Multaq</v>
      </c>
    </row>
    <row r="12821" spans="1:9" x14ac:dyDescent="0.35">
      <c r="A12821">
        <v>2331624</v>
      </c>
      <c r="B12821" t="s">
        <v>28665</v>
      </c>
      <c r="C12821" t="s">
        <v>28666</v>
      </c>
      <c r="D12821" t="s">
        <v>28667</v>
      </c>
      <c r="E12821" t="s">
        <v>28668</v>
      </c>
      <c r="F12821" t="s">
        <v>797</v>
      </c>
      <c r="G12821" t="str">
        <f>TRIM(IF(LEFT(Table1[[#This Row],[BrandName]],1) = "(", MID(Table1[[#This Row],[BrandName]], SEARCH(")", Table1[[#This Row],[BrandName]])+1,100),""))</f>
        <v/>
      </c>
      <c r="H12821" t="str">
        <f>IF(
     ISNUMBER(
                        SEARCH("(",Table1[[#This Row],[BrandName]])),
                        LEFT(Table1[[#This Row],[BrandName]],SEARCH("(",Table1[[#This Row],[BrandName]])-1),"")</f>
        <v/>
      </c>
      <c r="I12821" t="str">
        <f>TRIM(IF(Table1[[#This Row],[Column2]]&lt;&gt;"",Table1[[#This Row],[Column2]], IF(Table1[[#This Row],[Later Paran]]&lt;&gt;"",Table1[[#This Row],[Later Paran]],Table1[[#This Row],[BrandName]])))</f>
        <v>Azarga</v>
      </c>
    </row>
    <row r="12822" spans="1:9" x14ac:dyDescent="0.35">
      <c r="A12822">
        <v>2331667</v>
      </c>
      <c r="B12822" t="s">
        <v>28669</v>
      </c>
      <c r="C12822" t="s">
        <v>18615</v>
      </c>
      <c r="D12822" t="s">
        <v>28101</v>
      </c>
      <c r="E12822" t="s">
        <v>28670</v>
      </c>
      <c r="F12822" t="s">
        <v>15470</v>
      </c>
      <c r="G12822" t="str">
        <f>TRIM(IF(LEFT(Table1[[#This Row],[BrandName]],1) = "(", MID(Table1[[#This Row],[BrandName]], SEARCH(")", Table1[[#This Row],[BrandName]])+1,100),""))</f>
        <v/>
      </c>
      <c r="H12822" t="str">
        <f>IF(
     ISNUMBER(
                        SEARCH("(",Table1[[#This Row],[BrandName]])),
                        LEFT(Table1[[#This Row],[BrandName]],SEARCH("(",Table1[[#This Row],[BrandName]])-1),"")</f>
        <v/>
      </c>
      <c r="I12822" t="str">
        <f>TRIM(IF(Table1[[#This Row],[Column2]]&lt;&gt;"",Table1[[#This Row],[Column2]], IF(Table1[[#This Row],[Later Paran]]&lt;&gt;"",Table1[[#This Row],[Later Paran]],Table1[[#This Row],[BrandName]])))</f>
        <v>Advagraf</v>
      </c>
    </row>
    <row r="12823" spans="1:9" x14ac:dyDescent="0.35">
      <c r="A12823">
        <v>2331675</v>
      </c>
      <c r="B12823" t="s">
        <v>28671</v>
      </c>
      <c r="C12823" t="s">
        <v>28672</v>
      </c>
      <c r="D12823" t="s">
        <v>28673</v>
      </c>
      <c r="E12823" t="s">
        <v>28674</v>
      </c>
      <c r="F12823" t="s">
        <v>14467</v>
      </c>
      <c r="G12823" t="str">
        <f>TRIM(IF(LEFT(Table1[[#This Row],[BrandName]],1) = "(", MID(Table1[[#This Row],[BrandName]], SEARCH(")", Table1[[#This Row],[BrandName]])+1,100),""))</f>
        <v/>
      </c>
      <c r="H12823" t="str">
        <f>IF(
     ISNUMBER(
                        SEARCH("(",Table1[[#This Row],[BrandName]])),
                        LEFT(Table1[[#This Row],[BrandName]],SEARCH("(",Table1[[#This Row],[BrandName]])-1),"")</f>
        <v/>
      </c>
      <c r="I12823" t="str">
        <f>TRIM(IF(Table1[[#This Row],[Column2]]&lt;&gt;"",Table1[[#This Row],[Column2]], IF(Table1[[#This Row],[Later Paran]]&lt;&gt;"",Table1[[#This Row],[Later Paran]],Table1[[#This Row],[BrandName]])))</f>
        <v>Cimzia</v>
      </c>
    </row>
    <row r="12824" spans="1:9" x14ac:dyDescent="0.35">
      <c r="A12824">
        <v>2332485</v>
      </c>
      <c r="B12824" t="s">
        <v>28675</v>
      </c>
      <c r="C12824" t="s">
        <v>2121</v>
      </c>
      <c r="D12824" t="s">
        <v>28676</v>
      </c>
      <c r="E12824" t="s">
        <v>7116</v>
      </c>
      <c r="F12824" t="s">
        <v>318</v>
      </c>
      <c r="G12824" t="str">
        <f>TRIM(IF(LEFT(Table1[[#This Row],[BrandName]],1) = "(", MID(Table1[[#This Row],[BrandName]], SEARCH(")", Table1[[#This Row],[BrandName]])+1,100),""))</f>
        <v/>
      </c>
      <c r="H12824" t="str">
        <f>IF(
     ISNUMBER(
                        SEARCH("(",Table1[[#This Row],[BrandName]])),
                        LEFT(Table1[[#This Row],[BrandName]],SEARCH("(",Table1[[#This Row],[BrandName]])-1),"")</f>
        <v/>
      </c>
      <c r="I12824" t="str">
        <f>TRIM(IF(Table1[[#This Row],[Column2]]&lt;&gt;"",Table1[[#This Row],[Column2]], IF(Table1[[#This Row],[Later Paran]]&lt;&gt;"",Table1[[#This Row],[Later Paran]],Table1[[#This Row],[BrandName]])))</f>
        <v>Jamp-Docusate Sodium</v>
      </c>
    </row>
    <row r="12825" spans="1:9" x14ac:dyDescent="0.35">
      <c r="A12825">
        <v>2332728</v>
      </c>
      <c r="B12825" t="s">
        <v>28677</v>
      </c>
      <c r="C12825" t="s">
        <v>28678</v>
      </c>
      <c r="D12825" t="s">
        <v>28679</v>
      </c>
      <c r="E12825" t="s">
        <v>23199</v>
      </c>
      <c r="F12825" t="s">
        <v>44</v>
      </c>
      <c r="G12825" t="str">
        <f>TRIM(IF(LEFT(Table1[[#This Row],[BrandName]],1) = "(", MID(Table1[[#This Row],[BrandName]], SEARCH(")", Table1[[#This Row],[BrandName]])+1,100),""))</f>
        <v/>
      </c>
      <c r="H12825" t="str">
        <f>IF(
     ISNUMBER(
                        SEARCH("(",Table1[[#This Row],[BrandName]])),
                        LEFT(Table1[[#This Row],[BrandName]],SEARCH("(",Table1[[#This Row],[BrandName]])-1),"")</f>
        <v/>
      </c>
      <c r="I12825" t="str">
        <f>TRIM(IF(Table1[[#This Row],[Column2]]&lt;&gt;"",Table1[[#This Row],[Column2]], IF(Table1[[#This Row],[Later Paran]]&lt;&gt;"",Table1[[#This Row],[Later Paran]],Table1[[#This Row],[BrandName]])))</f>
        <v>Rasilez Hct</v>
      </c>
    </row>
    <row r="12826" spans="1:9" x14ac:dyDescent="0.35">
      <c r="A12826">
        <v>2332736</v>
      </c>
      <c r="B12826" t="s">
        <v>28680</v>
      </c>
      <c r="C12826" t="s">
        <v>28678</v>
      </c>
      <c r="D12826" t="s">
        <v>28679</v>
      </c>
      <c r="E12826" t="s">
        <v>28681</v>
      </c>
      <c r="F12826" t="s">
        <v>44</v>
      </c>
      <c r="G12826" t="str">
        <f>TRIM(IF(LEFT(Table1[[#This Row],[BrandName]],1) = "(", MID(Table1[[#This Row],[BrandName]], SEARCH(")", Table1[[#This Row],[BrandName]])+1,100),""))</f>
        <v/>
      </c>
      <c r="H12826" t="str">
        <f>IF(
     ISNUMBER(
                        SEARCH("(",Table1[[#This Row],[BrandName]])),
                        LEFT(Table1[[#This Row],[BrandName]],SEARCH("(",Table1[[#This Row],[BrandName]])-1),"")</f>
        <v/>
      </c>
      <c r="I12826" t="str">
        <f>TRIM(IF(Table1[[#This Row],[Column2]]&lt;&gt;"",Table1[[#This Row],[Column2]], IF(Table1[[#This Row],[Later Paran]]&lt;&gt;"",Table1[[#This Row],[Later Paran]],Table1[[#This Row],[BrandName]])))</f>
        <v>Rasilez Hct</v>
      </c>
    </row>
    <row r="12827" spans="1:9" x14ac:dyDescent="0.35">
      <c r="A12827">
        <v>2332744</v>
      </c>
      <c r="B12827" t="s">
        <v>28682</v>
      </c>
      <c r="C12827" t="s">
        <v>28678</v>
      </c>
      <c r="D12827" t="s">
        <v>28679</v>
      </c>
      <c r="E12827" t="s">
        <v>23201</v>
      </c>
      <c r="F12827" t="s">
        <v>44</v>
      </c>
      <c r="G12827" t="str">
        <f>TRIM(IF(LEFT(Table1[[#This Row],[BrandName]],1) = "(", MID(Table1[[#This Row],[BrandName]], SEARCH(")", Table1[[#This Row],[BrandName]])+1,100),""))</f>
        <v/>
      </c>
      <c r="H12827" t="str">
        <f>IF(
     ISNUMBER(
                        SEARCH("(",Table1[[#This Row],[BrandName]])),
                        LEFT(Table1[[#This Row],[BrandName]],SEARCH("(",Table1[[#This Row],[BrandName]])-1),"")</f>
        <v/>
      </c>
      <c r="I12827" t="str">
        <f>TRIM(IF(Table1[[#This Row],[Column2]]&lt;&gt;"",Table1[[#This Row],[Column2]], IF(Table1[[#This Row],[Later Paran]]&lt;&gt;"",Table1[[#This Row],[Later Paran]],Table1[[#This Row],[BrandName]])))</f>
        <v>Rasilez Hct</v>
      </c>
    </row>
    <row r="12828" spans="1:9" x14ac:dyDescent="0.35">
      <c r="A12828">
        <v>2332752</v>
      </c>
      <c r="B12828" t="s">
        <v>28683</v>
      </c>
      <c r="C12828" t="s">
        <v>28678</v>
      </c>
      <c r="D12828" t="s">
        <v>28679</v>
      </c>
      <c r="E12828" t="s">
        <v>27797</v>
      </c>
      <c r="F12828" t="s">
        <v>44</v>
      </c>
      <c r="G12828" t="str">
        <f>TRIM(IF(LEFT(Table1[[#This Row],[BrandName]],1) = "(", MID(Table1[[#This Row],[BrandName]], SEARCH(")", Table1[[#This Row],[BrandName]])+1,100),""))</f>
        <v/>
      </c>
      <c r="H12828" t="str">
        <f>IF(
     ISNUMBER(
                        SEARCH("(",Table1[[#This Row],[BrandName]])),
                        LEFT(Table1[[#This Row],[BrandName]],SEARCH("(",Table1[[#This Row],[BrandName]])-1),"")</f>
        <v/>
      </c>
      <c r="I12828" t="str">
        <f>TRIM(IF(Table1[[#This Row],[Column2]]&lt;&gt;"",Table1[[#This Row],[Column2]], IF(Table1[[#This Row],[Later Paran]]&lt;&gt;"",Table1[[#This Row],[Later Paran]],Table1[[#This Row],[BrandName]])))</f>
        <v>Rasilez Hct</v>
      </c>
    </row>
    <row r="12829" spans="1:9" x14ac:dyDescent="0.35">
      <c r="A12829">
        <v>2332906</v>
      </c>
      <c r="B12829" t="s">
        <v>28684</v>
      </c>
      <c r="C12829" t="s">
        <v>28685</v>
      </c>
      <c r="D12829" t="s">
        <v>28686</v>
      </c>
      <c r="E12829" t="s">
        <v>192</v>
      </c>
      <c r="F12829" t="s">
        <v>29</v>
      </c>
      <c r="G12829" t="str">
        <f>TRIM(IF(LEFT(Table1[[#This Row],[BrandName]],1) = "(", MID(Table1[[#This Row],[BrandName]], SEARCH(")", Table1[[#This Row],[BrandName]])+1,100),""))</f>
        <v/>
      </c>
      <c r="H12829" t="str">
        <f>IF(
     ISNUMBER(
                        SEARCH("(",Table1[[#This Row],[BrandName]])),
                        LEFT(Table1[[#This Row],[BrandName]],SEARCH("(",Table1[[#This Row],[BrandName]])-1),"")</f>
        <v/>
      </c>
      <c r="I12829" t="str">
        <f>TRIM(IF(Table1[[#This Row],[Column2]]&lt;&gt;"",Table1[[#This Row],[Column2]], IF(Table1[[#This Row],[Later Paran]]&lt;&gt;"",Table1[[#This Row],[Later Paran]],Table1[[#This Row],[BrandName]])))</f>
        <v>Doribax</v>
      </c>
    </row>
    <row r="12830" spans="1:9" x14ac:dyDescent="0.35">
      <c r="A12830">
        <v>2332922</v>
      </c>
      <c r="B12830" t="s">
        <v>28687</v>
      </c>
      <c r="C12830" t="s">
        <v>24448</v>
      </c>
      <c r="D12830" t="s">
        <v>24449</v>
      </c>
      <c r="E12830" t="s">
        <v>28688</v>
      </c>
      <c r="F12830" t="s">
        <v>44</v>
      </c>
      <c r="G12830" t="str">
        <f>TRIM(IF(LEFT(Table1[[#This Row],[BrandName]],1) = "(", MID(Table1[[#This Row],[BrandName]], SEARCH(")", Table1[[#This Row],[BrandName]])+1,100),""))</f>
        <v/>
      </c>
      <c r="H12830" t="str">
        <f>IF(
     ISNUMBER(
                        SEARCH("(",Table1[[#This Row],[BrandName]])),
                        LEFT(Table1[[#This Row],[BrandName]],SEARCH("(",Table1[[#This Row],[BrandName]])-1),"")</f>
        <v/>
      </c>
      <c r="I12830" t="str">
        <f>TRIM(IF(Table1[[#This Row],[Column2]]&lt;&gt;"",Table1[[#This Row],[Column2]], IF(Table1[[#This Row],[Later Paran]]&lt;&gt;"",Table1[[#This Row],[Later Paran]],Table1[[#This Row],[BrandName]])))</f>
        <v>Atacand Plus</v>
      </c>
    </row>
    <row r="12831" spans="1:9" x14ac:dyDescent="0.35">
      <c r="A12831">
        <v>2332957</v>
      </c>
      <c r="B12831" t="s">
        <v>28689</v>
      </c>
      <c r="C12831" t="s">
        <v>24448</v>
      </c>
      <c r="D12831" t="s">
        <v>24449</v>
      </c>
      <c r="E12831" t="s">
        <v>28690</v>
      </c>
      <c r="F12831" t="s">
        <v>44</v>
      </c>
      <c r="G12831" t="str">
        <f>TRIM(IF(LEFT(Table1[[#This Row],[BrandName]],1) = "(", MID(Table1[[#This Row],[BrandName]], SEARCH(")", Table1[[#This Row],[BrandName]])+1,100),""))</f>
        <v/>
      </c>
      <c r="H12831" t="str">
        <f>IF(
     ISNUMBER(
                        SEARCH("(",Table1[[#This Row],[BrandName]])),
                        LEFT(Table1[[#This Row],[BrandName]],SEARCH("(",Table1[[#This Row],[BrandName]])-1),"")</f>
        <v/>
      </c>
      <c r="I12831" t="str">
        <f>TRIM(IF(Table1[[#This Row],[Column2]]&lt;&gt;"",Table1[[#This Row],[Column2]], IF(Table1[[#This Row],[Later Paran]]&lt;&gt;"",Table1[[#This Row],[Later Paran]],Table1[[#This Row],[BrandName]])))</f>
        <v>Atacand Plus</v>
      </c>
    </row>
    <row r="12832" spans="1:9" x14ac:dyDescent="0.35">
      <c r="A12832">
        <v>2333279</v>
      </c>
      <c r="B12832" t="s">
        <v>28691</v>
      </c>
      <c r="C12832" t="s">
        <v>28692</v>
      </c>
      <c r="D12832" t="s">
        <v>28693</v>
      </c>
      <c r="E12832" t="s">
        <v>28694</v>
      </c>
      <c r="F12832" t="s">
        <v>1910</v>
      </c>
      <c r="G12832" t="str">
        <f>TRIM(IF(LEFT(Table1[[#This Row],[BrandName]],1) = "(", MID(Table1[[#This Row],[BrandName]], SEARCH(")", Table1[[#This Row],[BrandName]])+1,100),""))</f>
        <v/>
      </c>
      <c r="H12832" t="str">
        <f>IF(
     ISNUMBER(
                        SEARCH("(",Table1[[#This Row],[BrandName]])),
                        LEFT(Table1[[#This Row],[BrandName]],SEARCH("(",Table1[[#This Row],[BrandName]])-1),"")</f>
        <v/>
      </c>
      <c r="I12832" t="str">
        <f>TRIM(IF(Table1[[#This Row],[Column2]]&lt;&gt;"",Table1[[#This Row],[Column2]], IF(Table1[[#This Row],[Later Paran]]&lt;&gt;"",Table1[[#This Row],[Later Paran]],Table1[[#This Row],[BrandName]])))</f>
        <v>Ixiaro</v>
      </c>
    </row>
    <row r="12833" spans="1:9" x14ac:dyDescent="0.35">
      <c r="A12833">
        <v>2333554</v>
      </c>
      <c r="B12833" t="s">
        <v>28695</v>
      </c>
      <c r="C12833" t="s">
        <v>28696</v>
      </c>
      <c r="D12833" t="s">
        <v>28697</v>
      </c>
      <c r="E12833" t="s">
        <v>51</v>
      </c>
      <c r="F12833" t="s">
        <v>44</v>
      </c>
      <c r="G12833" t="str">
        <f>TRIM(IF(LEFT(Table1[[#This Row],[BrandName]],1) = "(", MID(Table1[[#This Row],[BrandName]], SEARCH(")", Table1[[#This Row],[BrandName]])+1,100),""))</f>
        <v/>
      </c>
      <c r="H12833" t="str">
        <f>IF(
     ISNUMBER(
                        SEARCH("(",Table1[[#This Row],[BrandName]])),
                        LEFT(Table1[[#This Row],[BrandName]],SEARCH("(",Table1[[#This Row],[BrandName]])-1),"")</f>
        <v/>
      </c>
      <c r="I12833" t="str">
        <f>TRIM(IF(Table1[[#This Row],[Column2]]&lt;&gt;"",Table1[[#This Row],[Column2]], IF(Table1[[#This Row],[Later Paran]]&lt;&gt;"",Table1[[#This Row],[Later Paran]],Table1[[#This Row],[BrandName]])))</f>
        <v>Onglyza</v>
      </c>
    </row>
    <row r="12834" spans="1:9" x14ac:dyDescent="0.35">
      <c r="A12834">
        <v>2333562</v>
      </c>
      <c r="B12834" t="s">
        <v>28698</v>
      </c>
      <c r="C12834" t="s">
        <v>28699</v>
      </c>
      <c r="D12834" t="s">
        <v>28700</v>
      </c>
      <c r="E12834" t="s">
        <v>655</v>
      </c>
      <c r="F12834" t="s">
        <v>102</v>
      </c>
      <c r="G12834" t="str">
        <f>TRIM(IF(LEFT(Table1[[#This Row],[BrandName]],1) = "(", MID(Table1[[#This Row],[BrandName]], SEARCH(")", Table1[[#This Row],[BrandName]])+1,100),""))</f>
        <v/>
      </c>
      <c r="H12834" t="str">
        <f>IF(
     ISNUMBER(
                        SEARCH("(",Table1[[#This Row],[BrandName]])),
                        LEFT(Table1[[#This Row],[BrandName]],SEARCH("(",Table1[[#This Row],[BrandName]])-1),"")</f>
        <v/>
      </c>
      <c r="I12834" t="str">
        <f>TRIM(IF(Table1[[#This Row],[Column2]]&lt;&gt;"",Table1[[#This Row],[Column2]], IF(Table1[[#This Row],[Later Paran]]&lt;&gt;"",Table1[[#This Row],[Later Paran]],Table1[[#This Row],[BrandName]])))</f>
        <v>Bacitracine</v>
      </c>
    </row>
    <row r="12835" spans="1:9" x14ac:dyDescent="0.35">
      <c r="A12835">
        <v>2333856</v>
      </c>
      <c r="B12835" t="s">
        <v>28701</v>
      </c>
      <c r="C12835" t="s">
        <v>28702</v>
      </c>
      <c r="D12835" t="s">
        <v>28703</v>
      </c>
      <c r="E12835" t="s">
        <v>28704</v>
      </c>
      <c r="F12835" t="s">
        <v>44</v>
      </c>
      <c r="G12835" t="str">
        <f>TRIM(IF(LEFT(Table1[[#This Row],[BrandName]],1) = "(", MID(Table1[[#This Row],[BrandName]], SEARCH(")", Table1[[#This Row],[BrandName]])+1,100),""))</f>
        <v/>
      </c>
      <c r="H12835" t="str">
        <f>IF(
     ISNUMBER(
                        SEARCH("(",Table1[[#This Row],[BrandName]])),
                        LEFT(Table1[[#This Row],[BrandName]],SEARCH("(",Table1[[#This Row],[BrandName]])-1),"")</f>
        <v/>
      </c>
      <c r="I12835" t="str">
        <f>TRIM(IF(Table1[[#This Row],[Column2]]&lt;&gt;"",Table1[[#This Row],[Column2]], IF(Table1[[#This Row],[Later Paran]]&lt;&gt;"",Table1[[#This Row],[Later Paran]],Table1[[#This Row],[BrandName]])))</f>
        <v>Janumet</v>
      </c>
    </row>
    <row r="12836" spans="1:9" x14ac:dyDescent="0.35">
      <c r="A12836">
        <v>2333864</v>
      </c>
      <c r="B12836" t="s">
        <v>28705</v>
      </c>
      <c r="C12836" t="s">
        <v>28702</v>
      </c>
      <c r="D12836" t="s">
        <v>28703</v>
      </c>
      <c r="E12836" t="s">
        <v>28706</v>
      </c>
      <c r="F12836" t="s">
        <v>44</v>
      </c>
      <c r="G12836" t="str">
        <f>TRIM(IF(LEFT(Table1[[#This Row],[BrandName]],1) = "(", MID(Table1[[#This Row],[BrandName]], SEARCH(")", Table1[[#This Row],[BrandName]])+1,100),""))</f>
        <v/>
      </c>
      <c r="H12836" t="str">
        <f>IF(
     ISNUMBER(
                        SEARCH("(",Table1[[#This Row],[BrandName]])),
                        LEFT(Table1[[#This Row],[BrandName]],SEARCH("(",Table1[[#This Row],[BrandName]])-1),"")</f>
        <v/>
      </c>
      <c r="I12836" t="str">
        <f>TRIM(IF(Table1[[#This Row],[Column2]]&lt;&gt;"",Table1[[#This Row],[Column2]], IF(Table1[[#This Row],[Later Paran]]&lt;&gt;"",Table1[[#This Row],[Later Paran]],Table1[[#This Row],[BrandName]])))</f>
        <v>Janumet</v>
      </c>
    </row>
    <row r="12837" spans="1:9" x14ac:dyDescent="0.35">
      <c r="A12837">
        <v>2333872</v>
      </c>
      <c r="B12837" t="s">
        <v>28707</v>
      </c>
      <c r="C12837" t="s">
        <v>28702</v>
      </c>
      <c r="D12837" t="s">
        <v>28703</v>
      </c>
      <c r="E12837" t="s">
        <v>28708</v>
      </c>
      <c r="F12837" t="s">
        <v>44</v>
      </c>
      <c r="G12837" t="str">
        <f>TRIM(IF(LEFT(Table1[[#This Row],[BrandName]],1) = "(", MID(Table1[[#This Row],[BrandName]], SEARCH(")", Table1[[#This Row],[BrandName]])+1,100),""))</f>
        <v/>
      </c>
      <c r="H12837" t="str">
        <f>IF(
     ISNUMBER(
                        SEARCH("(",Table1[[#This Row],[BrandName]])),
                        LEFT(Table1[[#This Row],[BrandName]],SEARCH("(",Table1[[#This Row],[BrandName]])-1),"")</f>
        <v/>
      </c>
      <c r="I12837" t="str">
        <f>TRIM(IF(Table1[[#This Row],[Column2]]&lt;&gt;"",Table1[[#This Row],[Column2]], IF(Table1[[#This Row],[Later Paran]]&lt;&gt;"",Table1[[#This Row],[Later Paran]],Table1[[#This Row],[BrandName]])))</f>
        <v>Janumet</v>
      </c>
    </row>
    <row r="12838" spans="1:9" x14ac:dyDescent="0.35">
      <c r="A12838">
        <v>2334453</v>
      </c>
      <c r="B12838" t="s">
        <v>28709</v>
      </c>
      <c r="C12838" t="s">
        <v>170</v>
      </c>
      <c r="D12838" t="s">
        <v>28710</v>
      </c>
      <c r="E12838" t="s">
        <v>28711</v>
      </c>
      <c r="F12838" t="s">
        <v>4514</v>
      </c>
      <c r="G12838" t="str">
        <f>TRIM(IF(LEFT(Table1[[#This Row],[BrandName]],1) = "(", MID(Table1[[#This Row],[BrandName]], SEARCH(")", Table1[[#This Row],[BrandName]])+1,100),""))</f>
        <v/>
      </c>
      <c r="H12838" t="str">
        <f>IF(
     ISNUMBER(
                        SEARCH("(",Table1[[#This Row],[BrandName]])),
                        LEFT(Table1[[#This Row],[BrandName]],SEARCH("(",Table1[[#This Row],[BrandName]])-1),"")</f>
        <v/>
      </c>
      <c r="I12838" t="str">
        <f>TRIM(IF(Table1[[#This Row],[Column2]]&lt;&gt;"",Table1[[#This Row],[Column2]], IF(Table1[[#This Row],[Later Paran]]&lt;&gt;"",Table1[[#This Row],[Later Paran]],Table1[[#This Row],[BrandName]])))</f>
        <v>Hawaiian Tropic After Sun Apres Soleil Sunburn Relief Soulagemen</v>
      </c>
    </row>
    <row r="12839" spans="1:9" x14ac:dyDescent="0.35">
      <c r="A12839">
        <v>2334852</v>
      </c>
      <c r="B12839" t="s">
        <v>28712</v>
      </c>
      <c r="C12839" t="s">
        <v>13390</v>
      </c>
      <c r="D12839" t="s">
        <v>28713</v>
      </c>
      <c r="E12839" t="s">
        <v>28714</v>
      </c>
      <c r="F12839" t="s">
        <v>23976</v>
      </c>
      <c r="G12839" t="str">
        <f>TRIM(IF(LEFT(Table1[[#This Row],[BrandName]],1) = "(", MID(Table1[[#This Row],[BrandName]], SEARCH(")", Table1[[#This Row],[BrandName]])+1,100),""))</f>
        <v/>
      </c>
      <c r="H12839" t="str">
        <f>IF(
     ISNUMBER(
                        SEARCH("(",Table1[[#This Row],[BrandName]])),
                        LEFT(Table1[[#This Row],[BrandName]],SEARCH("(",Table1[[#This Row],[BrandName]])-1),"")</f>
        <v/>
      </c>
      <c r="I12839" t="str">
        <f>TRIM(IF(Table1[[#This Row],[Column2]]&lt;&gt;"",Table1[[#This Row],[Column2]], IF(Table1[[#This Row],[Later Paran]]&lt;&gt;"",Table1[[#This Row],[Later Paran]],Table1[[#This Row],[BrandName]])))</f>
        <v>Norditropin Nordiflex</v>
      </c>
    </row>
    <row r="12840" spans="1:9" x14ac:dyDescent="0.35">
      <c r="A12840">
        <v>2334860</v>
      </c>
      <c r="B12840" t="s">
        <v>28715</v>
      </c>
      <c r="C12840" t="s">
        <v>13390</v>
      </c>
      <c r="D12840" t="s">
        <v>28713</v>
      </c>
      <c r="E12840" t="s">
        <v>28716</v>
      </c>
      <c r="F12840" t="s">
        <v>23976</v>
      </c>
      <c r="G12840" t="str">
        <f>TRIM(IF(LEFT(Table1[[#This Row],[BrandName]],1) = "(", MID(Table1[[#This Row],[BrandName]], SEARCH(")", Table1[[#This Row],[BrandName]])+1,100),""))</f>
        <v/>
      </c>
      <c r="H12840" t="str">
        <f>IF(
     ISNUMBER(
                        SEARCH("(",Table1[[#This Row],[BrandName]])),
                        LEFT(Table1[[#This Row],[BrandName]],SEARCH("(",Table1[[#This Row],[BrandName]])-1),"")</f>
        <v/>
      </c>
      <c r="I12840" t="str">
        <f>TRIM(IF(Table1[[#This Row],[Column2]]&lt;&gt;"",Table1[[#This Row],[Column2]], IF(Table1[[#This Row],[Later Paran]]&lt;&gt;"",Table1[[#This Row],[Later Paran]],Table1[[#This Row],[BrandName]])))</f>
        <v>Norditropin Nordiflex</v>
      </c>
    </row>
    <row r="12841" spans="1:9" x14ac:dyDescent="0.35">
      <c r="A12841">
        <v>2334879</v>
      </c>
      <c r="B12841" t="s">
        <v>28717</v>
      </c>
      <c r="C12841" t="s">
        <v>13390</v>
      </c>
      <c r="D12841" t="s">
        <v>28713</v>
      </c>
      <c r="E12841" t="s">
        <v>28718</v>
      </c>
      <c r="F12841" t="s">
        <v>23976</v>
      </c>
      <c r="G12841" t="str">
        <f>TRIM(IF(LEFT(Table1[[#This Row],[BrandName]],1) = "(", MID(Table1[[#This Row],[BrandName]], SEARCH(")", Table1[[#This Row],[BrandName]])+1,100),""))</f>
        <v/>
      </c>
      <c r="H12841" t="str">
        <f>IF(
     ISNUMBER(
                        SEARCH("(",Table1[[#This Row],[BrandName]])),
                        LEFT(Table1[[#This Row],[BrandName]],SEARCH("(",Table1[[#This Row],[BrandName]])-1),"")</f>
        <v/>
      </c>
      <c r="I12841" t="str">
        <f>TRIM(IF(Table1[[#This Row],[Column2]]&lt;&gt;"",Table1[[#This Row],[Column2]], IF(Table1[[#This Row],[Later Paran]]&lt;&gt;"",Table1[[#This Row],[Later Paran]],Table1[[#This Row],[BrandName]])))</f>
        <v>Norditropin Nordiflex</v>
      </c>
    </row>
    <row r="12842" spans="1:9" x14ac:dyDescent="0.35">
      <c r="A12842">
        <v>2334968</v>
      </c>
      <c r="B12842" t="s">
        <v>28719</v>
      </c>
      <c r="C12842" t="s">
        <v>13390</v>
      </c>
      <c r="D12842" t="s">
        <v>28720</v>
      </c>
      <c r="E12842" t="s">
        <v>28721</v>
      </c>
      <c r="F12842" t="s">
        <v>3407</v>
      </c>
      <c r="G12842" t="str">
        <f>TRIM(IF(LEFT(Table1[[#This Row],[BrandName]],1) = "(", MID(Table1[[#This Row],[BrandName]], SEARCH(")", Table1[[#This Row],[BrandName]])+1,100),""))</f>
        <v/>
      </c>
      <c r="H12842" t="str">
        <f>IF(
     ISNUMBER(
                        SEARCH("(",Table1[[#This Row],[BrandName]])),
                        LEFT(Table1[[#This Row],[BrandName]],SEARCH("(",Table1[[#This Row],[BrandName]])-1),"")</f>
        <v/>
      </c>
      <c r="I12842" t="str">
        <f>TRIM(IF(Table1[[#This Row],[Column2]]&lt;&gt;"",Table1[[#This Row],[Column2]], IF(Table1[[#This Row],[Later Paran]]&lt;&gt;"",Table1[[#This Row],[Later Paran]],Table1[[#This Row],[BrandName]])))</f>
        <v>Norditropin Simplexx</v>
      </c>
    </row>
    <row r="12843" spans="1:9" x14ac:dyDescent="0.35">
      <c r="A12843">
        <v>2334992</v>
      </c>
      <c r="B12843" t="s">
        <v>28722</v>
      </c>
      <c r="C12843" t="s">
        <v>18470</v>
      </c>
      <c r="D12843" t="s">
        <v>28723</v>
      </c>
      <c r="E12843" t="s">
        <v>28724</v>
      </c>
      <c r="F12843" t="s">
        <v>26828</v>
      </c>
      <c r="G12843" t="str">
        <f>TRIM(IF(LEFT(Table1[[#This Row],[BrandName]],1) = "(", MID(Table1[[#This Row],[BrandName]], SEARCH(")", Table1[[#This Row],[BrandName]])+1,100),""))</f>
        <v/>
      </c>
      <c r="H12843" t="str">
        <f>IF(
     ISNUMBER(
                        SEARCH("(",Table1[[#This Row],[BrandName]])),
                        LEFT(Table1[[#This Row],[BrandName]],SEARCH("(",Table1[[#This Row],[BrandName]])-1),"")</f>
        <v/>
      </c>
      <c r="I12843" t="str">
        <f>TRIM(IF(Table1[[#This Row],[Column2]]&lt;&gt;"",Table1[[#This Row],[Column2]], IF(Table1[[#This Row],[Later Paran]]&lt;&gt;"",Table1[[#This Row],[Later Paran]],Table1[[#This Row],[BrandName]])))</f>
        <v>Endometrin</v>
      </c>
    </row>
    <row r="12844" spans="1:9" x14ac:dyDescent="0.35">
      <c r="A12844">
        <v>2335204</v>
      </c>
      <c r="B12844" t="s">
        <v>28725</v>
      </c>
      <c r="C12844" t="s">
        <v>24490</v>
      </c>
      <c r="D12844" t="s">
        <v>24491</v>
      </c>
      <c r="E12844" t="s">
        <v>28726</v>
      </c>
      <c r="F12844" t="s">
        <v>1910</v>
      </c>
      <c r="G12844" t="str">
        <f>TRIM(IF(LEFT(Table1[[#This Row],[BrandName]],1) = "(", MID(Table1[[#This Row],[BrandName]], SEARCH(")", Table1[[#This Row],[BrandName]])+1,100),""))</f>
        <v/>
      </c>
      <c r="H12844" t="str">
        <f>IF(
     ISNUMBER(
                        SEARCH("(",Table1[[#This Row],[BrandName]])),
                        LEFT(Table1[[#This Row],[BrandName]],SEARCH("(",Table1[[#This Row],[BrandName]])-1),"")</f>
        <v/>
      </c>
      <c r="I12844" t="str">
        <f>TRIM(IF(Table1[[#This Row],[Column2]]&lt;&gt;"",Table1[[#This Row],[Column2]], IF(Table1[[#This Row],[Later Paran]]&lt;&gt;"",Table1[[#This Row],[Later Paran]],Table1[[#This Row],[BrandName]])))</f>
        <v>Prevnar</v>
      </c>
    </row>
    <row r="12845" spans="1:9" x14ac:dyDescent="0.35">
      <c r="A12845">
        <v>2336650</v>
      </c>
      <c r="B12845" t="s">
        <v>28727</v>
      </c>
      <c r="C12845" t="s">
        <v>28728</v>
      </c>
      <c r="D12845" t="s">
        <v>28729</v>
      </c>
      <c r="E12845" t="s">
        <v>28730</v>
      </c>
      <c r="F12845" t="s">
        <v>29</v>
      </c>
      <c r="G12845" t="str">
        <f>TRIM(IF(LEFT(Table1[[#This Row],[BrandName]],1) = "(", MID(Table1[[#This Row],[BrandName]], SEARCH(")", Table1[[#This Row],[BrandName]])+1,100),""))</f>
        <v/>
      </c>
      <c r="H12845" t="str">
        <f>IF(
     ISNUMBER(
                        SEARCH("(",Table1[[#This Row],[BrandName]])),
                        LEFT(Table1[[#This Row],[BrandName]],SEARCH("(",Table1[[#This Row],[BrandName]])-1),"")</f>
        <v/>
      </c>
      <c r="I12845" t="str">
        <f>TRIM(IF(Table1[[#This Row],[Column2]]&lt;&gt;"",Table1[[#This Row],[Column2]], IF(Table1[[#This Row],[Later Paran]]&lt;&gt;"",Table1[[#This Row],[Later Paran]],Table1[[#This Row],[BrandName]])))</f>
        <v>Arepanrix H1n1</v>
      </c>
    </row>
    <row r="12846" spans="1:9" x14ac:dyDescent="0.35">
      <c r="A12846">
        <v>2336707</v>
      </c>
      <c r="B12846" t="s">
        <v>28731</v>
      </c>
      <c r="C12846" t="s">
        <v>28732</v>
      </c>
      <c r="D12846" t="s">
        <v>28733</v>
      </c>
      <c r="E12846" t="s">
        <v>385</v>
      </c>
      <c r="F12846" t="s">
        <v>29</v>
      </c>
      <c r="G12846" t="str">
        <f>TRIM(IF(LEFT(Table1[[#This Row],[BrandName]],1) = "(", MID(Table1[[#This Row],[BrandName]], SEARCH(")", Table1[[#This Row],[BrandName]])+1,100),""))</f>
        <v/>
      </c>
      <c r="H12846" t="str">
        <f>IF(
     ISNUMBER(
                        SEARCH("(",Table1[[#This Row],[BrandName]])),
                        LEFT(Table1[[#This Row],[BrandName]],SEARCH("(",Table1[[#This Row],[BrandName]])-1),"")</f>
        <v/>
      </c>
      <c r="I12846" t="str">
        <f>TRIM(IF(Table1[[#This Row],[Column2]]&lt;&gt;"",Table1[[#This Row],[Column2]], IF(Table1[[#This Row],[Later Paran]]&lt;&gt;"",Table1[[#This Row],[Later Paran]],Table1[[#This Row],[BrandName]])))</f>
        <v>Vidaza</v>
      </c>
    </row>
    <row r="12847" spans="1:9" x14ac:dyDescent="0.35">
      <c r="A12847">
        <v>2336847</v>
      </c>
      <c r="B12847" t="s">
        <v>28734</v>
      </c>
      <c r="C12847" t="s">
        <v>28735</v>
      </c>
      <c r="D12847" t="s">
        <v>28736</v>
      </c>
      <c r="E12847" t="s">
        <v>28737</v>
      </c>
      <c r="F12847" t="s">
        <v>797</v>
      </c>
      <c r="G12847" t="str">
        <f>TRIM(IF(LEFT(Table1[[#This Row],[BrandName]],1) = "(", MID(Table1[[#This Row],[BrandName]], SEARCH(")", Table1[[#This Row],[BrandName]])+1,100),""))</f>
        <v/>
      </c>
      <c r="H12847" t="str">
        <f>IF(
     ISNUMBER(
                        SEARCH("(",Table1[[#This Row],[BrandName]])),
                        LEFT(Table1[[#This Row],[BrandName]],SEARCH("(",Table1[[#This Row],[BrandName]])-1),"")</f>
        <v/>
      </c>
      <c r="I12847" t="str">
        <f>TRIM(IF(Table1[[#This Row],[Column2]]&lt;&gt;"",Table1[[#This Row],[Column2]], IF(Table1[[#This Row],[Later Paran]]&lt;&gt;"",Table1[[#This Row],[Later Paran]],Table1[[#This Row],[BrandName]])))</f>
        <v>Besivance</v>
      </c>
    </row>
    <row r="12848" spans="1:9" x14ac:dyDescent="0.35">
      <c r="A12848">
        <v>2337029</v>
      </c>
      <c r="B12848" t="s">
        <v>28738</v>
      </c>
      <c r="C12848" t="s">
        <v>28739</v>
      </c>
      <c r="D12848" t="s">
        <v>28740</v>
      </c>
      <c r="E12848" t="s">
        <v>28741</v>
      </c>
      <c r="F12848" t="s">
        <v>29</v>
      </c>
      <c r="G12848" t="str">
        <f>TRIM(IF(LEFT(Table1[[#This Row],[BrandName]],1) = "(", MID(Table1[[#This Row],[BrandName]], SEARCH(")", Table1[[#This Row],[BrandName]])+1,100),""))</f>
        <v/>
      </c>
      <c r="H12848" t="str">
        <f>IF(
     ISNUMBER(
                        SEARCH("(",Table1[[#This Row],[BrandName]])),
                        LEFT(Table1[[#This Row],[BrandName]],SEARCH("(",Table1[[#This Row],[BrandName]])-1),"")</f>
        <v/>
      </c>
      <c r="I12848" t="str">
        <f>TRIM(IF(Table1[[#This Row],[Column2]]&lt;&gt;"",Table1[[#This Row],[Column2]], IF(Table1[[#This Row],[Later Paran]]&lt;&gt;"",Table1[[#This Row],[Later Paran]],Table1[[#This Row],[BrandName]])))</f>
        <v>Firmagon</v>
      </c>
    </row>
    <row r="12849" spans="1:9" x14ac:dyDescent="0.35">
      <c r="A12849">
        <v>2337037</v>
      </c>
      <c r="B12849" t="s">
        <v>28742</v>
      </c>
      <c r="C12849" t="s">
        <v>28739</v>
      </c>
      <c r="D12849" t="s">
        <v>28740</v>
      </c>
      <c r="E12849" t="s">
        <v>17754</v>
      </c>
      <c r="F12849" t="s">
        <v>29</v>
      </c>
      <c r="G12849" t="str">
        <f>TRIM(IF(LEFT(Table1[[#This Row],[BrandName]],1) = "(", MID(Table1[[#This Row],[BrandName]], SEARCH(")", Table1[[#This Row],[BrandName]])+1,100),""))</f>
        <v/>
      </c>
      <c r="H12849" t="str">
        <f>IF(
     ISNUMBER(
                        SEARCH("(",Table1[[#This Row],[BrandName]])),
                        LEFT(Table1[[#This Row],[BrandName]],SEARCH("(",Table1[[#This Row],[BrandName]])-1),"")</f>
        <v/>
      </c>
      <c r="I12849" t="str">
        <f>TRIM(IF(Table1[[#This Row],[Column2]]&lt;&gt;"",Table1[[#This Row],[Column2]], IF(Table1[[#This Row],[Later Paran]]&lt;&gt;"",Table1[[#This Row],[Later Paran]],Table1[[#This Row],[BrandName]])))</f>
        <v>Firmagon</v>
      </c>
    </row>
    <row r="12850" spans="1:9" x14ac:dyDescent="0.35">
      <c r="A12850">
        <v>2337193</v>
      </c>
      <c r="B12850" t="s">
        <v>28743</v>
      </c>
      <c r="C12850" t="s">
        <v>23537</v>
      </c>
      <c r="D12850" t="s">
        <v>27861</v>
      </c>
      <c r="E12850" t="s">
        <v>28744</v>
      </c>
      <c r="F12850" t="s">
        <v>22</v>
      </c>
      <c r="G12850" t="str">
        <f>TRIM(IF(LEFT(Table1[[#This Row],[BrandName]],1) = "(", MID(Table1[[#This Row],[BrandName]], SEARCH(")", Table1[[#This Row],[BrandName]])+1,100),""))</f>
        <v/>
      </c>
      <c r="H12850" t="str">
        <f>IF(
     ISNUMBER(
                        SEARCH("(",Table1[[#This Row],[BrandName]])),
                        LEFT(Table1[[#This Row],[BrandName]],SEARCH("(",Table1[[#This Row],[BrandName]])-1),"")</f>
        <v/>
      </c>
      <c r="I12850" t="str">
        <f>TRIM(IF(Table1[[#This Row],[Column2]]&lt;&gt;"",Table1[[#This Row],[Column2]], IF(Table1[[#This Row],[Later Paran]]&lt;&gt;"",Table1[[#This Row],[Later Paran]],Table1[[#This Row],[BrandName]])))</f>
        <v>Advate</v>
      </c>
    </row>
    <row r="12851" spans="1:9" x14ac:dyDescent="0.35">
      <c r="A12851">
        <v>2337258</v>
      </c>
      <c r="B12851" t="s">
        <v>28745</v>
      </c>
      <c r="C12851" t="s">
        <v>28746</v>
      </c>
      <c r="D12851" t="s">
        <v>28747</v>
      </c>
      <c r="E12851" t="s">
        <v>28748</v>
      </c>
      <c r="F12851" t="s">
        <v>29</v>
      </c>
      <c r="G12851" t="str">
        <f>TRIM(IF(LEFT(Table1[[#This Row],[BrandName]],1) = "(", MID(Table1[[#This Row],[BrandName]], SEARCH(")", Table1[[#This Row],[BrandName]])+1,100),""))</f>
        <v/>
      </c>
      <c r="H12851" t="str">
        <f>IF(
     ISNUMBER(
                        SEARCH("(",Table1[[#This Row],[BrandName]])),
                        LEFT(Table1[[#This Row],[BrandName]],SEARCH("(",Table1[[#This Row],[BrandName]])-1),"")</f>
        <v xml:space="preserve">Influenza A </v>
      </c>
      <c r="I12851" t="str">
        <f>TRIM(IF(Table1[[#This Row],[Column2]]&lt;&gt;"",Table1[[#This Row],[Column2]], IF(Table1[[#This Row],[Later Paran]]&lt;&gt;"",Table1[[#This Row],[Later Paran]],Table1[[#This Row],[BrandName]])))</f>
        <v>Influenza A</v>
      </c>
    </row>
    <row r="12852" spans="1:9" x14ac:dyDescent="0.35">
      <c r="A12852">
        <v>2337266</v>
      </c>
      <c r="B12852" t="s">
        <v>28749</v>
      </c>
      <c r="C12852" t="s">
        <v>117</v>
      </c>
      <c r="D12852" t="s">
        <v>28750</v>
      </c>
      <c r="E12852" t="s">
        <v>28751</v>
      </c>
      <c r="F12852" t="s">
        <v>15403</v>
      </c>
      <c r="G12852" t="str">
        <f>TRIM(IF(LEFT(Table1[[#This Row],[BrandName]],1) = "(", MID(Table1[[#This Row],[BrandName]], SEARCH(")", Table1[[#This Row],[BrandName]])+1,100),""))</f>
        <v/>
      </c>
      <c r="H12852" t="str">
        <f>IF(
     ISNUMBER(
                        SEARCH("(",Table1[[#This Row],[BrandName]])),
                        LEFT(Table1[[#This Row],[BrandName]],SEARCH("(",Table1[[#This Row],[BrandName]])-1),"")</f>
        <v/>
      </c>
      <c r="I12852" t="str">
        <f>TRIM(IF(Table1[[#This Row],[Column2]]&lt;&gt;"",Table1[[#This Row],[Column2]], IF(Table1[[#This Row],[Later Paran]]&lt;&gt;"",Table1[[#This Row],[Later Paran]],Table1[[#This Row],[BrandName]])))</f>
        <v>Jurnista</v>
      </c>
    </row>
    <row r="12853" spans="1:9" x14ac:dyDescent="0.35">
      <c r="A12853">
        <v>2337274</v>
      </c>
      <c r="B12853" t="s">
        <v>28752</v>
      </c>
      <c r="C12853" t="s">
        <v>117</v>
      </c>
      <c r="D12853" t="s">
        <v>28750</v>
      </c>
      <c r="E12853" t="s">
        <v>28753</v>
      </c>
      <c r="F12853" t="s">
        <v>15403</v>
      </c>
      <c r="G12853" t="str">
        <f>TRIM(IF(LEFT(Table1[[#This Row],[BrandName]],1) = "(", MID(Table1[[#This Row],[BrandName]], SEARCH(")", Table1[[#This Row],[BrandName]])+1,100),""))</f>
        <v/>
      </c>
      <c r="H12853" t="str">
        <f>IF(
     ISNUMBER(
                        SEARCH("(",Table1[[#This Row],[BrandName]])),
                        LEFT(Table1[[#This Row],[BrandName]],SEARCH("(",Table1[[#This Row],[BrandName]])-1),"")</f>
        <v/>
      </c>
      <c r="I12853" t="str">
        <f>TRIM(IF(Table1[[#This Row],[Column2]]&lt;&gt;"",Table1[[#This Row],[Column2]], IF(Table1[[#This Row],[Later Paran]]&lt;&gt;"",Table1[[#This Row],[Later Paran]],Table1[[#This Row],[BrandName]])))</f>
        <v>Jurnista</v>
      </c>
    </row>
    <row r="12854" spans="1:9" x14ac:dyDescent="0.35">
      <c r="A12854">
        <v>2337282</v>
      </c>
      <c r="B12854" t="s">
        <v>28754</v>
      </c>
      <c r="C12854" t="s">
        <v>117</v>
      </c>
      <c r="D12854" t="s">
        <v>28750</v>
      </c>
      <c r="E12854" t="s">
        <v>28755</v>
      </c>
      <c r="F12854" t="s">
        <v>15403</v>
      </c>
      <c r="G12854" t="str">
        <f>TRIM(IF(LEFT(Table1[[#This Row],[BrandName]],1) = "(", MID(Table1[[#This Row],[BrandName]], SEARCH(")", Table1[[#This Row],[BrandName]])+1,100),""))</f>
        <v/>
      </c>
      <c r="H12854" t="str">
        <f>IF(
     ISNUMBER(
                        SEARCH("(",Table1[[#This Row],[BrandName]])),
                        LEFT(Table1[[#This Row],[BrandName]],SEARCH("(",Table1[[#This Row],[BrandName]])-1),"")</f>
        <v/>
      </c>
      <c r="I12854" t="str">
        <f>TRIM(IF(Table1[[#This Row],[Column2]]&lt;&gt;"",Table1[[#This Row],[Column2]], IF(Table1[[#This Row],[Later Paran]]&lt;&gt;"",Table1[[#This Row],[Later Paran]],Table1[[#This Row],[BrandName]])))</f>
        <v>Jurnista</v>
      </c>
    </row>
    <row r="12855" spans="1:9" x14ac:dyDescent="0.35">
      <c r="A12855">
        <v>2337290</v>
      </c>
      <c r="B12855" t="s">
        <v>28756</v>
      </c>
      <c r="C12855" t="s">
        <v>117</v>
      </c>
      <c r="D12855" t="s">
        <v>28750</v>
      </c>
      <c r="E12855" t="s">
        <v>28757</v>
      </c>
      <c r="F12855" t="s">
        <v>15403</v>
      </c>
      <c r="G12855" t="str">
        <f>TRIM(IF(LEFT(Table1[[#This Row],[BrandName]],1) = "(", MID(Table1[[#This Row],[BrandName]], SEARCH(")", Table1[[#This Row],[BrandName]])+1,100),""))</f>
        <v/>
      </c>
      <c r="H12855" t="str">
        <f>IF(
     ISNUMBER(
                        SEARCH("(",Table1[[#This Row],[BrandName]])),
                        LEFT(Table1[[#This Row],[BrandName]],SEARCH("(",Table1[[#This Row],[BrandName]])-1),"")</f>
        <v/>
      </c>
      <c r="I12855" t="str">
        <f>TRIM(IF(Table1[[#This Row],[Column2]]&lt;&gt;"",Table1[[#This Row],[Column2]], IF(Table1[[#This Row],[Later Paran]]&lt;&gt;"",Table1[[#This Row],[Later Paran]],Table1[[#This Row],[BrandName]])))</f>
        <v>Jurnista</v>
      </c>
    </row>
    <row r="12856" spans="1:9" x14ac:dyDescent="0.35">
      <c r="A12856">
        <v>2337304</v>
      </c>
      <c r="B12856" t="s">
        <v>28758</v>
      </c>
      <c r="C12856" t="s">
        <v>117</v>
      </c>
      <c r="D12856" t="s">
        <v>28750</v>
      </c>
      <c r="E12856" t="s">
        <v>28759</v>
      </c>
      <c r="F12856" t="s">
        <v>15403</v>
      </c>
      <c r="G12856" t="str">
        <f>TRIM(IF(LEFT(Table1[[#This Row],[BrandName]],1) = "(", MID(Table1[[#This Row],[BrandName]], SEARCH(")", Table1[[#This Row],[BrandName]])+1,100),""))</f>
        <v/>
      </c>
      <c r="H12856" t="str">
        <f>IF(
     ISNUMBER(
                        SEARCH("(",Table1[[#This Row],[BrandName]])),
                        LEFT(Table1[[#This Row],[BrandName]],SEARCH("(",Table1[[#This Row],[BrandName]])-1),"")</f>
        <v/>
      </c>
      <c r="I12856" t="str">
        <f>TRIM(IF(Table1[[#This Row],[Column2]]&lt;&gt;"",Table1[[#This Row],[Column2]], IF(Table1[[#This Row],[Later Paran]]&lt;&gt;"",Table1[[#This Row],[Later Paran]],Table1[[#This Row],[BrandName]])))</f>
        <v>Jurnista</v>
      </c>
    </row>
    <row r="12857" spans="1:9" x14ac:dyDescent="0.35">
      <c r="A12857">
        <v>2337452</v>
      </c>
      <c r="B12857" t="s">
        <v>28760</v>
      </c>
      <c r="C12857" t="s">
        <v>21676</v>
      </c>
      <c r="D12857" t="s">
        <v>28761</v>
      </c>
      <c r="E12857" t="s">
        <v>28762</v>
      </c>
      <c r="F12857" t="s">
        <v>19</v>
      </c>
      <c r="G12857" t="str">
        <f>TRIM(IF(LEFT(Table1[[#This Row],[BrandName]],1) = "(", MID(Table1[[#This Row],[BrandName]], SEARCH(")", Table1[[#This Row],[BrandName]])+1,100),""))</f>
        <v/>
      </c>
      <c r="H12857" t="str">
        <f>IF(
     ISNUMBER(
                        SEARCH("(",Table1[[#This Row],[BrandName]])),
                        LEFT(Table1[[#This Row],[BrandName]],SEARCH("(",Table1[[#This Row],[BrandName]])-1),"")</f>
        <v/>
      </c>
      <c r="I12857" t="str">
        <f>TRIM(IF(Table1[[#This Row],[Column2]]&lt;&gt;"",Table1[[#This Row],[Column2]], IF(Table1[[#This Row],[Later Paran]]&lt;&gt;"",Table1[[#This Row],[Later Paran]],Table1[[#This Row],[BrandName]])))</f>
        <v>Diaper Rash Cream</v>
      </c>
    </row>
    <row r="12858" spans="1:9" x14ac:dyDescent="0.35">
      <c r="A12858">
        <v>2337630</v>
      </c>
      <c r="B12858" t="s">
        <v>28763</v>
      </c>
      <c r="C12858" t="s">
        <v>22299</v>
      </c>
      <c r="D12858" t="s">
        <v>28764</v>
      </c>
      <c r="E12858" t="s">
        <v>508</v>
      </c>
      <c r="F12858" t="s">
        <v>9</v>
      </c>
      <c r="G12858" t="str">
        <f>TRIM(IF(LEFT(Table1[[#This Row],[BrandName]],1) = "(", MID(Table1[[#This Row],[BrandName]], SEARCH(")", Table1[[#This Row],[BrandName]])+1,100),""))</f>
        <v/>
      </c>
      <c r="H12858" t="str">
        <f>IF(
     ISNUMBER(
                        SEARCH("(",Table1[[#This Row],[BrandName]])),
                        LEFT(Table1[[#This Row],[BrandName]],SEARCH("(",Table1[[#This Row],[BrandName]])-1),"")</f>
        <v/>
      </c>
      <c r="I12858" t="str">
        <f>TRIM(IF(Table1[[#This Row],[Column2]]&lt;&gt;"",Table1[[#This Row],[Column2]], IF(Table1[[#This Row],[Later Paran]]&lt;&gt;"",Table1[[#This Row],[Later Paran]],Table1[[#This Row],[BrandName]])))</f>
        <v>Toctino</v>
      </c>
    </row>
    <row r="12859" spans="1:9" x14ac:dyDescent="0.35">
      <c r="A12859">
        <v>2337649</v>
      </c>
      <c r="B12859" t="s">
        <v>28765</v>
      </c>
      <c r="C12859" t="s">
        <v>22299</v>
      </c>
      <c r="D12859" t="s">
        <v>28764</v>
      </c>
      <c r="E12859" t="s">
        <v>692</v>
      </c>
      <c r="F12859" t="s">
        <v>9</v>
      </c>
      <c r="G12859" t="str">
        <f>TRIM(IF(LEFT(Table1[[#This Row],[BrandName]],1) = "(", MID(Table1[[#This Row],[BrandName]], SEARCH(")", Table1[[#This Row],[BrandName]])+1,100),""))</f>
        <v/>
      </c>
      <c r="H12859" t="str">
        <f>IF(
     ISNUMBER(
                        SEARCH("(",Table1[[#This Row],[BrandName]])),
                        LEFT(Table1[[#This Row],[BrandName]],SEARCH("(",Table1[[#This Row],[BrandName]])-1),"")</f>
        <v/>
      </c>
      <c r="I12859" t="str">
        <f>TRIM(IF(Table1[[#This Row],[Column2]]&lt;&gt;"",Table1[[#This Row],[Column2]], IF(Table1[[#This Row],[Later Paran]]&lt;&gt;"",Table1[[#This Row],[Later Paran]],Table1[[#This Row],[BrandName]])))</f>
        <v>Toctino</v>
      </c>
    </row>
    <row r="12860" spans="1:9" x14ac:dyDescent="0.35">
      <c r="A12860">
        <v>2337827</v>
      </c>
      <c r="B12860" t="s">
        <v>28766</v>
      </c>
      <c r="C12860" t="s">
        <v>28284</v>
      </c>
      <c r="D12860" t="s">
        <v>28285</v>
      </c>
      <c r="E12860" t="s">
        <v>28767</v>
      </c>
      <c r="F12860" t="s">
        <v>44</v>
      </c>
      <c r="G12860" t="str">
        <f>TRIM(IF(LEFT(Table1[[#This Row],[BrandName]],1) = "(", MID(Table1[[#This Row],[BrandName]], SEARCH(")", Table1[[#This Row],[BrandName]])+1,100),""))</f>
        <v/>
      </c>
      <c r="H12860" t="str">
        <f>IF(
     ISNUMBER(
                        SEARCH("(",Table1[[#This Row],[BrandName]])),
                        LEFT(Table1[[#This Row],[BrandName]],SEARCH("(",Table1[[#This Row],[BrandName]])-1),"")</f>
        <v/>
      </c>
      <c r="I12860" t="str">
        <f>TRIM(IF(Table1[[#This Row],[Column2]]&lt;&gt;"",Table1[[#This Row],[Column2]], IF(Table1[[#This Row],[Later Paran]]&lt;&gt;"",Table1[[#This Row],[Later Paran]],Table1[[#This Row],[BrandName]])))</f>
        <v>Stalevo</v>
      </c>
    </row>
    <row r="12861" spans="1:9" x14ac:dyDescent="0.35">
      <c r="A12861">
        <v>2337835</v>
      </c>
      <c r="B12861" t="s">
        <v>28768</v>
      </c>
      <c r="C12861" t="s">
        <v>28284</v>
      </c>
      <c r="D12861" t="s">
        <v>28285</v>
      </c>
      <c r="E12861" t="s">
        <v>28769</v>
      </c>
      <c r="F12861" t="s">
        <v>44</v>
      </c>
      <c r="G12861" t="str">
        <f>TRIM(IF(LEFT(Table1[[#This Row],[BrandName]],1) = "(", MID(Table1[[#This Row],[BrandName]], SEARCH(")", Table1[[#This Row],[BrandName]])+1,100),""))</f>
        <v/>
      </c>
      <c r="H12861" t="str">
        <f>IF(
     ISNUMBER(
                        SEARCH("(",Table1[[#This Row],[BrandName]])),
                        LEFT(Table1[[#This Row],[BrandName]],SEARCH("(",Table1[[#This Row],[BrandName]])-1),"")</f>
        <v/>
      </c>
      <c r="I12861" t="str">
        <f>TRIM(IF(Table1[[#This Row],[Column2]]&lt;&gt;"",Table1[[#This Row],[Column2]], IF(Table1[[#This Row],[Later Paran]]&lt;&gt;"",Table1[[#This Row],[Later Paran]],Table1[[#This Row],[BrandName]])))</f>
        <v>Stalevo</v>
      </c>
    </row>
    <row r="12862" spans="1:9" x14ac:dyDescent="0.35">
      <c r="A12862">
        <v>2338432</v>
      </c>
      <c r="B12862" t="s">
        <v>28770</v>
      </c>
      <c r="C12862" t="s">
        <v>27858</v>
      </c>
      <c r="D12862" t="s">
        <v>27859</v>
      </c>
      <c r="E12862" t="s">
        <v>5579</v>
      </c>
      <c r="F12862" t="s">
        <v>44</v>
      </c>
      <c r="G12862" t="str">
        <f>TRIM(IF(LEFT(Table1[[#This Row],[BrandName]],1) = "(", MID(Table1[[#This Row],[BrandName]], SEARCH(")", Table1[[#This Row],[BrandName]])+1,100),""))</f>
        <v/>
      </c>
      <c r="H12862" t="str">
        <f>IF(
     ISNUMBER(
                        SEARCH("(",Table1[[#This Row],[BrandName]])),
                        LEFT(Table1[[#This Row],[BrandName]],SEARCH("(",Table1[[#This Row],[BrandName]])-1),"")</f>
        <v/>
      </c>
      <c r="I12862" t="str">
        <f>TRIM(IF(Table1[[#This Row],[Column2]]&lt;&gt;"",Table1[[#This Row],[Column2]], IF(Table1[[#This Row],[Later Paran]]&lt;&gt;"",Table1[[#This Row],[Later Paran]],Table1[[#This Row],[BrandName]])))</f>
        <v>Prezista</v>
      </c>
    </row>
    <row r="12863" spans="1:9" x14ac:dyDescent="0.35">
      <c r="A12863">
        <v>2338572</v>
      </c>
      <c r="B12863" t="s">
        <v>28771</v>
      </c>
      <c r="C12863" t="s">
        <v>8337</v>
      </c>
      <c r="D12863" t="s">
        <v>28772</v>
      </c>
      <c r="E12863" t="s">
        <v>28773</v>
      </c>
      <c r="F12863" t="s">
        <v>102</v>
      </c>
      <c r="G12863" t="str">
        <f>TRIM(IF(LEFT(Table1[[#This Row],[BrandName]],1) = "(", MID(Table1[[#This Row],[BrandName]], SEARCH(")", Table1[[#This Row],[BrandName]])+1,100),""))</f>
        <v/>
      </c>
      <c r="H12863" t="str">
        <f>IF(
     ISNUMBER(
                        SEARCH("(",Table1[[#This Row],[BrandName]])),
                        LEFT(Table1[[#This Row],[BrandName]],SEARCH("(",Table1[[#This Row],[BrandName]])-1),"")</f>
        <v/>
      </c>
      <c r="I12863" t="str">
        <f>TRIM(IF(Table1[[#This Row],[Column2]]&lt;&gt;"",Table1[[#This Row],[Column2]], IF(Table1[[#This Row],[Later Paran]]&lt;&gt;"",Table1[[#This Row],[Later Paran]],Table1[[#This Row],[BrandName]])))</f>
        <v>Silkis</v>
      </c>
    </row>
    <row r="12864" spans="1:9" x14ac:dyDescent="0.35">
      <c r="A12864">
        <v>2339277</v>
      </c>
      <c r="B12864" t="s">
        <v>28774</v>
      </c>
      <c r="C12864" t="s">
        <v>28775</v>
      </c>
      <c r="D12864" t="s">
        <v>28776</v>
      </c>
      <c r="E12864" t="s">
        <v>3309</v>
      </c>
      <c r="F12864" t="s">
        <v>29</v>
      </c>
      <c r="G12864" t="str">
        <f>TRIM(IF(LEFT(Table1[[#This Row],[BrandName]],1) = "(", MID(Table1[[#This Row],[BrandName]], SEARCH(")", Table1[[#This Row],[BrandName]])+1,100),""))</f>
        <v/>
      </c>
      <c r="H12864" t="str">
        <f>IF(
     ISNUMBER(
                        SEARCH("(",Table1[[#This Row],[BrandName]])),
                        LEFT(Table1[[#This Row],[BrandName]],SEARCH("(",Table1[[#This Row],[BrandName]])-1),"")</f>
        <v/>
      </c>
      <c r="I12864" t="str">
        <f>TRIM(IF(Table1[[#This Row],[Column2]]&lt;&gt;"",Table1[[#This Row],[Column2]], IF(Table1[[#This Row],[Later Paran]]&lt;&gt;"",Table1[[#This Row],[Later Paran]],Table1[[#This Row],[BrandName]])))</f>
        <v>Recothrom</v>
      </c>
    </row>
    <row r="12865" spans="1:9" x14ac:dyDescent="0.35">
      <c r="A12865">
        <v>2339358</v>
      </c>
      <c r="B12865" t="s">
        <v>28777</v>
      </c>
      <c r="C12865" t="s">
        <v>28777</v>
      </c>
      <c r="D12865" t="s">
        <v>33393</v>
      </c>
      <c r="F12865" t="s">
        <v>1920</v>
      </c>
      <c r="G12865" t="str">
        <f>TRIM(IF(LEFT(Table1[[#This Row],[BrandName]],1) = "(", MID(Table1[[#This Row],[BrandName]], SEARCH(")", Table1[[#This Row],[BrandName]])+1,100),""))</f>
        <v/>
      </c>
      <c r="H12865" t="str">
        <f>IF(
     ISNUMBER(
                        SEARCH("(",Table1[[#This Row],[BrandName]])),
                        LEFT(Table1[[#This Row],[BrandName]],SEARCH("(",Table1[[#This Row],[BrandName]])-1),"")</f>
        <v/>
      </c>
      <c r="I12865" t="str">
        <f>TRIM(IF(Table1[[#This Row],[Column2]]&lt;&gt;"",Table1[[#This Row],[Column2]], IF(Table1[[#This Row],[Later Paran]]&lt;&gt;"",Table1[[#This Row],[Later Paran]],Table1[[#This Row],[BrandName]])))</f>
        <v>Plasma-Lyte Aection</v>
      </c>
    </row>
    <row r="12866" spans="1:9" x14ac:dyDescent="0.35">
      <c r="A12866">
        <v>2339366</v>
      </c>
      <c r="B12866" t="s">
        <v>28778</v>
      </c>
      <c r="C12866" t="s">
        <v>28779</v>
      </c>
      <c r="D12866" t="s">
        <v>28780</v>
      </c>
      <c r="E12866" t="s">
        <v>28781</v>
      </c>
      <c r="F12866" t="s">
        <v>29</v>
      </c>
      <c r="G12866" t="str">
        <f>TRIM(IF(LEFT(Table1[[#This Row],[BrandName]],1) = "(", MID(Table1[[#This Row],[BrandName]], SEARCH(")", Table1[[#This Row],[BrandName]])+1,100),""))</f>
        <v/>
      </c>
      <c r="H12866" t="str">
        <f>IF(
     ISNUMBER(
                        SEARCH("(",Table1[[#This Row],[BrandName]])),
                        LEFT(Table1[[#This Row],[BrandName]],SEARCH("(",Table1[[#This Row],[BrandName]])-1),"")</f>
        <v/>
      </c>
      <c r="I12866" t="str">
        <f>TRIM(IF(Table1[[#This Row],[Column2]]&lt;&gt;"",Table1[[#This Row],[Column2]], IF(Table1[[#This Row],[Later Paran]]&lt;&gt;"",Table1[[#This Row],[Later Paran]],Table1[[#This Row],[BrandName]])))</f>
        <v>Precedex</v>
      </c>
    </row>
    <row r="12867" spans="1:9" x14ac:dyDescent="0.35">
      <c r="A12867">
        <v>2339501</v>
      </c>
      <c r="B12867" t="s">
        <v>28782</v>
      </c>
      <c r="C12867" t="s">
        <v>28783</v>
      </c>
      <c r="D12867" t="s">
        <v>28784</v>
      </c>
      <c r="E12867" t="s">
        <v>51</v>
      </c>
      <c r="F12867" t="s">
        <v>44</v>
      </c>
      <c r="G12867" t="str">
        <f>TRIM(IF(LEFT(Table1[[#This Row],[BrandName]],1) = "(", MID(Table1[[#This Row],[BrandName]], SEARCH(")", Table1[[#This Row],[BrandName]])+1,100),""))</f>
        <v/>
      </c>
      <c r="H12867" t="str">
        <f>IF(
     ISNUMBER(
                        SEARCH("(",Table1[[#This Row],[BrandName]])),
                        LEFT(Table1[[#This Row],[BrandName]],SEARCH("(",Table1[[#This Row],[BrandName]])-1),"")</f>
        <v/>
      </c>
      <c r="I12867" t="str">
        <f>TRIM(IF(Table1[[#This Row],[Column2]]&lt;&gt;"",Table1[[#This Row],[Column2]], IF(Table1[[#This Row],[Later Paran]]&lt;&gt;"",Table1[[#This Row],[Later Paran]],Table1[[#This Row],[BrandName]])))</f>
        <v>Afinitor</v>
      </c>
    </row>
    <row r="12868" spans="1:9" x14ac:dyDescent="0.35">
      <c r="A12868">
        <v>2339528</v>
      </c>
      <c r="B12868" t="s">
        <v>28785</v>
      </c>
      <c r="C12868" t="s">
        <v>28783</v>
      </c>
      <c r="D12868" t="s">
        <v>28784</v>
      </c>
      <c r="E12868" t="s">
        <v>262</v>
      </c>
      <c r="F12868" t="s">
        <v>44</v>
      </c>
      <c r="G12868" t="str">
        <f>TRIM(IF(LEFT(Table1[[#This Row],[BrandName]],1) = "(", MID(Table1[[#This Row],[BrandName]], SEARCH(")", Table1[[#This Row],[BrandName]])+1,100),""))</f>
        <v/>
      </c>
      <c r="H12868" t="str">
        <f>IF(
     ISNUMBER(
                        SEARCH("(",Table1[[#This Row],[BrandName]])),
                        LEFT(Table1[[#This Row],[BrandName]],SEARCH("(",Table1[[#This Row],[BrandName]])-1),"")</f>
        <v/>
      </c>
      <c r="I12868" t="str">
        <f>TRIM(IF(Table1[[#This Row],[Column2]]&lt;&gt;"",Table1[[#This Row],[Column2]], IF(Table1[[#This Row],[Later Paran]]&lt;&gt;"",Table1[[#This Row],[Later Paran]],Table1[[#This Row],[BrandName]])))</f>
        <v>Afinitor</v>
      </c>
    </row>
    <row r="12869" spans="1:9" x14ac:dyDescent="0.35">
      <c r="A12869">
        <v>2339609</v>
      </c>
      <c r="B12869" t="s">
        <v>28786</v>
      </c>
      <c r="C12869" t="s">
        <v>28787</v>
      </c>
      <c r="D12869" t="s">
        <v>28788</v>
      </c>
      <c r="E12869" t="s">
        <v>28789</v>
      </c>
      <c r="F12869" t="s">
        <v>5444</v>
      </c>
      <c r="G12869" t="str">
        <f>TRIM(IF(LEFT(Table1[[#This Row],[BrandName]],1) = "(", MID(Table1[[#This Row],[BrandName]], SEARCH(")", Table1[[#This Row],[BrandName]])+1,100),""))</f>
        <v/>
      </c>
      <c r="H12869" t="str">
        <f>IF(
     ISNUMBER(
                        SEARCH("(",Table1[[#This Row],[BrandName]])),
                        LEFT(Table1[[#This Row],[BrandName]],SEARCH("(",Table1[[#This Row],[BrandName]])-1),"")</f>
        <v/>
      </c>
      <c r="I12869" t="str">
        <f>TRIM(IF(Table1[[#This Row],[Column2]]&lt;&gt;"",Table1[[#This Row],[Column2]], IF(Table1[[#This Row],[Later Paran]]&lt;&gt;"",Table1[[#This Row],[Later Paran]],Table1[[#This Row],[BrandName]])))</f>
        <v>Targin</v>
      </c>
    </row>
    <row r="12870" spans="1:9" x14ac:dyDescent="0.35">
      <c r="A12870">
        <v>2339617</v>
      </c>
      <c r="B12870" t="s">
        <v>28790</v>
      </c>
      <c r="C12870" t="s">
        <v>28787</v>
      </c>
      <c r="D12870" t="s">
        <v>28788</v>
      </c>
      <c r="E12870" t="s">
        <v>28791</v>
      </c>
      <c r="F12870" t="s">
        <v>5444</v>
      </c>
      <c r="G12870" t="str">
        <f>TRIM(IF(LEFT(Table1[[#This Row],[BrandName]],1) = "(", MID(Table1[[#This Row],[BrandName]], SEARCH(")", Table1[[#This Row],[BrandName]])+1,100),""))</f>
        <v/>
      </c>
      <c r="H12870" t="str">
        <f>IF(
     ISNUMBER(
                        SEARCH("(",Table1[[#This Row],[BrandName]])),
                        LEFT(Table1[[#This Row],[BrandName]],SEARCH("(",Table1[[#This Row],[BrandName]])-1),"")</f>
        <v/>
      </c>
      <c r="I12870" t="str">
        <f>TRIM(IF(Table1[[#This Row],[Column2]]&lt;&gt;"",Table1[[#This Row],[Column2]], IF(Table1[[#This Row],[Later Paran]]&lt;&gt;"",Table1[[#This Row],[Later Paran]],Table1[[#This Row],[BrandName]])))</f>
        <v>Targin</v>
      </c>
    </row>
    <row r="12871" spans="1:9" x14ac:dyDescent="0.35">
      <c r="A12871">
        <v>2339625</v>
      </c>
      <c r="B12871" t="s">
        <v>28792</v>
      </c>
      <c r="C12871" t="s">
        <v>28787</v>
      </c>
      <c r="D12871" t="s">
        <v>28788</v>
      </c>
      <c r="E12871" t="s">
        <v>28793</v>
      </c>
      <c r="F12871" t="s">
        <v>5444</v>
      </c>
      <c r="G12871" t="str">
        <f>TRIM(IF(LEFT(Table1[[#This Row],[BrandName]],1) = "(", MID(Table1[[#This Row],[BrandName]], SEARCH(")", Table1[[#This Row],[BrandName]])+1,100),""))</f>
        <v/>
      </c>
      <c r="H12871" t="str">
        <f>IF(
     ISNUMBER(
                        SEARCH("(",Table1[[#This Row],[BrandName]])),
                        LEFT(Table1[[#This Row],[BrandName]],SEARCH("(",Table1[[#This Row],[BrandName]])-1),"")</f>
        <v/>
      </c>
      <c r="I12871" t="str">
        <f>TRIM(IF(Table1[[#This Row],[Column2]]&lt;&gt;"",Table1[[#This Row],[Column2]], IF(Table1[[#This Row],[Later Paran]]&lt;&gt;"",Table1[[#This Row],[Later Paran]],Table1[[#This Row],[BrandName]])))</f>
        <v>Targin</v>
      </c>
    </row>
    <row r="12872" spans="1:9" x14ac:dyDescent="0.35">
      <c r="A12872">
        <v>2339706</v>
      </c>
      <c r="B12872" t="s">
        <v>28794</v>
      </c>
      <c r="C12872" t="s">
        <v>27617</v>
      </c>
      <c r="D12872" t="s">
        <v>28795</v>
      </c>
      <c r="E12872" t="s">
        <v>28796</v>
      </c>
      <c r="F12872" t="s">
        <v>15470</v>
      </c>
      <c r="G12872" t="str">
        <f>TRIM(IF(LEFT(Table1[[#This Row],[BrandName]],1) = "(", MID(Table1[[#This Row],[BrandName]], SEARCH(")", Table1[[#This Row],[BrandName]])+1,100),""))</f>
        <v/>
      </c>
      <c r="H12872" t="str">
        <f>IF(
     ISNUMBER(
                        SEARCH("(",Table1[[#This Row],[BrandName]])),
                        LEFT(Table1[[#This Row],[BrandName]],SEARCH("(",Table1[[#This Row],[BrandName]])-1),"")</f>
        <v/>
      </c>
      <c r="I12872" t="str">
        <f>TRIM(IF(Table1[[#This Row],[Column2]]&lt;&gt;"",Table1[[#This Row],[Column2]], IF(Table1[[#This Row],[Later Paran]]&lt;&gt;"",Table1[[#This Row],[Later Paran]],Table1[[#This Row],[BrandName]])))</f>
        <v>Sanctura Xr</v>
      </c>
    </row>
    <row r="12873" spans="1:9" x14ac:dyDescent="0.35">
      <c r="A12873">
        <v>2340445</v>
      </c>
      <c r="B12873" t="s">
        <v>28797</v>
      </c>
      <c r="C12873" t="s">
        <v>21841</v>
      </c>
      <c r="D12873" t="s">
        <v>28798</v>
      </c>
      <c r="E12873" t="s">
        <v>28799</v>
      </c>
      <c r="F12873" t="s">
        <v>21844</v>
      </c>
      <c r="G12873" t="str">
        <f>TRIM(IF(LEFT(Table1[[#This Row],[BrandName]],1) = "(", MID(Table1[[#This Row],[BrandName]], SEARCH(")", Table1[[#This Row],[BrandName]])+1,100),""))</f>
        <v/>
      </c>
      <c r="H12873" t="str">
        <f>IF(
     ISNUMBER(
                        SEARCH("(",Table1[[#This Row],[BrandName]])),
                        LEFT(Table1[[#This Row],[BrandName]],SEARCH("(",Table1[[#This Row],[BrandName]])-1),"")</f>
        <v/>
      </c>
      <c r="I12873" t="str">
        <f>TRIM(IF(Table1[[#This Row],[Column2]]&lt;&gt;"",Table1[[#This Row],[Column2]], IF(Table1[[#This Row],[Later Paran]]&lt;&gt;"",Table1[[#This Row],[Later Paran]],Table1[[#This Row],[BrandName]])))</f>
        <v>Zyclara</v>
      </c>
    </row>
    <row r="12874" spans="1:9" x14ac:dyDescent="0.35">
      <c r="A12874">
        <v>2340666</v>
      </c>
      <c r="B12874" t="s">
        <v>28800</v>
      </c>
      <c r="C12874" t="s">
        <v>28801</v>
      </c>
      <c r="D12874" t="s">
        <v>28802</v>
      </c>
      <c r="E12874" t="s">
        <v>27906</v>
      </c>
      <c r="F12874" t="s">
        <v>29</v>
      </c>
      <c r="G12874" t="str">
        <f>TRIM(IF(LEFT(Table1[[#This Row],[BrandName]],1) = "(", MID(Table1[[#This Row],[BrandName]], SEARCH(")", Table1[[#This Row],[BrandName]])+1,100),""))</f>
        <v/>
      </c>
      <c r="H12874" t="str">
        <f>IF(
     ISNUMBER(
                        SEARCH("(",Table1[[#This Row],[BrandName]])),
                        LEFT(Table1[[#This Row],[BrandName]],SEARCH("(",Table1[[#This Row],[BrandName]])-1),"")</f>
        <v/>
      </c>
      <c r="I12874" t="str">
        <f>TRIM(IF(Table1[[#This Row],[Column2]]&lt;&gt;"",Table1[[#This Row],[Column2]], IF(Table1[[#This Row],[Later Paran]]&lt;&gt;"",Table1[[#This Row],[Later Paran]],Table1[[#This Row],[BrandName]])))</f>
        <v>Primovist</v>
      </c>
    </row>
    <row r="12875" spans="1:9" x14ac:dyDescent="0.35">
      <c r="A12875">
        <v>2341174</v>
      </c>
      <c r="B12875" t="s">
        <v>28803</v>
      </c>
      <c r="C12875" t="s">
        <v>28804</v>
      </c>
      <c r="D12875" t="s">
        <v>28805</v>
      </c>
      <c r="E12875" t="s">
        <v>28806</v>
      </c>
      <c r="F12875" t="s">
        <v>20268</v>
      </c>
      <c r="G12875" t="str">
        <f>TRIM(IF(LEFT(Table1[[#This Row],[BrandName]],1) = "(", MID(Table1[[#This Row],[BrandName]], SEARCH(")", Table1[[#This Row],[BrandName]])+1,100),""))</f>
        <v/>
      </c>
      <c r="H12875" t="str">
        <f>IF(
     ISNUMBER(
                        SEARCH("(",Table1[[#This Row],[BrandName]])),
                        LEFT(Table1[[#This Row],[BrandName]],SEARCH("(",Table1[[#This Row],[BrandName]])-1),"")</f>
        <v/>
      </c>
      <c r="I12875" t="str">
        <f>TRIM(IF(Table1[[#This Row],[Column2]]&lt;&gt;"",Table1[[#This Row],[Column2]], IF(Table1[[#This Row],[Later Paran]]&lt;&gt;"",Table1[[#This Row],[Later Paran]],Table1[[#This Row],[BrandName]])))</f>
        <v>Butrans</v>
      </c>
    </row>
    <row r="12876" spans="1:9" x14ac:dyDescent="0.35">
      <c r="A12876">
        <v>2341212</v>
      </c>
      <c r="B12876" t="s">
        <v>28807</v>
      </c>
      <c r="C12876" t="s">
        <v>28804</v>
      </c>
      <c r="D12876" t="s">
        <v>28805</v>
      </c>
      <c r="E12876" t="s">
        <v>28808</v>
      </c>
      <c r="F12876" t="s">
        <v>20268</v>
      </c>
      <c r="G12876" t="str">
        <f>TRIM(IF(LEFT(Table1[[#This Row],[BrandName]],1) = "(", MID(Table1[[#This Row],[BrandName]], SEARCH(")", Table1[[#This Row],[BrandName]])+1,100),""))</f>
        <v/>
      </c>
      <c r="H12876" t="str">
        <f>IF(
     ISNUMBER(
                        SEARCH("(",Table1[[#This Row],[BrandName]])),
                        LEFT(Table1[[#This Row],[BrandName]],SEARCH("(",Table1[[#This Row],[BrandName]])-1),"")</f>
        <v/>
      </c>
      <c r="I12876" t="str">
        <f>TRIM(IF(Table1[[#This Row],[Column2]]&lt;&gt;"",Table1[[#This Row],[Column2]], IF(Table1[[#This Row],[Later Paran]]&lt;&gt;"",Table1[[#This Row],[Later Paran]],Table1[[#This Row],[BrandName]])))</f>
        <v>Butrans</v>
      </c>
    </row>
    <row r="12877" spans="1:9" x14ac:dyDescent="0.35">
      <c r="A12877">
        <v>2341220</v>
      </c>
      <c r="B12877" t="s">
        <v>28809</v>
      </c>
      <c r="C12877" t="s">
        <v>28804</v>
      </c>
      <c r="D12877" t="s">
        <v>28805</v>
      </c>
      <c r="E12877" t="s">
        <v>28810</v>
      </c>
      <c r="F12877" t="s">
        <v>20268</v>
      </c>
      <c r="G12877" t="str">
        <f>TRIM(IF(LEFT(Table1[[#This Row],[BrandName]],1) = "(", MID(Table1[[#This Row],[BrandName]], SEARCH(")", Table1[[#This Row],[BrandName]])+1,100),""))</f>
        <v/>
      </c>
      <c r="H12877" t="str">
        <f>IF(
     ISNUMBER(
                        SEARCH("(",Table1[[#This Row],[BrandName]])),
                        LEFT(Table1[[#This Row],[BrandName]],SEARCH("(",Table1[[#This Row],[BrandName]])-1),"")</f>
        <v/>
      </c>
      <c r="I12877" t="str">
        <f>TRIM(IF(Table1[[#This Row],[Column2]]&lt;&gt;"",Table1[[#This Row],[Column2]], IF(Table1[[#This Row],[Later Paran]]&lt;&gt;"",Table1[[#This Row],[Later Paran]],Table1[[#This Row],[BrandName]])))</f>
        <v>Butrans</v>
      </c>
    </row>
    <row r="12878" spans="1:9" x14ac:dyDescent="0.35">
      <c r="A12878">
        <v>2341611</v>
      </c>
      <c r="B12878" t="s">
        <v>28811</v>
      </c>
      <c r="C12878" t="s">
        <v>21977</v>
      </c>
      <c r="D12878" t="s">
        <v>27763</v>
      </c>
      <c r="E12878" t="s">
        <v>28812</v>
      </c>
      <c r="F12878" t="s">
        <v>29</v>
      </c>
      <c r="G12878" t="str">
        <f>TRIM(IF(LEFT(Table1[[#This Row],[BrandName]],1) = "(", MID(Table1[[#This Row],[BrandName]], SEARCH(")", Table1[[#This Row],[BrandName]])+1,100),""))</f>
        <v/>
      </c>
      <c r="H12878" t="str">
        <f>IF(
     ISNUMBER(
                        SEARCH("(",Table1[[#This Row],[BrandName]])),
                        LEFT(Table1[[#This Row],[BrandName]],SEARCH("(",Table1[[#This Row],[BrandName]])-1),"")</f>
        <v/>
      </c>
      <c r="I12878" t="str">
        <f>TRIM(IF(Table1[[#This Row],[Column2]]&lt;&gt;"",Table1[[#This Row],[Column2]], IF(Table1[[#This Row],[Later Paran]]&lt;&gt;"",Table1[[#This Row],[Later Paran]],Table1[[#This Row],[BrandName]])))</f>
        <v>Revatio</v>
      </c>
    </row>
    <row r="12879" spans="1:9" x14ac:dyDescent="0.35">
      <c r="A12879">
        <v>2342227</v>
      </c>
      <c r="B12879" t="s">
        <v>28813</v>
      </c>
      <c r="C12879" t="s">
        <v>28814</v>
      </c>
      <c r="D12879" t="s">
        <v>28815</v>
      </c>
      <c r="E12879" t="s">
        <v>28816</v>
      </c>
      <c r="F12879" t="s">
        <v>29</v>
      </c>
      <c r="G12879" t="str">
        <f>TRIM(IF(LEFT(Table1[[#This Row],[BrandName]],1) = "(", MID(Table1[[#This Row],[BrandName]], SEARCH(")", Table1[[#This Row],[BrandName]])+1,100),""))</f>
        <v/>
      </c>
      <c r="H12879" t="str">
        <f>IF(
     ISNUMBER(
                        SEARCH("(",Table1[[#This Row],[BrandName]])),
                        LEFT(Table1[[#This Row],[BrandName]],SEARCH("(",Table1[[#This Row],[BrandName]])-1),"")</f>
        <v/>
      </c>
      <c r="I12879" t="str">
        <f>TRIM(IF(Table1[[#This Row],[Column2]]&lt;&gt;"",Table1[[#This Row],[Column2]], IF(Table1[[#This Row],[Later Paran]]&lt;&gt;"",Table1[[#This Row],[Later Paran]],Table1[[#This Row],[BrandName]])))</f>
        <v>Cervarix</v>
      </c>
    </row>
    <row r="12880" spans="1:9" x14ac:dyDescent="0.35">
      <c r="A12880">
        <v>2342421</v>
      </c>
      <c r="B12880" t="s">
        <v>28817</v>
      </c>
      <c r="C12880" t="s">
        <v>21676</v>
      </c>
      <c r="D12880" t="s">
        <v>36016</v>
      </c>
      <c r="E12880" t="s">
        <v>28818</v>
      </c>
      <c r="F12880" t="s">
        <v>19</v>
      </c>
      <c r="G12880" t="str">
        <f>TRIM(IF(LEFT(Table1[[#This Row],[BrandName]],1) = "(", MID(Table1[[#This Row],[BrandName]], SEARCH(")", Table1[[#This Row],[BrandName]])+1,100),""))</f>
        <v/>
      </c>
      <c r="H12880" t="str">
        <f>IF(
     ISNUMBER(
                        SEARCH("(",Table1[[#This Row],[BrandName]])),
                        LEFT(Table1[[#This Row],[BrandName]],SEARCH("(",Table1[[#This Row],[BrandName]])-1),"")</f>
        <v/>
      </c>
      <c r="I12880" t="str">
        <f>TRIM(IF(Table1[[#This Row],[Column2]]&lt;&gt;"",Table1[[#This Row],[Column2]], IF(Table1[[#This Row],[Later Paran]]&lt;&gt;"",Table1[[#This Row],[Later Paran]],Table1[[#This Row],[BrandName]])))</f>
        <v>Alexander's Rash EaseFor Babies</v>
      </c>
    </row>
    <row r="12881" spans="1:9" x14ac:dyDescent="0.35">
      <c r="A12881">
        <v>2342723</v>
      </c>
      <c r="B12881" t="s">
        <v>28819</v>
      </c>
      <c r="C12881" t="s">
        <v>23537</v>
      </c>
      <c r="D12881" t="s">
        <v>28820</v>
      </c>
      <c r="E12881" t="s">
        <v>28821</v>
      </c>
      <c r="F12881" t="s">
        <v>29</v>
      </c>
      <c r="G12881" t="str">
        <f>TRIM(IF(LEFT(Table1[[#This Row],[BrandName]],1) = "(", MID(Table1[[#This Row],[BrandName]], SEARCH(")", Table1[[#This Row],[BrandName]])+1,100),""))</f>
        <v/>
      </c>
      <c r="H12881" t="str">
        <f>IF(
     ISNUMBER(
                        SEARCH("(",Table1[[#This Row],[BrandName]])),
                        LEFT(Table1[[#This Row],[BrandName]],SEARCH("(",Table1[[#This Row],[BrandName]])-1),"")</f>
        <v/>
      </c>
      <c r="I12881" t="str">
        <f>TRIM(IF(Table1[[#This Row],[Column2]]&lt;&gt;"",Table1[[#This Row],[Column2]], IF(Table1[[#This Row],[Later Paran]]&lt;&gt;"",Table1[[#This Row],[Later Paran]],Table1[[#This Row],[BrandName]])))</f>
        <v>Helixate Fs</v>
      </c>
    </row>
    <row r="12882" spans="1:9" x14ac:dyDescent="0.35">
      <c r="A12882">
        <v>2343541</v>
      </c>
      <c r="B12882" t="s">
        <v>28822</v>
      </c>
      <c r="C12882" t="s">
        <v>28823</v>
      </c>
      <c r="D12882" t="s">
        <v>28824</v>
      </c>
      <c r="E12882" t="s">
        <v>28825</v>
      </c>
      <c r="F12882" t="s">
        <v>1910</v>
      </c>
      <c r="G12882" t="str">
        <f>TRIM(IF(LEFT(Table1[[#This Row],[BrandName]],1) = "(", MID(Table1[[#This Row],[BrandName]], SEARCH(")", Table1[[#This Row],[BrandName]])+1,100),""))</f>
        <v/>
      </c>
      <c r="H12882" t="str">
        <f>IF(
     ISNUMBER(
                        SEARCH("(",Table1[[#This Row],[BrandName]])),
                        LEFT(Table1[[#This Row],[BrandName]],SEARCH("(",Table1[[#This Row],[BrandName]])-1),"")</f>
        <v/>
      </c>
      <c r="I12882" t="str">
        <f>TRIM(IF(Table1[[#This Row],[Column2]]&lt;&gt;"",Table1[[#This Row],[Column2]], IF(Table1[[#This Row],[Later Paran]]&lt;&gt;"",Table1[[#This Row],[Later Paran]],Table1[[#This Row],[BrandName]])))</f>
        <v>Prolia</v>
      </c>
    </row>
    <row r="12883" spans="1:9" x14ac:dyDescent="0.35">
      <c r="A12883">
        <v>2344327</v>
      </c>
      <c r="B12883" t="s">
        <v>28826</v>
      </c>
      <c r="C12883" t="s">
        <v>28827</v>
      </c>
      <c r="D12883" t="s">
        <v>28828</v>
      </c>
      <c r="E12883" t="s">
        <v>9701</v>
      </c>
      <c r="F12883" t="s">
        <v>2540</v>
      </c>
      <c r="G12883" t="str">
        <f>TRIM(IF(LEFT(Table1[[#This Row],[BrandName]],1) = "(", MID(Table1[[#This Row],[BrandName]], SEARCH(")", Table1[[#This Row],[BrandName]])+1,100),""))</f>
        <v/>
      </c>
      <c r="H12883" t="str">
        <f>IF(
     ISNUMBER(
                        SEARCH("(",Table1[[#This Row],[BrandName]])),
                        LEFT(Table1[[#This Row],[BrandName]],SEARCH("(",Table1[[#This Row],[BrandName]])-1),"")</f>
        <v/>
      </c>
      <c r="I12883" t="str">
        <f>TRIM(IF(Table1[[#This Row],[Column2]]&lt;&gt;"",Table1[[#This Row],[Column2]], IF(Table1[[#This Row],[Later Paran]]&lt;&gt;"",Table1[[#This Row],[Later Paran]],Table1[[#This Row],[BrandName]])))</f>
        <v>Clinoleic</v>
      </c>
    </row>
    <row r="12884" spans="1:9" x14ac:dyDescent="0.35">
      <c r="A12884">
        <v>2344408</v>
      </c>
      <c r="B12884" t="s">
        <v>28829</v>
      </c>
      <c r="C12884" t="s">
        <v>28830</v>
      </c>
      <c r="D12884" t="s">
        <v>28831</v>
      </c>
      <c r="E12884" t="s">
        <v>28832</v>
      </c>
      <c r="F12884" t="s">
        <v>6378</v>
      </c>
      <c r="G12884" t="str">
        <f>TRIM(IF(LEFT(Table1[[#This Row],[BrandName]],1) = "(", MID(Table1[[#This Row],[BrandName]], SEARCH(")", Table1[[#This Row],[BrandName]])+1,100),""))</f>
        <v/>
      </c>
      <c r="H12884" t="str">
        <f>IF(
     ISNUMBER(
                        SEARCH("(",Table1[[#This Row],[BrandName]])),
                        LEFT(Table1[[#This Row],[BrandName]],SEARCH("(",Table1[[#This Row],[BrandName]])-1),"")</f>
        <v/>
      </c>
      <c r="I12884" t="str">
        <f>TRIM(IF(Table1[[#This Row],[Column2]]&lt;&gt;"",Table1[[#This Row],[Column2]], IF(Table1[[#This Row],[Later Paran]]&lt;&gt;"",Table1[[#This Row],[Later Paran]],Table1[[#This Row],[BrandName]])))</f>
        <v>Olux-E</v>
      </c>
    </row>
    <row r="12885" spans="1:9" x14ac:dyDescent="0.35">
      <c r="A12885">
        <v>2344939</v>
      </c>
      <c r="B12885" t="s">
        <v>28833</v>
      </c>
      <c r="C12885" t="s">
        <v>28834</v>
      </c>
      <c r="D12885" t="s">
        <v>28835</v>
      </c>
      <c r="E12885" t="s">
        <v>28836</v>
      </c>
      <c r="F12885" t="s">
        <v>29</v>
      </c>
      <c r="G12885" t="str">
        <f>TRIM(IF(LEFT(Table1[[#This Row],[BrandName]],1) = "(", MID(Table1[[#This Row],[BrandName]], SEARCH(")", Table1[[#This Row],[BrandName]])+1,100),""))</f>
        <v/>
      </c>
      <c r="H12885" t="str">
        <f>IF(
     ISNUMBER(
                        SEARCH("(",Table1[[#This Row],[BrandName]])),
                        LEFT(Table1[[#This Row],[BrandName]],SEARCH("(",Table1[[#This Row],[BrandName]])-1),"")</f>
        <v/>
      </c>
      <c r="I12885" t="str">
        <f>TRIM(IF(Table1[[#This Row],[Column2]]&lt;&gt;"",Table1[[#This Row],[Column2]], IF(Table1[[#This Row],[Later Paran]]&lt;&gt;"",Table1[[#This Row],[Later Paran]],Table1[[#This Row],[BrandName]])))</f>
        <v>Ilaris</v>
      </c>
    </row>
    <row r="12886" spans="1:9" x14ac:dyDescent="0.35">
      <c r="A12886">
        <v>2345498</v>
      </c>
      <c r="B12886" t="s">
        <v>28837</v>
      </c>
      <c r="C12886" t="s">
        <v>17602</v>
      </c>
      <c r="D12886" t="s">
        <v>28838</v>
      </c>
      <c r="E12886" t="s">
        <v>77</v>
      </c>
      <c r="F12886" t="s">
        <v>63</v>
      </c>
      <c r="G12886" t="str">
        <f>TRIM(IF(LEFT(Table1[[#This Row],[BrandName]],1) = "(", MID(Table1[[#This Row],[BrandName]], SEARCH(")", Table1[[#This Row],[BrandName]])+1,100),""))</f>
        <v/>
      </c>
      <c r="H12886" t="str">
        <f>IF(
     ISNUMBER(
                        SEARCH("(",Table1[[#This Row],[BrandName]])),
                        LEFT(Table1[[#This Row],[BrandName]],SEARCH("(",Table1[[#This Row],[BrandName]])-1),"")</f>
        <v/>
      </c>
      <c r="I12886" t="str">
        <f>TRIM(IF(Table1[[#This Row],[Column2]]&lt;&gt;"",Table1[[#This Row],[Column2]], IF(Table1[[#This Row],[Later Paran]]&lt;&gt;"",Table1[[#This Row],[Later Paran]],Table1[[#This Row],[BrandName]])))</f>
        <v>Azasite</v>
      </c>
    </row>
    <row r="12887" spans="1:9" x14ac:dyDescent="0.35">
      <c r="A12887">
        <v>2346176</v>
      </c>
      <c r="B12887" t="s">
        <v>28839</v>
      </c>
      <c r="C12887" t="s">
        <v>28840</v>
      </c>
      <c r="D12887" t="s">
        <v>28841</v>
      </c>
      <c r="E12887" t="s">
        <v>28842</v>
      </c>
      <c r="F12887" t="s">
        <v>28109</v>
      </c>
      <c r="G12887" t="str">
        <f>TRIM(IF(LEFT(Table1[[#This Row],[BrandName]],1) = "(", MID(Table1[[#This Row],[BrandName]], SEARCH(")", Table1[[#This Row],[BrandName]])+1,100),""))</f>
        <v/>
      </c>
      <c r="H12887" t="str">
        <f>IF(
     ISNUMBER(
                        SEARCH("(",Table1[[#This Row],[BrandName]])),
                        LEFT(Table1[[#This Row],[BrandName]],SEARCH("(",Table1[[#This Row],[BrandName]])-1),"")</f>
        <v/>
      </c>
      <c r="I12887" t="str">
        <f>TRIM(IF(Table1[[#This Row],[Column2]]&lt;&gt;"",Table1[[#This Row],[Column2]], IF(Table1[[#This Row],[Later Paran]]&lt;&gt;"",Table1[[#This Row],[Later Paran]],Table1[[#This Row],[BrandName]])))</f>
        <v>Seasonique</v>
      </c>
    </row>
    <row r="12888" spans="1:9" x14ac:dyDescent="0.35">
      <c r="A12888">
        <v>2346850</v>
      </c>
      <c r="B12888" t="s">
        <v>28843</v>
      </c>
      <c r="C12888" t="s">
        <v>28844</v>
      </c>
      <c r="D12888" t="s">
        <v>28845</v>
      </c>
      <c r="E12888" t="s">
        <v>28846</v>
      </c>
      <c r="F12888" t="s">
        <v>1910</v>
      </c>
      <c r="G12888" t="str">
        <f>TRIM(IF(LEFT(Table1[[#This Row],[BrandName]],1) = "(", MID(Table1[[#This Row],[BrandName]], SEARCH(")", Table1[[#This Row],[BrandName]])+1,100),""))</f>
        <v/>
      </c>
      <c r="H12888" t="str">
        <f>IF(
     ISNUMBER(
                        SEARCH("(",Table1[[#This Row],[BrandName]])),
                        LEFT(Table1[[#This Row],[BrandName]],SEARCH("(",Table1[[#This Row],[BrandName]])-1),"")</f>
        <v/>
      </c>
      <c r="I12888" t="str">
        <f>TRIM(IF(Table1[[#This Row],[Column2]]&lt;&gt;"",Table1[[#This Row],[Column2]], IF(Table1[[#This Row],[Later Paran]]&lt;&gt;"",Table1[[#This Row],[Later Paran]],Table1[[#This Row],[BrandName]])))</f>
        <v>Agriflu</v>
      </c>
    </row>
    <row r="12889" spans="1:9" x14ac:dyDescent="0.35">
      <c r="A12889">
        <v>2347113</v>
      </c>
      <c r="B12889" t="s">
        <v>28847</v>
      </c>
      <c r="C12889" t="s">
        <v>21917</v>
      </c>
      <c r="D12889" t="s">
        <v>28848</v>
      </c>
      <c r="E12889" t="s">
        <v>921</v>
      </c>
      <c r="F12889" t="s">
        <v>29</v>
      </c>
      <c r="G12889" t="str">
        <f>TRIM(IF(LEFT(Table1[[#This Row],[BrandName]],1) = "(", MID(Table1[[#This Row],[BrandName]], SEARCH(")", Table1[[#This Row],[BrandName]])+1,100),""))</f>
        <v/>
      </c>
      <c r="H12889" t="str">
        <f>IF(
     ISNUMBER(
                        SEARCH("(",Table1[[#This Row],[BrandName]])),
                        LEFT(Table1[[#This Row],[BrandName]],SEARCH("(",Table1[[#This Row],[BrandName]])-1),"")</f>
        <v/>
      </c>
      <c r="I12889" t="str">
        <f>TRIM(IF(Table1[[#This Row],[Column2]]&lt;&gt;"",Table1[[#This Row],[Column2]], IF(Table1[[#This Row],[Later Paran]]&lt;&gt;"",Table1[[#This Row],[Later Paran]],Table1[[#This Row],[BrandName]])))</f>
        <v>Niastase Rt</v>
      </c>
    </row>
    <row r="12890" spans="1:9" x14ac:dyDescent="0.35">
      <c r="A12890">
        <v>2347121</v>
      </c>
      <c r="B12890" t="s">
        <v>28849</v>
      </c>
      <c r="C12890" t="s">
        <v>21917</v>
      </c>
      <c r="D12890" t="s">
        <v>28848</v>
      </c>
      <c r="E12890" t="s">
        <v>18736</v>
      </c>
      <c r="F12890" t="s">
        <v>29</v>
      </c>
      <c r="G12890" t="str">
        <f>TRIM(IF(LEFT(Table1[[#This Row],[BrandName]],1) = "(", MID(Table1[[#This Row],[BrandName]], SEARCH(")", Table1[[#This Row],[BrandName]])+1,100),""))</f>
        <v/>
      </c>
      <c r="H12890" t="str">
        <f>IF(
     ISNUMBER(
                        SEARCH("(",Table1[[#This Row],[BrandName]])),
                        LEFT(Table1[[#This Row],[BrandName]],SEARCH("(",Table1[[#This Row],[BrandName]])-1),"")</f>
        <v/>
      </c>
      <c r="I12890" t="str">
        <f>TRIM(IF(Table1[[#This Row],[Column2]]&lt;&gt;"",Table1[[#This Row],[Column2]], IF(Table1[[#This Row],[Later Paran]]&lt;&gt;"",Table1[[#This Row],[Later Paran]],Table1[[#This Row],[BrandName]])))</f>
        <v>Niastase Rt</v>
      </c>
    </row>
    <row r="12891" spans="1:9" x14ac:dyDescent="0.35">
      <c r="A12891">
        <v>2347148</v>
      </c>
      <c r="B12891" t="s">
        <v>28850</v>
      </c>
      <c r="C12891" t="s">
        <v>21917</v>
      </c>
      <c r="D12891" t="s">
        <v>28848</v>
      </c>
      <c r="E12891" t="s">
        <v>444</v>
      </c>
      <c r="F12891" t="s">
        <v>29</v>
      </c>
      <c r="G12891" t="str">
        <f>TRIM(IF(LEFT(Table1[[#This Row],[BrandName]],1) = "(", MID(Table1[[#This Row],[BrandName]], SEARCH(")", Table1[[#This Row],[BrandName]])+1,100),""))</f>
        <v/>
      </c>
      <c r="H12891" t="str">
        <f>IF(
     ISNUMBER(
                        SEARCH("(",Table1[[#This Row],[BrandName]])),
                        LEFT(Table1[[#This Row],[BrandName]],SEARCH("(",Table1[[#This Row],[BrandName]])-1),"")</f>
        <v/>
      </c>
      <c r="I12891" t="str">
        <f>TRIM(IF(Table1[[#This Row],[Column2]]&lt;&gt;"",Table1[[#This Row],[Column2]], IF(Table1[[#This Row],[Later Paran]]&lt;&gt;"",Table1[[#This Row],[Later Paran]],Table1[[#This Row],[BrandName]])))</f>
        <v>Niastase Rt</v>
      </c>
    </row>
    <row r="12892" spans="1:9" x14ac:dyDescent="0.35">
      <c r="A12892">
        <v>2347156</v>
      </c>
      <c r="B12892" t="s">
        <v>28851</v>
      </c>
      <c r="C12892" t="s">
        <v>28549</v>
      </c>
      <c r="D12892" t="s">
        <v>28550</v>
      </c>
      <c r="E12892" t="s">
        <v>4966</v>
      </c>
      <c r="F12892" t="s">
        <v>9</v>
      </c>
      <c r="G12892" t="str">
        <f>TRIM(IF(LEFT(Table1[[#This Row],[BrandName]],1) = "(", MID(Table1[[#This Row],[BrandName]], SEARCH(")", Table1[[#This Row],[BrandName]])+1,100),""))</f>
        <v/>
      </c>
      <c r="H12892" t="str">
        <f>IF(
     ISNUMBER(
                        SEARCH("(",Table1[[#This Row],[BrandName]])),
                        LEFT(Table1[[#This Row],[BrandName]],SEARCH("(",Table1[[#This Row],[BrandName]])-1),"")</f>
        <v/>
      </c>
      <c r="I12892" t="str">
        <f>TRIM(IF(Table1[[#This Row],[Column2]]&lt;&gt;"",Table1[[#This Row],[Column2]], IF(Table1[[#This Row],[Later Paran]]&lt;&gt;"",Table1[[#This Row],[Later Paran]],Table1[[#This Row],[BrandName]])))</f>
        <v>Vyvanse</v>
      </c>
    </row>
    <row r="12893" spans="1:9" x14ac:dyDescent="0.35">
      <c r="A12893">
        <v>2347164</v>
      </c>
      <c r="B12893" t="s">
        <v>28852</v>
      </c>
      <c r="C12893" t="s">
        <v>28549</v>
      </c>
      <c r="D12893" t="s">
        <v>28550</v>
      </c>
      <c r="E12893" t="s">
        <v>6306</v>
      </c>
      <c r="F12893" t="s">
        <v>9</v>
      </c>
      <c r="G12893" t="str">
        <f>TRIM(IF(LEFT(Table1[[#This Row],[BrandName]],1) = "(", MID(Table1[[#This Row],[BrandName]], SEARCH(")", Table1[[#This Row],[BrandName]])+1,100),""))</f>
        <v/>
      </c>
      <c r="H12893" t="str">
        <f>IF(
     ISNUMBER(
                        SEARCH("(",Table1[[#This Row],[BrandName]])),
                        LEFT(Table1[[#This Row],[BrandName]],SEARCH("(",Table1[[#This Row],[BrandName]])-1),"")</f>
        <v/>
      </c>
      <c r="I12893" t="str">
        <f>TRIM(IF(Table1[[#This Row],[Column2]]&lt;&gt;"",Table1[[#This Row],[Column2]], IF(Table1[[#This Row],[Later Paran]]&lt;&gt;"",Table1[[#This Row],[Later Paran]],Table1[[#This Row],[BrandName]])))</f>
        <v>Vyvanse</v>
      </c>
    </row>
    <row r="12894" spans="1:9" x14ac:dyDescent="0.35">
      <c r="A12894">
        <v>2347172</v>
      </c>
      <c r="B12894" t="s">
        <v>28853</v>
      </c>
      <c r="C12894" t="s">
        <v>28549</v>
      </c>
      <c r="D12894" t="s">
        <v>28550</v>
      </c>
      <c r="E12894" t="s">
        <v>890</v>
      </c>
      <c r="F12894" t="s">
        <v>9</v>
      </c>
      <c r="G12894" t="str">
        <f>TRIM(IF(LEFT(Table1[[#This Row],[BrandName]],1) = "(", MID(Table1[[#This Row],[BrandName]], SEARCH(")", Table1[[#This Row],[BrandName]])+1,100),""))</f>
        <v/>
      </c>
      <c r="H12894" t="str">
        <f>IF(
     ISNUMBER(
                        SEARCH("(",Table1[[#This Row],[BrandName]])),
                        LEFT(Table1[[#This Row],[BrandName]],SEARCH("(",Table1[[#This Row],[BrandName]])-1),"")</f>
        <v/>
      </c>
      <c r="I12894" t="str">
        <f>TRIM(IF(Table1[[#This Row],[Column2]]&lt;&gt;"",Table1[[#This Row],[Column2]], IF(Table1[[#This Row],[Later Paran]]&lt;&gt;"",Table1[[#This Row],[Later Paran]],Table1[[#This Row],[BrandName]])))</f>
        <v>Vyvanse</v>
      </c>
    </row>
    <row r="12895" spans="1:9" x14ac:dyDescent="0.35">
      <c r="A12895">
        <v>2347350</v>
      </c>
      <c r="B12895" t="s">
        <v>28854</v>
      </c>
      <c r="C12895" t="s">
        <v>20807</v>
      </c>
      <c r="D12895" t="s">
        <v>28855</v>
      </c>
      <c r="E12895" t="s">
        <v>16137</v>
      </c>
      <c r="F12895" t="s">
        <v>44</v>
      </c>
      <c r="G12895" t="str">
        <f>TRIM(IF(LEFT(Table1[[#This Row],[BrandName]],1) = "(", MID(Table1[[#This Row],[BrandName]], SEARCH(")", Table1[[#This Row],[BrandName]])+1,100),""))</f>
        <v/>
      </c>
      <c r="H12895" t="str">
        <f>IF(
     ISNUMBER(
                        SEARCH("(",Table1[[#This Row],[BrandName]])),
                        LEFT(Table1[[#This Row],[BrandName]],SEARCH("(",Table1[[#This Row],[BrandName]])-1),"")</f>
        <v/>
      </c>
      <c r="I12895" t="str">
        <f>TRIM(IF(Table1[[#This Row],[Column2]]&lt;&gt;"",Table1[[#This Row],[Column2]], IF(Table1[[#This Row],[Later Paran]]&lt;&gt;"",Table1[[#This Row],[Later Paran]],Table1[[#This Row],[BrandName]])))</f>
        <v>Apo-Pramipexole</v>
      </c>
    </row>
    <row r="12896" spans="1:9" x14ac:dyDescent="0.35">
      <c r="A12896">
        <v>2347393</v>
      </c>
      <c r="B12896" t="s">
        <v>28856</v>
      </c>
      <c r="C12896" t="s">
        <v>27788</v>
      </c>
      <c r="D12896" t="s">
        <v>28857</v>
      </c>
      <c r="E12896" t="s">
        <v>28858</v>
      </c>
      <c r="F12896" t="s">
        <v>22</v>
      </c>
      <c r="G12896" t="str">
        <f>TRIM(IF(LEFT(Table1[[#This Row],[BrandName]],1) = "(", MID(Table1[[#This Row],[BrandName]], SEARCH(")", Table1[[#This Row],[BrandName]])+1,100),""))</f>
        <v/>
      </c>
      <c r="H12896" t="str">
        <f>IF(
     ISNUMBER(
                        SEARCH("(",Table1[[#This Row],[BrandName]])),
                        LEFT(Table1[[#This Row],[BrandName]],SEARCH("(",Table1[[#This Row],[BrandName]])-1),"")</f>
        <v/>
      </c>
      <c r="I12896" t="str">
        <f>TRIM(IF(Table1[[#This Row],[Column2]]&lt;&gt;"",Table1[[#This Row],[Column2]], IF(Table1[[#This Row],[Later Paran]]&lt;&gt;"",Table1[[#This Row],[Later Paran]],Table1[[#This Row],[BrandName]])))</f>
        <v>Menveo</v>
      </c>
    </row>
    <row r="12897" spans="1:9" x14ac:dyDescent="0.35">
      <c r="A12897">
        <v>2347792</v>
      </c>
      <c r="B12897" t="s">
        <v>28859</v>
      </c>
      <c r="C12897" t="s">
        <v>803</v>
      </c>
      <c r="D12897" t="s">
        <v>35464</v>
      </c>
      <c r="E12897" t="s">
        <v>28860</v>
      </c>
      <c r="F12897" t="s">
        <v>19870</v>
      </c>
      <c r="G12897" t="str">
        <f>TRIM(IF(LEFT(Table1[[#This Row],[BrandName]],1) = "(", MID(Table1[[#This Row],[BrandName]], SEARCH(")", Table1[[#This Row],[BrandName]])+1,100),""))</f>
        <v/>
      </c>
      <c r="H12897" t="str">
        <f>IF(
     ISNUMBER(
                        SEARCH("(",Table1[[#This Row],[BrandName]])),
                        LEFT(Table1[[#This Row],[BrandName]],SEARCH("(",Table1[[#This Row],[BrandName]])-1),"")</f>
        <v/>
      </c>
      <c r="I12897" t="str">
        <f>TRIM(IF(Table1[[#This Row],[Column2]]&lt;&gt;"",Table1[[#This Row],[Column2]], IF(Table1[[#This Row],[Later Paran]]&lt;&gt;"",Table1[[#This Row],[Later Paran]],Table1[[#This Row],[BrandName]])))</f>
        <v>Children's Tylenol Fastmelts</v>
      </c>
    </row>
    <row r="12898" spans="1:9" x14ac:dyDescent="0.35">
      <c r="A12898">
        <v>2347822</v>
      </c>
      <c r="B12898" t="s">
        <v>28861</v>
      </c>
      <c r="C12898" t="s">
        <v>19523</v>
      </c>
      <c r="D12898" t="s">
        <v>34615</v>
      </c>
      <c r="E12898" t="s">
        <v>141</v>
      </c>
      <c r="F12898" t="s">
        <v>29</v>
      </c>
      <c r="G12898" t="str">
        <f>TRIM(IF(LEFT(Table1[[#This Row],[BrandName]],1) = "(", MID(Table1[[#This Row],[BrandName]], SEARCH(")", Table1[[#This Row],[BrandName]])+1,100),""))</f>
        <v/>
      </c>
      <c r="H12898" t="str">
        <f>IF(
     ISNUMBER(
                        SEARCH("(",Table1[[#This Row],[BrandName]])),
                        LEFT(Table1[[#This Row],[BrandName]],SEARCH("(",Table1[[#This Row],[BrandName]])-1),"")</f>
        <v/>
      </c>
      <c r="I12898" t="str">
        <f>TRIM(IF(Table1[[#This Row],[Column2]]&lt;&gt;"",Table1[[#This Row],[Column2]], IF(Table1[[#This Row],[Later Paran]]&lt;&gt;"",Table1[[#This Row],[Later Paran]],Table1[[#This Row],[BrandName]])))</f>
        <v>Ropivacaine Hydrochlorideection</v>
      </c>
    </row>
    <row r="12899" spans="1:9" x14ac:dyDescent="0.35">
      <c r="A12899">
        <v>2347830</v>
      </c>
      <c r="B12899" t="s">
        <v>28862</v>
      </c>
      <c r="C12899" t="s">
        <v>19523</v>
      </c>
      <c r="D12899" t="s">
        <v>34615</v>
      </c>
      <c r="E12899" t="s">
        <v>736</v>
      </c>
      <c r="F12899" t="s">
        <v>29</v>
      </c>
      <c r="G12899" t="str">
        <f>TRIM(IF(LEFT(Table1[[#This Row],[BrandName]],1) = "(", MID(Table1[[#This Row],[BrandName]], SEARCH(")", Table1[[#This Row],[BrandName]])+1,100),""))</f>
        <v/>
      </c>
      <c r="H12899" t="str">
        <f>IF(
     ISNUMBER(
                        SEARCH("(",Table1[[#This Row],[BrandName]])),
                        LEFT(Table1[[#This Row],[BrandName]],SEARCH("(",Table1[[#This Row],[BrandName]])-1),"")</f>
        <v/>
      </c>
      <c r="I12899" t="str">
        <f>TRIM(IF(Table1[[#This Row],[Column2]]&lt;&gt;"",Table1[[#This Row],[Column2]], IF(Table1[[#This Row],[Later Paran]]&lt;&gt;"",Table1[[#This Row],[Later Paran]],Table1[[#This Row],[BrandName]])))</f>
        <v>Ropivacaine Hydrochlorideection</v>
      </c>
    </row>
    <row r="12900" spans="1:9" x14ac:dyDescent="0.35">
      <c r="A12900">
        <v>2348489</v>
      </c>
      <c r="B12900" t="s">
        <v>28863</v>
      </c>
      <c r="C12900" t="s">
        <v>9141</v>
      </c>
      <c r="D12900" t="s">
        <v>28864</v>
      </c>
      <c r="E12900" t="s">
        <v>28832</v>
      </c>
      <c r="F12900" t="s">
        <v>6378</v>
      </c>
      <c r="G12900" t="str">
        <f>TRIM(IF(LEFT(Table1[[#This Row],[BrandName]],1) = "(", MID(Table1[[#This Row],[BrandName]], SEARCH(")", Table1[[#This Row],[BrandName]])+1,100),""))</f>
        <v/>
      </c>
      <c r="H12900" t="str">
        <f>IF(
     ISNUMBER(
                        SEARCH("(",Table1[[#This Row],[BrandName]])),
                        LEFT(Table1[[#This Row],[BrandName]],SEARCH("(",Table1[[#This Row],[BrandName]])-1),"")</f>
        <v/>
      </c>
      <c r="I12900" t="str">
        <f>TRIM(IF(Table1[[#This Row],[Column2]]&lt;&gt;"",Table1[[#This Row],[Column2]], IF(Table1[[#This Row],[Later Paran]]&lt;&gt;"",Table1[[#This Row],[Later Paran]],Table1[[#This Row],[BrandName]])))</f>
        <v>Verdeso</v>
      </c>
    </row>
    <row r="12901" spans="1:9" x14ac:dyDescent="0.35">
      <c r="A12901">
        <v>2348608</v>
      </c>
      <c r="B12901" t="s">
        <v>28865</v>
      </c>
      <c r="C12901" t="s">
        <v>1125</v>
      </c>
      <c r="D12901" t="s">
        <v>28866</v>
      </c>
      <c r="E12901" t="s">
        <v>28867</v>
      </c>
      <c r="F12901" t="s">
        <v>19870</v>
      </c>
      <c r="G12901" t="str">
        <f>TRIM(IF(LEFT(Table1[[#This Row],[BrandName]],1) = "(", MID(Table1[[#This Row],[BrandName]], SEARCH(")", Table1[[#This Row],[BrandName]])+1,100),""))</f>
        <v/>
      </c>
      <c r="H12901" t="str">
        <f>IF(
     ISNUMBER(
                        SEARCH("(",Table1[[#This Row],[BrandName]])),
                        LEFT(Table1[[#This Row],[BrandName]],SEARCH("(",Table1[[#This Row],[BrandName]])-1),"")</f>
        <v/>
      </c>
      <c r="I12901" t="str">
        <f>TRIM(IF(Table1[[#This Row],[Column2]]&lt;&gt;"",Table1[[#This Row],[Column2]], IF(Table1[[#This Row],[Later Paran]]&lt;&gt;"",Table1[[#This Row],[Later Paran]],Table1[[#This Row],[BrandName]])))</f>
        <v>Sleep-Eze</v>
      </c>
    </row>
    <row r="12902" spans="1:9" x14ac:dyDescent="0.35">
      <c r="A12902">
        <v>2348756</v>
      </c>
      <c r="B12902" t="s">
        <v>28868</v>
      </c>
      <c r="C12902" t="s">
        <v>28869</v>
      </c>
      <c r="D12902" t="s">
        <v>28870</v>
      </c>
      <c r="E12902" t="s">
        <v>28871</v>
      </c>
      <c r="F12902" t="s">
        <v>1910</v>
      </c>
      <c r="G12902" t="str">
        <f>TRIM(IF(LEFT(Table1[[#This Row],[BrandName]],1) = "(", MID(Table1[[#This Row],[BrandName]], SEARCH(")", Table1[[#This Row],[BrandName]])+1,100),""))</f>
        <v/>
      </c>
      <c r="H12902" t="str">
        <f>IF(
     ISNUMBER(
                        SEARCH("(",Table1[[#This Row],[BrandName]])),
                        LEFT(Table1[[#This Row],[BrandName]],SEARCH("(",Table1[[#This Row],[BrandName]])-1),"")</f>
        <v/>
      </c>
      <c r="I12902" t="str">
        <f>TRIM(IF(Table1[[#This Row],[Column2]]&lt;&gt;"",Table1[[#This Row],[Column2]], IF(Table1[[#This Row],[Later Paran]]&lt;&gt;"",Table1[[#This Row],[Later Paran]],Table1[[#This Row],[BrandName]])))</f>
        <v>Intanza</v>
      </c>
    </row>
    <row r="12903" spans="1:9" x14ac:dyDescent="0.35">
      <c r="A12903">
        <v>2348764</v>
      </c>
      <c r="B12903" t="s">
        <v>28872</v>
      </c>
      <c r="C12903" t="s">
        <v>28869</v>
      </c>
      <c r="D12903" t="s">
        <v>28870</v>
      </c>
      <c r="E12903" t="s">
        <v>28873</v>
      </c>
      <c r="F12903" t="s">
        <v>1910</v>
      </c>
      <c r="G12903" t="str">
        <f>TRIM(IF(LEFT(Table1[[#This Row],[BrandName]],1) = "(", MID(Table1[[#This Row],[BrandName]], SEARCH(")", Table1[[#This Row],[BrandName]])+1,100),""))</f>
        <v/>
      </c>
      <c r="H12903" t="str">
        <f>IF(
     ISNUMBER(
                        SEARCH("(",Table1[[#This Row],[BrandName]])),
                        LEFT(Table1[[#This Row],[BrandName]],SEARCH("(",Table1[[#This Row],[BrandName]])-1),"")</f>
        <v/>
      </c>
      <c r="I12903" t="str">
        <f>TRIM(IF(Table1[[#This Row],[Column2]]&lt;&gt;"",Table1[[#This Row],[Column2]], IF(Table1[[#This Row],[Later Paran]]&lt;&gt;"",Table1[[#This Row],[Later Paran]],Table1[[#This Row],[BrandName]])))</f>
        <v>Intanza</v>
      </c>
    </row>
    <row r="12904" spans="1:9" x14ac:dyDescent="0.35">
      <c r="A12904">
        <v>2349124</v>
      </c>
      <c r="B12904" t="s">
        <v>28874</v>
      </c>
      <c r="C12904" t="s">
        <v>28875</v>
      </c>
      <c r="D12904" t="s">
        <v>28876</v>
      </c>
      <c r="E12904" t="s">
        <v>262</v>
      </c>
      <c r="F12904" t="s">
        <v>44</v>
      </c>
      <c r="G12904" t="str">
        <f>TRIM(IF(LEFT(Table1[[#This Row],[BrandName]],1) = "(", MID(Table1[[#This Row],[BrandName]], SEARCH(")", Table1[[#This Row],[BrandName]])+1,100),""))</f>
        <v/>
      </c>
      <c r="H12904" t="str">
        <f>IF(
     ISNUMBER(
                        SEARCH("(",Table1[[#This Row],[BrandName]])),
                        LEFT(Table1[[#This Row],[BrandName]],SEARCH("(",Table1[[#This Row],[BrandName]])-1),"")</f>
        <v/>
      </c>
      <c r="I12904" t="str">
        <f>TRIM(IF(Table1[[#This Row],[Column2]]&lt;&gt;"",Table1[[#This Row],[Column2]], IF(Table1[[#This Row],[Later Paran]]&lt;&gt;"",Table1[[#This Row],[Later Paran]],Table1[[#This Row],[BrandName]])))</f>
        <v>Effient</v>
      </c>
    </row>
    <row r="12905" spans="1:9" x14ac:dyDescent="0.35">
      <c r="A12905">
        <v>2349469</v>
      </c>
      <c r="B12905" t="s">
        <v>28877</v>
      </c>
      <c r="C12905" t="s">
        <v>28092</v>
      </c>
      <c r="D12905" t="s">
        <v>28878</v>
      </c>
      <c r="E12905" t="s">
        <v>55</v>
      </c>
      <c r="F12905" t="s">
        <v>44</v>
      </c>
      <c r="G12905" t="str">
        <f>TRIM(IF(LEFT(Table1[[#This Row],[BrandName]],1) = "(", MID(Table1[[#This Row],[BrandName]], SEARCH(")", Table1[[#This Row],[BrandName]])+1,100),""))</f>
        <v/>
      </c>
      <c r="H12905" t="str">
        <f>IF(
     ISNUMBER(
                        SEARCH("(",Table1[[#This Row],[BrandName]])),
                        LEFT(Table1[[#This Row],[BrandName]],SEARCH("(",Table1[[#This Row],[BrandName]])-1),"")</f>
        <v/>
      </c>
      <c r="I12905" t="str">
        <f>TRIM(IF(Table1[[#This Row],[Column2]]&lt;&gt;"",Table1[[#This Row],[Column2]], IF(Table1[[#This Row],[Later Paran]]&lt;&gt;"",Table1[[#This Row],[Later Paran]],Table1[[#This Row],[BrandName]])))</f>
        <v>Ultram</v>
      </c>
    </row>
    <row r="12906" spans="1:9" x14ac:dyDescent="0.35">
      <c r="A12906">
        <v>2350084</v>
      </c>
      <c r="B12906" t="s">
        <v>28879</v>
      </c>
      <c r="C12906" t="s">
        <v>1398</v>
      </c>
      <c r="D12906" t="s">
        <v>35652</v>
      </c>
      <c r="E12906" t="s">
        <v>14063</v>
      </c>
      <c r="F12906" t="s">
        <v>125</v>
      </c>
      <c r="G12906" t="str">
        <f>TRIM(IF(LEFT(Table1[[#This Row],[BrandName]],1) = "(", MID(Table1[[#This Row],[BrandName]], SEARCH(")", Table1[[#This Row],[BrandName]])+1,100),""))</f>
        <v/>
      </c>
      <c r="H12906" t="str">
        <f>IF(
     ISNUMBER(
                        SEARCH("(",Table1[[#This Row],[BrandName]])),
                        LEFT(Table1[[#This Row],[BrandName]],SEARCH("(",Table1[[#This Row],[BrandName]])-1),"")</f>
        <v/>
      </c>
      <c r="I12906" t="str">
        <f>TRIM(IF(Table1[[#This Row],[Column2]]&lt;&gt;"",Table1[[#This Row],[Column2]], IF(Table1[[#This Row],[Later Paran]]&lt;&gt;"",Table1[[#This Row],[Later Paran]],Table1[[#This Row],[BrandName]])))</f>
        <v>Jack &amp; Jill Expectorant</v>
      </c>
    </row>
    <row r="12907" spans="1:9" x14ac:dyDescent="0.35">
      <c r="A12907">
        <v>2350092</v>
      </c>
      <c r="B12907" t="s">
        <v>28880</v>
      </c>
      <c r="C12907" t="s">
        <v>28881</v>
      </c>
      <c r="D12907" t="s">
        <v>28882</v>
      </c>
      <c r="E12907" t="s">
        <v>28883</v>
      </c>
      <c r="F12907" t="s">
        <v>29</v>
      </c>
      <c r="G12907" t="str">
        <f>TRIM(IF(LEFT(Table1[[#This Row],[BrandName]],1) = "(", MID(Table1[[#This Row],[BrandName]], SEARCH(")", Table1[[#This Row],[BrandName]])+1,100),""))</f>
        <v/>
      </c>
      <c r="H12907" t="str">
        <f>IF(
     ISNUMBER(
                        SEARCH("(",Table1[[#This Row],[BrandName]])),
                        LEFT(Table1[[#This Row],[BrandName]],SEARCH("(",Table1[[#This Row],[BrandName]])-1),"")</f>
        <v/>
      </c>
      <c r="I12907" t="str">
        <f>TRIM(IF(Table1[[#This Row],[Column2]]&lt;&gt;"",Table1[[#This Row],[Column2]], IF(Table1[[#This Row],[Later Paran]]&lt;&gt;"",Table1[[#This Row],[Later Paran]],Table1[[#This Row],[BrandName]])))</f>
        <v>Actemra</v>
      </c>
    </row>
    <row r="12908" spans="1:9" x14ac:dyDescent="0.35">
      <c r="A12908">
        <v>2350106</v>
      </c>
      <c r="B12908" t="s">
        <v>28884</v>
      </c>
      <c r="C12908" t="s">
        <v>28881</v>
      </c>
      <c r="D12908" t="s">
        <v>28882</v>
      </c>
      <c r="E12908" t="s">
        <v>28317</v>
      </c>
      <c r="F12908" t="s">
        <v>29</v>
      </c>
      <c r="G12908" t="str">
        <f>TRIM(IF(LEFT(Table1[[#This Row],[BrandName]],1) = "(", MID(Table1[[#This Row],[BrandName]], SEARCH(")", Table1[[#This Row],[BrandName]])+1,100),""))</f>
        <v/>
      </c>
      <c r="H12908" t="str">
        <f>IF(
     ISNUMBER(
                        SEARCH("(",Table1[[#This Row],[BrandName]])),
                        LEFT(Table1[[#This Row],[BrandName]],SEARCH("(",Table1[[#This Row],[BrandName]])-1),"")</f>
        <v/>
      </c>
      <c r="I12908" t="str">
        <f>TRIM(IF(Table1[[#This Row],[Column2]]&lt;&gt;"",Table1[[#This Row],[Column2]], IF(Table1[[#This Row],[Later Paran]]&lt;&gt;"",Table1[[#This Row],[Later Paran]],Table1[[#This Row],[BrandName]])))</f>
        <v>Actemra</v>
      </c>
    </row>
    <row r="12909" spans="1:9" x14ac:dyDescent="0.35">
      <c r="A12909">
        <v>2350114</v>
      </c>
      <c r="B12909" t="s">
        <v>28885</v>
      </c>
      <c r="C12909" t="s">
        <v>28881</v>
      </c>
      <c r="D12909" t="s">
        <v>28882</v>
      </c>
      <c r="E12909" t="s">
        <v>28319</v>
      </c>
      <c r="F12909" t="s">
        <v>29</v>
      </c>
      <c r="G12909" t="str">
        <f>TRIM(IF(LEFT(Table1[[#This Row],[BrandName]],1) = "(", MID(Table1[[#This Row],[BrandName]], SEARCH(")", Table1[[#This Row],[BrandName]])+1,100),""))</f>
        <v/>
      </c>
      <c r="H12909" t="str">
        <f>IF(
     ISNUMBER(
                        SEARCH("(",Table1[[#This Row],[BrandName]])),
                        LEFT(Table1[[#This Row],[BrandName]],SEARCH("(",Table1[[#This Row],[BrandName]])-1),"")</f>
        <v/>
      </c>
      <c r="I12909" t="str">
        <f>TRIM(IF(Table1[[#This Row],[Column2]]&lt;&gt;"",Table1[[#This Row],[Column2]], IF(Table1[[#This Row],[Later Paran]]&lt;&gt;"",Table1[[#This Row],[Later Paran]],Table1[[#This Row],[BrandName]])))</f>
        <v>Actemra</v>
      </c>
    </row>
    <row r="12910" spans="1:9" x14ac:dyDescent="0.35">
      <c r="A12910">
        <v>2350122</v>
      </c>
      <c r="B12910" t="s">
        <v>28886</v>
      </c>
      <c r="C12910" t="s">
        <v>13390</v>
      </c>
      <c r="D12910" t="s">
        <v>19128</v>
      </c>
      <c r="E12910" t="s">
        <v>28887</v>
      </c>
      <c r="F12910" t="s">
        <v>3407</v>
      </c>
      <c r="G12910" t="str">
        <f>TRIM(IF(LEFT(Table1[[#This Row],[BrandName]],1) = "(", MID(Table1[[#This Row],[BrandName]], SEARCH(")", Table1[[#This Row],[BrandName]])+1,100),""))</f>
        <v/>
      </c>
      <c r="H12910" t="str">
        <f>IF(
     ISNUMBER(
                        SEARCH("(",Table1[[#This Row],[BrandName]])),
                        LEFT(Table1[[#This Row],[BrandName]],SEARCH("(",Table1[[#This Row],[BrandName]])-1),"")</f>
        <v/>
      </c>
      <c r="I12910" t="str">
        <f>TRIM(IF(Table1[[#This Row],[Column2]]&lt;&gt;"",Table1[[#This Row],[Column2]], IF(Table1[[#This Row],[Later Paran]]&lt;&gt;"",Table1[[#This Row],[Later Paran]],Table1[[#This Row],[BrandName]])))</f>
        <v>Saizen</v>
      </c>
    </row>
    <row r="12911" spans="1:9" x14ac:dyDescent="0.35">
      <c r="A12911">
        <v>2350130</v>
      </c>
      <c r="B12911" t="s">
        <v>28888</v>
      </c>
      <c r="C12911" t="s">
        <v>13390</v>
      </c>
      <c r="D12911" t="s">
        <v>19128</v>
      </c>
      <c r="E12911" t="s">
        <v>28889</v>
      </c>
      <c r="F12911" t="s">
        <v>3407</v>
      </c>
      <c r="G12911" t="str">
        <f>TRIM(IF(LEFT(Table1[[#This Row],[BrandName]],1) = "(", MID(Table1[[#This Row],[BrandName]], SEARCH(")", Table1[[#This Row],[BrandName]])+1,100),""))</f>
        <v/>
      </c>
      <c r="H12911" t="str">
        <f>IF(
     ISNUMBER(
                        SEARCH("(",Table1[[#This Row],[BrandName]])),
                        LEFT(Table1[[#This Row],[BrandName]],SEARCH("(",Table1[[#This Row],[BrandName]])-1),"")</f>
        <v/>
      </c>
      <c r="I12911" t="str">
        <f>TRIM(IF(Table1[[#This Row],[Column2]]&lt;&gt;"",Table1[[#This Row],[Column2]], IF(Table1[[#This Row],[Later Paran]]&lt;&gt;"",Table1[[#This Row],[Later Paran]],Table1[[#This Row],[BrandName]])))</f>
        <v>Saizen</v>
      </c>
    </row>
    <row r="12912" spans="1:9" x14ac:dyDescent="0.35">
      <c r="A12912">
        <v>2350149</v>
      </c>
      <c r="B12912" t="s">
        <v>28890</v>
      </c>
      <c r="C12912" t="s">
        <v>13390</v>
      </c>
      <c r="D12912" t="s">
        <v>19128</v>
      </c>
      <c r="E12912" t="s">
        <v>28891</v>
      </c>
      <c r="F12912" t="s">
        <v>3407</v>
      </c>
      <c r="G12912" t="str">
        <f>TRIM(IF(LEFT(Table1[[#This Row],[BrandName]],1) = "(", MID(Table1[[#This Row],[BrandName]], SEARCH(")", Table1[[#This Row],[BrandName]])+1,100),""))</f>
        <v/>
      </c>
      <c r="H12912" t="str">
        <f>IF(
     ISNUMBER(
                        SEARCH("(",Table1[[#This Row],[BrandName]])),
                        LEFT(Table1[[#This Row],[BrandName]],SEARCH("(",Table1[[#This Row],[BrandName]])-1),"")</f>
        <v/>
      </c>
      <c r="I12912" t="str">
        <f>TRIM(IF(Table1[[#This Row],[Column2]]&lt;&gt;"",Table1[[#This Row],[Column2]], IF(Table1[[#This Row],[Later Paran]]&lt;&gt;"",Table1[[#This Row],[Later Paran]],Table1[[#This Row],[BrandName]])))</f>
        <v>Saizen</v>
      </c>
    </row>
    <row r="12913" spans="1:9" x14ac:dyDescent="0.35">
      <c r="A12913">
        <v>2350580</v>
      </c>
      <c r="B12913" t="s">
        <v>28892</v>
      </c>
      <c r="C12913" t="s">
        <v>28893</v>
      </c>
      <c r="D12913" t="s">
        <v>28894</v>
      </c>
      <c r="E12913" t="s">
        <v>28895</v>
      </c>
      <c r="F12913" t="s">
        <v>324</v>
      </c>
      <c r="G12913" t="str">
        <f>TRIM(IF(LEFT(Table1[[#This Row],[BrandName]],1) = "(", MID(Table1[[#This Row],[BrandName]], SEARCH(")", Table1[[#This Row],[BrandName]])+1,100),""))</f>
        <v/>
      </c>
      <c r="H12913" t="str">
        <f>IF(
     ISNUMBER(
                        SEARCH("(",Table1[[#This Row],[BrandName]])),
                        LEFT(Table1[[#This Row],[BrandName]],SEARCH("(",Table1[[#This Row],[BrandName]])-1),"")</f>
        <v/>
      </c>
      <c r="I12913" t="str">
        <f>TRIM(IF(Table1[[#This Row],[Column2]]&lt;&gt;"",Table1[[#This Row],[Column2]], IF(Table1[[#This Row],[Later Paran]]&lt;&gt;"",Table1[[#This Row],[Later Paran]],Table1[[#This Row],[BrandName]])))</f>
        <v>Kuvan</v>
      </c>
    </row>
    <row r="12914" spans="1:9" x14ac:dyDescent="0.35">
      <c r="A12914">
        <v>2350661</v>
      </c>
      <c r="B12914" t="s">
        <v>28896</v>
      </c>
      <c r="C12914" t="s">
        <v>28897</v>
      </c>
      <c r="D12914" t="s">
        <v>28898</v>
      </c>
      <c r="E12914" t="s">
        <v>28899</v>
      </c>
      <c r="F12914" t="s">
        <v>28900</v>
      </c>
      <c r="G12914" t="str">
        <f>TRIM(IF(LEFT(Table1[[#This Row],[BrandName]],1) = "(", MID(Table1[[#This Row],[BrandName]], SEARCH(")", Table1[[#This Row],[BrandName]])+1,100),""))</f>
        <v/>
      </c>
      <c r="H12914" t="str">
        <f>IF(
     ISNUMBER(
                        SEARCH("(",Table1[[#This Row],[BrandName]])),
                        LEFT(Table1[[#This Row],[BrandName]],SEARCH("(",Table1[[#This Row],[BrandName]])-1),"")</f>
        <v/>
      </c>
      <c r="I12914" t="str">
        <f>TRIM(IF(Table1[[#This Row],[Column2]]&lt;&gt;"",Table1[[#This Row],[Column2]], IF(Table1[[#This Row],[Later Paran]]&lt;&gt;"",Table1[[#This Row],[Later Paran]],Table1[[#This Row],[BrandName]])))</f>
        <v>Onsolis</v>
      </c>
    </row>
    <row r="12915" spans="1:9" x14ac:dyDescent="0.35">
      <c r="A12915">
        <v>2350688</v>
      </c>
      <c r="B12915" t="s">
        <v>28901</v>
      </c>
      <c r="C12915" t="s">
        <v>28897</v>
      </c>
      <c r="D12915" t="s">
        <v>28898</v>
      </c>
      <c r="E12915" t="s">
        <v>28902</v>
      </c>
      <c r="F12915" t="s">
        <v>28900</v>
      </c>
      <c r="G12915" t="str">
        <f>TRIM(IF(LEFT(Table1[[#This Row],[BrandName]],1) = "(", MID(Table1[[#This Row],[BrandName]], SEARCH(")", Table1[[#This Row],[BrandName]])+1,100),""))</f>
        <v/>
      </c>
      <c r="H12915" t="str">
        <f>IF(
     ISNUMBER(
                        SEARCH("(",Table1[[#This Row],[BrandName]])),
                        LEFT(Table1[[#This Row],[BrandName]],SEARCH("(",Table1[[#This Row],[BrandName]])-1),"")</f>
        <v/>
      </c>
      <c r="I12915" t="str">
        <f>TRIM(IF(Table1[[#This Row],[Column2]]&lt;&gt;"",Table1[[#This Row],[Column2]], IF(Table1[[#This Row],[Later Paran]]&lt;&gt;"",Table1[[#This Row],[Later Paran]],Table1[[#This Row],[BrandName]])))</f>
        <v>Onsolis</v>
      </c>
    </row>
    <row r="12916" spans="1:9" x14ac:dyDescent="0.35">
      <c r="A12916">
        <v>2350696</v>
      </c>
      <c r="B12916" t="s">
        <v>28903</v>
      </c>
      <c r="C12916" t="s">
        <v>28897</v>
      </c>
      <c r="D12916" t="s">
        <v>28898</v>
      </c>
      <c r="E12916" t="s">
        <v>28904</v>
      </c>
      <c r="F12916" t="s">
        <v>28900</v>
      </c>
      <c r="G12916" t="str">
        <f>TRIM(IF(LEFT(Table1[[#This Row],[BrandName]],1) = "(", MID(Table1[[#This Row],[BrandName]], SEARCH(")", Table1[[#This Row],[BrandName]])+1,100),""))</f>
        <v/>
      </c>
      <c r="H12916" t="str">
        <f>IF(
     ISNUMBER(
                        SEARCH("(",Table1[[#This Row],[BrandName]])),
                        LEFT(Table1[[#This Row],[BrandName]],SEARCH("(",Table1[[#This Row],[BrandName]])-1),"")</f>
        <v/>
      </c>
      <c r="I12916" t="str">
        <f>TRIM(IF(Table1[[#This Row],[Column2]]&lt;&gt;"",Table1[[#This Row],[Column2]], IF(Table1[[#This Row],[Later Paran]]&lt;&gt;"",Table1[[#This Row],[Later Paran]],Table1[[#This Row],[BrandName]])))</f>
        <v>Onsolis</v>
      </c>
    </row>
    <row r="12917" spans="1:9" x14ac:dyDescent="0.35">
      <c r="A12917">
        <v>2350718</v>
      </c>
      <c r="B12917" t="s">
        <v>28905</v>
      </c>
      <c r="C12917" t="s">
        <v>28897</v>
      </c>
      <c r="D12917" t="s">
        <v>28898</v>
      </c>
      <c r="E12917" t="s">
        <v>28906</v>
      </c>
      <c r="F12917" t="s">
        <v>28900</v>
      </c>
      <c r="G12917" t="str">
        <f>TRIM(IF(LEFT(Table1[[#This Row],[BrandName]],1) = "(", MID(Table1[[#This Row],[BrandName]], SEARCH(")", Table1[[#This Row],[BrandName]])+1,100),""))</f>
        <v/>
      </c>
      <c r="H12917" t="str">
        <f>IF(
     ISNUMBER(
                        SEARCH("(",Table1[[#This Row],[BrandName]])),
                        LEFT(Table1[[#This Row],[BrandName]],SEARCH("(",Table1[[#This Row],[BrandName]])-1),"")</f>
        <v/>
      </c>
      <c r="I12917" t="str">
        <f>TRIM(IF(Table1[[#This Row],[Column2]]&lt;&gt;"",Table1[[#This Row],[Column2]], IF(Table1[[#This Row],[Later Paran]]&lt;&gt;"",Table1[[#This Row],[Later Paran]],Table1[[#This Row],[BrandName]])))</f>
        <v>Onsolis</v>
      </c>
    </row>
    <row r="12918" spans="1:9" x14ac:dyDescent="0.35">
      <c r="A12918">
        <v>2350726</v>
      </c>
      <c r="B12918" t="s">
        <v>28907</v>
      </c>
      <c r="C12918" t="s">
        <v>28897</v>
      </c>
      <c r="D12918" t="s">
        <v>28898</v>
      </c>
      <c r="E12918" t="s">
        <v>28908</v>
      </c>
      <c r="F12918" t="s">
        <v>28900</v>
      </c>
      <c r="G12918" t="str">
        <f>TRIM(IF(LEFT(Table1[[#This Row],[BrandName]],1) = "(", MID(Table1[[#This Row],[BrandName]], SEARCH(")", Table1[[#This Row],[BrandName]])+1,100),""))</f>
        <v/>
      </c>
      <c r="H12918" t="str">
        <f>IF(
     ISNUMBER(
                        SEARCH("(",Table1[[#This Row],[BrandName]])),
                        LEFT(Table1[[#This Row],[BrandName]],SEARCH("(",Table1[[#This Row],[BrandName]])-1),"")</f>
        <v/>
      </c>
      <c r="I12918" t="str">
        <f>TRIM(IF(Table1[[#This Row],[Column2]]&lt;&gt;"",Table1[[#This Row],[Column2]], IF(Table1[[#This Row],[Later Paran]]&lt;&gt;"",Table1[[#This Row],[Later Paran]],Table1[[#This Row],[BrandName]])))</f>
        <v>Onsolis</v>
      </c>
    </row>
    <row r="12919" spans="1:9" x14ac:dyDescent="0.35">
      <c r="A12919">
        <v>2350939</v>
      </c>
      <c r="B12919" t="s">
        <v>28909</v>
      </c>
      <c r="C12919" t="s">
        <v>25403</v>
      </c>
      <c r="D12919" t="s">
        <v>28910</v>
      </c>
      <c r="E12919" t="s">
        <v>28911</v>
      </c>
      <c r="F12919" t="s">
        <v>28912</v>
      </c>
      <c r="G12919" t="str">
        <f>TRIM(IF(LEFT(Table1[[#This Row],[BrandName]],1) = "(", MID(Table1[[#This Row],[BrandName]], SEARCH(")", Table1[[#This Row],[BrandName]])+1,100),""))</f>
        <v/>
      </c>
      <c r="H12919" t="str">
        <f>IF(
     ISNUMBER(
                        SEARCH("(",Table1[[#This Row],[BrandName]])),
                        LEFT(Table1[[#This Row],[BrandName]],SEARCH("(",Table1[[#This Row],[BrandName]])-1),"")</f>
        <v/>
      </c>
      <c r="I12919" t="str">
        <f>TRIM(IF(Table1[[#This Row],[Column2]]&lt;&gt;"",Table1[[#This Row],[Column2]], IF(Table1[[#This Row],[Later Paran]]&lt;&gt;"",Table1[[#This Row],[Later Paran]],Table1[[#This Row],[BrandName]])))</f>
        <v>Latisse</v>
      </c>
    </row>
    <row r="12920" spans="1:9" x14ac:dyDescent="0.35">
      <c r="A12920">
        <v>2351056</v>
      </c>
      <c r="B12920" t="s">
        <v>28913</v>
      </c>
      <c r="C12920" t="s">
        <v>28914</v>
      </c>
      <c r="D12920" t="s">
        <v>28915</v>
      </c>
      <c r="E12920" t="s">
        <v>28916</v>
      </c>
      <c r="F12920" t="s">
        <v>23976</v>
      </c>
      <c r="G12920" t="str">
        <f>TRIM(IF(LEFT(Table1[[#This Row],[BrandName]],1) = "(", MID(Table1[[#This Row],[BrandName]], SEARCH(")", Table1[[#This Row],[BrandName]])+1,100),""))</f>
        <v/>
      </c>
      <c r="H12920" t="str">
        <f>IF(
     ISNUMBER(
                        SEARCH("(",Table1[[#This Row],[BrandName]])),
                        LEFT(Table1[[#This Row],[BrandName]],SEARCH("(",Table1[[#This Row],[BrandName]])-1),"")</f>
        <v/>
      </c>
      <c r="I12920" t="str">
        <f>TRIM(IF(Table1[[#This Row],[Column2]]&lt;&gt;"",Table1[[#This Row],[Column2]], IF(Table1[[#This Row],[Later Paran]]&lt;&gt;"",Table1[[#This Row],[Later Paran]],Table1[[#This Row],[BrandName]])))</f>
        <v>Victoza</v>
      </c>
    </row>
    <row r="12921" spans="1:9" x14ac:dyDescent="0.35">
      <c r="A12921">
        <v>2351501</v>
      </c>
      <c r="B12921" t="s">
        <v>28917</v>
      </c>
      <c r="C12921" t="s">
        <v>28918</v>
      </c>
      <c r="D12921" t="s">
        <v>28919</v>
      </c>
      <c r="E12921" t="s">
        <v>1105</v>
      </c>
      <c r="F12921" t="s">
        <v>29</v>
      </c>
      <c r="G12921" t="str">
        <f>TRIM(IF(LEFT(Table1[[#This Row],[BrandName]],1) = "(", MID(Table1[[#This Row],[BrandName]], SEARCH(")", Table1[[#This Row],[BrandName]])+1,100),""))</f>
        <v/>
      </c>
      <c r="H12921" t="str">
        <f>IF(
     ISNUMBER(
                        SEARCH("(",Table1[[#This Row],[BrandName]])),
                        LEFT(Table1[[#This Row],[BrandName]],SEARCH("(",Table1[[#This Row],[BrandName]])-1),"")</f>
        <v/>
      </c>
      <c r="I12921" t="str">
        <f>TRIM(IF(Table1[[#This Row],[Column2]]&lt;&gt;"",Table1[[#This Row],[Column2]], IF(Table1[[#This Row],[Later Paran]]&lt;&gt;"",Table1[[#This Row],[Later Paran]],Table1[[#This Row],[BrandName]])))</f>
        <v>Yondelis</v>
      </c>
    </row>
    <row r="12922" spans="1:9" x14ac:dyDescent="0.35">
      <c r="A12922">
        <v>2351528</v>
      </c>
      <c r="B12922" t="s">
        <v>28920</v>
      </c>
      <c r="C12922" t="s">
        <v>28918</v>
      </c>
      <c r="D12922" t="s">
        <v>28919</v>
      </c>
      <c r="E12922" t="s">
        <v>921</v>
      </c>
      <c r="F12922" t="s">
        <v>29</v>
      </c>
      <c r="G12922" t="str">
        <f>TRIM(IF(LEFT(Table1[[#This Row],[BrandName]],1) = "(", MID(Table1[[#This Row],[BrandName]], SEARCH(")", Table1[[#This Row],[BrandName]])+1,100),""))</f>
        <v/>
      </c>
      <c r="H12922" t="str">
        <f>IF(
     ISNUMBER(
                        SEARCH("(",Table1[[#This Row],[BrandName]])),
                        LEFT(Table1[[#This Row],[BrandName]],SEARCH("(",Table1[[#This Row],[BrandName]])-1),"")</f>
        <v/>
      </c>
      <c r="I12922" t="str">
        <f>TRIM(IF(Table1[[#This Row],[Column2]]&lt;&gt;"",Table1[[#This Row],[Column2]], IF(Table1[[#This Row],[Later Paran]]&lt;&gt;"",Table1[[#This Row],[Later Paran]],Table1[[#This Row],[BrandName]])))</f>
        <v>Yondelis</v>
      </c>
    </row>
    <row r="12923" spans="1:9" x14ac:dyDescent="0.35">
      <c r="A12923">
        <v>2351706</v>
      </c>
      <c r="B12923" t="s">
        <v>28921</v>
      </c>
      <c r="C12923" t="s">
        <v>13023</v>
      </c>
      <c r="D12923" t="s">
        <v>28922</v>
      </c>
      <c r="E12923" t="s">
        <v>192</v>
      </c>
      <c r="F12923" t="s">
        <v>29</v>
      </c>
      <c r="G12923" t="str">
        <f>TRIM(IF(LEFT(Table1[[#This Row],[BrandName]],1) = "(", MID(Table1[[#This Row],[BrandName]], SEARCH(")", Table1[[#This Row],[BrandName]])+1,100),""))</f>
        <v/>
      </c>
      <c r="H12923" t="str">
        <f>IF(
     ISNUMBER(
                        SEARCH("(",Table1[[#This Row],[BrandName]])),
                        LEFT(Table1[[#This Row],[BrandName]],SEARCH("(",Table1[[#This Row],[BrandName]])-1),"")</f>
        <v/>
      </c>
      <c r="I12923" t="str">
        <f>TRIM(IF(Table1[[#This Row],[Column2]]&lt;&gt;"",Table1[[#This Row],[Column2]], IF(Table1[[#This Row],[Later Paran]]&lt;&gt;"",Table1[[#This Row],[Later Paran]],Table1[[#This Row],[BrandName]])))</f>
        <v>Taro-Imipenem-Cilastatin</v>
      </c>
    </row>
    <row r="12924" spans="1:9" x14ac:dyDescent="0.35">
      <c r="A12924">
        <v>2352044</v>
      </c>
      <c r="B12924" t="s">
        <v>28923</v>
      </c>
      <c r="C12924" t="s">
        <v>28924</v>
      </c>
      <c r="D12924" t="s">
        <v>28925</v>
      </c>
      <c r="E12924" t="s">
        <v>28926</v>
      </c>
      <c r="F12924" t="s">
        <v>1910</v>
      </c>
      <c r="G12924" t="str">
        <f>TRIM(IF(LEFT(Table1[[#This Row],[BrandName]],1) = "(", MID(Table1[[#This Row],[BrandName]], SEARCH(")", Table1[[#This Row],[BrandName]])+1,100),""))</f>
        <v/>
      </c>
      <c r="H12924" t="str">
        <f>IF(
     ISNUMBER(
                        SEARCH("(",Table1[[#This Row],[BrandName]])),
                        LEFT(Table1[[#This Row],[BrandName]],SEARCH("(",Table1[[#This Row],[BrandName]])-1),"")</f>
        <v/>
      </c>
      <c r="I12924" t="str">
        <f>TRIM(IF(Table1[[#This Row],[Column2]]&lt;&gt;"",Table1[[#This Row],[Column2]], IF(Table1[[#This Row],[Later Paran]]&lt;&gt;"",Table1[[#This Row],[Later Paran]],Table1[[#This Row],[BrandName]])))</f>
        <v>Adacel-Polio</v>
      </c>
    </row>
    <row r="12925" spans="1:9" x14ac:dyDescent="0.35">
      <c r="A12925">
        <v>2352079</v>
      </c>
      <c r="B12925" t="s">
        <v>28927</v>
      </c>
      <c r="C12925" t="s">
        <v>28699</v>
      </c>
      <c r="D12925" t="s">
        <v>28928</v>
      </c>
      <c r="E12925" t="s">
        <v>28929</v>
      </c>
      <c r="F12925" t="s">
        <v>28930</v>
      </c>
      <c r="G12925" t="str">
        <f>TRIM(IF(LEFT(Table1[[#This Row],[BrandName]],1) = "(", MID(Table1[[#This Row],[BrandName]], SEARCH(")", Table1[[#This Row],[BrandName]])+1,100),""))</f>
        <v/>
      </c>
      <c r="H12925" t="str">
        <f>IF(
     ISNUMBER(
                        SEARCH("(",Table1[[#This Row],[BrandName]])),
                        LEFT(Table1[[#This Row],[BrandName]],SEARCH("(",Table1[[#This Row],[BrandName]])-1),"")</f>
        <v/>
      </c>
      <c r="I12925" t="str">
        <f>TRIM(IF(Table1[[#This Row],[Column2]]&lt;&gt;"",Table1[[#This Row],[Column2]], IF(Table1[[#This Row],[Later Paran]]&lt;&gt;"",Table1[[#This Row],[Later Paran]],Table1[[#This Row],[BrandName]])))</f>
        <v>First Aid Antibiotic Ointment</v>
      </c>
    </row>
    <row r="12926" spans="1:9" x14ac:dyDescent="0.35">
      <c r="A12926">
        <v>2352303</v>
      </c>
      <c r="B12926" t="s">
        <v>28931</v>
      </c>
      <c r="C12926" t="s">
        <v>28932</v>
      </c>
      <c r="D12926" t="s">
        <v>28933</v>
      </c>
      <c r="E12926" t="s">
        <v>344</v>
      </c>
      <c r="F12926" t="s">
        <v>44</v>
      </c>
      <c r="G12926" t="str">
        <f>TRIM(IF(LEFT(Table1[[#This Row],[BrandName]],1) = "(", MID(Table1[[#This Row],[BrandName]], SEARCH(")", Table1[[#This Row],[BrandName]])+1,100),""))</f>
        <v/>
      </c>
      <c r="H12926" t="str">
        <f>IF(
     ISNUMBER(
                        SEARCH("(",Table1[[#This Row],[BrandName]])),
                        LEFT(Table1[[#This Row],[BrandName]],SEARCH("(",Table1[[#This Row],[BrandName]])-1),"")</f>
        <v/>
      </c>
      <c r="I12926" t="str">
        <f>TRIM(IF(Table1[[#This Row],[Column2]]&lt;&gt;"",Table1[[#This Row],[Column2]], IF(Table1[[#This Row],[Later Paran]]&lt;&gt;"",Table1[[#This Row],[Later Paran]],Table1[[#This Row],[BrandName]])))</f>
        <v>Votrient</v>
      </c>
    </row>
    <row r="12927" spans="1:9" x14ac:dyDescent="0.35">
      <c r="A12927">
        <v>2352311</v>
      </c>
      <c r="B12927" t="s">
        <v>28934</v>
      </c>
      <c r="C12927" t="s">
        <v>28932</v>
      </c>
      <c r="D12927" t="s">
        <v>28933</v>
      </c>
      <c r="E12927" t="s">
        <v>815</v>
      </c>
      <c r="F12927" t="s">
        <v>44</v>
      </c>
      <c r="G12927" t="str">
        <f>TRIM(IF(LEFT(Table1[[#This Row],[BrandName]],1) = "(", MID(Table1[[#This Row],[BrandName]], SEARCH(")", Table1[[#This Row],[BrandName]])+1,100),""))</f>
        <v/>
      </c>
      <c r="H12927" t="str">
        <f>IF(
     ISNUMBER(
                        SEARCH("(",Table1[[#This Row],[BrandName]])),
                        LEFT(Table1[[#This Row],[BrandName]],SEARCH("(",Table1[[#This Row],[BrandName]])-1),"")</f>
        <v/>
      </c>
      <c r="I12927" t="str">
        <f>TRIM(IF(Table1[[#This Row],[Column2]]&lt;&gt;"",Table1[[#This Row],[Column2]], IF(Table1[[#This Row],[Later Paran]]&lt;&gt;"",Table1[[#This Row],[Later Paran]],Table1[[#This Row],[BrandName]])))</f>
        <v>Votrient</v>
      </c>
    </row>
    <row r="12928" spans="1:9" x14ac:dyDescent="0.35">
      <c r="A12928">
        <v>2352494</v>
      </c>
      <c r="B12928" t="s">
        <v>28935</v>
      </c>
      <c r="C12928" t="s">
        <v>12546</v>
      </c>
      <c r="D12928" t="s">
        <v>28936</v>
      </c>
      <c r="E12928" t="s">
        <v>28937</v>
      </c>
      <c r="F12928" t="s">
        <v>2540</v>
      </c>
      <c r="G12928" t="str">
        <f>TRIM(IF(LEFT(Table1[[#This Row],[BrandName]],1) = "(", MID(Table1[[#This Row],[BrandName]], SEARCH(")", Table1[[#This Row],[BrandName]])+1,100),""))</f>
        <v/>
      </c>
      <c r="H12928" t="str">
        <f>IF(
     ISNUMBER(
                        SEARCH("(",Table1[[#This Row],[BrandName]])),
                        LEFT(Table1[[#This Row],[BrandName]],SEARCH("(",Table1[[#This Row],[BrandName]])-1),"")</f>
        <v/>
      </c>
      <c r="I12928" t="str">
        <f>TRIM(IF(Table1[[#This Row],[Column2]]&lt;&gt;"",Table1[[#This Row],[Column2]], IF(Table1[[#This Row],[Later Paran]]&lt;&gt;"",Table1[[#This Row],[Later Paran]],Table1[[#This Row],[BrandName]])))</f>
        <v>Periolimel</v>
      </c>
    </row>
    <row r="12929" spans="1:9" x14ac:dyDescent="0.35">
      <c r="A12929">
        <v>2352508</v>
      </c>
      <c r="B12929" t="s">
        <v>28938</v>
      </c>
      <c r="C12929" t="s">
        <v>12546</v>
      </c>
      <c r="D12929" t="s">
        <v>28939</v>
      </c>
      <c r="E12929" t="s">
        <v>28940</v>
      </c>
      <c r="F12929" t="s">
        <v>2540</v>
      </c>
      <c r="G12929" t="str">
        <f>TRIM(IF(LEFT(Table1[[#This Row],[BrandName]],1) = "(", MID(Table1[[#This Row],[BrandName]], SEARCH(")", Table1[[#This Row],[BrandName]])+1,100),""))</f>
        <v/>
      </c>
      <c r="H12929" t="str">
        <f>IF(
     ISNUMBER(
                        SEARCH("(",Table1[[#This Row],[BrandName]])),
                        LEFT(Table1[[#This Row],[BrandName]],SEARCH("(",Table1[[#This Row],[BrandName]])-1),"")</f>
        <v/>
      </c>
      <c r="I12929" t="str">
        <f>TRIM(IF(Table1[[#This Row],[Column2]]&lt;&gt;"",Table1[[#This Row],[Column2]], IF(Table1[[#This Row],[Later Paran]]&lt;&gt;"",Table1[[#This Row],[Later Paran]],Table1[[#This Row],[BrandName]])))</f>
        <v>Olimel</v>
      </c>
    </row>
    <row r="12930" spans="1:9" x14ac:dyDescent="0.35">
      <c r="A12930">
        <v>2352516</v>
      </c>
      <c r="B12930" t="s">
        <v>28941</v>
      </c>
      <c r="C12930" t="s">
        <v>13350</v>
      </c>
      <c r="D12930" t="s">
        <v>28939</v>
      </c>
      <c r="E12930" t="s">
        <v>28942</v>
      </c>
      <c r="F12930" t="s">
        <v>2540</v>
      </c>
      <c r="G12930" t="str">
        <f>TRIM(IF(LEFT(Table1[[#This Row],[BrandName]],1) = "(", MID(Table1[[#This Row],[BrandName]], SEARCH(")", Table1[[#This Row],[BrandName]])+1,100),""))</f>
        <v/>
      </c>
      <c r="H12930" t="str">
        <f>IF(
     ISNUMBER(
                        SEARCH("(",Table1[[#This Row],[BrandName]])),
                        LEFT(Table1[[#This Row],[BrandName]],SEARCH("(",Table1[[#This Row],[BrandName]])-1),"")</f>
        <v/>
      </c>
      <c r="I12930" t="str">
        <f>TRIM(IF(Table1[[#This Row],[Column2]]&lt;&gt;"",Table1[[#This Row],[Column2]], IF(Table1[[#This Row],[Later Paran]]&lt;&gt;"",Table1[[#This Row],[Later Paran]],Table1[[#This Row],[BrandName]])))</f>
        <v>Olimel</v>
      </c>
    </row>
    <row r="12931" spans="1:9" x14ac:dyDescent="0.35">
      <c r="A12931">
        <v>2352524</v>
      </c>
      <c r="B12931" t="s">
        <v>28943</v>
      </c>
      <c r="C12931" t="s">
        <v>28944</v>
      </c>
      <c r="D12931" t="s">
        <v>28939</v>
      </c>
      <c r="E12931" t="s">
        <v>28945</v>
      </c>
      <c r="F12931" t="s">
        <v>2540</v>
      </c>
      <c r="G12931" t="str">
        <f>TRIM(IF(LEFT(Table1[[#This Row],[BrandName]],1) = "(", MID(Table1[[#This Row],[BrandName]], SEARCH(")", Table1[[#This Row],[BrandName]])+1,100),""))</f>
        <v/>
      </c>
      <c r="H12931" t="str">
        <f>IF(
     ISNUMBER(
                        SEARCH("(",Table1[[#This Row],[BrandName]])),
                        LEFT(Table1[[#This Row],[BrandName]],SEARCH("(",Table1[[#This Row],[BrandName]])-1),"")</f>
        <v/>
      </c>
      <c r="I12931" t="str">
        <f>TRIM(IF(Table1[[#This Row],[Column2]]&lt;&gt;"",Table1[[#This Row],[Column2]], IF(Table1[[#This Row],[Later Paran]]&lt;&gt;"",Table1[[#This Row],[Later Paran]],Table1[[#This Row],[BrandName]])))</f>
        <v>Olimel</v>
      </c>
    </row>
    <row r="12932" spans="1:9" x14ac:dyDescent="0.35">
      <c r="A12932">
        <v>2352532</v>
      </c>
      <c r="B12932" t="s">
        <v>28946</v>
      </c>
      <c r="C12932" t="s">
        <v>13350</v>
      </c>
      <c r="D12932" t="s">
        <v>28939</v>
      </c>
      <c r="E12932" t="s">
        <v>28947</v>
      </c>
      <c r="F12932" t="s">
        <v>2540</v>
      </c>
      <c r="G12932" t="str">
        <f>TRIM(IF(LEFT(Table1[[#This Row],[BrandName]],1) = "(", MID(Table1[[#This Row],[BrandName]], SEARCH(")", Table1[[#This Row],[BrandName]])+1,100),""))</f>
        <v/>
      </c>
      <c r="H12932" t="str">
        <f>IF(
     ISNUMBER(
                        SEARCH("(",Table1[[#This Row],[BrandName]])),
                        LEFT(Table1[[#This Row],[BrandName]],SEARCH("(",Table1[[#This Row],[BrandName]])-1),"")</f>
        <v/>
      </c>
      <c r="I12932" t="str">
        <f>TRIM(IF(Table1[[#This Row],[Column2]]&lt;&gt;"",Table1[[#This Row],[Column2]], IF(Table1[[#This Row],[Later Paran]]&lt;&gt;"",Table1[[#This Row],[Later Paran]],Table1[[#This Row],[BrandName]])))</f>
        <v>Olimel</v>
      </c>
    </row>
    <row r="12933" spans="1:9" x14ac:dyDescent="0.35">
      <c r="A12933">
        <v>2352540</v>
      </c>
      <c r="B12933" t="s">
        <v>28948</v>
      </c>
      <c r="C12933" t="s">
        <v>13350</v>
      </c>
      <c r="D12933" t="s">
        <v>28939</v>
      </c>
      <c r="E12933" t="s">
        <v>28949</v>
      </c>
      <c r="F12933" t="s">
        <v>2540</v>
      </c>
      <c r="G12933" t="str">
        <f>TRIM(IF(LEFT(Table1[[#This Row],[BrandName]],1) = "(", MID(Table1[[#This Row],[BrandName]], SEARCH(")", Table1[[#This Row],[BrandName]])+1,100),""))</f>
        <v/>
      </c>
      <c r="H12933" t="str">
        <f>IF(
     ISNUMBER(
                        SEARCH("(",Table1[[#This Row],[BrandName]])),
                        LEFT(Table1[[#This Row],[BrandName]],SEARCH("(",Table1[[#This Row],[BrandName]])-1),"")</f>
        <v/>
      </c>
      <c r="I12933" t="str">
        <f>TRIM(IF(Table1[[#This Row],[Column2]]&lt;&gt;"",Table1[[#This Row],[Column2]], IF(Table1[[#This Row],[Later Paran]]&lt;&gt;"",Table1[[#This Row],[Later Paran]],Table1[[#This Row],[BrandName]])))</f>
        <v>Olimel</v>
      </c>
    </row>
    <row r="12934" spans="1:9" x14ac:dyDescent="0.35">
      <c r="A12934">
        <v>2352575</v>
      </c>
      <c r="B12934" t="s">
        <v>28950</v>
      </c>
      <c r="C12934" t="s">
        <v>28951</v>
      </c>
      <c r="D12934" t="s">
        <v>28952</v>
      </c>
      <c r="E12934" t="s">
        <v>28953</v>
      </c>
      <c r="F12934" t="s">
        <v>29</v>
      </c>
      <c r="G12934" t="str">
        <f>TRIM(IF(LEFT(Table1[[#This Row],[BrandName]],1) = "(", MID(Table1[[#This Row],[BrandName]], SEARCH(")", Table1[[#This Row],[BrandName]])+1,100),""))</f>
        <v/>
      </c>
      <c r="H12934" t="str">
        <f>IF(
     ISNUMBER(
                        SEARCH("(",Table1[[#This Row],[BrandName]])),
                        LEFT(Table1[[#This Row],[BrandName]],SEARCH("(",Table1[[#This Row],[BrandName]])-1),"")</f>
        <v/>
      </c>
      <c r="I12934" t="str">
        <f>TRIM(IF(Table1[[#This Row],[Column2]]&lt;&gt;"",Table1[[#This Row],[Column2]], IF(Table1[[#This Row],[Later Paran]]&lt;&gt;"",Table1[[#This Row],[Later Paran]],Table1[[#This Row],[BrandName]])))</f>
        <v>Berinert</v>
      </c>
    </row>
    <row r="12935" spans="1:9" x14ac:dyDescent="0.35">
      <c r="A12935">
        <v>2352621</v>
      </c>
      <c r="B12935" t="s">
        <v>28954</v>
      </c>
      <c r="C12935" t="s">
        <v>28955</v>
      </c>
      <c r="D12935" t="s">
        <v>28956</v>
      </c>
      <c r="E12935" t="s">
        <v>28957</v>
      </c>
      <c r="F12935" t="s">
        <v>28958</v>
      </c>
      <c r="G12935" t="str">
        <f>TRIM(IF(LEFT(Table1[[#This Row],[BrandName]],1) = "(", MID(Table1[[#This Row],[BrandName]], SEARCH(")", Table1[[#This Row],[BrandName]])+1,100),""))</f>
        <v/>
      </c>
      <c r="H12935" t="str">
        <f>IF(
     ISNUMBER(
                        SEARCH("(",Table1[[#This Row],[BrandName]])),
                        LEFT(Table1[[#This Row],[BrandName]],SEARCH("(",Table1[[#This Row],[BrandName]])-1),"")</f>
        <v/>
      </c>
      <c r="I12935" t="str">
        <f>TRIM(IF(Table1[[#This Row],[Column2]]&lt;&gt;"",Table1[[#This Row],[Column2]], IF(Table1[[#This Row],[Later Paran]]&lt;&gt;"",Table1[[#This Row],[Later Paran]],Table1[[#This Row],[BrandName]])))</f>
        <v>Flumist</v>
      </c>
    </row>
    <row r="12936" spans="1:9" x14ac:dyDescent="0.35">
      <c r="A12936">
        <v>2352648</v>
      </c>
      <c r="B12936" t="s">
        <v>28959</v>
      </c>
      <c r="C12936" t="s">
        <v>17908</v>
      </c>
      <c r="D12936" t="s">
        <v>17909</v>
      </c>
      <c r="E12936" t="s">
        <v>28960</v>
      </c>
      <c r="F12936" t="s">
        <v>1910</v>
      </c>
      <c r="G12936" t="str">
        <f>TRIM(IF(LEFT(Table1[[#This Row],[BrandName]],1) = "(", MID(Table1[[#This Row],[BrandName]], SEARCH(")", Table1[[#This Row],[BrandName]])+1,100),""))</f>
        <v/>
      </c>
      <c r="H12936" t="str">
        <f>IF(
     ISNUMBER(
                        SEARCH("(",Table1[[#This Row],[BrandName]])),
                        LEFT(Table1[[#This Row],[BrandName]],SEARCH("(",Table1[[#This Row],[BrandName]])-1),"")</f>
        <v/>
      </c>
      <c r="I12936" t="str">
        <f>TRIM(IF(Table1[[#This Row],[Column2]]&lt;&gt;"",Table1[[#This Row],[Column2]], IF(Table1[[#This Row],[Later Paran]]&lt;&gt;"",Table1[[#This Row],[Later Paran]],Table1[[#This Row],[BrandName]])))</f>
        <v>Fragmin</v>
      </c>
    </row>
    <row r="12937" spans="1:9" x14ac:dyDescent="0.35">
      <c r="A12937">
        <v>2352656</v>
      </c>
      <c r="B12937" t="s">
        <v>28961</v>
      </c>
      <c r="C12937" t="s">
        <v>17908</v>
      </c>
      <c r="D12937" t="s">
        <v>17909</v>
      </c>
      <c r="E12937" t="s">
        <v>28962</v>
      </c>
      <c r="F12937" t="s">
        <v>1910</v>
      </c>
      <c r="G12937" t="str">
        <f>TRIM(IF(LEFT(Table1[[#This Row],[BrandName]],1) = "(", MID(Table1[[#This Row],[BrandName]], SEARCH(")", Table1[[#This Row],[BrandName]])+1,100),""))</f>
        <v/>
      </c>
      <c r="H12937" t="str">
        <f>IF(
     ISNUMBER(
                        SEARCH("(",Table1[[#This Row],[BrandName]])),
                        LEFT(Table1[[#This Row],[BrandName]],SEARCH("(",Table1[[#This Row],[BrandName]])-1),"")</f>
        <v/>
      </c>
      <c r="I12937" t="str">
        <f>TRIM(IF(Table1[[#This Row],[Column2]]&lt;&gt;"",Table1[[#This Row],[Column2]], IF(Table1[[#This Row],[Later Paran]]&lt;&gt;"",Table1[[#This Row],[Later Paran]],Table1[[#This Row],[BrandName]])))</f>
        <v>Fragmin</v>
      </c>
    </row>
    <row r="12938" spans="1:9" x14ac:dyDescent="0.35">
      <c r="A12938">
        <v>2352664</v>
      </c>
      <c r="B12938" t="s">
        <v>28963</v>
      </c>
      <c r="C12938" t="s">
        <v>17908</v>
      </c>
      <c r="D12938" t="s">
        <v>17909</v>
      </c>
      <c r="E12938" t="s">
        <v>28964</v>
      </c>
      <c r="F12938" t="s">
        <v>1910</v>
      </c>
      <c r="G12938" t="str">
        <f>TRIM(IF(LEFT(Table1[[#This Row],[BrandName]],1) = "(", MID(Table1[[#This Row],[BrandName]], SEARCH(")", Table1[[#This Row],[BrandName]])+1,100),""))</f>
        <v/>
      </c>
      <c r="H12938" t="str">
        <f>IF(
     ISNUMBER(
                        SEARCH("(",Table1[[#This Row],[BrandName]])),
                        LEFT(Table1[[#This Row],[BrandName]],SEARCH("(",Table1[[#This Row],[BrandName]])-1),"")</f>
        <v/>
      </c>
      <c r="I12938" t="str">
        <f>TRIM(IF(Table1[[#This Row],[Column2]]&lt;&gt;"",Table1[[#This Row],[Column2]], IF(Table1[[#This Row],[Later Paran]]&lt;&gt;"",Table1[[#This Row],[Later Paran]],Table1[[#This Row],[BrandName]])))</f>
        <v>Fragmin</v>
      </c>
    </row>
    <row r="12939" spans="1:9" x14ac:dyDescent="0.35">
      <c r="A12939">
        <v>2352672</v>
      </c>
      <c r="B12939" t="s">
        <v>28965</v>
      </c>
      <c r="C12939" t="s">
        <v>17908</v>
      </c>
      <c r="D12939" t="s">
        <v>17909</v>
      </c>
      <c r="E12939" t="s">
        <v>28966</v>
      </c>
      <c r="F12939" t="s">
        <v>1910</v>
      </c>
      <c r="G12939" t="str">
        <f>TRIM(IF(LEFT(Table1[[#This Row],[BrandName]],1) = "(", MID(Table1[[#This Row],[BrandName]], SEARCH(")", Table1[[#This Row],[BrandName]])+1,100),""))</f>
        <v/>
      </c>
      <c r="H12939" t="str">
        <f>IF(
     ISNUMBER(
                        SEARCH("(",Table1[[#This Row],[BrandName]])),
                        LEFT(Table1[[#This Row],[BrandName]],SEARCH("(",Table1[[#This Row],[BrandName]])-1),"")</f>
        <v/>
      </c>
      <c r="I12939" t="str">
        <f>TRIM(IF(Table1[[#This Row],[Column2]]&lt;&gt;"",Table1[[#This Row],[Column2]], IF(Table1[[#This Row],[Later Paran]]&lt;&gt;"",Table1[[#This Row],[Later Paran]],Table1[[#This Row],[BrandName]])))</f>
        <v>Fragmin</v>
      </c>
    </row>
    <row r="12940" spans="1:9" x14ac:dyDescent="0.35">
      <c r="A12940">
        <v>2352680</v>
      </c>
      <c r="B12940" t="s">
        <v>28967</v>
      </c>
      <c r="C12940" t="s">
        <v>17908</v>
      </c>
      <c r="D12940" t="s">
        <v>17909</v>
      </c>
      <c r="E12940" t="s">
        <v>28968</v>
      </c>
      <c r="F12940" t="s">
        <v>1910</v>
      </c>
      <c r="G12940" t="str">
        <f>TRIM(IF(LEFT(Table1[[#This Row],[BrandName]],1) = "(", MID(Table1[[#This Row],[BrandName]], SEARCH(")", Table1[[#This Row],[BrandName]])+1,100),""))</f>
        <v/>
      </c>
      <c r="H12940" t="str">
        <f>IF(
     ISNUMBER(
                        SEARCH("(",Table1[[#This Row],[BrandName]])),
                        LEFT(Table1[[#This Row],[BrandName]],SEARCH("(",Table1[[#This Row],[BrandName]])-1),"")</f>
        <v/>
      </c>
      <c r="I12940" t="str">
        <f>TRIM(IF(Table1[[#This Row],[Column2]]&lt;&gt;"",Table1[[#This Row],[Column2]], IF(Table1[[#This Row],[Later Paran]]&lt;&gt;"",Table1[[#This Row],[Later Paran]],Table1[[#This Row],[BrandName]])))</f>
        <v>Fragmin</v>
      </c>
    </row>
    <row r="12941" spans="1:9" x14ac:dyDescent="0.35">
      <c r="A12941">
        <v>2352923</v>
      </c>
      <c r="B12941" t="s">
        <v>28969</v>
      </c>
      <c r="C12941" t="s">
        <v>12210</v>
      </c>
      <c r="D12941" t="s">
        <v>28970</v>
      </c>
      <c r="E12941" t="s">
        <v>18707</v>
      </c>
      <c r="F12941" t="s">
        <v>44</v>
      </c>
      <c r="G12941" t="str">
        <f>TRIM(IF(LEFT(Table1[[#This Row],[BrandName]],1) = "(", MID(Table1[[#This Row],[BrandName]], SEARCH(")", Table1[[#This Row],[BrandName]])+1,100),""))</f>
        <v/>
      </c>
      <c r="H12941" t="str">
        <f>IF(
     ISNUMBER(
                        SEARCH("(",Table1[[#This Row],[BrandName]])),
                        LEFT(Table1[[#This Row],[BrandName]],SEARCH("(",Table1[[#This Row],[BrandName]])-1),"")</f>
        <v/>
      </c>
      <c r="I12941" t="str">
        <f>TRIM(IF(Table1[[#This Row],[Column2]]&lt;&gt;"",Table1[[#This Row],[Column2]], IF(Table1[[#This Row],[Later Paran]]&lt;&gt;"",Table1[[#This Row],[Later Paran]],Table1[[#This Row],[BrandName]])))</f>
        <v>Enalapril Maleate/Hctz</v>
      </c>
    </row>
    <row r="12942" spans="1:9" x14ac:dyDescent="0.35">
      <c r="A12942">
        <v>2352931</v>
      </c>
      <c r="B12942" t="s">
        <v>28971</v>
      </c>
      <c r="C12942" t="s">
        <v>12210</v>
      </c>
      <c r="D12942" t="s">
        <v>28970</v>
      </c>
      <c r="E12942" t="s">
        <v>2559</v>
      </c>
      <c r="F12942" t="s">
        <v>44</v>
      </c>
      <c r="G12942" t="str">
        <f>TRIM(IF(LEFT(Table1[[#This Row],[BrandName]],1) = "(", MID(Table1[[#This Row],[BrandName]], SEARCH(")", Table1[[#This Row],[BrandName]])+1,100),""))</f>
        <v/>
      </c>
      <c r="H12942" t="str">
        <f>IF(
     ISNUMBER(
                        SEARCH("(",Table1[[#This Row],[BrandName]])),
                        LEFT(Table1[[#This Row],[BrandName]],SEARCH("(",Table1[[#This Row],[BrandName]])-1),"")</f>
        <v/>
      </c>
      <c r="I12942" t="str">
        <f>TRIM(IF(Table1[[#This Row],[Column2]]&lt;&gt;"",Table1[[#This Row],[Column2]], IF(Table1[[#This Row],[Later Paran]]&lt;&gt;"",Table1[[#This Row],[Later Paran]],Table1[[#This Row],[BrandName]])))</f>
        <v>Enalapril Maleate/Hctz</v>
      </c>
    </row>
    <row r="12943" spans="1:9" x14ac:dyDescent="0.35">
      <c r="A12943">
        <v>2353563</v>
      </c>
      <c r="B12943" t="s">
        <v>28972</v>
      </c>
      <c r="C12943" t="s">
        <v>3676</v>
      </c>
      <c r="D12943" t="s">
        <v>28973</v>
      </c>
      <c r="E12943" t="s">
        <v>28974</v>
      </c>
      <c r="F12943" t="s">
        <v>44</v>
      </c>
      <c r="G12943" t="str">
        <f>TRIM(IF(LEFT(Table1[[#This Row],[BrandName]],1) = "(", MID(Table1[[#This Row],[BrandName]], SEARCH(")", Table1[[#This Row],[BrandName]])+1,100),""))</f>
        <v/>
      </c>
      <c r="H12943" t="str">
        <f>IF(
     ISNUMBER(
                        SEARCH("(",Table1[[#This Row],[BrandName]])),
                        LEFT(Table1[[#This Row],[BrandName]],SEARCH("(",Table1[[#This Row],[BrandName]])-1),"")</f>
        <v/>
      </c>
      <c r="I12943" t="str">
        <f>TRIM(IF(Table1[[#This Row],[Column2]]&lt;&gt;"",Table1[[#This Row],[Column2]], IF(Table1[[#This Row],[Later Paran]]&lt;&gt;"",Table1[[#This Row],[Later Paran]],Table1[[#This Row],[BrandName]])))</f>
        <v>Extra Strength Mucous Relief Cough</v>
      </c>
    </row>
    <row r="12944" spans="1:9" x14ac:dyDescent="0.35">
      <c r="A12944">
        <v>2353571</v>
      </c>
      <c r="B12944" t="s">
        <v>28975</v>
      </c>
      <c r="C12944" t="s">
        <v>1398</v>
      </c>
      <c r="D12944" t="s">
        <v>28976</v>
      </c>
      <c r="E12944" t="s">
        <v>815</v>
      </c>
      <c r="F12944" t="s">
        <v>44</v>
      </c>
      <c r="G12944" t="str">
        <f>TRIM(IF(LEFT(Table1[[#This Row],[BrandName]],1) = "(", MID(Table1[[#This Row],[BrandName]], SEARCH(")", Table1[[#This Row],[BrandName]])+1,100),""))</f>
        <v/>
      </c>
      <c r="H12944" t="str">
        <f>IF(
     ISNUMBER(
                        SEARCH("(",Table1[[#This Row],[BrandName]])),
                        LEFT(Table1[[#This Row],[BrandName]],SEARCH("(",Table1[[#This Row],[BrandName]])-1),"")</f>
        <v/>
      </c>
      <c r="I12944" t="str">
        <f>TRIM(IF(Table1[[#This Row],[Column2]]&lt;&gt;"",Table1[[#This Row],[Column2]], IF(Table1[[#This Row],[Later Paran]]&lt;&gt;"",Table1[[#This Row],[Later Paran]],Table1[[#This Row],[BrandName]])))</f>
        <v>Extra Strength Mucous Relief Chest</v>
      </c>
    </row>
    <row r="12945" spans="1:9" x14ac:dyDescent="0.35">
      <c r="A12945">
        <v>2353776</v>
      </c>
      <c r="B12945" t="s">
        <v>28977</v>
      </c>
      <c r="C12945" t="s">
        <v>1701</v>
      </c>
      <c r="D12945" t="s">
        <v>28978</v>
      </c>
      <c r="E12945" t="s">
        <v>28979</v>
      </c>
      <c r="F12945" t="s">
        <v>1910</v>
      </c>
      <c r="G12945" t="str">
        <f>TRIM(IF(LEFT(Table1[[#This Row],[BrandName]],1) = "(", MID(Table1[[#This Row],[BrandName]], SEARCH(")", Table1[[#This Row],[BrandName]])+1,100),""))</f>
        <v/>
      </c>
      <c r="H12945" t="str">
        <f>IF(
     ISNUMBER(
                        SEARCH("(",Table1[[#This Row],[BrandName]])),
                        LEFT(Table1[[#This Row],[BrandName]],SEARCH("(",Table1[[#This Row],[BrandName]])-1),"")</f>
        <v/>
      </c>
      <c r="I12945" t="str">
        <f>TRIM(IF(Table1[[#This Row],[Column2]]&lt;&gt;"",Table1[[#This Row],[Column2]], IF(Table1[[#This Row],[Later Paran]]&lt;&gt;"",Table1[[#This Row],[Later Paran]],Table1[[#This Row],[BrandName]])))</f>
        <v>Depo-Provera-Sc</v>
      </c>
    </row>
    <row r="12946" spans="1:9" x14ac:dyDescent="0.35">
      <c r="A12946">
        <v>2353903</v>
      </c>
      <c r="B12946" t="s">
        <v>28980</v>
      </c>
      <c r="C12946" t="s">
        <v>11088</v>
      </c>
      <c r="D12946" t="s">
        <v>18944</v>
      </c>
      <c r="E12946" t="s">
        <v>28981</v>
      </c>
      <c r="F12946" t="s">
        <v>29</v>
      </c>
      <c r="G12946" t="str">
        <f>TRIM(IF(LEFT(Table1[[#This Row],[BrandName]],1) = "(", MID(Table1[[#This Row],[BrandName]], SEARCH(")", Table1[[#This Row],[BrandName]])+1,100),""))</f>
        <v/>
      </c>
      <c r="H12946" t="str">
        <f>IF(
     ISNUMBER(
                        SEARCH("(",Table1[[#This Row],[BrandName]])),
                        LEFT(Table1[[#This Row],[BrandName]],SEARCH("(",Table1[[#This Row],[BrandName]])-1),"")</f>
        <v/>
      </c>
      <c r="I12946" t="str">
        <f>TRIM(IF(Table1[[#This Row],[Column2]]&lt;&gt;"",Table1[[#This Row],[Column2]], IF(Table1[[#This Row],[Later Paran]]&lt;&gt;"",Table1[[#This Row],[Later Paran]],Table1[[#This Row],[BrandName]])))</f>
        <v>Feiba Nf</v>
      </c>
    </row>
    <row r="12947" spans="1:9" x14ac:dyDescent="0.35">
      <c r="A12947">
        <v>2354047</v>
      </c>
      <c r="B12947" t="s">
        <v>28982</v>
      </c>
      <c r="C12947" t="s">
        <v>20807</v>
      </c>
      <c r="D12947" t="s">
        <v>28983</v>
      </c>
      <c r="E12947" t="s">
        <v>28984</v>
      </c>
      <c r="F12947" t="s">
        <v>5610</v>
      </c>
      <c r="G12947" t="str">
        <f>TRIM(IF(LEFT(Table1[[#This Row],[BrandName]],1) = "(", MID(Table1[[#This Row],[BrandName]], SEARCH(")", Table1[[#This Row],[BrandName]])+1,100),""))</f>
        <v/>
      </c>
      <c r="H12947" t="str">
        <f>IF(
     ISNUMBER(
                        SEARCH("(",Table1[[#This Row],[BrandName]])),
                        LEFT(Table1[[#This Row],[BrandName]],SEARCH("(",Table1[[#This Row],[BrandName]])-1),"")</f>
        <v/>
      </c>
      <c r="I12947" t="str">
        <f>TRIM(IF(Table1[[#This Row],[Column2]]&lt;&gt;"",Table1[[#This Row],[Column2]], IF(Table1[[#This Row],[Later Paran]]&lt;&gt;"",Table1[[#This Row],[Later Paran]],Table1[[#This Row],[BrandName]])))</f>
        <v>Mirapex Er</v>
      </c>
    </row>
    <row r="12948" spans="1:9" x14ac:dyDescent="0.35">
      <c r="A12948">
        <v>2354055</v>
      </c>
      <c r="B12948" t="s">
        <v>28985</v>
      </c>
      <c r="C12948" t="s">
        <v>20807</v>
      </c>
      <c r="D12948" t="s">
        <v>28983</v>
      </c>
      <c r="E12948" t="s">
        <v>28986</v>
      </c>
      <c r="F12948" t="s">
        <v>5610</v>
      </c>
      <c r="G12948" t="str">
        <f>TRIM(IF(LEFT(Table1[[#This Row],[BrandName]],1) = "(", MID(Table1[[#This Row],[BrandName]], SEARCH(")", Table1[[#This Row],[BrandName]])+1,100),""))</f>
        <v/>
      </c>
      <c r="H12948" t="str">
        <f>IF(
     ISNUMBER(
                        SEARCH("(",Table1[[#This Row],[BrandName]])),
                        LEFT(Table1[[#This Row],[BrandName]],SEARCH("(",Table1[[#This Row],[BrandName]])-1),"")</f>
        <v/>
      </c>
      <c r="I12948" t="str">
        <f>TRIM(IF(Table1[[#This Row],[Column2]]&lt;&gt;"",Table1[[#This Row],[Column2]], IF(Table1[[#This Row],[Later Paran]]&lt;&gt;"",Table1[[#This Row],[Later Paran]],Table1[[#This Row],[BrandName]])))</f>
        <v>Mirapex Er</v>
      </c>
    </row>
    <row r="12949" spans="1:9" x14ac:dyDescent="0.35">
      <c r="A12949">
        <v>2354063</v>
      </c>
      <c r="B12949" t="s">
        <v>28987</v>
      </c>
      <c r="C12949" t="s">
        <v>20807</v>
      </c>
      <c r="D12949" t="s">
        <v>28983</v>
      </c>
      <c r="E12949" t="s">
        <v>28988</v>
      </c>
      <c r="F12949" t="s">
        <v>5610</v>
      </c>
      <c r="G12949" t="str">
        <f>TRIM(IF(LEFT(Table1[[#This Row],[BrandName]],1) = "(", MID(Table1[[#This Row],[BrandName]], SEARCH(")", Table1[[#This Row],[BrandName]])+1,100),""))</f>
        <v/>
      </c>
      <c r="H12949" t="str">
        <f>IF(
     ISNUMBER(
                        SEARCH("(",Table1[[#This Row],[BrandName]])),
                        LEFT(Table1[[#This Row],[BrandName]],SEARCH("(",Table1[[#This Row],[BrandName]])-1),"")</f>
        <v/>
      </c>
      <c r="I12949" t="str">
        <f>TRIM(IF(Table1[[#This Row],[Column2]]&lt;&gt;"",Table1[[#This Row],[Column2]], IF(Table1[[#This Row],[Later Paran]]&lt;&gt;"",Table1[[#This Row],[Later Paran]],Table1[[#This Row],[BrandName]])))</f>
        <v>Mirapex Er</v>
      </c>
    </row>
    <row r="12950" spans="1:9" x14ac:dyDescent="0.35">
      <c r="A12950">
        <v>2354071</v>
      </c>
      <c r="B12950" t="s">
        <v>28989</v>
      </c>
      <c r="C12950" t="s">
        <v>20807</v>
      </c>
      <c r="D12950" t="s">
        <v>28983</v>
      </c>
      <c r="E12950" t="s">
        <v>28990</v>
      </c>
      <c r="F12950" t="s">
        <v>5610</v>
      </c>
      <c r="G12950" t="str">
        <f>TRIM(IF(LEFT(Table1[[#This Row],[BrandName]],1) = "(", MID(Table1[[#This Row],[BrandName]], SEARCH(")", Table1[[#This Row],[BrandName]])+1,100),""))</f>
        <v/>
      </c>
      <c r="H12950" t="str">
        <f>IF(
     ISNUMBER(
                        SEARCH("(",Table1[[#This Row],[BrandName]])),
                        LEFT(Table1[[#This Row],[BrandName]],SEARCH("(",Table1[[#This Row],[BrandName]])-1),"")</f>
        <v/>
      </c>
      <c r="I12950" t="str">
        <f>TRIM(IF(Table1[[#This Row],[Column2]]&lt;&gt;"",Table1[[#This Row],[Column2]], IF(Table1[[#This Row],[Later Paran]]&lt;&gt;"",Table1[[#This Row],[Later Paran]],Table1[[#This Row],[BrandName]])))</f>
        <v>Mirapex Er</v>
      </c>
    </row>
    <row r="12951" spans="1:9" x14ac:dyDescent="0.35">
      <c r="A12951">
        <v>2354098</v>
      </c>
      <c r="B12951" t="s">
        <v>28991</v>
      </c>
      <c r="C12951" t="s">
        <v>20807</v>
      </c>
      <c r="D12951" t="s">
        <v>28983</v>
      </c>
      <c r="E12951" t="s">
        <v>28992</v>
      </c>
      <c r="F12951" t="s">
        <v>5610</v>
      </c>
      <c r="G12951" t="str">
        <f>TRIM(IF(LEFT(Table1[[#This Row],[BrandName]],1) = "(", MID(Table1[[#This Row],[BrandName]], SEARCH(")", Table1[[#This Row],[BrandName]])+1,100),""))</f>
        <v/>
      </c>
      <c r="H12951" t="str">
        <f>IF(
     ISNUMBER(
                        SEARCH("(",Table1[[#This Row],[BrandName]])),
                        LEFT(Table1[[#This Row],[BrandName]],SEARCH("(",Table1[[#This Row],[BrandName]])-1),"")</f>
        <v/>
      </c>
      <c r="I12951" t="str">
        <f>TRIM(IF(Table1[[#This Row],[Column2]]&lt;&gt;"",Table1[[#This Row],[Column2]], IF(Table1[[#This Row],[Later Paran]]&lt;&gt;"",Table1[[#This Row],[Later Paran]],Table1[[#This Row],[BrandName]])))</f>
        <v>Mirapex Er</v>
      </c>
    </row>
    <row r="12952" spans="1:9" x14ac:dyDescent="0.35">
      <c r="A12952">
        <v>2354209</v>
      </c>
      <c r="B12952" t="s">
        <v>28993</v>
      </c>
      <c r="C12952" t="s">
        <v>28994</v>
      </c>
      <c r="D12952" t="s">
        <v>28995</v>
      </c>
      <c r="E12952" t="s">
        <v>28996</v>
      </c>
      <c r="F12952" t="s">
        <v>1910</v>
      </c>
      <c r="G12952" t="str">
        <f>TRIM(IF(LEFT(Table1[[#This Row],[BrandName]],1) = "(", MID(Table1[[#This Row],[BrandName]], SEARCH(")", Table1[[#This Row],[BrandName]])+1,100),""))</f>
        <v/>
      </c>
      <c r="H12952" t="str">
        <f>IF(
     ISNUMBER(
                        SEARCH("(",Table1[[#This Row],[BrandName]])),
                        LEFT(Table1[[#This Row],[BrandName]],SEARCH("(",Table1[[#This Row],[BrandName]])-1),"")</f>
        <v/>
      </c>
      <c r="I12952" t="str">
        <f>TRIM(IF(Table1[[#This Row],[Column2]]&lt;&gt;"",Table1[[#This Row],[Column2]], IF(Table1[[#This Row],[Later Paran]]&lt;&gt;"",Table1[[#This Row],[Later Paran]],Table1[[#This Row],[BrandName]])))</f>
        <v>Invega Sustenna</v>
      </c>
    </row>
    <row r="12953" spans="1:9" x14ac:dyDescent="0.35">
      <c r="A12953">
        <v>2354217</v>
      </c>
      <c r="B12953" t="s">
        <v>28997</v>
      </c>
      <c r="C12953" t="s">
        <v>28994</v>
      </c>
      <c r="D12953" t="s">
        <v>28995</v>
      </c>
      <c r="E12953" t="s">
        <v>28587</v>
      </c>
      <c r="F12953" t="s">
        <v>1910</v>
      </c>
      <c r="G12953" t="str">
        <f>TRIM(IF(LEFT(Table1[[#This Row],[BrandName]],1) = "(", MID(Table1[[#This Row],[BrandName]], SEARCH(")", Table1[[#This Row],[BrandName]])+1,100),""))</f>
        <v/>
      </c>
      <c r="H12953" t="str">
        <f>IF(
     ISNUMBER(
                        SEARCH("(",Table1[[#This Row],[BrandName]])),
                        LEFT(Table1[[#This Row],[BrandName]],SEARCH("(",Table1[[#This Row],[BrandName]])-1),"")</f>
        <v/>
      </c>
      <c r="I12953" t="str">
        <f>TRIM(IF(Table1[[#This Row],[Column2]]&lt;&gt;"",Table1[[#This Row],[Column2]], IF(Table1[[#This Row],[Later Paran]]&lt;&gt;"",Table1[[#This Row],[Later Paran]],Table1[[#This Row],[BrandName]])))</f>
        <v>Invega Sustenna</v>
      </c>
    </row>
    <row r="12954" spans="1:9" x14ac:dyDescent="0.35">
      <c r="A12954">
        <v>2354225</v>
      </c>
      <c r="B12954" t="s">
        <v>28998</v>
      </c>
      <c r="C12954" t="s">
        <v>28994</v>
      </c>
      <c r="D12954" t="s">
        <v>28995</v>
      </c>
      <c r="E12954" t="s">
        <v>28999</v>
      </c>
      <c r="F12954" t="s">
        <v>1910</v>
      </c>
      <c r="G12954" t="str">
        <f>TRIM(IF(LEFT(Table1[[#This Row],[BrandName]],1) = "(", MID(Table1[[#This Row],[BrandName]], SEARCH(")", Table1[[#This Row],[BrandName]])+1,100),""))</f>
        <v/>
      </c>
      <c r="H12954" t="str">
        <f>IF(
     ISNUMBER(
                        SEARCH("(",Table1[[#This Row],[BrandName]])),
                        LEFT(Table1[[#This Row],[BrandName]],SEARCH("(",Table1[[#This Row],[BrandName]])-1),"")</f>
        <v/>
      </c>
      <c r="I12954" t="str">
        <f>TRIM(IF(Table1[[#This Row],[Column2]]&lt;&gt;"",Table1[[#This Row],[Column2]], IF(Table1[[#This Row],[Later Paran]]&lt;&gt;"",Table1[[#This Row],[Later Paran]],Table1[[#This Row],[BrandName]])))</f>
        <v>Invega Sustenna</v>
      </c>
    </row>
    <row r="12955" spans="1:9" x14ac:dyDescent="0.35">
      <c r="A12955">
        <v>2354233</v>
      </c>
      <c r="B12955" t="s">
        <v>29000</v>
      </c>
      <c r="C12955" t="s">
        <v>28994</v>
      </c>
      <c r="D12955" t="s">
        <v>28995</v>
      </c>
      <c r="E12955" t="s">
        <v>2667</v>
      </c>
      <c r="F12955" t="s">
        <v>1910</v>
      </c>
      <c r="G12955" t="str">
        <f>TRIM(IF(LEFT(Table1[[#This Row],[BrandName]],1) = "(", MID(Table1[[#This Row],[BrandName]], SEARCH(")", Table1[[#This Row],[BrandName]])+1,100),""))</f>
        <v/>
      </c>
      <c r="H12955" t="str">
        <f>IF(
     ISNUMBER(
                        SEARCH("(",Table1[[#This Row],[BrandName]])),
                        LEFT(Table1[[#This Row],[BrandName]],SEARCH("(",Table1[[#This Row],[BrandName]])-1),"")</f>
        <v/>
      </c>
      <c r="I12955" t="str">
        <f>TRIM(IF(Table1[[#This Row],[Column2]]&lt;&gt;"",Table1[[#This Row],[Column2]], IF(Table1[[#This Row],[Later Paran]]&lt;&gt;"",Table1[[#This Row],[Later Paran]],Table1[[#This Row],[BrandName]])))</f>
        <v>Invega Sustenna</v>
      </c>
    </row>
    <row r="12956" spans="1:9" x14ac:dyDescent="0.35">
      <c r="A12956">
        <v>2354241</v>
      </c>
      <c r="B12956" t="s">
        <v>29001</v>
      </c>
      <c r="C12956" t="s">
        <v>28994</v>
      </c>
      <c r="D12956" t="s">
        <v>28995</v>
      </c>
      <c r="E12956" t="s">
        <v>29002</v>
      </c>
      <c r="F12956" t="s">
        <v>1910</v>
      </c>
      <c r="G12956" t="str">
        <f>TRIM(IF(LEFT(Table1[[#This Row],[BrandName]],1) = "(", MID(Table1[[#This Row],[BrandName]], SEARCH(")", Table1[[#This Row],[BrandName]])+1,100),""))</f>
        <v/>
      </c>
      <c r="H12956" t="str">
        <f>IF(
     ISNUMBER(
                        SEARCH("(",Table1[[#This Row],[BrandName]])),
                        LEFT(Table1[[#This Row],[BrandName]],SEARCH("(",Table1[[#This Row],[BrandName]])-1),"")</f>
        <v/>
      </c>
      <c r="I12956" t="str">
        <f>TRIM(IF(Table1[[#This Row],[Column2]]&lt;&gt;"",Table1[[#This Row],[Column2]], IF(Table1[[#This Row],[Later Paran]]&lt;&gt;"",Table1[[#This Row],[Later Paran]],Table1[[#This Row],[BrandName]])))</f>
        <v>Invega Sustenna</v>
      </c>
    </row>
    <row r="12957" spans="1:9" x14ac:dyDescent="0.35">
      <c r="A12957">
        <v>2354586</v>
      </c>
      <c r="B12957" t="s">
        <v>29003</v>
      </c>
      <c r="C12957" t="s">
        <v>29004</v>
      </c>
      <c r="D12957" t="s">
        <v>29005</v>
      </c>
      <c r="E12957" t="s">
        <v>11334</v>
      </c>
      <c r="F12957" t="s">
        <v>44</v>
      </c>
      <c r="G12957" t="str">
        <f>TRIM(IF(LEFT(Table1[[#This Row],[BrandName]],1) = "(", MID(Table1[[#This Row],[BrandName]], SEARCH(")", Table1[[#This Row],[BrandName]])+1,100),""))</f>
        <v/>
      </c>
      <c r="H12957" t="str">
        <f>IF(
     ISNUMBER(
                        SEARCH("(",Table1[[#This Row],[BrandName]])),
                        LEFT(Table1[[#This Row],[BrandName]],SEARCH("(",Table1[[#This Row],[BrandName]])-1),"")</f>
        <v/>
      </c>
      <c r="I12957" t="str">
        <f>TRIM(IF(Table1[[#This Row],[Column2]]&lt;&gt;"",Table1[[#This Row],[Column2]], IF(Table1[[#This Row],[Later Paran]]&lt;&gt;"",Table1[[#This Row],[Later Paran]],Table1[[#This Row],[BrandName]])))</f>
        <v>Renvela</v>
      </c>
    </row>
    <row r="12958" spans="1:9" x14ac:dyDescent="0.35">
      <c r="A12958">
        <v>2354772</v>
      </c>
      <c r="B12958" t="s">
        <v>29006</v>
      </c>
      <c r="C12958" t="s">
        <v>29007</v>
      </c>
      <c r="D12958" t="s">
        <v>29008</v>
      </c>
      <c r="E12958" t="s">
        <v>13698</v>
      </c>
      <c r="F12958" t="s">
        <v>19</v>
      </c>
      <c r="G12958" t="str">
        <f>TRIM(IF(LEFT(Table1[[#This Row],[BrandName]],1) = "(", MID(Table1[[#This Row],[BrandName]], SEARCH(")", Table1[[#This Row],[BrandName]])+1,100),""))</f>
        <v/>
      </c>
      <c r="H12958" t="str">
        <f>IF(
     ISNUMBER(
                        SEARCH("(",Table1[[#This Row],[BrandName]])),
                        LEFT(Table1[[#This Row],[BrandName]],SEARCH("(",Table1[[#This Row],[BrandName]])-1),"")</f>
        <v/>
      </c>
      <c r="I12958" t="str">
        <f>TRIM(IF(Table1[[#This Row],[Column2]]&lt;&gt;"",Table1[[#This Row],[Column2]], IF(Table1[[#This Row],[Later Paran]]&lt;&gt;"",Table1[[#This Row],[Later Paran]],Table1[[#This Row],[BrandName]])))</f>
        <v>Zuacta</v>
      </c>
    </row>
    <row r="12959" spans="1:9" x14ac:dyDescent="0.35">
      <c r="A12959">
        <v>2354802</v>
      </c>
      <c r="B12959" t="s">
        <v>29009</v>
      </c>
      <c r="C12959" t="s">
        <v>17602</v>
      </c>
      <c r="D12959" t="s">
        <v>29010</v>
      </c>
      <c r="E12959" t="s">
        <v>29011</v>
      </c>
      <c r="F12959" t="s">
        <v>29012</v>
      </c>
      <c r="G12959" t="str">
        <f>TRIM(IF(LEFT(Table1[[#This Row],[BrandName]],1) = "(", MID(Table1[[#This Row],[BrandName]], SEARCH(")", Table1[[#This Row],[BrandName]])+1,100),""))</f>
        <v/>
      </c>
      <c r="H12959" t="str">
        <f>IF(
     ISNUMBER(
                        SEARCH("(",Table1[[#This Row],[BrandName]])),
                        LEFT(Table1[[#This Row],[BrandName]],SEARCH("(",Table1[[#This Row],[BrandName]])-1),"")</f>
        <v/>
      </c>
      <c r="I12959" t="str">
        <f>TRIM(IF(Table1[[#This Row],[Column2]]&lt;&gt;"",Table1[[#This Row],[Column2]], IF(Table1[[#This Row],[Later Paran]]&lt;&gt;"",Table1[[#This Row],[Later Paran]],Table1[[#This Row],[BrandName]])))</f>
        <v>Zmax Sr</v>
      </c>
    </row>
    <row r="12960" spans="1:9" x14ac:dyDescent="0.35">
      <c r="A12960">
        <v>2354950</v>
      </c>
      <c r="B12960" t="s">
        <v>29013</v>
      </c>
      <c r="C12960" t="s">
        <v>29014</v>
      </c>
      <c r="D12960" t="s">
        <v>29015</v>
      </c>
      <c r="E12960" t="s">
        <v>29016</v>
      </c>
      <c r="F12960" t="s">
        <v>29017</v>
      </c>
      <c r="G12960" t="str">
        <f>TRIM(IF(LEFT(Table1[[#This Row],[BrandName]],1) = "(", MID(Table1[[#This Row],[BrandName]], SEARCH(")", Table1[[#This Row],[BrandName]])+1,100),""))</f>
        <v/>
      </c>
      <c r="H12960" t="str">
        <f>IF(
     ISNUMBER(
                        SEARCH("(",Table1[[#This Row],[BrandName]])),
                        LEFT(Table1[[#This Row],[BrandName]],SEARCH("(",Table1[[#This Row],[BrandName]])-1),"")</f>
        <v/>
      </c>
      <c r="I12960" t="str">
        <f>TRIM(IF(Table1[[#This Row],[Column2]]&lt;&gt;"",Table1[[#This Row],[Column2]], IF(Table1[[#This Row],[Later Paran]]&lt;&gt;"",Table1[[#This Row],[Later Paran]],Table1[[#This Row],[BrandName]])))</f>
        <v>Dexilant</v>
      </c>
    </row>
    <row r="12961" spans="1:9" x14ac:dyDescent="0.35">
      <c r="A12961">
        <v>2354969</v>
      </c>
      <c r="B12961" t="s">
        <v>29018</v>
      </c>
      <c r="C12961" t="s">
        <v>29014</v>
      </c>
      <c r="D12961" t="s">
        <v>29015</v>
      </c>
      <c r="E12961" t="s">
        <v>29019</v>
      </c>
      <c r="F12961" t="s">
        <v>29017</v>
      </c>
      <c r="G12961" t="str">
        <f>TRIM(IF(LEFT(Table1[[#This Row],[BrandName]],1) = "(", MID(Table1[[#This Row],[BrandName]], SEARCH(")", Table1[[#This Row],[BrandName]])+1,100),""))</f>
        <v/>
      </c>
      <c r="H12961" t="str">
        <f>IF(
     ISNUMBER(
                        SEARCH("(",Table1[[#This Row],[BrandName]])),
                        LEFT(Table1[[#This Row],[BrandName]],SEARCH("(",Table1[[#This Row],[BrandName]])-1),"")</f>
        <v/>
      </c>
      <c r="I12961" t="str">
        <f>TRIM(IF(Table1[[#This Row],[Column2]]&lt;&gt;"",Table1[[#This Row],[Column2]], IF(Table1[[#This Row],[Later Paran]]&lt;&gt;"",Table1[[#This Row],[Later Paran]],Table1[[#This Row],[BrandName]])))</f>
        <v>Dexilant</v>
      </c>
    </row>
    <row r="12962" spans="1:9" x14ac:dyDescent="0.35">
      <c r="A12962">
        <v>2355191</v>
      </c>
      <c r="B12962" t="s">
        <v>29020</v>
      </c>
      <c r="C12962" t="s">
        <v>29021</v>
      </c>
      <c r="D12962" t="s">
        <v>29022</v>
      </c>
      <c r="E12962" t="s">
        <v>663</v>
      </c>
      <c r="F12962" t="s">
        <v>9</v>
      </c>
      <c r="G12962" t="str">
        <f>TRIM(IF(LEFT(Table1[[#This Row],[BrandName]],1) = "(", MID(Table1[[#This Row],[BrandName]], SEARCH(")", Table1[[#This Row],[BrandName]])+1,100),""))</f>
        <v/>
      </c>
      <c r="H12962" t="str">
        <f>IF(
     ISNUMBER(
                        SEARCH("(",Table1[[#This Row],[BrandName]])),
                        LEFT(Table1[[#This Row],[BrandName]],SEARCH("(",Table1[[#This Row],[BrandName]])-1),"")</f>
        <v/>
      </c>
      <c r="I12962" t="str">
        <f>TRIM(IF(Table1[[#This Row],[Column2]]&lt;&gt;"",Table1[[#This Row],[Column2]], IF(Table1[[#This Row],[Later Paran]]&lt;&gt;"",Table1[[#This Row],[Later Paran]],Table1[[#This Row],[BrandName]])))</f>
        <v>Thalomid</v>
      </c>
    </row>
    <row r="12963" spans="1:9" x14ac:dyDescent="0.35">
      <c r="A12963">
        <v>2355205</v>
      </c>
      <c r="B12963" t="s">
        <v>29023</v>
      </c>
      <c r="C12963" t="s">
        <v>29021</v>
      </c>
      <c r="D12963" t="s">
        <v>29022</v>
      </c>
      <c r="E12963" t="s">
        <v>14</v>
      </c>
      <c r="F12963" t="s">
        <v>9</v>
      </c>
      <c r="G12963" t="str">
        <f>TRIM(IF(LEFT(Table1[[#This Row],[BrandName]],1) = "(", MID(Table1[[#This Row],[BrandName]], SEARCH(")", Table1[[#This Row],[BrandName]])+1,100),""))</f>
        <v/>
      </c>
      <c r="H12963" t="str">
        <f>IF(
     ISNUMBER(
                        SEARCH("(",Table1[[#This Row],[BrandName]])),
                        LEFT(Table1[[#This Row],[BrandName]],SEARCH("(",Table1[[#This Row],[BrandName]])-1),"")</f>
        <v/>
      </c>
      <c r="I12963" t="str">
        <f>TRIM(IF(Table1[[#This Row],[Column2]]&lt;&gt;"",Table1[[#This Row],[Column2]], IF(Table1[[#This Row],[Later Paran]]&lt;&gt;"",Table1[[#This Row],[Later Paran]],Table1[[#This Row],[BrandName]])))</f>
        <v>Thalomid</v>
      </c>
    </row>
    <row r="12964" spans="1:9" x14ac:dyDescent="0.35">
      <c r="A12964">
        <v>2355213</v>
      </c>
      <c r="B12964" t="s">
        <v>29024</v>
      </c>
      <c r="C12964" t="s">
        <v>29021</v>
      </c>
      <c r="D12964" t="s">
        <v>29022</v>
      </c>
      <c r="E12964" t="s">
        <v>1657</v>
      </c>
      <c r="F12964" t="s">
        <v>9</v>
      </c>
      <c r="G12964" t="str">
        <f>TRIM(IF(LEFT(Table1[[#This Row],[BrandName]],1) = "(", MID(Table1[[#This Row],[BrandName]], SEARCH(")", Table1[[#This Row],[BrandName]])+1,100),""))</f>
        <v/>
      </c>
      <c r="H12964" t="str">
        <f>IF(
     ISNUMBER(
                        SEARCH("(",Table1[[#This Row],[BrandName]])),
                        LEFT(Table1[[#This Row],[BrandName]],SEARCH("(",Table1[[#This Row],[BrandName]])-1),"")</f>
        <v/>
      </c>
      <c r="I12964" t="str">
        <f>TRIM(IF(Table1[[#This Row],[Column2]]&lt;&gt;"",Table1[[#This Row],[Column2]], IF(Table1[[#This Row],[Later Paran]]&lt;&gt;"",Table1[[#This Row],[Later Paran]],Table1[[#This Row],[BrandName]])))</f>
        <v>Thalomid</v>
      </c>
    </row>
    <row r="12965" spans="1:9" x14ac:dyDescent="0.35">
      <c r="A12965">
        <v>2355221</v>
      </c>
      <c r="B12965" t="s">
        <v>29025</v>
      </c>
      <c r="C12965" t="s">
        <v>29021</v>
      </c>
      <c r="D12965" t="s">
        <v>29022</v>
      </c>
      <c r="E12965" t="s">
        <v>8</v>
      </c>
      <c r="F12965" t="s">
        <v>9</v>
      </c>
      <c r="G12965" t="str">
        <f>TRIM(IF(LEFT(Table1[[#This Row],[BrandName]],1) = "(", MID(Table1[[#This Row],[BrandName]], SEARCH(")", Table1[[#This Row],[BrandName]])+1,100),""))</f>
        <v/>
      </c>
      <c r="H12965" t="str">
        <f>IF(
     ISNUMBER(
                        SEARCH("(",Table1[[#This Row],[BrandName]])),
                        LEFT(Table1[[#This Row],[BrandName]],SEARCH("(",Table1[[#This Row],[BrandName]])-1),"")</f>
        <v/>
      </c>
      <c r="I12965" t="str">
        <f>TRIM(IF(Table1[[#This Row],[Column2]]&lt;&gt;"",Table1[[#This Row],[Column2]], IF(Table1[[#This Row],[Later Paran]]&lt;&gt;"",Table1[[#This Row],[Later Paran]],Table1[[#This Row],[BrandName]])))</f>
        <v>Thalomid</v>
      </c>
    </row>
    <row r="12966" spans="1:9" x14ac:dyDescent="0.35">
      <c r="A12966">
        <v>2355558</v>
      </c>
      <c r="B12966" t="s">
        <v>29026</v>
      </c>
      <c r="C12966" t="s">
        <v>4750</v>
      </c>
      <c r="D12966" t="s">
        <v>29027</v>
      </c>
      <c r="E12966" t="s">
        <v>16391</v>
      </c>
      <c r="F12966" t="s">
        <v>516</v>
      </c>
      <c r="G12966" t="str">
        <f>TRIM(IF(LEFT(Table1[[#This Row],[BrandName]],1) = "(", MID(Table1[[#This Row],[BrandName]], SEARCH(")", Table1[[#This Row],[BrandName]])+1,100),""))</f>
        <v/>
      </c>
      <c r="H12966" t="str">
        <f>IF(
     ISNUMBER(
                        SEARCH("(",Table1[[#This Row],[BrandName]])),
                        LEFT(Table1[[#This Row],[BrandName]],SEARCH("(",Table1[[#This Row],[BrandName]])-1),"")</f>
        <v/>
      </c>
      <c r="I12966" t="str">
        <f>TRIM(IF(Table1[[#This Row],[Column2]]&lt;&gt;"",Table1[[#This Row],[Column2]], IF(Table1[[#This Row],[Later Paran]]&lt;&gt;"",Table1[[#This Row],[Later Paran]],Table1[[#This Row],[BrandName]])))</f>
        <v>Dermsafe Pc</v>
      </c>
    </row>
    <row r="12967" spans="1:9" x14ac:dyDescent="0.35">
      <c r="A12967">
        <v>2355655</v>
      </c>
      <c r="B12967" t="s">
        <v>29028</v>
      </c>
      <c r="C12967" t="s">
        <v>10736</v>
      </c>
      <c r="D12967" t="s">
        <v>29029</v>
      </c>
      <c r="E12967" t="s">
        <v>29030</v>
      </c>
      <c r="F12967" t="s">
        <v>5080</v>
      </c>
      <c r="G12967" t="str">
        <f>TRIM(IF(LEFT(Table1[[#This Row],[BrandName]],1) = "(", MID(Table1[[#This Row],[BrandName]], SEARCH(")", Table1[[#This Row],[BrandName]])+1,100),""))</f>
        <v/>
      </c>
      <c r="H12967" t="str">
        <f>IF(
     ISNUMBER(
                        SEARCH("(",Table1[[#This Row],[BrandName]])),
                        LEFT(Table1[[#This Row],[BrandName]],SEARCH("(",Table1[[#This Row],[BrandName]])-1),"")</f>
        <v/>
      </c>
      <c r="I12967" t="str">
        <f>TRIM(IF(Table1[[#This Row],[Column2]]&lt;&gt;"",Table1[[#This Row],[Column2]], IF(Table1[[#This Row],[Later Paran]]&lt;&gt;"",Table1[[#This Row],[Later Paran]],Table1[[#This Row],[BrandName]])))</f>
        <v>Restasis</v>
      </c>
    </row>
    <row r="12968" spans="1:9" x14ac:dyDescent="0.35">
      <c r="A12968">
        <v>2355841</v>
      </c>
      <c r="B12968" t="s">
        <v>29031</v>
      </c>
      <c r="C12968" t="s">
        <v>29032</v>
      </c>
      <c r="D12968" t="s">
        <v>29033</v>
      </c>
      <c r="E12968" t="s">
        <v>29034</v>
      </c>
      <c r="F12968" t="s">
        <v>9</v>
      </c>
      <c r="G12968" t="str">
        <f>TRIM(IF(LEFT(Table1[[#This Row],[BrandName]],1) = "(", MID(Table1[[#This Row],[BrandName]], SEARCH(")", Table1[[#This Row],[BrandName]])+1,100),""))</f>
        <v/>
      </c>
      <c r="H12968" t="str">
        <f>IF(
     ISNUMBER(
                        SEARCH("(",Table1[[#This Row],[BrandName]])),
                        LEFT(Table1[[#This Row],[BrandName]],SEARCH("(",Table1[[#This Row],[BrandName]])-1),"")</f>
        <v/>
      </c>
      <c r="I12968" t="str">
        <f>TRIM(IF(Table1[[#This Row],[Column2]]&lt;&gt;"",Table1[[#This Row],[Column2]], IF(Table1[[#This Row],[Later Paran]]&lt;&gt;"",Table1[[#This Row],[Later Paran]],Table1[[#This Row],[BrandName]])))</f>
        <v>Advil Nighttime</v>
      </c>
    </row>
    <row r="12969" spans="1:9" x14ac:dyDescent="0.35">
      <c r="A12969">
        <v>2356422</v>
      </c>
      <c r="B12969" t="s">
        <v>29035</v>
      </c>
      <c r="C12969" t="s">
        <v>13670</v>
      </c>
      <c r="D12969" t="s">
        <v>23808</v>
      </c>
      <c r="E12969" t="s">
        <v>17822</v>
      </c>
      <c r="F12969" t="s">
        <v>5610</v>
      </c>
      <c r="G12969" t="str">
        <f>TRIM(IF(LEFT(Table1[[#This Row],[BrandName]],1) = "(", MID(Table1[[#This Row],[BrandName]], SEARCH(")", Table1[[#This Row],[BrandName]])+1,100),""))</f>
        <v/>
      </c>
      <c r="H12969" t="str">
        <f>IF(
     ISNUMBER(
                        SEARCH("(",Table1[[#This Row],[BrandName]])),
                        LEFT(Table1[[#This Row],[BrandName]],SEARCH("(",Table1[[#This Row],[BrandName]])-1),"")</f>
        <v/>
      </c>
      <c r="I12969" t="str">
        <f>TRIM(IF(Table1[[#This Row],[Column2]]&lt;&gt;"",Table1[[#This Row],[Column2]], IF(Table1[[#This Row],[Later Paran]]&lt;&gt;"",Table1[[#This Row],[Later Paran]],Table1[[#This Row],[BrandName]])))</f>
        <v>Diamicron Mr</v>
      </c>
    </row>
    <row r="12970" spans="1:9" x14ac:dyDescent="0.35">
      <c r="A12970">
        <v>2356457</v>
      </c>
      <c r="B12970" t="s">
        <v>29036</v>
      </c>
      <c r="C12970" t="s">
        <v>29037</v>
      </c>
      <c r="D12970" t="s">
        <v>36017</v>
      </c>
      <c r="E12970" t="s">
        <v>29038</v>
      </c>
      <c r="F12970" t="s">
        <v>125</v>
      </c>
      <c r="G12970" t="str">
        <f>TRIM(IF(LEFT(Table1[[#This Row],[BrandName]],1) = "(", MID(Table1[[#This Row],[BrandName]], SEARCH(")", Table1[[#This Row],[BrandName]])+1,100),""))</f>
        <v/>
      </c>
      <c r="H12970" t="str">
        <f>IF(
     ISNUMBER(
                        SEARCH("(",Table1[[#This Row],[BrandName]])),
                        LEFT(Table1[[#This Row],[BrandName]],SEARCH("(",Table1[[#This Row],[BrandName]])-1),"")</f>
        <v/>
      </c>
      <c r="I12970" t="str">
        <f>TRIM(IF(Table1[[#This Row],[Column2]]&lt;&gt;"",Table1[[#This Row],[Column2]], IF(Table1[[#This Row],[Later Paran]]&lt;&gt;"",Table1[[#This Row],[Later Paran]],Table1[[#This Row],[BrandName]])))</f>
        <v>Buckley's Complete PmNighttime</v>
      </c>
    </row>
    <row r="12971" spans="1:9" x14ac:dyDescent="0.35">
      <c r="A12971">
        <v>2357100</v>
      </c>
      <c r="B12971" t="s">
        <v>29039</v>
      </c>
      <c r="C12971" t="s">
        <v>29040</v>
      </c>
      <c r="D12971" t="s">
        <v>29041</v>
      </c>
      <c r="E12971" t="s">
        <v>19912</v>
      </c>
      <c r="F12971" t="s">
        <v>29</v>
      </c>
      <c r="G12971" t="str">
        <f>TRIM(IF(LEFT(Table1[[#This Row],[BrandName]],1) = "(", MID(Table1[[#This Row],[BrandName]], SEARCH(")", Table1[[#This Row],[BrandName]])+1,100),""))</f>
        <v/>
      </c>
      <c r="H12971" t="str">
        <f>IF(
     ISNUMBER(
                        SEARCH("(",Table1[[#This Row],[BrandName]])),
                        LEFT(Table1[[#This Row],[BrandName]],SEARCH("(",Table1[[#This Row],[BrandName]])-1),"")</f>
        <v/>
      </c>
      <c r="I12971" t="str">
        <f>TRIM(IF(Table1[[#This Row],[Column2]]&lt;&gt;"",Table1[[#This Row],[Column2]], IF(Table1[[#This Row],[Later Paran]]&lt;&gt;"",Table1[[#This Row],[Later Paran]],Table1[[#This Row],[BrandName]])))</f>
        <v>Vpriv</v>
      </c>
    </row>
    <row r="12972" spans="1:9" x14ac:dyDescent="0.35">
      <c r="A12972">
        <v>2357119</v>
      </c>
      <c r="B12972" t="s">
        <v>29042</v>
      </c>
      <c r="C12972" t="s">
        <v>29040</v>
      </c>
      <c r="D12972" t="s">
        <v>29041</v>
      </c>
      <c r="E12972" t="s">
        <v>23156</v>
      </c>
      <c r="F12972" t="s">
        <v>29</v>
      </c>
      <c r="G12972" t="str">
        <f>TRIM(IF(LEFT(Table1[[#This Row],[BrandName]],1) = "(", MID(Table1[[#This Row],[BrandName]], SEARCH(")", Table1[[#This Row],[BrandName]])+1,100),""))</f>
        <v/>
      </c>
      <c r="H12972" t="str">
        <f>IF(
     ISNUMBER(
                        SEARCH("(",Table1[[#This Row],[BrandName]])),
                        LEFT(Table1[[#This Row],[BrandName]],SEARCH("(",Table1[[#This Row],[BrandName]])-1),"")</f>
        <v/>
      </c>
      <c r="I12972" t="str">
        <f>TRIM(IF(Table1[[#This Row],[Column2]]&lt;&gt;"",Table1[[#This Row],[Column2]], IF(Table1[[#This Row],[Later Paran]]&lt;&gt;"",Table1[[#This Row],[Later Paran]],Table1[[#This Row],[BrandName]])))</f>
        <v>Vpriv</v>
      </c>
    </row>
    <row r="12973" spans="1:9" x14ac:dyDescent="0.35">
      <c r="A12973">
        <v>2357232</v>
      </c>
      <c r="B12973" t="s">
        <v>29043</v>
      </c>
      <c r="C12973" t="s">
        <v>29044</v>
      </c>
      <c r="D12973" t="s">
        <v>36018</v>
      </c>
      <c r="E12973" t="s">
        <v>29045</v>
      </c>
      <c r="F12973" t="s">
        <v>125</v>
      </c>
      <c r="G12973" t="str">
        <f>TRIM(IF(LEFT(Table1[[#This Row],[BrandName]],1) = "(", MID(Table1[[#This Row],[BrandName]], SEARCH(")", Table1[[#This Row],[BrandName]])+1,100),""))</f>
        <v/>
      </c>
      <c r="H12973" t="str">
        <f>IF(
     ISNUMBER(
                        SEARCH("(",Table1[[#This Row],[BrandName]])),
                        LEFT(Table1[[#This Row],[BrandName]],SEARCH("(",Table1[[#This Row],[BrandName]])-1),"")</f>
        <v/>
      </c>
      <c r="I12973" t="str">
        <f>TRIM(IF(Table1[[#This Row],[Column2]]&lt;&gt;"",Table1[[#This Row],[Column2]], IF(Table1[[#This Row],[Later Paran]]&lt;&gt;"",Table1[[#This Row],[Later Paran]],Table1[[#This Row],[BrandName]])))</f>
        <v>Buckley's Complete Plus Extra Strength Mucus Relief</v>
      </c>
    </row>
    <row r="12974" spans="1:9" x14ac:dyDescent="0.35">
      <c r="A12974">
        <v>2357291</v>
      </c>
      <c r="B12974" t="s">
        <v>29046</v>
      </c>
      <c r="C12974" t="s">
        <v>29047</v>
      </c>
      <c r="D12974" t="s">
        <v>29048</v>
      </c>
      <c r="E12974" t="s">
        <v>29049</v>
      </c>
      <c r="F12974" t="s">
        <v>2031</v>
      </c>
      <c r="G12974" t="str">
        <f>TRIM(IF(LEFT(Table1[[#This Row],[BrandName]],1) = "(", MID(Table1[[#This Row],[BrandName]], SEARCH(")", Table1[[#This Row],[BrandName]])+1,100),""))</f>
        <v/>
      </c>
      <c r="H12974" t="str">
        <f>IF(
     ISNUMBER(
                        SEARCH("(",Table1[[#This Row],[BrandName]])),
                        LEFT(Table1[[#This Row],[BrandName]],SEARCH("(",Table1[[#This Row],[BrandName]])-1),"")</f>
        <v/>
      </c>
      <c r="I12974" t="str">
        <f>TRIM(IF(Table1[[#This Row],[Column2]]&lt;&gt;"",Table1[[#This Row],[Column2]], IF(Table1[[#This Row],[Later Paran]]&lt;&gt;"",Table1[[#This Row],[Later Paran]],Table1[[#This Row],[BrandName]])))</f>
        <v>Volulyte</v>
      </c>
    </row>
    <row r="12975" spans="1:9" x14ac:dyDescent="0.35">
      <c r="A12975">
        <v>2357321</v>
      </c>
      <c r="B12975" t="s">
        <v>29050</v>
      </c>
      <c r="C12975" t="s">
        <v>28448</v>
      </c>
      <c r="D12975" t="s">
        <v>28449</v>
      </c>
      <c r="E12975" t="s">
        <v>29051</v>
      </c>
      <c r="F12975" t="s">
        <v>44</v>
      </c>
      <c r="G12975" t="str">
        <f>TRIM(IF(LEFT(Table1[[#This Row],[BrandName]],1) = "(", MID(Table1[[#This Row],[BrandName]], SEARCH(")", Table1[[#This Row],[BrandName]])+1,100),""))</f>
        <v/>
      </c>
      <c r="H12975" t="str">
        <f>IF(
     ISNUMBER(
                        SEARCH("(",Table1[[#This Row],[BrandName]])),
                        LEFT(Table1[[#This Row],[BrandName]],SEARCH("(",Table1[[#This Row],[BrandName]])-1),"")</f>
        <v/>
      </c>
      <c r="I12975" t="str">
        <f>TRIM(IF(Table1[[#This Row],[Column2]]&lt;&gt;"",Table1[[#This Row],[Column2]], IF(Table1[[#This Row],[Later Paran]]&lt;&gt;"",Table1[[#This Row],[Later Paran]],Table1[[#This Row],[BrandName]])))</f>
        <v>Arcosyl Plus</v>
      </c>
    </row>
    <row r="12976" spans="1:9" x14ac:dyDescent="0.35">
      <c r="A12976">
        <v>2357380</v>
      </c>
      <c r="B12976" t="s">
        <v>29052</v>
      </c>
      <c r="C12976" t="s">
        <v>29053</v>
      </c>
      <c r="D12976" t="s">
        <v>29054</v>
      </c>
      <c r="E12976" t="s">
        <v>5655</v>
      </c>
      <c r="F12976" t="s">
        <v>44</v>
      </c>
      <c r="G12976" t="str">
        <f>TRIM(IF(LEFT(Table1[[#This Row],[BrandName]],1) = "(", MID(Table1[[#This Row],[BrandName]], SEARCH(")", Table1[[#This Row],[BrandName]])+1,100),""))</f>
        <v/>
      </c>
      <c r="H12976" t="str">
        <f>IF(
     ISNUMBER(
                        SEARCH("(",Table1[[#This Row],[BrandName]])),
                        LEFT(Table1[[#This Row],[BrandName]],SEARCH("(",Table1[[#This Row],[BrandName]])-1),"")</f>
        <v/>
      </c>
      <c r="I12976" t="str">
        <f>TRIM(IF(Table1[[#This Row],[Column2]]&lt;&gt;"",Table1[[#This Row],[Column2]], IF(Table1[[#This Row],[Later Paran]]&lt;&gt;"",Table1[[#This Row],[Later Paran]],Table1[[#This Row],[BrandName]])))</f>
        <v>Uloric</v>
      </c>
    </row>
    <row r="12977" spans="1:9" x14ac:dyDescent="0.35">
      <c r="A12977">
        <v>2357593</v>
      </c>
      <c r="B12977" t="s">
        <v>29055</v>
      </c>
      <c r="C12977" t="s">
        <v>19494</v>
      </c>
      <c r="D12977" t="s">
        <v>19495</v>
      </c>
      <c r="E12977" t="s">
        <v>244</v>
      </c>
      <c r="F12977" t="s">
        <v>44</v>
      </c>
      <c r="G12977" t="str">
        <f>TRIM(IF(LEFT(Table1[[#This Row],[BrandName]],1) = "(", MID(Table1[[#This Row],[BrandName]], SEARCH(")", Table1[[#This Row],[BrandName]])+1,100),""))</f>
        <v/>
      </c>
      <c r="H12977" t="str">
        <f>IF(
     ISNUMBER(
                        SEARCH("(",Table1[[#This Row],[BrandName]])),
                        LEFT(Table1[[#This Row],[BrandName]],SEARCH("(",Table1[[#This Row],[BrandName]])-1),"")</f>
        <v/>
      </c>
      <c r="I12977" t="str">
        <f>TRIM(IF(Table1[[#This Row],[Column2]]&lt;&gt;"",Table1[[#This Row],[Column2]], IF(Table1[[#This Row],[Later Paran]]&lt;&gt;"",Table1[[#This Row],[Later Paran]],Table1[[#This Row],[BrandName]])))</f>
        <v>Norvir</v>
      </c>
    </row>
    <row r="12978" spans="1:9" x14ac:dyDescent="0.35">
      <c r="A12978">
        <v>2357615</v>
      </c>
      <c r="B12978" t="s">
        <v>29056</v>
      </c>
      <c r="C12978" t="s">
        <v>29057</v>
      </c>
      <c r="D12978" t="s">
        <v>29058</v>
      </c>
      <c r="E12978" t="s">
        <v>55</v>
      </c>
      <c r="F12978" t="s">
        <v>44</v>
      </c>
      <c r="G12978" t="str">
        <f>TRIM(IF(LEFT(Table1[[#This Row],[BrandName]],1) = "(", MID(Table1[[#This Row],[BrandName]], SEARCH(")", Table1[[#This Row],[BrandName]])+1,100),""))</f>
        <v/>
      </c>
      <c r="H12978" t="str">
        <f>IF(
     ISNUMBER(
                        SEARCH("(",Table1[[#This Row],[BrandName]])),
                        LEFT(Table1[[#This Row],[BrandName]],SEARCH("(",Table1[[#This Row],[BrandName]])-1),"")</f>
        <v/>
      </c>
      <c r="I12978" t="str">
        <f>TRIM(IF(Table1[[#This Row],[Column2]]&lt;&gt;"",Table1[[#This Row],[Column2]], IF(Table1[[#This Row],[Later Paran]]&lt;&gt;"",Table1[[#This Row],[Later Paran]],Table1[[#This Row],[BrandName]])))</f>
        <v>Vimpat</v>
      </c>
    </row>
    <row r="12979" spans="1:9" x14ac:dyDescent="0.35">
      <c r="A12979">
        <v>2357623</v>
      </c>
      <c r="B12979" t="s">
        <v>29059</v>
      </c>
      <c r="C12979" t="s">
        <v>29057</v>
      </c>
      <c r="D12979" t="s">
        <v>29058</v>
      </c>
      <c r="E12979" t="s">
        <v>244</v>
      </c>
      <c r="F12979" t="s">
        <v>44</v>
      </c>
      <c r="G12979" t="str">
        <f>TRIM(IF(LEFT(Table1[[#This Row],[BrandName]],1) = "(", MID(Table1[[#This Row],[BrandName]], SEARCH(")", Table1[[#This Row],[BrandName]])+1,100),""))</f>
        <v/>
      </c>
      <c r="H12979" t="str">
        <f>IF(
     ISNUMBER(
                        SEARCH("(",Table1[[#This Row],[BrandName]])),
                        LEFT(Table1[[#This Row],[BrandName]],SEARCH("(",Table1[[#This Row],[BrandName]])-1),"")</f>
        <v/>
      </c>
      <c r="I12979" t="str">
        <f>TRIM(IF(Table1[[#This Row],[Column2]]&lt;&gt;"",Table1[[#This Row],[Column2]], IF(Table1[[#This Row],[Later Paran]]&lt;&gt;"",Table1[[#This Row],[Later Paran]],Table1[[#This Row],[BrandName]])))</f>
        <v>Vimpat</v>
      </c>
    </row>
    <row r="12980" spans="1:9" x14ac:dyDescent="0.35">
      <c r="A12980">
        <v>2357631</v>
      </c>
      <c r="B12980" t="s">
        <v>29060</v>
      </c>
      <c r="C12980" t="s">
        <v>29057</v>
      </c>
      <c r="D12980" t="s">
        <v>29058</v>
      </c>
      <c r="E12980" t="s">
        <v>3660</v>
      </c>
      <c r="F12980" t="s">
        <v>44</v>
      </c>
      <c r="G12980" t="str">
        <f>TRIM(IF(LEFT(Table1[[#This Row],[BrandName]],1) = "(", MID(Table1[[#This Row],[BrandName]], SEARCH(")", Table1[[#This Row],[BrandName]])+1,100),""))</f>
        <v/>
      </c>
      <c r="H12980" t="str">
        <f>IF(
     ISNUMBER(
                        SEARCH("(",Table1[[#This Row],[BrandName]])),
                        LEFT(Table1[[#This Row],[BrandName]],SEARCH("(",Table1[[#This Row],[BrandName]])-1),"")</f>
        <v/>
      </c>
      <c r="I12980" t="str">
        <f>TRIM(IF(Table1[[#This Row],[Column2]]&lt;&gt;"",Table1[[#This Row],[Column2]], IF(Table1[[#This Row],[Later Paran]]&lt;&gt;"",Table1[[#This Row],[Later Paran]],Table1[[#This Row],[BrandName]])))</f>
        <v>Vimpat</v>
      </c>
    </row>
    <row r="12981" spans="1:9" x14ac:dyDescent="0.35">
      <c r="A12981">
        <v>2357658</v>
      </c>
      <c r="B12981" t="s">
        <v>29061</v>
      </c>
      <c r="C12981" t="s">
        <v>29057</v>
      </c>
      <c r="D12981" t="s">
        <v>29058</v>
      </c>
      <c r="E12981" t="s">
        <v>344</v>
      </c>
      <c r="F12981" t="s">
        <v>44</v>
      </c>
      <c r="G12981" t="str">
        <f>TRIM(IF(LEFT(Table1[[#This Row],[BrandName]],1) = "(", MID(Table1[[#This Row],[BrandName]], SEARCH(")", Table1[[#This Row],[BrandName]])+1,100),""))</f>
        <v/>
      </c>
      <c r="H12981" t="str">
        <f>IF(
     ISNUMBER(
                        SEARCH("(",Table1[[#This Row],[BrandName]])),
                        LEFT(Table1[[#This Row],[BrandName]],SEARCH("(",Table1[[#This Row],[BrandName]])-1),"")</f>
        <v/>
      </c>
      <c r="I12981" t="str">
        <f>TRIM(IF(Table1[[#This Row],[Column2]]&lt;&gt;"",Table1[[#This Row],[Column2]], IF(Table1[[#This Row],[Later Paran]]&lt;&gt;"",Table1[[#This Row],[Later Paran]],Table1[[#This Row],[BrandName]])))</f>
        <v>Vimpat</v>
      </c>
    </row>
    <row r="12982" spans="1:9" x14ac:dyDescent="0.35">
      <c r="A12982">
        <v>2357666</v>
      </c>
      <c r="B12982" t="s">
        <v>29062</v>
      </c>
      <c r="C12982" t="s">
        <v>29057</v>
      </c>
      <c r="D12982" t="s">
        <v>29058</v>
      </c>
      <c r="E12982" t="s">
        <v>29063</v>
      </c>
      <c r="F12982" t="s">
        <v>29</v>
      </c>
      <c r="G12982" t="str">
        <f>TRIM(IF(LEFT(Table1[[#This Row],[BrandName]],1) = "(", MID(Table1[[#This Row],[BrandName]], SEARCH(")", Table1[[#This Row],[BrandName]])+1,100),""))</f>
        <v/>
      </c>
      <c r="H12982" t="str">
        <f>IF(
     ISNUMBER(
                        SEARCH("(",Table1[[#This Row],[BrandName]])),
                        LEFT(Table1[[#This Row],[BrandName]],SEARCH("(",Table1[[#This Row],[BrandName]])-1),"")</f>
        <v/>
      </c>
      <c r="I12982" t="str">
        <f>TRIM(IF(Table1[[#This Row],[Column2]]&lt;&gt;"",Table1[[#This Row],[Column2]], IF(Table1[[#This Row],[Later Paran]]&lt;&gt;"",Table1[[#This Row],[Later Paran]],Table1[[#This Row],[BrandName]])))</f>
        <v>Vimpat</v>
      </c>
    </row>
    <row r="12983" spans="1:9" x14ac:dyDescent="0.35">
      <c r="A12983">
        <v>2358158</v>
      </c>
      <c r="B12983" t="s">
        <v>29064</v>
      </c>
      <c r="C12983" t="s">
        <v>17268</v>
      </c>
      <c r="D12983" t="s">
        <v>19558</v>
      </c>
      <c r="E12983" t="s">
        <v>29065</v>
      </c>
      <c r="F12983" t="s">
        <v>1910</v>
      </c>
      <c r="G12983" t="str">
        <f>TRIM(IF(LEFT(Table1[[#This Row],[BrandName]],1) = "(", MID(Table1[[#This Row],[BrandName]], SEARCH(")", Table1[[#This Row],[BrandName]])+1,100),""))</f>
        <v/>
      </c>
      <c r="H12983" t="str">
        <f>IF(
     ISNUMBER(
                        SEARCH("(",Table1[[#This Row],[BrandName]])),
                        LEFT(Table1[[#This Row],[BrandName]],SEARCH("(",Table1[[#This Row],[BrandName]])-1),"")</f>
        <v/>
      </c>
      <c r="I12983" t="str">
        <f>TRIM(IF(Table1[[#This Row],[Column2]]&lt;&gt;"",Table1[[#This Row],[Column2]], IF(Table1[[#This Row],[Later Paran]]&lt;&gt;"",Table1[[#This Row],[Later Paran]],Table1[[#This Row],[BrandName]])))</f>
        <v>Innohep</v>
      </c>
    </row>
    <row r="12984" spans="1:9" x14ac:dyDescent="0.35">
      <c r="A12984">
        <v>2358166</v>
      </c>
      <c r="B12984" t="s">
        <v>29066</v>
      </c>
      <c r="C12984" t="s">
        <v>17268</v>
      </c>
      <c r="D12984" t="s">
        <v>19558</v>
      </c>
      <c r="E12984" t="s">
        <v>29067</v>
      </c>
      <c r="F12984" t="s">
        <v>1910</v>
      </c>
      <c r="G12984" t="str">
        <f>TRIM(IF(LEFT(Table1[[#This Row],[BrandName]],1) = "(", MID(Table1[[#This Row],[BrandName]], SEARCH(")", Table1[[#This Row],[BrandName]])+1,100),""))</f>
        <v/>
      </c>
      <c r="H12984" t="str">
        <f>IF(
     ISNUMBER(
                        SEARCH("(",Table1[[#This Row],[BrandName]])),
                        LEFT(Table1[[#This Row],[BrandName]],SEARCH("(",Table1[[#This Row],[BrandName]])-1),"")</f>
        <v/>
      </c>
      <c r="I12984" t="str">
        <f>TRIM(IF(Table1[[#This Row],[Column2]]&lt;&gt;"",Table1[[#This Row],[Column2]], IF(Table1[[#This Row],[Later Paran]]&lt;&gt;"",Table1[[#This Row],[Later Paran]],Table1[[#This Row],[BrandName]])))</f>
        <v>Innohep</v>
      </c>
    </row>
    <row r="12985" spans="1:9" x14ac:dyDescent="0.35">
      <c r="A12985">
        <v>2358174</v>
      </c>
      <c r="B12985" t="s">
        <v>29068</v>
      </c>
      <c r="C12985" t="s">
        <v>17268</v>
      </c>
      <c r="D12985" t="s">
        <v>19558</v>
      </c>
      <c r="E12985" t="s">
        <v>29069</v>
      </c>
      <c r="F12985" t="s">
        <v>1910</v>
      </c>
      <c r="G12985" t="str">
        <f>TRIM(IF(LEFT(Table1[[#This Row],[BrandName]],1) = "(", MID(Table1[[#This Row],[BrandName]], SEARCH(")", Table1[[#This Row],[BrandName]])+1,100),""))</f>
        <v/>
      </c>
      <c r="H12985" t="str">
        <f>IF(
     ISNUMBER(
                        SEARCH("(",Table1[[#This Row],[BrandName]])),
                        LEFT(Table1[[#This Row],[BrandName]],SEARCH("(",Table1[[#This Row],[BrandName]])-1),"")</f>
        <v/>
      </c>
      <c r="I12985" t="str">
        <f>TRIM(IF(Table1[[#This Row],[Column2]]&lt;&gt;"",Table1[[#This Row],[Column2]], IF(Table1[[#This Row],[Later Paran]]&lt;&gt;"",Table1[[#This Row],[Later Paran]],Table1[[#This Row],[BrandName]])))</f>
        <v>Innohep</v>
      </c>
    </row>
    <row r="12986" spans="1:9" x14ac:dyDescent="0.35">
      <c r="A12986">
        <v>2358182</v>
      </c>
      <c r="B12986" t="s">
        <v>29070</v>
      </c>
      <c r="C12986" t="s">
        <v>17268</v>
      </c>
      <c r="D12986" t="s">
        <v>19558</v>
      </c>
      <c r="E12986" t="s">
        <v>29071</v>
      </c>
      <c r="F12986" t="s">
        <v>1910</v>
      </c>
      <c r="G12986" t="str">
        <f>TRIM(IF(LEFT(Table1[[#This Row],[BrandName]],1) = "(", MID(Table1[[#This Row],[BrandName]], SEARCH(")", Table1[[#This Row],[BrandName]])+1,100),""))</f>
        <v/>
      </c>
      <c r="H12986" t="str">
        <f>IF(
     ISNUMBER(
                        SEARCH("(",Table1[[#This Row],[BrandName]])),
                        LEFT(Table1[[#This Row],[BrandName]],SEARCH("(",Table1[[#This Row],[BrandName]])-1),"")</f>
        <v/>
      </c>
      <c r="I12986" t="str">
        <f>TRIM(IF(Table1[[#This Row],[Column2]]&lt;&gt;"",Table1[[#This Row],[Column2]], IF(Table1[[#This Row],[Later Paran]]&lt;&gt;"",Table1[[#This Row],[Later Paran]],Table1[[#This Row],[BrandName]])))</f>
        <v>Innohep</v>
      </c>
    </row>
    <row r="12987" spans="1:9" x14ac:dyDescent="0.35">
      <c r="A12987">
        <v>2358352</v>
      </c>
      <c r="B12987" t="s">
        <v>29072</v>
      </c>
      <c r="C12987" t="s">
        <v>15202</v>
      </c>
      <c r="D12987" t="s">
        <v>29073</v>
      </c>
      <c r="E12987" t="s">
        <v>21045</v>
      </c>
      <c r="F12987" t="s">
        <v>19870</v>
      </c>
      <c r="G12987" t="str">
        <f>TRIM(IF(LEFT(Table1[[#This Row],[BrandName]],1) = "(", MID(Table1[[#This Row],[BrandName]], SEARCH(")", Table1[[#This Row],[BrandName]])+1,100),""))</f>
        <v/>
      </c>
      <c r="H12987" t="str">
        <f>IF(
     ISNUMBER(
                        SEARCH("(",Table1[[#This Row],[BrandName]])),
                        LEFT(Table1[[#This Row],[BrandName]],SEARCH("(",Table1[[#This Row],[BrandName]])-1),"")</f>
        <v/>
      </c>
      <c r="I12987" t="str">
        <f>TRIM(IF(Table1[[#This Row],[Column2]]&lt;&gt;"",Table1[[#This Row],[Column2]], IF(Table1[[#This Row],[Later Paran]]&lt;&gt;"",Table1[[#This Row],[Later Paran]],Table1[[#This Row],[BrandName]])))</f>
        <v>Reactine Fast Melt Junior</v>
      </c>
    </row>
    <row r="12988" spans="1:9" x14ac:dyDescent="0.35">
      <c r="A12988">
        <v>2358808</v>
      </c>
      <c r="B12988" t="s">
        <v>29074</v>
      </c>
      <c r="C12988" t="s">
        <v>28357</v>
      </c>
      <c r="D12988" t="s">
        <v>28358</v>
      </c>
      <c r="E12988" t="s">
        <v>1657</v>
      </c>
      <c r="F12988" t="s">
        <v>9</v>
      </c>
      <c r="G12988" t="str">
        <f>TRIM(IF(LEFT(Table1[[#This Row],[BrandName]],1) = "(", MID(Table1[[#This Row],[BrandName]], SEARCH(")", Table1[[#This Row],[BrandName]])+1,100),""))</f>
        <v/>
      </c>
      <c r="H12988" t="str">
        <f>IF(
     ISNUMBER(
                        SEARCH("(",Table1[[#This Row],[BrandName]])),
                        LEFT(Table1[[#This Row],[BrandName]],SEARCH("(",Table1[[#This Row],[BrandName]])-1),"")</f>
        <v/>
      </c>
      <c r="I12988" t="str">
        <f>TRIM(IF(Table1[[#This Row],[Column2]]&lt;&gt;"",Table1[[#This Row],[Column2]], IF(Table1[[#This Row],[Later Paran]]&lt;&gt;"",Table1[[#This Row],[Later Paran]],Table1[[#This Row],[BrandName]])))</f>
        <v>Pradaxa</v>
      </c>
    </row>
    <row r="12989" spans="1:9" x14ac:dyDescent="0.35">
      <c r="A12989">
        <v>2359456</v>
      </c>
      <c r="B12989" t="s">
        <v>29075</v>
      </c>
      <c r="C12989" t="s">
        <v>29076</v>
      </c>
      <c r="D12989" t="s">
        <v>29077</v>
      </c>
      <c r="E12989" t="s">
        <v>647</v>
      </c>
      <c r="F12989" t="s">
        <v>44</v>
      </c>
      <c r="G12989" t="str">
        <f>TRIM(IF(LEFT(Table1[[#This Row],[BrandName]],1) = "(", MID(Table1[[#This Row],[BrandName]], SEARCH(")", Table1[[#This Row],[BrandName]])+1,100),""))</f>
        <v/>
      </c>
      <c r="H12989" t="str">
        <f>IF(
     ISNUMBER(
                        SEARCH("(",Table1[[#This Row],[BrandName]])),
                        LEFT(Table1[[#This Row],[BrandName]],SEARCH("(",Table1[[#This Row],[BrandName]])-1),"")</f>
        <v/>
      </c>
      <c r="I12989" t="str">
        <f>TRIM(IF(Table1[[#This Row],[Column2]]&lt;&gt;"",Table1[[#This Row],[Column2]], IF(Table1[[#This Row],[Later Paran]]&lt;&gt;"",Table1[[#This Row],[Later Paran]],Table1[[#This Row],[BrandName]])))</f>
        <v>Daxas</v>
      </c>
    </row>
    <row r="12990" spans="1:9" x14ac:dyDescent="0.35">
      <c r="A12990">
        <v>2359499</v>
      </c>
      <c r="B12990" t="s">
        <v>29078</v>
      </c>
      <c r="C12990" t="s">
        <v>29079</v>
      </c>
      <c r="D12990" t="s">
        <v>29080</v>
      </c>
      <c r="E12990" t="s">
        <v>29081</v>
      </c>
      <c r="F12990" t="s">
        <v>6000</v>
      </c>
      <c r="G12990" t="str">
        <f>TRIM(IF(LEFT(Table1[[#This Row],[BrandName]],1) = "(", MID(Table1[[#This Row],[BrandName]], SEARCH(")", Table1[[#This Row],[BrandName]])+1,100),""))</f>
        <v/>
      </c>
      <c r="H12990" t="str">
        <f>IF(
     ISNUMBER(
                        SEARCH("(",Table1[[#This Row],[BrandName]])),
                        LEFT(Table1[[#This Row],[BrandName]],SEARCH("(",Table1[[#This Row],[BrandName]])-1),"")</f>
        <v/>
      </c>
      <c r="I12990" t="str">
        <f>TRIM(IF(Table1[[#This Row],[Column2]]&lt;&gt;"",Table1[[#This Row],[Column2]], IF(Table1[[#This Row],[Later Paran]]&lt;&gt;"",Table1[[#This Row],[Later Paran]],Table1[[#This Row],[BrandName]])))</f>
        <v>Moviprep</v>
      </c>
    </row>
    <row r="12991" spans="1:9" x14ac:dyDescent="0.35">
      <c r="A12991">
        <v>2359502</v>
      </c>
      <c r="B12991" t="s">
        <v>29082</v>
      </c>
      <c r="C12991" t="s">
        <v>117</v>
      </c>
      <c r="D12991" t="s">
        <v>29083</v>
      </c>
      <c r="E12991" t="s">
        <v>29084</v>
      </c>
      <c r="F12991" t="s">
        <v>7532</v>
      </c>
      <c r="G12991" t="str">
        <f>TRIM(IF(LEFT(Table1[[#This Row],[BrandName]],1) = "(", MID(Table1[[#This Row],[BrandName]], SEARCH(")", Table1[[#This Row],[BrandName]])+1,100),""))</f>
        <v/>
      </c>
      <c r="H12991" t="str">
        <f>IF(
     ISNUMBER(
                        SEARCH("(",Table1[[#This Row],[BrandName]])),
                        LEFT(Table1[[#This Row],[BrandName]],SEARCH("(",Table1[[#This Row],[BrandName]])-1),"")</f>
        <v/>
      </c>
      <c r="I12991" t="str">
        <f>TRIM(IF(Table1[[#This Row],[Column2]]&lt;&gt;"",Table1[[#This Row],[Column2]], IF(Table1[[#This Row],[Later Paran]]&lt;&gt;"",Table1[[#This Row],[Later Paran]],Table1[[#This Row],[BrandName]])))</f>
        <v>Hydromorph Contin</v>
      </c>
    </row>
    <row r="12992" spans="1:9" x14ac:dyDescent="0.35">
      <c r="A12992">
        <v>2359510</v>
      </c>
      <c r="B12992" t="s">
        <v>29085</v>
      </c>
      <c r="C12992" t="s">
        <v>117</v>
      </c>
      <c r="D12992" t="s">
        <v>29083</v>
      </c>
      <c r="E12992" t="s">
        <v>29086</v>
      </c>
      <c r="F12992" t="s">
        <v>7532</v>
      </c>
      <c r="G12992" t="str">
        <f>TRIM(IF(LEFT(Table1[[#This Row],[BrandName]],1) = "(", MID(Table1[[#This Row],[BrandName]], SEARCH(")", Table1[[#This Row],[BrandName]])+1,100),""))</f>
        <v/>
      </c>
      <c r="H12992" t="str">
        <f>IF(
     ISNUMBER(
                        SEARCH("(",Table1[[#This Row],[BrandName]])),
                        LEFT(Table1[[#This Row],[BrandName]],SEARCH("(",Table1[[#This Row],[BrandName]])-1),"")</f>
        <v/>
      </c>
      <c r="I12992" t="str">
        <f>TRIM(IF(Table1[[#This Row],[Column2]]&lt;&gt;"",Table1[[#This Row],[Column2]], IF(Table1[[#This Row],[Later Paran]]&lt;&gt;"",Table1[[#This Row],[Later Paran]],Table1[[#This Row],[BrandName]])))</f>
        <v>Hydromorph Contin</v>
      </c>
    </row>
    <row r="12993" spans="1:9" x14ac:dyDescent="0.35">
      <c r="A12993">
        <v>2359685</v>
      </c>
      <c r="B12993" t="s">
        <v>29087</v>
      </c>
      <c r="C12993" t="s">
        <v>29088</v>
      </c>
      <c r="D12993" t="s">
        <v>29089</v>
      </c>
      <c r="E12993" t="s">
        <v>29090</v>
      </c>
      <c r="F12993" t="s">
        <v>276</v>
      </c>
      <c r="G12993" t="str">
        <f>TRIM(IF(LEFT(Table1[[#This Row],[BrandName]],1) = "(", MID(Table1[[#This Row],[BrandName]], SEARCH(")", Table1[[#This Row],[BrandName]])+1,100),""))</f>
        <v/>
      </c>
      <c r="H12993" t="str">
        <f>IF(
     ISNUMBER(
                        SEARCH("(",Table1[[#This Row],[BrandName]])),
                        LEFT(Table1[[#This Row],[BrandName]],SEARCH("(",Table1[[#This Row],[BrandName]])-1),"")</f>
        <v/>
      </c>
      <c r="I12993" t="str">
        <f>TRIM(IF(Table1[[#This Row],[Column2]]&lt;&gt;"",Table1[[#This Row],[Column2]], IF(Table1[[#This Row],[Later Paran]]&lt;&gt;"",Table1[[#This Row],[Later Paran]],Table1[[#This Row],[BrandName]])))</f>
        <v>Biacna Topical Gel</v>
      </c>
    </row>
    <row r="12994" spans="1:9" x14ac:dyDescent="0.35">
      <c r="A12994">
        <v>2360160</v>
      </c>
      <c r="B12994" t="s">
        <v>29091</v>
      </c>
      <c r="C12994" t="s">
        <v>27373</v>
      </c>
      <c r="D12994" t="s">
        <v>29092</v>
      </c>
      <c r="E12994" t="s">
        <v>14</v>
      </c>
      <c r="F12994" t="s">
        <v>9</v>
      </c>
      <c r="G12994" t="str">
        <f>TRIM(IF(LEFT(Table1[[#This Row],[BrandName]],1) = "(", MID(Table1[[#This Row],[BrandName]], SEARCH(")", Table1[[#This Row],[BrandName]])+1,100),""))</f>
        <v/>
      </c>
      <c r="H12994" t="str">
        <f>IF(
     ISNUMBER(
                        SEARCH("(",Table1[[#This Row],[BrandName]])),
                        LEFT(Table1[[#This Row],[BrandName]],SEARCH("(",Table1[[#This Row],[BrandName]])-1),"")</f>
        <v/>
      </c>
      <c r="I12994" t="str">
        <f>TRIM(IF(Table1[[#This Row],[Column2]]&lt;&gt;"",Table1[[#This Row],[Column2]], IF(Table1[[#This Row],[Later Paran]]&lt;&gt;"",Table1[[#This Row],[Later Paran]],Table1[[#This Row],[BrandName]])))</f>
        <v>Gd-Pregabalin</v>
      </c>
    </row>
    <row r="12995" spans="1:9" x14ac:dyDescent="0.35">
      <c r="A12995">
        <v>2360187</v>
      </c>
      <c r="B12995" t="s">
        <v>29093</v>
      </c>
      <c r="C12995" t="s">
        <v>27373</v>
      </c>
      <c r="D12995" t="s">
        <v>29092</v>
      </c>
      <c r="E12995" t="s">
        <v>8</v>
      </c>
      <c r="F12995" t="s">
        <v>9</v>
      </c>
      <c r="G12995" t="str">
        <f>TRIM(IF(LEFT(Table1[[#This Row],[BrandName]],1) = "(", MID(Table1[[#This Row],[BrandName]], SEARCH(")", Table1[[#This Row],[BrandName]])+1,100),""))</f>
        <v/>
      </c>
      <c r="H12995" t="str">
        <f>IF(
     ISNUMBER(
                        SEARCH("(",Table1[[#This Row],[BrandName]])),
                        LEFT(Table1[[#This Row],[BrandName]],SEARCH("(",Table1[[#This Row],[BrandName]])-1),"")</f>
        <v/>
      </c>
      <c r="I12995" t="str">
        <f>TRIM(IF(Table1[[#This Row],[Column2]]&lt;&gt;"",Table1[[#This Row],[Column2]], IF(Table1[[#This Row],[Later Paran]]&lt;&gt;"",Table1[[#This Row],[Later Paran]],Table1[[#This Row],[BrandName]])))</f>
        <v>Gd-Pregabalin</v>
      </c>
    </row>
    <row r="12996" spans="1:9" x14ac:dyDescent="0.35">
      <c r="A12996">
        <v>2360322</v>
      </c>
      <c r="B12996" t="s">
        <v>29094</v>
      </c>
      <c r="C12996" t="s">
        <v>28092</v>
      </c>
      <c r="D12996" t="s">
        <v>29095</v>
      </c>
      <c r="E12996" t="s">
        <v>13880</v>
      </c>
      <c r="F12996" t="s">
        <v>5610</v>
      </c>
      <c r="G12996" t="str">
        <f>TRIM(IF(LEFT(Table1[[#This Row],[BrandName]],1) = "(", MID(Table1[[#This Row],[BrandName]], SEARCH(")", Table1[[#This Row],[BrandName]])+1,100),""))</f>
        <v/>
      </c>
      <c r="H12996" t="str">
        <f>IF(
     ISNUMBER(
                        SEARCH("(",Table1[[#This Row],[BrandName]])),
                        LEFT(Table1[[#This Row],[BrandName]],SEARCH("(",Table1[[#This Row],[BrandName]])-1),"")</f>
        <v/>
      </c>
      <c r="I12996" t="str">
        <f>TRIM(IF(Table1[[#This Row],[Column2]]&lt;&gt;"",Table1[[#This Row],[Column2]], IF(Table1[[#This Row],[Later Paran]]&lt;&gt;"",Table1[[#This Row],[Later Paran]],Table1[[#This Row],[BrandName]])))</f>
        <v>Zytram Xl</v>
      </c>
    </row>
    <row r="12997" spans="1:9" x14ac:dyDescent="0.35">
      <c r="A12997">
        <v>2360357</v>
      </c>
      <c r="B12997" t="s">
        <v>29096</v>
      </c>
      <c r="C12997" t="s">
        <v>25930</v>
      </c>
      <c r="D12997" t="s">
        <v>29097</v>
      </c>
      <c r="E12997" t="s">
        <v>19099</v>
      </c>
      <c r="F12997" t="s">
        <v>44</v>
      </c>
      <c r="G12997" t="str">
        <f>TRIM(IF(LEFT(Table1[[#This Row],[BrandName]],1) = "(", MID(Table1[[#This Row],[BrandName]], SEARCH(")", Table1[[#This Row],[BrandName]])+1,100),""))</f>
        <v/>
      </c>
      <c r="H12997" t="str">
        <f>IF(
     ISNUMBER(
                        SEARCH("(",Table1[[#This Row],[BrandName]])),
                        LEFT(Table1[[#This Row],[BrandName]],SEARCH("(",Table1[[#This Row],[BrandName]])-1),"")</f>
        <v/>
      </c>
      <c r="I12997" t="str">
        <f>TRIM(IF(Table1[[#This Row],[Column2]]&lt;&gt;"",Table1[[#This Row],[Column2]], IF(Table1[[#This Row],[Later Paran]]&lt;&gt;"",Table1[[#This Row],[Later Paran]],Table1[[#This Row],[BrandName]])))</f>
        <v>Summit Ultra</v>
      </c>
    </row>
    <row r="12998" spans="1:9" x14ac:dyDescent="0.35">
      <c r="A12998">
        <v>2360373</v>
      </c>
      <c r="B12998" t="s">
        <v>29098</v>
      </c>
      <c r="C12998" t="s">
        <v>29099</v>
      </c>
      <c r="D12998" t="s">
        <v>29100</v>
      </c>
      <c r="E12998" t="s">
        <v>19760</v>
      </c>
      <c r="F12998" t="s">
        <v>5444</v>
      </c>
      <c r="G12998" t="str">
        <f>TRIM(IF(LEFT(Table1[[#This Row],[BrandName]],1) = "(", MID(Table1[[#This Row],[BrandName]], SEARCH(")", Table1[[#This Row],[BrandName]])+1,100),""))</f>
        <v/>
      </c>
      <c r="H12998" t="str">
        <f>IF(
     ISNUMBER(
                        SEARCH("(",Table1[[#This Row],[BrandName]])),
                        LEFT(Table1[[#This Row],[BrandName]],SEARCH("(",Table1[[#This Row],[BrandName]])-1),"")</f>
        <v/>
      </c>
      <c r="I12998" t="str">
        <f>TRIM(IF(Table1[[#This Row],[Column2]]&lt;&gt;"",Table1[[#This Row],[Column2]], IF(Table1[[#This Row],[Later Paran]]&lt;&gt;"",Table1[[#This Row],[Later Paran]],Table1[[#This Row],[BrandName]])))</f>
        <v>Nucynta Cr</v>
      </c>
    </row>
    <row r="12999" spans="1:9" x14ac:dyDescent="0.35">
      <c r="A12999">
        <v>2360381</v>
      </c>
      <c r="B12999" t="s">
        <v>29101</v>
      </c>
      <c r="C12999" t="s">
        <v>29099</v>
      </c>
      <c r="D12999" t="s">
        <v>29100</v>
      </c>
      <c r="E12999" t="s">
        <v>7901</v>
      </c>
      <c r="F12999" t="s">
        <v>5444</v>
      </c>
      <c r="G12999" t="str">
        <f>TRIM(IF(LEFT(Table1[[#This Row],[BrandName]],1) = "(", MID(Table1[[#This Row],[BrandName]], SEARCH(")", Table1[[#This Row],[BrandName]])+1,100),""))</f>
        <v/>
      </c>
      <c r="H12999" t="str">
        <f>IF(
     ISNUMBER(
                        SEARCH("(",Table1[[#This Row],[BrandName]])),
                        LEFT(Table1[[#This Row],[BrandName]],SEARCH("(",Table1[[#This Row],[BrandName]])-1),"")</f>
        <v/>
      </c>
      <c r="I12999" t="str">
        <f>TRIM(IF(Table1[[#This Row],[Column2]]&lt;&gt;"",Table1[[#This Row],[Column2]], IF(Table1[[#This Row],[Later Paran]]&lt;&gt;"",Table1[[#This Row],[Later Paran]],Table1[[#This Row],[BrandName]])))</f>
        <v>Nucynta Cr</v>
      </c>
    </row>
    <row r="13000" spans="1:9" x14ac:dyDescent="0.35">
      <c r="A13000">
        <v>2360403</v>
      </c>
      <c r="B13000" t="s">
        <v>29102</v>
      </c>
      <c r="C13000" t="s">
        <v>29099</v>
      </c>
      <c r="D13000" t="s">
        <v>29100</v>
      </c>
      <c r="E13000" t="s">
        <v>18428</v>
      </c>
      <c r="F13000" t="s">
        <v>5444</v>
      </c>
      <c r="G13000" t="str">
        <f>TRIM(IF(LEFT(Table1[[#This Row],[BrandName]],1) = "(", MID(Table1[[#This Row],[BrandName]], SEARCH(")", Table1[[#This Row],[BrandName]])+1,100),""))</f>
        <v/>
      </c>
      <c r="H13000" t="str">
        <f>IF(
     ISNUMBER(
                        SEARCH("(",Table1[[#This Row],[BrandName]])),
                        LEFT(Table1[[#This Row],[BrandName]],SEARCH("(",Table1[[#This Row],[BrandName]])-1),"")</f>
        <v/>
      </c>
      <c r="I13000" t="str">
        <f>TRIM(IF(Table1[[#This Row],[Column2]]&lt;&gt;"",Table1[[#This Row],[Column2]], IF(Table1[[#This Row],[Later Paran]]&lt;&gt;"",Table1[[#This Row],[Later Paran]],Table1[[#This Row],[BrandName]])))</f>
        <v>Nucynta Cr</v>
      </c>
    </row>
    <row r="13001" spans="1:9" x14ac:dyDescent="0.35">
      <c r="A13001">
        <v>2360411</v>
      </c>
      <c r="B13001" t="s">
        <v>29103</v>
      </c>
      <c r="C13001" t="s">
        <v>29099</v>
      </c>
      <c r="D13001" t="s">
        <v>29100</v>
      </c>
      <c r="E13001" t="s">
        <v>7903</v>
      </c>
      <c r="F13001" t="s">
        <v>5444</v>
      </c>
      <c r="G13001" t="str">
        <f>TRIM(IF(LEFT(Table1[[#This Row],[BrandName]],1) = "(", MID(Table1[[#This Row],[BrandName]], SEARCH(")", Table1[[#This Row],[BrandName]])+1,100),""))</f>
        <v/>
      </c>
      <c r="H13001" t="str">
        <f>IF(
     ISNUMBER(
                        SEARCH("(",Table1[[#This Row],[BrandName]])),
                        LEFT(Table1[[#This Row],[BrandName]],SEARCH("(",Table1[[#This Row],[BrandName]])-1),"")</f>
        <v/>
      </c>
      <c r="I13001" t="str">
        <f>TRIM(IF(Table1[[#This Row],[Column2]]&lt;&gt;"",Table1[[#This Row],[Column2]], IF(Table1[[#This Row],[Later Paran]]&lt;&gt;"",Table1[[#This Row],[Later Paran]],Table1[[#This Row],[BrandName]])))</f>
        <v>Nucynta Cr</v>
      </c>
    </row>
    <row r="13002" spans="1:9" x14ac:dyDescent="0.35">
      <c r="A13002">
        <v>2360438</v>
      </c>
      <c r="B13002" t="s">
        <v>29104</v>
      </c>
      <c r="C13002" t="s">
        <v>29099</v>
      </c>
      <c r="D13002" t="s">
        <v>29100</v>
      </c>
      <c r="E13002" t="s">
        <v>7919</v>
      </c>
      <c r="F13002" t="s">
        <v>5444</v>
      </c>
      <c r="G13002" t="str">
        <f>TRIM(IF(LEFT(Table1[[#This Row],[BrandName]],1) = "(", MID(Table1[[#This Row],[BrandName]], SEARCH(")", Table1[[#This Row],[BrandName]])+1,100),""))</f>
        <v/>
      </c>
      <c r="H13002" t="str">
        <f>IF(
     ISNUMBER(
                        SEARCH("(",Table1[[#This Row],[BrandName]])),
                        LEFT(Table1[[#This Row],[BrandName]],SEARCH("(",Table1[[#This Row],[BrandName]])-1),"")</f>
        <v/>
      </c>
      <c r="I13002" t="str">
        <f>TRIM(IF(Table1[[#This Row],[Column2]]&lt;&gt;"",Table1[[#This Row],[Column2]], IF(Table1[[#This Row],[Later Paran]]&lt;&gt;"",Table1[[#This Row],[Later Paran]],Table1[[#This Row],[BrandName]])))</f>
        <v>Nucynta Cr</v>
      </c>
    </row>
    <row r="13003" spans="1:9" x14ac:dyDescent="0.35">
      <c r="A13003">
        <v>2360721</v>
      </c>
      <c r="B13003" t="s">
        <v>29105</v>
      </c>
      <c r="C13003" t="s">
        <v>4491</v>
      </c>
      <c r="D13003" t="s">
        <v>29106</v>
      </c>
      <c r="E13003" t="s">
        <v>29107</v>
      </c>
      <c r="F13003" t="s">
        <v>29</v>
      </c>
      <c r="G13003" t="str">
        <f>TRIM(IF(LEFT(Table1[[#This Row],[BrandName]],1) = "(", MID(Table1[[#This Row],[BrandName]], SEARCH(")", Table1[[#This Row],[BrandName]])+1,100),""))</f>
        <v/>
      </c>
      <c r="H13003" t="str">
        <f>IF(
     ISNUMBER(
                        SEARCH("(",Table1[[#This Row],[BrandName]])),
                        LEFT(Table1[[#This Row],[BrandName]],SEARCH("(",Table1[[#This Row],[BrandName]])-1),"")</f>
        <v/>
      </c>
      <c r="I13003" t="str">
        <f>TRIM(IF(Table1[[#This Row],[Column2]]&lt;&gt;"",Table1[[#This Row],[Column2]], IF(Table1[[#This Row],[Later Paran]]&lt;&gt;"",Table1[[#This Row],[Later Paran]],Table1[[#This Row],[BrandName]])))</f>
        <v>Cyanokit</v>
      </c>
    </row>
    <row r="13004" spans="1:9" x14ac:dyDescent="0.35">
      <c r="A13004">
        <v>2360810</v>
      </c>
      <c r="B13004" t="s">
        <v>29108</v>
      </c>
      <c r="C13004" t="s">
        <v>28009</v>
      </c>
      <c r="D13004" t="s">
        <v>28010</v>
      </c>
      <c r="E13004" t="s">
        <v>5655</v>
      </c>
      <c r="F13004" t="s">
        <v>44</v>
      </c>
      <c r="G13004" t="str">
        <f>TRIM(IF(LEFT(Table1[[#This Row],[BrandName]],1) = "(", MID(Table1[[#This Row],[BrandName]], SEARCH(")", Table1[[#This Row],[BrandName]])+1,100),""))</f>
        <v/>
      </c>
      <c r="H13004" t="str">
        <f>IF(
     ISNUMBER(
                        SEARCH("(",Table1[[#This Row],[BrandName]])),
                        LEFT(Table1[[#This Row],[BrandName]],SEARCH("(",Table1[[#This Row],[BrandName]])-1),"")</f>
        <v/>
      </c>
      <c r="I13004" t="str">
        <f>TRIM(IF(Table1[[#This Row],[Column2]]&lt;&gt;"",Table1[[#This Row],[Column2]], IF(Table1[[#This Row],[Later Paran]]&lt;&gt;"",Table1[[#This Row],[Later Paran]],Table1[[#This Row],[BrandName]])))</f>
        <v>Sprycel</v>
      </c>
    </row>
    <row r="13005" spans="1:9" x14ac:dyDescent="0.35">
      <c r="A13005">
        <v>2360829</v>
      </c>
      <c r="B13005" t="s">
        <v>29109</v>
      </c>
      <c r="C13005" t="s">
        <v>28009</v>
      </c>
      <c r="D13005" t="s">
        <v>28010</v>
      </c>
      <c r="E13005" t="s">
        <v>8788</v>
      </c>
      <c r="F13005" t="s">
        <v>44</v>
      </c>
      <c r="G13005" t="str">
        <f>TRIM(IF(LEFT(Table1[[#This Row],[BrandName]],1) = "(", MID(Table1[[#This Row],[BrandName]], SEARCH(")", Table1[[#This Row],[BrandName]])+1,100),""))</f>
        <v/>
      </c>
      <c r="H13005" t="str">
        <f>IF(
     ISNUMBER(
                        SEARCH("(",Table1[[#This Row],[BrandName]])),
                        LEFT(Table1[[#This Row],[BrandName]],SEARCH("(",Table1[[#This Row],[BrandName]])-1),"")</f>
        <v/>
      </c>
      <c r="I13005" t="str">
        <f>TRIM(IF(Table1[[#This Row],[Column2]]&lt;&gt;"",Table1[[#This Row],[Column2]], IF(Table1[[#This Row],[Later Paran]]&lt;&gt;"",Table1[[#This Row],[Later Paran]],Table1[[#This Row],[BrandName]])))</f>
        <v>Sprycel</v>
      </c>
    </row>
    <row r="13006" spans="1:9" x14ac:dyDescent="0.35">
      <c r="A13006">
        <v>2360837</v>
      </c>
      <c r="B13006" t="s">
        <v>29110</v>
      </c>
      <c r="C13006" t="s">
        <v>29111</v>
      </c>
      <c r="D13006" t="s">
        <v>29112</v>
      </c>
      <c r="E13006" t="s">
        <v>12453</v>
      </c>
      <c r="F13006" t="s">
        <v>63</v>
      </c>
      <c r="G13006" t="str">
        <f>TRIM(IF(LEFT(Table1[[#This Row],[BrandName]],1) = "(", MID(Table1[[#This Row],[BrandName]], SEARCH(")", Table1[[#This Row],[BrandName]])+1,100),""))</f>
        <v/>
      </c>
      <c r="H13006" t="str">
        <f>IF(
     ISNUMBER(
                        SEARCH("(",Table1[[#This Row],[BrandName]])),
                        LEFT(Table1[[#This Row],[BrandName]],SEARCH("(",Table1[[#This Row],[BrandName]])-1),"")</f>
        <v/>
      </c>
      <c r="I13006" t="str">
        <f>TRIM(IF(Table1[[#This Row],[Column2]]&lt;&gt;"",Table1[[#This Row],[Column2]], IF(Table1[[#This Row],[Later Paran]]&lt;&gt;"",Table1[[#This Row],[Later Paran]],Table1[[#This Row],[BrandName]])))</f>
        <v>Clear Eyes Extra Strength Redness Relief</v>
      </c>
    </row>
    <row r="13007" spans="1:9" x14ac:dyDescent="0.35">
      <c r="A13007">
        <v>2361663</v>
      </c>
      <c r="B13007" t="s">
        <v>29113</v>
      </c>
      <c r="C13007" t="s">
        <v>29114</v>
      </c>
      <c r="D13007" t="s">
        <v>29115</v>
      </c>
      <c r="E13007" t="s">
        <v>17439</v>
      </c>
      <c r="F13007" t="s">
        <v>9</v>
      </c>
      <c r="G13007" t="str">
        <f>TRIM(IF(LEFT(Table1[[#This Row],[BrandName]],1) = "(", MID(Table1[[#This Row],[BrandName]], SEARCH(")", Table1[[#This Row],[BrandName]])+1,100),""))</f>
        <v/>
      </c>
      <c r="H13007" t="str">
        <f>IF(
     ISNUMBER(
                        SEARCH("(",Table1[[#This Row],[BrandName]])),
                        LEFT(Table1[[#This Row],[BrandName]],SEARCH("(",Table1[[#This Row],[BrandName]])-1),"")</f>
        <v/>
      </c>
      <c r="I13007" t="str">
        <f>TRIM(IF(Table1[[#This Row],[Column2]]&lt;&gt;"",Table1[[#This Row],[Column2]], IF(Table1[[#This Row],[Later Paran]]&lt;&gt;"",Table1[[#This Row],[Later Paran]],Table1[[#This Row],[BrandName]])))</f>
        <v>Rapaflo</v>
      </c>
    </row>
    <row r="13008" spans="1:9" x14ac:dyDescent="0.35">
      <c r="A13008">
        <v>2361671</v>
      </c>
      <c r="B13008" t="s">
        <v>29116</v>
      </c>
      <c r="C13008" t="s">
        <v>29114</v>
      </c>
      <c r="D13008" t="s">
        <v>29115</v>
      </c>
      <c r="E13008" t="s">
        <v>19625</v>
      </c>
      <c r="F13008" t="s">
        <v>9</v>
      </c>
      <c r="G13008" t="str">
        <f>TRIM(IF(LEFT(Table1[[#This Row],[BrandName]],1) = "(", MID(Table1[[#This Row],[BrandName]], SEARCH(")", Table1[[#This Row],[BrandName]])+1,100),""))</f>
        <v/>
      </c>
      <c r="H13008" t="str">
        <f>IF(
     ISNUMBER(
                        SEARCH("(",Table1[[#This Row],[BrandName]])),
                        LEFT(Table1[[#This Row],[BrandName]],SEARCH("(",Table1[[#This Row],[BrandName]])-1),"")</f>
        <v/>
      </c>
      <c r="I13008" t="str">
        <f>TRIM(IF(Table1[[#This Row],[Column2]]&lt;&gt;"",Table1[[#This Row],[Column2]], IF(Table1[[#This Row],[Later Paran]]&lt;&gt;"",Table1[[#This Row],[Later Paran]],Table1[[#This Row],[BrandName]])))</f>
        <v>Rapaflo</v>
      </c>
    </row>
    <row r="13009" spans="1:9" x14ac:dyDescent="0.35">
      <c r="A13009">
        <v>2361698</v>
      </c>
      <c r="B13009" t="s">
        <v>29117</v>
      </c>
      <c r="C13009" t="s">
        <v>15996</v>
      </c>
      <c r="D13009" t="s">
        <v>29118</v>
      </c>
      <c r="E13009" t="s">
        <v>29119</v>
      </c>
      <c r="F13009" t="s">
        <v>23976</v>
      </c>
      <c r="G13009" t="str">
        <f>TRIM(IF(LEFT(Table1[[#This Row],[BrandName]],1) = "(", MID(Table1[[#This Row],[BrandName]], SEARCH(")", Table1[[#This Row],[BrandName]])+1,100),""))</f>
        <v/>
      </c>
      <c r="H13009" t="str">
        <f>IF(
     ISNUMBER(
                        SEARCH("(",Table1[[#This Row],[BrandName]])),
                        LEFT(Table1[[#This Row],[BrandName]],SEARCH("(",Table1[[#This Row],[BrandName]])-1),"")</f>
        <v/>
      </c>
      <c r="I13009" t="str">
        <f>TRIM(IF(Table1[[#This Row],[Column2]]&lt;&gt;"",Table1[[#This Row],[Column2]], IF(Table1[[#This Row],[Later Paran]]&lt;&gt;"",Table1[[#This Row],[Later Paran]],Table1[[#This Row],[BrandName]])))</f>
        <v>Taro-Sumatriptan</v>
      </c>
    </row>
    <row r="13010" spans="1:9" x14ac:dyDescent="0.35">
      <c r="A13010">
        <v>2361701</v>
      </c>
      <c r="B13010" t="s">
        <v>29120</v>
      </c>
      <c r="C13010" t="s">
        <v>29121</v>
      </c>
      <c r="D13010" t="s">
        <v>29122</v>
      </c>
      <c r="E13010" t="s">
        <v>29123</v>
      </c>
      <c r="F13010" t="s">
        <v>15466</v>
      </c>
      <c r="G13010" t="str">
        <f>TRIM(IF(LEFT(Table1[[#This Row],[BrandName]],1) = "(", MID(Table1[[#This Row],[BrandName]], SEARCH(")", Table1[[#This Row],[BrandName]])+1,100),""))</f>
        <v/>
      </c>
      <c r="H13010" t="str">
        <f>IF(
     ISNUMBER(
                        SEARCH("(",Table1[[#This Row],[BrandName]])),
                        LEFT(Table1[[#This Row],[BrandName]],SEARCH("(",Table1[[#This Row],[BrandName]])-1),"")</f>
        <v/>
      </c>
      <c r="I13010" t="str">
        <f>TRIM(IF(Table1[[#This Row],[Column2]]&lt;&gt;"",Table1[[#This Row],[Column2]], IF(Table1[[#This Row],[Later Paran]]&lt;&gt;"",Table1[[#This Row],[Later Paran]],Table1[[#This Row],[BrandName]])))</f>
        <v>Vimovo</v>
      </c>
    </row>
    <row r="13011" spans="1:9" x14ac:dyDescent="0.35">
      <c r="A13011">
        <v>2361728</v>
      </c>
      <c r="B13011" t="s">
        <v>29124</v>
      </c>
      <c r="C13011" t="s">
        <v>29121</v>
      </c>
      <c r="D13011" t="s">
        <v>29122</v>
      </c>
      <c r="E13011" t="s">
        <v>29125</v>
      </c>
      <c r="F13011" t="s">
        <v>15466</v>
      </c>
      <c r="G13011" t="str">
        <f>TRIM(IF(LEFT(Table1[[#This Row],[BrandName]],1) = "(", MID(Table1[[#This Row],[BrandName]], SEARCH(")", Table1[[#This Row],[BrandName]])+1,100),""))</f>
        <v/>
      </c>
      <c r="H13011" t="str">
        <f>IF(
     ISNUMBER(
                        SEARCH("(",Table1[[#This Row],[BrandName]])),
                        LEFT(Table1[[#This Row],[BrandName]],SEARCH("(",Table1[[#This Row],[BrandName]])-1),"")</f>
        <v/>
      </c>
      <c r="I13011" t="str">
        <f>TRIM(IF(Table1[[#This Row],[Column2]]&lt;&gt;"",Table1[[#This Row],[Column2]], IF(Table1[[#This Row],[Later Paran]]&lt;&gt;"",Table1[[#This Row],[Later Paran]],Table1[[#This Row],[BrandName]])))</f>
        <v>Vimovo</v>
      </c>
    </row>
    <row r="13012" spans="1:9" x14ac:dyDescent="0.35">
      <c r="A13012">
        <v>2361736</v>
      </c>
      <c r="B13012" t="s">
        <v>29126</v>
      </c>
      <c r="C13012" t="s">
        <v>5991</v>
      </c>
      <c r="D13012" t="s">
        <v>5992</v>
      </c>
      <c r="E13012" t="s">
        <v>853</v>
      </c>
      <c r="F13012" t="s">
        <v>29</v>
      </c>
      <c r="G13012" t="str">
        <f>TRIM(IF(LEFT(Table1[[#This Row],[BrandName]],1) = "(", MID(Table1[[#This Row],[BrandName]], SEARCH(")", Table1[[#This Row],[BrandName]])+1,100),""))</f>
        <v/>
      </c>
      <c r="H13012" t="str">
        <f>IF(
     ISNUMBER(
                        SEARCH("(",Table1[[#This Row],[BrandName]])),
                        LEFT(Table1[[#This Row],[BrandName]],SEARCH("(",Table1[[#This Row],[BrandName]])-1),"")</f>
        <v/>
      </c>
      <c r="I13012" t="str">
        <f>TRIM(IF(Table1[[#This Row],[Column2]]&lt;&gt;"",Table1[[#This Row],[Column2]], IF(Table1[[#This Row],[Later Paran]]&lt;&gt;"",Table1[[#This Row],[Later Paran]],Table1[[#This Row],[BrandName]])))</f>
        <v>Nipride</v>
      </c>
    </row>
    <row r="13013" spans="1:9" x14ac:dyDescent="0.35">
      <c r="A13013">
        <v>2361744</v>
      </c>
      <c r="B13013" t="s">
        <v>29127</v>
      </c>
      <c r="C13013" t="s">
        <v>29128</v>
      </c>
      <c r="D13013" t="s">
        <v>29129</v>
      </c>
      <c r="E13013" t="s">
        <v>29130</v>
      </c>
      <c r="F13013" t="s">
        <v>10269</v>
      </c>
      <c r="G13013" t="str">
        <f>TRIM(IF(LEFT(Table1[[#This Row],[BrandName]],1) = "(", MID(Table1[[#This Row],[BrandName]], SEARCH(")", Table1[[#This Row],[BrandName]])+1,100),""))</f>
        <v/>
      </c>
      <c r="H13013" t="str">
        <f>IF(
     ISNUMBER(
                        SEARCH("(",Table1[[#This Row],[BrandName]])),
                        LEFT(Table1[[#This Row],[BrandName]],SEARCH("(",Table1[[#This Row],[BrandName]])-1),"")</f>
        <v/>
      </c>
      <c r="I13013" t="str">
        <f>TRIM(IF(Table1[[#This Row],[Column2]]&lt;&gt;"",Table1[[#This Row],[Column2]], IF(Table1[[#This Row],[Later Paran]]&lt;&gt;"",Table1[[#This Row],[Later Paran]],Table1[[#This Row],[BrandName]])))</f>
        <v>Zenhale</v>
      </c>
    </row>
    <row r="13014" spans="1:9" x14ac:dyDescent="0.35">
      <c r="A13014">
        <v>2361752</v>
      </c>
      <c r="B13014" t="s">
        <v>29131</v>
      </c>
      <c r="C13014" t="s">
        <v>29128</v>
      </c>
      <c r="D13014" t="s">
        <v>29129</v>
      </c>
      <c r="E13014" t="s">
        <v>29132</v>
      </c>
      <c r="F13014" t="s">
        <v>10269</v>
      </c>
      <c r="G13014" t="str">
        <f>TRIM(IF(LEFT(Table1[[#This Row],[BrandName]],1) = "(", MID(Table1[[#This Row],[BrandName]], SEARCH(")", Table1[[#This Row],[BrandName]])+1,100),""))</f>
        <v/>
      </c>
      <c r="H13014" t="str">
        <f>IF(
     ISNUMBER(
                        SEARCH("(",Table1[[#This Row],[BrandName]])),
                        LEFT(Table1[[#This Row],[BrandName]],SEARCH("(",Table1[[#This Row],[BrandName]])-1),"")</f>
        <v/>
      </c>
      <c r="I13014" t="str">
        <f>TRIM(IF(Table1[[#This Row],[Column2]]&lt;&gt;"",Table1[[#This Row],[Column2]], IF(Table1[[#This Row],[Later Paran]]&lt;&gt;"",Table1[[#This Row],[Later Paran]],Table1[[#This Row],[BrandName]])))</f>
        <v>Zenhale</v>
      </c>
    </row>
    <row r="13015" spans="1:9" x14ac:dyDescent="0.35">
      <c r="A13015">
        <v>2361760</v>
      </c>
      <c r="B13015" t="s">
        <v>29133</v>
      </c>
      <c r="C13015" t="s">
        <v>29128</v>
      </c>
      <c r="D13015" t="s">
        <v>29129</v>
      </c>
      <c r="E13015" t="s">
        <v>29134</v>
      </c>
      <c r="F13015" t="s">
        <v>10269</v>
      </c>
      <c r="G13015" t="str">
        <f>TRIM(IF(LEFT(Table1[[#This Row],[BrandName]],1) = "(", MID(Table1[[#This Row],[BrandName]], SEARCH(")", Table1[[#This Row],[BrandName]])+1,100),""))</f>
        <v/>
      </c>
      <c r="H13015" t="str">
        <f>IF(
     ISNUMBER(
                        SEARCH("(",Table1[[#This Row],[BrandName]])),
                        LEFT(Table1[[#This Row],[BrandName]],SEARCH("(",Table1[[#This Row],[BrandName]])-1),"")</f>
        <v/>
      </c>
      <c r="I13015" t="str">
        <f>TRIM(IF(Table1[[#This Row],[Column2]]&lt;&gt;"",Table1[[#This Row],[Column2]], IF(Table1[[#This Row],[Later Paran]]&lt;&gt;"",Table1[[#This Row],[Later Paran]],Table1[[#This Row],[BrandName]])))</f>
        <v>Zenhale</v>
      </c>
    </row>
    <row r="13016" spans="1:9" x14ac:dyDescent="0.35">
      <c r="A13016">
        <v>2361795</v>
      </c>
      <c r="B13016" t="s">
        <v>29135</v>
      </c>
      <c r="C13016" t="s">
        <v>8532</v>
      </c>
      <c r="D13016" t="s">
        <v>32895</v>
      </c>
      <c r="E13016" t="s">
        <v>7178</v>
      </c>
      <c r="F13016" t="s">
        <v>9</v>
      </c>
      <c r="G13016" t="str">
        <f>TRIM(IF(LEFT(Table1[[#This Row],[BrandName]],1) = "(", MID(Table1[[#This Row],[BrandName]], SEARCH(")", Table1[[#This Row],[BrandName]])+1,100),""))</f>
        <v/>
      </c>
      <c r="H13016" t="str">
        <f>IF(
     ISNUMBER(
                        SEARCH("(",Table1[[#This Row],[BrandName]])),
                        LEFT(Table1[[#This Row],[BrandName]],SEARCH("(",Table1[[#This Row],[BrandName]])-1),"")</f>
        <v/>
      </c>
      <c r="I13016" t="str">
        <f>TRIM(IF(Table1[[#This Row],[Column2]]&lt;&gt;"",Table1[[#This Row],[Column2]], IF(Table1[[#This Row],[Later Paran]]&lt;&gt;"",Table1[[#This Row],[Later Paran]],Table1[[#This Row],[BrandName]])))</f>
        <v>Aleveuid Gels</v>
      </c>
    </row>
    <row r="13017" spans="1:9" x14ac:dyDescent="0.35">
      <c r="A13017">
        <v>2361809</v>
      </c>
      <c r="B13017" t="s">
        <v>29136</v>
      </c>
      <c r="C13017" t="s">
        <v>29137</v>
      </c>
      <c r="D13017" t="s">
        <v>29138</v>
      </c>
      <c r="E13017" t="s">
        <v>29139</v>
      </c>
      <c r="F13017" t="s">
        <v>23976</v>
      </c>
      <c r="G13017" t="str">
        <f>TRIM(IF(LEFT(Table1[[#This Row],[BrandName]],1) = "(", MID(Table1[[#This Row],[BrandName]], SEARCH(")", Table1[[#This Row],[BrandName]])+1,100),""))</f>
        <v/>
      </c>
      <c r="H13017" t="str">
        <f>IF(
     ISNUMBER(
                        SEARCH("(",Table1[[#This Row],[BrandName]])),
                        LEFT(Table1[[#This Row],[BrandName]],SEARCH("(",Table1[[#This Row],[BrandName]])-1),"")</f>
        <v/>
      </c>
      <c r="I13017" t="str">
        <f>TRIM(IF(Table1[[#This Row],[Column2]]&lt;&gt;"",Table1[[#This Row],[Column2]], IF(Table1[[#This Row],[Later Paran]]&lt;&gt;"",Table1[[#This Row],[Later Paran]],Table1[[#This Row],[BrandName]])))</f>
        <v>Byetta</v>
      </c>
    </row>
    <row r="13018" spans="1:9" x14ac:dyDescent="0.35">
      <c r="A13018">
        <v>2361817</v>
      </c>
      <c r="B13018" t="s">
        <v>29140</v>
      </c>
      <c r="C13018" t="s">
        <v>29137</v>
      </c>
      <c r="D13018" t="s">
        <v>29138</v>
      </c>
      <c r="E13018" t="s">
        <v>29141</v>
      </c>
      <c r="F13018" t="s">
        <v>23976</v>
      </c>
      <c r="G13018" t="str">
        <f>TRIM(IF(LEFT(Table1[[#This Row],[BrandName]],1) = "(", MID(Table1[[#This Row],[BrandName]], SEARCH(")", Table1[[#This Row],[BrandName]])+1,100),""))</f>
        <v/>
      </c>
      <c r="H13018" t="str">
        <f>IF(
     ISNUMBER(
                        SEARCH("(",Table1[[#This Row],[BrandName]])),
                        LEFT(Table1[[#This Row],[BrandName]],SEARCH("(",Table1[[#This Row],[BrandName]])-1),"")</f>
        <v/>
      </c>
      <c r="I13018" t="str">
        <f>TRIM(IF(Table1[[#This Row],[Column2]]&lt;&gt;"",Table1[[#This Row],[Column2]], IF(Table1[[#This Row],[Later Paran]]&lt;&gt;"",Table1[[#This Row],[Later Paran]],Table1[[#This Row],[BrandName]])))</f>
        <v>Byetta</v>
      </c>
    </row>
    <row r="13019" spans="1:9" x14ac:dyDescent="0.35">
      <c r="A13019">
        <v>2361825</v>
      </c>
      <c r="B13019" t="s">
        <v>29142</v>
      </c>
      <c r="C13019" t="s">
        <v>29143</v>
      </c>
      <c r="D13019" t="s">
        <v>29144</v>
      </c>
      <c r="E13019" t="s">
        <v>415</v>
      </c>
      <c r="F13019" t="s">
        <v>44</v>
      </c>
      <c r="G13019" t="str">
        <f>TRIM(IF(LEFT(Table1[[#This Row],[BrandName]],1) = "(", MID(Table1[[#This Row],[BrandName]], SEARCH(")", Table1[[#This Row],[BrandName]])+1,100),""))</f>
        <v/>
      </c>
      <c r="H13019" t="str">
        <f>IF(
     ISNUMBER(
                        SEARCH("(",Table1[[#This Row],[BrandName]])),
                        LEFT(Table1[[#This Row],[BrandName]],SEARCH("(",Table1[[#This Row],[BrandName]])-1),"")</f>
        <v/>
      </c>
      <c r="I13019" t="str">
        <f>TRIM(IF(Table1[[#This Row],[Column2]]&lt;&gt;"",Table1[[#This Row],[Column2]], IF(Table1[[#This Row],[Later Paran]]&lt;&gt;"",Table1[[#This Row],[Later Paran]],Table1[[#This Row],[BrandName]])))</f>
        <v>Revolade</v>
      </c>
    </row>
    <row r="13020" spans="1:9" x14ac:dyDescent="0.35">
      <c r="A13020">
        <v>2361833</v>
      </c>
      <c r="B13020" t="s">
        <v>29145</v>
      </c>
      <c r="C13020" t="s">
        <v>29143</v>
      </c>
      <c r="D13020" t="s">
        <v>29144</v>
      </c>
      <c r="E13020" t="s">
        <v>55</v>
      </c>
      <c r="F13020" t="s">
        <v>44</v>
      </c>
      <c r="G13020" t="str">
        <f>TRIM(IF(LEFT(Table1[[#This Row],[BrandName]],1) = "(", MID(Table1[[#This Row],[BrandName]], SEARCH(")", Table1[[#This Row],[BrandName]])+1,100),""))</f>
        <v/>
      </c>
      <c r="H13020" t="str">
        <f>IF(
     ISNUMBER(
                        SEARCH("(",Table1[[#This Row],[BrandName]])),
                        LEFT(Table1[[#This Row],[BrandName]],SEARCH("(",Table1[[#This Row],[BrandName]])-1),"")</f>
        <v/>
      </c>
      <c r="I13020" t="str">
        <f>TRIM(IF(Table1[[#This Row],[Column2]]&lt;&gt;"",Table1[[#This Row],[Column2]], IF(Table1[[#This Row],[Later Paran]]&lt;&gt;"",Table1[[#This Row],[Later Paran]],Table1[[#This Row],[BrandName]])))</f>
        <v>Revolade</v>
      </c>
    </row>
    <row r="13021" spans="1:9" x14ac:dyDescent="0.35">
      <c r="A13021">
        <v>2361868</v>
      </c>
      <c r="B13021" t="s">
        <v>29146</v>
      </c>
      <c r="C13021" t="s">
        <v>10345</v>
      </c>
      <c r="D13021" t="s">
        <v>29147</v>
      </c>
      <c r="E13021" t="s">
        <v>27621</v>
      </c>
      <c r="F13021" t="s">
        <v>5610</v>
      </c>
      <c r="G13021" t="str">
        <f>TRIM(IF(LEFT(Table1[[#This Row],[BrandName]],1) = "(", MID(Table1[[#This Row],[BrandName]], SEARCH(")", Table1[[#This Row],[BrandName]])+1,100),""))</f>
        <v/>
      </c>
      <c r="H13021" t="str">
        <f>IF(
     ISNUMBER(
                        SEARCH("(",Table1[[#This Row],[BrandName]])),
                        LEFT(Table1[[#This Row],[BrandName]],SEARCH("(",Table1[[#This Row],[BrandName]])-1),"")</f>
        <v/>
      </c>
      <c r="I13021" t="str">
        <f>TRIM(IF(Table1[[#This Row],[Column2]]&lt;&gt;"",Table1[[#This Row],[Column2]], IF(Table1[[#This Row],[Later Paran]]&lt;&gt;"",Table1[[#This Row],[Later Paran]],Table1[[#This Row],[BrandName]])))</f>
        <v>Oleptro</v>
      </c>
    </row>
    <row r="13022" spans="1:9" x14ac:dyDescent="0.35">
      <c r="A13022">
        <v>2361876</v>
      </c>
      <c r="B13022" t="s">
        <v>29148</v>
      </c>
      <c r="C13022" t="s">
        <v>10345</v>
      </c>
      <c r="D13022" t="s">
        <v>29147</v>
      </c>
      <c r="E13022" t="s">
        <v>27028</v>
      </c>
      <c r="F13022" t="s">
        <v>5610</v>
      </c>
      <c r="G13022" t="str">
        <f>TRIM(IF(LEFT(Table1[[#This Row],[BrandName]],1) = "(", MID(Table1[[#This Row],[BrandName]], SEARCH(")", Table1[[#This Row],[BrandName]])+1,100),""))</f>
        <v/>
      </c>
      <c r="H13022" t="str">
        <f>IF(
     ISNUMBER(
                        SEARCH("(",Table1[[#This Row],[BrandName]])),
                        LEFT(Table1[[#This Row],[BrandName]],SEARCH("(",Table1[[#This Row],[BrandName]])-1),"")</f>
        <v/>
      </c>
      <c r="I13022" t="str">
        <f>TRIM(IF(Table1[[#This Row],[Column2]]&lt;&gt;"",Table1[[#This Row],[Column2]], IF(Table1[[#This Row],[Later Paran]]&lt;&gt;"",Table1[[#This Row],[Later Paran]],Table1[[#This Row],[BrandName]])))</f>
        <v>Oleptro</v>
      </c>
    </row>
    <row r="13023" spans="1:9" x14ac:dyDescent="0.35">
      <c r="A13023">
        <v>2361892</v>
      </c>
      <c r="B13023" t="s">
        <v>29149</v>
      </c>
      <c r="C13023" t="s">
        <v>20747</v>
      </c>
      <c r="D13023" t="s">
        <v>29150</v>
      </c>
      <c r="E13023" t="s">
        <v>55</v>
      </c>
      <c r="F13023" t="s">
        <v>44</v>
      </c>
      <c r="G13023" t="str">
        <f>TRIM(IF(LEFT(Table1[[#This Row],[BrandName]],1) = "(", MID(Table1[[#This Row],[BrandName]], SEARCH(")", Table1[[#This Row],[BrandName]])+1,100),""))</f>
        <v/>
      </c>
      <c r="H13023" t="str">
        <f>IF(
     ISNUMBER(
                        SEARCH("(",Table1[[#This Row],[BrandName]])),
                        LEFT(Table1[[#This Row],[BrandName]],SEARCH("(",Table1[[#This Row],[BrandName]])-1),"")</f>
        <v/>
      </c>
      <c r="I13023" t="str">
        <f>TRIM(IF(Table1[[#This Row],[Column2]]&lt;&gt;"",Table1[[#This Row],[Column2]], IF(Table1[[#This Row],[Later Paran]]&lt;&gt;"",Table1[[#This Row],[Later Paran]],Table1[[#This Row],[BrandName]])))</f>
        <v>Pms-Quetiapine</v>
      </c>
    </row>
    <row r="13024" spans="1:9" x14ac:dyDescent="0.35">
      <c r="A13024">
        <v>2361957</v>
      </c>
      <c r="B13024" t="s">
        <v>29151</v>
      </c>
      <c r="C13024" t="s">
        <v>29152</v>
      </c>
      <c r="D13024" t="s">
        <v>33412</v>
      </c>
      <c r="E13024" t="s">
        <v>736</v>
      </c>
      <c r="F13024" t="s">
        <v>29</v>
      </c>
      <c r="G13024" t="str">
        <f>TRIM(IF(LEFT(Table1[[#This Row],[BrandName]],1) = "(", MID(Table1[[#This Row],[BrandName]], SEARCH(")", Table1[[#This Row],[BrandName]])+1,100),""))</f>
        <v/>
      </c>
      <c r="H13024" t="str">
        <f>IF(
     ISNUMBER(
                        SEARCH("(",Table1[[#This Row],[BrandName]])),
                        LEFT(Table1[[#This Row],[BrandName]],SEARCH("(",Table1[[#This Row],[BrandName]])-1),"")</f>
        <v/>
      </c>
      <c r="I13024" t="str">
        <f>TRIM(IF(Table1[[#This Row],[Column2]]&lt;&gt;"",Table1[[#This Row],[Column2]], IF(Table1[[#This Row],[Later Paran]]&lt;&gt;"",Table1[[#This Row],[Later Paran]],Table1[[#This Row],[BrandName]])))</f>
        <v>Docetaxelection</v>
      </c>
    </row>
    <row r="13025" spans="1:9" x14ac:dyDescent="0.35">
      <c r="A13025">
        <v>2362066</v>
      </c>
      <c r="B13025" t="s">
        <v>29153</v>
      </c>
      <c r="C13025" t="s">
        <v>15844</v>
      </c>
      <c r="D13025" t="s">
        <v>29154</v>
      </c>
      <c r="E13025" t="s">
        <v>29155</v>
      </c>
      <c r="F13025" t="s">
        <v>10484</v>
      </c>
      <c r="G13025" t="str">
        <f>TRIM(IF(LEFT(Table1[[#This Row],[BrandName]],1) = "(", MID(Table1[[#This Row],[BrandName]], SEARCH(")", Table1[[#This Row],[BrandName]])+1,100),""))</f>
        <v/>
      </c>
      <c r="H13025" t="str">
        <f>IF(
     ISNUMBER(
                        SEARCH("(",Table1[[#This Row],[BrandName]])),
                        LEFT(Table1[[#This Row],[BrandName]],SEARCH("(",Table1[[#This Row],[BrandName]])-1),"")</f>
        <v/>
      </c>
      <c r="I13025" t="str">
        <f>TRIM(IF(Table1[[#This Row],[Column2]]&lt;&gt;"",Table1[[#This Row],[Column2]], IF(Table1[[#This Row],[Later Paran]]&lt;&gt;"",Table1[[#This Row],[Later Paran]],Table1[[#This Row],[BrandName]])))</f>
        <v>Nicorette Invisipatch</v>
      </c>
    </row>
    <row r="13026" spans="1:9" x14ac:dyDescent="0.35">
      <c r="A13026">
        <v>2362171</v>
      </c>
      <c r="B13026" t="s">
        <v>29156</v>
      </c>
      <c r="C13026" t="s">
        <v>20547</v>
      </c>
      <c r="D13026" t="s">
        <v>29157</v>
      </c>
      <c r="E13026" t="s">
        <v>7540</v>
      </c>
      <c r="F13026" t="s">
        <v>63</v>
      </c>
      <c r="G13026" t="str">
        <f>TRIM(IF(LEFT(Table1[[#This Row],[BrandName]],1) = "(", MID(Table1[[#This Row],[BrandName]], SEARCH(")", Table1[[#This Row],[BrandName]])+1,100),""))</f>
        <v/>
      </c>
      <c r="H13026" t="str">
        <f>IF(
     ISNUMBER(
                        SEARCH("(",Table1[[#This Row],[BrandName]])),
                        LEFT(Table1[[#This Row],[BrandName]],SEARCH("(",Table1[[#This Row],[BrandName]])-1),"")</f>
        <v/>
      </c>
      <c r="I13026" t="str">
        <f>TRIM(IF(Table1[[#This Row],[Column2]]&lt;&gt;"",Table1[[#This Row],[Column2]], IF(Table1[[#This Row],[Later Paran]]&lt;&gt;"",Table1[[#This Row],[Later Paran]],Table1[[#This Row],[BrandName]])))</f>
        <v>Pataday</v>
      </c>
    </row>
    <row r="13027" spans="1:9" x14ac:dyDescent="0.35">
      <c r="A13027">
        <v>2362384</v>
      </c>
      <c r="B13027" t="s">
        <v>29158</v>
      </c>
      <c r="C13027" t="s">
        <v>29159</v>
      </c>
      <c r="D13027" t="s">
        <v>29160</v>
      </c>
      <c r="E13027" t="s">
        <v>28846</v>
      </c>
      <c r="F13027" t="s">
        <v>1910</v>
      </c>
      <c r="G13027" t="str">
        <f>TRIM(IF(LEFT(Table1[[#This Row],[BrandName]],1) = "(", MID(Table1[[#This Row],[BrandName]], SEARCH(")", Table1[[#This Row],[BrandName]])+1,100),""))</f>
        <v/>
      </c>
      <c r="H13027" t="str">
        <f>IF(
     ISNUMBER(
                        SEARCH("(",Table1[[#This Row],[BrandName]])),
                        LEFT(Table1[[#This Row],[BrandName]],SEARCH("(",Table1[[#This Row],[BrandName]])-1),"")</f>
        <v/>
      </c>
      <c r="I13027" t="str">
        <f>TRIM(IF(Table1[[#This Row],[Column2]]&lt;&gt;"",Table1[[#This Row],[Column2]], IF(Table1[[#This Row],[Later Paran]]&lt;&gt;"",Table1[[#This Row],[Later Paran]],Table1[[#This Row],[BrandName]])))</f>
        <v>Fluad</v>
      </c>
    </row>
    <row r="13028" spans="1:9" x14ac:dyDescent="0.35">
      <c r="A13028">
        <v>2362643</v>
      </c>
      <c r="B13028" t="s">
        <v>29161</v>
      </c>
      <c r="C13028" t="s">
        <v>29162</v>
      </c>
      <c r="D13028" t="s">
        <v>35432</v>
      </c>
      <c r="E13028" t="s">
        <v>29163</v>
      </c>
      <c r="F13028" t="s">
        <v>44</v>
      </c>
      <c r="G13028" t="str">
        <f>TRIM(IF(LEFT(Table1[[#This Row],[BrandName]],1) = "(", MID(Table1[[#This Row],[BrandName]], SEARCH(")", Table1[[#This Row],[BrandName]])+1,100),""))</f>
        <v/>
      </c>
      <c r="H13028" t="str">
        <f>IF(
     ISNUMBER(
                        SEARCH("(",Table1[[#This Row],[BrandName]])),
                        LEFT(Table1[[#This Row],[BrandName]],SEARCH("(",Table1[[#This Row],[BrandName]])-1),"")</f>
        <v/>
      </c>
      <c r="I13028" t="str">
        <f>TRIM(IF(Table1[[#This Row],[Column2]]&lt;&gt;"",Table1[[#This Row],[Column2]], IF(Table1[[#This Row],[Later Paran]]&lt;&gt;"",Table1[[#This Row],[Later Paran]],Table1[[#This Row],[BrandName]])))</f>
        <v>Advil Cold &amp; Flu</v>
      </c>
    </row>
    <row r="13029" spans="1:9" x14ac:dyDescent="0.35">
      <c r="A13029">
        <v>2363356</v>
      </c>
      <c r="B13029" t="s">
        <v>29164</v>
      </c>
      <c r="C13029" t="s">
        <v>28582</v>
      </c>
      <c r="D13029" t="s">
        <v>28140</v>
      </c>
      <c r="E13029" t="s">
        <v>8192</v>
      </c>
      <c r="F13029" t="s">
        <v>29</v>
      </c>
      <c r="G13029" t="str">
        <f>TRIM(IF(LEFT(Table1[[#This Row],[BrandName]],1) = "(", MID(Table1[[#This Row],[BrandName]], SEARCH(")", Table1[[#This Row],[BrandName]])+1,100),""))</f>
        <v/>
      </c>
      <c r="H13029" t="str">
        <f>IF(
     ISNUMBER(
                        SEARCH("(",Table1[[#This Row],[BrandName]])),
                        LEFT(Table1[[#This Row],[BrandName]],SEARCH("(",Table1[[#This Row],[BrandName]])-1),"")</f>
        <v/>
      </c>
      <c r="I13029" t="str">
        <f>TRIM(IF(Table1[[#This Row],[Column2]]&lt;&gt;"",Table1[[#This Row],[Column2]], IF(Table1[[#This Row],[Later Paran]]&lt;&gt;"",Table1[[#This Row],[Later Paran]],Table1[[#This Row],[BrandName]])))</f>
        <v>Emend</v>
      </c>
    </row>
    <row r="13030" spans="1:9" x14ac:dyDescent="0.35">
      <c r="A13030">
        <v>2363445</v>
      </c>
      <c r="B13030" t="s">
        <v>29165</v>
      </c>
      <c r="C13030" t="s">
        <v>1004</v>
      </c>
      <c r="D13030" t="s">
        <v>29166</v>
      </c>
      <c r="E13030" t="s">
        <v>18208</v>
      </c>
      <c r="F13030" t="s">
        <v>14688</v>
      </c>
      <c r="G13030" t="str">
        <f>TRIM(IF(LEFT(Table1[[#This Row],[BrandName]],1) = "(", MID(Table1[[#This Row],[BrandName]], SEARCH(")", Table1[[#This Row],[BrandName]])+1,100),""))</f>
        <v/>
      </c>
      <c r="H13030" t="str">
        <f>IF(
     ISNUMBER(
                        SEARCH("(",Table1[[#This Row],[BrandName]])),
                        LEFT(Table1[[#This Row],[BrandName]],SEARCH("(",Table1[[#This Row],[BrandName]])-1),"")</f>
        <v/>
      </c>
      <c r="I13030" t="str">
        <f>TRIM(IF(Table1[[#This Row],[Column2]]&lt;&gt;"",Table1[[#This Row],[Column2]], IF(Table1[[#This Row],[Later Paran]]&lt;&gt;"",Table1[[#This Row],[Later Paran]],Table1[[#This Row],[BrandName]])))</f>
        <v>Ozurdex</v>
      </c>
    </row>
    <row r="13031" spans="1:9" x14ac:dyDescent="0.35">
      <c r="A13031">
        <v>2364174</v>
      </c>
      <c r="B13031" t="s">
        <v>29167</v>
      </c>
      <c r="C13031" t="s">
        <v>28897</v>
      </c>
      <c r="D13031" t="s">
        <v>29168</v>
      </c>
      <c r="E13031" t="s">
        <v>29169</v>
      </c>
      <c r="F13031" t="s">
        <v>348</v>
      </c>
      <c r="G13031" t="str">
        <f>TRIM(IF(LEFT(Table1[[#This Row],[BrandName]],1) = "(", MID(Table1[[#This Row],[BrandName]], SEARCH(")", Table1[[#This Row],[BrandName]])+1,100),""))</f>
        <v/>
      </c>
      <c r="H13031" t="str">
        <f>IF(
     ISNUMBER(
                        SEARCH("(",Table1[[#This Row],[BrandName]])),
                        LEFT(Table1[[#This Row],[BrandName]],SEARCH("(",Table1[[#This Row],[BrandName]])-1),"")</f>
        <v/>
      </c>
      <c r="I13031" t="str">
        <f>TRIM(IF(Table1[[#This Row],[Column2]]&lt;&gt;"",Table1[[#This Row],[Column2]], IF(Table1[[#This Row],[Later Paran]]&lt;&gt;"",Table1[[#This Row],[Later Paran]],Table1[[#This Row],[BrandName]])))</f>
        <v>Abstral</v>
      </c>
    </row>
    <row r="13032" spans="1:9" x14ac:dyDescent="0.35">
      <c r="A13032">
        <v>2364182</v>
      </c>
      <c r="B13032" t="s">
        <v>29170</v>
      </c>
      <c r="C13032" t="s">
        <v>28897</v>
      </c>
      <c r="D13032" t="s">
        <v>29168</v>
      </c>
      <c r="E13032" t="s">
        <v>29171</v>
      </c>
      <c r="F13032" t="s">
        <v>348</v>
      </c>
      <c r="G13032" t="str">
        <f>TRIM(IF(LEFT(Table1[[#This Row],[BrandName]],1) = "(", MID(Table1[[#This Row],[BrandName]], SEARCH(")", Table1[[#This Row],[BrandName]])+1,100),""))</f>
        <v/>
      </c>
      <c r="H13032" t="str">
        <f>IF(
     ISNUMBER(
                        SEARCH("(",Table1[[#This Row],[BrandName]])),
                        LEFT(Table1[[#This Row],[BrandName]],SEARCH("(",Table1[[#This Row],[BrandName]])-1),"")</f>
        <v/>
      </c>
      <c r="I13032" t="str">
        <f>TRIM(IF(Table1[[#This Row],[Column2]]&lt;&gt;"",Table1[[#This Row],[Column2]], IF(Table1[[#This Row],[Later Paran]]&lt;&gt;"",Table1[[#This Row],[Later Paran]],Table1[[#This Row],[BrandName]])))</f>
        <v>Abstral</v>
      </c>
    </row>
    <row r="13033" spans="1:9" x14ac:dyDescent="0.35">
      <c r="A13033">
        <v>2364190</v>
      </c>
      <c r="B13033" t="s">
        <v>29172</v>
      </c>
      <c r="C13033" t="s">
        <v>28897</v>
      </c>
      <c r="D13033" t="s">
        <v>29168</v>
      </c>
      <c r="E13033" t="s">
        <v>29173</v>
      </c>
      <c r="F13033" t="s">
        <v>348</v>
      </c>
      <c r="G13033" t="str">
        <f>TRIM(IF(LEFT(Table1[[#This Row],[BrandName]],1) = "(", MID(Table1[[#This Row],[BrandName]], SEARCH(")", Table1[[#This Row],[BrandName]])+1,100),""))</f>
        <v/>
      </c>
      <c r="H13033" t="str">
        <f>IF(
     ISNUMBER(
                        SEARCH("(",Table1[[#This Row],[BrandName]])),
                        LEFT(Table1[[#This Row],[BrandName]],SEARCH("(",Table1[[#This Row],[BrandName]])-1),"")</f>
        <v/>
      </c>
      <c r="I13033" t="str">
        <f>TRIM(IF(Table1[[#This Row],[Column2]]&lt;&gt;"",Table1[[#This Row],[Column2]], IF(Table1[[#This Row],[Later Paran]]&lt;&gt;"",Table1[[#This Row],[Later Paran]],Table1[[#This Row],[BrandName]])))</f>
        <v>Abstral</v>
      </c>
    </row>
    <row r="13034" spans="1:9" x14ac:dyDescent="0.35">
      <c r="A13034">
        <v>2364204</v>
      </c>
      <c r="B13034" t="s">
        <v>29174</v>
      </c>
      <c r="C13034" t="s">
        <v>28897</v>
      </c>
      <c r="D13034" t="s">
        <v>29168</v>
      </c>
      <c r="E13034" t="s">
        <v>23777</v>
      </c>
      <c r="F13034" t="s">
        <v>348</v>
      </c>
      <c r="G13034" t="str">
        <f>TRIM(IF(LEFT(Table1[[#This Row],[BrandName]],1) = "(", MID(Table1[[#This Row],[BrandName]], SEARCH(")", Table1[[#This Row],[BrandName]])+1,100),""))</f>
        <v/>
      </c>
      <c r="H13034" t="str">
        <f>IF(
     ISNUMBER(
                        SEARCH("(",Table1[[#This Row],[BrandName]])),
                        LEFT(Table1[[#This Row],[BrandName]],SEARCH("(",Table1[[#This Row],[BrandName]])-1),"")</f>
        <v/>
      </c>
      <c r="I13034" t="str">
        <f>TRIM(IF(Table1[[#This Row],[Column2]]&lt;&gt;"",Table1[[#This Row],[Column2]], IF(Table1[[#This Row],[Later Paran]]&lt;&gt;"",Table1[[#This Row],[Later Paran]],Table1[[#This Row],[BrandName]])))</f>
        <v>Abstral</v>
      </c>
    </row>
    <row r="13035" spans="1:9" x14ac:dyDescent="0.35">
      <c r="A13035">
        <v>2364212</v>
      </c>
      <c r="B13035" t="s">
        <v>29175</v>
      </c>
      <c r="C13035" t="s">
        <v>28897</v>
      </c>
      <c r="D13035" t="s">
        <v>29168</v>
      </c>
      <c r="E13035" t="s">
        <v>29176</v>
      </c>
      <c r="F13035" t="s">
        <v>348</v>
      </c>
      <c r="G13035" t="str">
        <f>TRIM(IF(LEFT(Table1[[#This Row],[BrandName]],1) = "(", MID(Table1[[#This Row],[BrandName]], SEARCH(")", Table1[[#This Row],[BrandName]])+1,100),""))</f>
        <v/>
      </c>
      <c r="H13035" t="str">
        <f>IF(
     ISNUMBER(
                        SEARCH("(",Table1[[#This Row],[BrandName]])),
                        LEFT(Table1[[#This Row],[BrandName]],SEARCH("(",Table1[[#This Row],[BrandName]])-1),"")</f>
        <v/>
      </c>
      <c r="I13035" t="str">
        <f>TRIM(IF(Table1[[#This Row],[Column2]]&lt;&gt;"",Table1[[#This Row],[Column2]], IF(Table1[[#This Row],[Later Paran]]&lt;&gt;"",Table1[[#This Row],[Later Paran]],Table1[[#This Row],[BrandName]])))</f>
        <v>Abstral</v>
      </c>
    </row>
    <row r="13036" spans="1:9" x14ac:dyDescent="0.35">
      <c r="A13036">
        <v>2364220</v>
      </c>
      <c r="B13036" t="s">
        <v>29177</v>
      </c>
      <c r="C13036" t="s">
        <v>28897</v>
      </c>
      <c r="D13036" t="s">
        <v>29168</v>
      </c>
      <c r="E13036" t="s">
        <v>29178</v>
      </c>
      <c r="F13036" t="s">
        <v>348</v>
      </c>
      <c r="G13036" t="str">
        <f>TRIM(IF(LEFT(Table1[[#This Row],[BrandName]],1) = "(", MID(Table1[[#This Row],[BrandName]], SEARCH(")", Table1[[#This Row],[BrandName]])+1,100),""))</f>
        <v/>
      </c>
      <c r="H13036" t="str">
        <f>IF(
     ISNUMBER(
                        SEARCH("(",Table1[[#This Row],[BrandName]])),
                        LEFT(Table1[[#This Row],[BrandName]],SEARCH("(",Table1[[#This Row],[BrandName]])-1),"")</f>
        <v/>
      </c>
      <c r="I13036" t="str">
        <f>TRIM(IF(Table1[[#This Row],[Column2]]&lt;&gt;"",Table1[[#This Row],[Column2]], IF(Table1[[#This Row],[Later Paran]]&lt;&gt;"",Table1[[#This Row],[Later Paran]],Table1[[#This Row],[BrandName]])))</f>
        <v>Abstral</v>
      </c>
    </row>
    <row r="13037" spans="1:9" x14ac:dyDescent="0.35">
      <c r="A13037">
        <v>2365154</v>
      </c>
      <c r="B13037" t="s">
        <v>29179</v>
      </c>
      <c r="C13037" t="s">
        <v>8979</v>
      </c>
      <c r="D13037" t="s">
        <v>29180</v>
      </c>
      <c r="E13037" t="s">
        <v>29181</v>
      </c>
      <c r="F13037" t="s">
        <v>20011</v>
      </c>
      <c r="G13037" t="str">
        <f>TRIM(IF(LEFT(Table1[[#This Row],[BrandName]],1) = "(", MID(Table1[[#This Row],[BrandName]], SEARCH(")", Table1[[#This Row],[BrandName]])+1,100),""))</f>
        <v/>
      </c>
      <c r="H13037" t="str">
        <f>IF(
     ISNUMBER(
                        SEARCH("(",Table1[[#This Row],[BrandName]])),
                        LEFT(Table1[[#This Row],[BrandName]],SEARCH("(",Table1[[#This Row],[BrandName]])-1),"")</f>
        <v/>
      </c>
      <c r="I13037" t="str">
        <f>TRIM(IF(Table1[[#This Row],[Column2]]&lt;&gt;"",Table1[[#This Row],[Column2]], IF(Table1[[#This Row],[Later Paran]]&lt;&gt;"",Table1[[#This Row],[Later Paran]],Table1[[#This Row],[BrandName]])))</f>
        <v>Tobi Podhaler</v>
      </c>
    </row>
    <row r="13038" spans="1:9" x14ac:dyDescent="0.35">
      <c r="A13038">
        <v>2365480</v>
      </c>
      <c r="B13038" t="s">
        <v>29182</v>
      </c>
      <c r="C13038" t="s">
        <v>29183</v>
      </c>
      <c r="D13038" t="s">
        <v>29184</v>
      </c>
      <c r="E13038" t="s">
        <v>14546</v>
      </c>
      <c r="F13038" t="s">
        <v>9</v>
      </c>
      <c r="G13038" t="str">
        <f>TRIM(IF(LEFT(Table1[[#This Row],[BrandName]],1) = "(", MID(Table1[[#This Row],[BrandName]], SEARCH(")", Table1[[#This Row],[BrandName]])+1,100),""))</f>
        <v/>
      </c>
      <c r="H13038" t="str">
        <f>IF(
     ISNUMBER(
                        SEARCH("(",Table1[[#This Row],[BrandName]])),
                        LEFT(Table1[[#This Row],[BrandName]],SEARCH("(",Table1[[#This Row],[BrandName]])-1),"")</f>
        <v/>
      </c>
      <c r="I13038" t="str">
        <f>TRIM(IF(Table1[[#This Row],[Column2]]&lt;&gt;"",Table1[[#This Row],[Column2]], IF(Table1[[#This Row],[Later Paran]]&lt;&gt;"",Table1[[#This Row],[Later Paran]],Table1[[#This Row],[BrandName]])))</f>
        <v>Gilenya</v>
      </c>
    </row>
    <row r="13039" spans="1:9" x14ac:dyDescent="0.35">
      <c r="A13039">
        <v>2365693</v>
      </c>
      <c r="B13039" t="s">
        <v>29185</v>
      </c>
      <c r="C13039" t="s">
        <v>29186</v>
      </c>
      <c r="D13039" t="s">
        <v>29187</v>
      </c>
      <c r="E13039" t="s">
        <v>28846</v>
      </c>
      <c r="F13039" t="s">
        <v>1910</v>
      </c>
      <c r="G13039" t="str">
        <f>TRIM(IF(LEFT(Table1[[#This Row],[BrandName]],1) = "(", MID(Table1[[#This Row],[BrandName]], SEARCH(")", Table1[[#This Row],[BrandName]])+1,100),""))</f>
        <v/>
      </c>
      <c r="H13039" t="str">
        <f>IF(
     ISNUMBER(
                        SEARCH("(",Table1[[#This Row],[BrandName]])),
                        LEFT(Table1[[#This Row],[BrandName]],SEARCH("(",Table1[[#This Row],[BrandName]])-1),"")</f>
        <v/>
      </c>
      <c r="I13039" t="str">
        <f>TRIM(IF(Table1[[#This Row],[Column2]]&lt;&gt;"",Table1[[#This Row],[Column2]], IF(Table1[[#This Row],[Later Paran]]&lt;&gt;"",Table1[[#This Row],[Later Paran]],Table1[[#This Row],[BrandName]])))</f>
        <v>Fluzone</v>
      </c>
    </row>
    <row r="13040" spans="1:9" x14ac:dyDescent="0.35">
      <c r="A13040">
        <v>2365707</v>
      </c>
      <c r="B13040" t="s">
        <v>29188</v>
      </c>
      <c r="C13040" t="s">
        <v>29189</v>
      </c>
      <c r="D13040" t="s">
        <v>29187</v>
      </c>
      <c r="E13040" t="s">
        <v>29190</v>
      </c>
      <c r="F13040" t="s">
        <v>1910</v>
      </c>
      <c r="G13040" t="str">
        <f>TRIM(IF(LEFT(Table1[[#This Row],[BrandName]],1) = "(", MID(Table1[[#This Row],[BrandName]], SEARCH(")", Table1[[#This Row],[BrandName]])+1,100),""))</f>
        <v/>
      </c>
      <c r="H13040" t="str">
        <f>IF(
     ISNUMBER(
                        SEARCH("(",Table1[[#This Row],[BrandName]])),
                        LEFT(Table1[[#This Row],[BrandName]],SEARCH("(",Table1[[#This Row],[BrandName]])-1),"")</f>
        <v/>
      </c>
      <c r="I13040" t="str">
        <f>TRIM(IF(Table1[[#This Row],[Column2]]&lt;&gt;"",Table1[[#This Row],[Column2]], IF(Table1[[#This Row],[Later Paran]]&lt;&gt;"",Table1[[#This Row],[Later Paran]],Table1[[#This Row],[BrandName]])))</f>
        <v>Fluzone</v>
      </c>
    </row>
    <row r="13041" spans="1:9" x14ac:dyDescent="0.35">
      <c r="A13041">
        <v>2365723</v>
      </c>
      <c r="B13041" t="s">
        <v>29191</v>
      </c>
      <c r="C13041" t="s">
        <v>127</v>
      </c>
      <c r="D13041" t="s">
        <v>29192</v>
      </c>
      <c r="E13041" t="s">
        <v>29193</v>
      </c>
      <c r="F13041" t="s">
        <v>137</v>
      </c>
      <c r="G13041" t="str">
        <f>TRIM(IF(LEFT(Table1[[#This Row],[BrandName]],1) = "(", MID(Table1[[#This Row],[BrandName]], SEARCH(")", Table1[[#This Row],[BrandName]])+1,100),""))</f>
        <v/>
      </c>
      <c r="H13041" t="str">
        <f>IF(
     ISNUMBER(
                        SEARCH("(",Table1[[#This Row],[BrandName]])),
                        LEFT(Table1[[#This Row],[BrandName]],SEARCH("(",Table1[[#This Row],[BrandName]])-1),"")</f>
        <v/>
      </c>
      <c r="I13041" t="str">
        <f>TRIM(IF(Table1[[#This Row],[Column2]]&lt;&gt;"",Table1[[#This Row],[Column2]], IF(Table1[[#This Row],[Later Paran]]&lt;&gt;"",Table1[[#This Row],[Later Paran]],Table1[[#This Row],[BrandName]])))</f>
        <v>X3 On-The-Go First Aid Burn Relief Spray</v>
      </c>
    </row>
    <row r="13042" spans="1:9" x14ac:dyDescent="0.35">
      <c r="A13042">
        <v>2365782</v>
      </c>
      <c r="B13042" t="s">
        <v>29194</v>
      </c>
      <c r="C13042" t="s">
        <v>29195</v>
      </c>
      <c r="D13042" t="s">
        <v>35429</v>
      </c>
      <c r="E13042" t="s">
        <v>29196</v>
      </c>
      <c r="F13042" t="s">
        <v>44</v>
      </c>
      <c r="G13042" t="str">
        <f>TRIM(IF(LEFT(Table1[[#This Row],[BrandName]],1) = "(", MID(Table1[[#This Row],[BrandName]], SEARCH(")", Table1[[#This Row],[BrandName]])+1,100),""))</f>
        <v/>
      </c>
      <c r="H13042" t="str">
        <f>IF(
     ISNUMBER(
                        SEARCH("(",Table1[[#This Row],[BrandName]])),
                        LEFT(Table1[[#This Row],[BrandName]],SEARCH("(",Table1[[#This Row],[BrandName]])-1),"")</f>
        <v/>
      </c>
      <c r="I13042" t="str">
        <f>TRIM(IF(Table1[[#This Row],[Column2]]&lt;&gt;"",Table1[[#This Row],[Column2]], IF(Table1[[#This Row],[Later Paran]]&lt;&gt;"",Table1[[#This Row],[Later Paran]],Table1[[#This Row],[BrandName]])))</f>
        <v>Advil Cold &amp; Sinus</v>
      </c>
    </row>
    <row r="13043" spans="1:9" x14ac:dyDescent="0.35">
      <c r="A13043">
        <v>2365871</v>
      </c>
      <c r="B13043" t="s">
        <v>29197</v>
      </c>
      <c r="C13043" t="s">
        <v>29198</v>
      </c>
      <c r="D13043" t="s">
        <v>29199</v>
      </c>
      <c r="E13043" t="s">
        <v>29200</v>
      </c>
      <c r="F13043" t="s">
        <v>29201</v>
      </c>
      <c r="G13043" t="str">
        <f>TRIM(IF(LEFT(Table1[[#This Row],[BrandName]],1) = "(", MID(Table1[[#This Row],[BrandName]], SEARCH(")", Table1[[#This Row],[BrandName]])+1,100),""))</f>
        <v/>
      </c>
      <c r="H13043" t="str">
        <f>IF(
     ISNUMBER(
                        SEARCH("(",Table1[[#This Row],[BrandName]])),
                        LEFT(Table1[[#This Row],[BrandName]],SEARCH("(",Table1[[#This Row],[BrandName]])-1),"")</f>
        <v/>
      </c>
      <c r="I13043" t="str">
        <f>TRIM(IF(Table1[[#This Row],[Column2]]&lt;&gt;"",Table1[[#This Row],[Column2]], IF(Table1[[#This Row],[Later Paran]]&lt;&gt;"",Table1[[#This Row],[Later Paran]],Table1[[#This Row],[BrandName]])))</f>
        <v>Tactupump</v>
      </c>
    </row>
    <row r="13044" spans="1:9" x14ac:dyDescent="0.35">
      <c r="A13044">
        <v>2366010</v>
      </c>
      <c r="B13044" t="s">
        <v>29202</v>
      </c>
      <c r="C13044" t="s">
        <v>1021</v>
      </c>
      <c r="D13044" t="s">
        <v>33394</v>
      </c>
      <c r="E13044" t="s">
        <v>24242</v>
      </c>
      <c r="F13044" t="s">
        <v>29</v>
      </c>
      <c r="G13044" t="str">
        <f>TRIM(IF(LEFT(Table1[[#This Row],[BrandName]],1) = "(", MID(Table1[[#This Row],[BrandName]], SEARCH(")", Table1[[#This Row],[BrandName]])+1,100),""))</f>
        <v/>
      </c>
      <c r="H13044" t="str">
        <f>IF(
     ISNUMBER(
                        SEARCH("(",Table1[[#This Row],[BrandName]])),
                        LEFT(Table1[[#This Row],[BrandName]],SEARCH("(",Table1[[#This Row],[BrandName]])-1),"")</f>
        <v/>
      </c>
      <c r="I13044" t="str">
        <f>TRIM(IF(Table1[[#This Row],[Column2]]&lt;&gt;"",Table1[[#This Row],[Column2]], IF(Table1[[#This Row],[Later Paran]]&lt;&gt;"",Table1[[#This Row],[Later Paran]],Table1[[#This Row],[BrandName]])))</f>
        <v>Haloperidolection</v>
      </c>
    </row>
    <row r="13045" spans="1:9" x14ac:dyDescent="0.35">
      <c r="A13045">
        <v>2366029</v>
      </c>
      <c r="B13045" t="s">
        <v>29203</v>
      </c>
      <c r="C13045" t="s">
        <v>638</v>
      </c>
      <c r="D13045" t="s">
        <v>33395</v>
      </c>
      <c r="E13045" t="s">
        <v>6882</v>
      </c>
      <c r="F13045" t="s">
        <v>29</v>
      </c>
      <c r="G13045" t="str">
        <f>TRIM(IF(LEFT(Table1[[#This Row],[BrandName]],1) = "(", MID(Table1[[#This Row],[BrandName]], SEARCH(")", Table1[[#This Row],[BrandName]])+1,100),""))</f>
        <v/>
      </c>
      <c r="H13045" t="str">
        <f>IF(
     ISNUMBER(
                        SEARCH("(",Table1[[#This Row],[BrandName]])),
                        LEFT(Table1[[#This Row],[BrandName]],SEARCH("(",Table1[[#This Row],[BrandName]])-1),"")</f>
        <v/>
      </c>
      <c r="I13045" t="str">
        <f>TRIM(IF(Table1[[#This Row],[Column2]]&lt;&gt;"",Table1[[#This Row],[Column2]], IF(Table1[[#This Row],[Later Paran]]&lt;&gt;"",Table1[[#This Row],[Later Paran]],Table1[[#This Row],[BrandName]])))</f>
        <v>Paraldehydeection Bp</v>
      </c>
    </row>
    <row r="13046" spans="1:9" x14ac:dyDescent="0.35">
      <c r="A13046">
        <v>2366150</v>
      </c>
      <c r="B13046" t="s">
        <v>29204</v>
      </c>
      <c r="C13046" t="s">
        <v>9356</v>
      </c>
      <c r="D13046" t="s">
        <v>29205</v>
      </c>
      <c r="E13046" t="s">
        <v>29206</v>
      </c>
      <c r="F13046" t="s">
        <v>25149</v>
      </c>
      <c r="G13046" t="str">
        <f>TRIM(IF(LEFT(Table1[[#This Row],[BrandName]],1) = "(", MID(Table1[[#This Row],[BrandName]], SEARCH(")", Table1[[#This Row],[BrandName]])+1,100),""))</f>
        <v/>
      </c>
      <c r="H13046" t="str">
        <f>IF(
     ISNUMBER(
                        SEARCH("(",Table1[[#This Row],[BrandName]])),
                        LEFT(Table1[[#This Row],[BrandName]],SEARCH("(",Table1[[#This Row],[BrandName]])-1),"")</f>
        <v/>
      </c>
      <c r="I13046" t="str">
        <f>TRIM(IF(Table1[[#This Row],[Column2]]&lt;&gt;"",Table1[[#This Row],[Column2]], IF(Table1[[#This Row],[Later Paran]]&lt;&gt;"",Table1[[#This Row],[Later Paran]],Table1[[#This Row],[BrandName]])))</f>
        <v>Gelnique</v>
      </c>
    </row>
    <row r="13047" spans="1:9" x14ac:dyDescent="0.35">
      <c r="A13047">
        <v>2366924</v>
      </c>
      <c r="B13047" t="s">
        <v>29207</v>
      </c>
      <c r="C13047" t="s">
        <v>618</v>
      </c>
      <c r="D13047" t="s">
        <v>29208</v>
      </c>
      <c r="E13047" t="s">
        <v>29209</v>
      </c>
      <c r="F13047" t="s">
        <v>6378</v>
      </c>
      <c r="G13047" t="str">
        <f>TRIM(IF(LEFT(Table1[[#This Row],[BrandName]],1) = "(", MID(Table1[[#This Row],[BrandName]], SEARCH(")", Table1[[#This Row],[BrandName]])+1,100),""))</f>
        <v/>
      </c>
      <c r="H13047" t="str">
        <f>IF(
     ISNUMBER(
                        SEARCH("(",Table1[[#This Row],[BrandName]])),
                        LEFT(Table1[[#This Row],[BrandName]],SEARCH("(",Table1[[#This Row],[BrandName]])-1),"")</f>
        <v/>
      </c>
      <c r="I13047" t="str">
        <f>TRIM(IF(Table1[[#This Row],[Column2]]&lt;&gt;"",Table1[[#This Row],[Column2]], IF(Table1[[#This Row],[Later Paran]]&lt;&gt;"",Table1[[#This Row],[Later Paran]],Table1[[#This Row],[BrandName]])))</f>
        <v>Luxiq</v>
      </c>
    </row>
    <row r="13048" spans="1:9" x14ac:dyDescent="0.35">
      <c r="A13048">
        <v>2367289</v>
      </c>
      <c r="B13048" t="s">
        <v>29210</v>
      </c>
      <c r="C13048" t="s">
        <v>21512</v>
      </c>
      <c r="D13048" t="s">
        <v>29211</v>
      </c>
      <c r="E13048" t="s">
        <v>13264</v>
      </c>
      <c r="F13048" t="s">
        <v>5610</v>
      </c>
      <c r="G13048" t="str">
        <f>TRIM(IF(LEFT(Table1[[#This Row],[BrandName]],1) = "(", MID(Table1[[#This Row],[BrandName]], SEARCH(")", Table1[[#This Row],[BrandName]])+1,100),""))</f>
        <v/>
      </c>
      <c r="H13048" t="str">
        <f>IF(
     ISNUMBER(
                        SEARCH("(",Table1[[#This Row],[BrandName]])),
                        LEFT(Table1[[#This Row],[BrandName]],SEARCH("(",Table1[[#This Row],[BrandName]])-1),"")</f>
        <v/>
      </c>
      <c r="I13048" t="str">
        <f>TRIM(IF(Table1[[#This Row],[Column2]]&lt;&gt;"",Table1[[#This Row],[Column2]], IF(Table1[[#This Row],[Later Paran]]&lt;&gt;"",Table1[[#This Row],[Later Paran]],Table1[[#This Row],[BrandName]])))</f>
        <v>Viramune Xr</v>
      </c>
    </row>
    <row r="13049" spans="1:9" x14ac:dyDescent="0.35">
      <c r="A13049">
        <v>2367939</v>
      </c>
      <c r="B13049" t="s">
        <v>29212</v>
      </c>
      <c r="C13049" t="s">
        <v>1125</v>
      </c>
      <c r="D13049" t="s">
        <v>29213</v>
      </c>
      <c r="E13049" t="s">
        <v>12156</v>
      </c>
      <c r="F13049" t="s">
        <v>137</v>
      </c>
      <c r="G13049" t="str">
        <f>TRIM(IF(LEFT(Table1[[#This Row],[BrandName]],1) = "(", MID(Table1[[#This Row],[BrandName]], SEARCH(")", Table1[[#This Row],[BrandName]])+1,100),""))</f>
        <v/>
      </c>
      <c r="H13049" t="str">
        <f>IF(
     ISNUMBER(
                        SEARCH("(",Table1[[#This Row],[BrandName]])),
                        LEFT(Table1[[#This Row],[BrandName]],SEARCH("(",Table1[[#This Row],[BrandName]])-1),"")</f>
        <v/>
      </c>
      <c r="I13049" t="str">
        <f>TRIM(IF(Table1[[#This Row],[Column2]]&lt;&gt;"",Table1[[#This Row],[Column2]], IF(Table1[[#This Row],[Later Paran]]&lt;&gt;"",Table1[[#This Row],[Later Paran]],Table1[[#This Row],[BrandName]])))</f>
        <v>X3 On-The-Go First Aid Topical Analgesic Itch Relief Spray</v>
      </c>
    </row>
    <row r="13050" spans="1:9" x14ac:dyDescent="0.35">
      <c r="A13050">
        <v>2367947</v>
      </c>
      <c r="B13050" t="s">
        <v>29214</v>
      </c>
      <c r="C13050" t="s">
        <v>29215</v>
      </c>
      <c r="D13050" t="s">
        <v>1676</v>
      </c>
      <c r="E13050" t="s">
        <v>17371</v>
      </c>
      <c r="F13050" t="s">
        <v>29</v>
      </c>
      <c r="G13050" t="str">
        <f>TRIM(IF(LEFT(Table1[[#This Row],[BrandName]],1) = "(", MID(Table1[[#This Row],[BrandName]], SEARCH(")", Table1[[#This Row],[BrandName]])+1,100),""))</f>
        <v/>
      </c>
      <c r="H13050" t="str">
        <f>IF(
     ISNUMBER(
                        SEARCH("(",Table1[[#This Row],[BrandName]])),
                        LEFT(Table1[[#This Row],[BrandName]],SEARCH("(",Table1[[#This Row],[BrandName]])-1),"")</f>
        <v/>
      </c>
      <c r="I13050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13051" spans="1:9" x14ac:dyDescent="0.35">
      <c r="A13051">
        <v>2367955</v>
      </c>
      <c r="B13051" t="s">
        <v>29216</v>
      </c>
      <c r="C13051" t="s">
        <v>29215</v>
      </c>
      <c r="D13051" t="s">
        <v>1676</v>
      </c>
      <c r="E13051" t="s">
        <v>17373</v>
      </c>
      <c r="F13051" t="s">
        <v>29</v>
      </c>
      <c r="G13051" t="str">
        <f>TRIM(IF(LEFT(Table1[[#This Row],[BrandName]],1) = "(", MID(Table1[[#This Row],[BrandName]], SEARCH(")", Table1[[#This Row],[BrandName]])+1,100),""))</f>
        <v/>
      </c>
      <c r="H13051" t="str">
        <f>IF(
     ISNUMBER(
                        SEARCH("(",Table1[[#This Row],[BrandName]])),
                        LEFT(Table1[[#This Row],[BrandName]],SEARCH("(",Table1[[#This Row],[BrandName]])-1),"")</f>
        <v/>
      </c>
      <c r="I13051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13052" spans="1:9" x14ac:dyDescent="0.35">
      <c r="A13052">
        <v>2367963</v>
      </c>
      <c r="B13052" t="s">
        <v>29217</v>
      </c>
      <c r="C13052" t="s">
        <v>29215</v>
      </c>
      <c r="D13052" t="s">
        <v>1676</v>
      </c>
      <c r="E13052" t="s">
        <v>1668</v>
      </c>
      <c r="F13052" t="s">
        <v>29</v>
      </c>
      <c r="G13052" t="str">
        <f>TRIM(IF(LEFT(Table1[[#This Row],[BrandName]],1) = "(", MID(Table1[[#This Row],[BrandName]], SEARCH(")", Table1[[#This Row],[BrandName]])+1,100),""))</f>
        <v/>
      </c>
      <c r="H13052" t="str">
        <f>IF(
     ISNUMBER(
                        SEARCH("(",Table1[[#This Row],[BrandName]])),
                        LEFT(Table1[[#This Row],[BrandName]],SEARCH("(",Table1[[#This Row],[BrandName]])-1),"")</f>
        <v/>
      </c>
      <c r="I13052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13053" spans="1:9" x14ac:dyDescent="0.35">
      <c r="A13053">
        <v>2367971</v>
      </c>
      <c r="B13053" t="s">
        <v>29218</v>
      </c>
      <c r="C13053" t="s">
        <v>29215</v>
      </c>
      <c r="D13053" t="s">
        <v>1676</v>
      </c>
      <c r="E13053" t="s">
        <v>1670</v>
      </c>
      <c r="F13053" t="s">
        <v>29</v>
      </c>
      <c r="G13053" t="str">
        <f>TRIM(IF(LEFT(Table1[[#This Row],[BrandName]],1) = "(", MID(Table1[[#This Row],[BrandName]], SEARCH(")", Table1[[#This Row],[BrandName]])+1,100),""))</f>
        <v/>
      </c>
      <c r="H13053" t="str">
        <f>IF(
     ISNUMBER(
                        SEARCH("(",Table1[[#This Row],[BrandName]])),
                        LEFT(Table1[[#This Row],[BrandName]],SEARCH("(",Table1[[#This Row],[BrandName]])-1),"")</f>
        <v/>
      </c>
      <c r="I13053" t="str">
        <f>TRIM(IF(Table1[[#This Row],[Column2]]&lt;&gt;"",Table1[[#This Row],[Column2]], IF(Table1[[#This Row],[Later Paran]]&lt;&gt;"",Table1[[#This Row],[Later Paran]],Table1[[#This Row],[BrandName]])))</f>
        <v>Solu-Medrol</v>
      </c>
    </row>
    <row r="13054" spans="1:9" x14ac:dyDescent="0.35">
      <c r="A13054">
        <v>2368064</v>
      </c>
      <c r="B13054" t="s">
        <v>29219</v>
      </c>
      <c r="C13054" t="s">
        <v>15202</v>
      </c>
      <c r="D13054" t="s">
        <v>32896</v>
      </c>
      <c r="E13054" t="s">
        <v>508</v>
      </c>
      <c r="F13054" t="s">
        <v>9</v>
      </c>
      <c r="G13054" t="str">
        <f>TRIM(IF(LEFT(Table1[[#This Row],[BrandName]],1) = "(", MID(Table1[[#This Row],[BrandName]], SEARCH(")", Table1[[#This Row],[BrandName]])+1,100),""))</f>
        <v/>
      </c>
      <c r="H13054" t="str">
        <f>IF(
     ISNUMBER(
                        SEARCH("(",Table1[[#This Row],[BrandName]])),
                        LEFT(Table1[[#This Row],[BrandName]],SEARCH("(",Table1[[#This Row],[BrandName]])-1),"")</f>
        <v/>
      </c>
      <c r="I13054" t="str">
        <f>TRIM(IF(Table1[[#This Row],[Column2]]&lt;&gt;"",Table1[[#This Row],[Column2]], IF(Table1[[#This Row],[Later Paran]]&lt;&gt;"",Table1[[#This Row],[Later Paran]],Table1[[#This Row],[BrandName]])))</f>
        <v>Reactine Allergyuid Gels</v>
      </c>
    </row>
    <row r="13055" spans="1:9" x14ac:dyDescent="0.35">
      <c r="A13055">
        <v>2368153</v>
      </c>
      <c r="B13055" t="s">
        <v>29220</v>
      </c>
      <c r="C13055" t="s">
        <v>28823</v>
      </c>
      <c r="D13055" t="s">
        <v>29221</v>
      </c>
      <c r="E13055" t="s">
        <v>29222</v>
      </c>
      <c r="F13055" t="s">
        <v>29</v>
      </c>
      <c r="G13055" t="str">
        <f>TRIM(IF(LEFT(Table1[[#This Row],[BrandName]],1) = "(", MID(Table1[[#This Row],[BrandName]], SEARCH(")", Table1[[#This Row],[BrandName]])+1,100),""))</f>
        <v/>
      </c>
      <c r="H13055" t="str">
        <f>IF(
     ISNUMBER(
                        SEARCH("(",Table1[[#This Row],[BrandName]])),
                        LEFT(Table1[[#This Row],[BrandName]],SEARCH("(",Table1[[#This Row],[BrandName]])-1),"")</f>
        <v/>
      </c>
      <c r="I13055" t="str">
        <f>TRIM(IF(Table1[[#This Row],[Column2]]&lt;&gt;"",Table1[[#This Row],[Column2]], IF(Table1[[#This Row],[Later Paran]]&lt;&gt;"",Table1[[#This Row],[Later Paran]],Table1[[#This Row],[BrandName]])))</f>
        <v>Xgeva</v>
      </c>
    </row>
    <row r="13056" spans="1:9" x14ac:dyDescent="0.35">
      <c r="A13056">
        <v>2368196</v>
      </c>
      <c r="B13056" t="s">
        <v>29223</v>
      </c>
      <c r="C13056" t="s">
        <v>17115</v>
      </c>
      <c r="D13056" t="s">
        <v>29224</v>
      </c>
      <c r="E13056" t="s">
        <v>29225</v>
      </c>
      <c r="F13056" t="s">
        <v>18261</v>
      </c>
      <c r="G13056" t="str">
        <f>TRIM(IF(LEFT(Table1[[#This Row],[BrandName]],1) = "(", MID(Table1[[#This Row],[BrandName]], SEARCH(")", Table1[[#This Row],[BrandName]])+1,100),""))</f>
        <v/>
      </c>
      <c r="H13056" t="str">
        <f>IF(
     ISNUMBER(
                        SEARCH("(",Table1[[#This Row],[BrandName]])),
                        LEFT(Table1[[#This Row],[BrandName]],SEARCH("(",Table1[[#This Row],[BrandName]])-1),"")</f>
        <v/>
      </c>
      <c r="I13056" t="str">
        <f>TRIM(IF(Table1[[#This Row],[Column2]]&lt;&gt;"",Table1[[#This Row],[Column2]], IF(Table1[[#This Row],[Later Paran]]&lt;&gt;"",Table1[[#This Row],[Later Paran]],Table1[[#This Row],[BrandName]])))</f>
        <v>Sinus Relief</v>
      </c>
    </row>
    <row r="13057" spans="1:9" x14ac:dyDescent="0.35">
      <c r="A13057">
        <v>2368250</v>
      </c>
      <c r="B13057" t="s">
        <v>29226</v>
      </c>
      <c r="C13057" t="s">
        <v>28409</v>
      </c>
      <c r="D13057" t="s">
        <v>28410</v>
      </c>
      <c r="E13057" t="s">
        <v>1657</v>
      </c>
      <c r="F13057" t="s">
        <v>9</v>
      </c>
      <c r="G13057" t="str">
        <f>TRIM(IF(LEFT(Table1[[#This Row],[BrandName]],1) = "(", MID(Table1[[#This Row],[BrandName]], SEARCH(")", Table1[[#This Row],[BrandName]])+1,100),""))</f>
        <v/>
      </c>
      <c r="H13057" t="str">
        <f>IF(
     ISNUMBER(
                        SEARCH("(",Table1[[#This Row],[BrandName]])),
                        LEFT(Table1[[#This Row],[BrandName]],SEARCH("(",Table1[[#This Row],[BrandName]])-1),"")</f>
        <v/>
      </c>
      <c r="I13057" t="str">
        <f>TRIM(IF(Table1[[#This Row],[Column2]]&lt;&gt;"",Table1[[#This Row],[Column2]], IF(Table1[[#This Row],[Later Paran]]&lt;&gt;"",Table1[[#This Row],[Later Paran]],Table1[[#This Row],[BrandName]])))</f>
        <v>Tasigna</v>
      </c>
    </row>
    <row r="13058" spans="1:9" x14ac:dyDescent="0.35">
      <c r="A13058">
        <v>2368528</v>
      </c>
      <c r="B13058" t="s">
        <v>29227</v>
      </c>
      <c r="C13058" t="s">
        <v>29228</v>
      </c>
      <c r="D13058" t="s">
        <v>35653</v>
      </c>
      <c r="E13058" t="s">
        <v>29229</v>
      </c>
      <c r="F13058" t="s">
        <v>18261</v>
      </c>
      <c r="G13058" t="str">
        <f>TRIM(IF(LEFT(Table1[[#This Row],[BrandName]],1) = "(", MID(Table1[[#This Row],[BrandName]], SEARCH(")", Table1[[#This Row],[BrandName]])+1,100),""))</f>
        <v/>
      </c>
      <c r="H13058" t="str">
        <f>IF(
     ISNUMBER(
                        SEARCH("(",Table1[[#This Row],[BrandName]])),
                        LEFT(Table1[[#This Row],[BrandName]],SEARCH("(",Table1[[#This Row],[BrandName]])-1),"")</f>
        <v/>
      </c>
      <c r="I13058" t="str">
        <f>TRIM(IF(Table1[[#This Row],[Column2]]&lt;&gt;"",Table1[[#This Row],[Column2]], IF(Table1[[#This Row],[Later Paran]]&lt;&gt;"",Table1[[#This Row],[Later Paran]],Table1[[#This Row],[BrandName]])))</f>
        <v>Cold &amp; Flu-In-One</v>
      </c>
    </row>
    <row r="13059" spans="1:9" x14ac:dyDescent="0.35">
      <c r="A13059">
        <v>2368536</v>
      </c>
      <c r="B13059" t="s">
        <v>29230</v>
      </c>
      <c r="C13059" t="s">
        <v>15188</v>
      </c>
      <c r="D13059" t="s">
        <v>35654</v>
      </c>
      <c r="E13059" t="s">
        <v>29231</v>
      </c>
      <c r="F13059" t="s">
        <v>29232</v>
      </c>
      <c r="G13059" t="str">
        <f>TRIM(IF(LEFT(Table1[[#This Row],[BrandName]],1) = "(", MID(Table1[[#This Row],[BrandName]], SEARCH(")", Table1[[#This Row],[BrandName]])+1,100),""))</f>
        <v/>
      </c>
      <c r="H13059" t="str">
        <f>IF(
     ISNUMBER(
                        SEARCH("(",Table1[[#This Row],[BrandName]])),
                        LEFT(Table1[[#This Row],[BrandName]],SEARCH("(",Table1[[#This Row],[BrandName]])-1),"")</f>
        <v/>
      </c>
      <c r="I13059" t="str">
        <f>TRIM(IF(Table1[[#This Row],[Column2]]&lt;&gt;"",Table1[[#This Row],[Column2]], IF(Table1[[#This Row],[Later Paran]]&lt;&gt;"",Table1[[#This Row],[Later Paran]],Table1[[#This Row],[BrandName]])))</f>
        <v>Cold &amp; Flu</v>
      </c>
    </row>
    <row r="13060" spans="1:9" x14ac:dyDescent="0.35">
      <c r="A13060">
        <v>2368544</v>
      </c>
      <c r="B13060" t="s">
        <v>29233</v>
      </c>
      <c r="C13060" t="s">
        <v>29234</v>
      </c>
      <c r="D13060" t="s">
        <v>29235</v>
      </c>
      <c r="E13060" t="s">
        <v>4367</v>
      </c>
      <c r="F13060" t="s">
        <v>44</v>
      </c>
      <c r="G13060" t="str">
        <f>TRIM(IF(LEFT(Table1[[#This Row],[BrandName]],1) = "(", MID(Table1[[#This Row],[BrandName]], SEARCH(")", Table1[[#This Row],[BrandName]])+1,100),""))</f>
        <v/>
      </c>
      <c r="H13060" t="str">
        <f>IF(
     ISNUMBER(
                        SEARCH("(",Table1[[#This Row],[BrandName]])),
                        LEFT(Table1[[#This Row],[BrandName]],SEARCH("(",Table1[[#This Row],[BrandName]])-1),"")</f>
        <v/>
      </c>
      <c r="I13060" t="str">
        <f>TRIM(IF(Table1[[#This Row],[Column2]]&lt;&gt;"",Table1[[#This Row],[Column2]], IF(Table1[[#This Row],[Later Paran]]&lt;&gt;"",Table1[[#This Row],[Later Paran]],Table1[[#This Row],[BrandName]])))</f>
        <v>Brilinta</v>
      </c>
    </row>
    <row r="13061" spans="1:9" x14ac:dyDescent="0.35">
      <c r="A13061">
        <v>2368676</v>
      </c>
      <c r="B13061" t="s">
        <v>29236</v>
      </c>
      <c r="C13061" t="s">
        <v>29237</v>
      </c>
      <c r="D13061" t="s">
        <v>29238</v>
      </c>
      <c r="E13061" t="s">
        <v>855</v>
      </c>
      <c r="F13061" t="s">
        <v>29</v>
      </c>
      <c r="G13061" t="str">
        <f>TRIM(IF(LEFT(Table1[[#This Row],[BrandName]],1) = "(", MID(Table1[[#This Row],[BrandName]], SEARCH(")", Table1[[#This Row],[BrandName]])+1,100),""))</f>
        <v/>
      </c>
      <c r="H13061" t="str">
        <f>IF(
     ISNUMBER(
                        SEARCH("(",Table1[[#This Row],[BrandName]])),
                        LEFT(Table1[[#This Row],[BrandName]],SEARCH("(",Table1[[#This Row],[BrandName]])-1),"")</f>
        <v/>
      </c>
      <c r="I13061" t="str">
        <f>TRIM(IF(Table1[[#This Row],[Column2]]&lt;&gt;"",Table1[[#This Row],[Column2]], IF(Table1[[#This Row],[Later Paran]]&lt;&gt;"",Table1[[#This Row],[Later Paran]],Table1[[#This Row],[BrandName]])))</f>
        <v>Triesence</v>
      </c>
    </row>
    <row r="13062" spans="1:9" x14ac:dyDescent="0.35">
      <c r="A13062">
        <v>2368684</v>
      </c>
      <c r="B13062" t="s">
        <v>29239</v>
      </c>
      <c r="C13062" t="s">
        <v>9000</v>
      </c>
      <c r="D13062" t="s">
        <v>36019</v>
      </c>
      <c r="E13062" t="s">
        <v>29240</v>
      </c>
      <c r="F13062" t="s">
        <v>6378</v>
      </c>
      <c r="G13062" t="str">
        <f>TRIM(IF(LEFT(Table1[[#This Row],[BrandName]],1) = "(", MID(Table1[[#This Row],[BrandName]], SEARCH(")", Table1[[#This Row],[BrandName]])+1,100),""))</f>
        <v/>
      </c>
      <c r="H13062" t="str">
        <f>IF(
     ISNUMBER(
                        SEARCH("(",Table1[[#This Row],[BrandName]])),
                        LEFT(Table1[[#This Row],[BrandName]],SEARCH("(",Table1[[#This Row],[BrandName]])-1),"")</f>
        <v/>
      </c>
      <c r="I13062" t="str">
        <f>TRIM(IF(Table1[[#This Row],[Column2]]&lt;&gt;"",Table1[[#This Row],[Column2]], IF(Table1[[#This Row],[Later Paran]]&lt;&gt;"",Table1[[#This Row],[Later Paran]],Table1[[#This Row],[BrandName]])))</f>
        <v>Men's Rogaine Foam</v>
      </c>
    </row>
    <row r="13063" spans="1:9" x14ac:dyDescent="0.35">
      <c r="A13063">
        <v>2368838</v>
      </c>
      <c r="B13063" t="s">
        <v>29241</v>
      </c>
      <c r="C13063" t="s">
        <v>4374</v>
      </c>
      <c r="D13063" t="s">
        <v>29242</v>
      </c>
      <c r="E13063" t="s">
        <v>415</v>
      </c>
      <c r="F13063" t="s">
        <v>44</v>
      </c>
      <c r="G13063" t="str">
        <f>TRIM(IF(LEFT(Table1[[#This Row],[BrandName]],1) = "(", MID(Table1[[#This Row],[BrandName]], SEARCH(")", Table1[[#This Row],[BrandName]])+1,100),""))</f>
        <v/>
      </c>
      <c r="H13063" t="str">
        <f>IF(
     ISNUMBER(
                        SEARCH("(",Table1[[#This Row],[BrandName]])),
                        LEFT(Table1[[#This Row],[BrandName]],SEARCH("(",Table1[[#This Row],[BrandName]])-1),"")</f>
        <v/>
      </c>
      <c r="I13063" t="str">
        <f>TRIM(IF(Table1[[#This Row],[Column2]]&lt;&gt;"",Table1[[#This Row],[Column2]], IF(Table1[[#This Row],[Later Paran]]&lt;&gt;"",Table1[[#This Row],[Later Paran]],Table1[[#This Row],[BrandName]])))</f>
        <v>Bonamine</v>
      </c>
    </row>
    <row r="13064" spans="1:9" x14ac:dyDescent="0.35">
      <c r="A13064">
        <v>2369257</v>
      </c>
      <c r="B13064" t="s">
        <v>29243</v>
      </c>
      <c r="C13064" t="s">
        <v>28783</v>
      </c>
      <c r="D13064" t="s">
        <v>28784</v>
      </c>
      <c r="E13064" t="s">
        <v>256</v>
      </c>
      <c r="F13064" t="s">
        <v>44</v>
      </c>
      <c r="G13064" t="str">
        <f>TRIM(IF(LEFT(Table1[[#This Row],[BrandName]],1) = "(", MID(Table1[[#This Row],[BrandName]], SEARCH(")", Table1[[#This Row],[BrandName]])+1,100),""))</f>
        <v/>
      </c>
      <c r="H13064" t="str">
        <f>IF(
     ISNUMBER(
                        SEARCH("(",Table1[[#This Row],[BrandName]])),
                        LEFT(Table1[[#This Row],[BrandName]],SEARCH("(",Table1[[#This Row],[BrandName]])-1),"")</f>
        <v/>
      </c>
      <c r="I13064" t="str">
        <f>TRIM(IF(Table1[[#This Row],[Column2]]&lt;&gt;"",Table1[[#This Row],[Column2]], IF(Table1[[#This Row],[Later Paran]]&lt;&gt;"",Table1[[#This Row],[Later Paran]],Table1[[#This Row],[BrandName]])))</f>
        <v>Afinitor</v>
      </c>
    </row>
    <row r="13065" spans="1:9" x14ac:dyDescent="0.35">
      <c r="A13065">
        <v>2369362</v>
      </c>
      <c r="B13065" t="s">
        <v>29244</v>
      </c>
      <c r="C13065" t="s">
        <v>29245</v>
      </c>
      <c r="D13065" t="s">
        <v>29246</v>
      </c>
      <c r="E13065" t="s">
        <v>29247</v>
      </c>
      <c r="F13065" t="s">
        <v>5080</v>
      </c>
      <c r="G13065" t="str">
        <f>TRIM(IF(LEFT(Table1[[#This Row],[BrandName]],1) = "(", MID(Table1[[#This Row],[BrandName]], SEARCH(")", Table1[[#This Row],[BrandName]])+1,100),""))</f>
        <v/>
      </c>
      <c r="H13065" t="str">
        <f>IF(
     ISNUMBER(
                        SEARCH("(",Table1[[#This Row],[BrandName]])),
                        LEFT(Table1[[#This Row],[BrandName]],SEARCH("(",Table1[[#This Row],[BrandName]])-1),"")</f>
        <v/>
      </c>
      <c r="I13065" t="str">
        <f>TRIM(IF(Table1[[#This Row],[Column2]]&lt;&gt;"",Table1[[#This Row],[Column2]], IF(Table1[[#This Row],[Later Paran]]&lt;&gt;"",Table1[[#This Row],[Later Paran]],Table1[[#This Row],[BrandName]])))</f>
        <v>Acuvail</v>
      </c>
    </row>
    <row r="13066" spans="1:9" x14ac:dyDescent="0.35">
      <c r="A13066">
        <v>2369524</v>
      </c>
      <c r="B13066" t="s">
        <v>29248</v>
      </c>
      <c r="C13066" t="s">
        <v>29248</v>
      </c>
      <c r="D13066" t="s">
        <v>29249</v>
      </c>
      <c r="F13066" t="s">
        <v>29</v>
      </c>
      <c r="G13066" t="str">
        <f>TRIM(IF(LEFT(Table1[[#This Row],[BrandName]],1) = "(", MID(Table1[[#This Row],[BrandName]], SEARCH(")", Table1[[#This Row],[BrandName]])+1,100),""))</f>
        <v/>
      </c>
      <c r="H13066" t="str">
        <f>IF(
     ISNUMBER(
                        SEARCH("(",Table1[[#This Row],[BrandName]])),
                        LEFT(Table1[[#This Row],[BrandName]],SEARCH("(",Table1[[#This Row],[BrandName]])-1),"")</f>
        <v/>
      </c>
      <c r="I13066" t="str">
        <f>TRIM(IF(Table1[[#This Row],[Column2]]&lt;&gt;"",Table1[[#This Row],[Column2]], IF(Table1[[#This Row],[Later Paran]]&lt;&gt;"",Table1[[#This Row],[Later Paran]],Table1[[#This Row],[BrandName]])))</f>
        <v>Jevtana</v>
      </c>
    </row>
    <row r="13067" spans="1:9" x14ac:dyDescent="0.35">
      <c r="A13067">
        <v>2369613</v>
      </c>
      <c r="B13067" t="s">
        <v>29250</v>
      </c>
      <c r="C13067" t="s">
        <v>29251</v>
      </c>
      <c r="D13067" t="s">
        <v>29252</v>
      </c>
      <c r="E13067" t="s">
        <v>244</v>
      </c>
      <c r="F13067" t="s">
        <v>44</v>
      </c>
      <c r="G13067" t="str">
        <f>TRIM(IF(LEFT(Table1[[#This Row],[BrandName]],1) = "(", MID(Table1[[#This Row],[BrandName]], SEARCH(")", Table1[[#This Row],[BrandName]])+1,100),""))</f>
        <v/>
      </c>
      <c r="H13067" t="str">
        <f>IF(
     ISNUMBER(
                        SEARCH("(",Table1[[#This Row],[BrandName]])),
                        LEFT(Table1[[#This Row],[BrandName]],SEARCH("(",Table1[[#This Row],[BrandName]])-1),"")</f>
        <v/>
      </c>
      <c r="I13067" t="str">
        <f>TRIM(IF(Table1[[#This Row],[Column2]]&lt;&gt;"",Table1[[#This Row],[Column2]], IF(Table1[[#This Row],[Later Paran]]&lt;&gt;"",Table1[[#This Row],[Later Paran]],Table1[[#This Row],[BrandName]])))</f>
        <v>Banzel</v>
      </c>
    </row>
    <row r="13068" spans="1:9" x14ac:dyDescent="0.35">
      <c r="A13068">
        <v>2369621</v>
      </c>
      <c r="B13068" t="s">
        <v>29253</v>
      </c>
      <c r="C13068" t="s">
        <v>29251</v>
      </c>
      <c r="D13068" t="s">
        <v>29252</v>
      </c>
      <c r="E13068" t="s">
        <v>344</v>
      </c>
      <c r="F13068" t="s">
        <v>44</v>
      </c>
      <c r="G13068" t="str">
        <f>TRIM(IF(LEFT(Table1[[#This Row],[BrandName]],1) = "(", MID(Table1[[#This Row],[BrandName]], SEARCH(")", Table1[[#This Row],[BrandName]])+1,100),""))</f>
        <v/>
      </c>
      <c r="H13068" t="str">
        <f>IF(
     ISNUMBER(
                        SEARCH("(",Table1[[#This Row],[BrandName]])),
                        LEFT(Table1[[#This Row],[BrandName]],SEARCH("(",Table1[[#This Row],[BrandName]])-1),"")</f>
        <v/>
      </c>
      <c r="I13068" t="str">
        <f>TRIM(IF(Table1[[#This Row],[Column2]]&lt;&gt;"",Table1[[#This Row],[Column2]], IF(Table1[[#This Row],[Later Paran]]&lt;&gt;"",Table1[[#This Row],[Later Paran]],Table1[[#This Row],[BrandName]])))</f>
        <v>Banzel</v>
      </c>
    </row>
    <row r="13069" spans="1:9" x14ac:dyDescent="0.35">
      <c r="A13069">
        <v>2369648</v>
      </c>
      <c r="B13069" t="s">
        <v>29254</v>
      </c>
      <c r="C13069" t="s">
        <v>29251</v>
      </c>
      <c r="D13069" t="s">
        <v>29252</v>
      </c>
      <c r="E13069" t="s">
        <v>815</v>
      </c>
      <c r="F13069" t="s">
        <v>44</v>
      </c>
      <c r="G13069" t="str">
        <f>TRIM(IF(LEFT(Table1[[#This Row],[BrandName]],1) = "(", MID(Table1[[#This Row],[BrandName]], SEARCH(")", Table1[[#This Row],[BrandName]])+1,100),""))</f>
        <v/>
      </c>
      <c r="H13069" t="str">
        <f>IF(
     ISNUMBER(
                        SEARCH("(",Table1[[#This Row],[BrandName]])),
                        LEFT(Table1[[#This Row],[BrandName]],SEARCH("(",Table1[[#This Row],[BrandName]])-1),"")</f>
        <v/>
      </c>
      <c r="I13069" t="str">
        <f>TRIM(IF(Table1[[#This Row],[Column2]]&lt;&gt;"",Table1[[#This Row],[Column2]], IF(Table1[[#This Row],[Later Paran]]&lt;&gt;"",Table1[[#This Row],[Later Paran]],Table1[[#This Row],[BrandName]])))</f>
        <v>Banzel</v>
      </c>
    </row>
    <row r="13070" spans="1:9" x14ac:dyDescent="0.35">
      <c r="A13070">
        <v>2369702</v>
      </c>
      <c r="B13070" t="s">
        <v>29255</v>
      </c>
      <c r="C13070" t="s">
        <v>13294</v>
      </c>
      <c r="D13070" t="s">
        <v>29256</v>
      </c>
      <c r="E13070" t="s">
        <v>24597</v>
      </c>
      <c r="F13070" t="s">
        <v>13327</v>
      </c>
      <c r="G13070" t="str">
        <f>TRIM(IF(LEFT(Table1[[#This Row],[BrandName]],1) = "(", MID(Table1[[#This Row],[BrandName]], SEARCH(")", Table1[[#This Row],[BrandName]])+1,100),""))</f>
        <v/>
      </c>
      <c r="H13070" t="str">
        <f>IF(
     ISNUMBER(
                        SEARCH("(",Table1[[#This Row],[BrandName]])),
                        LEFT(Table1[[#This Row],[BrandName]],SEARCH("(",Table1[[#This Row],[BrandName]])-1),"")</f>
        <v/>
      </c>
      <c r="I13070" t="str">
        <f>TRIM(IF(Table1[[#This Row],[Column2]]&lt;&gt;"",Table1[[#This Row],[Column2]], IF(Table1[[#This Row],[Later Paran]]&lt;&gt;"",Table1[[#This Row],[Later Paran]],Table1[[#This Row],[BrandName]])))</f>
        <v>Skin Relief Medicated Anti-Itch Treatment</v>
      </c>
    </row>
    <row r="13071" spans="1:9" x14ac:dyDescent="0.35">
      <c r="A13071">
        <v>2369753</v>
      </c>
      <c r="B13071" t="s">
        <v>29257</v>
      </c>
      <c r="C13071" t="s">
        <v>27858</v>
      </c>
      <c r="D13071" t="s">
        <v>27859</v>
      </c>
      <c r="E13071" t="s">
        <v>3660</v>
      </c>
      <c r="F13071" t="s">
        <v>44</v>
      </c>
      <c r="G13071" t="str">
        <f>TRIM(IF(LEFT(Table1[[#This Row],[BrandName]],1) = "(", MID(Table1[[#This Row],[BrandName]], SEARCH(")", Table1[[#This Row],[BrandName]])+1,100),""))</f>
        <v/>
      </c>
      <c r="H13071" t="str">
        <f>IF(
     ISNUMBER(
                        SEARCH("(",Table1[[#This Row],[BrandName]])),
                        LEFT(Table1[[#This Row],[BrandName]],SEARCH("(",Table1[[#This Row],[BrandName]])-1),"")</f>
        <v/>
      </c>
      <c r="I13071" t="str">
        <f>TRIM(IF(Table1[[#This Row],[Column2]]&lt;&gt;"",Table1[[#This Row],[Column2]], IF(Table1[[#This Row],[Later Paran]]&lt;&gt;"",Table1[[#This Row],[Later Paran]],Table1[[#This Row],[BrandName]])))</f>
        <v>Prezista</v>
      </c>
    </row>
    <row r="13072" spans="1:9" x14ac:dyDescent="0.35">
      <c r="A13072">
        <v>2370050</v>
      </c>
      <c r="B13072" t="s">
        <v>29258</v>
      </c>
      <c r="C13072" t="s">
        <v>29259</v>
      </c>
      <c r="D13072" t="s">
        <v>29260</v>
      </c>
      <c r="E13072" t="s">
        <v>17754</v>
      </c>
      <c r="F13072" t="s">
        <v>29</v>
      </c>
      <c r="G13072" t="str">
        <f>TRIM(IF(LEFT(Table1[[#This Row],[BrandName]],1) = "(", MID(Table1[[#This Row],[BrandName]], SEARCH(")", Table1[[#This Row],[BrandName]])+1,100),""))</f>
        <v/>
      </c>
      <c r="H13072" t="str">
        <f>IF(
     ISNUMBER(
                        SEARCH("(",Table1[[#This Row],[BrandName]])),
                        LEFT(Table1[[#This Row],[BrandName]],SEARCH("(",Table1[[#This Row],[BrandName]])-1),"")</f>
        <v/>
      </c>
      <c r="I13072" t="str">
        <f>TRIM(IF(Table1[[#This Row],[Column2]]&lt;&gt;"",Table1[[#This Row],[Column2]], IF(Table1[[#This Row],[Later Paran]]&lt;&gt;"",Table1[[#This Row],[Later Paran]],Table1[[#This Row],[BrandName]])))</f>
        <v>Benlysta</v>
      </c>
    </row>
    <row r="13073" spans="1:9" x14ac:dyDescent="0.35">
      <c r="A13073">
        <v>2370069</v>
      </c>
      <c r="B13073" t="s">
        <v>29261</v>
      </c>
      <c r="C13073" t="s">
        <v>29259</v>
      </c>
      <c r="D13073" t="s">
        <v>29260</v>
      </c>
      <c r="E13073" t="s">
        <v>10742</v>
      </c>
      <c r="F13073" t="s">
        <v>29</v>
      </c>
      <c r="G13073" t="str">
        <f>TRIM(IF(LEFT(Table1[[#This Row],[BrandName]],1) = "(", MID(Table1[[#This Row],[BrandName]], SEARCH(")", Table1[[#This Row],[BrandName]])+1,100),""))</f>
        <v/>
      </c>
      <c r="H13073" t="str">
        <f>IF(
     ISNUMBER(
                        SEARCH("(",Table1[[#This Row],[BrandName]])),
                        LEFT(Table1[[#This Row],[BrandName]],SEARCH("(",Table1[[#This Row],[BrandName]])-1),"")</f>
        <v/>
      </c>
      <c r="I13073" t="str">
        <f>TRIM(IF(Table1[[#This Row],[Column2]]&lt;&gt;"",Table1[[#This Row],[Column2]], IF(Table1[[#This Row],[Later Paran]]&lt;&gt;"",Table1[[#This Row],[Later Paran]],Table1[[#This Row],[BrandName]])))</f>
        <v>Benlysta</v>
      </c>
    </row>
    <row r="13074" spans="1:9" x14ac:dyDescent="0.35">
      <c r="A13074">
        <v>2370352</v>
      </c>
      <c r="B13074" t="s">
        <v>29262</v>
      </c>
      <c r="C13074" t="s">
        <v>28259</v>
      </c>
      <c r="D13074" t="s">
        <v>29263</v>
      </c>
      <c r="E13074" t="s">
        <v>29264</v>
      </c>
      <c r="F13074" t="s">
        <v>29</v>
      </c>
      <c r="G13074" t="str">
        <f>TRIM(IF(LEFT(Table1[[#This Row],[BrandName]],1) = "(", MID(Table1[[#This Row],[BrandName]], SEARCH(")", Table1[[#This Row],[BrandName]])+1,100),""))</f>
        <v/>
      </c>
      <c r="H13074" t="str">
        <f>IF(
     ISNUMBER(
                        SEARCH("(",Table1[[#This Row],[BrandName]])),
                        LEFT(Table1[[#This Row],[BrandName]],SEARCH("(",Table1[[#This Row],[BrandName]])-1),"")</f>
        <v/>
      </c>
      <c r="I13074" t="str">
        <f>TRIM(IF(Table1[[#This Row],[Column2]]&lt;&gt;"",Table1[[#This Row],[Column2]], IF(Table1[[#This Row],[Later Paran]]&lt;&gt;"",Table1[[#This Row],[Later Paran]],Table1[[#This Row],[BrandName]])))</f>
        <v>Hizentra</v>
      </c>
    </row>
    <row r="13075" spans="1:9" x14ac:dyDescent="0.35">
      <c r="A13075">
        <v>2370417</v>
      </c>
      <c r="B13075" t="s">
        <v>29265</v>
      </c>
      <c r="C13075" t="s">
        <v>21673</v>
      </c>
      <c r="D13075" t="s">
        <v>29266</v>
      </c>
      <c r="E13075" t="s">
        <v>29267</v>
      </c>
      <c r="F13075" t="s">
        <v>583</v>
      </c>
      <c r="G13075" t="str">
        <f>TRIM(IF(LEFT(Table1[[#This Row],[BrandName]],1) = "(", MID(Table1[[#This Row],[BrandName]], SEARCH(")", Table1[[#This Row],[BrandName]])+1,100),""))</f>
        <v/>
      </c>
      <c r="H13075" t="str">
        <f>IF(
     ISNUMBER(
                        SEARCH("(",Table1[[#This Row],[BrandName]])),
                        LEFT(Table1[[#This Row],[BrandName]],SEARCH("(",Table1[[#This Row],[BrandName]])-1),"")</f>
        <v/>
      </c>
      <c r="I13075" t="str">
        <f>TRIM(IF(Table1[[#This Row],[Column2]]&lt;&gt;"",Table1[[#This Row],[Column2]], IF(Table1[[#This Row],[Later Paran]]&lt;&gt;"",Table1[[#This Row],[Later Paran]],Table1[[#This Row],[BrandName]])))</f>
        <v>Actonel Dr</v>
      </c>
    </row>
    <row r="13076" spans="1:9" x14ac:dyDescent="0.35">
      <c r="A13076">
        <v>2370433</v>
      </c>
      <c r="B13076" t="s">
        <v>29268</v>
      </c>
      <c r="C13076" t="s">
        <v>18998</v>
      </c>
      <c r="D13076" t="s">
        <v>29269</v>
      </c>
      <c r="E13076" t="s">
        <v>1815</v>
      </c>
      <c r="F13076" t="s">
        <v>348</v>
      </c>
      <c r="G13076" t="str">
        <f>TRIM(IF(LEFT(Table1[[#This Row],[BrandName]],1) = "(", MID(Table1[[#This Row],[BrandName]], SEARCH(")", Table1[[#This Row],[BrandName]])+1,100),""))</f>
        <v/>
      </c>
      <c r="H13076" t="str">
        <f>IF(
     ISNUMBER(
                        SEARCH("(",Table1[[#This Row],[BrandName]])),
                        LEFT(Table1[[#This Row],[BrandName]],SEARCH("(",Table1[[#This Row],[BrandName]])-1),"")</f>
        <v/>
      </c>
      <c r="I13076" t="str">
        <f>TRIM(IF(Table1[[#This Row],[Column2]]&lt;&gt;"",Table1[[#This Row],[Column2]], IF(Table1[[#This Row],[Later Paran]]&lt;&gt;"",Table1[[#This Row],[Later Paran]],Table1[[#This Row],[BrandName]])))</f>
        <v>Sublinox</v>
      </c>
    </row>
    <row r="13077" spans="1:9" x14ac:dyDescent="0.35">
      <c r="A13077">
        <v>2370468</v>
      </c>
      <c r="B13077" t="s">
        <v>29270</v>
      </c>
      <c r="C13077" t="s">
        <v>29271</v>
      </c>
      <c r="D13077" t="s">
        <v>29272</v>
      </c>
      <c r="E13077" t="s">
        <v>746</v>
      </c>
      <c r="F13077" t="s">
        <v>44</v>
      </c>
      <c r="G13077" t="str">
        <f>TRIM(IF(LEFT(Table1[[#This Row],[BrandName]],1) = "(", MID(Table1[[#This Row],[BrandName]], SEARCH(")", Table1[[#This Row],[BrandName]])+1,100),""))</f>
        <v/>
      </c>
      <c r="H13077" t="str">
        <f>IF(
     ISNUMBER(
                        SEARCH("(",Table1[[#This Row],[BrandName]])),
                        LEFT(Table1[[#This Row],[BrandName]],SEARCH("(",Table1[[#This Row],[BrandName]])-1),"")</f>
        <v/>
      </c>
      <c r="I13077" t="str">
        <f>TRIM(IF(Table1[[#This Row],[Column2]]&lt;&gt;"",Table1[[#This Row],[Column2]], IF(Table1[[#This Row],[Later Paran]]&lt;&gt;"",Table1[[#This Row],[Later Paran]],Table1[[#This Row],[BrandName]])))</f>
        <v>Samsca</v>
      </c>
    </row>
    <row r="13078" spans="1:9" x14ac:dyDescent="0.35">
      <c r="A13078">
        <v>2370476</v>
      </c>
      <c r="B13078" t="s">
        <v>29273</v>
      </c>
      <c r="C13078" t="s">
        <v>29271</v>
      </c>
      <c r="D13078" t="s">
        <v>29272</v>
      </c>
      <c r="E13078" t="s">
        <v>944</v>
      </c>
      <c r="F13078" t="s">
        <v>44</v>
      </c>
      <c r="G13078" t="str">
        <f>TRIM(IF(LEFT(Table1[[#This Row],[BrandName]],1) = "(", MID(Table1[[#This Row],[BrandName]], SEARCH(")", Table1[[#This Row],[BrandName]])+1,100),""))</f>
        <v/>
      </c>
      <c r="H13078" t="str">
        <f>IF(
     ISNUMBER(
                        SEARCH("(",Table1[[#This Row],[BrandName]])),
                        LEFT(Table1[[#This Row],[BrandName]],SEARCH("(",Table1[[#This Row],[BrandName]])-1),"")</f>
        <v/>
      </c>
      <c r="I13078" t="str">
        <f>TRIM(IF(Table1[[#This Row],[Column2]]&lt;&gt;"",Table1[[#This Row],[Column2]], IF(Table1[[#This Row],[Later Paran]]&lt;&gt;"",Table1[[#This Row],[Later Paran]],Table1[[#This Row],[BrandName]])))</f>
        <v>Samsca</v>
      </c>
    </row>
    <row r="13079" spans="1:9" x14ac:dyDescent="0.35">
      <c r="A13079">
        <v>2370603</v>
      </c>
      <c r="B13079" t="s">
        <v>29274</v>
      </c>
      <c r="C13079" t="s">
        <v>29275</v>
      </c>
      <c r="D13079" t="s">
        <v>29276</v>
      </c>
      <c r="E13079" t="s">
        <v>415</v>
      </c>
      <c r="F13079" t="s">
        <v>44</v>
      </c>
      <c r="G13079" t="str">
        <f>TRIM(IF(LEFT(Table1[[#This Row],[BrandName]],1) = "(", MID(Table1[[#This Row],[BrandName]], SEARCH(")", Table1[[#This Row],[BrandName]])+1,100),""))</f>
        <v/>
      </c>
      <c r="H13079" t="str">
        <f>IF(
     ISNUMBER(
                        SEARCH("(",Table1[[#This Row],[BrandName]])),
                        LEFT(Table1[[#This Row],[BrandName]],SEARCH("(",Table1[[#This Row],[BrandName]])-1),"")</f>
        <v/>
      </c>
      <c r="I13079" t="str">
        <f>TRIM(IF(Table1[[#This Row],[Column2]]&lt;&gt;"",Table1[[#This Row],[Column2]], IF(Table1[[#This Row],[Later Paran]]&lt;&gt;"",Table1[[#This Row],[Later Paran]],Table1[[#This Row],[BrandName]])))</f>
        <v>Edurant</v>
      </c>
    </row>
    <row r="13080" spans="1:9" x14ac:dyDescent="0.35">
      <c r="A13080">
        <v>2370816</v>
      </c>
      <c r="B13080" t="s">
        <v>29277</v>
      </c>
      <c r="C13080" t="s">
        <v>29278</v>
      </c>
      <c r="D13080" t="s">
        <v>29279</v>
      </c>
      <c r="E13080" t="s">
        <v>8</v>
      </c>
      <c r="F13080" t="s">
        <v>9</v>
      </c>
      <c r="G13080" t="str">
        <f>TRIM(IF(LEFT(Table1[[#This Row],[BrandName]],1) = "(", MID(Table1[[#This Row],[BrandName]], SEARCH(")", Table1[[#This Row],[BrandName]])+1,100),""))</f>
        <v/>
      </c>
      <c r="H13080" t="str">
        <f>IF(
     ISNUMBER(
                        SEARCH("(",Table1[[#This Row],[BrandName]])),
                        LEFT(Table1[[#This Row],[BrandName]],SEARCH("(",Table1[[#This Row],[BrandName]])-1),"")</f>
        <v/>
      </c>
      <c r="I13080" t="str">
        <f>TRIM(IF(Table1[[#This Row],[Column2]]&lt;&gt;"",Table1[[#This Row],[Column2]], IF(Table1[[#This Row],[Later Paran]]&lt;&gt;"",Table1[[#This Row],[Later Paran]],Table1[[#This Row],[BrandName]])))</f>
        <v>Victrelis</v>
      </c>
    </row>
    <row r="13081" spans="1:9" x14ac:dyDescent="0.35">
      <c r="A13081">
        <v>2370921</v>
      </c>
      <c r="B13081" t="s">
        <v>29280</v>
      </c>
      <c r="C13081" t="s">
        <v>29281</v>
      </c>
      <c r="D13081" t="s">
        <v>29282</v>
      </c>
      <c r="E13081" t="s">
        <v>51</v>
      </c>
      <c r="F13081" t="s">
        <v>44</v>
      </c>
      <c r="G13081" t="str">
        <f>TRIM(IF(LEFT(Table1[[#This Row],[BrandName]],1) = "(", MID(Table1[[#This Row],[BrandName]], SEARCH(")", Table1[[#This Row],[BrandName]])+1,100),""))</f>
        <v/>
      </c>
      <c r="H13081" t="str">
        <f>IF(
     ISNUMBER(
                        SEARCH("(",Table1[[#This Row],[BrandName]])),
                        LEFT(Table1[[#This Row],[BrandName]],SEARCH("(",Table1[[#This Row],[BrandName]])-1),"")</f>
        <v/>
      </c>
      <c r="I13081" t="str">
        <f>TRIM(IF(Table1[[#This Row],[Column2]]&lt;&gt;"",Table1[[#This Row],[Column2]], IF(Table1[[#This Row],[Later Paran]]&lt;&gt;"",Table1[[#This Row],[Later Paran]],Table1[[#This Row],[BrandName]])))</f>
        <v>Trajenta</v>
      </c>
    </row>
    <row r="13082" spans="1:9" x14ac:dyDescent="0.35">
      <c r="A13082">
        <v>2371022</v>
      </c>
      <c r="B13082" t="s">
        <v>29283</v>
      </c>
      <c r="C13082" t="s">
        <v>29284</v>
      </c>
      <c r="D13082" t="s">
        <v>29285</v>
      </c>
      <c r="E13082" t="s">
        <v>10749</v>
      </c>
      <c r="F13082" t="s">
        <v>44</v>
      </c>
      <c r="G13082" t="str">
        <f>TRIM(IF(LEFT(Table1[[#This Row],[BrandName]],1) = "(", MID(Table1[[#This Row],[BrandName]], SEARCH(")", Table1[[#This Row],[BrandName]])+1,100),""))</f>
        <v/>
      </c>
      <c r="H13082" t="str">
        <f>IF(
     ISNUMBER(
                        SEARCH("(",Table1[[#This Row],[BrandName]])),
                        LEFT(Table1[[#This Row],[BrandName]],SEARCH("(",Table1[[#This Row],[BrandName]])-1),"")</f>
        <v/>
      </c>
      <c r="I13082" t="str">
        <f>TRIM(IF(Table1[[#This Row],[Column2]]&lt;&gt;"",Table1[[#This Row],[Column2]], IF(Table1[[#This Row],[Later Paran]]&lt;&gt;"",Table1[[#This Row],[Later Paran]],Table1[[#This Row],[BrandName]])))</f>
        <v>Twynsta</v>
      </c>
    </row>
    <row r="13083" spans="1:9" x14ac:dyDescent="0.35">
      <c r="A13083">
        <v>2371030</v>
      </c>
      <c r="B13083" t="s">
        <v>29286</v>
      </c>
      <c r="C13083" t="s">
        <v>29284</v>
      </c>
      <c r="D13083" t="s">
        <v>29285</v>
      </c>
      <c r="E13083" t="s">
        <v>29287</v>
      </c>
      <c r="F13083" t="s">
        <v>44</v>
      </c>
      <c r="G13083" t="str">
        <f>TRIM(IF(LEFT(Table1[[#This Row],[BrandName]],1) = "(", MID(Table1[[#This Row],[BrandName]], SEARCH(")", Table1[[#This Row],[BrandName]])+1,100),""))</f>
        <v/>
      </c>
      <c r="H13083" t="str">
        <f>IF(
     ISNUMBER(
                        SEARCH("(",Table1[[#This Row],[BrandName]])),
                        LEFT(Table1[[#This Row],[BrandName]],SEARCH("(",Table1[[#This Row],[BrandName]])-1),"")</f>
        <v/>
      </c>
      <c r="I13083" t="str">
        <f>TRIM(IF(Table1[[#This Row],[Column2]]&lt;&gt;"",Table1[[#This Row],[Column2]], IF(Table1[[#This Row],[Later Paran]]&lt;&gt;"",Table1[[#This Row],[Later Paran]],Table1[[#This Row],[BrandName]])))</f>
        <v>Twynsta</v>
      </c>
    </row>
    <row r="13084" spans="1:9" x14ac:dyDescent="0.35">
      <c r="A13084">
        <v>2371049</v>
      </c>
      <c r="B13084" t="s">
        <v>29288</v>
      </c>
      <c r="C13084" t="s">
        <v>29284</v>
      </c>
      <c r="D13084" t="s">
        <v>29285</v>
      </c>
      <c r="E13084" t="s">
        <v>10747</v>
      </c>
      <c r="F13084" t="s">
        <v>44</v>
      </c>
      <c r="G13084" t="str">
        <f>TRIM(IF(LEFT(Table1[[#This Row],[BrandName]],1) = "(", MID(Table1[[#This Row],[BrandName]], SEARCH(")", Table1[[#This Row],[BrandName]])+1,100),""))</f>
        <v/>
      </c>
      <c r="H13084" t="str">
        <f>IF(
     ISNUMBER(
                        SEARCH("(",Table1[[#This Row],[BrandName]])),
                        LEFT(Table1[[#This Row],[BrandName]],SEARCH("(",Table1[[#This Row],[BrandName]])-1),"")</f>
        <v/>
      </c>
      <c r="I13084" t="str">
        <f>TRIM(IF(Table1[[#This Row],[Column2]]&lt;&gt;"",Table1[[#This Row],[Column2]], IF(Table1[[#This Row],[Later Paran]]&lt;&gt;"",Table1[[#This Row],[Later Paran]],Table1[[#This Row],[BrandName]])))</f>
        <v>Twynsta</v>
      </c>
    </row>
    <row r="13085" spans="1:9" x14ac:dyDescent="0.35">
      <c r="A13085">
        <v>2371057</v>
      </c>
      <c r="B13085" t="s">
        <v>29289</v>
      </c>
      <c r="C13085" t="s">
        <v>29284</v>
      </c>
      <c r="D13085" t="s">
        <v>29285</v>
      </c>
      <c r="E13085" t="s">
        <v>29290</v>
      </c>
      <c r="F13085" t="s">
        <v>44</v>
      </c>
      <c r="G13085" t="str">
        <f>TRIM(IF(LEFT(Table1[[#This Row],[BrandName]],1) = "(", MID(Table1[[#This Row],[BrandName]], SEARCH(")", Table1[[#This Row],[BrandName]])+1,100),""))</f>
        <v/>
      </c>
      <c r="H13085" t="str">
        <f>IF(
     ISNUMBER(
                        SEARCH("(",Table1[[#This Row],[BrandName]])),
                        LEFT(Table1[[#This Row],[BrandName]],SEARCH("(",Table1[[#This Row],[BrandName]])-1),"")</f>
        <v/>
      </c>
      <c r="I13085" t="str">
        <f>TRIM(IF(Table1[[#This Row],[Column2]]&lt;&gt;"",Table1[[#This Row],[Column2]], IF(Table1[[#This Row],[Later Paran]]&lt;&gt;"",Table1[[#This Row],[Later Paran]],Table1[[#This Row],[BrandName]])))</f>
        <v>Twynsta</v>
      </c>
    </row>
    <row r="13086" spans="1:9" x14ac:dyDescent="0.35">
      <c r="A13086">
        <v>2371065</v>
      </c>
      <c r="B13086" t="s">
        <v>29291</v>
      </c>
      <c r="C13086" t="s">
        <v>29292</v>
      </c>
      <c r="D13086" t="s">
        <v>29293</v>
      </c>
      <c r="E13086" t="s">
        <v>47</v>
      </c>
      <c r="F13086" t="s">
        <v>44</v>
      </c>
      <c r="G13086" t="str">
        <f>TRIM(IF(LEFT(Table1[[#This Row],[BrandName]],1) = "(", MID(Table1[[#This Row],[BrandName]], SEARCH(")", Table1[[#This Row],[BrandName]])+1,100),""))</f>
        <v/>
      </c>
      <c r="H13086" t="str">
        <f>IF(
     ISNUMBER(
                        SEARCH("(",Table1[[#This Row],[BrandName]])),
                        LEFT(Table1[[#This Row],[BrandName]],SEARCH("(",Table1[[#This Row],[BrandName]])-1),"")</f>
        <v/>
      </c>
      <c r="I13086" t="str">
        <f>TRIM(IF(Table1[[#This Row],[Column2]]&lt;&gt;"",Table1[[#This Row],[Column2]], IF(Table1[[#This Row],[Later Paran]]&lt;&gt;"",Table1[[#This Row],[Later Paran]],Table1[[#This Row],[BrandName]])))</f>
        <v>Zytiga</v>
      </c>
    </row>
    <row r="13087" spans="1:9" x14ac:dyDescent="0.35">
      <c r="A13087">
        <v>2371081</v>
      </c>
      <c r="B13087" t="s">
        <v>29294</v>
      </c>
      <c r="C13087" t="s">
        <v>28576</v>
      </c>
      <c r="D13087" t="s">
        <v>28577</v>
      </c>
      <c r="E13087" t="s">
        <v>29295</v>
      </c>
      <c r="F13087" t="s">
        <v>29</v>
      </c>
      <c r="G13087" t="str">
        <f>TRIM(IF(LEFT(Table1[[#This Row],[BrandName]],1) = "(", MID(Table1[[#This Row],[BrandName]], SEARCH(")", Table1[[#This Row],[BrandName]])+1,100),""))</f>
        <v/>
      </c>
      <c r="H13087" t="str">
        <f>IF(
     ISNUMBER(
                        SEARCH("(",Table1[[#This Row],[BrandName]])),
                        LEFT(Table1[[#This Row],[BrandName]],SEARCH("(",Table1[[#This Row],[BrandName]])-1),"")</f>
        <v/>
      </c>
      <c r="I13087" t="str">
        <f>TRIM(IF(Table1[[#This Row],[Column2]]&lt;&gt;"",Table1[[#This Row],[Column2]], IF(Table1[[#This Row],[Later Paran]]&lt;&gt;"",Table1[[#This Row],[Later Paran]],Table1[[#This Row],[BrandName]])))</f>
        <v>Xeomin</v>
      </c>
    </row>
    <row r="13088" spans="1:9" x14ac:dyDescent="0.35">
      <c r="A13088">
        <v>2371448</v>
      </c>
      <c r="B13088" t="s">
        <v>29296</v>
      </c>
      <c r="C13088" t="s">
        <v>29297</v>
      </c>
      <c r="D13088" t="s">
        <v>29298</v>
      </c>
      <c r="E13088" t="s">
        <v>29299</v>
      </c>
      <c r="F13088" t="s">
        <v>22520</v>
      </c>
      <c r="G13088" t="str">
        <f>TRIM(IF(LEFT(Table1[[#This Row],[BrandName]],1) = "(", MID(Table1[[#This Row],[BrandName]], SEARCH(")", Table1[[#This Row],[BrandName]])+1,100),""))</f>
        <v/>
      </c>
      <c r="H13088" t="str">
        <f>IF(
     ISNUMBER(
                        SEARCH("(",Table1[[#This Row],[BrandName]])),
                        LEFT(Table1[[#This Row],[BrandName]],SEARCH("(",Table1[[#This Row],[BrandName]])-1),"")</f>
        <v/>
      </c>
      <c r="I13088" t="str">
        <f>TRIM(IF(Table1[[#This Row],[Column2]]&lt;&gt;"",Table1[[#This Row],[Column2]], IF(Table1[[#This Row],[Later Paran]]&lt;&gt;"",Table1[[#This Row],[Later Paran]],Table1[[#This Row],[BrandName]])))</f>
        <v>Victrelis Triple</v>
      </c>
    </row>
    <row r="13089" spans="1:9" x14ac:dyDescent="0.35">
      <c r="A13089">
        <v>2371456</v>
      </c>
      <c r="B13089" t="s">
        <v>29300</v>
      </c>
      <c r="C13089" t="s">
        <v>29297</v>
      </c>
      <c r="D13089" t="s">
        <v>29298</v>
      </c>
      <c r="E13089" t="s">
        <v>26968</v>
      </c>
      <c r="F13089" t="s">
        <v>22520</v>
      </c>
      <c r="G13089" t="str">
        <f>TRIM(IF(LEFT(Table1[[#This Row],[BrandName]],1) = "(", MID(Table1[[#This Row],[BrandName]], SEARCH(")", Table1[[#This Row],[BrandName]])+1,100),""))</f>
        <v/>
      </c>
      <c r="H13089" t="str">
        <f>IF(
     ISNUMBER(
                        SEARCH("(",Table1[[#This Row],[BrandName]])),
                        LEFT(Table1[[#This Row],[BrandName]],SEARCH("(",Table1[[#This Row],[BrandName]])-1),"")</f>
        <v/>
      </c>
      <c r="I13089" t="str">
        <f>TRIM(IF(Table1[[#This Row],[Column2]]&lt;&gt;"",Table1[[#This Row],[Column2]], IF(Table1[[#This Row],[Later Paran]]&lt;&gt;"",Table1[[#This Row],[Later Paran]],Table1[[#This Row],[BrandName]])))</f>
        <v>Victrelis Triple</v>
      </c>
    </row>
    <row r="13090" spans="1:9" x14ac:dyDescent="0.35">
      <c r="A13090">
        <v>2371464</v>
      </c>
      <c r="B13090" t="s">
        <v>29301</v>
      </c>
      <c r="C13090" t="s">
        <v>29297</v>
      </c>
      <c r="D13090" t="s">
        <v>29298</v>
      </c>
      <c r="E13090" t="s">
        <v>26970</v>
      </c>
      <c r="F13090" t="s">
        <v>22520</v>
      </c>
      <c r="G13090" t="str">
        <f>TRIM(IF(LEFT(Table1[[#This Row],[BrandName]],1) = "(", MID(Table1[[#This Row],[BrandName]], SEARCH(")", Table1[[#This Row],[BrandName]])+1,100),""))</f>
        <v/>
      </c>
      <c r="H13090" t="str">
        <f>IF(
     ISNUMBER(
                        SEARCH("(",Table1[[#This Row],[BrandName]])),
                        LEFT(Table1[[#This Row],[BrandName]],SEARCH("(",Table1[[#This Row],[BrandName]])-1),"")</f>
        <v/>
      </c>
      <c r="I13090" t="str">
        <f>TRIM(IF(Table1[[#This Row],[Column2]]&lt;&gt;"",Table1[[#This Row],[Column2]], IF(Table1[[#This Row],[Later Paran]]&lt;&gt;"",Table1[[#This Row],[Later Paran]],Table1[[#This Row],[BrandName]])))</f>
        <v>Victrelis Triple</v>
      </c>
    </row>
    <row r="13091" spans="1:9" x14ac:dyDescent="0.35">
      <c r="A13091">
        <v>2371472</v>
      </c>
      <c r="B13091" t="s">
        <v>29302</v>
      </c>
      <c r="C13091" t="s">
        <v>29297</v>
      </c>
      <c r="D13091" t="s">
        <v>29298</v>
      </c>
      <c r="E13091" t="s">
        <v>26972</v>
      </c>
      <c r="F13091" t="s">
        <v>22520</v>
      </c>
      <c r="G13091" t="str">
        <f>TRIM(IF(LEFT(Table1[[#This Row],[BrandName]],1) = "(", MID(Table1[[#This Row],[BrandName]], SEARCH(")", Table1[[#This Row],[BrandName]])+1,100),""))</f>
        <v/>
      </c>
      <c r="H13091" t="str">
        <f>IF(
     ISNUMBER(
                        SEARCH("(",Table1[[#This Row],[BrandName]])),
                        LEFT(Table1[[#This Row],[BrandName]],SEARCH("(",Table1[[#This Row],[BrandName]])-1),"")</f>
        <v/>
      </c>
      <c r="I13091" t="str">
        <f>TRIM(IF(Table1[[#This Row],[Column2]]&lt;&gt;"",Table1[[#This Row],[Column2]], IF(Table1[[#This Row],[Later Paran]]&lt;&gt;"",Table1[[#This Row],[Later Paran]],Table1[[#This Row],[BrandName]])))</f>
        <v>Victrelis Triple</v>
      </c>
    </row>
    <row r="13092" spans="1:9" x14ac:dyDescent="0.35">
      <c r="A13092">
        <v>2371502</v>
      </c>
      <c r="B13092" t="s">
        <v>29303</v>
      </c>
      <c r="C13092" t="s">
        <v>5451</v>
      </c>
      <c r="D13092" t="s">
        <v>29304</v>
      </c>
      <c r="E13092" t="s">
        <v>267</v>
      </c>
      <c r="F13092" t="s">
        <v>9</v>
      </c>
      <c r="G13092" t="str">
        <f>TRIM(IF(LEFT(Table1[[#This Row],[BrandName]],1) = "(", MID(Table1[[#This Row],[BrandName]], SEARCH(")", Table1[[#This Row],[BrandName]])+1,100),""))</f>
        <v/>
      </c>
      <c r="H13092" t="str">
        <f>IF(
     ISNUMBER(
                        SEARCH("(",Table1[[#This Row],[BrandName]])),
                        LEFT(Table1[[#This Row],[BrandName]],SEARCH("(",Table1[[#This Row],[BrandName]])-1),"")</f>
        <v/>
      </c>
      <c r="I13092" t="str">
        <f>TRIM(IF(Table1[[#This Row],[Column2]]&lt;&gt;"",Table1[[#This Row],[Column2]], IF(Table1[[#This Row],[Later Paran]]&lt;&gt;"",Table1[[#This Row],[Later Paran]],Table1[[#This Row],[BrandName]])))</f>
        <v>Euro-D</v>
      </c>
    </row>
    <row r="13093" spans="1:9" x14ac:dyDescent="0.35">
      <c r="A13093">
        <v>2371553</v>
      </c>
      <c r="B13093" t="s">
        <v>29305</v>
      </c>
      <c r="C13093" t="s">
        <v>29306</v>
      </c>
      <c r="D13093" t="s">
        <v>29307</v>
      </c>
      <c r="E13093" t="s">
        <v>10461</v>
      </c>
      <c r="F13093" t="s">
        <v>44</v>
      </c>
      <c r="G13093" t="str">
        <f>TRIM(IF(LEFT(Table1[[#This Row],[BrandName]],1) = "(", MID(Table1[[#This Row],[BrandName]], SEARCH(")", Table1[[#This Row],[BrandName]])+1,100),""))</f>
        <v/>
      </c>
      <c r="H13093" t="str">
        <f>IF(
     ISNUMBER(
                        SEARCH("(",Table1[[#This Row],[BrandName]])),
                        LEFT(Table1[[#This Row],[BrandName]],SEARCH("(",Table1[[#This Row],[BrandName]])-1),"")</f>
        <v/>
      </c>
      <c r="I13093" t="str">
        <f>TRIM(IF(Table1[[#This Row],[Column2]]&lt;&gt;"",Table1[[#This Row],[Column2]], IF(Table1[[#This Row],[Later Paran]]&lt;&gt;"",Table1[[#This Row],[Later Paran]],Table1[[#This Row],[BrandName]])))</f>
        <v>Incivek</v>
      </c>
    </row>
    <row r="13094" spans="1:9" x14ac:dyDescent="0.35">
      <c r="A13094">
        <v>2371588</v>
      </c>
      <c r="B13094" t="s">
        <v>29308</v>
      </c>
      <c r="C13094" t="s">
        <v>27178</v>
      </c>
      <c r="D13094" t="s">
        <v>27179</v>
      </c>
      <c r="E13094" t="s">
        <v>29309</v>
      </c>
      <c r="F13094" t="s">
        <v>23976</v>
      </c>
      <c r="G13094" t="str">
        <f>TRIM(IF(LEFT(Table1[[#This Row],[BrandName]],1) = "(", MID(Table1[[#This Row],[BrandName]], SEARCH(")", Table1[[#This Row],[BrandName]])+1,100),""))</f>
        <v/>
      </c>
      <c r="H13094" t="str">
        <f>IF(
     ISNUMBER(
                        SEARCH("(",Table1[[#This Row],[BrandName]])),
                        LEFT(Table1[[#This Row],[BrandName]],SEARCH("(",Table1[[#This Row],[BrandName]])-1),"")</f>
        <v/>
      </c>
      <c r="I13094" t="str">
        <f>TRIM(IF(Table1[[#This Row],[Column2]]&lt;&gt;"",Table1[[#This Row],[Column2]], IF(Table1[[#This Row],[Later Paran]]&lt;&gt;"",Table1[[#This Row],[Later Paran]],Table1[[#This Row],[BrandName]])))</f>
        <v>Ovidrel</v>
      </c>
    </row>
    <row r="13095" spans="1:9" x14ac:dyDescent="0.35">
      <c r="A13095">
        <v>2372010</v>
      </c>
      <c r="B13095" t="s">
        <v>29310</v>
      </c>
      <c r="C13095" t="s">
        <v>29311</v>
      </c>
      <c r="D13095" t="s">
        <v>29312</v>
      </c>
      <c r="E13095" t="s">
        <v>29313</v>
      </c>
      <c r="F13095" t="s">
        <v>29314</v>
      </c>
      <c r="G13095" t="str">
        <f>TRIM(IF(LEFT(Table1[[#This Row],[BrandName]],1) = "(", MID(Table1[[#This Row],[BrandName]], SEARCH(")", Table1[[#This Row],[BrandName]])+1,100),""))</f>
        <v/>
      </c>
      <c r="H13095" t="str">
        <f>IF(
     ISNUMBER(
                        SEARCH("(",Table1[[#This Row],[BrandName]])),
                        LEFT(Table1[[#This Row],[BrandName]],SEARCH("(",Table1[[#This Row],[BrandName]])-1),"")</f>
        <v/>
      </c>
      <c r="I13095" t="str">
        <f>TRIM(IF(Table1[[#This Row],[Column2]]&lt;&gt;"",Table1[[#This Row],[Column2]], IF(Table1[[#This Row],[Later Paran]]&lt;&gt;"",Table1[[#This Row],[Later Paran]],Table1[[#This Row],[BrandName]])))</f>
        <v>Jalyn</v>
      </c>
    </row>
    <row r="13096" spans="1:9" x14ac:dyDescent="0.35">
      <c r="A13096">
        <v>2372045</v>
      </c>
      <c r="B13096" t="s">
        <v>29315</v>
      </c>
      <c r="C13096" t="s">
        <v>2509</v>
      </c>
      <c r="D13096" t="s">
        <v>29316</v>
      </c>
      <c r="E13096" t="s">
        <v>29317</v>
      </c>
      <c r="F13096" t="s">
        <v>19</v>
      </c>
      <c r="G13096" t="str">
        <f>TRIM(IF(LEFT(Table1[[#This Row],[BrandName]],1) = "(", MID(Table1[[#This Row],[BrandName]], SEARCH(")", Table1[[#This Row],[BrandName]])+1,100),""))</f>
        <v/>
      </c>
      <c r="H13096" t="str">
        <f>IF(
     ISNUMBER(
                        SEARCH("(",Table1[[#This Row],[BrandName]])),
                        LEFT(Table1[[#This Row],[BrandName]],SEARCH("(",Table1[[#This Row],[BrandName]])-1),"")</f>
        <v/>
      </c>
      <c r="I13096" t="str">
        <f>TRIM(IF(Table1[[#This Row],[Column2]]&lt;&gt;"",Table1[[#This Row],[Column2]], IF(Table1[[#This Row],[Later Paran]]&lt;&gt;"",Table1[[#This Row],[Later Paran]],Table1[[#This Row],[BrandName]])))</f>
        <v>Antibiotic Cream Plus Pain Relief</v>
      </c>
    </row>
    <row r="13097" spans="1:9" x14ac:dyDescent="0.35">
      <c r="A13097">
        <v>2372436</v>
      </c>
      <c r="B13097" t="s">
        <v>29318</v>
      </c>
      <c r="C13097" t="s">
        <v>26807</v>
      </c>
      <c r="D13097" t="s">
        <v>29319</v>
      </c>
      <c r="E13097" t="s">
        <v>21045</v>
      </c>
      <c r="F13097" t="s">
        <v>19870</v>
      </c>
      <c r="G13097" t="str">
        <f>TRIM(IF(LEFT(Table1[[#This Row],[BrandName]],1) = "(", MID(Table1[[#This Row],[BrandName]], SEARCH(")", Table1[[#This Row],[BrandName]])+1,100),""))</f>
        <v/>
      </c>
      <c r="H13097" t="str">
        <f>IF(
     ISNUMBER(
                        SEARCH("(",Table1[[#This Row],[BrandName]])),
                        LEFT(Table1[[#This Row],[BrandName]],SEARCH("(",Table1[[#This Row],[BrandName]])-1),"")</f>
        <v/>
      </c>
      <c r="I13097" t="str">
        <f>TRIM(IF(Table1[[#This Row],[Column2]]&lt;&gt;"",Table1[[#This Row],[Column2]], IF(Table1[[#This Row],[Later Paran]]&lt;&gt;"",Table1[[#This Row],[Later Paran]],Table1[[#This Row],[BrandName]])))</f>
        <v>Staxyn</v>
      </c>
    </row>
    <row r="13098" spans="1:9" x14ac:dyDescent="0.35">
      <c r="A13098">
        <v>2372525</v>
      </c>
      <c r="B13098" t="s">
        <v>29320</v>
      </c>
      <c r="C13098" t="s">
        <v>6820</v>
      </c>
      <c r="D13098" t="s">
        <v>29321</v>
      </c>
      <c r="E13098" t="s">
        <v>29322</v>
      </c>
      <c r="F13098" t="s">
        <v>5444</v>
      </c>
      <c r="G13098" t="str">
        <f>TRIM(IF(LEFT(Table1[[#This Row],[BrandName]],1) = "(", MID(Table1[[#This Row],[BrandName]], SEARCH(")", Table1[[#This Row],[BrandName]])+1,100),""))</f>
        <v/>
      </c>
      <c r="H13098" t="str">
        <f>IF(
     ISNUMBER(
                        SEARCH("(",Table1[[#This Row],[BrandName]])),
                        LEFT(Table1[[#This Row],[BrandName]],SEARCH("(",Table1[[#This Row],[BrandName]])-1),"")</f>
        <v/>
      </c>
      <c r="I13098" t="str">
        <f>TRIM(IF(Table1[[#This Row],[Column2]]&lt;&gt;"",Table1[[#This Row],[Column2]], IF(Table1[[#This Row],[Later Paran]]&lt;&gt;"",Table1[[#This Row],[Later Paran]],Table1[[#This Row],[BrandName]])))</f>
        <v>Oxyneo</v>
      </c>
    </row>
    <row r="13099" spans="1:9" x14ac:dyDescent="0.35">
      <c r="A13099">
        <v>2372533</v>
      </c>
      <c r="B13099" t="s">
        <v>29323</v>
      </c>
      <c r="C13099" t="s">
        <v>6820</v>
      </c>
      <c r="D13099" t="s">
        <v>29321</v>
      </c>
      <c r="E13099" t="s">
        <v>29324</v>
      </c>
      <c r="F13099" t="s">
        <v>5444</v>
      </c>
      <c r="G13099" t="str">
        <f>TRIM(IF(LEFT(Table1[[#This Row],[BrandName]],1) = "(", MID(Table1[[#This Row],[BrandName]], SEARCH(")", Table1[[#This Row],[BrandName]])+1,100),""))</f>
        <v/>
      </c>
      <c r="H13099" t="str">
        <f>IF(
     ISNUMBER(
                        SEARCH("(",Table1[[#This Row],[BrandName]])),
                        LEFT(Table1[[#This Row],[BrandName]],SEARCH("(",Table1[[#This Row],[BrandName]])-1),"")</f>
        <v/>
      </c>
      <c r="I13099" t="str">
        <f>TRIM(IF(Table1[[#This Row],[Column2]]&lt;&gt;"",Table1[[#This Row],[Column2]], IF(Table1[[#This Row],[Later Paran]]&lt;&gt;"",Table1[[#This Row],[Later Paran]],Table1[[#This Row],[BrandName]])))</f>
        <v>Oxyneo</v>
      </c>
    </row>
    <row r="13100" spans="1:9" x14ac:dyDescent="0.35">
      <c r="A13100">
        <v>2372541</v>
      </c>
      <c r="B13100" t="s">
        <v>29325</v>
      </c>
      <c r="C13100" t="s">
        <v>6820</v>
      </c>
      <c r="D13100" t="s">
        <v>29321</v>
      </c>
      <c r="E13100" t="s">
        <v>29326</v>
      </c>
      <c r="F13100" t="s">
        <v>5444</v>
      </c>
      <c r="G13100" t="str">
        <f>TRIM(IF(LEFT(Table1[[#This Row],[BrandName]],1) = "(", MID(Table1[[#This Row],[BrandName]], SEARCH(")", Table1[[#This Row],[BrandName]])+1,100),""))</f>
        <v/>
      </c>
      <c r="H13100" t="str">
        <f>IF(
     ISNUMBER(
                        SEARCH("(",Table1[[#This Row],[BrandName]])),
                        LEFT(Table1[[#This Row],[BrandName]],SEARCH("(",Table1[[#This Row],[BrandName]])-1),"")</f>
        <v/>
      </c>
      <c r="I13100" t="str">
        <f>TRIM(IF(Table1[[#This Row],[Column2]]&lt;&gt;"",Table1[[#This Row],[Column2]], IF(Table1[[#This Row],[Later Paran]]&lt;&gt;"",Table1[[#This Row],[Later Paran]],Table1[[#This Row],[BrandName]])))</f>
        <v>Oxyneo</v>
      </c>
    </row>
    <row r="13101" spans="1:9" x14ac:dyDescent="0.35">
      <c r="A13101">
        <v>2372568</v>
      </c>
      <c r="B13101" t="s">
        <v>29327</v>
      </c>
      <c r="C13101" t="s">
        <v>6820</v>
      </c>
      <c r="D13101" t="s">
        <v>29321</v>
      </c>
      <c r="E13101" t="s">
        <v>29328</v>
      </c>
      <c r="F13101" t="s">
        <v>5444</v>
      </c>
      <c r="G13101" t="str">
        <f>TRIM(IF(LEFT(Table1[[#This Row],[BrandName]],1) = "(", MID(Table1[[#This Row],[BrandName]], SEARCH(")", Table1[[#This Row],[BrandName]])+1,100),""))</f>
        <v/>
      </c>
      <c r="H13101" t="str">
        <f>IF(
     ISNUMBER(
                        SEARCH("(",Table1[[#This Row],[BrandName]])),
                        LEFT(Table1[[#This Row],[BrandName]],SEARCH("(",Table1[[#This Row],[BrandName]])-1),"")</f>
        <v/>
      </c>
      <c r="I13101" t="str">
        <f>TRIM(IF(Table1[[#This Row],[Column2]]&lt;&gt;"",Table1[[#This Row],[Column2]], IF(Table1[[#This Row],[Later Paran]]&lt;&gt;"",Table1[[#This Row],[Later Paran]],Table1[[#This Row],[BrandName]])))</f>
        <v>Oxyneo</v>
      </c>
    </row>
    <row r="13102" spans="1:9" x14ac:dyDescent="0.35">
      <c r="A13102">
        <v>2372576</v>
      </c>
      <c r="B13102" t="s">
        <v>29329</v>
      </c>
      <c r="C13102" t="s">
        <v>6820</v>
      </c>
      <c r="D13102" t="s">
        <v>29321</v>
      </c>
      <c r="E13102" t="s">
        <v>29330</v>
      </c>
      <c r="F13102" t="s">
        <v>5444</v>
      </c>
      <c r="G13102" t="str">
        <f>TRIM(IF(LEFT(Table1[[#This Row],[BrandName]],1) = "(", MID(Table1[[#This Row],[BrandName]], SEARCH(")", Table1[[#This Row],[BrandName]])+1,100),""))</f>
        <v/>
      </c>
      <c r="H13102" t="str">
        <f>IF(
     ISNUMBER(
                        SEARCH("(",Table1[[#This Row],[BrandName]])),
                        LEFT(Table1[[#This Row],[BrandName]],SEARCH("(",Table1[[#This Row],[BrandName]])-1),"")</f>
        <v/>
      </c>
      <c r="I13102" t="str">
        <f>TRIM(IF(Table1[[#This Row],[Column2]]&lt;&gt;"",Table1[[#This Row],[Column2]], IF(Table1[[#This Row],[Later Paran]]&lt;&gt;"",Table1[[#This Row],[Later Paran]],Table1[[#This Row],[BrandName]])))</f>
        <v>Oxyneo</v>
      </c>
    </row>
    <row r="13103" spans="1:9" x14ac:dyDescent="0.35">
      <c r="A13103">
        <v>2372584</v>
      </c>
      <c r="B13103" t="s">
        <v>29331</v>
      </c>
      <c r="C13103" t="s">
        <v>6820</v>
      </c>
      <c r="D13103" t="s">
        <v>29321</v>
      </c>
      <c r="E13103" t="s">
        <v>29332</v>
      </c>
      <c r="F13103" t="s">
        <v>5444</v>
      </c>
      <c r="G13103" t="str">
        <f>TRIM(IF(LEFT(Table1[[#This Row],[BrandName]],1) = "(", MID(Table1[[#This Row],[BrandName]], SEARCH(")", Table1[[#This Row],[BrandName]])+1,100),""))</f>
        <v/>
      </c>
      <c r="H13103" t="str">
        <f>IF(
     ISNUMBER(
                        SEARCH("(",Table1[[#This Row],[BrandName]])),
                        LEFT(Table1[[#This Row],[BrandName]],SEARCH("(",Table1[[#This Row],[BrandName]])-1),"")</f>
        <v/>
      </c>
      <c r="I13103" t="str">
        <f>TRIM(IF(Table1[[#This Row],[Column2]]&lt;&gt;"",Table1[[#This Row],[Column2]], IF(Table1[[#This Row],[Later Paran]]&lt;&gt;"",Table1[[#This Row],[Later Paran]],Table1[[#This Row],[BrandName]])))</f>
        <v>Oxyneo</v>
      </c>
    </row>
    <row r="13104" spans="1:9" x14ac:dyDescent="0.35">
      <c r="A13104">
        <v>2372797</v>
      </c>
      <c r="B13104" t="s">
        <v>29333</v>
      </c>
      <c r="C13104" t="s">
        <v>6820</v>
      </c>
      <c r="D13104" t="s">
        <v>29321</v>
      </c>
      <c r="E13104" t="s">
        <v>29334</v>
      </c>
      <c r="F13104" t="s">
        <v>5444</v>
      </c>
      <c r="G13104" t="str">
        <f>TRIM(IF(LEFT(Table1[[#This Row],[BrandName]],1) = "(", MID(Table1[[#This Row],[BrandName]], SEARCH(")", Table1[[#This Row],[BrandName]])+1,100),""))</f>
        <v/>
      </c>
      <c r="H13104" t="str">
        <f>IF(
     ISNUMBER(
                        SEARCH("(",Table1[[#This Row],[BrandName]])),
                        LEFT(Table1[[#This Row],[BrandName]],SEARCH("(",Table1[[#This Row],[BrandName]])-1),"")</f>
        <v/>
      </c>
      <c r="I13104" t="str">
        <f>TRIM(IF(Table1[[#This Row],[Column2]]&lt;&gt;"",Table1[[#This Row],[Column2]], IF(Table1[[#This Row],[Later Paran]]&lt;&gt;"",Table1[[#This Row],[Later Paran]],Table1[[#This Row],[BrandName]])))</f>
        <v>Oxyneo</v>
      </c>
    </row>
    <row r="13105" spans="1:9" x14ac:dyDescent="0.35">
      <c r="A13105">
        <v>2373017</v>
      </c>
      <c r="B13105" t="s">
        <v>29335</v>
      </c>
      <c r="C13105" t="s">
        <v>28092</v>
      </c>
      <c r="D13105" t="s">
        <v>29336</v>
      </c>
      <c r="E13105" t="s">
        <v>29337</v>
      </c>
      <c r="F13105" t="s">
        <v>29338</v>
      </c>
      <c r="G13105" t="str">
        <f>TRIM(IF(LEFT(Table1[[#This Row],[BrandName]],1) = "(", MID(Table1[[#This Row],[BrandName]], SEARCH(")", Table1[[#This Row],[BrandName]])+1,100),""))</f>
        <v/>
      </c>
      <c r="H13105" t="str">
        <f>IF(
     ISNUMBER(
                        SEARCH("(",Table1[[#This Row],[BrandName]])),
                        LEFT(Table1[[#This Row],[BrandName]],SEARCH("(",Table1[[#This Row],[BrandName]])-1),"")</f>
        <v/>
      </c>
      <c r="I13105" t="str">
        <f>TRIM(IF(Table1[[#This Row],[Column2]]&lt;&gt;"",Table1[[#This Row],[Column2]], IF(Table1[[#This Row],[Later Paran]]&lt;&gt;"",Table1[[#This Row],[Later Paran]],Table1[[#This Row],[BrandName]])))</f>
        <v>Durela</v>
      </c>
    </row>
    <row r="13106" spans="1:9" x14ac:dyDescent="0.35">
      <c r="A13106">
        <v>2373025</v>
      </c>
      <c r="B13106" t="s">
        <v>29339</v>
      </c>
      <c r="C13106" t="s">
        <v>28092</v>
      </c>
      <c r="D13106" t="s">
        <v>29336</v>
      </c>
      <c r="E13106" t="s">
        <v>29340</v>
      </c>
      <c r="F13106" t="s">
        <v>29338</v>
      </c>
      <c r="G13106" t="str">
        <f>TRIM(IF(LEFT(Table1[[#This Row],[BrandName]],1) = "(", MID(Table1[[#This Row],[BrandName]], SEARCH(")", Table1[[#This Row],[BrandName]])+1,100),""))</f>
        <v/>
      </c>
      <c r="H13106" t="str">
        <f>IF(
     ISNUMBER(
                        SEARCH("(",Table1[[#This Row],[BrandName]])),
                        LEFT(Table1[[#This Row],[BrandName]],SEARCH("(",Table1[[#This Row],[BrandName]])-1),"")</f>
        <v/>
      </c>
      <c r="I13106" t="str">
        <f>TRIM(IF(Table1[[#This Row],[Column2]]&lt;&gt;"",Table1[[#This Row],[Column2]], IF(Table1[[#This Row],[Later Paran]]&lt;&gt;"",Table1[[#This Row],[Later Paran]],Table1[[#This Row],[BrandName]])))</f>
        <v>Durela</v>
      </c>
    </row>
    <row r="13107" spans="1:9" x14ac:dyDescent="0.35">
      <c r="A13107">
        <v>2373033</v>
      </c>
      <c r="B13107" t="s">
        <v>29341</v>
      </c>
      <c r="C13107" t="s">
        <v>28092</v>
      </c>
      <c r="D13107" t="s">
        <v>29336</v>
      </c>
      <c r="E13107" t="s">
        <v>29342</v>
      </c>
      <c r="F13107" t="s">
        <v>29343</v>
      </c>
      <c r="G13107" t="str">
        <f>TRIM(IF(LEFT(Table1[[#This Row],[BrandName]],1) = "(", MID(Table1[[#This Row],[BrandName]], SEARCH(")", Table1[[#This Row],[BrandName]])+1,100),""))</f>
        <v/>
      </c>
      <c r="H13107" t="str">
        <f>IF(
     ISNUMBER(
                        SEARCH("(",Table1[[#This Row],[BrandName]])),
                        LEFT(Table1[[#This Row],[BrandName]],SEARCH("(",Table1[[#This Row],[BrandName]])-1),"")</f>
        <v/>
      </c>
      <c r="I13107" t="str">
        <f>TRIM(IF(Table1[[#This Row],[Column2]]&lt;&gt;"",Table1[[#This Row],[Column2]], IF(Table1[[#This Row],[Later Paran]]&lt;&gt;"",Table1[[#This Row],[Later Paran]],Table1[[#This Row],[BrandName]])))</f>
        <v>Durela</v>
      </c>
    </row>
    <row r="13108" spans="1:9" x14ac:dyDescent="0.35">
      <c r="A13108">
        <v>2373130</v>
      </c>
      <c r="B13108" t="s">
        <v>29344</v>
      </c>
      <c r="C13108" t="s">
        <v>151</v>
      </c>
      <c r="D13108" t="s">
        <v>148</v>
      </c>
      <c r="E13108" t="s">
        <v>5282</v>
      </c>
      <c r="F13108" t="s">
        <v>29</v>
      </c>
      <c r="G13108" t="str">
        <f>TRIM(IF(LEFT(Table1[[#This Row],[BrandName]],1) = "(", MID(Table1[[#This Row],[BrandName]], SEARCH(")", Table1[[#This Row],[BrandName]])+1,100),""))</f>
        <v/>
      </c>
      <c r="H13108" t="str">
        <f>IF(
     ISNUMBER(
                        SEARCH("(",Table1[[#This Row],[BrandName]])),
                        LEFT(Table1[[#This Row],[BrandName]],SEARCH("(",Table1[[#This Row],[BrandName]])-1),"")</f>
        <v/>
      </c>
      <c r="I13108" t="str">
        <f>TRIM(IF(Table1[[#This Row],[Column2]]&lt;&gt;"",Table1[[#This Row],[Column2]], IF(Table1[[#This Row],[Later Paran]]&lt;&gt;"",Table1[[#This Row],[Later Paran]],Table1[[#This Row],[BrandName]])))</f>
        <v>Xylocaine</v>
      </c>
    </row>
    <row r="13109" spans="1:9" x14ac:dyDescent="0.35">
      <c r="A13109">
        <v>2373785</v>
      </c>
      <c r="B13109" t="s">
        <v>29345</v>
      </c>
      <c r="C13109" t="s">
        <v>4858</v>
      </c>
      <c r="D13109" t="s">
        <v>29346</v>
      </c>
      <c r="E13109" t="s">
        <v>29347</v>
      </c>
      <c r="F13109" t="s">
        <v>137</v>
      </c>
      <c r="G13109" t="str">
        <f>TRIM(IF(LEFT(Table1[[#This Row],[BrandName]],1) = "(", MID(Table1[[#This Row],[BrandName]], SEARCH(")", Table1[[#This Row],[BrandName]])+1,100),""))</f>
        <v/>
      </c>
      <c r="H13109" t="str">
        <f>IF(
     ISNUMBER(
                        SEARCH("(",Table1[[#This Row],[BrandName]])),
                        LEFT(Table1[[#This Row],[BrandName]],SEARCH("(",Table1[[#This Row],[BrandName]])-1),"")</f>
        <v/>
      </c>
      <c r="I13109" t="str">
        <f>TRIM(IF(Table1[[#This Row],[Column2]]&lt;&gt;"",Table1[[#This Row],[Column2]], IF(Table1[[#This Row],[Later Paran]]&lt;&gt;"",Table1[[#This Row],[Later Paran]],Table1[[#This Row],[BrandName]])))</f>
        <v>Nyda</v>
      </c>
    </row>
    <row r="13110" spans="1:9" x14ac:dyDescent="0.35">
      <c r="A13110">
        <v>2373955</v>
      </c>
      <c r="B13110" t="s">
        <v>29348</v>
      </c>
      <c r="C13110" t="s">
        <v>29349</v>
      </c>
      <c r="D13110" t="s">
        <v>29350</v>
      </c>
      <c r="E13110" t="s">
        <v>17869</v>
      </c>
      <c r="F13110" t="s">
        <v>44</v>
      </c>
      <c r="G13110" t="str">
        <f>TRIM(IF(LEFT(Table1[[#This Row],[BrandName]],1) = "(", MID(Table1[[#This Row],[BrandName]], SEARCH(")", Table1[[#This Row],[BrandName]])+1,100),""))</f>
        <v/>
      </c>
      <c r="H13110" t="str">
        <f>IF(
     ISNUMBER(
                        SEARCH("(",Table1[[#This Row],[BrandName]])),
                        LEFT(Table1[[#This Row],[BrandName]],SEARCH("(",Table1[[#This Row],[BrandName]])-1),"")</f>
        <v/>
      </c>
      <c r="I13110" t="str">
        <f>TRIM(IF(Table1[[#This Row],[Column2]]&lt;&gt;"",Table1[[#This Row],[Column2]], IF(Table1[[#This Row],[Later Paran]]&lt;&gt;"",Table1[[#This Row],[Later Paran]],Table1[[#This Row],[BrandName]])))</f>
        <v>Lodalis</v>
      </c>
    </row>
    <row r="13111" spans="1:9" x14ac:dyDescent="0.35">
      <c r="A13111">
        <v>2374056</v>
      </c>
      <c r="B13111" t="s">
        <v>29351</v>
      </c>
      <c r="C13111" t="s">
        <v>25448</v>
      </c>
      <c r="D13111" t="s">
        <v>29352</v>
      </c>
      <c r="E13111" t="s">
        <v>29353</v>
      </c>
      <c r="F13111" t="s">
        <v>1910</v>
      </c>
      <c r="G13111" t="str">
        <f>TRIM(IF(LEFT(Table1[[#This Row],[BrandName]],1) = "(", MID(Table1[[#This Row],[BrandName]], SEARCH(")", Table1[[#This Row],[BrandName]])+1,100),""))</f>
        <v/>
      </c>
      <c r="H13111" t="str">
        <f>IF(
     ISNUMBER(
                        SEARCH("(",Table1[[#This Row],[BrandName]])),
                        LEFT(Table1[[#This Row],[BrandName]],SEARCH("(",Table1[[#This Row],[BrandName]])-1),"")</f>
        <v/>
      </c>
      <c r="I13111" t="str">
        <f>TRIM(IF(Table1[[#This Row],[Column2]]&lt;&gt;"",Table1[[#This Row],[Column2]], IF(Table1[[#This Row],[Later Paran]]&lt;&gt;"",Table1[[#This Row],[Later Paran]],Table1[[#This Row],[BrandName]])))</f>
        <v>Xyntha Solofuse</v>
      </c>
    </row>
    <row r="13112" spans="1:9" x14ac:dyDescent="0.35">
      <c r="A13112">
        <v>2374064</v>
      </c>
      <c r="B13112" t="s">
        <v>29354</v>
      </c>
      <c r="C13112" t="s">
        <v>25448</v>
      </c>
      <c r="D13112" t="s">
        <v>29352</v>
      </c>
      <c r="E13112" t="s">
        <v>29355</v>
      </c>
      <c r="F13112" t="s">
        <v>1910</v>
      </c>
      <c r="G13112" t="str">
        <f>TRIM(IF(LEFT(Table1[[#This Row],[BrandName]],1) = "(", MID(Table1[[#This Row],[BrandName]], SEARCH(")", Table1[[#This Row],[BrandName]])+1,100),""))</f>
        <v/>
      </c>
      <c r="H13112" t="str">
        <f>IF(
     ISNUMBER(
                        SEARCH("(",Table1[[#This Row],[BrandName]])),
                        LEFT(Table1[[#This Row],[BrandName]],SEARCH("(",Table1[[#This Row],[BrandName]])-1),"")</f>
        <v/>
      </c>
      <c r="I13112" t="str">
        <f>TRIM(IF(Table1[[#This Row],[Column2]]&lt;&gt;"",Table1[[#This Row],[Column2]], IF(Table1[[#This Row],[Later Paran]]&lt;&gt;"",Table1[[#This Row],[Later Paran]],Table1[[#This Row],[BrandName]])))</f>
        <v>Xyntha Solofuse</v>
      </c>
    </row>
    <row r="13113" spans="1:9" x14ac:dyDescent="0.35">
      <c r="A13113">
        <v>2374072</v>
      </c>
      <c r="B13113" t="s">
        <v>29356</v>
      </c>
      <c r="C13113" t="s">
        <v>25448</v>
      </c>
      <c r="D13113" t="s">
        <v>29352</v>
      </c>
      <c r="E13113" t="s">
        <v>29357</v>
      </c>
      <c r="F13113" t="s">
        <v>1910</v>
      </c>
      <c r="G13113" t="str">
        <f>TRIM(IF(LEFT(Table1[[#This Row],[BrandName]],1) = "(", MID(Table1[[#This Row],[BrandName]], SEARCH(")", Table1[[#This Row],[BrandName]])+1,100),""))</f>
        <v/>
      </c>
      <c r="H13113" t="str">
        <f>IF(
     ISNUMBER(
                        SEARCH("(",Table1[[#This Row],[BrandName]])),
                        LEFT(Table1[[#This Row],[BrandName]],SEARCH("(",Table1[[#This Row],[BrandName]])-1),"")</f>
        <v/>
      </c>
      <c r="I13113" t="str">
        <f>TRIM(IF(Table1[[#This Row],[Column2]]&lt;&gt;"",Table1[[#This Row],[Column2]], IF(Table1[[#This Row],[Later Paran]]&lt;&gt;"",Table1[[#This Row],[Later Paran]],Table1[[#This Row],[BrandName]])))</f>
        <v>Xyntha Solofuse</v>
      </c>
    </row>
    <row r="13114" spans="1:9" x14ac:dyDescent="0.35">
      <c r="A13114">
        <v>2374080</v>
      </c>
      <c r="B13114" t="s">
        <v>29358</v>
      </c>
      <c r="C13114" t="s">
        <v>25448</v>
      </c>
      <c r="D13114" t="s">
        <v>29352</v>
      </c>
      <c r="E13114" t="s">
        <v>29359</v>
      </c>
      <c r="F13114" t="s">
        <v>1910</v>
      </c>
      <c r="G13114" t="str">
        <f>TRIM(IF(LEFT(Table1[[#This Row],[BrandName]],1) = "(", MID(Table1[[#This Row],[BrandName]], SEARCH(")", Table1[[#This Row],[BrandName]])+1,100),""))</f>
        <v/>
      </c>
      <c r="H13114" t="str">
        <f>IF(
     ISNUMBER(
                        SEARCH("(",Table1[[#This Row],[BrandName]])),
                        LEFT(Table1[[#This Row],[BrandName]],SEARCH("(",Table1[[#This Row],[BrandName]])-1),"")</f>
        <v/>
      </c>
      <c r="I13114" t="str">
        <f>TRIM(IF(Table1[[#This Row],[Column2]]&lt;&gt;"",Table1[[#This Row],[Column2]], IF(Table1[[#This Row],[Later Paran]]&lt;&gt;"",Table1[[#This Row],[Later Paran]],Table1[[#This Row],[BrandName]])))</f>
        <v>Xyntha Solofuse</v>
      </c>
    </row>
    <row r="13115" spans="1:9" x14ac:dyDescent="0.35">
      <c r="A13115">
        <v>2374099</v>
      </c>
      <c r="B13115" t="s">
        <v>29360</v>
      </c>
      <c r="C13115" t="s">
        <v>25448</v>
      </c>
      <c r="D13115" t="s">
        <v>29352</v>
      </c>
      <c r="E13115" t="s">
        <v>29361</v>
      </c>
      <c r="F13115" t="s">
        <v>1910</v>
      </c>
      <c r="G13115" t="str">
        <f>TRIM(IF(LEFT(Table1[[#This Row],[BrandName]],1) = "(", MID(Table1[[#This Row],[BrandName]], SEARCH(")", Table1[[#This Row],[BrandName]])+1,100),""))</f>
        <v/>
      </c>
      <c r="H13115" t="str">
        <f>IF(
     ISNUMBER(
                        SEARCH("(",Table1[[#This Row],[BrandName]])),
                        LEFT(Table1[[#This Row],[BrandName]],SEARCH("(",Table1[[#This Row],[BrandName]])-1),"")</f>
        <v/>
      </c>
      <c r="I13115" t="str">
        <f>TRIM(IF(Table1[[#This Row],[Column2]]&lt;&gt;"",Table1[[#This Row],[Column2]], IF(Table1[[#This Row],[Later Paran]]&lt;&gt;"",Table1[[#This Row],[Later Paran]],Table1[[#This Row],[BrandName]])))</f>
        <v>Xyntha Solofuse</v>
      </c>
    </row>
    <row r="13116" spans="1:9" x14ac:dyDescent="0.35">
      <c r="A13116">
        <v>2374129</v>
      </c>
      <c r="B13116" t="s">
        <v>29362</v>
      </c>
      <c r="C13116" t="s">
        <v>29363</v>
      </c>
      <c r="D13116" t="s">
        <v>29364</v>
      </c>
      <c r="E13116" t="s">
        <v>29365</v>
      </c>
      <c r="F13116" t="s">
        <v>44</v>
      </c>
      <c r="G13116" t="str">
        <f>TRIM(IF(LEFT(Table1[[#This Row],[BrandName]],1) = "(", MID(Table1[[#This Row],[BrandName]], SEARCH(")", Table1[[#This Row],[BrandName]])+1,100),""))</f>
        <v/>
      </c>
      <c r="H13116" t="str">
        <f>IF(
     ISNUMBER(
                        SEARCH("(",Table1[[#This Row],[BrandName]])),
                        LEFT(Table1[[#This Row],[BrandName]],SEARCH("(",Table1[[#This Row],[BrandName]])-1),"")</f>
        <v/>
      </c>
      <c r="I13116" t="str">
        <f>TRIM(IF(Table1[[#This Row],[Column2]]&lt;&gt;"",Table1[[#This Row],[Column2]], IF(Table1[[#This Row],[Later Paran]]&lt;&gt;"",Table1[[#This Row],[Later Paran]],Table1[[#This Row],[BrandName]])))</f>
        <v>Complera</v>
      </c>
    </row>
    <row r="13117" spans="1:9" x14ac:dyDescent="0.35">
      <c r="A13117">
        <v>2374277</v>
      </c>
      <c r="B13117" t="s">
        <v>29366</v>
      </c>
      <c r="C13117" t="s">
        <v>27547</v>
      </c>
      <c r="D13117" t="s">
        <v>35655</v>
      </c>
      <c r="E13117" t="s">
        <v>29367</v>
      </c>
      <c r="F13117" t="s">
        <v>125</v>
      </c>
      <c r="G13117" t="str">
        <f>TRIM(IF(LEFT(Table1[[#This Row],[BrandName]],1) = "(", MID(Table1[[#This Row],[BrandName]], SEARCH(")", Table1[[#This Row],[BrandName]])+1,100),""))</f>
        <v/>
      </c>
      <c r="H13117" t="str">
        <f>IF(
     ISNUMBER(
                        SEARCH("(",Table1[[#This Row],[BrandName]])),
                        LEFT(Table1[[#This Row],[BrandName]],SEARCH("(",Table1[[#This Row],[BrandName]])-1),"")</f>
        <v/>
      </c>
      <c r="I13117" t="str">
        <f>TRIM(IF(Table1[[#This Row],[Column2]]&lt;&gt;"",Table1[[#This Row],[Column2]], IF(Table1[[#This Row],[Later Paran]]&lt;&gt;"",Table1[[#This Row],[Later Paran]],Table1[[#This Row],[BrandName]])))</f>
        <v>Vicks Nyquil Cold &amp; Flu Nighttime Relief</v>
      </c>
    </row>
    <row r="13118" spans="1:9" x14ac:dyDescent="0.35">
      <c r="A13118">
        <v>2374684</v>
      </c>
      <c r="B13118" t="s">
        <v>29368</v>
      </c>
      <c r="C13118" t="s">
        <v>12904</v>
      </c>
      <c r="D13118" t="s">
        <v>34539</v>
      </c>
      <c r="E13118" t="s">
        <v>29369</v>
      </c>
      <c r="F13118" t="s">
        <v>1910</v>
      </c>
      <c r="G13118" t="str">
        <f>TRIM(IF(LEFT(Table1[[#This Row],[BrandName]],1) = "(", MID(Table1[[#This Row],[BrandName]], SEARCH(")", Table1[[#This Row],[BrandName]])+1,100),""))</f>
        <v/>
      </c>
      <c r="H13118" t="str">
        <f>IF(
     ISNUMBER(
                        SEARCH("(",Table1[[#This Row],[BrandName]])),
                        LEFT(Table1[[#This Row],[BrandName]],SEARCH("(",Table1[[#This Row],[BrandName]])-1),"")</f>
        <v/>
      </c>
      <c r="I13118" t="str">
        <f>TRIM(IF(Table1[[#This Row],[Column2]]&lt;&gt;"",Table1[[#This Row],[Column2]], IF(Table1[[#This Row],[Later Paran]]&lt;&gt;"",Table1[[#This Row],[Later Paran]],Table1[[#This Row],[BrandName]])))</f>
        <v>Amiodaroneinge</v>
      </c>
    </row>
    <row r="13119" spans="1:9" x14ac:dyDescent="0.35">
      <c r="A13119">
        <v>2374803</v>
      </c>
      <c r="B13119" t="s">
        <v>29370</v>
      </c>
      <c r="C13119" t="s">
        <v>29371</v>
      </c>
      <c r="D13119" t="s">
        <v>29372</v>
      </c>
      <c r="E13119" t="s">
        <v>4700</v>
      </c>
      <c r="F13119" t="s">
        <v>348</v>
      </c>
      <c r="G13119" t="str">
        <f>TRIM(IF(LEFT(Table1[[#This Row],[BrandName]],1) = "(", MID(Table1[[#This Row],[BrandName]], SEARCH(")", Table1[[#This Row],[BrandName]])+1,100),""))</f>
        <v/>
      </c>
      <c r="H13119" t="str">
        <f>IF(
     ISNUMBER(
                        SEARCH("(",Table1[[#This Row],[BrandName]])),
                        LEFT(Table1[[#This Row],[BrandName]],SEARCH("(",Table1[[#This Row],[BrandName]])-1),"")</f>
        <v/>
      </c>
      <c r="I13119" t="str">
        <f>TRIM(IF(Table1[[#This Row],[Column2]]&lt;&gt;"",Table1[[#This Row],[Column2]], IF(Table1[[#This Row],[Later Paran]]&lt;&gt;"",Table1[[#This Row],[Later Paran]],Table1[[#This Row],[BrandName]])))</f>
        <v>Saphris</v>
      </c>
    </row>
    <row r="13120" spans="1:9" x14ac:dyDescent="0.35">
      <c r="A13120">
        <v>2374811</v>
      </c>
      <c r="B13120" t="s">
        <v>29373</v>
      </c>
      <c r="C13120" t="s">
        <v>29371</v>
      </c>
      <c r="D13120" t="s">
        <v>29372</v>
      </c>
      <c r="E13120" t="s">
        <v>1815</v>
      </c>
      <c r="F13120" t="s">
        <v>348</v>
      </c>
      <c r="G13120" t="str">
        <f>TRIM(IF(LEFT(Table1[[#This Row],[BrandName]],1) = "(", MID(Table1[[#This Row],[BrandName]], SEARCH(")", Table1[[#This Row],[BrandName]])+1,100),""))</f>
        <v/>
      </c>
      <c r="H13120" t="str">
        <f>IF(
     ISNUMBER(
                        SEARCH("(",Table1[[#This Row],[BrandName]])),
                        LEFT(Table1[[#This Row],[BrandName]],SEARCH("(",Table1[[#This Row],[BrandName]])-1),"")</f>
        <v/>
      </c>
      <c r="I13120" t="str">
        <f>TRIM(IF(Table1[[#This Row],[Column2]]&lt;&gt;"",Table1[[#This Row],[Column2]], IF(Table1[[#This Row],[Later Paran]]&lt;&gt;"",Table1[[#This Row],[Later Paran]],Table1[[#This Row],[BrandName]])))</f>
        <v>Saphris</v>
      </c>
    </row>
    <row r="13121" spans="1:9" x14ac:dyDescent="0.35">
      <c r="A13121">
        <v>2374900</v>
      </c>
      <c r="B13121" t="s">
        <v>29374</v>
      </c>
      <c r="C13121" t="s">
        <v>29375</v>
      </c>
      <c r="D13121" t="s">
        <v>29376</v>
      </c>
      <c r="E13121" t="s">
        <v>320</v>
      </c>
      <c r="F13121" t="s">
        <v>44</v>
      </c>
      <c r="G13121" t="str">
        <f>TRIM(IF(LEFT(Table1[[#This Row],[BrandName]],1) = "(", MID(Table1[[#This Row],[BrandName]], SEARCH(")", Table1[[#This Row],[BrandName]])+1,100),""))</f>
        <v/>
      </c>
      <c r="H13121" t="str">
        <f>IF(
     ISNUMBER(
                        SEARCH("(",Table1[[#This Row],[BrandName]])),
                        LEFT(Table1[[#This Row],[BrandName]],SEARCH("(",Table1[[#This Row],[BrandName]])-1),"")</f>
        <v/>
      </c>
      <c r="I13121" t="str">
        <f>TRIM(IF(Table1[[#This Row],[Column2]]&lt;&gt;"",Table1[[#This Row],[Column2]], IF(Table1[[#This Row],[Later Paran]]&lt;&gt;"",Table1[[#This Row],[Later Paran]],Table1[[#This Row],[BrandName]])))</f>
        <v>Visanne</v>
      </c>
    </row>
    <row r="13122" spans="1:9" x14ac:dyDescent="0.35">
      <c r="A13122">
        <v>2375370</v>
      </c>
      <c r="B13122" t="s">
        <v>29377</v>
      </c>
      <c r="C13122" t="s">
        <v>4491</v>
      </c>
      <c r="D13122" t="s">
        <v>29106</v>
      </c>
      <c r="E13122" t="s">
        <v>2299</v>
      </c>
      <c r="F13122" t="s">
        <v>29</v>
      </c>
      <c r="G13122" t="str">
        <f>TRIM(IF(LEFT(Table1[[#This Row],[BrandName]],1) = "(", MID(Table1[[#This Row],[BrandName]], SEARCH(")", Table1[[#This Row],[BrandName]])+1,100),""))</f>
        <v/>
      </c>
      <c r="H13122" t="str">
        <f>IF(
     ISNUMBER(
                        SEARCH("(",Table1[[#This Row],[BrandName]])),
                        LEFT(Table1[[#This Row],[BrandName]],SEARCH("(",Table1[[#This Row],[BrandName]])-1),"")</f>
        <v/>
      </c>
      <c r="I13122" t="str">
        <f>TRIM(IF(Table1[[#This Row],[Column2]]&lt;&gt;"",Table1[[#This Row],[Column2]], IF(Table1[[#This Row],[Later Paran]]&lt;&gt;"",Table1[[#This Row],[Later Paran]],Table1[[#This Row],[BrandName]])))</f>
        <v>Cyanokit</v>
      </c>
    </row>
    <row r="13123" spans="1:9" x14ac:dyDescent="0.35">
      <c r="A13123">
        <v>2375842</v>
      </c>
      <c r="B13123" t="s">
        <v>29378</v>
      </c>
      <c r="C13123" t="s">
        <v>28696</v>
      </c>
      <c r="D13123" t="s">
        <v>28697</v>
      </c>
      <c r="E13123" t="s">
        <v>256</v>
      </c>
      <c r="F13123" t="s">
        <v>44</v>
      </c>
      <c r="G13123" t="str">
        <f>TRIM(IF(LEFT(Table1[[#This Row],[BrandName]],1) = "(", MID(Table1[[#This Row],[BrandName]], SEARCH(")", Table1[[#This Row],[BrandName]])+1,100),""))</f>
        <v/>
      </c>
      <c r="H13123" t="str">
        <f>IF(
     ISNUMBER(
                        SEARCH("(",Table1[[#This Row],[BrandName]])),
                        LEFT(Table1[[#This Row],[BrandName]],SEARCH("(",Table1[[#This Row],[BrandName]])-1),"")</f>
        <v/>
      </c>
      <c r="I13123" t="str">
        <f>TRIM(IF(Table1[[#This Row],[Column2]]&lt;&gt;"",Table1[[#This Row],[Column2]], IF(Table1[[#This Row],[Later Paran]]&lt;&gt;"",Table1[[#This Row],[Later Paran]],Table1[[#This Row],[BrandName]])))</f>
        <v>Onglyza</v>
      </c>
    </row>
    <row r="13124" spans="1:9" x14ac:dyDescent="0.35">
      <c r="A13124">
        <v>2375885</v>
      </c>
      <c r="B13124" t="s">
        <v>29379</v>
      </c>
      <c r="C13124" t="s">
        <v>20063</v>
      </c>
      <c r="D13124" t="s">
        <v>29380</v>
      </c>
      <c r="E13124" t="s">
        <v>29381</v>
      </c>
      <c r="F13124" t="s">
        <v>29382</v>
      </c>
      <c r="G13124" t="str">
        <f>TRIM(IF(LEFT(Table1[[#This Row],[BrandName]],1) = "(", MID(Table1[[#This Row],[BrandName]], SEARCH(")", Table1[[#This Row],[BrandName]])+1,100),""))</f>
        <v/>
      </c>
      <c r="H13124" t="str">
        <f>IF(
     ISNUMBER(
                        SEARCH("(",Table1[[#This Row],[BrandName]])),
                        LEFT(Table1[[#This Row],[BrandName]],SEARCH("(",Table1[[#This Row],[BrandName]])-1),"")</f>
        <v/>
      </c>
      <c r="I13124" t="str">
        <f>TRIM(IF(Table1[[#This Row],[Column2]]&lt;&gt;"",Table1[[#This Row],[Column2]], IF(Table1[[#This Row],[Later Paran]]&lt;&gt;"",Table1[[#This Row],[Later Paran]],Table1[[#This Row],[BrandName]])))</f>
        <v>Apprilon</v>
      </c>
    </row>
    <row r="13125" spans="1:9" x14ac:dyDescent="0.35">
      <c r="A13125">
        <v>2375907</v>
      </c>
      <c r="B13125" t="s">
        <v>29383</v>
      </c>
      <c r="C13125" t="s">
        <v>28783</v>
      </c>
      <c r="D13125" t="s">
        <v>29384</v>
      </c>
      <c r="E13125" t="s">
        <v>402</v>
      </c>
      <c r="F13125" t="s">
        <v>44</v>
      </c>
      <c r="G13125" t="str">
        <f>TRIM(IF(LEFT(Table1[[#This Row],[BrandName]],1) = "(", MID(Table1[[#This Row],[BrandName]], SEARCH(")", Table1[[#This Row],[BrandName]])+1,100),""))</f>
        <v/>
      </c>
      <c r="H13125" t="str">
        <f>IF(
     ISNUMBER(
                        SEARCH("(",Table1[[#This Row],[BrandName]])),
                        LEFT(Table1[[#This Row],[BrandName]],SEARCH("(",Table1[[#This Row],[BrandName]])-1),"")</f>
        <v/>
      </c>
      <c r="I13125" t="str">
        <f>TRIM(IF(Table1[[#This Row],[Column2]]&lt;&gt;"",Table1[[#This Row],[Column2]], IF(Table1[[#This Row],[Later Paran]]&lt;&gt;"",Table1[[#This Row],[Later Paran]],Table1[[#This Row],[BrandName]])))</f>
        <v>Certican</v>
      </c>
    </row>
    <row r="13126" spans="1:9" x14ac:dyDescent="0.35">
      <c r="A13126">
        <v>2375915</v>
      </c>
      <c r="B13126" t="s">
        <v>29385</v>
      </c>
      <c r="C13126" t="s">
        <v>28783</v>
      </c>
      <c r="D13126" t="s">
        <v>29384</v>
      </c>
      <c r="E13126" t="s">
        <v>334</v>
      </c>
      <c r="F13126" t="s">
        <v>44</v>
      </c>
      <c r="G13126" t="str">
        <f>TRIM(IF(LEFT(Table1[[#This Row],[BrandName]],1) = "(", MID(Table1[[#This Row],[BrandName]], SEARCH(")", Table1[[#This Row],[BrandName]])+1,100),""))</f>
        <v/>
      </c>
      <c r="H13126" t="str">
        <f>IF(
     ISNUMBER(
                        SEARCH("(",Table1[[#This Row],[BrandName]])),
                        LEFT(Table1[[#This Row],[BrandName]],SEARCH("(",Table1[[#This Row],[BrandName]])-1),"")</f>
        <v/>
      </c>
      <c r="I13126" t="str">
        <f>TRIM(IF(Table1[[#This Row],[Column2]]&lt;&gt;"",Table1[[#This Row],[Column2]], IF(Table1[[#This Row],[Later Paran]]&lt;&gt;"",Table1[[#This Row],[Later Paran]],Table1[[#This Row],[BrandName]])))</f>
        <v>Certican</v>
      </c>
    </row>
    <row r="13127" spans="1:9" x14ac:dyDescent="0.35">
      <c r="A13127">
        <v>2375923</v>
      </c>
      <c r="B13127" t="s">
        <v>29386</v>
      </c>
      <c r="C13127" t="s">
        <v>28783</v>
      </c>
      <c r="D13127" t="s">
        <v>29384</v>
      </c>
      <c r="E13127" t="s">
        <v>16137</v>
      </c>
      <c r="F13127" t="s">
        <v>44</v>
      </c>
      <c r="G13127" t="str">
        <f>TRIM(IF(LEFT(Table1[[#This Row],[BrandName]],1) = "(", MID(Table1[[#This Row],[BrandName]], SEARCH(")", Table1[[#This Row],[BrandName]])+1,100),""))</f>
        <v/>
      </c>
      <c r="H13127" t="str">
        <f>IF(
     ISNUMBER(
                        SEARCH("(",Table1[[#This Row],[BrandName]])),
                        LEFT(Table1[[#This Row],[BrandName]],SEARCH("(",Table1[[#This Row],[BrandName]])-1),"")</f>
        <v/>
      </c>
      <c r="I13127" t="str">
        <f>TRIM(IF(Table1[[#This Row],[Column2]]&lt;&gt;"",Table1[[#This Row],[Column2]], IF(Table1[[#This Row],[Later Paran]]&lt;&gt;"",Table1[[#This Row],[Later Paran]],Table1[[#This Row],[BrandName]])))</f>
        <v>Certican</v>
      </c>
    </row>
    <row r="13128" spans="1:9" x14ac:dyDescent="0.35">
      <c r="A13128">
        <v>2375931</v>
      </c>
      <c r="B13128" t="s">
        <v>29387</v>
      </c>
      <c r="C13128" t="s">
        <v>28297</v>
      </c>
      <c r="D13128" t="s">
        <v>28298</v>
      </c>
      <c r="E13128" t="s">
        <v>344</v>
      </c>
      <c r="F13128" t="s">
        <v>44</v>
      </c>
      <c r="G13128" t="str">
        <f>TRIM(IF(LEFT(Table1[[#This Row],[BrandName]],1) = "(", MID(Table1[[#This Row],[BrandName]], SEARCH(")", Table1[[#This Row],[BrandName]])+1,100),""))</f>
        <v/>
      </c>
      <c r="H13128" t="str">
        <f>IF(
     ISNUMBER(
                        SEARCH("(",Table1[[#This Row],[BrandName]])),
                        LEFT(Table1[[#This Row],[BrandName]],SEARCH("(",Table1[[#This Row],[BrandName]])-1),"")</f>
        <v/>
      </c>
      <c r="I13128" t="str">
        <f>TRIM(IF(Table1[[#This Row],[Column2]]&lt;&gt;"",Table1[[#This Row],[Column2]], IF(Table1[[#This Row],[Later Paran]]&lt;&gt;"",Table1[[#This Row],[Later Paran]],Table1[[#This Row],[BrandName]])))</f>
        <v>Intelence</v>
      </c>
    </row>
    <row r="13129" spans="1:9" x14ac:dyDescent="0.35">
      <c r="A13129">
        <v>2376393</v>
      </c>
      <c r="B13129" t="s">
        <v>29388</v>
      </c>
      <c r="C13129" t="s">
        <v>13390</v>
      </c>
      <c r="D13129" t="s">
        <v>29389</v>
      </c>
      <c r="E13129" t="s">
        <v>23975</v>
      </c>
      <c r="F13129" t="s">
        <v>23976</v>
      </c>
      <c r="G13129" t="str">
        <f>TRIM(IF(LEFT(Table1[[#This Row],[BrandName]],1) = "(", MID(Table1[[#This Row],[BrandName]], SEARCH(")", Table1[[#This Row],[BrandName]])+1,100),""))</f>
        <v/>
      </c>
      <c r="H13129" t="str">
        <f>IF(
     ISNUMBER(
                        SEARCH("(",Table1[[#This Row],[BrandName]])),
                        LEFT(Table1[[#This Row],[BrandName]],SEARCH("(",Table1[[#This Row],[BrandName]])-1),"")</f>
        <v/>
      </c>
      <c r="I13129" t="str">
        <f>TRIM(IF(Table1[[#This Row],[Column2]]&lt;&gt;"",Table1[[#This Row],[Column2]], IF(Table1[[#This Row],[Later Paran]]&lt;&gt;"",Table1[[#This Row],[Later Paran]],Table1[[#This Row],[BrandName]])))</f>
        <v>Nutropin Aq Nuspin</v>
      </c>
    </row>
    <row r="13130" spans="1:9" x14ac:dyDescent="0.35">
      <c r="A13130">
        <v>2376660</v>
      </c>
      <c r="B13130" t="s">
        <v>29390</v>
      </c>
      <c r="C13130" t="s">
        <v>18152</v>
      </c>
      <c r="D13130" t="s">
        <v>18153</v>
      </c>
      <c r="E13130" t="s">
        <v>627</v>
      </c>
      <c r="F13130" t="s">
        <v>516</v>
      </c>
      <c r="G13130" t="str">
        <f>TRIM(IF(LEFT(Table1[[#This Row],[BrandName]],1) = "(", MID(Table1[[#This Row],[BrandName]], SEARCH(")", Table1[[#This Row],[BrandName]])+1,100),""))</f>
        <v/>
      </c>
      <c r="H13130" t="str">
        <f>IF(
     ISNUMBER(
                        SEARCH("(",Table1[[#This Row],[BrandName]])),
                        LEFT(Table1[[#This Row],[BrandName]],SEARCH("(",Table1[[#This Row],[BrandName]])-1),"")</f>
        <v/>
      </c>
      <c r="I13130" t="str">
        <f>TRIM(IF(Table1[[#This Row],[Column2]]&lt;&gt;"",Table1[[#This Row],[Column2]], IF(Table1[[#This Row],[Later Paran]]&lt;&gt;"",Table1[[#This Row],[Later Paran]],Table1[[#This Row],[BrandName]])))</f>
        <v>Differin</v>
      </c>
    </row>
    <row r="13131" spans="1:9" x14ac:dyDescent="0.35">
      <c r="A13131">
        <v>2376857</v>
      </c>
      <c r="B13131" t="s">
        <v>29391</v>
      </c>
      <c r="C13131" t="s">
        <v>4845</v>
      </c>
      <c r="D13131" t="s">
        <v>29392</v>
      </c>
      <c r="E13131" t="s">
        <v>29393</v>
      </c>
      <c r="F13131" t="s">
        <v>29</v>
      </c>
      <c r="G13131" t="str">
        <f>TRIM(IF(LEFT(Table1[[#This Row],[BrandName]],1) = "(", MID(Table1[[#This Row],[BrandName]], SEARCH(")", Table1[[#This Row],[BrandName]])+1,100),""))</f>
        <v/>
      </c>
      <c r="H13131" t="str">
        <f>IF(
     ISNUMBER(
                        SEARCH("(",Table1[[#This Row],[BrandName]])),
                        LEFT(Table1[[#This Row],[BrandName]],SEARCH("(",Table1[[#This Row],[BrandName]])-1),"")</f>
        <v/>
      </c>
      <c r="I13131" t="str">
        <f>TRIM(IF(Table1[[#This Row],[Column2]]&lt;&gt;"",Table1[[#This Row],[Column2]], IF(Table1[[#This Row],[Later Paran]]&lt;&gt;"",Table1[[#This Row],[Later Paran]],Table1[[#This Row],[BrandName]])))</f>
        <v>Caldolor</v>
      </c>
    </row>
    <row r="13132" spans="1:9" x14ac:dyDescent="0.35">
      <c r="A13132">
        <v>2376938</v>
      </c>
      <c r="B13132" t="s">
        <v>29394</v>
      </c>
      <c r="C13132" t="s">
        <v>29395</v>
      </c>
      <c r="D13132" t="s">
        <v>29396</v>
      </c>
      <c r="E13132" t="s">
        <v>29397</v>
      </c>
      <c r="F13132" t="s">
        <v>20011</v>
      </c>
      <c r="G13132" t="str">
        <f>TRIM(IF(LEFT(Table1[[#This Row],[BrandName]],1) = "(", MID(Table1[[#This Row],[BrandName]], SEARCH(")", Table1[[#This Row],[BrandName]])+1,100),""))</f>
        <v/>
      </c>
      <c r="H13132" t="str">
        <f>IF(
     ISNUMBER(
                        SEARCH("(",Table1[[#This Row],[BrandName]])),
                        LEFT(Table1[[#This Row],[BrandName]],SEARCH("(",Table1[[#This Row],[BrandName]])-1),"")</f>
        <v/>
      </c>
      <c r="I13132" t="str">
        <f>TRIM(IF(Table1[[#This Row],[Column2]]&lt;&gt;"",Table1[[#This Row],[Column2]], IF(Table1[[#This Row],[Later Paran]]&lt;&gt;"",Table1[[#This Row],[Later Paran]],Table1[[#This Row],[BrandName]])))</f>
        <v>Onbrez Breezhaler</v>
      </c>
    </row>
    <row r="13133" spans="1:9" x14ac:dyDescent="0.35">
      <c r="A13133">
        <v>2377012</v>
      </c>
      <c r="B13133" t="s">
        <v>29398</v>
      </c>
      <c r="C13133" t="s">
        <v>29399</v>
      </c>
      <c r="D13133" t="s">
        <v>29400</v>
      </c>
      <c r="E13133" t="s">
        <v>336</v>
      </c>
      <c r="F13133" t="s">
        <v>44</v>
      </c>
      <c r="G13133" t="str">
        <f>TRIM(IF(LEFT(Table1[[#This Row],[BrandName]],1) = "(", MID(Table1[[#This Row],[BrandName]], SEARCH(")", Table1[[#This Row],[BrandName]])+1,100),""))</f>
        <v/>
      </c>
      <c r="H13133" t="str">
        <f>IF(
     ISNUMBER(
                        SEARCH("(",Table1[[#This Row],[BrandName]])),
                        LEFT(Table1[[#This Row],[BrandName]],SEARCH("(",Table1[[#This Row],[BrandName]])-1),"")</f>
        <v/>
      </c>
      <c r="I13133" t="str">
        <f>TRIM(IF(Table1[[#This Row],[Column2]]&lt;&gt;"",Table1[[#This Row],[Column2]], IF(Table1[[#This Row],[Later Paran]]&lt;&gt;"",Table1[[#This Row],[Later Paran]],Table1[[#This Row],[BrandName]])))</f>
        <v>Resotran</v>
      </c>
    </row>
    <row r="13134" spans="1:9" x14ac:dyDescent="0.35">
      <c r="A13134">
        <v>2377020</v>
      </c>
      <c r="B13134" t="s">
        <v>29401</v>
      </c>
      <c r="C13134" t="s">
        <v>29399</v>
      </c>
      <c r="D13134" t="s">
        <v>29400</v>
      </c>
      <c r="E13134" t="s">
        <v>320</v>
      </c>
      <c r="F13134" t="s">
        <v>44</v>
      </c>
      <c r="G13134" t="str">
        <f>TRIM(IF(LEFT(Table1[[#This Row],[BrandName]],1) = "(", MID(Table1[[#This Row],[BrandName]], SEARCH(")", Table1[[#This Row],[BrandName]])+1,100),""))</f>
        <v/>
      </c>
      <c r="H13134" t="str">
        <f>IF(
     ISNUMBER(
                        SEARCH("(",Table1[[#This Row],[BrandName]])),
                        LEFT(Table1[[#This Row],[BrandName]],SEARCH("(",Table1[[#This Row],[BrandName]])-1),"")</f>
        <v/>
      </c>
      <c r="I13134" t="str">
        <f>TRIM(IF(Table1[[#This Row],[Column2]]&lt;&gt;"",Table1[[#This Row],[Column2]], IF(Table1[[#This Row],[Later Paran]]&lt;&gt;"",Table1[[#This Row],[Later Paran]],Table1[[#This Row],[BrandName]])))</f>
        <v>Resotran</v>
      </c>
    </row>
    <row r="13135" spans="1:9" x14ac:dyDescent="0.35">
      <c r="A13135">
        <v>2377098</v>
      </c>
      <c r="B13135" t="s">
        <v>29402</v>
      </c>
      <c r="C13135" t="s">
        <v>7955</v>
      </c>
      <c r="D13135" t="s">
        <v>29403</v>
      </c>
      <c r="E13135" t="s">
        <v>29404</v>
      </c>
      <c r="F13135" t="s">
        <v>25149</v>
      </c>
      <c r="G13135" t="str">
        <f>TRIM(IF(LEFT(Table1[[#This Row],[BrandName]],1) = "(", MID(Table1[[#This Row],[BrandName]], SEARCH(")", Table1[[#This Row],[BrandName]])+1,100),""))</f>
        <v/>
      </c>
      <c r="H13135" t="str">
        <f>IF(
     ISNUMBER(
                        SEARCH("(",Table1[[#This Row],[BrandName]])),
                        LEFT(Table1[[#This Row],[BrandName]],SEARCH("(",Table1[[#This Row],[BrandName]])-1),"")</f>
        <v/>
      </c>
      <c r="I13135" t="str">
        <f>TRIM(IF(Table1[[#This Row],[Column2]]&lt;&gt;"",Table1[[#This Row],[Column2]], IF(Table1[[#This Row],[Later Paran]]&lt;&gt;"",Table1[[#This Row],[Later Paran]],Table1[[#This Row],[BrandName]])))</f>
        <v>Divigel</v>
      </c>
    </row>
    <row r="13136" spans="1:9" x14ac:dyDescent="0.35">
      <c r="A13136">
        <v>2377195</v>
      </c>
      <c r="B13136" t="s">
        <v>29405</v>
      </c>
      <c r="C13136" t="s">
        <v>28334</v>
      </c>
      <c r="D13136" t="s">
        <v>29406</v>
      </c>
      <c r="E13136" t="s">
        <v>29407</v>
      </c>
      <c r="F13136" t="s">
        <v>23556</v>
      </c>
      <c r="G13136" t="str">
        <f>TRIM(IF(LEFT(Table1[[#This Row],[BrandName]],1) = "(", MID(Table1[[#This Row],[BrandName]], SEARCH(")", Table1[[#This Row],[BrandName]])+1,100),""))</f>
        <v/>
      </c>
      <c r="H13136" t="str">
        <f>IF(
     ISNUMBER(
                        SEARCH("(",Table1[[#This Row],[BrandName]])),
                        LEFT(Table1[[#This Row],[BrandName]],SEARCH("(",Table1[[#This Row],[BrandName]])-1),"")</f>
        <v/>
      </c>
      <c r="I13136" t="str">
        <f>TRIM(IF(Table1[[#This Row],[Column2]]&lt;&gt;"",Table1[[#This Row],[Column2]], IF(Table1[[#This Row],[Later Paran]]&lt;&gt;"",Table1[[#This Row],[Later Paran]],Table1[[#This Row],[BrandName]])))</f>
        <v>Aerius Dual Action</v>
      </c>
    </row>
    <row r="13137" spans="1:9" x14ac:dyDescent="0.35">
      <c r="A13137">
        <v>2377209</v>
      </c>
      <c r="B13137" t="s">
        <v>29408</v>
      </c>
      <c r="C13137" t="s">
        <v>24660</v>
      </c>
      <c r="D13137" t="s">
        <v>24661</v>
      </c>
      <c r="E13137" t="s">
        <v>28043</v>
      </c>
      <c r="F13137" t="s">
        <v>20573</v>
      </c>
      <c r="G13137" t="str">
        <f>TRIM(IF(LEFT(Table1[[#This Row],[BrandName]],1) = "(", MID(Table1[[#This Row],[BrandName]], SEARCH(")", Table1[[#This Row],[BrandName]])+1,100),""))</f>
        <v/>
      </c>
      <c r="H13137" t="str">
        <f>IF(
     ISNUMBER(
                        SEARCH("(",Table1[[#This Row],[BrandName]])),
                        LEFT(Table1[[#This Row],[BrandName]],SEARCH("(",Table1[[#This Row],[BrandName]])-1),"")</f>
        <v/>
      </c>
      <c r="I13137" t="str">
        <f>TRIM(IF(Table1[[#This Row],[Column2]]&lt;&gt;"",Table1[[#This Row],[Column2]], IF(Table1[[#This Row],[Later Paran]]&lt;&gt;"",Table1[[#This Row],[Later Paran]],Table1[[#This Row],[BrandName]])))</f>
        <v>Novorapid</v>
      </c>
    </row>
    <row r="13138" spans="1:9" x14ac:dyDescent="0.35">
      <c r="A13138">
        <v>2377217</v>
      </c>
      <c r="B13138" t="s">
        <v>29409</v>
      </c>
      <c r="C13138" t="s">
        <v>29410</v>
      </c>
      <c r="D13138" t="s">
        <v>29411</v>
      </c>
      <c r="E13138" t="s">
        <v>29412</v>
      </c>
      <c r="F13138" t="s">
        <v>29</v>
      </c>
      <c r="G13138" t="str">
        <f>TRIM(IF(LEFT(Table1[[#This Row],[BrandName]],1) = "(", MID(Table1[[#This Row],[BrandName]], SEARCH(")", Table1[[#This Row],[BrandName]])+1,100),""))</f>
        <v/>
      </c>
      <c r="H13138" t="str">
        <f>IF(
     ISNUMBER(
                        SEARCH("(",Table1[[#This Row],[BrandName]])),
                        LEFT(Table1[[#This Row],[BrandName]],SEARCH("(",Table1[[#This Row],[BrandName]])-1),"")</f>
        <v/>
      </c>
      <c r="I13138" t="str">
        <f>TRIM(IF(Table1[[#This Row],[Column2]]&lt;&gt;"",Table1[[#This Row],[Column2]], IF(Table1[[#This Row],[Later Paran]]&lt;&gt;"",Table1[[#This Row],[Later Paran]],Table1[[#This Row],[BrandName]])))</f>
        <v>Feraheme</v>
      </c>
    </row>
    <row r="13139" spans="1:9" x14ac:dyDescent="0.35">
      <c r="A13139">
        <v>2377225</v>
      </c>
      <c r="B13139" t="s">
        <v>29413</v>
      </c>
      <c r="C13139" t="s">
        <v>29414</v>
      </c>
      <c r="D13139" t="s">
        <v>29415</v>
      </c>
      <c r="E13139" t="s">
        <v>29416</v>
      </c>
      <c r="F13139" t="s">
        <v>29</v>
      </c>
      <c r="G13139" t="str">
        <f>TRIM(IF(LEFT(Table1[[#This Row],[BrandName]],1) = "(", MID(Table1[[#This Row],[BrandName]], SEARCH(")", Table1[[#This Row],[BrandName]])+1,100),""))</f>
        <v/>
      </c>
      <c r="H13139" t="str">
        <f>IF(
     ISNUMBER(
                        SEARCH("(",Table1[[#This Row],[BrandName]])),
                        LEFT(Table1[[#This Row],[BrandName]],SEARCH("(",Table1[[#This Row],[BrandName]])-1),"")</f>
        <v/>
      </c>
      <c r="I13139" t="str">
        <f>TRIM(IF(Table1[[#This Row],[Column2]]&lt;&gt;"",Table1[[#This Row],[Column2]], IF(Table1[[#This Row],[Later Paran]]&lt;&gt;"",Table1[[#This Row],[Later Paran]],Table1[[#This Row],[BrandName]])))</f>
        <v>Mozobil</v>
      </c>
    </row>
    <row r="13140" spans="1:9" x14ac:dyDescent="0.35">
      <c r="A13140">
        <v>2377233</v>
      </c>
      <c r="B13140" t="s">
        <v>29417</v>
      </c>
      <c r="C13140" t="s">
        <v>29418</v>
      </c>
      <c r="D13140" t="s">
        <v>29419</v>
      </c>
      <c r="E13140" t="s">
        <v>256</v>
      </c>
      <c r="F13140" t="s">
        <v>44</v>
      </c>
      <c r="G13140" t="str">
        <f>TRIM(IF(LEFT(Table1[[#This Row],[BrandName]],1) = "(", MID(Table1[[#This Row],[BrandName]], SEARCH(")", Table1[[#This Row],[BrandName]])+1,100),""))</f>
        <v/>
      </c>
      <c r="H13140" t="str">
        <f>IF(
     ISNUMBER(
                        SEARCH("(",Table1[[#This Row],[BrandName]])),
                        LEFT(Table1[[#This Row],[BrandName]],SEARCH("(",Table1[[#This Row],[BrandName]])-1),"")</f>
        <v/>
      </c>
      <c r="I13140" t="str">
        <f>TRIM(IF(Table1[[#This Row],[Column2]]&lt;&gt;"",Table1[[#This Row],[Column2]], IF(Table1[[#This Row],[Later Paran]]&lt;&gt;"",Table1[[#This Row],[Later Paran]],Table1[[#This Row],[BrandName]])))</f>
        <v>Eliquis</v>
      </c>
    </row>
    <row r="13141" spans="1:9" x14ac:dyDescent="0.35">
      <c r="A13141">
        <v>2377438</v>
      </c>
      <c r="B13141" t="s">
        <v>29420</v>
      </c>
      <c r="C13141" t="s">
        <v>29421</v>
      </c>
      <c r="D13141" t="s">
        <v>29422</v>
      </c>
      <c r="E13141" t="s">
        <v>29423</v>
      </c>
      <c r="F13141" t="s">
        <v>29</v>
      </c>
      <c r="G13141" t="str">
        <f>TRIM(IF(LEFT(Table1[[#This Row],[BrandName]],1) = "(", MID(Table1[[#This Row],[BrandName]], SEARCH(")", Table1[[#This Row],[BrandName]])+1,100),""))</f>
        <v/>
      </c>
      <c r="H13141" t="str">
        <f>IF(
     ISNUMBER(
                        SEARCH("(",Table1[[#This Row],[BrandName]])),
                        LEFT(Table1[[#This Row],[BrandName]],SEARCH("(",Table1[[#This Row],[BrandName]])-1),"")</f>
        <v/>
      </c>
      <c r="I13141" t="str">
        <f>TRIM(IF(Table1[[#This Row],[Column2]]&lt;&gt;"",Table1[[#This Row],[Column2]], IF(Table1[[#This Row],[Later Paran]]&lt;&gt;"",Table1[[#This Row],[Later Paran]],Table1[[#This Row],[BrandName]])))</f>
        <v>Halaven</v>
      </c>
    </row>
    <row r="13142" spans="1:9" x14ac:dyDescent="0.35">
      <c r="A13142">
        <v>2377454</v>
      </c>
      <c r="B13142" t="s">
        <v>29424</v>
      </c>
      <c r="C13142" t="s">
        <v>17908</v>
      </c>
      <c r="D13142" t="s">
        <v>17909</v>
      </c>
      <c r="E13142" t="s">
        <v>29425</v>
      </c>
      <c r="F13142" t="s">
        <v>29</v>
      </c>
      <c r="G13142" t="str">
        <f>TRIM(IF(LEFT(Table1[[#This Row],[BrandName]],1) = "(", MID(Table1[[#This Row],[BrandName]], SEARCH(")", Table1[[#This Row],[BrandName]])+1,100),""))</f>
        <v/>
      </c>
      <c r="H13142" t="str">
        <f>IF(
     ISNUMBER(
                        SEARCH("(",Table1[[#This Row],[BrandName]])),
                        LEFT(Table1[[#This Row],[BrandName]],SEARCH("(",Table1[[#This Row],[BrandName]])-1),"")</f>
        <v/>
      </c>
      <c r="I13142" t="str">
        <f>TRIM(IF(Table1[[#This Row],[Column2]]&lt;&gt;"",Table1[[#This Row],[Column2]], IF(Table1[[#This Row],[Later Paran]]&lt;&gt;"",Table1[[#This Row],[Later Paran]],Table1[[#This Row],[BrandName]])))</f>
        <v>Fragmin</v>
      </c>
    </row>
    <row r="13143" spans="1:9" x14ac:dyDescent="0.35">
      <c r="A13143">
        <v>2377705</v>
      </c>
      <c r="B13143" t="s">
        <v>29426</v>
      </c>
      <c r="C13143" t="s">
        <v>27402</v>
      </c>
      <c r="D13143" t="s">
        <v>29427</v>
      </c>
      <c r="E13143" t="s">
        <v>244</v>
      </c>
      <c r="F13143" t="s">
        <v>44</v>
      </c>
      <c r="G13143" t="str">
        <f>TRIM(IF(LEFT(Table1[[#This Row],[BrandName]],1) = "(", MID(Table1[[#This Row],[BrandName]], SEARCH(")", Table1[[#This Row],[BrandName]])+1,100),""))</f>
        <v/>
      </c>
      <c r="H13143" t="str">
        <f>IF(
     ISNUMBER(
                        SEARCH("(",Table1[[#This Row],[BrandName]])),
                        LEFT(Table1[[#This Row],[BrandName]],SEARCH("(",Table1[[#This Row],[BrandName]])-1),"")</f>
        <v/>
      </c>
      <c r="I13143" t="str">
        <f>TRIM(IF(Table1[[#This Row],[Column2]]&lt;&gt;"",Table1[[#This Row],[Column2]], IF(Table1[[#This Row],[Later Paran]]&lt;&gt;"",Table1[[#This Row],[Later Paran]],Table1[[#This Row],[BrandName]])))</f>
        <v>Teva-Erlotinib</v>
      </c>
    </row>
    <row r="13144" spans="1:9" x14ac:dyDescent="0.35">
      <c r="A13144">
        <v>2377713</v>
      </c>
      <c r="B13144" t="s">
        <v>29428</v>
      </c>
      <c r="C13144" t="s">
        <v>27402</v>
      </c>
      <c r="D13144" t="s">
        <v>29427</v>
      </c>
      <c r="E13144" t="s">
        <v>3660</v>
      </c>
      <c r="F13144" t="s">
        <v>44</v>
      </c>
      <c r="G13144" t="str">
        <f>TRIM(IF(LEFT(Table1[[#This Row],[BrandName]],1) = "(", MID(Table1[[#This Row],[BrandName]], SEARCH(")", Table1[[#This Row],[BrandName]])+1,100),""))</f>
        <v/>
      </c>
      <c r="H13144" t="str">
        <f>IF(
     ISNUMBER(
                        SEARCH("(",Table1[[#This Row],[BrandName]])),
                        LEFT(Table1[[#This Row],[BrandName]],SEARCH("(",Table1[[#This Row],[BrandName]])-1),"")</f>
        <v/>
      </c>
      <c r="I13144" t="str">
        <f>TRIM(IF(Table1[[#This Row],[Column2]]&lt;&gt;"",Table1[[#This Row],[Column2]], IF(Table1[[#This Row],[Later Paran]]&lt;&gt;"",Table1[[#This Row],[Later Paran]],Table1[[#This Row],[BrandName]])))</f>
        <v>Teva-Erlotinib</v>
      </c>
    </row>
    <row r="13145" spans="1:9" x14ac:dyDescent="0.35">
      <c r="A13145">
        <v>2378272</v>
      </c>
      <c r="B13145" t="s">
        <v>29429</v>
      </c>
      <c r="C13145" t="s">
        <v>29099</v>
      </c>
      <c r="D13145" t="s">
        <v>29430</v>
      </c>
      <c r="E13145" t="s">
        <v>55</v>
      </c>
      <c r="F13145" t="s">
        <v>44</v>
      </c>
      <c r="G13145" t="str">
        <f>TRIM(IF(LEFT(Table1[[#This Row],[BrandName]],1) = "(", MID(Table1[[#This Row],[BrandName]], SEARCH(")", Table1[[#This Row],[BrandName]])+1,100),""))</f>
        <v/>
      </c>
      <c r="H13145" t="str">
        <f>IF(
     ISNUMBER(
                        SEARCH("(",Table1[[#This Row],[BrandName]])),
                        LEFT(Table1[[#This Row],[BrandName]],SEARCH("(",Table1[[#This Row],[BrandName]])-1),"")</f>
        <v/>
      </c>
      <c r="I13145" t="str">
        <f>TRIM(IF(Table1[[#This Row],[Column2]]&lt;&gt;"",Table1[[#This Row],[Column2]], IF(Table1[[#This Row],[Later Paran]]&lt;&gt;"",Table1[[#This Row],[Later Paran]],Table1[[#This Row],[BrandName]])))</f>
        <v>Nucynta Ir</v>
      </c>
    </row>
    <row r="13146" spans="1:9" x14ac:dyDescent="0.35">
      <c r="A13146">
        <v>2378280</v>
      </c>
      <c r="B13146" t="s">
        <v>29431</v>
      </c>
      <c r="C13146" t="s">
        <v>29099</v>
      </c>
      <c r="D13146" t="s">
        <v>29430</v>
      </c>
      <c r="E13146" t="s">
        <v>5579</v>
      </c>
      <c r="F13146" t="s">
        <v>44</v>
      </c>
      <c r="G13146" t="str">
        <f>TRIM(IF(LEFT(Table1[[#This Row],[BrandName]],1) = "(", MID(Table1[[#This Row],[BrandName]], SEARCH(")", Table1[[#This Row],[BrandName]])+1,100),""))</f>
        <v/>
      </c>
      <c r="H13146" t="str">
        <f>IF(
     ISNUMBER(
                        SEARCH("(",Table1[[#This Row],[BrandName]])),
                        LEFT(Table1[[#This Row],[BrandName]],SEARCH("(",Table1[[#This Row],[BrandName]])-1),"")</f>
        <v/>
      </c>
      <c r="I13146" t="str">
        <f>TRIM(IF(Table1[[#This Row],[Column2]]&lt;&gt;"",Table1[[#This Row],[Column2]], IF(Table1[[#This Row],[Later Paran]]&lt;&gt;"",Table1[[#This Row],[Later Paran]],Table1[[#This Row],[BrandName]])))</f>
        <v>Nucynta Ir</v>
      </c>
    </row>
    <row r="13147" spans="1:9" x14ac:dyDescent="0.35">
      <c r="A13147">
        <v>2378299</v>
      </c>
      <c r="B13147" t="s">
        <v>29432</v>
      </c>
      <c r="C13147" t="s">
        <v>29099</v>
      </c>
      <c r="D13147" t="s">
        <v>29430</v>
      </c>
      <c r="E13147" t="s">
        <v>244</v>
      </c>
      <c r="F13147" t="s">
        <v>44</v>
      </c>
      <c r="G13147" t="str">
        <f>TRIM(IF(LEFT(Table1[[#This Row],[BrandName]],1) = "(", MID(Table1[[#This Row],[BrandName]], SEARCH(")", Table1[[#This Row],[BrandName]])+1,100),""))</f>
        <v/>
      </c>
      <c r="H13147" t="str">
        <f>IF(
     ISNUMBER(
                        SEARCH("(",Table1[[#This Row],[BrandName]])),
                        LEFT(Table1[[#This Row],[BrandName]],SEARCH("(",Table1[[#This Row],[BrandName]])-1),"")</f>
        <v/>
      </c>
      <c r="I13147" t="str">
        <f>TRIM(IF(Table1[[#This Row],[Column2]]&lt;&gt;"",Table1[[#This Row],[Column2]], IF(Table1[[#This Row],[Later Paran]]&lt;&gt;"",Table1[[#This Row],[Later Paran]],Table1[[#This Row],[BrandName]])))</f>
        <v>Nucynta Ir</v>
      </c>
    </row>
    <row r="13148" spans="1:9" x14ac:dyDescent="0.35">
      <c r="A13148">
        <v>2378469</v>
      </c>
      <c r="B13148" t="s">
        <v>29433</v>
      </c>
      <c r="C13148" t="s">
        <v>16570</v>
      </c>
      <c r="D13148" t="s">
        <v>23625</v>
      </c>
      <c r="E13148" t="s">
        <v>29434</v>
      </c>
      <c r="F13148" t="s">
        <v>1910</v>
      </c>
      <c r="G13148" t="str">
        <f>TRIM(IF(LEFT(Table1[[#This Row],[BrandName]],1) = "(", MID(Table1[[#This Row],[BrandName]], SEARCH(")", Table1[[#This Row],[BrandName]])+1,100),""))</f>
        <v/>
      </c>
      <c r="H13148" t="str">
        <f>IF(
     ISNUMBER(
                        SEARCH("(",Table1[[#This Row],[BrandName]])),
                        LEFT(Table1[[#This Row],[BrandName]],SEARCH("(",Table1[[#This Row],[BrandName]])-1),"")</f>
        <v/>
      </c>
      <c r="I13148" t="str">
        <f>TRIM(IF(Table1[[#This Row],[Column2]]&lt;&gt;"",Table1[[#This Row],[Column2]], IF(Table1[[#This Row],[Later Paran]]&lt;&gt;"",Table1[[#This Row],[Later Paran]],Table1[[#This Row],[BrandName]])))</f>
        <v>Lovenox Hp</v>
      </c>
    </row>
    <row r="13149" spans="1:9" x14ac:dyDescent="0.35">
      <c r="A13149">
        <v>2378582</v>
      </c>
      <c r="B13149" t="s">
        <v>29435</v>
      </c>
      <c r="C13149" t="s">
        <v>29436</v>
      </c>
      <c r="D13149" t="s">
        <v>29437</v>
      </c>
      <c r="E13149" t="s">
        <v>244</v>
      </c>
      <c r="F13149" t="s">
        <v>44</v>
      </c>
      <c r="G13149" t="str">
        <f>TRIM(IF(LEFT(Table1[[#This Row],[BrandName]],1) = "(", MID(Table1[[#This Row],[BrandName]], SEARCH(")", Table1[[#This Row],[BrandName]])+1,100),""))</f>
        <v/>
      </c>
      <c r="H13149" t="str">
        <f>IF(
     ISNUMBER(
                        SEARCH("(",Table1[[#This Row],[BrandName]])),
                        LEFT(Table1[[#This Row],[BrandName]],SEARCH("(",Table1[[#This Row],[BrandName]])-1),"")</f>
        <v/>
      </c>
      <c r="I13149" t="str">
        <f>TRIM(IF(Table1[[#This Row],[Column2]]&lt;&gt;"",Table1[[#This Row],[Column2]], IF(Table1[[#This Row],[Later Paran]]&lt;&gt;"",Table1[[#This Row],[Later Paran]],Table1[[#This Row],[BrandName]])))</f>
        <v>Caprelsa</v>
      </c>
    </row>
    <row r="13150" spans="1:9" x14ac:dyDescent="0.35">
      <c r="A13150">
        <v>2378590</v>
      </c>
      <c r="B13150" t="s">
        <v>29438</v>
      </c>
      <c r="C13150" t="s">
        <v>29436</v>
      </c>
      <c r="D13150" t="s">
        <v>29437</v>
      </c>
      <c r="E13150" t="s">
        <v>1046</v>
      </c>
      <c r="F13150" t="s">
        <v>44</v>
      </c>
      <c r="G13150" t="str">
        <f>TRIM(IF(LEFT(Table1[[#This Row],[BrandName]],1) = "(", MID(Table1[[#This Row],[BrandName]], SEARCH(")", Table1[[#This Row],[BrandName]])+1,100),""))</f>
        <v/>
      </c>
      <c r="H13150" t="str">
        <f>IF(
     ISNUMBER(
                        SEARCH("(",Table1[[#This Row],[BrandName]])),
                        LEFT(Table1[[#This Row],[BrandName]],SEARCH("(",Table1[[#This Row],[BrandName]])-1),"")</f>
        <v/>
      </c>
      <c r="I13150" t="str">
        <f>TRIM(IF(Table1[[#This Row],[Column2]]&lt;&gt;"",Table1[[#This Row],[Column2]], IF(Table1[[#This Row],[Later Paran]]&lt;&gt;"",Table1[[#This Row],[Later Paran]],Table1[[#This Row],[BrandName]])))</f>
        <v>Caprelsa</v>
      </c>
    </row>
    <row r="13151" spans="1:9" x14ac:dyDescent="0.35">
      <c r="A13151">
        <v>2378604</v>
      </c>
      <c r="B13151" t="s">
        <v>29439</v>
      </c>
      <c r="C13151" t="s">
        <v>28425</v>
      </c>
      <c r="D13151" t="s">
        <v>28426</v>
      </c>
      <c r="E13151" t="s">
        <v>746</v>
      </c>
      <c r="F13151" t="s">
        <v>44</v>
      </c>
      <c r="G13151" t="str">
        <f>TRIM(IF(LEFT(Table1[[#This Row],[BrandName]],1) = "(", MID(Table1[[#This Row],[BrandName]], SEARCH(")", Table1[[#This Row],[BrandName]])+1,100),""))</f>
        <v/>
      </c>
      <c r="H13151" t="str">
        <f>IF(
     ISNUMBER(
                        SEARCH("(",Table1[[#This Row],[BrandName]])),
                        LEFT(Table1[[#This Row],[BrandName]],SEARCH("(",Table1[[#This Row],[BrandName]])-1),"")</f>
        <v/>
      </c>
      <c r="I13151" t="str">
        <f>TRIM(IF(Table1[[#This Row],[Column2]]&lt;&gt;"",Table1[[#This Row],[Column2]], IF(Table1[[#This Row],[Later Paran]]&lt;&gt;"",Table1[[#This Row],[Later Paran]],Table1[[#This Row],[BrandName]])))</f>
        <v>Xarelto</v>
      </c>
    </row>
    <row r="13152" spans="1:9" x14ac:dyDescent="0.35">
      <c r="A13152">
        <v>2378612</v>
      </c>
      <c r="B13152" t="s">
        <v>29440</v>
      </c>
      <c r="C13152" t="s">
        <v>28425</v>
      </c>
      <c r="D13152" t="s">
        <v>28426</v>
      </c>
      <c r="E13152" t="s">
        <v>360</v>
      </c>
      <c r="F13152" t="s">
        <v>44</v>
      </c>
      <c r="G13152" t="str">
        <f>TRIM(IF(LEFT(Table1[[#This Row],[BrandName]],1) = "(", MID(Table1[[#This Row],[BrandName]], SEARCH(")", Table1[[#This Row],[BrandName]])+1,100),""))</f>
        <v/>
      </c>
      <c r="H13152" t="str">
        <f>IF(
     ISNUMBER(
                        SEARCH("(",Table1[[#This Row],[BrandName]])),
                        LEFT(Table1[[#This Row],[BrandName]],SEARCH("(",Table1[[#This Row],[BrandName]])-1),"")</f>
        <v/>
      </c>
      <c r="I13152" t="str">
        <f>TRIM(IF(Table1[[#This Row],[Column2]]&lt;&gt;"",Table1[[#This Row],[Column2]], IF(Table1[[#This Row],[Later Paran]]&lt;&gt;"",Table1[[#This Row],[Later Paran]],Table1[[#This Row],[BrandName]])))</f>
        <v>Xarelto</v>
      </c>
    </row>
    <row r="13153" spans="1:9" x14ac:dyDescent="0.35">
      <c r="A13153">
        <v>2378655</v>
      </c>
      <c r="B13153" t="s">
        <v>29441</v>
      </c>
      <c r="C13153" t="s">
        <v>27547</v>
      </c>
      <c r="D13153" t="s">
        <v>29442</v>
      </c>
      <c r="E13153" t="s">
        <v>15189</v>
      </c>
      <c r="F13153" t="s">
        <v>125</v>
      </c>
      <c r="G13153" t="str">
        <f>TRIM(IF(LEFT(Table1[[#This Row],[BrandName]],1) = "(", MID(Table1[[#This Row],[BrandName]], SEARCH(")", Table1[[#This Row],[BrandName]])+1,100),""))</f>
        <v/>
      </c>
      <c r="H13153" t="str">
        <f>IF(
     ISNUMBER(
                        SEARCH("(",Table1[[#This Row],[BrandName]])),
                        LEFT(Table1[[#This Row],[BrandName]],SEARCH("(",Table1[[#This Row],[BrandName]])-1),"")</f>
        <v/>
      </c>
      <c r="I13153" t="str">
        <f>TRIM(IF(Table1[[#This Row],[Column2]]&lt;&gt;"",Table1[[#This Row],[Column2]], IF(Table1[[#This Row],[Later Paran]]&lt;&gt;"",Table1[[#This Row],[Later Paran]],Table1[[#This Row],[BrandName]])))</f>
        <v>Nighttime Cold And Flu Relief</v>
      </c>
    </row>
    <row r="13154" spans="1:9" x14ac:dyDescent="0.35">
      <c r="A13154">
        <v>2379163</v>
      </c>
      <c r="B13154" t="s">
        <v>29443</v>
      </c>
      <c r="C13154" t="s">
        <v>24741</v>
      </c>
      <c r="D13154" t="s">
        <v>29444</v>
      </c>
      <c r="E13154" t="s">
        <v>14582</v>
      </c>
      <c r="F13154" t="s">
        <v>8675</v>
      </c>
      <c r="G13154" t="str">
        <f>TRIM(IF(LEFT(Table1[[#This Row],[BrandName]],1) = "(", MID(Table1[[#This Row],[BrandName]], SEARCH(")", Table1[[#This Row],[BrandName]])+1,100),""))</f>
        <v/>
      </c>
      <c r="H13154" t="str">
        <f>IF(
     ISNUMBER(
                        SEARCH("(",Table1[[#This Row],[BrandName]])),
                        LEFT(Table1[[#This Row],[BrandName]],SEARCH("(",Table1[[#This Row],[BrandName]])-1),"")</f>
        <v/>
      </c>
      <c r="I13154" t="str">
        <f>TRIM(IF(Table1[[#This Row],[Column2]]&lt;&gt;"",Table1[[#This Row],[Column2]], IF(Table1[[#This Row],[Later Paran]]&lt;&gt;"",Table1[[#This Row],[Later Paran]],Table1[[#This Row],[BrandName]])))</f>
        <v>Pms-Esomeprazole Dr</v>
      </c>
    </row>
    <row r="13155" spans="1:9" x14ac:dyDescent="0.35">
      <c r="A13155">
        <v>2379171</v>
      </c>
      <c r="B13155" t="s">
        <v>29445</v>
      </c>
      <c r="C13155" t="s">
        <v>24741</v>
      </c>
      <c r="D13155" t="s">
        <v>29444</v>
      </c>
      <c r="E13155" t="s">
        <v>16674</v>
      </c>
      <c r="F13155" t="s">
        <v>8675</v>
      </c>
      <c r="G13155" t="str">
        <f>TRIM(IF(LEFT(Table1[[#This Row],[BrandName]],1) = "(", MID(Table1[[#This Row],[BrandName]], SEARCH(")", Table1[[#This Row],[BrandName]])+1,100),""))</f>
        <v/>
      </c>
      <c r="H13155" t="str">
        <f>IF(
     ISNUMBER(
                        SEARCH("(",Table1[[#This Row],[BrandName]])),
                        LEFT(Table1[[#This Row],[BrandName]],SEARCH("(",Table1[[#This Row],[BrandName]])-1),"")</f>
        <v/>
      </c>
      <c r="I13155" t="str">
        <f>TRIM(IF(Table1[[#This Row],[Column2]]&lt;&gt;"",Table1[[#This Row],[Column2]], IF(Table1[[#This Row],[Later Paran]]&lt;&gt;"",Table1[[#This Row],[Later Paran]],Table1[[#This Row],[BrandName]])))</f>
        <v>Pms-Esomeprazole Dr</v>
      </c>
    </row>
    <row r="13156" spans="1:9" x14ac:dyDescent="0.35">
      <c r="A13156">
        <v>2379384</v>
      </c>
      <c r="B13156" t="s">
        <v>29446</v>
      </c>
      <c r="C13156" t="s">
        <v>29447</v>
      </c>
      <c r="D13156" t="s">
        <v>29448</v>
      </c>
      <c r="E13156" t="s">
        <v>13828</v>
      </c>
      <c r="F13156" t="s">
        <v>29</v>
      </c>
      <c r="G13156" t="str">
        <f>TRIM(IF(LEFT(Table1[[#This Row],[BrandName]],1) = "(", MID(Table1[[#This Row],[BrandName]], SEARCH(")", Table1[[#This Row],[BrandName]])+1,100),""))</f>
        <v/>
      </c>
      <c r="H13156" t="str">
        <f>IF(
     ISNUMBER(
                        SEARCH("(",Table1[[#This Row],[BrandName]])),
                        LEFT(Table1[[#This Row],[BrandName]],SEARCH("(",Table1[[#This Row],[BrandName]])-1),"")</f>
        <v/>
      </c>
      <c r="I13156" t="str">
        <f>TRIM(IF(Table1[[#This Row],[Column2]]&lt;&gt;"",Table1[[#This Row],[Column2]], IF(Table1[[#This Row],[Later Paran]]&lt;&gt;"",Table1[[#This Row],[Later Paran]],Table1[[#This Row],[BrandName]])))</f>
        <v>Yervoy</v>
      </c>
    </row>
    <row r="13157" spans="1:9" x14ac:dyDescent="0.35">
      <c r="A13157">
        <v>2379422</v>
      </c>
      <c r="B13157" t="s">
        <v>29449</v>
      </c>
      <c r="C13157" t="s">
        <v>20087</v>
      </c>
      <c r="D13157" t="s">
        <v>33396</v>
      </c>
      <c r="E13157" t="s">
        <v>29450</v>
      </c>
      <c r="F13157" t="s">
        <v>29</v>
      </c>
      <c r="G13157" t="str">
        <f>TRIM(IF(LEFT(Table1[[#This Row],[BrandName]],1) = "(", MID(Table1[[#This Row],[BrandName]], SEARCH(")", Table1[[#This Row],[BrandName]])+1,100),""))</f>
        <v/>
      </c>
      <c r="H13157" t="str">
        <f>IF(
     ISNUMBER(
                        SEARCH("(",Table1[[#This Row],[BrandName]])),
                        LEFT(Table1[[#This Row],[BrandName]],SEARCH("(",Table1[[#This Row],[BrandName]])-1),"")</f>
        <v/>
      </c>
      <c r="I13157" t="str">
        <f>TRIM(IF(Table1[[#This Row],[Column2]]&lt;&gt;"",Table1[[#This Row],[Column2]], IF(Table1[[#This Row],[Later Paran]]&lt;&gt;"",Table1[[#This Row],[Later Paran]],Table1[[#This Row],[BrandName]])))</f>
        <v>Topotecan Hydrochloride Forection</v>
      </c>
    </row>
    <row r="13158" spans="1:9" x14ac:dyDescent="0.35">
      <c r="A13158">
        <v>2379465</v>
      </c>
      <c r="B13158" t="s">
        <v>29451</v>
      </c>
      <c r="C13158" t="s">
        <v>19946</v>
      </c>
      <c r="D13158" t="s">
        <v>19947</v>
      </c>
      <c r="E13158" t="s">
        <v>29452</v>
      </c>
      <c r="F13158" t="s">
        <v>1910</v>
      </c>
      <c r="G13158" t="str">
        <f>TRIM(IF(LEFT(Table1[[#This Row],[BrandName]],1) = "(", MID(Table1[[#This Row],[BrandName]], SEARCH(")", Table1[[#This Row],[BrandName]])+1,100),""))</f>
        <v/>
      </c>
      <c r="H13158" t="str">
        <f>IF(
     ISNUMBER(
                        SEARCH("(",Table1[[#This Row],[BrandName]])),
                        LEFT(Table1[[#This Row],[BrandName]],SEARCH("(",Table1[[#This Row],[BrandName]])-1),"")</f>
        <v/>
      </c>
      <c r="I13158" t="str">
        <f>TRIM(IF(Table1[[#This Row],[Column2]]&lt;&gt;"",Table1[[#This Row],[Column2]], IF(Table1[[#This Row],[Later Paran]]&lt;&gt;"",Table1[[#This Row],[Later Paran]],Table1[[#This Row],[BrandName]])))</f>
        <v>Hyperhep B S/D</v>
      </c>
    </row>
    <row r="13159" spans="1:9" x14ac:dyDescent="0.35">
      <c r="A13159">
        <v>2379473</v>
      </c>
      <c r="B13159" t="s">
        <v>29453</v>
      </c>
      <c r="C13159" t="s">
        <v>19946</v>
      </c>
      <c r="D13159" t="s">
        <v>19947</v>
      </c>
      <c r="E13159" t="s">
        <v>29454</v>
      </c>
      <c r="F13159" t="s">
        <v>1910</v>
      </c>
      <c r="G13159" t="str">
        <f>TRIM(IF(LEFT(Table1[[#This Row],[BrandName]],1) = "(", MID(Table1[[#This Row],[BrandName]], SEARCH(")", Table1[[#This Row],[BrandName]])+1,100),""))</f>
        <v/>
      </c>
      <c r="H13159" t="str">
        <f>IF(
     ISNUMBER(
                        SEARCH("(",Table1[[#This Row],[BrandName]])),
                        LEFT(Table1[[#This Row],[BrandName]],SEARCH("(",Table1[[#This Row],[BrandName]])-1),"")</f>
        <v/>
      </c>
      <c r="I13159" t="str">
        <f>TRIM(IF(Table1[[#This Row],[Column2]]&lt;&gt;"",Table1[[#This Row],[Column2]], IF(Table1[[#This Row],[Later Paran]]&lt;&gt;"",Table1[[#This Row],[Later Paran]],Table1[[#This Row],[BrandName]])))</f>
        <v>Hyperhep B S/D</v>
      </c>
    </row>
    <row r="13160" spans="1:9" x14ac:dyDescent="0.35">
      <c r="A13160">
        <v>2379481</v>
      </c>
      <c r="B13160" t="s">
        <v>29455</v>
      </c>
      <c r="C13160" t="s">
        <v>13882</v>
      </c>
      <c r="D13160" t="s">
        <v>32605</v>
      </c>
      <c r="E13160" t="s">
        <v>508</v>
      </c>
      <c r="F13160" t="s">
        <v>9</v>
      </c>
      <c r="G13160" t="str">
        <f>TRIM(IF(LEFT(Table1[[#This Row],[BrandName]],1) = "(", MID(Table1[[#This Row],[BrandName]], SEARCH(")", Table1[[#This Row],[BrandName]])+1,100),""))</f>
        <v/>
      </c>
      <c r="H13160" t="str">
        <f>IF(
     ISNUMBER(
                        SEARCH("(",Table1[[#This Row],[BrandName]])),
                        LEFT(Table1[[#This Row],[BrandName]],SEARCH("(",Table1[[#This Row],[BrandName]])-1),"")</f>
        <v/>
      </c>
      <c r="I13160" t="str">
        <f>TRIM(IF(Table1[[#This Row],[Column2]]&lt;&gt;"",Table1[[#This Row],[Column2]], IF(Table1[[#This Row],[Later Paran]]&lt;&gt;"",Table1[[#This Row],[Later Paran]],Table1[[#This Row],[BrandName]])))</f>
        <v>Loratadine Soft Gelsules</v>
      </c>
    </row>
    <row r="13161" spans="1:9" x14ac:dyDescent="0.35">
      <c r="A13161">
        <v>2379910</v>
      </c>
      <c r="B13161" t="s">
        <v>29456</v>
      </c>
      <c r="C13161" t="s">
        <v>29457</v>
      </c>
      <c r="D13161" t="s">
        <v>29458</v>
      </c>
      <c r="E13161" t="s">
        <v>18936</v>
      </c>
      <c r="F13161" t="s">
        <v>5444</v>
      </c>
      <c r="G13161" t="str">
        <f>TRIM(IF(LEFT(Table1[[#This Row],[BrandName]],1) = "(", MID(Table1[[#This Row],[BrandName]], SEARCH(")", Table1[[#This Row],[BrandName]])+1,100),""))</f>
        <v/>
      </c>
      <c r="H13161" t="str">
        <f>IF(
     ISNUMBER(
                        SEARCH("(",Table1[[#This Row],[BrandName]])),
                        LEFT(Table1[[#This Row],[BrandName]],SEARCH("(",Table1[[#This Row],[BrandName]])-1),"")</f>
        <v/>
      </c>
      <c r="I13161" t="str">
        <f>TRIM(IF(Table1[[#This Row],[Column2]]&lt;&gt;"",Table1[[#This Row],[Column2]], IF(Table1[[#This Row],[Later Paran]]&lt;&gt;"",Table1[[#This Row],[Later Paran]],Table1[[#This Row],[BrandName]])))</f>
        <v>Fampyra</v>
      </c>
    </row>
    <row r="13162" spans="1:9" x14ac:dyDescent="0.35">
      <c r="A13162">
        <v>2380021</v>
      </c>
      <c r="B13162" t="s">
        <v>29459</v>
      </c>
      <c r="C13162" t="s">
        <v>29460</v>
      </c>
      <c r="D13162" t="s">
        <v>29461</v>
      </c>
      <c r="E13162" t="s">
        <v>29462</v>
      </c>
      <c r="F13162" t="s">
        <v>5610</v>
      </c>
      <c r="G13162" t="str">
        <f>TRIM(IF(LEFT(Table1[[#This Row],[BrandName]],1) = "(", MID(Table1[[#This Row],[BrandName]], SEARCH(")", Table1[[#This Row],[BrandName]])+1,100),""))</f>
        <v/>
      </c>
      <c r="H13162" t="str">
        <f>IF(
     ISNUMBER(
                        SEARCH("(",Table1[[#This Row],[BrandName]])),
                        LEFT(Table1[[#This Row],[BrandName]],SEARCH("(",Table1[[#This Row],[BrandName]])-1),"")</f>
        <v/>
      </c>
      <c r="I13162" t="str">
        <f>TRIM(IF(Table1[[#This Row],[Column2]]&lt;&gt;"",Table1[[#This Row],[Column2]], IF(Table1[[#This Row],[Later Paran]]&lt;&gt;"",Table1[[#This Row],[Later Paran]],Table1[[#This Row],[BrandName]])))</f>
        <v>Toviaz</v>
      </c>
    </row>
    <row r="13163" spans="1:9" x14ac:dyDescent="0.35">
      <c r="A13163">
        <v>2380048</v>
      </c>
      <c r="B13163" t="s">
        <v>29463</v>
      </c>
      <c r="C13163" t="s">
        <v>29460</v>
      </c>
      <c r="D13163" t="s">
        <v>29461</v>
      </c>
      <c r="E13163" t="s">
        <v>29464</v>
      </c>
      <c r="F13163" t="s">
        <v>5610</v>
      </c>
      <c r="G13163" t="str">
        <f>TRIM(IF(LEFT(Table1[[#This Row],[BrandName]],1) = "(", MID(Table1[[#This Row],[BrandName]], SEARCH(")", Table1[[#This Row],[BrandName]])+1,100),""))</f>
        <v/>
      </c>
      <c r="H13163" t="str">
        <f>IF(
     ISNUMBER(
                        SEARCH("(",Table1[[#This Row],[BrandName]])),
                        LEFT(Table1[[#This Row],[BrandName]],SEARCH("(",Table1[[#This Row],[BrandName]])-1),"")</f>
        <v/>
      </c>
      <c r="I13163" t="str">
        <f>TRIM(IF(Table1[[#This Row],[Column2]]&lt;&gt;"",Table1[[#This Row],[Column2]], IF(Table1[[#This Row],[Later Paran]]&lt;&gt;"",Table1[[#This Row],[Later Paran]],Table1[[#This Row],[BrandName]])))</f>
        <v>Toviaz</v>
      </c>
    </row>
    <row r="13164" spans="1:9" x14ac:dyDescent="0.35">
      <c r="A13164">
        <v>2380145</v>
      </c>
      <c r="B13164" t="s">
        <v>29465</v>
      </c>
      <c r="C13164" t="s">
        <v>29466</v>
      </c>
      <c r="D13164" t="s">
        <v>27354</v>
      </c>
      <c r="E13164" t="s">
        <v>14198</v>
      </c>
      <c r="F13164" t="s">
        <v>29</v>
      </c>
      <c r="G13164" t="str">
        <f>TRIM(IF(LEFT(Table1[[#This Row],[BrandName]],1) = "(", MID(Table1[[#This Row],[BrandName]], SEARCH(")", Table1[[#This Row],[BrandName]])+1,100),""))</f>
        <v/>
      </c>
      <c r="H13164" t="str">
        <f>IF(
     ISNUMBER(
                        SEARCH("(",Table1[[#This Row],[BrandName]])),
                        LEFT(Table1[[#This Row],[BrandName]],SEARCH("(",Table1[[#This Row],[BrandName]])-1),"")</f>
        <v/>
      </c>
      <c r="I13164" t="str">
        <f>TRIM(IF(Table1[[#This Row],[Column2]]&lt;&gt;"",Table1[[#This Row],[Column2]], IF(Table1[[#This Row],[Later Paran]]&lt;&gt;"",Table1[[#This Row],[Later Paran]],Table1[[#This Row],[BrandName]])))</f>
        <v>Octagam</v>
      </c>
    </row>
    <row r="13165" spans="1:9" x14ac:dyDescent="0.35">
      <c r="A13165">
        <v>2380226</v>
      </c>
      <c r="B13165" t="s">
        <v>29467</v>
      </c>
      <c r="C13165" t="s">
        <v>13882</v>
      </c>
      <c r="D13165" t="s">
        <v>21044</v>
      </c>
      <c r="E13165" t="s">
        <v>22423</v>
      </c>
      <c r="F13165" t="s">
        <v>19870</v>
      </c>
      <c r="G13165" t="str">
        <f>TRIM(IF(LEFT(Table1[[#This Row],[BrandName]],1) = "(", MID(Table1[[#This Row],[BrandName]], SEARCH(")", Table1[[#This Row],[BrandName]])+1,100),""))</f>
        <v/>
      </c>
      <c r="H13165" t="str">
        <f>IF(
     ISNUMBER(
                        SEARCH("(",Table1[[#This Row],[BrandName]])),
                        LEFT(Table1[[#This Row],[BrandName]],SEARCH("(",Table1[[#This Row],[BrandName]])-1),"")</f>
        <v/>
      </c>
      <c r="I13165" t="str">
        <f>TRIM(IF(Table1[[#This Row],[Column2]]&lt;&gt;"",Table1[[#This Row],[Column2]], IF(Table1[[#This Row],[Later Paran]]&lt;&gt;"",Table1[[#This Row],[Later Paran]],Table1[[#This Row],[BrandName]])))</f>
        <v>Claritin Rapid Dissolve</v>
      </c>
    </row>
    <row r="13166" spans="1:9" x14ac:dyDescent="0.35">
      <c r="A13166">
        <v>2380242</v>
      </c>
      <c r="B13166" t="s">
        <v>29468</v>
      </c>
      <c r="C13166" t="s">
        <v>29469</v>
      </c>
      <c r="D13166" t="s">
        <v>29470</v>
      </c>
      <c r="E13166" t="s">
        <v>15157</v>
      </c>
      <c r="F13166" t="s">
        <v>44</v>
      </c>
      <c r="G13166" t="str">
        <f>TRIM(IF(LEFT(Table1[[#This Row],[BrandName]],1) = "(", MID(Table1[[#This Row],[BrandName]], SEARCH(")", Table1[[#This Row],[BrandName]])+1,100),""))</f>
        <v/>
      </c>
      <c r="H13166" t="str">
        <f>IF(
     ISNUMBER(
                        SEARCH("(",Table1[[#This Row],[BrandName]])),
                        LEFT(Table1[[#This Row],[BrandName]],SEARCH("(",Table1[[#This Row],[BrandName]])-1),"")</f>
        <v/>
      </c>
      <c r="I13166" t="str">
        <f>TRIM(IF(Table1[[#This Row],[Column2]]&lt;&gt;"",Table1[[#This Row],[Column2]], IF(Table1[[#This Row],[Later Paran]]&lt;&gt;"",Table1[[#This Row],[Later Paran]],Table1[[#This Row],[BrandName]])))</f>
        <v>Zelboraf</v>
      </c>
    </row>
    <row r="13167" spans="1:9" x14ac:dyDescent="0.35">
      <c r="A13167">
        <v>2380811</v>
      </c>
      <c r="B13167" t="s">
        <v>29471</v>
      </c>
      <c r="C13167" t="s">
        <v>29472</v>
      </c>
      <c r="D13167" t="s">
        <v>35656</v>
      </c>
      <c r="E13167" t="s">
        <v>29473</v>
      </c>
      <c r="F13167" t="s">
        <v>29</v>
      </c>
      <c r="G13167" t="str">
        <f>TRIM(IF(LEFT(Table1[[#This Row],[BrandName]],1) = "(", MID(Table1[[#This Row],[BrandName]], SEARCH(")", Table1[[#This Row],[BrandName]])+1,100),""))</f>
        <v/>
      </c>
      <c r="H13167" t="str">
        <f>IF(
     ISNUMBER(
                        SEARCH("(",Table1[[#This Row],[BrandName]])),
                        LEFT(Table1[[#This Row],[BrandName]],SEARCH("(",Table1[[#This Row],[BrandName]])-1),"")</f>
        <v/>
      </c>
      <c r="I13167" t="str">
        <f>TRIM(IF(Table1[[#This Row],[Column2]]&lt;&gt;"",Table1[[#This Row],[Column2]], IF(Table1[[#This Row],[Later Paran]]&lt;&gt;"",Table1[[#This Row],[Later Paran]],Table1[[#This Row],[BrandName]])))</f>
        <v>Sterile Diluent For Merck Sharp &amp; Dohme Corp. Live Attenuated Vi</v>
      </c>
    </row>
    <row r="13168" spans="1:9" x14ac:dyDescent="0.35">
      <c r="A13168">
        <v>2381389</v>
      </c>
      <c r="B13168" t="s">
        <v>29474</v>
      </c>
      <c r="C13168" t="s">
        <v>29475</v>
      </c>
      <c r="D13168" t="s">
        <v>29476</v>
      </c>
      <c r="E13168" t="s">
        <v>264</v>
      </c>
      <c r="F13168" t="s">
        <v>44</v>
      </c>
      <c r="G13168" t="str">
        <f>TRIM(IF(LEFT(Table1[[#This Row],[BrandName]],1) = "(", MID(Table1[[#This Row],[BrandName]], SEARCH(")", Table1[[#This Row],[BrandName]])+1,100),""))</f>
        <v/>
      </c>
      <c r="H13168" t="str">
        <f>IF(
     ISNUMBER(
                        SEARCH("(",Table1[[#This Row],[BrandName]])),
                        LEFT(Table1[[#This Row],[BrandName]],SEARCH("(",Table1[[#This Row],[BrandName]])-1),"")</f>
        <v/>
      </c>
      <c r="I13168" t="str">
        <f>TRIM(IF(Table1[[#This Row],[Column2]]&lt;&gt;"",Table1[[#This Row],[Column2]], IF(Table1[[#This Row],[Later Paran]]&lt;&gt;"",Table1[[#This Row],[Later Paran]],Table1[[#This Row],[BrandName]])))</f>
        <v>Edarbi</v>
      </c>
    </row>
    <row r="13169" spans="1:9" x14ac:dyDescent="0.35">
      <c r="A13169">
        <v>2381397</v>
      </c>
      <c r="B13169" t="s">
        <v>29477</v>
      </c>
      <c r="C13169" t="s">
        <v>29475</v>
      </c>
      <c r="D13169" t="s">
        <v>29476</v>
      </c>
      <c r="E13169" t="s">
        <v>5655</v>
      </c>
      <c r="F13169" t="s">
        <v>44</v>
      </c>
      <c r="G13169" t="str">
        <f>TRIM(IF(LEFT(Table1[[#This Row],[BrandName]],1) = "(", MID(Table1[[#This Row],[BrandName]], SEARCH(")", Table1[[#This Row],[BrandName]])+1,100),""))</f>
        <v/>
      </c>
      <c r="H13169" t="str">
        <f>IF(
     ISNUMBER(
                        SEARCH("(",Table1[[#This Row],[BrandName]])),
                        LEFT(Table1[[#This Row],[BrandName]],SEARCH("(",Table1[[#This Row],[BrandName]])-1),"")</f>
        <v/>
      </c>
      <c r="I13169" t="str">
        <f>TRIM(IF(Table1[[#This Row],[Column2]]&lt;&gt;"",Table1[[#This Row],[Column2]], IF(Table1[[#This Row],[Later Paran]]&lt;&gt;"",Table1[[#This Row],[Later Paran]],Table1[[#This Row],[BrandName]])))</f>
        <v>Edarbi</v>
      </c>
    </row>
    <row r="13170" spans="1:9" x14ac:dyDescent="0.35">
      <c r="A13170">
        <v>2381559</v>
      </c>
      <c r="B13170" t="s">
        <v>29478</v>
      </c>
      <c r="C13170" t="s">
        <v>29479</v>
      </c>
      <c r="D13170" t="s">
        <v>29480</v>
      </c>
      <c r="E13170" t="s">
        <v>20201</v>
      </c>
      <c r="F13170" t="s">
        <v>29</v>
      </c>
      <c r="G13170" t="str">
        <f>TRIM(IF(LEFT(Table1[[#This Row],[BrandName]],1) = "(", MID(Table1[[#This Row],[BrandName]], SEARCH(")", Table1[[#This Row],[BrandName]])+1,100),""))</f>
        <v/>
      </c>
      <c r="H13170" t="str">
        <f>IF(
     ISNUMBER(
                        SEARCH("(",Table1[[#This Row],[BrandName]])),
                        LEFT(Table1[[#This Row],[BrandName]],SEARCH("(",Table1[[#This Row],[BrandName]])-1),"")</f>
        <v/>
      </c>
      <c r="I13170" t="str">
        <f>TRIM(IF(Table1[[#This Row],[Column2]]&lt;&gt;"",Table1[[#This Row],[Column2]], IF(Table1[[#This Row],[Later Paran]]&lt;&gt;"",Table1[[#This Row],[Later Paran]],Table1[[#This Row],[BrandName]])))</f>
        <v>Arzerra</v>
      </c>
    </row>
    <row r="13171" spans="1:9" x14ac:dyDescent="0.35">
      <c r="A13171">
        <v>2381567</v>
      </c>
      <c r="B13171" t="s">
        <v>29481</v>
      </c>
      <c r="C13171" t="s">
        <v>29479</v>
      </c>
      <c r="D13171" t="s">
        <v>29480</v>
      </c>
      <c r="E13171" t="s">
        <v>29482</v>
      </c>
      <c r="F13171" t="s">
        <v>29</v>
      </c>
      <c r="G13171" t="str">
        <f>TRIM(IF(LEFT(Table1[[#This Row],[BrandName]],1) = "(", MID(Table1[[#This Row],[BrandName]], SEARCH(")", Table1[[#This Row],[BrandName]])+1,100),""))</f>
        <v/>
      </c>
      <c r="H13171" t="str">
        <f>IF(
     ISNUMBER(
                        SEARCH("(",Table1[[#This Row],[BrandName]])),
                        LEFT(Table1[[#This Row],[BrandName]],SEARCH("(",Table1[[#This Row],[BrandName]])-1),"")</f>
        <v/>
      </c>
      <c r="I13171" t="str">
        <f>TRIM(IF(Table1[[#This Row],[Column2]]&lt;&gt;"",Table1[[#This Row],[Column2]], IF(Table1[[#This Row],[Later Paran]]&lt;&gt;"",Table1[[#This Row],[Later Paran]],Table1[[#This Row],[BrandName]])))</f>
        <v>Arzerra</v>
      </c>
    </row>
    <row r="13172" spans="1:9" x14ac:dyDescent="0.35">
      <c r="A13172">
        <v>2381680</v>
      </c>
      <c r="B13172" t="s">
        <v>29483</v>
      </c>
      <c r="C13172" t="s">
        <v>14908</v>
      </c>
      <c r="D13172" t="s">
        <v>29484</v>
      </c>
      <c r="E13172" t="s">
        <v>29485</v>
      </c>
      <c r="F13172" t="s">
        <v>6000</v>
      </c>
      <c r="G13172" t="str">
        <f>TRIM(IF(LEFT(Table1[[#This Row],[BrandName]],1) = "(", MID(Table1[[#This Row],[BrandName]], SEARCH(")", Table1[[#This Row],[BrandName]])+1,100),""))</f>
        <v/>
      </c>
      <c r="H13172" t="str">
        <f>IF(
     ISNUMBER(
                        SEARCH("(",Table1[[#This Row],[BrandName]])),
                        LEFT(Table1[[#This Row],[BrandName]],SEARCH("(",Table1[[#This Row],[BrandName]])-1),"")</f>
        <v/>
      </c>
      <c r="I13172" t="str">
        <f>TRIM(IF(Table1[[#This Row],[Column2]]&lt;&gt;"",Table1[[#This Row],[Column2]], IF(Table1[[#This Row],[Later Paran]]&lt;&gt;"",Table1[[#This Row],[Later Paran]],Table1[[#This Row],[BrandName]])))</f>
        <v>Cambia</v>
      </c>
    </row>
    <row r="13173" spans="1:9" x14ac:dyDescent="0.35">
      <c r="A13173">
        <v>2381710</v>
      </c>
      <c r="B13173" t="s">
        <v>29486</v>
      </c>
      <c r="C13173" t="s">
        <v>29487</v>
      </c>
      <c r="D13173" t="s">
        <v>29488</v>
      </c>
      <c r="E13173" t="s">
        <v>29489</v>
      </c>
      <c r="F13173" t="s">
        <v>29</v>
      </c>
      <c r="G13173" t="str">
        <f>TRIM(IF(LEFT(Table1[[#This Row],[BrandName]],1) = "(", MID(Table1[[#This Row],[BrandName]], SEARCH(")", Table1[[#This Row],[BrandName]])+1,100),""))</f>
        <v/>
      </c>
      <c r="H13173" t="str">
        <f>IF(
     ISNUMBER(
                        SEARCH("(",Table1[[#This Row],[BrandName]])),
                        LEFT(Table1[[#This Row],[BrandName]],SEARCH("(",Table1[[#This Row],[BrandName]])-1),"")</f>
        <v/>
      </c>
      <c r="I13173" t="str">
        <f>TRIM(IF(Table1[[#This Row],[Column2]]&lt;&gt;"",Table1[[#This Row],[Column2]], IF(Table1[[#This Row],[Later Paran]]&lt;&gt;"",Table1[[#This Row],[Later Paran]],Table1[[#This Row],[BrandName]])))</f>
        <v>Aloxi</v>
      </c>
    </row>
    <row r="13174" spans="1:9" x14ac:dyDescent="0.35">
      <c r="A13174">
        <v>2381729</v>
      </c>
      <c r="B13174" t="s">
        <v>29490</v>
      </c>
      <c r="C13174" t="s">
        <v>29487</v>
      </c>
      <c r="D13174" t="s">
        <v>29488</v>
      </c>
      <c r="E13174" t="s">
        <v>14546</v>
      </c>
      <c r="F13174" t="s">
        <v>9</v>
      </c>
      <c r="G13174" t="str">
        <f>TRIM(IF(LEFT(Table1[[#This Row],[BrandName]],1) = "(", MID(Table1[[#This Row],[BrandName]], SEARCH(")", Table1[[#This Row],[BrandName]])+1,100),""))</f>
        <v/>
      </c>
      <c r="H13174" t="str">
        <f>IF(
     ISNUMBER(
                        SEARCH("(",Table1[[#This Row],[BrandName]])),
                        LEFT(Table1[[#This Row],[BrandName]],SEARCH("(",Table1[[#This Row],[BrandName]])-1),"")</f>
        <v/>
      </c>
      <c r="I13174" t="str">
        <f>TRIM(IF(Table1[[#This Row],[Column2]]&lt;&gt;"",Table1[[#This Row],[Column2]], IF(Table1[[#This Row],[Later Paran]]&lt;&gt;"",Table1[[#This Row],[Later Paran]],Table1[[#This Row],[BrandName]])))</f>
        <v>Aloxi</v>
      </c>
    </row>
    <row r="13175" spans="1:9" x14ac:dyDescent="0.35">
      <c r="A13175">
        <v>2381842</v>
      </c>
      <c r="B13175" t="s">
        <v>29491</v>
      </c>
      <c r="C13175" t="s">
        <v>22987</v>
      </c>
      <c r="D13175" t="s">
        <v>28268</v>
      </c>
      <c r="E13175" t="s">
        <v>29492</v>
      </c>
      <c r="F13175" t="s">
        <v>36</v>
      </c>
      <c r="G13175" t="str">
        <f>TRIM(IF(LEFT(Table1[[#This Row],[BrandName]],1) = "(", MID(Table1[[#This Row],[BrandName]], SEARCH(")", Table1[[#This Row],[BrandName]])+1,100),""))</f>
        <v/>
      </c>
      <c r="H13175" t="str">
        <f>IF(
     ISNUMBER(
                        SEARCH("(",Table1[[#This Row],[BrandName]])),
                        LEFT(Table1[[#This Row],[BrandName]],SEARCH("(",Table1[[#This Row],[BrandName]])-1),"")</f>
        <v/>
      </c>
      <c r="I13175" t="str">
        <f>TRIM(IF(Table1[[#This Row],[Column2]]&lt;&gt;"",Table1[[#This Row],[Column2]], IF(Table1[[#This Row],[Later Paran]]&lt;&gt;"",Table1[[#This Row],[Later Paran]],Table1[[#This Row],[BrandName]])))</f>
        <v>Tamiflu</v>
      </c>
    </row>
    <row r="13176" spans="1:9" x14ac:dyDescent="0.35">
      <c r="A13176">
        <v>2381885</v>
      </c>
      <c r="B13176" t="s">
        <v>29493</v>
      </c>
      <c r="C13176" t="s">
        <v>29494</v>
      </c>
      <c r="D13176" t="s">
        <v>29495</v>
      </c>
      <c r="E13176" t="s">
        <v>29496</v>
      </c>
      <c r="F13176" t="s">
        <v>348</v>
      </c>
      <c r="G13176" t="str">
        <f>TRIM(IF(LEFT(Table1[[#This Row],[BrandName]],1) = "(", MID(Table1[[#This Row],[BrandName]], SEARCH(")", Table1[[#This Row],[BrandName]])+1,100),""))</f>
        <v/>
      </c>
      <c r="H13176" t="str">
        <f>IF(
     ISNUMBER(
                        SEARCH("(",Table1[[#This Row],[BrandName]])),
                        LEFT(Table1[[#This Row],[BrandName]],SEARCH("(",Table1[[#This Row],[BrandName]])-1),"")</f>
        <v/>
      </c>
      <c r="I13176" t="str">
        <f>TRIM(IF(Table1[[#This Row],[Column2]]&lt;&gt;"",Table1[[#This Row],[Column2]], IF(Table1[[#This Row],[Later Paran]]&lt;&gt;"",Table1[[#This Row],[Later Paran]],Table1[[#This Row],[BrandName]])))</f>
        <v>Oralair</v>
      </c>
    </row>
    <row r="13177" spans="1:9" x14ac:dyDescent="0.35">
      <c r="A13177">
        <v>2381893</v>
      </c>
      <c r="B13177" t="s">
        <v>29497</v>
      </c>
      <c r="C13177" t="s">
        <v>29494</v>
      </c>
      <c r="D13177" t="s">
        <v>29495</v>
      </c>
      <c r="E13177" t="s">
        <v>29498</v>
      </c>
      <c r="F13177" t="s">
        <v>348</v>
      </c>
      <c r="G13177" t="str">
        <f>TRIM(IF(LEFT(Table1[[#This Row],[BrandName]],1) = "(", MID(Table1[[#This Row],[BrandName]], SEARCH(")", Table1[[#This Row],[BrandName]])+1,100),""))</f>
        <v/>
      </c>
      <c r="H13177" t="str">
        <f>IF(
     ISNUMBER(
                        SEARCH("(",Table1[[#This Row],[BrandName]])),
                        LEFT(Table1[[#This Row],[BrandName]],SEARCH("(",Table1[[#This Row],[BrandName]])-1),"")</f>
        <v/>
      </c>
      <c r="I13177" t="str">
        <f>TRIM(IF(Table1[[#This Row],[Column2]]&lt;&gt;"",Table1[[#This Row],[Column2]], IF(Table1[[#This Row],[Later Paran]]&lt;&gt;"",Table1[[#This Row],[Later Paran]],Table1[[#This Row],[BrandName]])))</f>
        <v>Oralair</v>
      </c>
    </row>
    <row r="13178" spans="1:9" x14ac:dyDescent="0.35">
      <c r="A13178">
        <v>2382059</v>
      </c>
      <c r="B13178" t="s">
        <v>29499</v>
      </c>
      <c r="C13178" t="s">
        <v>105</v>
      </c>
      <c r="D13178" t="s">
        <v>29500</v>
      </c>
      <c r="E13178" t="s">
        <v>29501</v>
      </c>
      <c r="F13178" t="s">
        <v>8840</v>
      </c>
      <c r="G13178" t="str">
        <f>TRIM(IF(LEFT(Table1[[#This Row],[BrandName]],1) = "(", MID(Table1[[#This Row],[BrandName]], SEARCH(")", Table1[[#This Row],[BrandName]])+1,100),""))</f>
        <v/>
      </c>
      <c r="H13178" t="str">
        <f>IF(
     ISNUMBER(
                        SEARCH("(",Table1[[#This Row],[BrandName]])),
                        LEFT(Table1[[#This Row],[BrandName]],SEARCH("(",Table1[[#This Row],[BrandName]])-1),"")</f>
        <v/>
      </c>
      <c r="I13178" t="str">
        <f>TRIM(IF(Table1[[#This Row],[Column2]]&lt;&gt;"",Table1[[#This Row],[Column2]], IF(Table1[[#This Row],[Later Paran]]&lt;&gt;"",Table1[[#This Row],[Later Paran]],Table1[[#This Row],[BrandName]])))</f>
        <v>Allerject</v>
      </c>
    </row>
    <row r="13179" spans="1:9" x14ac:dyDescent="0.35">
      <c r="A13179">
        <v>2382156</v>
      </c>
      <c r="B13179" t="s">
        <v>29502</v>
      </c>
      <c r="C13179" t="s">
        <v>29503</v>
      </c>
      <c r="D13179" t="s">
        <v>27964</v>
      </c>
      <c r="E13179" t="s">
        <v>29504</v>
      </c>
      <c r="F13179" t="s">
        <v>356</v>
      </c>
      <c r="G13179" t="str">
        <f>TRIM(IF(LEFT(Table1[[#This Row],[BrandName]],1) = "(", MID(Table1[[#This Row],[BrandName]], SEARCH(")", Table1[[#This Row],[BrandName]])+1,100),""))</f>
        <v/>
      </c>
      <c r="H13179" t="str">
        <f>IF(
     ISNUMBER(
                        SEARCH("(",Table1[[#This Row],[BrandName]])),
                        LEFT(Table1[[#This Row],[BrandName]],SEARCH("(",Table1[[#This Row],[BrandName]])-1),"")</f>
        <v/>
      </c>
      <c r="I13179" t="str">
        <f>TRIM(IF(Table1[[#This Row],[Column2]]&lt;&gt;"",Table1[[#This Row],[Column2]], IF(Table1[[#This Row],[Later Paran]]&lt;&gt;"",Table1[[#This Row],[Later Paran]],Table1[[#This Row],[BrandName]])))</f>
        <v>Hemorrhoidal Suppositories</v>
      </c>
    </row>
    <row r="13180" spans="1:9" x14ac:dyDescent="0.35">
      <c r="A13180">
        <v>2382342</v>
      </c>
      <c r="B13180" t="s">
        <v>29505</v>
      </c>
      <c r="C13180" t="s">
        <v>29506</v>
      </c>
      <c r="D13180" t="s">
        <v>34616</v>
      </c>
      <c r="E13180" t="s">
        <v>221</v>
      </c>
      <c r="F13180" t="s">
        <v>29</v>
      </c>
      <c r="G13180" t="str">
        <f>TRIM(IF(LEFT(Table1[[#This Row],[BrandName]],1) = "(", MID(Table1[[#This Row],[BrandName]], SEARCH(")", Table1[[#This Row],[BrandName]])+1,100),""))</f>
        <v/>
      </c>
      <c r="H13180" t="str">
        <f>IF(
     ISNUMBER(
                        SEARCH("(",Table1[[#This Row],[BrandName]])),
                        LEFT(Table1[[#This Row],[BrandName]],SEARCH("(",Table1[[#This Row],[BrandName]])-1),"")</f>
        <v/>
      </c>
      <c r="I13180" t="str">
        <f>TRIM(IF(Table1[[#This Row],[Column2]]&lt;&gt;"",Table1[[#This Row],[Column2]], IF(Table1[[#This Row],[Later Paran]]&lt;&gt;"",Table1[[#This Row],[Later Paran]],Table1[[#This Row],[BrandName]])))</f>
        <v>Midazolamection</v>
      </c>
    </row>
    <row r="13181" spans="1:9" x14ac:dyDescent="0.35">
      <c r="A13181">
        <v>2382350</v>
      </c>
      <c r="B13181" t="s">
        <v>29507</v>
      </c>
      <c r="C13181" t="s">
        <v>29506</v>
      </c>
      <c r="D13181" t="s">
        <v>34616</v>
      </c>
      <c r="E13181" t="s">
        <v>141</v>
      </c>
      <c r="F13181" t="s">
        <v>29</v>
      </c>
      <c r="G13181" t="str">
        <f>TRIM(IF(LEFT(Table1[[#This Row],[BrandName]],1) = "(", MID(Table1[[#This Row],[BrandName]], SEARCH(")", Table1[[#This Row],[BrandName]])+1,100),""))</f>
        <v/>
      </c>
      <c r="H13181" t="str">
        <f>IF(
     ISNUMBER(
                        SEARCH("(",Table1[[#This Row],[BrandName]])),
                        LEFT(Table1[[#This Row],[BrandName]],SEARCH("(",Table1[[#This Row],[BrandName]])-1),"")</f>
        <v/>
      </c>
      <c r="I13181" t="str">
        <f>TRIM(IF(Table1[[#This Row],[Column2]]&lt;&gt;"",Table1[[#This Row],[Column2]], IF(Table1[[#This Row],[Later Paran]]&lt;&gt;"",Table1[[#This Row],[Later Paran]],Table1[[#This Row],[BrandName]])))</f>
        <v>Midazolamection</v>
      </c>
    </row>
    <row r="13182" spans="1:9" x14ac:dyDescent="0.35">
      <c r="A13182">
        <v>2382369</v>
      </c>
      <c r="B13182" t="s">
        <v>29508</v>
      </c>
      <c r="C13182" t="s">
        <v>3814</v>
      </c>
      <c r="D13182" t="s">
        <v>29509</v>
      </c>
      <c r="E13182" t="s">
        <v>29510</v>
      </c>
      <c r="F13182" t="s">
        <v>29511</v>
      </c>
      <c r="G13182" t="str">
        <f>TRIM(IF(LEFT(Table1[[#This Row],[BrandName]],1) = "(", MID(Table1[[#This Row],[BrandName]], SEARCH(")", Table1[[#This Row],[BrandName]])+1,100),""))</f>
        <v/>
      </c>
      <c r="H13182" t="str">
        <f>IF(
     ISNUMBER(
                        SEARCH("(",Table1[[#This Row],[BrandName]])),
                        LEFT(Table1[[#This Row],[BrandName]],SEARCH("(",Table1[[#This Row],[BrandName]])-1),"")</f>
        <v/>
      </c>
      <c r="I13182" t="str">
        <f>TRIM(IF(Table1[[#This Row],[Column2]]&lt;&gt;"",Table1[[#This Row],[Column2]], IF(Table1[[#This Row],[Later Paran]]&lt;&gt;"",Table1[[#This Row],[Later Paran]],Table1[[#This Row],[BrandName]])))</f>
        <v>Axiron</v>
      </c>
    </row>
    <row r="13183" spans="1:9" x14ac:dyDescent="0.35">
      <c r="A13183">
        <v>2382377</v>
      </c>
      <c r="B13183" t="s">
        <v>29512</v>
      </c>
      <c r="C13183" t="s">
        <v>13673</v>
      </c>
      <c r="D13183" t="s">
        <v>34616</v>
      </c>
      <c r="E13183" t="s">
        <v>16761</v>
      </c>
      <c r="F13183" t="s">
        <v>29</v>
      </c>
      <c r="G13183" t="str">
        <f>TRIM(IF(LEFT(Table1[[#This Row],[BrandName]],1) = "(", MID(Table1[[#This Row],[BrandName]], SEARCH(")", Table1[[#This Row],[BrandName]])+1,100),""))</f>
        <v/>
      </c>
      <c r="H13183" t="str">
        <f>IF(
     ISNUMBER(
                        SEARCH("(",Table1[[#This Row],[BrandName]])),
                        LEFT(Table1[[#This Row],[BrandName]],SEARCH("(",Table1[[#This Row],[BrandName]])-1),"")</f>
        <v/>
      </c>
      <c r="I13183" t="str">
        <f>TRIM(IF(Table1[[#This Row],[Column2]]&lt;&gt;"",Table1[[#This Row],[Column2]], IF(Table1[[#This Row],[Later Paran]]&lt;&gt;"",Table1[[#This Row],[Later Paran]],Table1[[#This Row],[BrandName]])))</f>
        <v>Midazolamection</v>
      </c>
    </row>
    <row r="13184" spans="1:9" x14ac:dyDescent="0.35">
      <c r="A13184">
        <v>2382482</v>
      </c>
      <c r="B13184" t="s">
        <v>29513</v>
      </c>
      <c r="C13184" t="s">
        <v>29514</v>
      </c>
      <c r="D13184" t="s">
        <v>34617</v>
      </c>
      <c r="E13184" t="s">
        <v>6840</v>
      </c>
      <c r="F13184" t="s">
        <v>32</v>
      </c>
      <c r="G13184" t="str">
        <f>TRIM(IF(LEFT(Table1[[#This Row],[BrandName]],1) = "(", MID(Table1[[#This Row],[BrandName]], SEARCH(")", Table1[[#This Row],[BrandName]])+1,100),""))</f>
        <v/>
      </c>
      <c r="H13184" t="str">
        <f>IF(
     ISNUMBER(
                        SEARCH("(",Table1[[#This Row],[BrandName]])),
                        LEFT(Table1[[#This Row],[BrandName]],SEARCH("(",Table1[[#This Row],[BrandName]])-1),"")</f>
        <v/>
      </c>
      <c r="I13184" t="str">
        <f>TRIM(IF(Table1[[#This Row],[Column2]]&lt;&gt;"",Table1[[#This Row],[Column2]], IF(Table1[[#This Row],[Later Paran]]&lt;&gt;"",Table1[[#This Row],[Later Paran]],Table1[[#This Row],[BrandName]])))</f>
        <v>Naloxone Hydrochlorideection</v>
      </c>
    </row>
    <row r="13185" spans="1:9" x14ac:dyDescent="0.35">
      <c r="A13185">
        <v>2382628</v>
      </c>
      <c r="B13185" t="s">
        <v>29515</v>
      </c>
      <c r="C13185" t="s">
        <v>29516</v>
      </c>
      <c r="D13185" t="s">
        <v>29517</v>
      </c>
      <c r="E13185" t="s">
        <v>29518</v>
      </c>
      <c r="F13185" t="s">
        <v>22</v>
      </c>
      <c r="G13185" t="str">
        <f>TRIM(IF(LEFT(Table1[[#This Row],[BrandName]],1) = "(", MID(Table1[[#This Row],[BrandName]], SEARCH(")", Table1[[#This Row],[BrandName]])+1,100),""))</f>
        <v/>
      </c>
      <c r="H13185" t="str">
        <f>IF(
     ISNUMBER(
                        SEARCH("(",Table1[[#This Row],[BrandName]])),
                        LEFT(Table1[[#This Row],[BrandName]],SEARCH("(",Table1[[#This Row],[BrandName]])-1),"")</f>
        <v/>
      </c>
      <c r="I13185" t="str">
        <f>TRIM(IF(Table1[[#This Row],[Column2]]&lt;&gt;"",Table1[[#This Row],[Column2]], IF(Table1[[#This Row],[Later Paran]]&lt;&gt;"",Table1[[#This Row],[Later Paran]],Table1[[#This Row],[BrandName]])))</f>
        <v>Monicure Combo</v>
      </c>
    </row>
    <row r="13186" spans="1:9" x14ac:dyDescent="0.35">
      <c r="A13186">
        <v>2382822</v>
      </c>
      <c r="B13186" t="s">
        <v>29519</v>
      </c>
      <c r="C13186" t="s">
        <v>23920</v>
      </c>
      <c r="D13186" t="s">
        <v>29520</v>
      </c>
      <c r="E13186" t="s">
        <v>29521</v>
      </c>
      <c r="F13186" t="s">
        <v>276</v>
      </c>
      <c r="G13186" t="str">
        <f>TRIM(IF(LEFT(Table1[[#This Row],[BrandName]],1) = "(", MID(Table1[[#This Row],[BrandName]], SEARCH(")", Table1[[#This Row],[BrandName]])+1,100),""))</f>
        <v/>
      </c>
      <c r="H13186" t="str">
        <f>IF(
     ISNUMBER(
                        SEARCH("(",Table1[[#This Row],[BrandName]])),
                        LEFT(Table1[[#This Row],[BrandName]],SEARCH("(",Table1[[#This Row],[BrandName]])-1),"")</f>
        <v/>
      </c>
      <c r="I13186" t="str">
        <f>TRIM(IF(Table1[[#This Row],[Column2]]&lt;&gt;"",Table1[[#This Row],[Column2]], IF(Table1[[#This Row],[Later Paran]]&lt;&gt;"",Table1[[#This Row],[Later Paran]],Table1[[#This Row],[BrandName]])))</f>
        <v>Clindoxyl Adv Gel</v>
      </c>
    </row>
    <row r="13187" spans="1:9" x14ac:dyDescent="0.35">
      <c r="A13187">
        <v>2382857</v>
      </c>
      <c r="B13187" t="s">
        <v>29522</v>
      </c>
      <c r="C13187" t="s">
        <v>29523</v>
      </c>
      <c r="D13187" t="s">
        <v>33397</v>
      </c>
      <c r="E13187" t="s">
        <v>1394</v>
      </c>
      <c r="F13187" t="s">
        <v>29</v>
      </c>
      <c r="G13187" t="str">
        <f>TRIM(IF(LEFT(Table1[[#This Row],[BrandName]],1) = "(", MID(Table1[[#This Row],[BrandName]], SEARCH(")", Table1[[#This Row],[BrandName]])+1,100),""))</f>
        <v/>
      </c>
      <c r="H13187" t="str">
        <f>IF(
     ISNUMBER(
                        SEARCH("(",Table1[[#This Row],[BrandName]])),
                        LEFT(Table1[[#This Row],[BrandName]],SEARCH("(",Table1[[#This Row],[BrandName]])-1),"")</f>
        <v/>
      </c>
      <c r="I13187" t="str">
        <f>TRIM(IF(Table1[[#This Row],[Column2]]&lt;&gt;"",Table1[[#This Row],[Column2]], IF(Table1[[#This Row],[Later Paran]]&lt;&gt;"",Table1[[#This Row],[Later Paran]],Table1[[#This Row],[BrandName]])))</f>
        <v>Glycopyrrolateection</v>
      </c>
    </row>
    <row r="13188" spans="1:9" x14ac:dyDescent="0.35">
      <c r="A13188">
        <v>2382873</v>
      </c>
      <c r="B13188" t="s">
        <v>29524</v>
      </c>
      <c r="C13188" t="s">
        <v>29506</v>
      </c>
      <c r="D13188" t="s">
        <v>33398</v>
      </c>
      <c r="E13188" t="s">
        <v>1444</v>
      </c>
      <c r="F13188" t="s">
        <v>32</v>
      </c>
      <c r="G13188" t="str">
        <f>TRIM(IF(LEFT(Table1[[#This Row],[BrandName]],1) = "(", MID(Table1[[#This Row],[BrandName]], SEARCH(")", Table1[[#This Row],[BrandName]])+1,100),""))</f>
        <v/>
      </c>
      <c r="H13188" t="str">
        <f>IF(
     ISNUMBER(
                        SEARCH("(",Table1[[#This Row],[BrandName]])),
                        LEFT(Table1[[#This Row],[BrandName]],SEARCH("(",Table1[[#This Row],[BrandName]])-1),"")</f>
        <v/>
      </c>
      <c r="I13188" t="str">
        <f>TRIM(IF(Table1[[#This Row],[Column2]]&lt;&gt;"",Table1[[#This Row],[Column2]], IF(Table1[[#This Row],[Later Paran]]&lt;&gt;"",Table1[[#This Row],[Later Paran]],Table1[[#This Row],[BrandName]])))</f>
        <v>Midazolamection Sdz</v>
      </c>
    </row>
    <row r="13189" spans="1:9" x14ac:dyDescent="0.35">
      <c r="A13189">
        <v>2382903</v>
      </c>
      <c r="B13189" t="s">
        <v>29525</v>
      </c>
      <c r="C13189" t="s">
        <v>29506</v>
      </c>
      <c r="D13189" t="s">
        <v>33398</v>
      </c>
      <c r="E13189" t="s">
        <v>713</v>
      </c>
      <c r="F13189" t="s">
        <v>32</v>
      </c>
      <c r="G13189" t="str">
        <f>TRIM(IF(LEFT(Table1[[#This Row],[BrandName]],1) = "(", MID(Table1[[#This Row],[BrandName]], SEARCH(")", Table1[[#This Row],[BrandName]])+1,100),""))</f>
        <v/>
      </c>
      <c r="H13189" t="str">
        <f>IF(
     ISNUMBER(
                        SEARCH("(",Table1[[#This Row],[BrandName]])),
                        LEFT(Table1[[#This Row],[BrandName]],SEARCH("(",Table1[[#This Row],[BrandName]])-1),"")</f>
        <v/>
      </c>
      <c r="I13189" t="str">
        <f>TRIM(IF(Table1[[#This Row],[Column2]]&lt;&gt;"",Table1[[#This Row],[Column2]], IF(Table1[[#This Row],[Later Paran]]&lt;&gt;"",Table1[[#This Row],[Later Paran]],Table1[[#This Row],[BrandName]])))</f>
        <v>Midazolamection Sdz</v>
      </c>
    </row>
    <row r="13190" spans="1:9" x14ac:dyDescent="0.35">
      <c r="A13190">
        <v>2383357</v>
      </c>
      <c r="B13190" t="s">
        <v>29526</v>
      </c>
      <c r="C13190" t="s">
        <v>29527</v>
      </c>
      <c r="D13190" t="s">
        <v>29528</v>
      </c>
      <c r="E13190" t="s">
        <v>29229</v>
      </c>
      <c r="F13190" t="s">
        <v>18261</v>
      </c>
      <c r="G13190" t="str">
        <f>TRIM(IF(LEFT(Table1[[#This Row],[BrandName]],1) = "(", MID(Table1[[#This Row],[BrandName]], SEARCH(")", Table1[[#This Row],[BrandName]])+1,100),""))</f>
        <v/>
      </c>
      <c r="H13190" t="str">
        <f>IF(
     ISNUMBER(
                        SEARCH("(",Table1[[#This Row],[BrandName]])),
                        LEFT(Table1[[#This Row],[BrandName]],SEARCH("(",Table1[[#This Row],[BrandName]])-1),"")</f>
        <v/>
      </c>
      <c r="I13190" t="str">
        <f>TRIM(IF(Table1[[#This Row],[Column2]]&lt;&gt;"",Table1[[#This Row],[Column2]], IF(Table1[[#This Row],[Later Paran]]&lt;&gt;"",Table1[[#This Row],[Later Paran]],Table1[[#This Row],[BrandName]])))</f>
        <v>Flu Relief</v>
      </c>
    </row>
    <row r="13191" spans="1:9" x14ac:dyDescent="0.35">
      <c r="A13191">
        <v>2383365</v>
      </c>
      <c r="B13191" t="s">
        <v>29529</v>
      </c>
      <c r="C13191" t="s">
        <v>29530</v>
      </c>
      <c r="D13191" t="s">
        <v>32897</v>
      </c>
      <c r="E13191" t="s">
        <v>29531</v>
      </c>
      <c r="F13191" t="s">
        <v>29232</v>
      </c>
      <c r="G13191" t="str">
        <f>TRIM(IF(LEFT(Table1[[#This Row],[BrandName]],1) = "(", MID(Table1[[#This Row],[BrandName]], SEARCH(")", Table1[[#This Row],[BrandName]])+1,100),""))</f>
        <v/>
      </c>
      <c r="H13191" t="str">
        <f>IF(
     ISNUMBER(
                        SEARCH("(",Table1[[#This Row],[BrandName]])),
                        LEFT(Table1[[#This Row],[BrandName]],SEARCH("(",Table1[[#This Row],[BrandName]])-1),"")</f>
        <v/>
      </c>
      <c r="I13191" t="str">
        <f>TRIM(IF(Table1[[#This Row],[Column2]]&lt;&gt;"",Table1[[#This Row],[Column2]], IF(Table1[[#This Row],[Later Paran]]&lt;&gt;"",Table1[[#This Row],[Later Paran]],Table1[[#This Row],[BrandName]])))</f>
        <v>Completeuidsules</v>
      </c>
    </row>
    <row r="13192" spans="1:9" x14ac:dyDescent="0.35">
      <c r="A13192">
        <v>2383373</v>
      </c>
      <c r="B13192" t="s">
        <v>29532</v>
      </c>
      <c r="C13192" t="s">
        <v>10227</v>
      </c>
      <c r="D13192" t="s">
        <v>29533</v>
      </c>
      <c r="E13192" t="s">
        <v>29534</v>
      </c>
      <c r="F13192" t="s">
        <v>18261</v>
      </c>
      <c r="G13192" t="str">
        <f>TRIM(IF(LEFT(Table1[[#This Row],[BrandName]],1) = "(", MID(Table1[[#This Row],[BrandName]], SEARCH(")", Table1[[#This Row],[BrandName]])+1,100),""))</f>
        <v/>
      </c>
      <c r="H13192" t="str">
        <f>IF(
     ISNUMBER(
                        SEARCH("(",Table1[[#This Row],[BrandName]])),
                        LEFT(Table1[[#This Row],[BrandName]],SEARCH("(",Table1[[#This Row],[BrandName]])-1),"")</f>
        <v/>
      </c>
      <c r="I13192" t="str">
        <f>TRIM(IF(Table1[[#This Row],[Column2]]&lt;&gt;"",Table1[[#This Row],[Column2]], IF(Table1[[#This Row],[Later Paran]]&lt;&gt;"",Table1[[#This Row],[Later Paran]],Table1[[#This Row],[BrandName]])))</f>
        <v>Cold Medication</v>
      </c>
    </row>
    <row r="13193" spans="1:9" x14ac:dyDescent="0.35">
      <c r="A13193">
        <v>2383403</v>
      </c>
      <c r="B13193" t="s">
        <v>29535</v>
      </c>
      <c r="C13193" t="s">
        <v>10531</v>
      </c>
      <c r="D13193" t="s">
        <v>29536</v>
      </c>
      <c r="E13193" t="s">
        <v>29537</v>
      </c>
      <c r="F13193" t="s">
        <v>5444</v>
      </c>
      <c r="G13193" t="str">
        <f>TRIM(IF(LEFT(Table1[[#This Row],[BrandName]],1) = "(", MID(Table1[[#This Row],[BrandName]], SEARCH(")", Table1[[#This Row],[BrandName]])+1,100),""))</f>
        <v/>
      </c>
      <c r="H13193" t="str">
        <f>IF(
     ISNUMBER(
                        SEARCH("(",Table1[[#This Row],[BrandName]])),
                        LEFT(Table1[[#This Row],[BrandName]],SEARCH("(",Table1[[#This Row],[BrandName]])-1),"")</f>
        <v/>
      </c>
      <c r="I13193" t="str">
        <f>TRIM(IF(Table1[[#This Row],[Column2]]&lt;&gt;"",Table1[[#This Row],[Column2]], IF(Table1[[#This Row],[Later Paran]]&lt;&gt;"",Table1[[#This Row],[Later Paran]],Table1[[#This Row],[BrandName]])))</f>
        <v>Opana Er</v>
      </c>
    </row>
    <row r="13194" spans="1:9" x14ac:dyDescent="0.35">
      <c r="A13194">
        <v>2383438</v>
      </c>
      <c r="B13194" t="s">
        <v>29538</v>
      </c>
      <c r="C13194" t="s">
        <v>10531</v>
      </c>
      <c r="D13194" t="s">
        <v>29536</v>
      </c>
      <c r="E13194" t="s">
        <v>29322</v>
      </c>
      <c r="F13194" t="s">
        <v>5444</v>
      </c>
      <c r="G13194" t="str">
        <f>TRIM(IF(LEFT(Table1[[#This Row],[BrandName]],1) = "(", MID(Table1[[#This Row],[BrandName]], SEARCH(")", Table1[[#This Row],[BrandName]])+1,100),""))</f>
        <v/>
      </c>
      <c r="H13194" t="str">
        <f>IF(
     ISNUMBER(
                        SEARCH("(",Table1[[#This Row],[BrandName]])),
                        LEFT(Table1[[#This Row],[BrandName]],SEARCH("(",Table1[[#This Row],[BrandName]])-1),"")</f>
        <v/>
      </c>
      <c r="I13194" t="str">
        <f>TRIM(IF(Table1[[#This Row],[Column2]]&lt;&gt;"",Table1[[#This Row],[Column2]], IF(Table1[[#This Row],[Later Paran]]&lt;&gt;"",Table1[[#This Row],[Later Paran]],Table1[[#This Row],[BrandName]])))</f>
        <v>Opana Er</v>
      </c>
    </row>
    <row r="13195" spans="1:9" x14ac:dyDescent="0.35">
      <c r="A13195">
        <v>2383454</v>
      </c>
      <c r="B13195" t="s">
        <v>29539</v>
      </c>
      <c r="C13195" t="s">
        <v>10531</v>
      </c>
      <c r="D13195" t="s">
        <v>29536</v>
      </c>
      <c r="E13195" t="s">
        <v>29334</v>
      </c>
      <c r="F13195" t="s">
        <v>5444</v>
      </c>
      <c r="G13195" t="str">
        <f>TRIM(IF(LEFT(Table1[[#This Row],[BrandName]],1) = "(", MID(Table1[[#This Row],[BrandName]], SEARCH(")", Table1[[#This Row],[BrandName]])+1,100),""))</f>
        <v/>
      </c>
      <c r="H13195" t="str">
        <f>IF(
     ISNUMBER(
                        SEARCH("(",Table1[[#This Row],[BrandName]])),
                        LEFT(Table1[[#This Row],[BrandName]],SEARCH("(",Table1[[#This Row],[BrandName]])-1),"")</f>
        <v/>
      </c>
      <c r="I13195" t="str">
        <f>TRIM(IF(Table1[[#This Row],[Column2]]&lt;&gt;"",Table1[[#This Row],[Column2]], IF(Table1[[#This Row],[Later Paran]]&lt;&gt;"",Table1[[#This Row],[Later Paran]],Table1[[#This Row],[BrandName]])))</f>
        <v>Opana Er</v>
      </c>
    </row>
    <row r="13196" spans="1:9" x14ac:dyDescent="0.35">
      <c r="A13196">
        <v>2383470</v>
      </c>
      <c r="B13196" t="s">
        <v>29540</v>
      </c>
      <c r="C13196" t="s">
        <v>10531</v>
      </c>
      <c r="D13196" t="s">
        <v>29536</v>
      </c>
      <c r="E13196" t="s">
        <v>29328</v>
      </c>
      <c r="F13196" t="s">
        <v>5444</v>
      </c>
      <c r="G13196" t="str">
        <f>TRIM(IF(LEFT(Table1[[#This Row],[BrandName]],1) = "(", MID(Table1[[#This Row],[BrandName]], SEARCH(")", Table1[[#This Row],[BrandName]])+1,100),""))</f>
        <v/>
      </c>
      <c r="H13196" t="str">
        <f>IF(
     ISNUMBER(
                        SEARCH("(",Table1[[#This Row],[BrandName]])),
                        LEFT(Table1[[#This Row],[BrandName]],SEARCH("(",Table1[[#This Row],[BrandName]])-1),"")</f>
        <v/>
      </c>
      <c r="I13196" t="str">
        <f>TRIM(IF(Table1[[#This Row],[Column2]]&lt;&gt;"",Table1[[#This Row],[Column2]], IF(Table1[[#This Row],[Later Paran]]&lt;&gt;"",Table1[[#This Row],[Later Paran]],Table1[[#This Row],[BrandName]])))</f>
        <v>Opana Er</v>
      </c>
    </row>
    <row r="13197" spans="1:9" x14ac:dyDescent="0.35">
      <c r="A13197">
        <v>2383608</v>
      </c>
      <c r="B13197" t="s">
        <v>29541</v>
      </c>
      <c r="C13197" t="s">
        <v>22280</v>
      </c>
      <c r="D13197" t="s">
        <v>35657</v>
      </c>
      <c r="E13197" t="s">
        <v>29542</v>
      </c>
      <c r="F13197" t="s">
        <v>18261</v>
      </c>
      <c r="G13197" t="str">
        <f>TRIM(IF(LEFT(Table1[[#This Row],[BrandName]],1) = "(", MID(Table1[[#This Row],[BrandName]], SEARCH(")", Table1[[#This Row],[BrandName]])+1,100),""))</f>
        <v/>
      </c>
      <c r="H13197" t="str">
        <f>IF(
     ISNUMBER(
                        SEARCH("(",Table1[[#This Row],[BrandName]])),
                        LEFT(Table1[[#This Row],[BrandName]],SEARCH("(",Table1[[#This Row],[BrandName]])-1),"")</f>
        <v/>
      </c>
      <c r="I13197" t="str">
        <f>TRIM(IF(Table1[[#This Row],[Column2]]&lt;&gt;"",Table1[[#This Row],[Column2]], IF(Table1[[#This Row],[Later Paran]]&lt;&gt;"",Table1[[#This Row],[Later Paran]],Table1[[#This Row],[BrandName]])))</f>
        <v>Sinus Medication Day &amp; Night</v>
      </c>
    </row>
    <row r="13198" spans="1:9" x14ac:dyDescent="0.35">
      <c r="A13198">
        <v>2384108</v>
      </c>
      <c r="B13198" t="s">
        <v>29543</v>
      </c>
      <c r="C13198" t="s">
        <v>17567</v>
      </c>
      <c r="D13198" t="s">
        <v>33399</v>
      </c>
      <c r="E13198" t="s">
        <v>29544</v>
      </c>
      <c r="F13198" t="s">
        <v>29</v>
      </c>
      <c r="G13198" t="str">
        <f>TRIM(IF(LEFT(Table1[[#This Row],[BrandName]],1) = "(", MID(Table1[[#This Row],[BrandName]], SEARCH(")", Table1[[#This Row],[BrandName]])+1,100),""))</f>
        <v/>
      </c>
      <c r="H13198" t="str">
        <f>IF(
     ISNUMBER(
                        SEARCH("(",Table1[[#This Row],[BrandName]])),
                        LEFT(Table1[[#This Row],[BrandName]],SEARCH("(",Table1[[#This Row],[BrandName]])-1),"")</f>
        <v/>
      </c>
      <c r="I13198" t="str">
        <f>TRIM(IF(Table1[[#This Row],[Column2]]&lt;&gt;"",Table1[[#This Row],[Column2]], IF(Table1[[#This Row],[Later Paran]]&lt;&gt;"",Table1[[#This Row],[Later Paran]],Table1[[#This Row],[BrandName]])))</f>
        <v>Granisetron Hydrochlorideection</v>
      </c>
    </row>
    <row r="13199" spans="1:9" x14ac:dyDescent="0.35">
      <c r="A13199">
        <v>2384116</v>
      </c>
      <c r="B13199" t="s">
        <v>29545</v>
      </c>
      <c r="C13199" t="s">
        <v>781</v>
      </c>
      <c r="D13199" t="s">
        <v>29546</v>
      </c>
      <c r="E13199" t="s">
        <v>19409</v>
      </c>
      <c r="F13199" t="s">
        <v>58</v>
      </c>
      <c r="G13199" t="str">
        <f>TRIM(IF(LEFT(Table1[[#This Row],[BrandName]],1) = "(", MID(Table1[[#This Row],[BrandName]], SEARCH(")", Table1[[#This Row],[BrandName]])+1,100),""))</f>
        <v/>
      </c>
      <c r="H13199" t="str">
        <f>IF(
     ISNUMBER(
                        SEARCH("(",Table1[[#This Row],[BrandName]])),
                        LEFT(Table1[[#This Row],[BrandName]],SEARCH("(",Table1[[#This Row],[BrandName]])-1),"")</f>
        <v/>
      </c>
      <c r="I13199" t="str">
        <f>TRIM(IF(Table1[[#This Row],[Column2]]&lt;&gt;"",Table1[[#This Row],[Column2]], IF(Table1[[#This Row],[Later Paran]]&lt;&gt;"",Table1[[#This Row],[Later Paran]],Table1[[#This Row],[BrandName]])))</f>
        <v>Kids Gravol Chewables</v>
      </c>
    </row>
    <row r="13200" spans="1:9" x14ac:dyDescent="0.35">
      <c r="A13200">
        <v>2384132</v>
      </c>
      <c r="B13200" t="s">
        <v>29547</v>
      </c>
      <c r="C13200" t="s">
        <v>781</v>
      </c>
      <c r="D13200" t="s">
        <v>29548</v>
      </c>
      <c r="E13200" t="s">
        <v>1180</v>
      </c>
      <c r="F13200" t="s">
        <v>58</v>
      </c>
      <c r="G13200" t="str">
        <f>TRIM(IF(LEFT(Table1[[#This Row],[BrandName]],1) = "(", MID(Table1[[#This Row],[BrandName]], SEARCH(")", Table1[[#This Row],[BrandName]])+1,100),""))</f>
        <v/>
      </c>
      <c r="H13200" t="str">
        <f>IF(
     ISNUMBER(
                        SEARCH("(",Table1[[#This Row],[BrandName]])),
                        LEFT(Table1[[#This Row],[BrandName]],SEARCH("(",Table1[[#This Row],[BrandName]])-1),"")</f>
        <v/>
      </c>
      <c r="I13200" t="str">
        <f>TRIM(IF(Table1[[#This Row],[Column2]]&lt;&gt;"",Table1[[#This Row],[Column2]], IF(Table1[[#This Row],[Later Paran]]&lt;&gt;"",Table1[[#This Row],[Later Paran]],Table1[[#This Row],[BrandName]])))</f>
        <v>Gravol Chewables</v>
      </c>
    </row>
    <row r="13201" spans="1:9" x14ac:dyDescent="0.35">
      <c r="A13201">
        <v>2384256</v>
      </c>
      <c r="B13201" t="s">
        <v>29549</v>
      </c>
      <c r="C13201" t="s">
        <v>29550</v>
      </c>
      <c r="D13201" t="s">
        <v>29551</v>
      </c>
      <c r="E13201" t="s">
        <v>8</v>
      </c>
      <c r="F13201" t="s">
        <v>9</v>
      </c>
      <c r="G13201" t="str">
        <f>TRIM(IF(LEFT(Table1[[#This Row],[BrandName]],1) = "(", MID(Table1[[#This Row],[BrandName]], SEARCH(")", Table1[[#This Row],[BrandName]])+1,100),""))</f>
        <v/>
      </c>
      <c r="H13201" t="str">
        <f>IF(
     ISNUMBER(
                        SEARCH("(",Table1[[#This Row],[BrandName]])),
                        LEFT(Table1[[#This Row],[BrandName]],SEARCH("(",Table1[[#This Row],[BrandName]])-1),"")</f>
        <v/>
      </c>
      <c r="I13201" t="str">
        <f>TRIM(IF(Table1[[#This Row],[Column2]]&lt;&gt;"",Table1[[#This Row],[Column2]], IF(Table1[[#This Row],[Later Paran]]&lt;&gt;"",Table1[[#This Row],[Later Paran]],Table1[[#This Row],[BrandName]])))</f>
        <v>Xalkori</v>
      </c>
    </row>
    <row r="13202" spans="1:9" x14ac:dyDescent="0.35">
      <c r="A13202">
        <v>2384264</v>
      </c>
      <c r="B13202" t="s">
        <v>29552</v>
      </c>
      <c r="C13202" t="s">
        <v>29550</v>
      </c>
      <c r="D13202" t="s">
        <v>29551</v>
      </c>
      <c r="E13202" t="s">
        <v>175</v>
      </c>
      <c r="F13202" t="s">
        <v>9</v>
      </c>
      <c r="G13202" t="str">
        <f>TRIM(IF(LEFT(Table1[[#This Row],[BrandName]],1) = "(", MID(Table1[[#This Row],[BrandName]], SEARCH(")", Table1[[#This Row],[BrandName]])+1,100),""))</f>
        <v/>
      </c>
      <c r="H13202" t="str">
        <f>IF(
     ISNUMBER(
                        SEARCH("(",Table1[[#This Row],[BrandName]])),
                        LEFT(Table1[[#This Row],[BrandName]],SEARCH("(",Table1[[#This Row],[BrandName]])-1),"")</f>
        <v/>
      </c>
      <c r="I13202" t="str">
        <f>TRIM(IF(Table1[[#This Row],[Column2]]&lt;&gt;"",Table1[[#This Row],[Column2]], IF(Table1[[#This Row],[Later Paran]]&lt;&gt;"",Table1[[#This Row],[Later Paran]],Table1[[#This Row],[BrandName]])))</f>
        <v>Xalkori</v>
      </c>
    </row>
    <row r="13203" spans="1:9" x14ac:dyDescent="0.35">
      <c r="A13203">
        <v>2384671</v>
      </c>
      <c r="B13203" t="s">
        <v>29553</v>
      </c>
      <c r="C13203" t="s">
        <v>7038</v>
      </c>
      <c r="D13203" t="s">
        <v>33400</v>
      </c>
      <c r="E13203" t="s">
        <v>29554</v>
      </c>
      <c r="F13203" t="s">
        <v>32</v>
      </c>
      <c r="G13203" t="str">
        <f>TRIM(IF(LEFT(Table1[[#This Row],[BrandName]],1) = "(", MID(Table1[[#This Row],[BrandName]], SEARCH(")", Table1[[#This Row],[BrandName]])+1,100),""))</f>
        <v/>
      </c>
      <c r="H13203" t="str">
        <f>IF(
     ISNUMBER(
                        SEARCH("(",Table1[[#This Row],[BrandName]])),
                        LEFT(Table1[[#This Row],[BrandName]],SEARCH("(",Table1[[#This Row],[BrandName]])-1),"")</f>
        <v/>
      </c>
      <c r="I13203" t="str">
        <f>TRIM(IF(Table1[[#This Row],[Column2]]&lt;&gt;"",Table1[[#This Row],[Column2]], IF(Table1[[#This Row],[Later Paran]]&lt;&gt;"",Table1[[#This Row],[Later Paran]],Table1[[#This Row],[BrandName]])))</f>
        <v>Dobutamineection Sdz</v>
      </c>
    </row>
    <row r="13204" spans="1:9" x14ac:dyDescent="0.35">
      <c r="A13204">
        <v>2385244</v>
      </c>
      <c r="B13204" t="s">
        <v>29555</v>
      </c>
      <c r="C13204" t="s">
        <v>29527</v>
      </c>
      <c r="D13204" t="s">
        <v>35658</v>
      </c>
      <c r="E13204" t="s">
        <v>29556</v>
      </c>
      <c r="F13204" t="s">
        <v>18261</v>
      </c>
      <c r="G13204" t="str">
        <f>TRIM(IF(LEFT(Table1[[#This Row],[BrandName]],1) = "(", MID(Table1[[#This Row],[BrandName]], SEARCH(")", Table1[[#This Row],[BrandName]])+1,100),""))</f>
        <v/>
      </c>
      <c r="H13204" t="str">
        <f>IF(
     ISNUMBER(
                        SEARCH("(",Table1[[#This Row],[BrandName]])),
                        LEFT(Table1[[#This Row],[BrandName]],SEARCH("(",Table1[[#This Row],[BrandName]])-1),"")</f>
        <v/>
      </c>
      <c r="I13204" t="str">
        <f>TRIM(IF(Table1[[#This Row],[Column2]]&lt;&gt;"",Table1[[#This Row],[Column2]], IF(Table1[[#This Row],[Later Paran]]&lt;&gt;"",Table1[[#This Row],[Later Paran]],Table1[[#This Row],[BrandName]])))</f>
        <v>Cough, Cold &amp; Flu</v>
      </c>
    </row>
    <row r="13205" spans="1:9" x14ac:dyDescent="0.35">
      <c r="A13205">
        <v>2385414</v>
      </c>
      <c r="B13205" t="s">
        <v>29557</v>
      </c>
      <c r="C13205" t="s">
        <v>29558</v>
      </c>
      <c r="D13205" t="s">
        <v>33401</v>
      </c>
      <c r="E13205" t="s">
        <v>1444</v>
      </c>
      <c r="F13205" t="s">
        <v>32</v>
      </c>
      <c r="G13205" t="str">
        <f>TRIM(IF(LEFT(Table1[[#This Row],[BrandName]],1) = "(", MID(Table1[[#This Row],[BrandName]], SEARCH(")", Table1[[#This Row],[BrandName]])+1,100),""))</f>
        <v/>
      </c>
      <c r="H13205" t="str">
        <f>IF(
     ISNUMBER(
                        SEARCH("(",Table1[[#This Row],[BrandName]])),
                        LEFT(Table1[[#This Row],[BrandName]],SEARCH("(",Table1[[#This Row],[BrandName]])-1),"")</f>
        <v/>
      </c>
      <c r="I13205" t="str">
        <f>TRIM(IF(Table1[[#This Row],[Column2]]&lt;&gt;"",Table1[[#This Row],[Column2]], IF(Table1[[#This Row],[Later Paran]]&lt;&gt;"",Table1[[#This Row],[Later Paran]],Table1[[#This Row],[BrandName]])))</f>
        <v>Granisetron Hydrochlorideection Sdz</v>
      </c>
    </row>
    <row r="13206" spans="1:9" x14ac:dyDescent="0.35">
      <c r="A13206">
        <v>2385708</v>
      </c>
      <c r="B13206" t="s">
        <v>29559</v>
      </c>
      <c r="C13206" t="s">
        <v>14658</v>
      </c>
      <c r="D13206" t="s">
        <v>29560</v>
      </c>
      <c r="E13206" t="s">
        <v>29561</v>
      </c>
      <c r="F13206" t="s">
        <v>8032</v>
      </c>
      <c r="G13206" t="str">
        <f>TRIM(IF(LEFT(Table1[[#This Row],[BrandName]],1) = "(", MID(Table1[[#This Row],[BrandName]], SEARCH(")", Table1[[#This Row],[BrandName]])+1,100),""))</f>
        <v/>
      </c>
      <c r="H13206" t="str">
        <f>IF(
     ISNUMBER(
                        SEARCH("(",Table1[[#This Row],[BrandName]])),
                        LEFT(Table1[[#This Row],[BrandName]],SEARCH("(",Table1[[#This Row],[BrandName]])-1),"")</f>
        <v/>
      </c>
      <c r="I13206" t="str">
        <f>TRIM(IF(Table1[[#This Row],[Column2]]&lt;&gt;"",Table1[[#This Row],[Column2]], IF(Table1[[#This Row],[Later Paran]]&lt;&gt;"",Table1[[#This Row],[Later Paran]],Table1[[#This Row],[BrandName]])))</f>
        <v>Soluprep Wipe</v>
      </c>
    </row>
    <row r="13207" spans="1:9" x14ac:dyDescent="0.35">
      <c r="A13207">
        <v>2386585</v>
      </c>
      <c r="B13207" t="s">
        <v>29562</v>
      </c>
      <c r="C13207" t="s">
        <v>3970</v>
      </c>
      <c r="D13207" t="s">
        <v>29563</v>
      </c>
      <c r="E13207" t="s">
        <v>29564</v>
      </c>
      <c r="F13207" t="s">
        <v>3508</v>
      </c>
      <c r="G13207" t="str">
        <f>TRIM(IF(LEFT(Table1[[#This Row],[BrandName]],1) = "(", MID(Table1[[#This Row],[BrandName]], SEARCH(")", Table1[[#This Row],[BrandName]])+1,100),""))</f>
        <v/>
      </c>
      <c r="H13207" t="str">
        <f>IF(
     ISNUMBER(
                        SEARCH("(",Table1[[#This Row],[BrandName]])),
                        LEFT(Table1[[#This Row],[BrandName]],SEARCH("(",Table1[[#This Row],[BrandName]])-1),"")</f>
        <v/>
      </c>
      <c r="I13207" t="str">
        <f>TRIM(IF(Table1[[#This Row],[Column2]]&lt;&gt;"",Table1[[#This Row],[Column2]], IF(Table1[[#This Row],[Later Paran]]&lt;&gt;"",Table1[[#This Row],[Later Paran]],Table1[[#This Row],[BrandName]])))</f>
        <v>Benzoyl Peroxide Acne Treatment Wash</v>
      </c>
    </row>
    <row r="13208" spans="1:9" x14ac:dyDescent="0.35">
      <c r="A13208">
        <v>2386666</v>
      </c>
      <c r="B13208" t="s">
        <v>29565</v>
      </c>
      <c r="C13208" t="s">
        <v>15315</v>
      </c>
      <c r="D13208" t="s">
        <v>29566</v>
      </c>
      <c r="E13208" t="s">
        <v>29567</v>
      </c>
      <c r="F13208" t="s">
        <v>29</v>
      </c>
      <c r="G13208" t="str">
        <f>TRIM(IF(LEFT(Table1[[#This Row],[BrandName]],1) = "(", MID(Table1[[#This Row],[BrandName]], SEARCH(")", Table1[[#This Row],[BrandName]])+1,100),""))</f>
        <v/>
      </c>
      <c r="H13208" t="str">
        <f>IF(
     ISNUMBER(
                        SEARCH("(",Table1[[#This Row],[BrandName]])),
                        LEFT(Table1[[#This Row],[BrandName]],SEARCH("(",Table1[[#This Row],[BrandName]])-1),"")</f>
        <v/>
      </c>
      <c r="I13208" t="str">
        <f>TRIM(IF(Table1[[#This Row],[Column2]]&lt;&gt;"",Table1[[#This Row],[Column2]], IF(Table1[[#This Row],[Later Paran]]&lt;&gt;"",Table1[[#This Row],[Later Paran]],Table1[[#This Row],[BrandName]])))</f>
        <v>Seacalphyx</v>
      </c>
    </row>
    <row r="13209" spans="1:9" x14ac:dyDescent="0.35">
      <c r="A13209">
        <v>2387174</v>
      </c>
      <c r="B13209" t="s">
        <v>29568</v>
      </c>
      <c r="C13209" t="s">
        <v>29569</v>
      </c>
      <c r="D13209" t="s">
        <v>29570</v>
      </c>
      <c r="E13209" t="s">
        <v>344</v>
      </c>
      <c r="F13209" t="s">
        <v>44</v>
      </c>
      <c r="G13209" t="str">
        <f>TRIM(IF(LEFT(Table1[[#This Row],[BrandName]],1) = "(", MID(Table1[[#This Row],[BrandName]], SEARCH(")", Table1[[#This Row],[BrandName]])+1,100),""))</f>
        <v/>
      </c>
      <c r="H13209" t="str">
        <f>IF(
     ISNUMBER(
                        SEARCH("(",Table1[[#This Row],[BrandName]])),
                        LEFT(Table1[[#This Row],[BrandName]],SEARCH("(",Table1[[#This Row],[BrandName]])-1),"")</f>
        <v/>
      </c>
      <c r="I13209" t="str">
        <f>TRIM(IF(Table1[[#This Row],[Column2]]&lt;&gt;"",Table1[[#This Row],[Column2]], IF(Table1[[#This Row],[Later Paran]]&lt;&gt;"",Table1[[#This Row],[Later Paran]],Table1[[#This Row],[BrandName]])))</f>
        <v>Dificid</v>
      </c>
    </row>
    <row r="13210" spans="1:9" x14ac:dyDescent="0.35">
      <c r="A13210">
        <v>2387336</v>
      </c>
      <c r="B13210" t="s">
        <v>29571</v>
      </c>
      <c r="C13210" t="s">
        <v>29572</v>
      </c>
      <c r="D13210" t="s">
        <v>33402</v>
      </c>
      <c r="E13210" t="s">
        <v>31</v>
      </c>
      <c r="F13210" t="s">
        <v>32</v>
      </c>
      <c r="G13210" t="str">
        <f>TRIM(IF(LEFT(Table1[[#This Row],[BrandName]],1) = "(", MID(Table1[[#This Row],[BrandName]], SEARCH(")", Table1[[#This Row],[BrandName]])+1,100),""))</f>
        <v/>
      </c>
      <c r="H13210" t="str">
        <f>IF(
     ISNUMBER(
                        SEARCH("(",Table1[[#This Row],[BrandName]])),
                        LEFT(Table1[[#This Row],[BrandName]],SEARCH("(",Table1[[#This Row],[BrandName]])-1),"")</f>
        <v/>
      </c>
      <c r="I13210" t="str">
        <f>TRIM(IF(Table1[[#This Row],[Column2]]&lt;&gt;"",Table1[[#This Row],[Column2]], IF(Table1[[#This Row],[Later Paran]]&lt;&gt;"",Table1[[#This Row],[Later Paran]],Table1[[#This Row],[BrandName]])))</f>
        <v>Ketamine Hydrochlorideection Sdz</v>
      </c>
    </row>
    <row r="13211" spans="1:9" x14ac:dyDescent="0.35">
      <c r="A13211">
        <v>2387425</v>
      </c>
      <c r="B13211" t="s">
        <v>29573</v>
      </c>
      <c r="C13211" t="s">
        <v>28787</v>
      </c>
      <c r="D13211" t="s">
        <v>28788</v>
      </c>
      <c r="E13211" t="s">
        <v>29574</v>
      </c>
      <c r="F13211" t="s">
        <v>5444</v>
      </c>
      <c r="G13211" t="str">
        <f>TRIM(IF(LEFT(Table1[[#This Row],[BrandName]],1) = "(", MID(Table1[[#This Row],[BrandName]], SEARCH(")", Table1[[#This Row],[BrandName]])+1,100),""))</f>
        <v/>
      </c>
      <c r="H13211" t="str">
        <f>IF(
     ISNUMBER(
                        SEARCH("(",Table1[[#This Row],[BrandName]])),
                        LEFT(Table1[[#This Row],[BrandName]],SEARCH("(",Table1[[#This Row],[BrandName]])-1),"")</f>
        <v/>
      </c>
      <c r="I13211" t="str">
        <f>TRIM(IF(Table1[[#This Row],[Column2]]&lt;&gt;"",Table1[[#This Row],[Column2]], IF(Table1[[#This Row],[Later Paran]]&lt;&gt;"",Table1[[#This Row],[Later Paran]],Table1[[#This Row],[BrandName]])))</f>
        <v>Targin</v>
      </c>
    </row>
    <row r="13212" spans="1:9" x14ac:dyDescent="0.35">
      <c r="A13212">
        <v>2387433</v>
      </c>
      <c r="B13212" t="s">
        <v>29575</v>
      </c>
      <c r="C13212" t="s">
        <v>29576</v>
      </c>
      <c r="D13212" t="s">
        <v>29577</v>
      </c>
      <c r="E13212" t="s">
        <v>29578</v>
      </c>
      <c r="F13212" t="s">
        <v>44</v>
      </c>
      <c r="G13212" t="str">
        <f>TRIM(IF(LEFT(Table1[[#This Row],[BrandName]],1) = "(", MID(Table1[[#This Row],[BrandName]], SEARCH(")", Table1[[#This Row],[BrandName]])+1,100),""))</f>
        <v/>
      </c>
      <c r="H13212" t="str">
        <f>IF(
     ISNUMBER(
                        SEARCH("(",Table1[[#This Row],[BrandName]])),
                        LEFT(Table1[[#This Row],[BrandName]],SEARCH("(",Table1[[#This Row],[BrandName]])-1),"")</f>
        <v/>
      </c>
      <c r="I13212" t="str">
        <f>TRIM(IF(Table1[[#This Row],[Column2]]&lt;&gt;"",Table1[[#This Row],[Column2]], IF(Table1[[#This Row],[Later Paran]]&lt;&gt;"",Table1[[#This Row],[Later Paran]],Table1[[#This Row],[BrandName]])))</f>
        <v>Yaz Plus</v>
      </c>
    </row>
    <row r="13213" spans="1:9" x14ac:dyDescent="0.35">
      <c r="A13213">
        <v>2387735</v>
      </c>
      <c r="B13213" t="s">
        <v>29579</v>
      </c>
      <c r="C13213" t="s">
        <v>29580</v>
      </c>
      <c r="D13213" t="s">
        <v>29581</v>
      </c>
      <c r="E13213" t="s">
        <v>13579</v>
      </c>
      <c r="F13213" t="s">
        <v>29</v>
      </c>
      <c r="G13213" t="str">
        <f>TRIM(IF(LEFT(Table1[[#This Row],[BrandName]],1) = "(", MID(Table1[[#This Row],[BrandName]], SEARCH(")", Table1[[#This Row],[BrandName]])+1,100),""))</f>
        <v/>
      </c>
      <c r="H13213" t="str">
        <f>IF(
     ISNUMBER(
                        SEARCH("(",Table1[[#This Row],[BrandName]])),
                        LEFT(Table1[[#This Row],[BrandName]],SEARCH("(",Table1[[#This Row],[BrandName]])-1),"")</f>
        <v/>
      </c>
      <c r="I13213" t="str">
        <f>TRIM(IF(Table1[[#This Row],[Column2]]&lt;&gt;"",Table1[[#This Row],[Column2]], IF(Table1[[#This Row],[Later Paran]]&lt;&gt;"",Table1[[#This Row],[Later Paran]],Table1[[#This Row],[BrandName]])))</f>
        <v>Dysport Aesthetic</v>
      </c>
    </row>
    <row r="13214" spans="1:9" x14ac:dyDescent="0.35">
      <c r="A13214">
        <v>2387751</v>
      </c>
      <c r="B13214" t="s">
        <v>29582</v>
      </c>
      <c r="C13214" t="s">
        <v>29583</v>
      </c>
      <c r="D13214" t="s">
        <v>29584</v>
      </c>
      <c r="E13214" t="s">
        <v>264</v>
      </c>
      <c r="F13214" t="s">
        <v>44</v>
      </c>
      <c r="G13214" t="str">
        <f>TRIM(IF(LEFT(Table1[[#This Row],[BrandName]],1) = "(", MID(Table1[[#This Row],[BrandName]], SEARCH(")", Table1[[#This Row],[BrandName]])+1,100),""))</f>
        <v/>
      </c>
      <c r="H13214" t="str">
        <f>IF(
     ISNUMBER(
                        SEARCH("(",Table1[[#This Row],[BrandName]])),
                        LEFT(Table1[[#This Row],[BrandName]],SEARCH("(",Table1[[#This Row],[BrandName]])-1),"")</f>
        <v/>
      </c>
      <c r="I13214" t="str">
        <f>TRIM(IF(Table1[[#This Row],[Column2]]&lt;&gt;"",Table1[[#This Row],[Column2]], IF(Table1[[#This Row],[Later Paran]]&lt;&gt;"",Table1[[#This Row],[Later Paran]],Table1[[#This Row],[BrandName]])))</f>
        <v>Latuda</v>
      </c>
    </row>
    <row r="13215" spans="1:9" x14ac:dyDescent="0.35">
      <c r="A13215">
        <v>2387778</v>
      </c>
      <c r="B13215" t="s">
        <v>29585</v>
      </c>
      <c r="C13215" t="s">
        <v>29583</v>
      </c>
      <c r="D13215" t="s">
        <v>29584</v>
      </c>
      <c r="E13215" t="s">
        <v>5655</v>
      </c>
      <c r="F13215" t="s">
        <v>44</v>
      </c>
      <c r="G13215" t="str">
        <f>TRIM(IF(LEFT(Table1[[#This Row],[BrandName]],1) = "(", MID(Table1[[#This Row],[BrandName]], SEARCH(")", Table1[[#This Row],[BrandName]])+1,100),""))</f>
        <v/>
      </c>
      <c r="H13215" t="str">
        <f>IF(
     ISNUMBER(
                        SEARCH("(",Table1[[#This Row],[BrandName]])),
                        LEFT(Table1[[#This Row],[BrandName]],SEARCH("(",Table1[[#This Row],[BrandName]])-1),"")</f>
        <v/>
      </c>
      <c r="I13215" t="str">
        <f>TRIM(IF(Table1[[#This Row],[Column2]]&lt;&gt;"",Table1[[#This Row],[Column2]], IF(Table1[[#This Row],[Later Paran]]&lt;&gt;"",Table1[[#This Row],[Later Paran]],Table1[[#This Row],[BrandName]])))</f>
        <v>Latuda</v>
      </c>
    </row>
    <row r="13216" spans="1:9" x14ac:dyDescent="0.35">
      <c r="A13216">
        <v>2387786</v>
      </c>
      <c r="B13216" t="s">
        <v>29586</v>
      </c>
      <c r="C13216" t="s">
        <v>29583</v>
      </c>
      <c r="D13216" t="s">
        <v>29584</v>
      </c>
      <c r="E13216" t="s">
        <v>7866</v>
      </c>
      <c r="F13216" t="s">
        <v>44</v>
      </c>
      <c r="G13216" t="str">
        <f>TRIM(IF(LEFT(Table1[[#This Row],[BrandName]],1) = "(", MID(Table1[[#This Row],[BrandName]], SEARCH(")", Table1[[#This Row],[BrandName]])+1,100),""))</f>
        <v/>
      </c>
      <c r="H13216" t="str">
        <f>IF(
     ISNUMBER(
                        SEARCH("(",Table1[[#This Row],[BrandName]])),
                        LEFT(Table1[[#This Row],[BrandName]],SEARCH("(",Table1[[#This Row],[BrandName]])-1),"")</f>
        <v/>
      </c>
      <c r="I13216" t="str">
        <f>TRIM(IF(Table1[[#This Row],[Column2]]&lt;&gt;"",Table1[[#This Row],[Column2]], IF(Table1[[#This Row],[Later Paran]]&lt;&gt;"",Table1[[#This Row],[Later Paran]],Table1[[#This Row],[BrandName]])))</f>
        <v>Latuda</v>
      </c>
    </row>
    <row r="13217" spans="1:9" x14ac:dyDescent="0.35">
      <c r="A13217">
        <v>2388006</v>
      </c>
      <c r="B13217" t="s">
        <v>29587</v>
      </c>
      <c r="C13217" t="s">
        <v>29588</v>
      </c>
      <c r="D13217" t="s">
        <v>29589</v>
      </c>
      <c r="E13217" t="s">
        <v>51</v>
      </c>
      <c r="F13217" t="s">
        <v>44</v>
      </c>
      <c r="G13217" t="str">
        <f>TRIM(IF(LEFT(Table1[[#This Row],[BrandName]],1) = "(", MID(Table1[[#This Row],[BrandName]], SEARCH(")", Table1[[#This Row],[BrandName]])+1,100),""))</f>
        <v/>
      </c>
      <c r="H13217" t="str">
        <f>IF(
     ISNUMBER(
                        SEARCH("(",Table1[[#This Row],[BrandName]])),
                        LEFT(Table1[[#This Row],[BrandName]],SEARCH("(",Table1[[#This Row],[BrandName]])-1),"")</f>
        <v/>
      </c>
      <c r="I13217" t="str">
        <f>TRIM(IF(Table1[[#This Row],[Column2]]&lt;&gt;"",Table1[[#This Row],[Column2]], IF(Table1[[#This Row],[Later Paran]]&lt;&gt;"",Table1[[#This Row],[Later Paran]],Table1[[#This Row],[BrandName]])))</f>
        <v>Jakavi</v>
      </c>
    </row>
    <row r="13218" spans="1:9" x14ac:dyDescent="0.35">
      <c r="A13218">
        <v>2388014</v>
      </c>
      <c r="B13218" t="s">
        <v>29590</v>
      </c>
      <c r="C13218" t="s">
        <v>29588</v>
      </c>
      <c r="D13218" t="s">
        <v>29589</v>
      </c>
      <c r="E13218" t="s">
        <v>746</v>
      </c>
      <c r="F13218" t="s">
        <v>44</v>
      </c>
      <c r="G13218" t="str">
        <f>TRIM(IF(LEFT(Table1[[#This Row],[BrandName]],1) = "(", MID(Table1[[#This Row],[BrandName]], SEARCH(")", Table1[[#This Row],[BrandName]])+1,100),""))</f>
        <v/>
      </c>
      <c r="H13218" t="str">
        <f>IF(
     ISNUMBER(
                        SEARCH("(",Table1[[#This Row],[BrandName]])),
                        LEFT(Table1[[#This Row],[BrandName]],SEARCH("(",Table1[[#This Row],[BrandName]])-1),"")</f>
        <v/>
      </c>
      <c r="I13218" t="str">
        <f>TRIM(IF(Table1[[#This Row],[Column2]]&lt;&gt;"",Table1[[#This Row],[Column2]], IF(Table1[[#This Row],[Later Paran]]&lt;&gt;"",Table1[[#This Row],[Later Paran]],Table1[[#This Row],[BrandName]])))</f>
        <v>Jakavi</v>
      </c>
    </row>
    <row r="13219" spans="1:9" x14ac:dyDescent="0.35">
      <c r="A13219">
        <v>2388022</v>
      </c>
      <c r="B13219" t="s">
        <v>29591</v>
      </c>
      <c r="C13219" t="s">
        <v>29588</v>
      </c>
      <c r="D13219" t="s">
        <v>29589</v>
      </c>
      <c r="E13219" t="s">
        <v>360</v>
      </c>
      <c r="F13219" t="s">
        <v>44</v>
      </c>
      <c r="G13219" t="str">
        <f>TRIM(IF(LEFT(Table1[[#This Row],[BrandName]],1) = "(", MID(Table1[[#This Row],[BrandName]], SEARCH(")", Table1[[#This Row],[BrandName]])+1,100),""))</f>
        <v/>
      </c>
      <c r="H13219" t="str">
        <f>IF(
     ISNUMBER(
                        SEARCH("(",Table1[[#This Row],[BrandName]])),
                        LEFT(Table1[[#This Row],[BrandName]],SEARCH("(",Table1[[#This Row],[BrandName]])-1),"")</f>
        <v/>
      </c>
      <c r="I13219" t="str">
        <f>TRIM(IF(Table1[[#This Row],[Column2]]&lt;&gt;"",Table1[[#This Row],[Column2]], IF(Table1[[#This Row],[Later Paran]]&lt;&gt;"",Table1[[#This Row],[Later Paran]],Table1[[#This Row],[BrandName]])))</f>
        <v>Jakavi</v>
      </c>
    </row>
    <row r="13220" spans="1:9" x14ac:dyDescent="0.35">
      <c r="A13220">
        <v>2388030</v>
      </c>
      <c r="B13220" t="s">
        <v>29592</v>
      </c>
      <c r="C13220" t="s">
        <v>26626</v>
      </c>
      <c r="D13220" t="s">
        <v>35659</v>
      </c>
      <c r="E13220" t="s">
        <v>29593</v>
      </c>
      <c r="F13220" t="s">
        <v>18261</v>
      </c>
      <c r="G13220" t="str">
        <f>TRIM(IF(LEFT(Table1[[#This Row],[BrandName]],1) = "(", MID(Table1[[#This Row],[BrandName]], SEARCH(")", Table1[[#This Row],[BrandName]])+1,100),""))</f>
        <v/>
      </c>
      <c r="H13220" t="str">
        <f>IF(
     ISNUMBER(
                        SEARCH("(",Table1[[#This Row],[BrandName]])),
                        LEFT(Table1[[#This Row],[BrandName]],SEARCH("(",Table1[[#This Row],[BrandName]])-1),"")</f>
        <v/>
      </c>
      <c r="I13220" t="str">
        <f>TRIM(IF(Table1[[#This Row],[Column2]]&lt;&gt;"",Table1[[#This Row],[Column2]], IF(Table1[[#This Row],[Later Paran]]&lt;&gt;"",Table1[[#This Row],[Later Paran]],Table1[[#This Row],[BrandName]])))</f>
        <v>Cold &amp; Sinus Daytime Cold &amp; Sinus Nighttime</v>
      </c>
    </row>
    <row r="13221" spans="1:9" x14ac:dyDescent="0.35">
      <c r="A13221">
        <v>2388316</v>
      </c>
      <c r="B13221" t="s">
        <v>29594</v>
      </c>
      <c r="C13221" t="s">
        <v>17364</v>
      </c>
      <c r="D13221" t="s">
        <v>29595</v>
      </c>
      <c r="E13221" t="s">
        <v>29596</v>
      </c>
      <c r="F13221" t="s">
        <v>29</v>
      </c>
      <c r="G13221" t="str">
        <f>TRIM(IF(LEFT(Table1[[#This Row],[BrandName]],1) = "(", MID(Table1[[#This Row],[BrandName]], SEARCH(")", Table1[[#This Row],[BrandName]])+1,100),""))</f>
        <v/>
      </c>
      <c r="H13221" t="str">
        <f>IF(
     ISNUMBER(
                        SEARCH("(",Table1[[#This Row],[BrandName]])),
                        LEFT(Table1[[#This Row],[BrandName]],SEARCH("(",Table1[[#This Row],[BrandName]])-1),"")</f>
        <v/>
      </c>
      <c r="I13221" t="str">
        <f>TRIM(IF(Table1[[#This Row],[Column2]]&lt;&gt;"",Table1[[#This Row],[Column2]], IF(Table1[[#This Row],[Later Paran]]&lt;&gt;"",Table1[[#This Row],[Later Paran]],Table1[[#This Row],[BrandName]])))</f>
        <v>Xiaflex</v>
      </c>
    </row>
    <row r="13222" spans="1:9" x14ac:dyDescent="0.35">
      <c r="A13222">
        <v>2388685</v>
      </c>
      <c r="B13222" t="s">
        <v>29597</v>
      </c>
      <c r="C13222" t="s">
        <v>29251</v>
      </c>
      <c r="D13222" t="s">
        <v>29252</v>
      </c>
      <c r="E13222" t="s">
        <v>29598</v>
      </c>
      <c r="F13222" t="s">
        <v>40</v>
      </c>
      <c r="G13222" t="str">
        <f>TRIM(IF(LEFT(Table1[[#This Row],[BrandName]],1) = "(", MID(Table1[[#This Row],[BrandName]], SEARCH(")", Table1[[#This Row],[BrandName]])+1,100),""))</f>
        <v/>
      </c>
      <c r="H13222" t="str">
        <f>IF(
     ISNUMBER(
                        SEARCH("(",Table1[[#This Row],[BrandName]])),
                        LEFT(Table1[[#This Row],[BrandName]],SEARCH("(",Table1[[#This Row],[BrandName]])-1),"")</f>
        <v/>
      </c>
      <c r="I13222" t="str">
        <f>TRIM(IF(Table1[[#This Row],[Column2]]&lt;&gt;"",Table1[[#This Row],[Column2]], IF(Table1[[#This Row],[Later Paran]]&lt;&gt;"",Table1[[#This Row],[Later Paran]],Table1[[#This Row],[BrandName]])))</f>
        <v>Banzel</v>
      </c>
    </row>
    <row r="13223" spans="1:9" x14ac:dyDescent="0.35">
      <c r="A13223">
        <v>2388839</v>
      </c>
      <c r="B13223" t="s">
        <v>29599</v>
      </c>
      <c r="C13223" t="s">
        <v>28246</v>
      </c>
      <c r="D13223" t="s">
        <v>28247</v>
      </c>
      <c r="E13223" t="s">
        <v>415</v>
      </c>
      <c r="F13223" t="s">
        <v>44</v>
      </c>
      <c r="G13223" t="str">
        <f>TRIM(IF(LEFT(Table1[[#This Row],[BrandName]],1) = "(", MID(Table1[[#This Row],[BrandName]], SEARCH(")", Table1[[#This Row],[BrandName]])+1,100),""))</f>
        <v/>
      </c>
      <c r="H13223" t="str">
        <f>IF(
     ISNUMBER(
                        SEARCH("(",Table1[[#This Row],[BrandName]])),
                        LEFT(Table1[[#This Row],[BrandName]],SEARCH("(",Table1[[#This Row],[BrandName]])-1),"")</f>
        <v/>
      </c>
      <c r="I13223" t="str">
        <f>TRIM(IF(Table1[[#This Row],[Column2]]&lt;&gt;"",Table1[[#This Row],[Column2]], IF(Table1[[#This Row],[Later Paran]]&lt;&gt;"",Table1[[#This Row],[Later Paran]],Table1[[#This Row],[BrandName]])))</f>
        <v>Januvia</v>
      </c>
    </row>
    <row r="13224" spans="1:9" x14ac:dyDescent="0.35">
      <c r="A13224">
        <v>2388847</v>
      </c>
      <c r="B13224" t="s">
        <v>29600</v>
      </c>
      <c r="C13224" t="s">
        <v>28246</v>
      </c>
      <c r="D13224" t="s">
        <v>28247</v>
      </c>
      <c r="E13224" t="s">
        <v>55</v>
      </c>
      <c r="F13224" t="s">
        <v>44</v>
      </c>
      <c r="G13224" t="str">
        <f>TRIM(IF(LEFT(Table1[[#This Row],[BrandName]],1) = "(", MID(Table1[[#This Row],[BrandName]], SEARCH(")", Table1[[#This Row],[BrandName]])+1,100),""))</f>
        <v/>
      </c>
      <c r="H13224" t="str">
        <f>IF(
     ISNUMBER(
                        SEARCH("(",Table1[[#This Row],[BrandName]])),
                        LEFT(Table1[[#This Row],[BrandName]],SEARCH("(",Table1[[#This Row],[BrandName]])-1),"")</f>
        <v/>
      </c>
      <c r="I13224" t="str">
        <f>TRIM(IF(Table1[[#This Row],[Column2]]&lt;&gt;"",Table1[[#This Row],[Column2]], IF(Table1[[#This Row],[Later Paran]]&lt;&gt;"",Table1[[#This Row],[Later Paran]],Table1[[#This Row],[BrandName]])))</f>
        <v>Januvia</v>
      </c>
    </row>
    <row r="13225" spans="1:9" x14ac:dyDescent="0.35">
      <c r="A13225">
        <v>2389169</v>
      </c>
      <c r="B13225" t="s">
        <v>29601</v>
      </c>
      <c r="C13225" t="s">
        <v>29602</v>
      </c>
      <c r="D13225" t="s">
        <v>29603</v>
      </c>
      <c r="E13225" t="s">
        <v>29604</v>
      </c>
      <c r="F13225" t="s">
        <v>44</v>
      </c>
      <c r="G13225" t="str">
        <f>TRIM(IF(LEFT(Table1[[#This Row],[BrandName]],1) = "(", MID(Table1[[#This Row],[BrandName]], SEARCH(")", Table1[[#This Row],[BrandName]])+1,100),""))</f>
        <v/>
      </c>
      <c r="H13225" t="str">
        <f>IF(
     ISNUMBER(
                        SEARCH("(",Table1[[#This Row],[BrandName]])),
                        LEFT(Table1[[#This Row],[BrandName]],SEARCH("(",Table1[[#This Row],[BrandName]])-1),"")</f>
        <v/>
      </c>
      <c r="I13225" t="str">
        <f>TRIM(IF(Table1[[#This Row],[Column2]]&lt;&gt;"",Table1[[#This Row],[Column2]], IF(Table1[[#This Row],[Later Paran]]&lt;&gt;"",Table1[[#This Row],[Later Paran]],Table1[[#This Row],[BrandName]])))</f>
        <v>Komboglyze</v>
      </c>
    </row>
    <row r="13226" spans="1:9" x14ac:dyDescent="0.35">
      <c r="A13226">
        <v>2389177</v>
      </c>
      <c r="B13226" t="s">
        <v>29605</v>
      </c>
      <c r="C13226" t="s">
        <v>29602</v>
      </c>
      <c r="D13226" t="s">
        <v>29603</v>
      </c>
      <c r="E13226" t="s">
        <v>29606</v>
      </c>
      <c r="F13226" t="s">
        <v>44</v>
      </c>
      <c r="G13226" t="str">
        <f>TRIM(IF(LEFT(Table1[[#This Row],[BrandName]],1) = "(", MID(Table1[[#This Row],[BrandName]], SEARCH(")", Table1[[#This Row],[BrandName]])+1,100),""))</f>
        <v/>
      </c>
      <c r="H13226" t="str">
        <f>IF(
     ISNUMBER(
                        SEARCH("(",Table1[[#This Row],[BrandName]])),
                        LEFT(Table1[[#This Row],[BrandName]],SEARCH("(",Table1[[#This Row],[BrandName]])-1),"")</f>
        <v/>
      </c>
      <c r="I13226" t="str">
        <f>TRIM(IF(Table1[[#This Row],[Column2]]&lt;&gt;"",Table1[[#This Row],[Column2]], IF(Table1[[#This Row],[Later Paran]]&lt;&gt;"",Table1[[#This Row],[Later Paran]],Table1[[#This Row],[BrandName]])))</f>
        <v>Komboglyze</v>
      </c>
    </row>
    <row r="13227" spans="1:9" x14ac:dyDescent="0.35">
      <c r="A13227">
        <v>2389185</v>
      </c>
      <c r="B13227" t="s">
        <v>29607</v>
      </c>
      <c r="C13227" t="s">
        <v>29602</v>
      </c>
      <c r="D13227" t="s">
        <v>29603</v>
      </c>
      <c r="E13227" t="s">
        <v>29608</v>
      </c>
      <c r="F13227" t="s">
        <v>44</v>
      </c>
      <c r="G13227" t="str">
        <f>TRIM(IF(LEFT(Table1[[#This Row],[BrandName]],1) = "(", MID(Table1[[#This Row],[BrandName]], SEARCH(")", Table1[[#This Row],[BrandName]])+1,100),""))</f>
        <v/>
      </c>
      <c r="H13227" t="str">
        <f>IF(
     ISNUMBER(
                        SEARCH("(",Table1[[#This Row],[BrandName]])),
                        LEFT(Table1[[#This Row],[BrandName]],SEARCH("(",Table1[[#This Row],[BrandName]])-1),"")</f>
        <v/>
      </c>
      <c r="I13227" t="str">
        <f>TRIM(IF(Table1[[#This Row],[Column2]]&lt;&gt;"",Table1[[#This Row],[Column2]], IF(Table1[[#This Row],[Later Paran]]&lt;&gt;"",Table1[[#This Row],[Later Paran]],Table1[[#This Row],[BrandName]])))</f>
        <v>Komboglyze</v>
      </c>
    </row>
    <row r="13228" spans="1:9" x14ac:dyDescent="0.35">
      <c r="A13228">
        <v>2389282</v>
      </c>
      <c r="B13228" t="s">
        <v>29609</v>
      </c>
      <c r="C13228" t="s">
        <v>29610</v>
      </c>
      <c r="D13228" t="s">
        <v>29611</v>
      </c>
      <c r="E13228" t="s">
        <v>4708</v>
      </c>
      <c r="F13228" t="s">
        <v>1910</v>
      </c>
      <c r="G13228" t="str">
        <f>TRIM(IF(LEFT(Table1[[#This Row],[BrandName]],1) = "(", MID(Table1[[#This Row],[BrandName]], SEARCH(")", Table1[[#This Row],[BrandName]])+1,100),""))</f>
        <v/>
      </c>
      <c r="H13228" t="str">
        <f>IF(
     ISNUMBER(
                        SEARCH("(",Table1[[#This Row],[BrandName]])),
                        LEFT(Table1[[#This Row],[BrandName]],SEARCH("(",Table1[[#This Row],[BrandName]])-1),"")</f>
        <v/>
      </c>
      <c r="I13228" t="str">
        <f>TRIM(IF(Table1[[#This Row],[Column2]]&lt;&gt;"",Table1[[#This Row],[Column2]], IF(Table1[[#This Row],[Later Paran]]&lt;&gt;"",Table1[[#This Row],[Later Paran]],Table1[[#This Row],[BrandName]])))</f>
        <v>Decapeptyl</v>
      </c>
    </row>
    <row r="13229" spans="1:9" x14ac:dyDescent="0.35">
      <c r="A13229">
        <v>2389630</v>
      </c>
      <c r="B13229" t="s">
        <v>29612</v>
      </c>
      <c r="C13229" t="s">
        <v>29613</v>
      </c>
      <c r="D13229" t="s">
        <v>29614</v>
      </c>
      <c r="E13229" t="s">
        <v>336</v>
      </c>
      <c r="F13229" t="s">
        <v>44</v>
      </c>
      <c r="G13229" t="str">
        <f>TRIM(IF(LEFT(Table1[[#This Row],[BrandName]],1) = "(", MID(Table1[[#This Row],[BrandName]], SEARCH(")", Table1[[#This Row],[BrandName]])+1,100),""))</f>
        <v/>
      </c>
      <c r="H13229" t="str">
        <f>IF(
     ISNUMBER(
                        SEARCH("(",Table1[[#This Row],[BrandName]])),
                        LEFT(Table1[[#This Row],[BrandName]],SEARCH("(",Table1[[#This Row],[BrandName]])-1),"")</f>
        <v/>
      </c>
      <c r="I13229" t="str">
        <f>TRIM(IF(Table1[[#This Row],[Column2]]&lt;&gt;"",Table1[[#This Row],[Column2]], IF(Table1[[#This Row],[Later Paran]]&lt;&gt;"",Table1[[#This Row],[Later Paran]],Table1[[#This Row],[BrandName]])))</f>
        <v>Inlyta</v>
      </c>
    </row>
    <row r="13230" spans="1:9" x14ac:dyDescent="0.35">
      <c r="A13230">
        <v>2389649</v>
      </c>
      <c r="B13230" t="s">
        <v>29615</v>
      </c>
      <c r="C13230" t="s">
        <v>29613</v>
      </c>
      <c r="D13230" t="s">
        <v>29614</v>
      </c>
      <c r="E13230" t="s">
        <v>51</v>
      </c>
      <c r="F13230" t="s">
        <v>44</v>
      </c>
      <c r="G13230" t="str">
        <f>TRIM(IF(LEFT(Table1[[#This Row],[BrandName]],1) = "(", MID(Table1[[#This Row],[BrandName]], SEARCH(")", Table1[[#This Row],[BrandName]])+1,100),""))</f>
        <v/>
      </c>
      <c r="H13230" t="str">
        <f>IF(
     ISNUMBER(
                        SEARCH("(",Table1[[#This Row],[BrandName]])),
                        LEFT(Table1[[#This Row],[BrandName]],SEARCH("(",Table1[[#This Row],[BrandName]])-1),"")</f>
        <v/>
      </c>
      <c r="I13230" t="str">
        <f>TRIM(IF(Table1[[#This Row],[Column2]]&lt;&gt;"",Table1[[#This Row],[Column2]], IF(Table1[[#This Row],[Later Paran]]&lt;&gt;"",Table1[[#This Row],[Later Paran]],Table1[[#This Row],[BrandName]])))</f>
        <v>Inlyta</v>
      </c>
    </row>
    <row r="13231" spans="1:9" x14ac:dyDescent="0.35">
      <c r="A13231">
        <v>2389975</v>
      </c>
      <c r="B13231" t="s">
        <v>29616</v>
      </c>
      <c r="C13231" t="s">
        <v>29617</v>
      </c>
      <c r="D13231" t="s">
        <v>29618</v>
      </c>
      <c r="E13231" t="s">
        <v>29619</v>
      </c>
      <c r="F13231" t="s">
        <v>29</v>
      </c>
      <c r="G13231" t="str">
        <f>TRIM(IF(LEFT(Table1[[#This Row],[BrandName]],1) = "(", MID(Table1[[#This Row],[BrandName]], SEARCH(")", Table1[[#This Row],[BrandName]])+1,100),""))</f>
        <v/>
      </c>
      <c r="H13231" t="str">
        <f>IF(
     ISNUMBER(
                        SEARCH("(",Table1[[#This Row],[BrandName]])),
                        LEFT(Table1[[#This Row],[BrandName]],SEARCH("(",Table1[[#This Row],[BrandName]])-1),"")</f>
        <v/>
      </c>
      <c r="I13231" t="str">
        <f>TRIM(IF(Table1[[#This Row],[Column2]]&lt;&gt;"",Table1[[#This Row],[Column2]], IF(Table1[[#This Row],[Later Paran]]&lt;&gt;"",Table1[[#This Row],[Later Paran]],Table1[[#This Row],[BrandName]])))</f>
        <v>Tretten</v>
      </c>
    </row>
    <row r="13232" spans="1:9" x14ac:dyDescent="0.35">
      <c r="A13232">
        <v>2389983</v>
      </c>
      <c r="B13232" t="s">
        <v>29620</v>
      </c>
      <c r="C13232" t="s">
        <v>21775</v>
      </c>
      <c r="D13232" t="s">
        <v>29621</v>
      </c>
      <c r="E13232" t="s">
        <v>29622</v>
      </c>
      <c r="F13232" t="s">
        <v>28900</v>
      </c>
      <c r="G13232" t="str">
        <f>TRIM(IF(LEFT(Table1[[#This Row],[BrandName]],1) = "(", MID(Table1[[#This Row],[BrandName]], SEARCH(")", Table1[[#This Row],[BrandName]])+1,100),""))</f>
        <v/>
      </c>
      <c r="H13232" t="str">
        <f>IF(
     ISNUMBER(
                        SEARCH("(",Table1[[#This Row],[BrandName]])),
                        LEFT(Table1[[#This Row],[BrandName]],SEARCH("(",Table1[[#This Row],[BrandName]])-1),"")</f>
        <v/>
      </c>
      <c r="I13232" t="str">
        <f>TRIM(IF(Table1[[#This Row],[Column2]]&lt;&gt;"",Table1[[#This Row],[Column2]], IF(Table1[[#This Row],[Later Paran]]&lt;&gt;"",Table1[[#This Row],[Later Paran]],Table1[[#This Row],[BrandName]])))</f>
        <v>Ondissolve Odf</v>
      </c>
    </row>
    <row r="13233" spans="1:9" x14ac:dyDescent="0.35">
      <c r="A13233">
        <v>2389991</v>
      </c>
      <c r="B13233" t="s">
        <v>29623</v>
      </c>
      <c r="C13233" t="s">
        <v>21775</v>
      </c>
      <c r="D13233" t="s">
        <v>29621</v>
      </c>
      <c r="E13233" t="s">
        <v>29624</v>
      </c>
      <c r="F13233" t="s">
        <v>28900</v>
      </c>
      <c r="G13233" t="str">
        <f>TRIM(IF(LEFT(Table1[[#This Row],[BrandName]],1) = "(", MID(Table1[[#This Row],[BrandName]], SEARCH(")", Table1[[#This Row],[BrandName]])+1,100),""))</f>
        <v/>
      </c>
      <c r="H13233" t="str">
        <f>IF(
     ISNUMBER(
                        SEARCH("(",Table1[[#This Row],[BrandName]])),
                        LEFT(Table1[[#This Row],[BrandName]],SEARCH("(",Table1[[#This Row],[BrandName]])-1),"")</f>
        <v/>
      </c>
      <c r="I13233" t="str">
        <f>TRIM(IF(Table1[[#This Row],[Column2]]&lt;&gt;"",Table1[[#This Row],[Column2]], IF(Table1[[#This Row],[Later Paran]]&lt;&gt;"",Table1[[#This Row],[Later Paran]],Table1[[#This Row],[BrandName]])))</f>
        <v>Ondissolve Odf</v>
      </c>
    </row>
    <row r="13234" spans="1:9" x14ac:dyDescent="0.35">
      <c r="A13234">
        <v>2391449</v>
      </c>
      <c r="B13234" t="s">
        <v>29625</v>
      </c>
      <c r="C13234" t="s">
        <v>29626</v>
      </c>
      <c r="D13234" t="s">
        <v>29627</v>
      </c>
      <c r="E13234" t="s">
        <v>21045</v>
      </c>
      <c r="F13234" t="s">
        <v>19870</v>
      </c>
      <c r="G13234" t="str">
        <f>TRIM(IF(LEFT(Table1[[#This Row],[BrandName]],1) = "(", MID(Table1[[#This Row],[BrandName]], SEARCH(")", Table1[[#This Row],[BrandName]])+1,100),""))</f>
        <v/>
      </c>
      <c r="H13234" t="str">
        <f>IF(
     ISNUMBER(
                        SEARCH("(",Table1[[#This Row],[BrandName]])),
                        LEFT(Table1[[#This Row],[BrandName]],SEARCH("(",Table1[[#This Row],[BrandName]])-1),"")</f>
        <v/>
      </c>
      <c r="I13234" t="str">
        <f>TRIM(IF(Table1[[#This Row],[Column2]]&lt;&gt;"",Table1[[#This Row],[Column2]], IF(Table1[[#This Row],[Later Paran]]&lt;&gt;"",Table1[[#This Row],[Later Paran]],Table1[[#This Row],[BrandName]])))</f>
        <v>Cipralex Meltz</v>
      </c>
    </row>
    <row r="13235" spans="1:9" x14ac:dyDescent="0.35">
      <c r="A13235">
        <v>2391457</v>
      </c>
      <c r="B13235" t="s">
        <v>29628</v>
      </c>
      <c r="C13235" t="s">
        <v>29626</v>
      </c>
      <c r="D13235" t="s">
        <v>29627</v>
      </c>
      <c r="E13235" t="s">
        <v>23881</v>
      </c>
      <c r="F13235" t="s">
        <v>19870</v>
      </c>
      <c r="G13235" t="str">
        <f>TRIM(IF(LEFT(Table1[[#This Row],[BrandName]],1) = "(", MID(Table1[[#This Row],[BrandName]], SEARCH(")", Table1[[#This Row],[BrandName]])+1,100),""))</f>
        <v/>
      </c>
      <c r="H13235" t="str">
        <f>IF(
     ISNUMBER(
                        SEARCH("(",Table1[[#This Row],[BrandName]])),
                        LEFT(Table1[[#This Row],[BrandName]],SEARCH("(",Table1[[#This Row],[BrandName]])-1),"")</f>
        <v/>
      </c>
      <c r="I13235" t="str">
        <f>TRIM(IF(Table1[[#This Row],[Column2]]&lt;&gt;"",Table1[[#This Row],[Column2]], IF(Table1[[#This Row],[Later Paran]]&lt;&gt;"",Table1[[#This Row],[Later Paran]],Table1[[#This Row],[BrandName]])))</f>
        <v>Cipralex Meltz</v>
      </c>
    </row>
    <row r="13236" spans="1:9" x14ac:dyDescent="0.35">
      <c r="A13236">
        <v>2391678</v>
      </c>
      <c r="B13236" t="s">
        <v>29629</v>
      </c>
      <c r="C13236" t="s">
        <v>18998</v>
      </c>
      <c r="D13236" t="s">
        <v>29269</v>
      </c>
      <c r="E13236" t="s">
        <v>4700</v>
      </c>
      <c r="F13236" t="s">
        <v>348</v>
      </c>
      <c r="G13236" t="str">
        <f>TRIM(IF(LEFT(Table1[[#This Row],[BrandName]],1) = "(", MID(Table1[[#This Row],[BrandName]], SEARCH(")", Table1[[#This Row],[BrandName]])+1,100),""))</f>
        <v/>
      </c>
      <c r="H13236" t="str">
        <f>IF(
     ISNUMBER(
                        SEARCH("(",Table1[[#This Row],[BrandName]])),
                        LEFT(Table1[[#This Row],[BrandName]],SEARCH("(",Table1[[#This Row],[BrandName]])-1),"")</f>
        <v/>
      </c>
      <c r="I13236" t="str">
        <f>TRIM(IF(Table1[[#This Row],[Column2]]&lt;&gt;"",Table1[[#This Row],[Column2]], IF(Table1[[#This Row],[Later Paran]]&lt;&gt;"",Table1[[#This Row],[Later Paran]],Table1[[#This Row],[BrandName]])))</f>
        <v>Sublinox</v>
      </c>
    </row>
    <row r="13237" spans="1:9" x14ac:dyDescent="0.35">
      <c r="A13237">
        <v>2391740</v>
      </c>
      <c r="B13237" t="s">
        <v>29630</v>
      </c>
      <c r="C13237" t="s">
        <v>25601</v>
      </c>
      <c r="D13237" t="s">
        <v>25602</v>
      </c>
      <c r="E13237" t="s">
        <v>29631</v>
      </c>
      <c r="F13237" t="s">
        <v>1910</v>
      </c>
      <c r="G13237" t="str">
        <f>TRIM(IF(LEFT(Table1[[#This Row],[BrandName]],1) = "(", MID(Table1[[#This Row],[BrandName]], SEARCH(")", Table1[[#This Row],[BrandName]])+1,100),""))</f>
        <v/>
      </c>
      <c r="H13237" t="str">
        <f>IF(
     ISNUMBER(
                        SEARCH("(",Table1[[#This Row],[BrandName]])),
                        LEFT(Table1[[#This Row],[BrandName]],SEARCH("(",Table1[[#This Row],[BrandName]])-1),"")</f>
        <v/>
      </c>
      <c r="I13237" t="str">
        <f>TRIM(IF(Table1[[#This Row],[Column2]]&lt;&gt;"",Table1[[#This Row],[Column2]], IF(Table1[[#This Row],[Later Paran]]&lt;&gt;"",Table1[[#This Row],[Later Paran]],Table1[[#This Row],[BrandName]])))</f>
        <v>Aranesp</v>
      </c>
    </row>
    <row r="13238" spans="1:9" x14ac:dyDescent="0.35">
      <c r="A13238">
        <v>2391767</v>
      </c>
      <c r="B13238" t="s">
        <v>29632</v>
      </c>
      <c r="C13238" t="s">
        <v>25601</v>
      </c>
      <c r="D13238" t="s">
        <v>25602</v>
      </c>
      <c r="E13238" t="s">
        <v>29633</v>
      </c>
      <c r="F13238" t="s">
        <v>1910</v>
      </c>
      <c r="G13238" t="str">
        <f>TRIM(IF(LEFT(Table1[[#This Row],[BrandName]],1) = "(", MID(Table1[[#This Row],[BrandName]], SEARCH(")", Table1[[#This Row],[BrandName]])+1,100),""))</f>
        <v/>
      </c>
      <c r="H13238" t="str">
        <f>IF(
     ISNUMBER(
                        SEARCH("(",Table1[[#This Row],[BrandName]])),
                        LEFT(Table1[[#This Row],[BrandName]],SEARCH("(",Table1[[#This Row],[BrandName]])-1),"")</f>
        <v/>
      </c>
      <c r="I13238" t="str">
        <f>TRIM(IF(Table1[[#This Row],[Column2]]&lt;&gt;"",Table1[[#This Row],[Column2]], IF(Table1[[#This Row],[Later Paran]]&lt;&gt;"",Table1[[#This Row],[Later Paran]],Table1[[#This Row],[BrandName]])))</f>
        <v>Aranesp</v>
      </c>
    </row>
    <row r="13239" spans="1:9" x14ac:dyDescent="0.35">
      <c r="A13239">
        <v>2391783</v>
      </c>
      <c r="B13239" t="s">
        <v>29634</v>
      </c>
      <c r="C13239" t="s">
        <v>25601</v>
      </c>
      <c r="D13239" t="s">
        <v>25602</v>
      </c>
      <c r="E13239" t="s">
        <v>29635</v>
      </c>
      <c r="F13239" t="s">
        <v>1910</v>
      </c>
      <c r="G13239" t="str">
        <f>TRIM(IF(LEFT(Table1[[#This Row],[BrandName]],1) = "(", MID(Table1[[#This Row],[BrandName]], SEARCH(")", Table1[[#This Row],[BrandName]])+1,100),""))</f>
        <v/>
      </c>
      <c r="H13239" t="str">
        <f>IF(
     ISNUMBER(
                        SEARCH("(",Table1[[#This Row],[BrandName]])),
                        LEFT(Table1[[#This Row],[BrandName]],SEARCH("(",Table1[[#This Row],[BrandName]])-1),"")</f>
        <v/>
      </c>
      <c r="I13239" t="str">
        <f>TRIM(IF(Table1[[#This Row],[Column2]]&lt;&gt;"",Table1[[#This Row],[Column2]], IF(Table1[[#This Row],[Later Paran]]&lt;&gt;"",Table1[[#This Row],[Later Paran]],Table1[[#This Row],[BrandName]])))</f>
        <v>Aranesp</v>
      </c>
    </row>
    <row r="13240" spans="1:9" x14ac:dyDescent="0.35">
      <c r="A13240">
        <v>2391805</v>
      </c>
      <c r="B13240" t="s">
        <v>29636</v>
      </c>
      <c r="C13240" t="s">
        <v>25601</v>
      </c>
      <c r="D13240" t="s">
        <v>25602</v>
      </c>
      <c r="E13240" t="s">
        <v>29637</v>
      </c>
      <c r="F13240" t="s">
        <v>1910</v>
      </c>
      <c r="G13240" t="str">
        <f>TRIM(IF(LEFT(Table1[[#This Row],[BrandName]],1) = "(", MID(Table1[[#This Row],[BrandName]], SEARCH(")", Table1[[#This Row],[BrandName]])+1,100),""))</f>
        <v/>
      </c>
      <c r="H13240" t="str">
        <f>IF(
     ISNUMBER(
                        SEARCH("(",Table1[[#This Row],[BrandName]])),
                        LEFT(Table1[[#This Row],[BrandName]],SEARCH("(",Table1[[#This Row],[BrandName]])-1),"")</f>
        <v/>
      </c>
      <c r="I13240" t="str">
        <f>TRIM(IF(Table1[[#This Row],[Column2]]&lt;&gt;"",Table1[[#This Row],[Column2]], IF(Table1[[#This Row],[Later Paran]]&lt;&gt;"",Table1[[#This Row],[Later Paran]],Table1[[#This Row],[BrandName]])))</f>
        <v>Aranesp</v>
      </c>
    </row>
    <row r="13241" spans="1:9" x14ac:dyDescent="0.35">
      <c r="A13241">
        <v>2391821</v>
      </c>
      <c r="B13241" t="s">
        <v>29638</v>
      </c>
      <c r="C13241" t="s">
        <v>25601</v>
      </c>
      <c r="D13241" t="s">
        <v>25602</v>
      </c>
      <c r="E13241" t="s">
        <v>29639</v>
      </c>
      <c r="F13241" t="s">
        <v>1910</v>
      </c>
      <c r="G13241" t="str">
        <f>TRIM(IF(LEFT(Table1[[#This Row],[BrandName]],1) = "(", MID(Table1[[#This Row],[BrandName]], SEARCH(")", Table1[[#This Row],[BrandName]])+1,100),""))</f>
        <v/>
      </c>
      <c r="H13241" t="str">
        <f>IF(
     ISNUMBER(
                        SEARCH("(",Table1[[#This Row],[BrandName]])),
                        LEFT(Table1[[#This Row],[BrandName]],SEARCH("(",Table1[[#This Row],[BrandName]])-1),"")</f>
        <v/>
      </c>
      <c r="I13241" t="str">
        <f>TRIM(IF(Table1[[#This Row],[Column2]]&lt;&gt;"",Table1[[#This Row],[Column2]], IF(Table1[[#This Row],[Later Paran]]&lt;&gt;"",Table1[[#This Row],[Later Paran]],Table1[[#This Row],[BrandName]])))</f>
        <v>Aranesp</v>
      </c>
    </row>
    <row r="13242" spans="1:9" x14ac:dyDescent="0.35">
      <c r="A13242">
        <v>2392348</v>
      </c>
      <c r="B13242" t="s">
        <v>29640</v>
      </c>
      <c r="C13242" t="s">
        <v>25601</v>
      </c>
      <c r="D13242" t="s">
        <v>25602</v>
      </c>
      <c r="E13242" t="s">
        <v>29641</v>
      </c>
      <c r="F13242" t="s">
        <v>1910</v>
      </c>
      <c r="G13242" t="str">
        <f>TRIM(IF(LEFT(Table1[[#This Row],[BrandName]],1) = "(", MID(Table1[[#This Row],[BrandName]], SEARCH(")", Table1[[#This Row],[BrandName]])+1,100),""))</f>
        <v/>
      </c>
      <c r="H13242" t="str">
        <f>IF(
     ISNUMBER(
                        SEARCH("(",Table1[[#This Row],[BrandName]])),
                        LEFT(Table1[[#This Row],[BrandName]],SEARCH("(",Table1[[#This Row],[BrandName]])-1),"")</f>
        <v/>
      </c>
      <c r="I13242" t="str">
        <f>TRIM(IF(Table1[[#This Row],[Column2]]&lt;&gt;"",Table1[[#This Row],[Column2]], IF(Table1[[#This Row],[Later Paran]]&lt;&gt;"",Table1[[#This Row],[Later Paran]],Table1[[#This Row],[BrandName]])))</f>
        <v>Aranesp</v>
      </c>
    </row>
    <row r="13243" spans="1:9" x14ac:dyDescent="0.35">
      <c r="A13243">
        <v>2392356</v>
      </c>
      <c r="B13243" t="s">
        <v>29642</v>
      </c>
      <c r="C13243" t="s">
        <v>25601</v>
      </c>
      <c r="D13243" t="s">
        <v>25602</v>
      </c>
      <c r="E13243" t="s">
        <v>29643</v>
      </c>
      <c r="F13243" t="s">
        <v>1910</v>
      </c>
      <c r="G13243" t="str">
        <f>TRIM(IF(LEFT(Table1[[#This Row],[BrandName]],1) = "(", MID(Table1[[#This Row],[BrandName]], SEARCH(")", Table1[[#This Row],[BrandName]])+1,100),""))</f>
        <v/>
      </c>
      <c r="H13243" t="str">
        <f>IF(
     ISNUMBER(
                        SEARCH("(",Table1[[#This Row],[BrandName]])),
                        LEFT(Table1[[#This Row],[BrandName]],SEARCH("(",Table1[[#This Row],[BrandName]])-1),"")</f>
        <v/>
      </c>
      <c r="I13243" t="str">
        <f>TRIM(IF(Table1[[#This Row],[Column2]]&lt;&gt;"",Table1[[#This Row],[Column2]], IF(Table1[[#This Row],[Later Paran]]&lt;&gt;"",Table1[[#This Row],[Later Paran]],Table1[[#This Row],[BrandName]])))</f>
        <v>Aranesp</v>
      </c>
    </row>
    <row r="13244" spans="1:9" x14ac:dyDescent="0.35">
      <c r="A13244">
        <v>2392364</v>
      </c>
      <c r="B13244" t="s">
        <v>29644</v>
      </c>
      <c r="C13244" t="s">
        <v>25601</v>
      </c>
      <c r="D13244" t="s">
        <v>25602</v>
      </c>
      <c r="E13244" t="s">
        <v>29645</v>
      </c>
      <c r="F13244" t="s">
        <v>1910</v>
      </c>
      <c r="G13244" t="str">
        <f>TRIM(IF(LEFT(Table1[[#This Row],[BrandName]],1) = "(", MID(Table1[[#This Row],[BrandName]], SEARCH(")", Table1[[#This Row],[BrandName]])+1,100),""))</f>
        <v/>
      </c>
      <c r="H13244" t="str">
        <f>IF(
     ISNUMBER(
                        SEARCH("(",Table1[[#This Row],[BrandName]])),
                        LEFT(Table1[[#This Row],[BrandName]],SEARCH("(",Table1[[#This Row],[BrandName]])-1),"")</f>
        <v/>
      </c>
      <c r="I13244" t="str">
        <f>TRIM(IF(Table1[[#This Row],[Column2]]&lt;&gt;"",Table1[[#This Row],[Column2]], IF(Table1[[#This Row],[Later Paran]]&lt;&gt;"",Table1[[#This Row],[Later Paran]],Table1[[#This Row],[BrandName]])))</f>
        <v>Aranesp</v>
      </c>
    </row>
    <row r="13245" spans="1:9" x14ac:dyDescent="0.35">
      <c r="A13245">
        <v>2392429</v>
      </c>
      <c r="B13245" t="s">
        <v>29646</v>
      </c>
      <c r="C13245" t="s">
        <v>28211</v>
      </c>
      <c r="D13245" t="s">
        <v>28212</v>
      </c>
      <c r="E13245" t="s">
        <v>4375</v>
      </c>
      <c r="F13245" t="s">
        <v>58</v>
      </c>
      <c r="G13245" t="str">
        <f>TRIM(IF(LEFT(Table1[[#This Row],[BrandName]],1) = "(", MID(Table1[[#This Row],[BrandName]], SEARCH(")", Table1[[#This Row],[BrandName]])+1,100),""))</f>
        <v/>
      </c>
      <c r="H13245" t="str">
        <f>IF(
     ISNUMBER(
                        SEARCH("(",Table1[[#This Row],[BrandName]])),
                        LEFT(Table1[[#This Row],[BrandName]],SEARCH("(",Table1[[#This Row],[BrandName]])-1),"")</f>
        <v/>
      </c>
      <c r="I13245" t="str">
        <f>TRIM(IF(Table1[[#This Row],[Column2]]&lt;&gt;"",Table1[[#This Row],[Column2]], IF(Table1[[#This Row],[Later Paran]]&lt;&gt;"",Table1[[#This Row],[Later Paran]],Table1[[#This Row],[BrandName]])))</f>
        <v>Isentress</v>
      </c>
    </row>
    <row r="13246" spans="1:9" x14ac:dyDescent="0.35">
      <c r="A13246">
        <v>2392437</v>
      </c>
      <c r="B13246" t="s">
        <v>29647</v>
      </c>
      <c r="C13246" t="s">
        <v>28211</v>
      </c>
      <c r="D13246" t="s">
        <v>28212</v>
      </c>
      <c r="E13246" t="s">
        <v>3849</v>
      </c>
      <c r="F13246" t="s">
        <v>58</v>
      </c>
      <c r="G13246" t="str">
        <f>TRIM(IF(LEFT(Table1[[#This Row],[BrandName]],1) = "(", MID(Table1[[#This Row],[BrandName]], SEARCH(")", Table1[[#This Row],[BrandName]])+1,100),""))</f>
        <v/>
      </c>
      <c r="H13246" t="str">
        <f>IF(
     ISNUMBER(
                        SEARCH("(",Table1[[#This Row],[BrandName]])),
                        LEFT(Table1[[#This Row],[BrandName]],SEARCH("(",Table1[[#This Row],[BrandName]])-1),"")</f>
        <v/>
      </c>
      <c r="I13246" t="str">
        <f>TRIM(IF(Table1[[#This Row],[Column2]]&lt;&gt;"",Table1[[#This Row],[Column2]], IF(Table1[[#This Row],[Later Paran]]&lt;&gt;"",Table1[[#This Row],[Later Paran]],Table1[[#This Row],[BrandName]])))</f>
        <v>Isentress</v>
      </c>
    </row>
    <row r="13247" spans="1:9" x14ac:dyDescent="0.35">
      <c r="A13247">
        <v>2392453</v>
      </c>
      <c r="B13247" t="s">
        <v>29648</v>
      </c>
      <c r="C13247" t="s">
        <v>9979</v>
      </c>
      <c r="D13247" t="s">
        <v>34618</v>
      </c>
      <c r="E13247" t="s">
        <v>29649</v>
      </c>
      <c r="F13247" t="s">
        <v>29</v>
      </c>
      <c r="G13247" t="str">
        <f>TRIM(IF(LEFT(Table1[[#This Row],[BrandName]],1) = "(", MID(Table1[[#This Row],[BrandName]], SEARCH(")", Table1[[#This Row],[BrandName]])+1,100),""))</f>
        <v/>
      </c>
      <c r="H13247" t="str">
        <f>IF(
     ISNUMBER(
                        SEARCH("(",Table1[[#This Row],[BrandName]])),
                        LEFT(Table1[[#This Row],[BrandName]],SEARCH("(",Table1[[#This Row],[BrandName]])-1),"")</f>
        <v/>
      </c>
      <c r="I13247" t="str">
        <f>TRIM(IF(Table1[[#This Row],[Column2]]&lt;&gt;"",Table1[[#This Row],[Column2]], IF(Table1[[#This Row],[Later Paran]]&lt;&gt;"",Table1[[#This Row],[Later Paran]],Table1[[#This Row],[BrandName]])))</f>
        <v>Heparin Sodiumection,</v>
      </c>
    </row>
    <row r="13248" spans="1:9" x14ac:dyDescent="0.35">
      <c r="A13248">
        <v>2392550</v>
      </c>
      <c r="B13248" t="s">
        <v>29650</v>
      </c>
      <c r="C13248" t="s">
        <v>29651</v>
      </c>
      <c r="D13248" t="s">
        <v>29652</v>
      </c>
      <c r="E13248" t="s">
        <v>215</v>
      </c>
      <c r="F13248" t="s">
        <v>29</v>
      </c>
      <c r="G13248" t="str">
        <f>TRIM(IF(LEFT(Table1[[#This Row],[BrandName]],1) = "(", MID(Table1[[#This Row],[BrandName]], SEARCH(")", Table1[[#This Row],[BrandName]])+1,100),""))</f>
        <v/>
      </c>
      <c r="H13248" t="str">
        <f>IF(
     ISNUMBER(
                        SEARCH("(",Table1[[#This Row],[BrandName]])),
                        LEFT(Table1[[#This Row],[BrandName]],SEARCH("(",Table1[[#This Row],[BrandName]])-1),"")</f>
        <v/>
      </c>
      <c r="I13248" t="str">
        <f>TRIM(IF(Table1[[#This Row],[Column2]]&lt;&gt;"",Table1[[#This Row],[Column2]], IF(Table1[[#This Row],[Later Paran]]&lt;&gt;"",Table1[[#This Row],[Later Paran]],Table1[[#This Row],[BrandName]])))</f>
        <v>Treanda</v>
      </c>
    </row>
    <row r="13249" spans="1:9" x14ac:dyDescent="0.35">
      <c r="A13249">
        <v>2392569</v>
      </c>
      <c r="B13249" t="s">
        <v>29653</v>
      </c>
      <c r="C13249" t="s">
        <v>29651</v>
      </c>
      <c r="D13249" t="s">
        <v>29652</v>
      </c>
      <c r="E13249" t="s">
        <v>385</v>
      </c>
      <c r="F13249" t="s">
        <v>29</v>
      </c>
      <c r="G13249" t="str">
        <f>TRIM(IF(LEFT(Table1[[#This Row],[BrandName]],1) = "(", MID(Table1[[#This Row],[BrandName]], SEARCH(")", Table1[[#This Row],[BrandName]])+1,100),""))</f>
        <v/>
      </c>
      <c r="H13249" t="str">
        <f>IF(
     ISNUMBER(
                        SEARCH("(",Table1[[#This Row],[BrandName]])),
                        LEFT(Table1[[#This Row],[BrandName]],SEARCH("(",Table1[[#This Row],[BrandName]])-1),"")</f>
        <v/>
      </c>
      <c r="I13249" t="str">
        <f>TRIM(IF(Table1[[#This Row],[Column2]]&lt;&gt;"",Table1[[#This Row],[Column2]], IF(Table1[[#This Row],[Later Paran]]&lt;&gt;"",Table1[[#This Row],[Later Paran]],Table1[[#This Row],[BrandName]])))</f>
        <v>Treanda</v>
      </c>
    </row>
    <row r="13250" spans="1:9" x14ac:dyDescent="0.35">
      <c r="A13250">
        <v>2392984</v>
      </c>
      <c r="B13250" t="s">
        <v>29654</v>
      </c>
      <c r="C13250" t="s">
        <v>20056</v>
      </c>
      <c r="D13250" t="s">
        <v>28027</v>
      </c>
      <c r="E13250" t="s">
        <v>29655</v>
      </c>
      <c r="F13250" t="s">
        <v>29</v>
      </c>
      <c r="G13250" t="str">
        <f>TRIM(IF(LEFT(Table1[[#This Row],[BrandName]],1) = "(", MID(Table1[[#This Row],[BrandName]], SEARCH(")", Table1[[#This Row],[BrandName]])+1,100),""))</f>
        <v/>
      </c>
      <c r="H13250" t="str">
        <f>IF(
     ISNUMBER(
                        SEARCH("(",Table1[[#This Row],[BrandName]])),
                        LEFT(Table1[[#This Row],[BrandName]],SEARCH("(",Table1[[#This Row],[BrandName]])-1),"")</f>
        <v/>
      </c>
      <c r="I13250" t="str">
        <f>TRIM(IF(Table1[[#This Row],[Column2]]&lt;&gt;"",Table1[[#This Row],[Column2]], IF(Table1[[#This Row],[Later Paran]]&lt;&gt;"",Table1[[#This Row],[Later Paran]],Table1[[#This Row],[BrandName]])))</f>
        <v>Benefix</v>
      </c>
    </row>
    <row r="13251" spans="1:9" x14ac:dyDescent="0.35">
      <c r="A13251">
        <v>2393050</v>
      </c>
      <c r="B13251" t="s">
        <v>29656</v>
      </c>
      <c r="C13251" t="s">
        <v>27858</v>
      </c>
      <c r="D13251" t="s">
        <v>27859</v>
      </c>
      <c r="E13251" t="s">
        <v>11334</v>
      </c>
      <c r="F13251" t="s">
        <v>44</v>
      </c>
      <c r="G13251" t="str">
        <f>TRIM(IF(LEFT(Table1[[#This Row],[BrandName]],1) = "(", MID(Table1[[#This Row],[BrandName]], SEARCH(")", Table1[[#This Row],[BrandName]])+1,100),""))</f>
        <v/>
      </c>
      <c r="H13251" t="str">
        <f>IF(
     ISNUMBER(
                        SEARCH("(",Table1[[#This Row],[BrandName]])),
                        LEFT(Table1[[#This Row],[BrandName]],SEARCH("(",Table1[[#This Row],[BrandName]])-1),"")</f>
        <v/>
      </c>
      <c r="I13251" t="str">
        <f>TRIM(IF(Table1[[#This Row],[Column2]]&lt;&gt;"",Table1[[#This Row],[Column2]], IF(Table1[[#This Row],[Later Paran]]&lt;&gt;"",Table1[[#This Row],[Later Paran]],Table1[[#This Row],[BrandName]])))</f>
        <v>Prezista</v>
      </c>
    </row>
    <row r="13252" spans="1:9" x14ac:dyDescent="0.35">
      <c r="A13252">
        <v>2393158</v>
      </c>
      <c r="B13252" t="s">
        <v>29657</v>
      </c>
      <c r="C13252" t="s">
        <v>23804</v>
      </c>
      <c r="D13252" t="s">
        <v>23805</v>
      </c>
      <c r="E13252" t="s">
        <v>4730</v>
      </c>
      <c r="F13252" t="s">
        <v>1910</v>
      </c>
      <c r="G13252" t="str">
        <f>TRIM(IF(LEFT(Table1[[#This Row],[BrandName]],1) = "(", MID(Table1[[#This Row],[BrandName]], SEARCH(")", Table1[[#This Row],[BrandName]])+1,100),""))</f>
        <v/>
      </c>
      <c r="H13252" t="str">
        <f>IF(
     ISNUMBER(
                        SEARCH("(",Table1[[#This Row],[BrandName]])),
                        LEFT(Table1[[#This Row],[BrandName]],SEARCH("(",Table1[[#This Row],[BrandName]])-1),"")</f>
        <v/>
      </c>
      <c r="I13252" t="str">
        <f>TRIM(IF(Table1[[#This Row],[Column2]]&lt;&gt;"",Table1[[#This Row],[Column2]], IF(Table1[[#This Row],[Later Paran]]&lt;&gt;"",Table1[[#This Row],[Later Paran]],Table1[[#This Row],[BrandName]])))</f>
        <v>Optimark</v>
      </c>
    </row>
    <row r="13253" spans="1:9" x14ac:dyDescent="0.35">
      <c r="A13253">
        <v>2393166</v>
      </c>
      <c r="B13253" t="s">
        <v>29658</v>
      </c>
      <c r="C13253" t="s">
        <v>23804</v>
      </c>
      <c r="D13253" t="s">
        <v>23805</v>
      </c>
      <c r="E13253" t="s">
        <v>29659</v>
      </c>
      <c r="F13253" t="s">
        <v>1910</v>
      </c>
      <c r="G13253" t="str">
        <f>TRIM(IF(LEFT(Table1[[#This Row],[BrandName]],1) = "(", MID(Table1[[#This Row],[BrandName]], SEARCH(")", Table1[[#This Row],[BrandName]])+1,100),""))</f>
        <v/>
      </c>
      <c r="H13253" t="str">
        <f>IF(
     ISNUMBER(
                        SEARCH("(",Table1[[#This Row],[BrandName]])),
                        LEFT(Table1[[#This Row],[BrandName]],SEARCH("(",Table1[[#This Row],[BrandName]])-1),"")</f>
        <v/>
      </c>
      <c r="I13253" t="str">
        <f>TRIM(IF(Table1[[#This Row],[Column2]]&lt;&gt;"",Table1[[#This Row],[Column2]], IF(Table1[[#This Row],[Later Paran]]&lt;&gt;"",Table1[[#This Row],[Later Paran]],Table1[[#This Row],[BrandName]])))</f>
        <v>Optimark</v>
      </c>
    </row>
    <row r="13254" spans="1:9" x14ac:dyDescent="0.35">
      <c r="A13254">
        <v>2393174</v>
      </c>
      <c r="B13254" t="s">
        <v>29660</v>
      </c>
      <c r="C13254" t="s">
        <v>23804</v>
      </c>
      <c r="D13254" t="s">
        <v>23805</v>
      </c>
      <c r="E13254" t="s">
        <v>29661</v>
      </c>
      <c r="F13254" t="s">
        <v>1910</v>
      </c>
      <c r="G13254" t="str">
        <f>TRIM(IF(LEFT(Table1[[#This Row],[BrandName]],1) = "(", MID(Table1[[#This Row],[BrandName]], SEARCH(")", Table1[[#This Row],[BrandName]])+1,100),""))</f>
        <v/>
      </c>
      <c r="H13254" t="str">
        <f>IF(
     ISNUMBER(
                        SEARCH("(",Table1[[#This Row],[BrandName]])),
                        LEFT(Table1[[#This Row],[BrandName]],SEARCH("(",Table1[[#This Row],[BrandName]])-1),"")</f>
        <v/>
      </c>
      <c r="I13254" t="str">
        <f>TRIM(IF(Table1[[#This Row],[Column2]]&lt;&gt;"",Table1[[#This Row],[Column2]], IF(Table1[[#This Row],[Later Paran]]&lt;&gt;"",Table1[[#This Row],[Later Paran]],Table1[[#This Row],[BrandName]])))</f>
        <v>Optimark</v>
      </c>
    </row>
    <row r="13255" spans="1:9" x14ac:dyDescent="0.35">
      <c r="A13255">
        <v>2393182</v>
      </c>
      <c r="B13255" t="s">
        <v>29662</v>
      </c>
      <c r="C13255" t="s">
        <v>23804</v>
      </c>
      <c r="D13255" t="s">
        <v>23805</v>
      </c>
      <c r="E13255" t="s">
        <v>29663</v>
      </c>
      <c r="F13255" t="s">
        <v>1910</v>
      </c>
      <c r="G13255" t="str">
        <f>TRIM(IF(LEFT(Table1[[#This Row],[BrandName]],1) = "(", MID(Table1[[#This Row],[BrandName]], SEARCH(")", Table1[[#This Row],[BrandName]])+1,100),""))</f>
        <v/>
      </c>
      <c r="H13255" t="str">
        <f>IF(
     ISNUMBER(
                        SEARCH("(",Table1[[#This Row],[BrandName]])),
                        LEFT(Table1[[#This Row],[BrandName]],SEARCH("(",Table1[[#This Row],[BrandName]])-1),"")</f>
        <v/>
      </c>
      <c r="I13255" t="str">
        <f>TRIM(IF(Table1[[#This Row],[Column2]]&lt;&gt;"",Table1[[#This Row],[Column2]], IF(Table1[[#This Row],[Later Paran]]&lt;&gt;"",Table1[[#This Row],[Later Paran]],Table1[[#This Row],[BrandName]])))</f>
        <v>Optimark</v>
      </c>
    </row>
    <row r="13256" spans="1:9" x14ac:dyDescent="0.35">
      <c r="A13256">
        <v>2393190</v>
      </c>
      <c r="B13256" t="s">
        <v>29664</v>
      </c>
      <c r="C13256" t="s">
        <v>27967</v>
      </c>
      <c r="D13256" t="s">
        <v>29665</v>
      </c>
      <c r="E13256" t="s">
        <v>29666</v>
      </c>
      <c r="F13256" t="s">
        <v>276</v>
      </c>
      <c r="G13256" t="str">
        <f>TRIM(IF(LEFT(Table1[[#This Row],[BrandName]],1) = "(", MID(Table1[[#This Row],[BrandName]], SEARCH(")", Table1[[#This Row],[BrandName]])+1,100),""))</f>
        <v/>
      </c>
      <c r="H13256" t="str">
        <f>IF(
     ISNUMBER(
                        SEARCH("(",Table1[[#This Row],[BrandName]])),
                        LEFT(Table1[[#This Row],[BrandName]],SEARCH("(",Table1[[#This Row],[BrandName]])-1),"")</f>
        <v/>
      </c>
      <c r="I13256" t="str">
        <f>TRIM(IF(Table1[[#This Row],[Column2]]&lt;&gt;"",Table1[[#This Row],[Column2]], IF(Table1[[#This Row],[Later Paran]]&lt;&gt;"",Table1[[#This Row],[Later Paran]],Table1[[#This Row],[BrandName]])))</f>
        <v>Voltaren Emulgel Extra Strength</v>
      </c>
    </row>
    <row r="13257" spans="1:9" x14ac:dyDescent="0.35">
      <c r="A13257">
        <v>2393352</v>
      </c>
      <c r="B13257" t="s">
        <v>29667</v>
      </c>
      <c r="C13257" t="s">
        <v>29668</v>
      </c>
      <c r="D13257" t="s">
        <v>29669</v>
      </c>
      <c r="E13257" t="s">
        <v>29670</v>
      </c>
      <c r="F13257" t="s">
        <v>29</v>
      </c>
      <c r="G13257" t="str">
        <f>TRIM(IF(LEFT(Table1[[#This Row],[BrandName]],1) = "(", MID(Table1[[#This Row],[BrandName]], SEARCH(")", Table1[[#This Row],[BrandName]])+1,100),""))</f>
        <v/>
      </c>
      <c r="H13257" t="str">
        <f>IF(
     ISNUMBER(
                        SEARCH("(",Table1[[#This Row],[BrandName]])),
                        LEFT(Table1[[#This Row],[BrandName]],SEARCH("(",Table1[[#This Row],[BrandName]])-1),"")</f>
        <v/>
      </c>
      <c r="I13257" t="str">
        <f>TRIM(IF(Table1[[#This Row],[Column2]]&lt;&gt;"",Table1[[#This Row],[Column2]], IF(Table1[[#This Row],[Later Paran]]&lt;&gt;"",Table1[[#This Row],[Later Paran]],Table1[[#This Row],[BrandName]])))</f>
        <v>Riastap</v>
      </c>
    </row>
    <row r="13258" spans="1:9" x14ac:dyDescent="0.35">
      <c r="A13258">
        <v>2393751</v>
      </c>
      <c r="B13258" t="s">
        <v>29671</v>
      </c>
      <c r="C13258" t="s">
        <v>29672</v>
      </c>
      <c r="D13258" t="s">
        <v>29673</v>
      </c>
      <c r="E13258" t="s">
        <v>29674</v>
      </c>
      <c r="F13258" t="s">
        <v>9</v>
      </c>
      <c r="G13258" t="str">
        <f>TRIM(IF(LEFT(Table1[[#This Row],[BrandName]],1) = "(", MID(Table1[[#This Row],[BrandName]], SEARCH(")", Table1[[#This Row],[BrandName]])+1,100),""))</f>
        <v/>
      </c>
      <c r="H13258" t="str">
        <f>IF(
     ISNUMBER(
                        SEARCH("(",Table1[[#This Row],[BrandName]])),
                        LEFT(Table1[[#This Row],[BrandName]],SEARCH("(",Table1[[#This Row],[BrandName]])-1),"")</f>
        <v/>
      </c>
      <c r="I13258" t="str">
        <f>TRIM(IF(Table1[[#This Row],[Column2]]&lt;&gt;"",Table1[[#This Row],[Column2]], IF(Table1[[#This Row],[Later Paran]]&lt;&gt;"",Table1[[#This Row],[Later Paran]],Table1[[#This Row],[BrandName]])))</f>
        <v>Esbriet</v>
      </c>
    </row>
    <row r="13259" spans="1:9" x14ac:dyDescent="0.35">
      <c r="A13259">
        <v>2394936</v>
      </c>
      <c r="B13259" t="s">
        <v>29675</v>
      </c>
      <c r="C13259" t="s">
        <v>1393</v>
      </c>
      <c r="D13259" t="s">
        <v>29676</v>
      </c>
      <c r="E13259" t="s">
        <v>29677</v>
      </c>
      <c r="F13259" t="s">
        <v>20011</v>
      </c>
      <c r="G13259" t="str">
        <f>TRIM(IF(LEFT(Table1[[#This Row],[BrandName]],1) = "(", MID(Table1[[#This Row],[BrandName]], SEARCH(")", Table1[[#This Row],[BrandName]])+1,100),""))</f>
        <v/>
      </c>
      <c r="H13259" t="str">
        <f>IF(
     ISNUMBER(
                        SEARCH("(",Table1[[#This Row],[BrandName]])),
                        LEFT(Table1[[#This Row],[BrandName]],SEARCH("(",Table1[[#This Row],[BrandName]])-1),"")</f>
        <v/>
      </c>
      <c r="I13259" t="str">
        <f>TRIM(IF(Table1[[#This Row],[Column2]]&lt;&gt;"",Table1[[#This Row],[Column2]], IF(Table1[[#This Row],[Later Paran]]&lt;&gt;"",Table1[[#This Row],[Later Paran]],Table1[[#This Row],[BrandName]])))</f>
        <v>Seebri Breezhaler</v>
      </c>
    </row>
    <row r="13260" spans="1:9" x14ac:dyDescent="0.35">
      <c r="A13260">
        <v>2394944</v>
      </c>
      <c r="B13260" t="s">
        <v>29678</v>
      </c>
      <c r="C13260" t="s">
        <v>29679</v>
      </c>
      <c r="D13260" t="s">
        <v>29680</v>
      </c>
      <c r="E13260" t="s">
        <v>55</v>
      </c>
      <c r="F13260" t="s">
        <v>44</v>
      </c>
      <c r="G13260" t="str">
        <f>TRIM(IF(LEFT(Table1[[#This Row],[BrandName]],1) = "(", MID(Table1[[#This Row],[BrandName]], SEARCH(")", Table1[[#This Row],[BrandName]])+1,100),""))</f>
        <v/>
      </c>
      <c r="H13260" t="str">
        <f>IF(
     ISNUMBER(
                        SEARCH("(",Table1[[#This Row],[BrandName]])),
                        LEFT(Table1[[#This Row],[BrandName]],SEARCH("(",Table1[[#This Row],[BrandName]])-1),"")</f>
        <v/>
      </c>
      <c r="I13260" t="str">
        <f>TRIM(IF(Table1[[#This Row],[Column2]]&lt;&gt;"",Table1[[#This Row],[Column2]], IF(Table1[[#This Row],[Later Paran]]&lt;&gt;"",Table1[[#This Row],[Later Paran]],Table1[[#This Row],[BrandName]])))</f>
        <v>Potiga</v>
      </c>
    </row>
    <row r="13261" spans="1:9" x14ac:dyDescent="0.35">
      <c r="A13261">
        <v>2394960</v>
      </c>
      <c r="B13261" t="s">
        <v>29681</v>
      </c>
      <c r="C13261" t="s">
        <v>29679</v>
      </c>
      <c r="D13261" t="s">
        <v>29680</v>
      </c>
      <c r="E13261" t="s">
        <v>244</v>
      </c>
      <c r="F13261" t="s">
        <v>44</v>
      </c>
      <c r="G13261" t="str">
        <f>TRIM(IF(LEFT(Table1[[#This Row],[BrandName]],1) = "(", MID(Table1[[#This Row],[BrandName]], SEARCH(")", Table1[[#This Row],[BrandName]])+1,100),""))</f>
        <v/>
      </c>
      <c r="H13261" t="str">
        <f>IF(
     ISNUMBER(
                        SEARCH("(",Table1[[#This Row],[BrandName]])),
                        LEFT(Table1[[#This Row],[BrandName]],SEARCH("(",Table1[[#This Row],[BrandName]])-1),"")</f>
        <v/>
      </c>
      <c r="I13261" t="str">
        <f>TRIM(IF(Table1[[#This Row],[Column2]]&lt;&gt;"",Table1[[#This Row],[Column2]], IF(Table1[[#This Row],[Later Paran]]&lt;&gt;"",Table1[[#This Row],[Later Paran]],Table1[[#This Row],[BrandName]])))</f>
        <v>Potiga</v>
      </c>
    </row>
    <row r="13262" spans="1:9" x14ac:dyDescent="0.35">
      <c r="A13262">
        <v>2394979</v>
      </c>
      <c r="B13262" t="s">
        <v>29682</v>
      </c>
      <c r="C13262" t="s">
        <v>29679</v>
      </c>
      <c r="D13262" t="s">
        <v>29680</v>
      </c>
      <c r="E13262" t="s">
        <v>344</v>
      </c>
      <c r="F13262" t="s">
        <v>44</v>
      </c>
      <c r="G13262" t="str">
        <f>TRIM(IF(LEFT(Table1[[#This Row],[BrandName]],1) = "(", MID(Table1[[#This Row],[BrandName]], SEARCH(")", Table1[[#This Row],[BrandName]])+1,100),""))</f>
        <v/>
      </c>
      <c r="H13262" t="str">
        <f>IF(
     ISNUMBER(
                        SEARCH("(",Table1[[#This Row],[BrandName]])),
                        LEFT(Table1[[#This Row],[BrandName]],SEARCH("(",Table1[[#This Row],[BrandName]])-1),"")</f>
        <v/>
      </c>
      <c r="I13262" t="str">
        <f>TRIM(IF(Table1[[#This Row],[Column2]]&lt;&gt;"",Table1[[#This Row],[Column2]], IF(Table1[[#This Row],[Later Paran]]&lt;&gt;"",Table1[[#This Row],[Later Paran]],Table1[[#This Row],[BrandName]])))</f>
        <v>Potiga</v>
      </c>
    </row>
    <row r="13263" spans="1:9" x14ac:dyDescent="0.35">
      <c r="A13263">
        <v>2394987</v>
      </c>
      <c r="B13263" t="s">
        <v>29683</v>
      </c>
      <c r="C13263" t="s">
        <v>29679</v>
      </c>
      <c r="D13263" t="s">
        <v>29680</v>
      </c>
      <c r="E13263" t="s">
        <v>1046</v>
      </c>
      <c r="F13263" t="s">
        <v>44</v>
      </c>
      <c r="G13263" t="str">
        <f>TRIM(IF(LEFT(Table1[[#This Row],[BrandName]],1) = "(", MID(Table1[[#This Row],[BrandName]], SEARCH(")", Table1[[#This Row],[BrandName]])+1,100),""))</f>
        <v/>
      </c>
      <c r="H13263" t="str">
        <f>IF(
     ISNUMBER(
                        SEARCH("(",Table1[[#This Row],[BrandName]])),
                        LEFT(Table1[[#This Row],[BrandName]],SEARCH("(",Table1[[#This Row],[BrandName]])-1),"")</f>
        <v/>
      </c>
      <c r="I13263" t="str">
        <f>TRIM(IF(Table1[[#This Row],[Column2]]&lt;&gt;"",Table1[[#This Row],[Column2]], IF(Table1[[#This Row],[Later Paran]]&lt;&gt;"",Table1[[#This Row],[Later Paran]],Table1[[#This Row],[BrandName]])))</f>
        <v>Potiga</v>
      </c>
    </row>
    <row r="13264" spans="1:9" x14ac:dyDescent="0.35">
      <c r="A13264">
        <v>2394995</v>
      </c>
      <c r="B13264" t="s">
        <v>29684</v>
      </c>
      <c r="C13264" t="s">
        <v>29679</v>
      </c>
      <c r="D13264" t="s">
        <v>29680</v>
      </c>
      <c r="E13264" t="s">
        <v>815</v>
      </c>
      <c r="F13264" t="s">
        <v>44</v>
      </c>
      <c r="G13264" t="str">
        <f>TRIM(IF(LEFT(Table1[[#This Row],[BrandName]],1) = "(", MID(Table1[[#This Row],[BrandName]], SEARCH(")", Table1[[#This Row],[BrandName]])+1,100),""))</f>
        <v/>
      </c>
      <c r="H13264" t="str">
        <f>IF(
     ISNUMBER(
                        SEARCH("(",Table1[[#This Row],[BrandName]])),
                        LEFT(Table1[[#This Row],[BrandName]],SEARCH("(",Table1[[#This Row],[BrandName]])-1),"")</f>
        <v/>
      </c>
      <c r="I13264" t="str">
        <f>TRIM(IF(Table1[[#This Row],[Column2]]&lt;&gt;"",Table1[[#This Row],[Column2]], IF(Table1[[#This Row],[Later Paran]]&lt;&gt;"",Table1[[#This Row],[Later Paran]],Table1[[#This Row],[BrandName]])))</f>
        <v>Potiga</v>
      </c>
    </row>
    <row r="13265" spans="1:9" x14ac:dyDescent="0.35">
      <c r="A13265">
        <v>2395371</v>
      </c>
      <c r="B13265" t="s">
        <v>29685</v>
      </c>
      <c r="C13265" t="s">
        <v>28951</v>
      </c>
      <c r="D13265" t="s">
        <v>29686</v>
      </c>
      <c r="E13265" t="s">
        <v>29687</v>
      </c>
      <c r="F13265" t="s">
        <v>29</v>
      </c>
      <c r="G13265" t="str">
        <f>TRIM(IF(LEFT(Table1[[#This Row],[BrandName]],1) = "(", MID(Table1[[#This Row],[BrandName]], SEARCH(")", Table1[[#This Row],[BrandName]])+1,100),""))</f>
        <v/>
      </c>
      <c r="H13265" t="str">
        <f>IF(
     ISNUMBER(
                        SEARCH("(",Table1[[#This Row],[BrandName]])),
                        LEFT(Table1[[#This Row],[BrandName]],SEARCH("(",Table1[[#This Row],[BrandName]])-1),"")</f>
        <v/>
      </c>
      <c r="I13265" t="str">
        <f>TRIM(IF(Table1[[#This Row],[Column2]]&lt;&gt;"",Table1[[#This Row],[Column2]], IF(Table1[[#This Row],[Later Paran]]&lt;&gt;"",Table1[[#This Row],[Later Paran]],Table1[[#This Row],[BrandName]])))</f>
        <v>Cinryze</v>
      </c>
    </row>
    <row r="13266" spans="1:9" x14ac:dyDescent="0.35">
      <c r="A13266">
        <v>2396637</v>
      </c>
      <c r="B13266" t="s">
        <v>29688</v>
      </c>
      <c r="C13266" t="s">
        <v>27667</v>
      </c>
      <c r="D13266" t="s">
        <v>29689</v>
      </c>
      <c r="E13266" t="s">
        <v>29690</v>
      </c>
      <c r="F13266" t="s">
        <v>44</v>
      </c>
      <c r="G13266" t="str">
        <f>TRIM(IF(LEFT(Table1[[#This Row],[BrandName]],1) = "(", MID(Table1[[#This Row],[BrandName]], SEARCH(")", Table1[[#This Row],[BrandName]])+1,100),""))</f>
        <v/>
      </c>
      <c r="H13266" t="str">
        <f>IF(
     ISNUMBER(
                        SEARCH("(",Table1[[#This Row],[BrandName]])),
                        LEFT(Table1[[#This Row],[BrandName]],SEARCH("(",Table1[[#This Row],[BrandName]])-1),"")</f>
        <v/>
      </c>
      <c r="I13266" t="str">
        <f>TRIM(IF(Table1[[#This Row],[Column2]]&lt;&gt;"",Table1[[#This Row],[Column2]], IF(Table1[[#This Row],[Later Paran]]&lt;&gt;"",Table1[[#This Row],[Later Paran]],Table1[[#This Row],[BrandName]])))</f>
        <v>Sinus Medication</v>
      </c>
    </row>
    <row r="13267" spans="1:9" x14ac:dyDescent="0.35">
      <c r="A13267">
        <v>2396750</v>
      </c>
      <c r="B13267" t="s">
        <v>29691</v>
      </c>
      <c r="C13267" t="s">
        <v>28297</v>
      </c>
      <c r="D13267" t="s">
        <v>28298</v>
      </c>
      <c r="E13267" t="s">
        <v>415</v>
      </c>
      <c r="F13267" t="s">
        <v>44</v>
      </c>
      <c r="G13267" t="str">
        <f>TRIM(IF(LEFT(Table1[[#This Row],[BrandName]],1) = "(", MID(Table1[[#This Row],[BrandName]], SEARCH(")", Table1[[#This Row],[BrandName]])+1,100),""))</f>
        <v/>
      </c>
      <c r="H13267" t="str">
        <f>IF(
     ISNUMBER(
                        SEARCH("(",Table1[[#This Row],[BrandName]])),
                        LEFT(Table1[[#This Row],[BrandName]],SEARCH("(",Table1[[#This Row],[BrandName]])-1),"")</f>
        <v/>
      </c>
      <c r="I13267" t="str">
        <f>TRIM(IF(Table1[[#This Row],[Column2]]&lt;&gt;"",Table1[[#This Row],[Column2]], IF(Table1[[#This Row],[Later Paran]]&lt;&gt;"",Table1[[#This Row],[Later Paran]],Table1[[#This Row],[BrandName]])))</f>
        <v>Intelence</v>
      </c>
    </row>
    <row r="13268" spans="1:9" x14ac:dyDescent="0.35">
      <c r="A13268">
        <v>2396963</v>
      </c>
      <c r="B13268" t="s">
        <v>29692</v>
      </c>
      <c r="C13268" t="s">
        <v>29693</v>
      </c>
      <c r="D13268" t="s">
        <v>29694</v>
      </c>
      <c r="E13268" t="s">
        <v>9701</v>
      </c>
      <c r="F13268" t="s">
        <v>2540</v>
      </c>
      <c r="G13268" t="str">
        <f>TRIM(IF(LEFT(Table1[[#This Row],[BrandName]],1) = "(", MID(Table1[[#This Row],[BrandName]], SEARCH(")", Table1[[#This Row],[BrandName]])+1,100),""))</f>
        <v/>
      </c>
      <c r="H13268" t="str">
        <f>IF(
     ISNUMBER(
                        SEARCH("(",Table1[[#This Row],[BrandName]])),
                        LEFT(Table1[[#This Row],[BrandName]],SEARCH("(",Table1[[#This Row],[BrandName]])-1),"")</f>
        <v/>
      </c>
      <c r="I13268" t="str">
        <f>TRIM(IF(Table1[[#This Row],[Column2]]&lt;&gt;"",Table1[[#This Row],[Column2]], IF(Table1[[#This Row],[Later Paran]]&lt;&gt;"",Table1[[#This Row],[Later Paran]],Table1[[#This Row],[BrandName]])))</f>
        <v>Smoflipid</v>
      </c>
    </row>
    <row r="13269" spans="1:9" x14ac:dyDescent="0.35">
      <c r="A13269">
        <v>2396998</v>
      </c>
      <c r="B13269" t="s">
        <v>29695</v>
      </c>
      <c r="C13269" t="s">
        <v>10431</v>
      </c>
      <c r="D13269" t="s">
        <v>29696</v>
      </c>
      <c r="E13269" t="s">
        <v>4966</v>
      </c>
      <c r="F13269" t="s">
        <v>9</v>
      </c>
      <c r="G13269" t="str">
        <f>TRIM(IF(LEFT(Table1[[#This Row],[BrandName]],1) = "(", MID(Table1[[#This Row],[BrandName]], SEARCH(")", Table1[[#This Row],[BrandName]])+1,100),""))</f>
        <v/>
      </c>
      <c r="H13269" t="str">
        <f>IF(
     ISNUMBER(
                        SEARCH("(",Table1[[#This Row],[BrandName]])),
                        LEFT(Table1[[#This Row],[BrandName]],SEARCH("(",Table1[[#This Row],[BrandName]])-1),"")</f>
        <v/>
      </c>
      <c r="I13269" t="str">
        <f>TRIM(IF(Table1[[#This Row],[Column2]]&lt;&gt;"",Table1[[#This Row],[Column2]], IF(Table1[[#This Row],[Later Paran]]&lt;&gt;"",Table1[[#This Row],[Later Paran]],Table1[[#This Row],[BrandName]])))</f>
        <v>Epuris</v>
      </c>
    </row>
    <row r="13270" spans="1:9" x14ac:dyDescent="0.35">
      <c r="A13270">
        <v>2397005</v>
      </c>
      <c r="B13270" t="s">
        <v>29697</v>
      </c>
      <c r="C13270" t="s">
        <v>10431</v>
      </c>
      <c r="D13270" t="s">
        <v>29696</v>
      </c>
      <c r="E13270" t="s">
        <v>692</v>
      </c>
      <c r="F13270" t="s">
        <v>9</v>
      </c>
      <c r="G13270" t="str">
        <f>TRIM(IF(LEFT(Table1[[#This Row],[BrandName]],1) = "(", MID(Table1[[#This Row],[BrandName]], SEARCH(")", Table1[[#This Row],[BrandName]])+1,100),""))</f>
        <v/>
      </c>
      <c r="H13270" t="str">
        <f>IF(
     ISNUMBER(
                        SEARCH("(",Table1[[#This Row],[BrandName]])),
                        LEFT(Table1[[#This Row],[BrandName]],SEARCH("(",Table1[[#This Row],[BrandName]])-1),"")</f>
        <v/>
      </c>
      <c r="I13270" t="str">
        <f>TRIM(IF(Table1[[#This Row],[Column2]]&lt;&gt;"",Table1[[#This Row],[Column2]], IF(Table1[[#This Row],[Later Paran]]&lt;&gt;"",Table1[[#This Row],[Later Paran]],Table1[[#This Row],[BrandName]])))</f>
        <v>Epuris</v>
      </c>
    </row>
    <row r="13271" spans="1:9" x14ac:dyDescent="0.35">
      <c r="A13271">
        <v>2397137</v>
      </c>
      <c r="B13271" t="s">
        <v>29698</v>
      </c>
      <c r="C13271" t="s">
        <v>29699</v>
      </c>
      <c r="D13271" t="s">
        <v>29700</v>
      </c>
      <c r="E13271" t="s">
        <v>29701</v>
      </c>
      <c r="F13271" t="s">
        <v>44</v>
      </c>
      <c r="G13271" t="str">
        <f>TRIM(IF(LEFT(Table1[[#This Row],[BrandName]],1) = "(", MID(Table1[[#This Row],[BrandName]], SEARCH(")", Table1[[#This Row],[BrandName]])+1,100),""))</f>
        <v/>
      </c>
      <c r="H13271" t="str">
        <f>IF(
     ISNUMBER(
                        SEARCH("(",Table1[[#This Row],[BrandName]])),
                        LEFT(Table1[[#This Row],[BrandName]],SEARCH("(",Table1[[#This Row],[BrandName]])-1),"")</f>
        <v/>
      </c>
      <c r="I13271" t="str">
        <f>TRIM(IF(Table1[[#This Row],[Column2]]&lt;&gt;"",Table1[[#This Row],[Column2]], IF(Table1[[#This Row],[Later Paran]]&lt;&gt;"",Table1[[#This Row],[Later Paran]],Table1[[#This Row],[BrandName]])))</f>
        <v>Stribild</v>
      </c>
    </row>
    <row r="13272" spans="1:9" x14ac:dyDescent="0.35">
      <c r="A13272">
        <v>2397412</v>
      </c>
      <c r="B13272" t="s">
        <v>29702</v>
      </c>
      <c r="C13272" t="s">
        <v>29703</v>
      </c>
      <c r="D13272" t="s">
        <v>29704</v>
      </c>
      <c r="E13272" t="s">
        <v>3660</v>
      </c>
      <c r="F13272" t="s">
        <v>44</v>
      </c>
      <c r="G13272" t="str">
        <f>TRIM(IF(LEFT(Table1[[#This Row],[BrandName]],1) = "(", MID(Table1[[#This Row],[BrandName]], SEARCH(")", Table1[[#This Row],[BrandName]])+1,100),""))</f>
        <v/>
      </c>
      <c r="H13272" t="str">
        <f>IF(
     ISNUMBER(
                        SEARCH("(",Table1[[#This Row],[BrandName]])),
                        LEFT(Table1[[#This Row],[BrandName]],SEARCH("(",Table1[[#This Row],[BrandName]])-1),"")</f>
        <v/>
      </c>
      <c r="I13272" t="str">
        <f>TRIM(IF(Table1[[#This Row],[Column2]]&lt;&gt;"",Table1[[#This Row],[Column2]], IF(Table1[[#This Row],[Later Paran]]&lt;&gt;"",Table1[[#This Row],[Later Paran]],Table1[[#This Row],[BrandName]])))</f>
        <v>Kalydeco</v>
      </c>
    </row>
    <row r="13273" spans="1:9" x14ac:dyDescent="0.35">
      <c r="A13273">
        <v>2397447</v>
      </c>
      <c r="B13273" t="s">
        <v>29705</v>
      </c>
      <c r="C13273" t="s">
        <v>29706</v>
      </c>
      <c r="D13273" t="s">
        <v>29707</v>
      </c>
      <c r="E13273" t="s">
        <v>4319</v>
      </c>
      <c r="F13273" t="s">
        <v>29</v>
      </c>
      <c r="G13273" t="str">
        <f>TRIM(IF(LEFT(Table1[[#This Row],[BrandName]],1) = "(", MID(Table1[[#This Row],[BrandName]], SEARCH(")", Table1[[#This Row],[BrandName]])+1,100),""))</f>
        <v/>
      </c>
      <c r="H13273" t="str">
        <f>IF(
     ISNUMBER(
                        SEARCH("(",Table1[[#This Row],[BrandName]])),
                        LEFT(Table1[[#This Row],[BrandName]],SEARCH("(",Table1[[#This Row],[BrandName]])-1),"")</f>
        <v/>
      </c>
      <c r="I13273" t="str">
        <f>TRIM(IF(Table1[[#This Row],[Column2]]&lt;&gt;"",Table1[[#This Row],[Column2]], IF(Table1[[#This Row],[Later Paran]]&lt;&gt;"",Table1[[#This Row],[Later Paran]],Table1[[#This Row],[BrandName]])))</f>
        <v>Caripul</v>
      </c>
    </row>
    <row r="13274" spans="1:9" x14ac:dyDescent="0.35">
      <c r="A13274">
        <v>2397455</v>
      </c>
      <c r="B13274" t="s">
        <v>29708</v>
      </c>
      <c r="C13274" t="s">
        <v>29706</v>
      </c>
      <c r="D13274" t="s">
        <v>29707</v>
      </c>
      <c r="E13274" t="s">
        <v>2630</v>
      </c>
      <c r="F13274" t="s">
        <v>29</v>
      </c>
      <c r="G13274" t="str">
        <f>TRIM(IF(LEFT(Table1[[#This Row],[BrandName]],1) = "(", MID(Table1[[#This Row],[BrandName]], SEARCH(")", Table1[[#This Row],[BrandName]])+1,100),""))</f>
        <v/>
      </c>
      <c r="H13274" t="str">
        <f>IF(
     ISNUMBER(
                        SEARCH("(",Table1[[#This Row],[BrandName]])),
                        LEFT(Table1[[#This Row],[BrandName]],SEARCH("(",Table1[[#This Row],[BrandName]])-1),"")</f>
        <v/>
      </c>
      <c r="I13274" t="str">
        <f>TRIM(IF(Table1[[#This Row],[Column2]]&lt;&gt;"",Table1[[#This Row],[Column2]], IF(Table1[[#This Row],[Later Paran]]&lt;&gt;"",Table1[[#This Row],[Later Paran]],Table1[[#This Row],[BrandName]])))</f>
        <v>Caripul</v>
      </c>
    </row>
    <row r="13275" spans="1:9" x14ac:dyDescent="0.35">
      <c r="A13275">
        <v>2397714</v>
      </c>
      <c r="B13275" t="s">
        <v>29709</v>
      </c>
      <c r="C13275" t="s">
        <v>29418</v>
      </c>
      <c r="D13275" t="s">
        <v>29419</v>
      </c>
      <c r="E13275" t="s">
        <v>51</v>
      </c>
      <c r="F13275" t="s">
        <v>44</v>
      </c>
      <c r="G13275" t="str">
        <f>TRIM(IF(LEFT(Table1[[#This Row],[BrandName]],1) = "(", MID(Table1[[#This Row],[BrandName]], SEARCH(")", Table1[[#This Row],[BrandName]])+1,100),""))</f>
        <v/>
      </c>
      <c r="H13275" t="str">
        <f>IF(
     ISNUMBER(
                        SEARCH("(",Table1[[#This Row],[BrandName]])),
                        LEFT(Table1[[#This Row],[BrandName]],SEARCH("(",Table1[[#This Row],[BrandName]])-1),"")</f>
        <v/>
      </c>
      <c r="I13275" t="str">
        <f>TRIM(IF(Table1[[#This Row],[Column2]]&lt;&gt;"",Table1[[#This Row],[Column2]], IF(Table1[[#This Row],[Later Paran]]&lt;&gt;"",Table1[[#This Row],[Later Paran]],Table1[[#This Row],[BrandName]])))</f>
        <v>Eliquis</v>
      </c>
    </row>
    <row r="13276" spans="1:9" x14ac:dyDescent="0.35">
      <c r="A13276">
        <v>2397749</v>
      </c>
      <c r="B13276" t="s">
        <v>29710</v>
      </c>
      <c r="C13276" t="s">
        <v>29711</v>
      </c>
      <c r="D13276" t="s">
        <v>29712</v>
      </c>
      <c r="E13276" t="s">
        <v>28477</v>
      </c>
      <c r="F13276" t="s">
        <v>44</v>
      </c>
      <c r="G13276" t="str">
        <f>TRIM(IF(LEFT(Table1[[#This Row],[BrandName]],1) = "(", MID(Table1[[#This Row],[BrandName]], SEARCH(")", Table1[[#This Row],[BrandName]])+1,100),""))</f>
        <v/>
      </c>
      <c r="H13276" t="str">
        <f>IF(
     ISNUMBER(
                        SEARCH("(",Table1[[#This Row],[BrandName]])),
                        LEFT(Table1[[#This Row],[BrandName]],SEARCH("(",Table1[[#This Row],[BrandName]])-1),"")</f>
        <v/>
      </c>
      <c r="I13276" t="str">
        <f>TRIM(IF(Table1[[#This Row],[Column2]]&lt;&gt;"",Table1[[#This Row],[Column2]], IF(Table1[[#This Row],[Later Paran]]&lt;&gt;"",Table1[[#This Row],[Later Paran]],Table1[[#This Row],[BrandName]])))</f>
        <v>Edarbyclor</v>
      </c>
    </row>
    <row r="13277" spans="1:9" x14ac:dyDescent="0.35">
      <c r="A13277">
        <v>2397757</v>
      </c>
      <c r="B13277" t="s">
        <v>29713</v>
      </c>
      <c r="C13277" t="s">
        <v>29711</v>
      </c>
      <c r="D13277" t="s">
        <v>29712</v>
      </c>
      <c r="E13277" t="s">
        <v>23239</v>
      </c>
      <c r="F13277" t="s">
        <v>44</v>
      </c>
      <c r="G13277" t="str">
        <f>TRIM(IF(LEFT(Table1[[#This Row],[BrandName]],1) = "(", MID(Table1[[#This Row],[BrandName]], SEARCH(")", Table1[[#This Row],[BrandName]])+1,100),""))</f>
        <v/>
      </c>
      <c r="H13277" t="str">
        <f>IF(
     ISNUMBER(
                        SEARCH("(",Table1[[#This Row],[BrandName]])),
                        LEFT(Table1[[#This Row],[BrandName]],SEARCH("(",Table1[[#This Row],[BrandName]])-1),"")</f>
        <v/>
      </c>
      <c r="I13277" t="str">
        <f>TRIM(IF(Table1[[#This Row],[Column2]]&lt;&gt;"",Table1[[#This Row],[Column2]], IF(Table1[[#This Row],[Later Paran]]&lt;&gt;"",Table1[[#This Row],[Later Paran]],Table1[[#This Row],[BrandName]])))</f>
        <v>Edarbyclor</v>
      </c>
    </row>
    <row r="13278" spans="1:9" x14ac:dyDescent="0.35">
      <c r="A13278">
        <v>2397765</v>
      </c>
      <c r="B13278" t="s">
        <v>29714</v>
      </c>
      <c r="C13278" t="s">
        <v>29711</v>
      </c>
      <c r="D13278" t="s">
        <v>29712</v>
      </c>
      <c r="E13278" t="s">
        <v>7993</v>
      </c>
      <c r="F13278" t="s">
        <v>44</v>
      </c>
      <c r="G13278" t="str">
        <f>TRIM(IF(LEFT(Table1[[#This Row],[BrandName]],1) = "(", MID(Table1[[#This Row],[BrandName]], SEARCH(")", Table1[[#This Row],[BrandName]])+1,100),""))</f>
        <v/>
      </c>
      <c r="H13278" t="str">
        <f>IF(
     ISNUMBER(
                        SEARCH("(",Table1[[#This Row],[BrandName]])),
                        LEFT(Table1[[#This Row],[BrandName]],SEARCH("(",Table1[[#This Row],[BrandName]])-1),"")</f>
        <v/>
      </c>
      <c r="I13278" t="str">
        <f>TRIM(IF(Table1[[#This Row],[Column2]]&lt;&gt;"",Table1[[#This Row],[Column2]], IF(Table1[[#This Row],[Later Paran]]&lt;&gt;"",Table1[[#This Row],[Later Paran]],Table1[[#This Row],[BrandName]])))</f>
        <v>Edarbyclor</v>
      </c>
    </row>
    <row r="13279" spans="1:9" x14ac:dyDescent="0.35">
      <c r="A13279">
        <v>2397927</v>
      </c>
      <c r="B13279" t="s">
        <v>29715</v>
      </c>
      <c r="C13279" t="s">
        <v>7064</v>
      </c>
      <c r="D13279" t="s">
        <v>29716</v>
      </c>
      <c r="E13279" t="s">
        <v>29717</v>
      </c>
      <c r="F13279" t="s">
        <v>19870</v>
      </c>
      <c r="G13279" t="str">
        <f>TRIM(IF(LEFT(Table1[[#This Row],[BrandName]],1) = "(", MID(Table1[[#This Row],[BrandName]], SEARCH(")", Table1[[#This Row],[BrandName]])+1,100),""))</f>
        <v/>
      </c>
      <c r="H13279" t="str">
        <f>IF(
     ISNUMBER(
                        SEARCH("(",Table1[[#This Row],[BrandName]])),
                        LEFT(Table1[[#This Row],[BrandName]],SEARCH("(",Table1[[#This Row],[BrandName]])-1),"")</f>
        <v/>
      </c>
      <c r="I13279" t="str">
        <f>TRIM(IF(Table1[[#This Row],[Column2]]&lt;&gt;"",Table1[[#This Row],[Column2]], IF(Table1[[#This Row],[Later Paran]]&lt;&gt;"",Table1[[#This Row],[Later Paran]],Table1[[#This Row],[BrandName]])))</f>
        <v>Nocdurna</v>
      </c>
    </row>
    <row r="13280" spans="1:9" x14ac:dyDescent="0.35">
      <c r="A13280">
        <v>2398028</v>
      </c>
      <c r="B13280" t="s">
        <v>29718</v>
      </c>
      <c r="C13280" t="s">
        <v>29719</v>
      </c>
      <c r="D13280" t="s">
        <v>29720</v>
      </c>
      <c r="E13280" t="s">
        <v>29721</v>
      </c>
      <c r="F13280" t="s">
        <v>19</v>
      </c>
      <c r="G13280" t="str">
        <f>TRIM(IF(LEFT(Table1[[#This Row],[BrandName]],1) = "(", MID(Table1[[#This Row],[BrandName]], SEARCH(")", Table1[[#This Row],[BrandName]])+1,100),""))</f>
        <v/>
      </c>
      <c r="H13280" t="str">
        <f>IF(
     ISNUMBER(
                        SEARCH("(",Table1[[#This Row],[BrandName]])),
                        LEFT(Table1[[#This Row],[BrandName]],SEARCH("(",Table1[[#This Row],[BrandName]])-1),"")</f>
        <v/>
      </c>
      <c r="I13280" t="str">
        <f>TRIM(IF(Table1[[#This Row],[Column2]]&lt;&gt;"",Table1[[#This Row],[Column2]], IF(Table1[[#This Row],[Later Paran]]&lt;&gt;"",Table1[[#This Row],[Later Paran]],Table1[[#This Row],[BrandName]])))</f>
        <v>Pliaglis</v>
      </c>
    </row>
    <row r="13281" spans="1:9" x14ac:dyDescent="0.35">
      <c r="A13281">
        <v>2398168</v>
      </c>
      <c r="B13281" t="s">
        <v>29722</v>
      </c>
      <c r="C13281" t="s">
        <v>29723</v>
      </c>
      <c r="D13281" t="s">
        <v>29724</v>
      </c>
      <c r="E13281" t="s">
        <v>29725</v>
      </c>
      <c r="F13281" t="s">
        <v>44</v>
      </c>
      <c r="G13281" t="str">
        <f>TRIM(IF(LEFT(Table1[[#This Row],[BrandName]],1) = "(", MID(Table1[[#This Row],[BrandName]], SEARCH(")", Table1[[#This Row],[BrandName]])+1,100),""))</f>
        <v/>
      </c>
      <c r="H13281" t="str">
        <f>IF(
     ISNUMBER(
                        SEARCH("(",Table1[[#This Row],[BrandName]])),
                        LEFT(Table1[[#This Row],[BrandName]],SEARCH("(",Table1[[#This Row],[BrandName]])-1),"")</f>
        <v/>
      </c>
      <c r="I13281" t="str">
        <f>TRIM(IF(Table1[[#This Row],[Column2]]&lt;&gt;"",Table1[[#This Row],[Column2]], IF(Table1[[#This Row],[Later Paran]]&lt;&gt;"",Table1[[#This Row],[Later Paran]],Table1[[#This Row],[BrandName]])))</f>
        <v>Rasilamlo</v>
      </c>
    </row>
    <row r="13282" spans="1:9" x14ac:dyDescent="0.35">
      <c r="A13282">
        <v>2398176</v>
      </c>
      <c r="B13282" t="s">
        <v>29726</v>
      </c>
      <c r="C13282" t="s">
        <v>29723</v>
      </c>
      <c r="D13282" t="s">
        <v>29724</v>
      </c>
      <c r="E13282" t="s">
        <v>29727</v>
      </c>
      <c r="F13282" t="s">
        <v>44</v>
      </c>
      <c r="G13282" t="str">
        <f>TRIM(IF(LEFT(Table1[[#This Row],[BrandName]],1) = "(", MID(Table1[[#This Row],[BrandName]], SEARCH(")", Table1[[#This Row],[BrandName]])+1,100),""))</f>
        <v/>
      </c>
      <c r="H13282" t="str">
        <f>IF(
     ISNUMBER(
                        SEARCH("(",Table1[[#This Row],[BrandName]])),
                        LEFT(Table1[[#This Row],[BrandName]],SEARCH("(",Table1[[#This Row],[BrandName]])-1),"")</f>
        <v/>
      </c>
      <c r="I13282" t="str">
        <f>TRIM(IF(Table1[[#This Row],[Column2]]&lt;&gt;"",Table1[[#This Row],[Column2]], IF(Table1[[#This Row],[Later Paran]]&lt;&gt;"",Table1[[#This Row],[Later Paran]],Table1[[#This Row],[BrandName]])))</f>
        <v>Rasilamlo</v>
      </c>
    </row>
    <row r="13283" spans="1:9" x14ac:dyDescent="0.35">
      <c r="A13283">
        <v>2398184</v>
      </c>
      <c r="B13283" t="s">
        <v>29728</v>
      </c>
      <c r="C13283" t="s">
        <v>29723</v>
      </c>
      <c r="D13283" t="s">
        <v>29724</v>
      </c>
      <c r="E13283" t="s">
        <v>9648</v>
      </c>
      <c r="F13283" t="s">
        <v>44</v>
      </c>
      <c r="G13283" t="str">
        <f>TRIM(IF(LEFT(Table1[[#This Row],[BrandName]],1) = "(", MID(Table1[[#This Row],[BrandName]], SEARCH(")", Table1[[#This Row],[BrandName]])+1,100),""))</f>
        <v/>
      </c>
      <c r="H13283" t="str">
        <f>IF(
     ISNUMBER(
                        SEARCH("(",Table1[[#This Row],[BrandName]])),
                        LEFT(Table1[[#This Row],[BrandName]],SEARCH("(",Table1[[#This Row],[BrandName]])-1),"")</f>
        <v/>
      </c>
      <c r="I13283" t="str">
        <f>TRIM(IF(Table1[[#This Row],[Column2]]&lt;&gt;"",Table1[[#This Row],[Column2]], IF(Table1[[#This Row],[Later Paran]]&lt;&gt;"",Table1[[#This Row],[Later Paran]],Table1[[#This Row],[BrandName]])))</f>
        <v>Rasilamlo</v>
      </c>
    </row>
    <row r="13284" spans="1:9" x14ac:dyDescent="0.35">
      <c r="A13284">
        <v>2398192</v>
      </c>
      <c r="B13284" t="s">
        <v>29729</v>
      </c>
      <c r="C13284" t="s">
        <v>29723</v>
      </c>
      <c r="D13284" t="s">
        <v>29724</v>
      </c>
      <c r="E13284" t="s">
        <v>29730</v>
      </c>
      <c r="F13284" t="s">
        <v>44</v>
      </c>
      <c r="G13284" t="str">
        <f>TRIM(IF(LEFT(Table1[[#This Row],[BrandName]],1) = "(", MID(Table1[[#This Row],[BrandName]], SEARCH(")", Table1[[#This Row],[BrandName]])+1,100),""))</f>
        <v/>
      </c>
      <c r="H13284" t="str">
        <f>IF(
     ISNUMBER(
                        SEARCH("(",Table1[[#This Row],[BrandName]])),
                        LEFT(Table1[[#This Row],[BrandName]],SEARCH("(",Table1[[#This Row],[BrandName]])-1),"")</f>
        <v/>
      </c>
      <c r="I13284" t="str">
        <f>TRIM(IF(Table1[[#This Row],[Column2]]&lt;&gt;"",Table1[[#This Row],[Column2]], IF(Table1[[#This Row],[Later Paran]]&lt;&gt;"",Table1[[#This Row],[Later Paran]],Table1[[#This Row],[BrandName]])))</f>
        <v>Rasilamlo</v>
      </c>
    </row>
    <row r="13285" spans="1:9" x14ac:dyDescent="0.35">
      <c r="A13285">
        <v>2398257</v>
      </c>
      <c r="B13285" t="s">
        <v>29731</v>
      </c>
      <c r="C13285" t="s">
        <v>1208</v>
      </c>
      <c r="D13285" t="s">
        <v>29732</v>
      </c>
      <c r="E13285" t="s">
        <v>4017</v>
      </c>
      <c r="F13285" t="s">
        <v>44</v>
      </c>
      <c r="G13285" t="str">
        <f>TRIM(IF(LEFT(Table1[[#This Row],[BrandName]],1) = "(", MID(Table1[[#This Row],[BrandName]], SEARCH(")", Table1[[#This Row],[BrandName]])+1,100),""))</f>
        <v/>
      </c>
      <c r="H13285" t="str">
        <f>IF(
     ISNUMBER(
                        SEARCH("(",Table1[[#This Row],[BrandName]])),
                        LEFT(Table1[[#This Row],[BrandName]],SEARCH("(",Table1[[#This Row],[BrandName]])-1),"")</f>
        <v/>
      </c>
      <c r="I13285" t="str">
        <f>TRIM(IF(Table1[[#This Row],[Column2]]&lt;&gt;"",Table1[[#This Row],[Column2]], IF(Table1[[#This Row],[Later Paran]]&lt;&gt;"",Table1[[#This Row],[Later Paran]],Table1[[#This Row],[BrandName]])))</f>
        <v>Silenor</v>
      </c>
    </row>
    <row r="13286" spans="1:9" x14ac:dyDescent="0.35">
      <c r="A13286">
        <v>2398265</v>
      </c>
      <c r="B13286" t="s">
        <v>29733</v>
      </c>
      <c r="C13286" t="s">
        <v>1208</v>
      </c>
      <c r="D13286" t="s">
        <v>29732</v>
      </c>
      <c r="E13286" t="s">
        <v>5254</v>
      </c>
      <c r="F13286" t="s">
        <v>44</v>
      </c>
      <c r="G13286" t="str">
        <f>TRIM(IF(LEFT(Table1[[#This Row],[BrandName]],1) = "(", MID(Table1[[#This Row],[BrandName]], SEARCH(")", Table1[[#This Row],[BrandName]])+1,100),""))</f>
        <v/>
      </c>
      <c r="H13286" t="str">
        <f>IF(
     ISNUMBER(
                        SEARCH("(",Table1[[#This Row],[BrandName]])),
                        LEFT(Table1[[#This Row],[BrandName]],SEARCH("(",Table1[[#This Row],[BrandName]])-1),"")</f>
        <v/>
      </c>
      <c r="I13286" t="str">
        <f>TRIM(IF(Table1[[#This Row],[Column2]]&lt;&gt;"",Table1[[#This Row],[Column2]], IF(Table1[[#This Row],[Later Paran]]&lt;&gt;"",Table1[[#This Row],[Later Paran]],Table1[[#This Row],[BrandName]])))</f>
        <v>Silenor</v>
      </c>
    </row>
    <row r="13287" spans="1:9" x14ac:dyDescent="0.35">
      <c r="A13287">
        <v>2398958</v>
      </c>
      <c r="B13287" t="s">
        <v>29734</v>
      </c>
      <c r="C13287" t="s">
        <v>29735</v>
      </c>
      <c r="D13287" t="s">
        <v>29736</v>
      </c>
      <c r="E13287" t="s">
        <v>175</v>
      </c>
      <c r="F13287" t="s">
        <v>9</v>
      </c>
      <c r="G13287" t="str">
        <f>TRIM(IF(LEFT(Table1[[#This Row],[BrandName]],1) = "(", MID(Table1[[#This Row],[BrandName]], SEARCH(")", Table1[[#This Row],[BrandName]])+1,100),""))</f>
        <v/>
      </c>
      <c r="H13287" t="str">
        <f>IF(
     ISNUMBER(
                        SEARCH("(",Table1[[#This Row],[BrandName]])),
                        LEFT(Table1[[#This Row],[BrandName]],SEARCH("(",Table1[[#This Row],[BrandName]])-1),"")</f>
        <v/>
      </c>
      <c r="I13287" t="str">
        <f>TRIM(IF(Table1[[#This Row],[Column2]]&lt;&gt;"",Table1[[#This Row],[Column2]], IF(Table1[[#This Row],[Later Paran]]&lt;&gt;"",Table1[[#This Row],[Later Paran]],Table1[[#This Row],[BrandName]])))</f>
        <v>Diacomit</v>
      </c>
    </row>
    <row r="13288" spans="1:9" x14ac:dyDescent="0.35">
      <c r="A13288">
        <v>2398966</v>
      </c>
      <c r="B13288" t="s">
        <v>29737</v>
      </c>
      <c r="C13288" t="s">
        <v>29735</v>
      </c>
      <c r="D13288" t="s">
        <v>29736</v>
      </c>
      <c r="E13288" t="s">
        <v>11</v>
      </c>
      <c r="F13288" t="s">
        <v>9</v>
      </c>
      <c r="G13288" t="str">
        <f>TRIM(IF(LEFT(Table1[[#This Row],[BrandName]],1) = "(", MID(Table1[[#This Row],[BrandName]], SEARCH(")", Table1[[#This Row],[BrandName]])+1,100),""))</f>
        <v/>
      </c>
      <c r="H13288" t="str">
        <f>IF(
     ISNUMBER(
                        SEARCH("(",Table1[[#This Row],[BrandName]])),
                        LEFT(Table1[[#This Row],[BrandName]],SEARCH("(",Table1[[#This Row],[BrandName]])-1),"")</f>
        <v/>
      </c>
      <c r="I13288" t="str">
        <f>TRIM(IF(Table1[[#This Row],[Column2]]&lt;&gt;"",Table1[[#This Row],[Column2]], IF(Table1[[#This Row],[Later Paran]]&lt;&gt;"",Table1[[#This Row],[Later Paran]],Table1[[#This Row],[BrandName]])))</f>
        <v>Diacomit</v>
      </c>
    </row>
    <row r="13289" spans="1:9" x14ac:dyDescent="0.35">
      <c r="A13289">
        <v>2398974</v>
      </c>
      <c r="B13289" t="s">
        <v>29738</v>
      </c>
      <c r="C13289" t="s">
        <v>29735</v>
      </c>
      <c r="D13289" t="s">
        <v>29736</v>
      </c>
      <c r="E13289" t="s">
        <v>29739</v>
      </c>
      <c r="F13289" t="s">
        <v>6000</v>
      </c>
      <c r="G13289" t="str">
        <f>TRIM(IF(LEFT(Table1[[#This Row],[BrandName]],1) = "(", MID(Table1[[#This Row],[BrandName]], SEARCH(")", Table1[[#This Row],[BrandName]])+1,100),""))</f>
        <v/>
      </c>
      <c r="H13289" t="str">
        <f>IF(
     ISNUMBER(
                        SEARCH("(",Table1[[#This Row],[BrandName]])),
                        LEFT(Table1[[#This Row],[BrandName]],SEARCH("(",Table1[[#This Row],[BrandName]])-1),"")</f>
        <v/>
      </c>
      <c r="I13289" t="str">
        <f>TRIM(IF(Table1[[#This Row],[Column2]]&lt;&gt;"",Table1[[#This Row],[Column2]], IF(Table1[[#This Row],[Later Paran]]&lt;&gt;"",Table1[[#This Row],[Later Paran]],Table1[[#This Row],[BrandName]])))</f>
        <v>Diacomit</v>
      </c>
    </row>
    <row r="13290" spans="1:9" x14ac:dyDescent="0.35">
      <c r="A13290">
        <v>2398982</v>
      </c>
      <c r="B13290" t="s">
        <v>29740</v>
      </c>
      <c r="C13290" t="s">
        <v>29735</v>
      </c>
      <c r="D13290" t="s">
        <v>29736</v>
      </c>
      <c r="E13290" t="s">
        <v>17411</v>
      </c>
      <c r="F13290" t="s">
        <v>6000</v>
      </c>
      <c r="G13290" t="str">
        <f>TRIM(IF(LEFT(Table1[[#This Row],[BrandName]],1) = "(", MID(Table1[[#This Row],[BrandName]], SEARCH(")", Table1[[#This Row],[BrandName]])+1,100),""))</f>
        <v/>
      </c>
      <c r="H13290" t="str">
        <f>IF(
     ISNUMBER(
                        SEARCH("(",Table1[[#This Row],[BrandName]])),
                        LEFT(Table1[[#This Row],[BrandName]],SEARCH("(",Table1[[#This Row],[BrandName]])-1),"")</f>
        <v/>
      </c>
      <c r="I13290" t="str">
        <f>TRIM(IF(Table1[[#This Row],[Column2]]&lt;&gt;"",Table1[[#This Row],[Column2]], IF(Table1[[#This Row],[Later Paran]]&lt;&gt;"",Table1[[#This Row],[Later Paran]],Table1[[#This Row],[BrandName]])))</f>
        <v>Diacomit</v>
      </c>
    </row>
    <row r="13291" spans="1:9" x14ac:dyDescent="0.35">
      <c r="A13291">
        <v>2398990</v>
      </c>
      <c r="B13291" t="s">
        <v>29741</v>
      </c>
      <c r="C13291" t="s">
        <v>29742</v>
      </c>
      <c r="D13291" t="s">
        <v>29743</v>
      </c>
      <c r="E13291" t="s">
        <v>256</v>
      </c>
      <c r="F13291" t="s">
        <v>44</v>
      </c>
      <c r="G13291" t="str">
        <f>TRIM(IF(LEFT(Table1[[#This Row],[BrandName]],1) = "(", MID(Table1[[#This Row],[BrandName]], SEARCH(")", Table1[[#This Row],[BrandName]])+1,100),""))</f>
        <v/>
      </c>
      <c r="H13291" t="str">
        <f>IF(
     ISNUMBER(
                        SEARCH("(",Table1[[#This Row],[BrandName]])),
                        LEFT(Table1[[#This Row],[BrandName]],SEARCH("(",Table1[[#This Row],[BrandName]])-1),"")</f>
        <v/>
      </c>
      <c r="I13291" t="str">
        <f>TRIM(IF(Table1[[#This Row],[Column2]]&lt;&gt;"",Table1[[#This Row],[Column2]], IF(Table1[[#This Row],[Later Paran]]&lt;&gt;"",Table1[[#This Row],[Later Paran]],Table1[[#This Row],[BrandName]])))</f>
        <v>Bystolic</v>
      </c>
    </row>
    <row r="13292" spans="1:9" x14ac:dyDescent="0.35">
      <c r="A13292">
        <v>2399008</v>
      </c>
      <c r="B13292" t="s">
        <v>29744</v>
      </c>
      <c r="C13292" t="s">
        <v>29742</v>
      </c>
      <c r="D13292" t="s">
        <v>29743</v>
      </c>
      <c r="E13292" t="s">
        <v>51</v>
      </c>
      <c r="F13292" t="s">
        <v>44</v>
      </c>
      <c r="G13292" t="str">
        <f>TRIM(IF(LEFT(Table1[[#This Row],[BrandName]],1) = "(", MID(Table1[[#This Row],[BrandName]], SEARCH(")", Table1[[#This Row],[BrandName]])+1,100),""))</f>
        <v/>
      </c>
      <c r="H13292" t="str">
        <f>IF(
     ISNUMBER(
                        SEARCH("(",Table1[[#This Row],[BrandName]])),
                        LEFT(Table1[[#This Row],[BrandName]],SEARCH("(",Table1[[#This Row],[BrandName]])-1),"")</f>
        <v/>
      </c>
      <c r="I13292" t="str">
        <f>TRIM(IF(Table1[[#This Row],[Column2]]&lt;&gt;"",Table1[[#This Row],[Column2]], IF(Table1[[#This Row],[Later Paran]]&lt;&gt;"",Table1[[#This Row],[Later Paran]],Table1[[#This Row],[BrandName]])))</f>
        <v>Bystolic</v>
      </c>
    </row>
    <row r="13293" spans="1:9" x14ac:dyDescent="0.35">
      <c r="A13293">
        <v>2399016</v>
      </c>
      <c r="B13293" t="s">
        <v>29745</v>
      </c>
      <c r="C13293" t="s">
        <v>29742</v>
      </c>
      <c r="D13293" t="s">
        <v>29743</v>
      </c>
      <c r="E13293" t="s">
        <v>262</v>
      </c>
      <c r="F13293" t="s">
        <v>44</v>
      </c>
      <c r="G13293" t="str">
        <f>TRIM(IF(LEFT(Table1[[#This Row],[BrandName]],1) = "(", MID(Table1[[#This Row],[BrandName]], SEARCH(")", Table1[[#This Row],[BrandName]])+1,100),""))</f>
        <v/>
      </c>
      <c r="H13293" t="str">
        <f>IF(
     ISNUMBER(
                        SEARCH("(",Table1[[#This Row],[BrandName]])),
                        LEFT(Table1[[#This Row],[BrandName]],SEARCH("(",Table1[[#This Row],[BrandName]])-1),"")</f>
        <v/>
      </c>
      <c r="I13293" t="str">
        <f>TRIM(IF(Table1[[#This Row],[Column2]]&lt;&gt;"",Table1[[#This Row],[Column2]], IF(Table1[[#This Row],[Later Paran]]&lt;&gt;"",Table1[[#This Row],[Later Paran]],Table1[[#This Row],[BrandName]])))</f>
        <v>Bystolic</v>
      </c>
    </row>
    <row r="13294" spans="1:9" x14ac:dyDescent="0.35">
      <c r="A13294">
        <v>2399024</v>
      </c>
      <c r="B13294" t="s">
        <v>29746</v>
      </c>
      <c r="C13294" t="s">
        <v>29742</v>
      </c>
      <c r="D13294" t="s">
        <v>29743</v>
      </c>
      <c r="E13294" t="s">
        <v>360</v>
      </c>
      <c r="F13294" t="s">
        <v>44</v>
      </c>
      <c r="G13294" t="str">
        <f>TRIM(IF(LEFT(Table1[[#This Row],[BrandName]],1) = "(", MID(Table1[[#This Row],[BrandName]], SEARCH(")", Table1[[#This Row],[BrandName]])+1,100),""))</f>
        <v/>
      </c>
      <c r="H13294" t="str">
        <f>IF(
     ISNUMBER(
                        SEARCH("(",Table1[[#This Row],[BrandName]])),
                        LEFT(Table1[[#This Row],[BrandName]],SEARCH("(",Table1[[#This Row],[BrandName]])-1),"")</f>
        <v/>
      </c>
      <c r="I13294" t="str">
        <f>TRIM(IF(Table1[[#This Row],[Column2]]&lt;&gt;"",Table1[[#This Row],[Column2]], IF(Table1[[#This Row],[Later Paran]]&lt;&gt;"",Table1[[#This Row],[Later Paran]],Table1[[#This Row],[BrandName]])))</f>
        <v>Bystolic</v>
      </c>
    </row>
    <row r="13295" spans="1:9" x14ac:dyDescent="0.35">
      <c r="A13295">
        <v>2399083</v>
      </c>
      <c r="B13295" t="s">
        <v>29747</v>
      </c>
      <c r="C13295" t="s">
        <v>13390</v>
      </c>
      <c r="D13295" t="s">
        <v>29389</v>
      </c>
      <c r="E13295" t="s">
        <v>29748</v>
      </c>
      <c r="F13295" t="s">
        <v>23976</v>
      </c>
      <c r="G13295" t="str">
        <f>TRIM(IF(LEFT(Table1[[#This Row],[BrandName]],1) = "(", MID(Table1[[#This Row],[BrandName]], SEARCH(")", Table1[[#This Row],[BrandName]])+1,100),""))</f>
        <v/>
      </c>
      <c r="H13295" t="str">
        <f>IF(
     ISNUMBER(
                        SEARCH("(",Table1[[#This Row],[BrandName]])),
                        LEFT(Table1[[#This Row],[BrandName]],SEARCH("(",Table1[[#This Row],[BrandName]])-1),"")</f>
        <v/>
      </c>
      <c r="I13295" t="str">
        <f>TRIM(IF(Table1[[#This Row],[Column2]]&lt;&gt;"",Table1[[#This Row],[Column2]], IF(Table1[[#This Row],[Later Paran]]&lt;&gt;"",Table1[[#This Row],[Later Paran]],Table1[[#This Row],[BrandName]])))</f>
        <v>Nutropin Aq Nuspin</v>
      </c>
    </row>
    <row r="13296" spans="1:9" x14ac:dyDescent="0.35">
      <c r="A13296">
        <v>2399091</v>
      </c>
      <c r="B13296" t="s">
        <v>29749</v>
      </c>
      <c r="C13296" t="s">
        <v>13390</v>
      </c>
      <c r="D13296" t="s">
        <v>29389</v>
      </c>
      <c r="E13296" t="s">
        <v>29750</v>
      </c>
      <c r="F13296" t="s">
        <v>23976</v>
      </c>
      <c r="G13296" t="str">
        <f>TRIM(IF(LEFT(Table1[[#This Row],[BrandName]],1) = "(", MID(Table1[[#This Row],[BrandName]], SEARCH(")", Table1[[#This Row],[BrandName]])+1,100),""))</f>
        <v/>
      </c>
      <c r="H13296" t="str">
        <f>IF(
     ISNUMBER(
                        SEARCH("(",Table1[[#This Row],[BrandName]])),
                        LEFT(Table1[[#This Row],[BrandName]],SEARCH("(",Table1[[#This Row],[BrandName]])-1),"")</f>
        <v/>
      </c>
      <c r="I13296" t="str">
        <f>TRIM(IF(Table1[[#This Row],[Column2]]&lt;&gt;"",Table1[[#This Row],[Column2]], IF(Table1[[#This Row],[Later Paran]]&lt;&gt;"",Table1[[#This Row],[Later Paran]],Table1[[#This Row],[BrandName]])))</f>
        <v>Nutropin Aq Nuspin</v>
      </c>
    </row>
    <row r="13297" spans="1:9" x14ac:dyDescent="0.35">
      <c r="A13297">
        <v>2399148</v>
      </c>
      <c r="B13297" t="s">
        <v>29751</v>
      </c>
      <c r="C13297" t="s">
        <v>29752</v>
      </c>
      <c r="D13297" t="s">
        <v>29753</v>
      </c>
      <c r="E13297" t="s">
        <v>29754</v>
      </c>
      <c r="F13297" t="s">
        <v>63</v>
      </c>
      <c r="G13297" t="str">
        <f>TRIM(IF(LEFT(Table1[[#This Row],[BrandName]],1) = "(", MID(Table1[[#This Row],[BrandName]], SEARCH(")", Table1[[#This Row],[BrandName]])+1,100),""))</f>
        <v/>
      </c>
      <c r="H13297" t="str">
        <f>IF(
     ISNUMBER(
                        SEARCH("(",Table1[[#This Row],[BrandName]])),
                        LEFT(Table1[[#This Row],[BrandName]],SEARCH("(",Table1[[#This Row],[BrandName]])-1),"")</f>
        <v/>
      </c>
      <c r="I13297" t="str">
        <f>TRIM(IF(Table1[[#This Row],[Column2]]&lt;&gt;"",Table1[[#This Row],[Column2]], IF(Table1[[#This Row],[Later Paran]]&lt;&gt;"",Table1[[#This Row],[Later Paran]],Table1[[#This Row],[BrandName]])))</f>
        <v>Refresh Optive Advanced</v>
      </c>
    </row>
    <row r="13298" spans="1:9" x14ac:dyDescent="0.35">
      <c r="A13298">
        <v>2399229</v>
      </c>
      <c r="B13298" t="s">
        <v>29755</v>
      </c>
      <c r="C13298" t="s">
        <v>28125</v>
      </c>
      <c r="D13298" t="s">
        <v>29756</v>
      </c>
      <c r="E13298" t="s">
        <v>29757</v>
      </c>
      <c r="F13298" t="s">
        <v>29</v>
      </c>
      <c r="G13298" t="str">
        <f>TRIM(IF(LEFT(Table1[[#This Row],[BrandName]],1) = "(", MID(Table1[[#This Row],[BrandName]], SEARCH(")", Table1[[#This Row],[BrandName]])+1,100),""))</f>
        <v/>
      </c>
      <c r="H13298" t="str">
        <f>IF(
     ISNUMBER(
                        SEARCH("(",Table1[[#This Row],[BrandName]])),
                        LEFT(Table1[[#This Row],[BrandName]],SEARCH("(",Table1[[#This Row],[BrandName]])-1),"")</f>
        <v/>
      </c>
      <c r="I13298" t="str">
        <f>TRIM(IF(Table1[[#This Row],[Column2]]&lt;&gt;"",Table1[[#This Row],[Column2]], IF(Table1[[#This Row],[Later Paran]]&lt;&gt;"",Table1[[#This Row],[Later Paran]],Table1[[#This Row],[BrandName]])))</f>
        <v>Proquad</v>
      </c>
    </row>
    <row r="13299" spans="1:9" x14ac:dyDescent="0.35">
      <c r="A13299">
        <v>2399466</v>
      </c>
      <c r="B13299" t="s">
        <v>29758</v>
      </c>
      <c r="C13299" t="s">
        <v>11738</v>
      </c>
      <c r="D13299" t="s">
        <v>17717</v>
      </c>
      <c r="E13299" t="s">
        <v>29759</v>
      </c>
      <c r="F13299" t="s">
        <v>1880</v>
      </c>
      <c r="G13299" t="str">
        <f>TRIM(IF(LEFT(Table1[[#This Row],[BrandName]],1) = "(", MID(Table1[[#This Row],[BrandName]], SEARCH(")", Table1[[#This Row],[BrandName]])+1,100),""))</f>
        <v/>
      </c>
      <c r="H13299" t="str">
        <f>IF(
     ISNUMBER(
                        SEARCH("(",Table1[[#This Row],[BrandName]])),
                        LEFT(Table1[[#This Row],[BrandName]],SEARCH("(",Table1[[#This Row],[BrandName]])-1),"")</f>
        <v/>
      </c>
      <c r="I13299" t="str">
        <f>TRIM(IF(Table1[[#This Row],[Column2]]&lt;&gt;"",Table1[[#This Row],[Column2]], IF(Table1[[#This Row],[Later Paran]]&lt;&gt;"",Table1[[#This Row],[Later Paran]],Table1[[#This Row],[BrandName]])))</f>
        <v>Pentasa</v>
      </c>
    </row>
    <row r="13300" spans="1:9" x14ac:dyDescent="0.35">
      <c r="A13300">
        <v>2400081</v>
      </c>
      <c r="B13300" t="s">
        <v>29760</v>
      </c>
      <c r="C13300" t="s">
        <v>180</v>
      </c>
      <c r="D13300" t="s">
        <v>33403</v>
      </c>
      <c r="E13300" t="s">
        <v>7175</v>
      </c>
      <c r="F13300" t="s">
        <v>29</v>
      </c>
      <c r="G13300" t="str">
        <f>TRIM(IF(LEFT(Table1[[#This Row],[BrandName]],1) = "(", MID(Table1[[#This Row],[BrandName]], SEARCH(")", Table1[[#This Row],[BrandName]])+1,100),""))</f>
        <v/>
      </c>
      <c r="H13300" t="str">
        <f>IF(
     ISNUMBER(
                        SEARCH("(",Table1[[#This Row],[BrandName]])),
                        LEFT(Table1[[#This Row],[BrandName]],SEARCH("(",Table1[[#This Row],[BrandName]])-1),"")</f>
        <v/>
      </c>
      <c r="I13300" t="str">
        <f>TRIM(IF(Table1[[#This Row],[Column2]]&lt;&gt;"",Table1[[#This Row],[Column2]], IF(Table1[[#This Row],[Later Paran]]&lt;&gt;"",Table1[[#This Row],[Later Paran]],Table1[[#This Row],[BrandName]])))</f>
        <v>Cloxacillin Forection</v>
      </c>
    </row>
    <row r="13301" spans="1:9" x14ac:dyDescent="0.35">
      <c r="A13301">
        <v>2400162</v>
      </c>
      <c r="B13301" t="s">
        <v>29761</v>
      </c>
      <c r="C13301" t="s">
        <v>29762</v>
      </c>
      <c r="D13301" t="s">
        <v>29763</v>
      </c>
      <c r="E13301" t="s">
        <v>29764</v>
      </c>
      <c r="F13301" t="s">
        <v>5080</v>
      </c>
      <c r="G13301" t="str">
        <f>TRIM(IF(LEFT(Table1[[#This Row],[BrandName]],1) = "(", MID(Table1[[#This Row],[BrandName]], SEARCH(")", Table1[[#This Row],[BrandName]])+1,100),""))</f>
        <v/>
      </c>
      <c r="H13301" t="str">
        <f>IF(
     ISNUMBER(
                        SEARCH("(",Table1[[#This Row],[BrandName]])),
                        LEFT(Table1[[#This Row],[BrandName]],SEARCH("(",Table1[[#This Row],[BrandName]])-1),"")</f>
        <v/>
      </c>
      <c r="I13301" t="str">
        <f>TRIM(IF(Table1[[#This Row],[Column2]]&lt;&gt;"",Table1[[#This Row],[Column2]], IF(Table1[[#This Row],[Later Paran]]&lt;&gt;"",Table1[[#This Row],[Later Paran]],Table1[[#This Row],[BrandName]])))</f>
        <v>Lumigan Pf</v>
      </c>
    </row>
    <row r="13302" spans="1:9" x14ac:dyDescent="0.35">
      <c r="A13302">
        <v>2400987</v>
      </c>
      <c r="B13302" t="s">
        <v>29765</v>
      </c>
      <c r="C13302" t="s">
        <v>29766</v>
      </c>
      <c r="D13302" t="s">
        <v>29767</v>
      </c>
      <c r="E13302" t="s">
        <v>29768</v>
      </c>
      <c r="F13302" t="s">
        <v>29769</v>
      </c>
      <c r="G13302" t="str">
        <f>TRIM(IF(LEFT(Table1[[#This Row],[BrandName]],1) = "(", MID(Table1[[#This Row],[BrandName]], SEARCH(")", Table1[[#This Row],[BrandName]])+1,100),""))</f>
        <v/>
      </c>
      <c r="H13302" t="str">
        <f>IF(
     ISNUMBER(
                        SEARCH("(",Table1[[#This Row],[BrandName]])),
                        LEFT(Table1[[#This Row],[BrandName]],SEARCH("(",Table1[[#This Row],[BrandName]])-1),"")</f>
        <v/>
      </c>
      <c r="I13302" t="str">
        <f>TRIM(IF(Table1[[#This Row],[Column2]]&lt;&gt;"",Table1[[#This Row],[Column2]], IF(Table1[[#This Row],[Later Paran]]&lt;&gt;"",Table1[[#This Row],[Later Paran]],Table1[[#This Row],[BrandName]])))</f>
        <v>Picato</v>
      </c>
    </row>
    <row r="13303" spans="1:9" x14ac:dyDescent="0.35">
      <c r="A13303">
        <v>2400995</v>
      </c>
      <c r="B13303" t="s">
        <v>29770</v>
      </c>
      <c r="C13303" t="s">
        <v>29766</v>
      </c>
      <c r="D13303" t="s">
        <v>29767</v>
      </c>
      <c r="E13303" t="s">
        <v>29771</v>
      </c>
      <c r="F13303" t="s">
        <v>29769</v>
      </c>
      <c r="G13303" t="str">
        <f>TRIM(IF(LEFT(Table1[[#This Row],[BrandName]],1) = "(", MID(Table1[[#This Row],[BrandName]], SEARCH(")", Table1[[#This Row],[BrandName]])+1,100),""))</f>
        <v/>
      </c>
      <c r="H13303" t="str">
        <f>IF(
     ISNUMBER(
                        SEARCH("(",Table1[[#This Row],[BrandName]])),
                        LEFT(Table1[[#This Row],[BrandName]],SEARCH("(",Table1[[#This Row],[BrandName]])-1),"")</f>
        <v/>
      </c>
      <c r="I13303" t="str">
        <f>TRIM(IF(Table1[[#This Row],[Column2]]&lt;&gt;"",Table1[[#This Row],[Column2]], IF(Table1[[#This Row],[Later Paran]]&lt;&gt;"",Table1[[#This Row],[Later Paran]],Table1[[#This Row],[BrandName]])))</f>
        <v>Picato</v>
      </c>
    </row>
    <row r="13304" spans="1:9" x14ac:dyDescent="0.35">
      <c r="A13304">
        <v>2401029</v>
      </c>
      <c r="B13304" t="s">
        <v>29772</v>
      </c>
      <c r="C13304" t="s">
        <v>5746</v>
      </c>
      <c r="D13304" t="s">
        <v>34596</v>
      </c>
      <c r="E13304" t="s">
        <v>29773</v>
      </c>
      <c r="F13304" t="s">
        <v>29774</v>
      </c>
      <c r="G13304" t="str">
        <f>TRIM(IF(LEFT(Table1[[#This Row],[BrandName]],1) = "(", MID(Table1[[#This Row],[BrandName]], SEARCH(")", Table1[[#This Row],[BrandName]])+1,100),""))</f>
        <v/>
      </c>
      <c r="H13304" t="str">
        <f>IF(
     ISNUMBER(
                        SEARCH("(",Table1[[#This Row],[BrandName]])),
                        LEFT(Table1[[#This Row],[BrandName]],SEARCH("(",Table1[[#This Row],[BrandName]])-1),"")</f>
        <v/>
      </c>
      <c r="I13304" t="str">
        <f>TRIM(IF(Table1[[#This Row],[Column2]]&lt;&gt;"",Table1[[#This Row],[Column2]], IF(Table1[[#This Row],[Later Paran]]&lt;&gt;"",Table1[[#This Row],[Later Paran]],Table1[[#This Row],[BrandName]])))</f>
        <v>Cefazolin Forection,</v>
      </c>
    </row>
    <row r="13305" spans="1:9" x14ac:dyDescent="0.35">
      <c r="A13305">
        <v>2401347</v>
      </c>
      <c r="B13305" t="s">
        <v>29775</v>
      </c>
      <c r="C13305" t="s">
        <v>29776</v>
      </c>
      <c r="D13305" t="s">
        <v>29777</v>
      </c>
      <c r="E13305" t="s">
        <v>1594</v>
      </c>
      <c r="F13305" t="s">
        <v>29</v>
      </c>
      <c r="G13305" t="str">
        <f>TRIM(IF(LEFT(Table1[[#This Row],[BrandName]],1) = "(", MID(Table1[[#This Row],[BrandName]], SEARCH(")", Table1[[#This Row],[BrandName]])+1,100),""))</f>
        <v/>
      </c>
      <c r="H13305" t="str">
        <f>IF(
     ISNUMBER(
                        SEARCH("(",Table1[[#This Row],[BrandName]])),
                        LEFT(Table1[[#This Row],[BrandName]],SEARCH("(",Table1[[#This Row],[BrandName]])-1),"")</f>
        <v/>
      </c>
      <c r="I13305" t="str">
        <f>TRIM(IF(Table1[[#This Row],[Column2]]&lt;&gt;"",Table1[[#This Row],[Column2]], IF(Table1[[#This Row],[Later Paran]]&lt;&gt;"",Table1[[#This Row],[Later Paran]],Table1[[#This Row],[BrandName]])))</f>
        <v>Adcetris</v>
      </c>
    </row>
    <row r="13306" spans="1:9" x14ac:dyDescent="0.35">
      <c r="A13306">
        <v>2401681</v>
      </c>
      <c r="B13306" t="s">
        <v>29778</v>
      </c>
      <c r="C13306" t="s">
        <v>13390</v>
      </c>
      <c r="D13306" t="s">
        <v>20815</v>
      </c>
      <c r="E13306" t="s">
        <v>29779</v>
      </c>
      <c r="F13306" t="s">
        <v>23976</v>
      </c>
      <c r="G13306" t="str">
        <f>TRIM(IF(LEFT(Table1[[#This Row],[BrandName]],1) = "(", MID(Table1[[#This Row],[BrandName]], SEARCH(")", Table1[[#This Row],[BrandName]])+1,100),""))</f>
        <v/>
      </c>
      <c r="H13306" t="str">
        <f>IF(
     ISNUMBER(
                        SEARCH("(",Table1[[#This Row],[BrandName]])),
                        LEFT(Table1[[#This Row],[BrandName]],SEARCH("(",Table1[[#This Row],[BrandName]])-1),"")</f>
        <v/>
      </c>
      <c r="I13306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07" spans="1:9" x14ac:dyDescent="0.35">
      <c r="A13307">
        <v>2401703</v>
      </c>
      <c r="B13307" t="s">
        <v>29780</v>
      </c>
      <c r="C13307" t="s">
        <v>13390</v>
      </c>
      <c r="D13307" t="s">
        <v>20815</v>
      </c>
      <c r="E13307" t="s">
        <v>29781</v>
      </c>
      <c r="F13307" t="s">
        <v>23976</v>
      </c>
      <c r="G13307" t="str">
        <f>TRIM(IF(LEFT(Table1[[#This Row],[BrandName]],1) = "(", MID(Table1[[#This Row],[BrandName]], SEARCH(")", Table1[[#This Row],[BrandName]])+1,100),""))</f>
        <v/>
      </c>
      <c r="H13307" t="str">
        <f>IF(
     ISNUMBER(
                        SEARCH("(",Table1[[#This Row],[BrandName]])),
                        LEFT(Table1[[#This Row],[BrandName]],SEARCH("(",Table1[[#This Row],[BrandName]])-1),"")</f>
        <v/>
      </c>
      <c r="I13307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08" spans="1:9" x14ac:dyDescent="0.35">
      <c r="A13308">
        <v>2401711</v>
      </c>
      <c r="B13308" t="s">
        <v>29782</v>
      </c>
      <c r="C13308" t="s">
        <v>13390</v>
      </c>
      <c r="D13308" t="s">
        <v>20815</v>
      </c>
      <c r="E13308" t="s">
        <v>29783</v>
      </c>
      <c r="F13308" t="s">
        <v>23976</v>
      </c>
      <c r="G13308" t="str">
        <f>TRIM(IF(LEFT(Table1[[#This Row],[BrandName]],1) = "(", MID(Table1[[#This Row],[BrandName]], SEARCH(")", Table1[[#This Row],[BrandName]])+1,100),""))</f>
        <v/>
      </c>
      <c r="H13308" t="str">
        <f>IF(
     ISNUMBER(
                        SEARCH("(",Table1[[#This Row],[BrandName]])),
                        LEFT(Table1[[#This Row],[BrandName]],SEARCH("(",Table1[[#This Row],[BrandName]])-1),"")</f>
        <v/>
      </c>
      <c r="I13308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09" spans="1:9" x14ac:dyDescent="0.35">
      <c r="A13309">
        <v>2401746</v>
      </c>
      <c r="B13309" t="s">
        <v>29784</v>
      </c>
      <c r="C13309" t="s">
        <v>13390</v>
      </c>
      <c r="D13309" t="s">
        <v>20815</v>
      </c>
      <c r="E13309" t="s">
        <v>29785</v>
      </c>
      <c r="F13309" t="s">
        <v>1910</v>
      </c>
      <c r="G13309" t="str">
        <f>TRIM(IF(LEFT(Table1[[#This Row],[BrandName]],1) = "(", MID(Table1[[#This Row],[BrandName]], SEARCH(")", Table1[[#This Row],[BrandName]])+1,100),""))</f>
        <v/>
      </c>
      <c r="H13309" t="str">
        <f>IF(
     ISNUMBER(
                        SEARCH("(",Table1[[#This Row],[BrandName]])),
                        LEFT(Table1[[#This Row],[BrandName]],SEARCH("(",Table1[[#This Row],[BrandName]])-1),"")</f>
        <v/>
      </c>
      <c r="I13309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0" spans="1:9" x14ac:dyDescent="0.35">
      <c r="A13310">
        <v>2401754</v>
      </c>
      <c r="B13310" t="s">
        <v>29786</v>
      </c>
      <c r="C13310" t="s">
        <v>13390</v>
      </c>
      <c r="D13310" t="s">
        <v>20815</v>
      </c>
      <c r="E13310" t="s">
        <v>29787</v>
      </c>
      <c r="F13310" t="s">
        <v>1910</v>
      </c>
      <c r="G13310" t="str">
        <f>TRIM(IF(LEFT(Table1[[#This Row],[BrandName]],1) = "(", MID(Table1[[#This Row],[BrandName]], SEARCH(")", Table1[[#This Row],[BrandName]])+1,100),""))</f>
        <v/>
      </c>
      <c r="H13310" t="str">
        <f>IF(
     ISNUMBER(
                        SEARCH("(",Table1[[#This Row],[BrandName]])),
                        LEFT(Table1[[#This Row],[BrandName]],SEARCH("(",Table1[[#This Row],[BrandName]])-1),"")</f>
        <v/>
      </c>
      <c r="I13310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1" spans="1:9" x14ac:dyDescent="0.35">
      <c r="A13311">
        <v>2401762</v>
      </c>
      <c r="B13311" t="s">
        <v>29788</v>
      </c>
      <c r="C13311" t="s">
        <v>13390</v>
      </c>
      <c r="D13311" t="s">
        <v>20815</v>
      </c>
      <c r="E13311" t="s">
        <v>29789</v>
      </c>
      <c r="F13311" t="s">
        <v>1910</v>
      </c>
      <c r="G13311" t="str">
        <f>TRIM(IF(LEFT(Table1[[#This Row],[BrandName]],1) = "(", MID(Table1[[#This Row],[BrandName]], SEARCH(")", Table1[[#This Row],[BrandName]])+1,100),""))</f>
        <v/>
      </c>
      <c r="H13311" t="str">
        <f>IF(
     ISNUMBER(
                        SEARCH("(",Table1[[#This Row],[BrandName]])),
                        LEFT(Table1[[#This Row],[BrandName]],SEARCH("(",Table1[[#This Row],[BrandName]])-1),"")</f>
        <v/>
      </c>
      <c r="I13311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2" spans="1:9" x14ac:dyDescent="0.35">
      <c r="A13312">
        <v>2401770</v>
      </c>
      <c r="B13312" t="s">
        <v>29790</v>
      </c>
      <c r="C13312" t="s">
        <v>13390</v>
      </c>
      <c r="D13312" t="s">
        <v>20815</v>
      </c>
      <c r="E13312" t="s">
        <v>29791</v>
      </c>
      <c r="F13312" t="s">
        <v>1910</v>
      </c>
      <c r="G13312" t="str">
        <f>TRIM(IF(LEFT(Table1[[#This Row],[BrandName]],1) = "(", MID(Table1[[#This Row],[BrandName]], SEARCH(")", Table1[[#This Row],[BrandName]])+1,100),""))</f>
        <v/>
      </c>
      <c r="H13312" t="str">
        <f>IF(
     ISNUMBER(
                        SEARCH("(",Table1[[#This Row],[BrandName]])),
                        LEFT(Table1[[#This Row],[BrandName]],SEARCH("(",Table1[[#This Row],[BrandName]])-1),"")</f>
        <v/>
      </c>
      <c r="I13312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3" spans="1:9" x14ac:dyDescent="0.35">
      <c r="A13313">
        <v>2401789</v>
      </c>
      <c r="B13313" t="s">
        <v>29792</v>
      </c>
      <c r="C13313" t="s">
        <v>13390</v>
      </c>
      <c r="D13313" t="s">
        <v>20815</v>
      </c>
      <c r="E13313" t="s">
        <v>29793</v>
      </c>
      <c r="F13313" t="s">
        <v>1910</v>
      </c>
      <c r="G13313" t="str">
        <f>TRIM(IF(LEFT(Table1[[#This Row],[BrandName]],1) = "(", MID(Table1[[#This Row],[BrandName]], SEARCH(")", Table1[[#This Row],[BrandName]])+1,100),""))</f>
        <v/>
      </c>
      <c r="H13313" t="str">
        <f>IF(
     ISNUMBER(
                        SEARCH("(",Table1[[#This Row],[BrandName]])),
                        LEFT(Table1[[#This Row],[BrandName]],SEARCH("(",Table1[[#This Row],[BrandName]])-1),"")</f>
        <v/>
      </c>
      <c r="I13313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4" spans="1:9" x14ac:dyDescent="0.35">
      <c r="A13314">
        <v>2401797</v>
      </c>
      <c r="B13314" t="s">
        <v>29794</v>
      </c>
      <c r="C13314" t="s">
        <v>13390</v>
      </c>
      <c r="D13314" t="s">
        <v>20815</v>
      </c>
      <c r="E13314" t="s">
        <v>29795</v>
      </c>
      <c r="F13314" t="s">
        <v>1910</v>
      </c>
      <c r="G13314" t="str">
        <f>TRIM(IF(LEFT(Table1[[#This Row],[BrandName]],1) = "(", MID(Table1[[#This Row],[BrandName]], SEARCH(")", Table1[[#This Row],[BrandName]])+1,100),""))</f>
        <v/>
      </c>
      <c r="H13314" t="str">
        <f>IF(
     ISNUMBER(
                        SEARCH("(",Table1[[#This Row],[BrandName]])),
                        LEFT(Table1[[#This Row],[BrandName]],SEARCH("(",Table1[[#This Row],[BrandName]])-1),"")</f>
        <v/>
      </c>
      <c r="I13314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5" spans="1:9" x14ac:dyDescent="0.35">
      <c r="A13315">
        <v>2401800</v>
      </c>
      <c r="B13315" t="s">
        <v>29796</v>
      </c>
      <c r="C13315" t="s">
        <v>13390</v>
      </c>
      <c r="D13315" t="s">
        <v>20815</v>
      </c>
      <c r="E13315" t="s">
        <v>29797</v>
      </c>
      <c r="F13315" t="s">
        <v>1910</v>
      </c>
      <c r="G13315" t="str">
        <f>TRIM(IF(LEFT(Table1[[#This Row],[BrandName]],1) = "(", MID(Table1[[#This Row],[BrandName]], SEARCH(")", Table1[[#This Row],[BrandName]])+1,100),""))</f>
        <v/>
      </c>
      <c r="H13315" t="str">
        <f>IF(
     ISNUMBER(
                        SEARCH("(",Table1[[#This Row],[BrandName]])),
                        LEFT(Table1[[#This Row],[BrandName]],SEARCH("(",Table1[[#This Row],[BrandName]])-1),"")</f>
        <v/>
      </c>
      <c r="I13315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6" spans="1:9" x14ac:dyDescent="0.35">
      <c r="A13316">
        <v>2401819</v>
      </c>
      <c r="B13316" t="s">
        <v>29798</v>
      </c>
      <c r="C13316" t="s">
        <v>13390</v>
      </c>
      <c r="D13316" t="s">
        <v>20815</v>
      </c>
      <c r="E13316" t="s">
        <v>29799</v>
      </c>
      <c r="F13316" t="s">
        <v>1910</v>
      </c>
      <c r="G13316" t="str">
        <f>TRIM(IF(LEFT(Table1[[#This Row],[BrandName]],1) = "(", MID(Table1[[#This Row],[BrandName]], SEARCH(")", Table1[[#This Row],[BrandName]])+1,100),""))</f>
        <v/>
      </c>
      <c r="H13316" t="str">
        <f>IF(
     ISNUMBER(
                        SEARCH("(",Table1[[#This Row],[BrandName]])),
                        LEFT(Table1[[#This Row],[BrandName]],SEARCH("(",Table1[[#This Row],[BrandName]])-1),"")</f>
        <v/>
      </c>
      <c r="I13316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7" spans="1:9" x14ac:dyDescent="0.35">
      <c r="A13317">
        <v>2401827</v>
      </c>
      <c r="B13317" t="s">
        <v>29800</v>
      </c>
      <c r="C13317" t="s">
        <v>13390</v>
      </c>
      <c r="D13317" t="s">
        <v>20815</v>
      </c>
      <c r="E13317" t="s">
        <v>29801</v>
      </c>
      <c r="F13317" t="s">
        <v>1910</v>
      </c>
      <c r="G13317" t="str">
        <f>TRIM(IF(LEFT(Table1[[#This Row],[BrandName]],1) = "(", MID(Table1[[#This Row],[BrandName]], SEARCH(")", Table1[[#This Row],[BrandName]])+1,100),""))</f>
        <v/>
      </c>
      <c r="H13317" t="str">
        <f>IF(
     ISNUMBER(
                        SEARCH("(",Table1[[#This Row],[BrandName]])),
                        LEFT(Table1[[#This Row],[BrandName]],SEARCH("(",Table1[[#This Row],[BrandName]])-1),"")</f>
        <v/>
      </c>
      <c r="I13317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8" spans="1:9" x14ac:dyDescent="0.35">
      <c r="A13318">
        <v>2401835</v>
      </c>
      <c r="B13318" t="s">
        <v>29802</v>
      </c>
      <c r="C13318" t="s">
        <v>13390</v>
      </c>
      <c r="D13318" t="s">
        <v>20815</v>
      </c>
      <c r="E13318" t="s">
        <v>29803</v>
      </c>
      <c r="F13318" t="s">
        <v>1910</v>
      </c>
      <c r="G13318" t="str">
        <f>TRIM(IF(LEFT(Table1[[#This Row],[BrandName]],1) = "(", MID(Table1[[#This Row],[BrandName]], SEARCH(")", Table1[[#This Row],[BrandName]])+1,100),""))</f>
        <v/>
      </c>
      <c r="H13318" t="str">
        <f>IF(
     ISNUMBER(
                        SEARCH("(",Table1[[#This Row],[BrandName]])),
                        LEFT(Table1[[#This Row],[BrandName]],SEARCH("(",Table1[[#This Row],[BrandName]])-1),"")</f>
        <v/>
      </c>
      <c r="I13318" t="str">
        <f>TRIM(IF(Table1[[#This Row],[Column2]]&lt;&gt;"",Table1[[#This Row],[Column2]], IF(Table1[[#This Row],[Later Paran]]&lt;&gt;"",Table1[[#This Row],[Later Paran]],Table1[[#This Row],[BrandName]])))</f>
        <v>Genotropin</v>
      </c>
    </row>
    <row r="13319" spans="1:9" x14ac:dyDescent="0.35">
      <c r="A13319">
        <v>2401886</v>
      </c>
      <c r="B13319" t="s">
        <v>29804</v>
      </c>
      <c r="C13319" t="s">
        <v>29805</v>
      </c>
      <c r="D13319" t="s">
        <v>29806</v>
      </c>
      <c r="E13319" t="s">
        <v>29807</v>
      </c>
      <c r="F13319" t="s">
        <v>29</v>
      </c>
      <c r="G13319" t="str">
        <f>TRIM(IF(LEFT(Table1[[#This Row],[BrandName]],1) = "(", MID(Table1[[#This Row],[BrandName]], SEARCH(")", Table1[[#This Row],[BrandName]])+1,100),""))</f>
        <v/>
      </c>
      <c r="H13319" t="str">
        <f>IF(
     ISNUMBER(
                        SEARCH("(",Table1[[#This Row],[BrandName]])),
                        LEFT(Table1[[#This Row],[BrandName]],SEARCH("(",Table1[[#This Row],[BrandName]])-1),"")</f>
        <v/>
      </c>
      <c r="I13319" t="str">
        <f>TRIM(IF(Table1[[#This Row],[Column2]]&lt;&gt;"",Table1[[#This Row],[Column2]], IF(Table1[[#This Row],[Later Paran]]&lt;&gt;"",Table1[[#This Row],[Later Paran]],Table1[[#This Row],[BrandName]])))</f>
        <v>Arepanrix H5n1</v>
      </c>
    </row>
    <row r="13320" spans="1:9" x14ac:dyDescent="0.35">
      <c r="A13320">
        <v>2401959</v>
      </c>
      <c r="B13320" t="s">
        <v>29808</v>
      </c>
      <c r="C13320" t="s">
        <v>9409</v>
      </c>
      <c r="D13320" t="s">
        <v>29809</v>
      </c>
      <c r="E13320" t="s">
        <v>1065</v>
      </c>
      <c r="F13320" t="s">
        <v>44</v>
      </c>
      <c r="G13320" t="str">
        <f>TRIM(IF(LEFT(Table1[[#This Row],[BrandName]],1) = "(", MID(Table1[[#This Row],[BrandName]], SEARCH(")", Table1[[#This Row],[BrandName]])+1,100),""))</f>
        <v/>
      </c>
      <c r="H13320" t="str">
        <f>IF(
     ISNUMBER(
                        SEARCH("(",Table1[[#This Row],[BrandName]])),
                        LEFT(Table1[[#This Row],[BrandName]],SEARCH("(",Table1[[#This Row],[BrandName]])-1),"")</f>
        <v/>
      </c>
      <c r="I13320" t="str">
        <f>TRIM(IF(Table1[[#This Row],[Column2]]&lt;&gt;"",Table1[[#This Row],[Column2]], IF(Table1[[#This Row],[Later Paran]]&lt;&gt;"",Table1[[#This Row],[Later Paran]],Table1[[#This Row],[BrandName]])))</f>
        <v>Lysteda</v>
      </c>
    </row>
    <row r="13321" spans="1:9" x14ac:dyDescent="0.35">
      <c r="A13321">
        <v>2402149</v>
      </c>
      <c r="B13321" t="s">
        <v>29810</v>
      </c>
      <c r="C13321" t="s">
        <v>29811</v>
      </c>
      <c r="D13321" t="s">
        <v>29812</v>
      </c>
      <c r="E13321" t="s">
        <v>29813</v>
      </c>
      <c r="F13321" t="s">
        <v>29814</v>
      </c>
      <c r="G13321" t="str">
        <f>TRIM(IF(LEFT(Table1[[#This Row],[BrandName]],1) = "(", MID(Table1[[#This Row],[BrandName]], SEARCH(")", Table1[[#This Row],[BrandName]])+1,100),""))</f>
        <v/>
      </c>
      <c r="H13321" t="str">
        <f>IF(
     ISNUMBER(
                        SEARCH("(",Table1[[#This Row],[BrandName]])),
                        LEFT(Table1[[#This Row],[BrandName]],SEARCH("(",Table1[[#This Row],[BrandName]])-1),"")</f>
        <v/>
      </c>
      <c r="I13321" t="str">
        <f>TRIM(IF(Table1[[#This Row],[Column2]]&lt;&gt;"",Table1[[#This Row],[Column2]], IF(Table1[[#This Row],[Later Paran]]&lt;&gt;"",Table1[[#This Row],[Later Paran]],Table1[[#This Row],[BrandName]])))</f>
        <v>Acne Treatment System</v>
      </c>
    </row>
    <row r="13322" spans="1:9" x14ac:dyDescent="0.35">
      <c r="A13322">
        <v>2402475</v>
      </c>
      <c r="B13322" t="s">
        <v>29815</v>
      </c>
      <c r="C13322" t="s">
        <v>29816</v>
      </c>
      <c r="D13322" t="s">
        <v>27828</v>
      </c>
      <c r="E13322" t="s">
        <v>29817</v>
      </c>
      <c r="F13322" t="s">
        <v>1910</v>
      </c>
      <c r="G13322" t="str">
        <f>TRIM(IF(LEFT(Table1[[#This Row],[BrandName]],1) = "(", MID(Table1[[#This Row],[BrandName]], SEARCH(")", Table1[[#This Row],[BrandName]])+1,100),""))</f>
        <v/>
      </c>
      <c r="H13322" t="str">
        <f>IF(
     ISNUMBER(
                        SEARCH("(",Table1[[#This Row],[BrandName]])),
                        LEFT(Table1[[#This Row],[BrandName]],SEARCH("(",Table1[[#This Row],[BrandName]])-1),"")</f>
        <v/>
      </c>
      <c r="I13322" t="str">
        <f>TRIM(IF(Table1[[#This Row],[Column2]]&lt;&gt;"",Table1[[#This Row],[Column2]], IF(Table1[[#This Row],[Later Paran]]&lt;&gt;"",Table1[[#This Row],[Later Paran]],Table1[[#This Row],[BrandName]])))</f>
        <v>Orencia</v>
      </c>
    </row>
    <row r="13323" spans="1:9" x14ac:dyDescent="0.35">
      <c r="A13323">
        <v>2402831</v>
      </c>
      <c r="B13323" t="s">
        <v>29818</v>
      </c>
      <c r="C13323" t="s">
        <v>19768</v>
      </c>
      <c r="D13323" t="s">
        <v>33404</v>
      </c>
      <c r="E13323" t="s">
        <v>29819</v>
      </c>
      <c r="F13323" t="s">
        <v>29</v>
      </c>
      <c r="G13323" t="str">
        <f>TRIM(IF(LEFT(Table1[[#This Row],[BrandName]],1) = "(", MID(Table1[[#This Row],[BrandName]], SEARCH(")", Table1[[#This Row],[BrandName]])+1,100),""))</f>
        <v/>
      </c>
      <c r="H13323" t="str">
        <f>IF(
     ISNUMBER(
                        SEARCH("(",Table1[[#This Row],[BrandName]])),
                        LEFT(Table1[[#This Row],[BrandName]],SEARCH("(",Table1[[#This Row],[BrandName]])-1),"")</f>
        <v/>
      </c>
      <c r="I13323" t="str">
        <f>TRIM(IF(Table1[[#This Row],[Column2]]&lt;&gt;"",Table1[[#This Row],[Column2]], IF(Table1[[#This Row],[Later Paran]]&lt;&gt;"",Table1[[#This Row],[Later Paran]],Table1[[#This Row],[BrandName]])))</f>
        <v>Gemcitabineection</v>
      </c>
    </row>
    <row r="13324" spans="1:9" x14ac:dyDescent="0.35">
      <c r="A13324">
        <v>2402874</v>
      </c>
      <c r="B13324" t="s">
        <v>29820</v>
      </c>
      <c r="C13324" t="s">
        <v>29821</v>
      </c>
      <c r="D13324" t="s">
        <v>29822</v>
      </c>
      <c r="E13324" t="s">
        <v>26566</v>
      </c>
      <c r="F13324" t="s">
        <v>5610</v>
      </c>
      <c r="G13324" t="str">
        <f>TRIM(IF(LEFT(Table1[[#This Row],[BrandName]],1) = "(", MID(Table1[[#This Row],[BrandName]], SEARCH(")", Table1[[#This Row],[BrandName]])+1,100),""))</f>
        <v/>
      </c>
      <c r="H13324" t="str">
        <f>IF(
     ISNUMBER(
                        SEARCH("(",Table1[[#This Row],[BrandName]])),
                        LEFT(Table1[[#This Row],[BrandName]],SEARCH("(",Table1[[#This Row],[BrandName]])-1),"")</f>
        <v/>
      </c>
      <c r="I13324" t="str">
        <f>TRIM(IF(Table1[[#This Row],[Column2]]&lt;&gt;"",Table1[[#This Row],[Column2]], IF(Table1[[#This Row],[Later Paran]]&lt;&gt;"",Table1[[#This Row],[Later Paran]],Table1[[#This Row],[BrandName]])))</f>
        <v>Myrbetriq</v>
      </c>
    </row>
    <row r="13325" spans="1:9" x14ac:dyDescent="0.35">
      <c r="A13325">
        <v>2402882</v>
      </c>
      <c r="B13325" t="s">
        <v>29823</v>
      </c>
      <c r="C13325" t="s">
        <v>29821</v>
      </c>
      <c r="D13325" t="s">
        <v>29822</v>
      </c>
      <c r="E13325" t="s">
        <v>16888</v>
      </c>
      <c r="F13325" t="s">
        <v>5610</v>
      </c>
      <c r="G13325" t="str">
        <f>TRIM(IF(LEFT(Table1[[#This Row],[BrandName]],1) = "(", MID(Table1[[#This Row],[BrandName]], SEARCH(")", Table1[[#This Row],[BrandName]])+1,100),""))</f>
        <v/>
      </c>
      <c r="H13325" t="str">
        <f>IF(
     ISNUMBER(
                        SEARCH("(",Table1[[#This Row],[BrandName]])),
                        LEFT(Table1[[#This Row],[BrandName]],SEARCH("(",Table1[[#This Row],[BrandName]])-1),"")</f>
        <v/>
      </c>
      <c r="I13325" t="str">
        <f>TRIM(IF(Table1[[#This Row],[Column2]]&lt;&gt;"",Table1[[#This Row],[Column2]], IF(Table1[[#This Row],[Later Paran]]&lt;&gt;"",Table1[[#This Row],[Later Paran]],Table1[[#This Row],[BrandName]])))</f>
        <v>Myrbetriq</v>
      </c>
    </row>
    <row r="13326" spans="1:9" x14ac:dyDescent="0.35">
      <c r="A13326">
        <v>2402904</v>
      </c>
      <c r="B13326" t="s">
        <v>29824</v>
      </c>
      <c r="C13326" t="s">
        <v>29825</v>
      </c>
      <c r="D13326" t="s">
        <v>29826</v>
      </c>
      <c r="E13326" t="s">
        <v>29827</v>
      </c>
      <c r="F13326" t="s">
        <v>29</v>
      </c>
      <c r="G13326" t="str">
        <f>TRIM(IF(LEFT(Table1[[#This Row],[BrandName]],1) = "(", MID(Table1[[#This Row],[BrandName]], SEARCH(")", Table1[[#This Row],[BrandName]])+1,100),""))</f>
        <v/>
      </c>
      <c r="H13326" t="str">
        <f>IF(
     ISNUMBER(
                        SEARCH("(",Table1[[#This Row],[BrandName]])),
                        LEFT(Table1[[#This Row],[BrandName]],SEARCH("(",Table1[[#This Row],[BrandName]])-1),"")</f>
        <v/>
      </c>
      <c r="I13326" t="str">
        <f>TRIM(IF(Table1[[#This Row],[Column2]]&lt;&gt;"",Table1[[#This Row],[Column2]], IF(Table1[[#This Row],[Later Paran]]&lt;&gt;"",Table1[[#This Row],[Later Paran]],Table1[[#This Row],[BrandName]])))</f>
        <v>Nimenrix</v>
      </c>
    </row>
    <row r="13327" spans="1:9" x14ac:dyDescent="0.35">
      <c r="A13327">
        <v>2403250</v>
      </c>
      <c r="B13327" t="s">
        <v>29828</v>
      </c>
      <c r="C13327" t="s">
        <v>29829</v>
      </c>
      <c r="D13327" t="s">
        <v>29830</v>
      </c>
      <c r="E13327" t="s">
        <v>29604</v>
      </c>
      <c r="F13327" t="s">
        <v>44</v>
      </c>
      <c r="G13327" t="str">
        <f>TRIM(IF(LEFT(Table1[[#This Row],[BrandName]],1) = "(", MID(Table1[[#This Row],[BrandName]], SEARCH(")", Table1[[#This Row],[BrandName]])+1,100),""))</f>
        <v/>
      </c>
      <c r="H13327" t="str">
        <f>IF(
     ISNUMBER(
                        SEARCH("(",Table1[[#This Row],[BrandName]])),
                        LEFT(Table1[[#This Row],[BrandName]],SEARCH("(",Table1[[#This Row],[BrandName]])-1),"")</f>
        <v/>
      </c>
      <c r="I13327" t="str">
        <f>TRIM(IF(Table1[[#This Row],[Column2]]&lt;&gt;"",Table1[[#This Row],[Column2]], IF(Table1[[#This Row],[Later Paran]]&lt;&gt;"",Table1[[#This Row],[Later Paran]],Table1[[#This Row],[BrandName]])))</f>
        <v>Jentadueto</v>
      </c>
    </row>
    <row r="13328" spans="1:9" x14ac:dyDescent="0.35">
      <c r="A13328">
        <v>2403269</v>
      </c>
      <c r="B13328" t="s">
        <v>29831</v>
      </c>
      <c r="C13328" t="s">
        <v>29829</v>
      </c>
      <c r="D13328" t="s">
        <v>29830</v>
      </c>
      <c r="E13328" t="s">
        <v>29606</v>
      </c>
      <c r="F13328" t="s">
        <v>44</v>
      </c>
      <c r="G13328" t="str">
        <f>TRIM(IF(LEFT(Table1[[#This Row],[BrandName]],1) = "(", MID(Table1[[#This Row],[BrandName]], SEARCH(")", Table1[[#This Row],[BrandName]])+1,100),""))</f>
        <v/>
      </c>
      <c r="H13328" t="str">
        <f>IF(
     ISNUMBER(
                        SEARCH("(",Table1[[#This Row],[BrandName]])),
                        LEFT(Table1[[#This Row],[BrandName]],SEARCH("(",Table1[[#This Row],[BrandName]])-1),"")</f>
        <v/>
      </c>
      <c r="I13328" t="str">
        <f>TRIM(IF(Table1[[#This Row],[Column2]]&lt;&gt;"",Table1[[#This Row],[Column2]], IF(Table1[[#This Row],[Later Paran]]&lt;&gt;"",Table1[[#This Row],[Later Paran]],Table1[[#This Row],[BrandName]])))</f>
        <v>Jentadueto</v>
      </c>
    </row>
    <row r="13329" spans="1:9" x14ac:dyDescent="0.35">
      <c r="A13329">
        <v>2403277</v>
      </c>
      <c r="B13329" t="s">
        <v>29832</v>
      </c>
      <c r="C13329" t="s">
        <v>29829</v>
      </c>
      <c r="D13329" t="s">
        <v>29830</v>
      </c>
      <c r="E13329" t="s">
        <v>29608</v>
      </c>
      <c r="F13329" t="s">
        <v>44</v>
      </c>
      <c r="G13329" t="str">
        <f>TRIM(IF(LEFT(Table1[[#This Row],[BrandName]],1) = "(", MID(Table1[[#This Row],[BrandName]], SEARCH(")", Table1[[#This Row],[BrandName]])+1,100),""))</f>
        <v/>
      </c>
      <c r="H13329" t="str">
        <f>IF(
     ISNUMBER(
                        SEARCH("(",Table1[[#This Row],[BrandName]])),
                        LEFT(Table1[[#This Row],[BrandName]],SEARCH("(",Table1[[#This Row],[BrandName]])-1),"")</f>
        <v/>
      </c>
      <c r="I13329" t="str">
        <f>TRIM(IF(Table1[[#This Row],[Column2]]&lt;&gt;"",Table1[[#This Row],[Column2]], IF(Table1[[#This Row],[Later Paran]]&lt;&gt;"",Table1[[#This Row],[Later Paran]],Table1[[#This Row],[BrandName]])))</f>
        <v>Jentadueto</v>
      </c>
    </row>
    <row r="13330" spans="1:9" x14ac:dyDescent="0.35">
      <c r="A13330">
        <v>2403285</v>
      </c>
      <c r="B13330" t="s">
        <v>29833</v>
      </c>
      <c r="C13330" t="s">
        <v>19523</v>
      </c>
      <c r="D13330" t="s">
        <v>34615</v>
      </c>
      <c r="E13330" t="s">
        <v>6477</v>
      </c>
      <c r="F13330" t="s">
        <v>29</v>
      </c>
      <c r="G13330" t="str">
        <f>TRIM(IF(LEFT(Table1[[#This Row],[BrandName]],1) = "(", MID(Table1[[#This Row],[BrandName]], SEARCH(")", Table1[[#This Row],[BrandName]])+1,100),""))</f>
        <v/>
      </c>
      <c r="H13330" t="str">
        <f>IF(
     ISNUMBER(
                        SEARCH("(",Table1[[#This Row],[BrandName]])),
                        LEFT(Table1[[#This Row],[BrandName]],SEARCH("(",Table1[[#This Row],[BrandName]])-1),"")</f>
        <v/>
      </c>
      <c r="I13330" t="str">
        <f>TRIM(IF(Table1[[#This Row],[Column2]]&lt;&gt;"",Table1[[#This Row],[Column2]], IF(Table1[[#This Row],[Later Paran]]&lt;&gt;"",Table1[[#This Row],[Later Paran]],Table1[[#This Row],[BrandName]])))</f>
        <v>Ropivacaine Hydrochlorideection</v>
      </c>
    </row>
    <row r="13331" spans="1:9" x14ac:dyDescent="0.35">
      <c r="A13331">
        <v>2403390</v>
      </c>
      <c r="B13331" t="s">
        <v>29834</v>
      </c>
      <c r="C13331" t="s">
        <v>29835</v>
      </c>
      <c r="D13331" t="s">
        <v>29836</v>
      </c>
      <c r="E13331" t="s">
        <v>264</v>
      </c>
      <c r="F13331" t="s">
        <v>44</v>
      </c>
      <c r="G13331" t="str">
        <f>TRIM(IF(LEFT(Table1[[#This Row],[BrandName]],1) = "(", MID(Table1[[#This Row],[BrandName]], SEARCH(")", Table1[[#This Row],[BrandName]])+1,100),""))</f>
        <v/>
      </c>
      <c r="H13331" t="str">
        <f>IF(
     ISNUMBER(
                        SEARCH("(",Table1[[#This Row],[BrandName]])),
                        LEFT(Table1[[#This Row],[BrandName]],SEARCH("(",Table1[[#This Row],[BrandName]])-1),"")</f>
        <v/>
      </c>
      <c r="I13331" t="str">
        <f>TRIM(IF(Table1[[#This Row],[Column2]]&lt;&gt;"",Table1[[#This Row],[Column2]], IF(Table1[[#This Row],[Later Paran]]&lt;&gt;"",Table1[[#This Row],[Later Paran]],Table1[[#This Row],[BrandName]])))</f>
        <v>Stivarga</v>
      </c>
    </row>
    <row r="13332" spans="1:9" x14ac:dyDescent="0.35">
      <c r="A13332">
        <v>2403404</v>
      </c>
      <c r="B13332" t="s">
        <v>29837</v>
      </c>
      <c r="C13332" t="s">
        <v>29838</v>
      </c>
      <c r="D13332" t="s">
        <v>29839</v>
      </c>
      <c r="E13332" t="s">
        <v>29840</v>
      </c>
      <c r="F13332" t="s">
        <v>29841</v>
      </c>
      <c r="G13332" t="str">
        <f>TRIM(IF(LEFT(Table1[[#This Row],[BrandName]],1) = "(", MID(Table1[[#This Row],[BrandName]], SEARCH(")", Table1[[#This Row],[BrandName]])+1,100),""))</f>
        <v/>
      </c>
      <c r="H13332" t="str">
        <f>IF(
     ISNUMBER(
                        SEARCH("(",Table1[[#This Row],[BrandName]])),
                        LEFT(Table1[[#This Row],[BrandName]],SEARCH("(",Table1[[#This Row],[BrandName]])-1),"")</f>
        <v/>
      </c>
      <c r="I13332" t="str">
        <f>TRIM(IF(Table1[[#This Row],[Column2]]&lt;&gt;"",Table1[[#This Row],[Column2]], IF(Table1[[#This Row],[Later Paran]]&lt;&gt;"",Table1[[#This Row],[Later Paran]],Table1[[#This Row],[BrandName]])))</f>
        <v>Estrogel Propak</v>
      </c>
    </row>
    <row r="13333" spans="1:9" x14ac:dyDescent="0.35">
      <c r="A13333">
        <v>2403439</v>
      </c>
      <c r="B13333" t="s">
        <v>29842</v>
      </c>
      <c r="C13333" t="s">
        <v>22273</v>
      </c>
      <c r="D13333" t="s">
        <v>22274</v>
      </c>
      <c r="E13333" t="s">
        <v>29843</v>
      </c>
      <c r="F13333" t="s">
        <v>20573</v>
      </c>
      <c r="G13333" t="str">
        <f>TRIM(IF(LEFT(Table1[[#This Row],[BrandName]],1) = "(", MID(Table1[[#This Row],[BrandName]], SEARCH(")", Table1[[#This Row],[BrandName]])+1,100),""))</f>
        <v/>
      </c>
      <c r="H13333" t="str">
        <f>IF(
     ISNUMBER(
                        SEARCH("(",Table1[[#This Row],[BrandName]])),
                        LEFT(Table1[[#This Row],[BrandName]],SEARCH("(",Table1[[#This Row],[BrandName]])-1),"")</f>
        <v/>
      </c>
      <c r="I13333" t="str">
        <f>TRIM(IF(Table1[[#This Row],[Column2]]&lt;&gt;"",Table1[[#This Row],[Column2]], IF(Table1[[#This Row],[Later Paran]]&lt;&gt;"",Table1[[#This Row],[Later Paran]],Table1[[#This Row],[BrandName]])))</f>
        <v>Humalog Mix</v>
      </c>
    </row>
    <row r="13334" spans="1:9" x14ac:dyDescent="0.35">
      <c r="A13334">
        <v>2403447</v>
      </c>
      <c r="B13334" t="s">
        <v>29844</v>
      </c>
      <c r="C13334" t="s">
        <v>10569</v>
      </c>
      <c r="D13334" t="s">
        <v>29845</v>
      </c>
      <c r="E13334" t="s">
        <v>28043</v>
      </c>
      <c r="F13334" t="s">
        <v>20573</v>
      </c>
      <c r="G13334" t="str">
        <f>TRIM(IF(LEFT(Table1[[#This Row],[BrandName]],1) = "(", MID(Table1[[#This Row],[BrandName]], SEARCH(")", Table1[[#This Row],[BrandName]])+1,100),""))</f>
        <v/>
      </c>
      <c r="H13334" t="str">
        <f>IF(
     ISNUMBER(
                        SEARCH("(",Table1[[#This Row],[BrandName]])),
                        LEFT(Table1[[#This Row],[BrandName]],SEARCH("(",Table1[[#This Row],[BrandName]])-1),"")</f>
        <v xml:space="preserve">Humulin N </v>
      </c>
      <c r="I13334" t="str">
        <f>TRIM(IF(Table1[[#This Row],[Column2]]&lt;&gt;"",Table1[[#This Row],[Column2]], IF(Table1[[#This Row],[Later Paran]]&lt;&gt;"",Table1[[#This Row],[Later Paran]],Table1[[#This Row],[BrandName]])))</f>
        <v>Humulin N</v>
      </c>
    </row>
    <row r="13335" spans="1:9" x14ac:dyDescent="0.35">
      <c r="A13335">
        <v>2403897</v>
      </c>
      <c r="B13335" t="s">
        <v>29846</v>
      </c>
      <c r="C13335" t="s">
        <v>29847</v>
      </c>
      <c r="D13335" t="s">
        <v>29848</v>
      </c>
      <c r="E13335" t="s">
        <v>29849</v>
      </c>
      <c r="F13335" t="s">
        <v>10484</v>
      </c>
      <c r="G13335" t="str">
        <f>TRIM(IF(LEFT(Table1[[#This Row],[BrandName]],1) = "(", MID(Table1[[#This Row],[BrandName]], SEARCH(")", Table1[[#This Row],[BrandName]])+1,100),""))</f>
        <v/>
      </c>
      <c r="H13335" t="str">
        <f>IF(
     ISNUMBER(
                        SEARCH("(",Table1[[#This Row],[BrandName]])),
                        LEFT(Table1[[#This Row],[BrandName]],SEARCH("(",Table1[[#This Row],[BrandName]])-1),"")</f>
        <v/>
      </c>
      <c r="I13335" t="str">
        <f>TRIM(IF(Table1[[#This Row],[Column2]]&lt;&gt;"",Table1[[#This Row],[Column2]], IF(Table1[[#This Row],[Later Paran]]&lt;&gt;"",Table1[[#This Row],[Later Paran]],Table1[[#This Row],[BrandName]])))</f>
        <v>Neupro</v>
      </c>
    </row>
    <row r="13336" spans="1:9" x14ac:dyDescent="0.35">
      <c r="A13336">
        <v>2403900</v>
      </c>
      <c r="B13336" t="s">
        <v>29850</v>
      </c>
      <c r="C13336" t="s">
        <v>29847</v>
      </c>
      <c r="D13336" t="s">
        <v>29848</v>
      </c>
      <c r="E13336" t="s">
        <v>29851</v>
      </c>
      <c r="F13336" t="s">
        <v>10484</v>
      </c>
      <c r="G13336" t="str">
        <f>TRIM(IF(LEFT(Table1[[#This Row],[BrandName]],1) = "(", MID(Table1[[#This Row],[BrandName]], SEARCH(")", Table1[[#This Row],[BrandName]])+1,100),""))</f>
        <v/>
      </c>
      <c r="H13336" t="str">
        <f>IF(
     ISNUMBER(
                        SEARCH("(",Table1[[#This Row],[BrandName]])),
                        LEFT(Table1[[#This Row],[BrandName]],SEARCH("(",Table1[[#This Row],[BrandName]])-1),"")</f>
        <v/>
      </c>
      <c r="I13336" t="str">
        <f>TRIM(IF(Table1[[#This Row],[Column2]]&lt;&gt;"",Table1[[#This Row],[Column2]], IF(Table1[[#This Row],[Later Paran]]&lt;&gt;"",Table1[[#This Row],[Later Paran]],Table1[[#This Row],[BrandName]])))</f>
        <v>Neupro</v>
      </c>
    </row>
    <row r="13337" spans="1:9" x14ac:dyDescent="0.35">
      <c r="A13337">
        <v>2403919</v>
      </c>
      <c r="B13337" t="s">
        <v>29852</v>
      </c>
      <c r="C13337" t="s">
        <v>29847</v>
      </c>
      <c r="D13337" t="s">
        <v>29848</v>
      </c>
      <c r="E13337" t="s">
        <v>29853</v>
      </c>
      <c r="F13337" t="s">
        <v>10484</v>
      </c>
      <c r="G13337" t="str">
        <f>TRIM(IF(LEFT(Table1[[#This Row],[BrandName]],1) = "(", MID(Table1[[#This Row],[BrandName]], SEARCH(")", Table1[[#This Row],[BrandName]])+1,100),""))</f>
        <v/>
      </c>
      <c r="H13337" t="str">
        <f>IF(
     ISNUMBER(
                        SEARCH("(",Table1[[#This Row],[BrandName]])),
                        LEFT(Table1[[#This Row],[BrandName]],SEARCH("(",Table1[[#This Row],[BrandName]])-1),"")</f>
        <v/>
      </c>
      <c r="I13337" t="str">
        <f>TRIM(IF(Table1[[#This Row],[Column2]]&lt;&gt;"",Table1[[#This Row],[Column2]], IF(Table1[[#This Row],[Later Paran]]&lt;&gt;"",Table1[[#This Row],[Later Paran]],Table1[[#This Row],[BrandName]])))</f>
        <v>Neupro</v>
      </c>
    </row>
    <row r="13338" spans="1:9" x14ac:dyDescent="0.35">
      <c r="A13338">
        <v>2403927</v>
      </c>
      <c r="B13338" t="s">
        <v>29854</v>
      </c>
      <c r="C13338" t="s">
        <v>29847</v>
      </c>
      <c r="D13338" t="s">
        <v>29848</v>
      </c>
      <c r="E13338" t="s">
        <v>29855</v>
      </c>
      <c r="F13338" t="s">
        <v>10484</v>
      </c>
      <c r="G13338" t="str">
        <f>TRIM(IF(LEFT(Table1[[#This Row],[BrandName]],1) = "(", MID(Table1[[#This Row],[BrandName]], SEARCH(")", Table1[[#This Row],[BrandName]])+1,100),""))</f>
        <v/>
      </c>
      <c r="H13338" t="str">
        <f>IF(
     ISNUMBER(
                        SEARCH("(",Table1[[#This Row],[BrandName]])),
                        LEFT(Table1[[#This Row],[BrandName]],SEARCH("(",Table1[[#This Row],[BrandName]])-1),"")</f>
        <v/>
      </c>
      <c r="I13338" t="str">
        <f>TRIM(IF(Table1[[#This Row],[Column2]]&lt;&gt;"",Table1[[#This Row],[Column2]], IF(Table1[[#This Row],[Later Paran]]&lt;&gt;"",Table1[[#This Row],[Later Paran]],Table1[[#This Row],[BrandName]])))</f>
        <v>Neupro</v>
      </c>
    </row>
    <row r="13339" spans="1:9" x14ac:dyDescent="0.35">
      <c r="A13339">
        <v>2403935</v>
      </c>
      <c r="B13339" t="s">
        <v>29856</v>
      </c>
      <c r="C13339" t="s">
        <v>29847</v>
      </c>
      <c r="D13339" t="s">
        <v>29848</v>
      </c>
      <c r="E13339" t="s">
        <v>29857</v>
      </c>
      <c r="F13339" t="s">
        <v>10484</v>
      </c>
      <c r="G13339" t="str">
        <f>TRIM(IF(LEFT(Table1[[#This Row],[BrandName]],1) = "(", MID(Table1[[#This Row],[BrandName]], SEARCH(")", Table1[[#This Row],[BrandName]])+1,100),""))</f>
        <v/>
      </c>
      <c r="H13339" t="str">
        <f>IF(
     ISNUMBER(
                        SEARCH("(",Table1[[#This Row],[BrandName]])),
                        LEFT(Table1[[#This Row],[BrandName]],SEARCH("(",Table1[[#This Row],[BrandName]])-1),"")</f>
        <v/>
      </c>
      <c r="I13339" t="str">
        <f>TRIM(IF(Table1[[#This Row],[Column2]]&lt;&gt;"",Table1[[#This Row],[Column2]], IF(Table1[[#This Row],[Later Paran]]&lt;&gt;"",Table1[[#This Row],[Later Paran]],Table1[[#This Row],[BrandName]])))</f>
        <v>Neupro</v>
      </c>
    </row>
    <row r="13340" spans="1:9" x14ac:dyDescent="0.35">
      <c r="A13340">
        <v>2403943</v>
      </c>
      <c r="B13340" t="s">
        <v>29858</v>
      </c>
      <c r="C13340" t="s">
        <v>29847</v>
      </c>
      <c r="D13340" t="s">
        <v>29848</v>
      </c>
      <c r="E13340" t="s">
        <v>29859</v>
      </c>
      <c r="F13340" t="s">
        <v>10484</v>
      </c>
      <c r="G13340" t="str">
        <f>TRIM(IF(LEFT(Table1[[#This Row],[BrandName]],1) = "(", MID(Table1[[#This Row],[BrandName]], SEARCH(")", Table1[[#This Row],[BrandName]])+1,100),""))</f>
        <v/>
      </c>
      <c r="H13340" t="str">
        <f>IF(
     ISNUMBER(
                        SEARCH("(",Table1[[#This Row],[BrandName]])),
                        LEFT(Table1[[#This Row],[BrandName]],SEARCH("(",Table1[[#This Row],[BrandName]])-1),"")</f>
        <v/>
      </c>
      <c r="I13340" t="str">
        <f>TRIM(IF(Table1[[#This Row],[Column2]]&lt;&gt;"",Table1[[#This Row],[Column2]], IF(Table1[[#This Row],[Later Paran]]&lt;&gt;"",Table1[[#This Row],[Later Paran]],Table1[[#This Row],[BrandName]])))</f>
        <v>Neupro</v>
      </c>
    </row>
    <row r="13341" spans="1:9" x14ac:dyDescent="0.35">
      <c r="A13341">
        <v>2404044</v>
      </c>
      <c r="B13341" t="s">
        <v>29860</v>
      </c>
      <c r="C13341" t="s">
        <v>29861</v>
      </c>
      <c r="D13341" t="s">
        <v>29862</v>
      </c>
      <c r="E13341" t="s">
        <v>29863</v>
      </c>
      <c r="F13341" t="s">
        <v>19</v>
      </c>
      <c r="G13341" t="str">
        <f>TRIM(IF(LEFT(Table1[[#This Row],[BrandName]],1) = "(", MID(Table1[[#This Row],[BrandName]], SEARCH(")", Table1[[#This Row],[BrandName]])+1,100),""))</f>
        <v/>
      </c>
      <c r="H13341" t="str">
        <f>IF(
     ISNUMBER(
                        SEARCH("(",Table1[[#This Row],[BrandName]])),
                        LEFT(Table1[[#This Row],[BrandName]],SEARCH("(",Table1[[#This Row],[BrandName]])-1),"")</f>
        <v/>
      </c>
      <c r="I13341" t="str">
        <f>TRIM(IF(Table1[[#This Row],[Column2]]&lt;&gt;"",Table1[[#This Row],[Column2]], IF(Table1[[#This Row],[Later Paran]]&lt;&gt;"",Table1[[#This Row],[Later Paran]],Table1[[#This Row],[BrandName]])))</f>
        <v>Xerese</v>
      </c>
    </row>
    <row r="13342" spans="1:9" x14ac:dyDescent="0.35">
      <c r="A13342">
        <v>2404125</v>
      </c>
      <c r="B13342" t="s">
        <v>29864</v>
      </c>
      <c r="C13342" t="s">
        <v>14658</v>
      </c>
      <c r="D13342" t="s">
        <v>29865</v>
      </c>
      <c r="E13342" t="s">
        <v>29866</v>
      </c>
      <c r="F13342" t="s">
        <v>4840</v>
      </c>
      <c r="G13342" t="str">
        <f>TRIM(IF(LEFT(Table1[[#This Row],[BrandName]],1) = "(", MID(Table1[[#This Row],[BrandName]], SEARCH(")", Table1[[#This Row],[BrandName]])+1,100),""))</f>
        <v/>
      </c>
      <c r="H13342" t="str">
        <f>IF(
     ISNUMBER(
                        SEARCH("(",Table1[[#This Row],[BrandName]])),
                        LEFT(Table1[[#This Row],[BrandName]],SEARCH("(",Table1[[#This Row],[BrandName]])-1),"")</f>
        <v/>
      </c>
      <c r="I13342" t="str">
        <f>TRIM(IF(Table1[[#This Row],[Column2]]&lt;&gt;"",Table1[[#This Row],[Column2]], IF(Table1[[#This Row],[Later Paran]]&lt;&gt;"",Table1[[#This Row],[Later Paran]],Table1[[#This Row],[BrandName]])))</f>
        <v>3m Soluprep Sponge</v>
      </c>
    </row>
    <row r="13343" spans="1:9" x14ac:dyDescent="0.35">
      <c r="A13343">
        <v>2404311</v>
      </c>
      <c r="B13343" t="s">
        <v>29867</v>
      </c>
      <c r="C13343" t="s">
        <v>27896</v>
      </c>
      <c r="D13343" t="s">
        <v>29868</v>
      </c>
      <c r="E13343" t="s">
        <v>24631</v>
      </c>
      <c r="F13343" t="s">
        <v>10269</v>
      </c>
      <c r="G13343" t="str">
        <f>TRIM(IF(LEFT(Table1[[#This Row],[BrandName]],1) = "(", MID(Table1[[#This Row],[BrandName]], SEARCH(")", Table1[[#This Row],[BrandName]])+1,100),""))</f>
        <v/>
      </c>
      <c r="H13343" t="str">
        <f>IF(
     ISNUMBER(
                        SEARCH("(",Table1[[#This Row],[BrandName]])),
                        LEFT(Table1[[#This Row],[BrandName]],SEARCH("(",Table1[[#This Row],[BrandName]])-1),"")</f>
        <v/>
      </c>
      <c r="I13343" t="str">
        <f>TRIM(IF(Table1[[#This Row],[Column2]]&lt;&gt;"",Table1[[#This Row],[Column2]], IF(Table1[[#This Row],[Later Paran]]&lt;&gt;"",Table1[[#This Row],[Later Paran]],Table1[[#This Row],[BrandName]])))</f>
        <v>Omnaris Hfa</v>
      </c>
    </row>
    <row r="13344" spans="1:9" x14ac:dyDescent="0.35">
      <c r="A13344">
        <v>2404508</v>
      </c>
      <c r="B13344" t="s">
        <v>29869</v>
      </c>
      <c r="C13344" t="s">
        <v>29870</v>
      </c>
      <c r="D13344" t="s">
        <v>29871</v>
      </c>
      <c r="E13344" t="s">
        <v>29872</v>
      </c>
      <c r="F13344" t="s">
        <v>8675</v>
      </c>
      <c r="G13344" t="str">
        <f>TRIM(IF(LEFT(Table1[[#This Row],[BrandName]],1) = "(", MID(Table1[[#This Row],[BrandName]], SEARCH(")", Table1[[#This Row],[BrandName]])+1,100),""))</f>
        <v/>
      </c>
      <c r="H13344" t="str">
        <f>IF(
     ISNUMBER(
                        SEARCH("(",Table1[[#This Row],[BrandName]])),
                        LEFT(Table1[[#This Row],[BrandName]],SEARCH("(",Table1[[#This Row],[BrandName]])-1),"")</f>
        <v/>
      </c>
      <c r="I13344" t="str">
        <f>TRIM(IF(Table1[[#This Row],[Column2]]&lt;&gt;"",Table1[[#This Row],[Column2]], IF(Table1[[#This Row],[Later Paran]]&lt;&gt;"",Table1[[#This Row],[Later Paran]],Table1[[#This Row],[BrandName]])))</f>
        <v>Tecfidera</v>
      </c>
    </row>
    <row r="13345" spans="1:9" x14ac:dyDescent="0.35">
      <c r="A13345">
        <v>2404516</v>
      </c>
      <c r="B13345" t="s">
        <v>29873</v>
      </c>
      <c r="C13345" t="s">
        <v>29874</v>
      </c>
      <c r="D13345" t="s">
        <v>29875</v>
      </c>
      <c r="E13345" t="s">
        <v>320</v>
      </c>
      <c r="F13345" t="s">
        <v>44</v>
      </c>
      <c r="G13345" t="str">
        <f>TRIM(IF(LEFT(Table1[[#This Row],[BrandName]],1) = "(", MID(Table1[[#This Row],[BrandName]], SEARCH(")", Table1[[#This Row],[BrandName]])+1,100),""))</f>
        <v/>
      </c>
      <c r="H13345" t="str">
        <f>IF(
     ISNUMBER(
                        SEARCH("(",Table1[[#This Row],[BrandName]])),
                        LEFT(Table1[[#This Row],[BrandName]],SEARCH("(",Table1[[#This Row],[BrandName]])-1),"")</f>
        <v/>
      </c>
      <c r="I13345" t="str">
        <f>TRIM(IF(Table1[[#This Row],[Column2]]&lt;&gt;"",Table1[[#This Row],[Column2]], IF(Table1[[#This Row],[Later Paran]]&lt;&gt;"",Table1[[#This Row],[Later Paran]],Table1[[#This Row],[BrandName]])))</f>
        <v>Fycompa</v>
      </c>
    </row>
    <row r="13346" spans="1:9" x14ac:dyDescent="0.35">
      <c r="A13346">
        <v>2404524</v>
      </c>
      <c r="B13346" t="s">
        <v>29876</v>
      </c>
      <c r="C13346" t="s">
        <v>29874</v>
      </c>
      <c r="D13346" t="s">
        <v>29875</v>
      </c>
      <c r="E13346" t="s">
        <v>539</v>
      </c>
      <c r="F13346" t="s">
        <v>44</v>
      </c>
      <c r="G13346" t="str">
        <f>TRIM(IF(LEFT(Table1[[#This Row],[BrandName]],1) = "(", MID(Table1[[#This Row],[BrandName]], SEARCH(")", Table1[[#This Row],[BrandName]])+1,100),""))</f>
        <v/>
      </c>
      <c r="H13346" t="str">
        <f>IF(
     ISNUMBER(
                        SEARCH("(",Table1[[#This Row],[BrandName]])),
                        LEFT(Table1[[#This Row],[BrandName]],SEARCH("(",Table1[[#This Row],[BrandName]])-1),"")</f>
        <v/>
      </c>
      <c r="I13346" t="str">
        <f>TRIM(IF(Table1[[#This Row],[Column2]]&lt;&gt;"",Table1[[#This Row],[Column2]], IF(Table1[[#This Row],[Later Paran]]&lt;&gt;"",Table1[[#This Row],[Later Paran]],Table1[[#This Row],[BrandName]])))</f>
        <v>Fycompa</v>
      </c>
    </row>
    <row r="13347" spans="1:9" x14ac:dyDescent="0.35">
      <c r="A13347">
        <v>2404532</v>
      </c>
      <c r="B13347" t="s">
        <v>29877</v>
      </c>
      <c r="C13347" t="s">
        <v>29874</v>
      </c>
      <c r="D13347" t="s">
        <v>29875</v>
      </c>
      <c r="E13347" t="s">
        <v>5254</v>
      </c>
      <c r="F13347" t="s">
        <v>44</v>
      </c>
      <c r="G13347" t="str">
        <f>TRIM(IF(LEFT(Table1[[#This Row],[BrandName]],1) = "(", MID(Table1[[#This Row],[BrandName]], SEARCH(")", Table1[[#This Row],[BrandName]])+1,100),""))</f>
        <v/>
      </c>
      <c r="H13347" t="str">
        <f>IF(
     ISNUMBER(
                        SEARCH("(",Table1[[#This Row],[BrandName]])),
                        LEFT(Table1[[#This Row],[BrandName]],SEARCH("(",Table1[[#This Row],[BrandName]])-1),"")</f>
        <v/>
      </c>
      <c r="I13347" t="str">
        <f>TRIM(IF(Table1[[#This Row],[Column2]]&lt;&gt;"",Table1[[#This Row],[Column2]], IF(Table1[[#This Row],[Later Paran]]&lt;&gt;"",Table1[[#This Row],[Later Paran]],Table1[[#This Row],[BrandName]])))</f>
        <v>Fycompa</v>
      </c>
    </row>
    <row r="13348" spans="1:9" x14ac:dyDescent="0.35">
      <c r="A13348">
        <v>2404540</v>
      </c>
      <c r="B13348" t="s">
        <v>29878</v>
      </c>
      <c r="C13348" t="s">
        <v>29874</v>
      </c>
      <c r="D13348" t="s">
        <v>29875</v>
      </c>
      <c r="E13348" t="s">
        <v>1556</v>
      </c>
      <c r="F13348" t="s">
        <v>44</v>
      </c>
      <c r="G13348" t="str">
        <f>TRIM(IF(LEFT(Table1[[#This Row],[BrandName]],1) = "(", MID(Table1[[#This Row],[BrandName]], SEARCH(")", Table1[[#This Row],[BrandName]])+1,100),""))</f>
        <v/>
      </c>
      <c r="H13348" t="str">
        <f>IF(
     ISNUMBER(
                        SEARCH("(",Table1[[#This Row],[BrandName]])),
                        LEFT(Table1[[#This Row],[BrandName]],SEARCH("(",Table1[[#This Row],[BrandName]])-1),"")</f>
        <v/>
      </c>
      <c r="I13348" t="str">
        <f>TRIM(IF(Table1[[#This Row],[Column2]]&lt;&gt;"",Table1[[#This Row],[Column2]], IF(Table1[[#This Row],[Later Paran]]&lt;&gt;"",Table1[[#This Row],[Later Paran]],Table1[[#This Row],[BrandName]])))</f>
        <v>Fycompa</v>
      </c>
    </row>
    <row r="13349" spans="1:9" x14ac:dyDescent="0.35">
      <c r="A13349">
        <v>2404559</v>
      </c>
      <c r="B13349" t="s">
        <v>29879</v>
      </c>
      <c r="C13349" t="s">
        <v>29874</v>
      </c>
      <c r="D13349" t="s">
        <v>29875</v>
      </c>
      <c r="E13349" t="s">
        <v>262</v>
      </c>
      <c r="F13349" t="s">
        <v>44</v>
      </c>
      <c r="G13349" t="str">
        <f>TRIM(IF(LEFT(Table1[[#This Row],[BrandName]],1) = "(", MID(Table1[[#This Row],[BrandName]], SEARCH(")", Table1[[#This Row],[BrandName]])+1,100),""))</f>
        <v/>
      </c>
      <c r="H13349" t="str">
        <f>IF(
     ISNUMBER(
                        SEARCH("(",Table1[[#This Row],[BrandName]])),
                        LEFT(Table1[[#This Row],[BrandName]],SEARCH("(",Table1[[#This Row],[BrandName]])-1),"")</f>
        <v/>
      </c>
      <c r="I13349" t="str">
        <f>TRIM(IF(Table1[[#This Row],[Column2]]&lt;&gt;"",Table1[[#This Row],[Column2]], IF(Table1[[#This Row],[Later Paran]]&lt;&gt;"",Table1[[#This Row],[Later Paran]],Table1[[#This Row],[BrandName]])))</f>
        <v>Fycompa</v>
      </c>
    </row>
    <row r="13350" spans="1:9" x14ac:dyDescent="0.35">
      <c r="A13350">
        <v>2404567</v>
      </c>
      <c r="B13350" t="s">
        <v>29880</v>
      </c>
      <c r="C13350" t="s">
        <v>29874</v>
      </c>
      <c r="D13350" t="s">
        <v>29875</v>
      </c>
      <c r="E13350" t="s">
        <v>1503</v>
      </c>
      <c r="F13350" t="s">
        <v>44</v>
      </c>
      <c r="G13350" t="str">
        <f>TRIM(IF(LEFT(Table1[[#This Row],[BrandName]],1) = "(", MID(Table1[[#This Row],[BrandName]], SEARCH(")", Table1[[#This Row],[BrandName]])+1,100),""))</f>
        <v/>
      </c>
      <c r="H13350" t="str">
        <f>IF(
     ISNUMBER(
                        SEARCH("(",Table1[[#This Row],[BrandName]])),
                        LEFT(Table1[[#This Row],[BrandName]],SEARCH("(",Table1[[#This Row],[BrandName]])-1),"")</f>
        <v/>
      </c>
      <c r="I13350" t="str">
        <f>TRIM(IF(Table1[[#This Row],[Column2]]&lt;&gt;"",Table1[[#This Row],[Column2]], IF(Table1[[#This Row],[Later Paran]]&lt;&gt;"",Table1[[#This Row],[Later Paran]],Table1[[#This Row],[BrandName]])))</f>
        <v>Fycompa</v>
      </c>
    </row>
    <row r="13351" spans="1:9" x14ac:dyDescent="0.35">
      <c r="A13351">
        <v>2404834</v>
      </c>
      <c r="B13351" t="s">
        <v>29881</v>
      </c>
      <c r="C13351" t="s">
        <v>3970</v>
      </c>
      <c r="D13351" t="s">
        <v>29882</v>
      </c>
      <c r="E13351" t="s">
        <v>29883</v>
      </c>
      <c r="F13351" t="s">
        <v>8032</v>
      </c>
      <c r="G13351" t="str">
        <f>TRIM(IF(LEFT(Table1[[#This Row],[BrandName]],1) = "(", MID(Table1[[#This Row],[BrandName]], SEARCH(")", Table1[[#This Row],[BrandName]])+1,100),""))</f>
        <v/>
      </c>
      <c r="H13351" t="str">
        <f>IF(
     ISNUMBER(
                        SEARCH("(",Table1[[#This Row],[BrandName]])),
                        LEFT(Table1[[#This Row],[BrandName]],SEARCH("(",Table1[[#This Row],[BrandName]])-1),"")</f>
        <v/>
      </c>
      <c r="I13351" t="str">
        <f>TRIM(IF(Table1[[#This Row],[Column2]]&lt;&gt;"",Table1[[#This Row],[Column2]], IF(Table1[[#This Row],[Later Paran]]&lt;&gt;"",Table1[[#This Row],[Later Paran]],Table1[[#This Row],[BrandName]])))</f>
        <v>Emergency Acne Vanishing Treatment Wipes</v>
      </c>
    </row>
    <row r="13352" spans="1:9" x14ac:dyDescent="0.35">
      <c r="A13352">
        <v>2404869</v>
      </c>
      <c r="B13352" t="s">
        <v>29884</v>
      </c>
      <c r="C13352" t="s">
        <v>1125</v>
      </c>
      <c r="D13352" t="s">
        <v>29885</v>
      </c>
      <c r="E13352" t="s">
        <v>29886</v>
      </c>
      <c r="F13352" t="s">
        <v>125</v>
      </c>
      <c r="G13352" t="str">
        <f>TRIM(IF(LEFT(Table1[[#This Row],[BrandName]],1) = "(", MID(Table1[[#This Row],[BrandName]], SEARCH(")", Table1[[#This Row],[BrandName]])+1,100),""))</f>
        <v/>
      </c>
      <c r="H13352" t="str">
        <f>IF(
     ISNUMBER(
                        SEARCH("(",Table1[[#This Row],[BrandName]])),
                        LEFT(Table1[[#This Row],[BrandName]],SEARCH("(",Table1[[#This Row],[BrandName]])-1),"")</f>
        <v/>
      </c>
      <c r="I13352" t="str">
        <f>TRIM(IF(Table1[[#This Row],[Column2]]&lt;&gt;"",Table1[[#This Row],[Column2]], IF(Table1[[#This Row],[Later Paran]]&lt;&gt;"",Table1[[#This Row],[Later Paran]],Table1[[#This Row],[BrandName]])))</f>
        <v>Nighttime Sleep-Aid</v>
      </c>
    </row>
    <row r="13353" spans="1:9" x14ac:dyDescent="0.35">
      <c r="A13353">
        <v>2404966</v>
      </c>
      <c r="B13353" t="s">
        <v>29887</v>
      </c>
      <c r="C13353" t="s">
        <v>13372</v>
      </c>
      <c r="D13353" t="s">
        <v>29888</v>
      </c>
      <c r="E13353" t="s">
        <v>29889</v>
      </c>
      <c r="F13353" t="s">
        <v>6000</v>
      </c>
      <c r="G13353" t="str">
        <f>TRIM(IF(LEFT(Table1[[#This Row],[BrandName]],1) = "(", MID(Table1[[#This Row],[BrandName]], SEARCH(")", Table1[[#This Row],[BrandName]])+1,100),""))</f>
        <v/>
      </c>
      <c r="H13353" t="str">
        <f>IF(
     ISNUMBER(
                        SEARCH("(",Table1[[#This Row],[BrandName]])),
                        LEFT(Table1[[#This Row],[BrandName]],SEARCH("(",Table1[[#This Row],[BrandName]])-1),"")</f>
        <v/>
      </c>
      <c r="I13353" t="str">
        <f>TRIM(IF(Table1[[#This Row],[Column2]]&lt;&gt;"",Table1[[#This Row],[Column2]], IF(Table1[[#This Row],[Later Paran]]&lt;&gt;"",Table1[[#This Row],[Later Paran]],Table1[[#This Row],[BrandName]])))</f>
        <v>Neocitran Ultra Strength Total Flu</v>
      </c>
    </row>
    <row r="13354" spans="1:9" x14ac:dyDescent="0.35">
      <c r="A13354">
        <v>2405016</v>
      </c>
      <c r="B13354" t="s">
        <v>29890</v>
      </c>
      <c r="C13354" t="s">
        <v>29891</v>
      </c>
      <c r="D13354" t="s">
        <v>29892</v>
      </c>
      <c r="E13354" t="s">
        <v>29893</v>
      </c>
      <c r="F13354" t="s">
        <v>29</v>
      </c>
      <c r="G13354" t="str">
        <f>TRIM(IF(LEFT(Table1[[#This Row],[BrandName]],1) = "(", MID(Table1[[#This Row],[BrandName]], SEARCH(")", Table1[[#This Row],[BrandName]])+1,100),""))</f>
        <v/>
      </c>
      <c r="H13354" t="str">
        <f>IF(
     ISNUMBER(
                        SEARCH("(",Table1[[#This Row],[BrandName]])),
                        LEFT(Table1[[#This Row],[BrandName]],SEARCH("(",Table1[[#This Row],[BrandName]])-1),"")</f>
        <v/>
      </c>
      <c r="I13354" t="str">
        <f>TRIM(IF(Table1[[#This Row],[Column2]]&lt;&gt;"",Table1[[#This Row],[Column2]], IF(Table1[[#This Row],[Later Paran]]&lt;&gt;"",Table1[[#This Row],[Later Paran]],Table1[[#This Row],[BrandName]])))</f>
        <v>Perjeta</v>
      </c>
    </row>
    <row r="13355" spans="1:9" x14ac:dyDescent="0.35">
      <c r="A13355">
        <v>2405024</v>
      </c>
      <c r="B13355" t="s">
        <v>29894</v>
      </c>
      <c r="C13355" t="s">
        <v>29895</v>
      </c>
      <c r="D13355" t="s">
        <v>29896</v>
      </c>
      <c r="E13355" t="s">
        <v>29897</v>
      </c>
      <c r="F13355" t="s">
        <v>22</v>
      </c>
      <c r="G13355" t="str">
        <f>TRIM(IF(LEFT(Table1[[#This Row],[BrandName]],1) = "(", MID(Table1[[#This Row],[BrandName]], SEARCH(")", Table1[[#This Row],[BrandName]])+1,100),""))</f>
        <v/>
      </c>
      <c r="H13355" t="str">
        <f>IF(
     ISNUMBER(
                        SEARCH("(",Table1[[#This Row],[BrandName]])),
                        LEFT(Table1[[#This Row],[BrandName]],SEARCH("(",Table1[[#This Row],[BrandName]])-1),"")</f>
        <v/>
      </c>
      <c r="I13355" t="str">
        <f>TRIM(IF(Table1[[#This Row],[Column2]]&lt;&gt;"",Table1[[#This Row],[Column2]], IF(Table1[[#This Row],[Later Paran]]&lt;&gt;"",Table1[[#This Row],[Later Paran]],Table1[[#This Row],[BrandName]])))</f>
        <v>Perjeta-Herceptin</v>
      </c>
    </row>
    <row r="13356" spans="1:9" x14ac:dyDescent="0.35">
      <c r="A13356">
        <v>2406233</v>
      </c>
      <c r="B13356" t="s">
        <v>29898</v>
      </c>
      <c r="C13356" t="s">
        <v>507</v>
      </c>
      <c r="D13356" t="s">
        <v>29899</v>
      </c>
      <c r="E13356" t="s">
        <v>10071</v>
      </c>
      <c r="F13356" t="s">
        <v>29</v>
      </c>
      <c r="G13356" t="str">
        <f>TRIM(IF(LEFT(Table1[[#This Row],[BrandName]],1) = "(", MID(Table1[[#This Row],[BrandName]], SEARCH(")", Table1[[#This Row],[BrandName]])+1,100),""))</f>
        <v/>
      </c>
      <c r="H13356" t="str">
        <f>IF(
     ISNUMBER(
                        SEARCH("(",Table1[[#This Row],[BrandName]])),
                        LEFT(Table1[[#This Row],[BrandName]],SEARCH("(",Table1[[#This Row],[BrandName]])-1),"")</f>
        <v/>
      </c>
      <c r="I13356" t="str">
        <f>TRIM(IF(Table1[[#This Row],[Column2]]&lt;&gt;"",Table1[[#This Row],[Column2]], IF(Table1[[#This Row],[Later Paran]]&lt;&gt;"",Table1[[#This Row],[Later Paran]],Table1[[#This Row],[BrandName]])))</f>
        <v>Uvadex</v>
      </c>
    </row>
    <row r="13357" spans="1:9" x14ac:dyDescent="0.35">
      <c r="A13357">
        <v>2406411</v>
      </c>
      <c r="B13357" t="s">
        <v>29900</v>
      </c>
      <c r="C13357" t="s">
        <v>1021</v>
      </c>
      <c r="D13357" t="s">
        <v>34619</v>
      </c>
      <c r="E13357" t="s">
        <v>141</v>
      </c>
      <c r="F13357" t="s">
        <v>29</v>
      </c>
      <c r="G13357" t="str">
        <f>TRIM(IF(LEFT(Table1[[#This Row],[BrandName]],1) = "(", MID(Table1[[#This Row],[BrandName]], SEARCH(")", Table1[[#This Row],[BrandName]])+1,100),""))</f>
        <v/>
      </c>
      <c r="H13357" t="str">
        <f>IF(
     ISNUMBER(
                        SEARCH("(",Table1[[#This Row],[BrandName]])),
                        LEFT(Table1[[#This Row],[BrandName]],SEARCH("(",Table1[[#This Row],[BrandName]])-1),"")</f>
        <v/>
      </c>
      <c r="I13357" t="str">
        <f>TRIM(IF(Table1[[#This Row],[Column2]]&lt;&gt;"",Table1[[#This Row],[Column2]], IF(Table1[[#This Row],[Later Paran]]&lt;&gt;"",Table1[[#This Row],[Later Paran]],Table1[[#This Row],[BrandName]])))</f>
        <v>Haloperidolection,</v>
      </c>
    </row>
    <row r="13358" spans="1:9" x14ac:dyDescent="0.35">
      <c r="A13358">
        <v>2406438</v>
      </c>
      <c r="B13358" t="s">
        <v>29901</v>
      </c>
      <c r="C13358" t="s">
        <v>20087</v>
      </c>
      <c r="D13358" t="s">
        <v>29902</v>
      </c>
      <c r="E13358" t="s">
        <v>921</v>
      </c>
      <c r="F13358" t="s">
        <v>29</v>
      </c>
      <c r="G13358" t="str">
        <f>TRIM(IF(LEFT(Table1[[#This Row],[BrandName]],1) = "(", MID(Table1[[#This Row],[BrandName]], SEARCH(")", Table1[[#This Row],[BrandName]])+1,100),""))</f>
        <v/>
      </c>
      <c r="H13358" t="str">
        <f>IF(
     ISNUMBER(
                        SEARCH("(",Table1[[#This Row],[BrandName]])),
                        LEFT(Table1[[#This Row],[BrandName]],SEARCH("(",Table1[[#This Row],[BrandName]])-1),"")</f>
        <v/>
      </c>
      <c r="I13358" t="str">
        <f>TRIM(IF(Table1[[#This Row],[Column2]]&lt;&gt;"",Table1[[#This Row],[Column2]], IF(Table1[[#This Row],[Later Paran]]&lt;&gt;"",Table1[[#This Row],[Later Paran]],Table1[[#This Row],[BrandName]])))</f>
        <v>Pms-Topotecan</v>
      </c>
    </row>
    <row r="13359" spans="1:9" x14ac:dyDescent="0.35">
      <c r="A13359">
        <v>2406527</v>
      </c>
      <c r="B13359" t="s">
        <v>29903</v>
      </c>
      <c r="C13359" t="s">
        <v>29904</v>
      </c>
      <c r="D13359" t="s">
        <v>33405</v>
      </c>
      <c r="E13359" t="s">
        <v>19191</v>
      </c>
      <c r="F13359" t="s">
        <v>29</v>
      </c>
      <c r="G13359" t="str">
        <f>TRIM(IF(LEFT(Table1[[#This Row],[BrandName]],1) = "(", MID(Table1[[#This Row],[BrandName]], SEARCH(")", Table1[[#This Row],[BrandName]])+1,100),""))</f>
        <v/>
      </c>
      <c r="H13359" t="str">
        <f>IF(
     ISNUMBER(
                        SEARCH("(",Table1[[#This Row],[BrandName]])),
                        LEFT(Table1[[#This Row],[BrandName]],SEARCH("(",Table1[[#This Row],[BrandName]])-1),"")</f>
        <v xml:space="preserve">Cisatracurium Besylateection </v>
      </c>
      <c r="I13359" t="str">
        <f>TRIM(IF(Table1[[#This Row],[Column2]]&lt;&gt;"",Table1[[#This Row],[Column2]], IF(Table1[[#This Row],[Later Paran]]&lt;&gt;"",Table1[[#This Row],[Later Paran]],Table1[[#This Row],[BrandName]])))</f>
        <v>Cisatracurium Besylateection</v>
      </c>
    </row>
    <row r="13360" spans="1:9" x14ac:dyDescent="0.35">
      <c r="A13360">
        <v>2406683</v>
      </c>
      <c r="B13360" t="s">
        <v>29905</v>
      </c>
      <c r="C13360" t="s">
        <v>14973</v>
      </c>
      <c r="D13360" t="s">
        <v>29906</v>
      </c>
      <c r="E13360" t="s">
        <v>385</v>
      </c>
      <c r="F13360" t="s">
        <v>29</v>
      </c>
      <c r="G13360" t="str">
        <f>TRIM(IF(LEFT(Table1[[#This Row],[BrandName]],1) = "(", MID(Table1[[#This Row],[BrandName]], SEARCH(")", Table1[[#This Row],[BrandName]])+1,100),""))</f>
        <v/>
      </c>
      <c r="H13360" t="str">
        <f>IF(
     ISNUMBER(
                        SEARCH("(",Table1[[#This Row],[BrandName]])),
                        LEFT(Table1[[#This Row],[BrandName]],SEARCH("(",Table1[[#This Row],[BrandName]])-1),"")</f>
        <v/>
      </c>
      <c r="I13360" t="str">
        <f>TRIM(IF(Table1[[#This Row],[Column2]]&lt;&gt;"",Table1[[#This Row],[Column2]], IF(Table1[[#This Row],[Later Paran]]&lt;&gt;"",Table1[[#This Row],[Later Paran]],Table1[[#This Row],[BrandName]])))</f>
        <v>Cytarabine</v>
      </c>
    </row>
    <row r="13361" spans="1:9" x14ac:dyDescent="0.35">
      <c r="A13361">
        <v>2406691</v>
      </c>
      <c r="B13361" t="s">
        <v>29907</v>
      </c>
      <c r="C13361" t="s">
        <v>14973</v>
      </c>
      <c r="D13361" t="s">
        <v>29906</v>
      </c>
      <c r="E13361" t="s">
        <v>192</v>
      </c>
      <c r="F13361" t="s">
        <v>29</v>
      </c>
      <c r="G13361" t="str">
        <f>TRIM(IF(LEFT(Table1[[#This Row],[BrandName]],1) = "(", MID(Table1[[#This Row],[BrandName]], SEARCH(")", Table1[[#This Row],[BrandName]])+1,100),""))</f>
        <v/>
      </c>
      <c r="H13361" t="str">
        <f>IF(
     ISNUMBER(
                        SEARCH("(",Table1[[#This Row],[BrandName]])),
                        LEFT(Table1[[#This Row],[BrandName]],SEARCH("(",Table1[[#This Row],[BrandName]])-1),"")</f>
        <v/>
      </c>
      <c r="I13361" t="str">
        <f>TRIM(IF(Table1[[#This Row],[Column2]]&lt;&gt;"",Table1[[#This Row],[Column2]], IF(Table1[[#This Row],[Later Paran]]&lt;&gt;"",Table1[[#This Row],[Later Paran]],Table1[[#This Row],[BrandName]])))</f>
        <v>Cytarabine</v>
      </c>
    </row>
    <row r="13362" spans="1:9" x14ac:dyDescent="0.35">
      <c r="A13362">
        <v>2406705</v>
      </c>
      <c r="B13362" t="s">
        <v>29908</v>
      </c>
      <c r="C13362" t="s">
        <v>14973</v>
      </c>
      <c r="D13362" t="s">
        <v>29906</v>
      </c>
      <c r="E13362" t="s">
        <v>28</v>
      </c>
      <c r="F13362" t="s">
        <v>29</v>
      </c>
      <c r="G13362" t="str">
        <f>TRIM(IF(LEFT(Table1[[#This Row],[BrandName]],1) = "(", MID(Table1[[#This Row],[BrandName]], SEARCH(")", Table1[[#This Row],[BrandName]])+1,100),""))</f>
        <v/>
      </c>
      <c r="H13362" t="str">
        <f>IF(
     ISNUMBER(
                        SEARCH("(",Table1[[#This Row],[BrandName]])),
                        LEFT(Table1[[#This Row],[BrandName]],SEARCH("(",Table1[[#This Row],[BrandName]])-1),"")</f>
        <v/>
      </c>
      <c r="I13362" t="str">
        <f>TRIM(IF(Table1[[#This Row],[Column2]]&lt;&gt;"",Table1[[#This Row],[Column2]], IF(Table1[[#This Row],[Later Paran]]&lt;&gt;"",Table1[[#This Row],[Later Paran]],Table1[[#This Row],[BrandName]])))</f>
        <v>Cytarabine</v>
      </c>
    </row>
    <row r="13363" spans="1:9" x14ac:dyDescent="0.35">
      <c r="A13363">
        <v>2406713</v>
      </c>
      <c r="B13363" t="s">
        <v>29909</v>
      </c>
      <c r="C13363" t="s">
        <v>14973</v>
      </c>
      <c r="D13363" t="s">
        <v>29906</v>
      </c>
      <c r="E13363" t="s">
        <v>195</v>
      </c>
      <c r="F13363" t="s">
        <v>29</v>
      </c>
      <c r="G13363" t="str">
        <f>TRIM(IF(LEFT(Table1[[#This Row],[BrandName]],1) = "(", MID(Table1[[#This Row],[BrandName]], SEARCH(")", Table1[[#This Row],[BrandName]])+1,100),""))</f>
        <v/>
      </c>
      <c r="H13363" t="str">
        <f>IF(
     ISNUMBER(
                        SEARCH("(",Table1[[#This Row],[BrandName]])),
                        LEFT(Table1[[#This Row],[BrandName]],SEARCH("(",Table1[[#This Row],[BrandName]])-1),"")</f>
        <v/>
      </c>
      <c r="I13363" t="str">
        <f>TRIM(IF(Table1[[#This Row],[Column2]]&lt;&gt;"",Table1[[#This Row],[Column2]], IF(Table1[[#This Row],[Later Paran]]&lt;&gt;"",Table1[[#This Row],[Later Paran]],Table1[[#This Row],[BrandName]])))</f>
        <v>Cytarabine</v>
      </c>
    </row>
    <row r="13364" spans="1:9" x14ac:dyDescent="0.35">
      <c r="A13364">
        <v>2406764</v>
      </c>
      <c r="B13364" t="s">
        <v>29910</v>
      </c>
      <c r="C13364" t="s">
        <v>14973</v>
      </c>
      <c r="D13364" t="s">
        <v>29911</v>
      </c>
      <c r="E13364" t="s">
        <v>455</v>
      </c>
      <c r="F13364" t="s">
        <v>29</v>
      </c>
      <c r="G13364" t="str">
        <f>TRIM(IF(LEFT(Table1[[#This Row],[BrandName]],1) = "(", MID(Table1[[#This Row],[BrandName]], SEARCH(")", Table1[[#This Row],[BrandName]])+1,100),""))</f>
        <v/>
      </c>
      <c r="H13364" t="str">
        <f>IF(
     ISNUMBER(
                        SEARCH("(",Table1[[#This Row],[BrandName]])),
                        LEFT(Table1[[#This Row],[BrandName]],SEARCH("(",Table1[[#This Row],[BrandName]])-1),"")</f>
        <v/>
      </c>
      <c r="I13364" t="str">
        <f>TRIM(IF(Table1[[#This Row],[Column2]]&lt;&gt;"",Table1[[#This Row],[Column2]], IF(Table1[[#This Row],[Later Paran]]&lt;&gt;"",Table1[[#This Row],[Later Paran]],Table1[[#This Row],[BrandName]])))</f>
        <v>Pms-Cytarabine</v>
      </c>
    </row>
    <row r="13365" spans="1:9" x14ac:dyDescent="0.35">
      <c r="A13365">
        <v>2406888</v>
      </c>
      <c r="B13365" t="s">
        <v>29912</v>
      </c>
      <c r="C13365" t="s">
        <v>25253</v>
      </c>
      <c r="D13365" t="s">
        <v>33406</v>
      </c>
      <c r="E13365" t="s">
        <v>29913</v>
      </c>
      <c r="F13365" t="s">
        <v>1910</v>
      </c>
      <c r="G13365" t="str">
        <f>TRIM(IF(LEFT(Table1[[#This Row],[BrandName]],1) = "(", MID(Table1[[#This Row],[BrandName]], SEARCH(")", Table1[[#This Row],[BrandName]])+1,100),""))</f>
        <v/>
      </c>
      <c r="H13365" t="str">
        <f>IF(
     ISNUMBER(
                        SEARCH("(",Table1[[#This Row],[BrandName]])),
                        LEFT(Table1[[#This Row],[BrandName]],SEARCH("(",Table1[[#This Row],[BrandName]])-1),"")</f>
        <v/>
      </c>
      <c r="I13365" t="str">
        <f>TRIM(IF(Table1[[#This Row],[Column2]]&lt;&gt;"",Table1[[#This Row],[Column2]], IF(Table1[[#This Row],[Later Paran]]&lt;&gt;"",Table1[[#This Row],[Later Paran]],Table1[[#This Row],[BrandName]])))</f>
        <v>Fondaparinux Sodiumection</v>
      </c>
    </row>
    <row r="13366" spans="1:9" x14ac:dyDescent="0.35">
      <c r="A13366">
        <v>2406918</v>
      </c>
      <c r="B13366" t="s">
        <v>29914</v>
      </c>
      <c r="C13366" t="s">
        <v>25253</v>
      </c>
      <c r="D13366" t="s">
        <v>33406</v>
      </c>
      <c r="E13366" t="s">
        <v>29915</v>
      </c>
      <c r="F13366" t="s">
        <v>1910</v>
      </c>
      <c r="G13366" t="str">
        <f>TRIM(IF(LEFT(Table1[[#This Row],[BrandName]],1) = "(", MID(Table1[[#This Row],[BrandName]], SEARCH(")", Table1[[#This Row],[BrandName]])+1,100),""))</f>
        <v/>
      </c>
      <c r="H13366" t="str">
        <f>IF(
     ISNUMBER(
                        SEARCH("(",Table1[[#This Row],[BrandName]])),
                        LEFT(Table1[[#This Row],[BrandName]],SEARCH("(",Table1[[#This Row],[BrandName]])-1),"")</f>
        <v/>
      </c>
      <c r="I13366" t="str">
        <f>TRIM(IF(Table1[[#This Row],[Column2]]&lt;&gt;"",Table1[[#This Row],[Column2]], IF(Table1[[#This Row],[Later Paran]]&lt;&gt;"",Table1[[#This Row],[Later Paran]],Table1[[#This Row],[BrandName]])))</f>
        <v>Fondaparinux Sodiumection</v>
      </c>
    </row>
    <row r="13367" spans="1:9" x14ac:dyDescent="0.35">
      <c r="A13367">
        <v>2407329</v>
      </c>
      <c r="B13367" t="s">
        <v>29916</v>
      </c>
      <c r="C13367" t="s">
        <v>29917</v>
      </c>
      <c r="D13367" t="s">
        <v>29918</v>
      </c>
      <c r="E13367" t="s">
        <v>6306</v>
      </c>
      <c r="F13367" t="s">
        <v>9</v>
      </c>
      <c r="G13367" t="str">
        <f>TRIM(IF(LEFT(Table1[[#This Row],[BrandName]],1) = "(", MID(Table1[[#This Row],[BrandName]], SEARCH(")", Table1[[#This Row],[BrandName]])+1,100),""))</f>
        <v/>
      </c>
      <c r="H13367" t="str">
        <f>IF(
     ISNUMBER(
                        SEARCH("(",Table1[[#This Row],[BrandName]])),
                        LEFT(Table1[[#This Row],[BrandName]],SEARCH("(",Table1[[#This Row],[BrandName]])-1),"")</f>
        <v/>
      </c>
      <c r="I13367" t="str">
        <f>TRIM(IF(Table1[[#This Row],[Column2]]&lt;&gt;"",Table1[[#This Row],[Column2]], IF(Table1[[#This Row],[Later Paran]]&lt;&gt;"",Table1[[#This Row],[Later Paran]],Table1[[#This Row],[BrandName]])))</f>
        <v>Xtandi</v>
      </c>
    </row>
    <row r="13368" spans="1:9" x14ac:dyDescent="0.35">
      <c r="A13368">
        <v>2407825</v>
      </c>
      <c r="B13368" t="s">
        <v>29919</v>
      </c>
      <c r="C13368" t="s">
        <v>21841</v>
      </c>
      <c r="D13368" t="s">
        <v>29920</v>
      </c>
      <c r="E13368" t="s">
        <v>29921</v>
      </c>
      <c r="F13368" t="s">
        <v>29922</v>
      </c>
      <c r="G13368" t="str">
        <f>TRIM(IF(LEFT(Table1[[#This Row],[BrandName]],1) = "(", MID(Table1[[#This Row],[BrandName]], SEARCH(")", Table1[[#This Row],[BrandName]])+1,100),""))</f>
        <v/>
      </c>
      <c r="H13368" t="str">
        <f>IF(
     ISNUMBER(
                        SEARCH("(",Table1[[#This Row],[BrandName]])),
                        LEFT(Table1[[#This Row],[BrandName]],SEARCH("(",Table1[[#This Row],[BrandName]])-1),"")</f>
        <v/>
      </c>
      <c r="I13368" t="str">
        <f>TRIM(IF(Table1[[#This Row],[Column2]]&lt;&gt;"",Table1[[#This Row],[Column2]], IF(Table1[[#This Row],[Later Paran]]&lt;&gt;"",Table1[[#This Row],[Later Paran]],Table1[[#This Row],[BrandName]])))</f>
        <v>Apo-Imiquimod</v>
      </c>
    </row>
    <row r="13369" spans="1:9" x14ac:dyDescent="0.35">
      <c r="A13369">
        <v>2407833</v>
      </c>
      <c r="B13369" t="s">
        <v>29923</v>
      </c>
      <c r="C13369" t="s">
        <v>29924</v>
      </c>
      <c r="D13369" t="s">
        <v>29925</v>
      </c>
      <c r="E13369" t="s">
        <v>29926</v>
      </c>
      <c r="F13369" t="s">
        <v>32</v>
      </c>
      <c r="G13369" t="str">
        <f>TRIM(IF(LEFT(Table1[[#This Row],[BrandName]],1) = "(", MID(Table1[[#This Row],[BrandName]], SEARCH(")", Table1[[#This Row],[BrandName]])+1,100),""))</f>
        <v/>
      </c>
      <c r="H13369" t="str">
        <f>IF(
     ISNUMBER(
                        SEARCH("(",Table1[[#This Row],[BrandName]])),
                        LEFT(Table1[[#This Row],[BrandName]],SEARCH("(",Table1[[#This Row],[BrandName]])-1),"")</f>
        <v/>
      </c>
      <c r="I13369" t="str">
        <f>TRIM(IF(Table1[[#This Row],[Column2]]&lt;&gt;"",Table1[[#This Row],[Column2]], IF(Table1[[#This Row],[Later Paran]]&lt;&gt;"",Table1[[#This Row],[Later Paran]],Table1[[#This Row],[BrandName]])))</f>
        <v>Trisenox</v>
      </c>
    </row>
    <row r="13370" spans="1:9" x14ac:dyDescent="0.35">
      <c r="A13370">
        <v>2407868</v>
      </c>
      <c r="B13370" t="s">
        <v>29927</v>
      </c>
      <c r="C13370" t="s">
        <v>29928</v>
      </c>
      <c r="D13370" t="s">
        <v>29929</v>
      </c>
      <c r="E13370" t="s">
        <v>29930</v>
      </c>
      <c r="F13370" t="s">
        <v>29931</v>
      </c>
      <c r="G13370" t="str">
        <f>TRIM(IF(LEFT(Table1[[#This Row],[BrandName]],1) = "(", MID(Table1[[#This Row],[BrandName]], SEARCH(")", Table1[[#This Row],[BrandName]])+1,100),""))</f>
        <v/>
      </c>
      <c r="H13370" t="str">
        <f>IF(
     ISNUMBER(
                        SEARCH("(",Table1[[#This Row],[BrandName]])),
                        LEFT(Table1[[#This Row],[BrandName]],SEARCH("(",Table1[[#This Row],[BrandName]])-1),"")</f>
        <v/>
      </c>
      <c r="I13370" t="str">
        <f>TRIM(IF(Table1[[#This Row],[Column2]]&lt;&gt;"",Table1[[#This Row],[Column2]], IF(Table1[[#This Row],[Later Paran]]&lt;&gt;"",Table1[[#This Row],[Later Paran]],Table1[[#This Row],[BrandName]])))</f>
        <v>Striverdi Respimat</v>
      </c>
    </row>
    <row r="13371" spans="1:9" x14ac:dyDescent="0.35">
      <c r="A13371">
        <v>2408007</v>
      </c>
      <c r="B13371" t="s">
        <v>29932</v>
      </c>
      <c r="C13371" t="s">
        <v>28897</v>
      </c>
      <c r="D13371" t="s">
        <v>29933</v>
      </c>
      <c r="E13371" t="s">
        <v>29934</v>
      </c>
      <c r="F13371" t="s">
        <v>775</v>
      </c>
      <c r="G13371" t="str">
        <f>TRIM(IF(LEFT(Table1[[#This Row],[BrandName]],1) = "(", MID(Table1[[#This Row],[BrandName]], SEARCH(")", Table1[[#This Row],[BrandName]])+1,100),""))</f>
        <v/>
      </c>
      <c r="H13371" t="str">
        <f>IF(
     ISNUMBER(
                        SEARCH("(",Table1[[#This Row],[BrandName]])),
                        LEFT(Table1[[#This Row],[BrandName]],SEARCH("(",Table1[[#This Row],[BrandName]])-1),"")</f>
        <v/>
      </c>
      <c r="I13371" t="str">
        <f>TRIM(IF(Table1[[#This Row],[Column2]]&lt;&gt;"",Table1[[#This Row],[Column2]], IF(Table1[[#This Row],[Later Paran]]&lt;&gt;"",Table1[[#This Row],[Later Paran]],Table1[[#This Row],[BrandName]])))</f>
        <v>Fentora</v>
      </c>
    </row>
    <row r="13372" spans="1:9" x14ac:dyDescent="0.35">
      <c r="A13372">
        <v>2408015</v>
      </c>
      <c r="B13372" t="s">
        <v>29935</v>
      </c>
      <c r="C13372" t="s">
        <v>28897</v>
      </c>
      <c r="D13372" t="s">
        <v>29933</v>
      </c>
      <c r="E13372" t="s">
        <v>29936</v>
      </c>
      <c r="F13372" t="s">
        <v>775</v>
      </c>
      <c r="G13372" t="str">
        <f>TRIM(IF(LEFT(Table1[[#This Row],[BrandName]],1) = "(", MID(Table1[[#This Row],[BrandName]], SEARCH(")", Table1[[#This Row],[BrandName]])+1,100),""))</f>
        <v/>
      </c>
      <c r="H13372" t="str">
        <f>IF(
     ISNUMBER(
                        SEARCH("(",Table1[[#This Row],[BrandName]])),
                        LEFT(Table1[[#This Row],[BrandName]],SEARCH("(",Table1[[#This Row],[BrandName]])-1),"")</f>
        <v/>
      </c>
      <c r="I13372" t="str">
        <f>TRIM(IF(Table1[[#This Row],[Column2]]&lt;&gt;"",Table1[[#This Row],[Column2]], IF(Table1[[#This Row],[Later Paran]]&lt;&gt;"",Table1[[#This Row],[Later Paran]],Table1[[#This Row],[BrandName]])))</f>
        <v>Fentora</v>
      </c>
    </row>
    <row r="13373" spans="1:9" x14ac:dyDescent="0.35">
      <c r="A13373">
        <v>2408023</v>
      </c>
      <c r="B13373" t="s">
        <v>29937</v>
      </c>
      <c r="C13373" t="s">
        <v>28897</v>
      </c>
      <c r="D13373" t="s">
        <v>29933</v>
      </c>
      <c r="E13373" t="s">
        <v>29938</v>
      </c>
      <c r="F13373" t="s">
        <v>775</v>
      </c>
      <c r="G13373" t="str">
        <f>TRIM(IF(LEFT(Table1[[#This Row],[BrandName]],1) = "(", MID(Table1[[#This Row],[BrandName]], SEARCH(")", Table1[[#This Row],[BrandName]])+1,100),""))</f>
        <v/>
      </c>
      <c r="H13373" t="str">
        <f>IF(
     ISNUMBER(
                        SEARCH("(",Table1[[#This Row],[BrandName]])),
                        LEFT(Table1[[#This Row],[BrandName]],SEARCH("(",Table1[[#This Row],[BrandName]])-1),"")</f>
        <v/>
      </c>
      <c r="I13373" t="str">
        <f>TRIM(IF(Table1[[#This Row],[Column2]]&lt;&gt;"",Table1[[#This Row],[Column2]], IF(Table1[[#This Row],[Later Paran]]&lt;&gt;"",Table1[[#This Row],[Later Paran]],Table1[[#This Row],[BrandName]])))</f>
        <v>Fentora</v>
      </c>
    </row>
    <row r="13374" spans="1:9" x14ac:dyDescent="0.35">
      <c r="A13374">
        <v>2408031</v>
      </c>
      <c r="B13374" t="s">
        <v>29939</v>
      </c>
      <c r="C13374" t="s">
        <v>28897</v>
      </c>
      <c r="D13374" t="s">
        <v>29933</v>
      </c>
      <c r="E13374" t="s">
        <v>29940</v>
      </c>
      <c r="F13374" t="s">
        <v>775</v>
      </c>
      <c r="G13374" t="str">
        <f>TRIM(IF(LEFT(Table1[[#This Row],[BrandName]],1) = "(", MID(Table1[[#This Row],[BrandName]], SEARCH(")", Table1[[#This Row],[BrandName]])+1,100),""))</f>
        <v/>
      </c>
      <c r="H13374" t="str">
        <f>IF(
     ISNUMBER(
                        SEARCH("(",Table1[[#This Row],[BrandName]])),
                        LEFT(Table1[[#This Row],[BrandName]],SEARCH("(",Table1[[#This Row],[BrandName]])-1),"")</f>
        <v/>
      </c>
      <c r="I13374" t="str">
        <f>TRIM(IF(Table1[[#This Row],[Column2]]&lt;&gt;"",Table1[[#This Row],[Column2]], IF(Table1[[#This Row],[Later Paran]]&lt;&gt;"",Table1[[#This Row],[Later Paran]],Table1[[#This Row],[BrandName]])))</f>
        <v>Fentora</v>
      </c>
    </row>
    <row r="13375" spans="1:9" x14ac:dyDescent="0.35">
      <c r="A13375">
        <v>2408058</v>
      </c>
      <c r="B13375" t="s">
        <v>29941</v>
      </c>
      <c r="C13375" t="s">
        <v>28897</v>
      </c>
      <c r="D13375" t="s">
        <v>29933</v>
      </c>
      <c r="E13375" t="s">
        <v>29942</v>
      </c>
      <c r="F13375" t="s">
        <v>775</v>
      </c>
      <c r="G13375" t="str">
        <f>TRIM(IF(LEFT(Table1[[#This Row],[BrandName]],1) = "(", MID(Table1[[#This Row],[BrandName]], SEARCH(")", Table1[[#This Row],[BrandName]])+1,100),""))</f>
        <v/>
      </c>
      <c r="H13375" t="str">
        <f>IF(
     ISNUMBER(
                        SEARCH("(",Table1[[#This Row],[BrandName]])),
                        LEFT(Table1[[#This Row],[BrandName]],SEARCH("(",Table1[[#This Row],[BrandName]])-1),"")</f>
        <v/>
      </c>
      <c r="I13375" t="str">
        <f>TRIM(IF(Table1[[#This Row],[Column2]]&lt;&gt;"",Table1[[#This Row],[Column2]], IF(Table1[[#This Row],[Later Paran]]&lt;&gt;"",Table1[[#This Row],[Later Paran]],Table1[[#This Row],[BrandName]])))</f>
        <v>Fentora</v>
      </c>
    </row>
    <row r="13376" spans="1:9" x14ac:dyDescent="0.35">
      <c r="A13376">
        <v>2408066</v>
      </c>
      <c r="B13376" t="s">
        <v>29943</v>
      </c>
      <c r="C13376" t="s">
        <v>803</v>
      </c>
      <c r="D13376" t="s">
        <v>29944</v>
      </c>
      <c r="E13376" t="s">
        <v>29945</v>
      </c>
      <c r="F13376" t="s">
        <v>29</v>
      </c>
      <c r="G13376" t="str">
        <f>TRIM(IF(LEFT(Table1[[#This Row],[BrandName]],1) = "(", MID(Table1[[#This Row],[BrandName]], SEARCH(")", Table1[[#This Row],[BrandName]])+1,100),""))</f>
        <v/>
      </c>
      <c r="H13376" t="str">
        <f>IF(
     ISNUMBER(
                        SEARCH("(",Table1[[#This Row],[BrandName]])),
                        LEFT(Table1[[#This Row],[BrandName]],SEARCH("(",Table1[[#This Row],[BrandName]])-1),"")</f>
        <v/>
      </c>
      <c r="I13376" t="str">
        <f>TRIM(IF(Table1[[#This Row],[Column2]]&lt;&gt;"",Table1[[#This Row],[Column2]], IF(Table1[[#This Row],[Later Paran]]&lt;&gt;"",Table1[[#This Row],[Later Paran]],Table1[[#This Row],[BrandName]])))</f>
        <v>Ofirmev</v>
      </c>
    </row>
    <row r="13377" spans="1:9" x14ac:dyDescent="0.35">
      <c r="A13377">
        <v>2408163</v>
      </c>
      <c r="B13377" t="s">
        <v>29946</v>
      </c>
      <c r="C13377" t="s">
        <v>29947</v>
      </c>
      <c r="D13377" t="s">
        <v>29948</v>
      </c>
      <c r="E13377" t="s">
        <v>51</v>
      </c>
      <c r="F13377" t="s">
        <v>44</v>
      </c>
      <c r="G13377" t="str">
        <f>TRIM(IF(LEFT(Table1[[#This Row],[BrandName]],1) = "(", MID(Table1[[#This Row],[BrandName]], SEARCH(")", Table1[[#This Row],[BrandName]])+1,100),""))</f>
        <v/>
      </c>
      <c r="H13377" t="str">
        <f>IF(
     ISNUMBER(
                        SEARCH("(",Table1[[#This Row],[BrandName]])),
                        LEFT(Table1[[#This Row],[BrandName]],SEARCH("(",Table1[[#This Row],[BrandName]])-1),"")</f>
        <v/>
      </c>
      <c r="I13377" t="str">
        <f>TRIM(IF(Table1[[#This Row],[Column2]]&lt;&gt;"",Table1[[#This Row],[Column2]], IF(Table1[[#This Row],[Later Paran]]&lt;&gt;"",Table1[[#This Row],[Later Paran]],Table1[[#This Row],[BrandName]])))</f>
        <v>Fibristal</v>
      </c>
    </row>
    <row r="13378" spans="1:9" x14ac:dyDescent="0.35">
      <c r="A13378">
        <v>2408295</v>
      </c>
      <c r="B13378" t="s">
        <v>29949</v>
      </c>
      <c r="C13378" t="s">
        <v>23080</v>
      </c>
      <c r="D13378" t="s">
        <v>29950</v>
      </c>
      <c r="E13378" t="s">
        <v>29951</v>
      </c>
      <c r="F13378" t="s">
        <v>5845</v>
      </c>
      <c r="G13378" t="str">
        <f>TRIM(IF(LEFT(Table1[[#This Row],[BrandName]],1) = "(", MID(Table1[[#This Row],[BrandName]], SEARCH(")", Table1[[#This Row],[BrandName]])+1,100),""))</f>
        <v/>
      </c>
      <c r="H13378" t="str">
        <f>IF(
     ISNUMBER(
                        SEARCH("(",Table1[[#This Row],[BrandName]])),
                        LEFT(Table1[[#This Row],[BrandName]],SEARCH("(",Table1[[#This Row],[BrandName]])-1),"")</f>
        <v/>
      </c>
      <c r="I13378" t="str">
        <f>TRIM(IF(Table1[[#This Row],[Column2]]&lt;&gt;"",Table1[[#This Row],[Column2]], IF(Table1[[#This Row],[Later Paran]]&lt;&gt;"",Table1[[#This Row],[Later Paran]],Table1[[#This Row],[BrandName]])))</f>
        <v>Jaydess</v>
      </c>
    </row>
    <row r="13379" spans="1:9" x14ac:dyDescent="0.35">
      <c r="A13379">
        <v>2408503</v>
      </c>
      <c r="B13379" t="s">
        <v>29952</v>
      </c>
      <c r="C13379" t="s">
        <v>29953</v>
      </c>
      <c r="D13379" t="s">
        <v>32949</v>
      </c>
      <c r="E13379" t="s">
        <v>29954</v>
      </c>
      <c r="F13379" t="s">
        <v>9184</v>
      </c>
      <c r="G13379" t="str">
        <f>TRIM(IF(LEFT(Table1[[#This Row],[BrandName]],1) = "(", MID(Table1[[#This Row],[BrandName]], SEARCH(")", Table1[[#This Row],[BrandName]])+1,100),""))</f>
        <v/>
      </c>
      <c r="H13379" t="str">
        <f>IF(
     ISNUMBER(
                        SEARCH("(",Table1[[#This Row],[BrandName]])),
                        LEFT(Table1[[#This Row],[BrandName]],SEARCH("(",Table1[[#This Row],[BrandName]])-1),"")</f>
        <v/>
      </c>
      <c r="I13379" t="str">
        <f>TRIM(IF(Table1[[#This Row],[Column2]]&lt;&gt;"",Table1[[#This Row],[Column2]], IF(Table1[[#This Row],[Later Paran]]&lt;&gt;"",Table1[[#This Row],[Later Paran]],Table1[[#This Row],[BrandName]])))</f>
        <v>Clindamycin Infusion</v>
      </c>
    </row>
    <row r="13380" spans="1:9" x14ac:dyDescent="0.35">
      <c r="A13380">
        <v>2408511</v>
      </c>
      <c r="B13380" t="s">
        <v>29955</v>
      </c>
      <c r="C13380" t="s">
        <v>29953</v>
      </c>
      <c r="D13380" t="s">
        <v>32949</v>
      </c>
      <c r="E13380" t="s">
        <v>29956</v>
      </c>
      <c r="F13380" t="s">
        <v>9184</v>
      </c>
      <c r="G13380" t="str">
        <f>TRIM(IF(LEFT(Table1[[#This Row],[BrandName]],1) = "(", MID(Table1[[#This Row],[BrandName]], SEARCH(")", Table1[[#This Row],[BrandName]])+1,100),""))</f>
        <v/>
      </c>
      <c r="H13380" t="str">
        <f>IF(
     ISNUMBER(
                        SEARCH("(",Table1[[#This Row],[BrandName]])),
                        LEFT(Table1[[#This Row],[BrandName]],SEARCH("(",Table1[[#This Row],[BrandName]])-1),"")</f>
        <v/>
      </c>
      <c r="I13380" t="str">
        <f>TRIM(IF(Table1[[#This Row],[Column2]]&lt;&gt;"",Table1[[#This Row],[Column2]], IF(Table1[[#This Row],[Later Paran]]&lt;&gt;"",Table1[[#This Row],[Later Paran]],Table1[[#This Row],[BrandName]])))</f>
        <v>Clindamycin Infusion</v>
      </c>
    </row>
    <row r="13381" spans="1:9" x14ac:dyDescent="0.35">
      <c r="A13381">
        <v>2408538</v>
      </c>
      <c r="B13381" t="s">
        <v>29957</v>
      </c>
      <c r="C13381" t="s">
        <v>29953</v>
      </c>
      <c r="D13381" t="s">
        <v>32949</v>
      </c>
      <c r="E13381" t="s">
        <v>29958</v>
      </c>
      <c r="F13381" t="s">
        <v>9184</v>
      </c>
      <c r="G13381" t="str">
        <f>TRIM(IF(LEFT(Table1[[#This Row],[BrandName]],1) = "(", MID(Table1[[#This Row],[BrandName]], SEARCH(")", Table1[[#This Row],[BrandName]])+1,100),""))</f>
        <v/>
      </c>
      <c r="H13381" t="str">
        <f>IF(
     ISNUMBER(
                        SEARCH("(",Table1[[#This Row],[BrandName]])),
                        LEFT(Table1[[#This Row],[BrandName]],SEARCH("(",Table1[[#This Row],[BrandName]])-1),"")</f>
        <v/>
      </c>
      <c r="I13381" t="str">
        <f>TRIM(IF(Table1[[#This Row],[Column2]]&lt;&gt;"",Table1[[#This Row],[Column2]], IF(Table1[[#This Row],[Later Paran]]&lt;&gt;"",Table1[[#This Row],[Later Paran]],Table1[[#This Row],[BrandName]])))</f>
        <v>Clindamycin Infusion</v>
      </c>
    </row>
    <row r="13382" spans="1:9" x14ac:dyDescent="0.35">
      <c r="A13382">
        <v>2408872</v>
      </c>
      <c r="B13382" t="s">
        <v>29959</v>
      </c>
      <c r="C13382" t="s">
        <v>29960</v>
      </c>
      <c r="D13382" t="s">
        <v>29961</v>
      </c>
      <c r="E13382" t="s">
        <v>29962</v>
      </c>
      <c r="F13382" t="s">
        <v>18578</v>
      </c>
      <c r="G13382" t="str">
        <f>TRIM(IF(LEFT(Table1[[#This Row],[BrandName]],1) = "(", MID(Table1[[#This Row],[BrandName]], SEARCH(")", Table1[[#This Row],[BrandName]])+1,100),""))</f>
        <v/>
      </c>
      <c r="H13382" t="str">
        <f>IF(
     ISNUMBER(
                        SEARCH("(",Table1[[#This Row],[BrandName]])),
                        LEFT(Table1[[#This Row],[BrandName]],SEARCH("(",Table1[[#This Row],[BrandName]])-1),"")</f>
        <v/>
      </c>
      <c r="I13382" t="str">
        <f>TRIM(IF(Table1[[#This Row],[Column2]]&lt;&gt;"",Table1[[#This Row],[Column2]], IF(Table1[[#This Row],[Later Paran]]&lt;&gt;"",Table1[[#This Row],[Later Paran]],Table1[[#This Row],[BrandName]])))</f>
        <v>Breo Ellipta</v>
      </c>
    </row>
    <row r="13383" spans="1:9" x14ac:dyDescent="0.35">
      <c r="A13383">
        <v>2409100</v>
      </c>
      <c r="B13383" t="s">
        <v>29963</v>
      </c>
      <c r="C13383" t="s">
        <v>29964</v>
      </c>
      <c r="D13383" t="s">
        <v>29965</v>
      </c>
      <c r="E13383" t="s">
        <v>29966</v>
      </c>
      <c r="F13383" t="s">
        <v>5610</v>
      </c>
      <c r="G13383" t="str">
        <f>TRIM(IF(LEFT(Table1[[#This Row],[BrandName]],1) = "(", MID(Table1[[#This Row],[BrandName]], SEARCH(")", Table1[[#This Row],[BrandName]])+1,100),""))</f>
        <v/>
      </c>
      <c r="H13383" t="str">
        <f>IF(
     ISNUMBER(
                        SEARCH("(",Table1[[#This Row],[BrandName]])),
                        LEFT(Table1[[#This Row],[BrandName]],SEARCH("(",Table1[[#This Row],[BrandName]])-1),"")</f>
        <v/>
      </c>
      <c r="I13383" t="str">
        <f>TRIM(IF(Table1[[#This Row],[Column2]]&lt;&gt;"",Table1[[#This Row],[Column2]], IF(Table1[[#This Row],[Later Paran]]&lt;&gt;"",Table1[[#This Row],[Later Paran]],Table1[[#This Row],[BrandName]])))</f>
        <v>Intuniv Xr</v>
      </c>
    </row>
    <row r="13384" spans="1:9" x14ac:dyDescent="0.35">
      <c r="A13384">
        <v>2409119</v>
      </c>
      <c r="B13384" t="s">
        <v>29967</v>
      </c>
      <c r="C13384" t="s">
        <v>29964</v>
      </c>
      <c r="D13384" t="s">
        <v>29965</v>
      </c>
      <c r="E13384" t="s">
        <v>29968</v>
      </c>
      <c r="F13384" t="s">
        <v>5610</v>
      </c>
      <c r="G13384" t="str">
        <f>TRIM(IF(LEFT(Table1[[#This Row],[BrandName]],1) = "(", MID(Table1[[#This Row],[BrandName]], SEARCH(")", Table1[[#This Row],[BrandName]])+1,100),""))</f>
        <v/>
      </c>
      <c r="H13384" t="str">
        <f>IF(
     ISNUMBER(
                        SEARCH("(",Table1[[#This Row],[BrandName]])),
                        LEFT(Table1[[#This Row],[BrandName]],SEARCH("(",Table1[[#This Row],[BrandName]])-1),"")</f>
        <v/>
      </c>
      <c r="I13384" t="str">
        <f>TRIM(IF(Table1[[#This Row],[Column2]]&lt;&gt;"",Table1[[#This Row],[Column2]], IF(Table1[[#This Row],[Later Paran]]&lt;&gt;"",Table1[[#This Row],[Later Paran]],Table1[[#This Row],[BrandName]])))</f>
        <v>Intuniv Xr</v>
      </c>
    </row>
    <row r="13385" spans="1:9" x14ac:dyDescent="0.35">
      <c r="A13385">
        <v>2409127</v>
      </c>
      <c r="B13385" t="s">
        <v>29969</v>
      </c>
      <c r="C13385" t="s">
        <v>29964</v>
      </c>
      <c r="D13385" t="s">
        <v>29965</v>
      </c>
      <c r="E13385" t="s">
        <v>28990</v>
      </c>
      <c r="F13385" t="s">
        <v>5610</v>
      </c>
      <c r="G13385" t="str">
        <f>TRIM(IF(LEFT(Table1[[#This Row],[BrandName]],1) = "(", MID(Table1[[#This Row],[BrandName]], SEARCH(")", Table1[[#This Row],[BrandName]])+1,100),""))</f>
        <v/>
      </c>
      <c r="H13385" t="str">
        <f>IF(
     ISNUMBER(
                        SEARCH("(",Table1[[#This Row],[BrandName]])),
                        LEFT(Table1[[#This Row],[BrandName]],SEARCH("(",Table1[[#This Row],[BrandName]])-1),"")</f>
        <v/>
      </c>
      <c r="I13385" t="str">
        <f>TRIM(IF(Table1[[#This Row],[Column2]]&lt;&gt;"",Table1[[#This Row],[Column2]], IF(Table1[[#This Row],[Later Paran]]&lt;&gt;"",Table1[[#This Row],[Later Paran]],Table1[[#This Row],[BrandName]])))</f>
        <v>Intuniv Xr</v>
      </c>
    </row>
    <row r="13386" spans="1:9" x14ac:dyDescent="0.35">
      <c r="A13386">
        <v>2409135</v>
      </c>
      <c r="B13386" t="s">
        <v>29970</v>
      </c>
      <c r="C13386" t="s">
        <v>29964</v>
      </c>
      <c r="D13386" t="s">
        <v>29965</v>
      </c>
      <c r="E13386" t="s">
        <v>29462</v>
      </c>
      <c r="F13386" t="s">
        <v>5610</v>
      </c>
      <c r="G13386" t="str">
        <f>TRIM(IF(LEFT(Table1[[#This Row],[BrandName]],1) = "(", MID(Table1[[#This Row],[BrandName]], SEARCH(")", Table1[[#This Row],[BrandName]])+1,100),""))</f>
        <v/>
      </c>
      <c r="H13386" t="str">
        <f>IF(
     ISNUMBER(
                        SEARCH("(",Table1[[#This Row],[BrandName]])),
                        LEFT(Table1[[#This Row],[BrandName]],SEARCH("(",Table1[[#This Row],[BrandName]])-1),"")</f>
        <v/>
      </c>
      <c r="I13386" t="str">
        <f>TRIM(IF(Table1[[#This Row],[Column2]]&lt;&gt;"",Table1[[#This Row],[Column2]], IF(Table1[[#This Row],[Later Paran]]&lt;&gt;"",Table1[[#This Row],[Later Paran]],Table1[[#This Row],[BrandName]])))</f>
        <v>Intuniv Xr</v>
      </c>
    </row>
    <row r="13387" spans="1:9" x14ac:dyDescent="0.35">
      <c r="A13387">
        <v>2409267</v>
      </c>
      <c r="B13387" t="s">
        <v>29971</v>
      </c>
      <c r="C13387" t="s">
        <v>29972</v>
      </c>
      <c r="D13387" t="s">
        <v>29973</v>
      </c>
      <c r="E13387" t="s">
        <v>1657</v>
      </c>
      <c r="F13387" t="s">
        <v>9</v>
      </c>
      <c r="G13387" t="str">
        <f>TRIM(IF(LEFT(Table1[[#This Row],[BrandName]],1) = "(", MID(Table1[[#This Row],[BrandName]], SEARCH(")", Table1[[#This Row],[BrandName]])+1,100),""))</f>
        <v/>
      </c>
      <c r="H13387" t="str">
        <f>IF(
     ISNUMBER(
                        SEARCH("(",Table1[[#This Row],[BrandName]])),
                        LEFT(Table1[[#This Row],[BrandName]],SEARCH("(",Table1[[#This Row],[BrandName]])-1),"")</f>
        <v/>
      </c>
      <c r="I13387" t="str">
        <f>TRIM(IF(Table1[[#This Row],[Column2]]&lt;&gt;"",Table1[[#This Row],[Column2]], IF(Table1[[#This Row],[Later Paran]]&lt;&gt;"",Table1[[#This Row],[Later Paran]],Table1[[#This Row],[BrandName]])))</f>
        <v>Erivedge</v>
      </c>
    </row>
    <row r="13388" spans="1:9" x14ac:dyDescent="0.35">
      <c r="A13388">
        <v>2409526</v>
      </c>
      <c r="B13388" t="s">
        <v>29974</v>
      </c>
      <c r="C13388" t="s">
        <v>27649</v>
      </c>
      <c r="D13388" t="s">
        <v>35660</v>
      </c>
      <c r="E13388" t="s">
        <v>29975</v>
      </c>
      <c r="F13388" t="s">
        <v>44</v>
      </c>
      <c r="G13388" t="str">
        <f>TRIM(IF(LEFT(Table1[[#This Row],[BrandName]],1) = "(", MID(Table1[[#This Row],[BrandName]], SEARCH(")", Table1[[#This Row],[BrandName]])+1,100),""))</f>
        <v/>
      </c>
      <c r="H13388" t="str">
        <f>IF(
     ISNUMBER(
                        SEARCH("(",Table1[[#This Row],[BrandName]])),
                        LEFT(Table1[[#This Row],[BrandName]],SEARCH("(",Table1[[#This Row],[BrandName]])-1),"")</f>
        <v/>
      </c>
      <c r="I13388" t="str">
        <f>TRIM(IF(Table1[[#This Row],[Column2]]&lt;&gt;"",Table1[[#This Row],[Column2]], IF(Table1[[#This Row],[Later Paran]]&lt;&gt;"",Table1[[#This Row],[Later Paran]],Table1[[#This Row],[BrandName]])))</f>
        <v>Vicks Dayquil Complete Cold &amp; Flulets</v>
      </c>
    </row>
    <row r="13389" spans="1:9" x14ac:dyDescent="0.35">
      <c r="A13389">
        <v>2409534</v>
      </c>
      <c r="B13389" t="s">
        <v>29976</v>
      </c>
      <c r="C13389" t="s">
        <v>27649</v>
      </c>
      <c r="D13389" t="s">
        <v>35661</v>
      </c>
      <c r="E13389" t="s">
        <v>27641</v>
      </c>
      <c r="F13389" t="s">
        <v>125</v>
      </c>
      <c r="G13389" t="str">
        <f>TRIM(IF(LEFT(Table1[[#This Row],[BrandName]],1) = "(", MID(Table1[[#This Row],[BrandName]], SEARCH(")", Table1[[#This Row],[BrandName]])+1,100),""))</f>
        <v/>
      </c>
      <c r="H13389" t="str">
        <f>IF(
     ISNUMBER(
                        SEARCH("(",Table1[[#This Row],[BrandName]])),
                        LEFT(Table1[[#This Row],[BrandName]],SEARCH("(",Table1[[#This Row],[BrandName]])-1),"")</f>
        <v/>
      </c>
      <c r="I13389" t="str">
        <f>TRIM(IF(Table1[[#This Row],[Column2]]&lt;&gt;"",Table1[[#This Row],[Column2]], IF(Table1[[#This Row],[Later Paran]]&lt;&gt;"",Table1[[#This Row],[Later Paran]],Table1[[#This Row],[BrandName]])))</f>
        <v>Vicks Dayquil Complete Cold &amp; Fluuid</v>
      </c>
    </row>
    <row r="13390" spans="1:9" x14ac:dyDescent="0.35">
      <c r="A13390">
        <v>2409607</v>
      </c>
      <c r="B13390" t="s">
        <v>29977</v>
      </c>
      <c r="C13390" t="s">
        <v>29978</v>
      </c>
      <c r="D13390" t="s">
        <v>29979</v>
      </c>
      <c r="E13390" t="s">
        <v>663</v>
      </c>
      <c r="F13390" t="s">
        <v>9</v>
      </c>
      <c r="G13390" t="str">
        <f>TRIM(IF(LEFT(Table1[[#This Row],[BrandName]],1) = "(", MID(Table1[[#This Row],[BrandName]], SEARCH(")", Table1[[#This Row],[BrandName]])+1,100),""))</f>
        <v/>
      </c>
      <c r="H13390" t="str">
        <f>IF(
     ISNUMBER(
                        SEARCH("(",Table1[[#This Row],[BrandName]])),
                        LEFT(Table1[[#This Row],[BrandName]],SEARCH("(",Table1[[#This Row],[BrandName]])-1),"")</f>
        <v/>
      </c>
      <c r="I13390" t="str">
        <f>TRIM(IF(Table1[[#This Row],[Column2]]&lt;&gt;"",Table1[[#This Row],[Column2]], IF(Table1[[#This Row],[Later Paran]]&lt;&gt;"",Table1[[#This Row],[Later Paran]],Table1[[#This Row],[BrandName]])))</f>
        <v>Tafinlar</v>
      </c>
    </row>
    <row r="13391" spans="1:9" x14ac:dyDescent="0.35">
      <c r="A13391">
        <v>2409615</v>
      </c>
      <c r="B13391" t="s">
        <v>29980</v>
      </c>
      <c r="C13391" t="s">
        <v>29978</v>
      </c>
      <c r="D13391" t="s">
        <v>29979</v>
      </c>
      <c r="E13391" t="s">
        <v>7040</v>
      </c>
      <c r="F13391" t="s">
        <v>9</v>
      </c>
      <c r="G13391" t="str">
        <f>TRIM(IF(LEFT(Table1[[#This Row],[BrandName]],1) = "(", MID(Table1[[#This Row],[BrandName]], SEARCH(")", Table1[[#This Row],[BrandName]])+1,100),""))</f>
        <v/>
      </c>
      <c r="H13391" t="str">
        <f>IF(
     ISNUMBER(
                        SEARCH("(",Table1[[#This Row],[BrandName]])),
                        LEFT(Table1[[#This Row],[BrandName]],SEARCH("(",Table1[[#This Row],[BrandName]])-1),"")</f>
        <v/>
      </c>
      <c r="I13391" t="str">
        <f>TRIM(IF(Table1[[#This Row],[Column2]]&lt;&gt;"",Table1[[#This Row],[Column2]], IF(Table1[[#This Row],[Later Paran]]&lt;&gt;"",Table1[[#This Row],[Later Paran]],Table1[[#This Row],[BrandName]])))</f>
        <v>Tafinlar</v>
      </c>
    </row>
    <row r="13392" spans="1:9" x14ac:dyDescent="0.35">
      <c r="A13392">
        <v>2409623</v>
      </c>
      <c r="B13392" t="s">
        <v>29981</v>
      </c>
      <c r="C13392" t="s">
        <v>29982</v>
      </c>
      <c r="D13392" t="s">
        <v>29983</v>
      </c>
      <c r="E13392" t="s">
        <v>334</v>
      </c>
      <c r="F13392" t="s">
        <v>44</v>
      </c>
      <c r="G13392" t="str">
        <f>TRIM(IF(LEFT(Table1[[#This Row],[BrandName]],1) = "(", MID(Table1[[#This Row],[BrandName]], SEARCH(")", Table1[[#This Row],[BrandName]])+1,100),""))</f>
        <v/>
      </c>
      <c r="H13392" t="str">
        <f>IF(
     ISNUMBER(
                        SEARCH("(",Table1[[#This Row],[BrandName]])),
                        LEFT(Table1[[#This Row],[BrandName]],SEARCH("(",Table1[[#This Row],[BrandName]])-1),"")</f>
        <v/>
      </c>
      <c r="I13392" t="str">
        <f>TRIM(IF(Table1[[#This Row],[Column2]]&lt;&gt;"",Table1[[#This Row],[Column2]], IF(Table1[[#This Row],[Later Paran]]&lt;&gt;"",Table1[[#This Row],[Later Paran]],Table1[[#This Row],[BrandName]])))</f>
        <v>Mekinist</v>
      </c>
    </row>
    <row r="13393" spans="1:9" x14ac:dyDescent="0.35">
      <c r="A13393">
        <v>2409658</v>
      </c>
      <c r="B13393" t="s">
        <v>29984</v>
      </c>
      <c r="C13393" t="s">
        <v>29982</v>
      </c>
      <c r="D13393" t="s">
        <v>29983</v>
      </c>
      <c r="E13393" t="s">
        <v>320</v>
      </c>
      <c r="F13393" t="s">
        <v>44</v>
      </c>
      <c r="G13393" t="str">
        <f>TRIM(IF(LEFT(Table1[[#This Row],[BrandName]],1) = "(", MID(Table1[[#This Row],[BrandName]], SEARCH(")", Table1[[#This Row],[BrandName]])+1,100),""))</f>
        <v/>
      </c>
      <c r="H13393" t="str">
        <f>IF(
     ISNUMBER(
                        SEARCH("(",Table1[[#This Row],[BrandName]])),
                        LEFT(Table1[[#This Row],[BrandName]],SEARCH("(",Table1[[#This Row],[BrandName]])-1),"")</f>
        <v/>
      </c>
      <c r="I13393" t="str">
        <f>TRIM(IF(Table1[[#This Row],[Column2]]&lt;&gt;"",Table1[[#This Row],[Column2]], IF(Table1[[#This Row],[Later Paran]]&lt;&gt;"",Table1[[#This Row],[Later Paran]],Table1[[#This Row],[BrandName]])))</f>
        <v>Mekinist</v>
      </c>
    </row>
    <row r="13394" spans="1:9" x14ac:dyDescent="0.35">
      <c r="A13394">
        <v>2409720</v>
      </c>
      <c r="B13394" t="s">
        <v>29985</v>
      </c>
      <c r="C13394" t="s">
        <v>29986</v>
      </c>
      <c r="D13394" t="s">
        <v>29987</v>
      </c>
      <c r="E13394" t="s">
        <v>14635</v>
      </c>
      <c r="F13394" t="s">
        <v>13976</v>
      </c>
      <c r="G13394" t="str">
        <f>TRIM(IF(LEFT(Table1[[#This Row],[BrandName]],1) = "(", MID(Table1[[#This Row],[BrandName]], SEARCH(")", Table1[[#This Row],[BrandName]])+1,100),""))</f>
        <v/>
      </c>
      <c r="H13394" t="str">
        <f>IF(
     ISNUMBER(
                        SEARCH("(",Table1[[#This Row],[BrandName]])),
                        LEFT(Table1[[#This Row],[BrandName]],SEARCH("(",Table1[[#This Row],[BrandName]])-1),"")</f>
        <v/>
      </c>
      <c r="I13394" t="str">
        <f>TRIM(IF(Table1[[#This Row],[Column2]]&lt;&gt;"",Table1[[#This Row],[Column2]], IF(Table1[[#This Row],[Later Paran]]&lt;&gt;"",Table1[[#This Row],[Later Paran]],Table1[[#This Row],[BrandName]])))</f>
        <v>Tudorza Genuair</v>
      </c>
    </row>
    <row r="13395" spans="1:9" x14ac:dyDescent="0.35">
      <c r="A13395">
        <v>2409968</v>
      </c>
      <c r="B13395" t="s">
        <v>29988</v>
      </c>
      <c r="C13395" t="s">
        <v>12214</v>
      </c>
      <c r="D13395" t="s">
        <v>33407</v>
      </c>
      <c r="E13395" t="s">
        <v>29773</v>
      </c>
      <c r="F13395" t="s">
        <v>29774</v>
      </c>
      <c r="G13395" t="str">
        <f>TRIM(IF(LEFT(Table1[[#This Row],[BrandName]],1) = "(", MID(Table1[[#This Row],[BrandName]], SEARCH(")", Table1[[#This Row],[BrandName]])+1,100),""))</f>
        <v/>
      </c>
      <c r="H13395" t="str">
        <f>IF(
     ISNUMBER(
                        SEARCH("(",Table1[[#This Row],[BrandName]])),
                        LEFT(Table1[[#This Row],[BrandName]],SEARCH("(",Table1[[#This Row],[BrandName]])-1),"")</f>
        <v/>
      </c>
      <c r="I13395" t="str">
        <f>TRIM(IF(Table1[[#This Row],[Column2]]&lt;&gt;"",Table1[[#This Row],[Column2]], IF(Table1[[#This Row],[Later Paran]]&lt;&gt;"",Table1[[#This Row],[Later Paran]],Table1[[#This Row],[BrandName]])))</f>
        <v>Ceftriaxone Forection</v>
      </c>
    </row>
    <row r="13396" spans="1:9" x14ac:dyDescent="0.35">
      <c r="A13396">
        <v>2410702</v>
      </c>
      <c r="B13396" t="s">
        <v>29989</v>
      </c>
      <c r="C13396" t="s">
        <v>29990</v>
      </c>
      <c r="D13396" t="s">
        <v>29991</v>
      </c>
      <c r="E13396" t="s">
        <v>14790</v>
      </c>
      <c r="F13396" t="s">
        <v>44</v>
      </c>
      <c r="G13396" t="str">
        <f>TRIM(IF(LEFT(Table1[[#This Row],[BrandName]],1) = "(", MID(Table1[[#This Row],[BrandName]], SEARCH(")", Table1[[#This Row],[BrandName]])+1,100),""))</f>
        <v/>
      </c>
      <c r="H13396" t="str">
        <f>IF(
     ISNUMBER(
                        SEARCH("(",Table1[[#This Row],[BrandName]])),
                        LEFT(Table1[[#This Row],[BrandName]],SEARCH("(",Table1[[#This Row],[BrandName]])-1),"")</f>
        <v/>
      </c>
      <c r="I13396" t="str">
        <f>TRIM(IF(Table1[[#This Row],[Column2]]&lt;&gt;"",Table1[[#This Row],[Column2]], IF(Table1[[#This Row],[Later Paran]]&lt;&gt;"",Table1[[#This Row],[Later Paran]],Table1[[#This Row],[BrandName]])))</f>
        <v>Zaxine</v>
      </c>
    </row>
    <row r="13397" spans="1:9" x14ac:dyDescent="0.35">
      <c r="A13397">
        <v>2410737</v>
      </c>
      <c r="B13397" t="s">
        <v>29992</v>
      </c>
      <c r="C13397" t="s">
        <v>27671</v>
      </c>
      <c r="D13397" t="s">
        <v>35662</v>
      </c>
      <c r="E13397" t="s">
        <v>29993</v>
      </c>
      <c r="F13397" t="s">
        <v>44</v>
      </c>
      <c r="G13397" t="str">
        <f>TRIM(IF(LEFT(Table1[[#This Row],[BrandName]],1) = "(", MID(Table1[[#This Row],[BrandName]], SEARCH(")", Table1[[#This Row],[BrandName]])+1,100),""))</f>
        <v/>
      </c>
      <c r="H13397" t="str">
        <f>IF(
     ISNUMBER(
                        SEARCH("(",Table1[[#This Row],[BrandName]])),
                        LEFT(Table1[[#This Row],[BrandName]],SEARCH("(",Table1[[#This Row],[BrandName]])-1),"")</f>
        <v/>
      </c>
      <c r="I13397" t="str">
        <f>TRIM(IF(Table1[[#This Row],[Column2]]&lt;&gt;"",Table1[[#This Row],[Column2]], IF(Table1[[#This Row],[Later Paran]]&lt;&gt;"",Table1[[#This Row],[Later Paran]],Table1[[#This Row],[BrandName]])))</f>
        <v>Vicks Nyquil Complete Cold &amp; Flulets</v>
      </c>
    </row>
    <row r="13398" spans="1:9" x14ac:dyDescent="0.35">
      <c r="A13398">
        <v>2410818</v>
      </c>
      <c r="B13398" t="s">
        <v>29994</v>
      </c>
      <c r="C13398" t="s">
        <v>29995</v>
      </c>
      <c r="D13398" t="s">
        <v>29996</v>
      </c>
      <c r="E13398" t="s">
        <v>29997</v>
      </c>
      <c r="F13398" t="s">
        <v>29</v>
      </c>
      <c r="G13398" t="str">
        <f>TRIM(IF(LEFT(Table1[[#This Row],[BrandName]],1) = "(", MID(Table1[[#This Row],[BrandName]], SEARCH(")", Table1[[#This Row],[BrandName]])+1,100),""))</f>
        <v/>
      </c>
      <c r="H13398" t="str">
        <f>IF(
     ISNUMBER(
                        SEARCH("(",Table1[[#This Row],[BrandName]])),
                        LEFT(Table1[[#This Row],[BrandName]],SEARCH("(",Table1[[#This Row],[BrandName]])-1),"")</f>
        <v/>
      </c>
      <c r="I13398" t="str">
        <f>TRIM(IF(Table1[[#This Row],[Column2]]&lt;&gt;"",Table1[[#This Row],[Column2]], IF(Table1[[#This Row],[Later Paran]]&lt;&gt;"",Table1[[#This Row],[Later Paran]],Table1[[#This Row],[BrandName]])))</f>
        <v>Jetrea</v>
      </c>
    </row>
    <row r="13399" spans="1:9" x14ac:dyDescent="0.35">
      <c r="A13399">
        <v>2410826</v>
      </c>
      <c r="B13399" t="s">
        <v>29998</v>
      </c>
      <c r="C13399" t="s">
        <v>28047</v>
      </c>
      <c r="D13399" t="s">
        <v>29999</v>
      </c>
      <c r="E13399" t="s">
        <v>1147</v>
      </c>
      <c r="F13399" t="s">
        <v>29</v>
      </c>
      <c r="G13399" t="str">
        <f>TRIM(IF(LEFT(Table1[[#This Row],[BrandName]],1) = "(", MID(Table1[[#This Row],[BrandName]], SEARCH(")", Table1[[#This Row],[BrandName]])+1,100),""))</f>
        <v/>
      </c>
      <c r="H13399" t="str">
        <f>IF(
     ISNUMBER(
                        SEARCH("(",Table1[[#This Row],[BrandName]])),
                        LEFT(Table1[[#This Row],[BrandName]],SEARCH("(",Table1[[#This Row],[BrandName]])-1),"")</f>
        <v/>
      </c>
      <c r="I13399" t="str">
        <f>TRIM(IF(Table1[[#This Row],[Column2]]&lt;&gt;"",Table1[[#This Row],[Column2]], IF(Table1[[#This Row],[Later Paran]]&lt;&gt;"",Table1[[#This Row],[Later Paran]],Table1[[#This Row],[BrandName]])))</f>
        <v>Beriplex P/N</v>
      </c>
    </row>
    <row r="13400" spans="1:9" x14ac:dyDescent="0.35">
      <c r="A13400">
        <v>2411172</v>
      </c>
      <c r="B13400" t="s">
        <v>30000</v>
      </c>
      <c r="C13400" t="s">
        <v>30001</v>
      </c>
      <c r="D13400" t="s">
        <v>30002</v>
      </c>
      <c r="E13400" t="s">
        <v>30003</v>
      </c>
      <c r="F13400" t="s">
        <v>44</v>
      </c>
      <c r="G13400" t="str">
        <f>TRIM(IF(LEFT(Table1[[#This Row],[BrandName]],1) = "(", MID(Table1[[#This Row],[BrandName]], SEARCH(")", Table1[[#This Row],[BrandName]])+1,100),""))</f>
        <v/>
      </c>
      <c r="H13400" t="str">
        <f>IF(
     ISNUMBER(
                        SEARCH("(",Table1[[#This Row],[BrandName]])),
                        LEFT(Table1[[#This Row],[BrandName]],SEARCH("(",Table1[[#This Row],[BrandName]])-1),"")</f>
        <v/>
      </c>
      <c r="I13400" t="str">
        <f>TRIM(IF(Table1[[#This Row],[Column2]]&lt;&gt;"",Table1[[#This Row],[Column2]], IF(Table1[[#This Row],[Later Paran]]&lt;&gt;"",Table1[[#This Row],[Later Paran]],Table1[[#This Row],[BrandName]])))</f>
        <v>Vitekta</v>
      </c>
    </row>
    <row r="13401" spans="1:9" x14ac:dyDescent="0.35">
      <c r="A13401">
        <v>2411180</v>
      </c>
      <c r="B13401" t="s">
        <v>30004</v>
      </c>
      <c r="C13401" t="s">
        <v>30001</v>
      </c>
      <c r="D13401" t="s">
        <v>30002</v>
      </c>
      <c r="E13401" t="s">
        <v>3660</v>
      </c>
      <c r="F13401" t="s">
        <v>44</v>
      </c>
      <c r="G13401" t="str">
        <f>TRIM(IF(LEFT(Table1[[#This Row],[BrandName]],1) = "(", MID(Table1[[#This Row],[BrandName]], SEARCH(")", Table1[[#This Row],[BrandName]])+1,100),""))</f>
        <v/>
      </c>
      <c r="H13401" t="str">
        <f>IF(
     ISNUMBER(
                        SEARCH("(",Table1[[#This Row],[BrandName]])),
                        LEFT(Table1[[#This Row],[BrandName]],SEARCH("(",Table1[[#This Row],[BrandName]])-1),"")</f>
        <v/>
      </c>
      <c r="I13401" t="str">
        <f>TRIM(IF(Table1[[#This Row],[Column2]]&lt;&gt;"",Table1[[#This Row],[Column2]], IF(Table1[[#This Row],[Later Paran]]&lt;&gt;"",Table1[[#This Row],[Later Paran]],Table1[[#This Row],[BrandName]])))</f>
        <v>Vitekta</v>
      </c>
    </row>
    <row r="13402" spans="1:9" x14ac:dyDescent="0.35">
      <c r="A13402">
        <v>2411393</v>
      </c>
      <c r="B13402" t="s">
        <v>30005</v>
      </c>
      <c r="C13402" t="s">
        <v>28325</v>
      </c>
      <c r="D13402" t="s">
        <v>30006</v>
      </c>
      <c r="E13402" t="s">
        <v>30007</v>
      </c>
      <c r="F13402" t="s">
        <v>797</v>
      </c>
      <c r="G13402" t="str">
        <f>TRIM(IF(LEFT(Table1[[#This Row],[BrandName]],1) = "(", MID(Table1[[#This Row],[BrandName]], SEARCH(")", Table1[[#This Row],[BrandName]])+1,100),""))</f>
        <v/>
      </c>
      <c r="H13402" t="str">
        <f>IF(
     ISNUMBER(
                        SEARCH("(",Table1[[#This Row],[BrandName]])),
                        LEFT(Table1[[#This Row],[BrandName]],SEARCH("(",Table1[[#This Row],[BrandName]])-1),"")</f>
        <v/>
      </c>
      <c r="I13402" t="str">
        <f>TRIM(IF(Table1[[#This Row],[Column2]]&lt;&gt;"",Table1[[#This Row],[Column2]], IF(Table1[[#This Row],[Later Paran]]&lt;&gt;"",Table1[[#This Row],[Later Paran]],Table1[[#This Row],[BrandName]])))</f>
        <v>Ilevro</v>
      </c>
    </row>
    <row r="13403" spans="1:9" x14ac:dyDescent="0.35">
      <c r="A13403">
        <v>2411423</v>
      </c>
      <c r="B13403" t="s">
        <v>30008</v>
      </c>
      <c r="C13403" t="s">
        <v>30009</v>
      </c>
      <c r="D13403" t="s">
        <v>30010</v>
      </c>
      <c r="E13403" t="s">
        <v>3660</v>
      </c>
      <c r="F13403" t="s">
        <v>44</v>
      </c>
      <c r="G13403" t="str">
        <f>TRIM(IF(LEFT(Table1[[#This Row],[BrandName]],1) = "(", MID(Table1[[#This Row],[BrandName]], SEARCH(")", Table1[[#This Row],[BrandName]])+1,100),""))</f>
        <v/>
      </c>
      <c r="H13403" t="str">
        <f>IF(
     ISNUMBER(
                        SEARCH("(",Table1[[#This Row],[BrandName]])),
                        LEFT(Table1[[#This Row],[BrandName]],SEARCH("(",Table1[[#This Row],[BrandName]])-1),"")</f>
        <v/>
      </c>
      <c r="I13403" t="str">
        <f>TRIM(IF(Table1[[#This Row],[Column2]]&lt;&gt;"",Table1[[#This Row],[Column2]], IF(Table1[[#This Row],[Later Paran]]&lt;&gt;"",Table1[[#This Row],[Later Paran]],Table1[[#This Row],[BrandName]])))</f>
        <v>Tybost</v>
      </c>
    </row>
    <row r="13404" spans="1:9" x14ac:dyDescent="0.35">
      <c r="A13404">
        <v>2411849</v>
      </c>
      <c r="B13404" t="s">
        <v>30011</v>
      </c>
      <c r="C13404" t="s">
        <v>30012</v>
      </c>
      <c r="D13404" t="s">
        <v>30013</v>
      </c>
      <c r="E13404" t="s">
        <v>1562</v>
      </c>
      <c r="F13404" t="s">
        <v>102</v>
      </c>
      <c r="G13404" t="str">
        <f>TRIM(IF(LEFT(Table1[[#This Row],[BrandName]],1) = "(", MID(Table1[[#This Row],[BrandName]], SEARCH(")", Table1[[#This Row],[BrandName]])+1,100),""))</f>
        <v/>
      </c>
      <c r="H13404" t="str">
        <f>IF(
     ISNUMBER(
                        SEARCH("(",Table1[[#This Row],[BrandName]])),
                        LEFT(Table1[[#This Row],[BrandName]],SEARCH("(",Table1[[#This Row],[BrandName]])-1),"")</f>
        <v/>
      </c>
      <c r="I13404" t="str">
        <f>TRIM(IF(Table1[[#This Row],[Column2]]&lt;&gt;"",Table1[[#This Row],[Column2]], IF(Table1[[#This Row],[Later Paran]]&lt;&gt;"",Table1[[#This Row],[Later Paran]],Table1[[#This Row],[BrandName]])))</f>
        <v>Veregen</v>
      </c>
    </row>
    <row r="13405" spans="1:9" x14ac:dyDescent="0.35">
      <c r="A13405">
        <v>2412292</v>
      </c>
      <c r="B13405" t="s">
        <v>30014</v>
      </c>
      <c r="C13405" t="s">
        <v>19768</v>
      </c>
      <c r="D13405" t="s">
        <v>33404</v>
      </c>
      <c r="E13405" t="s">
        <v>855</v>
      </c>
      <c r="F13405" t="s">
        <v>29</v>
      </c>
      <c r="G13405" t="str">
        <f>TRIM(IF(LEFT(Table1[[#This Row],[BrandName]],1) = "(", MID(Table1[[#This Row],[BrandName]], SEARCH(")", Table1[[#This Row],[BrandName]])+1,100),""))</f>
        <v/>
      </c>
      <c r="H13405" t="str">
        <f>IF(
     ISNUMBER(
                        SEARCH("(",Table1[[#This Row],[BrandName]])),
                        LEFT(Table1[[#This Row],[BrandName]],SEARCH("(",Table1[[#This Row],[BrandName]])-1),"")</f>
        <v/>
      </c>
      <c r="I13405" t="str">
        <f>TRIM(IF(Table1[[#This Row],[Column2]]&lt;&gt;"",Table1[[#This Row],[Column2]], IF(Table1[[#This Row],[Later Paran]]&lt;&gt;"",Table1[[#This Row],[Later Paran]],Table1[[#This Row],[BrandName]])))</f>
        <v>Gemcitabineection</v>
      </c>
    </row>
    <row r="13406" spans="1:9" x14ac:dyDescent="0.35">
      <c r="A13406">
        <v>2412322</v>
      </c>
      <c r="B13406" t="s">
        <v>30015</v>
      </c>
      <c r="C13406" t="s">
        <v>22106</v>
      </c>
      <c r="D13406" t="s">
        <v>22107</v>
      </c>
      <c r="E13406" t="s">
        <v>30016</v>
      </c>
      <c r="F13406" t="s">
        <v>29</v>
      </c>
      <c r="G13406" t="str">
        <f>TRIM(IF(LEFT(Table1[[#This Row],[BrandName]],1) = "(", MID(Table1[[#This Row],[BrandName]], SEARCH(")", Table1[[#This Row],[BrandName]])+1,100),""))</f>
        <v/>
      </c>
      <c r="H13406" t="str">
        <f>IF(
     ISNUMBER(
                        SEARCH("(",Table1[[#This Row],[BrandName]])),
                        LEFT(Table1[[#This Row],[BrandName]],SEARCH("(",Table1[[#This Row],[BrandName]])-1),"")</f>
        <v/>
      </c>
      <c r="I13406" t="str">
        <f>TRIM(IF(Table1[[#This Row],[Column2]]&lt;&gt;"",Table1[[#This Row],[Column2]], IF(Table1[[#This Row],[Later Paran]]&lt;&gt;"",Table1[[#This Row],[Later Paran]],Table1[[#This Row],[BrandName]])))</f>
        <v>Trelstar</v>
      </c>
    </row>
    <row r="13407" spans="1:9" x14ac:dyDescent="0.35">
      <c r="A13407">
        <v>2412365</v>
      </c>
      <c r="B13407" t="s">
        <v>30017</v>
      </c>
      <c r="C13407" t="s">
        <v>30018</v>
      </c>
      <c r="D13407" t="s">
        <v>30019</v>
      </c>
      <c r="E13407" t="s">
        <v>385</v>
      </c>
      <c r="F13407" t="s">
        <v>29</v>
      </c>
      <c r="G13407" t="str">
        <f>TRIM(IF(LEFT(Table1[[#This Row],[BrandName]],1) = "(", MID(Table1[[#This Row],[BrandName]], SEARCH(")", Table1[[#This Row],[BrandName]])+1,100),""))</f>
        <v/>
      </c>
      <c r="H13407" t="str">
        <f>IF(
     ISNUMBER(
                        SEARCH("(",Table1[[#This Row],[BrandName]])),
                        LEFT(Table1[[#This Row],[BrandName]],SEARCH("(",Table1[[#This Row],[BrandName]])-1),"")</f>
        <v/>
      </c>
      <c r="I13407" t="str">
        <f>TRIM(IF(Table1[[#This Row],[Column2]]&lt;&gt;"",Table1[[#This Row],[Column2]], IF(Table1[[#This Row],[Later Paran]]&lt;&gt;"",Table1[[#This Row],[Later Paran]],Table1[[#This Row],[BrandName]])))</f>
        <v>Kadcyla</v>
      </c>
    </row>
    <row r="13408" spans="1:9" x14ac:dyDescent="0.35">
      <c r="A13408">
        <v>2412683</v>
      </c>
      <c r="B13408" t="s">
        <v>30020</v>
      </c>
      <c r="C13408" t="s">
        <v>30021</v>
      </c>
      <c r="D13408" t="s">
        <v>30022</v>
      </c>
      <c r="E13408" t="s">
        <v>13048</v>
      </c>
      <c r="F13408" t="s">
        <v>29</v>
      </c>
      <c r="G13408" t="str">
        <f>TRIM(IF(LEFT(Table1[[#This Row],[BrandName]],1) = "(", MID(Table1[[#This Row],[BrandName]], SEARCH(")", Table1[[#This Row],[BrandName]])+1,100),""))</f>
        <v/>
      </c>
      <c r="H13408" t="str">
        <f>IF(
     ISNUMBER(
                        SEARCH("(",Table1[[#This Row],[BrandName]])),
                        LEFT(Table1[[#This Row],[BrandName]],SEARCH("(",Table1[[#This Row],[BrandName]])-1),"")</f>
        <v/>
      </c>
      <c r="I13408" t="str">
        <f>TRIM(IF(Table1[[#This Row],[Column2]]&lt;&gt;"",Table1[[#This Row],[Column2]], IF(Table1[[#This Row],[Later Paran]]&lt;&gt;"",Table1[[#This Row],[Later Paran]],Table1[[#This Row],[BrandName]])))</f>
        <v>Naglazyme</v>
      </c>
    </row>
    <row r="13409" spans="1:9" x14ac:dyDescent="0.35">
      <c r="A13409">
        <v>2412764</v>
      </c>
      <c r="B13409" t="s">
        <v>30023</v>
      </c>
      <c r="C13409" t="s">
        <v>30024</v>
      </c>
      <c r="D13409" t="s">
        <v>30025</v>
      </c>
      <c r="E13409" t="s">
        <v>334</v>
      </c>
      <c r="F13409" t="s">
        <v>44</v>
      </c>
      <c r="G13409" t="str">
        <f>TRIM(IF(LEFT(Table1[[#This Row],[BrandName]],1) = "(", MID(Table1[[#This Row],[BrandName]], SEARCH(")", Table1[[#This Row],[BrandName]])+1,100),""))</f>
        <v/>
      </c>
      <c r="H13409" t="str">
        <f>IF(
     ISNUMBER(
                        SEARCH("(",Table1[[#This Row],[BrandName]])),
                        LEFT(Table1[[#This Row],[BrandName]],SEARCH("(",Table1[[#This Row],[BrandName]])-1),"")</f>
        <v/>
      </c>
      <c r="I13409" t="str">
        <f>TRIM(IF(Table1[[#This Row],[Column2]]&lt;&gt;"",Table1[[#This Row],[Column2]], IF(Table1[[#This Row],[Later Paran]]&lt;&gt;"",Table1[[#This Row],[Later Paran]],Table1[[#This Row],[BrandName]])))</f>
        <v>Adempas</v>
      </c>
    </row>
    <row r="13410" spans="1:9" x14ac:dyDescent="0.35">
      <c r="A13410">
        <v>2412772</v>
      </c>
      <c r="B13410" t="s">
        <v>30026</v>
      </c>
      <c r="C13410" t="s">
        <v>30024</v>
      </c>
      <c r="D13410" t="s">
        <v>30025</v>
      </c>
      <c r="E13410" t="s">
        <v>336</v>
      </c>
      <c r="F13410" t="s">
        <v>44</v>
      </c>
      <c r="G13410" t="str">
        <f>TRIM(IF(LEFT(Table1[[#This Row],[BrandName]],1) = "(", MID(Table1[[#This Row],[BrandName]], SEARCH(")", Table1[[#This Row],[BrandName]])+1,100),""))</f>
        <v/>
      </c>
      <c r="H13410" t="str">
        <f>IF(
     ISNUMBER(
                        SEARCH("(",Table1[[#This Row],[BrandName]])),
                        LEFT(Table1[[#This Row],[BrandName]],SEARCH("(",Table1[[#This Row],[BrandName]])-1),"")</f>
        <v/>
      </c>
      <c r="I13410" t="str">
        <f>TRIM(IF(Table1[[#This Row],[Column2]]&lt;&gt;"",Table1[[#This Row],[Column2]], IF(Table1[[#This Row],[Later Paran]]&lt;&gt;"",Table1[[#This Row],[Later Paran]],Table1[[#This Row],[BrandName]])))</f>
        <v>Adempas</v>
      </c>
    </row>
    <row r="13411" spans="1:9" x14ac:dyDescent="0.35">
      <c r="A13411">
        <v>2412799</v>
      </c>
      <c r="B13411" t="s">
        <v>30027</v>
      </c>
      <c r="C13411" t="s">
        <v>30024</v>
      </c>
      <c r="D13411" t="s">
        <v>30025</v>
      </c>
      <c r="E13411" t="s">
        <v>5259</v>
      </c>
      <c r="F13411" t="s">
        <v>44</v>
      </c>
      <c r="G13411" t="str">
        <f>TRIM(IF(LEFT(Table1[[#This Row],[BrandName]],1) = "(", MID(Table1[[#This Row],[BrandName]], SEARCH(")", Table1[[#This Row],[BrandName]])+1,100),""))</f>
        <v/>
      </c>
      <c r="H13411" t="str">
        <f>IF(
     ISNUMBER(
                        SEARCH("(",Table1[[#This Row],[BrandName]])),
                        LEFT(Table1[[#This Row],[BrandName]],SEARCH("(",Table1[[#This Row],[BrandName]])-1),"")</f>
        <v/>
      </c>
      <c r="I13411" t="str">
        <f>TRIM(IF(Table1[[#This Row],[Column2]]&lt;&gt;"",Table1[[#This Row],[Column2]], IF(Table1[[#This Row],[Later Paran]]&lt;&gt;"",Table1[[#This Row],[Later Paran]],Table1[[#This Row],[BrandName]])))</f>
        <v>Adempas</v>
      </c>
    </row>
    <row r="13412" spans="1:9" x14ac:dyDescent="0.35">
      <c r="A13412">
        <v>2412802</v>
      </c>
      <c r="B13412" t="s">
        <v>30028</v>
      </c>
      <c r="C13412" t="s">
        <v>30024</v>
      </c>
      <c r="D13412" t="s">
        <v>30025</v>
      </c>
      <c r="E13412" t="s">
        <v>320</v>
      </c>
      <c r="F13412" t="s">
        <v>44</v>
      </c>
      <c r="G13412" t="str">
        <f>TRIM(IF(LEFT(Table1[[#This Row],[BrandName]],1) = "(", MID(Table1[[#This Row],[BrandName]], SEARCH(")", Table1[[#This Row],[BrandName]])+1,100),""))</f>
        <v/>
      </c>
      <c r="H13412" t="str">
        <f>IF(
     ISNUMBER(
                        SEARCH("(",Table1[[#This Row],[BrandName]])),
                        LEFT(Table1[[#This Row],[BrandName]],SEARCH("(",Table1[[#This Row],[BrandName]])-1),"")</f>
        <v/>
      </c>
      <c r="I13412" t="str">
        <f>TRIM(IF(Table1[[#This Row],[Column2]]&lt;&gt;"",Table1[[#This Row],[Column2]], IF(Table1[[#This Row],[Later Paran]]&lt;&gt;"",Table1[[#This Row],[Later Paran]],Table1[[#This Row],[BrandName]])))</f>
        <v>Adempas</v>
      </c>
    </row>
    <row r="13413" spans="1:9" x14ac:dyDescent="0.35">
      <c r="A13413">
        <v>2412810</v>
      </c>
      <c r="B13413" t="s">
        <v>30029</v>
      </c>
      <c r="C13413" t="s">
        <v>30024</v>
      </c>
      <c r="D13413" t="s">
        <v>30025</v>
      </c>
      <c r="E13413" t="s">
        <v>256</v>
      </c>
      <c r="F13413" t="s">
        <v>44</v>
      </c>
      <c r="G13413" t="str">
        <f>TRIM(IF(LEFT(Table1[[#This Row],[BrandName]],1) = "(", MID(Table1[[#This Row],[BrandName]], SEARCH(")", Table1[[#This Row],[BrandName]])+1,100),""))</f>
        <v/>
      </c>
      <c r="H13413" t="str">
        <f>IF(
     ISNUMBER(
                        SEARCH("(",Table1[[#This Row],[BrandName]])),
                        LEFT(Table1[[#This Row],[BrandName]],SEARCH("(",Table1[[#This Row],[BrandName]])-1),"")</f>
        <v/>
      </c>
      <c r="I13413" t="str">
        <f>TRIM(IF(Table1[[#This Row],[Column2]]&lt;&gt;"",Table1[[#This Row],[Column2]], IF(Table1[[#This Row],[Later Paran]]&lt;&gt;"",Table1[[#This Row],[Later Paran]],Table1[[#This Row],[BrandName]])))</f>
        <v>Adempas</v>
      </c>
    </row>
    <row r="13414" spans="1:9" x14ac:dyDescent="0.35">
      <c r="A13414">
        <v>2412829</v>
      </c>
      <c r="B13414" t="s">
        <v>30030</v>
      </c>
      <c r="C13414" t="s">
        <v>27508</v>
      </c>
      <c r="D13414" t="s">
        <v>30031</v>
      </c>
      <c r="E13414" t="s">
        <v>28043</v>
      </c>
      <c r="F13414" t="s">
        <v>20573</v>
      </c>
      <c r="G13414" t="str">
        <f>TRIM(IF(LEFT(Table1[[#This Row],[BrandName]],1) = "(", MID(Table1[[#This Row],[BrandName]], SEARCH(")", Table1[[#This Row],[BrandName]])+1,100),""))</f>
        <v/>
      </c>
      <c r="H13414" t="str">
        <f>IF(
     ISNUMBER(
                        SEARCH("(",Table1[[#This Row],[BrandName]])),
                        LEFT(Table1[[#This Row],[BrandName]],SEARCH("(",Table1[[#This Row],[BrandName]])-1),"")</f>
        <v/>
      </c>
      <c r="I13414" t="str">
        <f>TRIM(IF(Table1[[#This Row],[Column2]]&lt;&gt;"",Table1[[#This Row],[Column2]], IF(Table1[[#This Row],[Later Paran]]&lt;&gt;"",Table1[[#This Row],[Later Paran]],Table1[[#This Row],[BrandName]])))</f>
        <v>Levemir Flextouch</v>
      </c>
    </row>
    <row r="13415" spans="1:9" x14ac:dyDescent="0.35">
      <c r="A13415">
        <v>2413175</v>
      </c>
      <c r="B13415" t="s">
        <v>30032</v>
      </c>
      <c r="C13415" t="s">
        <v>28585</v>
      </c>
      <c r="D13415" t="s">
        <v>28586</v>
      </c>
      <c r="E13415" t="s">
        <v>2667</v>
      </c>
      <c r="F13415" t="s">
        <v>1910</v>
      </c>
      <c r="G13415" t="str">
        <f>TRIM(IF(LEFT(Table1[[#This Row],[BrandName]],1) = "(", MID(Table1[[#This Row],[BrandName]], SEARCH(")", Table1[[#This Row],[BrandName]])+1,100),""))</f>
        <v/>
      </c>
      <c r="H13415" t="str">
        <f>IF(
     ISNUMBER(
                        SEARCH("(",Table1[[#This Row],[BrandName]])),
                        LEFT(Table1[[#This Row],[BrandName]],SEARCH("(",Table1[[#This Row],[BrandName]])-1),"")</f>
        <v/>
      </c>
      <c r="I13415" t="str">
        <f>TRIM(IF(Table1[[#This Row],[Column2]]&lt;&gt;"",Table1[[#This Row],[Column2]], IF(Table1[[#This Row],[Later Paran]]&lt;&gt;"",Table1[[#This Row],[Later Paran]],Table1[[#This Row],[BrandName]])))</f>
        <v>Simponi</v>
      </c>
    </row>
    <row r="13416" spans="1:9" x14ac:dyDescent="0.35">
      <c r="A13416">
        <v>2413183</v>
      </c>
      <c r="B13416" t="s">
        <v>30033</v>
      </c>
      <c r="C13416" t="s">
        <v>28585</v>
      </c>
      <c r="D13416" t="s">
        <v>28586</v>
      </c>
      <c r="E13416" t="s">
        <v>30034</v>
      </c>
      <c r="F13416" t="s">
        <v>23976</v>
      </c>
      <c r="G13416" t="str">
        <f>TRIM(IF(LEFT(Table1[[#This Row],[BrandName]],1) = "(", MID(Table1[[#This Row],[BrandName]], SEARCH(")", Table1[[#This Row],[BrandName]])+1,100),""))</f>
        <v/>
      </c>
      <c r="H13416" t="str">
        <f>IF(
     ISNUMBER(
                        SEARCH("(",Table1[[#This Row],[BrandName]])),
                        LEFT(Table1[[#This Row],[BrandName]],SEARCH("(",Table1[[#This Row],[BrandName]])-1),"")</f>
        <v/>
      </c>
      <c r="I13416" t="str">
        <f>TRIM(IF(Table1[[#This Row],[Column2]]&lt;&gt;"",Table1[[#This Row],[Column2]], IF(Table1[[#This Row],[Later Paran]]&lt;&gt;"",Table1[[#This Row],[Later Paran]],Table1[[#This Row],[BrandName]])))</f>
        <v>Simponi</v>
      </c>
    </row>
    <row r="13417" spans="1:9" x14ac:dyDescent="0.35">
      <c r="A13417">
        <v>2413191</v>
      </c>
      <c r="B13417" t="s">
        <v>30035</v>
      </c>
      <c r="C13417" t="s">
        <v>14522</v>
      </c>
      <c r="D13417" t="s">
        <v>30036</v>
      </c>
      <c r="E13417" t="s">
        <v>30037</v>
      </c>
      <c r="F13417" t="s">
        <v>1910</v>
      </c>
      <c r="G13417" t="str">
        <f>TRIM(IF(LEFT(Table1[[#This Row],[BrandName]],1) = "(", MID(Table1[[#This Row],[BrandName]], SEARCH(")", Table1[[#This Row],[BrandName]])+1,100),""))</f>
        <v/>
      </c>
      <c r="H13417" t="str">
        <f>IF(
     ISNUMBER(
                        SEARCH("(",Table1[[#This Row],[BrandName]])),
                        LEFT(Table1[[#This Row],[BrandName]],SEARCH("(",Table1[[#This Row],[BrandName]])-1),"")</f>
        <v/>
      </c>
      <c r="I13417" t="str">
        <f>TRIM(IF(Table1[[#This Row],[Column2]]&lt;&gt;"",Table1[[#This Row],[Column2]], IF(Table1[[#This Row],[Later Paran]]&lt;&gt;"",Table1[[#This Row],[Later Paran]],Table1[[#This Row],[BrandName]])))</f>
        <v>Ocphyl</v>
      </c>
    </row>
    <row r="13418" spans="1:9" x14ac:dyDescent="0.35">
      <c r="A13418">
        <v>2413205</v>
      </c>
      <c r="B13418" t="s">
        <v>30038</v>
      </c>
      <c r="C13418" t="s">
        <v>14522</v>
      </c>
      <c r="D13418" t="s">
        <v>30036</v>
      </c>
      <c r="E13418" t="s">
        <v>30039</v>
      </c>
      <c r="F13418" t="s">
        <v>1910</v>
      </c>
      <c r="G13418" t="str">
        <f>TRIM(IF(LEFT(Table1[[#This Row],[BrandName]],1) = "(", MID(Table1[[#This Row],[BrandName]], SEARCH(")", Table1[[#This Row],[BrandName]])+1,100),""))</f>
        <v/>
      </c>
      <c r="H13418" t="str">
        <f>IF(
     ISNUMBER(
                        SEARCH("(",Table1[[#This Row],[BrandName]])),
                        LEFT(Table1[[#This Row],[BrandName]],SEARCH("(",Table1[[#This Row],[BrandName]])-1),"")</f>
        <v/>
      </c>
      <c r="I13418" t="str">
        <f>TRIM(IF(Table1[[#This Row],[Column2]]&lt;&gt;"",Table1[[#This Row],[Column2]], IF(Table1[[#This Row],[Later Paran]]&lt;&gt;"",Table1[[#This Row],[Later Paran]],Table1[[#This Row],[BrandName]])))</f>
        <v>Ocphyl</v>
      </c>
    </row>
    <row r="13419" spans="1:9" x14ac:dyDescent="0.35">
      <c r="A13419">
        <v>2413213</v>
      </c>
      <c r="B13419" t="s">
        <v>30040</v>
      </c>
      <c r="C13419" t="s">
        <v>14522</v>
      </c>
      <c r="D13419" t="s">
        <v>30036</v>
      </c>
      <c r="E13419" t="s">
        <v>29645</v>
      </c>
      <c r="F13419" t="s">
        <v>1910</v>
      </c>
      <c r="G13419" t="str">
        <f>TRIM(IF(LEFT(Table1[[#This Row],[BrandName]],1) = "(", MID(Table1[[#This Row],[BrandName]], SEARCH(")", Table1[[#This Row],[BrandName]])+1,100),""))</f>
        <v/>
      </c>
      <c r="H13419" t="str">
        <f>IF(
     ISNUMBER(
                        SEARCH("(",Table1[[#This Row],[BrandName]])),
                        LEFT(Table1[[#This Row],[BrandName]],SEARCH("(",Table1[[#This Row],[BrandName]])-1),"")</f>
        <v/>
      </c>
      <c r="I13419" t="str">
        <f>TRIM(IF(Table1[[#This Row],[Column2]]&lt;&gt;"",Table1[[#This Row],[Column2]], IF(Table1[[#This Row],[Later Paran]]&lt;&gt;"",Table1[[#This Row],[Later Paran]],Table1[[#This Row],[BrandName]])))</f>
        <v>Ocphyl</v>
      </c>
    </row>
    <row r="13420" spans="1:9" x14ac:dyDescent="0.35">
      <c r="A13420">
        <v>2413280</v>
      </c>
      <c r="B13420" t="s">
        <v>30041</v>
      </c>
      <c r="C13420" t="s">
        <v>27591</v>
      </c>
      <c r="D13420" t="s">
        <v>30042</v>
      </c>
      <c r="E13420" t="s">
        <v>30043</v>
      </c>
      <c r="F13420" t="s">
        <v>6000</v>
      </c>
      <c r="G13420" t="str">
        <f>TRIM(IF(LEFT(Table1[[#This Row],[BrandName]],1) = "(", MID(Table1[[#This Row],[BrandName]], SEARCH(")", Table1[[#This Row],[BrandName]])+1,100),""))</f>
        <v/>
      </c>
      <c r="H13420" t="str">
        <f>IF(
     ISNUMBER(
                        SEARCH("(",Table1[[#This Row],[BrandName]])),
                        LEFT(Table1[[#This Row],[BrandName]],SEARCH("(",Table1[[#This Row],[BrandName]])-1),"")</f>
        <v/>
      </c>
      <c r="I13420" t="str">
        <f>TRIM(IF(Table1[[#This Row],[Column2]]&lt;&gt;"",Table1[[#This Row],[Column2]], IF(Table1[[#This Row],[Later Paran]]&lt;&gt;"",Table1[[#This Row],[Later Paran]],Table1[[#This Row],[BrandName]])))</f>
        <v>Neocitran Total Cold Night</v>
      </c>
    </row>
    <row r="13421" spans="1:9" x14ac:dyDescent="0.35">
      <c r="A13421">
        <v>2413299</v>
      </c>
      <c r="B13421" t="s">
        <v>30044</v>
      </c>
      <c r="C13421" t="s">
        <v>30045</v>
      </c>
      <c r="D13421" t="s">
        <v>30046</v>
      </c>
      <c r="E13421" t="s">
        <v>8583</v>
      </c>
      <c r="F13421" t="s">
        <v>32</v>
      </c>
      <c r="G13421" t="str">
        <f>TRIM(IF(LEFT(Table1[[#This Row],[BrandName]],1) = "(", MID(Table1[[#This Row],[BrandName]], SEARCH(")", Table1[[#This Row],[BrandName]])+1,100),""))</f>
        <v/>
      </c>
      <c r="H13421" t="str">
        <f>IF(
     ISNUMBER(
                        SEARCH("(",Table1[[#This Row],[BrandName]])),
                        LEFT(Table1[[#This Row],[BrandName]],SEARCH("(",Table1[[#This Row],[BrandName]])-1),"")</f>
        <v/>
      </c>
      <c r="I13421" t="str">
        <f>TRIM(IF(Table1[[#This Row],[Column2]]&lt;&gt;"",Table1[[#This Row],[Column2]], IF(Table1[[#This Row],[Later Paran]]&lt;&gt;"",Table1[[#This Row],[Later Paran]],Table1[[#This Row],[BrandName]])))</f>
        <v>Signifor</v>
      </c>
    </row>
    <row r="13422" spans="1:9" x14ac:dyDescent="0.35">
      <c r="A13422">
        <v>2413302</v>
      </c>
      <c r="B13422" t="s">
        <v>30047</v>
      </c>
      <c r="C13422" t="s">
        <v>30045</v>
      </c>
      <c r="D13422" t="s">
        <v>30046</v>
      </c>
      <c r="E13422" t="s">
        <v>6837</v>
      </c>
      <c r="F13422" t="s">
        <v>32</v>
      </c>
      <c r="G13422" t="str">
        <f>TRIM(IF(LEFT(Table1[[#This Row],[BrandName]],1) = "(", MID(Table1[[#This Row],[BrandName]], SEARCH(")", Table1[[#This Row],[BrandName]])+1,100),""))</f>
        <v/>
      </c>
      <c r="H13422" t="str">
        <f>IF(
     ISNUMBER(
                        SEARCH("(",Table1[[#This Row],[BrandName]])),
                        LEFT(Table1[[#This Row],[BrandName]],SEARCH("(",Table1[[#This Row],[BrandName]])-1),"")</f>
        <v/>
      </c>
      <c r="I13422" t="str">
        <f>TRIM(IF(Table1[[#This Row],[Column2]]&lt;&gt;"",Table1[[#This Row],[Column2]], IF(Table1[[#This Row],[Later Paran]]&lt;&gt;"",Table1[[#This Row],[Later Paran]],Table1[[#This Row],[BrandName]])))</f>
        <v>Signifor</v>
      </c>
    </row>
    <row r="13423" spans="1:9" x14ac:dyDescent="0.35">
      <c r="A13423">
        <v>2413310</v>
      </c>
      <c r="B13423" t="s">
        <v>30048</v>
      </c>
      <c r="C13423" t="s">
        <v>30045</v>
      </c>
      <c r="D13423" t="s">
        <v>30046</v>
      </c>
      <c r="E13423" t="s">
        <v>30049</v>
      </c>
      <c r="F13423" t="s">
        <v>32</v>
      </c>
      <c r="G13423" t="str">
        <f>TRIM(IF(LEFT(Table1[[#This Row],[BrandName]],1) = "(", MID(Table1[[#This Row],[BrandName]], SEARCH(")", Table1[[#This Row],[BrandName]])+1,100),""))</f>
        <v/>
      </c>
      <c r="H13423" t="str">
        <f>IF(
     ISNUMBER(
                        SEARCH("(",Table1[[#This Row],[BrandName]])),
                        LEFT(Table1[[#This Row],[BrandName]],SEARCH("(",Table1[[#This Row],[BrandName]])-1),"")</f>
        <v/>
      </c>
      <c r="I13423" t="str">
        <f>TRIM(IF(Table1[[#This Row],[Column2]]&lt;&gt;"",Table1[[#This Row],[Column2]], IF(Table1[[#This Row],[Later Paran]]&lt;&gt;"",Table1[[#This Row],[Later Paran]],Table1[[#This Row],[BrandName]])))</f>
        <v>Signifor</v>
      </c>
    </row>
    <row r="13424" spans="1:9" x14ac:dyDescent="0.35">
      <c r="A13424">
        <v>2413361</v>
      </c>
      <c r="B13424" t="s">
        <v>30050</v>
      </c>
      <c r="C13424" t="s">
        <v>29583</v>
      </c>
      <c r="D13424" t="s">
        <v>29584</v>
      </c>
      <c r="E13424" t="s">
        <v>411</v>
      </c>
      <c r="F13424" t="s">
        <v>44</v>
      </c>
      <c r="G13424" t="str">
        <f>TRIM(IF(LEFT(Table1[[#This Row],[BrandName]],1) = "(", MID(Table1[[#This Row],[BrandName]], SEARCH(")", Table1[[#This Row],[BrandName]])+1,100),""))</f>
        <v/>
      </c>
      <c r="H13424" t="str">
        <f>IF(
     ISNUMBER(
                        SEARCH("(",Table1[[#This Row],[BrandName]])),
                        LEFT(Table1[[#This Row],[BrandName]],SEARCH("(",Table1[[#This Row],[BrandName]])-1),"")</f>
        <v/>
      </c>
      <c r="I13424" t="str">
        <f>TRIM(IF(Table1[[#This Row],[Column2]]&lt;&gt;"",Table1[[#This Row],[Column2]], IF(Table1[[#This Row],[Later Paran]]&lt;&gt;"",Table1[[#This Row],[Later Paran]],Table1[[#This Row],[BrandName]])))</f>
        <v>Latuda</v>
      </c>
    </row>
    <row r="13425" spans="1:9" x14ac:dyDescent="0.35">
      <c r="A13425">
        <v>2413388</v>
      </c>
      <c r="B13425" t="s">
        <v>30051</v>
      </c>
      <c r="C13425" t="s">
        <v>30052</v>
      </c>
      <c r="D13425" t="s">
        <v>30053</v>
      </c>
      <c r="E13425" t="s">
        <v>30054</v>
      </c>
      <c r="F13425" t="s">
        <v>24392</v>
      </c>
      <c r="G13425" t="str">
        <f>TRIM(IF(LEFT(Table1[[#This Row],[BrandName]],1) = "(", MID(Table1[[#This Row],[BrandName]], SEARCH(")", Table1[[#This Row],[BrandName]])+1,100),""))</f>
        <v/>
      </c>
      <c r="H13425" t="str">
        <f>IF(
     ISNUMBER(
                        SEARCH("(",Table1[[#This Row],[BrandName]])),
                        LEFT(Table1[[#This Row],[BrandName]],SEARCH("(",Table1[[#This Row],[BrandName]])-1),"")</f>
        <v/>
      </c>
      <c r="I13425" t="str">
        <f>TRIM(IF(Table1[[#This Row],[Column2]]&lt;&gt;"",Table1[[#This Row],[Column2]], IF(Table1[[#This Row],[Later Paran]]&lt;&gt;"",Table1[[#This Row],[Later Paran]],Table1[[#This Row],[BrandName]])))</f>
        <v>Jublia</v>
      </c>
    </row>
    <row r="13426" spans="1:9" x14ac:dyDescent="0.35">
      <c r="A13426">
        <v>2414295</v>
      </c>
      <c r="B13426" t="s">
        <v>30055</v>
      </c>
      <c r="C13426" t="s">
        <v>30056</v>
      </c>
      <c r="D13426" t="s">
        <v>30057</v>
      </c>
      <c r="E13426" t="s">
        <v>30058</v>
      </c>
      <c r="F13426" t="s">
        <v>29</v>
      </c>
      <c r="G13426" t="str">
        <f>TRIM(IF(LEFT(Table1[[#This Row],[BrandName]],1) = "(", MID(Table1[[#This Row],[BrandName]], SEARCH(")", Table1[[#This Row],[BrandName]])+1,100),""))</f>
        <v/>
      </c>
      <c r="H13426" t="str">
        <f>IF(
     ISNUMBER(
                        SEARCH("(",Table1[[#This Row],[BrandName]])),
                        LEFT(Table1[[#This Row],[BrandName]],SEARCH("(",Table1[[#This Row],[BrandName]])-1),"")</f>
        <v/>
      </c>
      <c r="I13426" t="str">
        <f>TRIM(IF(Table1[[#This Row],[Column2]]&lt;&gt;"",Table1[[#This Row],[Column2]], IF(Table1[[#This Row],[Later Paran]]&lt;&gt;"",Table1[[#This Row],[Later Paran]],Table1[[#This Row],[BrandName]])))</f>
        <v>Istodax</v>
      </c>
    </row>
    <row r="13427" spans="1:9" x14ac:dyDescent="0.35">
      <c r="A13427">
        <v>2414309</v>
      </c>
      <c r="B13427" t="s">
        <v>30059</v>
      </c>
      <c r="C13427" t="s">
        <v>3970</v>
      </c>
      <c r="D13427" t="s">
        <v>30060</v>
      </c>
      <c r="E13427" t="s">
        <v>30061</v>
      </c>
      <c r="F13427" t="s">
        <v>30062</v>
      </c>
      <c r="G13427" t="str">
        <f>TRIM(IF(LEFT(Table1[[#This Row],[BrandName]],1) = "(", MID(Table1[[#This Row],[BrandName]], SEARCH(")", Table1[[#This Row],[BrandName]])+1,100),""))</f>
        <v/>
      </c>
      <c r="H13427" t="str">
        <f>IF(
     ISNUMBER(
                        SEARCH("(",Table1[[#This Row],[BrandName]])),
                        LEFT(Table1[[#This Row],[BrandName]],SEARCH("(",Table1[[#This Row],[BrandName]])-1),"")</f>
        <v/>
      </c>
      <c r="I13427" t="str">
        <f>TRIM(IF(Table1[[#This Row],[Column2]]&lt;&gt;"",Table1[[#This Row],[Column2]], IF(Table1[[#This Row],[Later Paran]]&lt;&gt;"",Table1[[#This Row],[Later Paran]],Table1[[#This Row],[BrandName]])))</f>
        <v>Dual Intensive Acne Treatment</v>
      </c>
    </row>
    <row r="13428" spans="1:9" x14ac:dyDescent="0.35">
      <c r="A13428">
        <v>2414678</v>
      </c>
      <c r="B13428" t="s">
        <v>30063</v>
      </c>
      <c r="C13428" t="s">
        <v>183</v>
      </c>
      <c r="D13428" t="s">
        <v>30064</v>
      </c>
      <c r="E13428" t="s">
        <v>30065</v>
      </c>
      <c r="F13428" t="s">
        <v>1880</v>
      </c>
      <c r="G13428" t="str">
        <f>TRIM(IF(LEFT(Table1[[#This Row],[BrandName]],1) = "(", MID(Table1[[#This Row],[BrandName]], SEARCH(")", Table1[[#This Row],[BrandName]])+1,100),""))</f>
        <v/>
      </c>
      <c r="H13428" t="str">
        <f>IF(
     ISNUMBER(
                        SEARCH("(",Table1[[#This Row],[BrandName]])),
                        LEFT(Table1[[#This Row],[BrandName]],SEARCH("(",Table1[[#This Row],[BrandName]])-1),"")</f>
        <v/>
      </c>
      <c r="I13428" t="str">
        <f>TRIM(IF(Table1[[#This Row],[Column2]]&lt;&gt;"",Table1[[#This Row],[Column2]], IF(Table1[[#This Row],[Later Paran]]&lt;&gt;"",Table1[[#This Row],[Later Paran]],Table1[[#This Row],[BrandName]])))</f>
        <v>Premarin</v>
      </c>
    </row>
    <row r="13429" spans="1:9" x14ac:dyDescent="0.35">
      <c r="A13429">
        <v>2414686</v>
      </c>
      <c r="B13429" t="s">
        <v>30066</v>
      </c>
      <c r="C13429" t="s">
        <v>183</v>
      </c>
      <c r="D13429" t="s">
        <v>30064</v>
      </c>
      <c r="E13429" t="s">
        <v>30067</v>
      </c>
      <c r="F13429" t="s">
        <v>1880</v>
      </c>
      <c r="G13429" t="str">
        <f>TRIM(IF(LEFT(Table1[[#This Row],[BrandName]],1) = "(", MID(Table1[[#This Row],[BrandName]], SEARCH(")", Table1[[#This Row],[BrandName]])+1,100),""))</f>
        <v/>
      </c>
      <c r="H13429" t="str">
        <f>IF(
     ISNUMBER(
                        SEARCH("(",Table1[[#This Row],[BrandName]])),
                        LEFT(Table1[[#This Row],[BrandName]],SEARCH("(",Table1[[#This Row],[BrandName]])-1),"")</f>
        <v/>
      </c>
      <c r="I13429" t="str">
        <f>TRIM(IF(Table1[[#This Row],[Column2]]&lt;&gt;"",Table1[[#This Row],[Column2]], IF(Table1[[#This Row],[Later Paran]]&lt;&gt;"",Table1[[#This Row],[Later Paran]],Table1[[#This Row],[BrandName]])))</f>
        <v>Premarin</v>
      </c>
    </row>
    <row r="13430" spans="1:9" x14ac:dyDescent="0.35">
      <c r="A13430">
        <v>2414694</v>
      </c>
      <c r="B13430" t="s">
        <v>30068</v>
      </c>
      <c r="C13430" t="s">
        <v>183</v>
      </c>
      <c r="D13430" t="s">
        <v>30064</v>
      </c>
      <c r="E13430" t="s">
        <v>30069</v>
      </c>
      <c r="F13430" t="s">
        <v>1880</v>
      </c>
      <c r="G13430" t="str">
        <f>TRIM(IF(LEFT(Table1[[#This Row],[BrandName]],1) = "(", MID(Table1[[#This Row],[BrandName]], SEARCH(")", Table1[[#This Row],[BrandName]])+1,100),""))</f>
        <v/>
      </c>
      <c r="H13430" t="str">
        <f>IF(
     ISNUMBER(
                        SEARCH("(",Table1[[#This Row],[BrandName]])),
                        LEFT(Table1[[#This Row],[BrandName]],SEARCH("(",Table1[[#This Row],[BrandName]])-1),"")</f>
        <v/>
      </c>
      <c r="I13430" t="str">
        <f>TRIM(IF(Table1[[#This Row],[Column2]]&lt;&gt;"",Table1[[#This Row],[Column2]], IF(Table1[[#This Row],[Later Paran]]&lt;&gt;"",Table1[[#This Row],[Later Paran]],Table1[[#This Row],[BrandName]])))</f>
        <v>Premarin</v>
      </c>
    </row>
    <row r="13431" spans="1:9" x14ac:dyDescent="0.35">
      <c r="A13431">
        <v>2414864</v>
      </c>
      <c r="B13431" t="s">
        <v>30070</v>
      </c>
      <c r="C13431" t="s">
        <v>127</v>
      </c>
      <c r="D13431" t="s">
        <v>30071</v>
      </c>
      <c r="E13431" t="s">
        <v>512</v>
      </c>
      <c r="F13431" t="s">
        <v>19</v>
      </c>
      <c r="G13431" t="str">
        <f>TRIM(IF(LEFT(Table1[[#This Row],[BrandName]],1) = "(", MID(Table1[[#This Row],[BrandName]], SEARCH(")", Table1[[#This Row],[BrandName]])+1,100),""))</f>
        <v/>
      </c>
      <c r="H13431" t="str">
        <f>IF(
     ISNUMBER(
                        SEARCH("(",Table1[[#This Row],[BrandName]])),
                        LEFT(Table1[[#This Row],[BrandName]],SEARCH("(",Table1[[#This Row],[BrandName]])-1),"")</f>
        <v/>
      </c>
      <c r="I13431" t="str">
        <f>TRIM(IF(Table1[[#This Row],[Column2]]&lt;&gt;"",Table1[[#This Row],[Column2]], IF(Table1[[#This Row],[Later Paran]]&lt;&gt;"",Table1[[#This Row],[Later Paran]],Table1[[#This Row],[BrandName]])))</f>
        <v>Skin Envy Soothing Cream</v>
      </c>
    </row>
    <row r="13432" spans="1:9" x14ac:dyDescent="0.35">
      <c r="A13432">
        <v>2414945</v>
      </c>
      <c r="B13432" t="s">
        <v>30072</v>
      </c>
      <c r="C13432" t="s">
        <v>30073</v>
      </c>
      <c r="D13432" t="s">
        <v>30074</v>
      </c>
      <c r="E13432" t="s">
        <v>55</v>
      </c>
      <c r="F13432" t="s">
        <v>44</v>
      </c>
      <c r="G13432" t="str">
        <f>TRIM(IF(LEFT(Table1[[#This Row],[BrandName]],1) = "(", MID(Table1[[#This Row],[BrandName]], SEARCH(")", Table1[[#This Row],[BrandName]])+1,100),""))</f>
        <v/>
      </c>
      <c r="H13432" t="str">
        <f>IF(
     ISNUMBER(
                        SEARCH("(",Table1[[#This Row],[BrandName]])),
                        LEFT(Table1[[#This Row],[BrandName]],SEARCH("(",Table1[[#This Row],[BrandName]])-1),"")</f>
        <v/>
      </c>
      <c r="I13432" t="str">
        <f>TRIM(IF(Table1[[#This Row],[Column2]]&lt;&gt;"",Table1[[#This Row],[Column2]], IF(Table1[[#This Row],[Later Paran]]&lt;&gt;"",Table1[[#This Row],[Later Paran]],Table1[[#This Row],[BrandName]])))</f>
        <v>Tivicay</v>
      </c>
    </row>
    <row r="13433" spans="1:9" x14ac:dyDescent="0.35">
      <c r="A13433">
        <v>2415089</v>
      </c>
      <c r="B13433" t="s">
        <v>30075</v>
      </c>
      <c r="C13433" t="s">
        <v>10558</v>
      </c>
      <c r="D13433" t="s">
        <v>30076</v>
      </c>
      <c r="E13433" t="s">
        <v>28043</v>
      </c>
      <c r="F13433" t="s">
        <v>20573</v>
      </c>
      <c r="G13433" t="str">
        <f>TRIM(IF(LEFT(Table1[[#This Row],[BrandName]],1) = "(", MID(Table1[[#This Row],[BrandName]], SEARCH(")", Table1[[#This Row],[BrandName]])+1,100),""))</f>
        <v/>
      </c>
      <c r="H13433" t="str">
        <f>IF(
     ISNUMBER(
                        SEARCH("(",Table1[[#This Row],[BrandName]])),
                        LEFT(Table1[[#This Row],[BrandName]],SEARCH("(",Table1[[#This Row],[BrandName]])-1),"")</f>
        <v xml:space="preserve">Humulin R </v>
      </c>
      <c r="I13433" t="str">
        <f>TRIM(IF(Table1[[#This Row],[Column2]]&lt;&gt;"",Table1[[#This Row],[Column2]], IF(Table1[[#This Row],[Later Paran]]&lt;&gt;"",Table1[[#This Row],[Later Paran]],Table1[[#This Row],[BrandName]])))</f>
        <v>Humulin R</v>
      </c>
    </row>
    <row r="13434" spans="1:9" x14ac:dyDescent="0.35">
      <c r="A13434">
        <v>2415194</v>
      </c>
      <c r="B13434" t="s">
        <v>30077</v>
      </c>
      <c r="C13434" t="s">
        <v>3441</v>
      </c>
      <c r="D13434" t="s">
        <v>16321</v>
      </c>
      <c r="E13434" t="s">
        <v>30078</v>
      </c>
      <c r="F13434" t="s">
        <v>8675</v>
      </c>
      <c r="G13434" t="str">
        <f>TRIM(IF(LEFT(Table1[[#This Row],[BrandName]],1) = "(", MID(Table1[[#This Row],[BrandName]], SEARCH(")", Table1[[#This Row],[BrandName]])+1,100),""))</f>
        <v/>
      </c>
      <c r="H13434" t="str">
        <f>IF(
     ISNUMBER(
                        SEARCH("(",Table1[[#This Row],[BrandName]])),
                        LEFT(Table1[[#This Row],[BrandName]],SEARCH("(",Table1[[#This Row],[BrandName]])-1),"")</f>
        <v/>
      </c>
      <c r="I13434" t="str">
        <f>TRIM(IF(Table1[[#This Row],[Column2]]&lt;&gt;"",Table1[[#This Row],[Column2]], IF(Table1[[#This Row],[Later Paran]]&lt;&gt;"",Table1[[#This Row],[Later Paran]],Table1[[#This Row],[BrandName]])))</f>
        <v>Creon Minimicrospheres</v>
      </c>
    </row>
    <row r="13435" spans="1:9" x14ac:dyDescent="0.35">
      <c r="A13435">
        <v>2415534</v>
      </c>
      <c r="B13435" t="s">
        <v>30079</v>
      </c>
      <c r="C13435" t="s">
        <v>30080</v>
      </c>
      <c r="D13435" t="s">
        <v>30081</v>
      </c>
      <c r="E13435" t="s">
        <v>458</v>
      </c>
      <c r="F13435" t="s">
        <v>63</v>
      </c>
      <c r="G13435" t="str">
        <f>TRIM(IF(LEFT(Table1[[#This Row],[BrandName]],1) = "(", MID(Table1[[#This Row],[BrandName]], SEARCH(")", Table1[[#This Row],[BrandName]])+1,100),""))</f>
        <v/>
      </c>
      <c r="H13435" t="str">
        <f>IF(
     ISNUMBER(
                        SEARCH("(",Table1[[#This Row],[BrandName]])),
                        LEFT(Table1[[#This Row],[BrandName]],SEARCH("(",Table1[[#This Row],[BrandName]])-1),"")</f>
        <v/>
      </c>
      <c r="I13435" t="str">
        <f>TRIM(IF(Table1[[#This Row],[Column2]]&lt;&gt;"",Table1[[#This Row],[Column2]], IF(Table1[[#This Row],[Later Paran]]&lt;&gt;"",Table1[[#This Row],[Later Paran]],Table1[[#This Row],[BrandName]])))</f>
        <v>Durezol</v>
      </c>
    </row>
    <row r="13436" spans="1:9" x14ac:dyDescent="0.35">
      <c r="A13436">
        <v>2415666</v>
      </c>
      <c r="B13436" t="s">
        <v>30082</v>
      </c>
      <c r="C13436" t="s">
        <v>30083</v>
      </c>
      <c r="D13436" t="s">
        <v>30084</v>
      </c>
      <c r="E13436" t="s">
        <v>360</v>
      </c>
      <c r="F13436" t="s">
        <v>44</v>
      </c>
      <c r="G13436" t="str">
        <f>TRIM(IF(LEFT(Table1[[#This Row],[BrandName]],1) = "(", MID(Table1[[#This Row],[BrandName]], SEARCH(")", Table1[[#This Row],[BrandName]])+1,100),""))</f>
        <v/>
      </c>
      <c r="H13436" t="str">
        <f>IF(
     ISNUMBER(
                        SEARCH("(",Table1[[#This Row],[BrandName]])),
                        LEFT(Table1[[#This Row],[BrandName]],SEARCH("(",Table1[[#This Row],[BrandName]])-1),"")</f>
        <v/>
      </c>
      <c r="I13436" t="str">
        <f>TRIM(IF(Table1[[#This Row],[Column2]]&lt;&gt;"",Table1[[#This Row],[Column2]], IF(Table1[[#This Row],[Later Paran]]&lt;&gt;"",Table1[[#This Row],[Later Paran]],Table1[[#This Row],[BrandName]])))</f>
        <v>Giotrif</v>
      </c>
    </row>
    <row r="13437" spans="1:9" x14ac:dyDescent="0.35">
      <c r="A13437">
        <v>2415674</v>
      </c>
      <c r="B13437" t="s">
        <v>30085</v>
      </c>
      <c r="C13437" t="s">
        <v>30083</v>
      </c>
      <c r="D13437" t="s">
        <v>30084</v>
      </c>
      <c r="E13437" t="s">
        <v>944</v>
      </c>
      <c r="F13437" t="s">
        <v>44</v>
      </c>
      <c r="G13437" t="str">
        <f>TRIM(IF(LEFT(Table1[[#This Row],[BrandName]],1) = "(", MID(Table1[[#This Row],[BrandName]], SEARCH(")", Table1[[#This Row],[BrandName]])+1,100),""))</f>
        <v/>
      </c>
      <c r="H13437" t="str">
        <f>IF(
     ISNUMBER(
                        SEARCH("(",Table1[[#This Row],[BrandName]])),
                        LEFT(Table1[[#This Row],[BrandName]],SEARCH("(",Table1[[#This Row],[BrandName]])-1),"")</f>
        <v/>
      </c>
      <c r="I13437" t="str">
        <f>TRIM(IF(Table1[[#This Row],[Column2]]&lt;&gt;"",Table1[[#This Row],[Column2]], IF(Table1[[#This Row],[Later Paran]]&lt;&gt;"",Table1[[#This Row],[Later Paran]],Table1[[#This Row],[BrandName]])))</f>
        <v>Giotrif</v>
      </c>
    </row>
    <row r="13438" spans="1:9" x14ac:dyDescent="0.35">
      <c r="A13438">
        <v>2415682</v>
      </c>
      <c r="B13438" t="s">
        <v>30086</v>
      </c>
      <c r="C13438" t="s">
        <v>30083</v>
      </c>
      <c r="D13438" t="s">
        <v>30084</v>
      </c>
      <c r="E13438" t="s">
        <v>264</v>
      </c>
      <c r="F13438" t="s">
        <v>44</v>
      </c>
      <c r="G13438" t="str">
        <f>TRIM(IF(LEFT(Table1[[#This Row],[BrandName]],1) = "(", MID(Table1[[#This Row],[BrandName]], SEARCH(")", Table1[[#This Row],[BrandName]])+1,100),""))</f>
        <v/>
      </c>
      <c r="H13438" t="str">
        <f>IF(
     ISNUMBER(
                        SEARCH("(",Table1[[#This Row],[BrandName]])),
                        LEFT(Table1[[#This Row],[BrandName]],SEARCH("(",Table1[[#This Row],[BrandName]])-1),"")</f>
        <v/>
      </c>
      <c r="I13438" t="str">
        <f>TRIM(IF(Table1[[#This Row],[Column2]]&lt;&gt;"",Table1[[#This Row],[Column2]], IF(Table1[[#This Row],[Later Paran]]&lt;&gt;"",Table1[[#This Row],[Later Paran]],Table1[[#This Row],[BrandName]])))</f>
        <v>Giotrif</v>
      </c>
    </row>
    <row r="13439" spans="1:9" x14ac:dyDescent="0.35">
      <c r="A13439">
        <v>2415690</v>
      </c>
      <c r="B13439" t="s">
        <v>30087</v>
      </c>
      <c r="C13439" t="s">
        <v>30088</v>
      </c>
      <c r="D13439" t="s">
        <v>30089</v>
      </c>
      <c r="E13439" t="s">
        <v>262</v>
      </c>
      <c r="F13439" t="s">
        <v>44</v>
      </c>
      <c r="G13439" t="str">
        <f>TRIM(IF(LEFT(Table1[[#This Row],[BrandName]],1) = "(", MID(Table1[[#This Row],[BrandName]], SEARCH(")", Table1[[#This Row],[BrandName]])+1,100),""))</f>
        <v/>
      </c>
      <c r="H13439" t="str">
        <f>IF(
     ISNUMBER(
                        SEARCH("(",Table1[[#This Row],[BrandName]])),
                        LEFT(Table1[[#This Row],[BrandName]],SEARCH("(",Table1[[#This Row],[BrandName]])-1),"")</f>
        <v/>
      </c>
      <c r="I13439" t="str">
        <f>TRIM(IF(Table1[[#This Row],[Column2]]&lt;&gt;"",Table1[[#This Row],[Column2]], IF(Table1[[#This Row],[Later Paran]]&lt;&gt;"",Table1[[#This Row],[Later Paran]],Table1[[#This Row],[BrandName]])))</f>
        <v>Opsumit</v>
      </c>
    </row>
    <row r="13440" spans="1:9" x14ac:dyDescent="0.35">
      <c r="A13440">
        <v>2415992</v>
      </c>
      <c r="B13440" t="s">
        <v>30090</v>
      </c>
      <c r="C13440" t="s">
        <v>30091</v>
      </c>
      <c r="D13440" t="s">
        <v>30092</v>
      </c>
      <c r="E13440" t="s">
        <v>30093</v>
      </c>
      <c r="F13440" t="s">
        <v>29</v>
      </c>
      <c r="G13440" t="str">
        <f>TRIM(IF(LEFT(Table1[[#This Row],[BrandName]],1) = "(", MID(Table1[[#This Row],[BrandName]], SEARCH(")", Table1[[#This Row],[BrandName]])+1,100),""))</f>
        <v/>
      </c>
      <c r="H13440" t="str">
        <f>IF(
     ISNUMBER(
                        SEARCH("(",Table1[[#This Row],[BrandName]])),
                        LEFT(Table1[[#This Row],[BrandName]],SEARCH("(",Table1[[#This Row],[BrandName]])-1),"")</f>
        <v/>
      </c>
      <c r="I13440" t="str">
        <f>TRIM(IF(Table1[[#This Row],[Column2]]&lt;&gt;"",Table1[[#This Row],[Column2]], IF(Table1[[#This Row],[Later Paran]]&lt;&gt;"",Table1[[#This Row],[Later Paran]],Table1[[#This Row],[BrandName]])))</f>
        <v>Eylea</v>
      </c>
    </row>
    <row r="13441" spans="1:9" x14ac:dyDescent="0.35">
      <c r="A13441">
        <v>2416328</v>
      </c>
      <c r="B13441" t="s">
        <v>30094</v>
      </c>
      <c r="C13441" t="s">
        <v>30095</v>
      </c>
      <c r="D13441" t="s">
        <v>30096</v>
      </c>
      <c r="E13441" t="s">
        <v>30097</v>
      </c>
      <c r="F13441" t="s">
        <v>44</v>
      </c>
      <c r="G13441" t="str">
        <f>TRIM(IF(LEFT(Table1[[#This Row],[BrandName]],1) = "(", MID(Table1[[#This Row],[BrandName]], SEARCH(")", Table1[[#This Row],[BrandName]])+1,100),""))</f>
        <v/>
      </c>
      <c r="H13441" t="str">
        <f>IF(
     ISNUMBER(
                        SEARCH("(",Table1[[#This Row],[BrandName]])),
                        LEFT(Table1[[#This Row],[BrandName]],SEARCH("(",Table1[[#This Row],[BrandName]])-1),"")</f>
        <v/>
      </c>
      <c r="I13441" t="str">
        <f>TRIM(IF(Table1[[#This Row],[Column2]]&lt;&gt;"",Table1[[#This Row],[Column2]], IF(Table1[[#This Row],[Later Paran]]&lt;&gt;"",Table1[[#This Row],[Later Paran]],Table1[[#This Row],[BrandName]])))</f>
        <v>Aubagio</v>
      </c>
    </row>
    <row r="13442" spans="1:9" x14ac:dyDescent="0.35">
      <c r="A13442">
        <v>2416441</v>
      </c>
      <c r="B13442" t="s">
        <v>30098</v>
      </c>
      <c r="C13442" t="s">
        <v>30099</v>
      </c>
      <c r="D13442" t="s">
        <v>30100</v>
      </c>
      <c r="E13442" t="s">
        <v>1657</v>
      </c>
      <c r="F13442" t="s">
        <v>9</v>
      </c>
      <c r="G13442" t="str">
        <f>TRIM(IF(LEFT(Table1[[#This Row],[BrandName]],1) = "(", MID(Table1[[#This Row],[BrandName]], SEARCH(")", Table1[[#This Row],[BrandName]])+1,100),""))</f>
        <v/>
      </c>
      <c r="H13442" t="str">
        <f>IF(
     ISNUMBER(
                        SEARCH("(",Table1[[#This Row],[BrandName]])),
                        LEFT(Table1[[#This Row],[BrandName]],SEARCH("(",Table1[[#This Row],[BrandName]])-1),"")</f>
        <v/>
      </c>
      <c r="I13442" t="str">
        <f>TRIM(IF(Table1[[#This Row],[Column2]]&lt;&gt;"",Table1[[#This Row],[Column2]], IF(Table1[[#This Row],[Later Paran]]&lt;&gt;"",Table1[[#This Row],[Later Paran]],Table1[[#This Row],[BrandName]])))</f>
        <v>Galexos</v>
      </c>
    </row>
    <row r="13443" spans="1:9" x14ac:dyDescent="0.35">
      <c r="A13443">
        <v>2416530</v>
      </c>
      <c r="B13443" t="s">
        <v>30101</v>
      </c>
      <c r="C13443" t="s">
        <v>27858</v>
      </c>
      <c r="D13443" t="s">
        <v>27859</v>
      </c>
      <c r="E13443" t="s">
        <v>30102</v>
      </c>
      <c r="F13443" t="s">
        <v>40</v>
      </c>
      <c r="G13443" t="str">
        <f>TRIM(IF(LEFT(Table1[[#This Row],[BrandName]],1) = "(", MID(Table1[[#This Row],[BrandName]], SEARCH(")", Table1[[#This Row],[BrandName]])+1,100),""))</f>
        <v/>
      </c>
      <c r="H13443" t="str">
        <f>IF(
     ISNUMBER(
                        SEARCH("(",Table1[[#This Row],[BrandName]])),
                        LEFT(Table1[[#This Row],[BrandName]],SEARCH("(",Table1[[#This Row],[BrandName]])-1),"")</f>
        <v/>
      </c>
      <c r="I13443" t="str">
        <f>TRIM(IF(Table1[[#This Row],[Column2]]&lt;&gt;"",Table1[[#This Row],[Column2]], IF(Table1[[#This Row],[Later Paran]]&lt;&gt;"",Table1[[#This Row],[Later Paran]],Table1[[#This Row],[BrandName]])))</f>
        <v>Prezista</v>
      </c>
    </row>
    <row r="13444" spans="1:9" x14ac:dyDescent="0.35">
      <c r="A13444">
        <v>2416786</v>
      </c>
      <c r="B13444" t="s">
        <v>30103</v>
      </c>
      <c r="C13444" t="s">
        <v>28702</v>
      </c>
      <c r="D13444" t="s">
        <v>30104</v>
      </c>
      <c r="E13444" t="s">
        <v>30105</v>
      </c>
      <c r="F13444" t="s">
        <v>23556</v>
      </c>
      <c r="G13444" t="str">
        <f>TRIM(IF(LEFT(Table1[[#This Row],[BrandName]],1) = "(", MID(Table1[[#This Row],[BrandName]], SEARCH(")", Table1[[#This Row],[BrandName]])+1,100),""))</f>
        <v/>
      </c>
      <c r="H13444" t="str">
        <f>IF(
     ISNUMBER(
                        SEARCH("(",Table1[[#This Row],[BrandName]])),
                        LEFT(Table1[[#This Row],[BrandName]],SEARCH("(",Table1[[#This Row],[BrandName]])-1),"")</f>
        <v/>
      </c>
      <c r="I13444" t="str">
        <f>TRIM(IF(Table1[[#This Row],[Column2]]&lt;&gt;"",Table1[[#This Row],[Column2]], IF(Table1[[#This Row],[Later Paran]]&lt;&gt;"",Table1[[#This Row],[Later Paran]],Table1[[#This Row],[BrandName]])))</f>
        <v>Janumet Xr</v>
      </c>
    </row>
    <row r="13445" spans="1:9" x14ac:dyDescent="0.35">
      <c r="A13445">
        <v>2416794</v>
      </c>
      <c r="B13445" t="s">
        <v>30106</v>
      </c>
      <c r="C13445" t="s">
        <v>28702</v>
      </c>
      <c r="D13445" t="s">
        <v>30104</v>
      </c>
      <c r="E13445" t="s">
        <v>30107</v>
      </c>
      <c r="F13445" t="s">
        <v>23556</v>
      </c>
      <c r="G13445" t="str">
        <f>TRIM(IF(LEFT(Table1[[#This Row],[BrandName]],1) = "(", MID(Table1[[#This Row],[BrandName]], SEARCH(")", Table1[[#This Row],[BrandName]])+1,100),""))</f>
        <v/>
      </c>
      <c r="H13445" t="str">
        <f>IF(
     ISNUMBER(
                        SEARCH("(",Table1[[#This Row],[BrandName]])),
                        LEFT(Table1[[#This Row],[BrandName]],SEARCH("(",Table1[[#This Row],[BrandName]])-1),"")</f>
        <v/>
      </c>
      <c r="I13445" t="str">
        <f>TRIM(IF(Table1[[#This Row],[Column2]]&lt;&gt;"",Table1[[#This Row],[Column2]], IF(Table1[[#This Row],[Later Paran]]&lt;&gt;"",Table1[[#This Row],[Later Paran]],Table1[[#This Row],[BrandName]])))</f>
        <v>Janumet Xr</v>
      </c>
    </row>
    <row r="13446" spans="1:9" x14ac:dyDescent="0.35">
      <c r="A13446">
        <v>2416808</v>
      </c>
      <c r="B13446" t="s">
        <v>30108</v>
      </c>
      <c r="C13446" t="s">
        <v>28702</v>
      </c>
      <c r="D13446" t="s">
        <v>30104</v>
      </c>
      <c r="E13446" t="s">
        <v>30109</v>
      </c>
      <c r="F13446" t="s">
        <v>23556</v>
      </c>
      <c r="G13446" t="str">
        <f>TRIM(IF(LEFT(Table1[[#This Row],[BrandName]],1) = "(", MID(Table1[[#This Row],[BrandName]], SEARCH(")", Table1[[#This Row],[BrandName]])+1,100),""))</f>
        <v/>
      </c>
      <c r="H13446" t="str">
        <f>IF(
     ISNUMBER(
                        SEARCH("(",Table1[[#This Row],[BrandName]])),
                        LEFT(Table1[[#This Row],[BrandName]],SEARCH("(",Table1[[#This Row],[BrandName]])-1),"")</f>
        <v/>
      </c>
      <c r="I13446" t="str">
        <f>TRIM(IF(Table1[[#This Row],[Column2]]&lt;&gt;"",Table1[[#This Row],[Column2]], IF(Table1[[#This Row],[Later Paran]]&lt;&gt;"",Table1[[#This Row],[Later Paran]],Table1[[#This Row],[BrandName]])))</f>
        <v>Janumet Xr</v>
      </c>
    </row>
    <row r="13447" spans="1:9" x14ac:dyDescent="0.35">
      <c r="A13447">
        <v>2417030</v>
      </c>
      <c r="B13447" t="s">
        <v>30110</v>
      </c>
      <c r="C13447" t="s">
        <v>30111</v>
      </c>
      <c r="D13447" t="s">
        <v>30112</v>
      </c>
      <c r="E13447" t="s">
        <v>30113</v>
      </c>
      <c r="F13447" t="s">
        <v>1910</v>
      </c>
      <c r="G13447" t="str">
        <f>TRIM(IF(LEFT(Table1[[#This Row],[BrandName]],1) = "(", MID(Table1[[#This Row],[BrandName]], SEARCH(")", Table1[[#This Row],[BrandName]])+1,100),""))</f>
        <v/>
      </c>
      <c r="H13447" t="str">
        <f>IF(
     ISNUMBER(
                        SEARCH("(",Table1[[#This Row],[BrandName]])),
                        LEFT(Table1[[#This Row],[BrandName]],SEARCH("(",Table1[[#This Row],[BrandName]])-1),"")</f>
        <v/>
      </c>
      <c r="I13447" t="str">
        <f>TRIM(IF(Table1[[#This Row],[Column2]]&lt;&gt;"",Table1[[#This Row],[Column2]], IF(Table1[[#This Row],[Later Paran]]&lt;&gt;"",Table1[[#This Row],[Later Paran]],Table1[[#This Row],[BrandName]])))</f>
        <v>Bexsero</v>
      </c>
    </row>
    <row r="13448" spans="1:9" x14ac:dyDescent="0.35">
      <c r="A13448">
        <v>2417162</v>
      </c>
      <c r="B13448" t="s">
        <v>30114</v>
      </c>
      <c r="C13448" t="s">
        <v>30115</v>
      </c>
      <c r="D13448" t="s">
        <v>30116</v>
      </c>
      <c r="E13448" t="s">
        <v>30117</v>
      </c>
      <c r="F13448" t="s">
        <v>9</v>
      </c>
      <c r="G13448" t="str">
        <f>TRIM(IF(LEFT(Table1[[#This Row],[BrandName]],1) = "(", MID(Table1[[#This Row],[BrandName]], SEARCH(")", Table1[[#This Row],[BrandName]])+1,100),""))</f>
        <v/>
      </c>
      <c r="H13448" t="str">
        <f>IF(
     ISNUMBER(
                        SEARCH("(",Table1[[#This Row],[BrandName]])),
                        LEFT(Table1[[#This Row],[BrandName]],SEARCH("(",Table1[[#This Row],[BrandName]])-1),"")</f>
        <v/>
      </c>
      <c r="I13448" t="str">
        <f>TRIM(IF(Table1[[#This Row],[Column2]]&lt;&gt;"",Table1[[#This Row],[Column2]], IF(Table1[[#This Row],[Later Paran]]&lt;&gt;"",Table1[[#This Row],[Later Paran]],Table1[[#This Row],[BrandName]])))</f>
        <v>Constella</v>
      </c>
    </row>
    <row r="13449" spans="1:9" x14ac:dyDescent="0.35">
      <c r="A13449">
        <v>2417170</v>
      </c>
      <c r="B13449" t="s">
        <v>30118</v>
      </c>
      <c r="C13449" t="s">
        <v>30115</v>
      </c>
      <c r="D13449" t="s">
        <v>30116</v>
      </c>
      <c r="E13449" t="s">
        <v>30119</v>
      </c>
      <c r="F13449" t="s">
        <v>9</v>
      </c>
      <c r="G13449" t="str">
        <f>TRIM(IF(LEFT(Table1[[#This Row],[BrandName]],1) = "(", MID(Table1[[#This Row],[BrandName]], SEARCH(")", Table1[[#This Row],[BrandName]])+1,100),""))</f>
        <v/>
      </c>
      <c r="H13449" t="str">
        <f>IF(
     ISNUMBER(
                        SEARCH("(",Table1[[#This Row],[BrandName]])),
                        LEFT(Table1[[#This Row],[BrandName]],SEARCH("(",Table1[[#This Row],[BrandName]])-1),"")</f>
        <v/>
      </c>
      <c r="I13449" t="str">
        <f>TRIM(IF(Table1[[#This Row],[Column2]]&lt;&gt;"",Table1[[#This Row],[Column2]], IF(Table1[[#This Row],[Later Paran]]&lt;&gt;"",Table1[[#This Row],[Later Paran]],Table1[[#This Row],[BrandName]])))</f>
        <v>Constella</v>
      </c>
    </row>
    <row r="13450" spans="1:9" x14ac:dyDescent="0.35">
      <c r="A13450">
        <v>2417189</v>
      </c>
      <c r="B13450" t="s">
        <v>30120</v>
      </c>
      <c r="C13450" t="s">
        <v>30121</v>
      </c>
      <c r="D13450" t="s">
        <v>30122</v>
      </c>
      <c r="E13450" t="s">
        <v>16424</v>
      </c>
      <c r="F13450" t="s">
        <v>44</v>
      </c>
      <c r="G13450" t="str">
        <f>TRIM(IF(LEFT(Table1[[#This Row],[BrandName]],1) = "(", MID(Table1[[#This Row],[BrandName]], SEARCH(")", Table1[[#This Row],[BrandName]])+1,100),""))</f>
        <v/>
      </c>
      <c r="H13450" t="str">
        <f>IF(
     ISNUMBER(
                        SEARCH("(",Table1[[#This Row],[BrandName]])),
                        LEFT(Table1[[#This Row],[BrandName]],SEARCH("(",Table1[[#This Row],[BrandName]])-1),"")</f>
        <v/>
      </c>
      <c r="I13450" t="str">
        <f>TRIM(IF(Table1[[#This Row],[Column2]]&lt;&gt;"",Table1[[#This Row],[Column2]], IF(Table1[[#This Row],[Later Paran]]&lt;&gt;"",Table1[[#This Row],[Later Paran]],Table1[[#This Row],[BrandName]])))</f>
        <v>Nesina</v>
      </c>
    </row>
    <row r="13451" spans="1:9" x14ac:dyDescent="0.35">
      <c r="A13451">
        <v>2417197</v>
      </c>
      <c r="B13451" t="s">
        <v>30123</v>
      </c>
      <c r="C13451" t="s">
        <v>30121</v>
      </c>
      <c r="D13451" t="s">
        <v>30122</v>
      </c>
      <c r="E13451" t="s">
        <v>1310</v>
      </c>
      <c r="F13451" t="s">
        <v>44</v>
      </c>
      <c r="G13451" t="str">
        <f>TRIM(IF(LEFT(Table1[[#This Row],[BrandName]],1) = "(", MID(Table1[[#This Row],[BrandName]], SEARCH(")", Table1[[#This Row],[BrandName]])+1,100),""))</f>
        <v/>
      </c>
      <c r="H13451" t="str">
        <f>IF(
     ISNUMBER(
                        SEARCH("(",Table1[[#This Row],[BrandName]])),
                        LEFT(Table1[[#This Row],[BrandName]],SEARCH("(",Table1[[#This Row],[BrandName]])-1),"")</f>
        <v/>
      </c>
      <c r="I13451" t="str">
        <f>TRIM(IF(Table1[[#This Row],[Column2]]&lt;&gt;"",Table1[[#This Row],[Column2]], IF(Table1[[#This Row],[Later Paran]]&lt;&gt;"",Table1[[#This Row],[Later Paran]],Table1[[#This Row],[BrandName]])))</f>
        <v>Nesina</v>
      </c>
    </row>
    <row r="13452" spans="1:9" x14ac:dyDescent="0.35">
      <c r="A13452">
        <v>2417200</v>
      </c>
      <c r="B13452" t="s">
        <v>30124</v>
      </c>
      <c r="C13452" t="s">
        <v>30121</v>
      </c>
      <c r="D13452" t="s">
        <v>30122</v>
      </c>
      <c r="E13452" t="s">
        <v>415</v>
      </c>
      <c r="F13452" t="s">
        <v>44</v>
      </c>
      <c r="G13452" t="str">
        <f>TRIM(IF(LEFT(Table1[[#This Row],[BrandName]],1) = "(", MID(Table1[[#This Row],[BrandName]], SEARCH(")", Table1[[#This Row],[BrandName]])+1,100),""))</f>
        <v/>
      </c>
      <c r="H13452" t="str">
        <f>IF(
     ISNUMBER(
                        SEARCH("(",Table1[[#This Row],[BrandName]])),
                        LEFT(Table1[[#This Row],[BrandName]],SEARCH("(",Table1[[#This Row],[BrandName]])-1),"")</f>
        <v/>
      </c>
      <c r="I13452" t="str">
        <f>TRIM(IF(Table1[[#This Row],[Column2]]&lt;&gt;"",Table1[[#This Row],[Column2]], IF(Table1[[#This Row],[Later Paran]]&lt;&gt;"",Table1[[#This Row],[Later Paran]],Table1[[#This Row],[BrandName]])))</f>
        <v>Nesina</v>
      </c>
    </row>
    <row r="13453" spans="1:9" x14ac:dyDescent="0.35">
      <c r="A13453">
        <v>2417219</v>
      </c>
      <c r="B13453" t="s">
        <v>30125</v>
      </c>
      <c r="C13453" t="s">
        <v>30126</v>
      </c>
      <c r="D13453" t="s">
        <v>30127</v>
      </c>
      <c r="E13453" t="s">
        <v>30128</v>
      </c>
      <c r="F13453" t="s">
        <v>44</v>
      </c>
      <c r="G13453" t="str">
        <f>TRIM(IF(LEFT(Table1[[#This Row],[BrandName]],1) = "(", MID(Table1[[#This Row],[BrandName]], SEARCH(")", Table1[[#This Row],[BrandName]])+1,100),""))</f>
        <v/>
      </c>
      <c r="H13453" t="str">
        <f>IF(
     ISNUMBER(
                        SEARCH("(",Table1[[#This Row],[BrandName]])),
                        LEFT(Table1[[#This Row],[BrandName]],SEARCH("(",Table1[[#This Row],[BrandName]])-1),"")</f>
        <v/>
      </c>
      <c r="I13453" t="str">
        <f>TRIM(IF(Table1[[#This Row],[Column2]]&lt;&gt;"",Table1[[#This Row],[Column2]], IF(Table1[[#This Row],[Later Paran]]&lt;&gt;"",Table1[[#This Row],[Later Paran]],Table1[[#This Row],[BrandName]])))</f>
        <v>Kazano</v>
      </c>
    </row>
    <row r="13454" spans="1:9" x14ac:dyDescent="0.35">
      <c r="A13454">
        <v>2417227</v>
      </c>
      <c r="B13454" t="s">
        <v>30129</v>
      </c>
      <c r="C13454" t="s">
        <v>30126</v>
      </c>
      <c r="D13454" t="s">
        <v>30127</v>
      </c>
      <c r="E13454" t="s">
        <v>30130</v>
      </c>
      <c r="F13454" t="s">
        <v>44</v>
      </c>
      <c r="G13454" t="str">
        <f>TRIM(IF(LEFT(Table1[[#This Row],[BrandName]],1) = "(", MID(Table1[[#This Row],[BrandName]], SEARCH(")", Table1[[#This Row],[BrandName]])+1,100),""))</f>
        <v/>
      </c>
      <c r="H13454" t="str">
        <f>IF(
     ISNUMBER(
                        SEARCH("(",Table1[[#This Row],[BrandName]])),
                        LEFT(Table1[[#This Row],[BrandName]],SEARCH("(",Table1[[#This Row],[BrandName]])-1),"")</f>
        <v/>
      </c>
      <c r="I13454" t="str">
        <f>TRIM(IF(Table1[[#This Row],[Column2]]&lt;&gt;"",Table1[[#This Row],[Column2]], IF(Table1[[#This Row],[Later Paran]]&lt;&gt;"",Table1[[#This Row],[Later Paran]],Table1[[#This Row],[BrandName]])))</f>
        <v>Kazano</v>
      </c>
    </row>
    <row r="13455" spans="1:9" x14ac:dyDescent="0.35">
      <c r="A13455">
        <v>2417235</v>
      </c>
      <c r="B13455" t="s">
        <v>30131</v>
      </c>
      <c r="C13455" t="s">
        <v>30126</v>
      </c>
      <c r="D13455" t="s">
        <v>30127</v>
      </c>
      <c r="E13455" t="s">
        <v>30132</v>
      </c>
      <c r="F13455" t="s">
        <v>44</v>
      </c>
      <c r="G13455" t="str">
        <f>TRIM(IF(LEFT(Table1[[#This Row],[BrandName]],1) = "(", MID(Table1[[#This Row],[BrandName]], SEARCH(")", Table1[[#This Row],[BrandName]])+1,100),""))</f>
        <v/>
      </c>
      <c r="H13455" t="str">
        <f>IF(
     ISNUMBER(
                        SEARCH("(",Table1[[#This Row],[BrandName]])),
                        LEFT(Table1[[#This Row],[BrandName]],SEARCH("(",Table1[[#This Row],[BrandName]])-1),"")</f>
        <v/>
      </c>
      <c r="I13455" t="str">
        <f>TRIM(IF(Table1[[#This Row],[Column2]]&lt;&gt;"",Table1[[#This Row],[Column2]], IF(Table1[[#This Row],[Later Paran]]&lt;&gt;"",Table1[[#This Row],[Later Paran]],Table1[[#This Row],[BrandName]])))</f>
        <v>Kazano</v>
      </c>
    </row>
    <row r="13456" spans="1:9" x14ac:dyDescent="0.35">
      <c r="A13456">
        <v>2417456</v>
      </c>
      <c r="B13456" t="s">
        <v>30133</v>
      </c>
      <c r="C13456" t="s">
        <v>1199</v>
      </c>
      <c r="D13456" t="s">
        <v>30134</v>
      </c>
      <c r="E13456" t="s">
        <v>30135</v>
      </c>
      <c r="F13456" t="s">
        <v>44</v>
      </c>
      <c r="G13456" t="str">
        <f>TRIM(IF(LEFT(Table1[[#This Row],[BrandName]],1) = "(", MID(Table1[[#This Row],[BrandName]], SEARCH(")", Table1[[#This Row],[BrandName]])+1,100),""))</f>
        <v/>
      </c>
      <c r="H13456" t="str">
        <f>IF(
     ISNUMBER(
                        SEARCH("(",Table1[[#This Row],[BrandName]])),
                        LEFT(Table1[[#This Row],[BrandName]],SEARCH("(",Table1[[#This Row],[BrandName]])-1),"")</f>
        <v/>
      </c>
      <c r="I13456" t="str">
        <f>TRIM(IF(Table1[[#This Row],[Column2]]&lt;&gt;"",Table1[[#This Row],[Column2]], IF(Table1[[#This Row],[Later Paran]]&lt;&gt;"",Table1[[#This Row],[Later Paran]],Table1[[#This Row],[BrandName]])))</f>
        <v>Lolo</v>
      </c>
    </row>
    <row r="13457" spans="1:9" x14ac:dyDescent="0.35">
      <c r="A13457">
        <v>2417472</v>
      </c>
      <c r="B13457" t="s">
        <v>30136</v>
      </c>
      <c r="C13457" t="s">
        <v>28585</v>
      </c>
      <c r="D13457" t="s">
        <v>30137</v>
      </c>
      <c r="E13457" t="s">
        <v>30138</v>
      </c>
      <c r="F13457" t="s">
        <v>29</v>
      </c>
      <c r="G13457" t="str">
        <f>TRIM(IF(LEFT(Table1[[#This Row],[BrandName]],1) = "(", MID(Table1[[#This Row],[BrandName]], SEARCH(")", Table1[[#This Row],[BrandName]])+1,100),""))</f>
        <v/>
      </c>
      <c r="H13457" t="str">
        <f>IF(
     ISNUMBER(
                        SEARCH("(",Table1[[#This Row],[BrandName]])),
                        LEFT(Table1[[#This Row],[BrandName]],SEARCH("(",Table1[[#This Row],[BrandName]])-1),"")</f>
        <v/>
      </c>
      <c r="I13457" t="str">
        <f>TRIM(IF(Table1[[#This Row],[Column2]]&lt;&gt;"",Table1[[#This Row],[Column2]], IF(Table1[[#This Row],[Later Paran]]&lt;&gt;"",Table1[[#This Row],[Later Paran]],Table1[[#This Row],[BrandName]])))</f>
        <v>Simponi I.V.</v>
      </c>
    </row>
    <row r="13458" spans="1:9" x14ac:dyDescent="0.35">
      <c r="A13458">
        <v>2418150</v>
      </c>
      <c r="B13458" t="s">
        <v>30139</v>
      </c>
      <c r="C13458" t="s">
        <v>30140</v>
      </c>
      <c r="D13458" t="s">
        <v>30141</v>
      </c>
      <c r="E13458" t="s">
        <v>30142</v>
      </c>
      <c r="F13458" t="s">
        <v>4514</v>
      </c>
      <c r="G13458" t="str">
        <f>TRIM(IF(LEFT(Table1[[#This Row],[BrandName]],1) = "(", MID(Table1[[#This Row],[BrandName]], SEARCH(")", Table1[[#This Row],[BrandName]])+1,100),""))</f>
        <v/>
      </c>
      <c r="H13458" t="str">
        <f>IF(
     ISNUMBER(
                        SEARCH("(",Table1[[#This Row],[BrandName]])),
                        LEFT(Table1[[#This Row],[BrandName]],SEARCH("(",Table1[[#This Row],[BrandName]])-1),"")</f>
        <v/>
      </c>
      <c r="I13458" t="str">
        <f>TRIM(IF(Table1[[#This Row],[Column2]]&lt;&gt;"",Table1[[#This Row],[Column2]], IF(Table1[[#This Row],[Later Paran]]&lt;&gt;"",Table1[[#This Row],[Later Paran]],Table1[[#This Row],[BrandName]])))</f>
        <v>Burn Relief Gel</v>
      </c>
    </row>
    <row r="13459" spans="1:9" x14ac:dyDescent="0.35">
      <c r="A13459">
        <v>2418274</v>
      </c>
      <c r="B13459" t="s">
        <v>30143</v>
      </c>
      <c r="C13459" t="s">
        <v>127</v>
      </c>
      <c r="D13459" t="s">
        <v>30144</v>
      </c>
      <c r="E13459" t="s">
        <v>10253</v>
      </c>
      <c r="F13459" t="s">
        <v>276</v>
      </c>
      <c r="G13459" t="str">
        <f>TRIM(IF(LEFT(Table1[[#This Row],[BrandName]],1) = "(", MID(Table1[[#This Row],[BrandName]], SEARCH(")", Table1[[#This Row],[BrandName]])+1,100),""))</f>
        <v/>
      </c>
      <c r="H13459" t="str">
        <f>IF(
     ISNUMBER(
                        SEARCH("(",Table1[[#This Row],[BrandName]])),
                        LEFT(Table1[[#This Row],[BrandName]],SEARCH("(",Table1[[#This Row],[BrandName]])-1),"")</f>
        <v/>
      </c>
      <c r="I13459" t="str">
        <f>TRIM(IF(Table1[[#This Row],[Column2]]&lt;&gt;"",Table1[[#This Row],[Column2]], IF(Table1[[#This Row],[Later Paran]]&lt;&gt;"",Table1[[#This Row],[Later Paran]],Table1[[#This Row],[BrandName]])))</f>
        <v>Res-Q Topical Analgesic Soothing Gel</v>
      </c>
    </row>
    <row r="13460" spans="1:9" x14ac:dyDescent="0.35">
      <c r="A13460">
        <v>2418282</v>
      </c>
      <c r="B13460" t="s">
        <v>30145</v>
      </c>
      <c r="C13460" t="s">
        <v>30146</v>
      </c>
      <c r="D13460" t="s">
        <v>30147</v>
      </c>
      <c r="E13460" t="s">
        <v>30148</v>
      </c>
      <c r="F13460" t="s">
        <v>20011</v>
      </c>
      <c r="G13460" t="str">
        <f>TRIM(IF(LEFT(Table1[[#This Row],[BrandName]],1) = "(", MID(Table1[[#This Row],[BrandName]], SEARCH(")", Table1[[#This Row],[BrandName]])+1,100),""))</f>
        <v/>
      </c>
      <c r="H13460" t="str">
        <f>IF(
     ISNUMBER(
                        SEARCH("(",Table1[[#This Row],[BrandName]])),
                        LEFT(Table1[[#This Row],[BrandName]],SEARCH("(",Table1[[#This Row],[BrandName]])-1),"")</f>
        <v/>
      </c>
      <c r="I13460" t="str">
        <f>TRIM(IF(Table1[[#This Row],[Column2]]&lt;&gt;"",Table1[[#This Row],[Column2]], IF(Table1[[#This Row],[Later Paran]]&lt;&gt;"",Table1[[#This Row],[Later Paran]],Table1[[#This Row],[BrandName]])))</f>
        <v>Ultibro Breezhaler</v>
      </c>
    </row>
    <row r="13461" spans="1:9" x14ac:dyDescent="0.35">
      <c r="A13461">
        <v>2418304</v>
      </c>
      <c r="B13461" t="s">
        <v>30149</v>
      </c>
      <c r="C13461" t="s">
        <v>21394</v>
      </c>
      <c r="D13461" t="s">
        <v>30150</v>
      </c>
      <c r="E13461" t="s">
        <v>30151</v>
      </c>
      <c r="F13461" t="s">
        <v>348</v>
      </c>
      <c r="G13461" t="str">
        <f>TRIM(IF(LEFT(Table1[[#This Row],[BrandName]],1) = "(", MID(Table1[[#This Row],[BrandName]], SEARCH(")", Table1[[#This Row],[BrandName]])+1,100),""))</f>
        <v/>
      </c>
      <c r="H13461" t="str">
        <f>IF(
     ISNUMBER(
                        SEARCH("(",Table1[[#This Row],[BrandName]])),
                        LEFT(Table1[[#This Row],[BrandName]],SEARCH("(",Table1[[#This Row],[BrandName]])-1),"")</f>
        <v/>
      </c>
      <c r="I13461" t="str">
        <f>TRIM(IF(Table1[[#This Row],[Column2]]&lt;&gt;"",Table1[[#This Row],[Column2]], IF(Table1[[#This Row],[Later Paran]]&lt;&gt;"",Table1[[#This Row],[Later Paran]],Table1[[#This Row],[BrandName]])))</f>
        <v>Grastek</v>
      </c>
    </row>
    <row r="13462" spans="1:9" x14ac:dyDescent="0.35">
      <c r="A13462">
        <v>2418320</v>
      </c>
      <c r="B13462" t="s">
        <v>30152</v>
      </c>
      <c r="C13462" t="s">
        <v>27594</v>
      </c>
      <c r="D13462" t="s">
        <v>30153</v>
      </c>
      <c r="E13462" t="s">
        <v>30154</v>
      </c>
      <c r="F13462" t="s">
        <v>29</v>
      </c>
      <c r="G13462" t="str">
        <f>TRIM(IF(LEFT(Table1[[#This Row],[BrandName]],1) = "(", MID(Table1[[#This Row],[BrandName]], SEARCH(")", Table1[[#This Row],[BrandName]])+1,100),""))</f>
        <v/>
      </c>
      <c r="H13462" t="str">
        <f>IF(
     ISNUMBER(
                        SEARCH("(",Table1[[#This Row],[BrandName]])),
                        LEFT(Table1[[#This Row],[BrandName]],SEARCH("(",Table1[[#This Row],[BrandName]])-1),"")</f>
        <v/>
      </c>
      <c r="I13462" t="str">
        <f>TRIM(IF(Table1[[#This Row],[Column2]]&lt;&gt;"",Table1[[#This Row],[Column2]], IF(Table1[[#This Row],[Later Paran]]&lt;&gt;"",Table1[[#This Row],[Later Paran]],Table1[[#This Row],[BrandName]])))</f>
        <v>Lemtrada</v>
      </c>
    </row>
    <row r="13463" spans="1:9" x14ac:dyDescent="0.35">
      <c r="A13463">
        <v>2418355</v>
      </c>
      <c r="B13463" t="s">
        <v>30155</v>
      </c>
      <c r="C13463" t="s">
        <v>30156</v>
      </c>
      <c r="D13463" t="s">
        <v>30157</v>
      </c>
      <c r="E13463" t="s">
        <v>815</v>
      </c>
      <c r="F13463" t="s">
        <v>44</v>
      </c>
      <c r="G13463" t="str">
        <f>TRIM(IF(LEFT(Table1[[#This Row],[BrandName]],1) = "(", MID(Table1[[#This Row],[BrandName]], SEARCH(")", Table1[[#This Row],[BrandName]])+1,100),""))</f>
        <v/>
      </c>
      <c r="H13463" t="str">
        <f>IF(
     ISNUMBER(
                        SEARCH("(",Table1[[#This Row],[BrandName]])),
                        LEFT(Table1[[#This Row],[BrandName]],SEARCH("(",Table1[[#This Row],[BrandName]])-1),"")</f>
        <v/>
      </c>
      <c r="I13463" t="str">
        <f>TRIM(IF(Table1[[#This Row],[Column2]]&lt;&gt;"",Table1[[#This Row],[Column2]], IF(Table1[[#This Row],[Later Paran]]&lt;&gt;"",Table1[[#This Row],[Later Paran]],Table1[[#This Row],[BrandName]])))</f>
        <v>Sovaldi</v>
      </c>
    </row>
    <row r="13464" spans="1:9" x14ac:dyDescent="0.35">
      <c r="A13464">
        <v>2418398</v>
      </c>
      <c r="B13464" t="s">
        <v>30158</v>
      </c>
      <c r="C13464" t="s">
        <v>30159</v>
      </c>
      <c r="D13464" t="s">
        <v>30160</v>
      </c>
      <c r="E13464" t="s">
        <v>30161</v>
      </c>
      <c r="F13464" t="s">
        <v>29</v>
      </c>
      <c r="G13464" t="str">
        <f>TRIM(IF(LEFT(Table1[[#This Row],[BrandName]],1) = "(", MID(Table1[[#This Row],[BrandName]], SEARCH(")", Table1[[#This Row],[BrandName]])+1,100),""))</f>
        <v/>
      </c>
      <c r="H13464" t="str">
        <f>IF(
     ISNUMBER(
                        SEARCH("(",Table1[[#This Row],[BrandName]])),
                        LEFT(Table1[[#This Row],[BrandName]],SEARCH("(",Table1[[#This Row],[BrandName]])-1),"")</f>
        <v/>
      </c>
      <c r="I13464" t="str">
        <f>TRIM(IF(Table1[[#This Row],[Column2]]&lt;&gt;"",Table1[[#This Row],[Column2]], IF(Table1[[#This Row],[Later Paran]]&lt;&gt;"",Table1[[#This Row],[Later Paran]],Table1[[#This Row],[BrandName]])))</f>
        <v>Xofigo</v>
      </c>
    </row>
    <row r="13465" spans="1:9" x14ac:dyDescent="0.35">
      <c r="A13465">
        <v>2418401</v>
      </c>
      <c r="B13465" t="s">
        <v>30162</v>
      </c>
      <c r="C13465" t="s">
        <v>30163</v>
      </c>
      <c r="D13465" t="s">
        <v>30164</v>
      </c>
      <c r="E13465" t="s">
        <v>30165</v>
      </c>
      <c r="F13465" t="s">
        <v>18578</v>
      </c>
      <c r="G13465" t="str">
        <f>TRIM(IF(LEFT(Table1[[#This Row],[BrandName]],1) = "(", MID(Table1[[#This Row],[BrandName]], SEARCH(")", Table1[[#This Row],[BrandName]])+1,100),""))</f>
        <v/>
      </c>
      <c r="H13465" t="str">
        <f>IF(
     ISNUMBER(
                        SEARCH("(",Table1[[#This Row],[BrandName]])),
                        LEFT(Table1[[#This Row],[BrandName]],SEARCH("(",Table1[[#This Row],[BrandName]])-1),"")</f>
        <v/>
      </c>
      <c r="I13465" t="str">
        <f>TRIM(IF(Table1[[#This Row],[Column2]]&lt;&gt;"",Table1[[#This Row],[Column2]], IF(Table1[[#This Row],[Later Paran]]&lt;&gt;"",Table1[[#This Row],[Later Paran]],Table1[[#This Row],[BrandName]])))</f>
        <v>Anoro Ellipta</v>
      </c>
    </row>
    <row r="13466" spans="1:9" x14ac:dyDescent="0.35">
      <c r="A13466">
        <v>2418738</v>
      </c>
      <c r="B13466" t="s">
        <v>30166</v>
      </c>
      <c r="C13466" t="s">
        <v>30167</v>
      </c>
      <c r="D13466" t="s">
        <v>30168</v>
      </c>
      <c r="E13466" t="s">
        <v>2604</v>
      </c>
      <c r="F13466" t="s">
        <v>29</v>
      </c>
      <c r="G13466" t="str">
        <f>TRIM(IF(LEFT(Table1[[#This Row],[BrandName]],1) = "(", MID(Table1[[#This Row],[BrandName]], SEARCH(")", Table1[[#This Row],[BrandName]])+1,100),""))</f>
        <v/>
      </c>
      <c r="H13466" t="str">
        <f>IF(
     ISNUMBER(
                        SEARCH("(",Table1[[#This Row],[BrandName]])),
                        LEFT(Table1[[#This Row],[BrandName]],SEARCH("(",Table1[[#This Row],[BrandName]])-1),"")</f>
        <v/>
      </c>
      <c r="I13466" t="str">
        <f>TRIM(IF(Table1[[#This Row],[Column2]]&lt;&gt;"",Table1[[#This Row],[Column2]], IF(Table1[[#This Row],[Later Paran]]&lt;&gt;"",Table1[[#This Row],[Later Paran]],Table1[[#This Row],[BrandName]])))</f>
        <v>Corifact</v>
      </c>
    </row>
    <row r="13467" spans="1:9" x14ac:dyDescent="0.35">
      <c r="A13467">
        <v>2418746</v>
      </c>
      <c r="B13467" t="s">
        <v>30169</v>
      </c>
      <c r="C13467" t="s">
        <v>30167</v>
      </c>
      <c r="D13467" t="s">
        <v>30168</v>
      </c>
      <c r="E13467" t="s">
        <v>30170</v>
      </c>
      <c r="F13467" t="s">
        <v>29</v>
      </c>
      <c r="G13467" t="str">
        <f>TRIM(IF(LEFT(Table1[[#This Row],[BrandName]],1) = "(", MID(Table1[[#This Row],[BrandName]], SEARCH(")", Table1[[#This Row],[BrandName]])+1,100),""))</f>
        <v/>
      </c>
      <c r="H13467" t="str">
        <f>IF(
     ISNUMBER(
                        SEARCH("(",Table1[[#This Row],[BrandName]])),
                        LEFT(Table1[[#This Row],[BrandName]],SEARCH("(",Table1[[#This Row],[BrandName]])-1),"")</f>
        <v/>
      </c>
      <c r="I13467" t="str">
        <f>TRIM(IF(Table1[[#This Row],[Column2]]&lt;&gt;"",Table1[[#This Row],[Column2]], IF(Table1[[#This Row],[Later Paran]]&lt;&gt;"",Table1[[#This Row],[Later Paran]],Table1[[#This Row],[BrandName]])))</f>
        <v>Corifact</v>
      </c>
    </row>
    <row r="13468" spans="1:9" x14ac:dyDescent="0.35">
      <c r="A13468">
        <v>2418835</v>
      </c>
      <c r="B13468" t="s">
        <v>30171</v>
      </c>
      <c r="C13468" t="s">
        <v>30172</v>
      </c>
      <c r="D13468" t="s">
        <v>32606</v>
      </c>
      <c r="E13468" t="s">
        <v>8</v>
      </c>
      <c r="F13468" t="s">
        <v>9</v>
      </c>
      <c r="G13468" t="str">
        <f>TRIM(IF(LEFT(Table1[[#This Row],[BrandName]],1) = "(", MID(Table1[[#This Row],[BrandName]], SEARCH(")", Table1[[#This Row],[BrandName]])+1,100),""))</f>
        <v/>
      </c>
      <c r="H13468" t="str">
        <f>IF(
     ISNUMBER(
                        SEARCH("(",Table1[[#This Row],[BrandName]])),
                        LEFT(Table1[[#This Row],[BrandName]],SEARCH("(",Table1[[#This Row],[BrandName]])-1),"")</f>
        <v/>
      </c>
      <c r="I13468" t="str">
        <f>TRIM(IF(Table1[[#This Row],[Column2]]&lt;&gt;"",Table1[[#This Row],[Column2]], IF(Table1[[#This Row],[Later Paran]]&lt;&gt;"",Table1[[#This Row],[Later Paran]],Table1[[#This Row],[BrandName]])))</f>
        <v>Naproxensules</v>
      </c>
    </row>
    <row r="13469" spans="1:9" x14ac:dyDescent="0.35">
      <c r="A13469">
        <v>2419106</v>
      </c>
      <c r="B13469" t="s">
        <v>30173</v>
      </c>
      <c r="C13469" t="s">
        <v>18418</v>
      </c>
      <c r="D13469" t="s">
        <v>30174</v>
      </c>
      <c r="E13469" t="s">
        <v>30175</v>
      </c>
      <c r="F13469" t="s">
        <v>29931</v>
      </c>
      <c r="G13469" t="str">
        <f>TRIM(IF(LEFT(Table1[[#This Row],[BrandName]],1) = "(", MID(Table1[[#This Row],[BrandName]], SEARCH(")", Table1[[#This Row],[BrandName]])+1,100),""))</f>
        <v/>
      </c>
      <c r="H13469" t="str">
        <f>IF(
     ISNUMBER(
                        SEARCH("(",Table1[[#This Row],[BrandName]])),
                        LEFT(Table1[[#This Row],[BrandName]],SEARCH("(",Table1[[#This Row],[BrandName]])-1),"")</f>
        <v/>
      </c>
      <c r="I13469" t="str">
        <f>TRIM(IF(Table1[[#This Row],[Column2]]&lt;&gt;"",Table1[[#This Row],[Column2]], IF(Table1[[#This Row],[Later Paran]]&lt;&gt;"",Table1[[#This Row],[Later Paran]],Table1[[#This Row],[BrandName]])))</f>
        <v>Combivent Respimat</v>
      </c>
    </row>
    <row r="13470" spans="1:9" x14ac:dyDescent="0.35">
      <c r="A13470">
        <v>2419149</v>
      </c>
      <c r="B13470" t="s">
        <v>30176</v>
      </c>
      <c r="C13470" t="s">
        <v>30177</v>
      </c>
      <c r="D13470" t="s">
        <v>30178</v>
      </c>
      <c r="E13470" t="s">
        <v>244</v>
      </c>
      <c r="F13470" t="s">
        <v>44</v>
      </c>
      <c r="G13470" t="str">
        <f>TRIM(IF(LEFT(Table1[[#This Row],[BrandName]],1) = "(", MID(Table1[[#This Row],[BrandName]], SEARCH(")", Table1[[#This Row],[BrandName]])+1,100),""))</f>
        <v/>
      </c>
      <c r="H13470" t="str">
        <f>IF(
     ISNUMBER(
                        SEARCH("(",Table1[[#This Row],[BrandName]])),
                        LEFT(Table1[[#This Row],[BrandName]],SEARCH("(",Table1[[#This Row],[BrandName]])-1),"")</f>
        <v/>
      </c>
      <c r="I13470" t="str">
        <f>TRIM(IF(Table1[[#This Row],[Column2]]&lt;&gt;"",Table1[[#This Row],[Column2]], IF(Table1[[#This Row],[Later Paran]]&lt;&gt;"",Table1[[#This Row],[Later Paran]],Table1[[#This Row],[BrandName]])))</f>
        <v>Bosulif</v>
      </c>
    </row>
    <row r="13471" spans="1:9" x14ac:dyDescent="0.35">
      <c r="A13471">
        <v>2419157</v>
      </c>
      <c r="B13471" t="s">
        <v>30179</v>
      </c>
      <c r="C13471" t="s">
        <v>30177</v>
      </c>
      <c r="D13471" t="s">
        <v>30178</v>
      </c>
      <c r="E13471" t="s">
        <v>248</v>
      </c>
      <c r="F13471" t="s">
        <v>44</v>
      </c>
      <c r="G13471" t="str">
        <f>TRIM(IF(LEFT(Table1[[#This Row],[BrandName]],1) = "(", MID(Table1[[#This Row],[BrandName]], SEARCH(")", Table1[[#This Row],[BrandName]])+1,100),""))</f>
        <v/>
      </c>
      <c r="H13471" t="str">
        <f>IF(
     ISNUMBER(
                        SEARCH("(",Table1[[#This Row],[BrandName]])),
                        LEFT(Table1[[#This Row],[BrandName]],SEARCH("(",Table1[[#This Row],[BrandName]])-1),"")</f>
        <v/>
      </c>
      <c r="I13471" t="str">
        <f>TRIM(IF(Table1[[#This Row],[Column2]]&lt;&gt;"",Table1[[#This Row],[Column2]], IF(Table1[[#This Row],[Later Paran]]&lt;&gt;"",Table1[[#This Row],[Later Paran]],Table1[[#This Row],[BrandName]])))</f>
        <v>Bosulif</v>
      </c>
    </row>
    <row r="13472" spans="1:9" x14ac:dyDescent="0.35">
      <c r="A13472">
        <v>2419300</v>
      </c>
      <c r="B13472" t="s">
        <v>30180</v>
      </c>
      <c r="C13472" t="s">
        <v>30181</v>
      </c>
      <c r="D13472" t="s">
        <v>30182</v>
      </c>
      <c r="E13472" t="s">
        <v>30183</v>
      </c>
      <c r="F13472" t="s">
        <v>44</v>
      </c>
      <c r="G13472" t="str">
        <f>TRIM(IF(LEFT(Table1[[#This Row],[BrandName]],1) = "(", MID(Table1[[#This Row],[BrandName]], SEARCH(")", Table1[[#This Row],[BrandName]])+1,100),""))</f>
        <v/>
      </c>
      <c r="H13472" t="str">
        <f>IF(
     ISNUMBER(
                        SEARCH("(",Table1[[#This Row],[BrandName]])),
                        LEFT(Table1[[#This Row],[BrandName]],SEARCH("(",Table1[[#This Row],[BrandName]])-1),"")</f>
        <v/>
      </c>
      <c r="I13472" t="str">
        <f>TRIM(IF(Table1[[#This Row],[Column2]]&lt;&gt;"",Table1[[#This Row],[Column2]], IF(Table1[[#This Row],[Later Paran]]&lt;&gt;"",Table1[[#This Row],[Later Paran]],Table1[[#This Row],[BrandName]])))</f>
        <v>Oseni</v>
      </c>
    </row>
    <row r="13473" spans="1:9" x14ac:dyDescent="0.35">
      <c r="A13473">
        <v>2419319</v>
      </c>
      <c r="B13473" t="s">
        <v>30184</v>
      </c>
      <c r="C13473" t="s">
        <v>30181</v>
      </c>
      <c r="D13473" t="s">
        <v>30182</v>
      </c>
      <c r="E13473" t="s">
        <v>30185</v>
      </c>
      <c r="F13473" t="s">
        <v>44</v>
      </c>
      <c r="G13473" t="str">
        <f>TRIM(IF(LEFT(Table1[[#This Row],[BrandName]],1) = "(", MID(Table1[[#This Row],[BrandName]], SEARCH(")", Table1[[#This Row],[BrandName]])+1,100),""))</f>
        <v/>
      </c>
      <c r="H13473" t="str">
        <f>IF(
     ISNUMBER(
                        SEARCH("(",Table1[[#This Row],[BrandName]])),
                        LEFT(Table1[[#This Row],[BrandName]],SEARCH("(",Table1[[#This Row],[BrandName]])-1),"")</f>
        <v/>
      </c>
      <c r="I13473" t="str">
        <f>TRIM(IF(Table1[[#This Row],[Column2]]&lt;&gt;"",Table1[[#This Row],[Column2]], IF(Table1[[#This Row],[Later Paran]]&lt;&gt;"",Table1[[#This Row],[Later Paran]],Table1[[#This Row],[BrandName]])))</f>
        <v>Oseni</v>
      </c>
    </row>
    <row r="13474" spans="1:9" x14ac:dyDescent="0.35">
      <c r="A13474">
        <v>2419327</v>
      </c>
      <c r="B13474" t="s">
        <v>30186</v>
      </c>
      <c r="C13474" t="s">
        <v>30181</v>
      </c>
      <c r="D13474" t="s">
        <v>30182</v>
      </c>
      <c r="E13474" t="s">
        <v>30187</v>
      </c>
      <c r="F13474" t="s">
        <v>44</v>
      </c>
      <c r="G13474" t="str">
        <f>TRIM(IF(LEFT(Table1[[#This Row],[BrandName]],1) = "(", MID(Table1[[#This Row],[BrandName]], SEARCH(")", Table1[[#This Row],[BrandName]])+1,100),""))</f>
        <v/>
      </c>
      <c r="H13474" t="str">
        <f>IF(
     ISNUMBER(
                        SEARCH("(",Table1[[#This Row],[BrandName]])),
                        LEFT(Table1[[#This Row],[BrandName]],SEARCH("(",Table1[[#This Row],[BrandName]])-1),"")</f>
        <v/>
      </c>
      <c r="I13474" t="str">
        <f>TRIM(IF(Table1[[#This Row],[Column2]]&lt;&gt;"",Table1[[#This Row],[Column2]], IF(Table1[[#This Row],[Later Paran]]&lt;&gt;"",Table1[[#This Row],[Later Paran]],Table1[[#This Row],[BrandName]])))</f>
        <v>Oseni</v>
      </c>
    </row>
    <row r="13475" spans="1:9" x14ac:dyDescent="0.35">
      <c r="A13475">
        <v>2419335</v>
      </c>
      <c r="B13475" t="s">
        <v>30188</v>
      </c>
      <c r="C13475" t="s">
        <v>30181</v>
      </c>
      <c r="D13475" t="s">
        <v>30182</v>
      </c>
      <c r="E13475" t="s">
        <v>30189</v>
      </c>
      <c r="F13475" t="s">
        <v>44</v>
      </c>
      <c r="G13475" t="str">
        <f>TRIM(IF(LEFT(Table1[[#This Row],[BrandName]],1) = "(", MID(Table1[[#This Row],[BrandName]], SEARCH(")", Table1[[#This Row],[BrandName]])+1,100),""))</f>
        <v/>
      </c>
      <c r="H13475" t="str">
        <f>IF(
     ISNUMBER(
                        SEARCH("(",Table1[[#This Row],[BrandName]])),
                        LEFT(Table1[[#This Row],[BrandName]],SEARCH("(",Table1[[#This Row],[BrandName]])-1),"")</f>
        <v/>
      </c>
      <c r="I13475" t="str">
        <f>TRIM(IF(Table1[[#This Row],[Column2]]&lt;&gt;"",Table1[[#This Row],[Column2]], IF(Table1[[#This Row],[Later Paran]]&lt;&gt;"",Table1[[#This Row],[Later Paran]],Table1[[#This Row],[BrandName]])))</f>
        <v>Oseni</v>
      </c>
    </row>
    <row r="13476" spans="1:9" x14ac:dyDescent="0.35">
      <c r="A13476">
        <v>2419343</v>
      </c>
      <c r="B13476" t="s">
        <v>30190</v>
      </c>
      <c r="C13476" t="s">
        <v>30181</v>
      </c>
      <c r="D13476" t="s">
        <v>30182</v>
      </c>
      <c r="E13476" t="s">
        <v>30191</v>
      </c>
      <c r="F13476" t="s">
        <v>44</v>
      </c>
      <c r="G13476" t="str">
        <f>TRIM(IF(LEFT(Table1[[#This Row],[BrandName]],1) = "(", MID(Table1[[#This Row],[BrandName]], SEARCH(")", Table1[[#This Row],[BrandName]])+1,100),""))</f>
        <v/>
      </c>
      <c r="H13476" t="str">
        <f>IF(
     ISNUMBER(
                        SEARCH("(",Table1[[#This Row],[BrandName]])),
                        LEFT(Table1[[#This Row],[BrandName]],SEARCH("(",Table1[[#This Row],[BrandName]])-1),"")</f>
        <v/>
      </c>
      <c r="I13476" t="str">
        <f>TRIM(IF(Table1[[#This Row],[Column2]]&lt;&gt;"",Table1[[#This Row],[Column2]], IF(Table1[[#This Row],[Later Paran]]&lt;&gt;"",Table1[[#This Row],[Later Paran]],Table1[[#This Row],[BrandName]])))</f>
        <v>Oseni</v>
      </c>
    </row>
    <row r="13477" spans="1:9" x14ac:dyDescent="0.35">
      <c r="A13477">
        <v>2419351</v>
      </c>
      <c r="B13477" t="s">
        <v>30192</v>
      </c>
      <c r="C13477" t="s">
        <v>30181</v>
      </c>
      <c r="D13477" t="s">
        <v>30182</v>
      </c>
      <c r="E13477" t="s">
        <v>30193</v>
      </c>
      <c r="F13477" t="s">
        <v>44</v>
      </c>
      <c r="G13477" t="str">
        <f>TRIM(IF(LEFT(Table1[[#This Row],[BrandName]],1) = "(", MID(Table1[[#This Row],[BrandName]], SEARCH(")", Table1[[#This Row],[BrandName]])+1,100),""))</f>
        <v/>
      </c>
      <c r="H13477" t="str">
        <f>IF(
     ISNUMBER(
                        SEARCH("(",Table1[[#This Row],[BrandName]])),
                        LEFT(Table1[[#This Row],[BrandName]],SEARCH("(",Table1[[#This Row],[BrandName]])-1),"")</f>
        <v/>
      </c>
      <c r="I13477" t="str">
        <f>TRIM(IF(Table1[[#This Row],[Column2]]&lt;&gt;"",Table1[[#This Row],[Column2]], IF(Table1[[#This Row],[Later Paran]]&lt;&gt;"",Table1[[#This Row],[Later Paran]],Table1[[#This Row],[BrandName]])))</f>
        <v>Oseni</v>
      </c>
    </row>
    <row r="13478" spans="1:9" x14ac:dyDescent="0.35">
      <c r="A13478">
        <v>2419505</v>
      </c>
      <c r="B13478" t="s">
        <v>30194</v>
      </c>
      <c r="C13478" t="s">
        <v>127</v>
      </c>
      <c r="D13478" t="s">
        <v>30195</v>
      </c>
      <c r="E13478" t="s">
        <v>16092</v>
      </c>
      <c r="F13478" t="s">
        <v>129</v>
      </c>
      <c r="G13478" t="str">
        <f>TRIM(IF(LEFT(Table1[[#This Row],[BrandName]],1) = "(", MID(Table1[[#This Row],[BrandName]], SEARCH(")", Table1[[#This Row],[BrandName]])+1,100),""))</f>
        <v/>
      </c>
      <c r="H13478" t="str">
        <f>IF(
     ISNUMBER(
                        SEARCH("(",Table1[[#This Row],[BrandName]])),
                        LEFT(Table1[[#This Row],[BrandName]],SEARCH("(",Table1[[#This Row],[BrandName]])-1),"")</f>
        <v/>
      </c>
      <c r="I13478" t="str">
        <f>TRIM(IF(Table1[[#This Row],[Column2]]&lt;&gt;"",Table1[[#This Row],[Column2]], IF(Table1[[#This Row],[Later Paran]]&lt;&gt;"",Table1[[#This Row],[Later Paran]],Table1[[#This Row],[BrandName]])))</f>
        <v>Lidodan</v>
      </c>
    </row>
    <row r="13479" spans="1:9" x14ac:dyDescent="0.35">
      <c r="A13479">
        <v>2419580</v>
      </c>
      <c r="B13479" t="s">
        <v>30196</v>
      </c>
      <c r="C13479" t="s">
        <v>30197</v>
      </c>
      <c r="D13479" t="s">
        <v>30198</v>
      </c>
      <c r="E13479" t="s">
        <v>9669</v>
      </c>
      <c r="F13479" t="s">
        <v>9</v>
      </c>
      <c r="G13479" t="str">
        <f>TRIM(IF(LEFT(Table1[[#This Row],[BrandName]],1) = "(", MID(Table1[[#This Row],[BrandName]], SEARCH(")", Table1[[#This Row],[BrandName]])+1,100),""))</f>
        <v/>
      </c>
      <c r="H13479" t="str">
        <f>IF(
     ISNUMBER(
                        SEARCH("(",Table1[[#This Row],[BrandName]])),
                        LEFT(Table1[[#This Row],[BrandName]],SEARCH("(",Table1[[#This Row],[BrandName]])-1),"")</f>
        <v/>
      </c>
      <c r="I13479" t="str">
        <f>TRIM(IF(Table1[[#This Row],[Column2]]&lt;&gt;"",Table1[[#This Row],[Column2]], IF(Table1[[#This Row],[Later Paran]]&lt;&gt;"",Table1[[#This Row],[Later Paran]],Table1[[#This Row],[BrandName]])))</f>
        <v>Pomalyst</v>
      </c>
    </row>
    <row r="13480" spans="1:9" x14ac:dyDescent="0.35">
      <c r="A13480">
        <v>2419599</v>
      </c>
      <c r="B13480" t="s">
        <v>30199</v>
      </c>
      <c r="C13480" t="s">
        <v>30197</v>
      </c>
      <c r="D13480" t="s">
        <v>30198</v>
      </c>
      <c r="E13480" t="s">
        <v>1222</v>
      </c>
      <c r="F13480" t="s">
        <v>9</v>
      </c>
      <c r="G13480" t="str">
        <f>TRIM(IF(LEFT(Table1[[#This Row],[BrandName]],1) = "(", MID(Table1[[#This Row],[BrandName]], SEARCH(")", Table1[[#This Row],[BrandName]])+1,100),""))</f>
        <v/>
      </c>
      <c r="H13480" t="str">
        <f>IF(
     ISNUMBER(
                        SEARCH("(",Table1[[#This Row],[BrandName]])),
                        LEFT(Table1[[#This Row],[BrandName]],SEARCH("(",Table1[[#This Row],[BrandName]])-1),"")</f>
        <v/>
      </c>
      <c r="I13480" t="str">
        <f>TRIM(IF(Table1[[#This Row],[Column2]]&lt;&gt;"",Table1[[#This Row],[Column2]], IF(Table1[[#This Row],[Later Paran]]&lt;&gt;"",Table1[[#This Row],[Later Paran]],Table1[[#This Row],[BrandName]])))</f>
        <v>Pomalyst</v>
      </c>
    </row>
    <row r="13481" spans="1:9" x14ac:dyDescent="0.35">
      <c r="A13481">
        <v>2419602</v>
      </c>
      <c r="B13481" t="s">
        <v>30200</v>
      </c>
      <c r="C13481" t="s">
        <v>30197</v>
      </c>
      <c r="D13481" t="s">
        <v>30198</v>
      </c>
      <c r="E13481" t="s">
        <v>10914</v>
      </c>
      <c r="F13481" t="s">
        <v>9</v>
      </c>
      <c r="G13481" t="str">
        <f>TRIM(IF(LEFT(Table1[[#This Row],[BrandName]],1) = "(", MID(Table1[[#This Row],[BrandName]], SEARCH(")", Table1[[#This Row],[BrandName]])+1,100),""))</f>
        <v/>
      </c>
      <c r="H13481" t="str">
        <f>IF(
     ISNUMBER(
                        SEARCH("(",Table1[[#This Row],[BrandName]])),
                        LEFT(Table1[[#This Row],[BrandName]],SEARCH("(",Table1[[#This Row],[BrandName]])-1),"")</f>
        <v/>
      </c>
      <c r="I13481" t="str">
        <f>TRIM(IF(Table1[[#This Row],[Column2]]&lt;&gt;"",Table1[[#This Row],[Column2]], IF(Table1[[#This Row],[Later Paran]]&lt;&gt;"",Table1[[#This Row],[Later Paran]],Table1[[#This Row],[BrandName]])))</f>
        <v>Pomalyst</v>
      </c>
    </row>
    <row r="13482" spans="1:9" x14ac:dyDescent="0.35">
      <c r="A13482">
        <v>2419610</v>
      </c>
      <c r="B13482" t="s">
        <v>30201</v>
      </c>
      <c r="C13482" t="s">
        <v>30197</v>
      </c>
      <c r="D13482" t="s">
        <v>30198</v>
      </c>
      <c r="E13482" t="s">
        <v>17439</v>
      </c>
      <c r="F13482" t="s">
        <v>9</v>
      </c>
      <c r="G13482" t="str">
        <f>TRIM(IF(LEFT(Table1[[#This Row],[BrandName]],1) = "(", MID(Table1[[#This Row],[BrandName]], SEARCH(")", Table1[[#This Row],[BrandName]])+1,100),""))</f>
        <v/>
      </c>
      <c r="H13482" t="str">
        <f>IF(
     ISNUMBER(
                        SEARCH("(",Table1[[#This Row],[BrandName]])),
                        LEFT(Table1[[#This Row],[BrandName]],SEARCH("(",Table1[[#This Row],[BrandName]])-1),"")</f>
        <v/>
      </c>
      <c r="I13482" t="str">
        <f>TRIM(IF(Table1[[#This Row],[Column2]]&lt;&gt;"",Table1[[#This Row],[Column2]], IF(Table1[[#This Row],[Later Paran]]&lt;&gt;"",Table1[[#This Row],[Later Paran]],Table1[[#This Row],[BrandName]])))</f>
        <v>Pomalyst</v>
      </c>
    </row>
    <row r="13483" spans="1:9" x14ac:dyDescent="0.35">
      <c r="A13483">
        <v>2420015</v>
      </c>
      <c r="B13483" t="s">
        <v>30202</v>
      </c>
      <c r="C13483" t="s">
        <v>9356</v>
      </c>
      <c r="D13483" t="s">
        <v>30203</v>
      </c>
      <c r="E13483" t="s">
        <v>30204</v>
      </c>
      <c r="F13483" t="s">
        <v>15403</v>
      </c>
      <c r="G13483" t="str">
        <f>TRIM(IF(LEFT(Table1[[#This Row],[BrandName]],1) = "(", MID(Table1[[#This Row],[BrandName]], SEARCH(")", Table1[[#This Row],[BrandName]])+1,100),""))</f>
        <v/>
      </c>
      <c r="H13483" t="str">
        <f>IF(
     ISNUMBER(
                        SEARCH("(",Table1[[#This Row],[BrandName]])),
                        LEFT(Table1[[#This Row],[BrandName]],SEARCH("(",Table1[[#This Row],[BrandName]])-1),"")</f>
        <v/>
      </c>
      <c r="I13483" t="str">
        <f>TRIM(IF(Table1[[#This Row],[Column2]]&lt;&gt;"",Table1[[#This Row],[Column2]], IF(Table1[[#This Row],[Later Paran]]&lt;&gt;"",Table1[[#This Row],[Later Paran]],Table1[[#This Row],[BrandName]])))</f>
        <v>Pat-Oxybutynin Chloride Er</v>
      </c>
    </row>
    <row r="13484" spans="1:9" x14ac:dyDescent="0.35">
      <c r="A13484">
        <v>2420104</v>
      </c>
      <c r="B13484" t="s">
        <v>30205</v>
      </c>
      <c r="C13484" t="s">
        <v>16148</v>
      </c>
      <c r="D13484" t="s">
        <v>16149</v>
      </c>
      <c r="E13484" t="s">
        <v>30206</v>
      </c>
      <c r="F13484" t="s">
        <v>1910</v>
      </c>
      <c r="G13484" t="str">
        <f>TRIM(IF(LEFT(Table1[[#This Row],[BrandName]],1) = "(", MID(Table1[[#This Row],[BrandName]], SEARCH(")", Table1[[#This Row],[BrandName]])+1,100),""))</f>
        <v/>
      </c>
      <c r="H13484" t="str">
        <f>IF(
     ISNUMBER(
                        SEARCH("(",Table1[[#This Row],[BrandName]])),
                        LEFT(Table1[[#This Row],[BrandName]],SEARCH("(",Table1[[#This Row],[BrandName]])-1),"")</f>
        <v/>
      </c>
      <c r="I13484" t="str">
        <f>TRIM(IF(Table1[[#This Row],[Column2]]&lt;&gt;"",Table1[[#This Row],[Column2]], IF(Table1[[#This Row],[Later Paran]]&lt;&gt;"",Table1[[#This Row],[Later Paran]],Table1[[#This Row],[BrandName]])))</f>
        <v>Neupogen</v>
      </c>
    </row>
    <row r="13485" spans="1:9" x14ac:dyDescent="0.35">
      <c r="A13485">
        <v>2420112</v>
      </c>
      <c r="B13485" t="s">
        <v>30207</v>
      </c>
      <c r="C13485" t="s">
        <v>16148</v>
      </c>
      <c r="D13485" t="s">
        <v>16149</v>
      </c>
      <c r="E13485" t="s">
        <v>30208</v>
      </c>
      <c r="F13485" t="s">
        <v>1910</v>
      </c>
      <c r="G13485" t="str">
        <f>TRIM(IF(LEFT(Table1[[#This Row],[BrandName]],1) = "(", MID(Table1[[#This Row],[BrandName]], SEARCH(")", Table1[[#This Row],[BrandName]])+1,100),""))</f>
        <v/>
      </c>
      <c r="H13485" t="str">
        <f>IF(
     ISNUMBER(
                        SEARCH("(",Table1[[#This Row],[BrandName]])),
                        LEFT(Table1[[#This Row],[BrandName]],SEARCH("(",Table1[[#This Row],[BrandName]])-1),"")</f>
        <v/>
      </c>
      <c r="I13485" t="str">
        <f>TRIM(IF(Table1[[#This Row],[Column2]]&lt;&gt;"",Table1[[#This Row],[Column2]], IF(Table1[[#This Row],[Later Paran]]&lt;&gt;"",Table1[[#This Row],[Later Paran]],Table1[[#This Row],[BrandName]])))</f>
        <v>Neupogen</v>
      </c>
    </row>
    <row r="13486" spans="1:9" x14ac:dyDescent="0.35">
      <c r="A13486">
        <v>2420201</v>
      </c>
      <c r="B13486" t="s">
        <v>30209</v>
      </c>
      <c r="C13486" t="s">
        <v>29870</v>
      </c>
      <c r="D13486" t="s">
        <v>29871</v>
      </c>
      <c r="E13486" t="s">
        <v>30210</v>
      </c>
      <c r="F13486" t="s">
        <v>8675</v>
      </c>
      <c r="G13486" t="str">
        <f>TRIM(IF(LEFT(Table1[[#This Row],[BrandName]],1) = "(", MID(Table1[[#This Row],[BrandName]], SEARCH(")", Table1[[#This Row],[BrandName]])+1,100),""))</f>
        <v/>
      </c>
      <c r="H13486" t="str">
        <f>IF(
     ISNUMBER(
                        SEARCH("(",Table1[[#This Row],[BrandName]])),
                        LEFT(Table1[[#This Row],[BrandName]],SEARCH("(",Table1[[#This Row],[BrandName]])-1),"")</f>
        <v/>
      </c>
      <c r="I13486" t="str">
        <f>TRIM(IF(Table1[[#This Row],[Column2]]&lt;&gt;"",Table1[[#This Row],[Column2]], IF(Table1[[#This Row],[Later Paran]]&lt;&gt;"",Table1[[#This Row],[Later Paran]],Table1[[#This Row],[BrandName]])))</f>
        <v>Tecfidera</v>
      </c>
    </row>
    <row r="13487" spans="1:9" x14ac:dyDescent="0.35">
      <c r="A13487">
        <v>2420341</v>
      </c>
      <c r="B13487" t="s">
        <v>30211</v>
      </c>
      <c r="C13487" t="s">
        <v>30212</v>
      </c>
      <c r="D13487" t="s">
        <v>30213</v>
      </c>
      <c r="E13487" t="s">
        <v>683</v>
      </c>
      <c r="F13487" t="s">
        <v>9</v>
      </c>
      <c r="G13487" t="str">
        <f>TRIM(IF(LEFT(Table1[[#This Row],[BrandName]],1) = "(", MID(Table1[[#This Row],[BrandName]], SEARCH(")", Table1[[#This Row],[BrandName]])+1,100),""))</f>
        <v/>
      </c>
      <c r="H13487" t="str">
        <f>IF(
     ISNUMBER(
                        SEARCH("(",Table1[[#This Row],[BrandName]])),
                        LEFT(Table1[[#This Row],[BrandName]],SEARCH("(",Table1[[#This Row],[BrandName]])-1),"")</f>
        <v/>
      </c>
      <c r="I13487" t="str">
        <f>TRIM(IF(Table1[[#This Row],[Column2]]&lt;&gt;"",Table1[[#This Row],[Column2]], IF(Table1[[#This Row],[Later Paran]]&lt;&gt;"",Table1[[#This Row],[Later Paran]],Table1[[#This Row],[BrandName]])))</f>
        <v>Juxtapid</v>
      </c>
    </row>
    <row r="13488" spans="1:9" x14ac:dyDescent="0.35">
      <c r="A13488">
        <v>2420376</v>
      </c>
      <c r="B13488" t="s">
        <v>30214</v>
      </c>
      <c r="C13488" t="s">
        <v>30212</v>
      </c>
      <c r="D13488" t="s">
        <v>30213</v>
      </c>
      <c r="E13488" t="s">
        <v>508</v>
      </c>
      <c r="F13488" t="s">
        <v>9</v>
      </c>
      <c r="G13488" t="str">
        <f>TRIM(IF(LEFT(Table1[[#This Row],[BrandName]],1) = "(", MID(Table1[[#This Row],[BrandName]], SEARCH(")", Table1[[#This Row],[BrandName]])+1,100),""))</f>
        <v/>
      </c>
      <c r="H13488" t="str">
        <f>IF(
     ISNUMBER(
                        SEARCH("(",Table1[[#This Row],[BrandName]])),
                        LEFT(Table1[[#This Row],[BrandName]],SEARCH("(",Table1[[#This Row],[BrandName]])-1),"")</f>
        <v/>
      </c>
      <c r="I13488" t="str">
        <f>TRIM(IF(Table1[[#This Row],[Column2]]&lt;&gt;"",Table1[[#This Row],[Column2]], IF(Table1[[#This Row],[Later Paran]]&lt;&gt;"",Table1[[#This Row],[Later Paran]],Table1[[#This Row],[BrandName]])))</f>
        <v>Juxtapid</v>
      </c>
    </row>
    <row r="13489" spans="1:9" x14ac:dyDescent="0.35">
      <c r="A13489">
        <v>2420384</v>
      </c>
      <c r="B13489" t="s">
        <v>30215</v>
      </c>
      <c r="C13489" t="s">
        <v>30212</v>
      </c>
      <c r="D13489" t="s">
        <v>30213</v>
      </c>
      <c r="E13489" t="s">
        <v>4966</v>
      </c>
      <c r="F13489" t="s">
        <v>9</v>
      </c>
      <c r="G13489" t="str">
        <f>TRIM(IF(LEFT(Table1[[#This Row],[BrandName]],1) = "(", MID(Table1[[#This Row],[BrandName]], SEARCH(")", Table1[[#This Row],[BrandName]])+1,100),""))</f>
        <v/>
      </c>
      <c r="H13489" t="str">
        <f>IF(
     ISNUMBER(
                        SEARCH("(",Table1[[#This Row],[BrandName]])),
                        LEFT(Table1[[#This Row],[BrandName]],SEARCH("(",Table1[[#This Row],[BrandName]])-1),"")</f>
        <v/>
      </c>
      <c r="I13489" t="str">
        <f>TRIM(IF(Table1[[#This Row],[Column2]]&lt;&gt;"",Table1[[#This Row],[Column2]], IF(Table1[[#This Row],[Later Paran]]&lt;&gt;"",Table1[[#This Row],[Later Paran]],Table1[[#This Row],[BrandName]])))</f>
        <v>Juxtapid</v>
      </c>
    </row>
    <row r="13490" spans="1:9" x14ac:dyDescent="0.35">
      <c r="A13490">
        <v>2420635</v>
      </c>
      <c r="B13490" t="s">
        <v>30216</v>
      </c>
      <c r="C13490" t="s">
        <v>30217</v>
      </c>
      <c r="D13490" t="s">
        <v>30218</v>
      </c>
      <c r="E13490" t="s">
        <v>30219</v>
      </c>
      <c r="F13490" t="s">
        <v>1910</v>
      </c>
      <c r="G13490" t="str">
        <f>TRIM(IF(LEFT(Table1[[#This Row],[BrandName]],1) = "(", MID(Table1[[#This Row],[BrandName]], SEARCH(")", Table1[[#This Row],[BrandName]])+1,100),""))</f>
        <v/>
      </c>
      <c r="H13490" t="str">
        <f>IF(
     ISNUMBER(
                        SEARCH("(",Table1[[#This Row],[BrandName]])),
                        LEFT(Table1[[#This Row],[BrandName]],SEARCH("(",Table1[[#This Row],[BrandName]])-1),"")</f>
        <v/>
      </c>
      <c r="I13490" t="str">
        <f>TRIM(IF(Table1[[#This Row],[Column2]]&lt;&gt;"",Table1[[#This Row],[Column2]], IF(Table1[[#This Row],[Later Paran]]&lt;&gt;"",Table1[[#This Row],[Later Paran]],Table1[[#This Row],[BrandName]])))</f>
        <v>Fluzone Quadrivalent</v>
      </c>
    </row>
    <row r="13491" spans="1:9" x14ac:dyDescent="0.35">
      <c r="A13491">
        <v>2420643</v>
      </c>
      <c r="B13491" t="s">
        <v>30220</v>
      </c>
      <c r="C13491" t="s">
        <v>30221</v>
      </c>
      <c r="D13491" t="s">
        <v>30218</v>
      </c>
      <c r="E13491" t="s">
        <v>30222</v>
      </c>
      <c r="F13491" t="s">
        <v>1910</v>
      </c>
      <c r="G13491" t="str">
        <f>TRIM(IF(LEFT(Table1[[#This Row],[BrandName]],1) = "(", MID(Table1[[#This Row],[BrandName]], SEARCH(")", Table1[[#This Row],[BrandName]])+1,100),""))</f>
        <v/>
      </c>
      <c r="H13491" t="str">
        <f>IF(
     ISNUMBER(
                        SEARCH("(",Table1[[#This Row],[BrandName]])),
                        LEFT(Table1[[#This Row],[BrandName]],SEARCH("(",Table1[[#This Row],[BrandName]])-1),"")</f>
        <v/>
      </c>
      <c r="I13491" t="str">
        <f>TRIM(IF(Table1[[#This Row],[Column2]]&lt;&gt;"",Table1[[#This Row],[Column2]], IF(Table1[[#This Row],[Later Paran]]&lt;&gt;"",Table1[[#This Row],[Later Paran]],Table1[[#This Row],[BrandName]])))</f>
        <v>Fluzone Quadrivalent</v>
      </c>
    </row>
    <row r="13492" spans="1:9" x14ac:dyDescent="0.35">
      <c r="A13492">
        <v>2420651</v>
      </c>
      <c r="B13492" t="s">
        <v>30223</v>
      </c>
      <c r="C13492" t="s">
        <v>30224</v>
      </c>
      <c r="D13492" t="s">
        <v>30218</v>
      </c>
      <c r="E13492" t="s">
        <v>30225</v>
      </c>
      <c r="F13492" t="s">
        <v>29</v>
      </c>
      <c r="G13492" t="str">
        <f>TRIM(IF(LEFT(Table1[[#This Row],[BrandName]],1) = "(", MID(Table1[[#This Row],[BrandName]], SEARCH(")", Table1[[#This Row],[BrandName]])+1,100),""))</f>
        <v/>
      </c>
      <c r="H13492" t="str">
        <f>IF(
     ISNUMBER(
                        SEARCH("(",Table1[[#This Row],[BrandName]])),
                        LEFT(Table1[[#This Row],[BrandName]],SEARCH("(",Table1[[#This Row],[BrandName]])-1),"")</f>
        <v/>
      </c>
      <c r="I13492" t="str">
        <f>TRIM(IF(Table1[[#This Row],[Column2]]&lt;&gt;"",Table1[[#This Row],[Column2]], IF(Table1[[#This Row],[Later Paran]]&lt;&gt;"",Table1[[#This Row],[Later Paran]],Table1[[#This Row],[BrandName]])))</f>
        <v>Fluzone Quadrivalent</v>
      </c>
    </row>
    <row r="13493" spans="1:9" x14ac:dyDescent="0.35">
      <c r="A13493">
        <v>2420686</v>
      </c>
      <c r="B13493" t="s">
        <v>30226</v>
      </c>
      <c r="C13493" t="s">
        <v>28869</v>
      </c>
      <c r="D13493" t="s">
        <v>15422</v>
      </c>
      <c r="E13493" t="s">
        <v>30227</v>
      </c>
      <c r="F13493" t="s">
        <v>29</v>
      </c>
      <c r="G13493" t="str">
        <f>TRIM(IF(LEFT(Table1[[#This Row],[BrandName]],1) = "(", MID(Table1[[#This Row],[BrandName]], SEARCH(")", Table1[[#This Row],[BrandName]])+1,100),""))</f>
        <v/>
      </c>
      <c r="H13493" t="str">
        <f>IF(
     ISNUMBER(
                        SEARCH("(",Table1[[#This Row],[BrandName]])),
                        LEFT(Table1[[#This Row],[BrandName]],SEARCH("(",Table1[[#This Row],[BrandName]])-1),"")</f>
        <v/>
      </c>
      <c r="I13493" t="str">
        <f>TRIM(IF(Table1[[#This Row],[Column2]]&lt;&gt;"",Table1[[#This Row],[Column2]], IF(Table1[[#This Row],[Later Paran]]&lt;&gt;"",Table1[[#This Row],[Later Paran]],Table1[[#This Row],[BrandName]])))</f>
        <v>Fluviral</v>
      </c>
    </row>
    <row r="13494" spans="1:9" x14ac:dyDescent="0.35">
      <c r="A13494">
        <v>2420783</v>
      </c>
      <c r="B13494" t="s">
        <v>30228</v>
      </c>
      <c r="C13494" t="s">
        <v>30229</v>
      </c>
      <c r="D13494" t="s">
        <v>30230</v>
      </c>
      <c r="E13494" t="s">
        <v>30231</v>
      </c>
      <c r="F13494" t="s">
        <v>29</v>
      </c>
      <c r="G13494" t="str">
        <f>TRIM(IF(LEFT(Table1[[#This Row],[BrandName]],1) = "(", MID(Table1[[#This Row],[BrandName]], SEARCH(")", Table1[[#This Row],[BrandName]])+1,100),""))</f>
        <v/>
      </c>
      <c r="H13494" t="str">
        <f>IF(
     ISNUMBER(
                        SEARCH("(",Table1[[#This Row],[BrandName]])),
                        LEFT(Table1[[#This Row],[BrandName]],SEARCH("(",Table1[[#This Row],[BrandName]])-1),"")</f>
        <v/>
      </c>
      <c r="I13494" t="str">
        <f>TRIM(IF(Table1[[#This Row],[Column2]]&lt;&gt;"",Table1[[#This Row],[Column2]], IF(Table1[[#This Row],[Later Paran]]&lt;&gt;"",Table1[[#This Row],[Later Paran]],Table1[[#This Row],[BrandName]])))</f>
        <v>Flulaval Tetra</v>
      </c>
    </row>
    <row r="13495" spans="1:9" x14ac:dyDescent="0.35">
      <c r="A13495">
        <v>2420864</v>
      </c>
      <c r="B13495" t="s">
        <v>30232</v>
      </c>
      <c r="C13495" t="s">
        <v>28537</v>
      </c>
      <c r="D13495" t="s">
        <v>30233</v>
      </c>
      <c r="E13495" t="s">
        <v>30234</v>
      </c>
      <c r="F13495" t="s">
        <v>30235</v>
      </c>
      <c r="G13495" t="str">
        <f>TRIM(IF(LEFT(Table1[[#This Row],[BrandName]],1) = "(", MID(Table1[[#This Row],[BrandName]], SEARCH(")", Table1[[#This Row],[BrandName]])+1,100),""))</f>
        <v/>
      </c>
      <c r="H13495" t="str">
        <f>IF(
     ISNUMBER(
                        SEARCH("(",Table1[[#This Row],[BrandName]])),
                        LEFT(Table1[[#This Row],[BrandName]],SEARCH("(",Table1[[#This Row],[BrandName]])-1),"")</f>
        <v/>
      </c>
      <c r="I13495" t="str">
        <f>TRIM(IF(Table1[[#This Row],[Column2]]&lt;&gt;"",Table1[[#This Row],[Column2]], IF(Table1[[#This Row],[Later Paran]]&lt;&gt;"",Table1[[#This Row],[Later Paran]],Table1[[#This Row],[BrandName]])))</f>
        <v>Abilify Maintena</v>
      </c>
    </row>
    <row r="13496" spans="1:9" x14ac:dyDescent="0.35">
      <c r="A13496">
        <v>2420872</v>
      </c>
      <c r="B13496" t="s">
        <v>30236</v>
      </c>
      <c r="C13496" t="s">
        <v>28537</v>
      </c>
      <c r="D13496" t="s">
        <v>30233</v>
      </c>
      <c r="E13496" t="s">
        <v>30237</v>
      </c>
      <c r="F13496" t="s">
        <v>30235</v>
      </c>
      <c r="G13496" t="str">
        <f>TRIM(IF(LEFT(Table1[[#This Row],[BrandName]],1) = "(", MID(Table1[[#This Row],[BrandName]], SEARCH(")", Table1[[#This Row],[BrandName]])+1,100),""))</f>
        <v/>
      </c>
      <c r="H13496" t="str">
        <f>IF(
     ISNUMBER(
                        SEARCH("(",Table1[[#This Row],[BrandName]])),
                        LEFT(Table1[[#This Row],[BrandName]],SEARCH("(",Table1[[#This Row],[BrandName]])-1),"")</f>
        <v/>
      </c>
      <c r="I13496" t="str">
        <f>TRIM(IF(Table1[[#This Row],[Column2]]&lt;&gt;"",Table1[[#This Row],[Column2]], IF(Table1[[#This Row],[Later Paran]]&lt;&gt;"",Table1[[#This Row],[Later Paran]],Table1[[#This Row],[BrandName]])))</f>
        <v>Abilify Maintena</v>
      </c>
    </row>
    <row r="13497" spans="1:9" x14ac:dyDescent="0.35">
      <c r="A13497">
        <v>2421070</v>
      </c>
      <c r="B13497" t="s">
        <v>30238</v>
      </c>
      <c r="C13497" t="s">
        <v>30091</v>
      </c>
      <c r="D13497" t="s">
        <v>30239</v>
      </c>
      <c r="E13497" t="s">
        <v>30240</v>
      </c>
      <c r="F13497" t="s">
        <v>29</v>
      </c>
      <c r="G13497" t="str">
        <f>TRIM(IF(LEFT(Table1[[#This Row],[BrandName]],1) = "(", MID(Table1[[#This Row],[BrandName]], SEARCH(")", Table1[[#This Row],[BrandName]])+1,100),""))</f>
        <v/>
      </c>
      <c r="H13497" t="str">
        <f>IF(
     ISNUMBER(
                        SEARCH("(",Table1[[#This Row],[BrandName]])),
                        LEFT(Table1[[#This Row],[BrandName]],SEARCH("(",Table1[[#This Row],[BrandName]])-1),"")</f>
        <v/>
      </c>
      <c r="I13497" t="str">
        <f>TRIM(IF(Table1[[#This Row],[Column2]]&lt;&gt;"",Table1[[#This Row],[Column2]], IF(Table1[[#This Row],[Later Paran]]&lt;&gt;"",Table1[[#This Row],[Later Paran]],Table1[[#This Row],[BrandName]])))</f>
        <v>Zaltrap</v>
      </c>
    </row>
    <row r="13498" spans="1:9" x14ac:dyDescent="0.35">
      <c r="A13498">
        <v>2421089</v>
      </c>
      <c r="B13498" t="s">
        <v>30241</v>
      </c>
      <c r="C13498" t="s">
        <v>30091</v>
      </c>
      <c r="D13498" t="s">
        <v>30239</v>
      </c>
      <c r="E13498" t="s">
        <v>30242</v>
      </c>
      <c r="F13498" t="s">
        <v>29</v>
      </c>
      <c r="G13498" t="str">
        <f>TRIM(IF(LEFT(Table1[[#This Row],[BrandName]],1) = "(", MID(Table1[[#This Row],[BrandName]], SEARCH(")", Table1[[#This Row],[BrandName]])+1,100),""))</f>
        <v/>
      </c>
      <c r="H13498" t="str">
        <f>IF(
     ISNUMBER(
                        SEARCH("(",Table1[[#This Row],[BrandName]])),
                        LEFT(Table1[[#This Row],[BrandName]],SEARCH("(",Table1[[#This Row],[BrandName]])-1),"")</f>
        <v/>
      </c>
      <c r="I13498" t="str">
        <f>TRIM(IF(Table1[[#This Row],[Column2]]&lt;&gt;"",Table1[[#This Row],[Column2]], IF(Table1[[#This Row],[Later Paran]]&lt;&gt;"",Table1[[#This Row],[Later Paran]],Table1[[#This Row],[BrandName]])))</f>
        <v>Zaltrap</v>
      </c>
    </row>
    <row r="13499" spans="1:9" x14ac:dyDescent="0.35">
      <c r="A13499">
        <v>2421097</v>
      </c>
      <c r="B13499" t="s">
        <v>30243</v>
      </c>
      <c r="C13499" t="s">
        <v>15133</v>
      </c>
      <c r="D13499" t="s">
        <v>28277</v>
      </c>
      <c r="E13499" t="s">
        <v>7375</v>
      </c>
      <c r="F13499" t="s">
        <v>40</v>
      </c>
      <c r="G13499" t="str">
        <f>TRIM(IF(LEFT(Table1[[#This Row],[BrandName]],1) = "(", MID(Table1[[#This Row],[BrandName]], SEARCH(")", Table1[[#This Row],[BrandName]])+1,100),""))</f>
        <v/>
      </c>
      <c r="H13499" t="str">
        <f>IF(
     ISNUMBER(
                        SEARCH("(",Table1[[#This Row],[BrandName]])),
                        LEFT(Table1[[#This Row],[BrandName]],SEARCH("(",Table1[[#This Row],[BrandName]])-1),"")</f>
        <v/>
      </c>
      <c r="I13499" t="str">
        <f>TRIM(IF(Table1[[#This Row],[Column2]]&lt;&gt;"",Table1[[#This Row],[Column2]], IF(Table1[[#This Row],[Later Paran]]&lt;&gt;"",Table1[[#This Row],[Later Paran]],Table1[[#This Row],[BrandName]])))</f>
        <v>Gen-Clozapine</v>
      </c>
    </row>
    <row r="13500" spans="1:9" x14ac:dyDescent="0.35">
      <c r="A13500">
        <v>2421208</v>
      </c>
      <c r="B13500" t="s">
        <v>30244</v>
      </c>
      <c r="C13500" t="s">
        <v>20721</v>
      </c>
      <c r="D13500" t="s">
        <v>30245</v>
      </c>
      <c r="E13500" t="s">
        <v>30246</v>
      </c>
      <c r="F13500" t="s">
        <v>276</v>
      </c>
      <c r="G13500" t="str">
        <f>TRIM(IF(LEFT(Table1[[#This Row],[BrandName]],1) = "(", MID(Table1[[#This Row],[BrandName]], SEARCH(")", Table1[[#This Row],[BrandName]])+1,100),""))</f>
        <v/>
      </c>
      <c r="H13500" t="str">
        <f>IF(
     ISNUMBER(
                        SEARCH("(",Table1[[#This Row],[BrandName]])),
                        LEFT(Table1[[#This Row],[BrandName]],SEARCH("(",Table1[[#This Row],[BrandName]])-1),"")</f>
        <v/>
      </c>
      <c r="I13500" t="str">
        <f>TRIM(IF(Table1[[#This Row],[Column2]]&lt;&gt;"",Table1[[#This Row],[Column2]], IF(Table1[[#This Row],[Later Paran]]&lt;&gt;"",Table1[[#This Row],[Later Paran]],Table1[[#This Row],[BrandName]])))</f>
        <v>Onreltea</v>
      </c>
    </row>
    <row r="13501" spans="1:9" x14ac:dyDescent="0.35">
      <c r="A13501">
        <v>2421941</v>
      </c>
      <c r="B13501" t="s">
        <v>30247</v>
      </c>
      <c r="C13501" t="s">
        <v>28507</v>
      </c>
      <c r="D13501" t="s">
        <v>30248</v>
      </c>
      <c r="E13501" t="s">
        <v>1465</v>
      </c>
      <c r="F13501" t="s">
        <v>102</v>
      </c>
      <c r="G13501" t="str">
        <f>TRIM(IF(LEFT(Table1[[#This Row],[BrandName]],1) = "(", MID(Table1[[#This Row],[BrandName]], SEARCH(")", Table1[[#This Row],[BrandName]])+1,100),""))</f>
        <v/>
      </c>
      <c r="H13501" t="str">
        <f>IF(
     ISNUMBER(
                        SEARCH("(",Table1[[#This Row],[BrandName]])),
                        LEFT(Table1[[#This Row],[BrandName]],SEARCH("(",Table1[[#This Row],[BrandName]])-1),"")</f>
        <v/>
      </c>
      <c r="I13501" t="str">
        <f>TRIM(IF(Table1[[#This Row],[Column2]]&lt;&gt;"",Table1[[#This Row],[Column2]], IF(Table1[[#This Row],[Later Paran]]&lt;&gt;"",Table1[[#This Row],[Later Paran]],Table1[[#This Row],[BrandName]])))</f>
        <v>Lotemax Ointment</v>
      </c>
    </row>
    <row r="13502" spans="1:9" x14ac:dyDescent="0.35">
      <c r="A13502">
        <v>2421992</v>
      </c>
      <c r="B13502" t="s">
        <v>30249</v>
      </c>
      <c r="C13502" t="s">
        <v>139</v>
      </c>
      <c r="D13502" t="s">
        <v>34556</v>
      </c>
      <c r="E13502" t="s">
        <v>30250</v>
      </c>
      <c r="F13502" t="s">
        <v>30251</v>
      </c>
      <c r="G13502" t="str">
        <f>TRIM(IF(LEFT(Table1[[#This Row],[BrandName]],1) = "(", MID(Table1[[#This Row],[BrandName]], SEARCH(")", Table1[[#This Row],[BrandName]])+1,100),""))</f>
        <v/>
      </c>
      <c r="H13502" t="str">
        <f>IF(
     ISNUMBER(
                        SEARCH("(",Table1[[#This Row],[BrandName]])),
                        LEFT(Table1[[#This Row],[BrandName]],SEARCH("(",Table1[[#This Row],[BrandName]])-1),"")</f>
        <v/>
      </c>
      <c r="I13502" t="str">
        <f>TRIM(IF(Table1[[#This Row],[Column2]]&lt;&gt;"",Table1[[#This Row],[Column2]], IF(Table1[[#This Row],[Later Paran]]&lt;&gt;"",Table1[[#This Row],[Later Paran]],Table1[[#This Row],[BrandName]])))</f>
        <v>Lidocaine Hydrochlorideection</v>
      </c>
    </row>
    <row r="13503" spans="1:9" x14ac:dyDescent="0.35">
      <c r="A13503">
        <v>2422050</v>
      </c>
      <c r="B13503" t="s">
        <v>30252</v>
      </c>
      <c r="C13503" t="s">
        <v>29583</v>
      </c>
      <c r="D13503" t="s">
        <v>29584</v>
      </c>
      <c r="E13503" t="s">
        <v>360</v>
      </c>
      <c r="F13503" t="s">
        <v>44</v>
      </c>
      <c r="G13503" t="str">
        <f>TRIM(IF(LEFT(Table1[[#This Row],[BrandName]],1) = "(", MID(Table1[[#This Row],[BrandName]], SEARCH(")", Table1[[#This Row],[BrandName]])+1,100),""))</f>
        <v/>
      </c>
      <c r="H13503" t="str">
        <f>IF(
     ISNUMBER(
                        SEARCH("(",Table1[[#This Row],[BrandName]])),
                        LEFT(Table1[[#This Row],[BrandName]],SEARCH("(",Table1[[#This Row],[BrandName]])-1),"")</f>
        <v/>
      </c>
      <c r="I13503" t="str">
        <f>TRIM(IF(Table1[[#This Row],[Column2]]&lt;&gt;"",Table1[[#This Row],[Column2]], IF(Table1[[#This Row],[Later Paran]]&lt;&gt;"",Table1[[#This Row],[Later Paran]],Table1[[#This Row],[BrandName]])))</f>
        <v>Latuda</v>
      </c>
    </row>
    <row r="13504" spans="1:9" x14ac:dyDescent="0.35">
      <c r="A13504">
        <v>2422166</v>
      </c>
      <c r="B13504" t="s">
        <v>30253</v>
      </c>
      <c r="C13504" t="s">
        <v>5788</v>
      </c>
      <c r="D13504" t="s">
        <v>33408</v>
      </c>
      <c r="E13504" t="s">
        <v>30254</v>
      </c>
      <c r="F13504" t="s">
        <v>1910</v>
      </c>
      <c r="G13504" t="str">
        <f>TRIM(IF(LEFT(Table1[[#This Row],[BrandName]],1) = "(", MID(Table1[[#This Row],[BrandName]], SEARCH(")", Table1[[#This Row],[BrandName]])+1,100),""))</f>
        <v/>
      </c>
      <c r="H13504" t="str">
        <f>IF(
     ISNUMBER(
                        SEARCH("(",Table1[[#This Row],[BrandName]])),
                        LEFT(Table1[[#This Row],[BrandName]],SEARCH("(",Table1[[#This Row],[BrandName]])-1),"")</f>
        <v/>
      </c>
      <c r="I13504" t="str">
        <f>TRIM(IF(Table1[[#This Row],[Column2]]&lt;&gt;"",Table1[[#This Row],[Column2]], IF(Table1[[#This Row],[Later Paran]]&lt;&gt;"",Table1[[#This Row],[Later Paran]],Table1[[#This Row],[BrandName]])))</f>
        <v>Methotrexateection, Bp</v>
      </c>
    </row>
    <row r="13505" spans="1:9" x14ac:dyDescent="0.35">
      <c r="A13505">
        <v>2422174</v>
      </c>
      <c r="B13505" t="s">
        <v>30255</v>
      </c>
      <c r="C13505" t="s">
        <v>5788</v>
      </c>
      <c r="D13505" t="s">
        <v>33408</v>
      </c>
      <c r="E13505" t="s">
        <v>30256</v>
      </c>
      <c r="F13505" t="s">
        <v>1910</v>
      </c>
      <c r="G13505" t="str">
        <f>TRIM(IF(LEFT(Table1[[#This Row],[BrandName]],1) = "(", MID(Table1[[#This Row],[BrandName]], SEARCH(")", Table1[[#This Row],[BrandName]])+1,100),""))</f>
        <v/>
      </c>
      <c r="H13505" t="str">
        <f>IF(
     ISNUMBER(
                        SEARCH("(",Table1[[#This Row],[BrandName]])),
                        LEFT(Table1[[#This Row],[BrandName]],SEARCH("(",Table1[[#This Row],[BrandName]])-1),"")</f>
        <v/>
      </c>
      <c r="I13505" t="str">
        <f>TRIM(IF(Table1[[#This Row],[Column2]]&lt;&gt;"",Table1[[#This Row],[Column2]], IF(Table1[[#This Row],[Later Paran]]&lt;&gt;"",Table1[[#This Row],[Later Paran]],Table1[[#This Row],[BrandName]])))</f>
        <v>Methotrexateection, Bp</v>
      </c>
    </row>
    <row r="13506" spans="1:9" x14ac:dyDescent="0.35">
      <c r="A13506">
        <v>2422182</v>
      </c>
      <c r="B13506" t="s">
        <v>30257</v>
      </c>
      <c r="C13506" t="s">
        <v>5788</v>
      </c>
      <c r="D13506" t="s">
        <v>33408</v>
      </c>
      <c r="E13506" t="s">
        <v>30258</v>
      </c>
      <c r="F13506" t="s">
        <v>1910</v>
      </c>
      <c r="G13506" t="str">
        <f>TRIM(IF(LEFT(Table1[[#This Row],[BrandName]],1) = "(", MID(Table1[[#This Row],[BrandName]], SEARCH(")", Table1[[#This Row],[BrandName]])+1,100),""))</f>
        <v/>
      </c>
      <c r="H13506" t="str">
        <f>IF(
     ISNUMBER(
                        SEARCH("(",Table1[[#This Row],[BrandName]])),
                        LEFT(Table1[[#This Row],[BrandName]],SEARCH("(",Table1[[#This Row],[BrandName]])-1),"")</f>
        <v/>
      </c>
      <c r="I13506" t="str">
        <f>TRIM(IF(Table1[[#This Row],[Column2]]&lt;&gt;"",Table1[[#This Row],[Column2]], IF(Table1[[#This Row],[Later Paran]]&lt;&gt;"",Table1[[#This Row],[Later Paran]],Table1[[#This Row],[BrandName]])))</f>
        <v>Methotrexateection, Bp</v>
      </c>
    </row>
    <row r="13507" spans="1:9" x14ac:dyDescent="0.35">
      <c r="A13507">
        <v>2422190</v>
      </c>
      <c r="B13507" t="s">
        <v>30259</v>
      </c>
      <c r="C13507" t="s">
        <v>5788</v>
      </c>
      <c r="D13507" t="s">
        <v>33408</v>
      </c>
      <c r="E13507" t="s">
        <v>30260</v>
      </c>
      <c r="F13507" t="s">
        <v>1910</v>
      </c>
      <c r="G13507" t="str">
        <f>TRIM(IF(LEFT(Table1[[#This Row],[BrandName]],1) = "(", MID(Table1[[#This Row],[BrandName]], SEARCH(")", Table1[[#This Row],[BrandName]])+1,100),""))</f>
        <v/>
      </c>
      <c r="H13507" t="str">
        <f>IF(
     ISNUMBER(
                        SEARCH("(",Table1[[#This Row],[BrandName]])),
                        LEFT(Table1[[#This Row],[BrandName]],SEARCH("(",Table1[[#This Row],[BrandName]])-1),"")</f>
        <v/>
      </c>
      <c r="I13507" t="str">
        <f>TRIM(IF(Table1[[#This Row],[Column2]]&lt;&gt;"",Table1[[#This Row],[Column2]], IF(Table1[[#This Row],[Later Paran]]&lt;&gt;"",Table1[[#This Row],[Later Paran]],Table1[[#This Row],[BrandName]])))</f>
        <v>Methotrexateection, Bp</v>
      </c>
    </row>
    <row r="13508" spans="1:9" x14ac:dyDescent="0.35">
      <c r="A13508">
        <v>2422204</v>
      </c>
      <c r="B13508" t="s">
        <v>30261</v>
      </c>
      <c r="C13508" t="s">
        <v>5788</v>
      </c>
      <c r="D13508" t="s">
        <v>33408</v>
      </c>
      <c r="E13508" t="s">
        <v>14942</v>
      </c>
      <c r="F13508" t="s">
        <v>1910</v>
      </c>
      <c r="G13508" t="str">
        <f>TRIM(IF(LEFT(Table1[[#This Row],[BrandName]],1) = "(", MID(Table1[[#This Row],[BrandName]], SEARCH(")", Table1[[#This Row],[BrandName]])+1,100),""))</f>
        <v/>
      </c>
      <c r="H13508" t="str">
        <f>IF(
     ISNUMBER(
                        SEARCH("(",Table1[[#This Row],[BrandName]])),
                        LEFT(Table1[[#This Row],[BrandName]],SEARCH("(",Table1[[#This Row],[BrandName]])-1),"")</f>
        <v/>
      </c>
      <c r="I13508" t="str">
        <f>TRIM(IF(Table1[[#This Row],[Column2]]&lt;&gt;"",Table1[[#This Row],[Column2]], IF(Table1[[#This Row],[Later Paran]]&lt;&gt;"",Table1[[#This Row],[Later Paran]],Table1[[#This Row],[BrandName]])))</f>
        <v>Methotrexateection, Bp</v>
      </c>
    </row>
    <row r="13509" spans="1:9" x14ac:dyDescent="0.35">
      <c r="A13509">
        <v>2422883</v>
      </c>
      <c r="B13509" t="s">
        <v>30262</v>
      </c>
      <c r="C13509" t="s">
        <v>29613</v>
      </c>
      <c r="D13509" t="s">
        <v>29614</v>
      </c>
      <c r="E13509" t="s">
        <v>4017</v>
      </c>
      <c r="F13509" t="s">
        <v>44</v>
      </c>
      <c r="G13509" t="str">
        <f>TRIM(IF(LEFT(Table1[[#This Row],[BrandName]],1) = "(", MID(Table1[[#This Row],[BrandName]], SEARCH(")", Table1[[#This Row],[BrandName]])+1,100),""))</f>
        <v/>
      </c>
      <c r="H13509" t="str">
        <f>IF(
     ISNUMBER(
                        SEARCH("(",Table1[[#This Row],[BrandName]])),
                        LEFT(Table1[[#This Row],[BrandName]],SEARCH("(",Table1[[#This Row],[BrandName]])-1),"")</f>
        <v/>
      </c>
      <c r="I13509" t="str">
        <f>TRIM(IF(Table1[[#This Row],[Column2]]&lt;&gt;"",Table1[[#This Row],[Column2]], IF(Table1[[#This Row],[Later Paran]]&lt;&gt;"",Table1[[#This Row],[Later Paran]],Table1[[#This Row],[BrandName]])))</f>
        <v>Inlyta</v>
      </c>
    </row>
    <row r="13510" spans="1:9" x14ac:dyDescent="0.35">
      <c r="A13510">
        <v>2422891</v>
      </c>
      <c r="B13510" t="s">
        <v>30263</v>
      </c>
      <c r="C13510" t="s">
        <v>29613</v>
      </c>
      <c r="D13510" t="s">
        <v>29614</v>
      </c>
      <c r="E13510" t="s">
        <v>30264</v>
      </c>
      <c r="F13510" t="s">
        <v>44</v>
      </c>
      <c r="G13510" t="str">
        <f>TRIM(IF(LEFT(Table1[[#This Row],[BrandName]],1) = "(", MID(Table1[[#This Row],[BrandName]], SEARCH(")", Table1[[#This Row],[BrandName]])+1,100),""))</f>
        <v/>
      </c>
      <c r="H13510" t="str">
        <f>IF(
     ISNUMBER(
                        SEARCH("(",Table1[[#This Row],[BrandName]])),
                        LEFT(Table1[[#This Row],[BrandName]],SEARCH("(",Table1[[#This Row],[BrandName]])-1),"")</f>
        <v/>
      </c>
      <c r="I13510" t="str">
        <f>TRIM(IF(Table1[[#This Row],[Column2]]&lt;&gt;"",Table1[[#This Row],[Column2]], IF(Table1[[#This Row],[Later Paran]]&lt;&gt;"",Table1[[#This Row],[Later Paran]],Table1[[#This Row],[BrandName]])))</f>
        <v>Inlyta</v>
      </c>
    </row>
    <row r="13511" spans="1:9" x14ac:dyDescent="0.35">
      <c r="A13511">
        <v>2422905</v>
      </c>
      <c r="B13511" t="s">
        <v>30265</v>
      </c>
      <c r="C13511" t="s">
        <v>30266</v>
      </c>
      <c r="D13511" t="s">
        <v>30267</v>
      </c>
      <c r="E13511" t="s">
        <v>2604</v>
      </c>
      <c r="F13511" t="s">
        <v>29</v>
      </c>
      <c r="G13511" t="str">
        <f>TRIM(IF(LEFT(Table1[[#This Row],[BrandName]],1) = "(", MID(Table1[[#This Row],[BrandName]], SEARCH(")", Table1[[#This Row],[BrandName]])+1,100),""))</f>
        <v/>
      </c>
      <c r="H13511" t="str">
        <f>IF(
     ISNUMBER(
                        SEARCH("(",Table1[[#This Row],[BrandName]])),
                        LEFT(Table1[[#This Row],[BrandName]],SEARCH("(",Table1[[#This Row],[BrandName]])-1),"")</f>
        <v/>
      </c>
      <c r="I13511" t="str">
        <f>TRIM(IF(Table1[[#This Row],[Column2]]&lt;&gt;"",Table1[[#This Row],[Column2]], IF(Table1[[#This Row],[Later Paran]]&lt;&gt;"",Table1[[#This Row],[Later Paran]],Table1[[#This Row],[BrandName]])))</f>
        <v>Alprolix</v>
      </c>
    </row>
    <row r="13512" spans="1:9" x14ac:dyDescent="0.35">
      <c r="A13512">
        <v>2422913</v>
      </c>
      <c r="B13512" t="s">
        <v>30268</v>
      </c>
      <c r="C13512" t="s">
        <v>30266</v>
      </c>
      <c r="D13512" t="s">
        <v>30267</v>
      </c>
      <c r="E13512" t="s">
        <v>18810</v>
      </c>
      <c r="F13512" t="s">
        <v>29</v>
      </c>
      <c r="G13512" t="str">
        <f>TRIM(IF(LEFT(Table1[[#This Row],[BrandName]],1) = "(", MID(Table1[[#This Row],[BrandName]], SEARCH(")", Table1[[#This Row],[BrandName]])+1,100),""))</f>
        <v/>
      </c>
      <c r="H13512" t="str">
        <f>IF(
     ISNUMBER(
                        SEARCH("(",Table1[[#This Row],[BrandName]])),
                        LEFT(Table1[[#This Row],[BrandName]],SEARCH("(",Table1[[#This Row],[BrandName]])-1),"")</f>
        <v/>
      </c>
      <c r="I13512" t="str">
        <f>TRIM(IF(Table1[[#This Row],[Column2]]&lt;&gt;"",Table1[[#This Row],[Column2]], IF(Table1[[#This Row],[Later Paran]]&lt;&gt;"",Table1[[#This Row],[Later Paran]],Table1[[#This Row],[BrandName]])))</f>
        <v>Alprolix</v>
      </c>
    </row>
    <row r="13513" spans="1:9" x14ac:dyDescent="0.35">
      <c r="A13513">
        <v>2422921</v>
      </c>
      <c r="B13513" t="s">
        <v>30269</v>
      </c>
      <c r="C13513" t="s">
        <v>30266</v>
      </c>
      <c r="D13513" t="s">
        <v>30267</v>
      </c>
      <c r="E13513" t="s">
        <v>1147</v>
      </c>
      <c r="F13513" t="s">
        <v>29</v>
      </c>
      <c r="G13513" t="str">
        <f>TRIM(IF(LEFT(Table1[[#This Row],[BrandName]],1) = "(", MID(Table1[[#This Row],[BrandName]], SEARCH(")", Table1[[#This Row],[BrandName]])+1,100),""))</f>
        <v/>
      </c>
      <c r="H13513" t="str">
        <f>IF(
     ISNUMBER(
                        SEARCH("(",Table1[[#This Row],[BrandName]])),
                        LEFT(Table1[[#This Row],[BrandName]],SEARCH("(",Table1[[#This Row],[BrandName]])-1),"")</f>
        <v/>
      </c>
      <c r="I13513" t="str">
        <f>TRIM(IF(Table1[[#This Row],[Column2]]&lt;&gt;"",Table1[[#This Row],[Column2]], IF(Table1[[#This Row],[Later Paran]]&lt;&gt;"",Table1[[#This Row],[Later Paran]],Table1[[#This Row],[BrandName]])))</f>
        <v>Alprolix</v>
      </c>
    </row>
    <row r="13514" spans="1:9" x14ac:dyDescent="0.35">
      <c r="A13514">
        <v>2422948</v>
      </c>
      <c r="B13514" t="s">
        <v>30270</v>
      </c>
      <c r="C13514" t="s">
        <v>30266</v>
      </c>
      <c r="D13514" t="s">
        <v>30267</v>
      </c>
      <c r="E13514" t="s">
        <v>28031</v>
      </c>
      <c r="F13514" t="s">
        <v>29</v>
      </c>
      <c r="G13514" t="str">
        <f>TRIM(IF(LEFT(Table1[[#This Row],[BrandName]],1) = "(", MID(Table1[[#This Row],[BrandName]], SEARCH(")", Table1[[#This Row],[BrandName]])+1,100),""))</f>
        <v/>
      </c>
      <c r="H13514" t="str">
        <f>IF(
     ISNUMBER(
                        SEARCH("(",Table1[[#This Row],[BrandName]])),
                        LEFT(Table1[[#This Row],[BrandName]],SEARCH("(",Table1[[#This Row],[BrandName]])-1),"")</f>
        <v/>
      </c>
      <c r="I13514" t="str">
        <f>TRIM(IF(Table1[[#This Row],[Column2]]&lt;&gt;"",Table1[[#This Row],[Column2]], IF(Table1[[#This Row],[Later Paran]]&lt;&gt;"",Table1[[#This Row],[Later Paran]],Table1[[#This Row],[BrandName]])))</f>
        <v>Alprolix</v>
      </c>
    </row>
    <row r="13515" spans="1:9" x14ac:dyDescent="0.35">
      <c r="A13515">
        <v>2422956</v>
      </c>
      <c r="B13515" t="s">
        <v>30271</v>
      </c>
      <c r="C13515" t="s">
        <v>30266</v>
      </c>
      <c r="D13515" t="s">
        <v>30267</v>
      </c>
      <c r="E13515" t="s">
        <v>29655</v>
      </c>
      <c r="F13515" t="s">
        <v>29</v>
      </c>
      <c r="G13515" t="str">
        <f>TRIM(IF(LEFT(Table1[[#This Row],[BrandName]],1) = "(", MID(Table1[[#This Row],[BrandName]], SEARCH(")", Table1[[#This Row],[BrandName]])+1,100),""))</f>
        <v/>
      </c>
      <c r="H13515" t="str">
        <f>IF(
     ISNUMBER(
                        SEARCH("(",Table1[[#This Row],[BrandName]])),
                        LEFT(Table1[[#This Row],[BrandName]],SEARCH("(",Table1[[#This Row],[BrandName]])-1),"")</f>
        <v/>
      </c>
      <c r="I13515" t="str">
        <f>TRIM(IF(Table1[[#This Row],[Column2]]&lt;&gt;"",Table1[[#This Row],[Column2]], IF(Table1[[#This Row],[Later Paran]]&lt;&gt;"",Table1[[#This Row],[Later Paran]],Table1[[#This Row],[BrandName]])))</f>
        <v>Alprolix</v>
      </c>
    </row>
    <row r="13516" spans="1:9" x14ac:dyDescent="0.35">
      <c r="A13516">
        <v>2423049</v>
      </c>
      <c r="B13516" t="s">
        <v>30272</v>
      </c>
      <c r="C13516" t="s">
        <v>29143</v>
      </c>
      <c r="D13516" t="s">
        <v>29144</v>
      </c>
      <c r="E13516" t="s">
        <v>5579</v>
      </c>
      <c r="F13516" t="s">
        <v>44</v>
      </c>
      <c r="G13516" t="str">
        <f>TRIM(IF(LEFT(Table1[[#This Row],[BrandName]],1) = "(", MID(Table1[[#This Row],[BrandName]], SEARCH(")", Table1[[#This Row],[BrandName]])+1,100),""))</f>
        <v/>
      </c>
      <c r="H13516" t="str">
        <f>IF(
     ISNUMBER(
                        SEARCH("(",Table1[[#This Row],[BrandName]])),
                        LEFT(Table1[[#This Row],[BrandName]],SEARCH("(",Table1[[#This Row],[BrandName]])-1),"")</f>
        <v/>
      </c>
      <c r="I13516" t="str">
        <f>TRIM(IF(Table1[[#This Row],[Column2]]&lt;&gt;"",Table1[[#This Row],[Column2]], IF(Table1[[#This Row],[Later Paran]]&lt;&gt;"",Table1[[#This Row],[Later Paran]],Table1[[#This Row],[BrandName]])))</f>
        <v>Revolade</v>
      </c>
    </row>
    <row r="13517" spans="1:9" x14ac:dyDescent="0.35">
      <c r="A13517">
        <v>2423510</v>
      </c>
      <c r="B13517" t="s">
        <v>30273</v>
      </c>
      <c r="C13517" t="s">
        <v>19768</v>
      </c>
      <c r="D13517" t="s">
        <v>33409</v>
      </c>
      <c r="E13517" t="s">
        <v>636</v>
      </c>
      <c r="F13517" t="s">
        <v>29</v>
      </c>
      <c r="G13517" t="str">
        <f>TRIM(IF(LEFT(Table1[[#This Row],[BrandName]],1) = "(", MID(Table1[[#This Row],[BrandName]], SEARCH(")", Table1[[#This Row],[BrandName]])+1,100),""))</f>
        <v/>
      </c>
      <c r="H13517" t="str">
        <f>IF(
     ISNUMBER(
                        SEARCH("(",Table1[[#This Row],[BrandName]])),
                        LEFT(Table1[[#This Row],[BrandName]],SEARCH("(",Table1[[#This Row],[BrandName]])-1),"")</f>
        <v/>
      </c>
      <c r="I13517" t="str">
        <f>TRIM(IF(Table1[[#This Row],[Column2]]&lt;&gt;"",Table1[[#This Row],[Column2]], IF(Table1[[#This Row],[Later Paran]]&lt;&gt;"",Table1[[#This Row],[Later Paran]],Table1[[#This Row],[BrandName]])))</f>
        <v>Gemcitabine Forection Concentrate</v>
      </c>
    </row>
    <row r="13518" spans="1:9" x14ac:dyDescent="0.35">
      <c r="A13518">
        <v>2423596</v>
      </c>
      <c r="B13518" t="s">
        <v>30274</v>
      </c>
      <c r="C13518" t="s">
        <v>30275</v>
      </c>
      <c r="D13518" t="s">
        <v>30276</v>
      </c>
      <c r="E13518" t="s">
        <v>30277</v>
      </c>
      <c r="F13518" t="s">
        <v>18578</v>
      </c>
      <c r="G13518" t="str">
        <f>TRIM(IF(LEFT(Table1[[#This Row],[BrandName]],1) = "(", MID(Table1[[#This Row],[BrandName]], SEARCH(")", Table1[[#This Row],[BrandName]])+1,100),""))</f>
        <v/>
      </c>
      <c r="H13518" t="str">
        <f>IF(
     ISNUMBER(
                        SEARCH("(",Table1[[#This Row],[BrandName]])),
                        LEFT(Table1[[#This Row],[BrandName]],SEARCH("(",Table1[[#This Row],[BrandName]])-1),"")</f>
        <v/>
      </c>
      <c r="I13518" t="str">
        <f>TRIM(IF(Table1[[#This Row],[Column2]]&lt;&gt;"",Table1[[#This Row],[Column2]], IF(Table1[[#This Row],[Later Paran]]&lt;&gt;"",Table1[[#This Row],[Later Paran]],Table1[[#This Row],[BrandName]])))</f>
        <v>Incruse Ellipta</v>
      </c>
    </row>
    <row r="13519" spans="1:9" x14ac:dyDescent="0.35">
      <c r="A13519">
        <v>2423677</v>
      </c>
      <c r="B13519" t="s">
        <v>30278</v>
      </c>
      <c r="C13519" t="s">
        <v>30279</v>
      </c>
      <c r="D13519" t="s">
        <v>30280</v>
      </c>
      <c r="E13519" t="s">
        <v>18736</v>
      </c>
      <c r="F13519" t="s">
        <v>29</v>
      </c>
      <c r="G13519" t="str">
        <f>TRIM(IF(LEFT(Table1[[#This Row],[BrandName]],1) = "(", MID(Table1[[#This Row],[BrandName]], SEARCH(")", Table1[[#This Row],[BrandName]])+1,100),""))</f>
        <v/>
      </c>
      <c r="H13519" t="str">
        <f>IF(
     ISNUMBER(
                        SEARCH("(",Table1[[#This Row],[BrandName]])),
                        LEFT(Table1[[#This Row],[BrandName]],SEARCH("(",Table1[[#This Row],[BrandName]])-1),"")</f>
        <v/>
      </c>
      <c r="I13519" t="str">
        <f>TRIM(IF(Table1[[#This Row],[Column2]]&lt;&gt;"",Table1[[#This Row],[Column2]], IF(Table1[[#This Row],[Later Paran]]&lt;&gt;"",Table1[[#This Row],[Later Paran]],Table1[[#This Row],[BrandName]])))</f>
        <v>Egrifta</v>
      </c>
    </row>
    <row r="13520" spans="1:9" x14ac:dyDescent="0.35">
      <c r="A13520">
        <v>2423723</v>
      </c>
      <c r="B13520" t="s">
        <v>30281</v>
      </c>
      <c r="C13520" t="s">
        <v>30282</v>
      </c>
      <c r="D13520" t="s">
        <v>30283</v>
      </c>
      <c r="E13520" t="s">
        <v>30284</v>
      </c>
      <c r="F13520" t="s">
        <v>348</v>
      </c>
      <c r="G13520" t="str">
        <f>TRIM(IF(LEFT(Table1[[#This Row],[BrandName]],1) = "(", MID(Table1[[#This Row],[BrandName]], SEARCH(")", Table1[[#This Row],[BrandName]])+1,100),""))</f>
        <v/>
      </c>
      <c r="H13520" t="str">
        <f>IF(
     ISNUMBER(
                        SEARCH("(",Table1[[#This Row],[BrandName]])),
                        LEFT(Table1[[#This Row],[BrandName]],SEARCH("(",Table1[[#This Row],[BrandName]])-1),"")</f>
        <v/>
      </c>
      <c r="I13520" t="str">
        <f>TRIM(IF(Table1[[#This Row],[Column2]]&lt;&gt;"",Table1[[#This Row],[Column2]], IF(Table1[[#This Row],[Later Paran]]&lt;&gt;"",Table1[[#This Row],[Later Paran]],Table1[[#This Row],[BrandName]])))</f>
        <v>Ragwitek</v>
      </c>
    </row>
    <row r="13521" spans="1:9" x14ac:dyDescent="0.35">
      <c r="A13521">
        <v>2423898</v>
      </c>
      <c r="B13521" t="s">
        <v>30285</v>
      </c>
      <c r="C13521" t="s">
        <v>30286</v>
      </c>
      <c r="D13521" t="s">
        <v>30287</v>
      </c>
      <c r="E13521" t="s">
        <v>51</v>
      </c>
      <c r="F13521" t="s">
        <v>44</v>
      </c>
      <c r="G13521" t="str">
        <f>TRIM(IF(LEFT(Table1[[#This Row],[BrandName]],1) = "(", MID(Table1[[#This Row],[BrandName]], SEARCH(")", Table1[[#This Row],[BrandName]])+1,100),""))</f>
        <v/>
      </c>
      <c r="H13521" t="str">
        <f>IF(
     ISNUMBER(
                        SEARCH("(",Table1[[#This Row],[BrandName]])),
                        LEFT(Table1[[#This Row],[BrandName]],SEARCH("(",Table1[[#This Row],[BrandName]])-1),"")</f>
        <v/>
      </c>
      <c r="I13521" t="str">
        <f>TRIM(IF(Table1[[#This Row],[Column2]]&lt;&gt;"",Table1[[#This Row],[Column2]], IF(Table1[[#This Row],[Later Paran]]&lt;&gt;"",Table1[[#This Row],[Later Paran]],Table1[[#This Row],[BrandName]])))</f>
        <v>Xeljanz</v>
      </c>
    </row>
    <row r="13522" spans="1:9" x14ac:dyDescent="0.35">
      <c r="A13522">
        <v>2424622</v>
      </c>
      <c r="B13522" t="s">
        <v>30288</v>
      </c>
      <c r="C13522" t="s">
        <v>30289</v>
      </c>
      <c r="D13522" t="s">
        <v>30290</v>
      </c>
      <c r="E13522" t="s">
        <v>4923</v>
      </c>
      <c r="F13522" t="s">
        <v>583</v>
      </c>
      <c r="G13522" t="str">
        <f>TRIM(IF(LEFT(Table1[[#This Row],[BrandName]],1) = "(", MID(Table1[[#This Row],[BrandName]], SEARCH(")", Table1[[#This Row],[BrandName]])+1,100),""))</f>
        <v/>
      </c>
      <c r="H13522" t="str">
        <f>IF(
     ISNUMBER(
                        SEARCH("(",Table1[[#This Row],[BrandName]])),
                        LEFT(Table1[[#This Row],[BrandName]],SEARCH("(",Table1[[#This Row],[BrandName]])-1),"")</f>
        <v/>
      </c>
      <c r="I13522" t="str">
        <f>TRIM(IF(Table1[[#This Row],[Column2]]&lt;&gt;"",Table1[[#This Row],[Column2]], IF(Table1[[#This Row],[Later Paran]]&lt;&gt;"",Table1[[#This Row],[Later Paran]],Table1[[#This Row],[BrandName]])))</f>
        <v>Posanol</v>
      </c>
    </row>
    <row r="13523" spans="1:9" x14ac:dyDescent="0.35">
      <c r="A13523">
        <v>2424770</v>
      </c>
      <c r="B13523" t="s">
        <v>30291</v>
      </c>
      <c r="C13523" t="s">
        <v>28881</v>
      </c>
      <c r="D13523" t="s">
        <v>28882</v>
      </c>
      <c r="E13523" t="s">
        <v>30292</v>
      </c>
      <c r="F13523" t="s">
        <v>1910</v>
      </c>
      <c r="G13523" t="str">
        <f>TRIM(IF(LEFT(Table1[[#This Row],[BrandName]],1) = "(", MID(Table1[[#This Row],[BrandName]], SEARCH(")", Table1[[#This Row],[BrandName]])+1,100),""))</f>
        <v/>
      </c>
      <c r="H13523" t="str">
        <f>IF(
     ISNUMBER(
                        SEARCH("(",Table1[[#This Row],[BrandName]])),
                        LEFT(Table1[[#This Row],[BrandName]],SEARCH("(",Table1[[#This Row],[BrandName]])-1),"")</f>
        <v/>
      </c>
      <c r="I13523" t="str">
        <f>TRIM(IF(Table1[[#This Row],[Column2]]&lt;&gt;"",Table1[[#This Row],[Column2]], IF(Table1[[#This Row],[Later Paran]]&lt;&gt;"",Table1[[#This Row],[Later Paran]],Table1[[#This Row],[BrandName]])))</f>
        <v>Actemra</v>
      </c>
    </row>
    <row r="13524" spans="1:9" x14ac:dyDescent="0.35">
      <c r="A13524">
        <v>2424835</v>
      </c>
      <c r="B13524" t="s">
        <v>30293</v>
      </c>
      <c r="C13524" t="s">
        <v>7955</v>
      </c>
      <c r="D13524" t="s">
        <v>29403</v>
      </c>
      <c r="E13524" t="s">
        <v>30294</v>
      </c>
      <c r="F13524" t="s">
        <v>25149</v>
      </c>
      <c r="G13524" t="str">
        <f>TRIM(IF(LEFT(Table1[[#This Row],[BrandName]],1) = "(", MID(Table1[[#This Row],[BrandName]], SEARCH(")", Table1[[#This Row],[BrandName]])+1,100),""))</f>
        <v/>
      </c>
      <c r="H13524" t="str">
        <f>IF(
     ISNUMBER(
                        SEARCH("(",Table1[[#This Row],[BrandName]])),
                        LEFT(Table1[[#This Row],[BrandName]],SEARCH("(",Table1[[#This Row],[BrandName]])-1),"")</f>
        <v/>
      </c>
      <c r="I13524" t="str">
        <f>TRIM(IF(Table1[[#This Row],[Column2]]&lt;&gt;"",Table1[[#This Row],[Column2]], IF(Table1[[#This Row],[Later Paran]]&lt;&gt;"",Table1[[#This Row],[Later Paran]],Table1[[#This Row],[BrandName]])))</f>
        <v>Divigel</v>
      </c>
    </row>
    <row r="13525" spans="1:9" x14ac:dyDescent="0.35">
      <c r="A13525">
        <v>2424843</v>
      </c>
      <c r="B13525" t="s">
        <v>30295</v>
      </c>
      <c r="C13525" t="s">
        <v>7955</v>
      </c>
      <c r="D13525" t="s">
        <v>29403</v>
      </c>
      <c r="E13525" t="s">
        <v>30296</v>
      </c>
      <c r="F13525" t="s">
        <v>25149</v>
      </c>
      <c r="G13525" t="str">
        <f>TRIM(IF(LEFT(Table1[[#This Row],[BrandName]],1) = "(", MID(Table1[[#This Row],[BrandName]], SEARCH(")", Table1[[#This Row],[BrandName]])+1,100),""))</f>
        <v/>
      </c>
      <c r="H13525" t="str">
        <f>IF(
     ISNUMBER(
                        SEARCH("(",Table1[[#This Row],[BrandName]])),
                        LEFT(Table1[[#This Row],[BrandName]],SEARCH("(",Table1[[#This Row],[BrandName]])-1),"")</f>
        <v/>
      </c>
      <c r="I13525" t="str">
        <f>TRIM(IF(Table1[[#This Row],[Column2]]&lt;&gt;"",Table1[[#This Row],[Column2]], IF(Table1[[#This Row],[Later Paran]]&lt;&gt;"",Table1[[#This Row],[Later Paran]],Table1[[#This Row],[BrandName]])))</f>
        <v>Divigel</v>
      </c>
    </row>
    <row r="13526" spans="1:9" x14ac:dyDescent="0.35">
      <c r="A13526">
        <v>2424924</v>
      </c>
      <c r="B13526" t="s">
        <v>30297</v>
      </c>
      <c r="C13526" t="s">
        <v>7955</v>
      </c>
      <c r="D13526" t="s">
        <v>29403</v>
      </c>
      <c r="E13526" t="s">
        <v>30298</v>
      </c>
      <c r="F13526" t="s">
        <v>25149</v>
      </c>
      <c r="G13526" t="str">
        <f>TRIM(IF(LEFT(Table1[[#This Row],[BrandName]],1) = "(", MID(Table1[[#This Row],[BrandName]], SEARCH(")", Table1[[#This Row],[BrandName]])+1,100),""))</f>
        <v/>
      </c>
      <c r="H13526" t="str">
        <f>IF(
     ISNUMBER(
                        SEARCH("(",Table1[[#This Row],[BrandName]])),
                        LEFT(Table1[[#This Row],[BrandName]],SEARCH("(",Table1[[#This Row],[BrandName]])-1),"")</f>
        <v/>
      </c>
      <c r="I13526" t="str">
        <f>TRIM(IF(Table1[[#This Row],[Column2]]&lt;&gt;"",Table1[[#This Row],[Column2]], IF(Table1[[#This Row],[Later Paran]]&lt;&gt;"",Table1[[#This Row],[Later Paran]],Table1[[#This Row],[BrandName]])))</f>
        <v>Divigel</v>
      </c>
    </row>
    <row r="13527" spans="1:9" x14ac:dyDescent="0.35">
      <c r="A13527">
        <v>2425149</v>
      </c>
      <c r="B13527" t="s">
        <v>30299</v>
      </c>
      <c r="C13527" t="s">
        <v>30300</v>
      </c>
      <c r="D13527" t="s">
        <v>30301</v>
      </c>
      <c r="E13527" t="s">
        <v>30302</v>
      </c>
      <c r="F13527" t="s">
        <v>63</v>
      </c>
      <c r="G13527" t="str">
        <f>TRIM(IF(LEFT(Table1[[#This Row],[BrandName]],1) = "(", MID(Table1[[#This Row],[BrandName]], SEARCH(")", Table1[[#This Row],[BrandName]])+1,100),""))</f>
        <v/>
      </c>
      <c r="H13527" t="str">
        <f>IF(
     ISNUMBER(
                        SEARCH("(",Table1[[#This Row],[BrandName]])),
                        LEFT(Table1[[#This Row],[BrandName]],SEARCH("(",Table1[[#This Row],[BrandName]])-1),"")</f>
        <v/>
      </c>
      <c r="I13527" t="str">
        <f>TRIM(IF(Table1[[#This Row],[Column2]]&lt;&gt;"",Table1[[#This Row],[Column2]], IF(Table1[[#This Row],[Later Paran]]&lt;&gt;"",Table1[[#This Row],[Later Paran]],Table1[[#This Row],[BrandName]])))</f>
        <v>Saflutan</v>
      </c>
    </row>
    <row r="13528" spans="1:9" x14ac:dyDescent="0.35">
      <c r="A13528">
        <v>2425483</v>
      </c>
      <c r="B13528" t="s">
        <v>30303</v>
      </c>
      <c r="C13528" t="s">
        <v>30304</v>
      </c>
      <c r="D13528" t="s">
        <v>30305</v>
      </c>
      <c r="E13528" t="s">
        <v>244</v>
      </c>
      <c r="F13528" t="s">
        <v>44</v>
      </c>
      <c r="G13528" t="str">
        <f>TRIM(IF(LEFT(Table1[[#This Row],[BrandName]],1) = "(", MID(Table1[[#This Row],[BrandName]], SEARCH(")", Table1[[#This Row],[BrandName]])+1,100),""))</f>
        <v/>
      </c>
      <c r="H13528" t="str">
        <f>IF(
     ISNUMBER(
                        SEARCH("(",Table1[[#This Row],[BrandName]])),
                        LEFT(Table1[[#This Row],[BrandName]],SEARCH("(",Table1[[#This Row],[BrandName]])-1),"")</f>
        <v/>
      </c>
      <c r="I13528" t="str">
        <f>TRIM(IF(Table1[[#This Row],[Column2]]&lt;&gt;"",Table1[[#This Row],[Column2]], IF(Table1[[#This Row],[Later Paran]]&lt;&gt;"",Table1[[#This Row],[Later Paran]],Table1[[#This Row],[BrandName]])))</f>
        <v>Invokana</v>
      </c>
    </row>
    <row r="13529" spans="1:9" x14ac:dyDescent="0.35">
      <c r="A13529">
        <v>2425491</v>
      </c>
      <c r="B13529" t="s">
        <v>30306</v>
      </c>
      <c r="C13529" t="s">
        <v>30304</v>
      </c>
      <c r="D13529" t="s">
        <v>30305</v>
      </c>
      <c r="E13529" t="s">
        <v>1046</v>
      </c>
      <c r="F13529" t="s">
        <v>44</v>
      </c>
      <c r="G13529" t="str">
        <f>TRIM(IF(LEFT(Table1[[#This Row],[BrandName]],1) = "(", MID(Table1[[#This Row],[BrandName]], SEARCH(")", Table1[[#This Row],[BrandName]])+1,100),""))</f>
        <v/>
      </c>
      <c r="H13529" t="str">
        <f>IF(
     ISNUMBER(
                        SEARCH("(",Table1[[#This Row],[BrandName]])),
                        LEFT(Table1[[#This Row],[BrandName]],SEARCH("(",Table1[[#This Row],[BrandName]])-1),"")</f>
        <v/>
      </c>
      <c r="I13529" t="str">
        <f>TRIM(IF(Table1[[#This Row],[Column2]]&lt;&gt;"",Table1[[#This Row],[Column2]], IF(Table1[[#This Row],[Later Paran]]&lt;&gt;"",Table1[[#This Row],[Later Paran]],Table1[[#This Row],[BrandName]])))</f>
        <v>Invokana</v>
      </c>
    </row>
    <row r="13530" spans="1:9" x14ac:dyDescent="0.35">
      <c r="A13530">
        <v>2425629</v>
      </c>
      <c r="B13530" t="s">
        <v>30307</v>
      </c>
      <c r="C13530" t="s">
        <v>30308</v>
      </c>
      <c r="D13530" t="s">
        <v>30309</v>
      </c>
      <c r="E13530" t="s">
        <v>30310</v>
      </c>
      <c r="F13530" t="s">
        <v>1910</v>
      </c>
      <c r="G13530" t="str">
        <f>TRIM(IF(LEFT(Table1[[#This Row],[BrandName]],1) = "(", MID(Table1[[#This Row],[BrandName]], SEARCH(")", Table1[[#This Row],[BrandName]])+1,100),""))</f>
        <v/>
      </c>
      <c r="H13530" t="str">
        <f>IF(
     ISNUMBER(
                        SEARCH("(",Table1[[#This Row],[BrandName]])),
                        LEFT(Table1[[#This Row],[BrandName]],SEARCH("(",Table1[[#This Row],[BrandName]])-1),"")</f>
        <v/>
      </c>
      <c r="I13530" t="str">
        <f>TRIM(IF(Table1[[#This Row],[Column2]]&lt;&gt;"",Table1[[#This Row],[Column2]], IF(Table1[[#This Row],[Later Paran]]&lt;&gt;"",Table1[[#This Row],[Later Paran]],Table1[[#This Row],[BrandName]])))</f>
        <v>Lucentis</v>
      </c>
    </row>
    <row r="13531" spans="1:9" x14ac:dyDescent="0.35">
      <c r="A13531">
        <v>2425637</v>
      </c>
      <c r="B13531" t="s">
        <v>30311</v>
      </c>
      <c r="C13531" t="s">
        <v>30312</v>
      </c>
      <c r="D13531" t="s">
        <v>30313</v>
      </c>
      <c r="E13531" t="s">
        <v>19912</v>
      </c>
      <c r="F13531" t="s">
        <v>29</v>
      </c>
      <c r="G13531" t="str">
        <f>TRIM(IF(LEFT(Table1[[#This Row],[BrandName]],1) = "(", MID(Table1[[#This Row],[BrandName]], SEARCH(")", Table1[[#This Row],[BrandName]])+1,100),""))</f>
        <v/>
      </c>
      <c r="H13531" t="str">
        <f>IF(
     ISNUMBER(
                        SEARCH("(",Table1[[#This Row],[BrandName]])),
                        LEFT(Table1[[#This Row],[BrandName]],SEARCH("(",Table1[[#This Row],[BrandName]])-1),"")</f>
        <v/>
      </c>
      <c r="I13531" t="str">
        <f>TRIM(IF(Table1[[#This Row],[Column2]]&lt;&gt;"",Table1[[#This Row],[Column2]], IF(Table1[[#This Row],[Later Paran]]&lt;&gt;"",Table1[[#This Row],[Later Paran]],Table1[[#This Row],[BrandName]])))</f>
        <v>Elelyso</v>
      </c>
    </row>
    <row r="13532" spans="1:9" x14ac:dyDescent="0.35">
      <c r="A13532">
        <v>2425645</v>
      </c>
      <c r="B13532" t="s">
        <v>30314</v>
      </c>
      <c r="C13532" t="s">
        <v>28783</v>
      </c>
      <c r="D13532" t="s">
        <v>30315</v>
      </c>
      <c r="E13532" t="s">
        <v>30316</v>
      </c>
      <c r="F13532" t="s">
        <v>30317</v>
      </c>
      <c r="G13532" t="str">
        <f>TRIM(IF(LEFT(Table1[[#This Row],[BrandName]],1) = "(", MID(Table1[[#This Row],[BrandName]], SEARCH(")", Table1[[#This Row],[BrandName]])+1,100),""))</f>
        <v/>
      </c>
      <c r="H13532" t="str">
        <f>IF(
     ISNUMBER(
                        SEARCH("(",Table1[[#This Row],[BrandName]])),
                        LEFT(Table1[[#This Row],[BrandName]],SEARCH("(",Table1[[#This Row],[BrandName]])-1),"")</f>
        <v/>
      </c>
      <c r="I13532" t="str">
        <f>TRIM(IF(Table1[[#This Row],[Column2]]&lt;&gt;"",Table1[[#This Row],[Column2]], IF(Table1[[#This Row],[Later Paran]]&lt;&gt;"",Table1[[#This Row],[Later Paran]],Table1[[#This Row],[BrandName]])))</f>
        <v>Afinitor Disperz</v>
      </c>
    </row>
    <row r="13533" spans="1:9" x14ac:dyDescent="0.35">
      <c r="A13533">
        <v>2425653</v>
      </c>
      <c r="B13533" t="s">
        <v>30318</v>
      </c>
      <c r="C13533" t="s">
        <v>28783</v>
      </c>
      <c r="D13533" t="s">
        <v>30315</v>
      </c>
      <c r="E13533" t="s">
        <v>30319</v>
      </c>
      <c r="F13533" t="s">
        <v>30317</v>
      </c>
      <c r="G13533" t="str">
        <f>TRIM(IF(LEFT(Table1[[#This Row],[BrandName]],1) = "(", MID(Table1[[#This Row],[BrandName]], SEARCH(")", Table1[[#This Row],[BrandName]])+1,100),""))</f>
        <v/>
      </c>
      <c r="H13533" t="str">
        <f>IF(
     ISNUMBER(
                        SEARCH("(",Table1[[#This Row],[BrandName]])),
                        LEFT(Table1[[#This Row],[BrandName]],SEARCH("(",Table1[[#This Row],[BrandName]])-1),"")</f>
        <v/>
      </c>
      <c r="I13533" t="str">
        <f>TRIM(IF(Table1[[#This Row],[Column2]]&lt;&gt;"",Table1[[#This Row],[Column2]], IF(Table1[[#This Row],[Later Paran]]&lt;&gt;"",Table1[[#This Row],[Later Paran]],Table1[[#This Row],[BrandName]])))</f>
        <v>Afinitor Disperz</v>
      </c>
    </row>
    <row r="13534" spans="1:9" x14ac:dyDescent="0.35">
      <c r="A13534">
        <v>2425661</v>
      </c>
      <c r="B13534" t="s">
        <v>30320</v>
      </c>
      <c r="C13534" t="s">
        <v>28783</v>
      </c>
      <c r="D13534" t="s">
        <v>30315</v>
      </c>
      <c r="E13534" t="s">
        <v>30321</v>
      </c>
      <c r="F13534" t="s">
        <v>30317</v>
      </c>
      <c r="G13534" t="str">
        <f>TRIM(IF(LEFT(Table1[[#This Row],[BrandName]],1) = "(", MID(Table1[[#This Row],[BrandName]], SEARCH(")", Table1[[#This Row],[BrandName]])+1,100),""))</f>
        <v/>
      </c>
      <c r="H13534" t="str">
        <f>IF(
     ISNUMBER(
                        SEARCH("(",Table1[[#This Row],[BrandName]])),
                        LEFT(Table1[[#This Row],[BrandName]],SEARCH("(",Table1[[#This Row],[BrandName]])-1),"")</f>
        <v/>
      </c>
      <c r="I13534" t="str">
        <f>TRIM(IF(Table1[[#This Row],[Column2]]&lt;&gt;"",Table1[[#This Row],[Column2]], IF(Table1[[#This Row],[Later Paran]]&lt;&gt;"",Table1[[#This Row],[Later Paran]],Table1[[#This Row],[BrandName]])))</f>
        <v>Afinitor Disperz</v>
      </c>
    </row>
    <row r="13535" spans="1:9" x14ac:dyDescent="0.35">
      <c r="A13535">
        <v>2425696</v>
      </c>
      <c r="B13535" t="s">
        <v>30322</v>
      </c>
      <c r="C13535" t="s">
        <v>30323</v>
      </c>
      <c r="D13535" t="s">
        <v>30324</v>
      </c>
      <c r="E13535" t="s">
        <v>30325</v>
      </c>
      <c r="F13535" t="s">
        <v>1910</v>
      </c>
      <c r="G13535" t="str">
        <f>TRIM(IF(LEFT(Table1[[#This Row],[BrandName]],1) = "(", MID(Table1[[#This Row],[BrandName]], SEARCH(")", Table1[[#This Row],[BrandName]])+1,100),""))</f>
        <v/>
      </c>
      <c r="H13535" t="str">
        <f>IF(
     ISNUMBER(
                        SEARCH("(",Table1[[#This Row],[BrandName]])),
                        LEFT(Table1[[#This Row],[BrandName]],SEARCH("(",Table1[[#This Row],[BrandName]])-1),"")</f>
        <v/>
      </c>
      <c r="I13535" t="str">
        <f>TRIM(IF(Table1[[#This Row],[Column2]]&lt;&gt;"",Table1[[#This Row],[Column2]], IF(Table1[[#This Row],[Later Paran]]&lt;&gt;"",Table1[[#This Row],[Later Paran]],Table1[[#This Row],[BrandName]])))</f>
        <v>Firazyr</v>
      </c>
    </row>
    <row r="13536" spans="1:9" x14ac:dyDescent="0.35">
      <c r="A13536">
        <v>2425815</v>
      </c>
      <c r="B13536" t="s">
        <v>30326</v>
      </c>
      <c r="C13536" t="s">
        <v>30327</v>
      </c>
      <c r="D13536" t="s">
        <v>30328</v>
      </c>
      <c r="E13536" t="s">
        <v>30329</v>
      </c>
      <c r="F13536" t="s">
        <v>5080</v>
      </c>
      <c r="G13536" t="str">
        <f>TRIM(IF(LEFT(Table1[[#This Row],[BrandName]],1) = "(", MID(Table1[[#This Row],[BrandName]], SEARCH(")", Table1[[#This Row],[BrandName]])+1,100),""))</f>
        <v/>
      </c>
      <c r="H13536" t="str">
        <f>IF(
     ISNUMBER(
                        SEARCH("(",Table1[[#This Row],[BrandName]])),
                        LEFT(Table1[[#This Row],[BrandName]],SEARCH("(",Table1[[#This Row],[BrandName]])-1),"")</f>
        <v/>
      </c>
      <c r="I13536" t="str">
        <f>TRIM(IF(Table1[[#This Row],[Column2]]&lt;&gt;"",Table1[[#This Row],[Column2]], IF(Table1[[#This Row],[Later Paran]]&lt;&gt;"",Table1[[#This Row],[Later Paran]],Table1[[#This Row],[BrandName]])))</f>
        <v>Refresh Optive Advanced Sensitive</v>
      </c>
    </row>
    <row r="13537" spans="1:9" x14ac:dyDescent="0.35">
      <c r="A13537">
        <v>2425890</v>
      </c>
      <c r="B13537" t="s">
        <v>30330</v>
      </c>
      <c r="C13537" t="s">
        <v>12869</v>
      </c>
      <c r="D13537" t="s">
        <v>30331</v>
      </c>
      <c r="E13537" t="s">
        <v>815</v>
      </c>
      <c r="F13537" t="s">
        <v>44</v>
      </c>
      <c r="G13537" t="str">
        <f>TRIM(IF(LEFT(Table1[[#This Row],[BrandName]],1) = "(", MID(Table1[[#This Row],[BrandName]], SEARCH(")", Table1[[#This Row],[BrandName]])+1,100),""))</f>
        <v/>
      </c>
      <c r="H13537" t="str">
        <f>IF(
     ISNUMBER(
                        SEARCH("(",Table1[[#This Row],[BrandName]])),
                        LEFT(Table1[[#This Row],[BrandName]],SEARCH("(",Table1[[#This Row],[BrandName]])-1),"")</f>
        <v/>
      </c>
      <c r="I13537" t="str">
        <f>TRIM(IF(Table1[[#This Row],[Column2]]&lt;&gt;"",Table1[[#This Row],[Column2]], IF(Table1[[#This Row],[Later Paran]]&lt;&gt;"",Table1[[#This Row],[Later Paran]],Table1[[#This Row],[BrandName]])))</f>
        <v>Ibavyr</v>
      </c>
    </row>
    <row r="13538" spans="1:9" x14ac:dyDescent="0.35">
      <c r="A13538">
        <v>2425904</v>
      </c>
      <c r="B13538" t="s">
        <v>30332</v>
      </c>
      <c r="C13538" t="s">
        <v>12869</v>
      </c>
      <c r="D13538" t="s">
        <v>30331</v>
      </c>
      <c r="E13538" t="s">
        <v>2709</v>
      </c>
      <c r="F13538" t="s">
        <v>44</v>
      </c>
      <c r="G13538" t="str">
        <f>TRIM(IF(LEFT(Table1[[#This Row],[BrandName]],1) = "(", MID(Table1[[#This Row],[BrandName]], SEARCH(")", Table1[[#This Row],[BrandName]])+1,100),""))</f>
        <v/>
      </c>
      <c r="H13538" t="str">
        <f>IF(
     ISNUMBER(
                        SEARCH("(",Table1[[#This Row],[BrandName]])),
                        LEFT(Table1[[#This Row],[BrandName]],SEARCH("(",Table1[[#This Row],[BrandName]])-1),"")</f>
        <v/>
      </c>
      <c r="I13538" t="str">
        <f>TRIM(IF(Table1[[#This Row],[Column2]]&lt;&gt;"",Table1[[#This Row],[Column2]], IF(Table1[[#This Row],[Later Paran]]&lt;&gt;"",Table1[[#This Row],[Later Paran]],Table1[[#This Row],[BrandName]])))</f>
        <v>Ibavyr</v>
      </c>
    </row>
    <row r="13539" spans="1:9" x14ac:dyDescent="0.35">
      <c r="A13539">
        <v>2426269</v>
      </c>
      <c r="B13539" t="s">
        <v>30333</v>
      </c>
      <c r="C13539" t="s">
        <v>633</v>
      </c>
      <c r="D13539" t="s">
        <v>33410</v>
      </c>
      <c r="E13539" t="s">
        <v>30334</v>
      </c>
      <c r="F13539" t="s">
        <v>1910</v>
      </c>
      <c r="G13539" t="str">
        <f>TRIM(IF(LEFT(Table1[[#This Row],[BrandName]],1) = "(", MID(Table1[[#This Row],[BrandName]], SEARCH(")", Table1[[#This Row],[BrandName]])+1,100),""))</f>
        <v/>
      </c>
      <c r="H13539" t="str">
        <f>IF(
     ISNUMBER(
                        SEARCH("(",Table1[[#This Row],[BrandName]])),
                        LEFT(Table1[[#This Row],[BrandName]],SEARCH("(",Table1[[#This Row],[BrandName]])-1),"")</f>
        <v/>
      </c>
      <c r="I13539" t="str">
        <f>TRIM(IF(Table1[[#This Row],[Column2]]&lt;&gt;"",Table1[[#This Row],[Column2]], IF(Table1[[#This Row],[Later Paran]]&lt;&gt;"",Table1[[#This Row],[Later Paran]],Table1[[#This Row],[BrandName]])))</f>
        <v>Atropine Sulfateection</v>
      </c>
    </row>
    <row r="13540" spans="1:9" x14ac:dyDescent="0.35">
      <c r="A13540">
        <v>2426277</v>
      </c>
      <c r="B13540" t="s">
        <v>30335</v>
      </c>
      <c r="C13540" t="s">
        <v>633</v>
      </c>
      <c r="D13540" t="s">
        <v>33410</v>
      </c>
      <c r="E13540" t="s">
        <v>30336</v>
      </c>
      <c r="F13540" t="s">
        <v>1910</v>
      </c>
      <c r="G13540" t="str">
        <f>TRIM(IF(LEFT(Table1[[#This Row],[BrandName]],1) = "(", MID(Table1[[#This Row],[BrandName]], SEARCH(")", Table1[[#This Row],[BrandName]])+1,100),""))</f>
        <v/>
      </c>
      <c r="H13540" t="str">
        <f>IF(
     ISNUMBER(
                        SEARCH("(",Table1[[#This Row],[BrandName]])),
                        LEFT(Table1[[#This Row],[BrandName]],SEARCH("(",Table1[[#This Row],[BrandName]])-1),"")</f>
        <v/>
      </c>
      <c r="I13540" t="str">
        <f>TRIM(IF(Table1[[#This Row],[Column2]]&lt;&gt;"",Table1[[#This Row],[Column2]], IF(Table1[[#This Row],[Later Paran]]&lt;&gt;"",Table1[[#This Row],[Later Paran]],Table1[[#This Row],[BrandName]])))</f>
        <v>Atropine Sulfateection</v>
      </c>
    </row>
    <row r="13541" spans="1:9" x14ac:dyDescent="0.35">
      <c r="A13541">
        <v>2426501</v>
      </c>
      <c r="B13541" t="s">
        <v>30337</v>
      </c>
      <c r="C13541" t="s">
        <v>30338</v>
      </c>
      <c r="D13541" t="s">
        <v>30339</v>
      </c>
      <c r="E13541" t="s">
        <v>30340</v>
      </c>
      <c r="F13541" t="s">
        <v>44</v>
      </c>
      <c r="G13541" t="str">
        <f>TRIM(IF(LEFT(Table1[[#This Row],[BrandName]],1) = "(", MID(Table1[[#This Row],[BrandName]], SEARCH(")", Table1[[#This Row],[BrandName]])+1,100),""))</f>
        <v/>
      </c>
      <c r="H13541" t="str">
        <f>IF(
     ISNUMBER(
                        SEARCH("(",Table1[[#This Row],[BrandName]])),
                        LEFT(Table1[[#This Row],[BrandName]],SEARCH("(",Table1[[#This Row],[BrandName]])-1),"")</f>
        <v/>
      </c>
      <c r="I13541" t="str">
        <f>TRIM(IF(Table1[[#This Row],[Column2]]&lt;&gt;"",Table1[[#This Row],[Column2]], IF(Table1[[#This Row],[Later Paran]]&lt;&gt;"",Table1[[#This Row],[Later Paran]],Table1[[#This Row],[BrandName]])))</f>
        <v>Prezcobix</v>
      </c>
    </row>
    <row r="13542" spans="1:9" x14ac:dyDescent="0.35">
      <c r="A13542">
        <v>2426544</v>
      </c>
      <c r="B13542" t="s">
        <v>30341</v>
      </c>
      <c r="C13542" t="s">
        <v>30342</v>
      </c>
      <c r="D13542" t="s">
        <v>30343</v>
      </c>
      <c r="E13542" t="s">
        <v>30344</v>
      </c>
      <c r="F13542" t="s">
        <v>28958</v>
      </c>
      <c r="G13542" t="str">
        <f>TRIM(IF(LEFT(Table1[[#This Row],[BrandName]],1) = "(", MID(Table1[[#This Row],[BrandName]], SEARCH(")", Table1[[#This Row],[BrandName]])+1,100),""))</f>
        <v/>
      </c>
      <c r="H13542" t="str">
        <f>IF(
     ISNUMBER(
                        SEARCH("(",Table1[[#This Row],[BrandName]])),
                        LEFT(Table1[[#This Row],[BrandName]],SEARCH("(",Table1[[#This Row],[BrandName]])-1),"")</f>
        <v/>
      </c>
      <c r="I13542" t="str">
        <f>TRIM(IF(Table1[[#This Row],[Column2]]&lt;&gt;"",Table1[[#This Row],[Column2]], IF(Table1[[#This Row],[Later Paran]]&lt;&gt;"",Table1[[#This Row],[Later Paran]],Table1[[#This Row],[BrandName]])))</f>
        <v>Flumist Quadrivalent</v>
      </c>
    </row>
    <row r="13543" spans="1:9" x14ac:dyDescent="0.35">
      <c r="A13543">
        <v>2426862</v>
      </c>
      <c r="B13543" t="s">
        <v>30345</v>
      </c>
      <c r="C13543" t="s">
        <v>30346</v>
      </c>
      <c r="D13543" t="s">
        <v>30347</v>
      </c>
      <c r="E13543" t="s">
        <v>344</v>
      </c>
      <c r="F13543" t="s">
        <v>44</v>
      </c>
      <c r="G13543" t="str">
        <f>TRIM(IF(LEFT(Table1[[#This Row],[BrandName]],1) = "(", MID(Table1[[#This Row],[BrandName]], SEARCH(")", Table1[[#This Row],[BrandName]])+1,100),""))</f>
        <v/>
      </c>
      <c r="H13543" t="str">
        <f>IF(
     ISNUMBER(
                        SEARCH("(",Table1[[#This Row],[BrandName]])),
                        LEFT(Table1[[#This Row],[BrandName]],SEARCH("(",Table1[[#This Row],[BrandName]])-1),"")</f>
        <v/>
      </c>
      <c r="I13543" t="str">
        <f>TRIM(IF(Table1[[#This Row],[Column2]]&lt;&gt;"",Table1[[#This Row],[Column2]], IF(Table1[[#This Row],[Later Paran]]&lt;&gt;"",Table1[[#This Row],[Later Paran]],Table1[[#This Row],[BrandName]])))</f>
        <v>Aptiom</v>
      </c>
    </row>
    <row r="13544" spans="1:9" x14ac:dyDescent="0.35">
      <c r="A13544">
        <v>2426870</v>
      </c>
      <c r="B13544" t="s">
        <v>30348</v>
      </c>
      <c r="C13544" t="s">
        <v>30346</v>
      </c>
      <c r="D13544" t="s">
        <v>30347</v>
      </c>
      <c r="E13544" t="s">
        <v>815</v>
      </c>
      <c r="F13544" t="s">
        <v>44</v>
      </c>
      <c r="G13544" t="str">
        <f>TRIM(IF(LEFT(Table1[[#This Row],[BrandName]],1) = "(", MID(Table1[[#This Row],[BrandName]], SEARCH(")", Table1[[#This Row],[BrandName]])+1,100),""))</f>
        <v/>
      </c>
      <c r="H13544" t="str">
        <f>IF(
     ISNUMBER(
                        SEARCH("(",Table1[[#This Row],[BrandName]])),
                        LEFT(Table1[[#This Row],[BrandName]],SEARCH("(",Table1[[#This Row],[BrandName]])-1),"")</f>
        <v/>
      </c>
      <c r="I13544" t="str">
        <f>TRIM(IF(Table1[[#This Row],[Column2]]&lt;&gt;"",Table1[[#This Row],[Column2]], IF(Table1[[#This Row],[Later Paran]]&lt;&gt;"",Table1[[#This Row],[Later Paran]],Table1[[#This Row],[BrandName]])))</f>
        <v>Aptiom</v>
      </c>
    </row>
    <row r="13545" spans="1:9" x14ac:dyDescent="0.35">
      <c r="A13545">
        <v>2426889</v>
      </c>
      <c r="B13545" t="s">
        <v>30349</v>
      </c>
      <c r="C13545" t="s">
        <v>30346</v>
      </c>
      <c r="D13545" t="s">
        <v>30347</v>
      </c>
      <c r="E13545" t="s">
        <v>2709</v>
      </c>
      <c r="F13545" t="s">
        <v>44</v>
      </c>
      <c r="G13545" t="str">
        <f>TRIM(IF(LEFT(Table1[[#This Row],[BrandName]],1) = "(", MID(Table1[[#This Row],[BrandName]], SEARCH(")", Table1[[#This Row],[BrandName]])+1,100),""))</f>
        <v/>
      </c>
      <c r="H13545" t="str">
        <f>IF(
     ISNUMBER(
                        SEARCH("(",Table1[[#This Row],[BrandName]])),
                        LEFT(Table1[[#This Row],[BrandName]],SEARCH("(",Table1[[#This Row],[BrandName]])-1),"")</f>
        <v/>
      </c>
      <c r="I13545" t="str">
        <f>TRIM(IF(Table1[[#This Row],[Column2]]&lt;&gt;"",Table1[[#This Row],[Column2]], IF(Table1[[#This Row],[Later Paran]]&lt;&gt;"",Table1[[#This Row],[Later Paran]],Table1[[#This Row],[BrandName]])))</f>
        <v>Aptiom</v>
      </c>
    </row>
    <row r="13546" spans="1:9" x14ac:dyDescent="0.35">
      <c r="A13546">
        <v>2426897</v>
      </c>
      <c r="B13546" t="s">
        <v>30350</v>
      </c>
      <c r="C13546" t="s">
        <v>30346</v>
      </c>
      <c r="D13546" t="s">
        <v>30347</v>
      </c>
      <c r="E13546" t="s">
        <v>11334</v>
      </c>
      <c r="F13546" t="s">
        <v>44</v>
      </c>
      <c r="G13546" t="str">
        <f>TRIM(IF(LEFT(Table1[[#This Row],[BrandName]],1) = "(", MID(Table1[[#This Row],[BrandName]], SEARCH(")", Table1[[#This Row],[BrandName]])+1,100),""))</f>
        <v/>
      </c>
      <c r="H13546" t="str">
        <f>IF(
     ISNUMBER(
                        SEARCH("(",Table1[[#This Row],[BrandName]])),
                        LEFT(Table1[[#This Row],[BrandName]],SEARCH("(",Table1[[#This Row],[BrandName]])-1),"")</f>
        <v/>
      </c>
      <c r="I13546" t="str">
        <f>TRIM(IF(Table1[[#This Row],[Column2]]&lt;&gt;"",Table1[[#This Row],[Column2]], IF(Table1[[#This Row],[Later Paran]]&lt;&gt;"",Table1[[#This Row],[Later Paran]],Table1[[#This Row],[BrandName]])))</f>
        <v>Aptiom</v>
      </c>
    </row>
    <row r="13547" spans="1:9" x14ac:dyDescent="0.35">
      <c r="A13547">
        <v>2427184</v>
      </c>
      <c r="B13547" t="s">
        <v>30351</v>
      </c>
      <c r="C13547" t="s">
        <v>30352</v>
      </c>
      <c r="D13547" t="s">
        <v>30353</v>
      </c>
      <c r="E13547" t="s">
        <v>13048</v>
      </c>
      <c r="F13547" t="s">
        <v>29</v>
      </c>
      <c r="G13547" t="str">
        <f>TRIM(IF(LEFT(Table1[[#This Row],[BrandName]],1) = "(", MID(Table1[[#This Row],[BrandName]], SEARCH(")", Table1[[#This Row],[BrandName]])+1,100),""))</f>
        <v/>
      </c>
      <c r="H13547" t="str">
        <f>IF(
     ISNUMBER(
                        SEARCH("(",Table1[[#This Row],[BrandName]])),
                        LEFT(Table1[[#This Row],[BrandName]],SEARCH("(",Table1[[#This Row],[BrandName]])-1),"")</f>
        <v/>
      </c>
      <c r="I13547" t="str">
        <f>TRIM(IF(Table1[[#This Row],[Column2]]&lt;&gt;"",Table1[[#This Row],[Column2]], IF(Table1[[#This Row],[Later Paran]]&lt;&gt;"",Table1[[#This Row],[Later Paran]],Table1[[#This Row],[BrandName]])))</f>
        <v>Vimizim</v>
      </c>
    </row>
    <row r="13548" spans="1:9" x14ac:dyDescent="0.35">
      <c r="A13548">
        <v>2428784</v>
      </c>
      <c r="B13548" t="s">
        <v>30354</v>
      </c>
      <c r="C13548" t="s">
        <v>26906</v>
      </c>
      <c r="D13548" t="s">
        <v>30355</v>
      </c>
      <c r="E13548" t="s">
        <v>1891</v>
      </c>
      <c r="F13548" t="s">
        <v>29</v>
      </c>
      <c r="G13548" t="str">
        <f>TRIM(IF(LEFT(Table1[[#This Row],[BrandName]],1) = "(", MID(Table1[[#This Row],[BrandName]], SEARCH(")", Table1[[#This Row],[BrandName]])+1,100),""))</f>
        <v/>
      </c>
      <c r="H13548" t="str">
        <f>IF(
     ISNUMBER(
                        SEARCH("(",Table1[[#This Row],[BrandName]])),
                        LEFT(Table1[[#This Row],[BrandName]],SEARCH("(",Table1[[#This Row],[BrandName]])-1),"")</f>
        <v/>
      </c>
      <c r="I13548" t="str">
        <f>TRIM(IF(Table1[[#This Row],[Column2]]&lt;&gt;"",Table1[[#This Row],[Column2]], IF(Table1[[#This Row],[Later Paran]]&lt;&gt;"",Table1[[#This Row],[Later Paran]],Table1[[#This Row],[BrandName]])))</f>
        <v>Act Pemetrexed</v>
      </c>
    </row>
    <row r="13549" spans="1:9" x14ac:dyDescent="0.35">
      <c r="A13549">
        <v>2428881</v>
      </c>
      <c r="B13549" t="s">
        <v>30356</v>
      </c>
      <c r="C13549" t="s">
        <v>28869</v>
      </c>
      <c r="D13549" t="s">
        <v>28845</v>
      </c>
      <c r="E13549" t="s">
        <v>30357</v>
      </c>
      <c r="F13549" t="s">
        <v>29</v>
      </c>
      <c r="G13549" t="str">
        <f>TRIM(IF(LEFT(Table1[[#This Row],[BrandName]],1) = "(", MID(Table1[[#This Row],[BrandName]], SEARCH(")", Table1[[#This Row],[BrandName]])+1,100),""))</f>
        <v/>
      </c>
      <c r="H13549" t="str">
        <f>IF(
     ISNUMBER(
                        SEARCH("(",Table1[[#This Row],[BrandName]])),
                        LEFT(Table1[[#This Row],[BrandName]],SEARCH("(",Table1[[#This Row],[BrandName]])-1),"")</f>
        <v/>
      </c>
      <c r="I13549" t="str">
        <f>TRIM(IF(Table1[[#This Row],[Column2]]&lt;&gt;"",Table1[[#This Row],[Column2]], IF(Table1[[#This Row],[Later Paran]]&lt;&gt;"",Table1[[#This Row],[Later Paran]],Table1[[#This Row],[BrandName]])))</f>
        <v>Agriflu</v>
      </c>
    </row>
    <row r="13550" spans="1:9" x14ac:dyDescent="0.35">
      <c r="A13550">
        <v>2428946</v>
      </c>
      <c r="B13550" t="s">
        <v>30358</v>
      </c>
      <c r="C13550" t="s">
        <v>30359</v>
      </c>
      <c r="D13550" t="s">
        <v>30360</v>
      </c>
      <c r="E13550" t="s">
        <v>30361</v>
      </c>
      <c r="F13550" t="s">
        <v>24392</v>
      </c>
      <c r="G13550" t="str">
        <f>TRIM(IF(LEFT(Table1[[#This Row],[BrandName]],1) = "(", MID(Table1[[#This Row],[BrandName]], SEARCH(")", Table1[[#This Row],[BrandName]])+1,100),""))</f>
        <v/>
      </c>
      <c r="H13550" t="str">
        <f>IF(
     ISNUMBER(
                        SEARCH("(",Table1[[#This Row],[BrandName]])),
                        LEFT(Table1[[#This Row],[BrandName]],SEARCH("(",Table1[[#This Row],[BrandName]])-1),"")</f>
        <v/>
      </c>
      <c r="I13550" t="str">
        <f>TRIM(IF(Table1[[#This Row],[Column2]]&lt;&gt;"",Table1[[#This Row],[Column2]], IF(Table1[[#This Row],[Later Paran]]&lt;&gt;"",Table1[[#This Row],[Later Paran]],Table1[[#This Row],[BrandName]])))</f>
        <v>Actikerall</v>
      </c>
    </row>
    <row r="13551" spans="1:9" x14ac:dyDescent="0.35">
      <c r="A13551">
        <v>2429462</v>
      </c>
      <c r="B13551" t="s">
        <v>30362</v>
      </c>
      <c r="C13551" t="s">
        <v>17268</v>
      </c>
      <c r="D13551" t="s">
        <v>19558</v>
      </c>
      <c r="E13551" t="s">
        <v>30363</v>
      </c>
      <c r="F13551" t="s">
        <v>1910</v>
      </c>
      <c r="G13551" t="str">
        <f>TRIM(IF(LEFT(Table1[[#This Row],[BrandName]],1) = "(", MID(Table1[[#This Row],[BrandName]], SEARCH(")", Table1[[#This Row],[BrandName]])+1,100),""))</f>
        <v/>
      </c>
      <c r="H13551" t="str">
        <f>IF(
     ISNUMBER(
                        SEARCH("(",Table1[[#This Row],[BrandName]])),
                        LEFT(Table1[[#This Row],[BrandName]],SEARCH("(",Table1[[#This Row],[BrandName]])-1),"")</f>
        <v/>
      </c>
      <c r="I13551" t="str">
        <f>TRIM(IF(Table1[[#This Row],[Column2]]&lt;&gt;"",Table1[[#This Row],[Column2]], IF(Table1[[#This Row],[Later Paran]]&lt;&gt;"",Table1[[#This Row],[Later Paran]],Table1[[#This Row],[BrandName]])))</f>
        <v>Innohep</v>
      </c>
    </row>
    <row r="13552" spans="1:9" x14ac:dyDescent="0.35">
      <c r="A13552">
        <v>2429470</v>
      </c>
      <c r="B13552" t="s">
        <v>30364</v>
      </c>
      <c r="C13552" t="s">
        <v>17268</v>
      </c>
      <c r="D13552" t="s">
        <v>19558</v>
      </c>
      <c r="E13552" t="s">
        <v>30365</v>
      </c>
      <c r="F13552" t="s">
        <v>1910</v>
      </c>
      <c r="G13552" t="str">
        <f>TRIM(IF(LEFT(Table1[[#This Row],[BrandName]],1) = "(", MID(Table1[[#This Row],[BrandName]], SEARCH(")", Table1[[#This Row],[BrandName]])+1,100),""))</f>
        <v/>
      </c>
      <c r="H13552" t="str">
        <f>IF(
     ISNUMBER(
                        SEARCH("(",Table1[[#This Row],[BrandName]])),
                        LEFT(Table1[[#This Row],[BrandName]],SEARCH("(",Table1[[#This Row],[BrandName]])-1),"")</f>
        <v/>
      </c>
      <c r="I13552" t="str">
        <f>TRIM(IF(Table1[[#This Row],[Column2]]&lt;&gt;"",Table1[[#This Row],[Column2]], IF(Table1[[#This Row],[Later Paran]]&lt;&gt;"",Table1[[#This Row],[Later Paran]],Table1[[#This Row],[BrandName]])))</f>
        <v>Innohep</v>
      </c>
    </row>
    <row r="13553" spans="1:9" x14ac:dyDescent="0.35">
      <c r="A13553">
        <v>2429489</v>
      </c>
      <c r="B13553" t="s">
        <v>30366</v>
      </c>
      <c r="C13553" t="s">
        <v>17268</v>
      </c>
      <c r="D13553" t="s">
        <v>19558</v>
      </c>
      <c r="E13553" t="s">
        <v>30367</v>
      </c>
      <c r="F13553" t="s">
        <v>1910</v>
      </c>
      <c r="G13553" t="str">
        <f>TRIM(IF(LEFT(Table1[[#This Row],[BrandName]],1) = "(", MID(Table1[[#This Row],[BrandName]], SEARCH(")", Table1[[#This Row],[BrandName]])+1,100),""))</f>
        <v/>
      </c>
      <c r="H13553" t="str">
        <f>IF(
     ISNUMBER(
                        SEARCH("(",Table1[[#This Row],[BrandName]])),
                        LEFT(Table1[[#This Row],[BrandName]],SEARCH("(",Table1[[#This Row],[BrandName]])-1),"")</f>
        <v/>
      </c>
      <c r="I13553" t="str">
        <f>TRIM(IF(Table1[[#This Row],[Column2]]&lt;&gt;"",Table1[[#This Row],[Column2]], IF(Table1[[#This Row],[Later Paran]]&lt;&gt;"",Table1[[#This Row],[Later Paran]],Table1[[#This Row],[BrandName]])))</f>
        <v>Innohep</v>
      </c>
    </row>
    <row r="13554" spans="1:9" x14ac:dyDescent="0.35">
      <c r="A13554">
        <v>2429977</v>
      </c>
      <c r="B13554" t="s">
        <v>30368</v>
      </c>
      <c r="C13554" t="s">
        <v>13168</v>
      </c>
      <c r="D13554" t="s">
        <v>30369</v>
      </c>
      <c r="E13554" t="s">
        <v>22108</v>
      </c>
      <c r="F13554" t="s">
        <v>29</v>
      </c>
      <c r="G13554" t="str">
        <f>TRIM(IF(LEFT(Table1[[#This Row],[BrandName]],1) = "(", MID(Table1[[#This Row],[BrandName]], SEARCH(")", Table1[[#This Row],[BrandName]])+1,100),""))</f>
        <v/>
      </c>
      <c r="H13554" t="str">
        <f>IF(
     ISNUMBER(
                        SEARCH("(",Table1[[#This Row],[BrandName]])),
                        LEFT(Table1[[#This Row],[BrandName]],SEARCH("(",Table1[[#This Row],[BrandName]])-1),"")</f>
        <v/>
      </c>
      <c r="I13554" t="str">
        <f>TRIM(IF(Table1[[#This Row],[Column2]]&lt;&gt;"",Table1[[#This Row],[Column2]], IF(Table1[[#This Row],[Later Paran]]&lt;&gt;"",Table1[[#This Row],[Later Paran]],Table1[[#This Row],[BrandName]])))</f>
        <v>Zeulide Depot</v>
      </c>
    </row>
    <row r="13555" spans="1:9" x14ac:dyDescent="0.35">
      <c r="A13555">
        <v>2430290</v>
      </c>
      <c r="B13555" t="s">
        <v>30370</v>
      </c>
      <c r="C13555" t="s">
        <v>30371</v>
      </c>
      <c r="D13555" t="s">
        <v>30372</v>
      </c>
      <c r="E13555" t="s">
        <v>2604</v>
      </c>
      <c r="F13555" t="s">
        <v>29</v>
      </c>
      <c r="G13555" t="str">
        <f>TRIM(IF(LEFT(Table1[[#This Row],[BrandName]],1) = "(", MID(Table1[[#This Row],[BrandName]], SEARCH(")", Table1[[#This Row],[BrandName]])+1,100),""))</f>
        <v/>
      </c>
      <c r="H13555" t="str">
        <f>IF(
     ISNUMBER(
                        SEARCH("(",Table1[[#This Row],[BrandName]])),
                        LEFT(Table1[[#This Row],[BrandName]],SEARCH("(",Table1[[#This Row],[BrandName]])-1),"")</f>
        <v/>
      </c>
      <c r="I13555" t="str">
        <f>TRIM(IF(Table1[[#This Row],[Column2]]&lt;&gt;"",Table1[[#This Row],[Column2]], IF(Table1[[#This Row],[Later Paran]]&lt;&gt;"",Table1[[#This Row],[Later Paran]],Table1[[#This Row],[BrandName]])))</f>
        <v>Eloctate</v>
      </c>
    </row>
    <row r="13556" spans="1:9" x14ac:dyDescent="0.35">
      <c r="A13556">
        <v>2430304</v>
      </c>
      <c r="B13556" t="s">
        <v>30373</v>
      </c>
      <c r="C13556" t="s">
        <v>30371</v>
      </c>
      <c r="D13556" t="s">
        <v>30372</v>
      </c>
      <c r="E13556" t="s">
        <v>18810</v>
      </c>
      <c r="F13556" t="s">
        <v>29</v>
      </c>
      <c r="G13556" t="str">
        <f>TRIM(IF(LEFT(Table1[[#This Row],[BrandName]],1) = "(", MID(Table1[[#This Row],[BrandName]], SEARCH(")", Table1[[#This Row],[BrandName]])+1,100),""))</f>
        <v/>
      </c>
      <c r="H13556" t="str">
        <f>IF(
     ISNUMBER(
                        SEARCH("(",Table1[[#This Row],[BrandName]])),
                        LEFT(Table1[[#This Row],[BrandName]],SEARCH("(",Table1[[#This Row],[BrandName]])-1),"")</f>
        <v/>
      </c>
      <c r="I13556" t="str">
        <f>TRIM(IF(Table1[[#This Row],[Column2]]&lt;&gt;"",Table1[[#This Row],[Column2]], IF(Table1[[#This Row],[Later Paran]]&lt;&gt;"",Table1[[#This Row],[Later Paran]],Table1[[#This Row],[BrandName]])))</f>
        <v>Eloctate</v>
      </c>
    </row>
    <row r="13557" spans="1:9" x14ac:dyDescent="0.35">
      <c r="A13557">
        <v>2430312</v>
      </c>
      <c r="B13557" t="s">
        <v>30374</v>
      </c>
      <c r="C13557" t="s">
        <v>30371</v>
      </c>
      <c r="D13557" t="s">
        <v>30372</v>
      </c>
      <c r="E13557" t="s">
        <v>9975</v>
      </c>
      <c r="F13557" t="s">
        <v>29</v>
      </c>
      <c r="G13557" t="str">
        <f>TRIM(IF(LEFT(Table1[[#This Row],[BrandName]],1) = "(", MID(Table1[[#This Row],[BrandName]], SEARCH(")", Table1[[#This Row],[BrandName]])+1,100),""))</f>
        <v/>
      </c>
      <c r="H13557" t="str">
        <f>IF(
     ISNUMBER(
                        SEARCH("(",Table1[[#This Row],[BrandName]])),
                        LEFT(Table1[[#This Row],[BrandName]],SEARCH("(",Table1[[#This Row],[BrandName]])-1),"")</f>
        <v/>
      </c>
      <c r="I13557" t="str">
        <f>TRIM(IF(Table1[[#This Row],[Column2]]&lt;&gt;"",Table1[[#This Row],[Column2]], IF(Table1[[#This Row],[Later Paran]]&lt;&gt;"",Table1[[#This Row],[Later Paran]],Table1[[#This Row],[BrandName]])))</f>
        <v>Eloctate</v>
      </c>
    </row>
    <row r="13558" spans="1:9" x14ac:dyDescent="0.35">
      <c r="A13558">
        <v>2430320</v>
      </c>
      <c r="B13558" t="s">
        <v>30375</v>
      </c>
      <c r="C13558" t="s">
        <v>30371</v>
      </c>
      <c r="D13558" t="s">
        <v>30372</v>
      </c>
      <c r="E13558" t="s">
        <v>1147</v>
      </c>
      <c r="F13558" t="s">
        <v>29</v>
      </c>
      <c r="G13558" t="str">
        <f>TRIM(IF(LEFT(Table1[[#This Row],[BrandName]],1) = "(", MID(Table1[[#This Row],[BrandName]], SEARCH(")", Table1[[#This Row],[BrandName]])+1,100),""))</f>
        <v/>
      </c>
      <c r="H13558" t="str">
        <f>IF(
     ISNUMBER(
                        SEARCH("(",Table1[[#This Row],[BrandName]])),
                        LEFT(Table1[[#This Row],[BrandName]],SEARCH("(",Table1[[#This Row],[BrandName]])-1),"")</f>
        <v/>
      </c>
      <c r="I13558" t="str">
        <f>TRIM(IF(Table1[[#This Row],[Column2]]&lt;&gt;"",Table1[[#This Row],[Column2]], IF(Table1[[#This Row],[Later Paran]]&lt;&gt;"",Table1[[#This Row],[Later Paran]],Table1[[#This Row],[BrandName]])))</f>
        <v>Eloctate</v>
      </c>
    </row>
    <row r="13559" spans="1:9" x14ac:dyDescent="0.35">
      <c r="A13559">
        <v>2430339</v>
      </c>
      <c r="B13559" t="s">
        <v>30376</v>
      </c>
      <c r="C13559" t="s">
        <v>30371</v>
      </c>
      <c r="D13559" t="s">
        <v>30372</v>
      </c>
      <c r="E13559" t="s">
        <v>8867</v>
      </c>
      <c r="F13559" t="s">
        <v>29</v>
      </c>
      <c r="G13559" t="str">
        <f>TRIM(IF(LEFT(Table1[[#This Row],[BrandName]],1) = "(", MID(Table1[[#This Row],[BrandName]], SEARCH(")", Table1[[#This Row],[BrandName]])+1,100),""))</f>
        <v/>
      </c>
      <c r="H13559" t="str">
        <f>IF(
     ISNUMBER(
                        SEARCH("(",Table1[[#This Row],[BrandName]])),
                        LEFT(Table1[[#This Row],[BrandName]],SEARCH("(",Table1[[#This Row],[BrandName]])-1),"")</f>
        <v/>
      </c>
      <c r="I13559" t="str">
        <f>TRIM(IF(Table1[[#This Row],[Column2]]&lt;&gt;"",Table1[[#This Row],[Column2]], IF(Table1[[#This Row],[Later Paran]]&lt;&gt;"",Table1[[#This Row],[Later Paran]],Table1[[#This Row],[BrandName]])))</f>
        <v>Eloctate</v>
      </c>
    </row>
    <row r="13560" spans="1:9" x14ac:dyDescent="0.35">
      <c r="A13560">
        <v>2430347</v>
      </c>
      <c r="B13560" t="s">
        <v>30377</v>
      </c>
      <c r="C13560" t="s">
        <v>30371</v>
      </c>
      <c r="D13560" t="s">
        <v>30372</v>
      </c>
      <c r="E13560" t="s">
        <v>28031</v>
      </c>
      <c r="F13560" t="s">
        <v>29</v>
      </c>
      <c r="G13560" t="str">
        <f>TRIM(IF(LEFT(Table1[[#This Row],[BrandName]],1) = "(", MID(Table1[[#This Row],[BrandName]], SEARCH(")", Table1[[#This Row],[BrandName]])+1,100),""))</f>
        <v/>
      </c>
      <c r="H13560" t="str">
        <f>IF(
     ISNUMBER(
                        SEARCH("(",Table1[[#This Row],[BrandName]])),
                        LEFT(Table1[[#This Row],[BrandName]],SEARCH("(",Table1[[#This Row],[BrandName]])-1),"")</f>
        <v/>
      </c>
      <c r="I13560" t="str">
        <f>TRIM(IF(Table1[[#This Row],[Column2]]&lt;&gt;"",Table1[[#This Row],[Column2]], IF(Table1[[#This Row],[Later Paran]]&lt;&gt;"",Table1[[#This Row],[Later Paran]],Table1[[#This Row],[BrandName]])))</f>
        <v>Eloctate</v>
      </c>
    </row>
    <row r="13561" spans="1:9" x14ac:dyDescent="0.35">
      <c r="A13561">
        <v>2430355</v>
      </c>
      <c r="B13561" t="s">
        <v>30378</v>
      </c>
      <c r="C13561" t="s">
        <v>30371</v>
      </c>
      <c r="D13561" t="s">
        <v>30372</v>
      </c>
      <c r="E13561" t="s">
        <v>29655</v>
      </c>
      <c r="F13561" t="s">
        <v>29</v>
      </c>
      <c r="G13561" t="str">
        <f>TRIM(IF(LEFT(Table1[[#This Row],[BrandName]],1) = "(", MID(Table1[[#This Row],[BrandName]], SEARCH(")", Table1[[#This Row],[BrandName]])+1,100),""))</f>
        <v/>
      </c>
      <c r="H13561" t="str">
        <f>IF(
     ISNUMBER(
                        SEARCH("(",Table1[[#This Row],[BrandName]])),
                        LEFT(Table1[[#This Row],[BrandName]],SEARCH("(",Table1[[#This Row],[BrandName]])-1),"")</f>
        <v/>
      </c>
      <c r="I13561" t="str">
        <f>TRIM(IF(Table1[[#This Row],[Column2]]&lt;&gt;"",Table1[[#This Row],[Column2]], IF(Table1[[#This Row],[Later Paran]]&lt;&gt;"",Table1[[#This Row],[Later Paran]],Table1[[#This Row],[BrandName]])))</f>
        <v>Eloctate</v>
      </c>
    </row>
    <row r="13562" spans="1:9" x14ac:dyDescent="0.35">
      <c r="A13562">
        <v>2430584</v>
      </c>
      <c r="B13562" t="s">
        <v>30379</v>
      </c>
      <c r="C13562" t="s">
        <v>27830</v>
      </c>
      <c r="D13562" t="s">
        <v>30380</v>
      </c>
      <c r="E13562" t="s">
        <v>336</v>
      </c>
      <c r="F13562" t="s">
        <v>44</v>
      </c>
      <c r="G13562" t="str">
        <f>TRIM(IF(LEFT(Table1[[#This Row],[BrandName]],1) = "(", MID(Table1[[#This Row],[BrandName]], SEARCH(")", Table1[[#This Row],[BrandName]])+1,100),""))</f>
        <v/>
      </c>
      <c r="H13562" t="str">
        <f>IF(
     ISNUMBER(
                        SEARCH("(",Table1[[#This Row],[BrandName]])),
                        LEFT(Table1[[#This Row],[BrandName]],SEARCH("(",Table1[[#This Row],[BrandName]])-1),"")</f>
        <v/>
      </c>
      <c r="I13562" t="str">
        <f>TRIM(IF(Table1[[#This Row],[Column2]]&lt;&gt;"",Table1[[#This Row],[Column2]], IF(Table1[[#This Row],[Later Paran]]&lt;&gt;"",Table1[[#This Row],[Later Paran]],Table1[[#This Row],[BrandName]])))</f>
        <v>Pms-Entecavir</v>
      </c>
    </row>
    <row r="13563" spans="1:9" x14ac:dyDescent="0.35">
      <c r="A13563">
        <v>2430789</v>
      </c>
      <c r="B13563" t="s">
        <v>30381</v>
      </c>
      <c r="C13563" t="s">
        <v>17908</v>
      </c>
      <c r="D13563" t="s">
        <v>17909</v>
      </c>
      <c r="E13563" t="s">
        <v>30382</v>
      </c>
      <c r="F13563" t="s">
        <v>1910</v>
      </c>
      <c r="G13563" t="str">
        <f>TRIM(IF(LEFT(Table1[[#This Row],[BrandName]],1) = "(", MID(Table1[[#This Row],[BrandName]], SEARCH(")", Table1[[#This Row],[BrandName]])+1,100),""))</f>
        <v/>
      </c>
      <c r="H13563" t="str">
        <f>IF(
     ISNUMBER(
                        SEARCH("(",Table1[[#This Row],[BrandName]])),
                        LEFT(Table1[[#This Row],[BrandName]],SEARCH("(",Table1[[#This Row],[BrandName]])-1),"")</f>
        <v/>
      </c>
      <c r="I13563" t="str">
        <f>TRIM(IF(Table1[[#This Row],[Column2]]&lt;&gt;"",Table1[[#This Row],[Column2]], IF(Table1[[#This Row],[Later Paran]]&lt;&gt;"",Table1[[#This Row],[Later Paran]],Table1[[#This Row],[BrandName]])))</f>
        <v>Fragmin</v>
      </c>
    </row>
    <row r="13564" spans="1:9" x14ac:dyDescent="0.35">
      <c r="A13564">
        <v>2430932</v>
      </c>
      <c r="B13564" t="s">
        <v>30383</v>
      </c>
      <c r="C13564" t="s">
        <v>30384</v>
      </c>
      <c r="D13564" t="s">
        <v>30385</v>
      </c>
      <c r="E13564" t="s">
        <v>30386</v>
      </c>
      <c r="F13564" t="s">
        <v>44</v>
      </c>
      <c r="G13564" t="str">
        <f>TRIM(IF(LEFT(Table1[[#This Row],[BrandName]],1) = "(", MID(Table1[[#This Row],[BrandName]], SEARCH(")", Table1[[#This Row],[BrandName]])+1,100),""))</f>
        <v/>
      </c>
      <c r="H13564" t="str">
        <f>IF(
     ISNUMBER(
                        SEARCH("(",Table1[[#This Row],[BrandName]])),
                        LEFT(Table1[[#This Row],[BrandName]],SEARCH("(",Table1[[#This Row],[BrandName]])-1),"")</f>
        <v/>
      </c>
      <c r="I13564" t="str">
        <f>TRIM(IF(Table1[[#This Row],[Column2]]&lt;&gt;"",Table1[[#This Row],[Column2]], IF(Table1[[#This Row],[Later Paran]]&lt;&gt;"",Table1[[#This Row],[Later Paran]],Table1[[#This Row],[BrandName]])))</f>
        <v>Triumeq</v>
      </c>
    </row>
    <row r="13565" spans="1:9" x14ac:dyDescent="0.35">
      <c r="A13565">
        <v>2431076</v>
      </c>
      <c r="B13565" t="s">
        <v>30387</v>
      </c>
      <c r="C13565" t="s">
        <v>7064</v>
      </c>
      <c r="D13565" t="s">
        <v>29716</v>
      </c>
      <c r="E13565" t="s">
        <v>30388</v>
      </c>
      <c r="F13565" t="s">
        <v>19870</v>
      </c>
      <c r="G13565" t="str">
        <f>TRIM(IF(LEFT(Table1[[#This Row],[BrandName]],1) = "(", MID(Table1[[#This Row],[BrandName]], SEARCH(")", Table1[[#This Row],[BrandName]])+1,100),""))</f>
        <v/>
      </c>
      <c r="H13565" t="str">
        <f>IF(
     ISNUMBER(
                        SEARCH("(",Table1[[#This Row],[BrandName]])),
                        LEFT(Table1[[#This Row],[BrandName]],SEARCH("(",Table1[[#This Row],[BrandName]])-1),"")</f>
        <v/>
      </c>
      <c r="I13565" t="str">
        <f>TRIM(IF(Table1[[#This Row],[Column2]]&lt;&gt;"",Table1[[#This Row],[Column2]], IF(Table1[[#This Row],[Later Paran]]&lt;&gt;"",Table1[[#This Row],[Later Paran]],Table1[[#This Row],[BrandName]])))</f>
        <v>Nocdurna</v>
      </c>
    </row>
    <row r="13566" spans="1:9" x14ac:dyDescent="0.35">
      <c r="A13566">
        <v>2432226</v>
      </c>
      <c r="B13566" t="s">
        <v>30389</v>
      </c>
      <c r="C13566" t="s">
        <v>30390</v>
      </c>
      <c r="D13566" t="s">
        <v>30391</v>
      </c>
      <c r="E13566" t="s">
        <v>30392</v>
      </c>
      <c r="F13566" t="s">
        <v>44</v>
      </c>
      <c r="G13566" t="str">
        <f>TRIM(IF(LEFT(Table1[[#This Row],[BrandName]],1) = "(", MID(Table1[[#This Row],[BrandName]], SEARCH(")", Table1[[#This Row],[BrandName]])+1,100),""))</f>
        <v/>
      </c>
      <c r="H13566" t="str">
        <f>IF(
     ISNUMBER(
                        SEARCH("(",Table1[[#This Row],[BrandName]])),
                        LEFT(Table1[[#This Row],[BrandName]],SEARCH("(",Table1[[#This Row],[BrandName]])-1),"")</f>
        <v/>
      </c>
      <c r="I13566" t="str">
        <f>TRIM(IF(Table1[[#This Row],[Column2]]&lt;&gt;"",Table1[[#This Row],[Column2]], IF(Table1[[#This Row],[Later Paran]]&lt;&gt;"",Table1[[#This Row],[Later Paran]],Table1[[#This Row],[BrandName]])))</f>
        <v>Harvoni</v>
      </c>
    </row>
    <row r="13567" spans="1:9" x14ac:dyDescent="0.35">
      <c r="A13567">
        <v>2432463</v>
      </c>
      <c r="B13567" t="s">
        <v>30393</v>
      </c>
      <c r="C13567" t="s">
        <v>29349</v>
      </c>
      <c r="D13567" t="s">
        <v>29350</v>
      </c>
      <c r="E13567" t="s">
        <v>30394</v>
      </c>
      <c r="F13567" t="s">
        <v>6000</v>
      </c>
      <c r="G13567" t="str">
        <f>TRIM(IF(LEFT(Table1[[#This Row],[BrandName]],1) = "(", MID(Table1[[#This Row],[BrandName]], SEARCH(")", Table1[[#This Row],[BrandName]])+1,100),""))</f>
        <v/>
      </c>
      <c r="H13567" t="str">
        <f>IF(
     ISNUMBER(
                        SEARCH("(",Table1[[#This Row],[BrandName]])),
                        LEFT(Table1[[#This Row],[BrandName]],SEARCH("(",Table1[[#This Row],[BrandName]])-1),"")</f>
        <v/>
      </c>
      <c r="I13567" t="str">
        <f>TRIM(IF(Table1[[#This Row],[Column2]]&lt;&gt;"",Table1[[#This Row],[Column2]], IF(Table1[[#This Row],[Later Paran]]&lt;&gt;"",Table1[[#This Row],[Later Paran]],Table1[[#This Row],[BrandName]])))</f>
        <v>Lodalis</v>
      </c>
    </row>
    <row r="13568" spans="1:9" x14ac:dyDescent="0.35">
      <c r="A13568">
        <v>2432676</v>
      </c>
      <c r="B13568" t="s">
        <v>30395</v>
      </c>
      <c r="C13568" t="s">
        <v>30289</v>
      </c>
      <c r="D13568" t="s">
        <v>30290</v>
      </c>
      <c r="E13568" t="s">
        <v>30396</v>
      </c>
      <c r="F13568" t="s">
        <v>29</v>
      </c>
      <c r="G13568" t="str">
        <f>TRIM(IF(LEFT(Table1[[#This Row],[BrandName]],1) = "(", MID(Table1[[#This Row],[BrandName]], SEARCH(")", Table1[[#This Row],[BrandName]])+1,100),""))</f>
        <v/>
      </c>
      <c r="H13568" t="str">
        <f>IF(
     ISNUMBER(
                        SEARCH("(",Table1[[#This Row],[BrandName]])),
                        LEFT(Table1[[#This Row],[BrandName]],SEARCH("(",Table1[[#This Row],[BrandName]])-1),"")</f>
        <v/>
      </c>
      <c r="I13568" t="str">
        <f>TRIM(IF(Table1[[#This Row],[Column2]]&lt;&gt;"",Table1[[#This Row],[Column2]], IF(Table1[[#This Row],[Later Paran]]&lt;&gt;"",Table1[[#This Row],[Later Paran]],Table1[[#This Row],[BrandName]])))</f>
        <v>Posanol</v>
      </c>
    </row>
    <row r="13569" spans="1:9" x14ac:dyDescent="0.35">
      <c r="A13569">
        <v>2432803</v>
      </c>
      <c r="B13569" t="s">
        <v>30397</v>
      </c>
      <c r="C13569" t="s">
        <v>28237</v>
      </c>
      <c r="D13569" t="s">
        <v>28238</v>
      </c>
      <c r="E13569" t="s">
        <v>30398</v>
      </c>
      <c r="F13569" t="s">
        <v>10484</v>
      </c>
      <c r="G13569" t="str">
        <f>TRIM(IF(LEFT(Table1[[#This Row],[BrandName]],1) = "(", MID(Table1[[#This Row],[BrandName]], SEARCH(")", Table1[[#This Row],[BrandName]])+1,100),""))</f>
        <v/>
      </c>
      <c r="H13569" t="str">
        <f>IF(
     ISNUMBER(
                        SEARCH("(",Table1[[#This Row],[BrandName]])),
                        LEFT(Table1[[#This Row],[BrandName]],SEARCH("(",Table1[[#This Row],[BrandName]])-1),"")</f>
        <v/>
      </c>
      <c r="I13569" t="str">
        <f>TRIM(IF(Table1[[#This Row],[Column2]]&lt;&gt;"",Table1[[#This Row],[Column2]], IF(Table1[[#This Row],[Later Paran]]&lt;&gt;"",Table1[[#This Row],[Later Paran]],Table1[[#This Row],[BrandName]])))</f>
        <v>Exelon Patch</v>
      </c>
    </row>
    <row r="13570" spans="1:9" x14ac:dyDescent="0.35">
      <c r="A13570">
        <v>2432854</v>
      </c>
      <c r="B13570" t="s">
        <v>30399</v>
      </c>
      <c r="C13570" t="s">
        <v>30400</v>
      </c>
      <c r="D13570" t="s">
        <v>30401</v>
      </c>
      <c r="E13570" t="s">
        <v>30402</v>
      </c>
      <c r="F13570" t="s">
        <v>30403</v>
      </c>
      <c r="G13570" t="str">
        <f>TRIM(IF(LEFT(Table1[[#This Row],[BrandName]],1) = "(", MID(Table1[[#This Row],[BrandName]], SEARCH(")", Table1[[#This Row],[BrandName]])+1,100),""))</f>
        <v/>
      </c>
      <c r="H13570" t="str">
        <f>IF(
     ISNUMBER(
                        SEARCH("(",Table1[[#This Row],[BrandName]])),
                        LEFT(Table1[[#This Row],[BrandName]],SEARCH("(",Table1[[#This Row],[BrandName]])-1),"")</f>
        <v/>
      </c>
      <c r="I13570" t="str">
        <f>TRIM(IF(Table1[[#This Row],[Column2]]&lt;&gt;"",Table1[[#This Row],[Column2]], IF(Table1[[#This Row],[Later Paran]]&lt;&gt;"",Table1[[#This Row],[Later Paran]],Table1[[#This Row],[BrandName]])))</f>
        <v>Duavive</v>
      </c>
    </row>
    <row r="13571" spans="1:9" x14ac:dyDescent="0.35">
      <c r="A13571">
        <v>2432889</v>
      </c>
      <c r="B13571" t="s">
        <v>30404</v>
      </c>
      <c r="C13571" t="s">
        <v>30405</v>
      </c>
      <c r="D13571" t="s">
        <v>30406</v>
      </c>
      <c r="E13571" t="s">
        <v>30407</v>
      </c>
      <c r="F13571" t="s">
        <v>9736</v>
      </c>
      <c r="G13571" t="str">
        <f>TRIM(IF(LEFT(Table1[[#This Row],[BrandName]],1) = "(", MID(Table1[[#This Row],[BrandName]], SEARCH(")", Table1[[#This Row],[BrandName]])+1,100),""))</f>
        <v/>
      </c>
      <c r="H13571" t="str">
        <f>IF(
     ISNUMBER(
                        SEARCH("(",Table1[[#This Row],[BrandName]])),
                        LEFT(Table1[[#This Row],[BrandName]],SEARCH("(",Table1[[#This Row],[BrandName]])-1),"")</f>
        <v/>
      </c>
      <c r="I13571" t="str">
        <f>TRIM(IF(Table1[[#This Row],[Column2]]&lt;&gt;"",Table1[[#This Row],[Column2]], IF(Table1[[#This Row],[Later Paran]]&lt;&gt;"",Table1[[#This Row],[Later Paran]],Table1[[#This Row],[BrandName]])))</f>
        <v>Dymista</v>
      </c>
    </row>
    <row r="13572" spans="1:9" x14ac:dyDescent="0.35">
      <c r="A13572">
        <v>2432919</v>
      </c>
      <c r="B13572" t="s">
        <v>30408</v>
      </c>
      <c r="C13572" t="s">
        <v>30409</v>
      </c>
      <c r="D13572" t="s">
        <v>30410</v>
      </c>
      <c r="E13572" t="s">
        <v>51</v>
      </c>
      <c r="F13572" t="s">
        <v>44</v>
      </c>
      <c r="G13572" t="str">
        <f>TRIM(IF(LEFT(Table1[[#This Row],[BrandName]],1) = "(", MID(Table1[[#This Row],[BrandName]], SEARCH(")", Table1[[#This Row],[BrandName]])+1,100),""))</f>
        <v/>
      </c>
      <c r="H13572" t="str">
        <f>IF(
     ISNUMBER(
                        SEARCH("(",Table1[[#This Row],[BrandName]])),
                        LEFT(Table1[[#This Row],[BrandName]],SEARCH("(",Table1[[#This Row],[BrandName]])-1),"")</f>
        <v/>
      </c>
      <c r="I13572" t="str">
        <f>TRIM(IF(Table1[[#This Row],[Column2]]&lt;&gt;"",Table1[[#This Row],[Column2]], IF(Table1[[#This Row],[Later Paran]]&lt;&gt;"",Table1[[#This Row],[Later Paran]],Table1[[#This Row],[BrandName]])))</f>
        <v>Trintellix</v>
      </c>
    </row>
    <row r="13573" spans="1:9" x14ac:dyDescent="0.35">
      <c r="A13573">
        <v>2432927</v>
      </c>
      <c r="B13573" t="s">
        <v>30411</v>
      </c>
      <c r="C13573" t="s">
        <v>30409</v>
      </c>
      <c r="D13573" t="s">
        <v>30410</v>
      </c>
      <c r="E13573" t="s">
        <v>262</v>
      </c>
      <c r="F13573" t="s">
        <v>44</v>
      </c>
      <c r="G13573" t="str">
        <f>TRIM(IF(LEFT(Table1[[#This Row],[BrandName]],1) = "(", MID(Table1[[#This Row],[BrandName]], SEARCH(")", Table1[[#This Row],[BrandName]])+1,100),""))</f>
        <v/>
      </c>
      <c r="H13573" t="str">
        <f>IF(
     ISNUMBER(
                        SEARCH("(",Table1[[#This Row],[BrandName]])),
                        LEFT(Table1[[#This Row],[BrandName]],SEARCH("(",Table1[[#This Row],[BrandName]])-1),"")</f>
        <v/>
      </c>
      <c r="I13573" t="str">
        <f>TRIM(IF(Table1[[#This Row],[Column2]]&lt;&gt;"",Table1[[#This Row],[Column2]], IF(Table1[[#This Row],[Later Paran]]&lt;&gt;"",Table1[[#This Row],[Later Paran]],Table1[[#This Row],[BrandName]])))</f>
        <v>Trintellix</v>
      </c>
    </row>
    <row r="13574" spans="1:9" x14ac:dyDescent="0.35">
      <c r="A13574">
        <v>2432935</v>
      </c>
      <c r="B13574" t="s">
        <v>30412</v>
      </c>
      <c r="C13574" t="s">
        <v>30409</v>
      </c>
      <c r="D13574" t="s">
        <v>30410</v>
      </c>
      <c r="E13574" t="s">
        <v>746</v>
      </c>
      <c r="F13574" t="s">
        <v>44</v>
      </c>
      <c r="G13574" t="str">
        <f>TRIM(IF(LEFT(Table1[[#This Row],[BrandName]],1) = "(", MID(Table1[[#This Row],[BrandName]], SEARCH(")", Table1[[#This Row],[BrandName]])+1,100),""))</f>
        <v/>
      </c>
      <c r="H13574" t="str">
        <f>IF(
     ISNUMBER(
                        SEARCH("(",Table1[[#This Row],[BrandName]])),
                        LEFT(Table1[[#This Row],[BrandName]],SEARCH("(",Table1[[#This Row],[BrandName]])-1),"")</f>
        <v/>
      </c>
      <c r="I13574" t="str">
        <f>TRIM(IF(Table1[[#This Row],[Column2]]&lt;&gt;"",Table1[[#This Row],[Column2]], IF(Table1[[#This Row],[Later Paran]]&lt;&gt;"",Table1[[#This Row],[Later Paran]],Table1[[#This Row],[BrandName]])))</f>
        <v>Trintellix</v>
      </c>
    </row>
    <row r="13575" spans="1:9" x14ac:dyDescent="0.35">
      <c r="A13575">
        <v>2432943</v>
      </c>
      <c r="B13575" t="s">
        <v>30413</v>
      </c>
      <c r="C13575" t="s">
        <v>30409</v>
      </c>
      <c r="D13575" t="s">
        <v>30410</v>
      </c>
      <c r="E13575" t="s">
        <v>360</v>
      </c>
      <c r="F13575" t="s">
        <v>44</v>
      </c>
      <c r="G13575" t="str">
        <f>TRIM(IF(LEFT(Table1[[#This Row],[BrandName]],1) = "(", MID(Table1[[#This Row],[BrandName]], SEARCH(")", Table1[[#This Row],[BrandName]])+1,100),""))</f>
        <v/>
      </c>
      <c r="H13575" t="str">
        <f>IF(
     ISNUMBER(
                        SEARCH("(",Table1[[#This Row],[BrandName]])),
                        LEFT(Table1[[#This Row],[BrandName]],SEARCH("(",Table1[[#This Row],[BrandName]])-1),"")</f>
        <v/>
      </c>
      <c r="I13575" t="str">
        <f>TRIM(IF(Table1[[#This Row],[Column2]]&lt;&gt;"",Table1[[#This Row],[Column2]], IF(Table1[[#This Row],[Later Paran]]&lt;&gt;"",Table1[[#This Row],[Later Paran]],Table1[[#This Row],[BrandName]])))</f>
        <v>Trintellix</v>
      </c>
    </row>
    <row r="13576" spans="1:9" x14ac:dyDescent="0.35">
      <c r="A13576">
        <v>2432951</v>
      </c>
      <c r="B13576" t="s">
        <v>30414</v>
      </c>
      <c r="C13576" t="s">
        <v>30415</v>
      </c>
      <c r="D13576" t="s">
        <v>30416</v>
      </c>
      <c r="E13576" t="s">
        <v>18788</v>
      </c>
      <c r="F13576" t="s">
        <v>29</v>
      </c>
      <c r="G13576" t="str">
        <f>TRIM(IF(LEFT(Table1[[#This Row],[BrandName]],1) = "(", MID(Table1[[#This Row],[BrandName]], SEARCH(")", Table1[[#This Row],[BrandName]])+1,100),""))</f>
        <v/>
      </c>
      <c r="H13576" t="str">
        <f>IF(
     ISNUMBER(
                        SEARCH("(",Table1[[#This Row],[BrandName]])),
                        LEFT(Table1[[#This Row],[BrandName]],SEARCH("(",Table1[[#This Row],[BrandName]])-1),"")</f>
        <v/>
      </c>
      <c r="I13576" t="str">
        <f>TRIM(IF(Table1[[#This Row],[Column2]]&lt;&gt;"",Table1[[#This Row],[Column2]], IF(Table1[[#This Row],[Later Paran]]&lt;&gt;"",Table1[[#This Row],[Later Paran]],Table1[[#This Row],[BrandName]])))</f>
        <v>Nuwiq</v>
      </c>
    </row>
    <row r="13577" spans="1:9" x14ac:dyDescent="0.35">
      <c r="A13577">
        <v>2432978</v>
      </c>
      <c r="B13577" t="s">
        <v>30417</v>
      </c>
      <c r="C13577" t="s">
        <v>30415</v>
      </c>
      <c r="D13577" t="s">
        <v>30416</v>
      </c>
      <c r="E13577" t="s">
        <v>5702</v>
      </c>
      <c r="F13577" t="s">
        <v>29</v>
      </c>
      <c r="G13577" t="str">
        <f>TRIM(IF(LEFT(Table1[[#This Row],[BrandName]],1) = "(", MID(Table1[[#This Row],[BrandName]], SEARCH(")", Table1[[#This Row],[BrandName]])+1,100),""))</f>
        <v/>
      </c>
      <c r="H13577" t="str">
        <f>IF(
     ISNUMBER(
                        SEARCH("(",Table1[[#This Row],[BrandName]])),
                        LEFT(Table1[[#This Row],[BrandName]],SEARCH("(",Table1[[#This Row],[BrandName]])-1),"")</f>
        <v/>
      </c>
      <c r="I13577" t="str">
        <f>TRIM(IF(Table1[[#This Row],[Column2]]&lt;&gt;"",Table1[[#This Row],[Column2]], IF(Table1[[#This Row],[Later Paran]]&lt;&gt;"",Table1[[#This Row],[Later Paran]],Table1[[#This Row],[BrandName]])))</f>
        <v>Nuwiq</v>
      </c>
    </row>
    <row r="13578" spans="1:9" x14ac:dyDescent="0.35">
      <c r="A13578">
        <v>2432986</v>
      </c>
      <c r="B13578" t="s">
        <v>30418</v>
      </c>
      <c r="C13578" t="s">
        <v>30415</v>
      </c>
      <c r="D13578" t="s">
        <v>30416</v>
      </c>
      <c r="E13578" t="s">
        <v>16385</v>
      </c>
      <c r="F13578" t="s">
        <v>29</v>
      </c>
      <c r="G13578" t="str">
        <f>TRIM(IF(LEFT(Table1[[#This Row],[BrandName]],1) = "(", MID(Table1[[#This Row],[BrandName]], SEARCH(")", Table1[[#This Row],[BrandName]])+1,100),""))</f>
        <v/>
      </c>
      <c r="H13578" t="str">
        <f>IF(
     ISNUMBER(
                        SEARCH("(",Table1[[#This Row],[BrandName]])),
                        LEFT(Table1[[#This Row],[BrandName]],SEARCH("(",Table1[[#This Row],[BrandName]])-1),"")</f>
        <v/>
      </c>
      <c r="I13578" t="str">
        <f>TRIM(IF(Table1[[#This Row],[Column2]]&lt;&gt;"",Table1[[#This Row],[Column2]], IF(Table1[[#This Row],[Later Paran]]&lt;&gt;"",Table1[[#This Row],[Later Paran]],Table1[[#This Row],[BrandName]])))</f>
        <v>Nuwiq</v>
      </c>
    </row>
    <row r="13579" spans="1:9" x14ac:dyDescent="0.35">
      <c r="A13579">
        <v>2432994</v>
      </c>
      <c r="B13579" t="s">
        <v>30419</v>
      </c>
      <c r="C13579" t="s">
        <v>30415</v>
      </c>
      <c r="D13579" t="s">
        <v>30416</v>
      </c>
      <c r="E13579" t="s">
        <v>28221</v>
      </c>
      <c r="F13579" t="s">
        <v>29</v>
      </c>
      <c r="G13579" t="str">
        <f>TRIM(IF(LEFT(Table1[[#This Row],[BrandName]],1) = "(", MID(Table1[[#This Row],[BrandName]], SEARCH(")", Table1[[#This Row],[BrandName]])+1,100),""))</f>
        <v/>
      </c>
      <c r="H13579" t="str">
        <f>IF(
     ISNUMBER(
                        SEARCH("(",Table1[[#This Row],[BrandName]])),
                        LEFT(Table1[[#This Row],[BrandName]],SEARCH("(",Table1[[#This Row],[BrandName]])-1),"")</f>
        <v/>
      </c>
      <c r="I13579" t="str">
        <f>TRIM(IF(Table1[[#This Row],[Column2]]&lt;&gt;"",Table1[[#This Row],[Column2]], IF(Table1[[#This Row],[Later Paran]]&lt;&gt;"",Table1[[#This Row],[Later Paran]],Table1[[#This Row],[BrandName]])))</f>
        <v>Nuwiq</v>
      </c>
    </row>
    <row r="13580" spans="1:9" x14ac:dyDescent="0.35">
      <c r="A13580">
        <v>2433087</v>
      </c>
      <c r="B13580" t="s">
        <v>30420</v>
      </c>
      <c r="C13580" t="s">
        <v>30421</v>
      </c>
      <c r="D13580" t="s">
        <v>33411</v>
      </c>
      <c r="E13580" t="s">
        <v>25629</v>
      </c>
      <c r="F13580" t="s">
        <v>9184</v>
      </c>
      <c r="G13580" t="str">
        <f>TRIM(IF(LEFT(Table1[[#This Row],[BrandName]],1) = "(", MID(Table1[[#This Row],[BrandName]], SEARCH(")", Table1[[#This Row],[BrandName]])+1,100),""))</f>
        <v/>
      </c>
      <c r="H13580" t="str">
        <f>IF(
     ISNUMBER(
                        SEARCH("(",Table1[[#This Row],[BrandName]])),
                        LEFT(Table1[[#This Row],[BrandName]],SEARCH("(",Table1[[#This Row],[BrandName]])-1),"")</f>
        <v/>
      </c>
      <c r="I13580" t="str">
        <f>TRIM(IF(Table1[[#This Row],[Column2]]&lt;&gt;"",Table1[[#This Row],[Column2]], IF(Table1[[#This Row],[Later Paran]]&lt;&gt;"",Table1[[#This Row],[Later Paran]],Table1[[#This Row],[BrandName]])))</f>
        <v>Moxifloxacinection</v>
      </c>
    </row>
    <row r="13581" spans="1:9" x14ac:dyDescent="0.35">
      <c r="A13581">
        <v>2433850</v>
      </c>
      <c r="B13581" t="s">
        <v>30422</v>
      </c>
      <c r="C13581" t="s">
        <v>28405</v>
      </c>
      <c r="D13581" t="s">
        <v>28761</v>
      </c>
      <c r="E13581" t="s">
        <v>13722</v>
      </c>
      <c r="F13581" t="s">
        <v>19</v>
      </c>
      <c r="G13581" t="str">
        <f>TRIM(IF(LEFT(Table1[[#This Row],[BrandName]],1) = "(", MID(Table1[[#This Row],[BrandName]], SEARCH(")", Table1[[#This Row],[BrandName]])+1,100),""))</f>
        <v/>
      </c>
      <c r="H13581" t="str">
        <f>IF(
     ISNUMBER(
                        SEARCH("(",Table1[[#This Row],[BrandName]])),
                        LEFT(Table1[[#This Row],[BrandName]],SEARCH("(",Table1[[#This Row],[BrandName]])-1),"")</f>
        <v/>
      </c>
      <c r="I13581" t="str">
        <f>TRIM(IF(Table1[[#This Row],[Column2]]&lt;&gt;"",Table1[[#This Row],[Column2]], IF(Table1[[#This Row],[Later Paran]]&lt;&gt;"",Table1[[#This Row],[Later Paran]],Table1[[#This Row],[BrandName]])))</f>
        <v>Diaper Rash Cream</v>
      </c>
    </row>
    <row r="13582" spans="1:9" x14ac:dyDescent="0.35">
      <c r="A13582">
        <v>2434318</v>
      </c>
      <c r="B13582" t="s">
        <v>30423</v>
      </c>
      <c r="C13582" t="s">
        <v>30424</v>
      </c>
      <c r="D13582" t="s">
        <v>30425</v>
      </c>
      <c r="E13582" t="s">
        <v>30426</v>
      </c>
      <c r="F13582" t="s">
        <v>878</v>
      </c>
      <c r="G13582" t="str">
        <f>TRIM(IF(LEFT(Table1[[#This Row],[BrandName]],1) = "(", MID(Table1[[#This Row],[BrandName]], SEARCH(")", Table1[[#This Row],[BrandName]])+1,100),""))</f>
        <v/>
      </c>
      <c r="H13582" t="str">
        <f>IF(
     ISNUMBER(
                        SEARCH("(",Table1[[#This Row],[BrandName]])),
                        LEFT(Table1[[#This Row],[BrandName]],SEARCH("(",Table1[[#This Row],[BrandName]])-1),"")</f>
        <v/>
      </c>
      <c r="I13582" t="str">
        <f>TRIM(IF(Table1[[#This Row],[Column2]]&lt;&gt;"",Table1[[#This Row],[Column2]], IF(Table1[[#This Row],[Later Paran]]&lt;&gt;"",Table1[[#This Row],[Later Paran]],Table1[[#This Row],[BrandName]])))</f>
        <v>Otezla</v>
      </c>
    </row>
    <row r="13583" spans="1:9" x14ac:dyDescent="0.35">
      <c r="A13583">
        <v>2434334</v>
      </c>
      <c r="B13583" t="s">
        <v>30427</v>
      </c>
      <c r="C13583" t="s">
        <v>30424</v>
      </c>
      <c r="D13583" t="s">
        <v>30425</v>
      </c>
      <c r="E13583" t="s">
        <v>944</v>
      </c>
      <c r="F13583" t="s">
        <v>44</v>
      </c>
      <c r="G13583" t="str">
        <f>TRIM(IF(LEFT(Table1[[#This Row],[BrandName]],1) = "(", MID(Table1[[#This Row],[BrandName]], SEARCH(")", Table1[[#This Row],[BrandName]])+1,100),""))</f>
        <v/>
      </c>
      <c r="H13583" t="str">
        <f>IF(
     ISNUMBER(
                        SEARCH("(",Table1[[#This Row],[BrandName]])),
                        LEFT(Table1[[#This Row],[BrandName]],SEARCH("(",Table1[[#This Row],[BrandName]])-1),"")</f>
        <v/>
      </c>
      <c r="I13583" t="str">
        <f>TRIM(IF(Table1[[#This Row],[Column2]]&lt;&gt;"",Table1[[#This Row],[Column2]], IF(Table1[[#This Row],[Later Paran]]&lt;&gt;"",Table1[[#This Row],[Later Paran]],Table1[[#This Row],[BrandName]])))</f>
        <v>Otezla</v>
      </c>
    </row>
    <row r="13584" spans="1:9" x14ac:dyDescent="0.35">
      <c r="A13584">
        <v>2434407</v>
      </c>
      <c r="B13584" t="s">
        <v>30428</v>
      </c>
      <c r="C13584" t="s">
        <v>30429</v>
      </c>
      <c r="D13584" t="s">
        <v>30430</v>
      </c>
      <c r="E13584" t="s">
        <v>7923</v>
      </c>
      <c r="F13584" t="s">
        <v>9</v>
      </c>
      <c r="G13584" t="str">
        <f>TRIM(IF(LEFT(Table1[[#This Row],[BrandName]],1) = "(", MID(Table1[[#This Row],[BrandName]], SEARCH(")", Table1[[#This Row],[BrandName]])+1,100),""))</f>
        <v/>
      </c>
      <c r="H13584" t="str">
        <f>IF(
     ISNUMBER(
                        SEARCH("(",Table1[[#This Row],[BrandName]])),
                        LEFT(Table1[[#This Row],[BrandName]],SEARCH("(",Table1[[#This Row],[BrandName]])-1),"")</f>
        <v/>
      </c>
      <c r="I13584" t="str">
        <f>TRIM(IF(Table1[[#This Row],[Column2]]&lt;&gt;"",Table1[[#This Row],[Column2]], IF(Table1[[#This Row],[Later Paran]]&lt;&gt;"",Table1[[#This Row],[Later Paran]],Table1[[#This Row],[BrandName]])))</f>
        <v>Imbruvica</v>
      </c>
    </row>
    <row r="13585" spans="1:9" x14ac:dyDescent="0.35">
      <c r="A13585">
        <v>2434725</v>
      </c>
      <c r="B13585" t="s">
        <v>30431</v>
      </c>
      <c r="C13585" t="s">
        <v>1398</v>
      </c>
      <c r="D13585" t="s">
        <v>30432</v>
      </c>
      <c r="E13585" t="s">
        <v>30433</v>
      </c>
      <c r="F13585" t="s">
        <v>5444</v>
      </c>
      <c r="G13585" t="str">
        <f>TRIM(IF(LEFT(Table1[[#This Row],[BrandName]],1) = "(", MID(Table1[[#This Row],[BrandName]], SEARCH(")", Table1[[#This Row],[BrandName]])+1,100),""))</f>
        <v/>
      </c>
      <c r="H13585" t="str">
        <f>IF(
     ISNUMBER(
                        SEARCH("(",Table1[[#This Row],[BrandName]])),
                        LEFT(Table1[[#This Row],[BrandName]],SEARCH("(",Table1[[#This Row],[BrandName]])-1),"")</f>
        <v/>
      </c>
      <c r="I13585" t="str">
        <f>TRIM(IF(Table1[[#This Row],[Column2]]&lt;&gt;"",Table1[[#This Row],[Column2]], IF(Table1[[#This Row],[Later Paran]]&lt;&gt;"",Table1[[#This Row],[Later Paran]],Table1[[#This Row],[BrandName]])))</f>
        <v>Mucinex Chest Congestion</v>
      </c>
    </row>
    <row r="13586" spans="1:9" x14ac:dyDescent="0.35">
      <c r="A13586">
        <v>2434806</v>
      </c>
      <c r="B13586" t="s">
        <v>30434</v>
      </c>
      <c r="C13586" t="s">
        <v>30435</v>
      </c>
      <c r="D13586" t="s">
        <v>30436</v>
      </c>
      <c r="E13586" t="s">
        <v>30437</v>
      </c>
      <c r="F13586" t="s">
        <v>29</v>
      </c>
      <c r="G13586" t="str">
        <f>TRIM(IF(LEFT(Table1[[#This Row],[BrandName]],1) = "(", MID(Table1[[#This Row],[BrandName]], SEARCH(")", Table1[[#This Row],[BrandName]])+1,100),""))</f>
        <v/>
      </c>
      <c r="H13586" t="str">
        <f>IF(
     ISNUMBER(
                        SEARCH("(",Table1[[#This Row],[BrandName]])),
                        LEFT(Table1[[#This Row],[BrandName]],SEARCH("(",Table1[[#This Row],[BrandName]])-1),"")</f>
        <v/>
      </c>
      <c r="I13586" t="str">
        <f>TRIM(IF(Table1[[#This Row],[Column2]]&lt;&gt;"",Table1[[#This Row],[Column2]], IF(Table1[[#This Row],[Later Paran]]&lt;&gt;"",Table1[[#This Row],[Later Paran]],Table1[[#This Row],[BrandName]])))</f>
        <v>Gazyva</v>
      </c>
    </row>
    <row r="13587" spans="1:9" x14ac:dyDescent="0.35">
      <c r="A13587">
        <v>2434814</v>
      </c>
      <c r="B13587" t="s">
        <v>30438</v>
      </c>
      <c r="C13587" t="s">
        <v>29588</v>
      </c>
      <c r="D13587" t="s">
        <v>29589</v>
      </c>
      <c r="E13587" t="s">
        <v>262</v>
      </c>
      <c r="F13587" t="s">
        <v>44</v>
      </c>
      <c r="G13587" t="str">
        <f>TRIM(IF(LEFT(Table1[[#This Row],[BrandName]],1) = "(", MID(Table1[[#This Row],[BrandName]], SEARCH(")", Table1[[#This Row],[BrandName]])+1,100),""))</f>
        <v/>
      </c>
      <c r="H13587" t="str">
        <f>IF(
     ISNUMBER(
                        SEARCH("(",Table1[[#This Row],[BrandName]])),
                        LEFT(Table1[[#This Row],[BrandName]],SEARCH("(",Table1[[#This Row],[BrandName]])-1),"")</f>
        <v/>
      </c>
      <c r="I13587" t="str">
        <f>TRIM(IF(Table1[[#This Row],[Column2]]&lt;&gt;"",Table1[[#This Row],[Column2]], IF(Table1[[#This Row],[Later Paran]]&lt;&gt;"",Table1[[#This Row],[Later Paran]],Table1[[#This Row],[BrandName]])))</f>
        <v>Jakavi</v>
      </c>
    </row>
    <row r="13588" spans="1:9" x14ac:dyDescent="0.35">
      <c r="A13588">
        <v>2434881</v>
      </c>
      <c r="B13588" t="s">
        <v>30439</v>
      </c>
      <c r="C13588" t="s">
        <v>30440</v>
      </c>
      <c r="D13588" t="s">
        <v>30441</v>
      </c>
      <c r="E13588" t="s">
        <v>30442</v>
      </c>
      <c r="F13588" t="s">
        <v>1910</v>
      </c>
      <c r="G13588" t="str">
        <f>TRIM(IF(LEFT(Table1[[#This Row],[BrandName]],1) = "(", MID(Table1[[#This Row],[BrandName]], SEARCH(")", Table1[[#This Row],[BrandName]])+1,100),""))</f>
        <v/>
      </c>
      <c r="H13588" t="str">
        <f>IF(
     ISNUMBER(
                        SEARCH("(",Table1[[#This Row],[BrandName]])),
                        LEFT(Table1[[#This Row],[BrandName]],SEARCH("(",Table1[[#This Row],[BrandName]])-1),"")</f>
        <v/>
      </c>
      <c r="I13588" t="str">
        <f>TRIM(IF(Table1[[#This Row],[Column2]]&lt;&gt;"",Table1[[#This Row],[Column2]], IF(Table1[[#This Row],[Later Paran]]&lt;&gt;"",Table1[[#This Row],[Later Paran]],Table1[[#This Row],[BrandName]])))</f>
        <v>Fluad Pediatric</v>
      </c>
    </row>
    <row r="13589" spans="1:9" x14ac:dyDescent="0.35">
      <c r="A13589">
        <v>2435128</v>
      </c>
      <c r="B13589" t="s">
        <v>30443</v>
      </c>
      <c r="C13589" t="s">
        <v>30444</v>
      </c>
      <c r="D13589" t="s">
        <v>30445</v>
      </c>
      <c r="E13589" t="s">
        <v>385</v>
      </c>
      <c r="F13589" t="s">
        <v>29</v>
      </c>
      <c r="G13589" t="str">
        <f>TRIM(IF(LEFT(Table1[[#This Row],[BrandName]],1) = "(", MID(Table1[[#This Row],[BrandName]], SEARCH(")", Table1[[#This Row],[BrandName]])+1,100),""))</f>
        <v/>
      </c>
      <c r="H13589" t="str">
        <f>IF(
     ISNUMBER(
                        SEARCH("(",Table1[[#This Row],[BrandName]])),
                        LEFT(Table1[[#This Row],[BrandName]],SEARCH("(",Table1[[#This Row],[BrandName]])-1),"")</f>
        <v/>
      </c>
      <c r="I13589" t="str">
        <f>TRIM(IF(Table1[[#This Row],[Column2]]&lt;&gt;"",Table1[[#This Row],[Column2]], IF(Table1[[#This Row],[Later Paran]]&lt;&gt;"",Table1[[#This Row],[Later Paran]],Table1[[#This Row],[BrandName]])))</f>
        <v>Sylvant</v>
      </c>
    </row>
    <row r="13590" spans="1:9" x14ac:dyDescent="0.35">
      <c r="A13590">
        <v>2435136</v>
      </c>
      <c r="B13590" t="s">
        <v>30446</v>
      </c>
      <c r="C13590" t="s">
        <v>30444</v>
      </c>
      <c r="D13590" t="s">
        <v>30445</v>
      </c>
      <c r="E13590" t="s">
        <v>10742</v>
      </c>
      <c r="F13590" t="s">
        <v>29</v>
      </c>
      <c r="G13590" t="str">
        <f>TRIM(IF(LEFT(Table1[[#This Row],[BrandName]],1) = "(", MID(Table1[[#This Row],[BrandName]], SEARCH(")", Table1[[#This Row],[BrandName]])+1,100),""))</f>
        <v/>
      </c>
      <c r="H13590" t="str">
        <f>IF(
     ISNUMBER(
                        SEARCH("(",Table1[[#This Row],[BrandName]])),
                        LEFT(Table1[[#This Row],[BrandName]],SEARCH("(",Table1[[#This Row],[BrandName]])-1),"")</f>
        <v/>
      </c>
      <c r="I13590" t="str">
        <f>TRIM(IF(Table1[[#This Row],[Column2]]&lt;&gt;"",Table1[[#This Row],[Column2]], IF(Table1[[#This Row],[Later Paran]]&lt;&gt;"",Table1[[#This Row],[Later Paran]],Table1[[#This Row],[BrandName]])))</f>
        <v>Sylvant</v>
      </c>
    </row>
    <row r="13591" spans="1:9" x14ac:dyDescent="0.35">
      <c r="A13591">
        <v>2435187</v>
      </c>
      <c r="B13591" t="s">
        <v>30447</v>
      </c>
      <c r="C13591" t="s">
        <v>30448</v>
      </c>
      <c r="D13591" t="s">
        <v>30449</v>
      </c>
      <c r="E13591" t="s">
        <v>18788</v>
      </c>
      <c r="F13591" t="s">
        <v>29</v>
      </c>
      <c r="G13591" t="str">
        <f>TRIM(IF(LEFT(Table1[[#This Row],[BrandName]],1) = "(", MID(Table1[[#This Row],[BrandName]], SEARCH(")", Table1[[#This Row],[BrandName]])+1,100),""))</f>
        <v/>
      </c>
      <c r="H13591" t="str">
        <f>IF(
     ISNUMBER(
                        SEARCH("(",Table1[[#This Row],[BrandName]])),
                        LEFT(Table1[[#This Row],[BrandName]],SEARCH("(",Table1[[#This Row],[BrandName]])-1),"")</f>
        <v/>
      </c>
      <c r="I13591" t="str">
        <f>TRIM(IF(Table1[[#This Row],[Column2]]&lt;&gt;"",Table1[[#This Row],[Column2]], IF(Table1[[#This Row],[Later Paran]]&lt;&gt;"",Table1[[#This Row],[Later Paran]],Table1[[#This Row],[BrandName]])))</f>
        <v>Zonovate</v>
      </c>
    </row>
    <row r="13592" spans="1:9" x14ac:dyDescent="0.35">
      <c r="A13592">
        <v>2435195</v>
      </c>
      <c r="B13592" t="s">
        <v>30450</v>
      </c>
      <c r="C13592" t="s">
        <v>30448</v>
      </c>
      <c r="D13592" t="s">
        <v>30449</v>
      </c>
      <c r="E13592" t="s">
        <v>5702</v>
      </c>
      <c r="F13592" t="s">
        <v>29</v>
      </c>
      <c r="G13592" t="str">
        <f>TRIM(IF(LEFT(Table1[[#This Row],[BrandName]],1) = "(", MID(Table1[[#This Row],[BrandName]], SEARCH(")", Table1[[#This Row],[BrandName]])+1,100),""))</f>
        <v/>
      </c>
      <c r="H13592" t="str">
        <f>IF(
     ISNUMBER(
                        SEARCH("(",Table1[[#This Row],[BrandName]])),
                        LEFT(Table1[[#This Row],[BrandName]],SEARCH("(",Table1[[#This Row],[BrandName]])-1),"")</f>
        <v/>
      </c>
      <c r="I13592" t="str">
        <f>TRIM(IF(Table1[[#This Row],[Column2]]&lt;&gt;"",Table1[[#This Row],[Column2]], IF(Table1[[#This Row],[Later Paran]]&lt;&gt;"",Table1[[#This Row],[Later Paran]],Table1[[#This Row],[BrandName]])))</f>
        <v>Zonovate</v>
      </c>
    </row>
    <row r="13593" spans="1:9" x14ac:dyDescent="0.35">
      <c r="A13593">
        <v>2435209</v>
      </c>
      <c r="B13593" t="s">
        <v>30451</v>
      </c>
      <c r="C13593" t="s">
        <v>30448</v>
      </c>
      <c r="D13593" t="s">
        <v>30449</v>
      </c>
      <c r="E13593" t="s">
        <v>16385</v>
      </c>
      <c r="F13593" t="s">
        <v>29</v>
      </c>
      <c r="G13593" t="str">
        <f>TRIM(IF(LEFT(Table1[[#This Row],[BrandName]],1) = "(", MID(Table1[[#This Row],[BrandName]], SEARCH(")", Table1[[#This Row],[BrandName]])+1,100),""))</f>
        <v/>
      </c>
      <c r="H13593" t="str">
        <f>IF(
     ISNUMBER(
                        SEARCH("(",Table1[[#This Row],[BrandName]])),
                        LEFT(Table1[[#This Row],[BrandName]],SEARCH("(",Table1[[#This Row],[BrandName]])-1),"")</f>
        <v/>
      </c>
      <c r="I13593" t="str">
        <f>TRIM(IF(Table1[[#This Row],[Column2]]&lt;&gt;"",Table1[[#This Row],[Column2]], IF(Table1[[#This Row],[Later Paran]]&lt;&gt;"",Table1[[#This Row],[Later Paran]],Table1[[#This Row],[BrandName]])))</f>
        <v>Zonovate</v>
      </c>
    </row>
    <row r="13594" spans="1:9" x14ac:dyDescent="0.35">
      <c r="A13594">
        <v>2435217</v>
      </c>
      <c r="B13594" t="s">
        <v>30452</v>
      </c>
      <c r="C13594" t="s">
        <v>30448</v>
      </c>
      <c r="D13594" t="s">
        <v>30449</v>
      </c>
      <c r="E13594" t="s">
        <v>15534</v>
      </c>
      <c r="F13594" t="s">
        <v>29</v>
      </c>
      <c r="G13594" t="str">
        <f>TRIM(IF(LEFT(Table1[[#This Row],[BrandName]],1) = "(", MID(Table1[[#This Row],[BrandName]], SEARCH(")", Table1[[#This Row],[BrandName]])+1,100),""))</f>
        <v/>
      </c>
      <c r="H13594" t="str">
        <f>IF(
     ISNUMBER(
                        SEARCH("(",Table1[[#This Row],[BrandName]])),
                        LEFT(Table1[[#This Row],[BrandName]],SEARCH("(",Table1[[#This Row],[BrandName]])-1),"")</f>
        <v/>
      </c>
      <c r="I13594" t="str">
        <f>TRIM(IF(Table1[[#This Row],[Column2]]&lt;&gt;"",Table1[[#This Row],[Column2]], IF(Table1[[#This Row],[Later Paran]]&lt;&gt;"",Table1[[#This Row],[Later Paran]],Table1[[#This Row],[BrandName]])))</f>
        <v>Zonovate</v>
      </c>
    </row>
    <row r="13595" spans="1:9" x14ac:dyDescent="0.35">
      <c r="A13595">
        <v>2435225</v>
      </c>
      <c r="B13595" t="s">
        <v>30453</v>
      </c>
      <c r="C13595" t="s">
        <v>30448</v>
      </c>
      <c r="D13595" t="s">
        <v>30449</v>
      </c>
      <c r="E13595" t="s">
        <v>28221</v>
      </c>
      <c r="F13595" t="s">
        <v>29</v>
      </c>
      <c r="G13595" t="str">
        <f>TRIM(IF(LEFT(Table1[[#This Row],[BrandName]],1) = "(", MID(Table1[[#This Row],[BrandName]], SEARCH(")", Table1[[#This Row],[BrandName]])+1,100),""))</f>
        <v/>
      </c>
      <c r="H13595" t="str">
        <f>IF(
     ISNUMBER(
                        SEARCH("(",Table1[[#This Row],[BrandName]])),
                        LEFT(Table1[[#This Row],[BrandName]],SEARCH("(",Table1[[#This Row],[BrandName]])-1),"")</f>
        <v/>
      </c>
      <c r="I13595" t="str">
        <f>TRIM(IF(Table1[[#This Row],[Column2]]&lt;&gt;"",Table1[[#This Row],[Column2]], IF(Table1[[#This Row],[Later Paran]]&lt;&gt;"",Table1[[#This Row],[Later Paran]],Table1[[#This Row],[BrandName]])))</f>
        <v>Zonovate</v>
      </c>
    </row>
    <row r="13596" spans="1:9" x14ac:dyDescent="0.35">
      <c r="A13596">
        <v>2435233</v>
      </c>
      <c r="B13596" t="s">
        <v>30454</v>
      </c>
      <c r="C13596" t="s">
        <v>30448</v>
      </c>
      <c r="D13596" t="s">
        <v>30449</v>
      </c>
      <c r="E13596" t="s">
        <v>28821</v>
      </c>
      <c r="F13596" t="s">
        <v>29</v>
      </c>
      <c r="G13596" t="str">
        <f>TRIM(IF(LEFT(Table1[[#This Row],[BrandName]],1) = "(", MID(Table1[[#This Row],[BrandName]], SEARCH(")", Table1[[#This Row],[BrandName]])+1,100),""))</f>
        <v/>
      </c>
      <c r="H13596" t="str">
        <f>IF(
     ISNUMBER(
                        SEARCH("(",Table1[[#This Row],[BrandName]])),
                        LEFT(Table1[[#This Row],[BrandName]],SEARCH("(",Table1[[#This Row],[BrandName]])-1),"")</f>
        <v/>
      </c>
      <c r="I13596" t="str">
        <f>TRIM(IF(Table1[[#This Row],[Column2]]&lt;&gt;"",Table1[[#This Row],[Column2]], IF(Table1[[#This Row],[Later Paran]]&lt;&gt;"",Table1[[#This Row],[Later Paran]],Table1[[#This Row],[BrandName]])))</f>
        <v>Zonovate</v>
      </c>
    </row>
    <row r="13597" spans="1:9" x14ac:dyDescent="0.35">
      <c r="A13597">
        <v>2435381</v>
      </c>
      <c r="B13597" t="s">
        <v>30455</v>
      </c>
      <c r="C13597" t="s">
        <v>25776</v>
      </c>
      <c r="D13597" t="s">
        <v>30456</v>
      </c>
      <c r="E13597" t="s">
        <v>29930</v>
      </c>
      <c r="F13597" t="s">
        <v>29931</v>
      </c>
      <c r="G13597" t="str">
        <f>TRIM(IF(LEFT(Table1[[#This Row],[BrandName]],1) = "(", MID(Table1[[#This Row],[BrandName]], SEARCH(")", Table1[[#This Row],[BrandName]])+1,100),""))</f>
        <v/>
      </c>
      <c r="H13597" t="str">
        <f>IF(
     ISNUMBER(
                        SEARCH("(",Table1[[#This Row],[BrandName]])),
                        LEFT(Table1[[#This Row],[BrandName]],SEARCH("(",Table1[[#This Row],[BrandName]])-1),"")</f>
        <v/>
      </c>
      <c r="I13597" t="str">
        <f>TRIM(IF(Table1[[#This Row],[Column2]]&lt;&gt;"",Table1[[#This Row],[Column2]], IF(Table1[[#This Row],[Later Paran]]&lt;&gt;"",Table1[[#This Row],[Later Paran]],Table1[[#This Row],[BrandName]])))</f>
        <v>Spiriva Respimat</v>
      </c>
    </row>
    <row r="13598" spans="1:9" x14ac:dyDescent="0.35">
      <c r="A13598">
        <v>2435411</v>
      </c>
      <c r="B13598" t="s">
        <v>30457</v>
      </c>
      <c r="C13598" t="s">
        <v>30458</v>
      </c>
      <c r="D13598" t="s">
        <v>30459</v>
      </c>
      <c r="E13598" t="s">
        <v>30460</v>
      </c>
      <c r="F13598" t="s">
        <v>797</v>
      </c>
      <c r="G13598" t="str">
        <f>TRIM(IF(LEFT(Table1[[#This Row],[BrandName]],1) = "(", MID(Table1[[#This Row],[BrandName]], SEARCH(")", Table1[[#This Row],[BrandName]])+1,100),""))</f>
        <v/>
      </c>
      <c r="H13598" t="str">
        <f>IF(
     ISNUMBER(
                        SEARCH("(",Table1[[#This Row],[BrandName]])),
                        LEFT(Table1[[#This Row],[BrandName]],SEARCH("(",Table1[[#This Row],[BrandName]])-1),"")</f>
        <v/>
      </c>
      <c r="I13598" t="str">
        <f>TRIM(IF(Table1[[#This Row],[Column2]]&lt;&gt;"",Table1[[#This Row],[Column2]], IF(Table1[[#This Row],[Later Paran]]&lt;&gt;"",Table1[[#This Row],[Later Paran]],Table1[[#This Row],[BrandName]])))</f>
        <v>Simbrinza</v>
      </c>
    </row>
    <row r="13599" spans="1:9" x14ac:dyDescent="0.35">
      <c r="A13599">
        <v>2435462</v>
      </c>
      <c r="B13599" t="s">
        <v>30461</v>
      </c>
      <c r="C13599" t="s">
        <v>30462</v>
      </c>
      <c r="D13599" t="s">
        <v>30463</v>
      </c>
      <c r="E13599" t="s">
        <v>51</v>
      </c>
      <c r="F13599" t="s">
        <v>44</v>
      </c>
      <c r="G13599" t="str">
        <f>TRIM(IF(LEFT(Table1[[#This Row],[BrandName]],1) = "(", MID(Table1[[#This Row],[BrandName]], SEARCH(")", Table1[[#This Row],[BrandName]])+1,100),""))</f>
        <v/>
      </c>
      <c r="H13599" t="str">
        <f>IF(
     ISNUMBER(
                        SEARCH("(",Table1[[#This Row],[BrandName]])),
                        LEFT(Table1[[#This Row],[BrandName]],SEARCH("(",Table1[[#This Row],[BrandName]])-1),"")</f>
        <v/>
      </c>
      <c r="I13599" t="str">
        <f>TRIM(IF(Table1[[#This Row],[Column2]]&lt;&gt;"",Table1[[#This Row],[Column2]], IF(Table1[[#This Row],[Later Paran]]&lt;&gt;"",Table1[[#This Row],[Later Paran]],Table1[[#This Row],[BrandName]])))</f>
        <v>Forxiga</v>
      </c>
    </row>
    <row r="13600" spans="1:9" x14ac:dyDescent="0.35">
      <c r="A13600">
        <v>2435470</v>
      </c>
      <c r="B13600" t="s">
        <v>30464</v>
      </c>
      <c r="C13600" t="s">
        <v>30462</v>
      </c>
      <c r="D13600" t="s">
        <v>30463</v>
      </c>
      <c r="E13600" t="s">
        <v>262</v>
      </c>
      <c r="F13600" t="s">
        <v>44</v>
      </c>
      <c r="G13600" t="str">
        <f>TRIM(IF(LEFT(Table1[[#This Row],[BrandName]],1) = "(", MID(Table1[[#This Row],[BrandName]], SEARCH(")", Table1[[#This Row],[BrandName]])+1,100),""))</f>
        <v/>
      </c>
      <c r="H13600" t="str">
        <f>IF(
     ISNUMBER(
                        SEARCH("(",Table1[[#This Row],[BrandName]])),
                        LEFT(Table1[[#This Row],[BrandName]],SEARCH("(",Table1[[#This Row],[BrandName]])-1),"")</f>
        <v/>
      </c>
      <c r="I13600" t="str">
        <f>TRIM(IF(Table1[[#This Row],[Column2]]&lt;&gt;"",Table1[[#This Row],[Column2]], IF(Table1[[#This Row],[Later Paran]]&lt;&gt;"",Table1[[#This Row],[Later Paran]],Table1[[#This Row],[BrandName]])))</f>
        <v>Forxiga</v>
      </c>
    </row>
    <row r="13601" spans="1:9" x14ac:dyDescent="0.35">
      <c r="A13601">
        <v>2435578</v>
      </c>
      <c r="B13601" t="s">
        <v>30465</v>
      </c>
      <c r="C13601" t="s">
        <v>27921</v>
      </c>
      <c r="D13601" t="s">
        <v>30466</v>
      </c>
      <c r="E13601" t="s">
        <v>30467</v>
      </c>
      <c r="F13601" t="s">
        <v>63</v>
      </c>
      <c r="G13601" t="str">
        <f>TRIM(IF(LEFT(Table1[[#This Row],[BrandName]],1) = "(", MID(Table1[[#This Row],[BrandName]], SEARCH(")", Table1[[#This Row],[BrandName]])+1,100),""))</f>
        <v/>
      </c>
      <c r="H13601" t="str">
        <f>IF(
     ISNUMBER(
                        SEARCH("(",Table1[[#This Row],[BrandName]])),
                        LEFT(Table1[[#This Row],[BrandName]],SEARCH("(",Table1[[#This Row],[BrandName]])-1),"")</f>
        <v/>
      </c>
      <c r="I13601" t="str">
        <f>TRIM(IF(Table1[[#This Row],[Column2]]&lt;&gt;"",Table1[[#This Row],[Column2]], IF(Table1[[#This Row],[Later Paran]]&lt;&gt;"",Table1[[#This Row],[Later Paran]],Table1[[#This Row],[BrandName]])))</f>
        <v>Refresh Optive Fusion</v>
      </c>
    </row>
    <row r="13602" spans="1:9" x14ac:dyDescent="0.35">
      <c r="A13602">
        <v>2435748</v>
      </c>
      <c r="B13602" t="s">
        <v>30468</v>
      </c>
      <c r="C13602" t="s">
        <v>14580</v>
      </c>
      <c r="D13602" t="s">
        <v>30469</v>
      </c>
      <c r="E13602" t="s">
        <v>8574</v>
      </c>
      <c r="F13602" t="s">
        <v>583</v>
      </c>
      <c r="G13602" t="str">
        <f>TRIM(IF(LEFT(Table1[[#This Row],[BrandName]],1) = "(", MID(Table1[[#This Row],[BrandName]], SEARCH(")", Table1[[#This Row],[BrandName]])+1,100),""))</f>
        <v/>
      </c>
      <c r="H13602" t="str">
        <f>IF(
     ISNUMBER(
                        SEARCH("(",Table1[[#This Row],[BrandName]])),
                        LEFT(Table1[[#This Row],[BrandName]],SEARCH("(",Table1[[#This Row],[BrandName]])-1),"")</f>
        <v/>
      </c>
      <c r="I13602" t="str">
        <f>TRIM(IF(Table1[[#This Row],[Column2]]&lt;&gt;"",Table1[[#This Row],[Column2]], IF(Table1[[#This Row],[Later Paran]]&lt;&gt;"",Table1[[#This Row],[Later Paran]],Table1[[#This Row],[BrandName]])))</f>
        <v>Novo-Omeprazole</v>
      </c>
    </row>
    <row r="13603" spans="1:9" x14ac:dyDescent="0.35">
      <c r="A13603">
        <v>2435853</v>
      </c>
      <c r="B13603" t="s">
        <v>30470</v>
      </c>
      <c r="C13603" t="s">
        <v>28507</v>
      </c>
      <c r="D13603" t="s">
        <v>30471</v>
      </c>
      <c r="E13603" t="s">
        <v>30472</v>
      </c>
      <c r="F13603" t="s">
        <v>30473</v>
      </c>
      <c r="G13603" t="str">
        <f>TRIM(IF(LEFT(Table1[[#This Row],[BrandName]],1) = "(", MID(Table1[[#This Row],[BrandName]], SEARCH(")", Table1[[#This Row],[BrandName]])+1,100),""))</f>
        <v/>
      </c>
      <c r="H13603" t="str">
        <f>IF(
     ISNUMBER(
                        SEARCH("(",Table1[[#This Row],[BrandName]])),
                        LEFT(Table1[[#This Row],[BrandName]],SEARCH("(",Table1[[#This Row],[BrandName]])-1),"")</f>
        <v/>
      </c>
      <c r="I13603" t="str">
        <f>TRIM(IF(Table1[[#This Row],[Column2]]&lt;&gt;"",Table1[[#This Row],[Column2]], IF(Table1[[#This Row],[Later Paran]]&lt;&gt;"",Table1[[#This Row],[Later Paran]],Table1[[#This Row],[BrandName]])))</f>
        <v>Lotemax Gel</v>
      </c>
    </row>
    <row r="13604" spans="1:9" x14ac:dyDescent="0.35">
      <c r="A13604">
        <v>2436027</v>
      </c>
      <c r="B13604" t="s">
        <v>30474</v>
      </c>
      <c r="C13604" t="s">
        <v>30475</v>
      </c>
      <c r="D13604" t="s">
        <v>30476</v>
      </c>
      <c r="E13604" t="s">
        <v>30477</v>
      </c>
      <c r="F13604" t="s">
        <v>878</v>
      </c>
      <c r="G13604" t="str">
        <f>TRIM(IF(LEFT(Table1[[#This Row],[BrandName]],1) = "(", MID(Table1[[#This Row],[BrandName]], SEARCH(")", Table1[[#This Row],[BrandName]])+1,100),""))</f>
        <v/>
      </c>
      <c r="H13604" t="str">
        <f>IF(
     ISNUMBER(
                        SEARCH("(",Table1[[#This Row],[BrandName]])),
                        LEFT(Table1[[#This Row],[BrandName]],SEARCH("(",Table1[[#This Row],[BrandName]])-1),"")</f>
        <v/>
      </c>
      <c r="I13604" t="str">
        <f>TRIM(IF(Table1[[#This Row],[Column2]]&lt;&gt;"",Table1[[#This Row],[Column2]], IF(Table1[[#This Row],[Later Paran]]&lt;&gt;"",Table1[[#This Row],[Later Paran]],Table1[[#This Row],[BrandName]])))</f>
        <v>Holkira Pak</v>
      </c>
    </row>
    <row r="13605" spans="1:9" x14ac:dyDescent="0.35">
      <c r="A13605">
        <v>2436078</v>
      </c>
      <c r="B13605" t="s">
        <v>30478</v>
      </c>
      <c r="C13605" t="s">
        <v>28951</v>
      </c>
      <c r="D13605" t="s">
        <v>28952</v>
      </c>
      <c r="E13605" t="s">
        <v>30479</v>
      </c>
      <c r="F13605" t="s">
        <v>29</v>
      </c>
      <c r="G13605" t="str">
        <f>TRIM(IF(LEFT(Table1[[#This Row],[BrandName]],1) = "(", MID(Table1[[#This Row],[BrandName]], SEARCH(")", Table1[[#This Row],[BrandName]])+1,100),""))</f>
        <v/>
      </c>
      <c r="H13605" t="str">
        <f>IF(
     ISNUMBER(
                        SEARCH("(",Table1[[#This Row],[BrandName]])),
                        LEFT(Table1[[#This Row],[BrandName]],SEARCH("(",Table1[[#This Row],[BrandName]])-1),"")</f>
        <v/>
      </c>
      <c r="I13605" t="str">
        <f>TRIM(IF(Table1[[#This Row],[Column2]]&lt;&gt;"",Table1[[#This Row],[Column2]], IF(Table1[[#This Row],[Later Paran]]&lt;&gt;"",Table1[[#This Row],[Later Paran]],Table1[[#This Row],[BrandName]])))</f>
        <v>Berinert</v>
      </c>
    </row>
    <row r="13606" spans="1:9" x14ac:dyDescent="0.35">
      <c r="A13606">
        <v>2436221</v>
      </c>
      <c r="B13606" t="s">
        <v>30480</v>
      </c>
      <c r="C13606" t="s">
        <v>151</v>
      </c>
      <c r="D13606" t="s">
        <v>34620</v>
      </c>
      <c r="E13606" t="s">
        <v>159</v>
      </c>
      <c r="F13606" t="s">
        <v>29</v>
      </c>
      <c r="G13606" t="str">
        <f>TRIM(IF(LEFT(Table1[[#This Row],[BrandName]],1) = "(", MID(Table1[[#This Row],[BrandName]], SEARCH(")", Table1[[#This Row],[BrandName]])+1,100),""))</f>
        <v/>
      </c>
      <c r="H13606" t="str">
        <f>IF(
     ISNUMBER(
                        SEARCH("(",Table1[[#This Row],[BrandName]])),
                        LEFT(Table1[[#This Row],[BrandName]],SEARCH("(",Table1[[#This Row],[BrandName]])-1),"")</f>
        <v/>
      </c>
      <c r="I13606" t="str">
        <f>TRIM(IF(Table1[[#This Row],[Column2]]&lt;&gt;"",Table1[[#This Row],[Column2]], IF(Table1[[#This Row],[Later Paran]]&lt;&gt;"",Table1[[#This Row],[Later Paran]],Table1[[#This Row],[BrandName]])))</f>
        <v>Lidocaine Hydrochloride And Epinephrineection</v>
      </c>
    </row>
    <row r="13607" spans="1:9" x14ac:dyDescent="0.35">
      <c r="A13607">
        <v>2436329</v>
      </c>
      <c r="B13607" t="s">
        <v>30481</v>
      </c>
      <c r="C13607" t="s">
        <v>29947</v>
      </c>
      <c r="D13607" t="s">
        <v>30482</v>
      </c>
      <c r="E13607" t="s">
        <v>944</v>
      </c>
      <c r="F13607" t="s">
        <v>44</v>
      </c>
      <c r="G13607" t="str">
        <f>TRIM(IF(LEFT(Table1[[#This Row],[BrandName]],1) = "(", MID(Table1[[#This Row],[BrandName]], SEARCH(")", Table1[[#This Row],[BrandName]])+1,100),""))</f>
        <v/>
      </c>
      <c r="H13607" t="str">
        <f>IF(
     ISNUMBER(
                        SEARCH("(",Table1[[#This Row],[BrandName]])),
                        LEFT(Table1[[#This Row],[BrandName]],SEARCH("(",Table1[[#This Row],[BrandName]])-1),"")</f>
        <v/>
      </c>
      <c r="I13607" t="str">
        <f>TRIM(IF(Table1[[#This Row],[Column2]]&lt;&gt;"",Table1[[#This Row],[Column2]], IF(Table1[[#This Row],[Later Paran]]&lt;&gt;"",Table1[[#This Row],[Later Paran]],Table1[[#This Row],[BrandName]])))</f>
        <v>Ella</v>
      </c>
    </row>
    <row r="13608" spans="1:9" x14ac:dyDescent="0.35">
      <c r="A13608">
        <v>2436396</v>
      </c>
      <c r="B13608" t="s">
        <v>30483</v>
      </c>
      <c r="C13608" t="s">
        <v>12869</v>
      </c>
      <c r="D13608" t="s">
        <v>30484</v>
      </c>
      <c r="E13608" t="s">
        <v>344</v>
      </c>
      <c r="F13608" t="s">
        <v>44</v>
      </c>
      <c r="G13608" t="str">
        <f>TRIM(IF(LEFT(Table1[[#This Row],[BrandName]],1) = "(", MID(Table1[[#This Row],[BrandName]], SEARCH(")", Table1[[#This Row],[BrandName]])+1,100),""))</f>
        <v/>
      </c>
      <c r="H13608" t="str">
        <f>IF(
     ISNUMBER(
                        SEARCH("(",Table1[[#This Row],[BrandName]])),
                        LEFT(Table1[[#This Row],[BrandName]],SEARCH("(",Table1[[#This Row],[BrandName]])-1),"")</f>
        <v/>
      </c>
      <c r="I13608" t="str">
        <f>TRIM(IF(Table1[[#This Row],[Column2]]&lt;&gt;"",Table1[[#This Row],[Column2]], IF(Table1[[#This Row],[Later Paran]]&lt;&gt;"",Table1[[#This Row],[Later Paran]],Table1[[#This Row],[BrandName]])))</f>
        <v>Moderiba</v>
      </c>
    </row>
    <row r="13609" spans="1:9" x14ac:dyDescent="0.35">
      <c r="A13609">
        <v>2436523</v>
      </c>
      <c r="B13609" t="s">
        <v>30485</v>
      </c>
      <c r="C13609" t="s">
        <v>30486</v>
      </c>
      <c r="D13609" t="s">
        <v>30487</v>
      </c>
      <c r="E13609" t="s">
        <v>10738</v>
      </c>
      <c r="F13609" t="s">
        <v>129</v>
      </c>
      <c r="G13609" t="str">
        <f>TRIM(IF(LEFT(Table1[[#This Row],[BrandName]],1) = "(", MID(Table1[[#This Row],[BrandName]], SEARCH(")", Table1[[#This Row],[BrandName]])+1,100),""))</f>
        <v/>
      </c>
      <c r="H13609" t="str">
        <f>IF(
     ISNUMBER(
                        SEARCH("(",Table1[[#This Row],[BrandName]])),
                        LEFT(Table1[[#This Row],[BrandName]],SEARCH("(",Table1[[#This Row],[BrandName]])-1),"")</f>
        <v/>
      </c>
      <c r="I13609" t="str">
        <f>TRIM(IF(Table1[[#This Row],[Column2]]&lt;&gt;"",Table1[[#This Row],[Column2]], IF(Table1[[#This Row],[Later Paran]]&lt;&gt;"",Table1[[#This Row],[Later Paran]],Table1[[#This Row],[BrandName]])))</f>
        <v>Ferriprox</v>
      </c>
    </row>
    <row r="13610" spans="1:9" x14ac:dyDescent="0.35">
      <c r="A13610">
        <v>2436531</v>
      </c>
      <c r="B13610" t="s">
        <v>30488</v>
      </c>
      <c r="C13610" t="s">
        <v>30486</v>
      </c>
      <c r="D13610" t="s">
        <v>30487</v>
      </c>
      <c r="E13610" t="s">
        <v>248</v>
      </c>
      <c r="F13610" t="s">
        <v>44</v>
      </c>
      <c r="G13610" t="str">
        <f>TRIM(IF(LEFT(Table1[[#This Row],[BrandName]],1) = "(", MID(Table1[[#This Row],[BrandName]], SEARCH(")", Table1[[#This Row],[BrandName]])+1,100),""))</f>
        <v/>
      </c>
      <c r="H13610" t="str">
        <f>IF(
     ISNUMBER(
                        SEARCH("(",Table1[[#This Row],[BrandName]])),
                        LEFT(Table1[[#This Row],[BrandName]],SEARCH("(",Table1[[#This Row],[BrandName]])-1),"")</f>
        <v/>
      </c>
      <c r="I13610" t="str">
        <f>TRIM(IF(Table1[[#This Row],[Column2]]&lt;&gt;"",Table1[[#This Row],[Column2]], IF(Table1[[#This Row],[Later Paran]]&lt;&gt;"",Table1[[#This Row],[Later Paran]],Table1[[#This Row],[BrandName]])))</f>
        <v>Ferriprox</v>
      </c>
    </row>
    <row r="13611" spans="1:9" x14ac:dyDescent="0.35">
      <c r="A13611">
        <v>2436558</v>
      </c>
      <c r="B13611" t="s">
        <v>30489</v>
      </c>
      <c r="C13611" t="s">
        <v>30486</v>
      </c>
      <c r="D13611" t="s">
        <v>30487</v>
      </c>
      <c r="E13611" t="s">
        <v>4338</v>
      </c>
      <c r="F13611" t="s">
        <v>44</v>
      </c>
      <c r="G13611" t="str">
        <f>TRIM(IF(LEFT(Table1[[#This Row],[BrandName]],1) = "(", MID(Table1[[#This Row],[BrandName]], SEARCH(")", Table1[[#This Row],[BrandName]])+1,100),""))</f>
        <v/>
      </c>
      <c r="H13611" t="str">
        <f>IF(
     ISNUMBER(
                        SEARCH("(",Table1[[#This Row],[BrandName]])),
                        LEFT(Table1[[#This Row],[BrandName]],SEARCH("(",Table1[[#This Row],[BrandName]])-1),"")</f>
        <v/>
      </c>
      <c r="I13611" t="str">
        <f>TRIM(IF(Table1[[#This Row],[Column2]]&lt;&gt;"",Table1[[#This Row],[Column2]], IF(Table1[[#This Row],[Later Paran]]&lt;&gt;"",Table1[[#This Row],[Later Paran]],Table1[[#This Row],[BrandName]])))</f>
        <v>Ferriprox</v>
      </c>
    </row>
    <row r="13612" spans="1:9" x14ac:dyDescent="0.35">
      <c r="A13612">
        <v>2436639</v>
      </c>
      <c r="B13612" t="s">
        <v>30490</v>
      </c>
      <c r="C13612" t="s">
        <v>30491</v>
      </c>
      <c r="D13612" t="s">
        <v>30492</v>
      </c>
      <c r="E13612" t="s">
        <v>385</v>
      </c>
      <c r="F13612" t="s">
        <v>29</v>
      </c>
      <c r="G13612" t="str">
        <f>TRIM(IF(LEFT(Table1[[#This Row],[BrandName]],1) = "(", MID(Table1[[#This Row],[BrandName]], SEARCH(")", Table1[[#This Row],[BrandName]])+1,100),""))</f>
        <v/>
      </c>
      <c r="H13612" t="str">
        <f>IF(
     ISNUMBER(
                        SEARCH("(",Table1[[#This Row],[BrandName]])),
                        LEFT(Table1[[#This Row],[BrandName]],SEARCH("(",Table1[[#This Row],[BrandName]])-1),"")</f>
        <v/>
      </c>
      <c r="I13612" t="str">
        <f>TRIM(IF(Table1[[#This Row],[Column2]]&lt;&gt;"",Table1[[#This Row],[Column2]], IF(Table1[[#This Row],[Later Paran]]&lt;&gt;"",Table1[[#This Row],[Later Paran]],Table1[[#This Row],[BrandName]])))</f>
        <v>Cysview</v>
      </c>
    </row>
    <row r="13613" spans="1:9" x14ac:dyDescent="0.35">
      <c r="A13613">
        <v>2436663</v>
      </c>
      <c r="B13613" t="s">
        <v>30493</v>
      </c>
      <c r="C13613" t="s">
        <v>30494</v>
      </c>
      <c r="D13613" t="s">
        <v>30495</v>
      </c>
      <c r="E13613" t="s">
        <v>30496</v>
      </c>
      <c r="F13613" t="s">
        <v>1326</v>
      </c>
      <c r="G13613" t="str">
        <f>TRIM(IF(LEFT(Table1[[#This Row],[BrandName]],1) = "(", MID(Table1[[#This Row],[BrandName]], SEARCH(")", Table1[[#This Row],[BrandName]])+1,100),""))</f>
        <v/>
      </c>
      <c r="H13613" t="str">
        <f>IF(
     ISNUMBER(
                        SEARCH("(",Table1[[#This Row],[BrandName]])),
                        LEFT(Table1[[#This Row],[BrandName]],SEARCH("(",Table1[[#This Row],[BrandName]])-1),"")</f>
        <v/>
      </c>
      <c r="I13613" t="str">
        <f>TRIM(IF(Table1[[#This Row],[Column2]]&lt;&gt;"",Table1[[#This Row],[Column2]], IF(Table1[[#This Row],[Later Paran]]&lt;&gt;"",Table1[[#This Row],[Later Paran]],Table1[[#This Row],[BrandName]])))</f>
        <v>Pheburane</v>
      </c>
    </row>
    <row r="13614" spans="1:9" x14ac:dyDescent="0.35">
      <c r="A13614">
        <v>2436779</v>
      </c>
      <c r="B13614" t="s">
        <v>30497</v>
      </c>
      <c r="C13614" t="s">
        <v>30498</v>
      </c>
      <c r="D13614" t="s">
        <v>30499</v>
      </c>
      <c r="E13614" t="s">
        <v>1657</v>
      </c>
      <c r="F13614" t="s">
        <v>9</v>
      </c>
      <c r="G13614" t="str">
        <f>TRIM(IF(LEFT(Table1[[#This Row],[BrandName]],1) = "(", MID(Table1[[#This Row],[BrandName]], SEARCH(")", Table1[[#This Row],[BrandName]])+1,100),""))</f>
        <v/>
      </c>
      <c r="H13614" t="str">
        <f>IF(
     ISNUMBER(
                        SEARCH("(",Table1[[#This Row],[BrandName]])),
                        LEFT(Table1[[#This Row],[BrandName]],SEARCH("(",Table1[[#This Row],[BrandName]])-1),"")</f>
        <v/>
      </c>
      <c r="I13614" t="str">
        <f>TRIM(IF(Table1[[#This Row],[Column2]]&lt;&gt;"",Table1[[#This Row],[Column2]], IF(Table1[[#This Row],[Later Paran]]&lt;&gt;"",Table1[[#This Row],[Later Paran]],Table1[[#This Row],[BrandName]])))</f>
        <v>Zykadia</v>
      </c>
    </row>
    <row r="13615" spans="1:9" x14ac:dyDescent="0.35">
      <c r="A13615">
        <v>2436841</v>
      </c>
      <c r="B13615" t="s">
        <v>30500</v>
      </c>
      <c r="C13615" t="s">
        <v>30501</v>
      </c>
      <c r="D13615" t="s">
        <v>30502</v>
      </c>
      <c r="E13615" t="s">
        <v>14302</v>
      </c>
      <c r="F13615" t="s">
        <v>29</v>
      </c>
      <c r="G13615" t="str">
        <f>TRIM(IF(LEFT(Table1[[#This Row],[BrandName]],1) = "(", MID(Table1[[#This Row],[BrandName]], SEARCH(")", Table1[[#This Row],[BrandName]])+1,100),""))</f>
        <v/>
      </c>
      <c r="H13615" t="str">
        <f>IF(
     ISNUMBER(
                        SEARCH("(",Table1[[#This Row],[BrandName]])),
                        LEFT(Table1[[#This Row],[BrandName]],SEARCH("(",Table1[[#This Row],[BrandName]])-1),"")</f>
        <v/>
      </c>
      <c r="I13615" t="str">
        <f>TRIM(IF(Table1[[#This Row],[Column2]]&lt;&gt;"",Table1[[#This Row],[Column2]], IF(Table1[[#This Row],[Later Paran]]&lt;&gt;"",Table1[[#This Row],[Later Paran]],Table1[[#This Row],[BrandName]])))</f>
        <v>Entyvio</v>
      </c>
    </row>
    <row r="13616" spans="1:9" x14ac:dyDescent="0.35">
      <c r="A13616">
        <v>2437031</v>
      </c>
      <c r="B13616" t="s">
        <v>30503</v>
      </c>
      <c r="C13616" t="s">
        <v>29152</v>
      </c>
      <c r="D13616" t="s">
        <v>33412</v>
      </c>
      <c r="E13616" t="s">
        <v>455</v>
      </c>
      <c r="F13616" t="s">
        <v>29</v>
      </c>
      <c r="G13616" t="str">
        <f>TRIM(IF(LEFT(Table1[[#This Row],[BrandName]],1) = "(", MID(Table1[[#This Row],[BrandName]], SEARCH(")", Table1[[#This Row],[BrandName]])+1,100),""))</f>
        <v/>
      </c>
      <c r="H13616" t="str">
        <f>IF(
     ISNUMBER(
                        SEARCH("(",Table1[[#This Row],[BrandName]])),
                        LEFT(Table1[[#This Row],[BrandName]],SEARCH("(",Table1[[#This Row],[BrandName]])-1),"")</f>
        <v/>
      </c>
      <c r="I13616" t="str">
        <f>TRIM(IF(Table1[[#This Row],[Column2]]&lt;&gt;"",Table1[[#This Row],[Column2]], IF(Table1[[#This Row],[Later Paran]]&lt;&gt;"",Table1[[#This Row],[Later Paran]],Table1[[#This Row],[BrandName]])))</f>
        <v>Docetaxelection</v>
      </c>
    </row>
    <row r="13617" spans="1:9" x14ac:dyDescent="0.35">
      <c r="A13617">
        <v>2437058</v>
      </c>
      <c r="B13617" t="s">
        <v>30504</v>
      </c>
      <c r="C13617" t="s">
        <v>30505</v>
      </c>
      <c r="D13617" t="s">
        <v>27846</v>
      </c>
      <c r="E13617" t="s">
        <v>30506</v>
      </c>
      <c r="F13617" t="s">
        <v>29</v>
      </c>
      <c r="G13617" t="str">
        <f>TRIM(IF(LEFT(Table1[[#This Row],[BrandName]],1) = "(", MID(Table1[[#This Row],[BrandName]], SEARCH(")", Table1[[#This Row],[BrandName]])+1,100),""))</f>
        <v/>
      </c>
      <c r="H13617" t="str">
        <f>IF(
     ISNUMBER(
                        SEARCH("(",Table1[[#This Row],[BrandName]])),
                        LEFT(Table1[[#This Row],[BrandName]],SEARCH("(",Table1[[#This Row],[BrandName]])-1),"")</f>
        <v/>
      </c>
      <c r="I13617" t="str">
        <f>TRIM(IF(Table1[[#This Row],[Column2]]&lt;&gt;"",Table1[[#This Row],[Column2]], IF(Table1[[#This Row],[Later Paran]]&lt;&gt;"",Table1[[#This Row],[Later Paran]],Table1[[#This Row],[BrandName]])))</f>
        <v>Gardasil</v>
      </c>
    </row>
    <row r="13618" spans="1:9" x14ac:dyDescent="0.35">
      <c r="A13618">
        <v>2437147</v>
      </c>
      <c r="B13618" t="s">
        <v>30507</v>
      </c>
      <c r="C13618" t="s">
        <v>30508</v>
      </c>
      <c r="D13618" t="s">
        <v>28780</v>
      </c>
      <c r="E13618" t="s">
        <v>30509</v>
      </c>
      <c r="F13618" t="s">
        <v>29</v>
      </c>
      <c r="G13618" t="str">
        <f>TRIM(IF(LEFT(Table1[[#This Row],[BrandName]],1) = "(", MID(Table1[[#This Row],[BrandName]], SEARCH(")", Table1[[#This Row],[BrandName]])+1,100),""))</f>
        <v/>
      </c>
      <c r="H13618" t="str">
        <f>IF(
     ISNUMBER(
                        SEARCH("(",Table1[[#This Row],[BrandName]])),
                        LEFT(Table1[[#This Row],[BrandName]],SEARCH("(",Table1[[#This Row],[BrandName]])-1),"")</f>
        <v/>
      </c>
      <c r="I13618" t="str">
        <f>TRIM(IF(Table1[[#This Row],[Column2]]&lt;&gt;"",Table1[[#This Row],[Column2]], IF(Table1[[#This Row],[Later Paran]]&lt;&gt;"",Table1[[#This Row],[Later Paran]],Table1[[#This Row],[BrandName]])))</f>
        <v>Precedex</v>
      </c>
    </row>
    <row r="13619" spans="1:9" x14ac:dyDescent="0.35">
      <c r="A13619">
        <v>2437252</v>
      </c>
      <c r="B13619" t="s">
        <v>30510</v>
      </c>
      <c r="C13619" t="s">
        <v>30511</v>
      </c>
      <c r="D13619" t="s">
        <v>30512</v>
      </c>
      <c r="E13619" t="s">
        <v>3601</v>
      </c>
      <c r="F13619" t="s">
        <v>29</v>
      </c>
      <c r="G13619" t="str">
        <f>TRIM(IF(LEFT(Table1[[#This Row],[BrandName]],1) = "(", MID(Table1[[#This Row],[BrandName]], SEARCH(")", Table1[[#This Row],[BrandName]])+1,100),""))</f>
        <v/>
      </c>
      <c r="H13619" t="str">
        <f>IF(
     ISNUMBER(
                        SEARCH("(",Table1[[#This Row],[BrandName]])),
                        LEFT(Table1[[#This Row],[BrandName]],SEARCH("(",Table1[[#This Row],[BrandName]])-1),"")</f>
        <v/>
      </c>
      <c r="I13619" t="str">
        <f>TRIM(IF(Table1[[#This Row],[Column2]]&lt;&gt;"",Table1[[#This Row],[Column2]], IF(Table1[[#This Row],[Later Paran]]&lt;&gt;"",Table1[[#This Row],[Later Paran]],Table1[[#This Row],[BrandName]])))</f>
        <v>Signifor Lar</v>
      </c>
    </row>
    <row r="13620" spans="1:9" x14ac:dyDescent="0.35">
      <c r="A13620">
        <v>2437260</v>
      </c>
      <c r="B13620" t="s">
        <v>30513</v>
      </c>
      <c r="C13620" t="s">
        <v>30511</v>
      </c>
      <c r="D13620" t="s">
        <v>30512</v>
      </c>
      <c r="E13620" t="s">
        <v>1673</v>
      </c>
      <c r="F13620" t="s">
        <v>29</v>
      </c>
      <c r="G13620" t="str">
        <f>TRIM(IF(LEFT(Table1[[#This Row],[BrandName]],1) = "(", MID(Table1[[#This Row],[BrandName]], SEARCH(")", Table1[[#This Row],[BrandName]])+1,100),""))</f>
        <v/>
      </c>
      <c r="H13620" t="str">
        <f>IF(
     ISNUMBER(
                        SEARCH("(",Table1[[#This Row],[BrandName]])),
                        LEFT(Table1[[#This Row],[BrandName]],SEARCH("(",Table1[[#This Row],[BrandName]])-1),"")</f>
        <v/>
      </c>
      <c r="I13620" t="str">
        <f>TRIM(IF(Table1[[#This Row],[Column2]]&lt;&gt;"",Table1[[#This Row],[Column2]], IF(Table1[[#This Row],[Later Paran]]&lt;&gt;"",Table1[[#This Row],[Later Paran]],Table1[[#This Row],[BrandName]])))</f>
        <v>Signifor Lar</v>
      </c>
    </row>
    <row r="13621" spans="1:9" x14ac:dyDescent="0.35">
      <c r="A13621">
        <v>2437279</v>
      </c>
      <c r="B13621" t="s">
        <v>30514</v>
      </c>
      <c r="C13621" t="s">
        <v>30511</v>
      </c>
      <c r="D13621" t="s">
        <v>30512</v>
      </c>
      <c r="E13621" t="s">
        <v>14772</v>
      </c>
      <c r="F13621" t="s">
        <v>29</v>
      </c>
      <c r="G13621" t="str">
        <f>TRIM(IF(LEFT(Table1[[#This Row],[BrandName]],1) = "(", MID(Table1[[#This Row],[BrandName]], SEARCH(")", Table1[[#This Row],[BrandName]])+1,100),""))</f>
        <v/>
      </c>
      <c r="H13621" t="str">
        <f>IF(
     ISNUMBER(
                        SEARCH("(",Table1[[#This Row],[BrandName]])),
                        LEFT(Table1[[#This Row],[BrandName]],SEARCH("(",Table1[[#This Row],[BrandName]])-1),"")</f>
        <v/>
      </c>
      <c r="I13621" t="str">
        <f>TRIM(IF(Table1[[#This Row],[Column2]]&lt;&gt;"",Table1[[#This Row],[Column2]], IF(Table1[[#This Row],[Later Paran]]&lt;&gt;"",Table1[[#This Row],[Later Paran]],Table1[[#This Row],[BrandName]])))</f>
        <v>Signifor Lar</v>
      </c>
    </row>
    <row r="13622" spans="1:9" x14ac:dyDescent="0.35">
      <c r="A13622">
        <v>2437333</v>
      </c>
      <c r="B13622" t="s">
        <v>30515</v>
      </c>
      <c r="C13622" t="s">
        <v>30516</v>
      </c>
      <c r="D13622" t="s">
        <v>30517</v>
      </c>
      <c r="E13622" t="s">
        <v>746</v>
      </c>
      <c r="F13622" t="s">
        <v>44</v>
      </c>
      <c r="G13622" t="str">
        <f>TRIM(IF(LEFT(Table1[[#This Row],[BrandName]],1) = "(", MID(Table1[[#This Row],[BrandName]], SEARCH(")", Table1[[#This Row],[BrandName]])+1,100),""))</f>
        <v/>
      </c>
      <c r="H13622" t="str">
        <f>IF(
     ISNUMBER(
                        SEARCH("(",Table1[[#This Row],[BrandName]])),
                        LEFT(Table1[[#This Row],[BrandName]],SEARCH("(",Table1[[#This Row],[BrandName]])-1),"")</f>
        <v/>
      </c>
      <c r="I13622" t="str">
        <f>TRIM(IF(Table1[[#This Row],[Column2]]&lt;&gt;"",Table1[[#This Row],[Column2]], IF(Table1[[#This Row],[Later Paran]]&lt;&gt;"",Table1[[#This Row],[Later Paran]],Table1[[#This Row],[BrandName]])))</f>
        <v>Iclusig</v>
      </c>
    </row>
    <row r="13623" spans="1:9" x14ac:dyDescent="0.35">
      <c r="A13623">
        <v>2437341</v>
      </c>
      <c r="B13623" t="s">
        <v>30518</v>
      </c>
      <c r="C13623" t="s">
        <v>30516</v>
      </c>
      <c r="D13623" t="s">
        <v>30517</v>
      </c>
      <c r="E13623" t="s">
        <v>23592</v>
      </c>
      <c r="F13623" t="s">
        <v>44</v>
      </c>
      <c r="G13623" t="str">
        <f>TRIM(IF(LEFT(Table1[[#This Row],[BrandName]],1) = "(", MID(Table1[[#This Row],[BrandName]], SEARCH(")", Table1[[#This Row],[BrandName]])+1,100),""))</f>
        <v/>
      </c>
      <c r="H13623" t="str">
        <f>IF(
     ISNUMBER(
                        SEARCH("(",Table1[[#This Row],[BrandName]])),
                        LEFT(Table1[[#This Row],[BrandName]],SEARCH("(",Table1[[#This Row],[BrandName]])-1),"")</f>
        <v/>
      </c>
      <c r="I13623" t="str">
        <f>TRIM(IF(Table1[[#This Row],[Column2]]&lt;&gt;"",Table1[[#This Row],[Column2]], IF(Table1[[#This Row],[Later Paran]]&lt;&gt;"",Table1[[#This Row],[Later Paran]],Table1[[#This Row],[BrandName]])))</f>
        <v>Iclusig</v>
      </c>
    </row>
    <row r="13624" spans="1:9" x14ac:dyDescent="0.35">
      <c r="A13624">
        <v>2437503</v>
      </c>
      <c r="B13624" t="s">
        <v>30519</v>
      </c>
      <c r="C13624" t="s">
        <v>29271</v>
      </c>
      <c r="D13624" t="s">
        <v>30520</v>
      </c>
      <c r="E13624" t="s">
        <v>30521</v>
      </c>
      <c r="F13624" t="s">
        <v>18261</v>
      </c>
      <c r="G13624" t="str">
        <f>TRIM(IF(LEFT(Table1[[#This Row],[BrandName]],1) = "(", MID(Table1[[#This Row],[BrandName]], SEARCH(")", Table1[[#This Row],[BrandName]])+1,100),""))</f>
        <v/>
      </c>
      <c r="H13624" t="str">
        <f>IF(
     ISNUMBER(
                        SEARCH("(",Table1[[#This Row],[BrandName]])),
                        LEFT(Table1[[#This Row],[BrandName]],SEARCH("(",Table1[[#This Row],[BrandName]])-1),"")</f>
        <v/>
      </c>
      <c r="I13624" t="str">
        <f>TRIM(IF(Table1[[#This Row],[Column2]]&lt;&gt;"",Table1[[#This Row],[Column2]], IF(Table1[[#This Row],[Later Paran]]&lt;&gt;"",Table1[[#This Row],[Later Paran]],Table1[[#This Row],[BrandName]])))</f>
        <v>Jinarc</v>
      </c>
    </row>
    <row r="13625" spans="1:9" x14ac:dyDescent="0.35">
      <c r="A13625">
        <v>2437511</v>
      </c>
      <c r="B13625" t="s">
        <v>30522</v>
      </c>
      <c r="C13625" t="s">
        <v>29271</v>
      </c>
      <c r="D13625" t="s">
        <v>30520</v>
      </c>
      <c r="E13625" t="s">
        <v>30523</v>
      </c>
      <c r="F13625" t="s">
        <v>18261</v>
      </c>
      <c r="G13625" t="str">
        <f>TRIM(IF(LEFT(Table1[[#This Row],[BrandName]],1) = "(", MID(Table1[[#This Row],[BrandName]], SEARCH(")", Table1[[#This Row],[BrandName]])+1,100),""))</f>
        <v/>
      </c>
      <c r="H13625" t="str">
        <f>IF(
     ISNUMBER(
                        SEARCH("(",Table1[[#This Row],[BrandName]])),
                        LEFT(Table1[[#This Row],[BrandName]],SEARCH("(",Table1[[#This Row],[BrandName]])-1),"")</f>
        <v/>
      </c>
      <c r="I13625" t="str">
        <f>TRIM(IF(Table1[[#This Row],[Column2]]&lt;&gt;"",Table1[[#This Row],[Column2]], IF(Table1[[#This Row],[Later Paran]]&lt;&gt;"",Table1[[#This Row],[Later Paran]],Table1[[#This Row],[BrandName]])))</f>
        <v>Jinarc</v>
      </c>
    </row>
    <row r="13626" spans="1:9" x14ac:dyDescent="0.35">
      <c r="A13626">
        <v>2437538</v>
      </c>
      <c r="B13626" t="s">
        <v>30524</v>
      </c>
      <c r="C13626" t="s">
        <v>29271</v>
      </c>
      <c r="D13626" t="s">
        <v>30520</v>
      </c>
      <c r="E13626" t="s">
        <v>30525</v>
      </c>
      <c r="F13626" t="s">
        <v>18261</v>
      </c>
      <c r="G13626" t="str">
        <f>TRIM(IF(LEFT(Table1[[#This Row],[BrandName]],1) = "(", MID(Table1[[#This Row],[BrandName]], SEARCH(")", Table1[[#This Row],[BrandName]])+1,100),""))</f>
        <v/>
      </c>
      <c r="H13626" t="str">
        <f>IF(
     ISNUMBER(
                        SEARCH("(",Table1[[#This Row],[BrandName]])),
                        LEFT(Table1[[#This Row],[BrandName]],SEARCH("(",Table1[[#This Row],[BrandName]])-1),"")</f>
        <v/>
      </c>
      <c r="I13626" t="str">
        <f>TRIM(IF(Table1[[#This Row],[Column2]]&lt;&gt;"",Table1[[#This Row],[Column2]], IF(Table1[[#This Row],[Later Paran]]&lt;&gt;"",Table1[[#This Row],[Later Paran]],Table1[[#This Row],[BrandName]])))</f>
        <v>Jinarc</v>
      </c>
    </row>
    <row r="13627" spans="1:9" x14ac:dyDescent="0.35">
      <c r="A13627">
        <v>2437899</v>
      </c>
      <c r="B13627" t="s">
        <v>30526</v>
      </c>
      <c r="C13627" t="s">
        <v>28914</v>
      </c>
      <c r="D13627" t="s">
        <v>30527</v>
      </c>
      <c r="E13627" t="s">
        <v>30528</v>
      </c>
      <c r="F13627" t="s">
        <v>23976</v>
      </c>
      <c r="G13627" t="str">
        <f>TRIM(IF(LEFT(Table1[[#This Row],[BrandName]],1) = "(", MID(Table1[[#This Row],[BrandName]], SEARCH(")", Table1[[#This Row],[BrandName]])+1,100),""))</f>
        <v/>
      </c>
      <c r="H13627" t="str">
        <f>IF(
     ISNUMBER(
                        SEARCH("(",Table1[[#This Row],[BrandName]])),
                        LEFT(Table1[[#This Row],[BrandName]],SEARCH("(",Table1[[#This Row],[BrandName]])-1),"")</f>
        <v/>
      </c>
      <c r="I13627" t="str">
        <f>TRIM(IF(Table1[[#This Row],[Column2]]&lt;&gt;"",Table1[[#This Row],[Column2]], IF(Table1[[#This Row],[Later Paran]]&lt;&gt;"",Table1[[#This Row],[Later Paran]],Table1[[#This Row],[BrandName]])))</f>
        <v>Saxenda</v>
      </c>
    </row>
    <row r="13628" spans="1:9" x14ac:dyDescent="0.35">
      <c r="A13628">
        <v>2438070</v>
      </c>
      <c r="B13628" t="s">
        <v>30529</v>
      </c>
      <c r="C13628" t="s">
        <v>30530</v>
      </c>
      <c r="D13628" t="s">
        <v>30531</v>
      </c>
      <c r="E13628" t="s">
        <v>29434</v>
      </c>
      <c r="F13628" t="s">
        <v>1910</v>
      </c>
      <c r="G13628" t="str">
        <f>TRIM(IF(LEFT(Table1[[#This Row],[BrandName]],1) = "(", MID(Table1[[#This Row],[BrandName]], SEARCH(")", Table1[[#This Row],[BrandName]])+1,100),""))</f>
        <v/>
      </c>
      <c r="H13628" t="str">
        <f>IF(
     ISNUMBER(
                        SEARCH("(",Table1[[#This Row],[BrandName]])),
                        LEFT(Table1[[#This Row],[BrandName]],SEARCH("(",Table1[[#This Row],[BrandName]])-1),"")</f>
        <v/>
      </c>
      <c r="I13628" t="str">
        <f>TRIM(IF(Table1[[#This Row],[Column2]]&lt;&gt;"",Table1[[#This Row],[Column2]], IF(Table1[[#This Row],[Later Paran]]&lt;&gt;"",Table1[[#This Row],[Later Paran]],Table1[[#This Row],[BrandName]])))</f>
        <v>Cosentyx</v>
      </c>
    </row>
    <row r="13629" spans="1:9" x14ac:dyDescent="0.35">
      <c r="A13629">
        <v>2438364</v>
      </c>
      <c r="B13629" t="s">
        <v>30532</v>
      </c>
      <c r="C13629" t="s">
        <v>25424</v>
      </c>
      <c r="D13629" t="s">
        <v>25425</v>
      </c>
      <c r="E13629" t="s">
        <v>636</v>
      </c>
      <c r="F13629" t="s">
        <v>29</v>
      </c>
      <c r="G13629" t="str">
        <f>TRIM(IF(LEFT(Table1[[#This Row],[BrandName]],1) = "(", MID(Table1[[#This Row],[BrandName]], SEARCH(")", Table1[[#This Row],[BrandName]])+1,100),""))</f>
        <v/>
      </c>
      <c r="H13629" t="str">
        <f>IF(
     ISNUMBER(
                        SEARCH("(",Table1[[#This Row],[BrandName]])),
                        LEFT(Table1[[#This Row],[BrandName]],SEARCH("(",Table1[[#This Row],[BrandName]])-1),"")</f>
        <v/>
      </c>
      <c r="I13629" t="str">
        <f>TRIM(IF(Table1[[#This Row],[Column2]]&lt;&gt;"",Table1[[#This Row],[Column2]], IF(Table1[[#This Row],[Later Paran]]&lt;&gt;"",Table1[[#This Row],[Later Paran]],Table1[[#This Row],[BrandName]])))</f>
        <v>Synagis</v>
      </c>
    </row>
    <row r="13630" spans="1:9" x14ac:dyDescent="0.35">
      <c r="A13630">
        <v>2438372</v>
      </c>
      <c r="B13630" t="s">
        <v>30533</v>
      </c>
      <c r="C13630" t="s">
        <v>25424</v>
      </c>
      <c r="D13630" t="s">
        <v>25425</v>
      </c>
      <c r="E13630" t="s">
        <v>30534</v>
      </c>
      <c r="F13630" t="s">
        <v>29</v>
      </c>
      <c r="G13630" t="str">
        <f>TRIM(IF(LEFT(Table1[[#This Row],[BrandName]],1) = "(", MID(Table1[[#This Row],[BrandName]], SEARCH(")", Table1[[#This Row],[BrandName]])+1,100),""))</f>
        <v/>
      </c>
      <c r="H13630" t="str">
        <f>IF(
     ISNUMBER(
                        SEARCH("(",Table1[[#This Row],[BrandName]])),
                        LEFT(Table1[[#This Row],[BrandName]],SEARCH("(",Table1[[#This Row],[BrandName]])-1),"")</f>
        <v/>
      </c>
      <c r="I13630" t="str">
        <f>TRIM(IF(Table1[[#This Row],[Column2]]&lt;&gt;"",Table1[[#This Row],[Column2]], IF(Table1[[#This Row],[Later Paran]]&lt;&gt;"",Table1[[#This Row],[Later Paran]],Table1[[#This Row],[BrandName]])))</f>
        <v>Synagis</v>
      </c>
    </row>
    <row r="13631" spans="1:9" x14ac:dyDescent="0.35">
      <c r="A13631">
        <v>2438623</v>
      </c>
      <c r="B13631" t="s">
        <v>30535</v>
      </c>
      <c r="C13631" t="s">
        <v>30536</v>
      </c>
      <c r="D13631" t="s">
        <v>30537</v>
      </c>
      <c r="E13631" t="s">
        <v>344</v>
      </c>
      <c r="F13631" t="s">
        <v>44</v>
      </c>
      <c r="G13631" t="str">
        <f>TRIM(IF(LEFT(Table1[[#This Row],[BrandName]],1) = "(", MID(Table1[[#This Row],[BrandName]], SEARCH(")", Table1[[#This Row],[BrandName]])+1,100),""))</f>
        <v/>
      </c>
      <c r="H13631" t="str">
        <f>IF(
     ISNUMBER(
                        SEARCH("(",Table1[[#This Row],[BrandName]])),
                        LEFT(Table1[[#This Row],[BrandName]],SEARCH("(",Table1[[#This Row],[BrandName]])-1),"")</f>
        <v/>
      </c>
      <c r="I13631" t="str">
        <f>TRIM(IF(Table1[[#This Row],[Column2]]&lt;&gt;"",Table1[[#This Row],[Column2]], IF(Table1[[#This Row],[Later Paran]]&lt;&gt;"",Table1[[#This Row],[Later Paran]],Table1[[#This Row],[BrandName]])))</f>
        <v>Sivextro</v>
      </c>
    </row>
    <row r="13632" spans="1:9" x14ac:dyDescent="0.35">
      <c r="A13632">
        <v>2438631</v>
      </c>
      <c r="B13632" t="s">
        <v>30538</v>
      </c>
      <c r="C13632" t="s">
        <v>30536</v>
      </c>
      <c r="D13632" t="s">
        <v>30537</v>
      </c>
      <c r="E13632" t="s">
        <v>778</v>
      </c>
      <c r="F13632" t="s">
        <v>29</v>
      </c>
      <c r="G13632" t="str">
        <f>TRIM(IF(LEFT(Table1[[#This Row],[BrandName]],1) = "(", MID(Table1[[#This Row],[BrandName]], SEARCH(")", Table1[[#This Row],[BrandName]])+1,100),""))</f>
        <v/>
      </c>
      <c r="H13632" t="str">
        <f>IF(
     ISNUMBER(
                        SEARCH("(",Table1[[#This Row],[BrandName]])),
                        LEFT(Table1[[#This Row],[BrandName]],SEARCH("(",Table1[[#This Row],[BrandName]])-1),"")</f>
        <v/>
      </c>
      <c r="I13632" t="str">
        <f>TRIM(IF(Table1[[#This Row],[Column2]]&lt;&gt;"",Table1[[#This Row],[Column2]], IF(Table1[[#This Row],[Later Paran]]&lt;&gt;"",Table1[[#This Row],[Later Paran]],Table1[[#This Row],[BrandName]])))</f>
        <v>Sivextro</v>
      </c>
    </row>
    <row r="13633" spans="1:9" x14ac:dyDescent="0.35">
      <c r="A13633">
        <v>2438690</v>
      </c>
      <c r="B13633" t="s">
        <v>30539</v>
      </c>
      <c r="C13633" t="s">
        <v>14627</v>
      </c>
      <c r="D13633" t="s">
        <v>24150</v>
      </c>
      <c r="E13633" t="s">
        <v>14647</v>
      </c>
      <c r="F13633" t="s">
        <v>13976</v>
      </c>
      <c r="G13633" t="str">
        <f>TRIM(IF(LEFT(Table1[[#This Row],[BrandName]],1) = "(", MID(Table1[[#This Row],[BrandName]], SEARCH(")", Table1[[#This Row],[BrandName]])+1,100),""))</f>
        <v/>
      </c>
      <c r="H13633" t="str">
        <f>IF(
     ISNUMBER(
                        SEARCH("(",Table1[[#This Row],[BrandName]])),
                        LEFT(Table1[[#This Row],[BrandName]],SEARCH("(",Table1[[#This Row],[BrandName]])-1),"")</f>
        <v/>
      </c>
      <c r="I13633" t="str">
        <f>TRIM(IF(Table1[[#This Row],[Column2]]&lt;&gt;"",Table1[[#This Row],[Column2]], IF(Table1[[#This Row],[Later Paran]]&lt;&gt;"",Table1[[#This Row],[Later Paran]],Table1[[#This Row],[BrandName]])))</f>
        <v>Asmanex Twisthaler</v>
      </c>
    </row>
    <row r="13634" spans="1:9" x14ac:dyDescent="0.35">
      <c r="A13634">
        <v>2438704</v>
      </c>
      <c r="B13634" t="s">
        <v>30540</v>
      </c>
      <c r="C13634" t="s">
        <v>6115</v>
      </c>
      <c r="D13634" t="s">
        <v>34605</v>
      </c>
      <c r="E13634" t="s">
        <v>6477</v>
      </c>
      <c r="F13634" t="s">
        <v>29</v>
      </c>
      <c r="G13634" t="str">
        <f>TRIM(IF(LEFT(Table1[[#This Row],[BrandName]],1) = "(", MID(Table1[[#This Row],[BrandName]], SEARCH(")", Table1[[#This Row],[BrandName]])+1,100),""))</f>
        <v/>
      </c>
      <c r="H13634" t="str">
        <f>IF(
     ISNUMBER(
                        SEARCH("(",Table1[[#This Row],[BrandName]])),
                        LEFT(Table1[[#This Row],[BrandName]],SEARCH("(",Table1[[#This Row],[BrandName]])-1),"")</f>
        <v/>
      </c>
      <c r="I13634" t="str">
        <f>TRIM(IF(Table1[[#This Row],[Column2]]&lt;&gt;"",Table1[[#This Row],[Column2]], IF(Table1[[#This Row],[Later Paran]]&lt;&gt;"",Table1[[#This Row],[Later Paran]],Table1[[#This Row],[BrandName]])))</f>
        <v>Lorazepamection</v>
      </c>
    </row>
    <row r="13635" spans="1:9" x14ac:dyDescent="0.35">
      <c r="A13635">
        <v>2438712</v>
      </c>
      <c r="B13635" t="s">
        <v>30541</v>
      </c>
      <c r="C13635" t="s">
        <v>30279</v>
      </c>
      <c r="D13635" t="s">
        <v>30280</v>
      </c>
      <c r="E13635" t="s">
        <v>921</v>
      </c>
      <c r="F13635" t="s">
        <v>29</v>
      </c>
      <c r="G13635" t="str">
        <f>TRIM(IF(LEFT(Table1[[#This Row],[BrandName]],1) = "(", MID(Table1[[#This Row],[BrandName]], SEARCH(")", Table1[[#This Row],[BrandName]])+1,100),""))</f>
        <v/>
      </c>
      <c r="H13635" t="str">
        <f>IF(
     ISNUMBER(
                        SEARCH("(",Table1[[#This Row],[BrandName]])),
                        LEFT(Table1[[#This Row],[BrandName]],SEARCH("(",Table1[[#This Row],[BrandName]])-1),"")</f>
        <v/>
      </c>
      <c r="I13635" t="str">
        <f>TRIM(IF(Table1[[#This Row],[Column2]]&lt;&gt;"",Table1[[#This Row],[Column2]], IF(Table1[[#This Row],[Later Paran]]&lt;&gt;"",Table1[[#This Row],[Later Paran]],Table1[[#This Row],[BrandName]])))</f>
        <v>Egrifta</v>
      </c>
    </row>
    <row r="13636" spans="1:9" x14ac:dyDescent="0.35">
      <c r="A13636">
        <v>2438798</v>
      </c>
      <c r="B13636" t="s">
        <v>30542</v>
      </c>
      <c r="C13636" t="s">
        <v>30543</v>
      </c>
      <c r="D13636" t="s">
        <v>30544</v>
      </c>
      <c r="E13636" t="s">
        <v>244</v>
      </c>
      <c r="F13636" t="s">
        <v>44</v>
      </c>
      <c r="G13636" t="str">
        <f>TRIM(IF(LEFT(Table1[[#This Row],[BrandName]],1) = "(", MID(Table1[[#This Row],[BrandName]], SEARCH(")", Table1[[#This Row],[BrandName]])+1,100),""))</f>
        <v/>
      </c>
      <c r="H13636" t="str">
        <f>IF(
     ISNUMBER(
                        SEARCH("(",Table1[[#This Row],[BrandName]])),
                        LEFT(Table1[[#This Row],[BrandName]],SEARCH("(",Table1[[#This Row],[BrandName]])-1),"")</f>
        <v/>
      </c>
      <c r="I13636" t="str">
        <f>TRIM(IF(Table1[[#This Row],[Column2]]&lt;&gt;"",Table1[[#This Row],[Column2]], IF(Table1[[#This Row],[Later Paran]]&lt;&gt;"",Table1[[#This Row],[Later Paran]],Table1[[#This Row],[BrandName]])))</f>
        <v>Zydelig</v>
      </c>
    </row>
    <row r="13637" spans="1:9" x14ac:dyDescent="0.35">
      <c r="A13637">
        <v>2438801</v>
      </c>
      <c r="B13637" t="s">
        <v>30545</v>
      </c>
      <c r="C13637" t="s">
        <v>30543</v>
      </c>
      <c r="D13637" t="s">
        <v>30544</v>
      </c>
      <c r="E13637" t="s">
        <v>3660</v>
      </c>
      <c r="F13637" t="s">
        <v>44</v>
      </c>
      <c r="G13637" t="str">
        <f>TRIM(IF(LEFT(Table1[[#This Row],[BrandName]],1) = "(", MID(Table1[[#This Row],[BrandName]], SEARCH(")", Table1[[#This Row],[BrandName]])+1,100),""))</f>
        <v/>
      </c>
      <c r="H13637" t="str">
        <f>IF(
     ISNUMBER(
                        SEARCH("(",Table1[[#This Row],[BrandName]])),
                        LEFT(Table1[[#This Row],[BrandName]],SEARCH("(",Table1[[#This Row],[BrandName]])-1),"")</f>
        <v/>
      </c>
      <c r="I13637" t="str">
        <f>TRIM(IF(Table1[[#This Row],[Column2]]&lt;&gt;"",Table1[[#This Row],[Column2]], IF(Table1[[#This Row],[Later Paran]]&lt;&gt;"",Table1[[#This Row],[Later Paran]],Table1[[#This Row],[BrandName]])))</f>
        <v>Zydelig</v>
      </c>
    </row>
    <row r="13638" spans="1:9" x14ac:dyDescent="0.35">
      <c r="A13638">
        <v>2439123</v>
      </c>
      <c r="B13638" t="s">
        <v>30546</v>
      </c>
      <c r="C13638" t="s">
        <v>30547</v>
      </c>
      <c r="D13638" t="s">
        <v>30548</v>
      </c>
      <c r="E13638" t="s">
        <v>30549</v>
      </c>
      <c r="F13638" t="s">
        <v>63</v>
      </c>
      <c r="G13638" t="str">
        <f>TRIM(IF(LEFT(Table1[[#This Row],[BrandName]],1) = "(", MID(Table1[[#This Row],[BrandName]], SEARCH(")", Table1[[#This Row],[BrandName]])+1,100),""))</f>
        <v/>
      </c>
      <c r="H13638" t="str">
        <f>IF(
     ISNUMBER(
                        SEARCH("(",Table1[[#This Row],[BrandName]])),
                        LEFT(Table1[[#This Row],[BrandName]],SEARCH("(",Table1[[#This Row],[BrandName]])-1),"")</f>
        <v/>
      </c>
      <c r="I13638" t="str">
        <f>TRIM(IF(Table1[[#This Row],[Column2]]&lt;&gt;"",Table1[[#This Row],[Column2]], IF(Table1[[#This Row],[Later Paran]]&lt;&gt;"",Table1[[#This Row],[Later Paran]],Table1[[#This Row],[BrandName]])))</f>
        <v>Prolensa</v>
      </c>
    </row>
    <row r="13639" spans="1:9" x14ac:dyDescent="0.35">
      <c r="A13639">
        <v>2439131</v>
      </c>
      <c r="B13639" t="s">
        <v>30550</v>
      </c>
      <c r="C13639" t="s">
        <v>17516</v>
      </c>
      <c r="D13639" t="s">
        <v>33413</v>
      </c>
      <c r="E13639" t="s">
        <v>30551</v>
      </c>
      <c r="F13639" t="s">
        <v>29</v>
      </c>
      <c r="G13639" t="str">
        <f>TRIM(IF(LEFT(Table1[[#This Row],[BrandName]],1) = "(", MID(Table1[[#This Row],[BrandName]], SEARCH(")", Table1[[#This Row],[BrandName]])+1,100),""))</f>
        <v/>
      </c>
      <c r="H13639" t="str">
        <f>IF(
     ISNUMBER(
                        SEARCH("(",Table1[[#This Row],[BrandName]])),
                        LEFT(Table1[[#This Row],[BrandName]],SEARCH("(",Table1[[#This Row],[BrandName]])-1),"")</f>
        <v/>
      </c>
      <c r="I13639" t="str">
        <f>TRIM(IF(Table1[[#This Row],[Column2]]&lt;&gt;"",Table1[[#This Row],[Column2]], IF(Table1[[#This Row],[Later Paran]]&lt;&gt;"",Table1[[#This Row],[Later Paran]],Table1[[#This Row],[BrandName]])))</f>
        <v>Piperacillin And Tazobactam Forection</v>
      </c>
    </row>
    <row r="13640" spans="1:9" x14ac:dyDescent="0.35">
      <c r="A13640">
        <v>2439360</v>
      </c>
      <c r="B13640" t="s">
        <v>30552</v>
      </c>
      <c r="C13640" t="s">
        <v>30553</v>
      </c>
      <c r="D13640" t="s">
        <v>30554</v>
      </c>
      <c r="E13640" t="s">
        <v>30555</v>
      </c>
      <c r="F13640" t="s">
        <v>21306</v>
      </c>
      <c r="G13640" t="str">
        <f>TRIM(IF(LEFT(Table1[[#This Row],[BrandName]],1) = "(", MID(Table1[[#This Row],[BrandName]], SEARCH(")", Table1[[#This Row],[BrandName]])+1,100),""))</f>
        <v/>
      </c>
      <c r="H13640" t="str">
        <f>IF(
     ISNUMBER(
                        SEARCH("(",Table1[[#This Row],[BrandName]])),
                        LEFT(Table1[[#This Row],[BrandName]],SEARCH("(",Table1[[#This Row],[BrandName]])-1),"")</f>
        <v/>
      </c>
      <c r="I13640" t="str">
        <f>TRIM(IF(Table1[[#This Row],[Column2]]&lt;&gt;"",Table1[[#This Row],[Column2]], IF(Table1[[#This Row],[Later Paran]]&lt;&gt;"",Table1[[#This Row],[Later Paran]],Table1[[#This Row],[BrandName]])))</f>
        <v>Carbaglu</v>
      </c>
    </row>
    <row r="13641" spans="1:9" x14ac:dyDescent="0.35">
      <c r="A13641">
        <v>2439522</v>
      </c>
      <c r="B13641" t="s">
        <v>30556</v>
      </c>
      <c r="C13641" t="s">
        <v>11876</v>
      </c>
      <c r="D13641" t="s">
        <v>33414</v>
      </c>
      <c r="E13641" t="s">
        <v>7482</v>
      </c>
      <c r="F13641" t="s">
        <v>29</v>
      </c>
      <c r="G13641" t="str">
        <f>TRIM(IF(LEFT(Table1[[#This Row],[BrandName]],1) = "(", MID(Table1[[#This Row],[BrandName]], SEARCH(")", Table1[[#This Row],[BrandName]])+1,100),""))</f>
        <v/>
      </c>
      <c r="H13641" t="str">
        <f>IF(
     ISNUMBER(
                        SEARCH("(",Table1[[#This Row],[BrandName]])),
                        LEFT(Table1[[#This Row],[BrandName]],SEARCH("(",Table1[[#This Row],[BrandName]])-1),"")</f>
        <v/>
      </c>
      <c r="I13641" t="str">
        <f>TRIM(IF(Table1[[#This Row],[Column2]]&lt;&gt;"",Table1[[#This Row],[Column2]], IF(Table1[[#This Row],[Later Paran]]&lt;&gt;"",Table1[[#This Row],[Later Paran]],Table1[[#This Row],[BrandName]])))</f>
        <v>Ceftazidime Forection, Bp</v>
      </c>
    </row>
    <row r="13642" spans="1:9" x14ac:dyDescent="0.35">
      <c r="A13642">
        <v>2439530</v>
      </c>
      <c r="B13642" t="s">
        <v>30557</v>
      </c>
      <c r="C13642" t="s">
        <v>30558</v>
      </c>
      <c r="D13642" t="s">
        <v>30559</v>
      </c>
      <c r="E13642" t="s">
        <v>30560</v>
      </c>
      <c r="F13642" t="s">
        <v>13976</v>
      </c>
      <c r="G13642" t="str">
        <f>TRIM(IF(LEFT(Table1[[#This Row],[BrandName]],1) = "(", MID(Table1[[#This Row],[BrandName]], SEARCH(")", Table1[[#This Row],[BrandName]])+1,100),""))</f>
        <v/>
      </c>
      <c r="H13642" t="str">
        <f>IF(
     ISNUMBER(
                        SEARCH("(",Table1[[#This Row],[BrandName]])),
                        LEFT(Table1[[#This Row],[BrandName]],SEARCH("(",Table1[[#This Row],[BrandName]])-1),"")</f>
        <v/>
      </c>
      <c r="I13642" t="str">
        <f>TRIM(IF(Table1[[#This Row],[Column2]]&lt;&gt;"",Table1[[#This Row],[Column2]], IF(Table1[[#This Row],[Later Paran]]&lt;&gt;"",Table1[[#This Row],[Later Paran]],Table1[[#This Row],[BrandName]])))</f>
        <v>Duaklir Genuair</v>
      </c>
    </row>
    <row r="13643" spans="1:9" x14ac:dyDescent="0.35">
      <c r="A13643">
        <v>2439603</v>
      </c>
      <c r="B13643" t="s">
        <v>30561</v>
      </c>
      <c r="C13643" t="s">
        <v>28549</v>
      </c>
      <c r="D13643" t="s">
        <v>28550</v>
      </c>
      <c r="E13643" t="s">
        <v>508</v>
      </c>
      <c r="F13643" t="s">
        <v>9</v>
      </c>
      <c r="G13643" t="str">
        <f>TRIM(IF(LEFT(Table1[[#This Row],[BrandName]],1) = "(", MID(Table1[[#This Row],[BrandName]], SEARCH(")", Table1[[#This Row],[BrandName]])+1,100),""))</f>
        <v/>
      </c>
      <c r="H13643" t="str">
        <f>IF(
     ISNUMBER(
                        SEARCH("(",Table1[[#This Row],[BrandName]])),
                        LEFT(Table1[[#This Row],[BrandName]],SEARCH("(",Table1[[#This Row],[BrandName]])-1),"")</f>
        <v/>
      </c>
      <c r="I13643" t="str">
        <f>TRIM(IF(Table1[[#This Row],[Column2]]&lt;&gt;"",Table1[[#This Row],[Column2]], IF(Table1[[#This Row],[Later Paran]]&lt;&gt;"",Table1[[#This Row],[Later Paran]],Table1[[#This Row],[BrandName]])))</f>
        <v>Vyvanse</v>
      </c>
    </row>
    <row r="13644" spans="1:9" x14ac:dyDescent="0.35">
      <c r="A13644">
        <v>2439611</v>
      </c>
      <c r="B13644" t="s">
        <v>30562</v>
      </c>
      <c r="C13644" t="s">
        <v>19630</v>
      </c>
      <c r="D13644" t="s">
        <v>19631</v>
      </c>
      <c r="E13644" t="s">
        <v>30563</v>
      </c>
      <c r="F13644" t="s">
        <v>20573</v>
      </c>
      <c r="G13644" t="str">
        <f>TRIM(IF(LEFT(Table1[[#This Row],[BrandName]],1) = "(", MID(Table1[[#This Row],[BrandName]], SEARCH(")", Table1[[#This Row],[BrandName]])+1,100),""))</f>
        <v/>
      </c>
      <c r="H13644" t="str">
        <f>IF(
     ISNUMBER(
                        SEARCH("(",Table1[[#This Row],[BrandName]])),
                        LEFT(Table1[[#This Row],[BrandName]],SEARCH("(",Table1[[#This Row],[BrandName]])-1),"")</f>
        <v/>
      </c>
      <c r="I13644" t="str">
        <f>TRIM(IF(Table1[[#This Row],[Column2]]&lt;&gt;"",Table1[[#This Row],[Column2]], IF(Table1[[#This Row],[Later Paran]]&lt;&gt;"",Table1[[#This Row],[Later Paran]],Table1[[#This Row],[BrandName]])))</f>
        <v>Humalog</v>
      </c>
    </row>
    <row r="13645" spans="1:9" x14ac:dyDescent="0.35">
      <c r="A13645">
        <v>2439921</v>
      </c>
      <c r="B13645" t="s">
        <v>30564</v>
      </c>
      <c r="C13645" t="s">
        <v>30565</v>
      </c>
      <c r="D13645" t="s">
        <v>30566</v>
      </c>
      <c r="E13645" t="s">
        <v>4853</v>
      </c>
      <c r="F13645" t="s">
        <v>63</v>
      </c>
      <c r="G13645" t="str">
        <f>TRIM(IF(LEFT(Table1[[#This Row],[BrandName]],1) = "(", MID(Table1[[#This Row],[BrandName]], SEARCH(")", Table1[[#This Row],[BrandName]])+1,100),""))</f>
        <v/>
      </c>
      <c r="H13645" t="str">
        <f>IF(
     ISNUMBER(
                        SEARCH("(",Table1[[#This Row],[BrandName]])),
                        LEFT(Table1[[#This Row],[BrandName]],SEARCH("(",Table1[[#This Row],[BrandName]])-1),"")</f>
        <v/>
      </c>
      <c r="I13645" t="str">
        <f>TRIM(IF(Table1[[#This Row],[Column2]]&lt;&gt;"",Table1[[#This Row],[Column2]], IF(Table1[[#This Row],[Later Paran]]&lt;&gt;"",Table1[[#This Row],[Later Paran]],Table1[[#This Row],[BrandName]])))</f>
        <v>Corneo Hypromellose</v>
      </c>
    </row>
    <row r="13646" spans="1:9" x14ac:dyDescent="0.35">
      <c r="A13646">
        <v>2440342</v>
      </c>
      <c r="B13646" t="s">
        <v>30567</v>
      </c>
      <c r="C13646" t="s">
        <v>30568</v>
      </c>
      <c r="D13646" t="s">
        <v>30569</v>
      </c>
      <c r="E13646" t="s">
        <v>18</v>
      </c>
      <c r="F13646" t="s">
        <v>19</v>
      </c>
      <c r="G13646" t="str">
        <f>TRIM(IF(LEFT(Table1[[#This Row],[BrandName]],1) = "(", MID(Table1[[#This Row],[BrandName]], SEARCH(")", Table1[[#This Row],[BrandName]])+1,100),""))</f>
        <v/>
      </c>
      <c r="H13646" t="str">
        <f>IF(
     ISNUMBER(
                        SEARCH("(",Table1[[#This Row],[BrandName]])),
                        LEFT(Table1[[#This Row],[BrandName]],SEARCH("(",Table1[[#This Row],[BrandName]])-1),"")</f>
        <v/>
      </c>
      <c r="I13646" t="str">
        <f>TRIM(IF(Table1[[#This Row],[Column2]]&lt;&gt;"",Table1[[#This Row],[Column2]], IF(Table1[[#This Row],[Later Paran]]&lt;&gt;"",Table1[[#This Row],[Later Paran]],Table1[[#This Row],[BrandName]])))</f>
        <v>Rosiver</v>
      </c>
    </row>
    <row r="13647" spans="1:9" x14ac:dyDescent="0.35">
      <c r="A13647">
        <v>2440466</v>
      </c>
      <c r="B13647" t="s">
        <v>30570</v>
      </c>
      <c r="C13647" t="s">
        <v>30571</v>
      </c>
      <c r="D13647" t="s">
        <v>34621</v>
      </c>
      <c r="E13647" t="s">
        <v>1821</v>
      </c>
      <c r="F13647" t="s">
        <v>29</v>
      </c>
      <c r="G13647" t="str">
        <f>TRIM(IF(LEFT(Table1[[#This Row],[BrandName]],1) = "(", MID(Table1[[#This Row],[BrandName]], SEARCH(")", Table1[[#This Row],[BrandName]])+1,100),""))</f>
        <v/>
      </c>
      <c r="H13647" t="str">
        <f>IF(
     ISNUMBER(
                        SEARCH("(",Table1[[#This Row],[BrandName]])),
                        LEFT(Table1[[#This Row],[BrandName]],SEARCH("(",Table1[[#This Row],[BrandName]])-1),"")</f>
        <v/>
      </c>
      <c r="I13647" t="str">
        <f>TRIM(IF(Table1[[#This Row],[Column2]]&lt;&gt;"",Table1[[#This Row],[Column2]], IF(Table1[[#This Row],[Later Paran]]&lt;&gt;"",Table1[[#This Row],[Later Paran]],Table1[[#This Row],[BrandName]])))</f>
        <v>Sodium Nitriteection,</v>
      </c>
    </row>
    <row r="13648" spans="1:9" x14ac:dyDescent="0.35">
      <c r="A13648">
        <v>2440601</v>
      </c>
      <c r="B13648" t="s">
        <v>30572</v>
      </c>
      <c r="C13648" t="s">
        <v>28271</v>
      </c>
      <c r="D13648" t="s">
        <v>28272</v>
      </c>
      <c r="E13648" t="s">
        <v>4966</v>
      </c>
      <c r="F13648" t="s">
        <v>9</v>
      </c>
      <c r="G13648" t="str">
        <f>TRIM(IF(LEFT(Table1[[#This Row],[BrandName]],1) = "(", MID(Table1[[#This Row],[BrandName]], SEARCH(")", Table1[[#This Row],[BrandName]])+1,100),""))</f>
        <v/>
      </c>
      <c r="H13648" t="str">
        <f>IF(
     ISNUMBER(
                        SEARCH("(",Table1[[#This Row],[BrandName]])),
                        LEFT(Table1[[#This Row],[BrandName]],SEARCH("(",Table1[[#This Row],[BrandName]])-1),"")</f>
        <v/>
      </c>
      <c r="I13648" t="str">
        <f>TRIM(IF(Table1[[#This Row],[Column2]]&lt;&gt;"",Table1[[#This Row],[Column2]], IF(Table1[[#This Row],[Later Paran]]&lt;&gt;"",Table1[[#This Row],[Later Paran]],Table1[[#This Row],[BrandName]])))</f>
        <v>Revlimid</v>
      </c>
    </row>
    <row r="13649" spans="1:9" x14ac:dyDescent="0.35">
      <c r="A13649">
        <v>2440687</v>
      </c>
      <c r="B13649" t="s">
        <v>30573</v>
      </c>
      <c r="C13649" t="s">
        <v>12546</v>
      </c>
      <c r="D13649" t="s">
        <v>30574</v>
      </c>
      <c r="E13649" t="s">
        <v>30575</v>
      </c>
      <c r="F13649" t="s">
        <v>2540</v>
      </c>
      <c r="G13649" t="str">
        <f>TRIM(IF(LEFT(Table1[[#This Row],[BrandName]],1) = "(", MID(Table1[[#This Row],[BrandName]], SEARCH(")", Table1[[#This Row],[BrandName]])+1,100),""))</f>
        <v/>
      </c>
      <c r="H13649" t="str">
        <f>IF(
     ISNUMBER(
                        SEARCH("(",Table1[[#This Row],[BrandName]])),
                        LEFT(Table1[[#This Row],[BrandName]],SEARCH("(",Table1[[#This Row],[BrandName]])-1),"")</f>
        <v/>
      </c>
      <c r="I13649" t="str">
        <f>TRIM(IF(Table1[[#This Row],[Column2]]&lt;&gt;"",Table1[[#This Row],[Column2]], IF(Table1[[#This Row],[Later Paran]]&lt;&gt;"",Table1[[#This Row],[Later Paran]],Table1[[#This Row],[BrandName]])))</f>
        <v>Smofkabiven Electrolyte Free</v>
      </c>
    </row>
    <row r="13650" spans="1:9" x14ac:dyDescent="0.35">
      <c r="A13650">
        <v>2440695</v>
      </c>
      <c r="B13650" t="s">
        <v>30576</v>
      </c>
      <c r="C13650" t="s">
        <v>5293</v>
      </c>
      <c r="D13650" t="s">
        <v>30577</v>
      </c>
      <c r="E13650" t="s">
        <v>30578</v>
      </c>
      <c r="F13650" t="s">
        <v>2540</v>
      </c>
      <c r="G13650" t="str">
        <f>TRIM(IF(LEFT(Table1[[#This Row],[BrandName]],1) = "(", MID(Table1[[#This Row],[BrandName]], SEARCH(")", Table1[[#This Row],[BrandName]])+1,100),""))</f>
        <v/>
      </c>
      <c r="H13650" t="str">
        <f>IF(
     ISNUMBER(
                        SEARCH("(",Table1[[#This Row],[BrandName]])),
                        LEFT(Table1[[#This Row],[BrandName]],SEARCH("(",Table1[[#This Row],[BrandName]])-1),"")</f>
        <v/>
      </c>
      <c r="I13650" t="str">
        <f>TRIM(IF(Table1[[#This Row],[Column2]]&lt;&gt;"",Table1[[#This Row],[Column2]], IF(Table1[[#This Row],[Later Paran]]&lt;&gt;"",Table1[[#This Row],[Later Paran]],Table1[[#This Row],[BrandName]])))</f>
        <v>Smofkabiven</v>
      </c>
    </row>
    <row r="13651" spans="1:9" x14ac:dyDescent="0.35">
      <c r="A13651">
        <v>2440970</v>
      </c>
      <c r="B13651" t="s">
        <v>30579</v>
      </c>
      <c r="C13651" t="s">
        <v>30580</v>
      </c>
      <c r="D13651" t="s">
        <v>30581</v>
      </c>
      <c r="E13651" t="s">
        <v>30582</v>
      </c>
      <c r="F13651" t="s">
        <v>8889</v>
      </c>
      <c r="G13651" t="str">
        <f>TRIM(IF(LEFT(Table1[[#This Row],[BrandName]],1) = "(", MID(Table1[[#This Row],[BrandName]], SEARCH(")", Table1[[#This Row],[BrandName]])+1,100),""))</f>
        <v/>
      </c>
      <c r="H13651" t="str">
        <f>IF(
     ISNUMBER(
                        SEARCH("(",Table1[[#This Row],[BrandName]])),
                        LEFT(Table1[[#This Row],[BrandName]],SEARCH("(",Table1[[#This Row],[BrandName]])-1),"")</f>
        <v/>
      </c>
      <c r="I13651" t="str">
        <f>TRIM(IF(Table1[[#This Row],[Column2]]&lt;&gt;"",Table1[[#This Row],[Column2]], IF(Table1[[#This Row],[Later Paran]]&lt;&gt;"",Table1[[#This Row],[Later Paran]],Table1[[#This Row],[BrandName]])))</f>
        <v>Fetzima</v>
      </c>
    </row>
    <row r="13652" spans="1:9" x14ac:dyDescent="0.35">
      <c r="A13652">
        <v>2440989</v>
      </c>
      <c r="B13652" t="s">
        <v>30583</v>
      </c>
      <c r="C13652" t="s">
        <v>30580</v>
      </c>
      <c r="D13652" t="s">
        <v>30581</v>
      </c>
      <c r="E13652" t="s">
        <v>30584</v>
      </c>
      <c r="F13652" t="s">
        <v>8889</v>
      </c>
      <c r="G13652" t="str">
        <f>TRIM(IF(LEFT(Table1[[#This Row],[BrandName]],1) = "(", MID(Table1[[#This Row],[BrandName]], SEARCH(")", Table1[[#This Row],[BrandName]])+1,100),""))</f>
        <v/>
      </c>
      <c r="H13652" t="str">
        <f>IF(
     ISNUMBER(
                        SEARCH("(",Table1[[#This Row],[BrandName]])),
                        LEFT(Table1[[#This Row],[BrandName]],SEARCH("(",Table1[[#This Row],[BrandName]])-1),"")</f>
        <v/>
      </c>
      <c r="I13652" t="str">
        <f>TRIM(IF(Table1[[#This Row],[Column2]]&lt;&gt;"",Table1[[#This Row],[Column2]], IF(Table1[[#This Row],[Later Paran]]&lt;&gt;"",Table1[[#This Row],[Later Paran]],Table1[[#This Row],[BrandName]])))</f>
        <v>Fetzima</v>
      </c>
    </row>
    <row r="13653" spans="1:9" x14ac:dyDescent="0.35">
      <c r="A13653">
        <v>2440997</v>
      </c>
      <c r="B13653" t="s">
        <v>30585</v>
      </c>
      <c r="C13653" t="s">
        <v>30580</v>
      </c>
      <c r="D13653" t="s">
        <v>30581</v>
      </c>
      <c r="E13653" t="s">
        <v>10047</v>
      </c>
      <c r="F13653" t="s">
        <v>8889</v>
      </c>
      <c r="G13653" t="str">
        <f>TRIM(IF(LEFT(Table1[[#This Row],[BrandName]],1) = "(", MID(Table1[[#This Row],[BrandName]], SEARCH(")", Table1[[#This Row],[BrandName]])+1,100),""))</f>
        <v/>
      </c>
      <c r="H13653" t="str">
        <f>IF(
     ISNUMBER(
                        SEARCH("(",Table1[[#This Row],[BrandName]])),
                        LEFT(Table1[[#This Row],[BrandName]],SEARCH("(",Table1[[#This Row],[BrandName]])-1),"")</f>
        <v/>
      </c>
      <c r="I13653" t="str">
        <f>TRIM(IF(Table1[[#This Row],[Column2]]&lt;&gt;"",Table1[[#This Row],[Column2]], IF(Table1[[#This Row],[Later Paran]]&lt;&gt;"",Table1[[#This Row],[Later Paran]],Table1[[#This Row],[BrandName]])))</f>
        <v>Fetzima</v>
      </c>
    </row>
    <row r="13654" spans="1:9" x14ac:dyDescent="0.35">
      <c r="A13654">
        <v>2441004</v>
      </c>
      <c r="B13654" t="s">
        <v>30586</v>
      </c>
      <c r="C13654" t="s">
        <v>30580</v>
      </c>
      <c r="D13654" t="s">
        <v>30581</v>
      </c>
      <c r="E13654" t="s">
        <v>10590</v>
      </c>
      <c r="F13654" t="s">
        <v>8889</v>
      </c>
      <c r="G13654" t="str">
        <f>TRIM(IF(LEFT(Table1[[#This Row],[BrandName]],1) = "(", MID(Table1[[#This Row],[BrandName]], SEARCH(")", Table1[[#This Row],[BrandName]])+1,100),""))</f>
        <v/>
      </c>
      <c r="H13654" t="str">
        <f>IF(
     ISNUMBER(
                        SEARCH("(",Table1[[#This Row],[BrandName]])),
                        LEFT(Table1[[#This Row],[BrandName]],SEARCH("(",Table1[[#This Row],[BrandName]])-1),"")</f>
        <v/>
      </c>
      <c r="I13654" t="str">
        <f>TRIM(IF(Table1[[#This Row],[Column2]]&lt;&gt;"",Table1[[#This Row],[Column2]], IF(Table1[[#This Row],[Later Paran]]&lt;&gt;"",Table1[[#This Row],[Later Paran]],Table1[[#This Row],[BrandName]])))</f>
        <v>Fetzima</v>
      </c>
    </row>
    <row r="13655" spans="1:9" x14ac:dyDescent="0.35">
      <c r="A13655">
        <v>2441152</v>
      </c>
      <c r="B13655" t="s">
        <v>30587</v>
      </c>
      <c r="C13655" t="s">
        <v>30588</v>
      </c>
      <c r="D13655" t="s">
        <v>30589</v>
      </c>
      <c r="E13655" t="s">
        <v>1594</v>
      </c>
      <c r="F13655" t="s">
        <v>29</v>
      </c>
      <c r="G13655" t="str">
        <f>TRIM(IF(LEFT(Table1[[#This Row],[BrandName]],1) = "(", MID(Table1[[#This Row],[BrandName]], SEARCH(")", Table1[[#This Row],[BrandName]])+1,100),""))</f>
        <v/>
      </c>
      <c r="H13655" t="str">
        <f>IF(
     ISNUMBER(
                        SEARCH("(",Table1[[#This Row],[BrandName]])),
                        LEFT(Table1[[#This Row],[BrandName]],SEARCH("(",Table1[[#This Row],[BrandName]])-1),"")</f>
        <v/>
      </c>
      <c r="I13655" t="str">
        <f>TRIM(IF(Table1[[#This Row],[Column2]]&lt;&gt;"",Table1[[#This Row],[Column2]], IF(Table1[[#This Row],[Later Paran]]&lt;&gt;"",Table1[[#This Row],[Later Paran]],Table1[[#This Row],[BrandName]])))</f>
        <v>Keytruda</v>
      </c>
    </row>
    <row r="13656" spans="1:9" x14ac:dyDescent="0.35">
      <c r="A13656">
        <v>2441535</v>
      </c>
      <c r="B13656" t="s">
        <v>30590</v>
      </c>
      <c r="C13656" t="s">
        <v>28425</v>
      </c>
      <c r="D13656" t="s">
        <v>28426</v>
      </c>
      <c r="E13656" t="s">
        <v>30591</v>
      </c>
      <c r="F13656" t="s">
        <v>878</v>
      </c>
      <c r="G13656" t="str">
        <f>TRIM(IF(LEFT(Table1[[#This Row],[BrandName]],1) = "(", MID(Table1[[#This Row],[BrandName]], SEARCH(")", Table1[[#This Row],[BrandName]])+1,100),""))</f>
        <v/>
      </c>
      <c r="H13656" t="str">
        <f>IF(
     ISNUMBER(
                        SEARCH("(",Table1[[#This Row],[BrandName]])),
                        LEFT(Table1[[#This Row],[BrandName]],SEARCH("(",Table1[[#This Row],[BrandName]])-1),"")</f>
        <v/>
      </c>
      <c r="I13656" t="str">
        <f>TRIM(IF(Table1[[#This Row],[Column2]]&lt;&gt;"",Table1[[#This Row],[Column2]], IF(Table1[[#This Row],[Later Paran]]&lt;&gt;"",Table1[[#This Row],[Later Paran]],Table1[[#This Row],[BrandName]])))</f>
        <v>Xarelto</v>
      </c>
    </row>
    <row r="13657" spans="1:9" x14ac:dyDescent="0.35">
      <c r="A13657">
        <v>2441691</v>
      </c>
      <c r="B13657" t="s">
        <v>30592</v>
      </c>
      <c r="C13657" t="s">
        <v>30593</v>
      </c>
      <c r="D13657" t="s">
        <v>30594</v>
      </c>
      <c r="E13657" t="s">
        <v>30595</v>
      </c>
      <c r="F13657" t="s">
        <v>129</v>
      </c>
      <c r="G13657" t="str">
        <f>TRIM(IF(LEFT(Table1[[#This Row],[BrandName]],1) = "(", MID(Table1[[#This Row],[BrandName]], SEARCH(")", Table1[[#This Row],[BrandName]])+1,100),""))</f>
        <v/>
      </c>
      <c r="H13657" t="str">
        <f>IF(
     ISNUMBER(
                        SEARCH("(",Table1[[#This Row],[BrandName]])),
                        LEFT(Table1[[#This Row],[BrandName]],SEARCH("(",Table1[[#This Row],[BrandName]])-1),"")</f>
        <v/>
      </c>
      <c r="I13657" t="str">
        <f>TRIM(IF(Table1[[#This Row],[Column2]]&lt;&gt;"",Table1[[#This Row],[Column2]], IF(Table1[[#This Row],[Later Paran]]&lt;&gt;"",Table1[[#This Row],[Later Paran]],Table1[[#This Row],[BrandName]])))</f>
        <v>Prism0cal B22k0/0</v>
      </c>
    </row>
    <row r="13658" spans="1:9" x14ac:dyDescent="0.35">
      <c r="A13658">
        <v>2441829</v>
      </c>
      <c r="B13658" t="s">
        <v>30596</v>
      </c>
      <c r="C13658" t="s">
        <v>25327</v>
      </c>
      <c r="D13658" t="s">
        <v>30597</v>
      </c>
      <c r="E13658" t="s">
        <v>30598</v>
      </c>
      <c r="F13658" t="s">
        <v>20573</v>
      </c>
      <c r="G13658" t="str">
        <f>TRIM(IF(LEFT(Table1[[#This Row],[BrandName]],1) = "(", MID(Table1[[#This Row],[BrandName]], SEARCH(")", Table1[[#This Row],[BrandName]])+1,100),""))</f>
        <v/>
      </c>
      <c r="H13658" t="str">
        <f>IF(
     ISNUMBER(
                        SEARCH("(",Table1[[#This Row],[BrandName]])),
                        LEFT(Table1[[#This Row],[BrandName]],SEARCH("(",Table1[[#This Row],[BrandName]])-1),"")</f>
        <v/>
      </c>
      <c r="I13658" t="str">
        <f>TRIM(IF(Table1[[#This Row],[Column2]]&lt;&gt;"",Table1[[#This Row],[Column2]], IF(Table1[[#This Row],[Later Paran]]&lt;&gt;"",Table1[[#This Row],[Later Paran]],Table1[[#This Row],[BrandName]])))</f>
        <v>Toujeo Solostar</v>
      </c>
    </row>
    <row r="13659" spans="1:9" x14ac:dyDescent="0.35">
      <c r="A13659">
        <v>2441888</v>
      </c>
      <c r="B13659" t="s">
        <v>30599</v>
      </c>
      <c r="C13659" t="s">
        <v>30600</v>
      </c>
      <c r="D13659" t="s">
        <v>30601</v>
      </c>
      <c r="E13659" t="s">
        <v>30602</v>
      </c>
      <c r="F13659" t="s">
        <v>29931</v>
      </c>
      <c r="G13659" t="str">
        <f>TRIM(IF(LEFT(Table1[[#This Row],[BrandName]],1) = "(", MID(Table1[[#This Row],[BrandName]], SEARCH(")", Table1[[#This Row],[BrandName]])+1,100),""))</f>
        <v/>
      </c>
      <c r="H13659" t="str">
        <f>IF(
     ISNUMBER(
                        SEARCH("(",Table1[[#This Row],[BrandName]])),
                        LEFT(Table1[[#This Row],[BrandName]],SEARCH("(",Table1[[#This Row],[BrandName]])-1),"")</f>
        <v/>
      </c>
      <c r="I13659" t="str">
        <f>TRIM(IF(Table1[[#This Row],[Column2]]&lt;&gt;"",Table1[[#This Row],[Column2]], IF(Table1[[#This Row],[Later Paran]]&lt;&gt;"",Table1[[#This Row],[Later Paran]],Table1[[#This Row],[BrandName]])))</f>
        <v>Inspiolto Respimat</v>
      </c>
    </row>
    <row r="13660" spans="1:9" x14ac:dyDescent="0.35">
      <c r="A13660">
        <v>2442167</v>
      </c>
      <c r="B13660" t="s">
        <v>30603</v>
      </c>
      <c r="C13660" t="s">
        <v>30604</v>
      </c>
      <c r="D13660" t="s">
        <v>30605</v>
      </c>
      <c r="E13660" t="s">
        <v>1310</v>
      </c>
      <c r="F13660" t="s">
        <v>44</v>
      </c>
      <c r="G13660" t="str">
        <f>TRIM(IF(LEFT(Table1[[#This Row],[BrandName]],1) = "(", MID(Table1[[#This Row],[BrandName]], SEARCH(")", Table1[[#This Row],[BrandName]])+1,100),""))</f>
        <v/>
      </c>
      <c r="H13660" t="str">
        <f>IF(
     ISNUMBER(
                        SEARCH("(",Table1[[#This Row],[BrandName]])),
                        LEFT(Table1[[#This Row],[BrandName]],SEARCH("(",Table1[[#This Row],[BrandName]])-1),"")</f>
        <v/>
      </c>
      <c r="I13660" t="str">
        <f>TRIM(IF(Table1[[#This Row],[Column2]]&lt;&gt;"",Table1[[#This Row],[Column2]], IF(Table1[[#This Row],[Later Paran]]&lt;&gt;"",Table1[[#This Row],[Later Paran]],Table1[[#This Row],[BrandName]])))</f>
        <v>Movantik</v>
      </c>
    </row>
    <row r="13661" spans="1:9" x14ac:dyDescent="0.35">
      <c r="A13661">
        <v>2442175</v>
      </c>
      <c r="B13661" t="s">
        <v>30606</v>
      </c>
      <c r="C13661" t="s">
        <v>30604</v>
      </c>
      <c r="D13661" t="s">
        <v>30605</v>
      </c>
      <c r="E13661" t="s">
        <v>415</v>
      </c>
      <c r="F13661" t="s">
        <v>44</v>
      </c>
      <c r="G13661" t="str">
        <f>TRIM(IF(LEFT(Table1[[#This Row],[BrandName]],1) = "(", MID(Table1[[#This Row],[BrandName]], SEARCH(")", Table1[[#This Row],[BrandName]])+1,100),""))</f>
        <v/>
      </c>
      <c r="H13661" t="str">
        <f>IF(
     ISNUMBER(
                        SEARCH("(",Table1[[#This Row],[BrandName]])),
                        LEFT(Table1[[#This Row],[BrandName]],SEARCH("(",Table1[[#This Row],[BrandName]])-1),"")</f>
        <v/>
      </c>
      <c r="I13661" t="str">
        <f>TRIM(IF(Table1[[#This Row],[Column2]]&lt;&gt;"",Table1[[#This Row],[Column2]], IF(Table1[[#This Row],[Later Paran]]&lt;&gt;"",Table1[[#This Row],[Later Paran]],Table1[[#This Row],[BrandName]])))</f>
        <v>Movantik</v>
      </c>
    </row>
    <row r="13662" spans="1:9" x14ac:dyDescent="0.35">
      <c r="A13662">
        <v>2442183</v>
      </c>
      <c r="B13662" t="s">
        <v>30607</v>
      </c>
      <c r="C13662" t="s">
        <v>30608</v>
      </c>
      <c r="D13662" t="s">
        <v>24012</v>
      </c>
      <c r="E13662" t="s">
        <v>30609</v>
      </c>
      <c r="F13662" t="s">
        <v>29</v>
      </c>
      <c r="G13662" t="str">
        <f>TRIM(IF(LEFT(Table1[[#This Row],[BrandName]],1) = "(", MID(Table1[[#This Row],[BrandName]], SEARCH(")", Table1[[#This Row],[BrandName]])+1,100),""))</f>
        <v/>
      </c>
      <c r="H13662" t="str">
        <f>IF(
     ISNUMBER(
                        SEARCH("(",Table1[[#This Row],[BrandName]])),
                        LEFT(Table1[[#This Row],[BrandName]],SEARCH("(",Table1[[#This Row],[BrandName]])-1),"")</f>
        <v/>
      </c>
      <c r="I13662" t="str">
        <f>TRIM(IF(Table1[[#This Row],[Column2]]&lt;&gt;"",Table1[[#This Row],[Column2]], IF(Table1[[#This Row],[Later Paran]]&lt;&gt;"",Table1[[#This Row],[Later Paran]],Table1[[#This Row],[BrandName]])))</f>
        <v>Varizig</v>
      </c>
    </row>
    <row r="13663" spans="1:9" x14ac:dyDescent="0.35">
      <c r="A13663">
        <v>2442256</v>
      </c>
      <c r="B13663" t="s">
        <v>30610</v>
      </c>
      <c r="C13663" t="s">
        <v>5451</v>
      </c>
      <c r="D13663" t="s">
        <v>30611</v>
      </c>
      <c r="E13663" t="s">
        <v>15343</v>
      </c>
      <c r="F13663" t="s">
        <v>9</v>
      </c>
      <c r="G13663" t="str">
        <f>TRIM(IF(LEFT(Table1[[#This Row],[BrandName]],1) = "(", MID(Table1[[#This Row],[BrandName]], SEARCH(")", Table1[[#This Row],[BrandName]])+1,100),""))</f>
        <v/>
      </c>
      <c r="H13663" t="str">
        <f>IF(
     ISNUMBER(
                        SEARCH("(",Table1[[#This Row],[BrandName]])),
                        LEFT(Table1[[#This Row],[BrandName]],SEARCH("(",Table1[[#This Row],[BrandName]])-1),"")</f>
        <v/>
      </c>
      <c r="I13663" t="str">
        <f>TRIM(IF(Table1[[#This Row],[Column2]]&lt;&gt;"",Table1[[#This Row],[Column2]], IF(Table1[[#This Row],[Later Paran]]&lt;&gt;"",Table1[[#This Row],[Later Paran]],Table1[[#This Row],[BrandName]])))</f>
        <v>Luxa-D</v>
      </c>
    </row>
    <row r="13664" spans="1:9" x14ac:dyDescent="0.35">
      <c r="A13664">
        <v>2442264</v>
      </c>
      <c r="B13664" t="s">
        <v>30612</v>
      </c>
      <c r="C13664" t="s">
        <v>5451</v>
      </c>
      <c r="D13664" t="s">
        <v>30611</v>
      </c>
      <c r="E13664" t="s">
        <v>12294</v>
      </c>
      <c r="F13664" t="s">
        <v>9</v>
      </c>
      <c r="G13664" t="str">
        <f>TRIM(IF(LEFT(Table1[[#This Row],[BrandName]],1) = "(", MID(Table1[[#This Row],[BrandName]], SEARCH(")", Table1[[#This Row],[BrandName]])+1,100),""))</f>
        <v/>
      </c>
      <c r="H13664" t="str">
        <f>IF(
     ISNUMBER(
                        SEARCH("(",Table1[[#This Row],[BrandName]])),
                        LEFT(Table1[[#This Row],[BrandName]],SEARCH("(",Table1[[#This Row],[BrandName]])-1),"")</f>
        <v/>
      </c>
      <c r="I13664" t="str">
        <f>TRIM(IF(Table1[[#This Row],[Column2]]&lt;&gt;"",Table1[[#This Row],[Column2]], IF(Table1[[#This Row],[Later Paran]]&lt;&gt;"",Table1[[#This Row],[Later Paran]],Table1[[#This Row],[BrandName]])))</f>
        <v>Luxa-D</v>
      </c>
    </row>
    <row r="13665" spans="1:9" x14ac:dyDescent="0.35">
      <c r="A13665">
        <v>2442280</v>
      </c>
      <c r="B13665" t="s">
        <v>30613</v>
      </c>
      <c r="C13665" t="s">
        <v>5451</v>
      </c>
      <c r="D13665" t="s">
        <v>30611</v>
      </c>
      <c r="E13665" t="s">
        <v>1059</v>
      </c>
      <c r="F13665" t="s">
        <v>9</v>
      </c>
      <c r="G13665" t="str">
        <f>TRIM(IF(LEFT(Table1[[#This Row],[BrandName]],1) = "(", MID(Table1[[#This Row],[BrandName]], SEARCH(")", Table1[[#This Row],[BrandName]])+1,100),""))</f>
        <v/>
      </c>
      <c r="H13665" t="str">
        <f>IF(
     ISNUMBER(
                        SEARCH("(",Table1[[#This Row],[BrandName]])),
                        LEFT(Table1[[#This Row],[BrandName]],SEARCH("(",Table1[[#This Row],[BrandName]])-1),"")</f>
        <v/>
      </c>
      <c r="I13665" t="str">
        <f>TRIM(IF(Table1[[#This Row],[Column2]]&lt;&gt;"",Table1[[#This Row],[Column2]], IF(Table1[[#This Row],[Later Paran]]&lt;&gt;"",Table1[[#This Row],[Later Paran]],Table1[[#This Row],[BrandName]])))</f>
        <v>Luxa-D</v>
      </c>
    </row>
    <row r="13666" spans="1:9" x14ac:dyDescent="0.35">
      <c r="A13666">
        <v>2442302</v>
      </c>
      <c r="B13666" t="s">
        <v>30614</v>
      </c>
      <c r="C13666" t="s">
        <v>20694</v>
      </c>
      <c r="D13666" t="s">
        <v>30615</v>
      </c>
      <c r="E13666" t="s">
        <v>30616</v>
      </c>
      <c r="F13666" t="s">
        <v>9413</v>
      </c>
      <c r="G13666" t="str">
        <f>TRIM(IF(LEFT(Table1[[#This Row],[BrandName]],1) = "(", MID(Table1[[#This Row],[BrandName]], SEARCH(")", Table1[[#This Row],[BrandName]])+1,100),""))</f>
        <v/>
      </c>
      <c r="H13666" t="str">
        <f>IF(
     ISNUMBER(
                        SEARCH("(",Table1[[#This Row],[BrandName]])),
                        LEFT(Table1[[#This Row],[BrandName]],SEARCH("(",Table1[[#This Row],[BrandName]])-1),"")</f>
        <v/>
      </c>
      <c r="I13666" t="str">
        <f>TRIM(IF(Table1[[#This Row],[Column2]]&lt;&gt;"",Table1[[#This Row],[Column2]], IF(Table1[[#This Row],[Later Paran]]&lt;&gt;"",Table1[[#This Row],[Later Paran]],Table1[[#This Row],[BrandName]])))</f>
        <v>Quinsair</v>
      </c>
    </row>
    <row r="13667" spans="1:9" x14ac:dyDescent="0.35">
      <c r="A13667">
        <v>2442612</v>
      </c>
      <c r="B13667" t="s">
        <v>30617</v>
      </c>
      <c r="C13667" t="s">
        <v>29703</v>
      </c>
      <c r="D13667" t="s">
        <v>29704</v>
      </c>
      <c r="E13667" t="s">
        <v>30618</v>
      </c>
      <c r="F13667" t="s">
        <v>14173</v>
      </c>
      <c r="G13667" t="str">
        <f>TRIM(IF(LEFT(Table1[[#This Row],[BrandName]],1) = "(", MID(Table1[[#This Row],[BrandName]], SEARCH(")", Table1[[#This Row],[BrandName]])+1,100),""))</f>
        <v/>
      </c>
      <c r="H13667" t="str">
        <f>IF(
     ISNUMBER(
                        SEARCH("(",Table1[[#This Row],[BrandName]])),
                        LEFT(Table1[[#This Row],[BrandName]],SEARCH("(",Table1[[#This Row],[BrandName]])-1),"")</f>
        <v/>
      </c>
      <c r="I13667" t="str">
        <f>TRIM(IF(Table1[[#This Row],[Column2]]&lt;&gt;"",Table1[[#This Row],[Column2]], IF(Table1[[#This Row],[Later Paran]]&lt;&gt;"",Table1[[#This Row],[Later Paran]],Table1[[#This Row],[BrandName]])))</f>
        <v>Kalydeco</v>
      </c>
    </row>
    <row r="13668" spans="1:9" x14ac:dyDescent="0.35">
      <c r="A13668">
        <v>2442620</v>
      </c>
      <c r="B13668" t="s">
        <v>30619</v>
      </c>
      <c r="C13668" t="s">
        <v>29703</v>
      </c>
      <c r="D13668" t="s">
        <v>29704</v>
      </c>
      <c r="E13668" t="s">
        <v>30620</v>
      </c>
      <c r="F13668" t="s">
        <v>14173</v>
      </c>
      <c r="G13668" t="str">
        <f>TRIM(IF(LEFT(Table1[[#This Row],[BrandName]],1) = "(", MID(Table1[[#This Row],[BrandName]], SEARCH(")", Table1[[#This Row],[BrandName]])+1,100),""))</f>
        <v/>
      </c>
      <c r="H13668" t="str">
        <f>IF(
     ISNUMBER(
                        SEARCH("(",Table1[[#This Row],[BrandName]])),
                        LEFT(Table1[[#This Row],[BrandName]],SEARCH("(",Table1[[#This Row],[BrandName]])-1),"")</f>
        <v/>
      </c>
      <c r="I13668" t="str">
        <f>TRIM(IF(Table1[[#This Row],[Column2]]&lt;&gt;"",Table1[[#This Row],[Column2]], IF(Table1[[#This Row],[Later Paran]]&lt;&gt;"",Table1[[#This Row],[Later Paran]],Table1[[#This Row],[BrandName]])))</f>
        <v>Kalydeco</v>
      </c>
    </row>
    <row r="13669" spans="1:9" x14ac:dyDescent="0.35">
      <c r="A13669">
        <v>2442734</v>
      </c>
      <c r="B13669" t="s">
        <v>30621</v>
      </c>
      <c r="C13669" t="s">
        <v>30622</v>
      </c>
      <c r="D13669" t="s">
        <v>30623</v>
      </c>
      <c r="E13669" t="s">
        <v>262</v>
      </c>
      <c r="F13669" t="s">
        <v>44</v>
      </c>
      <c r="G13669" t="str">
        <f>TRIM(IF(LEFT(Table1[[#This Row],[BrandName]],1) = "(", MID(Table1[[#This Row],[BrandName]], SEARCH(")", Table1[[#This Row],[BrandName]])+1,100),""))</f>
        <v/>
      </c>
      <c r="H13669" t="str">
        <f>IF(
     ISNUMBER(
                        SEARCH("(",Table1[[#This Row],[BrandName]])),
                        LEFT(Table1[[#This Row],[BrandName]],SEARCH("(",Table1[[#This Row],[BrandName]])-1),"")</f>
        <v/>
      </c>
      <c r="I13669" t="str">
        <f>TRIM(IF(Table1[[#This Row],[Column2]]&lt;&gt;"",Table1[[#This Row],[Column2]], IF(Table1[[#This Row],[Later Paran]]&lt;&gt;"",Table1[[#This Row],[Later Paran]],Table1[[#This Row],[BrandName]])))</f>
        <v>Viibryd</v>
      </c>
    </row>
    <row r="13670" spans="1:9" x14ac:dyDescent="0.35">
      <c r="A13670">
        <v>2442744</v>
      </c>
      <c r="B13670" t="s">
        <v>30624</v>
      </c>
      <c r="C13670" t="s">
        <v>29576</v>
      </c>
      <c r="D13670" t="s">
        <v>30625</v>
      </c>
      <c r="E13670" t="s">
        <v>30626</v>
      </c>
      <c r="F13670" t="s">
        <v>44</v>
      </c>
      <c r="G13670" t="str">
        <f>TRIM(IF(LEFT(Table1[[#This Row],[BrandName]],1) = "(", MID(Table1[[#This Row],[BrandName]], SEARCH(")", Table1[[#This Row],[BrandName]])+1,100),""))</f>
        <v/>
      </c>
      <c r="H13670" t="str">
        <f>IF(
     ISNUMBER(
                        SEARCH("(",Table1[[#This Row],[BrandName]])),
                        LEFT(Table1[[#This Row],[BrandName]],SEARCH("(",Table1[[#This Row],[BrandName]])-1),"")</f>
        <v/>
      </c>
      <c r="I13670" t="str">
        <f>TRIM(IF(Table1[[#This Row],[Column2]]&lt;&gt;"",Table1[[#This Row],[Column2]], IF(Table1[[#This Row],[Later Paran]]&lt;&gt;"",Table1[[#This Row],[Later Paran]],Table1[[#This Row],[BrandName]])))</f>
        <v>Yasmin Plus</v>
      </c>
    </row>
    <row r="13671" spans="1:9" x14ac:dyDescent="0.35">
      <c r="A13671">
        <v>2443066</v>
      </c>
      <c r="B13671" t="s">
        <v>30627</v>
      </c>
      <c r="C13671" t="s">
        <v>30628</v>
      </c>
      <c r="D13671" t="s">
        <v>30629</v>
      </c>
      <c r="E13671" t="s">
        <v>14</v>
      </c>
      <c r="F13671" t="s">
        <v>9</v>
      </c>
      <c r="G13671" t="str">
        <f>TRIM(IF(LEFT(Table1[[#This Row],[BrandName]],1) = "(", MID(Table1[[#This Row],[BrandName]], SEARCH(")", Table1[[#This Row],[BrandName]])+1,100),""))</f>
        <v/>
      </c>
      <c r="H13671" t="str">
        <f>IF(
     ISNUMBER(
                        SEARCH("(",Table1[[#This Row],[BrandName]])),
                        LEFT(Table1[[#This Row],[BrandName]],SEARCH("(",Table1[[#This Row],[BrandName]])-1),"")</f>
        <v/>
      </c>
      <c r="I13671" t="str">
        <f>TRIM(IF(Table1[[#This Row],[Column2]]&lt;&gt;"",Table1[[#This Row],[Column2]], IF(Table1[[#This Row],[Later Paran]]&lt;&gt;"",Table1[[#This Row],[Later Paran]],Table1[[#This Row],[BrandName]])))</f>
        <v>Ofev</v>
      </c>
    </row>
    <row r="13672" spans="1:9" x14ac:dyDescent="0.35">
      <c r="A13672">
        <v>2443074</v>
      </c>
      <c r="B13672" t="s">
        <v>30630</v>
      </c>
      <c r="C13672" t="s">
        <v>30628</v>
      </c>
      <c r="D13672" t="s">
        <v>30629</v>
      </c>
      <c r="E13672" t="s">
        <v>1657</v>
      </c>
      <c r="F13672" t="s">
        <v>9</v>
      </c>
      <c r="G13672" t="str">
        <f>TRIM(IF(LEFT(Table1[[#This Row],[BrandName]],1) = "(", MID(Table1[[#This Row],[BrandName]], SEARCH(")", Table1[[#This Row],[BrandName]])+1,100),""))</f>
        <v/>
      </c>
      <c r="H13672" t="str">
        <f>IF(
     ISNUMBER(
                        SEARCH("(",Table1[[#This Row],[BrandName]])),
                        LEFT(Table1[[#This Row],[BrandName]],SEARCH("(",Table1[[#This Row],[BrandName]])-1),"")</f>
        <v/>
      </c>
      <c r="I13672" t="str">
        <f>TRIM(IF(Table1[[#This Row],[Column2]]&lt;&gt;"",Table1[[#This Row],[Column2]], IF(Table1[[#This Row],[Later Paran]]&lt;&gt;"",Table1[[#This Row],[Later Paran]],Table1[[#This Row],[BrandName]])))</f>
        <v>Ofev</v>
      </c>
    </row>
    <row r="13673" spans="1:9" x14ac:dyDescent="0.35">
      <c r="A13673">
        <v>2443562</v>
      </c>
      <c r="B13673" t="s">
        <v>30631</v>
      </c>
      <c r="C13673" t="s">
        <v>4845</v>
      </c>
      <c r="D13673" t="s">
        <v>30632</v>
      </c>
      <c r="E13673" t="s">
        <v>30633</v>
      </c>
      <c r="F13673" t="s">
        <v>30634</v>
      </c>
      <c r="G13673" t="str">
        <f>TRIM(IF(LEFT(Table1[[#This Row],[BrandName]],1) = "(", MID(Table1[[#This Row],[BrandName]], SEARCH(")", Table1[[#This Row],[BrandName]])+1,100),""))</f>
        <v/>
      </c>
      <c r="H13673" t="str">
        <f>IF(
     ISNUMBER(
                        SEARCH("(",Table1[[#This Row],[BrandName]])),
                        LEFT(Table1[[#This Row],[BrandName]],SEARCH("(",Table1[[#This Row],[BrandName]])-1),"")</f>
        <v/>
      </c>
      <c r="I13673" t="str">
        <f>TRIM(IF(Table1[[#This Row],[Column2]]&lt;&gt;"",Table1[[#This Row],[Column2]], IF(Table1[[#This Row],[Later Paran]]&lt;&gt;"",Table1[[#This Row],[Later Paran]],Table1[[#This Row],[BrandName]])))</f>
        <v>Advil</v>
      </c>
    </row>
    <row r="13674" spans="1:9" x14ac:dyDescent="0.35">
      <c r="A13674">
        <v>2443635</v>
      </c>
      <c r="B13674" t="s">
        <v>30635</v>
      </c>
      <c r="C13674" t="s">
        <v>30636</v>
      </c>
      <c r="D13674" t="s">
        <v>30637</v>
      </c>
      <c r="E13674" t="s">
        <v>30638</v>
      </c>
      <c r="F13674" t="s">
        <v>23976</v>
      </c>
      <c r="G13674" t="str">
        <f>TRIM(IF(LEFT(Table1[[#This Row],[BrandName]],1) = "(", MID(Table1[[#This Row],[BrandName]], SEARCH(")", Table1[[#This Row],[BrandName]])+1,100),""))</f>
        <v/>
      </c>
      <c r="H13674" t="str">
        <f>IF(
     ISNUMBER(
                        SEARCH("(",Table1[[#This Row],[BrandName]])),
                        LEFT(Table1[[#This Row],[BrandName]],SEARCH("(",Table1[[#This Row],[BrandName]])-1),"")</f>
        <v/>
      </c>
      <c r="I13674" t="str">
        <f>TRIM(IF(Table1[[#This Row],[Column2]]&lt;&gt;"",Table1[[#This Row],[Column2]], IF(Table1[[#This Row],[Later Paran]]&lt;&gt;"",Table1[[#This Row],[Later Paran]],Table1[[#This Row],[BrandName]])))</f>
        <v>Eperzan</v>
      </c>
    </row>
    <row r="13675" spans="1:9" x14ac:dyDescent="0.35">
      <c r="A13675">
        <v>2443643</v>
      </c>
      <c r="B13675" t="s">
        <v>30639</v>
      </c>
      <c r="C13675" t="s">
        <v>30636</v>
      </c>
      <c r="D13675" t="s">
        <v>30637</v>
      </c>
      <c r="E13675" t="s">
        <v>30640</v>
      </c>
      <c r="F13675" t="s">
        <v>23976</v>
      </c>
      <c r="G13675" t="str">
        <f>TRIM(IF(LEFT(Table1[[#This Row],[BrandName]],1) = "(", MID(Table1[[#This Row],[BrandName]], SEARCH(")", Table1[[#This Row],[BrandName]])+1,100),""))</f>
        <v/>
      </c>
      <c r="H13675" t="str">
        <f>IF(
     ISNUMBER(
                        SEARCH("(",Table1[[#This Row],[BrandName]])),
                        LEFT(Table1[[#This Row],[BrandName]],SEARCH("(",Table1[[#This Row],[BrandName]])-1),"")</f>
        <v/>
      </c>
      <c r="I13675" t="str">
        <f>TRIM(IF(Table1[[#This Row],[Column2]]&lt;&gt;"",Table1[[#This Row],[Column2]], IF(Table1[[#This Row],[Later Paran]]&lt;&gt;"",Table1[[#This Row],[Later Paran]],Table1[[#This Row],[BrandName]])))</f>
        <v>Eperzan</v>
      </c>
    </row>
    <row r="13676" spans="1:9" x14ac:dyDescent="0.35">
      <c r="A13676">
        <v>2443651</v>
      </c>
      <c r="B13676" t="s">
        <v>30641</v>
      </c>
      <c r="C13676" t="s">
        <v>30642</v>
      </c>
      <c r="D13676" t="s">
        <v>30643</v>
      </c>
      <c r="E13676" t="s">
        <v>30644</v>
      </c>
      <c r="F13676" t="s">
        <v>29</v>
      </c>
      <c r="G13676" t="str">
        <f>TRIM(IF(LEFT(Table1[[#This Row],[BrandName]],1) = "(", MID(Table1[[#This Row],[BrandName]], SEARCH(")", Table1[[#This Row],[BrandName]])+1,100),""))</f>
        <v/>
      </c>
      <c r="H13676" t="str">
        <f>IF(
     ISNUMBER(
                        SEARCH("(",Table1[[#This Row],[BrandName]])),
                        LEFT(Table1[[#This Row],[BrandName]],SEARCH("(",Table1[[#This Row],[BrandName]])-1),"")</f>
        <v/>
      </c>
      <c r="I13676" t="str">
        <f>TRIM(IF(Table1[[#This Row],[Column2]]&lt;&gt;"",Table1[[#This Row],[Column2]], IF(Table1[[#This Row],[Later Paran]]&lt;&gt;"",Table1[[#This Row],[Later Paran]],Table1[[#This Row],[BrandName]])))</f>
        <v>Ph</v>
      </c>
    </row>
    <row r="13677" spans="1:9" x14ac:dyDescent="0.35">
      <c r="A13677">
        <v>2443732</v>
      </c>
      <c r="B13677" t="s">
        <v>30645</v>
      </c>
      <c r="C13677" t="s">
        <v>30622</v>
      </c>
      <c r="D13677" t="s">
        <v>30623</v>
      </c>
      <c r="E13677" t="s">
        <v>360</v>
      </c>
      <c r="F13677" t="s">
        <v>44</v>
      </c>
      <c r="G13677" t="str">
        <f>TRIM(IF(LEFT(Table1[[#This Row],[BrandName]],1) = "(", MID(Table1[[#This Row],[BrandName]], SEARCH(")", Table1[[#This Row],[BrandName]])+1,100),""))</f>
        <v/>
      </c>
      <c r="H13677" t="str">
        <f>IF(
     ISNUMBER(
                        SEARCH("(",Table1[[#This Row],[BrandName]])),
                        LEFT(Table1[[#This Row],[BrandName]],SEARCH("(",Table1[[#This Row],[BrandName]])-1),"")</f>
        <v/>
      </c>
      <c r="I13677" t="str">
        <f>TRIM(IF(Table1[[#This Row],[Column2]]&lt;&gt;"",Table1[[#This Row],[Column2]], IF(Table1[[#This Row],[Later Paran]]&lt;&gt;"",Table1[[#This Row],[Later Paran]],Table1[[#This Row],[BrandName]])))</f>
        <v>Viibryd</v>
      </c>
    </row>
    <row r="13678" spans="1:9" x14ac:dyDescent="0.35">
      <c r="A13678">
        <v>2443740</v>
      </c>
      <c r="B13678" t="s">
        <v>30646</v>
      </c>
      <c r="C13678" t="s">
        <v>30622</v>
      </c>
      <c r="D13678" t="s">
        <v>30623</v>
      </c>
      <c r="E13678" t="s">
        <v>264</v>
      </c>
      <c r="F13678" t="s">
        <v>44</v>
      </c>
      <c r="G13678" t="str">
        <f>TRIM(IF(LEFT(Table1[[#This Row],[BrandName]],1) = "(", MID(Table1[[#This Row],[BrandName]], SEARCH(")", Table1[[#This Row],[BrandName]])+1,100),""))</f>
        <v/>
      </c>
      <c r="H13678" t="str">
        <f>IF(
     ISNUMBER(
                        SEARCH("(",Table1[[#This Row],[BrandName]])),
                        LEFT(Table1[[#This Row],[BrandName]],SEARCH("(",Table1[[#This Row],[BrandName]])-1),"")</f>
        <v/>
      </c>
      <c r="I13678" t="str">
        <f>TRIM(IF(Table1[[#This Row],[Column2]]&lt;&gt;"",Table1[[#This Row],[Column2]], IF(Table1[[#This Row],[Later Paran]]&lt;&gt;"",Table1[[#This Row],[Later Paran]],Table1[[#This Row],[BrandName]])))</f>
        <v>Viibryd</v>
      </c>
    </row>
    <row r="13679" spans="1:9" x14ac:dyDescent="0.35">
      <c r="A13679">
        <v>2443759</v>
      </c>
      <c r="B13679" t="s">
        <v>30647</v>
      </c>
      <c r="C13679" t="s">
        <v>30622</v>
      </c>
      <c r="D13679" t="s">
        <v>30623</v>
      </c>
      <c r="E13679" t="s">
        <v>30648</v>
      </c>
      <c r="F13679" t="s">
        <v>878</v>
      </c>
      <c r="G13679" t="str">
        <f>TRIM(IF(LEFT(Table1[[#This Row],[BrandName]],1) = "(", MID(Table1[[#This Row],[BrandName]], SEARCH(")", Table1[[#This Row],[BrandName]])+1,100),""))</f>
        <v/>
      </c>
      <c r="H13679" t="str">
        <f>IF(
     ISNUMBER(
                        SEARCH("(",Table1[[#This Row],[BrandName]])),
                        LEFT(Table1[[#This Row],[BrandName]],SEARCH("(",Table1[[#This Row],[BrandName]])-1),"")</f>
        <v/>
      </c>
      <c r="I13679" t="str">
        <f>TRIM(IF(Table1[[#This Row],[Column2]]&lt;&gt;"",Table1[[#This Row],[Column2]], IF(Table1[[#This Row],[Later Paran]]&lt;&gt;"",Table1[[#This Row],[Later Paran]],Table1[[#This Row],[BrandName]])))</f>
        <v>Viibryd</v>
      </c>
    </row>
    <row r="13680" spans="1:9" x14ac:dyDescent="0.35">
      <c r="A13680">
        <v>2443767</v>
      </c>
      <c r="B13680" t="s">
        <v>30649</v>
      </c>
      <c r="C13680" t="s">
        <v>30622</v>
      </c>
      <c r="D13680" t="s">
        <v>30623</v>
      </c>
      <c r="E13680" t="s">
        <v>30650</v>
      </c>
      <c r="F13680" t="s">
        <v>878</v>
      </c>
      <c r="G13680" t="str">
        <f>TRIM(IF(LEFT(Table1[[#This Row],[BrandName]],1) = "(", MID(Table1[[#This Row],[BrandName]], SEARCH(")", Table1[[#This Row],[BrandName]])+1,100),""))</f>
        <v/>
      </c>
      <c r="H13680" t="str">
        <f>IF(
     ISNUMBER(
                        SEARCH("(",Table1[[#This Row],[BrandName]])),
                        LEFT(Table1[[#This Row],[BrandName]],SEARCH("(",Table1[[#This Row],[BrandName]])-1),"")</f>
        <v/>
      </c>
      <c r="I13680" t="str">
        <f>TRIM(IF(Table1[[#This Row],[Column2]]&lt;&gt;"",Table1[[#This Row],[Column2]], IF(Table1[[#This Row],[Later Paran]]&lt;&gt;"",Table1[[#This Row],[Later Paran]],Table1[[#This Row],[BrandName]])))</f>
        <v>Viibryd</v>
      </c>
    </row>
    <row r="13681" spans="1:9" x14ac:dyDescent="0.35">
      <c r="A13681">
        <v>2443805</v>
      </c>
      <c r="B13681" t="s">
        <v>30651</v>
      </c>
      <c r="C13681" t="s">
        <v>30652</v>
      </c>
      <c r="D13681" t="s">
        <v>30653</v>
      </c>
      <c r="E13681" t="s">
        <v>16131</v>
      </c>
      <c r="F13681" t="s">
        <v>29</v>
      </c>
      <c r="G13681" t="str">
        <f>TRIM(IF(LEFT(Table1[[#This Row],[BrandName]],1) = "(", MID(Table1[[#This Row],[BrandName]], SEARCH(")", Table1[[#This Row],[BrandName]])+1,100),""))</f>
        <v/>
      </c>
      <c r="H13681" t="str">
        <f>IF(
     ISNUMBER(
                        SEARCH("(",Table1[[#This Row],[BrandName]])),
                        LEFT(Table1[[#This Row],[BrandName]],SEARCH("(",Table1[[#This Row],[BrandName]])-1),"")</f>
        <v/>
      </c>
      <c r="I13681" t="str">
        <f>TRIM(IF(Table1[[#This Row],[Column2]]&lt;&gt;"",Table1[[#This Row],[Column2]], IF(Table1[[#This Row],[Later Paran]]&lt;&gt;"",Table1[[#This Row],[Later Paran]],Table1[[#This Row],[BrandName]])))</f>
        <v>Cyramza</v>
      </c>
    </row>
    <row r="13682" spans="1:9" x14ac:dyDescent="0.35">
      <c r="A13682">
        <v>2443910</v>
      </c>
      <c r="B13682" t="s">
        <v>30654</v>
      </c>
      <c r="C13682" t="s">
        <v>30655</v>
      </c>
      <c r="D13682" t="s">
        <v>30656</v>
      </c>
      <c r="E13682" t="s">
        <v>736</v>
      </c>
      <c r="F13682" t="s">
        <v>29</v>
      </c>
      <c r="G13682" t="str">
        <f>TRIM(IF(LEFT(Table1[[#This Row],[BrandName]],1) = "(", MID(Table1[[#This Row],[BrandName]], SEARCH(")", Table1[[#This Row],[BrandName]])+1,100),""))</f>
        <v/>
      </c>
      <c r="H13682" t="str">
        <f>IF(
     ISNUMBER(
                        SEARCH("(",Table1[[#This Row],[BrandName]])),
                        LEFT(Table1[[#This Row],[BrandName]],SEARCH("(",Table1[[#This Row],[BrandName]])-1),"")</f>
        <v/>
      </c>
      <c r="I13682" t="str">
        <f>TRIM(IF(Table1[[#This Row],[Column2]]&lt;&gt;"",Table1[[#This Row],[Column2]], IF(Table1[[#This Row],[Later Paran]]&lt;&gt;"",Table1[[#This Row],[Later Paran]],Table1[[#This Row],[BrandName]])))</f>
        <v>Belkyra</v>
      </c>
    </row>
    <row r="13683" spans="1:9" x14ac:dyDescent="0.35">
      <c r="A13683">
        <v>2443937</v>
      </c>
      <c r="B13683" t="s">
        <v>30657</v>
      </c>
      <c r="C13683" t="s">
        <v>30658</v>
      </c>
      <c r="D13683" t="s">
        <v>30659</v>
      </c>
      <c r="E13683" t="s">
        <v>262</v>
      </c>
      <c r="F13683" t="s">
        <v>44</v>
      </c>
      <c r="G13683" t="str">
        <f>TRIM(IF(LEFT(Table1[[#This Row],[BrandName]],1) = "(", MID(Table1[[#This Row],[BrandName]], SEARCH(")", Table1[[#This Row],[BrandName]])+1,100),""))</f>
        <v/>
      </c>
      <c r="H13683" t="str">
        <f>IF(
     ISNUMBER(
                        SEARCH("(",Table1[[#This Row],[BrandName]])),
                        LEFT(Table1[[#This Row],[BrandName]],SEARCH("(",Table1[[#This Row],[BrandName]])-1),"")</f>
        <v/>
      </c>
      <c r="I13683" t="str">
        <f>TRIM(IF(Table1[[#This Row],[Column2]]&lt;&gt;"",Table1[[#This Row],[Column2]], IF(Table1[[#This Row],[Later Paran]]&lt;&gt;"",Table1[[#This Row],[Later Paran]],Table1[[#This Row],[BrandName]])))</f>
        <v>Jardiance</v>
      </c>
    </row>
    <row r="13684" spans="1:9" x14ac:dyDescent="0.35">
      <c r="A13684">
        <v>2443945</v>
      </c>
      <c r="B13684" t="s">
        <v>30660</v>
      </c>
      <c r="C13684" t="s">
        <v>30658</v>
      </c>
      <c r="D13684" t="s">
        <v>30659</v>
      </c>
      <c r="E13684" t="s">
        <v>415</v>
      </c>
      <c r="F13684" t="s">
        <v>44</v>
      </c>
      <c r="G13684" t="str">
        <f>TRIM(IF(LEFT(Table1[[#This Row],[BrandName]],1) = "(", MID(Table1[[#This Row],[BrandName]], SEARCH(")", Table1[[#This Row],[BrandName]])+1,100),""))</f>
        <v/>
      </c>
      <c r="H13684" t="str">
        <f>IF(
     ISNUMBER(
                        SEARCH("(",Table1[[#This Row],[BrandName]])),
                        LEFT(Table1[[#This Row],[BrandName]],SEARCH("(",Table1[[#This Row],[BrandName]])-1),"")</f>
        <v/>
      </c>
      <c r="I13684" t="str">
        <f>TRIM(IF(Table1[[#This Row],[Column2]]&lt;&gt;"",Table1[[#This Row],[Column2]], IF(Table1[[#This Row],[Later Paran]]&lt;&gt;"",Table1[[#This Row],[Later Paran]],Table1[[#This Row],[BrandName]])))</f>
        <v>Jardiance</v>
      </c>
    </row>
    <row r="13685" spans="1:9" x14ac:dyDescent="0.35">
      <c r="A13685">
        <v>2444038</v>
      </c>
      <c r="B13685" t="s">
        <v>30661</v>
      </c>
      <c r="C13685" t="s">
        <v>30662</v>
      </c>
      <c r="D13685" t="s">
        <v>30663</v>
      </c>
      <c r="E13685" t="s">
        <v>30664</v>
      </c>
      <c r="F13685" t="s">
        <v>30665</v>
      </c>
      <c r="G13685" t="str">
        <f>TRIM(IF(LEFT(Table1[[#This Row],[BrandName]],1) = "(", MID(Table1[[#This Row],[BrandName]], SEARCH(")", Table1[[#This Row],[BrandName]])+1,100),""))</f>
        <v/>
      </c>
      <c r="H13685" t="str">
        <f>IF(
     ISNUMBER(
                        SEARCH("(",Table1[[#This Row],[BrandName]])),
                        LEFT(Table1[[#This Row],[BrandName]],SEARCH("(",Table1[[#This Row],[BrandName]])-1),"")</f>
        <v/>
      </c>
      <c r="I13685" t="str">
        <f>TRIM(IF(Table1[[#This Row],[Column2]]&lt;&gt;"",Table1[[#This Row],[Column2]], IF(Table1[[#This Row],[Later Paran]]&lt;&gt;"",Table1[[#This Row],[Later Paran]],Table1[[#This Row],[BrandName]])))</f>
        <v>Mifegymiso</v>
      </c>
    </row>
    <row r="13686" spans="1:9" x14ac:dyDescent="0.35">
      <c r="A13686">
        <v>2444054</v>
      </c>
      <c r="B13686" t="s">
        <v>30666</v>
      </c>
      <c r="C13686" t="s">
        <v>30667</v>
      </c>
      <c r="D13686" t="s">
        <v>30668</v>
      </c>
      <c r="E13686" t="s">
        <v>30669</v>
      </c>
      <c r="F13686" t="s">
        <v>4284</v>
      </c>
      <c r="G13686" t="str">
        <f>TRIM(IF(LEFT(Table1[[#This Row],[BrandName]],1) = "(", MID(Table1[[#This Row],[BrandName]], SEARCH(")", Table1[[#This Row],[BrandName]])+1,100),""))</f>
        <v/>
      </c>
      <c r="H13686" t="str">
        <f>IF(
     ISNUMBER(
                        SEARCH("(",Table1[[#This Row],[BrandName]])),
                        LEFT(Table1[[#This Row],[BrandName]],SEARCH("(",Table1[[#This Row],[BrandName]])-1),"")</f>
        <v/>
      </c>
      <c r="I13686" t="str">
        <f>TRIM(IF(Table1[[#This Row],[Column2]]&lt;&gt;"",Table1[[#This Row],[Column2]], IF(Table1[[#This Row],[Later Paran]]&lt;&gt;"",Table1[[#This Row],[Later Paran]],Table1[[#This Row],[BrandName]])))</f>
        <v>Active Anti-Acne Treatment Kit</v>
      </c>
    </row>
    <row r="13687" spans="1:9" x14ac:dyDescent="0.35">
      <c r="A13687">
        <v>2444062</v>
      </c>
      <c r="B13687" t="s">
        <v>30670</v>
      </c>
      <c r="C13687" t="s">
        <v>11513</v>
      </c>
      <c r="D13687" t="s">
        <v>30671</v>
      </c>
      <c r="E13687" t="s">
        <v>30672</v>
      </c>
      <c r="F13687" t="s">
        <v>102</v>
      </c>
      <c r="G13687" t="str">
        <f>TRIM(IF(LEFT(Table1[[#This Row],[BrandName]],1) = "(", MID(Table1[[#This Row],[BrandName]], SEARCH(")", Table1[[#This Row],[BrandName]])+1,100),""))</f>
        <v/>
      </c>
      <c r="H13687" t="str">
        <f>IF(
     ISNUMBER(
                        SEARCH("(",Table1[[#This Row],[BrandName]])),
                        LEFT(Table1[[#This Row],[BrandName]],SEARCH("(",Table1[[#This Row],[BrandName]])-1),"")</f>
        <v/>
      </c>
      <c r="I13687" t="str">
        <f>TRIM(IF(Table1[[#This Row],[Column2]]&lt;&gt;"",Table1[[#This Row],[Column2]], IF(Table1[[#This Row],[Later Paran]]&lt;&gt;"",Table1[[#This Row],[Later Paran]],Table1[[#This Row],[BrandName]])))</f>
        <v>Systane Ointment</v>
      </c>
    </row>
    <row r="13688" spans="1:9" x14ac:dyDescent="0.35">
      <c r="A13688">
        <v>2444186</v>
      </c>
      <c r="B13688" t="s">
        <v>30673</v>
      </c>
      <c r="C13688" t="s">
        <v>29960</v>
      </c>
      <c r="D13688" t="s">
        <v>29961</v>
      </c>
      <c r="E13688" t="s">
        <v>30674</v>
      </c>
      <c r="F13688" t="s">
        <v>18578</v>
      </c>
      <c r="G13688" t="str">
        <f>TRIM(IF(LEFT(Table1[[#This Row],[BrandName]],1) = "(", MID(Table1[[#This Row],[BrandName]], SEARCH(")", Table1[[#This Row],[BrandName]])+1,100),""))</f>
        <v/>
      </c>
      <c r="H13688" t="str">
        <f>IF(
     ISNUMBER(
                        SEARCH("(",Table1[[#This Row],[BrandName]])),
                        LEFT(Table1[[#This Row],[BrandName]],SEARCH("(",Table1[[#This Row],[BrandName]])-1),"")</f>
        <v/>
      </c>
      <c r="I13688" t="str">
        <f>TRIM(IF(Table1[[#This Row],[Column2]]&lt;&gt;"",Table1[[#This Row],[Column2]], IF(Table1[[#This Row],[Later Paran]]&lt;&gt;"",Table1[[#This Row],[Later Paran]],Table1[[#This Row],[BrandName]])))</f>
        <v>Breo Ellipta</v>
      </c>
    </row>
    <row r="13689" spans="1:9" x14ac:dyDescent="0.35">
      <c r="A13689">
        <v>2444399</v>
      </c>
      <c r="B13689" t="s">
        <v>30675</v>
      </c>
      <c r="C13689" t="s">
        <v>30676</v>
      </c>
      <c r="D13689" t="s">
        <v>30677</v>
      </c>
      <c r="E13689" t="s">
        <v>30678</v>
      </c>
      <c r="F13689" t="s">
        <v>23976</v>
      </c>
      <c r="G13689" t="str">
        <f>TRIM(IF(LEFT(Table1[[#This Row],[BrandName]],1) = "(", MID(Table1[[#This Row],[BrandName]], SEARCH(")", Table1[[#This Row],[BrandName]])+1,100),""))</f>
        <v/>
      </c>
      <c r="H13689" t="str">
        <f>IF(
     ISNUMBER(
                        SEARCH("(",Table1[[#This Row],[BrandName]])),
                        LEFT(Table1[[#This Row],[BrandName]],SEARCH("(",Table1[[#This Row],[BrandName]])-1),"")</f>
        <v/>
      </c>
      <c r="I13689" t="str">
        <f>TRIM(IF(Table1[[#This Row],[Column2]]&lt;&gt;"",Table1[[#This Row],[Column2]], IF(Table1[[#This Row],[Later Paran]]&lt;&gt;"",Table1[[#This Row],[Later Paran]],Table1[[#This Row],[BrandName]])))</f>
        <v>Plegridy</v>
      </c>
    </row>
    <row r="13690" spans="1:9" x14ac:dyDescent="0.35">
      <c r="A13690">
        <v>2444402</v>
      </c>
      <c r="B13690" t="s">
        <v>30679</v>
      </c>
      <c r="C13690" t="s">
        <v>30676</v>
      </c>
      <c r="D13690" t="s">
        <v>30677</v>
      </c>
      <c r="E13690" t="s">
        <v>30680</v>
      </c>
      <c r="F13690" t="s">
        <v>23976</v>
      </c>
      <c r="G13690" t="str">
        <f>TRIM(IF(LEFT(Table1[[#This Row],[BrandName]],1) = "(", MID(Table1[[#This Row],[BrandName]], SEARCH(")", Table1[[#This Row],[BrandName]])+1,100),""))</f>
        <v/>
      </c>
      <c r="H13690" t="str">
        <f>IF(
     ISNUMBER(
                        SEARCH("(",Table1[[#This Row],[BrandName]])),
                        LEFT(Table1[[#This Row],[BrandName]],SEARCH("(",Table1[[#This Row],[BrandName]])-1),"")</f>
        <v/>
      </c>
      <c r="I13690" t="str">
        <f>TRIM(IF(Table1[[#This Row],[Column2]]&lt;&gt;"",Table1[[#This Row],[Column2]], IF(Table1[[#This Row],[Later Paran]]&lt;&gt;"",Table1[[#This Row],[Later Paran]],Table1[[#This Row],[BrandName]])))</f>
        <v>Plegridy</v>
      </c>
    </row>
    <row r="13691" spans="1:9" x14ac:dyDescent="0.35">
      <c r="A13691">
        <v>2444593</v>
      </c>
      <c r="B13691" t="s">
        <v>30681</v>
      </c>
      <c r="C13691" t="s">
        <v>30682</v>
      </c>
      <c r="D13691" t="s">
        <v>30683</v>
      </c>
      <c r="E13691" t="s">
        <v>30684</v>
      </c>
      <c r="F13691" t="s">
        <v>44</v>
      </c>
      <c r="G13691" t="str">
        <f>TRIM(IF(LEFT(Table1[[#This Row],[BrandName]],1) = "(", MID(Table1[[#This Row],[BrandName]], SEARCH(")", Table1[[#This Row],[BrandName]])+1,100),""))</f>
        <v/>
      </c>
      <c r="H13691" t="str">
        <f>IF(
     ISNUMBER(
                        SEARCH("(",Table1[[#This Row],[BrandName]])),
                        LEFT(Table1[[#This Row],[BrandName]],SEARCH("(",Table1[[#This Row],[BrandName]])-1),"")</f>
        <v/>
      </c>
      <c r="I13691" t="str">
        <f>TRIM(IF(Table1[[#This Row],[Column2]]&lt;&gt;"",Table1[[#This Row],[Column2]], IF(Table1[[#This Row],[Later Paran]]&lt;&gt;"",Table1[[#This Row],[Later Paran]],Table1[[#This Row],[BrandName]])))</f>
        <v>Aleve Nighttime</v>
      </c>
    </row>
    <row r="13692" spans="1:9" x14ac:dyDescent="0.35">
      <c r="A13692">
        <v>2444615</v>
      </c>
      <c r="B13692" t="s">
        <v>30685</v>
      </c>
      <c r="C13692" t="s">
        <v>30686</v>
      </c>
      <c r="D13692" t="s">
        <v>30687</v>
      </c>
      <c r="E13692" t="s">
        <v>30688</v>
      </c>
      <c r="F13692" t="s">
        <v>29</v>
      </c>
      <c r="G13692" t="str">
        <f>TRIM(IF(LEFT(Table1[[#This Row],[BrandName]],1) = "(", MID(Table1[[#This Row],[BrandName]], SEARCH(")", Table1[[#This Row],[BrandName]])+1,100),""))</f>
        <v/>
      </c>
      <c r="H13692" t="str">
        <f>IF(
     ISNUMBER(
                        SEARCH("(",Table1[[#This Row],[BrandName]])),
                        LEFT(Table1[[#This Row],[BrandName]],SEARCH("(",Table1[[#This Row],[BrandName]])-1),"")</f>
        <v/>
      </c>
      <c r="I13692" t="str">
        <f>TRIM(IF(Table1[[#This Row],[Column2]]&lt;&gt;"",Table1[[#This Row],[Column2]], IF(Table1[[#This Row],[Later Paran]]&lt;&gt;"",Table1[[#This Row],[Later Paran]],Table1[[#This Row],[BrandName]])))</f>
        <v>Strensiq</v>
      </c>
    </row>
    <row r="13693" spans="1:9" x14ac:dyDescent="0.35">
      <c r="A13693">
        <v>2444623</v>
      </c>
      <c r="B13693" t="s">
        <v>30689</v>
      </c>
      <c r="C13693" t="s">
        <v>30686</v>
      </c>
      <c r="D13693" t="s">
        <v>30687</v>
      </c>
      <c r="E13693" t="s">
        <v>30690</v>
      </c>
      <c r="F13693" t="s">
        <v>29</v>
      </c>
      <c r="G13693" t="str">
        <f>TRIM(IF(LEFT(Table1[[#This Row],[BrandName]],1) = "(", MID(Table1[[#This Row],[BrandName]], SEARCH(")", Table1[[#This Row],[BrandName]])+1,100),""))</f>
        <v/>
      </c>
      <c r="H13693" t="str">
        <f>IF(
     ISNUMBER(
                        SEARCH("(",Table1[[#This Row],[BrandName]])),
                        LEFT(Table1[[#This Row],[BrandName]],SEARCH("(",Table1[[#This Row],[BrandName]])-1),"")</f>
        <v/>
      </c>
      <c r="I13693" t="str">
        <f>TRIM(IF(Table1[[#This Row],[Column2]]&lt;&gt;"",Table1[[#This Row],[Column2]], IF(Table1[[#This Row],[Later Paran]]&lt;&gt;"",Table1[[#This Row],[Later Paran]],Table1[[#This Row],[BrandName]])))</f>
        <v>Strensiq</v>
      </c>
    </row>
    <row r="13694" spans="1:9" x14ac:dyDescent="0.35">
      <c r="A13694">
        <v>2444631</v>
      </c>
      <c r="B13694" t="s">
        <v>30691</v>
      </c>
      <c r="C13694" t="s">
        <v>30686</v>
      </c>
      <c r="D13694" t="s">
        <v>30687</v>
      </c>
      <c r="E13694" t="s">
        <v>855</v>
      </c>
      <c r="F13694" t="s">
        <v>29</v>
      </c>
      <c r="G13694" t="str">
        <f>TRIM(IF(LEFT(Table1[[#This Row],[BrandName]],1) = "(", MID(Table1[[#This Row],[BrandName]], SEARCH(")", Table1[[#This Row],[BrandName]])+1,100),""))</f>
        <v/>
      </c>
      <c r="H13694" t="str">
        <f>IF(
     ISNUMBER(
                        SEARCH("(",Table1[[#This Row],[BrandName]])),
                        LEFT(Table1[[#This Row],[BrandName]],SEARCH("(",Table1[[#This Row],[BrandName]])-1),"")</f>
        <v/>
      </c>
      <c r="I13694" t="str">
        <f>TRIM(IF(Table1[[#This Row],[Column2]]&lt;&gt;"",Table1[[#This Row],[Column2]], IF(Table1[[#This Row],[Later Paran]]&lt;&gt;"",Table1[[#This Row],[Later Paran]],Table1[[#This Row],[BrandName]])))</f>
        <v>Strensiq</v>
      </c>
    </row>
    <row r="13695" spans="1:9" x14ac:dyDescent="0.35">
      <c r="A13695">
        <v>2444658</v>
      </c>
      <c r="B13695" t="s">
        <v>30692</v>
      </c>
      <c r="C13695" t="s">
        <v>30686</v>
      </c>
      <c r="D13695" t="s">
        <v>30687</v>
      </c>
      <c r="E13695" t="s">
        <v>30693</v>
      </c>
      <c r="F13695" t="s">
        <v>29</v>
      </c>
      <c r="G13695" t="str">
        <f>TRIM(IF(LEFT(Table1[[#This Row],[BrandName]],1) = "(", MID(Table1[[#This Row],[BrandName]], SEARCH(")", Table1[[#This Row],[BrandName]])+1,100),""))</f>
        <v/>
      </c>
      <c r="H13695" t="str">
        <f>IF(
     ISNUMBER(
                        SEARCH("(",Table1[[#This Row],[BrandName]])),
                        LEFT(Table1[[#This Row],[BrandName]],SEARCH("(",Table1[[#This Row],[BrandName]])-1),"")</f>
        <v/>
      </c>
      <c r="I13695" t="str">
        <f>TRIM(IF(Table1[[#This Row],[Column2]]&lt;&gt;"",Table1[[#This Row],[Column2]], IF(Table1[[#This Row],[Later Paran]]&lt;&gt;"",Table1[[#This Row],[Later Paran]],Table1[[#This Row],[BrandName]])))</f>
        <v>Strensiq</v>
      </c>
    </row>
    <row r="13696" spans="1:9" x14ac:dyDescent="0.35">
      <c r="A13696">
        <v>2444747</v>
      </c>
      <c r="B13696" t="s">
        <v>30694</v>
      </c>
      <c r="C13696" t="s">
        <v>30695</v>
      </c>
      <c r="D13696" t="s">
        <v>30696</v>
      </c>
      <c r="E13696" t="s">
        <v>944</v>
      </c>
      <c r="F13696" t="s">
        <v>44</v>
      </c>
      <c r="G13696" t="str">
        <f>TRIM(IF(LEFT(Table1[[#This Row],[BrandName]],1) = "(", MID(Table1[[#This Row],[BrandName]], SEARCH(")", Table1[[#This Row],[BrandName]])+1,100),""))</f>
        <v/>
      </c>
      <c r="H13696" t="str">
        <f>IF(
     ISNUMBER(
                        SEARCH("(",Table1[[#This Row],[BrandName]])),
                        LEFT(Table1[[#This Row],[BrandName]],SEARCH("(",Table1[[#This Row],[BrandName]])-1),"")</f>
        <v/>
      </c>
      <c r="I13696" t="str">
        <f>TRIM(IF(Table1[[#This Row],[Column2]]&lt;&gt;"",Table1[[#This Row],[Column2]], IF(Table1[[#This Row],[Later Paran]]&lt;&gt;"",Table1[[#This Row],[Later Paran]],Table1[[#This Row],[BrandName]])))</f>
        <v>Daklinza</v>
      </c>
    </row>
    <row r="13697" spans="1:9" x14ac:dyDescent="0.35">
      <c r="A13697">
        <v>2444755</v>
      </c>
      <c r="B13697" t="s">
        <v>30697</v>
      </c>
      <c r="C13697" t="s">
        <v>30695</v>
      </c>
      <c r="D13697" t="s">
        <v>30696</v>
      </c>
      <c r="E13697" t="s">
        <v>411</v>
      </c>
      <c r="F13697" t="s">
        <v>44</v>
      </c>
      <c r="G13697" t="str">
        <f>TRIM(IF(LEFT(Table1[[#This Row],[BrandName]],1) = "(", MID(Table1[[#This Row],[BrandName]], SEARCH(")", Table1[[#This Row],[BrandName]])+1,100),""))</f>
        <v/>
      </c>
      <c r="H13697" t="str">
        <f>IF(
     ISNUMBER(
                        SEARCH("(",Table1[[#This Row],[BrandName]])),
                        LEFT(Table1[[#This Row],[BrandName]],SEARCH("(",Table1[[#This Row],[BrandName]])-1),"")</f>
        <v/>
      </c>
      <c r="I13697" t="str">
        <f>TRIM(IF(Table1[[#This Row],[Column2]]&lt;&gt;"",Table1[[#This Row],[Column2]], IF(Table1[[#This Row],[Later Paran]]&lt;&gt;"",Table1[[#This Row],[Later Paran]],Table1[[#This Row],[BrandName]])))</f>
        <v>Daklinza</v>
      </c>
    </row>
    <row r="13698" spans="1:9" x14ac:dyDescent="0.35">
      <c r="A13698">
        <v>2445018</v>
      </c>
      <c r="B13698" t="s">
        <v>30698</v>
      </c>
      <c r="C13698" t="s">
        <v>28537</v>
      </c>
      <c r="D13698" t="s">
        <v>30233</v>
      </c>
      <c r="E13698" t="s">
        <v>30699</v>
      </c>
      <c r="F13698" t="s">
        <v>30700</v>
      </c>
      <c r="G13698" t="str">
        <f>TRIM(IF(LEFT(Table1[[#This Row],[BrandName]],1) = "(", MID(Table1[[#This Row],[BrandName]], SEARCH(")", Table1[[#This Row],[BrandName]])+1,100),""))</f>
        <v/>
      </c>
      <c r="H13698" t="str">
        <f>IF(
     ISNUMBER(
                        SEARCH("(",Table1[[#This Row],[BrandName]])),
                        LEFT(Table1[[#This Row],[BrandName]],SEARCH("(",Table1[[#This Row],[BrandName]])-1),"")</f>
        <v/>
      </c>
      <c r="I13698" t="str">
        <f>TRIM(IF(Table1[[#This Row],[Column2]]&lt;&gt;"",Table1[[#This Row],[Column2]], IF(Table1[[#This Row],[Later Paran]]&lt;&gt;"",Table1[[#This Row],[Later Paran]],Table1[[#This Row],[BrandName]])))</f>
        <v>Abilify Maintena</v>
      </c>
    </row>
    <row r="13699" spans="1:9" x14ac:dyDescent="0.35">
      <c r="A13699">
        <v>2445026</v>
      </c>
      <c r="B13699" t="s">
        <v>30701</v>
      </c>
      <c r="C13699" t="s">
        <v>28537</v>
      </c>
      <c r="D13699" t="s">
        <v>30233</v>
      </c>
      <c r="E13699" t="s">
        <v>30702</v>
      </c>
      <c r="F13699" t="s">
        <v>30700</v>
      </c>
      <c r="G13699" t="str">
        <f>TRIM(IF(LEFT(Table1[[#This Row],[BrandName]],1) = "(", MID(Table1[[#This Row],[BrandName]], SEARCH(")", Table1[[#This Row],[BrandName]])+1,100),""))</f>
        <v/>
      </c>
      <c r="H13699" t="str">
        <f>IF(
     ISNUMBER(
                        SEARCH("(",Table1[[#This Row],[BrandName]])),
                        LEFT(Table1[[#This Row],[BrandName]],SEARCH("(",Table1[[#This Row],[BrandName]])-1),"")</f>
        <v/>
      </c>
      <c r="I13699" t="str">
        <f>TRIM(IF(Table1[[#This Row],[Column2]]&lt;&gt;"",Table1[[#This Row],[Column2]], IF(Table1[[#This Row],[Later Paran]]&lt;&gt;"",Table1[[#This Row],[Later Paran]],Table1[[#This Row],[BrandName]])))</f>
        <v>Abilify Maintena</v>
      </c>
    </row>
    <row r="13700" spans="1:9" x14ac:dyDescent="0.35">
      <c r="A13700">
        <v>2445158</v>
      </c>
      <c r="B13700" t="s">
        <v>30703</v>
      </c>
      <c r="C13700" t="s">
        <v>3441</v>
      </c>
      <c r="D13700" t="s">
        <v>30704</v>
      </c>
      <c r="E13700" t="s">
        <v>30705</v>
      </c>
      <c r="F13700" t="s">
        <v>30706</v>
      </c>
      <c r="G13700" t="str">
        <f>TRIM(IF(LEFT(Table1[[#This Row],[BrandName]],1) = "(", MID(Table1[[#This Row],[BrandName]], SEARCH(")", Table1[[#This Row],[BrandName]])+1,100),""))</f>
        <v/>
      </c>
      <c r="H13700" t="str">
        <f>IF(
     ISNUMBER(
                        SEARCH("(",Table1[[#This Row],[BrandName]])),
                        LEFT(Table1[[#This Row],[BrandName]],SEARCH("(",Table1[[#This Row],[BrandName]])-1),"")</f>
        <v/>
      </c>
      <c r="I13700" t="str">
        <f>TRIM(IF(Table1[[#This Row],[Column2]]&lt;&gt;"",Table1[[#This Row],[Column2]], IF(Table1[[#This Row],[Later Paran]]&lt;&gt;"",Table1[[#This Row],[Later Paran]],Table1[[#This Row],[BrandName]])))</f>
        <v>Creon Minimicrospheres Micro</v>
      </c>
    </row>
    <row r="13701" spans="1:9" x14ac:dyDescent="0.35">
      <c r="A13701">
        <v>2445301</v>
      </c>
      <c r="B13701" t="s">
        <v>30707</v>
      </c>
      <c r="C13701" t="s">
        <v>30708</v>
      </c>
      <c r="D13701" t="s">
        <v>30709</v>
      </c>
      <c r="E13701" t="s">
        <v>30710</v>
      </c>
      <c r="F13701" t="s">
        <v>29</v>
      </c>
      <c r="G13701" t="str">
        <f>TRIM(IF(LEFT(Table1[[#This Row],[BrandName]],1) = "(", MID(Table1[[#This Row],[BrandName]], SEARCH(")", Table1[[#This Row],[BrandName]])+1,100),""))</f>
        <v/>
      </c>
      <c r="H13701" t="str">
        <f>IF(
     ISNUMBER(
                        SEARCH("(",Table1[[#This Row],[BrandName]])),
                        LEFT(Table1[[#This Row],[BrandName]],SEARCH("(",Table1[[#This Row],[BrandName]])-1),"")</f>
        <v/>
      </c>
      <c r="I13701" t="str">
        <f>TRIM(IF(Table1[[#This Row],[Column2]]&lt;&gt;"",Table1[[#This Row],[Column2]], IF(Table1[[#This Row],[Later Paran]]&lt;&gt;"",Table1[[#This Row],[Later Paran]],Table1[[#This Row],[BrandName]])))</f>
        <v>Pergoveris</v>
      </c>
    </row>
    <row r="13702" spans="1:9" x14ac:dyDescent="0.35">
      <c r="A13702">
        <v>2445646</v>
      </c>
      <c r="B13702" t="s">
        <v>30711</v>
      </c>
      <c r="C13702" t="s">
        <v>30712</v>
      </c>
      <c r="D13702" t="s">
        <v>30713</v>
      </c>
      <c r="E13702" t="s">
        <v>26362</v>
      </c>
      <c r="F13702" t="s">
        <v>1910</v>
      </c>
      <c r="G13702" t="str">
        <f>TRIM(IF(LEFT(Table1[[#This Row],[BrandName]],1) = "(", MID(Table1[[#This Row],[BrandName]], SEARCH(")", Table1[[#This Row],[BrandName]])+1,100),""))</f>
        <v/>
      </c>
      <c r="H13702" t="str">
        <f>IF(
     ISNUMBER(
                        SEARCH("(",Table1[[#This Row],[BrandName]])),
                        LEFT(Table1[[#This Row],[BrandName]],SEARCH("(",Table1[[#This Row],[BrandName]])-1),"")</f>
        <v/>
      </c>
      <c r="I13702" t="str">
        <f>TRIM(IF(Table1[[#This Row],[Column2]]&lt;&gt;"",Table1[[#This Row],[Column2]], IF(Table1[[#This Row],[Later Paran]]&lt;&gt;"",Table1[[#This Row],[Later Paran]],Table1[[#This Row],[BrandName]])))</f>
        <v>Fluzone High-Dose</v>
      </c>
    </row>
    <row r="13703" spans="1:9" x14ac:dyDescent="0.35">
      <c r="A13703">
        <v>2445727</v>
      </c>
      <c r="B13703" t="s">
        <v>30714</v>
      </c>
      <c r="C13703" t="s">
        <v>30715</v>
      </c>
      <c r="D13703" t="s">
        <v>30716</v>
      </c>
      <c r="E13703" t="s">
        <v>444</v>
      </c>
      <c r="F13703" t="s">
        <v>29</v>
      </c>
      <c r="G13703" t="str">
        <f>TRIM(IF(LEFT(Table1[[#This Row],[BrandName]],1) = "(", MID(Table1[[#This Row],[BrandName]], SEARCH(")", Table1[[#This Row],[BrandName]])+1,100),""))</f>
        <v/>
      </c>
      <c r="H13703" t="str">
        <f>IF(
     ISNUMBER(
                        SEARCH("(",Table1[[#This Row],[BrandName]])),
                        LEFT(Table1[[#This Row],[BrandName]],SEARCH("(",Table1[[#This Row],[BrandName]])-1),"")</f>
        <v/>
      </c>
      <c r="I13703" t="str">
        <f>TRIM(IF(Table1[[#This Row],[Column2]]&lt;&gt;"",Table1[[#This Row],[Column2]], IF(Table1[[#This Row],[Later Paran]]&lt;&gt;"",Table1[[#This Row],[Later Paran]],Table1[[#This Row],[BrandName]])))</f>
        <v>Revestive</v>
      </c>
    </row>
    <row r="13704" spans="1:9" x14ac:dyDescent="0.35">
      <c r="A13704">
        <v>2446057</v>
      </c>
      <c r="B13704" t="s">
        <v>30717</v>
      </c>
      <c r="C13704" t="s">
        <v>30718</v>
      </c>
      <c r="D13704" t="s">
        <v>30719</v>
      </c>
      <c r="E13704" t="s">
        <v>30720</v>
      </c>
      <c r="F13704" t="s">
        <v>23976</v>
      </c>
      <c r="G13704" t="str">
        <f>TRIM(IF(LEFT(Table1[[#This Row],[BrandName]],1) = "(", MID(Table1[[#This Row],[BrandName]], SEARCH(")", Table1[[#This Row],[BrandName]])+1,100),""))</f>
        <v/>
      </c>
      <c r="H13704" t="str">
        <f>IF(
     ISNUMBER(
                        SEARCH("(",Table1[[#This Row],[BrandName]])),
                        LEFT(Table1[[#This Row],[BrandName]],SEARCH("(",Table1[[#This Row],[BrandName]])-1),"")</f>
        <v/>
      </c>
      <c r="I13704" t="str">
        <f>TRIM(IF(Table1[[#This Row],[Column2]]&lt;&gt;"",Table1[[#This Row],[Column2]], IF(Table1[[#This Row],[Later Paran]]&lt;&gt;"",Table1[[#This Row],[Later Paran]],Table1[[#This Row],[BrandName]])))</f>
        <v>Repatha</v>
      </c>
    </row>
    <row r="13705" spans="1:9" x14ac:dyDescent="0.35">
      <c r="A13705">
        <v>2446065</v>
      </c>
      <c r="B13705" t="s">
        <v>30721</v>
      </c>
      <c r="C13705" t="s">
        <v>5663</v>
      </c>
      <c r="D13705" t="s">
        <v>18367</v>
      </c>
      <c r="E13705" t="s">
        <v>4338</v>
      </c>
      <c r="F13705" t="s">
        <v>44</v>
      </c>
      <c r="G13705" t="str">
        <f>TRIM(IF(LEFT(Table1[[#This Row],[BrandName]],1) = "(", MID(Table1[[#This Row],[BrandName]], SEARCH(")", Table1[[#This Row],[BrandName]])+1,100),""))</f>
        <v/>
      </c>
      <c r="H13705" t="str">
        <f>IF(
     ISNUMBER(
                        SEARCH("(",Table1[[#This Row],[BrandName]])),
                        LEFT(Table1[[#This Row],[BrandName]],SEARCH("(",Table1[[#This Row],[BrandName]])-1),"")</f>
        <v/>
      </c>
      <c r="I13705" t="str">
        <f>TRIM(IF(Table1[[#This Row],[Column2]]&lt;&gt;"",Table1[[#This Row],[Column2]], IF(Table1[[#This Row],[Later Paran]]&lt;&gt;"",Table1[[#This Row],[Later Paran]],Table1[[#This Row],[BrandName]])))</f>
        <v>Glucophage</v>
      </c>
    </row>
    <row r="13706" spans="1:9" x14ac:dyDescent="0.35">
      <c r="A13706">
        <v>2446235</v>
      </c>
      <c r="B13706" t="s">
        <v>30722</v>
      </c>
      <c r="C13706" t="s">
        <v>29198</v>
      </c>
      <c r="D13706" t="s">
        <v>30723</v>
      </c>
      <c r="E13706" t="s">
        <v>30724</v>
      </c>
      <c r="F13706" t="s">
        <v>29201</v>
      </c>
      <c r="G13706" t="str">
        <f>TRIM(IF(LEFT(Table1[[#This Row],[BrandName]],1) = "(", MID(Table1[[#This Row],[BrandName]], SEARCH(")", Table1[[#This Row],[BrandName]])+1,100),""))</f>
        <v/>
      </c>
      <c r="H13706" t="str">
        <f>IF(
     ISNUMBER(
                        SEARCH("(",Table1[[#This Row],[BrandName]])),
                        LEFT(Table1[[#This Row],[BrandName]],SEARCH("(",Table1[[#This Row],[BrandName]])-1),"")</f>
        <v/>
      </c>
      <c r="I13706" t="str">
        <f>TRIM(IF(Table1[[#This Row],[Column2]]&lt;&gt;"",Table1[[#This Row],[Column2]], IF(Table1[[#This Row],[Later Paran]]&lt;&gt;"",Table1[[#This Row],[Later Paran]],Table1[[#This Row],[BrandName]])))</f>
        <v>Tactupump Forte</v>
      </c>
    </row>
    <row r="13707" spans="1:9" x14ac:dyDescent="0.35">
      <c r="A13707">
        <v>2446324</v>
      </c>
      <c r="B13707" t="s">
        <v>30725</v>
      </c>
      <c r="C13707" t="s">
        <v>269</v>
      </c>
      <c r="D13707" t="s">
        <v>30726</v>
      </c>
      <c r="E13707" t="s">
        <v>30727</v>
      </c>
      <c r="F13707" t="s">
        <v>10269</v>
      </c>
      <c r="G13707" t="str">
        <f>TRIM(IF(LEFT(Table1[[#This Row],[BrandName]],1) = "(", MID(Table1[[#This Row],[BrandName]], SEARCH(")", Table1[[#This Row],[BrandName]])+1,100),""))</f>
        <v/>
      </c>
      <c r="H13707" t="str">
        <f>IF(
     ISNUMBER(
                        SEARCH("(",Table1[[#This Row],[BrandName]])),
                        LEFT(Table1[[#This Row],[BrandName]],SEARCH("(",Table1[[#This Row],[BrandName]])-1),"")</f>
        <v/>
      </c>
      <c r="I13707" t="str">
        <f>TRIM(IF(Table1[[#This Row],[Column2]]&lt;&gt;"",Table1[[#This Row],[Column2]], IF(Table1[[#This Row],[Later Paran]]&lt;&gt;"",Table1[[#This Row],[Later Paran]],Table1[[#This Row],[BrandName]])))</f>
        <v>Qnasl</v>
      </c>
    </row>
    <row r="13708" spans="1:9" x14ac:dyDescent="0.35">
      <c r="A13708">
        <v>2446332</v>
      </c>
      <c r="B13708" t="s">
        <v>30728</v>
      </c>
      <c r="C13708" t="s">
        <v>269</v>
      </c>
      <c r="D13708" t="s">
        <v>30726</v>
      </c>
      <c r="E13708" t="s">
        <v>30729</v>
      </c>
      <c r="F13708" t="s">
        <v>10269</v>
      </c>
      <c r="G13708" t="str">
        <f>TRIM(IF(LEFT(Table1[[#This Row],[BrandName]],1) = "(", MID(Table1[[#This Row],[BrandName]], SEARCH(")", Table1[[#This Row],[BrandName]])+1,100),""))</f>
        <v/>
      </c>
      <c r="H13708" t="str">
        <f>IF(
     ISNUMBER(
                        SEARCH("(",Table1[[#This Row],[BrandName]])),
                        LEFT(Table1[[#This Row],[BrandName]],SEARCH("(",Table1[[#This Row],[BrandName]])-1),"")</f>
        <v/>
      </c>
      <c r="I13708" t="str">
        <f>TRIM(IF(Table1[[#This Row],[Column2]]&lt;&gt;"",Table1[[#This Row],[Column2]], IF(Table1[[#This Row],[Later Paran]]&lt;&gt;"",Table1[[#This Row],[Later Paran]],Table1[[#This Row],[BrandName]])))</f>
        <v>Qnasl</v>
      </c>
    </row>
    <row r="13709" spans="1:9" x14ac:dyDescent="0.35">
      <c r="A13709">
        <v>2446561</v>
      </c>
      <c r="B13709" t="s">
        <v>30730</v>
      </c>
      <c r="C13709" t="s">
        <v>30731</v>
      </c>
      <c r="D13709" t="s">
        <v>30732</v>
      </c>
      <c r="E13709" t="s">
        <v>18580</v>
      </c>
      <c r="F13709" t="s">
        <v>18578</v>
      </c>
      <c r="G13709" t="str">
        <f>TRIM(IF(LEFT(Table1[[#This Row],[BrandName]],1) = "(", MID(Table1[[#This Row],[BrandName]], SEARCH(")", Table1[[#This Row],[BrandName]])+1,100),""))</f>
        <v/>
      </c>
      <c r="H13709" t="str">
        <f>IF(
     ISNUMBER(
                        SEARCH("(",Table1[[#This Row],[BrandName]])),
                        LEFT(Table1[[#This Row],[BrandName]],SEARCH("(",Table1[[#This Row],[BrandName]])-1),"")</f>
        <v/>
      </c>
      <c r="I13709" t="str">
        <f>TRIM(IF(Table1[[#This Row],[Column2]]&lt;&gt;"",Table1[[#This Row],[Column2]], IF(Table1[[#This Row],[Later Paran]]&lt;&gt;"",Table1[[#This Row],[Later Paran]],Table1[[#This Row],[BrandName]])))</f>
        <v>Arnuity Ellipta</v>
      </c>
    </row>
    <row r="13710" spans="1:9" x14ac:dyDescent="0.35">
      <c r="A13710">
        <v>2446588</v>
      </c>
      <c r="B13710" t="s">
        <v>30733</v>
      </c>
      <c r="C13710" t="s">
        <v>30731</v>
      </c>
      <c r="D13710" t="s">
        <v>30732</v>
      </c>
      <c r="E13710" t="s">
        <v>30734</v>
      </c>
      <c r="F13710" t="s">
        <v>18578</v>
      </c>
      <c r="G13710" t="str">
        <f>TRIM(IF(LEFT(Table1[[#This Row],[BrandName]],1) = "(", MID(Table1[[#This Row],[BrandName]], SEARCH(")", Table1[[#This Row],[BrandName]])+1,100),""))</f>
        <v/>
      </c>
      <c r="H13710" t="str">
        <f>IF(
     ISNUMBER(
                        SEARCH("(",Table1[[#This Row],[BrandName]])),
                        LEFT(Table1[[#This Row],[BrandName]],SEARCH("(",Table1[[#This Row],[BrandName]])-1),"")</f>
        <v/>
      </c>
      <c r="I13710" t="str">
        <f>TRIM(IF(Table1[[#This Row],[Column2]]&lt;&gt;"",Table1[[#This Row],[Column2]], IF(Table1[[#This Row],[Later Paran]]&lt;&gt;"",Table1[[#This Row],[Later Paran]],Table1[[#This Row],[BrandName]])))</f>
        <v>Arnuity Ellipta</v>
      </c>
    </row>
    <row r="13711" spans="1:9" x14ac:dyDescent="0.35">
      <c r="A13711">
        <v>2446626</v>
      </c>
      <c r="B13711" t="s">
        <v>30735</v>
      </c>
      <c r="C13711" t="s">
        <v>30736</v>
      </c>
      <c r="D13711" t="s">
        <v>30737</v>
      </c>
      <c r="E13711" t="s">
        <v>30738</v>
      </c>
      <c r="F13711" t="s">
        <v>29</v>
      </c>
      <c r="G13711" t="str">
        <f>TRIM(IF(LEFT(Table1[[#This Row],[BrandName]],1) = "(", MID(Table1[[#This Row],[BrandName]], SEARCH(")", Table1[[#This Row],[BrandName]])+1,100),""))</f>
        <v/>
      </c>
      <c r="H13711" t="str">
        <f>IF(
     ISNUMBER(
                        SEARCH("(",Table1[[#This Row],[BrandName]])),
                        LEFT(Table1[[#This Row],[BrandName]],SEARCH("(",Table1[[#This Row],[BrandName]])-1),"")</f>
        <v/>
      </c>
      <c r="I13711" t="str">
        <f>TRIM(IF(Table1[[#This Row],[Column2]]&lt;&gt;"",Table1[[#This Row],[Column2]], IF(Table1[[#This Row],[Later Paran]]&lt;&gt;"",Table1[[#This Row],[Later Paran]],Table1[[#This Row],[BrandName]])))</f>
        <v>Opdivo</v>
      </c>
    </row>
    <row r="13712" spans="1:9" x14ac:dyDescent="0.35">
      <c r="A13712">
        <v>2446634</v>
      </c>
      <c r="B13712" t="s">
        <v>30739</v>
      </c>
      <c r="C13712" t="s">
        <v>30736</v>
      </c>
      <c r="D13712" t="s">
        <v>30737</v>
      </c>
      <c r="E13712" t="s">
        <v>16131</v>
      </c>
      <c r="F13712" t="s">
        <v>29</v>
      </c>
      <c r="G13712" t="str">
        <f>TRIM(IF(LEFT(Table1[[#This Row],[BrandName]],1) = "(", MID(Table1[[#This Row],[BrandName]], SEARCH(")", Table1[[#This Row],[BrandName]])+1,100),""))</f>
        <v/>
      </c>
      <c r="H13712" t="str">
        <f>IF(
     ISNUMBER(
                        SEARCH("(",Table1[[#This Row],[BrandName]])),
                        LEFT(Table1[[#This Row],[BrandName]],SEARCH("(",Table1[[#This Row],[BrandName]])-1),"")</f>
        <v/>
      </c>
      <c r="I13712" t="str">
        <f>TRIM(IF(Table1[[#This Row],[Column2]]&lt;&gt;"",Table1[[#This Row],[Column2]], IF(Table1[[#This Row],[Later Paran]]&lt;&gt;"",Table1[[#This Row],[Later Paran]],Table1[[#This Row],[BrandName]])))</f>
        <v>Opdivo</v>
      </c>
    </row>
    <row r="13713" spans="1:9" x14ac:dyDescent="0.35">
      <c r="A13713">
        <v>2446731</v>
      </c>
      <c r="B13713" t="s">
        <v>30740</v>
      </c>
      <c r="C13713" t="s">
        <v>30741</v>
      </c>
      <c r="D13713" t="s">
        <v>30742</v>
      </c>
      <c r="E13713" t="s">
        <v>30743</v>
      </c>
      <c r="F13713" t="s">
        <v>44</v>
      </c>
      <c r="G13713" t="str">
        <f>TRIM(IF(LEFT(Table1[[#This Row],[BrandName]],1) = "(", MID(Table1[[#This Row],[BrandName]], SEARCH(")", Table1[[#This Row],[BrandName]])+1,100),""))</f>
        <v/>
      </c>
      <c r="H13713" t="str">
        <f>IF(
     ISNUMBER(
                        SEARCH("(",Table1[[#This Row],[BrandName]])),
                        LEFT(Table1[[#This Row],[BrandName]],SEARCH("(",Table1[[#This Row],[BrandName]])-1),"")</f>
        <v/>
      </c>
      <c r="I13713" t="str">
        <f>TRIM(IF(Table1[[#This Row],[Column2]]&lt;&gt;"",Table1[[#This Row],[Column2]], IF(Table1[[#This Row],[Later Paran]]&lt;&gt;"",Table1[[#This Row],[Later Paran]],Table1[[#This Row],[BrandName]])))</f>
        <v>Evotaz</v>
      </c>
    </row>
    <row r="13714" spans="1:9" x14ac:dyDescent="0.35">
      <c r="A13714">
        <v>2446901</v>
      </c>
      <c r="B13714" t="s">
        <v>30744</v>
      </c>
      <c r="C13714" t="s">
        <v>30745</v>
      </c>
      <c r="D13714" t="s">
        <v>30746</v>
      </c>
      <c r="E13714" t="s">
        <v>8344</v>
      </c>
      <c r="F13714" t="s">
        <v>29</v>
      </c>
      <c r="G13714" t="str">
        <f>TRIM(IF(LEFT(Table1[[#This Row],[BrandName]],1) = "(", MID(Table1[[#This Row],[BrandName]], SEARCH(")", Table1[[#This Row],[BrandName]])+1,100),""))</f>
        <v/>
      </c>
      <c r="H13714" t="str">
        <f>IF(
     ISNUMBER(
                        SEARCH("(",Table1[[#This Row],[BrandName]])),
                        LEFT(Table1[[#This Row],[BrandName]],SEARCH("(",Table1[[#This Row],[BrandName]])-1),"")</f>
        <v/>
      </c>
      <c r="I13714" t="str">
        <f>TRIM(IF(Table1[[#This Row],[Column2]]&lt;&gt;"",Table1[[#This Row],[Column2]], IF(Table1[[#This Row],[Later Paran]]&lt;&gt;"",Table1[[#This Row],[Later Paran]],Table1[[#This Row],[BrandName]])))</f>
        <v>Zerbaxa</v>
      </c>
    </row>
    <row r="13715" spans="1:9" x14ac:dyDescent="0.35">
      <c r="A13715">
        <v>2446928</v>
      </c>
      <c r="B13715" t="s">
        <v>30747</v>
      </c>
      <c r="C13715" t="s">
        <v>30748</v>
      </c>
      <c r="D13715" t="s">
        <v>30749</v>
      </c>
      <c r="E13715" t="s">
        <v>30750</v>
      </c>
      <c r="F13715" t="s">
        <v>44</v>
      </c>
      <c r="G13715" t="str">
        <f>TRIM(IF(LEFT(Table1[[#This Row],[BrandName]],1) = "(", MID(Table1[[#This Row],[BrandName]], SEARCH(")", Table1[[#This Row],[BrandName]])+1,100),""))</f>
        <v/>
      </c>
      <c r="H13715" t="str">
        <f>IF(
     ISNUMBER(
                        SEARCH("(",Table1[[#This Row],[BrandName]])),
                        LEFT(Table1[[#This Row],[BrandName]],SEARCH("(",Table1[[#This Row],[BrandName]])-1),"")</f>
        <v/>
      </c>
      <c r="I13715" t="str">
        <f>TRIM(IF(Table1[[#This Row],[Column2]]&lt;&gt;"",Table1[[#This Row],[Column2]], IF(Table1[[#This Row],[Later Paran]]&lt;&gt;"",Table1[[#This Row],[Later Paran]],Table1[[#This Row],[BrandName]])))</f>
        <v>Entresto</v>
      </c>
    </row>
    <row r="13716" spans="1:9" x14ac:dyDescent="0.35">
      <c r="A13716">
        <v>2446936</v>
      </c>
      <c r="B13716" t="s">
        <v>30751</v>
      </c>
      <c r="C13716" t="s">
        <v>30748</v>
      </c>
      <c r="D13716" t="s">
        <v>30749</v>
      </c>
      <c r="E13716" t="s">
        <v>30752</v>
      </c>
      <c r="F13716" t="s">
        <v>44</v>
      </c>
      <c r="G13716" t="str">
        <f>TRIM(IF(LEFT(Table1[[#This Row],[BrandName]],1) = "(", MID(Table1[[#This Row],[BrandName]], SEARCH(")", Table1[[#This Row],[BrandName]])+1,100),""))</f>
        <v/>
      </c>
      <c r="H13716" t="str">
        <f>IF(
     ISNUMBER(
                        SEARCH("(",Table1[[#This Row],[BrandName]])),
                        LEFT(Table1[[#This Row],[BrandName]],SEARCH("(",Table1[[#This Row],[BrandName]])-1),"")</f>
        <v/>
      </c>
      <c r="I13716" t="str">
        <f>TRIM(IF(Table1[[#This Row],[Column2]]&lt;&gt;"",Table1[[#This Row],[Column2]], IF(Table1[[#This Row],[Later Paran]]&lt;&gt;"",Table1[[#This Row],[Later Paran]],Table1[[#This Row],[BrandName]])))</f>
        <v>Entresto</v>
      </c>
    </row>
    <row r="13717" spans="1:9" x14ac:dyDescent="0.35">
      <c r="A13717">
        <v>2446944</v>
      </c>
      <c r="B13717" t="s">
        <v>30753</v>
      </c>
      <c r="C13717" t="s">
        <v>30748</v>
      </c>
      <c r="D13717" t="s">
        <v>30749</v>
      </c>
      <c r="E13717" t="s">
        <v>30754</v>
      </c>
      <c r="F13717" t="s">
        <v>44</v>
      </c>
      <c r="G13717" t="str">
        <f>TRIM(IF(LEFT(Table1[[#This Row],[BrandName]],1) = "(", MID(Table1[[#This Row],[BrandName]], SEARCH(")", Table1[[#This Row],[BrandName]])+1,100),""))</f>
        <v/>
      </c>
      <c r="H13717" t="str">
        <f>IF(
     ISNUMBER(
                        SEARCH("(",Table1[[#This Row],[BrandName]])),
                        LEFT(Table1[[#This Row],[BrandName]],SEARCH("(",Table1[[#This Row],[BrandName]])-1),"")</f>
        <v/>
      </c>
      <c r="I13717" t="str">
        <f>TRIM(IF(Table1[[#This Row],[Column2]]&lt;&gt;"",Table1[[#This Row],[Column2]], IF(Table1[[#This Row],[Later Paran]]&lt;&gt;"",Table1[[#This Row],[Later Paran]],Table1[[#This Row],[BrandName]])))</f>
        <v>Entresto</v>
      </c>
    </row>
    <row r="13718" spans="1:9" x14ac:dyDescent="0.35">
      <c r="A13718">
        <v>2447401</v>
      </c>
      <c r="B13718" t="s">
        <v>30755</v>
      </c>
      <c r="C13718" t="s">
        <v>30756</v>
      </c>
      <c r="D13718" t="s">
        <v>30757</v>
      </c>
      <c r="E13718" t="s">
        <v>5702</v>
      </c>
      <c r="F13718" t="s">
        <v>29</v>
      </c>
      <c r="G13718" t="str">
        <f>TRIM(IF(LEFT(Table1[[#This Row],[BrandName]],1) = "(", MID(Table1[[#This Row],[BrandName]], SEARCH(")", Table1[[#This Row],[BrandName]])+1,100),""))</f>
        <v/>
      </c>
      <c r="H13718" t="str">
        <f>IF(
     ISNUMBER(
                        SEARCH("(",Table1[[#This Row],[BrandName]])),
                        LEFT(Table1[[#This Row],[BrandName]],SEARCH("(",Table1[[#This Row],[BrandName]])-1),"")</f>
        <v/>
      </c>
      <c r="I13718" t="str">
        <f>TRIM(IF(Table1[[#This Row],[Column2]]&lt;&gt;"",Table1[[#This Row],[Column2]], IF(Table1[[#This Row],[Later Paran]]&lt;&gt;"",Table1[[#This Row],[Later Paran]],Table1[[#This Row],[BrandName]])))</f>
        <v>Obizur</v>
      </c>
    </row>
    <row r="13719" spans="1:9" x14ac:dyDescent="0.35">
      <c r="A13719">
        <v>2447711</v>
      </c>
      <c r="B13719" t="s">
        <v>30758</v>
      </c>
      <c r="C13719" t="s">
        <v>30759</v>
      </c>
      <c r="D13719" t="s">
        <v>30760</v>
      </c>
      <c r="E13719" t="s">
        <v>30761</v>
      </c>
      <c r="F13719" t="s">
        <v>44</v>
      </c>
      <c r="G13719" t="str">
        <f>TRIM(IF(LEFT(Table1[[#This Row],[BrandName]],1) = "(", MID(Table1[[#This Row],[BrandName]], SEARCH(")", Table1[[#This Row],[BrandName]])+1,100),""))</f>
        <v/>
      </c>
      <c r="H13719" t="str">
        <f>IF(
     ISNUMBER(
                        SEARCH("(",Table1[[#This Row],[BrandName]])),
                        LEFT(Table1[[#This Row],[BrandName]],SEARCH("(",Table1[[#This Row],[BrandName]])-1),"")</f>
        <v/>
      </c>
      <c r="I13719" t="str">
        <f>TRIM(IF(Table1[[#This Row],[Column2]]&lt;&gt;"",Table1[[#This Row],[Column2]], IF(Table1[[#This Row],[Later Paran]]&lt;&gt;"",Table1[[#This Row],[Later Paran]],Table1[[#This Row],[BrandName]])))</f>
        <v>Technivie</v>
      </c>
    </row>
    <row r="13720" spans="1:9" x14ac:dyDescent="0.35">
      <c r="A13720">
        <v>2448599</v>
      </c>
      <c r="B13720" t="s">
        <v>30762</v>
      </c>
      <c r="C13720" t="s">
        <v>30763</v>
      </c>
      <c r="D13720" t="s">
        <v>30764</v>
      </c>
      <c r="E13720" t="s">
        <v>30765</v>
      </c>
      <c r="F13720" t="s">
        <v>23976</v>
      </c>
      <c r="G13720" t="str">
        <f>TRIM(IF(LEFT(Table1[[#This Row],[BrandName]],1) = "(", MID(Table1[[#This Row],[BrandName]], SEARCH(")", Table1[[#This Row],[BrandName]])+1,100),""))</f>
        <v/>
      </c>
      <c r="H13720" t="str">
        <f>IF(
     ISNUMBER(
                        SEARCH("(",Table1[[#This Row],[BrandName]])),
                        LEFT(Table1[[#This Row],[BrandName]],SEARCH("(",Table1[[#This Row],[BrandName]])-1),"")</f>
        <v/>
      </c>
      <c r="I13720" t="str">
        <f>TRIM(IF(Table1[[#This Row],[Column2]]&lt;&gt;"",Table1[[#This Row],[Column2]], IF(Table1[[#This Row],[Later Paran]]&lt;&gt;"",Table1[[#This Row],[Later Paran]],Table1[[#This Row],[BrandName]])))</f>
        <v>Trulicity</v>
      </c>
    </row>
    <row r="13721" spans="1:9" x14ac:dyDescent="0.35">
      <c r="A13721">
        <v>2448602</v>
      </c>
      <c r="B13721" t="s">
        <v>30766</v>
      </c>
      <c r="C13721" t="s">
        <v>30763</v>
      </c>
      <c r="D13721" t="s">
        <v>30764</v>
      </c>
      <c r="E13721" t="s">
        <v>30767</v>
      </c>
      <c r="F13721" t="s">
        <v>23976</v>
      </c>
      <c r="G13721" t="str">
        <f>TRIM(IF(LEFT(Table1[[#This Row],[BrandName]],1) = "(", MID(Table1[[#This Row],[BrandName]], SEARCH(")", Table1[[#This Row],[BrandName]])+1,100),""))</f>
        <v/>
      </c>
      <c r="H13721" t="str">
        <f>IF(
     ISNUMBER(
                        SEARCH("(",Table1[[#This Row],[BrandName]])),
                        LEFT(Table1[[#This Row],[BrandName]],SEARCH("(",Table1[[#This Row],[BrandName]])-1),"")</f>
        <v/>
      </c>
      <c r="I13721" t="str">
        <f>TRIM(IF(Table1[[#This Row],[Column2]]&lt;&gt;"",Table1[[#This Row],[Column2]], IF(Table1[[#This Row],[Later Paran]]&lt;&gt;"",Table1[[#This Row],[Later Paran]],Table1[[#This Row],[BrandName]])))</f>
        <v>Trulicity</v>
      </c>
    </row>
    <row r="13722" spans="1:9" x14ac:dyDescent="0.35">
      <c r="A13722">
        <v>2448610</v>
      </c>
      <c r="B13722" t="s">
        <v>30768</v>
      </c>
      <c r="C13722" t="s">
        <v>30769</v>
      </c>
      <c r="D13722" t="s">
        <v>30770</v>
      </c>
      <c r="E13722" t="s">
        <v>30771</v>
      </c>
      <c r="F13722" t="s">
        <v>23976</v>
      </c>
      <c r="G13722" t="str">
        <f>TRIM(IF(LEFT(Table1[[#This Row],[BrandName]],1) = "(", MID(Table1[[#This Row],[BrandName]], SEARCH(")", Table1[[#This Row],[BrandName]])+1,100),""))</f>
        <v/>
      </c>
      <c r="H13722" t="str">
        <f>IF(
     ISNUMBER(
                        SEARCH("(",Table1[[#This Row],[BrandName]])),
                        LEFT(Table1[[#This Row],[BrandName]],SEARCH("(",Table1[[#This Row],[BrandName]])-1),"")</f>
        <v/>
      </c>
      <c r="I13722" t="str">
        <f>TRIM(IF(Table1[[#This Row],[Column2]]&lt;&gt;"",Table1[[#This Row],[Column2]], IF(Table1[[#This Row],[Later Paran]]&lt;&gt;"",Table1[[#This Row],[Later Paran]],Table1[[#This Row],[BrandName]])))</f>
        <v>Bydureon</v>
      </c>
    </row>
    <row r="13723" spans="1:9" x14ac:dyDescent="0.35">
      <c r="A13723">
        <v>2448831</v>
      </c>
      <c r="B13723" t="s">
        <v>30772</v>
      </c>
      <c r="C13723" t="s">
        <v>27521</v>
      </c>
      <c r="D13723" t="s">
        <v>27522</v>
      </c>
      <c r="E13723" t="s">
        <v>215</v>
      </c>
      <c r="F13723" t="s">
        <v>29</v>
      </c>
      <c r="G13723" t="str">
        <f>TRIM(IF(LEFT(Table1[[#This Row],[BrandName]],1) = "(", MID(Table1[[#This Row],[BrandName]], SEARCH(")", Table1[[#This Row],[BrandName]])+1,100),""))</f>
        <v/>
      </c>
      <c r="H13723" t="str">
        <f>IF(
     ISNUMBER(
                        SEARCH("(",Table1[[#This Row],[BrandName]])),
                        LEFT(Table1[[#This Row],[BrandName]],SEARCH("(",Table1[[#This Row],[BrandName]])-1),"")</f>
        <v/>
      </c>
      <c r="I13723" t="str">
        <f>TRIM(IF(Table1[[#This Row],[Column2]]&lt;&gt;"",Table1[[#This Row],[Column2]], IF(Table1[[#This Row],[Later Paran]]&lt;&gt;"",Table1[[#This Row],[Later Paran]],Table1[[#This Row],[BrandName]])))</f>
        <v>Somavert</v>
      </c>
    </row>
    <row r="13724" spans="1:9" x14ac:dyDescent="0.35">
      <c r="A13724">
        <v>2448858</v>
      </c>
      <c r="B13724" t="s">
        <v>30773</v>
      </c>
      <c r="C13724" t="s">
        <v>27521</v>
      </c>
      <c r="D13724" t="s">
        <v>27522</v>
      </c>
      <c r="E13724" t="s">
        <v>17322</v>
      </c>
      <c r="F13724" t="s">
        <v>29</v>
      </c>
      <c r="G13724" t="str">
        <f>TRIM(IF(LEFT(Table1[[#This Row],[BrandName]],1) = "(", MID(Table1[[#This Row],[BrandName]], SEARCH(")", Table1[[#This Row],[BrandName]])+1,100),""))</f>
        <v/>
      </c>
      <c r="H13724" t="str">
        <f>IF(
     ISNUMBER(
                        SEARCH("(",Table1[[#This Row],[BrandName]])),
                        LEFT(Table1[[#This Row],[BrandName]],SEARCH("(",Table1[[#This Row],[BrandName]])-1),"")</f>
        <v/>
      </c>
      <c r="I13724" t="str">
        <f>TRIM(IF(Table1[[#This Row],[Column2]]&lt;&gt;"",Table1[[#This Row],[Column2]], IF(Table1[[#This Row],[Later Paran]]&lt;&gt;"",Table1[[#This Row],[Later Paran]],Table1[[#This Row],[BrandName]])))</f>
        <v>Somavert</v>
      </c>
    </row>
    <row r="13725" spans="1:9" x14ac:dyDescent="0.35">
      <c r="A13725">
        <v>2449498</v>
      </c>
      <c r="B13725" t="s">
        <v>30774</v>
      </c>
      <c r="C13725" t="s">
        <v>30775</v>
      </c>
      <c r="D13725" t="s">
        <v>30776</v>
      </c>
      <c r="E13725" t="s">
        <v>30777</v>
      </c>
      <c r="F13725" t="s">
        <v>44</v>
      </c>
      <c r="G13725" t="str">
        <f>TRIM(IF(LEFT(Table1[[#This Row],[BrandName]],1) = "(", MID(Table1[[#This Row],[BrandName]], SEARCH(")", Table1[[#This Row],[BrandName]])+1,100),""))</f>
        <v/>
      </c>
      <c r="H13725" t="str">
        <f>IF(
     ISNUMBER(
                        SEARCH("(",Table1[[#This Row],[BrandName]])),
                        LEFT(Table1[[#This Row],[BrandName]],SEARCH("(",Table1[[#This Row],[BrandName]])-1),"")</f>
        <v/>
      </c>
      <c r="I13725" t="str">
        <f>TRIM(IF(Table1[[#This Row],[Column2]]&lt;&gt;"",Table1[[#This Row],[Column2]], IF(Table1[[#This Row],[Later Paran]]&lt;&gt;"",Table1[[#This Row],[Later Paran]],Table1[[#This Row],[BrandName]])))</f>
        <v>Genvoya</v>
      </c>
    </row>
    <row r="13726" spans="1:9" x14ac:dyDescent="0.35">
      <c r="A13726">
        <v>2449773</v>
      </c>
      <c r="B13726" t="s">
        <v>30778</v>
      </c>
      <c r="C13726" t="s">
        <v>618</v>
      </c>
      <c r="D13726" t="s">
        <v>30779</v>
      </c>
      <c r="E13726" t="s">
        <v>30780</v>
      </c>
      <c r="F13726" t="s">
        <v>16146</v>
      </c>
      <c r="G13726" t="str">
        <f>TRIM(IF(LEFT(Table1[[#This Row],[BrandName]],1) = "(", MID(Table1[[#This Row],[BrandName]], SEARCH(")", Table1[[#This Row],[BrandName]])+1,100),""))</f>
        <v/>
      </c>
      <c r="H13726" t="str">
        <f>IF(
     ISNUMBER(
                        SEARCH("(",Table1[[#This Row],[BrandName]])),
                        LEFT(Table1[[#This Row],[BrandName]],SEARCH("(",Table1[[#This Row],[BrandName]])-1),"")</f>
        <v/>
      </c>
      <c r="I13726" t="str">
        <f>TRIM(IF(Table1[[#This Row],[Column2]]&lt;&gt;"",Table1[[#This Row],[Column2]], IF(Table1[[#This Row],[Later Paran]]&lt;&gt;"",Table1[[#This Row],[Later Paran]],Table1[[#This Row],[BrandName]])))</f>
        <v>Beteflam</v>
      </c>
    </row>
    <row r="13727" spans="1:9" x14ac:dyDescent="0.35">
      <c r="A13727">
        <v>2449781</v>
      </c>
      <c r="B13727" t="s">
        <v>30781</v>
      </c>
      <c r="C13727" t="s">
        <v>30782</v>
      </c>
      <c r="D13727" t="s">
        <v>30783</v>
      </c>
      <c r="E13727" t="s">
        <v>385</v>
      </c>
      <c r="F13727" t="s">
        <v>29</v>
      </c>
      <c r="G13727" t="str">
        <f>TRIM(IF(LEFT(Table1[[#This Row],[BrandName]],1) = "(", MID(Table1[[#This Row],[BrandName]], SEARCH(")", Table1[[#This Row],[BrandName]])+1,100),""))</f>
        <v/>
      </c>
      <c r="H13727" t="str">
        <f>IF(
     ISNUMBER(
                        SEARCH("(",Table1[[#This Row],[BrandName]])),
                        LEFT(Table1[[#This Row],[BrandName]],SEARCH("(",Table1[[#This Row],[BrandName]])-1),"")</f>
        <v/>
      </c>
      <c r="I13727" t="str">
        <f>TRIM(IF(Table1[[#This Row],[Column2]]&lt;&gt;"",Table1[[#This Row],[Column2]], IF(Table1[[#This Row],[Later Paran]]&lt;&gt;"",Table1[[#This Row],[Later Paran]],Table1[[#This Row],[BrandName]])))</f>
        <v>Nucala</v>
      </c>
    </row>
    <row r="13728" spans="1:9" x14ac:dyDescent="0.35">
      <c r="A13728">
        <v>2449935</v>
      </c>
      <c r="B13728" t="s">
        <v>30784</v>
      </c>
      <c r="C13728" t="s">
        <v>30785</v>
      </c>
      <c r="D13728" t="s">
        <v>30786</v>
      </c>
      <c r="E13728" t="s">
        <v>30787</v>
      </c>
      <c r="F13728" t="s">
        <v>44</v>
      </c>
      <c r="G13728" t="str">
        <f>TRIM(IF(LEFT(Table1[[#This Row],[BrandName]],1) = "(", MID(Table1[[#This Row],[BrandName]], SEARCH(")", Table1[[#This Row],[BrandName]])+1,100),""))</f>
        <v/>
      </c>
      <c r="H13728" t="str">
        <f>IF(
     ISNUMBER(
                        SEARCH("(",Table1[[#This Row],[BrandName]])),
                        LEFT(Table1[[#This Row],[BrandName]],SEARCH("(",Table1[[#This Row],[BrandName]])-1),"")</f>
        <v/>
      </c>
      <c r="I13728" t="str">
        <f>TRIM(IF(Table1[[#This Row],[Column2]]&lt;&gt;"",Table1[[#This Row],[Column2]], IF(Table1[[#This Row],[Later Paran]]&lt;&gt;"",Table1[[#This Row],[Later Paran]],Table1[[#This Row],[BrandName]])))</f>
        <v>Xigduo</v>
      </c>
    </row>
    <row r="13729" spans="1:9" x14ac:dyDescent="0.35">
      <c r="A13729">
        <v>2449943</v>
      </c>
      <c r="B13729" t="s">
        <v>30788</v>
      </c>
      <c r="C13729" t="s">
        <v>30785</v>
      </c>
      <c r="D13729" t="s">
        <v>30786</v>
      </c>
      <c r="E13729" t="s">
        <v>30789</v>
      </c>
      <c r="F13729" t="s">
        <v>44</v>
      </c>
      <c r="G13729" t="str">
        <f>TRIM(IF(LEFT(Table1[[#This Row],[BrandName]],1) = "(", MID(Table1[[#This Row],[BrandName]], SEARCH(")", Table1[[#This Row],[BrandName]])+1,100),""))</f>
        <v/>
      </c>
      <c r="H13729" t="str">
        <f>IF(
     ISNUMBER(
                        SEARCH("(",Table1[[#This Row],[BrandName]])),
                        LEFT(Table1[[#This Row],[BrandName]],SEARCH("(",Table1[[#This Row],[BrandName]])-1),"")</f>
        <v/>
      </c>
      <c r="I13729" t="str">
        <f>TRIM(IF(Table1[[#This Row],[Column2]]&lt;&gt;"",Table1[[#This Row],[Column2]], IF(Table1[[#This Row],[Later Paran]]&lt;&gt;"",Table1[[#This Row],[Later Paran]],Table1[[#This Row],[BrandName]])))</f>
        <v>Xigduo</v>
      </c>
    </row>
    <row r="13730" spans="1:9" x14ac:dyDescent="0.35">
      <c r="A13730">
        <v>2450267</v>
      </c>
      <c r="B13730" t="s">
        <v>30790</v>
      </c>
      <c r="C13730" t="s">
        <v>28783</v>
      </c>
      <c r="D13730" t="s">
        <v>28784</v>
      </c>
      <c r="E13730" t="s">
        <v>1568</v>
      </c>
      <c r="F13730" t="s">
        <v>44</v>
      </c>
      <c r="G13730" t="str">
        <f>TRIM(IF(LEFT(Table1[[#This Row],[BrandName]],1) = "(", MID(Table1[[#This Row],[BrandName]], SEARCH(")", Table1[[#This Row],[BrandName]])+1,100),""))</f>
        <v/>
      </c>
      <c r="H13730" t="str">
        <f>IF(
     ISNUMBER(
                        SEARCH("(",Table1[[#This Row],[BrandName]])),
                        LEFT(Table1[[#This Row],[BrandName]],SEARCH("(",Table1[[#This Row],[BrandName]])-1),"")</f>
        <v/>
      </c>
      <c r="I13730" t="str">
        <f>TRIM(IF(Table1[[#This Row],[Column2]]&lt;&gt;"",Table1[[#This Row],[Column2]], IF(Table1[[#This Row],[Later Paran]]&lt;&gt;"",Table1[[#This Row],[Later Paran]],Table1[[#This Row],[BrandName]])))</f>
        <v>Afinitor</v>
      </c>
    </row>
    <row r="13731" spans="1:9" x14ac:dyDescent="0.35">
      <c r="A13731">
        <v>2450283</v>
      </c>
      <c r="B13731" t="s">
        <v>30791</v>
      </c>
      <c r="C13731" t="s">
        <v>30792</v>
      </c>
      <c r="D13731" t="s">
        <v>30793</v>
      </c>
      <c r="E13731" t="s">
        <v>30794</v>
      </c>
      <c r="F13731" t="s">
        <v>22</v>
      </c>
      <c r="G13731" t="str">
        <f>TRIM(IF(LEFT(Table1[[#This Row],[BrandName]],1) = "(", MID(Table1[[#This Row],[BrandName]], SEARCH(")", Table1[[#This Row],[BrandName]])+1,100),""))</f>
        <v/>
      </c>
      <c r="H13731" t="str">
        <f>IF(
     ISNUMBER(
                        SEARCH("(",Table1[[#This Row],[BrandName]])),
                        LEFT(Table1[[#This Row],[BrandName]],SEARCH("(",Table1[[#This Row],[BrandName]])-1),"")</f>
        <v/>
      </c>
      <c r="I13731" t="str">
        <f>TRIM(IF(Table1[[#This Row],[Column2]]&lt;&gt;"",Table1[[#This Row],[Column2]], IF(Table1[[#This Row],[Later Paran]]&lt;&gt;"",Table1[[#This Row],[Later Paran]],Table1[[#This Row],[BrandName]])))</f>
        <v>Blincyto</v>
      </c>
    </row>
    <row r="13732" spans="1:9" x14ac:dyDescent="0.35">
      <c r="A13732">
        <v>2450291</v>
      </c>
      <c r="B13732" t="s">
        <v>30795</v>
      </c>
      <c r="C13732" t="s">
        <v>30796</v>
      </c>
      <c r="D13732" t="s">
        <v>30797</v>
      </c>
      <c r="E13732" t="s">
        <v>30798</v>
      </c>
      <c r="F13732" t="s">
        <v>9</v>
      </c>
      <c r="G13732" t="str">
        <f>TRIM(IF(LEFT(Table1[[#This Row],[BrandName]],1) = "(", MID(Table1[[#This Row],[BrandName]], SEARCH(")", Table1[[#This Row],[BrandName]])+1,100),""))</f>
        <v/>
      </c>
      <c r="H13732" t="str">
        <f>IF(
     ISNUMBER(
                        SEARCH("(",Table1[[#This Row],[BrandName]])),
                        LEFT(Table1[[#This Row],[BrandName]],SEARCH("(",Table1[[#This Row],[BrandName]])-1),"")</f>
        <v/>
      </c>
      <c r="I13732" t="str">
        <f>TRIM(IF(Table1[[#This Row],[Column2]]&lt;&gt;"",Table1[[#This Row],[Column2]], IF(Table1[[#This Row],[Later Paran]]&lt;&gt;"",Table1[[#This Row],[Later Paran]],Table1[[#This Row],[BrandName]])))</f>
        <v>Lenvima</v>
      </c>
    </row>
    <row r="13733" spans="1:9" x14ac:dyDescent="0.35">
      <c r="A13733">
        <v>2450305</v>
      </c>
      <c r="B13733" t="s">
        <v>30799</v>
      </c>
      <c r="C13733" t="s">
        <v>30796</v>
      </c>
      <c r="D13733" t="s">
        <v>30797</v>
      </c>
      <c r="E13733" t="s">
        <v>30800</v>
      </c>
      <c r="F13733" t="s">
        <v>9</v>
      </c>
      <c r="G13733" t="str">
        <f>TRIM(IF(LEFT(Table1[[#This Row],[BrandName]],1) = "(", MID(Table1[[#This Row],[BrandName]], SEARCH(")", Table1[[#This Row],[BrandName]])+1,100),""))</f>
        <v/>
      </c>
      <c r="H13733" t="str">
        <f>IF(
     ISNUMBER(
                        SEARCH("(",Table1[[#This Row],[BrandName]])),
                        LEFT(Table1[[#This Row],[BrandName]],SEARCH("(",Table1[[#This Row],[BrandName]])-1),"")</f>
        <v/>
      </c>
      <c r="I13733" t="str">
        <f>TRIM(IF(Table1[[#This Row],[Column2]]&lt;&gt;"",Table1[[#This Row],[Column2]], IF(Table1[[#This Row],[Later Paran]]&lt;&gt;"",Table1[[#This Row],[Later Paran]],Table1[[#This Row],[BrandName]])))</f>
        <v>Lenvima</v>
      </c>
    </row>
    <row r="13734" spans="1:9" x14ac:dyDescent="0.35">
      <c r="A13734">
        <v>2450313</v>
      </c>
      <c r="B13734" t="s">
        <v>30801</v>
      </c>
      <c r="C13734" t="s">
        <v>30796</v>
      </c>
      <c r="D13734" t="s">
        <v>30797</v>
      </c>
      <c r="E13734" t="s">
        <v>30802</v>
      </c>
      <c r="F13734" t="s">
        <v>9</v>
      </c>
      <c r="G13734" t="str">
        <f>TRIM(IF(LEFT(Table1[[#This Row],[BrandName]],1) = "(", MID(Table1[[#This Row],[BrandName]], SEARCH(")", Table1[[#This Row],[BrandName]])+1,100),""))</f>
        <v/>
      </c>
      <c r="H13734" t="str">
        <f>IF(
     ISNUMBER(
                        SEARCH("(",Table1[[#This Row],[BrandName]])),
                        LEFT(Table1[[#This Row],[BrandName]],SEARCH("(",Table1[[#This Row],[BrandName]])-1),"")</f>
        <v/>
      </c>
      <c r="I13734" t="str">
        <f>TRIM(IF(Table1[[#This Row],[Column2]]&lt;&gt;"",Table1[[#This Row],[Column2]], IF(Table1[[#This Row],[Later Paran]]&lt;&gt;"",Table1[[#This Row],[Later Paran]],Table1[[#This Row],[BrandName]])))</f>
        <v>Lenvima</v>
      </c>
    </row>
    <row r="13735" spans="1:9" x14ac:dyDescent="0.35">
      <c r="A13735">
        <v>2450321</v>
      </c>
      <c r="B13735" t="s">
        <v>30803</v>
      </c>
      <c r="C13735" t="s">
        <v>30796</v>
      </c>
      <c r="D13735" t="s">
        <v>30797</v>
      </c>
      <c r="E13735" t="s">
        <v>30804</v>
      </c>
      <c r="F13735" t="s">
        <v>9</v>
      </c>
      <c r="G13735" t="str">
        <f>TRIM(IF(LEFT(Table1[[#This Row],[BrandName]],1) = "(", MID(Table1[[#This Row],[BrandName]], SEARCH(")", Table1[[#This Row],[BrandName]])+1,100),""))</f>
        <v/>
      </c>
      <c r="H13735" t="str">
        <f>IF(
     ISNUMBER(
                        SEARCH("(",Table1[[#This Row],[BrandName]])),
                        LEFT(Table1[[#This Row],[BrandName]],SEARCH("(",Table1[[#This Row],[BrandName]])-1),"")</f>
        <v/>
      </c>
      <c r="I13735" t="str">
        <f>TRIM(IF(Table1[[#This Row],[Column2]]&lt;&gt;"",Table1[[#This Row],[Column2]], IF(Table1[[#This Row],[Later Paran]]&lt;&gt;"",Table1[[#This Row],[Later Paran]],Table1[[#This Row],[BrandName]])))</f>
        <v>Lenvima</v>
      </c>
    </row>
    <row r="13736" spans="1:9" x14ac:dyDescent="0.35">
      <c r="A13736">
        <v>2450534</v>
      </c>
      <c r="B13736" t="s">
        <v>30805</v>
      </c>
      <c r="C13736" t="s">
        <v>30806</v>
      </c>
      <c r="D13736" t="s">
        <v>30807</v>
      </c>
      <c r="E13736" t="s">
        <v>30808</v>
      </c>
      <c r="F13736" t="s">
        <v>5080</v>
      </c>
      <c r="G13736" t="str">
        <f>TRIM(IF(LEFT(Table1[[#This Row],[BrandName]],1) = "(", MID(Table1[[#This Row],[BrandName]], SEARCH(")", Table1[[#This Row],[BrandName]])+1,100),""))</f>
        <v/>
      </c>
      <c r="H13736" t="str">
        <f>IF(
     ISNUMBER(
                        SEARCH("(",Table1[[#This Row],[BrandName]])),
                        LEFT(Table1[[#This Row],[BrandName]],SEARCH("(",Table1[[#This Row],[BrandName]])-1),"")</f>
        <v/>
      </c>
      <c r="I13736" t="str">
        <f>TRIM(IF(Table1[[#This Row],[Column2]]&lt;&gt;"",Table1[[#This Row],[Column2]], IF(Table1[[#This Row],[Later Paran]]&lt;&gt;"",Table1[[#This Row],[Later Paran]],Table1[[#This Row],[BrandName]])))</f>
        <v>Refresh Optive Fusion Sensitive</v>
      </c>
    </row>
    <row r="13737" spans="1:9" x14ac:dyDescent="0.35">
      <c r="A13737">
        <v>2450550</v>
      </c>
      <c r="B13737" t="s">
        <v>30809</v>
      </c>
      <c r="C13737" t="s">
        <v>3814</v>
      </c>
      <c r="D13737" t="s">
        <v>30810</v>
      </c>
      <c r="E13737" t="s">
        <v>30811</v>
      </c>
      <c r="F13737" t="s">
        <v>21503</v>
      </c>
      <c r="G13737" t="str">
        <f>TRIM(IF(LEFT(Table1[[#This Row],[BrandName]],1) = "(", MID(Table1[[#This Row],[BrandName]], SEARCH(")", Table1[[#This Row],[BrandName]])+1,100),""))</f>
        <v/>
      </c>
      <c r="H13737" t="str">
        <f>IF(
     ISNUMBER(
                        SEARCH("(",Table1[[#This Row],[BrandName]])),
                        LEFT(Table1[[#This Row],[BrandName]],SEARCH("(",Table1[[#This Row],[BrandName]])-1),"")</f>
        <v/>
      </c>
      <c r="I13737" t="str">
        <f>TRIM(IF(Table1[[#This Row],[Column2]]&lt;&gt;"",Table1[[#This Row],[Column2]], IF(Table1[[#This Row],[Later Paran]]&lt;&gt;"",Table1[[#This Row],[Later Paran]],Table1[[#This Row],[BrandName]])))</f>
        <v>Natesto</v>
      </c>
    </row>
    <row r="13738" spans="1:9" x14ac:dyDescent="0.35">
      <c r="A13738">
        <v>2450623</v>
      </c>
      <c r="B13738" t="s">
        <v>30812</v>
      </c>
      <c r="C13738" t="s">
        <v>20733</v>
      </c>
      <c r="D13738" t="s">
        <v>20734</v>
      </c>
      <c r="E13738" t="s">
        <v>30813</v>
      </c>
      <c r="F13738" t="s">
        <v>1910</v>
      </c>
      <c r="G13738" t="str">
        <f>TRIM(IF(LEFT(Table1[[#This Row],[BrandName]],1) = "(", MID(Table1[[#This Row],[BrandName]], SEARCH(")", Table1[[#This Row],[BrandName]])+1,100),""))</f>
        <v/>
      </c>
      <c r="H13738" t="str">
        <f>IF(
     ISNUMBER(
                        SEARCH("(",Table1[[#This Row],[BrandName]])),
                        LEFT(Table1[[#This Row],[BrandName]],SEARCH("(",Table1[[#This Row],[BrandName]])-1),"")</f>
        <v/>
      </c>
      <c r="I13738" t="str">
        <f>TRIM(IF(Table1[[#This Row],[Column2]]&lt;&gt;"",Table1[[#This Row],[Column2]], IF(Table1[[#This Row],[Later Paran]]&lt;&gt;"",Table1[[#This Row],[Later Paran]],Table1[[#This Row],[BrandName]])))</f>
        <v>Fraxiparine</v>
      </c>
    </row>
    <row r="13739" spans="1:9" x14ac:dyDescent="0.35">
      <c r="A13739">
        <v>2450631</v>
      </c>
      <c r="B13739" t="s">
        <v>30814</v>
      </c>
      <c r="C13739" t="s">
        <v>20733</v>
      </c>
      <c r="D13739" t="s">
        <v>20734</v>
      </c>
      <c r="E13739" t="s">
        <v>30815</v>
      </c>
      <c r="F13739" t="s">
        <v>1910</v>
      </c>
      <c r="G13739" t="str">
        <f>TRIM(IF(LEFT(Table1[[#This Row],[BrandName]],1) = "(", MID(Table1[[#This Row],[BrandName]], SEARCH(")", Table1[[#This Row],[BrandName]])+1,100),""))</f>
        <v/>
      </c>
      <c r="H13739" t="str">
        <f>IF(
     ISNUMBER(
                        SEARCH("(",Table1[[#This Row],[BrandName]])),
                        LEFT(Table1[[#This Row],[BrandName]],SEARCH("(",Table1[[#This Row],[BrandName]])-1),"")</f>
        <v/>
      </c>
      <c r="I13739" t="str">
        <f>TRIM(IF(Table1[[#This Row],[Column2]]&lt;&gt;"",Table1[[#This Row],[Column2]], IF(Table1[[#This Row],[Later Paran]]&lt;&gt;"",Table1[[#This Row],[Later Paran]],Table1[[#This Row],[BrandName]])))</f>
        <v>Fraxiparine</v>
      </c>
    </row>
    <row r="13740" spans="1:9" x14ac:dyDescent="0.35">
      <c r="A13740">
        <v>2450658</v>
      </c>
      <c r="B13740" t="s">
        <v>30816</v>
      </c>
      <c r="C13740" t="s">
        <v>20733</v>
      </c>
      <c r="D13740" t="s">
        <v>20734</v>
      </c>
      <c r="E13740" t="s">
        <v>30817</v>
      </c>
      <c r="F13740" t="s">
        <v>1910</v>
      </c>
      <c r="G13740" t="str">
        <f>TRIM(IF(LEFT(Table1[[#This Row],[BrandName]],1) = "(", MID(Table1[[#This Row],[BrandName]], SEARCH(")", Table1[[#This Row],[BrandName]])+1,100),""))</f>
        <v/>
      </c>
      <c r="H13740" t="str">
        <f>IF(
     ISNUMBER(
                        SEARCH("(",Table1[[#This Row],[BrandName]])),
                        LEFT(Table1[[#This Row],[BrandName]],SEARCH("(",Table1[[#This Row],[BrandName]])-1),"")</f>
        <v/>
      </c>
      <c r="I13740" t="str">
        <f>TRIM(IF(Table1[[#This Row],[Column2]]&lt;&gt;"",Table1[[#This Row],[Column2]], IF(Table1[[#This Row],[Later Paran]]&lt;&gt;"",Table1[[#This Row],[Later Paran]],Table1[[#This Row],[BrandName]])))</f>
        <v>Fraxiparine</v>
      </c>
    </row>
    <row r="13741" spans="1:9" x14ac:dyDescent="0.35">
      <c r="A13741">
        <v>2450666</v>
      </c>
      <c r="B13741" t="s">
        <v>30818</v>
      </c>
      <c r="C13741" t="s">
        <v>20733</v>
      </c>
      <c r="D13741" t="s">
        <v>22174</v>
      </c>
      <c r="E13741" t="s">
        <v>30819</v>
      </c>
      <c r="F13741" t="s">
        <v>1910</v>
      </c>
      <c r="G13741" t="str">
        <f>TRIM(IF(LEFT(Table1[[#This Row],[BrandName]],1) = "(", MID(Table1[[#This Row],[BrandName]], SEARCH(")", Table1[[#This Row],[BrandName]])+1,100),""))</f>
        <v/>
      </c>
      <c r="H13741" t="str">
        <f>IF(
     ISNUMBER(
                        SEARCH("(",Table1[[#This Row],[BrandName]])),
                        LEFT(Table1[[#This Row],[BrandName]],SEARCH("(",Table1[[#This Row],[BrandName]])-1),"")</f>
        <v/>
      </c>
      <c r="I13741" t="str">
        <f>TRIM(IF(Table1[[#This Row],[Column2]]&lt;&gt;"",Table1[[#This Row],[Column2]], IF(Table1[[#This Row],[Later Paran]]&lt;&gt;"",Table1[[#This Row],[Later Paran]],Table1[[#This Row],[BrandName]])))</f>
        <v>Fraxiparine Forte</v>
      </c>
    </row>
    <row r="13742" spans="1:9" x14ac:dyDescent="0.35">
      <c r="A13742">
        <v>2450674</v>
      </c>
      <c r="B13742" t="s">
        <v>30820</v>
      </c>
      <c r="C13742" t="s">
        <v>20733</v>
      </c>
      <c r="D13742" t="s">
        <v>22174</v>
      </c>
      <c r="E13742" t="s">
        <v>30821</v>
      </c>
      <c r="F13742" t="s">
        <v>1910</v>
      </c>
      <c r="G13742" t="str">
        <f>TRIM(IF(LEFT(Table1[[#This Row],[BrandName]],1) = "(", MID(Table1[[#This Row],[BrandName]], SEARCH(")", Table1[[#This Row],[BrandName]])+1,100),""))</f>
        <v/>
      </c>
      <c r="H13742" t="str">
        <f>IF(
     ISNUMBER(
                        SEARCH("(",Table1[[#This Row],[BrandName]])),
                        LEFT(Table1[[#This Row],[BrandName]],SEARCH("(",Table1[[#This Row],[BrandName]])-1),"")</f>
        <v/>
      </c>
      <c r="I13742" t="str">
        <f>TRIM(IF(Table1[[#This Row],[Column2]]&lt;&gt;"",Table1[[#This Row],[Column2]], IF(Table1[[#This Row],[Later Paran]]&lt;&gt;"",Table1[[#This Row],[Later Paran]],Table1[[#This Row],[BrandName]])))</f>
        <v>Fraxiparine Forte</v>
      </c>
    </row>
    <row r="13743" spans="1:9" x14ac:dyDescent="0.35">
      <c r="A13743">
        <v>2450771</v>
      </c>
      <c r="B13743" t="s">
        <v>30822</v>
      </c>
      <c r="C13743" t="s">
        <v>28804</v>
      </c>
      <c r="D13743" t="s">
        <v>28805</v>
      </c>
      <c r="E13743" t="s">
        <v>30823</v>
      </c>
      <c r="F13743" t="s">
        <v>20268</v>
      </c>
      <c r="G13743" t="str">
        <f>TRIM(IF(LEFT(Table1[[#This Row],[BrandName]],1) = "(", MID(Table1[[#This Row],[BrandName]], SEARCH(")", Table1[[#This Row],[BrandName]])+1,100),""))</f>
        <v/>
      </c>
      <c r="H13743" t="str">
        <f>IF(
     ISNUMBER(
                        SEARCH("(",Table1[[#This Row],[BrandName]])),
                        LEFT(Table1[[#This Row],[BrandName]],SEARCH("(",Table1[[#This Row],[BrandName]])-1),"")</f>
        <v/>
      </c>
      <c r="I13743" t="str">
        <f>TRIM(IF(Table1[[#This Row],[Column2]]&lt;&gt;"",Table1[[#This Row],[Column2]], IF(Table1[[#This Row],[Later Paran]]&lt;&gt;"",Table1[[#This Row],[Later Paran]],Table1[[#This Row],[BrandName]])))</f>
        <v>Butrans</v>
      </c>
    </row>
    <row r="13744" spans="1:9" x14ac:dyDescent="0.35">
      <c r="A13744">
        <v>2451034</v>
      </c>
      <c r="B13744" t="s">
        <v>30824</v>
      </c>
      <c r="C13744" t="s">
        <v>30825</v>
      </c>
      <c r="D13744" t="s">
        <v>30826</v>
      </c>
      <c r="E13744" t="s">
        <v>14772</v>
      </c>
      <c r="F13744" t="s">
        <v>29</v>
      </c>
      <c r="G13744" t="str">
        <f>TRIM(IF(LEFT(Table1[[#This Row],[BrandName]],1) = "(", MID(Table1[[#This Row],[BrandName]], SEARCH(")", Table1[[#This Row],[BrandName]])+1,100),""))</f>
        <v/>
      </c>
      <c r="H13744" t="str">
        <f>IF(
     ISNUMBER(
                        SEARCH("(",Table1[[#This Row],[BrandName]])),
                        LEFT(Table1[[#This Row],[BrandName]],SEARCH("(",Table1[[#This Row],[BrandName]])-1),"")</f>
        <v/>
      </c>
      <c r="I13744" t="str">
        <f>TRIM(IF(Table1[[#This Row],[Column2]]&lt;&gt;"",Table1[[#This Row],[Column2]], IF(Table1[[#This Row],[Later Paran]]&lt;&gt;"",Table1[[#This Row],[Later Paran]],Table1[[#This Row],[BrandName]])))</f>
        <v>Kyprolis</v>
      </c>
    </row>
    <row r="13745" spans="1:9" x14ac:dyDescent="0.35">
      <c r="A13745">
        <v>2451131</v>
      </c>
      <c r="B13745" t="s">
        <v>30827</v>
      </c>
      <c r="C13745" t="s">
        <v>30828</v>
      </c>
      <c r="D13745" t="s">
        <v>30829</v>
      </c>
      <c r="E13745" t="s">
        <v>3371</v>
      </c>
      <c r="F13745" t="s">
        <v>44</v>
      </c>
      <c r="G13745" t="str">
        <f>TRIM(IF(LEFT(Table1[[#This Row],[BrandName]],1) = "(", MID(Table1[[#This Row],[BrandName]], SEARCH(")", Table1[[#This Row],[BrandName]])+1,100),""))</f>
        <v/>
      </c>
      <c r="H13745" t="str">
        <f>IF(
     ISNUMBER(
                        SEARCH("(",Table1[[#This Row],[BrandName]])),
                        LEFT(Table1[[#This Row],[BrandName]],SEARCH("(",Table1[[#This Row],[BrandName]])-1),"")</f>
        <v/>
      </c>
      <c r="I13745" t="str">
        <f>TRIM(IF(Table1[[#This Row],[Column2]]&lt;&gt;"",Table1[[#This Row],[Column2]], IF(Table1[[#This Row],[Later Paran]]&lt;&gt;"",Table1[[#This Row],[Later Paran]],Table1[[#This Row],[BrandName]])))</f>
        <v>Zepatier</v>
      </c>
    </row>
    <row r="13746" spans="1:9" x14ac:dyDescent="0.35">
      <c r="A13746">
        <v>2451158</v>
      </c>
      <c r="B13746" t="s">
        <v>30830</v>
      </c>
      <c r="C13746" t="s">
        <v>30831</v>
      </c>
      <c r="D13746" t="s">
        <v>30832</v>
      </c>
      <c r="E13746" t="s">
        <v>547</v>
      </c>
      <c r="F13746" t="s">
        <v>44</v>
      </c>
      <c r="G13746" t="str">
        <f>TRIM(IF(LEFT(Table1[[#This Row],[BrandName]],1) = "(", MID(Table1[[#This Row],[BrandName]], SEARCH(")", Table1[[#This Row],[BrandName]])+1,100),""))</f>
        <v/>
      </c>
      <c r="H13746" t="str">
        <f>IF(
     ISNUMBER(
                        SEARCH("(",Table1[[#This Row],[BrandName]])),
                        LEFT(Table1[[#This Row],[BrandName]],SEARCH("(",Table1[[#This Row],[BrandName]])-1),"")</f>
        <v/>
      </c>
      <c r="I13746" t="str">
        <f>TRIM(IF(Table1[[#This Row],[Column2]]&lt;&gt;"",Table1[[#This Row],[Column2]], IF(Table1[[#This Row],[Later Paran]]&lt;&gt;"",Table1[[#This Row],[Later Paran]],Table1[[#This Row],[BrandName]])))</f>
        <v>Uptravi</v>
      </c>
    </row>
    <row r="13747" spans="1:9" x14ac:dyDescent="0.35">
      <c r="A13747">
        <v>2451166</v>
      </c>
      <c r="B13747" t="s">
        <v>30833</v>
      </c>
      <c r="C13747" t="s">
        <v>30831</v>
      </c>
      <c r="D13747" t="s">
        <v>30832</v>
      </c>
      <c r="E13747" t="s">
        <v>21419</v>
      </c>
      <c r="F13747" t="s">
        <v>44</v>
      </c>
      <c r="G13747" t="str">
        <f>TRIM(IF(LEFT(Table1[[#This Row],[BrandName]],1) = "(", MID(Table1[[#This Row],[BrandName]], SEARCH(")", Table1[[#This Row],[BrandName]])+1,100),""))</f>
        <v/>
      </c>
      <c r="H13747" t="str">
        <f>IF(
     ISNUMBER(
                        SEARCH("(",Table1[[#This Row],[BrandName]])),
                        LEFT(Table1[[#This Row],[BrandName]],SEARCH("(",Table1[[#This Row],[BrandName]])-1),"")</f>
        <v/>
      </c>
      <c r="I13747" t="str">
        <f>TRIM(IF(Table1[[#This Row],[Column2]]&lt;&gt;"",Table1[[#This Row],[Column2]], IF(Table1[[#This Row],[Later Paran]]&lt;&gt;"",Table1[[#This Row],[Later Paran]],Table1[[#This Row],[BrandName]])))</f>
        <v>Uptravi</v>
      </c>
    </row>
    <row r="13748" spans="1:9" x14ac:dyDescent="0.35">
      <c r="A13748">
        <v>2451174</v>
      </c>
      <c r="B13748" t="s">
        <v>30834</v>
      </c>
      <c r="C13748" t="s">
        <v>30831</v>
      </c>
      <c r="D13748" t="s">
        <v>30832</v>
      </c>
      <c r="E13748" t="s">
        <v>30835</v>
      </c>
      <c r="F13748" t="s">
        <v>44</v>
      </c>
      <c r="G13748" t="str">
        <f>TRIM(IF(LEFT(Table1[[#This Row],[BrandName]],1) = "(", MID(Table1[[#This Row],[BrandName]], SEARCH(")", Table1[[#This Row],[BrandName]])+1,100),""))</f>
        <v/>
      </c>
      <c r="H13748" t="str">
        <f>IF(
     ISNUMBER(
                        SEARCH("(",Table1[[#This Row],[BrandName]])),
                        LEFT(Table1[[#This Row],[BrandName]],SEARCH("(",Table1[[#This Row],[BrandName]])-1),"")</f>
        <v/>
      </c>
      <c r="I13748" t="str">
        <f>TRIM(IF(Table1[[#This Row],[Column2]]&lt;&gt;"",Table1[[#This Row],[Column2]], IF(Table1[[#This Row],[Later Paran]]&lt;&gt;"",Table1[[#This Row],[Later Paran]],Table1[[#This Row],[BrandName]])))</f>
        <v>Uptravi</v>
      </c>
    </row>
    <row r="13749" spans="1:9" x14ac:dyDescent="0.35">
      <c r="A13749">
        <v>2451182</v>
      </c>
      <c r="B13749" t="s">
        <v>30836</v>
      </c>
      <c r="C13749" t="s">
        <v>30831</v>
      </c>
      <c r="D13749" t="s">
        <v>30832</v>
      </c>
      <c r="E13749" t="s">
        <v>30837</v>
      </c>
      <c r="F13749" t="s">
        <v>44</v>
      </c>
      <c r="G13749" t="str">
        <f>TRIM(IF(LEFT(Table1[[#This Row],[BrandName]],1) = "(", MID(Table1[[#This Row],[BrandName]], SEARCH(")", Table1[[#This Row],[BrandName]])+1,100),""))</f>
        <v/>
      </c>
      <c r="H13749" t="str">
        <f>IF(
     ISNUMBER(
                        SEARCH("(",Table1[[#This Row],[BrandName]])),
                        LEFT(Table1[[#This Row],[BrandName]],SEARCH("(",Table1[[#This Row],[BrandName]])-1),"")</f>
        <v/>
      </c>
      <c r="I13749" t="str">
        <f>TRIM(IF(Table1[[#This Row],[Column2]]&lt;&gt;"",Table1[[#This Row],[Column2]], IF(Table1[[#This Row],[Later Paran]]&lt;&gt;"",Table1[[#This Row],[Later Paran]],Table1[[#This Row],[BrandName]])))</f>
        <v>Uptravi</v>
      </c>
    </row>
    <row r="13750" spans="1:9" x14ac:dyDescent="0.35">
      <c r="A13750">
        <v>2451190</v>
      </c>
      <c r="B13750" t="s">
        <v>30838</v>
      </c>
      <c r="C13750" t="s">
        <v>30831</v>
      </c>
      <c r="D13750" t="s">
        <v>30832</v>
      </c>
      <c r="E13750" t="s">
        <v>11605</v>
      </c>
      <c r="F13750" t="s">
        <v>44</v>
      </c>
      <c r="G13750" t="str">
        <f>TRIM(IF(LEFT(Table1[[#This Row],[BrandName]],1) = "(", MID(Table1[[#This Row],[BrandName]], SEARCH(")", Table1[[#This Row],[BrandName]])+1,100),""))</f>
        <v/>
      </c>
      <c r="H13750" t="str">
        <f>IF(
     ISNUMBER(
                        SEARCH("(",Table1[[#This Row],[BrandName]])),
                        LEFT(Table1[[#This Row],[BrandName]],SEARCH("(",Table1[[#This Row],[BrandName]])-1),"")</f>
        <v/>
      </c>
      <c r="I13750" t="str">
        <f>TRIM(IF(Table1[[#This Row],[Column2]]&lt;&gt;"",Table1[[#This Row],[Column2]], IF(Table1[[#This Row],[Later Paran]]&lt;&gt;"",Table1[[#This Row],[Later Paran]],Table1[[#This Row],[BrandName]])))</f>
        <v>Uptravi</v>
      </c>
    </row>
    <row r="13751" spans="1:9" x14ac:dyDescent="0.35">
      <c r="A13751">
        <v>2451204</v>
      </c>
      <c r="B13751" t="s">
        <v>30839</v>
      </c>
      <c r="C13751" t="s">
        <v>30831</v>
      </c>
      <c r="D13751" t="s">
        <v>30832</v>
      </c>
      <c r="E13751" t="s">
        <v>30840</v>
      </c>
      <c r="F13751" t="s">
        <v>44</v>
      </c>
      <c r="G13751" t="str">
        <f>TRIM(IF(LEFT(Table1[[#This Row],[BrandName]],1) = "(", MID(Table1[[#This Row],[BrandName]], SEARCH(")", Table1[[#This Row],[BrandName]])+1,100),""))</f>
        <v/>
      </c>
      <c r="H13751" t="str">
        <f>IF(
     ISNUMBER(
                        SEARCH("(",Table1[[#This Row],[BrandName]])),
                        LEFT(Table1[[#This Row],[BrandName]],SEARCH("(",Table1[[#This Row],[BrandName]])-1),"")</f>
        <v/>
      </c>
      <c r="I13751" t="str">
        <f>TRIM(IF(Table1[[#This Row],[Column2]]&lt;&gt;"",Table1[[#This Row],[Column2]], IF(Table1[[#This Row],[Later Paran]]&lt;&gt;"",Table1[[#This Row],[Later Paran]],Table1[[#This Row],[BrandName]])))</f>
        <v>Uptravi</v>
      </c>
    </row>
    <row r="13752" spans="1:9" x14ac:dyDescent="0.35">
      <c r="A13752">
        <v>2451212</v>
      </c>
      <c r="B13752" t="s">
        <v>30841</v>
      </c>
      <c r="C13752" t="s">
        <v>30831</v>
      </c>
      <c r="D13752" t="s">
        <v>30832</v>
      </c>
      <c r="E13752" t="s">
        <v>30842</v>
      </c>
      <c r="F13752" t="s">
        <v>44</v>
      </c>
      <c r="G13752" t="str">
        <f>TRIM(IF(LEFT(Table1[[#This Row],[BrandName]],1) = "(", MID(Table1[[#This Row],[BrandName]], SEARCH(")", Table1[[#This Row],[BrandName]])+1,100),""))</f>
        <v/>
      </c>
      <c r="H13752" t="str">
        <f>IF(
     ISNUMBER(
                        SEARCH("(",Table1[[#This Row],[BrandName]])),
                        LEFT(Table1[[#This Row],[BrandName]],SEARCH("(",Table1[[#This Row],[BrandName]])-1),"")</f>
        <v/>
      </c>
      <c r="I13752" t="str">
        <f>TRIM(IF(Table1[[#This Row],[Column2]]&lt;&gt;"",Table1[[#This Row],[Column2]], IF(Table1[[#This Row],[Later Paran]]&lt;&gt;"",Table1[[#This Row],[Later Paran]],Table1[[#This Row],[BrandName]])))</f>
        <v>Uptravi</v>
      </c>
    </row>
    <row r="13753" spans="1:9" x14ac:dyDescent="0.35">
      <c r="A13753">
        <v>2451220</v>
      </c>
      <c r="B13753" t="s">
        <v>30843</v>
      </c>
      <c r="C13753" t="s">
        <v>30831</v>
      </c>
      <c r="D13753" t="s">
        <v>30832</v>
      </c>
      <c r="E13753" t="s">
        <v>30844</v>
      </c>
      <c r="F13753" t="s">
        <v>44</v>
      </c>
      <c r="G13753" t="str">
        <f>TRIM(IF(LEFT(Table1[[#This Row],[BrandName]],1) = "(", MID(Table1[[#This Row],[BrandName]], SEARCH(")", Table1[[#This Row],[BrandName]])+1,100),""))</f>
        <v/>
      </c>
      <c r="H13753" t="str">
        <f>IF(
     ISNUMBER(
                        SEARCH("(",Table1[[#This Row],[BrandName]])),
                        LEFT(Table1[[#This Row],[BrandName]],SEARCH("(",Table1[[#This Row],[BrandName]])-1),"")</f>
        <v/>
      </c>
      <c r="I13753" t="str">
        <f>TRIM(IF(Table1[[#This Row],[Column2]]&lt;&gt;"",Table1[[#This Row],[Column2]], IF(Table1[[#This Row],[Later Paran]]&lt;&gt;"",Table1[[#This Row],[Later Paran]],Table1[[#This Row],[BrandName]])))</f>
        <v>Uptravi</v>
      </c>
    </row>
    <row r="13754" spans="1:9" x14ac:dyDescent="0.35">
      <c r="A13754">
        <v>2451336</v>
      </c>
      <c r="B13754" t="s">
        <v>30845</v>
      </c>
      <c r="C13754" t="s">
        <v>30846</v>
      </c>
      <c r="D13754" t="s">
        <v>30847</v>
      </c>
      <c r="E13754" t="s">
        <v>18788</v>
      </c>
      <c r="F13754" t="s">
        <v>29</v>
      </c>
      <c r="G13754" t="str">
        <f>TRIM(IF(LEFT(Table1[[#This Row],[BrandName]],1) = "(", MID(Table1[[#This Row],[BrandName]], SEARCH(")", Table1[[#This Row],[BrandName]])+1,100),""))</f>
        <v/>
      </c>
      <c r="H13754" t="str">
        <f>IF(
     ISNUMBER(
                        SEARCH("(",Table1[[#This Row],[BrandName]])),
                        LEFT(Table1[[#This Row],[BrandName]],SEARCH("(",Table1[[#This Row],[BrandName]])-1),"")</f>
        <v/>
      </c>
      <c r="I13754" t="str">
        <f>TRIM(IF(Table1[[#This Row],[Column2]]&lt;&gt;"",Table1[[#This Row],[Column2]], IF(Table1[[#This Row],[Later Paran]]&lt;&gt;"",Table1[[#This Row],[Later Paran]],Table1[[#This Row],[BrandName]])))</f>
        <v>Idelvion</v>
      </c>
    </row>
    <row r="13755" spans="1:9" x14ac:dyDescent="0.35">
      <c r="A13755">
        <v>2451344</v>
      </c>
      <c r="B13755" t="s">
        <v>30848</v>
      </c>
      <c r="C13755" t="s">
        <v>30846</v>
      </c>
      <c r="D13755" t="s">
        <v>30847</v>
      </c>
      <c r="E13755" t="s">
        <v>5702</v>
      </c>
      <c r="F13755" t="s">
        <v>29</v>
      </c>
      <c r="G13755" t="str">
        <f>TRIM(IF(LEFT(Table1[[#This Row],[BrandName]],1) = "(", MID(Table1[[#This Row],[BrandName]], SEARCH(")", Table1[[#This Row],[BrandName]])+1,100),""))</f>
        <v/>
      </c>
      <c r="H13755" t="str">
        <f>IF(
     ISNUMBER(
                        SEARCH("(",Table1[[#This Row],[BrandName]])),
                        LEFT(Table1[[#This Row],[BrandName]],SEARCH("(",Table1[[#This Row],[BrandName]])-1),"")</f>
        <v/>
      </c>
      <c r="I13755" t="str">
        <f>TRIM(IF(Table1[[#This Row],[Column2]]&lt;&gt;"",Table1[[#This Row],[Column2]], IF(Table1[[#This Row],[Later Paran]]&lt;&gt;"",Table1[[#This Row],[Later Paran]],Table1[[#This Row],[BrandName]])))</f>
        <v>Idelvion</v>
      </c>
    </row>
    <row r="13756" spans="1:9" x14ac:dyDescent="0.35">
      <c r="A13756">
        <v>2451352</v>
      </c>
      <c r="B13756" t="s">
        <v>30849</v>
      </c>
      <c r="C13756" t="s">
        <v>30846</v>
      </c>
      <c r="D13756" t="s">
        <v>30847</v>
      </c>
      <c r="E13756" t="s">
        <v>16385</v>
      </c>
      <c r="F13756" t="s">
        <v>29</v>
      </c>
      <c r="G13756" t="str">
        <f>TRIM(IF(LEFT(Table1[[#This Row],[BrandName]],1) = "(", MID(Table1[[#This Row],[BrandName]], SEARCH(")", Table1[[#This Row],[BrandName]])+1,100),""))</f>
        <v/>
      </c>
      <c r="H13756" t="str">
        <f>IF(
     ISNUMBER(
                        SEARCH("(",Table1[[#This Row],[BrandName]])),
                        LEFT(Table1[[#This Row],[BrandName]],SEARCH("(",Table1[[#This Row],[BrandName]])-1),"")</f>
        <v/>
      </c>
      <c r="I13756" t="str">
        <f>TRIM(IF(Table1[[#This Row],[Column2]]&lt;&gt;"",Table1[[#This Row],[Column2]], IF(Table1[[#This Row],[Later Paran]]&lt;&gt;"",Table1[[#This Row],[Later Paran]],Table1[[#This Row],[BrandName]])))</f>
        <v>Idelvion</v>
      </c>
    </row>
    <row r="13757" spans="1:9" x14ac:dyDescent="0.35">
      <c r="A13757">
        <v>2451360</v>
      </c>
      <c r="B13757" t="s">
        <v>30850</v>
      </c>
      <c r="C13757" t="s">
        <v>30846</v>
      </c>
      <c r="D13757" t="s">
        <v>30847</v>
      </c>
      <c r="E13757" t="s">
        <v>28221</v>
      </c>
      <c r="F13757" t="s">
        <v>29</v>
      </c>
      <c r="G13757" t="str">
        <f>TRIM(IF(LEFT(Table1[[#This Row],[BrandName]],1) = "(", MID(Table1[[#This Row],[BrandName]], SEARCH(")", Table1[[#This Row],[BrandName]])+1,100),""))</f>
        <v/>
      </c>
      <c r="H13757" t="str">
        <f>IF(
     ISNUMBER(
                        SEARCH("(",Table1[[#This Row],[BrandName]])),
                        LEFT(Table1[[#This Row],[BrandName]],SEARCH("(",Table1[[#This Row],[BrandName]])-1),"")</f>
        <v/>
      </c>
      <c r="I13757" t="str">
        <f>TRIM(IF(Table1[[#This Row],[Column2]]&lt;&gt;"",Table1[[#This Row],[Column2]], IF(Table1[[#This Row],[Later Paran]]&lt;&gt;"",Table1[[#This Row],[Later Paran]],Table1[[#This Row],[BrandName]])))</f>
        <v>Idelvion</v>
      </c>
    </row>
    <row r="13758" spans="1:9" x14ac:dyDescent="0.35">
      <c r="A13758">
        <v>2451379</v>
      </c>
      <c r="B13758" t="s">
        <v>30851</v>
      </c>
      <c r="C13758" t="s">
        <v>30852</v>
      </c>
      <c r="D13758" t="s">
        <v>30853</v>
      </c>
      <c r="E13758" t="s">
        <v>30854</v>
      </c>
      <c r="F13758" t="s">
        <v>44</v>
      </c>
      <c r="G13758" t="str">
        <f>TRIM(IF(LEFT(Table1[[#This Row],[BrandName]],1) = "(", MID(Table1[[#This Row],[BrandName]], SEARCH(")", Table1[[#This Row],[BrandName]])+1,100),""))</f>
        <v/>
      </c>
      <c r="H13758" t="str">
        <f>IF(
     ISNUMBER(
                        SEARCH("(",Table1[[#This Row],[BrandName]])),
                        LEFT(Table1[[#This Row],[BrandName]],SEARCH("(",Table1[[#This Row],[BrandName]])-1),"")</f>
        <v/>
      </c>
      <c r="I13758" t="str">
        <f>TRIM(IF(Table1[[#This Row],[Column2]]&lt;&gt;"",Table1[[#This Row],[Column2]], IF(Table1[[#This Row],[Later Paran]]&lt;&gt;"",Table1[[#This Row],[Later Paran]],Table1[[#This Row],[BrandName]])))</f>
        <v>Orkambi</v>
      </c>
    </row>
    <row r="13759" spans="1:9" x14ac:dyDescent="0.35">
      <c r="A13759">
        <v>2451530</v>
      </c>
      <c r="B13759" t="s">
        <v>30855</v>
      </c>
      <c r="C13759" t="s">
        <v>30856</v>
      </c>
      <c r="D13759" t="s">
        <v>30857</v>
      </c>
      <c r="E13759" t="s">
        <v>30858</v>
      </c>
      <c r="F13759" t="s">
        <v>44</v>
      </c>
      <c r="G13759" t="str">
        <f>TRIM(IF(LEFT(Table1[[#This Row],[BrandName]],1) = "(", MID(Table1[[#This Row],[BrandName]], SEARCH(")", Table1[[#This Row],[BrandName]])+1,100),""))</f>
        <v/>
      </c>
      <c r="H13759" t="str">
        <f>IF(
     ISNUMBER(
                        SEARCH("(",Table1[[#This Row],[BrandName]])),
                        LEFT(Table1[[#This Row],[BrandName]],SEARCH("(",Table1[[#This Row],[BrandName]])-1),"")</f>
        <v/>
      </c>
      <c r="I13759" t="str">
        <f>TRIM(IF(Table1[[#This Row],[Column2]]&lt;&gt;"",Table1[[#This Row],[Column2]], IF(Table1[[#This Row],[Later Paran]]&lt;&gt;"",Table1[[#This Row],[Later Paran]],Table1[[#This Row],[BrandName]])))</f>
        <v>Viacoram</v>
      </c>
    </row>
    <row r="13760" spans="1:9" x14ac:dyDescent="0.35">
      <c r="A13760">
        <v>2451549</v>
      </c>
      <c r="B13760" t="s">
        <v>30859</v>
      </c>
      <c r="C13760" t="s">
        <v>30856</v>
      </c>
      <c r="D13760" t="s">
        <v>30857</v>
      </c>
      <c r="E13760" t="s">
        <v>30860</v>
      </c>
      <c r="F13760" t="s">
        <v>44</v>
      </c>
      <c r="G13760" t="str">
        <f>TRIM(IF(LEFT(Table1[[#This Row],[BrandName]],1) = "(", MID(Table1[[#This Row],[BrandName]], SEARCH(")", Table1[[#This Row],[BrandName]])+1,100),""))</f>
        <v/>
      </c>
      <c r="H13760" t="str">
        <f>IF(
     ISNUMBER(
                        SEARCH("(",Table1[[#This Row],[BrandName]])),
                        LEFT(Table1[[#This Row],[BrandName]],SEARCH("(",Table1[[#This Row],[BrandName]])-1),"")</f>
        <v/>
      </c>
      <c r="I13760" t="str">
        <f>TRIM(IF(Table1[[#This Row],[Column2]]&lt;&gt;"",Table1[[#This Row],[Column2]], IF(Table1[[#This Row],[Later Paran]]&lt;&gt;"",Table1[[#This Row],[Later Paran]],Table1[[#This Row],[BrandName]])))</f>
        <v>Viacoram</v>
      </c>
    </row>
    <row r="13761" spans="1:9" x14ac:dyDescent="0.35">
      <c r="A13761">
        <v>2451557</v>
      </c>
      <c r="B13761" t="s">
        <v>30861</v>
      </c>
      <c r="C13761" t="s">
        <v>30856</v>
      </c>
      <c r="D13761" t="s">
        <v>30857</v>
      </c>
      <c r="E13761" t="s">
        <v>30862</v>
      </c>
      <c r="F13761" t="s">
        <v>44</v>
      </c>
      <c r="G13761" t="str">
        <f>TRIM(IF(LEFT(Table1[[#This Row],[BrandName]],1) = "(", MID(Table1[[#This Row],[BrandName]], SEARCH(")", Table1[[#This Row],[BrandName]])+1,100),""))</f>
        <v/>
      </c>
      <c r="H13761" t="str">
        <f>IF(
     ISNUMBER(
                        SEARCH("(",Table1[[#This Row],[BrandName]])),
                        LEFT(Table1[[#This Row],[BrandName]],SEARCH("(",Table1[[#This Row],[BrandName]])-1),"")</f>
        <v/>
      </c>
      <c r="I13761" t="str">
        <f>TRIM(IF(Table1[[#This Row],[Column2]]&lt;&gt;"",Table1[[#This Row],[Column2]], IF(Table1[[#This Row],[Later Paran]]&lt;&gt;"",Table1[[#This Row],[Later Paran]],Table1[[#This Row],[BrandName]])))</f>
        <v>Viacoram</v>
      </c>
    </row>
    <row r="13762" spans="1:9" x14ac:dyDescent="0.35">
      <c r="A13762">
        <v>2451816</v>
      </c>
      <c r="B13762" t="s">
        <v>30863</v>
      </c>
      <c r="C13762" t="s">
        <v>30864</v>
      </c>
      <c r="D13762" t="s">
        <v>30865</v>
      </c>
      <c r="E13762" t="s">
        <v>636</v>
      </c>
      <c r="F13762" t="s">
        <v>29</v>
      </c>
      <c r="G13762" t="str">
        <f>TRIM(IF(LEFT(Table1[[#This Row],[BrandName]],1) = "(", MID(Table1[[#This Row],[BrandName]], SEARCH(")", Table1[[#This Row],[BrandName]])+1,100),""))</f>
        <v/>
      </c>
      <c r="H13762" t="str">
        <f>IF(
     ISNUMBER(
                        SEARCH("(",Table1[[#This Row],[BrandName]])),
                        LEFT(Table1[[#This Row],[BrandName]],SEARCH("(",Table1[[#This Row],[BrandName]])-1),"")</f>
        <v/>
      </c>
      <c r="I13762" t="str">
        <f>TRIM(IF(Table1[[#This Row],[Column2]]&lt;&gt;"",Table1[[#This Row],[Column2]], IF(Table1[[#This Row],[Later Paran]]&lt;&gt;"",Table1[[#This Row],[Later Paran]],Table1[[#This Row],[BrandName]])))</f>
        <v>Bridion</v>
      </c>
    </row>
    <row r="13763" spans="1:9" x14ac:dyDescent="0.35">
      <c r="A13763">
        <v>2452219</v>
      </c>
      <c r="B13763" t="s">
        <v>30866</v>
      </c>
      <c r="C13763" t="s">
        <v>27933</v>
      </c>
      <c r="D13763" t="s">
        <v>30867</v>
      </c>
      <c r="E13763" t="s">
        <v>4367</v>
      </c>
      <c r="F13763" t="s">
        <v>44</v>
      </c>
      <c r="G13763" t="str">
        <f>TRIM(IF(LEFT(Table1[[#This Row],[BrandName]],1) = "(", MID(Table1[[#This Row],[BrandName]], SEARCH(")", Table1[[#This Row],[BrandName]])+1,100),""))</f>
        <v/>
      </c>
      <c r="H13763" t="str">
        <f>IF(
     ISNUMBER(
                        SEARCH("(",Table1[[#This Row],[BrandName]])),
                        LEFT(Table1[[#This Row],[BrandName]],SEARCH("(",Table1[[#This Row],[BrandName]])-1),"")</f>
        <v/>
      </c>
      <c r="I13763" t="str">
        <f>TRIM(IF(Table1[[#This Row],[Column2]]&lt;&gt;"",Table1[[#This Row],[Column2]], IF(Table1[[#This Row],[Later Paran]]&lt;&gt;"",Table1[[#This Row],[Later Paran]],Table1[[#This Row],[BrandName]])))</f>
        <v>Jadenu</v>
      </c>
    </row>
    <row r="13764" spans="1:9" x14ac:dyDescent="0.35">
      <c r="A13764">
        <v>2452227</v>
      </c>
      <c r="B13764" t="s">
        <v>30868</v>
      </c>
      <c r="C13764" t="s">
        <v>27933</v>
      </c>
      <c r="D13764" t="s">
        <v>30867</v>
      </c>
      <c r="E13764" t="s">
        <v>25210</v>
      </c>
      <c r="F13764" t="s">
        <v>44</v>
      </c>
      <c r="G13764" t="str">
        <f>TRIM(IF(LEFT(Table1[[#This Row],[BrandName]],1) = "(", MID(Table1[[#This Row],[BrandName]], SEARCH(")", Table1[[#This Row],[BrandName]])+1,100),""))</f>
        <v/>
      </c>
      <c r="H13764" t="str">
        <f>IF(
     ISNUMBER(
                        SEARCH("(",Table1[[#This Row],[BrandName]])),
                        LEFT(Table1[[#This Row],[BrandName]],SEARCH("(",Table1[[#This Row],[BrandName]])-1),"")</f>
        <v/>
      </c>
      <c r="I13764" t="str">
        <f>TRIM(IF(Table1[[#This Row],[Column2]]&lt;&gt;"",Table1[[#This Row],[Column2]], IF(Table1[[#This Row],[Later Paran]]&lt;&gt;"",Table1[[#This Row],[Later Paran]],Table1[[#This Row],[BrandName]])))</f>
        <v>Jadenu</v>
      </c>
    </row>
    <row r="13765" spans="1:9" x14ac:dyDescent="0.35">
      <c r="A13765">
        <v>2452235</v>
      </c>
      <c r="B13765" t="s">
        <v>30869</v>
      </c>
      <c r="C13765" t="s">
        <v>27933</v>
      </c>
      <c r="D13765" t="s">
        <v>30867</v>
      </c>
      <c r="E13765" t="s">
        <v>10990</v>
      </c>
      <c r="F13765" t="s">
        <v>44</v>
      </c>
      <c r="G13765" t="str">
        <f>TRIM(IF(LEFT(Table1[[#This Row],[BrandName]],1) = "(", MID(Table1[[#This Row],[BrandName]], SEARCH(")", Table1[[#This Row],[BrandName]])+1,100),""))</f>
        <v/>
      </c>
      <c r="H13765" t="str">
        <f>IF(
     ISNUMBER(
                        SEARCH("(",Table1[[#This Row],[BrandName]])),
                        LEFT(Table1[[#This Row],[BrandName]],SEARCH("(",Table1[[#This Row],[BrandName]])-1),"")</f>
        <v/>
      </c>
      <c r="I13765" t="str">
        <f>TRIM(IF(Table1[[#This Row],[Column2]]&lt;&gt;"",Table1[[#This Row],[Column2]], IF(Table1[[#This Row],[Later Paran]]&lt;&gt;"",Table1[[#This Row],[Later Paran]],Table1[[#This Row],[BrandName]])))</f>
        <v>Jadenu</v>
      </c>
    </row>
    <row r="13766" spans="1:9" x14ac:dyDescent="0.35">
      <c r="A13766">
        <v>2452294</v>
      </c>
      <c r="B13766" t="s">
        <v>30870</v>
      </c>
      <c r="C13766" t="s">
        <v>30871</v>
      </c>
      <c r="D13766" t="s">
        <v>30872</v>
      </c>
      <c r="E13766" t="s">
        <v>14</v>
      </c>
      <c r="F13766" t="s">
        <v>9</v>
      </c>
      <c r="G13766" t="str">
        <f>TRIM(IF(LEFT(Table1[[#This Row],[BrandName]],1) = "(", MID(Table1[[#This Row],[BrandName]], SEARCH(")", Table1[[#This Row],[BrandName]])+1,100),""))</f>
        <v/>
      </c>
      <c r="H13766" t="str">
        <f>IF(
     ISNUMBER(
                        SEARCH("(",Table1[[#This Row],[BrandName]])),
                        LEFT(Table1[[#This Row],[BrandName]],SEARCH("(",Table1[[#This Row],[BrandName]])-1),"")</f>
        <v/>
      </c>
      <c r="I13766" t="str">
        <f>TRIM(IF(Table1[[#This Row],[Column2]]&lt;&gt;"",Table1[[#This Row],[Column2]], IF(Table1[[#This Row],[Later Paran]]&lt;&gt;"",Table1[[#This Row],[Later Paran]],Table1[[#This Row],[BrandName]])))</f>
        <v>Sunvepra</v>
      </c>
    </row>
    <row r="13767" spans="1:9" x14ac:dyDescent="0.35">
      <c r="A13767">
        <v>2452340</v>
      </c>
      <c r="B13767" t="s">
        <v>30873</v>
      </c>
      <c r="C13767" t="s">
        <v>30874</v>
      </c>
      <c r="D13767" t="s">
        <v>30875</v>
      </c>
      <c r="E13767" t="s">
        <v>360</v>
      </c>
      <c r="F13767" t="s">
        <v>44</v>
      </c>
      <c r="G13767" t="str">
        <f>TRIM(IF(LEFT(Table1[[#This Row],[BrandName]],1) = "(", MID(Table1[[#This Row],[BrandName]], SEARCH(")", Table1[[#This Row],[BrandName]])+1,100),""))</f>
        <v/>
      </c>
      <c r="H13767" t="str">
        <f>IF(
     ISNUMBER(
                        SEARCH("(",Table1[[#This Row],[BrandName]])),
                        LEFT(Table1[[#This Row],[BrandName]],SEARCH("(",Table1[[#This Row],[BrandName]])-1),"")</f>
        <v/>
      </c>
      <c r="I13767" t="str">
        <f>TRIM(IF(Table1[[#This Row],[Column2]]&lt;&gt;"",Table1[[#This Row],[Column2]], IF(Table1[[#This Row],[Later Paran]]&lt;&gt;"",Table1[[#This Row],[Later Paran]],Table1[[#This Row],[BrandName]])))</f>
        <v>Cotellic</v>
      </c>
    </row>
    <row r="13768" spans="1:9" x14ac:dyDescent="0.35">
      <c r="A13768">
        <v>2452936</v>
      </c>
      <c r="B13768" t="s">
        <v>30876</v>
      </c>
      <c r="C13768" t="s">
        <v>30877</v>
      </c>
      <c r="D13768" t="s">
        <v>30878</v>
      </c>
      <c r="E13768" t="s">
        <v>262</v>
      </c>
      <c r="F13768" t="s">
        <v>44</v>
      </c>
      <c r="G13768" t="str">
        <f>TRIM(IF(LEFT(Table1[[#This Row],[BrandName]],1) = "(", MID(Table1[[#This Row],[BrandName]], SEARCH(")", Table1[[#This Row],[BrandName]])+1,100),""))</f>
        <v/>
      </c>
      <c r="H13768" t="str">
        <f>IF(
     ISNUMBER(
                        SEARCH("(",Table1[[#This Row],[BrandName]])),
                        LEFT(Table1[[#This Row],[BrandName]],SEARCH("(",Table1[[#This Row],[BrandName]])-1),"")</f>
        <v/>
      </c>
      <c r="I13768" t="str">
        <f>TRIM(IF(Table1[[#This Row],[Column2]]&lt;&gt;"",Table1[[#This Row],[Column2]], IF(Table1[[#This Row],[Later Paran]]&lt;&gt;"",Table1[[#This Row],[Later Paran]],Table1[[#This Row],[BrandName]])))</f>
        <v>Brivlera</v>
      </c>
    </row>
    <row r="13769" spans="1:9" x14ac:dyDescent="0.35">
      <c r="A13769">
        <v>2452944</v>
      </c>
      <c r="B13769" t="s">
        <v>30879</v>
      </c>
      <c r="C13769" t="s">
        <v>30877</v>
      </c>
      <c r="D13769" t="s">
        <v>30878</v>
      </c>
      <c r="E13769" t="s">
        <v>415</v>
      </c>
      <c r="F13769" t="s">
        <v>44</v>
      </c>
      <c r="G13769" t="str">
        <f>TRIM(IF(LEFT(Table1[[#This Row],[BrandName]],1) = "(", MID(Table1[[#This Row],[BrandName]], SEARCH(")", Table1[[#This Row],[BrandName]])+1,100),""))</f>
        <v/>
      </c>
      <c r="H13769" t="str">
        <f>IF(
     ISNUMBER(
                        SEARCH("(",Table1[[#This Row],[BrandName]])),
                        LEFT(Table1[[#This Row],[BrandName]],SEARCH("(",Table1[[#This Row],[BrandName]])-1),"")</f>
        <v/>
      </c>
      <c r="I13769" t="str">
        <f>TRIM(IF(Table1[[#This Row],[Column2]]&lt;&gt;"",Table1[[#This Row],[Column2]], IF(Table1[[#This Row],[Later Paran]]&lt;&gt;"",Table1[[#This Row],[Later Paran]],Table1[[#This Row],[BrandName]])))</f>
        <v>Brivlera</v>
      </c>
    </row>
    <row r="13770" spans="1:9" x14ac:dyDescent="0.35">
      <c r="A13770">
        <v>2452952</v>
      </c>
      <c r="B13770" t="s">
        <v>30880</v>
      </c>
      <c r="C13770" t="s">
        <v>30877</v>
      </c>
      <c r="D13770" t="s">
        <v>30878</v>
      </c>
      <c r="E13770" t="s">
        <v>55</v>
      </c>
      <c r="F13770" t="s">
        <v>44</v>
      </c>
      <c r="G13770" t="str">
        <f>TRIM(IF(LEFT(Table1[[#This Row],[BrandName]],1) = "(", MID(Table1[[#This Row],[BrandName]], SEARCH(")", Table1[[#This Row],[BrandName]])+1,100),""))</f>
        <v/>
      </c>
      <c r="H13770" t="str">
        <f>IF(
     ISNUMBER(
                        SEARCH("(",Table1[[#This Row],[BrandName]])),
                        LEFT(Table1[[#This Row],[BrandName]],SEARCH("(",Table1[[#This Row],[BrandName]])-1),"")</f>
        <v/>
      </c>
      <c r="I13770" t="str">
        <f>TRIM(IF(Table1[[#This Row],[Column2]]&lt;&gt;"",Table1[[#This Row],[Column2]], IF(Table1[[#This Row],[Later Paran]]&lt;&gt;"",Table1[[#This Row],[Later Paran]],Table1[[#This Row],[BrandName]])))</f>
        <v>Brivlera</v>
      </c>
    </row>
    <row r="13771" spans="1:9" x14ac:dyDescent="0.35">
      <c r="A13771">
        <v>2452960</v>
      </c>
      <c r="B13771" t="s">
        <v>30881</v>
      </c>
      <c r="C13771" t="s">
        <v>30877</v>
      </c>
      <c r="D13771" t="s">
        <v>30878</v>
      </c>
      <c r="E13771" t="s">
        <v>5579</v>
      </c>
      <c r="F13771" t="s">
        <v>44</v>
      </c>
      <c r="G13771" t="str">
        <f>TRIM(IF(LEFT(Table1[[#This Row],[BrandName]],1) = "(", MID(Table1[[#This Row],[BrandName]], SEARCH(")", Table1[[#This Row],[BrandName]])+1,100),""))</f>
        <v/>
      </c>
      <c r="H13771" t="str">
        <f>IF(
     ISNUMBER(
                        SEARCH("(",Table1[[#This Row],[BrandName]])),
                        LEFT(Table1[[#This Row],[BrandName]],SEARCH("(",Table1[[#This Row],[BrandName]])-1),"")</f>
        <v/>
      </c>
      <c r="I13771" t="str">
        <f>TRIM(IF(Table1[[#This Row],[Column2]]&lt;&gt;"",Table1[[#This Row],[Column2]], IF(Table1[[#This Row],[Later Paran]]&lt;&gt;"",Table1[[#This Row],[Later Paran]],Table1[[#This Row],[BrandName]])))</f>
        <v>Brivlera</v>
      </c>
    </row>
    <row r="13772" spans="1:9" x14ac:dyDescent="0.35">
      <c r="A13772">
        <v>2452979</v>
      </c>
      <c r="B13772" t="s">
        <v>30882</v>
      </c>
      <c r="C13772" t="s">
        <v>30877</v>
      </c>
      <c r="D13772" t="s">
        <v>30878</v>
      </c>
      <c r="E13772" t="s">
        <v>244</v>
      </c>
      <c r="F13772" t="s">
        <v>44</v>
      </c>
      <c r="G13772" t="str">
        <f>TRIM(IF(LEFT(Table1[[#This Row],[BrandName]],1) = "(", MID(Table1[[#This Row],[BrandName]], SEARCH(")", Table1[[#This Row],[BrandName]])+1,100),""))</f>
        <v/>
      </c>
      <c r="H13772" t="str">
        <f>IF(
     ISNUMBER(
                        SEARCH("(",Table1[[#This Row],[BrandName]])),
                        LEFT(Table1[[#This Row],[BrandName]],SEARCH("(",Table1[[#This Row],[BrandName]])-1),"")</f>
        <v/>
      </c>
      <c r="I13772" t="str">
        <f>TRIM(IF(Table1[[#This Row],[Column2]]&lt;&gt;"",Table1[[#This Row],[Column2]], IF(Table1[[#This Row],[Later Paran]]&lt;&gt;"",Table1[[#This Row],[Later Paran]],Table1[[#This Row],[BrandName]])))</f>
        <v>Brivlera</v>
      </c>
    </row>
    <row r="13773" spans="1:9" x14ac:dyDescent="0.35">
      <c r="A13773">
        <v>2452987</v>
      </c>
      <c r="B13773" t="s">
        <v>30883</v>
      </c>
      <c r="C13773" t="s">
        <v>30877</v>
      </c>
      <c r="D13773" t="s">
        <v>30878</v>
      </c>
      <c r="E13773" t="s">
        <v>7454</v>
      </c>
      <c r="F13773" t="s">
        <v>129</v>
      </c>
      <c r="G13773" t="str">
        <f>TRIM(IF(LEFT(Table1[[#This Row],[BrandName]],1) = "(", MID(Table1[[#This Row],[BrandName]], SEARCH(")", Table1[[#This Row],[BrandName]])+1,100),""))</f>
        <v/>
      </c>
      <c r="H13773" t="str">
        <f>IF(
     ISNUMBER(
                        SEARCH("(",Table1[[#This Row],[BrandName]])),
                        LEFT(Table1[[#This Row],[BrandName]],SEARCH("(",Table1[[#This Row],[BrandName]])-1),"")</f>
        <v/>
      </c>
      <c r="I13773" t="str">
        <f>TRIM(IF(Table1[[#This Row],[Column2]]&lt;&gt;"",Table1[[#This Row],[Column2]], IF(Table1[[#This Row],[Later Paran]]&lt;&gt;"",Table1[[#This Row],[Later Paran]],Table1[[#This Row],[BrandName]])))</f>
        <v>Brivlera</v>
      </c>
    </row>
    <row r="13774" spans="1:9" x14ac:dyDescent="0.35">
      <c r="A13774">
        <v>2452995</v>
      </c>
      <c r="B13774" t="s">
        <v>30884</v>
      </c>
      <c r="C13774" t="s">
        <v>30877</v>
      </c>
      <c r="D13774" t="s">
        <v>30878</v>
      </c>
      <c r="E13774" t="s">
        <v>18734</v>
      </c>
      <c r="F13774" t="s">
        <v>29</v>
      </c>
      <c r="G13774" t="str">
        <f>TRIM(IF(LEFT(Table1[[#This Row],[BrandName]],1) = "(", MID(Table1[[#This Row],[BrandName]], SEARCH(")", Table1[[#This Row],[BrandName]])+1,100),""))</f>
        <v/>
      </c>
      <c r="H13774" t="str">
        <f>IF(
     ISNUMBER(
                        SEARCH("(",Table1[[#This Row],[BrandName]])),
                        LEFT(Table1[[#This Row],[BrandName]],SEARCH("(",Table1[[#This Row],[BrandName]])-1),"")</f>
        <v/>
      </c>
      <c r="I13774" t="str">
        <f>TRIM(IF(Table1[[#This Row],[Column2]]&lt;&gt;"",Table1[[#This Row],[Column2]], IF(Table1[[#This Row],[Later Paran]]&lt;&gt;"",Table1[[#This Row],[Later Paran]],Table1[[#This Row],[BrandName]])))</f>
        <v>Brivlera</v>
      </c>
    </row>
    <row r="13775" spans="1:9" x14ac:dyDescent="0.35">
      <c r="A13775">
        <v>2453150</v>
      </c>
      <c r="B13775" t="s">
        <v>30885</v>
      </c>
      <c r="C13775" t="s">
        <v>30886</v>
      </c>
      <c r="D13775" t="s">
        <v>30887</v>
      </c>
      <c r="E13775" t="s">
        <v>7040</v>
      </c>
      <c r="F13775" t="s">
        <v>9</v>
      </c>
      <c r="G13775" t="str">
        <f>TRIM(IF(LEFT(Table1[[#This Row],[BrandName]],1) = "(", MID(Table1[[#This Row],[BrandName]], SEARCH(")", Table1[[#This Row],[BrandName]])+1,100),""))</f>
        <v/>
      </c>
      <c r="H13775" t="str">
        <f>IF(
     ISNUMBER(
                        SEARCH("(",Table1[[#This Row],[BrandName]])),
                        LEFT(Table1[[#This Row],[BrandName]],SEARCH("(",Table1[[#This Row],[BrandName]])-1),"")</f>
        <v/>
      </c>
      <c r="I13775" t="str">
        <f>TRIM(IF(Table1[[#This Row],[Column2]]&lt;&gt;"",Table1[[#This Row],[Column2]], IF(Table1[[#This Row],[Later Paran]]&lt;&gt;"",Table1[[#This Row],[Later Paran]],Table1[[#This Row],[BrandName]])))</f>
        <v>Ibrance</v>
      </c>
    </row>
    <row r="13776" spans="1:9" x14ac:dyDescent="0.35">
      <c r="A13776">
        <v>2453169</v>
      </c>
      <c r="B13776" t="s">
        <v>30888</v>
      </c>
      <c r="C13776" t="s">
        <v>30886</v>
      </c>
      <c r="D13776" t="s">
        <v>30887</v>
      </c>
      <c r="E13776" t="s">
        <v>14</v>
      </c>
      <c r="F13776" t="s">
        <v>9</v>
      </c>
      <c r="G13776" t="str">
        <f>TRIM(IF(LEFT(Table1[[#This Row],[BrandName]],1) = "(", MID(Table1[[#This Row],[BrandName]], SEARCH(")", Table1[[#This Row],[BrandName]])+1,100),""))</f>
        <v/>
      </c>
      <c r="H13776" t="str">
        <f>IF(
     ISNUMBER(
                        SEARCH("(",Table1[[#This Row],[BrandName]])),
                        LEFT(Table1[[#This Row],[BrandName]],SEARCH("(",Table1[[#This Row],[BrandName]])-1),"")</f>
        <v/>
      </c>
      <c r="I13776" t="str">
        <f>TRIM(IF(Table1[[#This Row],[Column2]]&lt;&gt;"",Table1[[#This Row],[Column2]], IF(Table1[[#This Row],[Later Paran]]&lt;&gt;"",Table1[[#This Row],[Later Paran]],Table1[[#This Row],[BrandName]])))</f>
        <v>Ibrance</v>
      </c>
    </row>
    <row r="13777" spans="1:9" x14ac:dyDescent="0.35">
      <c r="A13777">
        <v>2453177</v>
      </c>
      <c r="B13777" t="s">
        <v>30889</v>
      </c>
      <c r="C13777" t="s">
        <v>30886</v>
      </c>
      <c r="D13777" t="s">
        <v>30887</v>
      </c>
      <c r="E13777" t="s">
        <v>8617</v>
      </c>
      <c r="F13777" t="s">
        <v>9</v>
      </c>
      <c r="G13777" t="str">
        <f>TRIM(IF(LEFT(Table1[[#This Row],[BrandName]],1) = "(", MID(Table1[[#This Row],[BrandName]], SEARCH(")", Table1[[#This Row],[BrandName]])+1,100),""))</f>
        <v/>
      </c>
      <c r="H13777" t="str">
        <f>IF(
     ISNUMBER(
                        SEARCH("(",Table1[[#This Row],[BrandName]])),
                        LEFT(Table1[[#This Row],[BrandName]],SEARCH("(",Table1[[#This Row],[BrandName]])-1),"")</f>
        <v/>
      </c>
      <c r="I13777" t="str">
        <f>TRIM(IF(Table1[[#This Row],[Column2]]&lt;&gt;"",Table1[[#This Row],[Column2]], IF(Table1[[#This Row],[Later Paran]]&lt;&gt;"",Table1[[#This Row],[Later Paran]],Table1[[#This Row],[BrandName]])))</f>
        <v>Ibrance</v>
      </c>
    </row>
    <row r="13778" spans="1:9" x14ac:dyDescent="0.35">
      <c r="A13778">
        <v>2453207</v>
      </c>
      <c r="B13778" t="s">
        <v>30890</v>
      </c>
      <c r="C13778" t="s">
        <v>30891</v>
      </c>
      <c r="D13778" t="s">
        <v>30892</v>
      </c>
      <c r="E13778" t="s">
        <v>336</v>
      </c>
      <c r="F13778" t="s">
        <v>44</v>
      </c>
      <c r="G13778" t="str">
        <f>TRIM(IF(LEFT(Table1[[#This Row],[BrandName]],1) = "(", MID(Table1[[#This Row],[BrandName]], SEARCH(")", Table1[[#This Row],[BrandName]])+1,100),""))</f>
        <v/>
      </c>
      <c r="H13778" t="str">
        <f>IF(
     ISNUMBER(
                        SEARCH("(",Table1[[#This Row],[BrandName]])),
                        LEFT(Table1[[#This Row],[BrandName]],SEARCH("(",Table1[[#This Row],[BrandName]])-1),"")</f>
        <v/>
      </c>
      <c r="I13778" t="str">
        <f>TRIM(IF(Table1[[#This Row],[Column2]]&lt;&gt;"",Table1[[#This Row],[Column2]], IF(Table1[[#This Row],[Later Paran]]&lt;&gt;"",Table1[[#This Row],[Later Paran]],Table1[[#This Row],[BrandName]])))</f>
        <v>Lunesta</v>
      </c>
    </row>
    <row r="13779" spans="1:9" x14ac:dyDescent="0.35">
      <c r="A13779">
        <v>2453215</v>
      </c>
      <c r="B13779" t="s">
        <v>30893</v>
      </c>
      <c r="C13779" t="s">
        <v>30891</v>
      </c>
      <c r="D13779" t="s">
        <v>30892</v>
      </c>
      <c r="E13779" t="s">
        <v>320</v>
      </c>
      <c r="F13779" t="s">
        <v>44</v>
      </c>
      <c r="G13779" t="str">
        <f>TRIM(IF(LEFT(Table1[[#This Row],[BrandName]],1) = "(", MID(Table1[[#This Row],[BrandName]], SEARCH(")", Table1[[#This Row],[BrandName]])+1,100),""))</f>
        <v/>
      </c>
      <c r="H13779" t="str">
        <f>IF(
     ISNUMBER(
                        SEARCH("(",Table1[[#This Row],[BrandName]])),
                        LEFT(Table1[[#This Row],[BrandName]],SEARCH("(",Table1[[#This Row],[BrandName]])-1),"")</f>
        <v/>
      </c>
      <c r="I13779" t="str">
        <f>TRIM(IF(Table1[[#This Row],[Column2]]&lt;&gt;"",Table1[[#This Row],[Column2]], IF(Table1[[#This Row],[Later Paran]]&lt;&gt;"",Table1[[#This Row],[Later Paran]],Table1[[#This Row],[BrandName]])))</f>
        <v>Lunesta</v>
      </c>
    </row>
    <row r="13780" spans="1:9" x14ac:dyDescent="0.35">
      <c r="A13780">
        <v>2453223</v>
      </c>
      <c r="B13780" t="s">
        <v>30894</v>
      </c>
      <c r="C13780" t="s">
        <v>30891</v>
      </c>
      <c r="D13780" t="s">
        <v>30892</v>
      </c>
      <c r="E13780" t="s">
        <v>4017</v>
      </c>
      <c r="F13780" t="s">
        <v>44</v>
      </c>
      <c r="G13780" t="str">
        <f>TRIM(IF(LEFT(Table1[[#This Row],[BrandName]],1) = "(", MID(Table1[[#This Row],[BrandName]], SEARCH(")", Table1[[#This Row],[BrandName]])+1,100),""))</f>
        <v/>
      </c>
      <c r="H13780" t="str">
        <f>IF(
     ISNUMBER(
                        SEARCH("(",Table1[[#This Row],[BrandName]])),
                        LEFT(Table1[[#This Row],[BrandName]],SEARCH("(",Table1[[#This Row],[BrandName]])-1),"")</f>
        <v/>
      </c>
      <c r="I13780" t="str">
        <f>TRIM(IF(Table1[[#This Row],[Column2]]&lt;&gt;"",Table1[[#This Row],[Column2]], IF(Table1[[#This Row],[Later Paran]]&lt;&gt;"",Table1[[#This Row],[Later Paran]],Table1[[#This Row],[BrandName]])))</f>
        <v>Lunesta</v>
      </c>
    </row>
    <row r="13781" spans="1:9" x14ac:dyDescent="0.35">
      <c r="A13781">
        <v>2453304</v>
      </c>
      <c r="B13781" t="s">
        <v>30895</v>
      </c>
      <c r="C13781" t="s">
        <v>30896</v>
      </c>
      <c r="D13781" t="s">
        <v>30897</v>
      </c>
      <c r="E13781" t="s">
        <v>30898</v>
      </c>
      <c r="F13781" t="s">
        <v>125</v>
      </c>
      <c r="G13781" t="str">
        <f>TRIM(IF(LEFT(Table1[[#This Row],[BrandName]],1) = "(", MID(Table1[[#This Row],[BrandName]], SEARCH(")", Table1[[#This Row],[BrandName]])+1,100),""))</f>
        <v/>
      </c>
      <c r="H13781" t="str">
        <f>IF(
     ISNUMBER(
                        SEARCH("(",Table1[[#This Row],[BrandName]])),
                        LEFT(Table1[[#This Row],[BrandName]],SEARCH("(",Table1[[#This Row],[BrandName]])-1),"")</f>
        <v/>
      </c>
      <c r="I13781" t="str">
        <f>TRIM(IF(Table1[[#This Row],[Column2]]&lt;&gt;"",Table1[[#This Row],[Column2]], IF(Table1[[#This Row],[Later Paran]]&lt;&gt;"",Table1[[#This Row],[Later Paran]],Table1[[#This Row],[BrandName]])))</f>
        <v>Ravicti</v>
      </c>
    </row>
    <row r="13782" spans="1:9" x14ac:dyDescent="0.35">
      <c r="A13782">
        <v>2453444</v>
      </c>
      <c r="B13782" t="s">
        <v>30899</v>
      </c>
      <c r="C13782" t="s">
        <v>28455</v>
      </c>
      <c r="D13782" t="s">
        <v>30900</v>
      </c>
      <c r="E13782" t="s">
        <v>262</v>
      </c>
      <c r="F13782" t="s">
        <v>44</v>
      </c>
      <c r="G13782" t="str">
        <f>TRIM(IF(LEFT(Table1[[#This Row],[BrandName]],1) = "(", MID(Table1[[#This Row],[BrandName]], SEARCH(")", Table1[[#This Row],[BrandName]])+1,100),""))</f>
        <v/>
      </c>
      <c r="H13782" t="str">
        <f>IF(
     ISNUMBER(
                        SEARCH("(",Table1[[#This Row],[BrandName]])),
                        LEFT(Table1[[#This Row],[BrandName]],SEARCH("(",Table1[[#This Row],[BrandName]])-1),"")</f>
        <v/>
      </c>
      <c r="I13782" t="str">
        <f>TRIM(IF(Table1[[#This Row],[Column2]]&lt;&gt;"",Table1[[#This Row],[Column2]], IF(Table1[[#This Row],[Later Paran]]&lt;&gt;"",Table1[[#This Row],[Later Paran]],Table1[[#This Row],[BrandName]])))</f>
        <v>Apo-Olmesartan</v>
      </c>
    </row>
    <row r="13783" spans="1:9" x14ac:dyDescent="0.35">
      <c r="A13783">
        <v>2453584</v>
      </c>
      <c r="B13783" t="s">
        <v>30901</v>
      </c>
      <c r="C13783" t="s">
        <v>4793</v>
      </c>
      <c r="D13783" t="s">
        <v>32898</v>
      </c>
      <c r="E13783" t="s">
        <v>30902</v>
      </c>
      <c r="F13783" t="s">
        <v>30903</v>
      </c>
      <c r="G13783" t="str">
        <f>TRIM(IF(LEFT(Table1[[#This Row],[BrandName]],1) = "(", MID(Table1[[#This Row],[BrandName]], SEARCH(")", Table1[[#This Row],[BrandName]])+1,100),""))</f>
        <v/>
      </c>
      <c r="H13783" t="str">
        <f>IF(
     ISNUMBER(
                        SEARCH("(",Table1[[#This Row],[BrandName]])),
                        LEFT(Table1[[#This Row],[BrandName]],SEARCH("(",Table1[[#This Row],[BrandName]])-1),"")</f>
        <v xml:space="preserve">Vitamin A </v>
      </c>
      <c r="I13783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13784" spans="1:9" x14ac:dyDescent="0.35">
      <c r="A13784">
        <v>2453592</v>
      </c>
      <c r="B13784" t="s">
        <v>30904</v>
      </c>
      <c r="C13784" t="s">
        <v>4793</v>
      </c>
      <c r="D13784" t="s">
        <v>32899</v>
      </c>
      <c r="E13784" t="s">
        <v>30905</v>
      </c>
      <c r="F13784" t="s">
        <v>30903</v>
      </c>
      <c r="G13784" t="str">
        <f>TRIM(IF(LEFT(Table1[[#This Row],[BrandName]],1) = "(", MID(Table1[[#This Row],[BrandName]], SEARCH(")", Table1[[#This Row],[BrandName]])+1,100),""))</f>
        <v/>
      </c>
      <c r="H13784" t="str">
        <f>IF(
     ISNUMBER(
                        SEARCH("(",Table1[[#This Row],[BrandName]])),
                        LEFT(Table1[[#This Row],[BrandName]],SEARCH("(",Table1[[#This Row],[BrandName]])-1),"")</f>
        <v xml:space="preserve">Vitamin A </v>
      </c>
      <c r="I13784" t="str">
        <f>TRIM(IF(Table1[[#This Row],[Column2]]&lt;&gt;"",Table1[[#This Row],[Column2]], IF(Table1[[#This Row],[Later Paran]]&lt;&gt;"",Table1[[#This Row],[Later Paran]],Table1[[#This Row],[BrandName]])))</f>
        <v>Vitamin A</v>
      </c>
    </row>
    <row r="13785" spans="1:9" x14ac:dyDescent="0.35">
      <c r="A13785">
        <v>2453754</v>
      </c>
      <c r="B13785" t="s">
        <v>30906</v>
      </c>
      <c r="C13785" t="s">
        <v>30907</v>
      </c>
      <c r="D13785" t="s">
        <v>30908</v>
      </c>
      <c r="E13785" t="s">
        <v>30909</v>
      </c>
      <c r="F13785" t="s">
        <v>1910</v>
      </c>
      <c r="G13785" t="str">
        <f>TRIM(IF(LEFT(Table1[[#This Row],[BrandName]],1) = "(", MID(Table1[[#This Row],[BrandName]], SEARCH(")", Table1[[#This Row],[BrandName]])+1,100),""))</f>
        <v/>
      </c>
      <c r="H13785" t="str">
        <f>IF(
     ISNUMBER(
                        SEARCH("(",Table1[[#This Row],[BrandName]])),
                        LEFT(Table1[[#This Row],[BrandName]],SEARCH("(",Table1[[#This Row],[BrandName]])-1),"")</f>
        <v/>
      </c>
      <c r="I13785" t="str">
        <f>TRIM(IF(Table1[[#This Row],[Column2]]&lt;&gt;"",Table1[[#This Row],[Column2]], IF(Table1[[#This Row],[Later Paran]]&lt;&gt;"",Table1[[#This Row],[Later Paran]],Table1[[#This Row],[BrandName]])))</f>
        <v>Praluent</v>
      </c>
    </row>
    <row r="13786" spans="1:9" x14ac:dyDescent="0.35">
      <c r="A13786">
        <v>2453762</v>
      </c>
      <c r="B13786" t="s">
        <v>30910</v>
      </c>
      <c r="C13786" t="s">
        <v>30907</v>
      </c>
      <c r="D13786" t="s">
        <v>30908</v>
      </c>
      <c r="E13786" t="s">
        <v>29434</v>
      </c>
      <c r="F13786" t="s">
        <v>1910</v>
      </c>
      <c r="G13786" t="str">
        <f>TRIM(IF(LEFT(Table1[[#This Row],[BrandName]],1) = "(", MID(Table1[[#This Row],[BrandName]], SEARCH(")", Table1[[#This Row],[BrandName]])+1,100),""))</f>
        <v/>
      </c>
      <c r="H13786" t="str">
        <f>IF(
     ISNUMBER(
                        SEARCH("(",Table1[[#This Row],[BrandName]])),
                        LEFT(Table1[[#This Row],[BrandName]],SEARCH("(",Table1[[#This Row],[BrandName]])-1),"")</f>
        <v/>
      </c>
      <c r="I13786" t="str">
        <f>TRIM(IF(Table1[[#This Row],[Column2]]&lt;&gt;"",Table1[[#This Row],[Column2]], IF(Table1[[#This Row],[Later Paran]]&lt;&gt;"",Table1[[#This Row],[Later Paran]],Table1[[#This Row],[BrandName]])))</f>
        <v>Praluent</v>
      </c>
    </row>
    <row r="13787" spans="1:9" x14ac:dyDescent="0.35">
      <c r="A13787">
        <v>2453819</v>
      </c>
      <c r="B13787" t="s">
        <v>30911</v>
      </c>
      <c r="C13787" t="s">
        <v>30907</v>
      </c>
      <c r="D13787" t="s">
        <v>30908</v>
      </c>
      <c r="E13787" t="s">
        <v>30912</v>
      </c>
      <c r="F13787" t="s">
        <v>23976</v>
      </c>
      <c r="G13787" t="str">
        <f>TRIM(IF(LEFT(Table1[[#This Row],[BrandName]],1) = "(", MID(Table1[[#This Row],[BrandName]], SEARCH(")", Table1[[#This Row],[BrandName]])+1,100),""))</f>
        <v/>
      </c>
      <c r="H13787" t="str">
        <f>IF(
     ISNUMBER(
                        SEARCH("(",Table1[[#This Row],[BrandName]])),
                        LEFT(Table1[[#This Row],[BrandName]],SEARCH("(",Table1[[#This Row],[BrandName]])-1),"")</f>
        <v/>
      </c>
      <c r="I13787" t="str">
        <f>TRIM(IF(Table1[[#This Row],[Column2]]&lt;&gt;"",Table1[[#This Row],[Column2]], IF(Table1[[#This Row],[Later Paran]]&lt;&gt;"",Table1[[#This Row],[Later Paran]],Table1[[#This Row],[BrandName]])))</f>
        <v>Praluent</v>
      </c>
    </row>
    <row r="13788" spans="1:9" x14ac:dyDescent="0.35">
      <c r="A13788">
        <v>2453835</v>
      </c>
      <c r="B13788" t="s">
        <v>30913</v>
      </c>
      <c r="C13788" t="s">
        <v>30907</v>
      </c>
      <c r="D13788" t="s">
        <v>30908</v>
      </c>
      <c r="E13788" t="s">
        <v>30914</v>
      </c>
      <c r="F13788" t="s">
        <v>23976</v>
      </c>
      <c r="G13788" t="str">
        <f>TRIM(IF(LEFT(Table1[[#This Row],[BrandName]],1) = "(", MID(Table1[[#This Row],[BrandName]], SEARCH(")", Table1[[#This Row],[BrandName]])+1,100),""))</f>
        <v/>
      </c>
      <c r="H13788" t="str">
        <f>IF(
     ISNUMBER(
                        SEARCH("(",Table1[[#This Row],[BrandName]])),
                        LEFT(Table1[[#This Row],[BrandName]],SEARCH("(",Table1[[#This Row],[BrandName]])-1),"")</f>
        <v/>
      </c>
      <c r="I13788" t="str">
        <f>TRIM(IF(Table1[[#This Row],[Column2]]&lt;&gt;"",Table1[[#This Row],[Column2]], IF(Table1[[#This Row],[Later Paran]]&lt;&gt;"",Table1[[#This Row],[Later Paran]],Table1[[#This Row],[BrandName]])))</f>
        <v>Praluent</v>
      </c>
    </row>
    <row r="13789" spans="1:9" x14ac:dyDescent="0.35">
      <c r="A13789">
        <v>2454130</v>
      </c>
      <c r="B13789" t="s">
        <v>30915</v>
      </c>
      <c r="C13789" t="s">
        <v>30916</v>
      </c>
      <c r="D13789" t="s">
        <v>30917</v>
      </c>
      <c r="E13789" t="s">
        <v>360</v>
      </c>
      <c r="F13789" t="s">
        <v>44</v>
      </c>
      <c r="G13789" t="str">
        <f>TRIM(IF(LEFT(Table1[[#This Row],[BrandName]],1) = "(", MID(Table1[[#This Row],[BrandName]], SEARCH(")", Table1[[#This Row],[BrandName]])+1,100),""))</f>
        <v/>
      </c>
      <c r="H13789" t="str">
        <f>IF(
     ISNUMBER(
                        SEARCH("(",Table1[[#This Row],[BrandName]])),
                        LEFT(Table1[[#This Row],[BrandName]],SEARCH("(",Table1[[#This Row],[BrandName]])-1),"")</f>
        <v/>
      </c>
      <c r="I13789" t="str">
        <f>TRIM(IF(Table1[[#This Row],[Column2]]&lt;&gt;"",Table1[[#This Row],[Column2]], IF(Table1[[#This Row],[Later Paran]]&lt;&gt;"",Table1[[#This Row],[Later Paran]],Table1[[#This Row],[BrandName]])))</f>
        <v>Blexten</v>
      </c>
    </row>
    <row r="13790" spans="1:9" x14ac:dyDescent="0.35">
      <c r="A13790">
        <v>2454343</v>
      </c>
      <c r="B13790" t="s">
        <v>30918</v>
      </c>
      <c r="C13790" t="s">
        <v>30919</v>
      </c>
      <c r="D13790" t="s">
        <v>30920</v>
      </c>
      <c r="E13790" t="s">
        <v>30921</v>
      </c>
      <c r="F13790" t="s">
        <v>29</v>
      </c>
      <c r="G13790" t="str">
        <f>TRIM(IF(LEFT(Table1[[#This Row],[BrandName]],1) = "(", MID(Table1[[#This Row],[BrandName]], SEARCH(")", Table1[[#This Row],[BrandName]])+1,100),""))</f>
        <v/>
      </c>
      <c r="H13790" t="str">
        <f>IF(
     ISNUMBER(
                        SEARCH("(",Table1[[#This Row],[BrandName]])),
                        LEFT(Table1[[#This Row],[BrandName]],SEARCH("(",Table1[[#This Row],[BrandName]])-1),"")</f>
        <v/>
      </c>
      <c r="I13790" t="str">
        <f>TRIM(IF(Table1[[#This Row],[Column2]]&lt;&gt;"",Table1[[#This Row],[Column2]], IF(Table1[[#This Row],[Later Paran]]&lt;&gt;"",Table1[[#This Row],[Later Paran]],Table1[[#This Row],[BrandName]])))</f>
        <v>Praxbind</v>
      </c>
    </row>
    <row r="13791" spans="1:9" x14ac:dyDescent="0.35">
      <c r="A13791">
        <v>2454408</v>
      </c>
      <c r="B13791" t="s">
        <v>30922</v>
      </c>
      <c r="C13791" t="s">
        <v>30923</v>
      </c>
      <c r="D13791" t="s">
        <v>30924</v>
      </c>
      <c r="E13791" t="s">
        <v>663</v>
      </c>
      <c r="F13791" t="s">
        <v>9</v>
      </c>
      <c r="G13791" t="str">
        <f>TRIM(IF(LEFT(Table1[[#This Row],[BrandName]],1) = "(", MID(Table1[[#This Row],[BrandName]], SEARCH(")", Table1[[#This Row],[BrandName]])+1,100),""))</f>
        <v/>
      </c>
      <c r="H13791" t="str">
        <f>IF(
     ISNUMBER(
                        SEARCH("(",Table1[[#This Row],[BrandName]])),
                        LEFT(Table1[[#This Row],[BrandName]],SEARCH("(",Table1[[#This Row],[BrandName]])-1),"")</f>
        <v/>
      </c>
      <c r="I13791" t="str">
        <f>TRIM(IF(Table1[[#This Row],[Column2]]&lt;&gt;"",Table1[[#This Row],[Column2]], IF(Table1[[#This Row],[Later Paran]]&lt;&gt;"",Table1[[#This Row],[Later Paran]],Table1[[#This Row],[BrandName]])))</f>
        <v>Lynparza</v>
      </c>
    </row>
    <row r="13792" spans="1:9" x14ac:dyDescent="0.35">
      <c r="A13792">
        <v>2454416</v>
      </c>
      <c r="B13792" t="s">
        <v>30925</v>
      </c>
      <c r="C13792" t="s">
        <v>30926</v>
      </c>
      <c r="D13792" t="s">
        <v>30927</v>
      </c>
      <c r="E13792" t="s">
        <v>30928</v>
      </c>
      <c r="F13792" t="s">
        <v>44</v>
      </c>
      <c r="G13792" t="str">
        <f>TRIM(IF(LEFT(Table1[[#This Row],[BrandName]],1) = "(", MID(Table1[[#This Row],[BrandName]], SEARCH(")", Table1[[#This Row],[BrandName]])+1,100),""))</f>
        <v/>
      </c>
      <c r="H13792" t="str">
        <f>IF(
     ISNUMBER(
                        SEARCH("(",Table1[[#This Row],[BrandName]])),
                        LEFT(Table1[[#This Row],[BrandName]],SEARCH("(",Table1[[#This Row],[BrandName]])-1),"")</f>
        <v/>
      </c>
      <c r="I13792" t="str">
        <f>TRIM(IF(Table1[[#This Row],[Column2]]&lt;&gt;"",Table1[[#This Row],[Column2]], IF(Table1[[#This Row],[Later Paran]]&lt;&gt;"",Table1[[#This Row],[Later Paran]],Table1[[#This Row],[BrandName]])))</f>
        <v>Descovy</v>
      </c>
    </row>
    <row r="13793" spans="1:9" x14ac:dyDescent="0.35">
      <c r="A13793">
        <v>2454424</v>
      </c>
      <c r="B13793" t="s">
        <v>30929</v>
      </c>
      <c r="C13793" t="s">
        <v>30926</v>
      </c>
      <c r="D13793" t="s">
        <v>30927</v>
      </c>
      <c r="E13793" t="s">
        <v>19443</v>
      </c>
      <c r="F13793" t="s">
        <v>44</v>
      </c>
      <c r="G13793" t="str">
        <f>TRIM(IF(LEFT(Table1[[#This Row],[BrandName]],1) = "(", MID(Table1[[#This Row],[BrandName]], SEARCH(")", Table1[[#This Row],[BrandName]])+1,100),""))</f>
        <v/>
      </c>
      <c r="H13793" t="str">
        <f>IF(
     ISNUMBER(
                        SEARCH("(",Table1[[#This Row],[BrandName]])),
                        LEFT(Table1[[#This Row],[BrandName]],SEARCH("(",Table1[[#This Row],[BrandName]])-1),"")</f>
        <v/>
      </c>
      <c r="I13793" t="str">
        <f>TRIM(IF(Table1[[#This Row],[Column2]]&lt;&gt;"",Table1[[#This Row],[Column2]], IF(Table1[[#This Row],[Later Paran]]&lt;&gt;"",Table1[[#This Row],[Later Paran]],Table1[[#This Row],[BrandName]])))</f>
        <v>Descovy</v>
      </c>
    </row>
    <row r="13794" spans="1:9" x14ac:dyDescent="0.35">
      <c r="A13794">
        <v>2454599</v>
      </c>
      <c r="B13794" t="s">
        <v>30930</v>
      </c>
      <c r="C13794" t="s">
        <v>1766</v>
      </c>
      <c r="D13794" t="s">
        <v>33415</v>
      </c>
      <c r="E13794" t="s">
        <v>30931</v>
      </c>
      <c r="F13794" t="s">
        <v>1910</v>
      </c>
      <c r="G13794" t="str">
        <f>TRIM(IF(LEFT(Table1[[#This Row],[BrandName]],1) = "(", MID(Table1[[#This Row],[BrandName]], SEARCH(")", Table1[[#This Row],[BrandName]])+1,100),""))</f>
        <v/>
      </c>
      <c r="H13794" t="str">
        <f>IF(
     ISNUMBER(
                        SEARCH("(",Table1[[#This Row],[BrandName]])),
                        LEFT(Table1[[#This Row],[BrandName]],SEARCH("(",Table1[[#This Row],[BrandName]])-1),"")</f>
        <v/>
      </c>
      <c r="I13794" t="str">
        <f>TRIM(IF(Table1[[#This Row],[Column2]]&lt;&gt;"",Table1[[#This Row],[Column2]], IF(Table1[[#This Row],[Later Paran]]&lt;&gt;"",Table1[[#This Row],[Later Paran]],Table1[[#This Row],[BrandName]])))</f>
        <v>Phenylephrine Hydrochlorideection</v>
      </c>
    </row>
    <row r="13795" spans="1:9" x14ac:dyDescent="0.35">
      <c r="A13795">
        <v>2454750</v>
      </c>
      <c r="B13795" t="s">
        <v>30932</v>
      </c>
      <c r="C13795" t="s">
        <v>5788</v>
      </c>
      <c r="D13795" t="s">
        <v>30933</v>
      </c>
      <c r="E13795" t="s">
        <v>30934</v>
      </c>
      <c r="F13795" t="s">
        <v>1910</v>
      </c>
      <c r="G13795" t="str">
        <f>TRIM(IF(LEFT(Table1[[#This Row],[BrandName]],1) = "(", MID(Table1[[#This Row],[BrandName]], SEARCH(")", Table1[[#This Row],[BrandName]])+1,100),""))</f>
        <v/>
      </c>
      <c r="H13795" t="str">
        <f>IF(
     ISNUMBER(
                        SEARCH("(",Table1[[#This Row],[BrandName]])),
                        LEFT(Table1[[#This Row],[BrandName]],SEARCH("(",Table1[[#This Row],[BrandName]])-1),"")</f>
        <v/>
      </c>
      <c r="I13795" t="str">
        <f>TRIM(IF(Table1[[#This Row],[Column2]]&lt;&gt;"",Table1[[#This Row],[Column2]], IF(Table1[[#This Row],[Later Paran]]&lt;&gt;"",Table1[[#This Row],[Later Paran]],Table1[[#This Row],[BrandName]])))</f>
        <v>Metoject Subcutaneous</v>
      </c>
    </row>
    <row r="13796" spans="1:9" x14ac:dyDescent="0.35">
      <c r="A13796">
        <v>2454769</v>
      </c>
      <c r="B13796" t="s">
        <v>30935</v>
      </c>
      <c r="C13796" t="s">
        <v>5788</v>
      </c>
      <c r="D13796" t="s">
        <v>30933</v>
      </c>
      <c r="E13796" t="s">
        <v>30936</v>
      </c>
      <c r="F13796" t="s">
        <v>1910</v>
      </c>
      <c r="G13796" t="str">
        <f>TRIM(IF(LEFT(Table1[[#This Row],[BrandName]],1) = "(", MID(Table1[[#This Row],[BrandName]], SEARCH(")", Table1[[#This Row],[BrandName]])+1,100),""))</f>
        <v/>
      </c>
      <c r="H13796" t="str">
        <f>IF(
     ISNUMBER(
                        SEARCH("(",Table1[[#This Row],[BrandName]])),
                        LEFT(Table1[[#This Row],[BrandName]],SEARCH("(",Table1[[#This Row],[BrandName]])-1),"")</f>
        <v/>
      </c>
      <c r="I13796" t="str">
        <f>TRIM(IF(Table1[[#This Row],[Column2]]&lt;&gt;"",Table1[[#This Row],[Column2]], IF(Table1[[#This Row],[Later Paran]]&lt;&gt;"",Table1[[#This Row],[Later Paran]],Table1[[#This Row],[BrandName]])))</f>
        <v>Metoject Subcutaneous</v>
      </c>
    </row>
    <row r="13797" spans="1:9" x14ac:dyDescent="0.35">
      <c r="A13797">
        <v>2454777</v>
      </c>
      <c r="B13797" t="s">
        <v>30937</v>
      </c>
      <c r="C13797" t="s">
        <v>5788</v>
      </c>
      <c r="D13797" t="s">
        <v>30933</v>
      </c>
      <c r="E13797" t="s">
        <v>30938</v>
      </c>
      <c r="F13797" t="s">
        <v>1910</v>
      </c>
      <c r="G13797" t="str">
        <f>TRIM(IF(LEFT(Table1[[#This Row],[BrandName]],1) = "(", MID(Table1[[#This Row],[BrandName]], SEARCH(")", Table1[[#This Row],[BrandName]])+1,100),""))</f>
        <v/>
      </c>
      <c r="H13797" t="str">
        <f>IF(
     ISNUMBER(
                        SEARCH("(",Table1[[#This Row],[BrandName]])),
                        LEFT(Table1[[#This Row],[BrandName]],SEARCH("(",Table1[[#This Row],[BrandName]])-1),"")</f>
        <v/>
      </c>
      <c r="I13797" t="str">
        <f>TRIM(IF(Table1[[#This Row],[Column2]]&lt;&gt;"",Table1[[#This Row],[Column2]], IF(Table1[[#This Row],[Later Paran]]&lt;&gt;"",Table1[[#This Row],[Later Paran]],Table1[[#This Row],[BrandName]])))</f>
        <v>Metoject Subcutaneous</v>
      </c>
    </row>
    <row r="13798" spans="1:9" x14ac:dyDescent="0.35">
      <c r="A13798">
        <v>2454831</v>
      </c>
      <c r="B13798" t="s">
        <v>30939</v>
      </c>
      <c r="C13798" t="s">
        <v>5788</v>
      </c>
      <c r="D13798" t="s">
        <v>30933</v>
      </c>
      <c r="E13798" t="s">
        <v>30940</v>
      </c>
      <c r="F13798" t="s">
        <v>1910</v>
      </c>
      <c r="G13798" t="str">
        <f>TRIM(IF(LEFT(Table1[[#This Row],[BrandName]],1) = "(", MID(Table1[[#This Row],[BrandName]], SEARCH(")", Table1[[#This Row],[BrandName]])+1,100),""))</f>
        <v/>
      </c>
      <c r="H13798" t="str">
        <f>IF(
     ISNUMBER(
                        SEARCH("(",Table1[[#This Row],[BrandName]])),
                        LEFT(Table1[[#This Row],[BrandName]],SEARCH("(",Table1[[#This Row],[BrandName]])-1),"")</f>
        <v/>
      </c>
      <c r="I13798" t="str">
        <f>TRIM(IF(Table1[[#This Row],[Column2]]&lt;&gt;"",Table1[[#This Row],[Column2]], IF(Table1[[#This Row],[Later Paran]]&lt;&gt;"",Table1[[#This Row],[Later Paran]],Table1[[#This Row],[BrandName]])))</f>
        <v>Metoject Subcutaneous</v>
      </c>
    </row>
    <row r="13799" spans="1:9" x14ac:dyDescent="0.35">
      <c r="A13799">
        <v>2454858</v>
      </c>
      <c r="B13799" t="s">
        <v>30941</v>
      </c>
      <c r="C13799" t="s">
        <v>5788</v>
      </c>
      <c r="D13799" t="s">
        <v>30933</v>
      </c>
      <c r="E13799" t="s">
        <v>30942</v>
      </c>
      <c r="F13799" t="s">
        <v>1910</v>
      </c>
      <c r="G13799" t="str">
        <f>TRIM(IF(LEFT(Table1[[#This Row],[BrandName]],1) = "(", MID(Table1[[#This Row],[BrandName]], SEARCH(")", Table1[[#This Row],[BrandName]])+1,100),""))</f>
        <v/>
      </c>
      <c r="H13799" t="str">
        <f>IF(
     ISNUMBER(
                        SEARCH("(",Table1[[#This Row],[BrandName]])),
                        LEFT(Table1[[#This Row],[BrandName]],SEARCH("(",Table1[[#This Row],[BrandName]])-1),"")</f>
        <v/>
      </c>
      <c r="I13799" t="str">
        <f>TRIM(IF(Table1[[#This Row],[Column2]]&lt;&gt;"",Table1[[#This Row],[Column2]], IF(Table1[[#This Row],[Later Paran]]&lt;&gt;"",Table1[[#This Row],[Later Paran]],Table1[[#This Row],[BrandName]])))</f>
        <v>Metoject Subcutaneous</v>
      </c>
    </row>
    <row r="13800" spans="1:9" x14ac:dyDescent="0.35">
      <c r="A13800">
        <v>2454866</v>
      </c>
      <c r="B13800" t="s">
        <v>30943</v>
      </c>
      <c r="C13800" t="s">
        <v>5788</v>
      </c>
      <c r="D13800" t="s">
        <v>30933</v>
      </c>
      <c r="E13800" t="s">
        <v>30944</v>
      </c>
      <c r="F13800" t="s">
        <v>1910</v>
      </c>
      <c r="G13800" t="str">
        <f>TRIM(IF(LEFT(Table1[[#This Row],[BrandName]],1) = "(", MID(Table1[[#This Row],[BrandName]], SEARCH(")", Table1[[#This Row],[BrandName]])+1,100),""))</f>
        <v/>
      </c>
      <c r="H13800" t="str">
        <f>IF(
     ISNUMBER(
                        SEARCH("(",Table1[[#This Row],[BrandName]])),
                        LEFT(Table1[[#This Row],[BrandName]],SEARCH("(",Table1[[#This Row],[BrandName]])-1),"")</f>
        <v/>
      </c>
      <c r="I13800" t="str">
        <f>TRIM(IF(Table1[[#This Row],[Column2]]&lt;&gt;"",Table1[[#This Row],[Column2]], IF(Table1[[#This Row],[Later Paran]]&lt;&gt;"",Table1[[#This Row],[Later Paran]],Table1[[#This Row],[BrandName]])))</f>
        <v>Metoject Subcutaneous</v>
      </c>
    </row>
    <row r="13801" spans="1:9" x14ac:dyDescent="0.35">
      <c r="A13801">
        <v>2454874</v>
      </c>
      <c r="B13801" t="s">
        <v>30945</v>
      </c>
      <c r="C13801" t="s">
        <v>5788</v>
      </c>
      <c r="D13801" t="s">
        <v>30933</v>
      </c>
      <c r="E13801" t="s">
        <v>30946</v>
      </c>
      <c r="F13801" t="s">
        <v>1910</v>
      </c>
      <c r="G13801" t="str">
        <f>TRIM(IF(LEFT(Table1[[#This Row],[BrandName]],1) = "(", MID(Table1[[#This Row],[BrandName]], SEARCH(")", Table1[[#This Row],[BrandName]])+1,100),""))</f>
        <v/>
      </c>
      <c r="H13801" t="str">
        <f>IF(
     ISNUMBER(
                        SEARCH("(",Table1[[#This Row],[BrandName]])),
                        LEFT(Table1[[#This Row],[BrandName]],SEARCH("(",Table1[[#This Row],[BrandName]])-1),"")</f>
        <v/>
      </c>
      <c r="I13801" t="str">
        <f>TRIM(IF(Table1[[#This Row],[Column2]]&lt;&gt;"",Table1[[#This Row],[Column2]], IF(Table1[[#This Row],[Later Paran]]&lt;&gt;"",Table1[[#This Row],[Later Paran]],Table1[[#This Row],[BrandName]])))</f>
        <v>Metoject Subcutaneous</v>
      </c>
    </row>
    <row r="13802" spans="1:9" x14ac:dyDescent="0.35">
      <c r="A13802">
        <v>2455005</v>
      </c>
      <c r="B13802" t="s">
        <v>30947</v>
      </c>
      <c r="C13802" t="s">
        <v>29234</v>
      </c>
      <c r="D13802" t="s">
        <v>29235</v>
      </c>
      <c r="E13802" t="s">
        <v>411</v>
      </c>
      <c r="F13802" t="s">
        <v>44</v>
      </c>
      <c r="G13802" t="str">
        <f>TRIM(IF(LEFT(Table1[[#This Row],[BrandName]],1) = "(", MID(Table1[[#This Row],[BrandName]], SEARCH(")", Table1[[#This Row],[BrandName]])+1,100),""))</f>
        <v/>
      </c>
      <c r="H13802" t="str">
        <f>IF(
     ISNUMBER(
                        SEARCH("(",Table1[[#This Row],[BrandName]])),
                        LEFT(Table1[[#This Row],[BrandName]],SEARCH("(",Table1[[#This Row],[BrandName]])-1),"")</f>
        <v/>
      </c>
      <c r="I13802" t="str">
        <f>TRIM(IF(Table1[[#This Row],[Column2]]&lt;&gt;"",Table1[[#This Row],[Column2]], IF(Table1[[#This Row],[Later Paran]]&lt;&gt;"",Table1[[#This Row],[Later Paran]],Table1[[#This Row],[BrandName]])))</f>
        <v>Brilinta</v>
      </c>
    </row>
    <row r="13803" spans="1:9" x14ac:dyDescent="0.35">
      <c r="A13803">
        <v>2455102</v>
      </c>
      <c r="B13803" t="s">
        <v>30948</v>
      </c>
      <c r="C13803" t="s">
        <v>30949</v>
      </c>
      <c r="D13803" t="s">
        <v>30950</v>
      </c>
      <c r="E13803" t="s">
        <v>30951</v>
      </c>
      <c r="F13803" t="s">
        <v>8840</v>
      </c>
      <c r="G13803" t="str">
        <f>TRIM(IF(LEFT(Table1[[#This Row],[BrandName]],1) = "(", MID(Table1[[#This Row],[BrandName]], SEARCH(")", Table1[[#This Row],[BrandName]])+1,100),""))</f>
        <v/>
      </c>
      <c r="H13803" t="str">
        <f>IF(
     ISNUMBER(
                        SEARCH("(",Table1[[#This Row],[BrandName]])),
                        LEFT(Table1[[#This Row],[BrandName]],SEARCH("(",Table1[[#This Row],[BrandName]])-1),"")</f>
        <v/>
      </c>
      <c r="I13803" t="str">
        <f>TRIM(IF(Table1[[#This Row],[Column2]]&lt;&gt;"",Table1[[#This Row],[Column2]], IF(Table1[[#This Row],[Later Paran]]&lt;&gt;"",Table1[[#This Row],[Later Paran]],Table1[[#This Row],[BrandName]])))</f>
        <v>Taltz</v>
      </c>
    </row>
    <row r="13804" spans="1:9" x14ac:dyDescent="0.35">
      <c r="A13804">
        <v>2455110</v>
      </c>
      <c r="B13804" t="s">
        <v>30952</v>
      </c>
      <c r="C13804" t="s">
        <v>30949</v>
      </c>
      <c r="D13804" t="s">
        <v>30950</v>
      </c>
      <c r="E13804" t="s">
        <v>30953</v>
      </c>
      <c r="F13804" t="s">
        <v>1910</v>
      </c>
      <c r="G13804" t="str">
        <f>TRIM(IF(LEFT(Table1[[#This Row],[BrandName]],1) = "(", MID(Table1[[#This Row],[BrandName]], SEARCH(")", Table1[[#This Row],[BrandName]])+1,100),""))</f>
        <v/>
      </c>
      <c r="H13804" t="str">
        <f>IF(
     ISNUMBER(
                        SEARCH("(",Table1[[#This Row],[BrandName]])),
                        LEFT(Table1[[#This Row],[BrandName]],SEARCH("(",Table1[[#This Row],[BrandName]])-1),"")</f>
        <v/>
      </c>
      <c r="I13804" t="str">
        <f>TRIM(IF(Table1[[#This Row],[Column2]]&lt;&gt;"",Table1[[#This Row],[Column2]], IF(Table1[[#This Row],[Later Paran]]&lt;&gt;"",Table1[[#This Row],[Later Paran]],Table1[[#This Row],[BrandName]])))</f>
        <v>Taltz</v>
      </c>
    </row>
    <row r="13805" spans="1:9" x14ac:dyDescent="0.35">
      <c r="A13805">
        <v>2455331</v>
      </c>
      <c r="B13805" t="s">
        <v>30954</v>
      </c>
      <c r="C13805" t="s">
        <v>23750</v>
      </c>
      <c r="D13805" t="s">
        <v>30955</v>
      </c>
      <c r="E13805" t="s">
        <v>30956</v>
      </c>
      <c r="F13805" t="s">
        <v>23976</v>
      </c>
      <c r="G13805" t="str">
        <f>TRIM(IF(LEFT(Table1[[#This Row],[BrandName]],1) = "(", MID(Table1[[#This Row],[BrandName]], SEARCH(")", Table1[[#This Row],[BrandName]])+1,100),""))</f>
        <v/>
      </c>
      <c r="H13805" t="str">
        <f>IF(
     ISNUMBER(
                        SEARCH("(",Table1[[#This Row],[BrandName]])),
                        LEFT(Table1[[#This Row],[BrandName]],SEARCH("(",Table1[[#This Row],[BrandName]])-1),"")</f>
        <v/>
      </c>
      <c r="I13805" t="str">
        <f>TRIM(IF(Table1[[#This Row],[Column2]]&lt;&gt;"",Table1[[#This Row],[Column2]], IF(Table1[[#This Row],[Later Paran]]&lt;&gt;"",Table1[[#This Row],[Later Paran]],Table1[[#This Row],[BrandName]])))</f>
        <v>Brenzys</v>
      </c>
    </row>
    <row r="13806" spans="1:9" x14ac:dyDescent="0.35">
      <c r="A13806">
        <v>2455404</v>
      </c>
      <c r="B13806" t="s">
        <v>30957</v>
      </c>
      <c r="C13806" t="s">
        <v>30958</v>
      </c>
      <c r="D13806" t="s">
        <v>30959</v>
      </c>
      <c r="E13806" t="s">
        <v>28704</v>
      </c>
      <c r="F13806" t="s">
        <v>44</v>
      </c>
      <c r="G13806" t="str">
        <f>TRIM(IF(LEFT(Table1[[#This Row],[BrandName]],1) = "(", MID(Table1[[#This Row],[BrandName]], SEARCH(")", Table1[[#This Row],[BrandName]])+1,100),""))</f>
        <v/>
      </c>
      <c r="H13806" t="str">
        <f>IF(
     ISNUMBER(
                        SEARCH("(",Table1[[#This Row],[BrandName]])),
                        LEFT(Table1[[#This Row],[BrandName]],SEARCH("(",Table1[[#This Row],[BrandName]])-1),"")</f>
        <v/>
      </c>
      <c r="I13806" t="str">
        <f>TRIM(IF(Table1[[#This Row],[Column2]]&lt;&gt;"",Table1[[#This Row],[Column2]], IF(Table1[[#This Row],[Later Paran]]&lt;&gt;"",Table1[[#This Row],[Later Paran]],Table1[[#This Row],[BrandName]])))</f>
        <v>Invokamet</v>
      </c>
    </row>
    <row r="13807" spans="1:9" x14ac:dyDescent="0.35">
      <c r="A13807">
        <v>2455412</v>
      </c>
      <c r="B13807" t="s">
        <v>30960</v>
      </c>
      <c r="C13807" t="s">
        <v>30958</v>
      </c>
      <c r="D13807" t="s">
        <v>30959</v>
      </c>
      <c r="E13807" t="s">
        <v>28706</v>
      </c>
      <c r="F13807" t="s">
        <v>44</v>
      </c>
      <c r="G13807" t="str">
        <f>TRIM(IF(LEFT(Table1[[#This Row],[BrandName]],1) = "(", MID(Table1[[#This Row],[BrandName]], SEARCH(")", Table1[[#This Row],[BrandName]])+1,100),""))</f>
        <v/>
      </c>
      <c r="H13807" t="str">
        <f>IF(
     ISNUMBER(
                        SEARCH("(",Table1[[#This Row],[BrandName]])),
                        LEFT(Table1[[#This Row],[BrandName]],SEARCH("(",Table1[[#This Row],[BrandName]])-1),"")</f>
        <v/>
      </c>
      <c r="I13807" t="str">
        <f>TRIM(IF(Table1[[#This Row],[Column2]]&lt;&gt;"",Table1[[#This Row],[Column2]], IF(Table1[[#This Row],[Later Paran]]&lt;&gt;"",Table1[[#This Row],[Later Paran]],Table1[[#This Row],[BrandName]])))</f>
        <v>Invokamet</v>
      </c>
    </row>
    <row r="13808" spans="1:9" x14ac:dyDescent="0.35">
      <c r="A13808">
        <v>2455420</v>
      </c>
      <c r="B13808" t="s">
        <v>30961</v>
      </c>
      <c r="C13808" t="s">
        <v>30958</v>
      </c>
      <c r="D13808" t="s">
        <v>30959</v>
      </c>
      <c r="E13808" t="s">
        <v>28708</v>
      </c>
      <c r="F13808" t="s">
        <v>44</v>
      </c>
      <c r="G13808" t="str">
        <f>TRIM(IF(LEFT(Table1[[#This Row],[BrandName]],1) = "(", MID(Table1[[#This Row],[BrandName]], SEARCH(")", Table1[[#This Row],[BrandName]])+1,100),""))</f>
        <v/>
      </c>
      <c r="H13808" t="str">
        <f>IF(
     ISNUMBER(
                        SEARCH("(",Table1[[#This Row],[BrandName]])),
                        LEFT(Table1[[#This Row],[BrandName]],SEARCH("(",Table1[[#This Row],[BrandName]])-1),"")</f>
        <v/>
      </c>
      <c r="I13808" t="str">
        <f>TRIM(IF(Table1[[#This Row],[Column2]]&lt;&gt;"",Table1[[#This Row],[Column2]], IF(Table1[[#This Row],[Later Paran]]&lt;&gt;"",Table1[[#This Row],[Later Paran]],Table1[[#This Row],[BrandName]])))</f>
        <v>Invokamet</v>
      </c>
    </row>
    <row r="13809" spans="1:9" x14ac:dyDescent="0.35">
      <c r="A13809">
        <v>2455439</v>
      </c>
      <c r="B13809" t="s">
        <v>30962</v>
      </c>
      <c r="C13809" t="s">
        <v>30958</v>
      </c>
      <c r="D13809" t="s">
        <v>30959</v>
      </c>
      <c r="E13809" t="s">
        <v>23360</v>
      </c>
      <c r="F13809" t="s">
        <v>44</v>
      </c>
      <c r="G13809" t="str">
        <f>TRIM(IF(LEFT(Table1[[#This Row],[BrandName]],1) = "(", MID(Table1[[#This Row],[BrandName]], SEARCH(")", Table1[[#This Row],[BrandName]])+1,100),""))</f>
        <v/>
      </c>
      <c r="H13809" t="str">
        <f>IF(
     ISNUMBER(
                        SEARCH("(",Table1[[#This Row],[BrandName]])),
                        LEFT(Table1[[#This Row],[BrandName]],SEARCH("(",Table1[[#This Row],[BrandName]])-1),"")</f>
        <v/>
      </c>
      <c r="I13809" t="str">
        <f>TRIM(IF(Table1[[#This Row],[Column2]]&lt;&gt;"",Table1[[#This Row],[Column2]], IF(Table1[[#This Row],[Later Paran]]&lt;&gt;"",Table1[[#This Row],[Later Paran]],Table1[[#This Row],[BrandName]])))</f>
        <v>Invokamet</v>
      </c>
    </row>
    <row r="13810" spans="1:9" x14ac:dyDescent="0.35">
      <c r="A13810">
        <v>2455447</v>
      </c>
      <c r="B13810" t="s">
        <v>30963</v>
      </c>
      <c r="C13810" t="s">
        <v>30958</v>
      </c>
      <c r="D13810" t="s">
        <v>30959</v>
      </c>
      <c r="E13810" t="s">
        <v>30964</v>
      </c>
      <c r="F13810" t="s">
        <v>44</v>
      </c>
      <c r="G13810" t="str">
        <f>TRIM(IF(LEFT(Table1[[#This Row],[BrandName]],1) = "(", MID(Table1[[#This Row],[BrandName]], SEARCH(")", Table1[[#This Row],[BrandName]])+1,100),""))</f>
        <v/>
      </c>
      <c r="H13810" t="str">
        <f>IF(
     ISNUMBER(
                        SEARCH("(",Table1[[#This Row],[BrandName]])),
                        LEFT(Table1[[#This Row],[BrandName]],SEARCH("(",Table1[[#This Row],[BrandName]])-1),"")</f>
        <v/>
      </c>
      <c r="I13810" t="str">
        <f>TRIM(IF(Table1[[#This Row],[Column2]]&lt;&gt;"",Table1[[#This Row],[Column2]], IF(Table1[[#This Row],[Later Paran]]&lt;&gt;"",Table1[[#This Row],[Later Paran]],Table1[[#This Row],[BrandName]])))</f>
        <v>Invokamet</v>
      </c>
    </row>
    <row r="13811" spans="1:9" x14ac:dyDescent="0.35">
      <c r="A13811">
        <v>2455455</v>
      </c>
      <c r="B13811" t="s">
        <v>30965</v>
      </c>
      <c r="C13811" t="s">
        <v>30958</v>
      </c>
      <c r="D13811" t="s">
        <v>30959</v>
      </c>
      <c r="E13811" t="s">
        <v>30966</v>
      </c>
      <c r="F13811" t="s">
        <v>44</v>
      </c>
      <c r="G13811" t="str">
        <f>TRIM(IF(LEFT(Table1[[#This Row],[BrandName]],1) = "(", MID(Table1[[#This Row],[BrandName]], SEARCH(")", Table1[[#This Row],[BrandName]])+1,100),""))</f>
        <v/>
      </c>
      <c r="H13811" t="str">
        <f>IF(
     ISNUMBER(
                        SEARCH("(",Table1[[#This Row],[BrandName]])),
                        LEFT(Table1[[#This Row],[BrandName]],SEARCH("(",Table1[[#This Row],[BrandName]])-1),"")</f>
        <v/>
      </c>
      <c r="I13811" t="str">
        <f>TRIM(IF(Table1[[#This Row],[Column2]]&lt;&gt;"",Table1[[#This Row],[Column2]], IF(Table1[[#This Row],[Later Paran]]&lt;&gt;"",Table1[[#This Row],[Later Paran]],Table1[[#This Row],[BrandName]])))</f>
        <v>Invokamet</v>
      </c>
    </row>
    <row r="13812" spans="1:9" x14ac:dyDescent="0.35">
      <c r="A13812">
        <v>2455609</v>
      </c>
      <c r="B13812" t="s">
        <v>30967</v>
      </c>
      <c r="C13812" t="s">
        <v>30968</v>
      </c>
      <c r="D13812" t="s">
        <v>30969</v>
      </c>
      <c r="E13812" t="s">
        <v>17262</v>
      </c>
      <c r="F13812" t="s">
        <v>6000</v>
      </c>
      <c r="G13812" t="str">
        <f>TRIM(IF(LEFT(Table1[[#This Row],[BrandName]],1) = "(", MID(Table1[[#This Row],[BrandName]], SEARCH(")", Table1[[#This Row],[BrandName]])+1,100),""))</f>
        <v/>
      </c>
      <c r="H13812" t="str">
        <f>IF(
     ISNUMBER(
                        SEARCH("(",Table1[[#This Row],[BrandName]])),
                        LEFT(Table1[[#This Row],[BrandName]],SEARCH("(",Table1[[#This Row],[BrandName]])-1),"")</f>
        <v/>
      </c>
      <c r="I13812" t="str">
        <f>TRIM(IF(Table1[[#This Row],[Column2]]&lt;&gt;"",Table1[[#This Row],[Column2]], IF(Table1[[#This Row],[Later Paran]]&lt;&gt;"",Table1[[#This Row],[Later Paran]],Table1[[#This Row],[BrandName]])))</f>
        <v>Cholestyramine-Odan</v>
      </c>
    </row>
    <row r="13813" spans="1:9" x14ac:dyDescent="0.35">
      <c r="A13813">
        <v>2455838</v>
      </c>
      <c r="B13813" t="s">
        <v>30970</v>
      </c>
      <c r="C13813" t="s">
        <v>4858</v>
      </c>
      <c r="D13813" t="s">
        <v>30971</v>
      </c>
      <c r="E13813" t="s">
        <v>30972</v>
      </c>
      <c r="F13813" t="s">
        <v>19</v>
      </c>
      <c r="G13813" t="str">
        <f>TRIM(IF(LEFT(Table1[[#This Row],[BrandName]],1) = "(", MID(Table1[[#This Row],[BrandName]], SEARCH(")", Table1[[#This Row],[BrandName]])+1,100),""))</f>
        <v/>
      </c>
      <c r="H13813" t="str">
        <f>IF(
     ISNUMBER(
                        SEARCH("(",Table1[[#This Row],[BrandName]])),
                        LEFT(Table1[[#This Row],[BrandName]],SEARCH("(",Table1[[#This Row],[BrandName]])-1),"")</f>
        <v/>
      </c>
      <c r="I13813" t="str">
        <f>TRIM(IF(Table1[[#This Row],[Column2]]&lt;&gt;"",Table1[[#This Row],[Column2]], IF(Table1[[#This Row],[Later Paran]]&lt;&gt;"",Table1[[#This Row],[Later Paran]],Table1[[#This Row],[BrandName]])))</f>
        <v>Cavilon Durable Barrier Cream</v>
      </c>
    </row>
    <row r="13814" spans="1:9" x14ac:dyDescent="0.35">
      <c r="A13814">
        <v>2455889</v>
      </c>
      <c r="B13814" t="s">
        <v>30973</v>
      </c>
      <c r="C13814" t="s">
        <v>11732</v>
      </c>
      <c r="D13814" t="s">
        <v>30974</v>
      </c>
      <c r="E13814" t="s">
        <v>30975</v>
      </c>
      <c r="F13814" t="s">
        <v>30976</v>
      </c>
      <c r="G13814" t="str">
        <f>TRIM(IF(LEFT(Table1[[#This Row],[BrandName]],1) = "(", MID(Table1[[#This Row],[BrandName]], SEARCH(")", Table1[[#This Row],[BrandName]])+1,100),""))</f>
        <v/>
      </c>
      <c r="H13814" t="str">
        <f>IF(
     ISNUMBER(
                        SEARCH("(",Table1[[#This Row],[BrandName]])),
                        LEFT(Table1[[#This Row],[BrandName]],SEARCH("(",Table1[[#This Row],[BrandName]])-1),"")</f>
        <v/>
      </c>
      <c r="I13814" t="str">
        <f>TRIM(IF(Table1[[#This Row],[Column2]]&lt;&gt;"",Table1[[#This Row],[Column2]], IF(Table1[[#This Row],[Later Paran]]&lt;&gt;"",Table1[[#This Row],[Later Paran]],Table1[[#This Row],[BrandName]])))</f>
        <v>Cortiment</v>
      </c>
    </row>
    <row r="13815" spans="1:9" x14ac:dyDescent="0.35">
      <c r="A13815">
        <v>2455943</v>
      </c>
      <c r="B13815" t="s">
        <v>30977</v>
      </c>
      <c r="C13815" t="s">
        <v>28994</v>
      </c>
      <c r="D13815" t="s">
        <v>30978</v>
      </c>
      <c r="E13815" t="s">
        <v>30979</v>
      </c>
      <c r="F13815" t="s">
        <v>1910</v>
      </c>
      <c r="G13815" t="str">
        <f>TRIM(IF(LEFT(Table1[[#This Row],[BrandName]],1) = "(", MID(Table1[[#This Row],[BrandName]], SEARCH(")", Table1[[#This Row],[BrandName]])+1,100),""))</f>
        <v/>
      </c>
      <c r="H13815" t="str">
        <f>IF(
     ISNUMBER(
                        SEARCH("(",Table1[[#This Row],[BrandName]])),
                        LEFT(Table1[[#This Row],[BrandName]],SEARCH("(",Table1[[#This Row],[BrandName]])-1),"")</f>
        <v/>
      </c>
      <c r="I13815" t="str">
        <f>TRIM(IF(Table1[[#This Row],[Column2]]&lt;&gt;"",Table1[[#This Row],[Column2]], IF(Table1[[#This Row],[Later Paran]]&lt;&gt;"",Table1[[#This Row],[Later Paran]],Table1[[#This Row],[BrandName]])))</f>
        <v>Invega Trinza</v>
      </c>
    </row>
    <row r="13816" spans="1:9" x14ac:dyDescent="0.35">
      <c r="A13816">
        <v>2455951</v>
      </c>
      <c r="B13816" t="s">
        <v>30980</v>
      </c>
      <c r="C13816" t="s">
        <v>30981</v>
      </c>
      <c r="D13816" t="s">
        <v>30982</v>
      </c>
      <c r="E13816" t="s">
        <v>20201</v>
      </c>
      <c r="F13816" t="s">
        <v>29</v>
      </c>
      <c r="G13816" t="str">
        <f>TRIM(IF(LEFT(Table1[[#This Row],[BrandName]],1) = "(", MID(Table1[[#This Row],[BrandName]], SEARCH(")", Table1[[#This Row],[BrandName]])+1,100),""))</f>
        <v/>
      </c>
      <c r="H13816" t="str">
        <f>IF(
     ISNUMBER(
                        SEARCH("(",Table1[[#This Row],[BrandName]])),
                        LEFT(Table1[[#This Row],[BrandName]],SEARCH("(",Table1[[#This Row],[BrandName]])-1),"")</f>
        <v/>
      </c>
      <c r="I13816" t="str">
        <f>TRIM(IF(Table1[[#This Row],[Column2]]&lt;&gt;"",Table1[[#This Row],[Column2]], IF(Table1[[#This Row],[Later Paran]]&lt;&gt;"",Table1[[#This Row],[Later Paran]],Table1[[#This Row],[BrandName]])))</f>
        <v>Darzalex</v>
      </c>
    </row>
    <row r="13817" spans="1:9" x14ac:dyDescent="0.35">
      <c r="A13817">
        <v>2455978</v>
      </c>
      <c r="B13817" t="s">
        <v>30983</v>
      </c>
      <c r="C13817" t="s">
        <v>30981</v>
      </c>
      <c r="D13817" t="s">
        <v>30982</v>
      </c>
      <c r="E13817" t="s">
        <v>28319</v>
      </c>
      <c r="F13817" t="s">
        <v>29</v>
      </c>
      <c r="G13817" t="str">
        <f>TRIM(IF(LEFT(Table1[[#This Row],[BrandName]],1) = "(", MID(Table1[[#This Row],[BrandName]], SEARCH(")", Table1[[#This Row],[BrandName]])+1,100),""))</f>
        <v/>
      </c>
      <c r="H13817" t="str">
        <f>IF(
     ISNUMBER(
                        SEARCH("(",Table1[[#This Row],[BrandName]])),
                        LEFT(Table1[[#This Row],[BrandName]],SEARCH("(",Table1[[#This Row],[BrandName]])-1),"")</f>
        <v/>
      </c>
      <c r="I13817" t="str">
        <f>TRIM(IF(Table1[[#This Row],[Column2]]&lt;&gt;"",Table1[[#This Row],[Column2]], IF(Table1[[#This Row],[Later Paran]]&lt;&gt;"",Table1[[#This Row],[Later Paran]],Table1[[#This Row],[BrandName]])))</f>
        <v>Darzalex</v>
      </c>
    </row>
    <row r="13818" spans="1:9" x14ac:dyDescent="0.35">
      <c r="A13818">
        <v>2455986</v>
      </c>
      <c r="B13818" t="s">
        <v>30984</v>
      </c>
      <c r="C13818" t="s">
        <v>28994</v>
      </c>
      <c r="D13818" t="s">
        <v>30978</v>
      </c>
      <c r="E13818" t="s">
        <v>30985</v>
      </c>
      <c r="F13818" t="s">
        <v>1910</v>
      </c>
      <c r="G13818" t="str">
        <f>TRIM(IF(LEFT(Table1[[#This Row],[BrandName]],1) = "(", MID(Table1[[#This Row],[BrandName]], SEARCH(")", Table1[[#This Row],[BrandName]])+1,100),""))</f>
        <v/>
      </c>
      <c r="H13818" t="str">
        <f>IF(
     ISNUMBER(
                        SEARCH("(",Table1[[#This Row],[BrandName]])),
                        LEFT(Table1[[#This Row],[BrandName]],SEARCH("(",Table1[[#This Row],[BrandName]])-1),"")</f>
        <v/>
      </c>
      <c r="I13818" t="str">
        <f>TRIM(IF(Table1[[#This Row],[Column2]]&lt;&gt;"",Table1[[#This Row],[Column2]], IF(Table1[[#This Row],[Later Paran]]&lt;&gt;"",Table1[[#This Row],[Later Paran]],Table1[[#This Row],[BrandName]])))</f>
        <v>Invega Trinza</v>
      </c>
    </row>
    <row r="13819" spans="1:9" x14ac:dyDescent="0.35">
      <c r="A13819">
        <v>2455994</v>
      </c>
      <c r="B13819" t="s">
        <v>30986</v>
      </c>
      <c r="C13819" t="s">
        <v>28994</v>
      </c>
      <c r="D13819" t="s">
        <v>30978</v>
      </c>
      <c r="E13819" t="s">
        <v>30987</v>
      </c>
      <c r="F13819" t="s">
        <v>1910</v>
      </c>
      <c r="G13819" t="str">
        <f>TRIM(IF(LEFT(Table1[[#This Row],[BrandName]],1) = "(", MID(Table1[[#This Row],[BrandName]], SEARCH(")", Table1[[#This Row],[BrandName]])+1,100),""))</f>
        <v/>
      </c>
      <c r="H13819" t="str">
        <f>IF(
     ISNUMBER(
                        SEARCH("(",Table1[[#This Row],[BrandName]])),
                        LEFT(Table1[[#This Row],[BrandName]],SEARCH("(",Table1[[#This Row],[BrandName]])-1),"")</f>
        <v/>
      </c>
      <c r="I13819" t="str">
        <f>TRIM(IF(Table1[[#This Row],[Column2]]&lt;&gt;"",Table1[[#This Row],[Column2]], IF(Table1[[#This Row],[Later Paran]]&lt;&gt;"",Table1[[#This Row],[Later Paran]],Table1[[#This Row],[BrandName]])))</f>
        <v>Invega Trinza</v>
      </c>
    </row>
    <row r="13820" spans="1:9" x14ac:dyDescent="0.35">
      <c r="A13820">
        <v>2456001</v>
      </c>
      <c r="B13820" t="s">
        <v>30988</v>
      </c>
      <c r="C13820" t="s">
        <v>28994</v>
      </c>
      <c r="D13820" t="s">
        <v>30978</v>
      </c>
      <c r="E13820" t="s">
        <v>30989</v>
      </c>
      <c r="F13820" t="s">
        <v>1910</v>
      </c>
      <c r="G13820" t="str">
        <f>TRIM(IF(LEFT(Table1[[#This Row],[BrandName]],1) = "(", MID(Table1[[#This Row],[BrandName]], SEARCH(")", Table1[[#This Row],[BrandName]])+1,100),""))</f>
        <v/>
      </c>
      <c r="H13820" t="str">
        <f>IF(
     ISNUMBER(
                        SEARCH("(",Table1[[#This Row],[BrandName]])),
                        LEFT(Table1[[#This Row],[BrandName]],SEARCH("(",Table1[[#This Row],[BrandName]])-1),"")</f>
        <v/>
      </c>
      <c r="I13820" t="str">
        <f>TRIM(IF(Table1[[#This Row],[Column2]]&lt;&gt;"",Table1[[#This Row],[Column2]], IF(Table1[[#This Row],[Later Paran]]&lt;&gt;"",Table1[[#This Row],[Later Paran]],Table1[[#This Row],[BrandName]])))</f>
        <v>Invega Trinza</v>
      </c>
    </row>
    <row r="13821" spans="1:9" x14ac:dyDescent="0.35">
      <c r="A13821">
        <v>2456117</v>
      </c>
      <c r="B13821" t="s">
        <v>30990</v>
      </c>
      <c r="C13821" t="s">
        <v>29580</v>
      </c>
      <c r="D13821" t="s">
        <v>30991</v>
      </c>
      <c r="E13821" t="s">
        <v>18810</v>
      </c>
      <c r="F13821" t="s">
        <v>29</v>
      </c>
      <c r="G13821" t="str">
        <f>TRIM(IF(LEFT(Table1[[#This Row],[BrandName]],1) = "(", MID(Table1[[#This Row],[BrandName]], SEARCH(")", Table1[[#This Row],[BrandName]])+1,100),""))</f>
        <v/>
      </c>
      <c r="H13821" t="str">
        <f>IF(
     ISNUMBER(
                        SEARCH("(",Table1[[#This Row],[BrandName]])),
                        LEFT(Table1[[#This Row],[BrandName]],SEARCH("(",Table1[[#This Row],[BrandName]])-1),"")</f>
        <v/>
      </c>
      <c r="I13821" t="str">
        <f>TRIM(IF(Table1[[#This Row],[Column2]]&lt;&gt;"",Table1[[#This Row],[Column2]], IF(Table1[[#This Row],[Later Paran]]&lt;&gt;"",Table1[[#This Row],[Later Paran]],Table1[[#This Row],[BrandName]])))</f>
        <v>Dysport Therapeutic</v>
      </c>
    </row>
    <row r="13822" spans="1:9" x14ac:dyDescent="0.35">
      <c r="A13822">
        <v>2456206</v>
      </c>
      <c r="B13822" t="s">
        <v>30992</v>
      </c>
      <c r="C13822" t="s">
        <v>30993</v>
      </c>
      <c r="D13822" t="s">
        <v>30994</v>
      </c>
      <c r="E13822" t="s">
        <v>30995</v>
      </c>
      <c r="F13822" t="s">
        <v>2540</v>
      </c>
      <c r="G13822" t="str">
        <f>TRIM(IF(LEFT(Table1[[#This Row],[BrandName]],1) = "(", MID(Table1[[#This Row],[BrandName]], SEARCH(")", Table1[[#This Row],[BrandName]])+1,100),""))</f>
        <v/>
      </c>
      <c r="H13822" t="str">
        <f>IF(
     ISNUMBER(
                        SEARCH("(",Table1[[#This Row],[BrandName]])),
                        LEFT(Table1[[#This Row],[BrandName]],SEARCH("(",Table1[[#This Row],[BrandName]])-1),"")</f>
        <v/>
      </c>
      <c r="I13822" t="str">
        <f>TRIM(IF(Table1[[#This Row],[Column2]]&lt;&gt;"",Table1[[#This Row],[Column2]], IF(Table1[[#This Row],[Later Paran]]&lt;&gt;"",Table1[[#This Row],[Later Paran]],Table1[[#This Row],[BrandName]])))</f>
        <v>Smofkabiven Peripheral</v>
      </c>
    </row>
    <row r="13823" spans="1:9" x14ac:dyDescent="0.35">
      <c r="A13823">
        <v>2456214</v>
      </c>
      <c r="B13823" t="s">
        <v>30996</v>
      </c>
      <c r="C13823" t="s">
        <v>30997</v>
      </c>
      <c r="D13823" t="s">
        <v>30998</v>
      </c>
      <c r="E13823" t="s">
        <v>264</v>
      </c>
      <c r="F13823" t="s">
        <v>44</v>
      </c>
      <c r="G13823" t="str">
        <f>TRIM(IF(LEFT(Table1[[#This Row],[BrandName]],1) = "(", MID(Table1[[#This Row],[BrandName]], SEARCH(")", Table1[[#This Row],[BrandName]])+1,100),""))</f>
        <v/>
      </c>
      <c r="H13823" t="str">
        <f>IF(
     ISNUMBER(
                        SEARCH("(",Table1[[#This Row],[BrandName]])),
                        LEFT(Table1[[#This Row],[BrandName]],SEARCH("(",Table1[[#This Row],[BrandName]])-1),"")</f>
        <v/>
      </c>
      <c r="I13823" t="str">
        <f>TRIM(IF(Table1[[#This Row],[Column2]]&lt;&gt;"",Table1[[#This Row],[Column2]], IF(Table1[[#This Row],[Later Paran]]&lt;&gt;"",Table1[[#This Row],[Later Paran]],Table1[[#This Row],[BrandName]])))</f>
        <v>Tagrisso</v>
      </c>
    </row>
    <row r="13824" spans="1:9" x14ac:dyDescent="0.35">
      <c r="A13824">
        <v>2456222</v>
      </c>
      <c r="B13824" t="s">
        <v>30999</v>
      </c>
      <c r="C13824" t="s">
        <v>30997</v>
      </c>
      <c r="D13824" t="s">
        <v>30998</v>
      </c>
      <c r="E13824" t="s">
        <v>5655</v>
      </c>
      <c r="F13824" t="s">
        <v>44</v>
      </c>
      <c r="G13824" t="str">
        <f>TRIM(IF(LEFT(Table1[[#This Row],[BrandName]],1) = "(", MID(Table1[[#This Row],[BrandName]], SEARCH(")", Table1[[#This Row],[BrandName]])+1,100),""))</f>
        <v/>
      </c>
      <c r="H13824" t="str">
        <f>IF(
     ISNUMBER(
                        SEARCH("(",Table1[[#This Row],[BrandName]])),
                        LEFT(Table1[[#This Row],[BrandName]],SEARCH("(",Table1[[#This Row],[BrandName]])-1),"")</f>
        <v/>
      </c>
      <c r="I13824" t="str">
        <f>TRIM(IF(Table1[[#This Row],[Column2]]&lt;&gt;"",Table1[[#This Row],[Column2]], IF(Table1[[#This Row],[Later Paran]]&lt;&gt;"",Table1[[#This Row],[Later Paran]],Table1[[#This Row],[BrandName]])))</f>
        <v>Tagrisso</v>
      </c>
    </row>
    <row r="13825" spans="1:9" x14ac:dyDescent="0.35">
      <c r="A13825">
        <v>2456230</v>
      </c>
      <c r="B13825" t="s">
        <v>31000</v>
      </c>
      <c r="C13825" t="s">
        <v>31001</v>
      </c>
      <c r="D13825" t="s">
        <v>31002</v>
      </c>
      <c r="E13825" t="s">
        <v>31003</v>
      </c>
      <c r="F13825" t="s">
        <v>5080</v>
      </c>
      <c r="G13825" t="str">
        <f>TRIM(IF(LEFT(Table1[[#This Row],[BrandName]],1) = "(", MID(Table1[[#This Row],[BrandName]], SEARCH(")", Table1[[#This Row],[BrandName]])+1,100),""))</f>
        <v/>
      </c>
      <c r="H13825" t="str">
        <f>IF(
     ISNUMBER(
                        SEARCH("(",Table1[[#This Row],[BrandName]])),
                        LEFT(Table1[[#This Row],[BrandName]],SEARCH("(",Table1[[#This Row],[BrandName]])-1),"")</f>
        <v/>
      </c>
      <c r="I13825" t="str">
        <f>TRIM(IF(Table1[[#This Row],[Column2]]&lt;&gt;"",Table1[[#This Row],[Column2]], IF(Table1[[#This Row],[Later Paran]]&lt;&gt;"",Table1[[#This Row],[Later Paran]],Table1[[#This Row],[BrandName]])))</f>
        <v>Monoprost</v>
      </c>
    </row>
    <row r="13826" spans="1:9" x14ac:dyDescent="0.35">
      <c r="A13826">
        <v>2456370</v>
      </c>
      <c r="B13826" t="s">
        <v>31004</v>
      </c>
      <c r="C13826" t="s">
        <v>31005</v>
      </c>
      <c r="D13826" t="s">
        <v>31006</v>
      </c>
      <c r="E13826" t="s">
        <v>12441</v>
      </c>
      <c r="F13826" t="s">
        <v>44</v>
      </c>
      <c r="G13826" t="str">
        <f>TRIM(IF(LEFT(Table1[[#This Row],[BrandName]],1) = "(", MID(Table1[[#This Row],[BrandName]], SEARCH(")", Table1[[#This Row],[BrandName]])+1,100),""))</f>
        <v/>
      </c>
      <c r="H13826" t="str">
        <f>IF(
     ISNUMBER(
                        SEARCH("(",Table1[[#This Row],[BrandName]])),
                        LEFT(Table1[[#This Row],[BrandName]],SEARCH("(",Table1[[#This Row],[BrandName]])-1),"")</f>
        <v/>
      </c>
      <c r="I13826" t="str">
        <f>TRIM(IF(Table1[[#This Row],[Column2]]&lt;&gt;"",Table1[[#This Row],[Column2]], IF(Table1[[#This Row],[Later Paran]]&lt;&gt;"",Table1[[#This Row],[Later Paran]],Table1[[#This Row],[BrandName]])))</f>
        <v>Epclusa</v>
      </c>
    </row>
    <row r="13827" spans="1:9" x14ac:dyDescent="0.35">
      <c r="A13827">
        <v>2456419</v>
      </c>
      <c r="B13827" t="s">
        <v>31007</v>
      </c>
      <c r="C13827" t="s">
        <v>31008</v>
      </c>
      <c r="D13827" t="s">
        <v>31009</v>
      </c>
      <c r="E13827" t="s">
        <v>736</v>
      </c>
      <c r="F13827" t="s">
        <v>29</v>
      </c>
      <c r="G13827" t="str">
        <f>TRIM(IF(LEFT(Table1[[#This Row],[BrandName]],1) = "(", MID(Table1[[#This Row],[BrandName]], SEARCH(")", Table1[[#This Row],[BrandName]])+1,100),""))</f>
        <v/>
      </c>
      <c r="H13827" t="str">
        <f>IF(
     ISNUMBER(
                        SEARCH("(",Table1[[#This Row],[BrandName]])),
                        LEFT(Table1[[#This Row],[BrandName]],SEARCH("(",Table1[[#This Row],[BrandName]])-1),"")</f>
        <v/>
      </c>
      <c r="I13827" t="str">
        <f>TRIM(IF(Table1[[#This Row],[Column2]]&lt;&gt;"",Table1[[#This Row],[Column2]], IF(Table1[[#This Row],[Later Paran]]&lt;&gt;"",Table1[[#This Row],[Later Paran]],Table1[[#This Row],[BrandName]])))</f>
        <v>Cinqair</v>
      </c>
    </row>
    <row r="13828" spans="1:9" x14ac:dyDescent="0.35">
      <c r="A13828">
        <v>2456451</v>
      </c>
      <c r="B13828" t="s">
        <v>31010</v>
      </c>
      <c r="C13828" t="s">
        <v>31011</v>
      </c>
      <c r="D13828" t="s">
        <v>31012</v>
      </c>
      <c r="E13828" t="s">
        <v>262</v>
      </c>
      <c r="F13828" t="s">
        <v>44</v>
      </c>
      <c r="G13828" t="str">
        <f>TRIM(IF(LEFT(Table1[[#This Row],[BrandName]],1) = "(", MID(Table1[[#This Row],[BrandName]], SEARCH(")", Table1[[#This Row],[BrandName]])+1,100),""))</f>
        <v/>
      </c>
      <c r="H13828" t="str">
        <f>IF(
     ISNUMBER(
                        SEARCH("(",Table1[[#This Row],[BrandName]])),
                        LEFT(Table1[[#This Row],[BrandName]],SEARCH("(",Table1[[#This Row],[BrandName]])-1),"")</f>
        <v/>
      </c>
      <c r="I13828" t="str">
        <f>TRIM(IF(Table1[[#This Row],[Column2]]&lt;&gt;"",Table1[[#This Row],[Column2]], IF(Table1[[#This Row],[Later Paran]]&lt;&gt;"",Table1[[#This Row],[Later Paran]],Table1[[#This Row],[BrandName]])))</f>
        <v>Rupall</v>
      </c>
    </row>
    <row r="13829" spans="1:9" x14ac:dyDescent="0.35">
      <c r="A13829">
        <v>2456478</v>
      </c>
      <c r="B13829" t="s">
        <v>31013</v>
      </c>
      <c r="C13829" t="s">
        <v>31011</v>
      </c>
      <c r="D13829" t="s">
        <v>31012</v>
      </c>
      <c r="E13829" t="s">
        <v>20745</v>
      </c>
      <c r="F13829" t="s">
        <v>129</v>
      </c>
      <c r="G13829" t="str">
        <f>TRIM(IF(LEFT(Table1[[#This Row],[BrandName]],1) = "(", MID(Table1[[#This Row],[BrandName]], SEARCH(")", Table1[[#This Row],[BrandName]])+1,100),""))</f>
        <v/>
      </c>
      <c r="H13829" t="str">
        <f>IF(
     ISNUMBER(
                        SEARCH("(",Table1[[#This Row],[BrandName]])),
                        LEFT(Table1[[#This Row],[BrandName]],SEARCH("(",Table1[[#This Row],[BrandName]])-1),"")</f>
        <v/>
      </c>
      <c r="I13829" t="str">
        <f>TRIM(IF(Table1[[#This Row],[Column2]]&lt;&gt;"",Table1[[#This Row],[Column2]], IF(Table1[[#This Row],[Later Paran]]&lt;&gt;"",Table1[[#This Row],[Later Paran]],Table1[[#This Row],[BrandName]])))</f>
        <v>Rupall</v>
      </c>
    </row>
    <row r="13830" spans="1:9" x14ac:dyDescent="0.35">
      <c r="A13830">
        <v>2456532</v>
      </c>
      <c r="B13830" t="s">
        <v>31014</v>
      </c>
      <c r="C13830" t="s">
        <v>31015</v>
      </c>
      <c r="D13830" t="s">
        <v>31016</v>
      </c>
      <c r="E13830" t="s">
        <v>62</v>
      </c>
      <c r="F13830" t="s">
        <v>63</v>
      </c>
      <c r="G13830" t="str">
        <f>TRIM(IF(LEFT(Table1[[#This Row],[BrandName]],1) = "(", MID(Table1[[#This Row],[BrandName]], SEARCH(")", Table1[[#This Row],[BrandName]])+1,100),""))</f>
        <v/>
      </c>
      <c r="H13830" t="str">
        <f>IF(
     ISNUMBER(
                        SEARCH("(",Table1[[#This Row],[BrandName]])),
                        LEFT(Table1[[#This Row],[BrandName]],SEARCH("(",Table1[[#This Row],[BrandName]])-1),"")</f>
        <v/>
      </c>
      <c r="I13830" t="str">
        <f>TRIM(IF(Table1[[#This Row],[Column2]]&lt;&gt;"",Table1[[#This Row],[Column2]], IF(Table1[[#This Row],[Later Paran]]&lt;&gt;"",Table1[[#This Row],[Later Paran]],Table1[[#This Row],[BrandName]])))</f>
        <v>Bepreve</v>
      </c>
    </row>
    <row r="13831" spans="1:9" x14ac:dyDescent="0.35">
      <c r="A13831">
        <v>2456575</v>
      </c>
      <c r="B13831" t="s">
        <v>31017</v>
      </c>
      <c r="C13831" t="s">
        <v>31018</v>
      </c>
      <c r="D13831" t="s">
        <v>31019</v>
      </c>
      <c r="E13831" t="s">
        <v>27581</v>
      </c>
      <c r="F13831" t="s">
        <v>44</v>
      </c>
      <c r="G13831" t="str">
        <f>TRIM(IF(LEFT(Table1[[#This Row],[BrandName]],1) = "(", MID(Table1[[#This Row],[BrandName]], SEARCH(")", Table1[[#This Row],[BrandName]])+1,100),""))</f>
        <v/>
      </c>
      <c r="H13831" t="str">
        <f>IF(
     ISNUMBER(
                        SEARCH("(",Table1[[#This Row],[BrandName]])),
                        LEFT(Table1[[#This Row],[BrandName]],SEARCH("(",Table1[[#This Row],[BrandName]])-1),"")</f>
        <v/>
      </c>
      <c r="I13831" t="str">
        <f>TRIM(IF(Table1[[#This Row],[Column2]]&lt;&gt;"",Table1[[#This Row],[Column2]], IF(Table1[[#This Row],[Later Paran]]&lt;&gt;"",Table1[[#This Row],[Later Paran]],Table1[[#This Row],[BrandName]])))</f>
        <v>Synjardy</v>
      </c>
    </row>
    <row r="13832" spans="1:9" x14ac:dyDescent="0.35">
      <c r="A13832">
        <v>2456583</v>
      </c>
      <c r="B13832" t="s">
        <v>31020</v>
      </c>
      <c r="C13832" t="s">
        <v>31018</v>
      </c>
      <c r="D13832" t="s">
        <v>31019</v>
      </c>
      <c r="E13832" t="s">
        <v>30787</v>
      </c>
      <c r="F13832" t="s">
        <v>44</v>
      </c>
      <c r="G13832" t="str">
        <f>TRIM(IF(LEFT(Table1[[#This Row],[BrandName]],1) = "(", MID(Table1[[#This Row],[BrandName]], SEARCH(")", Table1[[#This Row],[BrandName]])+1,100),""))</f>
        <v/>
      </c>
      <c r="H13832" t="str">
        <f>IF(
     ISNUMBER(
                        SEARCH("(",Table1[[#This Row],[BrandName]])),
                        LEFT(Table1[[#This Row],[BrandName]],SEARCH("(",Table1[[#This Row],[BrandName]])-1),"")</f>
        <v/>
      </c>
      <c r="I13832" t="str">
        <f>TRIM(IF(Table1[[#This Row],[Column2]]&lt;&gt;"",Table1[[#This Row],[Column2]], IF(Table1[[#This Row],[Later Paran]]&lt;&gt;"",Table1[[#This Row],[Later Paran]],Table1[[#This Row],[BrandName]])))</f>
        <v>Synjardy</v>
      </c>
    </row>
    <row r="13833" spans="1:9" x14ac:dyDescent="0.35">
      <c r="A13833">
        <v>2456591</v>
      </c>
      <c r="B13833" t="s">
        <v>31021</v>
      </c>
      <c r="C13833" t="s">
        <v>31018</v>
      </c>
      <c r="D13833" t="s">
        <v>31019</v>
      </c>
      <c r="E13833" t="s">
        <v>30789</v>
      </c>
      <c r="F13833" t="s">
        <v>44</v>
      </c>
      <c r="G13833" t="str">
        <f>TRIM(IF(LEFT(Table1[[#This Row],[BrandName]],1) = "(", MID(Table1[[#This Row],[BrandName]], SEARCH(")", Table1[[#This Row],[BrandName]])+1,100),""))</f>
        <v/>
      </c>
      <c r="H13833" t="str">
        <f>IF(
     ISNUMBER(
                        SEARCH("(",Table1[[#This Row],[BrandName]])),
                        LEFT(Table1[[#This Row],[BrandName]],SEARCH("(",Table1[[#This Row],[BrandName]])-1),"")</f>
        <v/>
      </c>
      <c r="I13833" t="str">
        <f>TRIM(IF(Table1[[#This Row],[Column2]]&lt;&gt;"",Table1[[#This Row],[Column2]], IF(Table1[[#This Row],[Later Paran]]&lt;&gt;"",Table1[[#This Row],[Later Paran]],Table1[[#This Row],[BrandName]])))</f>
        <v>Synjardy</v>
      </c>
    </row>
    <row r="13834" spans="1:9" x14ac:dyDescent="0.35">
      <c r="A13834">
        <v>2456605</v>
      </c>
      <c r="B13834" t="s">
        <v>31022</v>
      </c>
      <c r="C13834" t="s">
        <v>31018</v>
      </c>
      <c r="D13834" t="s">
        <v>31019</v>
      </c>
      <c r="E13834" t="s">
        <v>30128</v>
      </c>
      <c r="F13834" t="s">
        <v>44</v>
      </c>
      <c r="G13834" t="str">
        <f>TRIM(IF(LEFT(Table1[[#This Row],[BrandName]],1) = "(", MID(Table1[[#This Row],[BrandName]], SEARCH(")", Table1[[#This Row],[BrandName]])+1,100),""))</f>
        <v/>
      </c>
      <c r="H13834" t="str">
        <f>IF(
     ISNUMBER(
                        SEARCH("(",Table1[[#This Row],[BrandName]])),
                        LEFT(Table1[[#This Row],[BrandName]],SEARCH("(",Table1[[#This Row],[BrandName]])-1),"")</f>
        <v/>
      </c>
      <c r="I13834" t="str">
        <f>TRIM(IF(Table1[[#This Row],[Column2]]&lt;&gt;"",Table1[[#This Row],[Column2]], IF(Table1[[#This Row],[Later Paran]]&lt;&gt;"",Table1[[#This Row],[Later Paran]],Table1[[#This Row],[BrandName]])))</f>
        <v>Synjardy</v>
      </c>
    </row>
    <row r="13835" spans="1:9" x14ac:dyDescent="0.35">
      <c r="A13835">
        <v>2456613</v>
      </c>
      <c r="B13835" t="s">
        <v>31023</v>
      </c>
      <c r="C13835" t="s">
        <v>31018</v>
      </c>
      <c r="D13835" t="s">
        <v>31019</v>
      </c>
      <c r="E13835" t="s">
        <v>30130</v>
      </c>
      <c r="F13835" t="s">
        <v>44</v>
      </c>
      <c r="G13835" t="str">
        <f>TRIM(IF(LEFT(Table1[[#This Row],[BrandName]],1) = "(", MID(Table1[[#This Row],[BrandName]], SEARCH(")", Table1[[#This Row],[BrandName]])+1,100),""))</f>
        <v/>
      </c>
      <c r="H13835" t="str">
        <f>IF(
     ISNUMBER(
                        SEARCH("(",Table1[[#This Row],[BrandName]])),
                        LEFT(Table1[[#This Row],[BrandName]],SEARCH("(",Table1[[#This Row],[BrandName]])-1),"")</f>
        <v/>
      </c>
      <c r="I13835" t="str">
        <f>TRIM(IF(Table1[[#This Row],[Column2]]&lt;&gt;"",Table1[[#This Row],[Column2]], IF(Table1[[#This Row],[Later Paran]]&lt;&gt;"",Table1[[#This Row],[Later Paran]],Table1[[#This Row],[BrandName]])))</f>
        <v>Synjardy</v>
      </c>
    </row>
    <row r="13836" spans="1:9" x14ac:dyDescent="0.35">
      <c r="A13836">
        <v>2456621</v>
      </c>
      <c r="B13836" t="s">
        <v>31024</v>
      </c>
      <c r="C13836" t="s">
        <v>31018</v>
      </c>
      <c r="D13836" t="s">
        <v>31019</v>
      </c>
      <c r="E13836" t="s">
        <v>30132</v>
      </c>
      <c r="F13836" t="s">
        <v>44</v>
      </c>
      <c r="G13836" t="str">
        <f>TRIM(IF(LEFT(Table1[[#This Row],[BrandName]],1) = "(", MID(Table1[[#This Row],[BrandName]], SEARCH(")", Table1[[#This Row],[BrandName]])+1,100),""))</f>
        <v/>
      </c>
      <c r="H13836" t="str">
        <f>IF(
     ISNUMBER(
                        SEARCH("(",Table1[[#This Row],[BrandName]])),
                        LEFT(Table1[[#This Row],[BrandName]],SEARCH("(",Table1[[#This Row],[BrandName]])-1),"")</f>
        <v/>
      </c>
      <c r="I13836" t="str">
        <f>TRIM(IF(Table1[[#This Row],[Column2]]&lt;&gt;"",Table1[[#This Row],[Column2]], IF(Table1[[#This Row],[Later Paran]]&lt;&gt;"",Table1[[#This Row],[Later Paran]],Table1[[#This Row],[BrandName]])))</f>
        <v>Synjardy</v>
      </c>
    </row>
    <row r="13837" spans="1:9" x14ac:dyDescent="0.35">
      <c r="A13837">
        <v>2456680</v>
      </c>
      <c r="B13837" t="s">
        <v>31025</v>
      </c>
      <c r="C13837" t="s">
        <v>31026</v>
      </c>
      <c r="D13837" t="s">
        <v>35434</v>
      </c>
      <c r="E13837" t="s">
        <v>344</v>
      </c>
      <c r="F13837" t="s">
        <v>44</v>
      </c>
      <c r="G13837" t="str">
        <f>TRIM(IF(LEFT(Table1[[#This Row],[BrandName]],1) = "(", MID(Table1[[#This Row],[BrandName]], SEARCH(")", Table1[[#This Row],[BrandName]])+1,100),""))</f>
        <v/>
      </c>
      <c r="H13837" t="str">
        <f>IF(
     ISNUMBER(
                        SEARCH("(",Table1[[#This Row],[BrandName]])),
                        LEFT(Table1[[#This Row],[BrandName]],SEARCH("(",Table1[[#This Row],[BrandName]])-1),"")</f>
        <v/>
      </c>
      <c r="I13837" t="str">
        <f>TRIM(IF(Table1[[#This Row],[Column2]]&lt;&gt;"",Table1[[#This Row],[Column2]], IF(Table1[[#This Row],[Later Paran]]&lt;&gt;"",Table1[[#This Row],[Later Paran]],Table1[[#This Row],[BrandName]])))</f>
        <v>Advil Migraine</v>
      </c>
    </row>
    <row r="13838" spans="1:9" x14ac:dyDescent="0.35">
      <c r="A13838">
        <v>2456702</v>
      </c>
      <c r="B13838" t="s">
        <v>31027</v>
      </c>
      <c r="C13838" t="s">
        <v>31026</v>
      </c>
      <c r="D13838" t="s">
        <v>35435</v>
      </c>
      <c r="E13838" t="s">
        <v>815</v>
      </c>
      <c r="F13838" t="s">
        <v>44</v>
      </c>
      <c r="G13838" t="str">
        <f>TRIM(IF(LEFT(Table1[[#This Row],[BrandName]],1) = "(", MID(Table1[[#This Row],[BrandName]], SEARCH(")", Table1[[#This Row],[BrandName]])+1,100),""))</f>
        <v/>
      </c>
      <c r="H13838" t="str">
        <f>IF(
     ISNUMBER(
                        SEARCH("(",Table1[[#This Row],[BrandName]])),
                        LEFT(Table1[[#This Row],[BrandName]],SEARCH("(",Table1[[#This Row],[BrandName]])-1),"")</f>
        <v/>
      </c>
      <c r="I13838" t="str">
        <f>TRIM(IF(Table1[[#This Row],[Column2]]&lt;&gt;"",Table1[[#This Row],[Column2]], IF(Table1[[#This Row],[Later Paran]]&lt;&gt;"",Table1[[#This Row],[Later Paran]],Table1[[#This Row],[BrandName]])))</f>
        <v>Advil Migraine Extra Strength</v>
      </c>
    </row>
    <row r="13839" spans="1:9" x14ac:dyDescent="0.35">
      <c r="A13839">
        <v>2456796</v>
      </c>
      <c r="B13839" t="s">
        <v>31028</v>
      </c>
      <c r="C13839" t="s">
        <v>31029</v>
      </c>
      <c r="D13839" t="s">
        <v>31030</v>
      </c>
      <c r="E13839" t="s">
        <v>31031</v>
      </c>
      <c r="F13839" t="s">
        <v>9</v>
      </c>
      <c r="G13839" t="str">
        <f>TRIM(IF(LEFT(Table1[[#This Row],[BrandName]],1) = "(", MID(Table1[[#This Row],[BrandName]], SEARCH(")", Table1[[#This Row],[BrandName]])+1,100),""))</f>
        <v/>
      </c>
      <c r="H13839" t="str">
        <f>IF(
     ISNUMBER(
                        SEARCH("(",Table1[[#This Row],[BrandName]])),
                        LEFT(Table1[[#This Row],[BrandName]],SEARCH("(",Table1[[#This Row],[BrandName]])-1),"")</f>
        <v/>
      </c>
      <c r="I13839" t="str">
        <f>TRIM(IF(Table1[[#This Row],[Column2]]&lt;&gt;"",Table1[[#This Row],[Column2]], IF(Table1[[#This Row],[Later Paran]]&lt;&gt;"",Table1[[#This Row],[Later Paran]],Table1[[#This Row],[BrandName]])))</f>
        <v>Ninlaro</v>
      </c>
    </row>
    <row r="13840" spans="1:9" x14ac:dyDescent="0.35">
      <c r="A13840">
        <v>2456818</v>
      </c>
      <c r="B13840" t="s">
        <v>31032</v>
      </c>
      <c r="C13840" t="s">
        <v>31029</v>
      </c>
      <c r="D13840" t="s">
        <v>31030</v>
      </c>
      <c r="E13840" t="s">
        <v>10914</v>
      </c>
      <c r="F13840" t="s">
        <v>9</v>
      </c>
      <c r="G13840" t="str">
        <f>TRIM(IF(LEFT(Table1[[#This Row],[BrandName]],1) = "(", MID(Table1[[#This Row],[BrandName]], SEARCH(")", Table1[[#This Row],[BrandName]])+1,100),""))</f>
        <v/>
      </c>
      <c r="H13840" t="str">
        <f>IF(
     ISNUMBER(
                        SEARCH("(",Table1[[#This Row],[BrandName]])),
                        LEFT(Table1[[#This Row],[BrandName]],SEARCH("(",Table1[[#This Row],[BrandName]])-1),"")</f>
        <v/>
      </c>
      <c r="I13840" t="str">
        <f>TRIM(IF(Table1[[#This Row],[Column2]]&lt;&gt;"",Table1[[#This Row],[Column2]], IF(Table1[[#This Row],[Later Paran]]&lt;&gt;"",Table1[[#This Row],[Later Paran]],Table1[[#This Row],[BrandName]])))</f>
        <v>Ninlaro</v>
      </c>
    </row>
    <row r="13841" spans="1:9" x14ac:dyDescent="0.35">
      <c r="A13841">
        <v>2456826</v>
      </c>
      <c r="B13841" t="s">
        <v>31033</v>
      </c>
      <c r="C13841" t="s">
        <v>31029</v>
      </c>
      <c r="D13841" t="s">
        <v>31030</v>
      </c>
      <c r="E13841" t="s">
        <v>17439</v>
      </c>
      <c r="F13841" t="s">
        <v>9</v>
      </c>
      <c r="G13841" t="str">
        <f>TRIM(IF(LEFT(Table1[[#This Row],[BrandName]],1) = "(", MID(Table1[[#This Row],[BrandName]], SEARCH(")", Table1[[#This Row],[BrandName]])+1,100),""))</f>
        <v/>
      </c>
      <c r="H13841" t="str">
        <f>IF(
     ISNUMBER(
                        SEARCH("(",Table1[[#This Row],[BrandName]])),
                        LEFT(Table1[[#This Row],[BrandName]],SEARCH("(",Table1[[#This Row],[BrandName]])-1),"")</f>
        <v/>
      </c>
      <c r="I13841" t="str">
        <f>TRIM(IF(Table1[[#This Row],[Column2]]&lt;&gt;"",Table1[[#This Row],[Column2]], IF(Table1[[#This Row],[Later Paran]]&lt;&gt;"",Table1[[#This Row],[Later Paran]],Table1[[#This Row],[BrandName]])))</f>
        <v>Ninlaro</v>
      </c>
    </row>
    <row r="13842" spans="1:9" x14ac:dyDescent="0.35">
      <c r="A13842">
        <v>2456869</v>
      </c>
      <c r="B13842" t="s">
        <v>31034</v>
      </c>
      <c r="C13842" t="s">
        <v>30588</v>
      </c>
      <c r="D13842" t="s">
        <v>30589</v>
      </c>
      <c r="E13842" t="s">
        <v>30240</v>
      </c>
      <c r="F13842" t="s">
        <v>29</v>
      </c>
      <c r="G13842" t="str">
        <f>TRIM(IF(LEFT(Table1[[#This Row],[BrandName]],1) = "(", MID(Table1[[#This Row],[BrandName]], SEARCH(")", Table1[[#This Row],[BrandName]])+1,100),""))</f>
        <v/>
      </c>
      <c r="H13842" t="str">
        <f>IF(
     ISNUMBER(
                        SEARCH("(",Table1[[#This Row],[BrandName]])),
                        LEFT(Table1[[#This Row],[BrandName]],SEARCH("(",Table1[[#This Row],[BrandName]])-1),"")</f>
        <v/>
      </c>
      <c r="I13842" t="str">
        <f>TRIM(IF(Table1[[#This Row],[Column2]]&lt;&gt;"",Table1[[#This Row],[Column2]], IF(Table1[[#This Row],[Later Paran]]&lt;&gt;"",Table1[[#This Row],[Later Paran]],Table1[[#This Row],[BrandName]])))</f>
        <v>Keytruda</v>
      </c>
    </row>
    <row r="13843" spans="1:9" x14ac:dyDescent="0.35">
      <c r="A13843">
        <v>2456915</v>
      </c>
      <c r="B13843" t="s">
        <v>31035</v>
      </c>
      <c r="C13843" t="s">
        <v>20531</v>
      </c>
      <c r="D13843" t="s">
        <v>20532</v>
      </c>
      <c r="E13843" t="s">
        <v>6600</v>
      </c>
      <c r="F13843" t="s">
        <v>1910</v>
      </c>
      <c r="G13843" t="str">
        <f>TRIM(IF(LEFT(Table1[[#This Row],[BrandName]],1) = "(", MID(Table1[[#This Row],[BrandName]], SEARCH(")", Table1[[#This Row],[BrandName]])+1,100),""))</f>
        <v/>
      </c>
      <c r="H13843" t="str">
        <f>IF(
     ISNUMBER(
                        SEARCH("(",Table1[[#This Row],[BrandName]])),
                        LEFT(Table1[[#This Row],[BrandName]],SEARCH("(",Table1[[#This Row],[BrandName]])-1),"")</f>
        <v/>
      </c>
      <c r="I13843" t="str">
        <f>TRIM(IF(Table1[[#This Row],[Column2]]&lt;&gt;"",Table1[[#This Row],[Column2]], IF(Table1[[#This Row],[Later Paran]]&lt;&gt;"",Table1[[#This Row],[Later Paran]],Table1[[#This Row],[BrandName]])))</f>
        <v>Copaxone</v>
      </c>
    </row>
    <row r="13844" spans="1:9" x14ac:dyDescent="0.35">
      <c r="A13844">
        <v>2456958</v>
      </c>
      <c r="B13844" t="s">
        <v>31036</v>
      </c>
      <c r="C13844" t="s">
        <v>9979</v>
      </c>
      <c r="D13844" t="s">
        <v>34622</v>
      </c>
      <c r="E13844" t="s">
        <v>24038</v>
      </c>
      <c r="F13844" t="s">
        <v>1910</v>
      </c>
      <c r="G13844" t="str">
        <f>TRIM(IF(LEFT(Table1[[#This Row],[BrandName]],1) = "(", MID(Table1[[#This Row],[BrandName]], SEARCH(")", Table1[[#This Row],[BrandName]])+1,100),""))</f>
        <v/>
      </c>
      <c r="H13844" t="str">
        <f>IF(
     ISNUMBER(
                        SEARCH("(",Table1[[#This Row],[BrandName]])),
                        LEFT(Table1[[#This Row],[BrandName]],SEARCH("(",Table1[[#This Row],[BrandName]])-1),"")</f>
        <v/>
      </c>
      <c r="I13844" t="str">
        <f>TRIM(IF(Table1[[#This Row],[Column2]]&lt;&gt;"",Table1[[#This Row],[Column2]], IF(Table1[[#This Row],[Later Paran]]&lt;&gt;"",Table1[[#This Row],[Later Paran]],Table1[[#This Row],[BrandName]])))</f>
        <v>Heparin Sodiumection</v>
      </c>
    </row>
    <row r="13845" spans="1:9" x14ac:dyDescent="0.35">
      <c r="A13845">
        <v>2457008</v>
      </c>
      <c r="B13845" t="s">
        <v>31037</v>
      </c>
      <c r="C13845" t="s">
        <v>1519</v>
      </c>
      <c r="D13845" t="s">
        <v>34612</v>
      </c>
      <c r="E13845" t="s">
        <v>705</v>
      </c>
      <c r="F13845" t="s">
        <v>32</v>
      </c>
      <c r="G13845" t="str">
        <f>TRIM(IF(LEFT(Table1[[#This Row],[BrandName]],1) = "(", MID(Table1[[#This Row],[BrandName]], SEARCH(")", Table1[[#This Row],[BrandName]])+1,100),""))</f>
        <v/>
      </c>
      <c r="H13845" t="str">
        <f>IF(
     ISNUMBER(
                        SEARCH("(",Table1[[#This Row],[BrandName]])),
                        LEFT(Table1[[#This Row],[BrandName]],SEARCH("(",Table1[[#This Row],[BrandName]])-1),"")</f>
        <v/>
      </c>
      <c r="I13845" t="str">
        <f>TRIM(IF(Table1[[#This Row],[Column2]]&lt;&gt;"",Table1[[#This Row],[Column2]], IF(Table1[[#This Row],[Later Paran]]&lt;&gt;"",Table1[[#This Row],[Later Paran]],Table1[[#This Row],[BrandName]])))</f>
        <v>Gentamicinection</v>
      </c>
    </row>
    <row r="13846" spans="1:9" x14ac:dyDescent="0.35">
      <c r="A13846">
        <v>2457113</v>
      </c>
      <c r="B13846" t="s">
        <v>31038</v>
      </c>
      <c r="C13846" t="s">
        <v>29292</v>
      </c>
      <c r="D13846" t="s">
        <v>29293</v>
      </c>
      <c r="E13846" t="s">
        <v>248</v>
      </c>
      <c r="F13846" t="s">
        <v>44</v>
      </c>
      <c r="G13846" t="str">
        <f>TRIM(IF(LEFT(Table1[[#This Row],[BrandName]],1) = "(", MID(Table1[[#This Row],[BrandName]], SEARCH(")", Table1[[#This Row],[BrandName]])+1,100),""))</f>
        <v/>
      </c>
      <c r="H13846" t="str">
        <f>IF(
     ISNUMBER(
                        SEARCH("(",Table1[[#This Row],[BrandName]])),
                        LEFT(Table1[[#This Row],[BrandName]],SEARCH("(",Table1[[#This Row],[BrandName]])-1),"")</f>
        <v/>
      </c>
      <c r="I13846" t="str">
        <f>TRIM(IF(Table1[[#This Row],[Column2]]&lt;&gt;"",Table1[[#This Row],[Column2]], IF(Table1[[#This Row],[Later Paran]]&lt;&gt;"",Table1[[#This Row],[Later Paran]],Table1[[#This Row],[BrandName]])))</f>
        <v>Zytiga</v>
      </c>
    </row>
    <row r="13847" spans="1:9" x14ac:dyDescent="0.35">
      <c r="A13847">
        <v>2457350</v>
      </c>
      <c r="B13847" t="s">
        <v>31039</v>
      </c>
      <c r="C13847" t="s">
        <v>31040</v>
      </c>
      <c r="D13847" t="s">
        <v>31041</v>
      </c>
      <c r="E13847" t="s">
        <v>31042</v>
      </c>
      <c r="F13847" t="s">
        <v>29</v>
      </c>
      <c r="G13847" t="str">
        <f>TRIM(IF(LEFT(Table1[[#This Row],[BrandName]],1) = "(", MID(Table1[[#This Row],[BrandName]], SEARCH(")", Table1[[#This Row],[BrandName]])+1,100),""))</f>
        <v/>
      </c>
      <c r="H13847" t="str">
        <f>IF(
     ISNUMBER(
                        SEARCH("(",Table1[[#This Row],[BrandName]])),
                        LEFT(Table1[[#This Row],[BrandName]],SEARCH("(",Table1[[#This Row],[BrandName]])-1),"")</f>
        <v/>
      </c>
      <c r="I13847" t="str">
        <f>TRIM(IF(Table1[[#This Row],[Column2]]&lt;&gt;"",Table1[[#This Row],[Column2]], IF(Table1[[#This Row],[Later Paran]]&lt;&gt;"",Table1[[#This Row],[Later Paran]],Table1[[#This Row],[BrandName]])))</f>
        <v>Rituxan Sc</v>
      </c>
    </row>
    <row r="13848" spans="1:9" x14ac:dyDescent="0.35">
      <c r="A13848">
        <v>2457393</v>
      </c>
      <c r="B13848" t="s">
        <v>31043</v>
      </c>
      <c r="C13848" t="s">
        <v>24514</v>
      </c>
      <c r="D13848" t="s">
        <v>31044</v>
      </c>
      <c r="E13848" t="s">
        <v>31045</v>
      </c>
      <c r="F13848" t="s">
        <v>6378</v>
      </c>
      <c r="G13848" t="str">
        <f>TRIM(IF(LEFT(Table1[[#This Row],[BrandName]],1) = "(", MID(Table1[[#This Row],[BrandName]], SEARCH(")", Table1[[#This Row],[BrandName]])+1,100),""))</f>
        <v/>
      </c>
      <c r="H13848" t="str">
        <f>IF(
     ISNUMBER(
                        SEARCH("(",Table1[[#This Row],[BrandName]])),
                        LEFT(Table1[[#This Row],[BrandName]],SEARCH("(",Table1[[#This Row],[BrandName]])-1),"")</f>
        <v/>
      </c>
      <c r="I13848" t="str">
        <f>TRIM(IF(Table1[[#This Row],[Column2]]&lt;&gt;"",Table1[[#This Row],[Column2]], IF(Table1[[#This Row],[Later Paran]]&lt;&gt;"",Table1[[#This Row],[Later Paran]],Table1[[#This Row],[BrandName]])))</f>
        <v>Enstilar</v>
      </c>
    </row>
    <row r="13849" spans="1:9" x14ac:dyDescent="0.35">
      <c r="A13849">
        <v>2457717</v>
      </c>
      <c r="B13849" t="s">
        <v>31046</v>
      </c>
      <c r="C13849" t="s">
        <v>31047</v>
      </c>
      <c r="D13849" t="s">
        <v>31048</v>
      </c>
      <c r="E13849" t="s">
        <v>1222</v>
      </c>
      <c r="F13849" t="s">
        <v>9</v>
      </c>
      <c r="G13849" t="str">
        <f>TRIM(IF(LEFT(Table1[[#This Row],[BrandName]],1) = "(", MID(Table1[[#This Row],[BrandName]], SEARCH(")", Table1[[#This Row],[BrandName]])+1,100),""))</f>
        <v/>
      </c>
      <c r="H13849" t="str">
        <f>IF(
     ISNUMBER(
                        SEARCH("(",Table1[[#This Row],[BrandName]])),
                        LEFT(Table1[[#This Row],[BrandName]],SEARCH("(",Table1[[#This Row],[BrandName]])-1),"")</f>
        <v/>
      </c>
      <c r="I13849" t="str">
        <f>TRIM(IF(Table1[[#This Row],[Column2]]&lt;&gt;"",Table1[[#This Row],[Column2]], IF(Table1[[#This Row],[Later Paran]]&lt;&gt;"",Table1[[#This Row],[Later Paran]],Table1[[#This Row],[BrandName]])))</f>
        <v>Mdk-Nitisinone</v>
      </c>
    </row>
    <row r="13850" spans="1:9" x14ac:dyDescent="0.35">
      <c r="A13850">
        <v>2457725</v>
      </c>
      <c r="B13850" t="s">
        <v>31049</v>
      </c>
      <c r="C13850" t="s">
        <v>31047</v>
      </c>
      <c r="D13850" t="s">
        <v>31048</v>
      </c>
      <c r="E13850" t="s">
        <v>683</v>
      </c>
      <c r="F13850" t="s">
        <v>9</v>
      </c>
      <c r="G13850" t="str">
        <f>TRIM(IF(LEFT(Table1[[#This Row],[BrandName]],1) = "(", MID(Table1[[#This Row],[BrandName]], SEARCH(")", Table1[[#This Row],[BrandName]])+1,100),""))</f>
        <v/>
      </c>
      <c r="H13850" t="str">
        <f>IF(
     ISNUMBER(
                        SEARCH("(",Table1[[#This Row],[BrandName]])),
                        LEFT(Table1[[#This Row],[BrandName]],SEARCH("(",Table1[[#This Row],[BrandName]])-1),"")</f>
        <v/>
      </c>
      <c r="I13850" t="str">
        <f>TRIM(IF(Table1[[#This Row],[Column2]]&lt;&gt;"",Table1[[#This Row],[Column2]], IF(Table1[[#This Row],[Later Paran]]&lt;&gt;"",Table1[[#This Row],[Later Paran]],Table1[[#This Row],[BrandName]])))</f>
        <v>Mdk-Nitisinone</v>
      </c>
    </row>
    <row r="13851" spans="1:9" x14ac:dyDescent="0.35">
      <c r="A13851">
        <v>2457733</v>
      </c>
      <c r="B13851" t="s">
        <v>31050</v>
      </c>
      <c r="C13851" t="s">
        <v>31047</v>
      </c>
      <c r="D13851" t="s">
        <v>31048</v>
      </c>
      <c r="E13851" t="s">
        <v>508</v>
      </c>
      <c r="F13851" t="s">
        <v>9</v>
      </c>
      <c r="G13851" t="str">
        <f>TRIM(IF(LEFT(Table1[[#This Row],[BrandName]],1) = "(", MID(Table1[[#This Row],[BrandName]], SEARCH(")", Table1[[#This Row],[BrandName]])+1,100),""))</f>
        <v/>
      </c>
      <c r="H13851" t="str">
        <f>IF(
     ISNUMBER(
                        SEARCH("(",Table1[[#This Row],[BrandName]])),
                        LEFT(Table1[[#This Row],[BrandName]],SEARCH("(",Table1[[#This Row],[BrandName]])-1),"")</f>
        <v/>
      </c>
      <c r="I13851" t="str">
        <f>TRIM(IF(Table1[[#This Row],[Column2]]&lt;&gt;"",Table1[[#This Row],[Column2]], IF(Table1[[#This Row],[Later Paran]]&lt;&gt;"",Table1[[#This Row],[Later Paran]],Table1[[#This Row],[BrandName]])))</f>
        <v>Mdk-Nitisinone</v>
      </c>
    </row>
    <row r="13852" spans="1:9" x14ac:dyDescent="0.35">
      <c r="A13852">
        <v>2457857</v>
      </c>
      <c r="B13852" t="s">
        <v>31051</v>
      </c>
      <c r="C13852" t="s">
        <v>220</v>
      </c>
      <c r="D13852" t="s">
        <v>31052</v>
      </c>
      <c r="E13852" t="s">
        <v>31053</v>
      </c>
      <c r="F13852" t="s">
        <v>129</v>
      </c>
      <c r="G13852" t="str">
        <f>TRIM(IF(LEFT(Table1[[#This Row],[BrandName]],1) = "(", MID(Table1[[#This Row],[BrandName]], SEARCH(")", Table1[[#This Row],[BrandName]])+1,100),""))</f>
        <v/>
      </c>
      <c r="H13852" t="str">
        <f>IF(
     ISNUMBER(
                        SEARCH("(",Table1[[#This Row],[BrandName]])),
                        LEFT(Table1[[#This Row],[BrandName]],SEARCH("(",Table1[[#This Row],[BrandName]])-1),"")</f>
        <v/>
      </c>
      <c r="I13852" t="str">
        <f>TRIM(IF(Table1[[#This Row],[Column2]]&lt;&gt;"",Table1[[#This Row],[Column2]], IF(Table1[[#This Row],[Later Paran]]&lt;&gt;"",Table1[[#This Row],[Later Paran]],Table1[[#This Row],[BrandName]])))</f>
        <v>Hemangiol</v>
      </c>
    </row>
    <row r="13853" spans="1:9" x14ac:dyDescent="0.35">
      <c r="A13853">
        <v>2457997</v>
      </c>
      <c r="B13853" t="s">
        <v>31054</v>
      </c>
      <c r="C13853" t="s">
        <v>28434</v>
      </c>
      <c r="D13853" t="s">
        <v>31055</v>
      </c>
      <c r="E13853" t="s">
        <v>31056</v>
      </c>
      <c r="F13853" t="s">
        <v>63</v>
      </c>
      <c r="G13853" t="str">
        <f>TRIM(IF(LEFT(Table1[[#This Row],[BrandName]],1) = "(", MID(Table1[[#This Row],[BrandName]], SEARCH(")", Table1[[#This Row],[BrandName]])+1,100),""))</f>
        <v/>
      </c>
      <c r="H13853" t="str">
        <f>IF(
     ISNUMBER(
                        SEARCH("(",Table1[[#This Row],[BrandName]])),
                        LEFT(Table1[[#This Row],[BrandName]],SEARCH("(",Table1[[#This Row],[BrandName]])-1),"")</f>
        <v/>
      </c>
      <c r="I13853" t="str">
        <f>TRIM(IF(Table1[[#This Row],[Column2]]&lt;&gt;"",Table1[[#This Row],[Column2]], IF(Table1[[#This Row],[Later Paran]]&lt;&gt;"",Table1[[#This Row],[Later Paran]],Table1[[#This Row],[BrandName]])))</f>
        <v>Izba</v>
      </c>
    </row>
    <row r="13854" spans="1:9" x14ac:dyDescent="0.35">
      <c r="A13854">
        <v>2458039</v>
      </c>
      <c r="B13854" t="s">
        <v>31057</v>
      </c>
      <c r="C13854" t="s">
        <v>31058</v>
      </c>
      <c r="D13854" t="s">
        <v>31059</v>
      </c>
      <c r="E13854" t="s">
        <v>262</v>
      </c>
      <c r="F13854" t="s">
        <v>44</v>
      </c>
      <c r="G13854" t="str">
        <f>TRIM(IF(LEFT(Table1[[#This Row],[BrandName]],1) = "(", MID(Table1[[#This Row],[BrandName]], SEARCH(")", Table1[[#This Row],[BrandName]])+1,100),""))</f>
        <v/>
      </c>
      <c r="H13854" t="str">
        <f>IF(
     ISNUMBER(
                        SEARCH("(",Table1[[#This Row],[BrandName]])),
                        LEFT(Table1[[#This Row],[BrandName]],SEARCH("(",Table1[[#This Row],[BrandName]])-1),"")</f>
        <v/>
      </c>
      <c r="I13854" t="str">
        <f>TRIM(IF(Table1[[#This Row],[Column2]]&lt;&gt;"",Table1[[#This Row],[Column2]], IF(Table1[[#This Row],[Later Paran]]&lt;&gt;"",Table1[[#This Row],[Later Paran]],Table1[[#This Row],[BrandName]])))</f>
        <v>Venclexta</v>
      </c>
    </row>
    <row r="13855" spans="1:9" x14ac:dyDescent="0.35">
      <c r="A13855">
        <v>2458047</v>
      </c>
      <c r="B13855" t="s">
        <v>31060</v>
      </c>
      <c r="C13855" t="s">
        <v>31058</v>
      </c>
      <c r="D13855" t="s">
        <v>31059</v>
      </c>
      <c r="E13855" t="s">
        <v>55</v>
      </c>
      <c r="F13855" t="s">
        <v>44</v>
      </c>
      <c r="G13855" t="str">
        <f>TRIM(IF(LEFT(Table1[[#This Row],[BrandName]],1) = "(", MID(Table1[[#This Row],[BrandName]], SEARCH(")", Table1[[#This Row],[BrandName]])+1,100),""))</f>
        <v/>
      </c>
      <c r="H13855" t="str">
        <f>IF(
     ISNUMBER(
                        SEARCH("(",Table1[[#This Row],[BrandName]])),
                        LEFT(Table1[[#This Row],[BrandName]],SEARCH("(",Table1[[#This Row],[BrandName]])-1),"")</f>
        <v/>
      </c>
      <c r="I13855" t="str">
        <f>TRIM(IF(Table1[[#This Row],[Column2]]&lt;&gt;"",Table1[[#This Row],[Column2]], IF(Table1[[#This Row],[Later Paran]]&lt;&gt;"",Table1[[#This Row],[Later Paran]],Table1[[#This Row],[BrandName]])))</f>
        <v>Venclexta</v>
      </c>
    </row>
    <row r="13856" spans="1:9" x14ac:dyDescent="0.35">
      <c r="A13856">
        <v>2458055</v>
      </c>
      <c r="B13856" t="s">
        <v>31061</v>
      </c>
      <c r="C13856" t="s">
        <v>31058</v>
      </c>
      <c r="D13856" t="s">
        <v>31059</v>
      </c>
      <c r="E13856" t="s">
        <v>244</v>
      </c>
      <c r="F13856" t="s">
        <v>44</v>
      </c>
      <c r="G13856" t="str">
        <f>TRIM(IF(LEFT(Table1[[#This Row],[BrandName]],1) = "(", MID(Table1[[#This Row],[BrandName]], SEARCH(")", Table1[[#This Row],[BrandName]])+1,100),""))</f>
        <v/>
      </c>
      <c r="H13856" t="str">
        <f>IF(
     ISNUMBER(
                        SEARCH("(",Table1[[#This Row],[BrandName]])),
                        LEFT(Table1[[#This Row],[BrandName]],SEARCH("(",Table1[[#This Row],[BrandName]])-1),"")</f>
        <v/>
      </c>
      <c r="I13856" t="str">
        <f>TRIM(IF(Table1[[#This Row],[Column2]]&lt;&gt;"",Table1[[#This Row],[Column2]], IF(Table1[[#This Row],[Later Paran]]&lt;&gt;"",Table1[[#This Row],[Later Paran]],Table1[[#This Row],[BrandName]])))</f>
        <v>Venclexta</v>
      </c>
    </row>
    <row r="13857" spans="1:9" x14ac:dyDescent="0.35">
      <c r="A13857">
        <v>2458063</v>
      </c>
      <c r="B13857" t="s">
        <v>31062</v>
      </c>
      <c r="C13857" t="s">
        <v>31058</v>
      </c>
      <c r="D13857" t="s">
        <v>31059</v>
      </c>
      <c r="E13857" t="s">
        <v>31063</v>
      </c>
      <c r="F13857" t="s">
        <v>878</v>
      </c>
      <c r="G13857" t="str">
        <f>TRIM(IF(LEFT(Table1[[#This Row],[BrandName]],1) = "(", MID(Table1[[#This Row],[BrandName]], SEARCH(")", Table1[[#This Row],[BrandName]])+1,100),""))</f>
        <v/>
      </c>
      <c r="H13857" t="str">
        <f>IF(
     ISNUMBER(
                        SEARCH("(",Table1[[#This Row],[BrandName]])),
                        LEFT(Table1[[#This Row],[BrandName]],SEARCH("(",Table1[[#This Row],[BrandName]])-1),"")</f>
        <v/>
      </c>
      <c r="I13857" t="str">
        <f>TRIM(IF(Table1[[#This Row],[Column2]]&lt;&gt;"",Table1[[#This Row],[Column2]], IF(Table1[[#This Row],[Later Paran]]&lt;&gt;"",Table1[[#This Row],[Later Paran]],Table1[[#This Row],[BrandName]])))</f>
        <v>Venclexta</v>
      </c>
    </row>
    <row r="13858" spans="1:9" x14ac:dyDescent="0.35">
      <c r="A13858">
        <v>2458071</v>
      </c>
      <c r="B13858" t="s">
        <v>31064</v>
      </c>
      <c r="C13858" t="s">
        <v>28549</v>
      </c>
      <c r="D13858" t="s">
        <v>28550</v>
      </c>
      <c r="E13858" t="s">
        <v>31065</v>
      </c>
      <c r="F13858" t="s">
        <v>9</v>
      </c>
      <c r="G13858" t="str">
        <f>TRIM(IF(LEFT(Table1[[#This Row],[BrandName]],1) = "(", MID(Table1[[#This Row],[BrandName]], SEARCH(")", Table1[[#This Row],[BrandName]])+1,100),""))</f>
        <v/>
      </c>
      <c r="H13858" t="str">
        <f>IF(
     ISNUMBER(
                        SEARCH("(",Table1[[#This Row],[BrandName]])),
                        LEFT(Table1[[#This Row],[BrandName]],SEARCH("(",Table1[[#This Row],[BrandName]])-1),"")</f>
        <v/>
      </c>
      <c r="I13858" t="str">
        <f>TRIM(IF(Table1[[#This Row],[Column2]]&lt;&gt;"",Table1[[#This Row],[Column2]], IF(Table1[[#This Row],[Later Paran]]&lt;&gt;"",Table1[[#This Row],[Later Paran]],Table1[[#This Row],[BrandName]])))</f>
        <v>Vyvanse</v>
      </c>
    </row>
    <row r="13859" spans="1:9" x14ac:dyDescent="0.35">
      <c r="A13859">
        <v>2458136</v>
      </c>
      <c r="B13859" t="s">
        <v>31066</v>
      </c>
      <c r="C13859" t="s">
        <v>31067</v>
      </c>
      <c r="D13859" t="s">
        <v>31068</v>
      </c>
      <c r="E13859" t="s">
        <v>1657</v>
      </c>
      <c r="F13859" t="s">
        <v>9</v>
      </c>
      <c r="G13859" t="str">
        <f>TRIM(IF(LEFT(Table1[[#This Row],[BrandName]],1) = "(", MID(Table1[[#This Row],[BrandName]], SEARCH(")", Table1[[#This Row],[BrandName]])+1,100),""))</f>
        <v/>
      </c>
      <c r="H13859" t="str">
        <f>IF(
     ISNUMBER(
                        SEARCH("(",Table1[[#This Row],[BrandName]])),
                        LEFT(Table1[[#This Row],[BrandName]],SEARCH("(",Table1[[#This Row],[BrandName]])-1),"")</f>
        <v/>
      </c>
      <c r="I13859" t="str">
        <f>TRIM(IF(Table1[[#This Row],[Column2]]&lt;&gt;"",Table1[[#This Row],[Column2]], IF(Table1[[#This Row],[Later Paran]]&lt;&gt;"",Table1[[#This Row],[Later Paran]],Table1[[#This Row],[BrandName]])))</f>
        <v>Alecensaro</v>
      </c>
    </row>
    <row r="13860" spans="1:9" x14ac:dyDescent="0.35">
      <c r="A13860">
        <v>2458187</v>
      </c>
      <c r="B13860" t="s">
        <v>31069</v>
      </c>
      <c r="C13860" t="s">
        <v>10630</v>
      </c>
      <c r="D13860" t="s">
        <v>31070</v>
      </c>
      <c r="E13860" t="s">
        <v>31071</v>
      </c>
      <c r="F13860" t="s">
        <v>137</v>
      </c>
      <c r="G13860" t="str">
        <f>TRIM(IF(LEFT(Table1[[#This Row],[BrandName]],1) = "(", MID(Table1[[#This Row],[BrandName]], SEARCH(")", Table1[[#This Row],[BrandName]])+1,100),""))</f>
        <v/>
      </c>
      <c r="H13860" t="str">
        <f>IF(
     ISNUMBER(
                        SEARCH("(",Table1[[#This Row],[BrandName]])),
                        LEFT(Table1[[#This Row],[BrandName]],SEARCH("(",Table1[[#This Row],[BrandName]])-1),"")</f>
        <v/>
      </c>
      <c r="I13860" t="str">
        <f>TRIM(IF(Table1[[#This Row],[Column2]]&lt;&gt;"",Table1[[#This Row],[Column2]], IF(Table1[[#This Row],[Later Paran]]&lt;&gt;"",Table1[[#This Row],[Later Paran]],Table1[[#This Row],[BrandName]])))</f>
        <v>Narcan Nasal Spray</v>
      </c>
    </row>
    <row r="13861" spans="1:9" x14ac:dyDescent="0.35">
      <c r="A13861">
        <v>2458438</v>
      </c>
      <c r="B13861" t="s">
        <v>31072</v>
      </c>
      <c r="C13861" t="s">
        <v>1371</v>
      </c>
      <c r="D13861" t="s">
        <v>31073</v>
      </c>
      <c r="E13861" t="s">
        <v>31074</v>
      </c>
      <c r="F13861" t="s">
        <v>23976</v>
      </c>
      <c r="G13861" t="str">
        <f>TRIM(IF(LEFT(Table1[[#This Row],[BrandName]],1) = "(", MID(Table1[[#This Row],[BrandName]], SEARCH(")", Table1[[#This Row],[BrandName]])+1,100),""))</f>
        <v/>
      </c>
      <c r="H13861" t="str">
        <f>IF(
     ISNUMBER(
                        SEARCH("(",Table1[[#This Row],[BrandName]])),
                        LEFT(Table1[[#This Row],[BrandName]],SEARCH("(",Table1[[#This Row],[BrandName]])-1),"")</f>
        <v/>
      </c>
      <c r="I13861" t="str">
        <f>TRIM(IF(Table1[[#This Row],[Column2]]&lt;&gt;"",Table1[[#This Row],[Column2]], IF(Table1[[#This Row],[Later Paran]]&lt;&gt;"",Table1[[#This Row],[Later Paran]],Table1[[#This Row],[BrandName]])))</f>
        <v>Emerade</v>
      </c>
    </row>
    <row r="13862" spans="1:9" x14ac:dyDescent="0.35">
      <c r="A13862">
        <v>2458446</v>
      </c>
      <c r="B13862" t="s">
        <v>31075</v>
      </c>
      <c r="C13862" t="s">
        <v>1371</v>
      </c>
      <c r="D13862" t="s">
        <v>31073</v>
      </c>
      <c r="E13862" t="s">
        <v>31076</v>
      </c>
      <c r="F13862" t="s">
        <v>23976</v>
      </c>
      <c r="G13862" t="str">
        <f>TRIM(IF(LEFT(Table1[[#This Row],[BrandName]],1) = "(", MID(Table1[[#This Row],[BrandName]], SEARCH(")", Table1[[#This Row],[BrandName]])+1,100),""))</f>
        <v/>
      </c>
      <c r="H13862" t="str">
        <f>IF(
     ISNUMBER(
                        SEARCH("(",Table1[[#This Row],[BrandName]])),
                        LEFT(Table1[[#This Row],[BrandName]],SEARCH("(",Table1[[#This Row],[BrandName]])-1),"")</f>
        <v/>
      </c>
      <c r="I13862" t="str">
        <f>TRIM(IF(Table1[[#This Row],[Column2]]&lt;&gt;"",Table1[[#This Row],[Column2]], IF(Table1[[#This Row],[Later Paran]]&lt;&gt;"",Table1[[#This Row],[Later Paran]],Table1[[#This Row],[BrandName]])))</f>
        <v>Emerade</v>
      </c>
    </row>
    <row r="13863" spans="1:9" x14ac:dyDescent="0.35">
      <c r="A13863">
        <v>2458454</v>
      </c>
      <c r="B13863" t="s">
        <v>31077</v>
      </c>
      <c r="C13863" t="s">
        <v>1371</v>
      </c>
      <c r="D13863" t="s">
        <v>31073</v>
      </c>
      <c r="E13863" t="s">
        <v>31078</v>
      </c>
      <c r="F13863" t="s">
        <v>23976</v>
      </c>
      <c r="G13863" t="str">
        <f>TRIM(IF(LEFT(Table1[[#This Row],[BrandName]],1) = "(", MID(Table1[[#This Row],[BrandName]], SEARCH(")", Table1[[#This Row],[BrandName]])+1,100),""))</f>
        <v/>
      </c>
      <c r="H13863" t="str">
        <f>IF(
     ISNUMBER(
                        SEARCH("(",Table1[[#This Row],[BrandName]])),
                        LEFT(Table1[[#This Row],[BrandName]],SEARCH("(",Table1[[#This Row],[BrandName]])-1),"")</f>
        <v/>
      </c>
      <c r="I13863" t="str">
        <f>TRIM(IF(Table1[[#This Row],[Column2]]&lt;&gt;"",Table1[[#This Row],[Column2]], IF(Table1[[#This Row],[Later Paran]]&lt;&gt;"",Table1[[#This Row],[Later Paran]],Table1[[#This Row],[BrandName]])))</f>
        <v>Emerade</v>
      </c>
    </row>
    <row r="13864" spans="1:9" x14ac:dyDescent="0.35">
      <c r="A13864">
        <v>2458551</v>
      </c>
      <c r="B13864" t="s">
        <v>31079</v>
      </c>
      <c r="C13864" t="s">
        <v>20547</v>
      </c>
      <c r="D13864" t="s">
        <v>31080</v>
      </c>
      <c r="E13864" t="s">
        <v>9439</v>
      </c>
      <c r="F13864" t="s">
        <v>63</v>
      </c>
      <c r="G13864" t="str">
        <f>TRIM(IF(LEFT(Table1[[#This Row],[BrandName]],1) = "(", MID(Table1[[#This Row],[BrandName]], SEARCH(")", Table1[[#This Row],[BrandName]])+1,100),""))</f>
        <v/>
      </c>
      <c r="H13864" t="str">
        <f>IF(
     ISNUMBER(
                        SEARCH("(",Table1[[#This Row],[BrandName]])),
                        LEFT(Table1[[#This Row],[BrandName]],SEARCH("(",Table1[[#This Row],[BrandName]])-1),"")</f>
        <v/>
      </c>
      <c r="I13864" t="str">
        <f>TRIM(IF(Table1[[#This Row],[Column2]]&lt;&gt;"",Table1[[#This Row],[Column2]], IF(Table1[[#This Row],[Later Paran]]&lt;&gt;"",Table1[[#This Row],[Later Paran]],Table1[[#This Row],[BrandName]])))</f>
        <v>Pazeo</v>
      </c>
    </row>
    <row r="13865" spans="1:9" x14ac:dyDescent="0.35">
      <c r="A13865">
        <v>2458616</v>
      </c>
      <c r="B13865" t="s">
        <v>31081</v>
      </c>
      <c r="C13865" t="s">
        <v>31047</v>
      </c>
      <c r="D13865" t="s">
        <v>34447</v>
      </c>
      <c r="E13865" t="s">
        <v>320</v>
      </c>
      <c r="F13865" t="s">
        <v>44</v>
      </c>
      <c r="G13865" t="str">
        <f>TRIM(IF(LEFT(Table1[[#This Row],[BrandName]],1) = "(", MID(Table1[[#This Row],[BrandName]], SEARCH(")", Table1[[#This Row],[BrandName]])+1,100),""))</f>
        <v/>
      </c>
      <c r="H13865" t="str">
        <f>IF(
     ISNUMBER(
                        SEARCH("(",Table1[[#This Row],[BrandName]])),
                        LEFT(Table1[[#This Row],[BrandName]],SEARCH("(",Table1[[#This Row],[BrandName]])-1),"")</f>
        <v/>
      </c>
      <c r="I13865" t="str">
        <f>TRIM(IF(Table1[[#This Row],[Column2]]&lt;&gt;"",Table1[[#This Row],[Column2]], IF(Table1[[#This Row],[Later Paran]]&lt;&gt;"",Table1[[#This Row],[Later Paran]],Table1[[#This Row],[BrandName]])))</f>
        <v>Nitisinonelets</v>
      </c>
    </row>
    <row r="13866" spans="1:9" x14ac:dyDescent="0.35">
      <c r="A13866">
        <v>2458624</v>
      </c>
      <c r="B13866" t="s">
        <v>31082</v>
      </c>
      <c r="C13866" t="s">
        <v>31047</v>
      </c>
      <c r="D13866" t="s">
        <v>34447</v>
      </c>
      <c r="E13866" t="s">
        <v>51</v>
      </c>
      <c r="F13866" t="s">
        <v>44</v>
      </c>
      <c r="G13866" t="str">
        <f>TRIM(IF(LEFT(Table1[[#This Row],[BrandName]],1) = "(", MID(Table1[[#This Row],[BrandName]], SEARCH(")", Table1[[#This Row],[BrandName]])+1,100),""))</f>
        <v/>
      </c>
      <c r="H13866" t="str">
        <f>IF(
     ISNUMBER(
                        SEARCH("(",Table1[[#This Row],[BrandName]])),
                        LEFT(Table1[[#This Row],[BrandName]],SEARCH("(",Table1[[#This Row],[BrandName]])-1),"")</f>
        <v/>
      </c>
      <c r="I13866" t="str">
        <f>TRIM(IF(Table1[[#This Row],[Column2]]&lt;&gt;"",Table1[[#This Row],[Column2]], IF(Table1[[#This Row],[Later Paran]]&lt;&gt;"",Table1[[#This Row],[Later Paran]],Table1[[#This Row],[BrandName]])))</f>
        <v>Nitisinonelets</v>
      </c>
    </row>
    <row r="13867" spans="1:9" x14ac:dyDescent="0.35">
      <c r="A13867">
        <v>2458632</v>
      </c>
      <c r="B13867" t="s">
        <v>31083</v>
      </c>
      <c r="C13867" t="s">
        <v>31047</v>
      </c>
      <c r="D13867" t="s">
        <v>34447</v>
      </c>
      <c r="E13867" t="s">
        <v>262</v>
      </c>
      <c r="F13867" t="s">
        <v>44</v>
      </c>
      <c r="G13867" t="str">
        <f>TRIM(IF(LEFT(Table1[[#This Row],[BrandName]],1) = "(", MID(Table1[[#This Row],[BrandName]], SEARCH(")", Table1[[#This Row],[BrandName]])+1,100),""))</f>
        <v/>
      </c>
      <c r="H13867" t="str">
        <f>IF(
     ISNUMBER(
                        SEARCH("(",Table1[[#This Row],[BrandName]])),
                        LEFT(Table1[[#This Row],[BrandName]],SEARCH("(",Table1[[#This Row],[BrandName]])-1),"")</f>
        <v/>
      </c>
      <c r="I13867" t="str">
        <f>TRIM(IF(Table1[[#This Row],[Column2]]&lt;&gt;"",Table1[[#This Row],[Column2]], IF(Table1[[#This Row],[Later Paran]]&lt;&gt;"",Table1[[#This Row],[Later Paran]],Table1[[#This Row],[BrandName]])))</f>
        <v>Nitisinonelets</v>
      </c>
    </row>
    <row r="13868" spans="1:9" x14ac:dyDescent="0.35">
      <c r="A13868">
        <v>2458640</v>
      </c>
      <c r="B13868" t="s">
        <v>31084</v>
      </c>
      <c r="C13868" t="s">
        <v>31085</v>
      </c>
      <c r="D13868" t="s">
        <v>31086</v>
      </c>
      <c r="E13868" t="s">
        <v>746</v>
      </c>
      <c r="F13868" t="s">
        <v>44</v>
      </c>
      <c r="G13868" t="str">
        <f>TRIM(IF(LEFT(Table1[[#This Row],[BrandName]],1) = "(", MID(Table1[[#This Row],[BrandName]], SEARCH(")", Table1[[#This Row],[BrandName]])+1,100),""))</f>
        <v/>
      </c>
      <c r="H13868" t="str">
        <f>IF(
     ISNUMBER(
                        SEARCH("(",Table1[[#This Row],[BrandName]])),
                        LEFT(Table1[[#This Row],[BrandName]],SEARCH("(",Table1[[#This Row],[BrandName]])-1),"")</f>
        <v/>
      </c>
      <c r="I13868" t="str">
        <f>TRIM(IF(Table1[[#This Row],[Column2]]&lt;&gt;"",Table1[[#This Row],[Column2]], IF(Table1[[#This Row],[Later Paran]]&lt;&gt;"",Table1[[#This Row],[Later Paran]],Table1[[#This Row],[BrandName]])))</f>
        <v>Lixiana</v>
      </c>
    </row>
    <row r="13869" spans="1:9" x14ac:dyDescent="0.35">
      <c r="A13869">
        <v>2458659</v>
      </c>
      <c r="B13869" t="s">
        <v>31087</v>
      </c>
      <c r="C13869" t="s">
        <v>31085</v>
      </c>
      <c r="D13869" t="s">
        <v>31086</v>
      </c>
      <c r="E13869" t="s">
        <v>944</v>
      </c>
      <c r="F13869" t="s">
        <v>44</v>
      </c>
      <c r="G13869" t="str">
        <f>TRIM(IF(LEFT(Table1[[#This Row],[BrandName]],1) = "(", MID(Table1[[#This Row],[BrandName]], SEARCH(")", Table1[[#This Row],[BrandName]])+1,100),""))</f>
        <v/>
      </c>
      <c r="H13869" t="str">
        <f>IF(
     ISNUMBER(
                        SEARCH("(",Table1[[#This Row],[BrandName]])),
                        LEFT(Table1[[#This Row],[BrandName]],SEARCH("(",Table1[[#This Row],[BrandName]])-1),"")</f>
        <v/>
      </c>
      <c r="I13869" t="str">
        <f>TRIM(IF(Table1[[#This Row],[Column2]]&lt;&gt;"",Table1[[#This Row],[Column2]], IF(Table1[[#This Row],[Later Paran]]&lt;&gt;"",Table1[[#This Row],[Later Paran]],Table1[[#This Row],[BrandName]])))</f>
        <v>Lixiana</v>
      </c>
    </row>
    <row r="13870" spans="1:9" x14ac:dyDescent="0.35">
      <c r="A13870">
        <v>2458667</v>
      </c>
      <c r="B13870" t="s">
        <v>31088</v>
      </c>
      <c r="C13870" t="s">
        <v>31085</v>
      </c>
      <c r="D13870" t="s">
        <v>31086</v>
      </c>
      <c r="E13870" t="s">
        <v>411</v>
      </c>
      <c r="F13870" t="s">
        <v>44</v>
      </c>
      <c r="G13870" t="str">
        <f>TRIM(IF(LEFT(Table1[[#This Row],[BrandName]],1) = "(", MID(Table1[[#This Row],[BrandName]], SEARCH(")", Table1[[#This Row],[BrandName]])+1,100),""))</f>
        <v/>
      </c>
      <c r="H13870" t="str">
        <f>IF(
     ISNUMBER(
                        SEARCH("(",Table1[[#This Row],[BrandName]])),
                        LEFT(Table1[[#This Row],[BrandName]],SEARCH("(",Table1[[#This Row],[BrandName]])-1),"")</f>
        <v/>
      </c>
      <c r="I13870" t="str">
        <f>TRIM(IF(Table1[[#This Row],[Column2]]&lt;&gt;"",Table1[[#This Row],[Column2]], IF(Table1[[#This Row],[Later Paran]]&lt;&gt;"",Table1[[#This Row],[Later Paran]],Table1[[#This Row],[BrandName]])))</f>
        <v>Lixiana</v>
      </c>
    </row>
    <row r="13871" spans="1:9" x14ac:dyDescent="0.35">
      <c r="A13871">
        <v>2459035</v>
      </c>
      <c r="B13871" t="s">
        <v>31089</v>
      </c>
      <c r="C13871" t="s">
        <v>31090</v>
      </c>
      <c r="D13871" t="s">
        <v>31091</v>
      </c>
      <c r="E13871" t="s">
        <v>18788</v>
      </c>
      <c r="F13871" t="s">
        <v>29</v>
      </c>
      <c r="G13871" t="str">
        <f>TRIM(IF(LEFT(Table1[[#This Row],[BrandName]],1) = "(", MID(Table1[[#This Row],[BrandName]], SEARCH(")", Table1[[#This Row],[BrandName]])+1,100),""))</f>
        <v/>
      </c>
      <c r="H13871" t="str">
        <f>IF(
     ISNUMBER(
                        SEARCH("(",Table1[[#This Row],[BrandName]])),
                        LEFT(Table1[[#This Row],[BrandName]],SEARCH("(",Table1[[#This Row],[BrandName]])-1),"")</f>
        <v/>
      </c>
      <c r="I13871" t="str">
        <f>TRIM(IF(Table1[[#This Row],[Column2]]&lt;&gt;"",Table1[[#This Row],[Column2]], IF(Table1[[#This Row],[Later Paran]]&lt;&gt;"",Table1[[#This Row],[Later Paran]],Table1[[#This Row],[BrandName]])))</f>
        <v>Adynovate</v>
      </c>
    </row>
    <row r="13872" spans="1:9" x14ac:dyDescent="0.35">
      <c r="A13872">
        <v>2459043</v>
      </c>
      <c r="B13872" t="s">
        <v>31092</v>
      </c>
      <c r="C13872" t="s">
        <v>31090</v>
      </c>
      <c r="D13872" t="s">
        <v>31091</v>
      </c>
      <c r="E13872" t="s">
        <v>5702</v>
      </c>
      <c r="F13872" t="s">
        <v>29</v>
      </c>
      <c r="G13872" t="str">
        <f>TRIM(IF(LEFT(Table1[[#This Row],[BrandName]],1) = "(", MID(Table1[[#This Row],[BrandName]], SEARCH(")", Table1[[#This Row],[BrandName]])+1,100),""))</f>
        <v/>
      </c>
      <c r="H13872" t="str">
        <f>IF(
     ISNUMBER(
                        SEARCH("(",Table1[[#This Row],[BrandName]])),
                        LEFT(Table1[[#This Row],[BrandName]],SEARCH("(",Table1[[#This Row],[BrandName]])-1),"")</f>
        <v/>
      </c>
      <c r="I13872" t="str">
        <f>TRIM(IF(Table1[[#This Row],[Column2]]&lt;&gt;"",Table1[[#This Row],[Column2]], IF(Table1[[#This Row],[Later Paran]]&lt;&gt;"",Table1[[#This Row],[Later Paran]],Table1[[#This Row],[BrandName]])))</f>
        <v>Adynovate</v>
      </c>
    </row>
    <row r="13873" spans="1:9" x14ac:dyDescent="0.35">
      <c r="A13873">
        <v>2459051</v>
      </c>
      <c r="B13873" t="s">
        <v>31093</v>
      </c>
      <c r="C13873" t="s">
        <v>31090</v>
      </c>
      <c r="D13873" t="s">
        <v>31091</v>
      </c>
      <c r="E13873" t="s">
        <v>16385</v>
      </c>
      <c r="F13873" t="s">
        <v>29</v>
      </c>
      <c r="G13873" t="str">
        <f>TRIM(IF(LEFT(Table1[[#This Row],[BrandName]],1) = "(", MID(Table1[[#This Row],[BrandName]], SEARCH(")", Table1[[#This Row],[BrandName]])+1,100),""))</f>
        <v/>
      </c>
      <c r="H13873" t="str">
        <f>IF(
     ISNUMBER(
                        SEARCH("(",Table1[[#This Row],[BrandName]])),
                        LEFT(Table1[[#This Row],[BrandName]],SEARCH("(",Table1[[#This Row],[BrandName]])-1),"")</f>
        <v/>
      </c>
      <c r="I13873" t="str">
        <f>TRIM(IF(Table1[[#This Row],[Column2]]&lt;&gt;"",Table1[[#This Row],[Column2]], IF(Table1[[#This Row],[Later Paran]]&lt;&gt;"",Table1[[#This Row],[Later Paran]],Table1[[#This Row],[BrandName]])))</f>
        <v>Adynovate</v>
      </c>
    </row>
    <row r="13874" spans="1:9" x14ac:dyDescent="0.35">
      <c r="A13874">
        <v>2459078</v>
      </c>
      <c r="B13874" t="s">
        <v>31094</v>
      </c>
      <c r="C13874" t="s">
        <v>31090</v>
      </c>
      <c r="D13874" t="s">
        <v>31091</v>
      </c>
      <c r="E13874" t="s">
        <v>28221</v>
      </c>
      <c r="F13874" t="s">
        <v>29</v>
      </c>
      <c r="G13874" t="str">
        <f>TRIM(IF(LEFT(Table1[[#This Row],[BrandName]],1) = "(", MID(Table1[[#This Row],[BrandName]], SEARCH(")", Table1[[#This Row],[BrandName]])+1,100),""))</f>
        <v/>
      </c>
      <c r="H13874" t="str">
        <f>IF(
     ISNUMBER(
                        SEARCH("(",Table1[[#This Row],[BrandName]])),
                        LEFT(Table1[[#This Row],[BrandName]],SEARCH("(",Table1[[#This Row],[BrandName]])-1),"")</f>
        <v/>
      </c>
      <c r="I13874" t="str">
        <f>TRIM(IF(Table1[[#This Row],[Column2]]&lt;&gt;"",Table1[[#This Row],[Column2]], IF(Table1[[#This Row],[Later Paran]]&lt;&gt;"",Table1[[#This Row],[Later Paran]],Table1[[#This Row],[BrandName]])))</f>
        <v>Adynovate</v>
      </c>
    </row>
    <row r="13875" spans="1:9" x14ac:dyDescent="0.35">
      <c r="A13875">
        <v>2459132</v>
      </c>
      <c r="B13875" t="s">
        <v>31095</v>
      </c>
      <c r="C13875" t="s">
        <v>31096</v>
      </c>
      <c r="D13875" t="s">
        <v>31097</v>
      </c>
      <c r="E13875" t="s">
        <v>31098</v>
      </c>
      <c r="F13875" t="s">
        <v>23976</v>
      </c>
      <c r="G13875" t="str">
        <f>TRIM(IF(LEFT(Table1[[#This Row],[BrandName]],1) = "(", MID(Table1[[#This Row],[BrandName]], SEARCH(")", Table1[[#This Row],[BrandName]])+1,100),""))</f>
        <v/>
      </c>
      <c r="H13875" t="str">
        <f>IF(
     ISNUMBER(
                        SEARCH("(",Table1[[#This Row],[BrandName]])),
                        LEFT(Table1[[#This Row],[BrandName]],SEARCH("(",Table1[[#This Row],[BrandName]])-1),"")</f>
        <v/>
      </c>
      <c r="I13875" t="str">
        <f>TRIM(IF(Table1[[#This Row],[Column2]]&lt;&gt;"",Table1[[#This Row],[Column2]], IF(Table1[[#This Row],[Later Paran]]&lt;&gt;"",Table1[[#This Row],[Later Paran]],Table1[[#This Row],[BrandName]])))</f>
        <v>Movapo</v>
      </c>
    </row>
    <row r="13876" spans="1:9" x14ac:dyDescent="0.35">
      <c r="A13876">
        <v>2459183</v>
      </c>
      <c r="B13876" t="s">
        <v>31099</v>
      </c>
      <c r="C13876" t="s">
        <v>31100</v>
      </c>
      <c r="D13876" t="s">
        <v>31101</v>
      </c>
      <c r="E13876" t="s">
        <v>31102</v>
      </c>
      <c r="F13876" t="s">
        <v>44</v>
      </c>
      <c r="G13876" t="str">
        <f>TRIM(IF(LEFT(Table1[[#This Row],[BrandName]],1) = "(", MID(Table1[[#This Row],[BrandName]], SEARCH(")", Table1[[#This Row],[BrandName]])+1,100),""))</f>
        <v/>
      </c>
      <c r="H13876" t="str">
        <f>IF(
     ISNUMBER(
                        SEARCH("(",Table1[[#This Row],[BrandName]])),
                        LEFT(Table1[[#This Row],[BrandName]],SEARCH("(",Table1[[#This Row],[BrandName]])-1),"")</f>
        <v/>
      </c>
      <c r="I13876" t="str">
        <f>TRIM(IF(Table1[[#This Row],[Column2]]&lt;&gt;"",Table1[[#This Row],[Column2]], IF(Table1[[#This Row],[Later Paran]]&lt;&gt;"",Table1[[#This Row],[Later Paran]],Table1[[#This Row],[BrandName]])))</f>
        <v>Qtern</v>
      </c>
    </row>
    <row r="13877" spans="1:9" x14ac:dyDescent="0.35">
      <c r="A13877">
        <v>2459302</v>
      </c>
      <c r="B13877" t="s">
        <v>31103</v>
      </c>
      <c r="C13877" t="s">
        <v>27084</v>
      </c>
      <c r="D13877" t="s">
        <v>31104</v>
      </c>
      <c r="E13877" t="s">
        <v>31105</v>
      </c>
      <c r="F13877" t="s">
        <v>23976</v>
      </c>
      <c r="G13877" t="str">
        <f>TRIM(IF(LEFT(Table1[[#This Row],[BrandName]],1) = "(", MID(Table1[[#This Row],[BrandName]], SEARCH(")", Table1[[#This Row],[BrandName]])+1,100),""))</f>
        <v/>
      </c>
      <c r="H13877" t="str">
        <f>IF(
     ISNUMBER(
                        SEARCH("(",Table1[[#This Row],[BrandName]])),
                        LEFT(Table1[[#This Row],[BrandName]],SEARCH("(",Table1[[#This Row],[BrandName]])-1),"")</f>
        <v/>
      </c>
      <c r="I13877" t="str">
        <f>TRIM(IF(Table1[[#This Row],[Column2]]&lt;&gt;"",Table1[[#This Row],[Column2]], IF(Table1[[#This Row],[Later Paran]]&lt;&gt;"",Table1[[#This Row],[Later Paran]],Table1[[#This Row],[BrandName]])))</f>
        <v>Amgevita</v>
      </c>
    </row>
    <row r="13878" spans="1:9" x14ac:dyDescent="0.35">
      <c r="A13878">
        <v>2459310</v>
      </c>
      <c r="B13878" t="s">
        <v>31106</v>
      </c>
      <c r="C13878" t="s">
        <v>27084</v>
      </c>
      <c r="D13878" t="s">
        <v>31104</v>
      </c>
      <c r="E13878" t="s">
        <v>30944</v>
      </c>
      <c r="F13878" t="s">
        <v>1910</v>
      </c>
      <c r="G13878" t="str">
        <f>TRIM(IF(LEFT(Table1[[#This Row],[BrandName]],1) = "(", MID(Table1[[#This Row],[BrandName]], SEARCH(")", Table1[[#This Row],[BrandName]])+1,100),""))</f>
        <v/>
      </c>
      <c r="H13878" t="str">
        <f>IF(
     ISNUMBER(
                        SEARCH("(",Table1[[#This Row],[BrandName]])),
                        LEFT(Table1[[#This Row],[BrandName]],SEARCH("(",Table1[[#This Row],[BrandName]])-1),"")</f>
        <v/>
      </c>
      <c r="I13878" t="str">
        <f>TRIM(IF(Table1[[#This Row],[Column2]]&lt;&gt;"",Table1[[#This Row],[Column2]], IF(Table1[[#This Row],[Later Paran]]&lt;&gt;"",Table1[[#This Row],[Later Paran]],Table1[[#This Row],[BrandName]])))</f>
        <v>Amgevita</v>
      </c>
    </row>
    <row r="13879" spans="1:9" x14ac:dyDescent="0.35">
      <c r="A13879">
        <v>2459329</v>
      </c>
      <c r="B13879" t="s">
        <v>31107</v>
      </c>
      <c r="C13879" t="s">
        <v>31108</v>
      </c>
      <c r="D13879" t="s">
        <v>31109</v>
      </c>
      <c r="E13879" t="s">
        <v>31110</v>
      </c>
      <c r="F13879" t="s">
        <v>29</v>
      </c>
      <c r="G13879" t="str">
        <f>TRIM(IF(LEFT(Table1[[#This Row],[BrandName]],1) = "(", MID(Table1[[#This Row],[BrandName]], SEARCH(")", Table1[[#This Row],[BrandName]])+1,100),""))</f>
        <v/>
      </c>
      <c r="H13879" t="str">
        <f>IF(
     ISNUMBER(
                        SEARCH("(",Table1[[#This Row],[BrandName]])),
                        LEFT(Table1[[#This Row],[BrandName]],SEARCH("(",Table1[[#This Row],[BrandName]])-1),"")</f>
        <v/>
      </c>
      <c r="I13879" t="str">
        <f>TRIM(IF(Table1[[#This Row],[Column2]]&lt;&gt;"",Table1[[#This Row],[Column2]], IF(Table1[[#This Row],[Later Paran]]&lt;&gt;"",Table1[[#This Row],[Later Paran]],Table1[[#This Row],[BrandName]])))</f>
        <v>Dotarem</v>
      </c>
    </row>
    <row r="13880" spans="1:9" x14ac:dyDescent="0.35">
      <c r="A13880">
        <v>2459418</v>
      </c>
      <c r="B13880" t="s">
        <v>31111</v>
      </c>
      <c r="C13880" t="s">
        <v>28271</v>
      </c>
      <c r="D13880" t="s">
        <v>28272</v>
      </c>
      <c r="E13880" t="s">
        <v>4921</v>
      </c>
      <c r="F13880" t="s">
        <v>9</v>
      </c>
      <c r="G13880" t="str">
        <f>TRIM(IF(LEFT(Table1[[#This Row],[BrandName]],1) = "(", MID(Table1[[#This Row],[BrandName]], SEARCH(")", Table1[[#This Row],[BrandName]])+1,100),""))</f>
        <v/>
      </c>
      <c r="H13880" t="str">
        <f>IF(
     ISNUMBER(
                        SEARCH("(",Table1[[#This Row],[BrandName]])),
                        LEFT(Table1[[#This Row],[BrandName]],SEARCH("(",Table1[[#This Row],[BrandName]])-1),"")</f>
        <v/>
      </c>
      <c r="I13880" t="str">
        <f>TRIM(IF(Table1[[#This Row],[Column2]]&lt;&gt;"",Table1[[#This Row],[Column2]], IF(Table1[[#This Row],[Later Paran]]&lt;&gt;"",Table1[[#This Row],[Later Paran]],Table1[[#This Row],[BrandName]])))</f>
        <v>Revlimid</v>
      </c>
    </row>
    <row r="13881" spans="1:9" x14ac:dyDescent="0.35">
      <c r="A13881">
        <v>2459523</v>
      </c>
      <c r="B13881" t="s">
        <v>31112</v>
      </c>
      <c r="C13881" t="s">
        <v>23080</v>
      </c>
      <c r="D13881" t="s">
        <v>31113</v>
      </c>
      <c r="E13881" t="s">
        <v>31114</v>
      </c>
      <c r="F13881" t="s">
        <v>5845</v>
      </c>
      <c r="G13881" t="str">
        <f>TRIM(IF(LEFT(Table1[[#This Row],[BrandName]],1) = "(", MID(Table1[[#This Row],[BrandName]], SEARCH(")", Table1[[#This Row],[BrandName]])+1,100),""))</f>
        <v/>
      </c>
      <c r="H13881" t="str">
        <f>IF(
     ISNUMBER(
                        SEARCH("(",Table1[[#This Row],[BrandName]])),
                        LEFT(Table1[[#This Row],[BrandName]],SEARCH("(",Table1[[#This Row],[BrandName]])-1),"")</f>
        <v/>
      </c>
      <c r="I13881" t="str">
        <f>TRIM(IF(Table1[[#This Row],[Column2]]&lt;&gt;"",Table1[[#This Row],[Column2]], IF(Table1[[#This Row],[Later Paran]]&lt;&gt;"",Table1[[#This Row],[Later Paran]],Table1[[#This Row],[BrandName]])))</f>
        <v>Kyleena</v>
      </c>
    </row>
    <row r="13882" spans="1:9" x14ac:dyDescent="0.35">
      <c r="A13882">
        <v>2459531</v>
      </c>
      <c r="B13882" t="s">
        <v>31115</v>
      </c>
      <c r="C13882" t="s">
        <v>31116</v>
      </c>
      <c r="D13882" t="s">
        <v>31117</v>
      </c>
      <c r="E13882" t="s">
        <v>18788</v>
      </c>
      <c r="F13882" t="s">
        <v>29</v>
      </c>
      <c r="G13882" t="str">
        <f>TRIM(IF(LEFT(Table1[[#This Row],[BrandName]],1) = "(", MID(Table1[[#This Row],[BrandName]], SEARCH(")", Table1[[#This Row],[BrandName]])+1,100),""))</f>
        <v/>
      </c>
      <c r="H13882" t="str">
        <f>IF(
     ISNUMBER(
                        SEARCH("(",Table1[[#This Row],[BrandName]])),
                        LEFT(Table1[[#This Row],[BrandName]],SEARCH("(",Table1[[#This Row],[BrandName]])-1),"")</f>
        <v/>
      </c>
      <c r="I13882" t="str">
        <f>TRIM(IF(Table1[[#This Row],[Column2]]&lt;&gt;"",Table1[[#This Row],[Column2]], IF(Table1[[#This Row],[Later Paran]]&lt;&gt;"",Table1[[#This Row],[Later Paran]],Table1[[#This Row],[BrandName]])))</f>
        <v>Afstyla</v>
      </c>
    </row>
    <row r="13883" spans="1:9" x14ac:dyDescent="0.35">
      <c r="A13883">
        <v>2459558</v>
      </c>
      <c r="B13883" t="s">
        <v>31118</v>
      </c>
      <c r="C13883" t="s">
        <v>31116</v>
      </c>
      <c r="D13883" t="s">
        <v>31117</v>
      </c>
      <c r="E13883" t="s">
        <v>5702</v>
      </c>
      <c r="F13883" t="s">
        <v>29</v>
      </c>
      <c r="G13883" t="str">
        <f>TRIM(IF(LEFT(Table1[[#This Row],[BrandName]],1) = "(", MID(Table1[[#This Row],[BrandName]], SEARCH(")", Table1[[#This Row],[BrandName]])+1,100),""))</f>
        <v/>
      </c>
      <c r="H13883" t="str">
        <f>IF(
     ISNUMBER(
                        SEARCH("(",Table1[[#This Row],[BrandName]])),
                        LEFT(Table1[[#This Row],[BrandName]],SEARCH("(",Table1[[#This Row],[BrandName]])-1),"")</f>
        <v/>
      </c>
      <c r="I13883" t="str">
        <f>TRIM(IF(Table1[[#This Row],[Column2]]&lt;&gt;"",Table1[[#This Row],[Column2]], IF(Table1[[#This Row],[Later Paran]]&lt;&gt;"",Table1[[#This Row],[Later Paran]],Table1[[#This Row],[BrandName]])))</f>
        <v>Afstyla</v>
      </c>
    </row>
    <row r="13884" spans="1:9" x14ac:dyDescent="0.35">
      <c r="A13884">
        <v>2459566</v>
      </c>
      <c r="B13884" t="s">
        <v>31119</v>
      </c>
      <c r="C13884" t="s">
        <v>31116</v>
      </c>
      <c r="D13884" t="s">
        <v>31117</v>
      </c>
      <c r="E13884" t="s">
        <v>16385</v>
      </c>
      <c r="F13884" t="s">
        <v>29</v>
      </c>
      <c r="G13884" t="str">
        <f>TRIM(IF(LEFT(Table1[[#This Row],[BrandName]],1) = "(", MID(Table1[[#This Row],[BrandName]], SEARCH(")", Table1[[#This Row],[BrandName]])+1,100),""))</f>
        <v/>
      </c>
      <c r="H13884" t="str">
        <f>IF(
     ISNUMBER(
                        SEARCH("(",Table1[[#This Row],[BrandName]])),
                        LEFT(Table1[[#This Row],[BrandName]],SEARCH("(",Table1[[#This Row],[BrandName]])-1),"")</f>
        <v/>
      </c>
      <c r="I13884" t="str">
        <f>TRIM(IF(Table1[[#This Row],[Column2]]&lt;&gt;"",Table1[[#This Row],[Column2]], IF(Table1[[#This Row],[Later Paran]]&lt;&gt;"",Table1[[#This Row],[Later Paran]],Table1[[#This Row],[BrandName]])))</f>
        <v>Afstyla</v>
      </c>
    </row>
    <row r="13885" spans="1:9" x14ac:dyDescent="0.35">
      <c r="A13885">
        <v>2459582</v>
      </c>
      <c r="B13885" t="s">
        <v>31120</v>
      </c>
      <c r="C13885" t="s">
        <v>31116</v>
      </c>
      <c r="D13885" t="s">
        <v>31117</v>
      </c>
      <c r="E13885" t="s">
        <v>28221</v>
      </c>
      <c r="F13885" t="s">
        <v>29</v>
      </c>
      <c r="G13885" t="str">
        <f>TRIM(IF(LEFT(Table1[[#This Row],[BrandName]],1) = "(", MID(Table1[[#This Row],[BrandName]], SEARCH(")", Table1[[#This Row],[BrandName]])+1,100),""))</f>
        <v/>
      </c>
      <c r="H13885" t="str">
        <f>IF(
     ISNUMBER(
                        SEARCH("(",Table1[[#This Row],[BrandName]])),
                        LEFT(Table1[[#This Row],[BrandName]],SEARCH("(",Table1[[#This Row],[BrandName]])-1),"")</f>
        <v/>
      </c>
      <c r="I13885" t="str">
        <f>TRIM(IF(Table1[[#This Row],[Column2]]&lt;&gt;"",Table1[[#This Row],[Column2]], IF(Table1[[#This Row],[Later Paran]]&lt;&gt;"",Table1[[#This Row],[Later Paran]],Table1[[#This Row],[BrandName]])))</f>
        <v>Afstyla</v>
      </c>
    </row>
    <row r="13886" spans="1:9" x14ac:dyDescent="0.35">
      <c r="A13886">
        <v>2459604</v>
      </c>
      <c r="B13886" t="s">
        <v>31121</v>
      </c>
      <c r="C13886" t="s">
        <v>31116</v>
      </c>
      <c r="D13886" t="s">
        <v>31117</v>
      </c>
      <c r="E13886" t="s">
        <v>28821</v>
      </c>
      <c r="F13886" t="s">
        <v>29</v>
      </c>
      <c r="G13886" t="str">
        <f>TRIM(IF(LEFT(Table1[[#This Row],[BrandName]],1) = "(", MID(Table1[[#This Row],[BrandName]], SEARCH(")", Table1[[#This Row],[BrandName]])+1,100),""))</f>
        <v/>
      </c>
      <c r="H13886" t="str">
        <f>IF(
     ISNUMBER(
                        SEARCH("(",Table1[[#This Row],[BrandName]])),
                        LEFT(Table1[[#This Row],[BrandName]],SEARCH("(",Table1[[#This Row],[BrandName]])-1),"")</f>
        <v/>
      </c>
      <c r="I13886" t="str">
        <f>TRIM(IF(Table1[[#This Row],[Column2]]&lt;&gt;"",Table1[[#This Row],[Column2]], IF(Table1[[#This Row],[Later Paran]]&lt;&gt;"",Table1[[#This Row],[Later Paran]],Table1[[#This Row],[BrandName]])))</f>
        <v>Afstyla</v>
      </c>
    </row>
    <row r="13887" spans="1:9" x14ac:dyDescent="0.35">
      <c r="A13887">
        <v>2459620</v>
      </c>
      <c r="B13887" t="s">
        <v>31122</v>
      </c>
      <c r="C13887" t="s">
        <v>22989</v>
      </c>
      <c r="D13887" t="s">
        <v>31123</v>
      </c>
      <c r="E13887" t="s">
        <v>29434</v>
      </c>
      <c r="F13887" t="s">
        <v>1910</v>
      </c>
      <c r="G13887" t="str">
        <f>TRIM(IF(LEFT(Table1[[#This Row],[BrandName]],1) = "(", MID(Table1[[#This Row],[BrandName]], SEARCH(")", Table1[[#This Row],[BrandName]])+1,100),""))</f>
        <v/>
      </c>
      <c r="H13887" t="str">
        <f>IF(
     ISNUMBER(
                        SEARCH("(",Table1[[#This Row],[BrandName]])),
                        LEFT(Table1[[#This Row],[BrandName]],SEARCH("(",Table1[[#This Row],[BrandName]])-1),"")</f>
        <v/>
      </c>
      <c r="I13887" t="str">
        <f>TRIM(IF(Table1[[#This Row],[Column2]]&lt;&gt;"",Table1[[#This Row],[Column2]], IF(Table1[[#This Row],[Later Paran]]&lt;&gt;"",Table1[[#This Row],[Later Paran]],Table1[[#This Row],[BrandName]])))</f>
        <v>Zinbryta</v>
      </c>
    </row>
    <row r="13888" spans="1:9" x14ac:dyDescent="0.35">
      <c r="A13888">
        <v>2459639</v>
      </c>
      <c r="B13888" t="s">
        <v>31124</v>
      </c>
      <c r="C13888" t="s">
        <v>22989</v>
      </c>
      <c r="D13888" t="s">
        <v>31123</v>
      </c>
      <c r="E13888" t="s">
        <v>30914</v>
      </c>
      <c r="F13888" t="s">
        <v>23976</v>
      </c>
      <c r="G13888" t="str">
        <f>TRIM(IF(LEFT(Table1[[#This Row],[BrandName]],1) = "(", MID(Table1[[#This Row],[BrandName]], SEARCH(")", Table1[[#This Row],[BrandName]])+1,100),""))</f>
        <v/>
      </c>
      <c r="H13888" t="str">
        <f>IF(
     ISNUMBER(
                        SEARCH("(",Table1[[#This Row],[BrandName]])),
                        LEFT(Table1[[#This Row],[BrandName]],SEARCH("(",Table1[[#This Row],[BrandName]])-1),"")</f>
        <v/>
      </c>
      <c r="I13888" t="str">
        <f>TRIM(IF(Table1[[#This Row],[Column2]]&lt;&gt;"",Table1[[#This Row],[Column2]], IF(Table1[[#This Row],[Later Paran]]&lt;&gt;"",Table1[[#This Row],[Later Paran]],Table1[[#This Row],[BrandName]])))</f>
        <v>Zinbryta</v>
      </c>
    </row>
    <row r="13889" spans="1:9" x14ac:dyDescent="0.35">
      <c r="A13889">
        <v>2459655</v>
      </c>
      <c r="B13889" t="s">
        <v>31125</v>
      </c>
      <c r="C13889" t="s">
        <v>31126</v>
      </c>
      <c r="D13889" t="s">
        <v>31127</v>
      </c>
      <c r="E13889" t="s">
        <v>31128</v>
      </c>
      <c r="F13889" t="s">
        <v>29</v>
      </c>
      <c r="G13889" t="str">
        <f>TRIM(IF(LEFT(Table1[[#This Row],[BrandName]],1) = "(", MID(Table1[[#This Row],[BrandName]], SEARCH(")", Table1[[#This Row],[BrandName]])+1,100),""))</f>
        <v/>
      </c>
      <c r="H13889" t="str">
        <f>IF(
     ISNUMBER(
                        SEARCH("(",Table1[[#This Row],[BrandName]])),
                        LEFT(Table1[[#This Row],[BrandName]],SEARCH("(",Table1[[#This Row],[BrandName]])-1),"")</f>
        <v/>
      </c>
      <c r="I13889" t="str">
        <f>TRIM(IF(Table1[[#This Row],[Column2]]&lt;&gt;"",Table1[[#This Row],[Column2]], IF(Table1[[#This Row],[Later Paran]]&lt;&gt;"",Table1[[#This Row],[Later Paran]],Table1[[#This Row],[BrandName]])))</f>
        <v>Otixal</v>
      </c>
    </row>
    <row r="13890" spans="1:9" x14ac:dyDescent="0.35">
      <c r="A13890">
        <v>2459671</v>
      </c>
      <c r="B13890" t="s">
        <v>31129</v>
      </c>
      <c r="C13890" t="s">
        <v>28501</v>
      </c>
      <c r="D13890" t="s">
        <v>28502</v>
      </c>
      <c r="E13890" t="s">
        <v>31130</v>
      </c>
      <c r="F13890" t="s">
        <v>29</v>
      </c>
      <c r="G13890" t="str">
        <f>TRIM(IF(LEFT(Table1[[#This Row],[BrandName]],1) = "(", MID(Table1[[#This Row],[BrandName]], SEARCH(")", Table1[[#This Row],[BrandName]])+1,100),""))</f>
        <v/>
      </c>
      <c r="H13890" t="str">
        <f>IF(
     ISNUMBER(
                        SEARCH("(",Table1[[#This Row],[BrandName]])),
                        LEFT(Table1[[#This Row],[BrandName]],SEARCH("(",Table1[[#This Row],[BrandName]])-1),"")</f>
        <v/>
      </c>
      <c r="I13890" t="str">
        <f>TRIM(IF(Table1[[#This Row],[Column2]]&lt;&gt;"",Table1[[#This Row],[Column2]], IF(Table1[[#This Row],[Later Paran]]&lt;&gt;"",Table1[[#This Row],[Later Paran]],Table1[[#This Row],[BrandName]])))</f>
        <v>Stelara</v>
      </c>
    </row>
    <row r="13891" spans="1:9" x14ac:dyDescent="0.35">
      <c r="A13891">
        <v>2459736</v>
      </c>
      <c r="B13891" t="s">
        <v>31131</v>
      </c>
      <c r="C13891" t="s">
        <v>31047</v>
      </c>
      <c r="D13891" t="s">
        <v>31132</v>
      </c>
      <c r="E13891" t="s">
        <v>4966</v>
      </c>
      <c r="F13891" t="s">
        <v>9</v>
      </c>
      <c r="G13891" t="str">
        <f>TRIM(IF(LEFT(Table1[[#This Row],[BrandName]],1) = "(", MID(Table1[[#This Row],[BrandName]], SEARCH(")", Table1[[#This Row],[BrandName]])+1,100),""))</f>
        <v/>
      </c>
      <c r="H13891" t="str">
        <f>IF(
     ISNUMBER(
                        SEARCH("(",Table1[[#This Row],[BrandName]])),
                        LEFT(Table1[[#This Row],[BrandName]],SEARCH("(",Table1[[#This Row],[BrandName]])-1),"")</f>
        <v/>
      </c>
      <c r="I13891" t="str">
        <f>TRIM(IF(Table1[[#This Row],[Column2]]&lt;&gt;"",Table1[[#This Row],[Column2]], IF(Table1[[#This Row],[Later Paran]]&lt;&gt;"",Table1[[#This Row],[Later Paran]],Table1[[#This Row],[BrandName]])))</f>
        <v>Orfadin</v>
      </c>
    </row>
    <row r="13892" spans="1:9" x14ac:dyDescent="0.35">
      <c r="A13892">
        <v>2459752</v>
      </c>
      <c r="B13892" t="s">
        <v>31133</v>
      </c>
      <c r="C13892" t="s">
        <v>31134</v>
      </c>
      <c r="D13892" t="s">
        <v>31135</v>
      </c>
      <c r="E13892" t="s">
        <v>31102</v>
      </c>
      <c r="F13892" t="s">
        <v>44</v>
      </c>
      <c r="G13892" t="str">
        <f>TRIM(IF(LEFT(Table1[[#This Row],[BrandName]],1) = "(", MID(Table1[[#This Row],[BrandName]], SEARCH(")", Table1[[#This Row],[BrandName]])+1,100),""))</f>
        <v/>
      </c>
      <c r="H13892" t="str">
        <f>IF(
     ISNUMBER(
                        SEARCH("(",Table1[[#This Row],[BrandName]])),
                        LEFT(Table1[[#This Row],[BrandName]],SEARCH("(",Table1[[#This Row],[BrandName]])-1),"")</f>
        <v/>
      </c>
      <c r="I13892" t="str">
        <f>TRIM(IF(Table1[[#This Row],[Column2]]&lt;&gt;"",Table1[[#This Row],[Column2]], IF(Table1[[#This Row],[Later Paran]]&lt;&gt;"",Table1[[#This Row],[Later Paran]],Table1[[#This Row],[BrandName]])))</f>
        <v>Glyxambi</v>
      </c>
    </row>
    <row r="13893" spans="1:9" x14ac:dyDescent="0.35">
      <c r="A13893">
        <v>2459760</v>
      </c>
      <c r="B13893" t="s">
        <v>31136</v>
      </c>
      <c r="C13893" t="s">
        <v>31134</v>
      </c>
      <c r="D13893" t="s">
        <v>31135</v>
      </c>
      <c r="E13893" t="s">
        <v>31137</v>
      </c>
      <c r="F13893" t="s">
        <v>44</v>
      </c>
      <c r="G13893" t="str">
        <f>TRIM(IF(LEFT(Table1[[#This Row],[BrandName]],1) = "(", MID(Table1[[#This Row],[BrandName]], SEARCH(")", Table1[[#This Row],[BrandName]])+1,100),""))</f>
        <v/>
      </c>
      <c r="H13893" t="str">
        <f>IF(
     ISNUMBER(
                        SEARCH("(",Table1[[#This Row],[BrandName]])),
                        LEFT(Table1[[#This Row],[BrandName]],SEARCH("(",Table1[[#This Row],[BrandName]])-1),"")</f>
        <v/>
      </c>
      <c r="I13893" t="str">
        <f>TRIM(IF(Table1[[#This Row],[Column2]]&lt;&gt;"",Table1[[#This Row],[Column2]], IF(Table1[[#This Row],[Later Paran]]&lt;&gt;"",Table1[[#This Row],[Later Paran]],Table1[[#This Row],[BrandName]])))</f>
        <v>Glyxambi</v>
      </c>
    </row>
    <row r="13894" spans="1:9" x14ac:dyDescent="0.35">
      <c r="A13894">
        <v>2459779</v>
      </c>
      <c r="B13894" t="s">
        <v>31138</v>
      </c>
      <c r="C13894" t="s">
        <v>30718</v>
      </c>
      <c r="D13894" t="s">
        <v>30719</v>
      </c>
      <c r="E13894" t="s">
        <v>31139</v>
      </c>
      <c r="F13894" t="s">
        <v>31140</v>
      </c>
      <c r="G13894" t="str">
        <f>TRIM(IF(LEFT(Table1[[#This Row],[BrandName]],1) = "(", MID(Table1[[#This Row],[BrandName]], SEARCH(")", Table1[[#This Row],[BrandName]])+1,100),""))</f>
        <v/>
      </c>
      <c r="H13894" t="str">
        <f>IF(
     ISNUMBER(
                        SEARCH("(",Table1[[#This Row],[BrandName]])),
                        LEFT(Table1[[#This Row],[BrandName]],SEARCH("(",Table1[[#This Row],[BrandName]])-1),"")</f>
        <v/>
      </c>
      <c r="I13894" t="str">
        <f>TRIM(IF(Table1[[#This Row],[Column2]]&lt;&gt;"",Table1[[#This Row],[Column2]], IF(Table1[[#This Row],[Later Paran]]&lt;&gt;"",Table1[[#This Row],[Later Paran]],Table1[[#This Row],[BrandName]])))</f>
        <v>Repatha</v>
      </c>
    </row>
    <row r="13895" spans="1:9" x14ac:dyDescent="0.35">
      <c r="A13895">
        <v>2459787</v>
      </c>
      <c r="B13895" t="s">
        <v>31141</v>
      </c>
      <c r="C13895" t="s">
        <v>27124</v>
      </c>
      <c r="D13895" t="s">
        <v>27125</v>
      </c>
      <c r="E13895" t="s">
        <v>31142</v>
      </c>
      <c r="F13895" t="s">
        <v>1910</v>
      </c>
      <c r="G13895" t="str">
        <f>TRIM(IF(LEFT(Table1[[#This Row],[BrandName]],1) = "(", MID(Table1[[#This Row],[BrandName]], SEARCH(")", Table1[[#This Row],[BrandName]])+1,100),""))</f>
        <v/>
      </c>
      <c r="H13895" t="str">
        <f>IF(
     ISNUMBER(
                        SEARCH("(",Table1[[#This Row],[BrandName]])),
                        LEFT(Table1[[#This Row],[BrandName]],SEARCH("(",Table1[[#This Row],[BrandName]])-1),"")</f>
        <v/>
      </c>
      <c r="I13895" t="str">
        <f>TRIM(IF(Table1[[#This Row],[Column2]]&lt;&gt;"",Table1[[#This Row],[Column2]], IF(Table1[[#This Row],[Later Paran]]&lt;&gt;"",Table1[[#This Row],[Later Paran]],Table1[[#This Row],[BrandName]])))</f>
        <v>Xolair</v>
      </c>
    </row>
    <row r="13896" spans="1:9" x14ac:dyDescent="0.35">
      <c r="A13896">
        <v>2459795</v>
      </c>
      <c r="B13896" t="s">
        <v>31143</v>
      </c>
      <c r="C13896" t="s">
        <v>27124</v>
      </c>
      <c r="D13896" t="s">
        <v>27125</v>
      </c>
      <c r="E13896" t="s">
        <v>29434</v>
      </c>
      <c r="F13896" t="s">
        <v>1910</v>
      </c>
      <c r="G13896" t="str">
        <f>TRIM(IF(LEFT(Table1[[#This Row],[BrandName]],1) = "(", MID(Table1[[#This Row],[BrandName]], SEARCH(")", Table1[[#This Row],[BrandName]])+1,100),""))</f>
        <v/>
      </c>
      <c r="H13896" t="str">
        <f>IF(
     ISNUMBER(
                        SEARCH("(",Table1[[#This Row],[BrandName]])),
                        LEFT(Table1[[#This Row],[BrandName]],SEARCH("(",Table1[[#This Row],[BrandName]])-1),"")</f>
        <v/>
      </c>
      <c r="I13896" t="str">
        <f>TRIM(IF(Table1[[#This Row],[Column2]]&lt;&gt;"",Table1[[#This Row],[Column2]], IF(Table1[[#This Row],[Later Paran]]&lt;&gt;"",Table1[[#This Row],[Later Paran]],Table1[[#This Row],[BrandName]])))</f>
        <v>Xolair</v>
      </c>
    </row>
    <row r="13897" spans="1:9" x14ac:dyDescent="0.35">
      <c r="A13897">
        <v>2459930</v>
      </c>
      <c r="B13897" t="s">
        <v>31144</v>
      </c>
      <c r="C13897" t="s">
        <v>30825</v>
      </c>
      <c r="D13897" t="s">
        <v>30826</v>
      </c>
      <c r="E13897" t="s">
        <v>929</v>
      </c>
      <c r="F13897" t="s">
        <v>29</v>
      </c>
      <c r="G13897" t="str">
        <f>TRIM(IF(LEFT(Table1[[#This Row],[BrandName]],1) = "(", MID(Table1[[#This Row],[BrandName]], SEARCH(")", Table1[[#This Row],[BrandName]])+1,100),""))</f>
        <v/>
      </c>
      <c r="H13897" t="str">
        <f>IF(
     ISNUMBER(
                        SEARCH("(",Table1[[#This Row],[BrandName]])),
                        LEFT(Table1[[#This Row],[BrandName]],SEARCH("(",Table1[[#This Row],[BrandName]])-1),"")</f>
        <v/>
      </c>
      <c r="I13897" t="str">
        <f>TRIM(IF(Table1[[#This Row],[Column2]]&lt;&gt;"",Table1[[#This Row],[Column2]], IF(Table1[[#This Row],[Later Paran]]&lt;&gt;"",Table1[[#This Row],[Later Paran]],Table1[[#This Row],[BrandName]])))</f>
        <v>Kyprolis</v>
      </c>
    </row>
    <row r="13898" spans="1:9" x14ac:dyDescent="0.35">
      <c r="A13898">
        <v>2459949</v>
      </c>
      <c r="B13898" t="s">
        <v>31145</v>
      </c>
      <c r="C13898" t="s">
        <v>30825</v>
      </c>
      <c r="D13898" t="s">
        <v>30826</v>
      </c>
      <c r="E13898" t="s">
        <v>17322</v>
      </c>
      <c r="F13898" t="s">
        <v>29</v>
      </c>
      <c r="G13898" t="str">
        <f>TRIM(IF(LEFT(Table1[[#This Row],[BrandName]],1) = "(", MID(Table1[[#This Row],[BrandName]], SEARCH(")", Table1[[#This Row],[BrandName]])+1,100),""))</f>
        <v/>
      </c>
      <c r="H13898" t="str">
        <f>IF(
     ISNUMBER(
                        SEARCH("(",Table1[[#This Row],[BrandName]])),
                        LEFT(Table1[[#This Row],[BrandName]],SEARCH("(",Table1[[#This Row],[BrandName]])-1),"")</f>
        <v/>
      </c>
      <c r="I13898" t="str">
        <f>TRIM(IF(Table1[[#This Row],[Column2]]&lt;&gt;"",Table1[[#This Row],[Column2]], IF(Table1[[#This Row],[Later Paran]]&lt;&gt;"",Table1[[#This Row],[Later Paran]],Table1[[#This Row],[BrandName]])))</f>
        <v>Kyprolis</v>
      </c>
    </row>
    <row r="13899" spans="1:9" x14ac:dyDescent="0.35">
      <c r="A13899">
        <v>2459973</v>
      </c>
      <c r="B13899" t="s">
        <v>31146</v>
      </c>
      <c r="C13899" t="s">
        <v>31147</v>
      </c>
      <c r="D13899" t="s">
        <v>31148</v>
      </c>
      <c r="E13899" t="s">
        <v>51</v>
      </c>
      <c r="F13899" t="s">
        <v>44</v>
      </c>
      <c r="G13899" t="str">
        <f>TRIM(IF(LEFT(Table1[[#This Row],[BrandName]],1) = "(", MID(Table1[[#This Row],[BrandName]], SEARCH(")", Table1[[#This Row],[BrandName]])+1,100),""))</f>
        <v/>
      </c>
      <c r="H13899" t="str">
        <f>IF(
     ISNUMBER(
                        SEARCH("(",Table1[[#This Row],[BrandName]])),
                        LEFT(Table1[[#This Row],[BrandName]],SEARCH("(",Table1[[#This Row],[BrandName]])-1),"")</f>
        <v/>
      </c>
      <c r="I13899" t="str">
        <f>TRIM(IF(Table1[[#This Row],[Column2]]&lt;&gt;"",Table1[[#This Row],[Column2]], IF(Table1[[#This Row],[Later Paran]]&lt;&gt;"",Table1[[#This Row],[Later Paran]],Table1[[#This Row],[BrandName]])))</f>
        <v>Lancora</v>
      </c>
    </row>
    <row r="13900" spans="1:9" x14ac:dyDescent="0.35">
      <c r="A13900">
        <v>2459981</v>
      </c>
      <c r="B13900" t="s">
        <v>31149</v>
      </c>
      <c r="C13900" t="s">
        <v>31147</v>
      </c>
      <c r="D13900" t="s">
        <v>31148</v>
      </c>
      <c r="E13900" t="s">
        <v>1568</v>
      </c>
      <c r="F13900" t="s">
        <v>44</v>
      </c>
      <c r="G13900" t="str">
        <f>TRIM(IF(LEFT(Table1[[#This Row],[BrandName]],1) = "(", MID(Table1[[#This Row],[BrandName]], SEARCH(")", Table1[[#This Row],[BrandName]])+1,100),""))</f>
        <v/>
      </c>
      <c r="H13900" t="str">
        <f>IF(
     ISNUMBER(
                        SEARCH("(",Table1[[#This Row],[BrandName]])),
                        LEFT(Table1[[#This Row],[BrandName]],SEARCH("(",Table1[[#This Row],[BrandName]])-1),"")</f>
        <v/>
      </c>
      <c r="I13900" t="str">
        <f>TRIM(IF(Table1[[#This Row],[Column2]]&lt;&gt;"",Table1[[#This Row],[Column2]], IF(Table1[[#This Row],[Later Paran]]&lt;&gt;"",Table1[[#This Row],[Later Paran]],Table1[[#This Row],[BrandName]])))</f>
        <v>Lancora</v>
      </c>
    </row>
    <row r="13901" spans="1:9" x14ac:dyDescent="0.35">
      <c r="A13901">
        <v>2460106</v>
      </c>
      <c r="B13901" t="s">
        <v>31150</v>
      </c>
      <c r="C13901" t="s">
        <v>29874</v>
      </c>
      <c r="D13901" t="s">
        <v>29875</v>
      </c>
      <c r="E13901" t="s">
        <v>31151</v>
      </c>
      <c r="F13901" t="s">
        <v>40</v>
      </c>
      <c r="G13901" t="str">
        <f>TRIM(IF(LEFT(Table1[[#This Row],[BrandName]],1) = "(", MID(Table1[[#This Row],[BrandName]], SEARCH(")", Table1[[#This Row],[BrandName]])+1,100),""))</f>
        <v/>
      </c>
      <c r="H13901" t="str">
        <f>IF(
     ISNUMBER(
                        SEARCH("(",Table1[[#This Row],[BrandName]])),
                        LEFT(Table1[[#This Row],[BrandName]],SEARCH("(",Table1[[#This Row],[BrandName]])-1),"")</f>
        <v/>
      </c>
      <c r="I13901" t="str">
        <f>TRIM(IF(Table1[[#This Row],[Column2]]&lt;&gt;"",Table1[[#This Row],[Column2]], IF(Table1[[#This Row],[Later Paran]]&lt;&gt;"",Table1[[#This Row],[Later Paran]],Table1[[#This Row],[BrandName]])))</f>
        <v>Fycompa</v>
      </c>
    </row>
    <row r="13902" spans="1:9" x14ac:dyDescent="0.35">
      <c r="A13902">
        <v>2460262</v>
      </c>
      <c r="B13902" t="s">
        <v>31152</v>
      </c>
      <c r="C13902" t="s">
        <v>31153</v>
      </c>
      <c r="D13902" t="s">
        <v>31154</v>
      </c>
      <c r="E13902" t="s">
        <v>26696</v>
      </c>
      <c r="F13902" t="s">
        <v>15470</v>
      </c>
      <c r="G13902" t="str">
        <f>TRIM(IF(LEFT(Table1[[#This Row],[BrandName]],1) = "(", MID(Table1[[#This Row],[BrandName]], SEARCH(")", Table1[[#This Row],[BrandName]])+1,100),""))</f>
        <v/>
      </c>
      <c r="H13902" t="str">
        <f>IF(
     ISNUMBER(
                        SEARCH("(",Table1[[#This Row],[BrandName]])),
                        LEFT(Table1[[#This Row],[BrandName]],SEARCH("(",Table1[[#This Row],[BrandName]])-1),"")</f>
        <v/>
      </c>
      <c r="I13902" t="str">
        <f>TRIM(IF(Table1[[#This Row],[Column2]]&lt;&gt;"",Table1[[#This Row],[Column2]], IF(Table1[[#This Row],[Later Paran]]&lt;&gt;"",Table1[[#This Row],[Later Paran]],Table1[[#This Row],[BrandName]])))</f>
        <v>Mictoryl</v>
      </c>
    </row>
    <row r="13903" spans="1:9" x14ac:dyDescent="0.35">
      <c r="A13903">
        <v>2460270</v>
      </c>
      <c r="B13903" t="s">
        <v>31155</v>
      </c>
      <c r="C13903" t="s">
        <v>31153</v>
      </c>
      <c r="D13903" t="s">
        <v>31154</v>
      </c>
      <c r="E13903" t="s">
        <v>31156</v>
      </c>
      <c r="F13903" t="s">
        <v>15470</v>
      </c>
      <c r="G13903" t="str">
        <f>TRIM(IF(LEFT(Table1[[#This Row],[BrandName]],1) = "(", MID(Table1[[#This Row],[BrandName]], SEARCH(")", Table1[[#This Row],[BrandName]])+1,100),""))</f>
        <v/>
      </c>
      <c r="H13903" t="str">
        <f>IF(
     ISNUMBER(
                        SEARCH("(",Table1[[#This Row],[BrandName]])),
                        LEFT(Table1[[#This Row],[BrandName]],SEARCH("(",Table1[[#This Row],[BrandName]])-1),"")</f>
        <v/>
      </c>
      <c r="I13903" t="str">
        <f>TRIM(IF(Table1[[#This Row],[Column2]]&lt;&gt;"",Table1[[#This Row],[Column2]], IF(Table1[[#This Row],[Later Paran]]&lt;&gt;"",Table1[[#This Row],[Later Paran]],Table1[[#This Row],[BrandName]])))</f>
        <v>Mictoryl</v>
      </c>
    </row>
    <row r="13904" spans="1:9" x14ac:dyDescent="0.35">
      <c r="A13904">
        <v>2460289</v>
      </c>
      <c r="B13904" t="s">
        <v>31157</v>
      </c>
      <c r="C13904" t="s">
        <v>31153</v>
      </c>
      <c r="D13904" t="s">
        <v>31158</v>
      </c>
      <c r="E13904" t="s">
        <v>51</v>
      </c>
      <c r="F13904" t="s">
        <v>44</v>
      </c>
      <c r="G13904" t="str">
        <f>TRIM(IF(LEFT(Table1[[#This Row],[BrandName]],1) = "(", MID(Table1[[#This Row],[BrandName]], SEARCH(")", Table1[[#This Row],[BrandName]])+1,100),""))</f>
        <v/>
      </c>
      <c r="H13904" t="str">
        <f>IF(
     ISNUMBER(
                        SEARCH("(",Table1[[#This Row],[BrandName]])),
                        LEFT(Table1[[#This Row],[BrandName]],SEARCH("(",Table1[[#This Row],[BrandName]])-1),"")</f>
        <v/>
      </c>
      <c r="I13904" t="str">
        <f>TRIM(IF(Table1[[#This Row],[Column2]]&lt;&gt;"",Table1[[#This Row],[Column2]], IF(Table1[[#This Row],[Later Paran]]&lt;&gt;"",Table1[[#This Row],[Later Paran]],Table1[[#This Row],[BrandName]])))</f>
        <v>Mictoryl Pediatric</v>
      </c>
    </row>
    <row r="13905" spans="1:9" x14ac:dyDescent="0.35">
      <c r="A13905">
        <v>2460319</v>
      </c>
      <c r="B13905" t="s">
        <v>31159</v>
      </c>
      <c r="C13905" t="s">
        <v>31160</v>
      </c>
      <c r="D13905" t="s">
        <v>31161</v>
      </c>
      <c r="E13905" t="s">
        <v>29063</v>
      </c>
      <c r="F13905" t="s">
        <v>29</v>
      </c>
      <c r="G13905" t="str">
        <f>TRIM(IF(LEFT(Table1[[#This Row],[BrandName]],1) = "(", MID(Table1[[#This Row],[BrandName]], SEARCH(")", Table1[[#This Row],[BrandName]])+1,100),""))</f>
        <v/>
      </c>
      <c r="H13905" t="str">
        <f>IF(
     ISNUMBER(
                        SEARCH("(",Table1[[#This Row],[BrandName]])),
                        LEFT(Table1[[#This Row],[BrandName]],SEARCH("(",Table1[[#This Row],[BrandName]])-1),"")</f>
        <v/>
      </c>
      <c r="I13905" t="str">
        <f>TRIM(IF(Table1[[#This Row],[Column2]]&lt;&gt;"",Table1[[#This Row],[Column2]], IF(Table1[[#This Row],[Later Paran]]&lt;&gt;"",Table1[[#This Row],[Later Paran]],Table1[[#This Row],[BrandName]])))</f>
        <v>Rapivab</v>
      </c>
    </row>
    <row r="13906" spans="1:9" x14ac:dyDescent="0.35">
      <c r="A13906">
        <v>2460351</v>
      </c>
      <c r="B13906" t="s">
        <v>31162</v>
      </c>
      <c r="C13906" t="s">
        <v>28834</v>
      </c>
      <c r="D13906" t="s">
        <v>28835</v>
      </c>
      <c r="E13906" t="s">
        <v>4950</v>
      </c>
      <c r="F13906" t="s">
        <v>29</v>
      </c>
      <c r="G13906" t="str">
        <f>TRIM(IF(LEFT(Table1[[#This Row],[BrandName]],1) = "(", MID(Table1[[#This Row],[BrandName]], SEARCH(")", Table1[[#This Row],[BrandName]])+1,100),""))</f>
        <v/>
      </c>
      <c r="H13906" t="str">
        <f>IF(
     ISNUMBER(
                        SEARCH("(",Table1[[#This Row],[BrandName]])),
                        LEFT(Table1[[#This Row],[BrandName]],SEARCH("(",Table1[[#This Row],[BrandName]])-1),"")</f>
        <v/>
      </c>
      <c r="I13906" t="str">
        <f>TRIM(IF(Table1[[#This Row],[Column2]]&lt;&gt;"",Table1[[#This Row],[Column2]], IF(Table1[[#This Row],[Later Paran]]&lt;&gt;"",Table1[[#This Row],[Later Paran]],Table1[[#This Row],[BrandName]])))</f>
        <v>Ilaris</v>
      </c>
    </row>
    <row r="13907" spans="1:9" x14ac:dyDescent="0.35">
      <c r="A13907">
        <v>2460408</v>
      </c>
      <c r="B13907" t="s">
        <v>31163</v>
      </c>
      <c r="C13907" t="s">
        <v>31164</v>
      </c>
      <c r="D13907" t="s">
        <v>31165</v>
      </c>
      <c r="E13907" t="s">
        <v>7691</v>
      </c>
      <c r="F13907" t="s">
        <v>29</v>
      </c>
      <c r="G13907" t="str">
        <f>TRIM(IF(LEFT(Table1[[#This Row],[BrandName]],1) = "(", MID(Table1[[#This Row],[BrandName]], SEARCH(")", Table1[[#This Row],[BrandName]])+1,100),""))</f>
        <v/>
      </c>
      <c r="H13907" t="str">
        <f>IF(
     ISNUMBER(
                        SEARCH("(",Table1[[#This Row],[BrandName]])),
                        LEFT(Table1[[#This Row],[BrandName]],SEARCH("(",Table1[[#This Row],[BrandName]])-1),"")</f>
        <v/>
      </c>
      <c r="I13907" t="str">
        <f>TRIM(IF(Table1[[#This Row],[Column2]]&lt;&gt;"",Table1[[#This Row],[Column2]], IF(Table1[[#This Row],[Later Paran]]&lt;&gt;"",Table1[[#This Row],[Later Paran]],Table1[[#This Row],[BrandName]])))</f>
        <v>Fiasp</v>
      </c>
    </row>
    <row r="13908" spans="1:9" x14ac:dyDescent="0.35">
      <c r="A13908">
        <v>2460416</v>
      </c>
      <c r="B13908" t="s">
        <v>31166</v>
      </c>
      <c r="C13908" t="s">
        <v>31164</v>
      </c>
      <c r="D13908" t="s">
        <v>31165</v>
      </c>
      <c r="E13908" t="s">
        <v>27510</v>
      </c>
      <c r="F13908" t="s">
        <v>3407</v>
      </c>
      <c r="G13908" t="str">
        <f>TRIM(IF(LEFT(Table1[[#This Row],[BrandName]],1) = "(", MID(Table1[[#This Row],[BrandName]], SEARCH(")", Table1[[#This Row],[BrandName]])+1,100),""))</f>
        <v/>
      </c>
      <c r="H13908" t="str">
        <f>IF(
     ISNUMBER(
                        SEARCH("(",Table1[[#This Row],[BrandName]])),
                        LEFT(Table1[[#This Row],[BrandName]],SEARCH("(",Table1[[#This Row],[BrandName]])-1),"")</f>
        <v/>
      </c>
      <c r="I13908" t="str">
        <f>TRIM(IF(Table1[[#This Row],[Column2]]&lt;&gt;"",Table1[[#This Row],[Column2]], IF(Table1[[#This Row],[Later Paran]]&lt;&gt;"",Table1[[#This Row],[Later Paran]],Table1[[#This Row],[BrandName]])))</f>
        <v>Fiasp</v>
      </c>
    </row>
    <row r="13909" spans="1:9" x14ac:dyDescent="0.35">
      <c r="A13909">
        <v>2460424</v>
      </c>
      <c r="B13909" t="s">
        <v>31167</v>
      </c>
      <c r="C13909" t="s">
        <v>31164</v>
      </c>
      <c r="D13909" t="s">
        <v>31165</v>
      </c>
      <c r="E13909" t="s">
        <v>28043</v>
      </c>
      <c r="F13909" t="s">
        <v>20573</v>
      </c>
      <c r="G13909" t="str">
        <f>TRIM(IF(LEFT(Table1[[#This Row],[BrandName]],1) = "(", MID(Table1[[#This Row],[BrandName]], SEARCH(")", Table1[[#This Row],[BrandName]])+1,100),""))</f>
        <v/>
      </c>
      <c r="H13909" t="str">
        <f>IF(
     ISNUMBER(
                        SEARCH("(",Table1[[#This Row],[BrandName]])),
                        LEFT(Table1[[#This Row],[BrandName]],SEARCH("(",Table1[[#This Row],[BrandName]])-1),"")</f>
        <v/>
      </c>
      <c r="I13909" t="str">
        <f>TRIM(IF(Table1[[#This Row],[Column2]]&lt;&gt;"",Table1[[#This Row],[Column2]], IF(Table1[[#This Row],[Later Paran]]&lt;&gt;"",Table1[[#This Row],[Later Paran]],Table1[[#This Row],[BrandName]])))</f>
        <v>Fiasp</v>
      </c>
    </row>
    <row r="13910" spans="1:9" x14ac:dyDescent="0.35">
      <c r="A13910">
        <v>2460521</v>
      </c>
      <c r="B13910" t="s">
        <v>31168</v>
      </c>
      <c r="C13910" t="s">
        <v>31169</v>
      </c>
      <c r="D13910" t="s">
        <v>31170</v>
      </c>
      <c r="E13910" t="s">
        <v>31171</v>
      </c>
      <c r="F13910" t="s">
        <v>1910</v>
      </c>
      <c r="G13910" t="str">
        <f>TRIM(IF(LEFT(Table1[[#This Row],[BrandName]],1) = "(", MID(Table1[[#This Row],[BrandName]], SEARCH(")", Table1[[#This Row],[BrandName]])+1,100),""))</f>
        <v/>
      </c>
      <c r="H13910" t="str">
        <f>IF(
     ISNUMBER(
                        SEARCH("(",Table1[[#This Row],[BrandName]])),
                        LEFT(Table1[[#This Row],[BrandName]],SEARCH("(",Table1[[#This Row],[BrandName]])-1),"")</f>
        <v/>
      </c>
      <c r="I13910" t="str">
        <f>TRIM(IF(Table1[[#This Row],[Column2]]&lt;&gt;"",Table1[[#This Row],[Column2]], IF(Table1[[#This Row],[Later Paran]]&lt;&gt;"",Table1[[#This Row],[Later Paran]],Table1[[#This Row],[BrandName]])))</f>
        <v>Kevzara</v>
      </c>
    </row>
    <row r="13911" spans="1:9" x14ac:dyDescent="0.35">
      <c r="A13911">
        <v>2460548</v>
      </c>
      <c r="B13911" t="s">
        <v>31172</v>
      </c>
      <c r="C13911" t="s">
        <v>31169</v>
      </c>
      <c r="D13911" t="s">
        <v>31170</v>
      </c>
      <c r="E13911" t="s">
        <v>31173</v>
      </c>
      <c r="F13911" t="s">
        <v>1910</v>
      </c>
      <c r="G13911" t="str">
        <f>TRIM(IF(LEFT(Table1[[#This Row],[BrandName]],1) = "(", MID(Table1[[#This Row],[BrandName]], SEARCH(")", Table1[[#This Row],[BrandName]])+1,100),""))</f>
        <v/>
      </c>
      <c r="H13911" t="str">
        <f>IF(
     ISNUMBER(
                        SEARCH("(",Table1[[#This Row],[BrandName]])),
                        LEFT(Table1[[#This Row],[BrandName]],SEARCH("(",Table1[[#This Row],[BrandName]])-1),"")</f>
        <v/>
      </c>
      <c r="I13911" t="str">
        <f>TRIM(IF(Table1[[#This Row],[Column2]]&lt;&gt;"",Table1[[#This Row],[Column2]], IF(Table1[[#This Row],[Later Paran]]&lt;&gt;"",Table1[[#This Row],[Later Paran]],Table1[[#This Row],[BrandName]])))</f>
        <v>Kevzara</v>
      </c>
    </row>
    <row r="13912" spans="1:9" x14ac:dyDescent="0.35">
      <c r="A13912">
        <v>2460890</v>
      </c>
      <c r="B13912" t="s">
        <v>31174</v>
      </c>
      <c r="C13912" t="s">
        <v>31175</v>
      </c>
      <c r="D13912" t="s">
        <v>31176</v>
      </c>
      <c r="E13912" t="s">
        <v>5579</v>
      </c>
      <c r="F13912" t="s">
        <v>44</v>
      </c>
      <c r="G13912" t="str">
        <f>TRIM(IF(LEFT(Table1[[#This Row],[BrandName]],1) = "(", MID(Table1[[#This Row],[BrandName]], SEARCH(")", Table1[[#This Row],[BrandName]])+1,100),""))</f>
        <v/>
      </c>
      <c r="H13912" t="str">
        <f>IF(
     ISNUMBER(
                        SEARCH("(",Table1[[#This Row],[BrandName]])),
                        LEFT(Table1[[#This Row],[BrandName]],SEARCH("(",Table1[[#This Row],[BrandName]])-1),"")</f>
        <v/>
      </c>
      <c r="I13912" t="str">
        <f>TRIM(IF(Table1[[#This Row],[Column2]]&lt;&gt;"",Table1[[#This Row],[Column2]], IF(Table1[[#This Row],[Later Paran]]&lt;&gt;"",Table1[[#This Row],[Later Paran]],Table1[[#This Row],[BrandName]])))</f>
        <v>Viberzi</v>
      </c>
    </row>
    <row r="13913" spans="1:9" x14ac:dyDescent="0.35">
      <c r="A13913">
        <v>2460904</v>
      </c>
      <c r="B13913" t="s">
        <v>31177</v>
      </c>
      <c r="C13913" t="s">
        <v>31175</v>
      </c>
      <c r="D13913" t="s">
        <v>31176</v>
      </c>
      <c r="E13913" t="s">
        <v>244</v>
      </c>
      <c r="F13913" t="s">
        <v>44</v>
      </c>
      <c r="G13913" t="str">
        <f>TRIM(IF(LEFT(Table1[[#This Row],[BrandName]],1) = "(", MID(Table1[[#This Row],[BrandName]], SEARCH(")", Table1[[#This Row],[BrandName]])+1,100),""))</f>
        <v/>
      </c>
      <c r="H13913" t="str">
        <f>IF(
     ISNUMBER(
                        SEARCH("(",Table1[[#This Row],[BrandName]])),
                        LEFT(Table1[[#This Row],[BrandName]],SEARCH("(",Table1[[#This Row],[BrandName]])-1),"")</f>
        <v/>
      </c>
      <c r="I13913" t="str">
        <f>TRIM(IF(Table1[[#This Row],[Column2]]&lt;&gt;"",Table1[[#This Row],[Column2]], IF(Table1[[#This Row],[Later Paran]]&lt;&gt;"",Table1[[#This Row],[Later Paran]],Table1[[#This Row],[BrandName]])))</f>
        <v>Viberzi</v>
      </c>
    </row>
    <row r="13914" spans="1:9" x14ac:dyDescent="0.35">
      <c r="A13914">
        <v>2461218</v>
      </c>
      <c r="B13914" t="s">
        <v>31178</v>
      </c>
      <c r="C13914" t="s">
        <v>30073</v>
      </c>
      <c r="D13914" t="s">
        <v>30074</v>
      </c>
      <c r="E13914" t="s">
        <v>262</v>
      </c>
      <c r="F13914" t="s">
        <v>44</v>
      </c>
      <c r="G13914" t="str">
        <f>TRIM(IF(LEFT(Table1[[#This Row],[BrandName]],1) = "(", MID(Table1[[#This Row],[BrandName]], SEARCH(")", Table1[[#This Row],[BrandName]])+1,100),""))</f>
        <v/>
      </c>
      <c r="H13914" t="str">
        <f>IF(
     ISNUMBER(
                        SEARCH("(",Table1[[#This Row],[BrandName]])),
                        LEFT(Table1[[#This Row],[BrandName]],SEARCH("(",Table1[[#This Row],[BrandName]])-1),"")</f>
        <v/>
      </c>
      <c r="I13914" t="str">
        <f>TRIM(IF(Table1[[#This Row],[Column2]]&lt;&gt;"",Table1[[#This Row],[Column2]], IF(Table1[[#This Row],[Later Paran]]&lt;&gt;"",Table1[[#This Row],[Later Paran]],Table1[[#This Row],[BrandName]])))</f>
        <v>Tivicay</v>
      </c>
    </row>
    <row r="13915" spans="1:9" x14ac:dyDescent="0.35">
      <c r="A13915">
        <v>2461226</v>
      </c>
      <c r="B13915" t="s">
        <v>31179</v>
      </c>
      <c r="C13915" t="s">
        <v>30073</v>
      </c>
      <c r="D13915" t="s">
        <v>30074</v>
      </c>
      <c r="E13915" t="s">
        <v>415</v>
      </c>
      <c r="F13915" t="s">
        <v>44</v>
      </c>
      <c r="G13915" t="str">
        <f>TRIM(IF(LEFT(Table1[[#This Row],[BrandName]],1) = "(", MID(Table1[[#This Row],[BrandName]], SEARCH(")", Table1[[#This Row],[BrandName]])+1,100),""))</f>
        <v/>
      </c>
      <c r="H13915" t="str">
        <f>IF(
     ISNUMBER(
                        SEARCH("(",Table1[[#This Row],[BrandName]])),
                        LEFT(Table1[[#This Row],[BrandName]],SEARCH("(",Table1[[#This Row],[BrandName]])-1),"")</f>
        <v/>
      </c>
      <c r="I13915" t="str">
        <f>TRIM(IF(Table1[[#This Row],[Column2]]&lt;&gt;"",Table1[[#This Row],[Column2]], IF(Table1[[#This Row],[Later Paran]]&lt;&gt;"",Table1[[#This Row],[Later Paran]],Table1[[#This Row],[BrandName]])))</f>
        <v>Tivicay</v>
      </c>
    </row>
    <row r="13916" spans="1:9" x14ac:dyDescent="0.35">
      <c r="A13916">
        <v>2461463</v>
      </c>
      <c r="B13916" t="s">
        <v>31180</v>
      </c>
      <c r="C13916" t="s">
        <v>31181</v>
      </c>
      <c r="D13916" t="s">
        <v>31182</v>
      </c>
      <c r="E13916" t="s">
        <v>31183</v>
      </c>
      <c r="F13916" t="s">
        <v>44</v>
      </c>
      <c r="G13916" t="str">
        <f>TRIM(IF(LEFT(Table1[[#This Row],[BrandName]],1) = "(", MID(Table1[[#This Row],[BrandName]], SEARCH(")", Table1[[#This Row],[BrandName]])+1,100),""))</f>
        <v/>
      </c>
      <c r="H13916" t="str">
        <f>IF(
     ISNUMBER(
                        SEARCH("(",Table1[[#This Row],[BrandName]])),
                        LEFT(Table1[[#This Row],[BrandName]],SEARCH("(",Table1[[#This Row],[BrandName]])-1),"")</f>
        <v/>
      </c>
      <c r="I13916" t="str">
        <f>TRIM(IF(Table1[[#This Row],[Column2]]&lt;&gt;"",Table1[[#This Row],[Column2]], IF(Table1[[#This Row],[Later Paran]]&lt;&gt;"",Table1[[#This Row],[Later Paran]],Table1[[#This Row],[BrandName]])))</f>
        <v>Odefsey</v>
      </c>
    </row>
    <row r="13917" spans="1:9" x14ac:dyDescent="0.35">
      <c r="A13917">
        <v>2461692</v>
      </c>
      <c r="B13917" t="s">
        <v>31184</v>
      </c>
      <c r="C13917" t="s">
        <v>26176</v>
      </c>
      <c r="D13917" t="s">
        <v>31185</v>
      </c>
      <c r="E13917" t="s">
        <v>1609</v>
      </c>
      <c r="F13917" t="s">
        <v>29</v>
      </c>
      <c r="G13917" t="str">
        <f>TRIM(IF(LEFT(Table1[[#This Row],[BrandName]],1) = "(", MID(Table1[[#This Row],[BrandName]], SEARCH(")", Table1[[#This Row],[BrandName]])+1,100),""))</f>
        <v/>
      </c>
      <c r="H13917" t="str">
        <f>IF(
     ISNUMBER(
                        SEARCH("(",Table1[[#This Row],[BrandName]])),
                        LEFT(Table1[[#This Row],[BrandName]],SEARCH("(",Table1[[#This Row],[BrandName]])-1),"")</f>
        <v/>
      </c>
      <c r="I13917" t="str">
        <f>TRIM(IF(Table1[[#This Row],[Column2]]&lt;&gt;"",Table1[[#This Row],[Column2]], IF(Table1[[#This Row],[Later Paran]]&lt;&gt;"",Table1[[#This Row],[Later Paran]],Table1[[#This Row],[BrandName]])))</f>
        <v>Cuvitru</v>
      </c>
    </row>
    <row r="13918" spans="1:9" x14ac:dyDescent="0.35">
      <c r="A13918">
        <v>2461749</v>
      </c>
      <c r="B13918" t="s">
        <v>31186</v>
      </c>
      <c r="C13918" t="s">
        <v>31187</v>
      </c>
      <c r="D13918" t="s">
        <v>31188</v>
      </c>
      <c r="E13918" t="s">
        <v>402</v>
      </c>
      <c r="F13918" t="s">
        <v>44</v>
      </c>
      <c r="G13918" t="str">
        <f>TRIM(IF(LEFT(Table1[[#This Row],[BrandName]],1) = "(", MID(Table1[[#This Row],[BrandName]], SEARCH(")", Table1[[#This Row],[BrandName]])+1,100),""))</f>
        <v/>
      </c>
      <c r="H13918" t="str">
        <f>IF(
     ISNUMBER(
                        SEARCH("(",Table1[[#This Row],[BrandName]])),
                        LEFT(Table1[[#This Row],[BrandName]],SEARCH("(",Table1[[#This Row],[BrandName]])-1),"")</f>
        <v/>
      </c>
      <c r="I13918" t="str">
        <f>TRIM(IF(Table1[[#This Row],[Column2]]&lt;&gt;"",Table1[[#This Row],[Column2]], IF(Table1[[#This Row],[Later Paran]]&lt;&gt;"",Table1[[#This Row],[Later Paran]],Table1[[#This Row],[BrandName]])))</f>
        <v>Rexulti</v>
      </c>
    </row>
    <row r="13919" spans="1:9" x14ac:dyDescent="0.35">
      <c r="A13919">
        <v>2461757</v>
      </c>
      <c r="B13919" t="s">
        <v>31189</v>
      </c>
      <c r="C13919" t="s">
        <v>31187</v>
      </c>
      <c r="D13919" t="s">
        <v>31188</v>
      </c>
      <c r="E13919" t="s">
        <v>334</v>
      </c>
      <c r="F13919" t="s">
        <v>44</v>
      </c>
      <c r="G13919" t="str">
        <f>TRIM(IF(LEFT(Table1[[#This Row],[BrandName]],1) = "(", MID(Table1[[#This Row],[BrandName]], SEARCH(")", Table1[[#This Row],[BrandName]])+1,100),""))</f>
        <v/>
      </c>
      <c r="H13919" t="str">
        <f>IF(
     ISNUMBER(
                        SEARCH("(",Table1[[#This Row],[BrandName]])),
                        LEFT(Table1[[#This Row],[BrandName]],SEARCH("(",Table1[[#This Row],[BrandName]])-1),"")</f>
        <v/>
      </c>
      <c r="I13919" t="str">
        <f>TRIM(IF(Table1[[#This Row],[Column2]]&lt;&gt;"",Table1[[#This Row],[Column2]], IF(Table1[[#This Row],[Later Paran]]&lt;&gt;"",Table1[[#This Row],[Later Paran]],Table1[[#This Row],[BrandName]])))</f>
        <v>Rexulti</v>
      </c>
    </row>
    <row r="13920" spans="1:9" x14ac:dyDescent="0.35">
      <c r="A13920">
        <v>2461765</v>
      </c>
      <c r="B13920" t="s">
        <v>31190</v>
      </c>
      <c r="C13920" t="s">
        <v>31187</v>
      </c>
      <c r="D13920" t="s">
        <v>31188</v>
      </c>
      <c r="E13920" t="s">
        <v>336</v>
      </c>
      <c r="F13920" t="s">
        <v>44</v>
      </c>
      <c r="G13920" t="str">
        <f>TRIM(IF(LEFT(Table1[[#This Row],[BrandName]],1) = "(", MID(Table1[[#This Row],[BrandName]], SEARCH(")", Table1[[#This Row],[BrandName]])+1,100),""))</f>
        <v/>
      </c>
      <c r="H13920" t="str">
        <f>IF(
     ISNUMBER(
                        SEARCH("(",Table1[[#This Row],[BrandName]])),
                        LEFT(Table1[[#This Row],[BrandName]],SEARCH("(",Table1[[#This Row],[BrandName]])-1),"")</f>
        <v/>
      </c>
      <c r="I13920" t="str">
        <f>TRIM(IF(Table1[[#This Row],[Column2]]&lt;&gt;"",Table1[[#This Row],[Column2]], IF(Table1[[#This Row],[Later Paran]]&lt;&gt;"",Table1[[#This Row],[Later Paran]],Table1[[#This Row],[BrandName]])))</f>
        <v>Rexulti</v>
      </c>
    </row>
    <row r="13921" spans="1:9" x14ac:dyDescent="0.35">
      <c r="A13921">
        <v>2461773</v>
      </c>
      <c r="B13921" t="s">
        <v>31191</v>
      </c>
      <c r="C13921" t="s">
        <v>31187</v>
      </c>
      <c r="D13921" t="s">
        <v>31188</v>
      </c>
      <c r="E13921" t="s">
        <v>320</v>
      </c>
      <c r="F13921" t="s">
        <v>44</v>
      </c>
      <c r="G13921" t="str">
        <f>TRIM(IF(LEFT(Table1[[#This Row],[BrandName]],1) = "(", MID(Table1[[#This Row],[BrandName]], SEARCH(")", Table1[[#This Row],[BrandName]])+1,100),""))</f>
        <v/>
      </c>
      <c r="H13921" t="str">
        <f>IF(
     ISNUMBER(
                        SEARCH("(",Table1[[#This Row],[BrandName]])),
                        LEFT(Table1[[#This Row],[BrandName]],SEARCH("(",Table1[[#This Row],[BrandName]])-1),"")</f>
        <v/>
      </c>
      <c r="I13921" t="str">
        <f>TRIM(IF(Table1[[#This Row],[Column2]]&lt;&gt;"",Table1[[#This Row],[Column2]], IF(Table1[[#This Row],[Later Paran]]&lt;&gt;"",Table1[[#This Row],[Later Paran]],Table1[[#This Row],[BrandName]])))</f>
        <v>Rexulti</v>
      </c>
    </row>
    <row r="13922" spans="1:9" x14ac:dyDescent="0.35">
      <c r="A13922">
        <v>2461781</v>
      </c>
      <c r="B13922" t="s">
        <v>31192</v>
      </c>
      <c r="C13922" t="s">
        <v>31187</v>
      </c>
      <c r="D13922" t="s">
        <v>31188</v>
      </c>
      <c r="E13922" t="s">
        <v>4017</v>
      </c>
      <c r="F13922" t="s">
        <v>44</v>
      </c>
      <c r="G13922" t="str">
        <f>TRIM(IF(LEFT(Table1[[#This Row],[BrandName]],1) = "(", MID(Table1[[#This Row],[BrandName]], SEARCH(")", Table1[[#This Row],[BrandName]])+1,100),""))</f>
        <v/>
      </c>
      <c r="H13922" t="str">
        <f>IF(
     ISNUMBER(
                        SEARCH("(",Table1[[#This Row],[BrandName]])),
                        LEFT(Table1[[#This Row],[BrandName]],SEARCH("(",Table1[[#This Row],[BrandName]])-1),"")</f>
        <v/>
      </c>
      <c r="I13922" t="str">
        <f>TRIM(IF(Table1[[#This Row],[Column2]]&lt;&gt;"",Table1[[#This Row],[Column2]], IF(Table1[[#This Row],[Later Paran]]&lt;&gt;"",Table1[[#This Row],[Later Paran]],Table1[[#This Row],[BrandName]])))</f>
        <v>Rexulti</v>
      </c>
    </row>
    <row r="13923" spans="1:9" x14ac:dyDescent="0.35">
      <c r="A13923">
        <v>2461803</v>
      </c>
      <c r="B13923" t="s">
        <v>31193</v>
      </c>
      <c r="C13923" t="s">
        <v>31187</v>
      </c>
      <c r="D13923" t="s">
        <v>31188</v>
      </c>
      <c r="E13923" t="s">
        <v>539</v>
      </c>
      <c r="F13923" t="s">
        <v>44</v>
      </c>
      <c r="G13923" t="str">
        <f>TRIM(IF(LEFT(Table1[[#This Row],[BrandName]],1) = "(", MID(Table1[[#This Row],[BrandName]], SEARCH(")", Table1[[#This Row],[BrandName]])+1,100),""))</f>
        <v/>
      </c>
      <c r="H13923" t="str">
        <f>IF(
     ISNUMBER(
                        SEARCH("(",Table1[[#This Row],[BrandName]])),
                        LEFT(Table1[[#This Row],[BrandName]],SEARCH("(",Table1[[#This Row],[BrandName]])-1),"")</f>
        <v/>
      </c>
      <c r="I13923" t="str">
        <f>TRIM(IF(Table1[[#This Row],[Column2]]&lt;&gt;"",Table1[[#This Row],[Column2]], IF(Table1[[#This Row],[Later Paran]]&lt;&gt;"",Table1[[#This Row],[Later Paran]],Table1[[#This Row],[BrandName]])))</f>
        <v>Rexulti</v>
      </c>
    </row>
    <row r="13924" spans="1:9" x14ac:dyDescent="0.35">
      <c r="A13924">
        <v>2462028</v>
      </c>
      <c r="B13924" t="s">
        <v>31194</v>
      </c>
      <c r="C13924" t="s">
        <v>25871</v>
      </c>
      <c r="D13924" t="s">
        <v>31195</v>
      </c>
      <c r="E13924" t="s">
        <v>4338</v>
      </c>
      <c r="F13924" t="s">
        <v>44</v>
      </c>
      <c r="G13924" t="str">
        <f>TRIM(IF(LEFT(Table1[[#This Row],[BrandName]],1) = "(", MID(Table1[[#This Row],[BrandName]], SEARCH(")", Table1[[#This Row],[BrandName]])+1,100),""))</f>
        <v/>
      </c>
      <c r="H13924" t="str">
        <f>IF(
     ISNUMBER(
                        SEARCH("(",Table1[[#This Row],[BrandName]])),
                        LEFT(Table1[[#This Row],[BrandName]],SEARCH("(",Table1[[#This Row],[BrandName]])-1),"")</f>
        <v/>
      </c>
      <c r="I13924" t="str">
        <f>TRIM(IF(Table1[[#This Row],[Column2]]&lt;&gt;"",Table1[[#This Row],[Column2]], IF(Table1[[#This Row],[Later Paran]]&lt;&gt;"",Table1[[#This Row],[Later Paran]],Table1[[#This Row],[BrandName]])))</f>
        <v>Sandoz Levetiracetam</v>
      </c>
    </row>
    <row r="13925" spans="1:9" x14ac:dyDescent="0.35">
      <c r="A13925">
        <v>2462400</v>
      </c>
      <c r="B13925" t="s">
        <v>31196</v>
      </c>
      <c r="C13925" t="s">
        <v>31197</v>
      </c>
      <c r="D13925" t="s">
        <v>31198</v>
      </c>
      <c r="E13925" t="s">
        <v>455</v>
      </c>
      <c r="F13925" t="s">
        <v>29</v>
      </c>
      <c r="G13925" t="str">
        <f>TRIM(IF(LEFT(Table1[[#This Row],[BrandName]],1) = "(", MID(Table1[[#This Row],[BrandName]], SEARCH(")", Table1[[#This Row],[BrandName]])+1,100),""))</f>
        <v/>
      </c>
      <c r="H13925" t="str">
        <f>IF(
     ISNUMBER(
                        SEARCH("(",Table1[[#This Row],[BrandName]])),
                        LEFT(Table1[[#This Row],[BrandName]],SEARCH("(",Table1[[#This Row],[BrandName]])-1),"")</f>
        <v/>
      </c>
      <c r="I13925" t="str">
        <f>TRIM(IF(Table1[[#This Row],[Column2]]&lt;&gt;"",Table1[[#This Row],[Column2]], IF(Table1[[#This Row],[Later Paran]]&lt;&gt;"",Table1[[#This Row],[Later Paran]],Table1[[#This Row],[BrandName]])))</f>
        <v>Brinavess</v>
      </c>
    </row>
    <row r="13926" spans="1:9" x14ac:dyDescent="0.35">
      <c r="A13926">
        <v>2462478</v>
      </c>
      <c r="B13926" t="s">
        <v>31199</v>
      </c>
      <c r="C13926" t="s">
        <v>31200</v>
      </c>
      <c r="D13926" t="s">
        <v>31201</v>
      </c>
      <c r="E13926" t="s">
        <v>31202</v>
      </c>
      <c r="F13926" t="s">
        <v>29</v>
      </c>
      <c r="G13926" t="str">
        <f>TRIM(IF(LEFT(Table1[[#This Row],[BrandName]],1) = "(", MID(Table1[[#This Row],[BrandName]], SEARCH(")", Table1[[#This Row],[BrandName]])+1,100),""))</f>
        <v/>
      </c>
      <c r="H13926" t="str">
        <f>IF(
     ISNUMBER(
                        SEARCH("(",Table1[[#This Row],[BrandName]])),
                        LEFT(Table1[[#This Row],[BrandName]],SEARCH("(",Table1[[#This Row],[BrandName]])-1),"")</f>
        <v/>
      </c>
      <c r="I13926" t="str">
        <f>TRIM(IF(Table1[[#This Row],[Column2]]&lt;&gt;"",Table1[[#This Row],[Column2]], IF(Table1[[#This Row],[Later Paran]]&lt;&gt;"",Table1[[#This Row],[Later Paran]],Table1[[#This Row],[BrandName]])))</f>
        <v>Portrazza</v>
      </c>
    </row>
    <row r="13927" spans="1:9" x14ac:dyDescent="0.35">
      <c r="A13927">
        <v>2462699</v>
      </c>
      <c r="B13927" t="s">
        <v>31203</v>
      </c>
      <c r="C13927" t="s">
        <v>13168</v>
      </c>
      <c r="D13927" t="s">
        <v>30369</v>
      </c>
      <c r="E13927" t="s">
        <v>30016</v>
      </c>
      <c r="F13927" t="s">
        <v>29</v>
      </c>
      <c r="G13927" t="str">
        <f>TRIM(IF(LEFT(Table1[[#This Row],[BrandName]],1) = "(", MID(Table1[[#This Row],[BrandName]], SEARCH(")", Table1[[#This Row],[BrandName]])+1,100),""))</f>
        <v/>
      </c>
      <c r="H13927" t="str">
        <f>IF(
     ISNUMBER(
                        SEARCH("(",Table1[[#This Row],[BrandName]])),
                        LEFT(Table1[[#This Row],[BrandName]],SEARCH("(",Table1[[#This Row],[BrandName]])-1),"")</f>
        <v/>
      </c>
      <c r="I13927" t="str">
        <f>TRIM(IF(Table1[[#This Row],[Column2]]&lt;&gt;"",Table1[[#This Row],[Column2]], IF(Table1[[#This Row],[Later Paran]]&lt;&gt;"",Table1[[#This Row],[Later Paran]],Table1[[#This Row],[BrandName]])))</f>
        <v>Zeulide Depot</v>
      </c>
    </row>
    <row r="13928" spans="1:9" x14ac:dyDescent="0.35">
      <c r="A13928">
        <v>2462702</v>
      </c>
      <c r="B13928" t="s">
        <v>31204</v>
      </c>
      <c r="C13928" t="s">
        <v>4593</v>
      </c>
      <c r="D13928" t="s">
        <v>31205</v>
      </c>
      <c r="E13928" t="s">
        <v>385</v>
      </c>
      <c r="F13928" t="s">
        <v>29</v>
      </c>
      <c r="G13928" t="str">
        <f>TRIM(IF(LEFT(Table1[[#This Row],[BrandName]],1) = "(", MID(Table1[[#This Row],[BrandName]], SEARCH(")", Table1[[#This Row],[BrandName]])+1,100),""))</f>
        <v/>
      </c>
      <c r="H13928" t="str">
        <f>IF(
     ISNUMBER(
                        SEARCH("(",Table1[[#This Row],[BrandName]])),
                        LEFT(Table1[[#This Row],[BrandName]],SEARCH("(",Table1[[#This Row],[BrandName]])-1),"")</f>
        <v/>
      </c>
      <c r="I13928" t="str">
        <f>TRIM(IF(Table1[[#This Row],[Column2]]&lt;&gt;"",Table1[[#This Row],[Column2]], IF(Table1[[#This Row],[Later Paran]]&lt;&gt;"",Table1[[#This Row],[Later Paran]],Table1[[#This Row],[BrandName]])))</f>
        <v>Tepadina</v>
      </c>
    </row>
    <row r="13929" spans="1:9" x14ac:dyDescent="0.35">
      <c r="A13929">
        <v>2462877</v>
      </c>
      <c r="B13929" t="s">
        <v>31206</v>
      </c>
      <c r="C13929" t="s">
        <v>23750</v>
      </c>
      <c r="D13929" t="s">
        <v>31207</v>
      </c>
      <c r="E13929" t="s">
        <v>30946</v>
      </c>
      <c r="F13929" t="s">
        <v>1910</v>
      </c>
      <c r="G13929" t="str">
        <f>TRIM(IF(LEFT(Table1[[#This Row],[BrandName]],1) = "(", MID(Table1[[#This Row],[BrandName]], SEARCH(")", Table1[[#This Row],[BrandName]])+1,100),""))</f>
        <v/>
      </c>
      <c r="H13929" t="str">
        <f>IF(
     ISNUMBER(
                        SEARCH("(",Table1[[#This Row],[BrandName]])),
                        LEFT(Table1[[#This Row],[BrandName]],SEARCH("(",Table1[[#This Row],[BrandName]])-1),"")</f>
        <v/>
      </c>
      <c r="I13929" t="str">
        <f>TRIM(IF(Table1[[#This Row],[Column2]]&lt;&gt;"",Table1[[#This Row],[Column2]], IF(Table1[[#This Row],[Later Paran]]&lt;&gt;"",Table1[[#This Row],[Later Paran]],Table1[[#This Row],[BrandName]])))</f>
        <v>Erelzi</v>
      </c>
    </row>
    <row r="13930" spans="1:9" x14ac:dyDescent="0.35">
      <c r="A13930">
        <v>2462990</v>
      </c>
      <c r="B13930" t="s">
        <v>31208</v>
      </c>
      <c r="C13930" t="s">
        <v>31209</v>
      </c>
      <c r="D13930" t="s">
        <v>31210</v>
      </c>
      <c r="E13930" t="s">
        <v>31211</v>
      </c>
      <c r="F13930" t="s">
        <v>29</v>
      </c>
      <c r="G13930" t="str">
        <f>TRIM(IF(LEFT(Table1[[#This Row],[BrandName]],1) = "(", MID(Table1[[#This Row],[BrandName]], SEARCH(")", Table1[[#This Row],[BrandName]])+1,100),""))</f>
        <v/>
      </c>
      <c r="H13930" t="str">
        <f>IF(
     ISNUMBER(
                        SEARCH("(",Table1[[#This Row],[BrandName]])),
                        LEFT(Table1[[#This Row],[BrandName]],SEARCH("(",Table1[[#This Row],[BrandName]])-1),"")</f>
        <v/>
      </c>
      <c r="I13930" t="str">
        <f>TRIM(IF(Table1[[#This Row],[Column2]]&lt;&gt;"",Table1[[#This Row],[Column2]], IF(Table1[[#This Row],[Later Paran]]&lt;&gt;"",Table1[[#This Row],[Later Paran]],Table1[[#This Row],[BrandName]])))</f>
        <v>Tecentriq</v>
      </c>
    </row>
    <row r="13931" spans="1:9" x14ac:dyDescent="0.35">
      <c r="A13931">
        <v>2463040</v>
      </c>
      <c r="B13931" t="s">
        <v>31212</v>
      </c>
      <c r="C13931" t="s">
        <v>30852</v>
      </c>
      <c r="D13931" t="s">
        <v>30853</v>
      </c>
      <c r="E13931" t="s">
        <v>31213</v>
      </c>
      <c r="F13931" t="s">
        <v>44</v>
      </c>
      <c r="G13931" t="str">
        <f>TRIM(IF(LEFT(Table1[[#This Row],[BrandName]],1) = "(", MID(Table1[[#This Row],[BrandName]], SEARCH(")", Table1[[#This Row],[BrandName]])+1,100),""))</f>
        <v/>
      </c>
      <c r="H13931" t="str">
        <f>IF(
     ISNUMBER(
                        SEARCH("(",Table1[[#This Row],[BrandName]])),
                        LEFT(Table1[[#This Row],[BrandName]],SEARCH("(",Table1[[#This Row],[BrandName]])-1),"")</f>
        <v/>
      </c>
      <c r="I13931" t="str">
        <f>TRIM(IF(Table1[[#This Row],[Column2]]&lt;&gt;"",Table1[[#This Row],[Column2]], IF(Table1[[#This Row],[Later Paran]]&lt;&gt;"",Table1[[#This Row],[Later Paran]],Table1[[#This Row],[BrandName]])))</f>
        <v>Orkambi</v>
      </c>
    </row>
    <row r="13932" spans="1:9" x14ac:dyDescent="0.35">
      <c r="A13932">
        <v>2463059</v>
      </c>
      <c r="B13932" t="s">
        <v>31214</v>
      </c>
      <c r="C13932" t="s">
        <v>28259</v>
      </c>
      <c r="D13932" t="s">
        <v>29263</v>
      </c>
      <c r="E13932" t="s">
        <v>31215</v>
      </c>
      <c r="F13932" t="s">
        <v>1910</v>
      </c>
      <c r="G13932" t="str">
        <f>TRIM(IF(LEFT(Table1[[#This Row],[BrandName]],1) = "(", MID(Table1[[#This Row],[BrandName]], SEARCH(")", Table1[[#This Row],[BrandName]])+1,100),""))</f>
        <v/>
      </c>
      <c r="H13932" t="str">
        <f>IF(
     ISNUMBER(
                        SEARCH("(",Table1[[#This Row],[BrandName]])),
                        LEFT(Table1[[#This Row],[BrandName]],SEARCH("(",Table1[[#This Row],[BrandName]])-1),"")</f>
        <v/>
      </c>
      <c r="I13932" t="str">
        <f>TRIM(IF(Table1[[#This Row],[Column2]]&lt;&gt;"",Table1[[#This Row],[Column2]], IF(Table1[[#This Row],[Later Paran]]&lt;&gt;"",Table1[[#This Row],[Later Paran]],Table1[[#This Row],[BrandName]])))</f>
        <v>Hizentra</v>
      </c>
    </row>
    <row r="13933" spans="1:9" x14ac:dyDescent="0.35">
      <c r="A13933">
        <v>2463067</v>
      </c>
      <c r="B13933" t="s">
        <v>31216</v>
      </c>
      <c r="C13933" t="s">
        <v>28259</v>
      </c>
      <c r="D13933" t="s">
        <v>29263</v>
      </c>
      <c r="E13933" t="s">
        <v>31217</v>
      </c>
      <c r="F13933" t="s">
        <v>1910</v>
      </c>
      <c r="G13933" t="str">
        <f>TRIM(IF(LEFT(Table1[[#This Row],[BrandName]],1) = "(", MID(Table1[[#This Row],[BrandName]], SEARCH(")", Table1[[#This Row],[BrandName]])+1,100),""))</f>
        <v/>
      </c>
      <c r="H13933" t="str">
        <f>IF(
     ISNUMBER(
                        SEARCH("(",Table1[[#This Row],[BrandName]])),
                        LEFT(Table1[[#This Row],[BrandName]],SEARCH("(",Table1[[#This Row],[BrandName]])-1),"")</f>
        <v/>
      </c>
      <c r="I13933" t="str">
        <f>TRIM(IF(Table1[[#This Row],[Column2]]&lt;&gt;"",Table1[[#This Row],[Column2]], IF(Table1[[#This Row],[Later Paran]]&lt;&gt;"",Table1[[#This Row],[Later Paran]],Table1[[#This Row],[BrandName]])))</f>
        <v>Hizentra</v>
      </c>
    </row>
    <row r="13934" spans="1:9" x14ac:dyDescent="0.35">
      <c r="A13934">
        <v>2463121</v>
      </c>
      <c r="B13934" t="s">
        <v>31218</v>
      </c>
      <c r="C13934" t="s">
        <v>31219</v>
      </c>
      <c r="D13934" t="s">
        <v>31220</v>
      </c>
      <c r="E13934" t="s">
        <v>51</v>
      </c>
      <c r="F13934" t="s">
        <v>44</v>
      </c>
      <c r="G13934" t="str">
        <f>TRIM(IF(LEFT(Table1[[#This Row],[BrandName]],1) = "(", MID(Table1[[#This Row],[BrandName]], SEARCH(")", Table1[[#This Row],[BrandName]])+1,100),""))</f>
        <v/>
      </c>
      <c r="H13934" t="str">
        <f>IF(
     ISNUMBER(
                        SEARCH("(",Table1[[#This Row],[BrandName]])),
                        LEFT(Table1[[#This Row],[BrandName]],SEARCH("(",Table1[[#This Row],[BrandName]])-1),"")</f>
        <v/>
      </c>
      <c r="I13934" t="str">
        <f>TRIM(IF(Table1[[#This Row],[Column2]]&lt;&gt;"",Table1[[#This Row],[Column2]], IF(Table1[[#This Row],[Later Paran]]&lt;&gt;"",Table1[[#This Row],[Later Paran]],Table1[[#This Row],[BrandName]])))</f>
        <v>Ocaliva</v>
      </c>
    </row>
    <row r="13935" spans="1:9" x14ac:dyDescent="0.35">
      <c r="A13935">
        <v>2463148</v>
      </c>
      <c r="B13935" t="s">
        <v>31221</v>
      </c>
      <c r="C13935" t="s">
        <v>31219</v>
      </c>
      <c r="D13935" t="s">
        <v>31220</v>
      </c>
      <c r="E13935" t="s">
        <v>262</v>
      </c>
      <c r="F13935" t="s">
        <v>44</v>
      </c>
      <c r="G13935" t="str">
        <f>TRIM(IF(LEFT(Table1[[#This Row],[BrandName]],1) = "(", MID(Table1[[#This Row],[BrandName]], SEARCH(")", Table1[[#This Row],[BrandName]])+1,100),""))</f>
        <v/>
      </c>
      <c r="H13935" t="str">
        <f>IF(
     ISNUMBER(
                        SEARCH("(",Table1[[#This Row],[BrandName]])),
                        LEFT(Table1[[#This Row],[BrandName]],SEARCH("(",Table1[[#This Row],[BrandName]])-1),"")</f>
        <v/>
      </c>
      <c r="I13935" t="str">
        <f>TRIM(IF(Table1[[#This Row],[Column2]]&lt;&gt;"",Table1[[#This Row],[Column2]], IF(Table1[[#This Row],[Later Paran]]&lt;&gt;"",Table1[[#This Row],[Later Paran]],Table1[[#This Row],[BrandName]])))</f>
        <v>Ocaliva</v>
      </c>
    </row>
    <row r="13936" spans="1:9" x14ac:dyDescent="0.35">
      <c r="A13936">
        <v>2463261</v>
      </c>
      <c r="B13936" t="s">
        <v>31222</v>
      </c>
      <c r="C13936" t="s">
        <v>31223</v>
      </c>
      <c r="D13936" t="s">
        <v>31224</v>
      </c>
      <c r="E13936" t="s">
        <v>17885</v>
      </c>
      <c r="F13936" t="s">
        <v>9</v>
      </c>
      <c r="G13936" t="str">
        <f>TRIM(IF(LEFT(Table1[[#This Row],[BrandName]],1) = "(", MID(Table1[[#This Row],[BrandName]], SEARCH(")", Table1[[#This Row],[BrandName]])+1,100),""))</f>
        <v/>
      </c>
      <c r="H13936" t="str">
        <f>IF(
     ISNUMBER(
                        SEARCH("(",Table1[[#This Row],[BrandName]])),
                        LEFT(Table1[[#This Row],[BrandName]],SEARCH("(",Table1[[#This Row],[BrandName]])-1),"")</f>
        <v/>
      </c>
      <c r="I13936" t="str">
        <f>TRIM(IF(Table1[[#This Row],[Column2]]&lt;&gt;"",Table1[[#This Row],[Column2]], IF(Table1[[#This Row],[Later Paran]]&lt;&gt;"",Table1[[#This Row],[Later Paran]],Table1[[#This Row],[BrandName]])))</f>
        <v>Cerdelga</v>
      </c>
    </row>
    <row r="13937" spans="1:9" x14ac:dyDescent="0.35">
      <c r="A13937">
        <v>2463504</v>
      </c>
      <c r="B13937" t="s">
        <v>31225</v>
      </c>
      <c r="C13937" t="s">
        <v>31226</v>
      </c>
      <c r="D13937" t="s">
        <v>31227</v>
      </c>
      <c r="E13937" t="s">
        <v>18</v>
      </c>
      <c r="F13937" t="s">
        <v>19</v>
      </c>
      <c r="G13937" t="str">
        <f>TRIM(IF(LEFT(Table1[[#This Row],[BrandName]],1) = "(", MID(Table1[[#This Row],[BrandName]], SEARCH(")", Table1[[#This Row],[BrandName]])+1,100),""))</f>
        <v/>
      </c>
      <c r="H13937" t="str">
        <f>IF(
     ISNUMBER(
                        SEARCH("(",Table1[[#This Row],[BrandName]])),
                        LEFT(Table1[[#This Row],[BrandName]],SEARCH("(",Table1[[#This Row],[BrandName]])-1),"")</f>
        <v/>
      </c>
      <c r="I13937" t="str">
        <f>TRIM(IF(Table1[[#This Row],[Column2]]&lt;&gt;"",Table1[[#This Row],[Column2]], IF(Table1[[#This Row],[Later Paran]]&lt;&gt;"",Table1[[#This Row],[Later Paran]],Table1[[#This Row],[BrandName]])))</f>
        <v>Ozanex</v>
      </c>
    </row>
    <row r="13938" spans="1:9" x14ac:dyDescent="0.35">
      <c r="A13938">
        <v>2463644</v>
      </c>
      <c r="B13938" t="s">
        <v>31228</v>
      </c>
      <c r="C13938" t="s">
        <v>19364</v>
      </c>
      <c r="D13938" t="s">
        <v>31229</v>
      </c>
      <c r="E13938" t="s">
        <v>31230</v>
      </c>
      <c r="F13938" t="s">
        <v>348</v>
      </c>
      <c r="G13938" t="str">
        <f>TRIM(IF(LEFT(Table1[[#This Row],[BrandName]],1) = "(", MID(Table1[[#This Row],[BrandName]], SEARCH(")", Table1[[#This Row],[BrandName]])+1,100),""))</f>
        <v/>
      </c>
      <c r="H13938" t="str">
        <f>IF(
     ISNUMBER(
                        SEARCH("(",Table1[[#This Row],[BrandName]])),
                        LEFT(Table1[[#This Row],[BrandName]],SEARCH("(",Table1[[#This Row],[BrandName]])-1),"")</f>
        <v/>
      </c>
      <c r="I13938" t="str">
        <f>TRIM(IF(Table1[[#This Row],[Column2]]&lt;&gt;"",Table1[[#This Row],[Column2]], IF(Table1[[#This Row],[Later Paran]]&lt;&gt;"",Table1[[#This Row],[Later Paran]],Table1[[#This Row],[BrandName]])))</f>
        <v>Acarizax</v>
      </c>
    </row>
    <row r="13939" spans="1:9" x14ac:dyDescent="0.35">
      <c r="A13939">
        <v>2463652</v>
      </c>
      <c r="B13939" t="s">
        <v>31231</v>
      </c>
      <c r="C13939" t="s">
        <v>27921</v>
      </c>
      <c r="D13939" t="s">
        <v>34867</v>
      </c>
      <c r="E13939" t="s">
        <v>31232</v>
      </c>
      <c r="F13939" t="s">
        <v>30473</v>
      </c>
      <c r="G13939" t="str">
        <f>TRIM(IF(LEFT(Table1[[#This Row],[BrandName]],1) = "(", MID(Table1[[#This Row],[BrandName]], SEARCH(")", Table1[[#This Row],[BrandName]])+1,100),""))</f>
        <v/>
      </c>
      <c r="H13939" t="str">
        <f>IF(
     ISNUMBER(
                        SEARCH("(",Table1[[#This Row],[BrandName]])),
                        LEFT(Table1[[#This Row],[BrandName]],SEARCH("(",Table1[[#This Row],[BrandName]])-1),"")</f>
        <v/>
      </c>
      <c r="I13939" t="str">
        <f>TRIM(IF(Table1[[#This Row],[Column2]]&lt;&gt;"",Table1[[#This Row],[Column2]], IF(Table1[[#This Row],[Later Paran]]&lt;&gt;"",Table1[[#This Row],[Later Paran]],Table1[[#This Row],[BrandName]])))</f>
        <v>Refresh Optive Gel</v>
      </c>
    </row>
    <row r="13940" spans="1:9" x14ac:dyDescent="0.35">
      <c r="A13940">
        <v>2464241</v>
      </c>
      <c r="B13940" t="s">
        <v>31233</v>
      </c>
      <c r="C13940" t="s">
        <v>31234</v>
      </c>
      <c r="D13940" t="s">
        <v>31235</v>
      </c>
      <c r="E13940" t="s">
        <v>415</v>
      </c>
      <c r="F13940" t="s">
        <v>44</v>
      </c>
      <c r="G13940" t="str">
        <f>TRIM(IF(LEFT(Table1[[#This Row],[BrandName]],1) = "(", MID(Table1[[#This Row],[BrandName]], SEARCH(")", Table1[[#This Row],[BrandName]])+1,100),""))</f>
        <v/>
      </c>
      <c r="H13940" t="str">
        <f>IF(
     ISNUMBER(
                        SEARCH("(",Table1[[#This Row],[BrandName]])),
                        LEFT(Table1[[#This Row],[BrandName]],SEARCH("(",Table1[[#This Row],[BrandName]])-1),"")</f>
        <v/>
      </c>
      <c r="I13940" t="str">
        <f>TRIM(IF(Table1[[#This Row],[Column2]]&lt;&gt;"",Table1[[#This Row],[Column2]], IF(Table1[[#This Row],[Later Paran]]&lt;&gt;"",Table1[[#This Row],[Later Paran]],Table1[[#This Row],[BrandName]])))</f>
        <v>Vemlidy</v>
      </c>
    </row>
    <row r="13941" spans="1:9" x14ac:dyDescent="0.35">
      <c r="A13941">
        <v>2464276</v>
      </c>
      <c r="B13941" t="s">
        <v>31236</v>
      </c>
      <c r="C13941" t="s">
        <v>31237</v>
      </c>
      <c r="D13941" t="s">
        <v>31238</v>
      </c>
      <c r="E13941" t="s">
        <v>31239</v>
      </c>
      <c r="F13941" t="s">
        <v>23976</v>
      </c>
      <c r="G13941" t="str">
        <f>TRIM(IF(LEFT(Table1[[#This Row],[BrandName]],1) = "(", MID(Table1[[#This Row],[BrandName]], SEARCH(")", Table1[[#This Row],[BrandName]])+1,100),""))</f>
        <v/>
      </c>
      <c r="H13941" t="str">
        <f>IF(
     ISNUMBER(
                        SEARCH("(",Table1[[#This Row],[BrandName]])),
                        LEFT(Table1[[#This Row],[BrandName]],SEARCH("(",Table1[[#This Row],[BrandName]])-1),"")</f>
        <v/>
      </c>
      <c r="I13941" t="str">
        <f>TRIM(IF(Table1[[#This Row],[Column2]]&lt;&gt;"",Table1[[#This Row],[Column2]], IF(Table1[[#This Row],[Later Paran]]&lt;&gt;"",Table1[[#This Row],[Later Paran]],Table1[[#This Row],[BrandName]])))</f>
        <v>Adlyxine</v>
      </c>
    </row>
    <row r="13942" spans="1:9" x14ac:dyDescent="0.35">
      <c r="A13942">
        <v>2464284</v>
      </c>
      <c r="B13942" t="s">
        <v>31240</v>
      </c>
      <c r="C13942" t="s">
        <v>31237</v>
      </c>
      <c r="D13942" t="s">
        <v>31238</v>
      </c>
      <c r="E13942" t="s">
        <v>31241</v>
      </c>
      <c r="F13942" t="s">
        <v>23976</v>
      </c>
      <c r="G13942" t="str">
        <f>TRIM(IF(LEFT(Table1[[#This Row],[BrandName]],1) = "(", MID(Table1[[#This Row],[BrandName]], SEARCH(")", Table1[[#This Row],[BrandName]])+1,100),""))</f>
        <v/>
      </c>
      <c r="H13942" t="str">
        <f>IF(
     ISNUMBER(
                        SEARCH("(",Table1[[#This Row],[BrandName]])),
                        LEFT(Table1[[#This Row],[BrandName]],SEARCH("(",Table1[[#This Row],[BrandName]])-1),"")</f>
        <v/>
      </c>
      <c r="I13942" t="str">
        <f>TRIM(IF(Table1[[#This Row],[Column2]]&lt;&gt;"",Table1[[#This Row],[Column2]], IF(Table1[[#This Row],[Later Paran]]&lt;&gt;"",Table1[[#This Row],[Later Paran]],Table1[[#This Row],[BrandName]])))</f>
        <v>Adlyxine</v>
      </c>
    </row>
    <row r="13943" spans="1:9" x14ac:dyDescent="0.35">
      <c r="A13943">
        <v>2464349</v>
      </c>
      <c r="B13943" t="s">
        <v>31242</v>
      </c>
      <c r="C13943" t="s">
        <v>31237</v>
      </c>
      <c r="D13943" t="s">
        <v>31238</v>
      </c>
      <c r="E13943" t="s">
        <v>31243</v>
      </c>
      <c r="F13943" t="s">
        <v>23976</v>
      </c>
      <c r="G13943" t="str">
        <f>TRIM(IF(LEFT(Table1[[#This Row],[BrandName]],1) = "(", MID(Table1[[#This Row],[BrandName]], SEARCH(")", Table1[[#This Row],[BrandName]])+1,100),""))</f>
        <v/>
      </c>
      <c r="H13943" t="str">
        <f>IF(
     ISNUMBER(
                        SEARCH("(",Table1[[#This Row],[BrandName]])),
                        LEFT(Table1[[#This Row],[BrandName]],SEARCH("(",Table1[[#This Row],[BrandName]])-1),"")</f>
        <v/>
      </c>
      <c r="I13943" t="str">
        <f>TRIM(IF(Table1[[#This Row],[Column2]]&lt;&gt;"",Table1[[#This Row],[Column2]], IF(Table1[[#This Row],[Later Paran]]&lt;&gt;"",Table1[[#This Row],[Later Paran]],Table1[[#This Row],[BrandName]])))</f>
        <v>Adlyxine</v>
      </c>
    </row>
    <row r="13944" spans="1:9" x14ac:dyDescent="0.35">
      <c r="A13944">
        <v>2464489</v>
      </c>
      <c r="B13944" t="s">
        <v>31244</v>
      </c>
      <c r="C13944" t="s">
        <v>29672</v>
      </c>
      <c r="D13944" t="s">
        <v>29673</v>
      </c>
      <c r="E13944" t="s">
        <v>21558</v>
      </c>
      <c r="F13944" t="s">
        <v>44</v>
      </c>
      <c r="G13944" t="str">
        <f>TRIM(IF(LEFT(Table1[[#This Row],[BrandName]],1) = "(", MID(Table1[[#This Row],[BrandName]], SEARCH(")", Table1[[#This Row],[BrandName]])+1,100),""))</f>
        <v/>
      </c>
      <c r="H13944" t="str">
        <f>IF(
     ISNUMBER(
                        SEARCH("(",Table1[[#This Row],[BrandName]])),
                        LEFT(Table1[[#This Row],[BrandName]],SEARCH("(",Table1[[#This Row],[BrandName]])-1),"")</f>
        <v/>
      </c>
      <c r="I13944" t="str">
        <f>TRIM(IF(Table1[[#This Row],[Column2]]&lt;&gt;"",Table1[[#This Row],[Column2]], IF(Table1[[#This Row],[Later Paran]]&lt;&gt;"",Table1[[#This Row],[Later Paran]],Table1[[#This Row],[BrandName]])))</f>
        <v>Esbriet</v>
      </c>
    </row>
    <row r="13945" spans="1:9" x14ac:dyDescent="0.35">
      <c r="A13945">
        <v>2464500</v>
      </c>
      <c r="B13945" t="s">
        <v>31245</v>
      </c>
      <c r="C13945" t="s">
        <v>29672</v>
      </c>
      <c r="D13945" t="s">
        <v>29673</v>
      </c>
      <c r="E13945" t="s">
        <v>31246</v>
      </c>
      <c r="F13945" t="s">
        <v>44</v>
      </c>
      <c r="G13945" t="str">
        <f>TRIM(IF(LEFT(Table1[[#This Row],[BrandName]],1) = "(", MID(Table1[[#This Row],[BrandName]], SEARCH(")", Table1[[#This Row],[BrandName]])+1,100),""))</f>
        <v/>
      </c>
      <c r="H13945" t="str">
        <f>IF(
     ISNUMBER(
                        SEARCH("(",Table1[[#This Row],[BrandName]])),
                        LEFT(Table1[[#This Row],[BrandName]],SEARCH("(",Table1[[#This Row],[BrandName]])-1),"")</f>
        <v/>
      </c>
      <c r="I13945" t="str">
        <f>TRIM(IF(Table1[[#This Row],[Column2]]&lt;&gt;"",Table1[[#This Row],[Column2]], IF(Table1[[#This Row],[Later Paran]]&lt;&gt;"",Table1[[#This Row],[Later Paran]],Table1[[#This Row],[BrandName]])))</f>
        <v>Esbriet</v>
      </c>
    </row>
    <row r="13946" spans="1:9" x14ac:dyDescent="0.35">
      <c r="A13946">
        <v>2464659</v>
      </c>
      <c r="B13946" t="s">
        <v>31247</v>
      </c>
      <c r="C13946" t="s">
        <v>11775</v>
      </c>
      <c r="D13946" t="s">
        <v>31248</v>
      </c>
      <c r="E13946" t="s">
        <v>890</v>
      </c>
      <c r="F13946" t="s">
        <v>9</v>
      </c>
      <c r="G13946" t="str">
        <f>TRIM(IF(LEFT(Table1[[#This Row],[BrandName]],1) = "(", MID(Table1[[#This Row],[BrandName]], SEARCH(")", Table1[[#This Row],[BrandName]])+1,100),""))</f>
        <v/>
      </c>
      <c r="H13946" t="str">
        <f>IF(
     ISNUMBER(
                        SEARCH("(",Table1[[#This Row],[BrandName]])),
                        LEFT(Table1[[#This Row],[BrandName]],SEARCH("(",Table1[[#This Row],[BrandName]])-1),"")</f>
        <v/>
      </c>
      <c r="I13946" t="str">
        <f>TRIM(IF(Table1[[#This Row],[Column2]]&lt;&gt;"",Table1[[#This Row],[Column2]], IF(Table1[[#This Row],[Later Paran]]&lt;&gt;"",Table1[[#This Row],[Later Paran]],Table1[[#This Row],[BrandName]])))</f>
        <v>Pms-Fluoxetine</v>
      </c>
    </row>
    <row r="13947" spans="1:9" x14ac:dyDescent="0.35">
      <c r="A13947">
        <v>2464705</v>
      </c>
      <c r="B13947" t="s">
        <v>31249</v>
      </c>
      <c r="C13947" t="s">
        <v>31250</v>
      </c>
      <c r="D13947" t="s">
        <v>31251</v>
      </c>
      <c r="E13947" t="s">
        <v>31252</v>
      </c>
      <c r="F13947" t="s">
        <v>31253</v>
      </c>
      <c r="G13947" t="str">
        <f>TRIM(IF(LEFT(Table1[[#This Row],[BrandName]],1) = "(", MID(Table1[[#This Row],[BrandName]], SEARCH(")", Table1[[#This Row],[BrandName]])+1,100),""))</f>
        <v/>
      </c>
      <c r="H13947" t="str">
        <f>IF(
     ISNUMBER(
                        SEARCH("(",Table1[[#This Row],[BrandName]])),
                        LEFT(Table1[[#This Row],[BrandName]],SEARCH("(",Table1[[#This Row],[BrandName]])-1),"")</f>
        <v/>
      </c>
      <c r="I13947" t="str">
        <f>TRIM(IF(Table1[[#This Row],[Column2]]&lt;&gt;"",Table1[[#This Row],[Column2]], IF(Table1[[#This Row],[Later Paran]]&lt;&gt;"",Table1[[#This Row],[Later Paran]],Table1[[#This Row],[BrandName]])))</f>
        <v>Procysbi</v>
      </c>
    </row>
    <row r="13948" spans="1:9" x14ac:dyDescent="0.35">
      <c r="A13948">
        <v>2464713</v>
      </c>
      <c r="B13948" t="s">
        <v>31254</v>
      </c>
      <c r="C13948" t="s">
        <v>31250</v>
      </c>
      <c r="D13948" t="s">
        <v>31251</v>
      </c>
      <c r="E13948" t="s">
        <v>31255</v>
      </c>
      <c r="F13948" t="s">
        <v>31253</v>
      </c>
      <c r="G13948" t="str">
        <f>TRIM(IF(LEFT(Table1[[#This Row],[BrandName]],1) = "(", MID(Table1[[#This Row],[BrandName]], SEARCH(")", Table1[[#This Row],[BrandName]])+1,100),""))</f>
        <v/>
      </c>
      <c r="H13948" t="str">
        <f>IF(
     ISNUMBER(
                        SEARCH("(",Table1[[#This Row],[BrandName]])),
                        LEFT(Table1[[#This Row],[BrandName]],SEARCH("(",Table1[[#This Row],[BrandName]])-1),"")</f>
        <v/>
      </c>
      <c r="I13948" t="str">
        <f>TRIM(IF(Table1[[#This Row],[Column2]]&lt;&gt;"",Table1[[#This Row],[Column2]], IF(Table1[[#This Row],[Later Paran]]&lt;&gt;"",Table1[[#This Row],[Later Paran]],Table1[[#This Row],[BrandName]])))</f>
        <v>Procysbi</v>
      </c>
    </row>
    <row r="13949" spans="1:9" x14ac:dyDescent="0.35">
      <c r="A13949">
        <v>2465221</v>
      </c>
      <c r="B13949" t="s">
        <v>31256</v>
      </c>
      <c r="C13949" t="s">
        <v>23775</v>
      </c>
      <c r="D13949" t="s">
        <v>31257</v>
      </c>
      <c r="E13949" t="s">
        <v>31258</v>
      </c>
      <c r="F13949" t="s">
        <v>28900</v>
      </c>
      <c r="G13949" t="str">
        <f>TRIM(IF(LEFT(Table1[[#This Row],[BrandName]],1) = "(", MID(Table1[[#This Row],[BrandName]], SEARCH(")", Table1[[#This Row],[BrandName]])+1,100),""))</f>
        <v/>
      </c>
      <c r="H13949" t="str">
        <f>IF(
     ISNUMBER(
                        SEARCH("(",Table1[[#This Row],[BrandName]])),
                        LEFT(Table1[[#This Row],[BrandName]],SEARCH("(",Table1[[#This Row],[BrandName]])-1),"")</f>
        <v/>
      </c>
      <c r="I13949" t="str">
        <f>TRIM(IF(Table1[[#This Row],[Column2]]&lt;&gt;"",Table1[[#This Row],[Column2]], IF(Table1[[#This Row],[Later Paran]]&lt;&gt;"",Table1[[#This Row],[Later Paran]],Table1[[#This Row],[BrandName]])))</f>
        <v>Belbuca</v>
      </c>
    </row>
    <row r="13950" spans="1:9" x14ac:dyDescent="0.35">
      <c r="A13950">
        <v>2465248</v>
      </c>
      <c r="B13950" t="s">
        <v>31259</v>
      </c>
      <c r="C13950" t="s">
        <v>23775</v>
      </c>
      <c r="D13950" t="s">
        <v>31257</v>
      </c>
      <c r="E13950" t="s">
        <v>31260</v>
      </c>
      <c r="F13950" t="s">
        <v>28900</v>
      </c>
      <c r="G13950" t="str">
        <f>TRIM(IF(LEFT(Table1[[#This Row],[BrandName]],1) = "(", MID(Table1[[#This Row],[BrandName]], SEARCH(")", Table1[[#This Row],[BrandName]])+1,100),""))</f>
        <v/>
      </c>
      <c r="H13950" t="str">
        <f>IF(
     ISNUMBER(
                        SEARCH("(",Table1[[#This Row],[BrandName]])),
                        LEFT(Table1[[#This Row],[BrandName]],SEARCH("(",Table1[[#This Row],[BrandName]])-1),"")</f>
        <v/>
      </c>
      <c r="I13950" t="str">
        <f>TRIM(IF(Table1[[#This Row],[Column2]]&lt;&gt;"",Table1[[#This Row],[Column2]], IF(Table1[[#This Row],[Later Paran]]&lt;&gt;"",Table1[[#This Row],[Later Paran]],Table1[[#This Row],[BrandName]])))</f>
        <v>Belbuca</v>
      </c>
    </row>
    <row r="13951" spans="1:9" x14ac:dyDescent="0.35">
      <c r="A13951">
        <v>2465256</v>
      </c>
      <c r="B13951" t="s">
        <v>31261</v>
      </c>
      <c r="C13951" t="s">
        <v>23775</v>
      </c>
      <c r="D13951" t="s">
        <v>31257</v>
      </c>
      <c r="E13951" t="s">
        <v>31262</v>
      </c>
      <c r="F13951" t="s">
        <v>28900</v>
      </c>
      <c r="G13951" t="str">
        <f>TRIM(IF(LEFT(Table1[[#This Row],[BrandName]],1) = "(", MID(Table1[[#This Row],[BrandName]], SEARCH(")", Table1[[#This Row],[BrandName]])+1,100),""))</f>
        <v/>
      </c>
      <c r="H13951" t="str">
        <f>IF(
     ISNUMBER(
                        SEARCH("(",Table1[[#This Row],[BrandName]])),
                        LEFT(Table1[[#This Row],[BrandName]],SEARCH("(",Table1[[#This Row],[BrandName]])-1),"")</f>
        <v/>
      </c>
      <c r="I13951" t="str">
        <f>TRIM(IF(Table1[[#This Row],[Column2]]&lt;&gt;"",Table1[[#This Row],[Column2]], IF(Table1[[#This Row],[Later Paran]]&lt;&gt;"",Table1[[#This Row],[Later Paran]],Table1[[#This Row],[BrandName]])))</f>
        <v>Belbuca</v>
      </c>
    </row>
    <row r="13952" spans="1:9" x14ac:dyDescent="0.35">
      <c r="A13952">
        <v>2465264</v>
      </c>
      <c r="B13952" t="s">
        <v>31263</v>
      </c>
      <c r="C13952" t="s">
        <v>23775</v>
      </c>
      <c r="D13952" t="s">
        <v>31257</v>
      </c>
      <c r="E13952" t="s">
        <v>31264</v>
      </c>
      <c r="F13952" t="s">
        <v>28900</v>
      </c>
      <c r="G13952" t="str">
        <f>TRIM(IF(LEFT(Table1[[#This Row],[BrandName]],1) = "(", MID(Table1[[#This Row],[BrandName]], SEARCH(")", Table1[[#This Row],[BrandName]])+1,100),""))</f>
        <v/>
      </c>
      <c r="H13952" t="str">
        <f>IF(
     ISNUMBER(
                        SEARCH("(",Table1[[#This Row],[BrandName]])),
                        LEFT(Table1[[#This Row],[BrandName]],SEARCH("(",Table1[[#This Row],[BrandName]])-1),"")</f>
        <v/>
      </c>
      <c r="I13952" t="str">
        <f>TRIM(IF(Table1[[#This Row],[Column2]]&lt;&gt;"",Table1[[#This Row],[Column2]], IF(Table1[[#This Row],[Later Paran]]&lt;&gt;"",Table1[[#This Row],[Later Paran]],Table1[[#This Row],[BrandName]])))</f>
        <v>Belbuca</v>
      </c>
    </row>
    <row r="13953" spans="1:9" x14ac:dyDescent="0.35">
      <c r="A13953">
        <v>2465272</v>
      </c>
      <c r="B13953" t="s">
        <v>31265</v>
      </c>
      <c r="C13953" t="s">
        <v>23775</v>
      </c>
      <c r="D13953" t="s">
        <v>31257</v>
      </c>
      <c r="E13953" t="s">
        <v>28904</v>
      </c>
      <c r="F13953" t="s">
        <v>28900</v>
      </c>
      <c r="G13953" t="str">
        <f>TRIM(IF(LEFT(Table1[[#This Row],[BrandName]],1) = "(", MID(Table1[[#This Row],[BrandName]], SEARCH(")", Table1[[#This Row],[BrandName]])+1,100),""))</f>
        <v/>
      </c>
      <c r="H13953" t="str">
        <f>IF(
     ISNUMBER(
                        SEARCH("(",Table1[[#This Row],[BrandName]])),
                        LEFT(Table1[[#This Row],[BrandName]],SEARCH("(",Table1[[#This Row],[BrandName]])-1),"")</f>
        <v/>
      </c>
      <c r="I13953" t="str">
        <f>TRIM(IF(Table1[[#This Row],[Column2]]&lt;&gt;"",Table1[[#This Row],[Column2]], IF(Table1[[#This Row],[Later Paran]]&lt;&gt;"",Table1[[#This Row],[Later Paran]],Table1[[#This Row],[BrandName]])))</f>
        <v>Belbuca</v>
      </c>
    </row>
    <row r="13954" spans="1:9" x14ac:dyDescent="0.35">
      <c r="A13954">
        <v>2465280</v>
      </c>
      <c r="B13954" t="s">
        <v>31266</v>
      </c>
      <c r="C13954" t="s">
        <v>23775</v>
      </c>
      <c r="D13954" t="s">
        <v>31257</v>
      </c>
      <c r="E13954" t="s">
        <v>31267</v>
      </c>
      <c r="F13954" t="s">
        <v>28900</v>
      </c>
      <c r="G13954" t="str">
        <f>TRIM(IF(LEFT(Table1[[#This Row],[BrandName]],1) = "(", MID(Table1[[#This Row],[BrandName]], SEARCH(")", Table1[[#This Row],[BrandName]])+1,100),""))</f>
        <v/>
      </c>
      <c r="H13954" t="str">
        <f>IF(
     ISNUMBER(
                        SEARCH("(",Table1[[#This Row],[BrandName]])),
                        LEFT(Table1[[#This Row],[BrandName]],SEARCH("(",Table1[[#This Row],[BrandName]])-1),"")</f>
        <v/>
      </c>
      <c r="I13954" t="str">
        <f>TRIM(IF(Table1[[#This Row],[Column2]]&lt;&gt;"",Table1[[#This Row],[Column2]], IF(Table1[[#This Row],[Later Paran]]&lt;&gt;"",Table1[[#This Row],[Later Paran]],Table1[[#This Row],[BrandName]])))</f>
        <v>Belbuca</v>
      </c>
    </row>
    <row r="13955" spans="1:9" x14ac:dyDescent="0.35">
      <c r="A13955">
        <v>2465299</v>
      </c>
      <c r="B13955" t="s">
        <v>31268</v>
      </c>
      <c r="C13955" t="s">
        <v>23775</v>
      </c>
      <c r="D13955" t="s">
        <v>31257</v>
      </c>
      <c r="E13955" t="s">
        <v>31269</v>
      </c>
      <c r="F13955" t="s">
        <v>28900</v>
      </c>
      <c r="G13955" t="str">
        <f>TRIM(IF(LEFT(Table1[[#This Row],[BrandName]],1) = "(", MID(Table1[[#This Row],[BrandName]], SEARCH(")", Table1[[#This Row],[BrandName]])+1,100),""))</f>
        <v/>
      </c>
      <c r="H13955" t="str">
        <f>IF(
     ISNUMBER(
                        SEARCH("(",Table1[[#This Row],[BrandName]])),
                        LEFT(Table1[[#This Row],[BrandName]],SEARCH("(",Table1[[#This Row],[BrandName]])-1),"")</f>
        <v/>
      </c>
      <c r="I13955" t="str">
        <f>TRIM(IF(Table1[[#This Row],[Column2]]&lt;&gt;"",Table1[[#This Row],[Column2]], IF(Table1[[#This Row],[Later Paran]]&lt;&gt;"",Table1[[#This Row],[Later Paran]],Table1[[#This Row],[BrandName]])))</f>
        <v>Belbuca</v>
      </c>
    </row>
    <row r="13956" spans="1:9" x14ac:dyDescent="0.35">
      <c r="A13956">
        <v>2465302</v>
      </c>
      <c r="B13956" t="s">
        <v>31270</v>
      </c>
      <c r="C13956" t="s">
        <v>31271</v>
      </c>
      <c r="D13956" t="s">
        <v>31272</v>
      </c>
      <c r="E13956" t="s">
        <v>31273</v>
      </c>
      <c r="F13956" t="s">
        <v>63</v>
      </c>
      <c r="G13956" t="str">
        <f>TRIM(IF(LEFT(Table1[[#This Row],[BrandName]],1) = "(", MID(Table1[[#This Row],[BrandName]], SEARCH(")", Table1[[#This Row],[BrandName]])+1,100),""))</f>
        <v/>
      </c>
      <c r="H13956" t="str">
        <f>IF(
     ISNUMBER(
                        SEARCH("(",Table1[[#This Row],[BrandName]])),
                        LEFT(Table1[[#This Row],[BrandName]],SEARCH("(",Table1[[#This Row],[BrandName]])-1),"")</f>
        <v/>
      </c>
      <c r="I13956" t="str">
        <f>TRIM(IF(Table1[[#This Row],[Column2]]&lt;&gt;"",Table1[[#This Row],[Column2]], IF(Table1[[#This Row],[Later Paran]]&lt;&gt;"",Table1[[#This Row],[Later Paran]],Table1[[#This Row],[BrandName]])))</f>
        <v>Soothe Restore</v>
      </c>
    </row>
    <row r="13957" spans="1:9" x14ac:dyDescent="0.35">
      <c r="A13957">
        <v>2465337</v>
      </c>
      <c r="B13957" t="s">
        <v>31274</v>
      </c>
      <c r="C13957" t="s">
        <v>28211</v>
      </c>
      <c r="D13957" t="s">
        <v>31275</v>
      </c>
      <c r="E13957" t="s">
        <v>2709</v>
      </c>
      <c r="F13957" t="s">
        <v>44</v>
      </c>
      <c r="G13957" t="str">
        <f>TRIM(IF(LEFT(Table1[[#This Row],[BrandName]],1) = "(", MID(Table1[[#This Row],[BrandName]], SEARCH(")", Table1[[#This Row],[BrandName]])+1,100),""))</f>
        <v/>
      </c>
      <c r="H13957" t="str">
        <f>IF(
     ISNUMBER(
                        SEARCH("(",Table1[[#This Row],[BrandName]])),
                        LEFT(Table1[[#This Row],[BrandName]],SEARCH("(",Table1[[#This Row],[BrandName]])-1),"")</f>
        <v/>
      </c>
      <c r="I13957" t="str">
        <f>TRIM(IF(Table1[[#This Row],[Column2]]&lt;&gt;"",Table1[[#This Row],[Column2]], IF(Table1[[#This Row],[Later Paran]]&lt;&gt;"",Table1[[#This Row],[Later Paran]],Table1[[#This Row],[BrandName]])))</f>
        <v>Isentress Hd</v>
      </c>
    </row>
    <row r="13958" spans="1:9" x14ac:dyDescent="0.35">
      <c r="A13958">
        <v>2465574</v>
      </c>
      <c r="B13958" t="s">
        <v>31276</v>
      </c>
      <c r="C13958" t="s">
        <v>28672</v>
      </c>
      <c r="D13958" t="s">
        <v>28673</v>
      </c>
      <c r="E13958" t="s">
        <v>31277</v>
      </c>
      <c r="F13958" t="s">
        <v>31278</v>
      </c>
      <c r="G13958" t="str">
        <f>TRIM(IF(LEFT(Table1[[#This Row],[BrandName]],1) = "(", MID(Table1[[#This Row],[BrandName]], SEARCH(")", Table1[[#This Row],[BrandName]])+1,100),""))</f>
        <v/>
      </c>
      <c r="H13958" t="str">
        <f>IF(
     ISNUMBER(
                        SEARCH("(",Table1[[#This Row],[BrandName]])),
                        LEFT(Table1[[#This Row],[BrandName]],SEARCH("(",Table1[[#This Row],[BrandName]])-1),"")</f>
        <v/>
      </c>
      <c r="I13958" t="str">
        <f>TRIM(IF(Table1[[#This Row],[Column2]]&lt;&gt;"",Table1[[#This Row],[Column2]], IF(Table1[[#This Row],[Later Paran]]&lt;&gt;"",Table1[[#This Row],[Later Paran]],Table1[[#This Row],[BrandName]])))</f>
        <v>Cimzia</v>
      </c>
    </row>
    <row r="13959" spans="1:9" x14ac:dyDescent="0.35">
      <c r="A13959">
        <v>2465663</v>
      </c>
      <c r="B13959" t="s">
        <v>31279</v>
      </c>
      <c r="C13959" t="s">
        <v>31280</v>
      </c>
      <c r="D13959" t="s">
        <v>31281</v>
      </c>
      <c r="E13959" t="s">
        <v>31282</v>
      </c>
      <c r="F13959" t="s">
        <v>29</v>
      </c>
      <c r="G13959" t="str">
        <f>TRIM(IF(LEFT(Table1[[#This Row],[BrandName]],1) = "(", MID(Table1[[#This Row],[BrandName]], SEARCH(")", Table1[[#This Row],[BrandName]])+1,100),""))</f>
        <v/>
      </c>
      <c r="H13959" t="str">
        <f>IF(
     ISNUMBER(
                        SEARCH("(",Table1[[#This Row],[BrandName]])),
                        LEFT(Table1[[#This Row],[BrandName]],SEARCH("(",Table1[[#This Row],[BrandName]])-1),"")</f>
        <v/>
      </c>
      <c r="I13959" t="str">
        <f>TRIM(IF(Table1[[#This Row],[Column2]]&lt;&gt;"",Table1[[#This Row],[Column2]], IF(Table1[[#This Row],[Later Paran]]&lt;&gt;"",Table1[[#This Row],[Later Paran]],Table1[[#This Row],[BrandName]])))</f>
        <v>Spinraza</v>
      </c>
    </row>
    <row r="13960" spans="1:9" x14ac:dyDescent="0.35">
      <c r="A13960">
        <v>2465981</v>
      </c>
      <c r="B13960" t="s">
        <v>31283</v>
      </c>
      <c r="C13960" t="s">
        <v>31284</v>
      </c>
      <c r="D13960" t="s">
        <v>31285</v>
      </c>
      <c r="E13960" t="s">
        <v>1692</v>
      </c>
      <c r="F13960" t="s">
        <v>29</v>
      </c>
      <c r="G13960" t="str">
        <f>TRIM(IF(LEFT(Table1[[#This Row],[BrandName]],1) = "(", MID(Table1[[#This Row],[BrandName]], SEARCH(")", Table1[[#This Row],[BrandName]])+1,100),""))</f>
        <v/>
      </c>
      <c r="H13960" t="str">
        <f>IF(
     ISNUMBER(
                        SEARCH("(",Table1[[#This Row],[BrandName]])),
                        LEFT(Table1[[#This Row],[BrandName]],SEARCH("(",Table1[[#This Row],[BrandName]])-1),"")</f>
        <v/>
      </c>
      <c r="I13960" t="str">
        <f>TRIM(IF(Table1[[#This Row],[Column2]]&lt;&gt;"",Table1[[#This Row],[Column2]], IF(Table1[[#This Row],[Later Paran]]&lt;&gt;"",Table1[[#This Row],[Later Paran]],Table1[[#This Row],[BrandName]])))</f>
        <v>Defitelio</v>
      </c>
    </row>
    <row r="13961" spans="1:9" x14ac:dyDescent="0.35">
      <c r="A13961">
        <v>2466236</v>
      </c>
      <c r="B13961" t="s">
        <v>31286</v>
      </c>
      <c r="C13961" t="s">
        <v>31287</v>
      </c>
      <c r="D13961" t="s">
        <v>31288</v>
      </c>
      <c r="E13961" t="s">
        <v>686</v>
      </c>
      <c r="F13961" t="s">
        <v>9</v>
      </c>
      <c r="G13961" t="str">
        <f>TRIM(IF(LEFT(Table1[[#This Row],[BrandName]],1) = "(", MID(Table1[[#This Row],[BrandName]], SEARCH(")", Table1[[#This Row],[BrandName]])+1,100),""))</f>
        <v/>
      </c>
      <c r="H13961" t="str">
        <f>IF(
     ISNUMBER(
                        SEARCH("(",Table1[[#This Row],[BrandName]])),
                        LEFT(Table1[[#This Row],[BrandName]],SEARCH("(",Table1[[#This Row],[BrandName]])-1),"")</f>
        <v/>
      </c>
      <c r="I13961" t="str">
        <f>TRIM(IF(Table1[[#This Row],[Column2]]&lt;&gt;"",Table1[[#This Row],[Column2]], IF(Table1[[#This Row],[Later Paran]]&lt;&gt;"",Table1[[#This Row],[Later Paran]],Table1[[#This Row],[BrandName]])))</f>
        <v>Rydapt</v>
      </c>
    </row>
    <row r="13962" spans="1:9" x14ac:dyDescent="0.35">
      <c r="A13962">
        <v>2466864</v>
      </c>
      <c r="B13962" t="s">
        <v>31289</v>
      </c>
      <c r="C13962" t="s">
        <v>10558</v>
      </c>
      <c r="D13962" t="s">
        <v>31290</v>
      </c>
      <c r="E13962" t="s">
        <v>31291</v>
      </c>
      <c r="F13962" t="s">
        <v>20573</v>
      </c>
      <c r="G13962" t="str">
        <f>TRIM(IF(LEFT(Table1[[#This Row],[BrandName]],1) = "(", MID(Table1[[#This Row],[BrandName]], SEARCH(")", Table1[[#This Row],[BrandName]])+1,100),""))</f>
        <v/>
      </c>
      <c r="H13962" t="str">
        <f>IF(
     ISNUMBER(
                        SEARCH("(",Table1[[#This Row],[BrandName]])),
                        LEFT(Table1[[#This Row],[BrandName]],SEARCH("(",Table1[[#This Row],[BrandName]])-1),"")</f>
        <v/>
      </c>
      <c r="I13962" t="str">
        <f>TRIM(IF(Table1[[#This Row],[Column2]]&lt;&gt;"",Table1[[#This Row],[Column2]], IF(Table1[[#This Row],[Later Paran]]&lt;&gt;"",Table1[[#This Row],[Later Paran]],Table1[[#This Row],[BrandName]])))</f>
        <v>Entuzity Kwikpen</v>
      </c>
    </row>
    <row r="13963" spans="1:9" x14ac:dyDescent="0.35">
      <c r="A13963">
        <v>2466988</v>
      </c>
      <c r="B13963" t="s">
        <v>31292</v>
      </c>
      <c r="C13963" t="s">
        <v>31293</v>
      </c>
      <c r="D13963" t="s">
        <v>31294</v>
      </c>
      <c r="E13963" t="s">
        <v>16888</v>
      </c>
      <c r="F13963" t="s">
        <v>5610</v>
      </c>
      <c r="G13963" t="str">
        <f>TRIM(IF(LEFT(Table1[[#This Row],[BrandName]],1) = "(", MID(Table1[[#This Row],[BrandName]], SEARCH(")", Table1[[#This Row],[BrandName]])+1,100),""))</f>
        <v/>
      </c>
      <c r="H13963" t="str">
        <f>IF(
     ISNUMBER(
                        SEARCH("(",Table1[[#This Row],[BrandName]])),
                        LEFT(Table1[[#This Row],[BrandName]],SEARCH("(",Table1[[#This Row],[BrandName]])-1),"")</f>
        <v/>
      </c>
      <c r="I13963" t="str">
        <f>TRIM(IF(Table1[[#This Row],[Column2]]&lt;&gt;"",Table1[[#This Row],[Column2]], IF(Table1[[#This Row],[Later Paran]]&lt;&gt;"",Table1[[#This Row],[Later Paran]],Table1[[#This Row],[BrandName]])))</f>
        <v>Apo-Desvenlafaxine</v>
      </c>
    </row>
    <row r="13964" spans="1:9" x14ac:dyDescent="0.35">
      <c r="A13964">
        <v>2466996</v>
      </c>
      <c r="B13964" t="s">
        <v>31295</v>
      </c>
      <c r="C13964" t="s">
        <v>31293</v>
      </c>
      <c r="D13964" t="s">
        <v>31294</v>
      </c>
      <c r="E13964" t="s">
        <v>10687</v>
      </c>
      <c r="F13964" t="s">
        <v>5610</v>
      </c>
      <c r="G13964" t="str">
        <f>TRIM(IF(LEFT(Table1[[#This Row],[BrandName]],1) = "(", MID(Table1[[#This Row],[BrandName]], SEARCH(")", Table1[[#This Row],[BrandName]])+1,100),""))</f>
        <v/>
      </c>
      <c r="H13964" t="str">
        <f>IF(
     ISNUMBER(
                        SEARCH("(",Table1[[#This Row],[BrandName]])),
                        LEFT(Table1[[#This Row],[BrandName]],SEARCH("(",Table1[[#This Row],[BrandName]])-1),"")</f>
        <v/>
      </c>
      <c r="I13964" t="str">
        <f>TRIM(IF(Table1[[#This Row],[Column2]]&lt;&gt;"",Table1[[#This Row],[Column2]], IF(Table1[[#This Row],[Later Paran]]&lt;&gt;"",Table1[[#This Row],[Later Paran]],Table1[[#This Row],[BrandName]])))</f>
        <v>Apo-Desvenlafaxine</v>
      </c>
    </row>
    <row r="13965" spans="1:9" x14ac:dyDescent="0.35">
      <c r="A13965">
        <v>2467003</v>
      </c>
      <c r="B13965" t="s">
        <v>31296</v>
      </c>
      <c r="C13965" t="s">
        <v>27192</v>
      </c>
      <c r="D13965" t="s">
        <v>33416</v>
      </c>
      <c r="E13965" t="s">
        <v>31297</v>
      </c>
      <c r="F13965" t="s">
        <v>29</v>
      </c>
      <c r="G13965" t="str">
        <f>TRIM(IF(LEFT(Table1[[#This Row],[BrandName]],1) = "(", MID(Table1[[#This Row],[BrandName]], SEARCH(")", Table1[[#This Row],[BrandName]])+1,100),""))</f>
        <v/>
      </c>
      <c r="H13965" t="str">
        <f>IF(
     ISNUMBER(
                        SEARCH("(",Table1[[#This Row],[BrandName]])),
                        LEFT(Table1[[#This Row],[BrandName]],SEARCH("(",Table1[[#This Row],[BrandName]])-1),"")</f>
        <v/>
      </c>
      <c r="I13965" t="str">
        <f>TRIM(IF(Table1[[#This Row],[Column2]]&lt;&gt;"",Table1[[#This Row],[Column2]], IF(Table1[[#This Row],[Later Paran]]&lt;&gt;"",Table1[[#This Row],[Later Paran]],Table1[[#This Row],[BrandName]])))</f>
        <v>Bortezomib Forection</v>
      </c>
    </row>
    <row r="13966" spans="1:9" x14ac:dyDescent="0.35">
      <c r="A13966">
        <v>2467135</v>
      </c>
      <c r="B13966" t="s">
        <v>31298</v>
      </c>
      <c r="C13966" t="s">
        <v>31299</v>
      </c>
      <c r="D13966" t="s">
        <v>31300</v>
      </c>
      <c r="E13966" t="s">
        <v>31301</v>
      </c>
      <c r="F13966" t="s">
        <v>29</v>
      </c>
      <c r="G13966" t="str">
        <f>TRIM(IF(LEFT(Table1[[#This Row],[BrandName]],1) = "(", MID(Table1[[#This Row],[BrandName]], SEARCH(")", Table1[[#This Row],[BrandName]])+1,100),""))</f>
        <v/>
      </c>
      <c r="H13966" t="str">
        <f>IF(
     ISNUMBER(
                        SEARCH("(",Table1[[#This Row],[BrandName]])),
                        LEFT(Table1[[#This Row],[BrandName]],SEARCH("(",Table1[[#This Row],[BrandName]])-1),"")</f>
        <v/>
      </c>
      <c r="I13966" t="str">
        <f>TRIM(IF(Table1[[#This Row],[Column2]]&lt;&gt;"",Table1[[#This Row],[Column2]], IF(Table1[[#This Row],[Later Paran]]&lt;&gt;"",Table1[[#This Row],[Later Paran]],Table1[[#This Row],[BrandName]])))</f>
        <v>Onivyde</v>
      </c>
    </row>
    <row r="13967" spans="1:9" x14ac:dyDescent="0.35">
      <c r="A13967">
        <v>2467224</v>
      </c>
      <c r="B13967" t="s">
        <v>31302</v>
      </c>
      <c r="C13967" t="s">
        <v>31303</v>
      </c>
      <c r="D13967" t="s">
        <v>31304</v>
      </c>
      <c r="E13967" t="s">
        <v>31305</v>
      </c>
      <c r="F13967" t="s">
        <v>29</v>
      </c>
      <c r="G13967" t="str">
        <f>TRIM(IF(LEFT(Table1[[#This Row],[BrandName]],1) = "(", MID(Table1[[#This Row],[BrandName]], SEARCH(")", Table1[[#This Row],[BrandName]])+1,100),""))</f>
        <v/>
      </c>
      <c r="H13967" t="str">
        <f>IF(
     ISNUMBER(
                        SEARCH("(",Table1[[#This Row],[BrandName]])),
                        LEFT(Table1[[#This Row],[BrandName]],SEARCH("(",Table1[[#This Row],[BrandName]])-1),"")</f>
        <v/>
      </c>
      <c r="I13967" t="str">
        <f>TRIM(IF(Table1[[#This Row],[Column2]]&lt;&gt;"",Table1[[#This Row],[Column2]], IF(Table1[[#This Row],[Later Paran]]&lt;&gt;"",Table1[[#This Row],[Later Paran]],Table1[[#This Row],[BrandName]])))</f>
        <v>Ocrevus</v>
      </c>
    </row>
    <row r="13968" spans="1:9" x14ac:dyDescent="0.35">
      <c r="A13968">
        <v>2467542</v>
      </c>
      <c r="B13968" t="s">
        <v>31306</v>
      </c>
      <c r="C13968" t="s">
        <v>31307</v>
      </c>
      <c r="D13968" t="s">
        <v>31308</v>
      </c>
      <c r="E13968" t="s">
        <v>12441</v>
      </c>
      <c r="F13968" t="s">
        <v>44</v>
      </c>
      <c r="G13968" t="str">
        <f>TRIM(IF(LEFT(Table1[[#This Row],[BrandName]],1) = "(", MID(Table1[[#This Row],[BrandName]], SEARCH(")", Table1[[#This Row],[BrandName]])+1,100),""))</f>
        <v/>
      </c>
      <c r="H13968" t="str">
        <f>IF(
     ISNUMBER(
                        SEARCH("(",Table1[[#This Row],[BrandName]])),
                        LEFT(Table1[[#This Row],[BrandName]],SEARCH("(",Table1[[#This Row],[BrandName]])-1),"")</f>
        <v/>
      </c>
      <c r="I13968" t="str">
        <f>TRIM(IF(Table1[[#This Row],[Column2]]&lt;&gt;"",Table1[[#This Row],[Column2]], IF(Table1[[#This Row],[Later Paran]]&lt;&gt;"",Table1[[#This Row],[Later Paran]],Table1[[#This Row],[BrandName]])))</f>
        <v>Vosevi</v>
      </c>
    </row>
    <row r="13969" spans="1:9" x14ac:dyDescent="0.35">
      <c r="A13969">
        <v>2467550</v>
      </c>
      <c r="B13969" t="s">
        <v>31309</v>
      </c>
      <c r="C13969" t="s">
        <v>31310</v>
      </c>
      <c r="D13969" t="s">
        <v>31311</v>
      </c>
      <c r="E13969" t="s">
        <v>31312</v>
      </c>
      <c r="F13969" t="s">
        <v>44</v>
      </c>
      <c r="G13969" t="str">
        <f>TRIM(IF(LEFT(Table1[[#This Row],[BrandName]],1) = "(", MID(Table1[[#This Row],[BrandName]], SEARCH(")", Table1[[#This Row],[BrandName]])+1,100),""))</f>
        <v/>
      </c>
      <c r="H13969" t="str">
        <f>IF(
     ISNUMBER(
                        SEARCH("(",Table1[[#This Row],[BrandName]])),
                        LEFT(Table1[[#This Row],[BrandName]],SEARCH("(",Table1[[#This Row],[BrandName]])-1),"")</f>
        <v/>
      </c>
      <c r="I13969" t="str">
        <f>TRIM(IF(Table1[[#This Row],[Column2]]&lt;&gt;"",Table1[[#This Row],[Column2]], IF(Table1[[#This Row],[Later Paran]]&lt;&gt;"",Table1[[#This Row],[Later Paran]],Table1[[#This Row],[BrandName]])))</f>
        <v>Maviret</v>
      </c>
    </row>
    <row r="13970" spans="1:9" x14ac:dyDescent="0.35">
      <c r="A13970">
        <v>2467879</v>
      </c>
      <c r="B13970" t="s">
        <v>31313</v>
      </c>
      <c r="C13970" t="s">
        <v>31314</v>
      </c>
      <c r="D13970" t="s">
        <v>31315</v>
      </c>
      <c r="E13970" t="s">
        <v>28043</v>
      </c>
      <c r="F13970" t="s">
        <v>20573</v>
      </c>
      <c r="G13970" t="str">
        <f>TRIM(IF(LEFT(Table1[[#This Row],[BrandName]],1) = "(", MID(Table1[[#This Row],[BrandName]], SEARCH(")", Table1[[#This Row],[BrandName]])+1,100),""))</f>
        <v/>
      </c>
      <c r="H13970" t="str">
        <f>IF(
     ISNUMBER(
                        SEARCH("(",Table1[[#This Row],[BrandName]])),
                        LEFT(Table1[[#This Row],[BrandName]],SEARCH("(",Table1[[#This Row],[BrandName]])-1),"")</f>
        <v/>
      </c>
      <c r="I13970" t="str">
        <f>TRIM(IF(Table1[[#This Row],[Column2]]&lt;&gt;"",Table1[[#This Row],[Column2]], IF(Table1[[#This Row],[Later Paran]]&lt;&gt;"",Table1[[#This Row],[Later Paran]],Table1[[#This Row],[BrandName]])))</f>
        <v>Tresiba</v>
      </c>
    </row>
    <row r="13971" spans="1:9" x14ac:dyDescent="0.35">
      <c r="A13971">
        <v>2467887</v>
      </c>
      <c r="B13971" t="s">
        <v>31316</v>
      </c>
      <c r="C13971" t="s">
        <v>31314</v>
      </c>
      <c r="D13971" t="s">
        <v>31315</v>
      </c>
      <c r="E13971" t="s">
        <v>30563</v>
      </c>
      <c r="F13971" t="s">
        <v>20573</v>
      </c>
      <c r="G13971" t="str">
        <f>TRIM(IF(LEFT(Table1[[#This Row],[BrandName]],1) = "(", MID(Table1[[#This Row],[BrandName]], SEARCH(")", Table1[[#This Row],[BrandName]])+1,100),""))</f>
        <v/>
      </c>
      <c r="H13971" t="str">
        <f>IF(
     ISNUMBER(
                        SEARCH("(",Table1[[#This Row],[BrandName]])),
                        LEFT(Table1[[#This Row],[BrandName]],SEARCH("(",Table1[[#This Row],[BrandName]])-1),"")</f>
        <v/>
      </c>
      <c r="I13971" t="str">
        <f>TRIM(IF(Table1[[#This Row],[Column2]]&lt;&gt;"",Table1[[#This Row],[Column2]], IF(Table1[[#This Row],[Later Paran]]&lt;&gt;"",Table1[[#This Row],[Later Paran]],Table1[[#This Row],[BrandName]])))</f>
        <v>Tresiba</v>
      </c>
    </row>
    <row r="13972" spans="1:9" x14ac:dyDescent="0.35">
      <c r="A13972">
        <v>2467895</v>
      </c>
      <c r="B13972" t="s">
        <v>31317</v>
      </c>
      <c r="C13972" t="s">
        <v>17145</v>
      </c>
      <c r="D13972" t="s">
        <v>31318</v>
      </c>
      <c r="E13972" t="s">
        <v>31319</v>
      </c>
      <c r="F13972" t="s">
        <v>13976</v>
      </c>
      <c r="G13972" t="str">
        <f>TRIM(IF(LEFT(Table1[[#This Row],[BrandName]],1) = "(", MID(Table1[[#This Row],[BrandName]], SEARCH(")", Table1[[#This Row],[BrandName]])+1,100),""))</f>
        <v/>
      </c>
      <c r="H13972" t="str">
        <f>IF(
     ISNUMBER(
                        SEARCH("(",Table1[[#This Row],[BrandName]])),
                        LEFT(Table1[[#This Row],[BrandName]],SEARCH("(",Table1[[#This Row],[BrandName]])-1),"")</f>
        <v/>
      </c>
      <c r="I13972" t="str">
        <f>TRIM(IF(Table1[[#This Row],[Column2]]&lt;&gt;"",Table1[[#This Row],[Column2]], IF(Table1[[#This Row],[Later Paran]]&lt;&gt;"",Table1[[#This Row],[Later Paran]],Table1[[#This Row],[BrandName]])))</f>
        <v>Aermony Respiclick</v>
      </c>
    </row>
    <row r="13973" spans="1:9" x14ac:dyDescent="0.35">
      <c r="A13973">
        <v>2467909</v>
      </c>
      <c r="B13973" t="s">
        <v>31320</v>
      </c>
      <c r="C13973" t="s">
        <v>17145</v>
      </c>
      <c r="D13973" t="s">
        <v>31318</v>
      </c>
      <c r="E13973" t="s">
        <v>31321</v>
      </c>
      <c r="F13973" t="s">
        <v>13976</v>
      </c>
      <c r="G13973" t="str">
        <f>TRIM(IF(LEFT(Table1[[#This Row],[BrandName]],1) = "(", MID(Table1[[#This Row],[BrandName]], SEARCH(")", Table1[[#This Row],[BrandName]])+1,100),""))</f>
        <v/>
      </c>
      <c r="H13973" t="str">
        <f>IF(
     ISNUMBER(
                        SEARCH("(",Table1[[#This Row],[BrandName]])),
                        LEFT(Table1[[#This Row],[BrandName]],SEARCH("(",Table1[[#This Row],[BrandName]])-1),"")</f>
        <v/>
      </c>
      <c r="I13973" t="str">
        <f>TRIM(IF(Table1[[#This Row],[Column2]]&lt;&gt;"",Table1[[#This Row],[Column2]], IF(Table1[[#This Row],[Later Paran]]&lt;&gt;"",Table1[[#This Row],[Later Paran]],Table1[[#This Row],[BrandName]])))</f>
        <v>Aermony Respiclick</v>
      </c>
    </row>
    <row r="13974" spans="1:9" x14ac:dyDescent="0.35">
      <c r="A13974">
        <v>2467917</v>
      </c>
      <c r="B13974" t="s">
        <v>31322</v>
      </c>
      <c r="C13974" t="s">
        <v>17145</v>
      </c>
      <c r="D13974" t="s">
        <v>31318</v>
      </c>
      <c r="E13974" t="s">
        <v>31323</v>
      </c>
      <c r="F13974" t="s">
        <v>13976</v>
      </c>
      <c r="G13974" t="str">
        <f>TRIM(IF(LEFT(Table1[[#This Row],[BrandName]],1) = "(", MID(Table1[[#This Row],[BrandName]], SEARCH(")", Table1[[#This Row],[BrandName]])+1,100),""))</f>
        <v/>
      </c>
      <c r="H13974" t="str">
        <f>IF(
     ISNUMBER(
                        SEARCH("(",Table1[[#This Row],[BrandName]])),
                        LEFT(Table1[[#This Row],[BrandName]],SEARCH("(",Table1[[#This Row],[BrandName]])-1),"")</f>
        <v/>
      </c>
      <c r="I13974" t="str">
        <f>TRIM(IF(Table1[[#This Row],[Column2]]&lt;&gt;"",Table1[[#This Row],[Column2]], IF(Table1[[#This Row],[Later Paran]]&lt;&gt;"",Table1[[#This Row],[Later Paran]],Table1[[#This Row],[BrandName]])))</f>
        <v>Aermony Respiclick</v>
      </c>
    </row>
    <row r="13975" spans="1:9" x14ac:dyDescent="0.35">
      <c r="A13975">
        <v>2468042</v>
      </c>
      <c r="B13975" t="s">
        <v>31324</v>
      </c>
      <c r="C13975" t="s">
        <v>31325</v>
      </c>
      <c r="D13975" t="s">
        <v>31326</v>
      </c>
      <c r="E13975" t="s">
        <v>31327</v>
      </c>
      <c r="F13975" t="s">
        <v>9</v>
      </c>
      <c r="G13975" t="str">
        <f>TRIM(IF(LEFT(Table1[[#This Row],[BrandName]],1) = "(", MID(Table1[[#This Row],[BrandName]], SEARCH(")", Table1[[#This Row],[BrandName]])+1,100),""))</f>
        <v/>
      </c>
      <c r="H13975" t="str">
        <f>IF(
     ISNUMBER(
                        SEARCH("(",Table1[[#This Row],[BrandName]])),
                        LEFT(Table1[[#This Row],[BrandName]],SEARCH("(",Table1[[#This Row],[BrandName]])-1),"")</f>
        <v/>
      </c>
      <c r="I13975" t="str">
        <f>TRIM(IF(Table1[[#This Row],[Column2]]&lt;&gt;"",Table1[[#This Row],[Column2]], IF(Table1[[#This Row],[Later Paran]]&lt;&gt;"",Table1[[#This Row],[Later Paran]],Table1[[#This Row],[BrandName]])))</f>
        <v>Galafold</v>
      </c>
    </row>
    <row r="13976" spans="1:9" x14ac:dyDescent="0.35">
      <c r="A13976">
        <v>2468069</v>
      </c>
      <c r="B13976" t="s">
        <v>31328</v>
      </c>
      <c r="C13976" t="s">
        <v>28951</v>
      </c>
      <c r="D13976" t="s">
        <v>31329</v>
      </c>
      <c r="E13976" t="s">
        <v>28031</v>
      </c>
      <c r="F13976" t="s">
        <v>29</v>
      </c>
      <c r="G13976" t="str">
        <f>TRIM(IF(LEFT(Table1[[#This Row],[BrandName]],1) = "(", MID(Table1[[#This Row],[BrandName]], SEARCH(")", Table1[[#This Row],[BrandName]])+1,100),""))</f>
        <v/>
      </c>
      <c r="H13976" t="str">
        <f>IF(
     ISNUMBER(
                        SEARCH("(",Table1[[#This Row],[BrandName]])),
                        LEFT(Table1[[#This Row],[BrandName]],SEARCH("(",Table1[[#This Row],[BrandName]])-1),"")</f>
        <v/>
      </c>
      <c r="I13976" t="str">
        <f>TRIM(IF(Table1[[#This Row],[Column2]]&lt;&gt;"",Table1[[#This Row],[Column2]], IF(Table1[[#This Row],[Later Paran]]&lt;&gt;"",Table1[[#This Row],[Later Paran]],Table1[[#This Row],[BrandName]])))</f>
        <v>Haegarda</v>
      </c>
    </row>
    <row r="13977" spans="1:9" x14ac:dyDescent="0.35">
      <c r="A13977">
        <v>2468077</v>
      </c>
      <c r="B13977" t="s">
        <v>31330</v>
      </c>
      <c r="C13977" t="s">
        <v>28951</v>
      </c>
      <c r="D13977" t="s">
        <v>31329</v>
      </c>
      <c r="E13977" t="s">
        <v>29655</v>
      </c>
      <c r="F13977" t="s">
        <v>29</v>
      </c>
      <c r="G13977" t="str">
        <f>TRIM(IF(LEFT(Table1[[#This Row],[BrandName]],1) = "(", MID(Table1[[#This Row],[BrandName]], SEARCH(")", Table1[[#This Row],[BrandName]])+1,100),""))</f>
        <v/>
      </c>
      <c r="H13977" t="str">
        <f>IF(
     ISNUMBER(
                        SEARCH("(",Table1[[#This Row],[BrandName]])),
                        LEFT(Table1[[#This Row],[BrandName]],SEARCH("(",Table1[[#This Row],[BrandName]])-1),"")</f>
        <v/>
      </c>
      <c r="I13977" t="str">
        <f>TRIM(IF(Table1[[#This Row],[Column2]]&lt;&gt;"",Table1[[#This Row],[Column2]], IF(Table1[[#This Row],[Later Paran]]&lt;&gt;"",Table1[[#This Row],[Later Paran]],Table1[[#This Row],[BrandName]])))</f>
        <v>Haegarda</v>
      </c>
    </row>
    <row r="13978" spans="1:9" x14ac:dyDescent="0.35">
      <c r="A13978">
        <v>2468085</v>
      </c>
      <c r="B13978" t="s">
        <v>31331</v>
      </c>
      <c r="C13978" t="s">
        <v>28072</v>
      </c>
      <c r="D13978" t="s">
        <v>28073</v>
      </c>
      <c r="E13978" t="s">
        <v>31332</v>
      </c>
      <c r="F13978" t="s">
        <v>348</v>
      </c>
      <c r="G13978" t="str">
        <f>TRIM(IF(LEFT(Table1[[#This Row],[BrandName]],1) = "(", MID(Table1[[#This Row],[BrandName]], SEARCH(")", Table1[[#This Row],[BrandName]])+1,100),""))</f>
        <v/>
      </c>
      <c r="H13978" t="str">
        <f>IF(
     ISNUMBER(
                        SEARCH("(",Table1[[#This Row],[BrandName]])),
                        LEFT(Table1[[#This Row],[BrandName]],SEARCH("(",Table1[[#This Row],[BrandName]])-1),"")</f>
        <v/>
      </c>
      <c r="I13978" t="str">
        <f>TRIM(IF(Table1[[#This Row],[Column2]]&lt;&gt;"",Table1[[#This Row],[Column2]], IF(Table1[[#This Row],[Later Paran]]&lt;&gt;"",Table1[[#This Row],[Later Paran]],Table1[[#This Row],[BrandName]])))</f>
        <v>Suboxone</v>
      </c>
    </row>
    <row r="13979" spans="1:9" x14ac:dyDescent="0.35">
      <c r="A13979">
        <v>2468093</v>
      </c>
      <c r="B13979" t="s">
        <v>31333</v>
      </c>
      <c r="C13979" t="s">
        <v>28072</v>
      </c>
      <c r="D13979" t="s">
        <v>28073</v>
      </c>
      <c r="E13979" t="s">
        <v>31334</v>
      </c>
      <c r="F13979" t="s">
        <v>348</v>
      </c>
      <c r="G13979" t="str">
        <f>TRIM(IF(LEFT(Table1[[#This Row],[BrandName]],1) = "(", MID(Table1[[#This Row],[BrandName]], SEARCH(")", Table1[[#This Row],[BrandName]])+1,100),""))</f>
        <v/>
      </c>
      <c r="H13979" t="str">
        <f>IF(
     ISNUMBER(
                        SEARCH("(",Table1[[#This Row],[BrandName]])),
                        LEFT(Table1[[#This Row],[BrandName]],SEARCH("(",Table1[[#This Row],[BrandName]])-1),"")</f>
        <v/>
      </c>
      <c r="I13979" t="str">
        <f>TRIM(IF(Table1[[#This Row],[Column2]]&lt;&gt;"",Table1[[#This Row],[Column2]], IF(Table1[[#This Row],[Later Paran]]&lt;&gt;"",Table1[[#This Row],[Later Paran]],Table1[[#This Row],[BrandName]])))</f>
        <v>Suboxone</v>
      </c>
    </row>
    <row r="13980" spans="1:9" x14ac:dyDescent="0.35">
      <c r="A13980">
        <v>2468220</v>
      </c>
      <c r="B13980" t="s">
        <v>31335</v>
      </c>
      <c r="C13980" t="s">
        <v>30796</v>
      </c>
      <c r="D13980" t="s">
        <v>30797</v>
      </c>
      <c r="E13980" t="s">
        <v>31336</v>
      </c>
      <c r="F13980" t="s">
        <v>9</v>
      </c>
      <c r="G13980" t="str">
        <f>TRIM(IF(LEFT(Table1[[#This Row],[BrandName]],1) = "(", MID(Table1[[#This Row],[BrandName]], SEARCH(")", Table1[[#This Row],[BrandName]])+1,100),""))</f>
        <v/>
      </c>
      <c r="H13980" t="str">
        <f>IF(
     ISNUMBER(
                        SEARCH("(",Table1[[#This Row],[BrandName]])),
                        LEFT(Table1[[#This Row],[BrandName]],SEARCH("(",Table1[[#This Row],[BrandName]])-1),"")</f>
        <v/>
      </c>
      <c r="I13980" t="str">
        <f>TRIM(IF(Table1[[#This Row],[Column2]]&lt;&gt;"",Table1[[#This Row],[Column2]], IF(Table1[[#This Row],[Later Paran]]&lt;&gt;"",Table1[[#This Row],[Later Paran]],Table1[[#This Row],[BrandName]])))</f>
        <v>Lenvima</v>
      </c>
    </row>
    <row r="13981" spans="1:9" x14ac:dyDescent="0.35">
      <c r="A13981">
        <v>2468239</v>
      </c>
      <c r="B13981" t="s">
        <v>31337</v>
      </c>
      <c r="C13981" t="s">
        <v>30796</v>
      </c>
      <c r="D13981" t="s">
        <v>30797</v>
      </c>
      <c r="E13981" t="s">
        <v>31338</v>
      </c>
      <c r="F13981" t="s">
        <v>9</v>
      </c>
      <c r="G13981" t="str">
        <f>TRIM(IF(LEFT(Table1[[#This Row],[BrandName]],1) = "(", MID(Table1[[#This Row],[BrandName]], SEARCH(")", Table1[[#This Row],[BrandName]])+1,100),""))</f>
        <v/>
      </c>
      <c r="H13981" t="str">
        <f>IF(
     ISNUMBER(
                        SEARCH("(",Table1[[#This Row],[BrandName]])),
                        LEFT(Table1[[#This Row],[BrandName]],SEARCH("(",Table1[[#This Row],[BrandName]])-1),"")</f>
        <v/>
      </c>
      <c r="I13981" t="str">
        <f>TRIM(IF(Table1[[#This Row],[Column2]]&lt;&gt;"",Table1[[#This Row],[Column2]], IF(Table1[[#This Row],[Later Paran]]&lt;&gt;"",Table1[[#This Row],[Later Paran]],Table1[[#This Row],[BrandName]])))</f>
        <v>Lenvima</v>
      </c>
    </row>
    <row r="13982" spans="1:9" x14ac:dyDescent="0.35">
      <c r="A13982">
        <v>2468409</v>
      </c>
      <c r="B13982" t="s">
        <v>31339</v>
      </c>
      <c r="C13982" t="s">
        <v>981</v>
      </c>
      <c r="D13982" t="s">
        <v>31340</v>
      </c>
      <c r="E13982" t="s">
        <v>244</v>
      </c>
      <c r="F13982" t="s">
        <v>44</v>
      </c>
      <c r="G13982" t="str">
        <f>TRIM(IF(LEFT(Table1[[#This Row],[BrandName]],1) = "(", MID(Table1[[#This Row],[BrandName]], SEARCH(")", Table1[[#This Row],[BrandName]])+1,100),""))</f>
        <v/>
      </c>
      <c r="H13982" t="str">
        <f>IF(
     ISNUMBER(
                        SEARCH("(",Table1[[#This Row],[BrandName]])),
                        LEFT(Table1[[#This Row],[BrandName]],SEARCH("(",Table1[[#This Row],[BrandName]])-1),"")</f>
        <v/>
      </c>
      <c r="I13982" t="str">
        <f>TRIM(IF(Table1[[#This Row],[Column2]]&lt;&gt;"",Table1[[#This Row],[Column2]], IF(Table1[[#This Row],[Later Paran]]&lt;&gt;"",Table1[[#This Row],[Later Paran]],Table1[[#This Row],[BrandName]])))</f>
        <v>Pms-Amitriptyline</v>
      </c>
    </row>
    <row r="13983" spans="1:9" x14ac:dyDescent="0.35">
      <c r="A13983">
        <v>2468425</v>
      </c>
      <c r="B13983" t="s">
        <v>31341</v>
      </c>
      <c r="C13983" t="s">
        <v>31342</v>
      </c>
      <c r="D13983" t="s">
        <v>31343</v>
      </c>
      <c r="E13983" t="s">
        <v>31344</v>
      </c>
      <c r="F13983" t="s">
        <v>22</v>
      </c>
      <c r="G13983" t="str">
        <f>TRIM(IF(LEFT(Table1[[#This Row],[BrandName]],1) = "(", MID(Table1[[#This Row],[BrandName]], SEARCH(")", Table1[[#This Row],[BrandName]])+1,100),""))</f>
        <v/>
      </c>
      <c r="H13983" t="str">
        <f>IF(
     ISNUMBER(
                        SEARCH("(",Table1[[#This Row],[BrandName]])),
                        LEFT(Table1[[#This Row],[BrandName]],SEARCH("(",Table1[[#This Row],[BrandName]])-1),"")</f>
        <v/>
      </c>
      <c r="I13983" t="str">
        <f>TRIM(IF(Table1[[#This Row],[Column2]]&lt;&gt;"",Table1[[#This Row],[Column2]], IF(Table1[[#This Row],[Later Paran]]&lt;&gt;"",Table1[[#This Row],[Later Paran]],Table1[[#This Row],[BrandName]])))</f>
        <v>Shingrix</v>
      </c>
    </row>
    <row r="13984" spans="1:9" x14ac:dyDescent="0.35">
      <c r="A13984">
        <v>2468735</v>
      </c>
      <c r="B13984" t="s">
        <v>31345</v>
      </c>
      <c r="C13984" t="s">
        <v>31346</v>
      </c>
      <c r="D13984" t="s">
        <v>31347</v>
      </c>
      <c r="E13984" t="s">
        <v>15510</v>
      </c>
      <c r="F13984" t="s">
        <v>9</v>
      </c>
      <c r="G13984" t="str">
        <f>TRIM(IF(LEFT(Table1[[#This Row],[BrandName]],1) = "(", MID(Table1[[#This Row],[BrandName]], SEARCH(")", Table1[[#This Row],[BrandName]])+1,100),""))</f>
        <v/>
      </c>
      <c r="H13984" t="str">
        <f>IF(
     ISNUMBER(
                        SEARCH("(",Table1[[#This Row],[BrandName]])),
                        LEFT(Table1[[#This Row],[BrandName]],SEARCH("(",Table1[[#This Row],[BrandName]])-1),"")</f>
        <v/>
      </c>
      <c r="I13984" t="str">
        <f>TRIM(IF(Table1[[#This Row],[Column2]]&lt;&gt;"",Table1[[#This Row],[Column2]], IF(Table1[[#This Row],[Later Paran]]&lt;&gt;"",Table1[[#This Row],[Later Paran]],Table1[[#This Row],[BrandName]])))</f>
        <v>Akynzeo</v>
      </c>
    </row>
    <row r="13985" spans="1:9" x14ac:dyDescent="0.35">
      <c r="A13985">
        <v>2468751</v>
      </c>
      <c r="B13985" t="s">
        <v>31348</v>
      </c>
      <c r="C13985" t="s">
        <v>31349</v>
      </c>
      <c r="D13985" t="s">
        <v>31350</v>
      </c>
      <c r="E13985" t="s">
        <v>31351</v>
      </c>
      <c r="F13985" t="s">
        <v>1910</v>
      </c>
      <c r="G13985" t="str">
        <f>TRIM(IF(LEFT(Table1[[#This Row],[BrandName]],1) = "(", MID(Table1[[#This Row],[BrandName]], SEARCH(")", Table1[[#This Row],[BrandName]])+1,100),""))</f>
        <v/>
      </c>
      <c r="H13985" t="str">
        <f>IF(
     ISNUMBER(
                        SEARCH("(",Table1[[#This Row],[BrandName]])),
                        LEFT(Table1[[#This Row],[BrandName]],SEARCH("(",Table1[[#This Row],[BrandName]])-1),"")</f>
        <v/>
      </c>
      <c r="I13985" t="str">
        <f>TRIM(IF(Table1[[#This Row],[Column2]]&lt;&gt;"",Table1[[#This Row],[Column2]], IF(Table1[[#This Row],[Later Paran]]&lt;&gt;"",Table1[[#This Row],[Later Paran]],Table1[[#This Row],[BrandName]])))</f>
        <v>Trumenba</v>
      </c>
    </row>
    <row r="13986" spans="1:9" x14ac:dyDescent="0.35">
      <c r="A13986">
        <v>2468816</v>
      </c>
      <c r="B13986" t="s">
        <v>31352</v>
      </c>
      <c r="C13986" t="s">
        <v>31353</v>
      </c>
      <c r="D13986" t="s">
        <v>31354</v>
      </c>
      <c r="E13986" t="s">
        <v>784</v>
      </c>
      <c r="F13986" t="s">
        <v>29</v>
      </c>
      <c r="G13986" t="str">
        <f>TRIM(IF(LEFT(Table1[[#This Row],[BrandName]],1) = "(", MID(Table1[[#This Row],[BrandName]], SEARCH(")", Table1[[#This Row],[BrandName]])+1,100),""))</f>
        <v/>
      </c>
      <c r="H13986" t="str">
        <f>IF(
     ISNUMBER(
                        SEARCH("(",Table1[[#This Row],[BrandName]])),
                        LEFT(Table1[[#This Row],[BrandName]],SEARCH("(",Table1[[#This Row],[BrandName]])-1),"")</f>
        <v/>
      </c>
      <c r="I13986" t="str">
        <f>TRIM(IF(Table1[[#This Row],[Column2]]&lt;&gt;"",Table1[[#This Row],[Column2]], IF(Table1[[#This Row],[Later Paran]]&lt;&gt;"",Table1[[#This Row],[Later Paran]],Table1[[#This Row],[BrandName]])))</f>
        <v>Imfinzi</v>
      </c>
    </row>
    <row r="13987" spans="1:9" x14ac:dyDescent="0.35">
      <c r="A13987">
        <v>2469227</v>
      </c>
      <c r="B13987" t="s">
        <v>31355</v>
      </c>
      <c r="C13987" t="s">
        <v>31356</v>
      </c>
      <c r="D13987" t="s">
        <v>31357</v>
      </c>
      <c r="E13987" t="s">
        <v>18732</v>
      </c>
      <c r="F13987" t="s">
        <v>29</v>
      </c>
      <c r="G13987" t="str">
        <f>TRIM(IF(LEFT(Table1[[#This Row],[BrandName]],1) = "(", MID(Table1[[#This Row],[BrandName]], SEARCH(")", Table1[[#This Row],[BrandName]])+1,100),""))</f>
        <v/>
      </c>
      <c r="H13987" t="str">
        <f>IF(
     ISNUMBER(
                        SEARCH("(",Table1[[#This Row],[BrandName]])),
                        LEFT(Table1[[#This Row],[BrandName]],SEARCH("(",Table1[[#This Row],[BrandName]])-1),"")</f>
        <v/>
      </c>
      <c r="I13987" t="str">
        <f>TRIM(IF(Table1[[#This Row],[Column2]]&lt;&gt;"",Table1[[#This Row],[Column2]], IF(Table1[[#This Row],[Later Paran]]&lt;&gt;"",Table1[[#This Row],[Later Paran]],Table1[[#This Row],[BrandName]])))</f>
        <v>Lartruvo</v>
      </c>
    </row>
    <row r="13988" spans="1:9" x14ac:dyDescent="0.35">
      <c r="A13988">
        <v>2469332</v>
      </c>
      <c r="B13988" t="s">
        <v>31358</v>
      </c>
      <c r="C13988" t="s">
        <v>1393</v>
      </c>
      <c r="D13988" t="s">
        <v>31359</v>
      </c>
      <c r="E13988" t="s">
        <v>31360</v>
      </c>
      <c r="F13988" t="s">
        <v>129</v>
      </c>
      <c r="G13988" t="str">
        <f>TRIM(IF(LEFT(Table1[[#This Row],[BrandName]],1) = "(", MID(Table1[[#This Row],[BrandName]], SEARCH(")", Table1[[#This Row],[BrandName]])+1,100),""))</f>
        <v/>
      </c>
      <c r="H13988" t="str">
        <f>IF(
     ISNUMBER(
                        SEARCH("(",Table1[[#This Row],[BrandName]])),
                        LEFT(Table1[[#This Row],[BrandName]],SEARCH("(",Table1[[#This Row],[BrandName]])-1),"")</f>
        <v/>
      </c>
      <c r="I13988" t="str">
        <f>TRIM(IF(Table1[[#This Row],[Column2]]&lt;&gt;"",Table1[[#This Row],[Column2]], IF(Table1[[#This Row],[Later Paran]]&lt;&gt;"",Table1[[#This Row],[Later Paran]],Table1[[#This Row],[BrandName]])))</f>
        <v>Cuvposa</v>
      </c>
    </row>
    <row r="13989" spans="1:9" x14ac:dyDescent="0.35">
      <c r="A13989">
        <v>2469359</v>
      </c>
      <c r="B13989" t="s">
        <v>31361</v>
      </c>
      <c r="C13989" t="s">
        <v>5525</v>
      </c>
      <c r="D13989" t="s">
        <v>31362</v>
      </c>
      <c r="E13989" t="s">
        <v>31363</v>
      </c>
      <c r="F13989" t="s">
        <v>13976</v>
      </c>
      <c r="G13989" t="str">
        <f>TRIM(IF(LEFT(Table1[[#This Row],[BrandName]],1) = "(", MID(Table1[[#This Row],[BrandName]], SEARCH(")", Table1[[#This Row],[BrandName]])+1,100),""))</f>
        <v/>
      </c>
      <c r="H13989" t="str">
        <f>IF(
     ISNUMBER(
                        SEARCH("(",Table1[[#This Row],[BrandName]])),
                        LEFT(Table1[[#This Row],[BrandName]],SEARCH("(",Table1[[#This Row],[BrandName]])-1),"")</f>
        <v/>
      </c>
      <c r="I13989" t="str">
        <f>TRIM(IF(Table1[[#This Row],[Column2]]&lt;&gt;"",Table1[[#This Row],[Column2]], IF(Table1[[#This Row],[Later Paran]]&lt;&gt;"",Table1[[#This Row],[Later Paran]],Table1[[#This Row],[BrandName]])))</f>
        <v>Baca Respiclick</v>
      </c>
    </row>
    <row r="13990" spans="1:9" x14ac:dyDescent="0.35">
      <c r="A13990">
        <v>2469367</v>
      </c>
      <c r="B13990" t="s">
        <v>31364</v>
      </c>
      <c r="C13990" t="s">
        <v>31365</v>
      </c>
      <c r="D13990" t="s">
        <v>31366</v>
      </c>
      <c r="E13990" t="s">
        <v>31367</v>
      </c>
      <c r="F13990" t="s">
        <v>29</v>
      </c>
      <c r="G13990" t="str">
        <f>TRIM(IF(LEFT(Table1[[#This Row],[BrandName]],1) = "(", MID(Table1[[#This Row],[BrandName]], SEARCH(")", Table1[[#This Row],[BrandName]])+1,100),""))</f>
        <v/>
      </c>
      <c r="H13990" t="str">
        <f>IF(
     ISNUMBER(
                        SEARCH("(",Table1[[#This Row],[BrandName]])),
                        LEFT(Table1[[#This Row],[BrandName]],SEARCH("(",Table1[[#This Row],[BrandName]])-1),"")</f>
        <v/>
      </c>
      <c r="I13990" t="str">
        <f>TRIM(IF(Table1[[#This Row],[Column2]]&lt;&gt;"",Table1[[#This Row],[Column2]], IF(Table1[[#This Row],[Later Paran]]&lt;&gt;"",Table1[[#This Row],[Later Paran]],Table1[[#This Row],[BrandName]])))</f>
        <v>Prevymis</v>
      </c>
    </row>
    <row r="13991" spans="1:9" x14ac:dyDescent="0.35">
      <c r="A13991">
        <v>2469375</v>
      </c>
      <c r="B13991" t="s">
        <v>31368</v>
      </c>
      <c r="C13991" t="s">
        <v>31365</v>
      </c>
      <c r="D13991" t="s">
        <v>31366</v>
      </c>
      <c r="E13991" t="s">
        <v>15157</v>
      </c>
      <c r="F13991" t="s">
        <v>44</v>
      </c>
      <c r="G13991" t="str">
        <f>TRIM(IF(LEFT(Table1[[#This Row],[BrandName]],1) = "(", MID(Table1[[#This Row],[BrandName]], SEARCH(")", Table1[[#This Row],[BrandName]])+1,100),""))</f>
        <v/>
      </c>
      <c r="H13991" t="str">
        <f>IF(
     ISNUMBER(
                        SEARCH("(",Table1[[#This Row],[BrandName]])),
                        LEFT(Table1[[#This Row],[BrandName]],SEARCH("(",Table1[[#This Row],[BrandName]])-1),"")</f>
        <v/>
      </c>
      <c r="I13991" t="str">
        <f>TRIM(IF(Table1[[#This Row],[Column2]]&lt;&gt;"",Table1[[#This Row],[Column2]], IF(Table1[[#This Row],[Later Paran]]&lt;&gt;"",Table1[[#This Row],[Later Paran]],Table1[[#This Row],[BrandName]])))</f>
        <v>Prevymis</v>
      </c>
    </row>
    <row r="13992" spans="1:9" x14ac:dyDescent="0.35">
      <c r="A13992">
        <v>2469383</v>
      </c>
      <c r="B13992" t="s">
        <v>31369</v>
      </c>
      <c r="C13992" t="s">
        <v>31365</v>
      </c>
      <c r="D13992" t="s">
        <v>31366</v>
      </c>
      <c r="E13992" t="s">
        <v>10157</v>
      </c>
      <c r="F13992" t="s">
        <v>44</v>
      </c>
      <c r="G13992" t="str">
        <f>TRIM(IF(LEFT(Table1[[#This Row],[BrandName]],1) = "(", MID(Table1[[#This Row],[BrandName]], SEARCH(")", Table1[[#This Row],[BrandName]])+1,100),""))</f>
        <v/>
      </c>
      <c r="H13992" t="str">
        <f>IF(
     ISNUMBER(
                        SEARCH("(",Table1[[#This Row],[BrandName]])),
                        LEFT(Table1[[#This Row],[BrandName]],SEARCH("(",Table1[[#This Row],[BrandName]])-1),"")</f>
        <v/>
      </c>
      <c r="I13992" t="str">
        <f>TRIM(IF(Table1[[#This Row],[Column2]]&lt;&gt;"",Table1[[#This Row],[Column2]], IF(Table1[[#This Row],[Later Paran]]&lt;&gt;"",Table1[[#This Row],[Later Paran]],Table1[[#This Row],[BrandName]])))</f>
        <v>Prevymis</v>
      </c>
    </row>
    <row r="13993" spans="1:9" x14ac:dyDescent="0.35">
      <c r="A13993">
        <v>2469405</v>
      </c>
      <c r="B13993" t="s">
        <v>31370</v>
      </c>
      <c r="C13993" t="s">
        <v>31365</v>
      </c>
      <c r="D13993" t="s">
        <v>31366</v>
      </c>
      <c r="E13993" t="s">
        <v>31371</v>
      </c>
      <c r="F13993" t="s">
        <v>29</v>
      </c>
      <c r="G13993" t="str">
        <f>TRIM(IF(LEFT(Table1[[#This Row],[BrandName]],1) = "(", MID(Table1[[#This Row],[BrandName]], SEARCH(")", Table1[[#This Row],[BrandName]])+1,100),""))</f>
        <v/>
      </c>
      <c r="H13993" t="str">
        <f>IF(
     ISNUMBER(
                        SEARCH("(",Table1[[#This Row],[BrandName]])),
                        LEFT(Table1[[#This Row],[BrandName]],SEARCH("(",Table1[[#This Row],[BrandName]])-1),"")</f>
        <v/>
      </c>
      <c r="I13993" t="str">
        <f>TRIM(IF(Table1[[#This Row],[Column2]]&lt;&gt;"",Table1[[#This Row],[Column2]], IF(Table1[[#This Row],[Later Paran]]&lt;&gt;"",Table1[[#This Row],[Later Paran]],Table1[[#This Row],[BrandName]])))</f>
        <v>Prevymis</v>
      </c>
    </row>
    <row r="13994" spans="1:9" x14ac:dyDescent="0.35">
      <c r="A13994">
        <v>2469510</v>
      </c>
      <c r="B13994" t="s">
        <v>31372</v>
      </c>
      <c r="C13994" t="s">
        <v>30115</v>
      </c>
      <c r="D13994" t="s">
        <v>30116</v>
      </c>
      <c r="E13994" t="s">
        <v>31373</v>
      </c>
      <c r="F13994" t="s">
        <v>9</v>
      </c>
      <c r="G13994" t="str">
        <f>TRIM(IF(LEFT(Table1[[#This Row],[BrandName]],1) = "(", MID(Table1[[#This Row],[BrandName]], SEARCH(")", Table1[[#This Row],[BrandName]])+1,100),""))</f>
        <v/>
      </c>
      <c r="H13994" t="str">
        <f>IF(
     ISNUMBER(
                        SEARCH("(",Table1[[#This Row],[BrandName]])),
                        LEFT(Table1[[#This Row],[BrandName]],SEARCH("(",Table1[[#This Row],[BrandName]])-1),"")</f>
        <v/>
      </c>
      <c r="I13994" t="str">
        <f>TRIM(IF(Table1[[#This Row],[Column2]]&lt;&gt;"",Table1[[#This Row],[Column2]], IF(Table1[[#This Row],[Later Paran]]&lt;&gt;"",Table1[[#This Row],[Later Paran]],Table1[[#This Row],[BrandName]])))</f>
        <v>Constella</v>
      </c>
    </row>
    <row r="13995" spans="1:9" x14ac:dyDescent="0.35">
      <c r="A13995">
        <v>2469596</v>
      </c>
      <c r="B13995" t="s">
        <v>31374</v>
      </c>
      <c r="C13995" t="s">
        <v>31375</v>
      </c>
      <c r="D13995" t="s">
        <v>31376</v>
      </c>
      <c r="E13995" t="s">
        <v>24796</v>
      </c>
      <c r="F13995" t="s">
        <v>29</v>
      </c>
      <c r="G13995" t="str">
        <f>TRIM(IF(LEFT(Table1[[#This Row],[BrandName]],1) = "(", MID(Table1[[#This Row],[BrandName]], SEARCH(")", Table1[[#This Row],[BrandName]])+1,100),""))</f>
        <v/>
      </c>
      <c r="H13995" t="str">
        <f>IF(
     ISNUMBER(
                        SEARCH("(",Table1[[#This Row],[BrandName]])),
                        LEFT(Table1[[#This Row],[BrandName]],SEARCH("(",Table1[[#This Row],[BrandName]])-1),"")</f>
        <v/>
      </c>
      <c r="I13995" t="str">
        <f>TRIM(IF(Table1[[#This Row],[Column2]]&lt;&gt;"",Table1[[#This Row],[Column2]], IF(Table1[[#This Row],[Later Paran]]&lt;&gt;"",Table1[[#This Row],[Later Paran]],Table1[[#This Row],[BrandName]])))</f>
        <v>Kanuma</v>
      </c>
    </row>
    <row r="13996" spans="1:9" x14ac:dyDescent="0.35">
      <c r="A13996">
        <v>2469693</v>
      </c>
      <c r="B13996" t="s">
        <v>31377</v>
      </c>
      <c r="C13996" t="s">
        <v>31047</v>
      </c>
      <c r="D13996" t="s">
        <v>31132</v>
      </c>
      <c r="E13996" t="s">
        <v>31378</v>
      </c>
      <c r="F13996" t="s">
        <v>40</v>
      </c>
      <c r="G13996" t="str">
        <f>TRIM(IF(LEFT(Table1[[#This Row],[BrandName]],1) = "(", MID(Table1[[#This Row],[BrandName]], SEARCH(")", Table1[[#This Row],[BrandName]])+1,100),""))</f>
        <v/>
      </c>
      <c r="H13996" t="str">
        <f>IF(
     ISNUMBER(
                        SEARCH("(",Table1[[#This Row],[BrandName]])),
                        LEFT(Table1[[#This Row],[BrandName]],SEARCH("(",Table1[[#This Row],[BrandName]])-1),"")</f>
        <v/>
      </c>
      <c r="I13996" t="str">
        <f>TRIM(IF(Table1[[#This Row],[Column2]]&lt;&gt;"",Table1[[#This Row],[Column2]], IF(Table1[[#This Row],[Later Paran]]&lt;&gt;"",Table1[[#This Row],[Later Paran]],Table1[[#This Row],[BrandName]])))</f>
        <v>Orfadin</v>
      </c>
    </row>
    <row r="13997" spans="1:9" x14ac:dyDescent="0.35">
      <c r="A13997">
        <v>2469723</v>
      </c>
      <c r="B13997" t="s">
        <v>31379</v>
      </c>
      <c r="C13997" t="s">
        <v>31380</v>
      </c>
      <c r="D13997" t="s">
        <v>31381</v>
      </c>
      <c r="E13997" t="s">
        <v>28317</v>
      </c>
      <c r="F13997" t="s">
        <v>29</v>
      </c>
      <c r="G13997" t="str">
        <f>TRIM(IF(LEFT(Table1[[#This Row],[BrandName]],1) = "(", MID(Table1[[#This Row],[BrandName]], SEARCH(")", Table1[[#This Row],[BrandName]])+1,100),""))</f>
        <v/>
      </c>
      <c r="H13997" t="str">
        <f>IF(
     ISNUMBER(
                        SEARCH("(",Table1[[#This Row],[BrandName]])),
                        LEFT(Table1[[#This Row],[BrandName]],SEARCH("(",Table1[[#This Row],[BrandName]])-1),"")</f>
        <v/>
      </c>
      <c r="I13997" t="str">
        <f>TRIM(IF(Table1[[#This Row],[Column2]]&lt;&gt;"",Table1[[#This Row],[Column2]], IF(Table1[[#This Row],[Later Paran]]&lt;&gt;"",Table1[[#This Row],[Later Paran]],Table1[[#This Row],[BrandName]])))</f>
        <v>Bavencio</v>
      </c>
    </row>
    <row r="13998" spans="1:9" x14ac:dyDescent="0.35">
      <c r="A13998">
        <v>2469758</v>
      </c>
      <c r="B13998" t="s">
        <v>31382</v>
      </c>
      <c r="C13998" t="s">
        <v>31383</v>
      </c>
      <c r="D13998" t="s">
        <v>31384</v>
      </c>
      <c r="E13998" t="s">
        <v>2667</v>
      </c>
      <c r="F13998" t="s">
        <v>1910</v>
      </c>
      <c r="G13998" t="str">
        <f>TRIM(IF(LEFT(Table1[[#This Row],[BrandName]],1) = "(", MID(Table1[[#This Row],[BrandName]], SEARCH(")", Table1[[#This Row],[BrandName]])+1,100),""))</f>
        <v/>
      </c>
      <c r="H13998" t="str">
        <f>IF(
     ISNUMBER(
                        SEARCH("(",Table1[[#This Row],[BrandName]])),
                        LEFT(Table1[[#This Row],[BrandName]],SEARCH("(",Table1[[#This Row],[BrandName]])-1),"")</f>
        <v/>
      </c>
      <c r="I13998" t="str">
        <f>TRIM(IF(Table1[[#This Row],[Column2]]&lt;&gt;"",Table1[[#This Row],[Column2]], IF(Table1[[#This Row],[Later Paran]]&lt;&gt;"",Table1[[#This Row],[Later Paran]],Table1[[#This Row],[BrandName]])))</f>
        <v>Tremfya</v>
      </c>
    </row>
    <row r="13999" spans="1:9" x14ac:dyDescent="0.35">
      <c r="A13999">
        <v>2470098</v>
      </c>
      <c r="B13999" t="s">
        <v>31385</v>
      </c>
      <c r="C13999" t="s">
        <v>31386</v>
      </c>
      <c r="D13999" t="s">
        <v>31387</v>
      </c>
      <c r="E13999" t="s">
        <v>31388</v>
      </c>
      <c r="F13999" t="s">
        <v>31389</v>
      </c>
      <c r="G13999" t="str">
        <f>TRIM(IF(LEFT(Table1[[#This Row],[BrandName]],1) = "(", MID(Table1[[#This Row],[BrandName]], SEARCH(")", Table1[[#This Row],[BrandName]])+1,100),""))</f>
        <v/>
      </c>
      <c r="H13999" t="str">
        <f>IF(
     ISNUMBER(
                        SEARCH("(",Table1[[#This Row],[BrandName]])),
                        LEFT(Table1[[#This Row],[BrandName]],SEARCH("(",Table1[[#This Row],[BrandName]])-1),"")</f>
        <v/>
      </c>
      <c r="I13999" t="str">
        <f>TRIM(IF(Table1[[#This Row],[Column2]]&lt;&gt;"",Table1[[#This Row],[Column2]], IF(Table1[[#This Row],[Later Paran]]&lt;&gt;"",Table1[[#This Row],[Later Paran]],Table1[[#This Row],[BrandName]])))</f>
        <v>Sitavig</v>
      </c>
    </row>
    <row r="14000" spans="1:9" x14ac:dyDescent="0.35">
      <c r="A14000">
        <v>2470152</v>
      </c>
      <c r="B14000" t="s">
        <v>31390</v>
      </c>
      <c r="C14000" t="s">
        <v>19630</v>
      </c>
      <c r="D14000" t="s">
        <v>19631</v>
      </c>
      <c r="E14000" t="s">
        <v>31391</v>
      </c>
      <c r="F14000" t="s">
        <v>31392</v>
      </c>
      <c r="G14000" t="str">
        <f>TRIM(IF(LEFT(Table1[[#This Row],[BrandName]],1) = "(", MID(Table1[[#This Row],[BrandName]], SEARCH(")", Table1[[#This Row],[BrandName]])+1,100),""))</f>
        <v/>
      </c>
      <c r="H14000" t="str">
        <f>IF(
     ISNUMBER(
                        SEARCH("(",Table1[[#This Row],[BrandName]])),
                        LEFT(Table1[[#This Row],[BrandName]],SEARCH("(",Table1[[#This Row],[BrandName]])-1),"")</f>
        <v/>
      </c>
      <c r="I14000" t="str">
        <f>TRIM(IF(Table1[[#This Row],[Column2]]&lt;&gt;"",Table1[[#This Row],[Column2]], IF(Table1[[#This Row],[Later Paran]]&lt;&gt;"",Table1[[#This Row],[Later Paran]],Table1[[#This Row],[BrandName]])))</f>
        <v>Humalog</v>
      </c>
    </row>
    <row r="14001" spans="1:9" x14ac:dyDescent="0.35">
      <c r="A14001">
        <v>2470179</v>
      </c>
      <c r="B14001" t="s">
        <v>31393</v>
      </c>
      <c r="C14001" t="s">
        <v>16759</v>
      </c>
      <c r="D14001" t="s">
        <v>31394</v>
      </c>
      <c r="E14001" t="s">
        <v>262</v>
      </c>
      <c r="F14001" t="s">
        <v>44</v>
      </c>
      <c r="G14001" t="str">
        <f>TRIM(IF(LEFT(Table1[[#This Row],[BrandName]],1) = "(", MID(Table1[[#This Row],[BrandName]], SEARCH(")", Table1[[#This Row],[BrandName]])+1,100),""))</f>
        <v/>
      </c>
      <c r="H14001" t="str">
        <f>IF(
     ISNUMBER(
                        SEARCH("(",Table1[[#This Row],[BrandName]])),
                        LEFT(Table1[[#This Row],[BrandName]],SEARCH("(",Table1[[#This Row],[BrandName]])-1),"")</f>
        <v/>
      </c>
      <c r="I14001" t="str">
        <f>TRIM(IF(Table1[[#This Row],[Column2]]&lt;&gt;"",Table1[[#This Row],[Column2]], IF(Table1[[#This Row],[Later Paran]]&lt;&gt;"",Table1[[#This Row],[Later Paran]],Table1[[#This Row],[BrandName]])))</f>
        <v>Mavenclad</v>
      </c>
    </row>
    <row r="14002" spans="1:9" x14ac:dyDescent="0.35">
      <c r="A14002">
        <v>2470187</v>
      </c>
      <c r="B14002" t="s">
        <v>31395</v>
      </c>
      <c r="C14002" t="s">
        <v>31396</v>
      </c>
      <c r="D14002" t="s">
        <v>31397</v>
      </c>
      <c r="E14002" t="s">
        <v>5702</v>
      </c>
      <c r="F14002" t="s">
        <v>29</v>
      </c>
      <c r="G14002" t="str">
        <f>TRIM(IF(LEFT(Table1[[#This Row],[BrandName]],1) = "(", MID(Table1[[#This Row],[BrandName]], SEARCH(")", Table1[[#This Row],[BrandName]])+1,100),""))</f>
        <v/>
      </c>
      <c r="H14002" t="str">
        <f>IF(
     ISNUMBER(
                        SEARCH("(",Table1[[#This Row],[BrandName]])),
                        LEFT(Table1[[#This Row],[BrandName]],SEARCH("(",Table1[[#This Row],[BrandName]])-1),"")</f>
        <v/>
      </c>
      <c r="I14002" t="str">
        <f>TRIM(IF(Table1[[#This Row],[Column2]]&lt;&gt;"",Table1[[#This Row],[Column2]], IF(Table1[[#This Row],[Later Paran]]&lt;&gt;"",Table1[[#This Row],[Later Paran]],Table1[[#This Row],[BrandName]])))</f>
        <v>Rebinyn</v>
      </c>
    </row>
    <row r="14003" spans="1:9" x14ac:dyDescent="0.35">
      <c r="A14003">
        <v>2470268</v>
      </c>
      <c r="B14003" t="s">
        <v>31398</v>
      </c>
      <c r="C14003" t="s">
        <v>31396</v>
      </c>
      <c r="D14003" t="s">
        <v>31397</v>
      </c>
      <c r="E14003" t="s">
        <v>16385</v>
      </c>
      <c r="F14003" t="s">
        <v>29</v>
      </c>
      <c r="G14003" t="str">
        <f>TRIM(IF(LEFT(Table1[[#This Row],[BrandName]],1) = "(", MID(Table1[[#This Row],[BrandName]], SEARCH(")", Table1[[#This Row],[BrandName]])+1,100),""))</f>
        <v/>
      </c>
      <c r="H14003" t="str">
        <f>IF(
     ISNUMBER(
                        SEARCH("(",Table1[[#This Row],[BrandName]])),
                        LEFT(Table1[[#This Row],[BrandName]],SEARCH("(",Table1[[#This Row],[BrandName]])-1),"")</f>
        <v/>
      </c>
      <c r="I14003" t="str">
        <f>TRIM(IF(Table1[[#This Row],[Column2]]&lt;&gt;"",Table1[[#This Row],[Column2]], IF(Table1[[#This Row],[Later Paran]]&lt;&gt;"",Table1[[#This Row],[Later Paran]],Table1[[#This Row],[BrandName]])))</f>
        <v>Rebinyn</v>
      </c>
    </row>
    <row r="14004" spans="1:9" x14ac:dyDescent="0.35">
      <c r="A14004">
        <v>2470276</v>
      </c>
      <c r="B14004" t="s">
        <v>31399</v>
      </c>
      <c r="C14004" t="s">
        <v>31396</v>
      </c>
      <c r="D14004" t="s">
        <v>31397</v>
      </c>
      <c r="E14004" t="s">
        <v>28221</v>
      </c>
      <c r="F14004" t="s">
        <v>29</v>
      </c>
      <c r="G14004" t="str">
        <f>TRIM(IF(LEFT(Table1[[#This Row],[BrandName]],1) = "(", MID(Table1[[#This Row],[BrandName]], SEARCH(")", Table1[[#This Row],[BrandName]])+1,100),""))</f>
        <v/>
      </c>
      <c r="H14004" t="str">
        <f>IF(
     ISNUMBER(
                        SEARCH("(",Table1[[#This Row],[BrandName]])),
                        LEFT(Table1[[#This Row],[BrandName]],SEARCH("(",Table1[[#This Row],[BrandName]])-1),"")</f>
        <v/>
      </c>
      <c r="I14004" t="str">
        <f>TRIM(IF(Table1[[#This Row],[Column2]]&lt;&gt;"",Table1[[#This Row],[Column2]], IF(Table1[[#This Row],[Later Paran]]&lt;&gt;"",Table1[[#This Row],[Later Paran]],Table1[[#This Row],[BrandName]])))</f>
        <v>Rebinyn</v>
      </c>
    </row>
    <row r="14005" spans="1:9" x14ac:dyDescent="0.35">
      <c r="A14005">
        <v>2470292</v>
      </c>
      <c r="B14005" t="s">
        <v>31400</v>
      </c>
      <c r="C14005" t="s">
        <v>438</v>
      </c>
      <c r="D14005" t="s">
        <v>31401</v>
      </c>
      <c r="E14005" t="s">
        <v>31402</v>
      </c>
      <c r="F14005" t="s">
        <v>31403</v>
      </c>
      <c r="G14005" t="str">
        <f>TRIM(IF(LEFT(Table1[[#This Row],[BrandName]],1) = "(", MID(Table1[[#This Row],[BrandName]], SEARCH(")", Table1[[#This Row],[BrandName]])+1,100),""))</f>
        <v/>
      </c>
      <c r="H14005" t="str">
        <f>IF(
     ISNUMBER(
                        SEARCH("(",Table1[[#This Row],[BrandName]])),
                        LEFT(Table1[[#This Row],[BrandName]],SEARCH("(",Table1[[#This Row],[BrandName]])-1),"")</f>
        <v/>
      </c>
      <c r="I14005" t="str">
        <f>TRIM(IF(Table1[[#This Row],[Column2]]&lt;&gt;"",Table1[[#This Row],[Column2]], IF(Table1[[#This Row],[Later Paran]]&lt;&gt;"",Table1[[#This Row],[Later Paran]],Table1[[#This Row],[BrandName]])))</f>
        <v>Foquest</v>
      </c>
    </row>
    <row r="14006" spans="1:9" x14ac:dyDescent="0.35">
      <c r="A14006">
        <v>2470306</v>
      </c>
      <c r="B14006" t="s">
        <v>31404</v>
      </c>
      <c r="C14006" t="s">
        <v>438</v>
      </c>
      <c r="D14006" t="s">
        <v>31401</v>
      </c>
      <c r="E14006" t="s">
        <v>31405</v>
      </c>
      <c r="F14006" t="s">
        <v>31403</v>
      </c>
      <c r="G14006" t="str">
        <f>TRIM(IF(LEFT(Table1[[#This Row],[BrandName]],1) = "(", MID(Table1[[#This Row],[BrandName]], SEARCH(")", Table1[[#This Row],[BrandName]])+1,100),""))</f>
        <v/>
      </c>
      <c r="H14006" t="str">
        <f>IF(
     ISNUMBER(
                        SEARCH("(",Table1[[#This Row],[BrandName]])),
                        LEFT(Table1[[#This Row],[BrandName]],SEARCH("(",Table1[[#This Row],[BrandName]])-1),"")</f>
        <v/>
      </c>
      <c r="I14006" t="str">
        <f>TRIM(IF(Table1[[#This Row],[Column2]]&lt;&gt;"",Table1[[#This Row],[Column2]], IF(Table1[[#This Row],[Later Paran]]&lt;&gt;"",Table1[[#This Row],[Later Paran]],Table1[[#This Row],[BrandName]])))</f>
        <v>Foquest</v>
      </c>
    </row>
    <row r="14007" spans="1:9" x14ac:dyDescent="0.35">
      <c r="A14007">
        <v>2470314</v>
      </c>
      <c r="B14007" t="s">
        <v>31406</v>
      </c>
      <c r="C14007" t="s">
        <v>438</v>
      </c>
      <c r="D14007" t="s">
        <v>31401</v>
      </c>
      <c r="E14007" t="s">
        <v>31407</v>
      </c>
      <c r="F14007" t="s">
        <v>31403</v>
      </c>
      <c r="G14007" t="str">
        <f>TRIM(IF(LEFT(Table1[[#This Row],[BrandName]],1) = "(", MID(Table1[[#This Row],[BrandName]], SEARCH(")", Table1[[#This Row],[BrandName]])+1,100),""))</f>
        <v/>
      </c>
      <c r="H14007" t="str">
        <f>IF(
     ISNUMBER(
                        SEARCH("(",Table1[[#This Row],[BrandName]])),
                        LEFT(Table1[[#This Row],[BrandName]],SEARCH("(",Table1[[#This Row],[BrandName]])-1),"")</f>
        <v/>
      </c>
      <c r="I14007" t="str">
        <f>TRIM(IF(Table1[[#This Row],[Column2]]&lt;&gt;"",Table1[[#This Row],[Column2]], IF(Table1[[#This Row],[Later Paran]]&lt;&gt;"",Table1[[#This Row],[Later Paran]],Table1[[#This Row],[BrandName]])))</f>
        <v>Foquest</v>
      </c>
    </row>
    <row r="14008" spans="1:9" x14ac:dyDescent="0.35">
      <c r="A14008">
        <v>2470322</v>
      </c>
      <c r="B14008" t="s">
        <v>31408</v>
      </c>
      <c r="C14008" t="s">
        <v>438</v>
      </c>
      <c r="D14008" t="s">
        <v>31401</v>
      </c>
      <c r="E14008" t="s">
        <v>31409</v>
      </c>
      <c r="F14008" t="s">
        <v>31403</v>
      </c>
      <c r="G14008" t="str">
        <f>TRIM(IF(LEFT(Table1[[#This Row],[BrandName]],1) = "(", MID(Table1[[#This Row],[BrandName]], SEARCH(")", Table1[[#This Row],[BrandName]])+1,100),""))</f>
        <v/>
      </c>
      <c r="H14008" t="str">
        <f>IF(
     ISNUMBER(
                        SEARCH("(",Table1[[#This Row],[BrandName]])),
                        LEFT(Table1[[#This Row],[BrandName]],SEARCH("(",Table1[[#This Row],[BrandName]])-1),"")</f>
        <v/>
      </c>
      <c r="I14008" t="str">
        <f>TRIM(IF(Table1[[#This Row],[Column2]]&lt;&gt;"",Table1[[#This Row],[Column2]], IF(Table1[[#This Row],[Later Paran]]&lt;&gt;"",Table1[[#This Row],[Later Paran]],Table1[[#This Row],[BrandName]])))</f>
        <v>Foquest</v>
      </c>
    </row>
    <row r="14009" spans="1:9" x14ac:dyDescent="0.35">
      <c r="A14009">
        <v>2470330</v>
      </c>
      <c r="B14009" t="s">
        <v>31410</v>
      </c>
      <c r="C14009" t="s">
        <v>438</v>
      </c>
      <c r="D14009" t="s">
        <v>31401</v>
      </c>
      <c r="E14009" t="s">
        <v>31411</v>
      </c>
      <c r="F14009" t="s">
        <v>31403</v>
      </c>
      <c r="G14009" t="str">
        <f>TRIM(IF(LEFT(Table1[[#This Row],[BrandName]],1) = "(", MID(Table1[[#This Row],[BrandName]], SEARCH(")", Table1[[#This Row],[BrandName]])+1,100),""))</f>
        <v/>
      </c>
      <c r="H14009" t="str">
        <f>IF(
     ISNUMBER(
                        SEARCH("(",Table1[[#This Row],[BrandName]])),
                        LEFT(Table1[[#This Row],[BrandName]],SEARCH("(",Table1[[#This Row],[BrandName]])-1),"")</f>
        <v/>
      </c>
      <c r="I14009" t="str">
        <f>TRIM(IF(Table1[[#This Row],[Column2]]&lt;&gt;"",Table1[[#This Row],[Column2]], IF(Table1[[#This Row],[Later Paran]]&lt;&gt;"",Table1[[#This Row],[Later Paran]],Table1[[#This Row],[BrandName]])))</f>
        <v>Foquest</v>
      </c>
    </row>
    <row r="14010" spans="1:9" x14ac:dyDescent="0.35">
      <c r="A14010">
        <v>2470349</v>
      </c>
      <c r="B14010" t="s">
        <v>31412</v>
      </c>
      <c r="C14010" t="s">
        <v>438</v>
      </c>
      <c r="D14010" t="s">
        <v>31401</v>
      </c>
      <c r="E14010" t="s">
        <v>31413</v>
      </c>
      <c r="F14010" t="s">
        <v>31403</v>
      </c>
      <c r="G14010" t="str">
        <f>TRIM(IF(LEFT(Table1[[#This Row],[BrandName]],1) = "(", MID(Table1[[#This Row],[BrandName]], SEARCH(")", Table1[[#This Row],[BrandName]])+1,100),""))</f>
        <v/>
      </c>
      <c r="H14010" t="str">
        <f>IF(
     ISNUMBER(
                        SEARCH("(",Table1[[#This Row],[BrandName]])),
                        LEFT(Table1[[#This Row],[BrandName]],SEARCH("(",Table1[[#This Row],[BrandName]])-1),"")</f>
        <v/>
      </c>
      <c r="I14010" t="str">
        <f>TRIM(IF(Table1[[#This Row],[Column2]]&lt;&gt;"",Table1[[#This Row],[Column2]], IF(Table1[[#This Row],[Later Paran]]&lt;&gt;"",Table1[[#This Row],[Later Paran]],Table1[[#This Row],[BrandName]])))</f>
        <v>Foquest</v>
      </c>
    </row>
    <row r="14011" spans="1:9" x14ac:dyDescent="0.35">
      <c r="A14011">
        <v>2470357</v>
      </c>
      <c r="B14011" t="s">
        <v>31414</v>
      </c>
      <c r="C14011" t="s">
        <v>438</v>
      </c>
      <c r="D14011" t="s">
        <v>31401</v>
      </c>
      <c r="E14011" t="s">
        <v>31415</v>
      </c>
      <c r="F14011" t="s">
        <v>31403</v>
      </c>
      <c r="G14011" t="str">
        <f>TRIM(IF(LEFT(Table1[[#This Row],[BrandName]],1) = "(", MID(Table1[[#This Row],[BrandName]], SEARCH(")", Table1[[#This Row],[BrandName]])+1,100),""))</f>
        <v/>
      </c>
      <c r="H14011" t="str">
        <f>IF(
     ISNUMBER(
                        SEARCH("(",Table1[[#This Row],[BrandName]])),
                        LEFT(Table1[[#This Row],[BrandName]],SEARCH("(",Table1[[#This Row],[BrandName]])-1),"")</f>
        <v/>
      </c>
      <c r="I14011" t="str">
        <f>TRIM(IF(Table1[[#This Row],[Column2]]&lt;&gt;"",Table1[[#This Row],[Column2]], IF(Table1[[#This Row],[Later Paran]]&lt;&gt;"",Table1[[#This Row],[Later Paran]],Table1[[#This Row],[BrandName]])))</f>
        <v>Foquest</v>
      </c>
    </row>
    <row r="14012" spans="1:9" x14ac:dyDescent="0.35">
      <c r="A14012">
        <v>2470365</v>
      </c>
      <c r="B14012" t="s">
        <v>31416</v>
      </c>
      <c r="C14012" t="s">
        <v>31417</v>
      </c>
      <c r="D14012" t="s">
        <v>31418</v>
      </c>
      <c r="E14012" t="s">
        <v>31419</v>
      </c>
      <c r="F14012" t="s">
        <v>1910</v>
      </c>
      <c r="G14012" t="str">
        <f>TRIM(IF(LEFT(Table1[[#This Row],[BrandName]],1) = "(", MID(Table1[[#This Row],[BrandName]], SEARCH(")", Table1[[#This Row],[BrandName]])+1,100),""))</f>
        <v/>
      </c>
      <c r="H14012" t="str">
        <f>IF(
     ISNUMBER(
                        SEARCH("(",Table1[[#This Row],[BrandName]])),
                        LEFT(Table1[[#This Row],[BrandName]],SEARCH("(",Table1[[#This Row],[BrandName]])-1),"")</f>
        <v/>
      </c>
      <c r="I14012" t="str">
        <f>TRIM(IF(Table1[[#This Row],[Column2]]&lt;&gt;"",Table1[[#This Row],[Column2]], IF(Table1[[#This Row],[Later Paran]]&lt;&gt;"",Table1[[#This Row],[Later Paran]],Table1[[#This Row],[BrandName]])))</f>
        <v>Dupixent</v>
      </c>
    </row>
    <row r="14013" spans="1:9" x14ac:dyDescent="0.35">
      <c r="A14013">
        <v>2470462</v>
      </c>
      <c r="B14013" t="s">
        <v>31420</v>
      </c>
      <c r="C14013" t="s">
        <v>27389</v>
      </c>
      <c r="D14013" t="s">
        <v>34612</v>
      </c>
      <c r="E14013" t="s">
        <v>31421</v>
      </c>
      <c r="F14013" t="s">
        <v>32</v>
      </c>
      <c r="G14013" t="str">
        <f>TRIM(IF(LEFT(Table1[[#This Row],[BrandName]],1) = "(", MID(Table1[[#This Row],[BrandName]], SEARCH(")", Table1[[#This Row],[BrandName]])+1,100),""))</f>
        <v/>
      </c>
      <c r="H14013" t="str">
        <f>IF(
     ISNUMBER(
                        SEARCH("(",Table1[[#This Row],[BrandName]])),
                        LEFT(Table1[[#This Row],[BrandName]],SEARCH("(",Table1[[#This Row],[BrandName]])-1),"")</f>
        <v/>
      </c>
      <c r="I14013" t="str">
        <f>TRIM(IF(Table1[[#This Row],[Column2]]&lt;&gt;"",Table1[[#This Row],[Column2]], IF(Table1[[#This Row],[Later Paran]]&lt;&gt;"",Table1[[#This Row],[Later Paran]],Table1[[#This Row],[BrandName]])))</f>
        <v>Gentamicinection</v>
      </c>
    </row>
    <row r="14014" spans="1:9" x14ac:dyDescent="0.35">
      <c r="A14014">
        <v>2470470</v>
      </c>
      <c r="B14014" t="s">
        <v>31422</v>
      </c>
      <c r="C14014" t="s">
        <v>29259</v>
      </c>
      <c r="D14014" t="s">
        <v>29260</v>
      </c>
      <c r="E14014" t="s">
        <v>4801</v>
      </c>
      <c r="F14014" t="s">
        <v>1910</v>
      </c>
      <c r="G14014" t="str">
        <f>TRIM(IF(LEFT(Table1[[#This Row],[BrandName]],1) = "(", MID(Table1[[#This Row],[BrandName]], SEARCH(")", Table1[[#This Row],[BrandName]])+1,100),""))</f>
        <v/>
      </c>
      <c r="H14014" t="str">
        <f>IF(
     ISNUMBER(
                        SEARCH("(",Table1[[#This Row],[BrandName]])),
                        LEFT(Table1[[#This Row],[BrandName]],SEARCH("(",Table1[[#This Row],[BrandName]])-1),"")</f>
        <v/>
      </c>
      <c r="I14014" t="str">
        <f>TRIM(IF(Table1[[#This Row],[Column2]]&lt;&gt;"",Table1[[#This Row],[Column2]], IF(Table1[[#This Row],[Later Paran]]&lt;&gt;"",Table1[[#This Row],[Later Paran]],Table1[[#This Row],[BrandName]])))</f>
        <v>Benlysta</v>
      </c>
    </row>
    <row r="14015" spans="1:9" x14ac:dyDescent="0.35">
      <c r="A14015">
        <v>2470489</v>
      </c>
      <c r="B14015" t="s">
        <v>31423</v>
      </c>
      <c r="C14015" t="s">
        <v>29259</v>
      </c>
      <c r="D14015" t="s">
        <v>29260</v>
      </c>
      <c r="E14015" t="s">
        <v>31424</v>
      </c>
      <c r="F14015" t="s">
        <v>8840</v>
      </c>
      <c r="G14015" t="str">
        <f>TRIM(IF(LEFT(Table1[[#This Row],[BrandName]],1) = "(", MID(Table1[[#This Row],[BrandName]], SEARCH(")", Table1[[#This Row],[BrandName]])+1,100),""))</f>
        <v/>
      </c>
      <c r="H14015" t="str">
        <f>IF(
     ISNUMBER(
                        SEARCH("(",Table1[[#This Row],[BrandName]])),
                        LEFT(Table1[[#This Row],[BrandName]],SEARCH("(",Table1[[#This Row],[BrandName]])-1),"")</f>
        <v/>
      </c>
      <c r="I14015" t="str">
        <f>TRIM(IF(Table1[[#This Row],[Column2]]&lt;&gt;"",Table1[[#This Row],[Column2]], IF(Table1[[#This Row],[Later Paran]]&lt;&gt;"",Table1[[#This Row],[Later Paran]],Table1[[#This Row],[BrandName]])))</f>
        <v>Benlysta</v>
      </c>
    </row>
    <row r="14016" spans="1:9" x14ac:dyDescent="0.35">
      <c r="A14016">
        <v>2470608</v>
      </c>
      <c r="B14016" t="s">
        <v>31425</v>
      </c>
      <c r="C14016" t="s">
        <v>30286</v>
      </c>
      <c r="D14016" t="s">
        <v>31426</v>
      </c>
      <c r="E14016" t="s">
        <v>31427</v>
      </c>
      <c r="F14016" t="s">
        <v>5610</v>
      </c>
      <c r="G14016" t="str">
        <f>TRIM(IF(LEFT(Table1[[#This Row],[BrandName]],1) = "(", MID(Table1[[#This Row],[BrandName]], SEARCH(")", Table1[[#This Row],[BrandName]])+1,100),""))</f>
        <v/>
      </c>
      <c r="H14016" t="str">
        <f>IF(
     ISNUMBER(
                        SEARCH("(",Table1[[#This Row],[BrandName]])),
                        LEFT(Table1[[#This Row],[BrandName]],SEARCH("(",Table1[[#This Row],[BrandName]])-1),"")</f>
        <v/>
      </c>
      <c r="I14016" t="str">
        <f>TRIM(IF(Table1[[#This Row],[Column2]]&lt;&gt;"",Table1[[#This Row],[Column2]], IF(Table1[[#This Row],[Later Paran]]&lt;&gt;"",Table1[[#This Row],[Later Paran]],Table1[[#This Row],[BrandName]])))</f>
        <v>Xeljanz Xr</v>
      </c>
    </row>
    <row r="14017" spans="1:9" x14ac:dyDescent="0.35">
      <c r="A14017">
        <v>2470632</v>
      </c>
      <c r="B14017" t="s">
        <v>31428</v>
      </c>
      <c r="C14017" t="s">
        <v>5422</v>
      </c>
      <c r="D14017" t="s">
        <v>31429</v>
      </c>
      <c r="E14017" t="s">
        <v>166</v>
      </c>
      <c r="F14017" t="s">
        <v>32</v>
      </c>
      <c r="G14017" t="str">
        <f>TRIM(IF(LEFT(Table1[[#This Row],[BrandName]],1) = "(", MID(Table1[[#This Row],[BrandName]], SEARCH(")", Table1[[#This Row],[BrandName]])+1,100),""))</f>
        <v/>
      </c>
      <c r="H14017" t="str">
        <f>IF(
     ISNUMBER(
                        SEARCH("(",Table1[[#This Row],[BrandName]])),
                        LEFT(Table1[[#This Row],[BrandName]],SEARCH("(",Table1[[#This Row],[BrandName]])-1),"")</f>
        <v/>
      </c>
      <c r="I14017" t="str">
        <f>TRIM(IF(Table1[[#This Row],[Column2]]&lt;&gt;"",Table1[[#This Row],[Column2]], IF(Table1[[#This Row],[Later Paran]]&lt;&gt;"",Table1[[#This Row],[Later Paran]],Table1[[#This Row],[BrandName]])))</f>
        <v>Trispan</v>
      </c>
    </row>
    <row r="14018" spans="1:9" x14ac:dyDescent="0.35">
      <c r="A14018">
        <v>2471027</v>
      </c>
      <c r="B14018" t="s">
        <v>31430</v>
      </c>
      <c r="C14018" t="s">
        <v>31431</v>
      </c>
      <c r="D14018" t="s">
        <v>31432</v>
      </c>
      <c r="E14018" t="s">
        <v>31433</v>
      </c>
      <c r="F14018" t="s">
        <v>5080</v>
      </c>
      <c r="G14018" t="str">
        <f>TRIM(IF(LEFT(Table1[[#This Row],[BrandName]],1) = "(", MID(Table1[[#This Row],[BrandName]], SEARCH(")", Table1[[#This Row],[BrandName]])+1,100),""))</f>
        <v/>
      </c>
      <c r="H14018" t="str">
        <f>IF(
     ISNUMBER(
                        SEARCH("(",Table1[[#This Row],[BrandName]])),
                        LEFT(Table1[[#This Row],[BrandName]],SEARCH("(",Table1[[#This Row],[BrandName]])-1),"")</f>
        <v/>
      </c>
      <c r="I14018" t="str">
        <f>TRIM(IF(Table1[[#This Row],[Column2]]&lt;&gt;"",Table1[[#This Row],[Column2]], IF(Table1[[#This Row],[Later Paran]]&lt;&gt;"",Table1[[#This Row],[Later Paran]],Table1[[#This Row],[BrandName]])))</f>
        <v>Xiidra</v>
      </c>
    </row>
    <row r="14019" spans="1:9" x14ac:dyDescent="0.35">
      <c r="A14019">
        <v>2471469</v>
      </c>
      <c r="B14019" t="s">
        <v>31434</v>
      </c>
      <c r="C14019" t="s">
        <v>31435</v>
      </c>
      <c r="D14019" t="s">
        <v>31436</v>
      </c>
      <c r="E14019" t="s">
        <v>31437</v>
      </c>
      <c r="F14019" t="s">
        <v>23976</v>
      </c>
      <c r="G14019" t="str">
        <f>TRIM(IF(LEFT(Table1[[#This Row],[BrandName]],1) = "(", MID(Table1[[#This Row],[BrandName]], SEARCH(")", Table1[[#This Row],[BrandName]])+1,100),""))</f>
        <v/>
      </c>
      <c r="H14019" t="str">
        <f>IF(
     ISNUMBER(
                        SEARCH("(",Table1[[#This Row],[BrandName]])),
                        LEFT(Table1[[#This Row],[BrandName]],SEARCH("(",Table1[[#This Row],[BrandName]])-1),"")</f>
        <v/>
      </c>
      <c r="I14019" t="str">
        <f>TRIM(IF(Table1[[#This Row],[Column2]]&lt;&gt;"",Table1[[#This Row],[Column2]], IF(Table1[[#This Row],[Later Paran]]&lt;&gt;"",Table1[[#This Row],[Later Paran]],Table1[[#This Row],[BrandName]])))</f>
        <v>Ozempic</v>
      </c>
    </row>
    <row r="14020" spans="1:9" x14ac:dyDescent="0.35">
      <c r="A14020">
        <v>2471477</v>
      </c>
      <c r="B14020" t="s">
        <v>31438</v>
      </c>
      <c r="C14020" t="s">
        <v>31439</v>
      </c>
      <c r="D14020" t="s">
        <v>31436</v>
      </c>
      <c r="E14020" t="s">
        <v>31440</v>
      </c>
      <c r="F14020" t="s">
        <v>23976</v>
      </c>
      <c r="G14020" t="str">
        <f>TRIM(IF(LEFT(Table1[[#This Row],[BrandName]],1) = "(", MID(Table1[[#This Row],[BrandName]], SEARCH(")", Table1[[#This Row],[BrandName]])+1,100),""))</f>
        <v/>
      </c>
      <c r="H14020" t="str">
        <f>IF(
     ISNUMBER(
                        SEARCH("(",Table1[[#This Row],[BrandName]])),
                        LEFT(Table1[[#This Row],[BrandName]],SEARCH("(",Table1[[#This Row],[BrandName]])-1),"")</f>
        <v/>
      </c>
      <c r="I14020" t="str">
        <f>TRIM(IF(Table1[[#This Row],[Column2]]&lt;&gt;"",Table1[[#This Row],[Column2]], IF(Table1[[#This Row],[Later Paran]]&lt;&gt;"",Table1[[#This Row],[Later Paran]],Table1[[#This Row],[BrandName]])))</f>
        <v>Ozempic</v>
      </c>
    </row>
    <row r="14021" spans="1:9" x14ac:dyDescent="0.35">
      <c r="A14021">
        <v>2471574</v>
      </c>
      <c r="B14021" t="s">
        <v>31441</v>
      </c>
      <c r="C14021" t="s">
        <v>31442</v>
      </c>
      <c r="D14021" t="s">
        <v>31443</v>
      </c>
      <c r="E14021" t="s">
        <v>31444</v>
      </c>
      <c r="F14021" t="s">
        <v>58</v>
      </c>
      <c r="G14021" t="str">
        <f>TRIM(IF(LEFT(Table1[[#This Row],[BrandName]],1) = "(", MID(Table1[[#This Row],[BrandName]], SEARCH(")", Table1[[#This Row],[BrandName]])+1,100),""))</f>
        <v/>
      </c>
      <c r="H14021" t="str">
        <f>IF(
     ISNUMBER(
                        SEARCH("(",Table1[[#This Row],[BrandName]])),
                        LEFT(Table1[[#This Row],[BrandName]],SEARCH("(",Table1[[#This Row],[BrandName]])-1),"")</f>
        <v/>
      </c>
      <c r="I14021" t="str">
        <f>TRIM(IF(Table1[[#This Row],[Column2]]&lt;&gt;"",Table1[[#This Row],[Column2]], IF(Table1[[#This Row],[Later Paran]]&lt;&gt;"",Table1[[#This Row],[Later Paran]],Table1[[#This Row],[BrandName]])))</f>
        <v>Velphoro</v>
      </c>
    </row>
    <row r="14022" spans="1:9" x14ac:dyDescent="0.35">
      <c r="A14022">
        <v>2471604</v>
      </c>
      <c r="B14022" t="s">
        <v>31445</v>
      </c>
      <c r="C14022" t="s">
        <v>26626</v>
      </c>
      <c r="D14022" t="s">
        <v>35433</v>
      </c>
      <c r="E14022" t="s">
        <v>31446</v>
      </c>
      <c r="F14022" t="s">
        <v>44</v>
      </c>
      <c r="G14022" t="str">
        <f>TRIM(IF(LEFT(Table1[[#This Row],[BrandName]],1) = "(", MID(Table1[[#This Row],[BrandName]], SEARCH(")", Table1[[#This Row],[BrandName]])+1,100),""))</f>
        <v/>
      </c>
      <c r="H14022" t="str">
        <f>IF(
     ISNUMBER(
                        SEARCH("(",Table1[[#This Row],[BrandName]])),
                        LEFT(Table1[[#This Row],[BrandName]],SEARCH("(",Table1[[#This Row],[BrandName]])-1),"")</f>
        <v/>
      </c>
      <c r="I14022" t="str">
        <f>TRIM(IF(Table1[[#This Row],[Column2]]&lt;&gt;"",Table1[[#This Row],[Column2]], IF(Table1[[#This Row],[Later Paran]]&lt;&gt;"",Table1[[#This Row],[Later Paran]],Table1[[#This Row],[BrandName]])))</f>
        <v>Advil Cold, Sinus &amp; Flu Extra Strength</v>
      </c>
    </row>
    <row r="14023" spans="1:9" x14ac:dyDescent="0.35">
      <c r="A14023">
        <v>2471833</v>
      </c>
      <c r="B14023" t="s">
        <v>31447</v>
      </c>
      <c r="C14023" t="s">
        <v>127</v>
      </c>
      <c r="D14023" t="s">
        <v>31448</v>
      </c>
      <c r="E14023" t="s">
        <v>31449</v>
      </c>
      <c r="F14023" t="s">
        <v>276</v>
      </c>
      <c r="G14023" t="str">
        <f>TRIM(IF(LEFT(Table1[[#This Row],[BrandName]],1) = "(", MID(Table1[[#This Row],[BrandName]], SEARCH(")", Table1[[#This Row],[BrandName]])+1,100),""))</f>
        <v/>
      </c>
      <c r="H14023" t="str">
        <f>IF(
     ISNUMBER(
                        SEARCH("(",Table1[[#This Row],[BrandName]])),
                        LEFT(Table1[[#This Row],[BrandName]],SEARCH("(",Table1[[#This Row],[BrandName]])-1),"")</f>
        <v/>
      </c>
      <c r="I14023" t="str">
        <f>TRIM(IF(Table1[[#This Row],[Column2]]&lt;&gt;"",Table1[[#This Row],[Column2]], IF(Table1[[#This Row],[Later Paran]]&lt;&gt;"",Table1[[#This Row],[Later Paran]],Table1[[#This Row],[BrandName]])))</f>
        <v>Equate After Sun Gel With Lidocaine</v>
      </c>
    </row>
    <row r="14024" spans="1:9" x14ac:dyDescent="0.35">
      <c r="A14024">
        <v>2472104</v>
      </c>
      <c r="B14024" t="s">
        <v>31450</v>
      </c>
      <c r="C14024" t="s">
        <v>31451</v>
      </c>
      <c r="D14024" t="s">
        <v>31452</v>
      </c>
      <c r="E14024" t="s">
        <v>31453</v>
      </c>
      <c r="F14024" t="s">
        <v>44</v>
      </c>
      <c r="G14024" t="str">
        <f>TRIM(IF(LEFT(Table1[[#This Row],[BrandName]],1) = "(", MID(Table1[[#This Row],[BrandName]], SEARCH(")", Table1[[#This Row],[BrandName]])+1,100),""))</f>
        <v/>
      </c>
      <c r="H14024" t="str">
        <f>IF(
     ISNUMBER(
                        SEARCH("(",Table1[[#This Row],[BrandName]])),
                        LEFT(Table1[[#This Row],[BrandName]],SEARCH("(",Table1[[#This Row],[BrandName]])-1),"")</f>
        <v/>
      </c>
      <c r="I14024" t="str">
        <f>TRIM(IF(Table1[[#This Row],[Column2]]&lt;&gt;"",Table1[[#This Row],[Column2]], IF(Table1[[#This Row],[Later Paran]]&lt;&gt;"",Table1[[#This Row],[Later Paran]],Table1[[#This Row],[BrandName]])))</f>
        <v>Lonsurf</v>
      </c>
    </row>
    <row r="14025" spans="1:9" x14ac:dyDescent="0.35">
      <c r="A14025">
        <v>2472112</v>
      </c>
      <c r="B14025" t="s">
        <v>31454</v>
      </c>
      <c r="C14025" t="s">
        <v>31451</v>
      </c>
      <c r="D14025" t="s">
        <v>31452</v>
      </c>
      <c r="E14025" t="s">
        <v>31455</v>
      </c>
      <c r="F14025" t="s">
        <v>44</v>
      </c>
      <c r="G14025" t="str">
        <f>TRIM(IF(LEFT(Table1[[#This Row],[BrandName]],1) = "(", MID(Table1[[#This Row],[BrandName]], SEARCH(")", Table1[[#This Row],[BrandName]])+1,100),""))</f>
        <v/>
      </c>
      <c r="H14025" t="str">
        <f>IF(
     ISNUMBER(
                        SEARCH("(",Table1[[#This Row],[BrandName]])),
                        LEFT(Table1[[#This Row],[BrandName]],SEARCH("(",Table1[[#This Row],[BrandName]])-1),"")</f>
        <v/>
      </c>
      <c r="I14025" t="str">
        <f>TRIM(IF(Table1[[#This Row],[Column2]]&lt;&gt;"",Table1[[#This Row],[Column2]], IF(Table1[[#This Row],[Later Paran]]&lt;&gt;"",Table1[[#This Row],[Later Paran]],Table1[[#This Row],[BrandName]])))</f>
        <v>Lonsurf</v>
      </c>
    </row>
    <row r="14026" spans="1:9" x14ac:dyDescent="0.35">
      <c r="A14026">
        <v>2472945</v>
      </c>
      <c r="B14026" t="s">
        <v>31456</v>
      </c>
      <c r="C14026" t="s">
        <v>31457</v>
      </c>
      <c r="D14026" t="s">
        <v>31458</v>
      </c>
      <c r="E14026" t="s">
        <v>31459</v>
      </c>
      <c r="F14026" t="s">
        <v>1880</v>
      </c>
      <c r="G14026" t="str">
        <f>TRIM(IF(LEFT(Table1[[#This Row],[BrandName]],1) = "(", MID(Table1[[#This Row],[BrandName]], SEARCH(")", Table1[[#This Row],[BrandName]])+1,100),""))</f>
        <v/>
      </c>
      <c r="H14026" t="str">
        <f>IF(
     ISNUMBER(
                        SEARCH("(",Table1[[#This Row],[BrandName]])),
                        LEFT(Table1[[#This Row],[BrandName]],SEARCH("(",Table1[[#This Row],[BrandName]])-1),"")</f>
        <v/>
      </c>
      <c r="I14026" t="str">
        <f>TRIM(IF(Table1[[#This Row],[Column2]]&lt;&gt;"",Table1[[#This Row],[Column2]], IF(Table1[[#This Row],[Later Paran]]&lt;&gt;"",Table1[[#This Row],[Later Paran]],Table1[[#This Row],[BrandName]])))</f>
        <v>Contrave</v>
      </c>
    </row>
    <row r="14027" spans="1:9" x14ac:dyDescent="0.35">
      <c r="A14027">
        <v>2472961</v>
      </c>
      <c r="B14027" t="s">
        <v>31460</v>
      </c>
      <c r="C14027" t="s">
        <v>31169</v>
      </c>
      <c r="D14027" t="s">
        <v>31170</v>
      </c>
      <c r="E14027" t="s">
        <v>31461</v>
      </c>
      <c r="F14027" t="s">
        <v>23976</v>
      </c>
      <c r="G14027" t="str">
        <f>TRIM(IF(LEFT(Table1[[#This Row],[BrandName]],1) = "(", MID(Table1[[#This Row],[BrandName]], SEARCH(")", Table1[[#This Row],[BrandName]])+1,100),""))</f>
        <v/>
      </c>
      <c r="H14027" t="str">
        <f>IF(
     ISNUMBER(
                        SEARCH("(",Table1[[#This Row],[BrandName]])),
                        LEFT(Table1[[#This Row],[BrandName]],SEARCH("(",Table1[[#This Row],[BrandName]])-1),"")</f>
        <v/>
      </c>
      <c r="I14027" t="str">
        <f>TRIM(IF(Table1[[#This Row],[Column2]]&lt;&gt;"",Table1[[#This Row],[Column2]], IF(Table1[[#This Row],[Later Paran]]&lt;&gt;"",Table1[[#This Row],[Later Paran]],Table1[[#This Row],[BrandName]])))</f>
        <v>Kevzara</v>
      </c>
    </row>
    <row r="14028" spans="1:9" x14ac:dyDescent="0.35">
      <c r="A14028">
        <v>2472988</v>
      </c>
      <c r="B14028" t="s">
        <v>31462</v>
      </c>
      <c r="C14028" t="s">
        <v>31169</v>
      </c>
      <c r="D14028" t="s">
        <v>31170</v>
      </c>
      <c r="E14028" t="s">
        <v>31463</v>
      </c>
      <c r="F14028" t="s">
        <v>23976</v>
      </c>
      <c r="G14028" t="str">
        <f>TRIM(IF(LEFT(Table1[[#This Row],[BrandName]],1) = "(", MID(Table1[[#This Row],[BrandName]], SEARCH(")", Table1[[#This Row],[BrandName]])+1,100),""))</f>
        <v/>
      </c>
      <c r="H14028" t="str">
        <f>IF(
     ISNUMBER(
                        SEARCH("(",Table1[[#This Row],[BrandName]])),
                        LEFT(Table1[[#This Row],[BrandName]],SEARCH("(",Table1[[#This Row],[BrandName]])-1),"")</f>
        <v/>
      </c>
      <c r="I14028" t="str">
        <f>TRIM(IF(Table1[[#This Row],[Column2]]&lt;&gt;"",Table1[[#This Row],[Column2]], IF(Table1[[#This Row],[Later Paran]]&lt;&gt;"",Table1[[#This Row],[Later Paran]],Table1[[#This Row],[BrandName]])))</f>
        <v>Kevzara</v>
      </c>
    </row>
    <row r="14029" spans="1:9" x14ac:dyDescent="0.35">
      <c r="A14029">
        <v>2473224</v>
      </c>
      <c r="B14029" t="s">
        <v>31464</v>
      </c>
      <c r="C14029" t="s">
        <v>30018</v>
      </c>
      <c r="D14029" t="s">
        <v>30019</v>
      </c>
      <c r="E14029" t="s">
        <v>25648</v>
      </c>
      <c r="F14029" t="s">
        <v>29</v>
      </c>
      <c r="G14029" t="str">
        <f>TRIM(IF(LEFT(Table1[[#This Row],[BrandName]],1) = "(", MID(Table1[[#This Row],[BrandName]], SEARCH(")", Table1[[#This Row],[BrandName]])+1,100),""))</f>
        <v/>
      </c>
      <c r="H14029" t="str">
        <f>IF(
     ISNUMBER(
                        SEARCH("(",Table1[[#This Row],[BrandName]])),
                        LEFT(Table1[[#This Row],[BrandName]],SEARCH("(",Table1[[#This Row],[BrandName]])-1),"")</f>
        <v/>
      </c>
      <c r="I14029" t="str">
        <f>TRIM(IF(Table1[[#This Row],[Column2]]&lt;&gt;"",Table1[[#This Row],[Column2]], IF(Table1[[#This Row],[Later Paran]]&lt;&gt;"",Table1[[#This Row],[Later Paran]],Table1[[#This Row],[BrandName]])))</f>
        <v>Kadcyla</v>
      </c>
    </row>
    <row r="14030" spans="1:9" x14ac:dyDescent="0.35">
      <c r="A14030">
        <v>2473232</v>
      </c>
      <c r="B14030" t="s">
        <v>31465</v>
      </c>
      <c r="C14030" t="s">
        <v>31466</v>
      </c>
      <c r="D14030" t="s">
        <v>31467</v>
      </c>
      <c r="E14030" t="s">
        <v>2670</v>
      </c>
      <c r="F14030" t="s">
        <v>1910</v>
      </c>
      <c r="G14030" t="str">
        <f>TRIM(IF(LEFT(Table1[[#This Row],[BrandName]],1) = "(", MID(Table1[[#This Row],[BrandName]], SEARCH(")", Table1[[#This Row],[BrandName]])+1,100),""))</f>
        <v/>
      </c>
      <c r="H14030" t="str">
        <f>IF(
     ISNUMBER(
                        SEARCH("(",Table1[[#This Row],[BrandName]])),
                        LEFT(Table1[[#This Row],[BrandName]],SEARCH("(",Table1[[#This Row],[BrandName]])-1),"")</f>
        <v/>
      </c>
      <c r="I14030" t="str">
        <f>TRIM(IF(Table1[[#This Row],[Column2]]&lt;&gt;"",Table1[[#This Row],[Column2]], IF(Table1[[#This Row],[Later Paran]]&lt;&gt;"",Table1[[#This Row],[Later Paran]],Table1[[#This Row],[BrandName]])))</f>
        <v>Fasenra</v>
      </c>
    </row>
    <row r="14031" spans="1:9" x14ac:dyDescent="0.35">
      <c r="A14031">
        <v>2473283</v>
      </c>
      <c r="B14031" t="s">
        <v>31468</v>
      </c>
      <c r="C14031" t="s">
        <v>31469</v>
      </c>
      <c r="D14031" t="s">
        <v>31470</v>
      </c>
      <c r="E14031" t="s">
        <v>31471</v>
      </c>
      <c r="F14031" t="s">
        <v>1910</v>
      </c>
      <c r="G14031" t="str">
        <f>TRIM(IF(LEFT(Table1[[#This Row],[BrandName]],1) = "(", MID(Table1[[#This Row],[BrandName]], SEARCH(")", Table1[[#This Row],[BrandName]])+1,100),""))</f>
        <v/>
      </c>
      <c r="H14031" t="str">
        <f>IF(
     ISNUMBER(
                        SEARCH("(",Table1[[#This Row],[BrandName]])),
                        LEFT(Table1[[#This Row],[BrandName]],SEARCH("(",Table1[[#This Row],[BrandName]])-1),"")</f>
        <v/>
      </c>
      <c r="I14031" t="str">
        <f>TRIM(IF(Table1[[#This Row],[Column2]]&lt;&gt;"",Table1[[#This Row],[Column2]], IF(Table1[[#This Row],[Later Paran]]&lt;&gt;"",Table1[[#This Row],[Later Paran]],Table1[[#This Row],[BrandName]])))</f>
        <v>Afluria Tetra</v>
      </c>
    </row>
    <row r="14032" spans="1:9" x14ac:dyDescent="0.35">
      <c r="A14032">
        <v>2473313</v>
      </c>
      <c r="B14032" t="s">
        <v>31472</v>
      </c>
      <c r="C14032" t="s">
        <v>30229</v>
      </c>
      <c r="D14032" t="s">
        <v>31470</v>
      </c>
      <c r="E14032" t="s">
        <v>31473</v>
      </c>
      <c r="F14032" t="s">
        <v>29</v>
      </c>
      <c r="G14032" t="str">
        <f>TRIM(IF(LEFT(Table1[[#This Row],[BrandName]],1) = "(", MID(Table1[[#This Row],[BrandName]], SEARCH(")", Table1[[#This Row],[BrandName]])+1,100),""))</f>
        <v/>
      </c>
      <c r="H14032" t="str">
        <f>IF(
     ISNUMBER(
                        SEARCH("(",Table1[[#This Row],[BrandName]])),
                        LEFT(Table1[[#This Row],[BrandName]],SEARCH("(",Table1[[#This Row],[BrandName]])-1),"")</f>
        <v/>
      </c>
      <c r="I14032" t="str">
        <f>TRIM(IF(Table1[[#This Row],[Column2]]&lt;&gt;"",Table1[[#This Row],[Column2]], IF(Table1[[#This Row],[Later Paran]]&lt;&gt;"",Table1[[#This Row],[Later Paran]],Table1[[#This Row],[BrandName]])))</f>
        <v>Afluria Tetra</v>
      </c>
    </row>
    <row r="14033" spans="1:9" x14ac:dyDescent="0.35">
      <c r="A14033">
        <v>2473550</v>
      </c>
      <c r="B14033" t="s">
        <v>31474</v>
      </c>
      <c r="C14033" t="s">
        <v>31475</v>
      </c>
      <c r="D14033" t="s">
        <v>31476</v>
      </c>
      <c r="E14033" t="s">
        <v>244</v>
      </c>
      <c r="F14033" t="s">
        <v>44</v>
      </c>
      <c r="G14033" t="str">
        <f>TRIM(IF(LEFT(Table1[[#This Row],[BrandName]],1) = "(", MID(Table1[[#This Row],[BrandName]], SEARCH(")", Table1[[#This Row],[BrandName]])+1,100),""))</f>
        <v/>
      </c>
      <c r="H14033" t="str">
        <f>IF(
     ISNUMBER(
                        SEARCH("(",Table1[[#This Row],[BrandName]])),
                        LEFT(Table1[[#This Row],[BrandName]],SEARCH("(",Table1[[#This Row],[BrandName]])-1),"")</f>
        <v/>
      </c>
      <c r="I14033" t="str">
        <f>TRIM(IF(Table1[[#This Row],[Column2]]&lt;&gt;"",Table1[[#This Row],[Column2]], IF(Table1[[#This Row],[Later Paran]]&lt;&gt;"",Table1[[#This Row],[Later Paran]],Table1[[#This Row],[BrandName]])))</f>
        <v>Addyi</v>
      </c>
    </row>
    <row r="14034" spans="1:9" x14ac:dyDescent="0.35">
      <c r="A14034">
        <v>2473569</v>
      </c>
      <c r="B14034" t="s">
        <v>31477</v>
      </c>
      <c r="C14034" t="s">
        <v>31478</v>
      </c>
      <c r="D14034" t="s">
        <v>31479</v>
      </c>
      <c r="E14034" t="s">
        <v>344</v>
      </c>
      <c r="F14034" t="s">
        <v>44</v>
      </c>
      <c r="G14034" t="str">
        <f>TRIM(IF(LEFT(Table1[[#This Row],[BrandName]],1) = "(", MID(Table1[[#This Row],[BrandName]], SEARCH(")", Table1[[#This Row],[BrandName]])+1,100),""))</f>
        <v/>
      </c>
      <c r="H14034" t="str">
        <f>IF(
     ISNUMBER(
                        SEARCH("(",Table1[[#This Row],[BrandName]])),
                        LEFT(Table1[[#This Row],[BrandName]],SEARCH("(",Table1[[#This Row],[BrandName]])-1),"")</f>
        <v/>
      </c>
      <c r="I14034" t="str">
        <f>TRIM(IF(Table1[[#This Row],[Column2]]&lt;&gt;"",Table1[[#This Row],[Column2]], IF(Table1[[#This Row],[Later Paran]]&lt;&gt;"",Table1[[#This Row],[Later Paran]],Table1[[#This Row],[BrandName]])))</f>
        <v>Kisqali</v>
      </c>
    </row>
    <row r="14035" spans="1:9" x14ac:dyDescent="0.35">
      <c r="A14035">
        <v>2473623</v>
      </c>
      <c r="B14035" t="s">
        <v>31480</v>
      </c>
      <c r="C14035" t="s">
        <v>31481</v>
      </c>
      <c r="D14035" t="s">
        <v>31482</v>
      </c>
      <c r="E14035" t="s">
        <v>31483</v>
      </c>
      <c r="F14035" t="s">
        <v>1910</v>
      </c>
      <c r="G14035" t="str">
        <f>TRIM(IF(LEFT(Table1[[#This Row],[BrandName]],1) = "(", MID(Table1[[#This Row],[BrandName]], SEARCH(")", Table1[[#This Row],[BrandName]])+1,100),""))</f>
        <v/>
      </c>
      <c r="H14035" t="str">
        <f>IF(
     ISNUMBER(
                        SEARCH("(",Table1[[#This Row],[BrandName]])),
                        LEFT(Table1[[#This Row],[BrandName]],SEARCH("(",Table1[[#This Row],[BrandName]])-1),"")</f>
        <v/>
      </c>
      <c r="I14035" t="str">
        <f>TRIM(IF(Table1[[#This Row],[Column2]]&lt;&gt;"",Table1[[#This Row],[Column2]], IF(Table1[[#This Row],[Later Paran]]&lt;&gt;"",Table1[[#This Row],[Later Paran]],Table1[[#This Row],[BrandName]])))</f>
        <v>Siliq</v>
      </c>
    </row>
    <row r="14036" spans="1:9" x14ac:dyDescent="0.35">
      <c r="A14036">
        <v>2473720</v>
      </c>
      <c r="B14036" t="s">
        <v>31484</v>
      </c>
      <c r="C14036" t="s">
        <v>31485</v>
      </c>
      <c r="D14036" t="s">
        <v>31486</v>
      </c>
      <c r="E14036" t="s">
        <v>30340</v>
      </c>
      <c r="F14036" t="s">
        <v>44</v>
      </c>
      <c r="G14036" t="str">
        <f>TRIM(IF(LEFT(Table1[[#This Row],[BrandName]],1) = "(", MID(Table1[[#This Row],[BrandName]], SEARCH(")", Table1[[#This Row],[BrandName]])+1,100),""))</f>
        <v/>
      </c>
      <c r="H14036" t="str">
        <f>IF(
     ISNUMBER(
                        SEARCH("(",Table1[[#This Row],[BrandName]])),
                        LEFT(Table1[[#This Row],[BrandName]],SEARCH("(",Table1[[#This Row],[BrandName]])-1),"")</f>
        <v/>
      </c>
      <c r="I14036" t="str">
        <f>TRIM(IF(Table1[[#This Row],[Column2]]&lt;&gt;"",Table1[[#This Row],[Column2]], IF(Table1[[#This Row],[Later Paran]]&lt;&gt;"",Table1[[#This Row],[Later Paran]],Table1[[#This Row],[BrandName]])))</f>
        <v>Symtuza</v>
      </c>
    </row>
    <row r="14037" spans="1:9" x14ac:dyDescent="0.35">
      <c r="A14037">
        <v>2473909</v>
      </c>
      <c r="B14037" t="s">
        <v>31487</v>
      </c>
      <c r="C14037" t="s">
        <v>31488</v>
      </c>
      <c r="D14037" t="s">
        <v>31489</v>
      </c>
      <c r="E14037" t="s">
        <v>29596</v>
      </c>
      <c r="F14037" t="s">
        <v>29</v>
      </c>
      <c r="G14037" t="str">
        <f>TRIM(IF(LEFT(Table1[[#This Row],[BrandName]],1) = "(", MID(Table1[[#This Row],[BrandName]], SEARCH(")", Table1[[#This Row],[BrandName]])+1,100),""))</f>
        <v/>
      </c>
      <c r="H14037" t="str">
        <f>IF(
     ISNUMBER(
                        SEARCH("(",Table1[[#This Row],[BrandName]])),
                        LEFT(Table1[[#This Row],[BrandName]],SEARCH("(",Table1[[#This Row],[BrandName]])-1),"")</f>
        <v/>
      </c>
      <c r="I14037" t="str">
        <f>TRIM(IF(Table1[[#This Row],[Column2]]&lt;&gt;"",Table1[[#This Row],[Column2]], IF(Table1[[#This Row],[Later Paran]]&lt;&gt;"",Table1[[#This Row],[Later Paran]],Table1[[#This Row],[BrandName]])))</f>
        <v>Besponsa</v>
      </c>
    </row>
    <row r="14038" spans="1:9" x14ac:dyDescent="0.35">
      <c r="A14038">
        <v>2473976</v>
      </c>
      <c r="B14038" t="s">
        <v>31490</v>
      </c>
      <c r="C14038" t="s">
        <v>31040</v>
      </c>
      <c r="D14038" t="s">
        <v>31041</v>
      </c>
      <c r="E14038" t="s">
        <v>31491</v>
      </c>
      <c r="F14038" t="s">
        <v>29</v>
      </c>
      <c r="G14038" t="str">
        <f>TRIM(IF(LEFT(Table1[[#This Row],[BrandName]],1) = "(", MID(Table1[[#This Row],[BrandName]], SEARCH(")", Table1[[#This Row],[BrandName]])+1,100),""))</f>
        <v/>
      </c>
      <c r="H14038" t="str">
        <f>IF(
     ISNUMBER(
                        SEARCH("(",Table1[[#This Row],[BrandName]])),
                        LEFT(Table1[[#This Row],[BrandName]],SEARCH("(",Table1[[#This Row],[BrandName]])-1),"")</f>
        <v/>
      </c>
      <c r="I14038" t="str">
        <f>TRIM(IF(Table1[[#This Row],[Column2]]&lt;&gt;"",Table1[[#This Row],[Column2]], IF(Table1[[#This Row],[Later Paran]]&lt;&gt;"",Table1[[#This Row],[Later Paran]],Table1[[#This Row],[BrandName]])))</f>
        <v>Rituxan Sc</v>
      </c>
    </row>
    <row r="14039" spans="1:9" x14ac:dyDescent="0.35">
      <c r="A14039">
        <v>2474026</v>
      </c>
      <c r="B14039" t="s">
        <v>31492</v>
      </c>
      <c r="C14039" t="s">
        <v>11738</v>
      </c>
      <c r="D14039" t="s">
        <v>31493</v>
      </c>
      <c r="E14039" t="s">
        <v>31494</v>
      </c>
      <c r="F14039" t="s">
        <v>4371</v>
      </c>
      <c r="G14039" t="str">
        <f>TRIM(IF(LEFT(Table1[[#This Row],[BrandName]],1) = "(", MID(Table1[[#This Row],[BrandName]], SEARCH(")", Table1[[#This Row],[BrandName]])+1,100),""))</f>
        <v/>
      </c>
      <c r="H14039" t="str">
        <f>IF(
     ISNUMBER(
                        SEARCH("(",Table1[[#This Row],[BrandName]])),
                        LEFT(Table1[[#This Row],[BrandName]],SEARCH("(",Table1[[#This Row],[BrandName]])-1),"")</f>
        <v/>
      </c>
      <c r="I14039" t="str">
        <f>TRIM(IF(Table1[[#This Row],[Column2]]&lt;&gt;"",Table1[[#This Row],[Column2]], IF(Table1[[#This Row],[Later Paran]]&lt;&gt;"",Table1[[#This Row],[Later Paran]],Table1[[#This Row],[BrandName]])))</f>
        <v>Mezera</v>
      </c>
    </row>
    <row r="14040" spans="1:9" x14ac:dyDescent="0.35">
      <c r="A14040">
        <v>2474034</v>
      </c>
      <c r="B14040" t="s">
        <v>31495</v>
      </c>
      <c r="C14040" t="s">
        <v>30266</v>
      </c>
      <c r="D14040" t="s">
        <v>30267</v>
      </c>
      <c r="E14040" t="s">
        <v>31496</v>
      </c>
      <c r="F14040" t="s">
        <v>29</v>
      </c>
      <c r="G14040" t="str">
        <f>TRIM(IF(LEFT(Table1[[#This Row],[BrandName]],1) = "(", MID(Table1[[#This Row],[BrandName]], SEARCH(")", Table1[[#This Row],[BrandName]])+1,100),""))</f>
        <v/>
      </c>
      <c r="H14040" t="str">
        <f>IF(
     ISNUMBER(
                        SEARCH("(",Table1[[#This Row],[BrandName]])),
                        LEFT(Table1[[#This Row],[BrandName]],SEARCH("(",Table1[[#This Row],[BrandName]])-1),"")</f>
        <v/>
      </c>
      <c r="I14040" t="str">
        <f>TRIM(IF(Table1[[#This Row],[Column2]]&lt;&gt;"",Table1[[#This Row],[Column2]], IF(Table1[[#This Row],[Later Paran]]&lt;&gt;"",Table1[[#This Row],[Later Paran]],Table1[[#This Row],[BrandName]])))</f>
        <v>Alprolix</v>
      </c>
    </row>
    <row r="14041" spans="1:9" x14ac:dyDescent="0.35">
      <c r="A14041">
        <v>2474042</v>
      </c>
      <c r="B14041" t="s">
        <v>31497</v>
      </c>
      <c r="C14041" t="s">
        <v>30415</v>
      </c>
      <c r="D14041" t="s">
        <v>30416</v>
      </c>
      <c r="E14041" t="s">
        <v>31498</v>
      </c>
      <c r="F14041" t="s">
        <v>29</v>
      </c>
      <c r="G14041" t="str">
        <f>TRIM(IF(LEFT(Table1[[#This Row],[BrandName]],1) = "(", MID(Table1[[#This Row],[BrandName]], SEARCH(")", Table1[[#This Row],[BrandName]])+1,100),""))</f>
        <v/>
      </c>
      <c r="H14041" t="str">
        <f>IF(
     ISNUMBER(
                        SEARCH("(",Table1[[#This Row],[BrandName]])),
                        LEFT(Table1[[#This Row],[BrandName]],SEARCH("(",Table1[[#This Row],[BrandName]])-1),"")</f>
        <v/>
      </c>
      <c r="I14041" t="str">
        <f>TRIM(IF(Table1[[#This Row],[Column2]]&lt;&gt;"",Table1[[#This Row],[Column2]], IF(Table1[[#This Row],[Later Paran]]&lt;&gt;"",Table1[[#This Row],[Later Paran]],Table1[[#This Row],[BrandName]])))</f>
        <v>Nuwiq</v>
      </c>
    </row>
    <row r="14042" spans="1:9" x14ac:dyDescent="0.35">
      <c r="A14042">
        <v>2474050</v>
      </c>
      <c r="B14042" t="s">
        <v>31499</v>
      </c>
      <c r="C14042" t="s">
        <v>30415</v>
      </c>
      <c r="D14042" t="s">
        <v>30416</v>
      </c>
      <c r="E14042" t="s">
        <v>28821</v>
      </c>
      <c r="F14042" t="s">
        <v>29</v>
      </c>
      <c r="G14042" t="str">
        <f>TRIM(IF(LEFT(Table1[[#This Row],[BrandName]],1) = "(", MID(Table1[[#This Row],[BrandName]], SEARCH(")", Table1[[#This Row],[BrandName]])+1,100),""))</f>
        <v/>
      </c>
      <c r="H14042" t="str">
        <f>IF(
     ISNUMBER(
                        SEARCH("(",Table1[[#This Row],[BrandName]])),
                        LEFT(Table1[[#This Row],[BrandName]],SEARCH("(",Table1[[#This Row],[BrandName]])-1),"")</f>
        <v/>
      </c>
      <c r="I14042" t="str">
        <f>TRIM(IF(Table1[[#This Row],[Column2]]&lt;&gt;"",Table1[[#This Row],[Column2]], IF(Table1[[#This Row],[Later Paran]]&lt;&gt;"",Table1[[#This Row],[Later Paran]],Table1[[#This Row],[BrandName]])))</f>
        <v>Nuwiq</v>
      </c>
    </row>
    <row r="14043" spans="1:9" x14ac:dyDescent="0.35">
      <c r="A14043">
        <v>2474069</v>
      </c>
      <c r="B14043" t="s">
        <v>31500</v>
      </c>
      <c r="C14043" t="s">
        <v>30415</v>
      </c>
      <c r="D14043" t="s">
        <v>30416</v>
      </c>
      <c r="E14043" t="s">
        <v>31501</v>
      </c>
      <c r="F14043" t="s">
        <v>29</v>
      </c>
      <c r="G14043" t="str">
        <f>TRIM(IF(LEFT(Table1[[#This Row],[BrandName]],1) = "(", MID(Table1[[#This Row],[BrandName]], SEARCH(")", Table1[[#This Row],[BrandName]])+1,100),""))</f>
        <v/>
      </c>
      <c r="H14043" t="str">
        <f>IF(
     ISNUMBER(
                        SEARCH("(",Table1[[#This Row],[BrandName]])),
                        LEFT(Table1[[#This Row],[BrandName]],SEARCH("(",Table1[[#This Row],[BrandName]])-1),"")</f>
        <v/>
      </c>
      <c r="I14043" t="str">
        <f>TRIM(IF(Table1[[#This Row],[Column2]]&lt;&gt;"",Table1[[#This Row],[Column2]], IF(Table1[[#This Row],[Later Paran]]&lt;&gt;"",Table1[[#This Row],[Later Paran]],Table1[[#This Row],[BrandName]])))</f>
        <v>Nuwiq</v>
      </c>
    </row>
    <row r="14044" spans="1:9" x14ac:dyDescent="0.35">
      <c r="A14044">
        <v>2474077</v>
      </c>
      <c r="B14044" t="s">
        <v>31502</v>
      </c>
      <c r="C14044" t="s">
        <v>31503</v>
      </c>
      <c r="D14044" t="s">
        <v>31504</v>
      </c>
      <c r="E14044" t="s">
        <v>31505</v>
      </c>
      <c r="F14044" t="s">
        <v>3407</v>
      </c>
      <c r="G14044" t="str">
        <f>TRIM(IF(LEFT(Table1[[#This Row],[BrandName]],1) = "(", MID(Table1[[#This Row],[BrandName]], SEARCH(")", Table1[[#This Row],[BrandName]])+1,100),""))</f>
        <v/>
      </c>
      <c r="H14044" t="str">
        <f>IF(
     ISNUMBER(
                        SEARCH("(",Table1[[#This Row],[BrandName]])),
                        LEFT(Table1[[#This Row],[BrandName]],SEARCH("(",Table1[[#This Row],[BrandName]])-1),"")</f>
        <v/>
      </c>
      <c r="I14044" t="str">
        <f>TRIM(IF(Table1[[#This Row],[Column2]]&lt;&gt;"",Table1[[#This Row],[Column2]], IF(Table1[[#This Row],[Later Paran]]&lt;&gt;"",Table1[[#This Row],[Later Paran]],Table1[[#This Row],[BrandName]])))</f>
        <v>Rekovelle</v>
      </c>
    </row>
    <row r="14045" spans="1:9" x14ac:dyDescent="0.35">
      <c r="A14045">
        <v>2474085</v>
      </c>
      <c r="B14045" t="s">
        <v>31506</v>
      </c>
      <c r="C14045" t="s">
        <v>31503</v>
      </c>
      <c r="D14045" t="s">
        <v>31504</v>
      </c>
      <c r="E14045" t="s">
        <v>31507</v>
      </c>
      <c r="F14045" t="s">
        <v>3407</v>
      </c>
      <c r="G14045" t="str">
        <f>TRIM(IF(LEFT(Table1[[#This Row],[BrandName]],1) = "(", MID(Table1[[#This Row],[BrandName]], SEARCH(")", Table1[[#This Row],[BrandName]])+1,100),""))</f>
        <v/>
      </c>
      <c r="H14045" t="str">
        <f>IF(
     ISNUMBER(
                        SEARCH("(",Table1[[#This Row],[BrandName]])),
                        LEFT(Table1[[#This Row],[BrandName]],SEARCH("(",Table1[[#This Row],[BrandName]])-1),"")</f>
        <v/>
      </c>
      <c r="I14045" t="str">
        <f>TRIM(IF(Table1[[#This Row],[Column2]]&lt;&gt;"",Table1[[#This Row],[Column2]], IF(Table1[[#This Row],[Later Paran]]&lt;&gt;"",Table1[[#This Row],[Later Paran]],Table1[[#This Row],[BrandName]])))</f>
        <v>Rekovelle</v>
      </c>
    </row>
    <row r="14046" spans="1:9" x14ac:dyDescent="0.35">
      <c r="A14046">
        <v>2474093</v>
      </c>
      <c r="B14046" t="s">
        <v>31508</v>
      </c>
      <c r="C14046" t="s">
        <v>31503</v>
      </c>
      <c r="D14046" t="s">
        <v>31504</v>
      </c>
      <c r="E14046" t="s">
        <v>31509</v>
      </c>
      <c r="F14046" t="s">
        <v>3407</v>
      </c>
      <c r="G14046" t="str">
        <f>TRIM(IF(LEFT(Table1[[#This Row],[BrandName]],1) = "(", MID(Table1[[#This Row],[BrandName]], SEARCH(")", Table1[[#This Row],[BrandName]])+1,100),""))</f>
        <v/>
      </c>
      <c r="H14046" t="str">
        <f>IF(
     ISNUMBER(
                        SEARCH("(",Table1[[#This Row],[BrandName]])),
                        LEFT(Table1[[#This Row],[BrandName]],SEARCH("(",Table1[[#This Row],[BrandName]])-1),"")</f>
        <v/>
      </c>
      <c r="I14046" t="str">
        <f>TRIM(IF(Table1[[#This Row],[Column2]]&lt;&gt;"",Table1[[#This Row],[Column2]], IF(Table1[[#This Row],[Later Paran]]&lt;&gt;"",Table1[[#This Row],[Later Paran]],Table1[[#This Row],[BrandName]])))</f>
        <v>Rekovelle</v>
      </c>
    </row>
    <row r="14047" spans="1:9" x14ac:dyDescent="0.35">
      <c r="A14047">
        <v>2474263</v>
      </c>
      <c r="B14047" t="s">
        <v>31510</v>
      </c>
      <c r="C14047" t="s">
        <v>27084</v>
      </c>
      <c r="D14047" t="s">
        <v>27085</v>
      </c>
      <c r="E14047" t="s">
        <v>31511</v>
      </c>
      <c r="F14047" t="s">
        <v>1910</v>
      </c>
      <c r="G14047" t="str">
        <f>TRIM(IF(LEFT(Table1[[#This Row],[BrandName]],1) = "(", MID(Table1[[#This Row],[BrandName]], SEARCH(")", Table1[[#This Row],[BrandName]])+1,100),""))</f>
        <v/>
      </c>
      <c r="H14047" t="str">
        <f>IF(
     ISNUMBER(
                        SEARCH("(",Table1[[#This Row],[BrandName]])),
                        LEFT(Table1[[#This Row],[BrandName]],SEARCH("(",Table1[[#This Row],[BrandName]])-1),"")</f>
        <v/>
      </c>
      <c r="I14047" t="str">
        <f>TRIM(IF(Table1[[#This Row],[Column2]]&lt;&gt;"",Table1[[#This Row],[Column2]], IF(Table1[[#This Row],[Later Paran]]&lt;&gt;"",Table1[[#This Row],[Later Paran]],Table1[[#This Row],[BrandName]])))</f>
        <v>Humira</v>
      </c>
    </row>
    <row r="14048" spans="1:9" x14ac:dyDescent="0.35">
      <c r="A14048">
        <v>2474425</v>
      </c>
      <c r="B14048" t="s">
        <v>31512</v>
      </c>
      <c r="C14048" t="s">
        <v>22515</v>
      </c>
      <c r="D14048" t="s">
        <v>31513</v>
      </c>
      <c r="E14048" t="s">
        <v>8192</v>
      </c>
      <c r="F14048" t="s">
        <v>29</v>
      </c>
      <c r="G14048" t="str">
        <f>TRIM(IF(LEFT(Table1[[#This Row],[BrandName]],1) = "(", MID(Table1[[#This Row],[BrandName]], SEARCH(")", Table1[[#This Row],[BrandName]])+1,100),""))</f>
        <v/>
      </c>
      <c r="H14048" t="str">
        <f>IF(
     ISNUMBER(
                        SEARCH("(",Table1[[#This Row],[BrandName]])),
                        LEFT(Table1[[#This Row],[BrandName]],SEARCH("(",Table1[[#This Row],[BrandName]])-1),"")</f>
        <v/>
      </c>
      <c r="I14048" t="str">
        <f>TRIM(IF(Table1[[#This Row],[Column2]]&lt;&gt;"",Table1[[#This Row],[Column2]], IF(Table1[[#This Row],[Later Paran]]&lt;&gt;"",Table1[[#This Row],[Later Paran]],Table1[[#This Row],[BrandName]])))</f>
        <v>Ogivri</v>
      </c>
    </row>
    <row r="14049" spans="1:9" x14ac:dyDescent="0.35">
      <c r="A14049">
        <v>2474522</v>
      </c>
      <c r="B14049" t="s">
        <v>31514</v>
      </c>
      <c r="C14049" t="s">
        <v>31515</v>
      </c>
      <c r="D14049" t="s">
        <v>31516</v>
      </c>
      <c r="E14049" t="s">
        <v>31517</v>
      </c>
      <c r="F14049" t="s">
        <v>18578</v>
      </c>
      <c r="G14049" t="str">
        <f>TRIM(IF(LEFT(Table1[[#This Row],[BrandName]],1) = "(", MID(Table1[[#This Row],[BrandName]], SEARCH(")", Table1[[#This Row],[BrandName]])+1,100),""))</f>
        <v/>
      </c>
      <c r="H14049" t="str">
        <f>IF(
     ISNUMBER(
                        SEARCH("(",Table1[[#This Row],[BrandName]])),
                        LEFT(Table1[[#This Row],[BrandName]],SEARCH("(",Table1[[#This Row],[BrandName]])-1),"")</f>
        <v/>
      </c>
      <c r="I14049" t="str">
        <f>TRIM(IF(Table1[[#This Row],[Column2]]&lt;&gt;"",Table1[[#This Row],[Column2]], IF(Table1[[#This Row],[Later Paran]]&lt;&gt;"",Table1[[#This Row],[Later Paran]],Table1[[#This Row],[BrandName]])))</f>
        <v>Trelegy Ellipta</v>
      </c>
    </row>
    <row r="14050" spans="1:9" x14ac:dyDescent="0.35">
      <c r="A14050">
        <v>2474611</v>
      </c>
      <c r="B14050" t="s">
        <v>31518</v>
      </c>
      <c r="C14050" t="s">
        <v>22604</v>
      </c>
      <c r="D14050" t="s">
        <v>31519</v>
      </c>
      <c r="E14050" t="s">
        <v>31520</v>
      </c>
      <c r="F14050" t="s">
        <v>13976</v>
      </c>
      <c r="G14050" t="str">
        <f>TRIM(IF(LEFT(Table1[[#This Row],[BrandName]],1) = "(", MID(Table1[[#This Row],[BrandName]], SEARCH(")", Table1[[#This Row],[BrandName]])+1,100),""))</f>
        <v/>
      </c>
      <c r="H14050" t="str">
        <f>IF(
     ISNUMBER(
                        SEARCH("(",Table1[[#This Row],[BrandName]])),
                        LEFT(Table1[[#This Row],[BrandName]],SEARCH("(",Table1[[#This Row],[BrandName]])-1),"")</f>
        <v/>
      </c>
      <c r="I14050" t="str">
        <f>TRIM(IF(Table1[[#This Row],[Column2]]&lt;&gt;"",Table1[[#This Row],[Column2]], IF(Table1[[#This Row],[Later Paran]]&lt;&gt;"",Table1[[#This Row],[Later Paran]],Table1[[#This Row],[BrandName]])))</f>
        <v>Arbesda Respiclick</v>
      </c>
    </row>
    <row r="14051" spans="1:9" x14ac:dyDescent="0.35">
      <c r="A14051">
        <v>2474638</v>
      </c>
      <c r="B14051" t="s">
        <v>31521</v>
      </c>
      <c r="C14051" t="s">
        <v>22604</v>
      </c>
      <c r="D14051" t="s">
        <v>31519</v>
      </c>
      <c r="E14051" t="s">
        <v>31522</v>
      </c>
      <c r="F14051" t="s">
        <v>13976</v>
      </c>
      <c r="G14051" t="str">
        <f>TRIM(IF(LEFT(Table1[[#This Row],[BrandName]],1) = "(", MID(Table1[[#This Row],[BrandName]], SEARCH(")", Table1[[#This Row],[BrandName]])+1,100),""))</f>
        <v/>
      </c>
      <c r="H14051" t="str">
        <f>IF(
     ISNUMBER(
                        SEARCH("(",Table1[[#This Row],[BrandName]])),
                        LEFT(Table1[[#This Row],[BrandName]],SEARCH("(",Table1[[#This Row],[BrandName]])-1),"")</f>
        <v/>
      </c>
      <c r="I14051" t="str">
        <f>TRIM(IF(Table1[[#This Row],[Column2]]&lt;&gt;"",Table1[[#This Row],[Column2]], IF(Table1[[#This Row],[Later Paran]]&lt;&gt;"",Table1[[#This Row],[Later Paran]],Table1[[#This Row],[BrandName]])))</f>
        <v>Arbesda Respiclick</v>
      </c>
    </row>
    <row r="14052" spans="1:9" x14ac:dyDescent="0.35">
      <c r="A14052">
        <v>2474646</v>
      </c>
      <c r="B14052" t="s">
        <v>31523</v>
      </c>
      <c r="C14052" t="s">
        <v>22604</v>
      </c>
      <c r="D14052" t="s">
        <v>31519</v>
      </c>
      <c r="E14052" t="s">
        <v>31524</v>
      </c>
      <c r="F14052" t="s">
        <v>13976</v>
      </c>
      <c r="G14052" t="str">
        <f>TRIM(IF(LEFT(Table1[[#This Row],[BrandName]],1) = "(", MID(Table1[[#This Row],[BrandName]], SEARCH(")", Table1[[#This Row],[BrandName]])+1,100),""))</f>
        <v/>
      </c>
      <c r="H14052" t="str">
        <f>IF(
     ISNUMBER(
                        SEARCH("(",Table1[[#This Row],[BrandName]])),
                        LEFT(Table1[[#This Row],[BrandName]],SEARCH("(",Table1[[#This Row],[BrandName]])-1),"")</f>
        <v/>
      </c>
      <c r="I14052" t="str">
        <f>TRIM(IF(Table1[[#This Row],[Column2]]&lt;&gt;"",Table1[[#This Row],[Column2]], IF(Table1[[#This Row],[Later Paran]]&lt;&gt;"",Table1[[#This Row],[Later Paran]],Table1[[#This Row],[BrandName]])))</f>
        <v>Arbesda Respiclick</v>
      </c>
    </row>
    <row r="14053" spans="1:9" x14ac:dyDescent="0.35">
      <c r="A14053">
        <v>2474719</v>
      </c>
      <c r="B14053" t="s">
        <v>31525</v>
      </c>
      <c r="C14053" t="s">
        <v>31526</v>
      </c>
      <c r="D14053" t="s">
        <v>31527</v>
      </c>
      <c r="E14053" t="s">
        <v>16951</v>
      </c>
      <c r="F14053" t="s">
        <v>125</v>
      </c>
      <c r="G14053" t="str">
        <f>TRIM(IF(LEFT(Table1[[#This Row],[BrandName]],1) = "(", MID(Table1[[#This Row],[BrandName]], SEARCH(")", Table1[[#This Row],[BrandName]])+1,100),""))</f>
        <v/>
      </c>
      <c r="H14053" t="str">
        <f>IF(
     ISNUMBER(
                        SEARCH("(",Table1[[#This Row],[BrandName]])),
                        LEFT(Table1[[#This Row],[BrandName]],SEARCH("(",Table1[[#This Row],[BrandName]])-1),"")</f>
        <v/>
      </c>
      <c r="I14053" t="str">
        <f>TRIM(IF(Table1[[#This Row],[Column2]]&lt;&gt;"",Table1[[#This Row],[Column2]], IF(Table1[[#This Row],[Later Paran]]&lt;&gt;"",Table1[[#This Row],[Later Paran]],Table1[[#This Row],[BrandName]])))</f>
        <v>Penthrox</v>
      </c>
    </row>
    <row r="14054" spans="1:9" x14ac:dyDescent="0.35">
      <c r="A14054">
        <v>2474727</v>
      </c>
      <c r="B14054" t="s">
        <v>31528</v>
      </c>
      <c r="C14054" t="s">
        <v>31526</v>
      </c>
      <c r="D14054" t="s">
        <v>31527</v>
      </c>
      <c r="E14054" t="s">
        <v>31529</v>
      </c>
      <c r="F14054" t="s">
        <v>31530</v>
      </c>
      <c r="G14054" t="str">
        <f>TRIM(IF(LEFT(Table1[[#This Row],[BrandName]],1) = "(", MID(Table1[[#This Row],[BrandName]], SEARCH(")", Table1[[#This Row],[BrandName]])+1,100),""))</f>
        <v/>
      </c>
      <c r="H14054" t="str">
        <f>IF(
     ISNUMBER(
                        SEARCH("(",Table1[[#This Row],[BrandName]])),
                        LEFT(Table1[[#This Row],[BrandName]],SEARCH("(",Table1[[#This Row],[BrandName]])-1),"")</f>
        <v/>
      </c>
      <c r="I14054" t="str">
        <f>TRIM(IF(Table1[[#This Row],[Column2]]&lt;&gt;"",Table1[[#This Row],[Column2]], IF(Table1[[#This Row],[Later Paran]]&lt;&gt;"",Table1[[#This Row],[Later Paran]],Table1[[#This Row],[BrandName]])))</f>
        <v>Penthrox</v>
      </c>
    </row>
    <row r="14055" spans="1:9" x14ac:dyDescent="0.35">
      <c r="A14055">
        <v>2474875</v>
      </c>
      <c r="B14055" t="s">
        <v>31531</v>
      </c>
      <c r="C14055" t="s">
        <v>31532</v>
      </c>
      <c r="D14055" t="s">
        <v>31533</v>
      </c>
      <c r="E14055" t="s">
        <v>31534</v>
      </c>
      <c r="F14055" t="s">
        <v>20573</v>
      </c>
      <c r="G14055" t="str">
        <f>TRIM(IF(LEFT(Table1[[#This Row],[BrandName]],1) = "(", MID(Table1[[#This Row],[BrandName]], SEARCH(")", Table1[[#This Row],[BrandName]])+1,100),""))</f>
        <v/>
      </c>
      <c r="H14055" t="str">
        <f>IF(
     ISNUMBER(
                        SEARCH("(",Table1[[#This Row],[BrandName]])),
                        LEFT(Table1[[#This Row],[BrandName]],SEARCH("(",Table1[[#This Row],[BrandName]])-1),"")</f>
        <v/>
      </c>
      <c r="I14055" t="str">
        <f>TRIM(IF(Table1[[#This Row],[Column2]]&lt;&gt;"",Table1[[#This Row],[Column2]], IF(Table1[[#This Row],[Later Paran]]&lt;&gt;"",Table1[[#This Row],[Later Paran]],Table1[[#This Row],[BrandName]])))</f>
        <v>Xultophy</v>
      </c>
    </row>
    <row r="14056" spans="1:9" x14ac:dyDescent="0.35">
      <c r="A14056">
        <v>2474883</v>
      </c>
      <c r="B14056" t="s">
        <v>31535</v>
      </c>
      <c r="C14056" t="s">
        <v>31536</v>
      </c>
      <c r="D14056" t="s">
        <v>31537</v>
      </c>
      <c r="E14056" t="s">
        <v>25621</v>
      </c>
      <c r="F14056" t="s">
        <v>19</v>
      </c>
      <c r="G14056" t="str">
        <f>TRIM(IF(LEFT(Table1[[#This Row],[BrandName]],1) = "(", MID(Table1[[#This Row],[BrandName]], SEARCH(")", Table1[[#This Row],[BrandName]])+1,100),""))</f>
        <v/>
      </c>
      <c r="H14056" t="str">
        <f>IF(
     ISNUMBER(
                        SEARCH("(",Table1[[#This Row],[BrandName]])),
                        LEFT(Table1[[#This Row],[BrandName]],SEARCH("(",Table1[[#This Row],[BrandName]])-1),"")</f>
        <v/>
      </c>
      <c r="I14056" t="str">
        <f>TRIM(IF(Table1[[#This Row],[Column2]]&lt;&gt;"",Table1[[#This Row],[Column2]], IF(Table1[[#This Row],[Later Paran]]&lt;&gt;"",Table1[[#This Row],[Later Paran]],Table1[[#This Row],[BrandName]])))</f>
        <v>Fucibet</v>
      </c>
    </row>
    <row r="14057" spans="1:9" x14ac:dyDescent="0.35">
      <c r="A14057">
        <v>2474921</v>
      </c>
      <c r="B14057" t="s">
        <v>31538</v>
      </c>
      <c r="C14057" t="s">
        <v>23775</v>
      </c>
      <c r="D14057" t="s">
        <v>31539</v>
      </c>
      <c r="E14057" t="s">
        <v>31540</v>
      </c>
      <c r="F14057" t="s">
        <v>14688</v>
      </c>
      <c r="G14057" t="str">
        <f>TRIM(IF(LEFT(Table1[[#This Row],[BrandName]],1) = "(", MID(Table1[[#This Row],[BrandName]], SEARCH(")", Table1[[#This Row],[BrandName]])+1,100),""))</f>
        <v/>
      </c>
      <c r="H14057" t="str">
        <f>IF(
     ISNUMBER(
                        SEARCH("(",Table1[[#This Row],[BrandName]])),
                        LEFT(Table1[[#This Row],[BrandName]],SEARCH("(",Table1[[#This Row],[BrandName]])-1),"")</f>
        <v/>
      </c>
      <c r="I14057" t="str">
        <f>TRIM(IF(Table1[[#This Row],[Column2]]&lt;&gt;"",Table1[[#This Row],[Column2]], IF(Table1[[#This Row],[Later Paran]]&lt;&gt;"",Table1[[#This Row],[Later Paran]],Table1[[#This Row],[BrandName]])))</f>
        <v>Probuphine</v>
      </c>
    </row>
    <row r="14058" spans="1:9" x14ac:dyDescent="0.35">
      <c r="A14058">
        <v>2475065</v>
      </c>
      <c r="B14058" t="s">
        <v>31541</v>
      </c>
      <c r="C14058" t="s">
        <v>31542</v>
      </c>
      <c r="D14058" t="s">
        <v>31543</v>
      </c>
      <c r="E14058" t="s">
        <v>31544</v>
      </c>
      <c r="F14058" t="s">
        <v>5080</v>
      </c>
      <c r="G14058" t="str">
        <f>TRIM(IF(LEFT(Table1[[#This Row],[BrandName]],1) = "(", MID(Table1[[#This Row],[BrandName]], SEARCH(")", Table1[[#This Row],[BrandName]])+1,100),""))</f>
        <v/>
      </c>
      <c r="H14058" t="str">
        <f>IF(
     ISNUMBER(
                        SEARCH("(",Table1[[#This Row],[BrandName]])),
                        LEFT(Table1[[#This Row],[BrandName]],SEARCH("(",Table1[[#This Row],[BrandName]])-1),"")</f>
        <v/>
      </c>
      <c r="I14058" t="str">
        <f>TRIM(IF(Table1[[#This Row],[Column2]]&lt;&gt;"",Table1[[#This Row],[Column2]], IF(Table1[[#This Row],[Later Paran]]&lt;&gt;"",Table1[[#This Row],[Later Paran]],Table1[[#This Row],[BrandName]])))</f>
        <v>Diclofenac</v>
      </c>
    </row>
    <row r="14059" spans="1:9" x14ac:dyDescent="0.35">
      <c r="A14059">
        <v>2475200</v>
      </c>
      <c r="B14059" t="s">
        <v>31545</v>
      </c>
      <c r="C14059" t="s">
        <v>30923</v>
      </c>
      <c r="D14059" t="s">
        <v>30924</v>
      </c>
      <c r="E14059" t="s">
        <v>244</v>
      </c>
      <c r="F14059" t="s">
        <v>44</v>
      </c>
      <c r="G14059" t="str">
        <f>TRIM(IF(LEFT(Table1[[#This Row],[BrandName]],1) = "(", MID(Table1[[#This Row],[BrandName]], SEARCH(")", Table1[[#This Row],[BrandName]])+1,100),""))</f>
        <v/>
      </c>
      <c r="H14059" t="str">
        <f>IF(
     ISNUMBER(
                        SEARCH("(",Table1[[#This Row],[BrandName]])),
                        LEFT(Table1[[#This Row],[BrandName]],SEARCH("(",Table1[[#This Row],[BrandName]])-1),"")</f>
        <v/>
      </c>
      <c r="I14059" t="str">
        <f>TRIM(IF(Table1[[#This Row],[Column2]]&lt;&gt;"",Table1[[#This Row],[Column2]], IF(Table1[[#This Row],[Later Paran]]&lt;&gt;"",Table1[[#This Row],[Later Paran]],Table1[[#This Row],[BrandName]])))</f>
        <v>Lynparza</v>
      </c>
    </row>
    <row r="14060" spans="1:9" x14ac:dyDescent="0.35">
      <c r="A14060">
        <v>2475219</v>
      </c>
      <c r="B14060" t="s">
        <v>31546</v>
      </c>
      <c r="C14060" t="s">
        <v>30923</v>
      </c>
      <c r="D14060" t="s">
        <v>30924</v>
      </c>
      <c r="E14060" t="s">
        <v>3660</v>
      </c>
      <c r="F14060" t="s">
        <v>44</v>
      </c>
      <c r="G14060" t="str">
        <f>TRIM(IF(LEFT(Table1[[#This Row],[BrandName]],1) = "(", MID(Table1[[#This Row],[BrandName]], SEARCH(")", Table1[[#This Row],[BrandName]])+1,100),""))</f>
        <v/>
      </c>
      <c r="H14060" t="str">
        <f>IF(
     ISNUMBER(
                        SEARCH("(",Table1[[#This Row],[BrandName]])),
                        LEFT(Table1[[#This Row],[BrandName]],SEARCH("(",Table1[[#This Row],[BrandName]])-1),"")</f>
        <v/>
      </c>
      <c r="I14060" t="str">
        <f>TRIM(IF(Table1[[#This Row],[Column2]]&lt;&gt;"",Table1[[#This Row],[Column2]], IF(Table1[[#This Row],[Later Paran]]&lt;&gt;"",Table1[[#This Row],[Later Paran]],Table1[[#This Row],[BrandName]])))</f>
        <v>Lynparza</v>
      </c>
    </row>
    <row r="14061" spans="1:9" x14ac:dyDescent="0.35">
      <c r="A14061">
        <v>2475472</v>
      </c>
      <c r="B14061" t="s">
        <v>31547</v>
      </c>
      <c r="C14061" t="s">
        <v>31548</v>
      </c>
      <c r="D14061" t="s">
        <v>31549</v>
      </c>
      <c r="E14061" t="s">
        <v>31550</v>
      </c>
      <c r="F14061" t="s">
        <v>9184</v>
      </c>
      <c r="G14061" t="str">
        <f>TRIM(IF(LEFT(Table1[[#This Row],[BrandName]],1) = "(", MID(Table1[[#This Row],[BrandName]], SEARCH(")", Table1[[#This Row],[BrandName]])+1,100),""))</f>
        <v/>
      </c>
      <c r="H14061" t="str">
        <f>IF(
     ISNUMBER(
                        SEARCH("(",Table1[[#This Row],[BrandName]])),
                        LEFT(Table1[[#This Row],[BrandName]],SEARCH("(",Table1[[#This Row],[BrandName]])-1),"")</f>
        <v/>
      </c>
      <c r="I14061" t="str">
        <f>TRIM(IF(Table1[[#This Row],[Column2]]&lt;&gt;"",Table1[[#This Row],[Column2]], IF(Table1[[#This Row],[Later Paran]]&lt;&gt;"",Table1[[#This Row],[Later Paran]],Table1[[#This Row],[BrandName]])))</f>
        <v>Radicava</v>
      </c>
    </row>
    <row r="14062" spans="1:9" x14ac:dyDescent="0.35">
      <c r="A14062">
        <v>2475510</v>
      </c>
      <c r="B14062" t="s">
        <v>31551</v>
      </c>
      <c r="C14062" t="s">
        <v>31552</v>
      </c>
      <c r="D14062" t="s">
        <v>31553</v>
      </c>
      <c r="E14062" t="s">
        <v>51</v>
      </c>
      <c r="F14062" t="s">
        <v>44</v>
      </c>
      <c r="G14062" t="str">
        <f>TRIM(IF(LEFT(Table1[[#This Row],[BrandName]],1) = "(", MID(Table1[[#This Row],[BrandName]], SEARCH(")", Table1[[#This Row],[BrandName]])+1,100),""))</f>
        <v/>
      </c>
      <c r="H14062" t="str">
        <f>IF(
     ISNUMBER(
                        SEARCH("(",Table1[[#This Row],[BrandName]])),
                        LEFT(Table1[[#This Row],[BrandName]],SEARCH("(",Table1[[#This Row],[BrandName]])-1),"")</f>
        <v/>
      </c>
      <c r="I14062" t="str">
        <f>TRIM(IF(Table1[[#This Row],[Column2]]&lt;&gt;"",Table1[[#This Row],[Column2]], IF(Table1[[#This Row],[Later Paran]]&lt;&gt;"",Table1[[#This Row],[Later Paran]],Table1[[#This Row],[BrandName]])))</f>
        <v>Steglatro</v>
      </c>
    </row>
    <row r="14063" spans="1:9" x14ac:dyDescent="0.35">
      <c r="A14063">
        <v>2475529</v>
      </c>
      <c r="B14063" t="s">
        <v>31554</v>
      </c>
      <c r="C14063" t="s">
        <v>31552</v>
      </c>
      <c r="D14063" t="s">
        <v>31553</v>
      </c>
      <c r="E14063" t="s">
        <v>746</v>
      </c>
      <c r="F14063" t="s">
        <v>44</v>
      </c>
      <c r="G14063" t="str">
        <f>TRIM(IF(LEFT(Table1[[#This Row],[BrandName]],1) = "(", MID(Table1[[#This Row],[BrandName]], SEARCH(")", Table1[[#This Row],[BrandName]])+1,100),""))</f>
        <v/>
      </c>
      <c r="H14063" t="str">
        <f>IF(
     ISNUMBER(
                        SEARCH("(",Table1[[#This Row],[BrandName]])),
                        LEFT(Table1[[#This Row],[BrandName]],SEARCH("(",Table1[[#This Row],[BrandName]])-1),"")</f>
        <v/>
      </c>
      <c r="I14063" t="str">
        <f>TRIM(IF(Table1[[#This Row],[Column2]]&lt;&gt;"",Table1[[#This Row],[Column2]], IF(Table1[[#This Row],[Later Paran]]&lt;&gt;"",Table1[[#This Row],[Later Paran]],Table1[[#This Row],[BrandName]])))</f>
        <v>Steglatro</v>
      </c>
    </row>
    <row r="14064" spans="1:9" x14ac:dyDescent="0.35">
      <c r="A14064">
        <v>2475774</v>
      </c>
      <c r="B14064" t="s">
        <v>31555</v>
      </c>
      <c r="C14064" t="s">
        <v>31556</v>
      </c>
      <c r="D14064" t="s">
        <v>31557</v>
      </c>
      <c r="E14064" t="s">
        <v>3879</v>
      </c>
      <c r="F14064" t="s">
        <v>44</v>
      </c>
      <c r="G14064" t="str">
        <f>TRIM(IF(LEFT(Table1[[#This Row],[BrandName]],1) = "(", MID(Table1[[#This Row],[BrandName]], SEARCH(")", Table1[[#This Row],[BrandName]])+1,100),""))</f>
        <v/>
      </c>
      <c r="H14064" t="str">
        <f>IF(
     ISNUMBER(
                        SEARCH("(",Table1[[#This Row],[BrandName]])),
                        LEFT(Table1[[#This Row],[BrandName]],SEARCH("(",Table1[[#This Row],[BrandName]])-1),"")</f>
        <v/>
      </c>
      <c r="I14064" t="str">
        <f>TRIM(IF(Table1[[#This Row],[Column2]]&lt;&gt;"",Table1[[#This Row],[Column2]], IF(Table1[[#This Row],[Later Paran]]&lt;&gt;"",Table1[[#This Row],[Later Paran]],Table1[[#This Row],[BrandName]])))</f>
        <v>Juluca</v>
      </c>
    </row>
    <row r="14065" spans="1:9" x14ac:dyDescent="0.35">
      <c r="A14065">
        <v>2475901</v>
      </c>
      <c r="B14065" t="s">
        <v>31558</v>
      </c>
      <c r="C14065" t="s">
        <v>31559</v>
      </c>
      <c r="D14065" t="s">
        <v>31560</v>
      </c>
      <c r="E14065" t="s">
        <v>17934</v>
      </c>
      <c r="F14065" t="s">
        <v>44</v>
      </c>
      <c r="G14065" t="str">
        <f>TRIM(IF(LEFT(Table1[[#This Row],[BrandName]],1) = "(", MID(Table1[[#This Row],[BrandName]], SEARCH(")", Table1[[#This Row],[BrandName]])+1,100),""))</f>
        <v/>
      </c>
      <c r="H14065" t="str">
        <f>IF(
     ISNUMBER(
                        SEARCH("(",Table1[[#This Row],[BrandName]])),
                        LEFT(Table1[[#This Row],[BrandName]],SEARCH("(",Table1[[#This Row],[BrandName]])-1),"")</f>
        <v/>
      </c>
      <c r="I14065" t="str">
        <f>TRIM(IF(Table1[[#This Row],[Column2]]&lt;&gt;"",Table1[[#This Row],[Column2]], IF(Table1[[#This Row],[Later Paran]]&lt;&gt;"",Table1[[#This Row],[Later Paran]],Table1[[#This Row],[BrandName]])))</f>
        <v>Steglujan</v>
      </c>
    </row>
    <row r="14066" spans="1:9" x14ac:dyDescent="0.35">
      <c r="A14066">
        <v>2475928</v>
      </c>
      <c r="B14066" t="s">
        <v>31561</v>
      </c>
      <c r="C14066" t="s">
        <v>31559</v>
      </c>
      <c r="D14066" t="s">
        <v>31560</v>
      </c>
      <c r="E14066" t="s">
        <v>31562</v>
      </c>
      <c r="F14066" t="s">
        <v>44</v>
      </c>
      <c r="G14066" t="str">
        <f>TRIM(IF(LEFT(Table1[[#This Row],[BrandName]],1) = "(", MID(Table1[[#This Row],[BrandName]], SEARCH(")", Table1[[#This Row],[BrandName]])+1,100),""))</f>
        <v/>
      </c>
      <c r="H14066" t="str">
        <f>IF(
     ISNUMBER(
                        SEARCH("(",Table1[[#This Row],[BrandName]])),
                        LEFT(Table1[[#This Row],[BrandName]],SEARCH("(",Table1[[#This Row],[BrandName]])-1),"")</f>
        <v/>
      </c>
      <c r="I14066" t="str">
        <f>TRIM(IF(Table1[[#This Row],[Column2]]&lt;&gt;"",Table1[[#This Row],[Column2]], IF(Table1[[#This Row],[Later Paran]]&lt;&gt;"",Table1[[#This Row],[Later Paran]],Table1[[#This Row],[BrandName]])))</f>
        <v>Steglujan</v>
      </c>
    </row>
    <row r="14067" spans="1:9" x14ac:dyDescent="0.35">
      <c r="A14067">
        <v>2476215</v>
      </c>
      <c r="B14067" t="s">
        <v>31563</v>
      </c>
      <c r="C14067" t="s">
        <v>31564</v>
      </c>
      <c r="D14067" t="s">
        <v>31565</v>
      </c>
      <c r="E14067" t="s">
        <v>29604</v>
      </c>
      <c r="F14067" t="s">
        <v>44</v>
      </c>
      <c r="G14067" t="str">
        <f>TRIM(IF(LEFT(Table1[[#This Row],[BrandName]],1) = "(", MID(Table1[[#This Row],[BrandName]], SEARCH(")", Table1[[#This Row],[BrandName]])+1,100),""))</f>
        <v/>
      </c>
      <c r="H14067" t="str">
        <f>IF(
     ISNUMBER(
                        SEARCH("(",Table1[[#This Row],[BrandName]])),
                        LEFT(Table1[[#This Row],[BrandName]],SEARCH("(",Table1[[#This Row],[BrandName]])-1),"")</f>
        <v/>
      </c>
      <c r="I14067" t="str">
        <f>TRIM(IF(Table1[[#This Row],[Column2]]&lt;&gt;"",Table1[[#This Row],[Column2]], IF(Table1[[#This Row],[Later Paran]]&lt;&gt;"",Table1[[#This Row],[Later Paran]],Table1[[#This Row],[BrandName]])))</f>
        <v>Segluromet</v>
      </c>
    </row>
    <row r="14068" spans="1:9" x14ac:dyDescent="0.35">
      <c r="A14068">
        <v>2476223</v>
      </c>
      <c r="B14068" t="s">
        <v>31566</v>
      </c>
      <c r="C14068" t="s">
        <v>31564</v>
      </c>
      <c r="D14068" t="s">
        <v>31565</v>
      </c>
      <c r="E14068" t="s">
        <v>29608</v>
      </c>
      <c r="F14068" t="s">
        <v>44</v>
      </c>
      <c r="G14068" t="str">
        <f>TRIM(IF(LEFT(Table1[[#This Row],[BrandName]],1) = "(", MID(Table1[[#This Row],[BrandName]], SEARCH(")", Table1[[#This Row],[BrandName]])+1,100),""))</f>
        <v/>
      </c>
      <c r="H14068" t="str">
        <f>IF(
     ISNUMBER(
                        SEARCH("(",Table1[[#This Row],[BrandName]])),
                        LEFT(Table1[[#This Row],[BrandName]],SEARCH("(",Table1[[#This Row],[BrandName]])-1),"")</f>
        <v/>
      </c>
      <c r="I14068" t="str">
        <f>TRIM(IF(Table1[[#This Row],[Column2]]&lt;&gt;"",Table1[[#This Row],[Column2]], IF(Table1[[#This Row],[Later Paran]]&lt;&gt;"",Table1[[#This Row],[Later Paran]],Table1[[#This Row],[BrandName]])))</f>
        <v>Segluromet</v>
      </c>
    </row>
    <row r="14069" spans="1:9" x14ac:dyDescent="0.35">
      <c r="A14069">
        <v>2476231</v>
      </c>
      <c r="B14069" t="s">
        <v>31567</v>
      </c>
      <c r="C14069" t="s">
        <v>31564</v>
      </c>
      <c r="D14069" t="s">
        <v>31565</v>
      </c>
      <c r="E14069" t="s">
        <v>31568</v>
      </c>
      <c r="F14069" t="s">
        <v>44</v>
      </c>
      <c r="G14069" t="str">
        <f>TRIM(IF(LEFT(Table1[[#This Row],[BrandName]],1) = "(", MID(Table1[[#This Row],[BrandName]], SEARCH(")", Table1[[#This Row],[BrandName]])+1,100),""))</f>
        <v/>
      </c>
      <c r="H14069" t="str">
        <f>IF(
     ISNUMBER(
                        SEARCH("(",Table1[[#This Row],[BrandName]])),
                        LEFT(Table1[[#This Row],[BrandName]],SEARCH("(",Table1[[#This Row],[BrandName]])-1),"")</f>
        <v/>
      </c>
      <c r="I14069" t="str">
        <f>TRIM(IF(Table1[[#This Row],[Column2]]&lt;&gt;"",Table1[[#This Row],[Column2]], IF(Table1[[#This Row],[Later Paran]]&lt;&gt;"",Table1[[#This Row],[Later Paran]],Table1[[#This Row],[BrandName]])))</f>
        <v>Segluromet</v>
      </c>
    </row>
    <row r="14070" spans="1:9" x14ac:dyDescent="0.35">
      <c r="A14070">
        <v>2476258</v>
      </c>
      <c r="B14070" t="s">
        <v>31569</v>
      </c>
      <c r="C14070" t="s">
        <v>31564</v>
      </c>
      <c r="D14070" t="s">
        <v>31565</v>
      </c>
      <c r="E14070" t="s">
        <v>31570</v>
      </c>
      <c r="F14070" t="s">
        <v>44</v>
      </c>
      <c r="G14070" t="str">
        <f>TRIM(IF(LEFT(Table1[[#This Row],[BrandName]],1) = "(", MID(Table1[[#This Row],[BrandName]], SEARCH(")", Table1[[#This Row],[BrandName]])+1,100),""))</f>
        <v/>
      </c>
      <c r="H14070" t="str">
        <f>IF(
     ISNUMBER(
                        SEARCH("(",Table1[[#This Row],[BrandName]])),
                        LEFT(Table1[[#This Row],[BrandName]],SEARCH("(",Table1[[#This Row],[BrandName]])-1),"")</f>
        <v/>
      </c>
      <c r="I14070" t="str">
        <f>TRIM(IF(Table1[[#This Row],[Column2]]&lt;&gt;"",Table1[[#This Row],[Column2]], IF(Table1[[#This Row],[Later Paran]]&lt;&gt;"",Table1[[#This Row],[Later Paran]],Table1[[#This Row],[BrandName]])))</f>
        <v>Segluromet</v>
      </c>
    </row>
    <row r="14071" spans="1:9" x14ac:dyDescent="0.35">
      <c r="A14071">
        <v>2476711</v>
      </c>
      <c r="B14071" t="s">
        <v>31571</v>
      </c>
      <c r="C14071" t="s">
        <v>715</v>
      </c>
      <c r="D14071" t="s">
        <v>32975</v>
      </c>
      <c r="E14071" t="s">
        <v>984</v>
      </c>
      <c r="F14071" t="s">
        <v>29</v>
      </c>
      <c r="G14071" t="str">
        <f>TRIM(IF(LEFT(Table1[[#This Row],[BrandName]],1) = "(", MID(Table1[[#This Row],[BrandName]], SEARCH(")", Table1[[#This Row],[BrandName]])+1,100),""))</f>
        <v/>
      </c>
      <c r="H14071" t="str">
        <f>IF(
     ISNUMBER(
                        SEARCH("(",Table1[[#This Row],[BrandName]])),
                        LEFT(Table1[[#This Row],[BrandName]],SEARCH("(",Table1[[#This Row],[BrandName]])-1),"")</f>
        <v/>
      </c>
      <c r="I14071" t="str">
        <f>TRIM(IF(Table1[[#This Row],[Column2]]&lt;&gt;"",Table1[[#This Row],[Column2]], IF(Table1[[#This Row],[Later Paran]]&lt;&gt;"",Table1[[#This Row],[Later Paran]],Table1[[#This Row],[BrandName]])))</f>
        <v>Fluorouracilection</v>
      </c>
    </row>
    <row r="14072" spans="1:9" x14ac:dyDescent="0.35">
      <c r="A14072">
        <v>2476746</v>
      </c>
      <c r="B14072" t="s">
        <v>31572</v>
      </c>
      <c r="C14072" t="s">
        <v>715</v>
      </c>
      <c r="D14072" t="s">
        <v>32975</v>
      </c>
      <c r="E14072" t="s">
        <v>31573</v>
      </c>
      <c r="F14072" t="s">
        <v>29</v>
      </c>
      <c r="G14072" t="str">
        <f>TRIM(IF(LEFT(Table1[[#This Row],[BrandName]],1) = "(", MID(Table1[[#This Row],[BrandName]], SEARCH(")", Table1[[#This Row],[BrandName]])+1,100),""))</f>
        <v/>
      </c>
      <c r="H14072" t="str">
        <f>IF(
     ISNUMBER(
                        SEARCH("(",Table1[[#This Row],[BrandName]])),
                        LEFT(Table1[[#This Row],[BrandName]],SEARCH("(",Table1[[#This Row],[BrandName]])-1),"")</f>
        <v/>
      </c>
      <c r="I14072" t="str">
        <f>TRIM(IF(Table1[[#This Row],[Column2]]&lt;&gt;"",Table1[[#This Row],[Column2]], IF(Table1[[#This Row],[Later Paran]]&lt;&gt;"",Table1[[#This Row],[Later Paran]],Table1[[#This Row],[BrandName]])))</f>
        <v>Fluorouracilection</v>
      </c>
    </row>
    <row r="14073" spans="1:9" x14ac:dyDescent="0.35">
      <c r="A14073">
        <v>2476835</v>
      </c>
      <c r="B14073" t="s">
        <v>31574</v>
      </c>
      <c r="C14073" t="s">
        <v>10736</v>
      </c>
      <c r="D14073" t="s">
        <v>31575</v>
      </c>
      <c r="E14073" t="s">
        <v>458</v>
      </c>
      <c r="F14073" t="s">
        <v>63</v>
      </c>
      <c r="G14073" t="str">
        <f>TRIM(IF(LEFT(Table1[[#This Row],[BrandName]],1) = "(", MID(Table1[[#This Row],[BrandName]], SEARCH(")", Table1[[#This Row],[BrandName]])+1,100),""))</f>
        <v/>
      </c>
      <c r="H14073" t="str">
        <f>IF(
     ISNUMBER(
                        SEARCH("(",Table1[[#This Row],[BrandName]])),
                        LEFT(Table1[[#This Row],[BrandName]],SEARCH("(",Table1[[#This Row],[BrandName]])-1),"")</f>
        <v/>
      </c>
      <c r="I14073" t="str">
        <f>TRIM(IF(Table1[[#This Row],[Column2]]&lt;&gt;"",Table1[[#This Row],[Column2]], IF(Table1[[#This Row],[Later Paran]]&lt;&gt;"",Table1[[#This Row],[Later Paran]],Table1[[#This Row],[BrandName]])))</f>
        <v>Restasis Multidose</v>
      </c>
    </row>
    <row r="14074" spans="1:9" x14ac:dyDescent="0.35">
      <c r="A14074">
        <v>2476991</v>
      </c>
      <c r="B14074" t="s">
        <v>31576</v>
      </c>
      <c r="C14074" t="s">
        <v>31577</v>
      </c>
      <c r="D14074" t="s">
        <v>31578</v>
      </c>
      <c r="E14074" t="s">
        <v>3162</v>
      </c>
      <c r="F14074" t="s">
        <v>102</v>
      </c>
      <c r="G14074" t="str">
        <f>TRIM(IF(LEFT(Table1[[#This Row],[BrandName]],1) = "(", MID(Table1[[#This Row],[BrandName]], SEARCH(")", Table1[[#This Row],[BrandName]])+1,100),""))</f>
        <v/>
      </c>
      <c r="H14074" t="str">
        <f>IF(
     ISNUMBER(
                        SEARCH("(",Table1[[#This Row],[BrandName]])),
                        LEFT(Table1[[#This Row],[BrandName]],SEARCH("(",Table1[[#This Row],[BrandName]])-1),"")</f>
        <v/>
      </c>
      <c r="I14074" t="str">
        <f>TRIM(IF(Table1[[#This Row],[Column2]]&lt;&gt;"",Table1[[#This Row],[Column2]], IF(Table1[[#This Row],[Later Paran]]&lt;&gt;"",Table1[[#This Row],[Later Paran]],Table1[[#This Row],[BrandName]])))</f>
        <v>Eucrisa</v>
      </c>
    </row>
    <row r="14075" spans="1:9" x14ac:dyDescent="0.35">
      <c r="A14075">
        <v>2477394</v>
      </c>
      <c r="B14075" t="s">
        <v>32950</v>
      </c>
      <c r="C14075" t="s">
        <v>30958</v>
      </c>
      <c r="D14075" t="s">
        <v>31579</v>
      </c>
      <c r="E14075" t="s">
        <v>32951</v>
      </c>
      <c r="F14075" t="s">
        <v>21212</v>
      </c>
      <c r="G14075" t="str">
        <f>TRIM(IF(LEFT(Table1[[#This Row],[BrandName]],1) = "(", MID(Table1[[#This Row],[BrandName]], SEARCH(")", Table1[[#This Row],[BrandName]])+1,100),""))</f>
        <v/>
      </c>
      <c r="H14075" t="str">
        <f>IF(
     ISNUMBER(
                        SEARCH("(",Table1[[#This Row],[BrandName]])),
                        LEFT(Table1[[#This Row],[BrandName]],SEARCH("(",Table1[[#This Row],[BrandName]])-1),"")</f>
        <v/>
      </c>
      <c r="I14075" t="str">
        <f>TRIM(IF(Table1[[#This Row],[Column2]]&lt;&gt;"",Table1[[#This Row],[Column2]], IF(Table1[[#This Row],[Later Paran]]&lt;&gt;"",Table1[[#This Row],[Later Paran]],Table1[[#This Row],[BrandName]])))</f>
        <v>Invokamet Xr</v>
      </c>
    </row>
    <row r="14076" spans="1:9" x14ac:dyDescent="0.35">
      <c r="A14076">
        <v>2477408</v>
      </c>
      <c r="B14076" t="s">
        <v>32952</v>
      </c>
      <c r="C14076" t="s">
        <v>30958</v>
      </c>
      <c r="D14076" t="s">
        <v>31579</v>
      </c>
      <c r="E14076" t="s">
        <v>32953</v>
      </c>
      <c r="F14076" t="s">
        <v>21212</v>
      </c>
      <c r="G14076" t="str">
        <f>TRIM(IF(LEFT(Table1[[#This Row],[BrandName]],1) = "(", MID(Table1[[#This Row],[BrandName]], SEARCH(")", Table1[[#This Row],[BrandName]])+1,100),""))</f>
        <v/>
      </c>
      <c r="H14076" t="str">
        <f>IF(
     ISNUMBER(
                        SEARCH("(",Table1[[#This Row],[BrandName]])),
                        LEFT(Table1[[#This Row],[BrandName]],SEARCH("(",Table1[[#This Row],[BrandName]])-1),"")</f>
        <v/>
      </c>
      <c r="I14076" t="str">
        <f>TRIM(IF(Table1[[#This Row],[Column2]]&lt;&gt;"",Table1[[#This Row],[Column2]], IF(Table1[[#This Row],[Later Paran]]&lt;&gt;"",Table1[[#This Row],[Later Paran]],Table1[[#This Row],[BrandName]])))</f>
        <v>Invokamet Xr</v>
      </c>
    </row>
    <row r="14077" spans="1:9" x14ac:dyDescent="0.35">
      <c r="A14077">
        <v>2477416</v>
      </c>
      <c r="B14077" t="s">
        <v>32954</v>
      </c>
      <c r="C14077" t="s">
        <v>30958</v>
      </c>
      <c r="D14077" t="s">
        <v>31579</v>
      </c>
      <c r="E14077" t="s">
        <v>32955</v>
      </c>
      <c r="F14077" t="s">
        <v>21212</v>
      </c>
      <c r="G14077" t="str">
        <f>TRIM(IF(LEFT(Table1[[#This Row],[BrandName]],1) = "(", MID(Table1[[#This Row],[BrandName]], SEARCH(")", Table1[[#This Row],[BrandName]])+1,100),""))</f>
        <v/>
      </c>
      <c r="H14077" t="str">
        <f>IF(
     ISNUMBER(
                        SEARCH("(",Table1[[#This Row],[BrandName]])),
                        LEFT(Table1[[#This Row],[BrandName]],SEARCH("(",Table1[[#This Row],[BrandName]])-1),"")</f>
        <v/>
      </c>
      <c r="I14077" t="str">
        <f>TRIM(IF(Table1[[#This Row],[Column2]]&lt;&gt;"",Table1[[#This Row],[Column2]], IF(Table1[[#This Row],[Later Paran]]&lt;&gt;"",Table1[[#This Row],[Later Paran]],Table1[[#This Row],[BrandName]])))</f>
        <v>Invokamet Xr</v>
      </c>
    </row>
    <row r="14078" spans="1:9" x14ac:dyDescent="0.35">
      <c r="A14078">
        <v>2477424</v>
      </c>
      <c r="B14078" t="s">
        <v>32956</v>
      </c>
      <c r="C14078" t="s">
        <v>30958</v>
      </c>
      <c r="D14078" t="s">
        <v>31579</v>
      </c>
      <c r="E14078" t="s">
        <v>32957</v>
      </c>
      <c r="F14078" t="s">
        <v>21212</v>
      </c>
      <c r="G14078" t="str">
        <f>TRIM(IF(LEFT(Table1[[#This Row],[BrandName]],1) = "(", MID(Table1[[#This Row],[BrandName]], SEARCH(")", Table1[[#This Row],[BrandName]])+1,100),""))</f>
        <v/>
      </c>
      <c r="H14078" t="str">
        <f>IF(
     ISNUMBER(
                        SEARCH("(",Table1[[#This Row],[BrandName]])),
                        LEFT(Table1[[#This Row],[BrandName]],SEARCH("(",Table1[[#This Row],[BrandName]])-1),"")</f>
        <v/>
      </c>
      <c r="I14078" t="str">
        <f>TRIM(IF(Table1[[#This Row],[Column2]]&lt;&gt;"",Table1[[#This Row],[Column2]], IF(Table1[[#This Row],[Later Paran]]&lt;&gt;"",Table1[[#This Row],[Later Paran]],Table1[[#This Row],[BrandName]])))</f>
        <v>Invokamet Xr</v>
      </c>
    </row>
    <row r="14079" spans="1:9" x14ac:dyDescent="0.35">
      <c r="A14079">
        <v>2477777</v>
      </c>
      <c r="B14079" t="s">
        <v>31580</v>
      </c>
      <c r="C14079" t="s">
        <v>31581</v>
      </c>
      <c r="D14079" t="s">
        <v>31582</v>
      </c>
      <c r="E14079" t="s">
        <v>31583</v>
      </c>
      <c r="F14079" t="s">
        <v>29</v>
      </c>
      <c r="G14079" t="str">
        <f>TRIM(IF(LEFT(Table1[[#This Row],[BrandName]],1) = "(", MID(Table1[[#This Row],[BrandName]], SEARCH(")", Table1[[#This Row],[BrandName]])+1,100),""))</f>
        <v/>
      </c>
      <c r="H14079" t="str">
        <f>IF(
     ISNUMBER(
                        SEARCH("(",Table1[[#This Row],[BrandName]])),
                        LEFT(Table1[[#This Row],[BrandName]],SEARCH("(",Table1[[#This Row],[BrandName]])-1),"")</f>
        <v/>
      </c>
      <c r="I14079" t="str">
        <f>TRIM(IF(Table1[[#This Row],[Column2]]&lt;&gt;"",Table1[[#This Row],[Column2]], IF(Table1[[#This Row],[Later Paran]]&lt;&gt;"",Table1[[#This Row],[Later Paran]],Table1[[#This Row],[BrandName]])))</f>
        <v>Monoferric</v>
      </c>
    </row>
    <row r="14080" spans="1:9" x14ac:dyDescent="0.35">
      <c r="A14080">
        <v>2477955</v>
      </c>
      <c r="B14080" t="s">
        <v>31584</v>
      </c>
      <c r="C14080" t="s">
        <v>13350</v>
      </c>
      <c r="D14080" t="s">
        <v>28939</v>
      </c>
      <c r="E14080" t="s">
        <v>31585</v>
      </c>
      <c r="F14080" t="s">
        <v>2540</v>
      </c>
      <c r="G14080" t="str">
        <f>TRIM(IF(LEFT(Table1[[#This Row],[BrandName]],1) = "(", MID(Table1[[#This Row],[BrandName]], SEARCH(")", Table1[[#This Row],[BrandName]])+1,100),""))</f>
        <v/>
      </c>
      <c r="H14080" t="str">
        <f>IF(
     ISNUMBER(
                        SEARCH("(",Table1[[#This Row],[BrandName]])),
                        LEFT(Table1[[#This Row],[BrandName]],SEARCH("(",Table1[[#This Row],[BrandName]])-1),"")</f>
        <v/>
      </c>
      <c r="I14080" t="str">
        <f>TRIM(IF(Table1[[#This Row],[Column2]]&lt;&gt;"",Table1[[#This Row],[Column2]], IF(Table1[[#This Row],[Later Paran]]&lt;&gt;"",Table1[[#This Row],[Later Paran]],Table1[[#This Row],[BrandName]])))</f>
        <v>Olimel</v>
      </c>
    </row>
    <row r="14081" spans="1:9" x14ac:dyDescent="0.35">
      <c r="A14081">
        <v>2478080</v>
      </c>
      <c r="B14081" t="s">
        <v>31586</v>
      </c>
      <c r="C14081" t="s">
        <v>31587</v>
      </c>
      <c r="D14081" t="s">
        <v>31588</v>
      </c>
      <c r="E14081" t="s">
        <v>31589</v>
      </c>
      <c r="F14081" t="s">
        <v>18261</v>
      </c>
      <c r="G14081" t="str">
        <f>TRIM(IF(LEFT(Table1[[#This Row],[BrandName]],1) = "(", MID(Table1[[#This Row],[BrandName]], SEARCH(")", Table1[[#This Row],[BrandName]])+1,100),""))</f>
        <v/>
      </c>
      <c r="H14081" t="str">
        <f>IF(
     ISNUMBER(
                        SEARCH("(",Table1[[#This Row],[BrandName]])),
                        LEFT(Table1[[#This Row],[BrandName]],SEARCH("(",Table1[[#This Row],[BrandName]])-1),"")</f>
        <v/>
      </c>
      <c r="I14081" t="str">
        <f>TRIM(IF(Table1[[#This Row],[Column2]]&lt;&gt;"",Table1[[#This Row],[Column2]], IF(Table1[[#This Row],[Later Paran]]&lt;&gt;"",Table1[[#This Row],[Later Paran]],Table1[[#This Row],[BrandName]])))</f>
        <v>Symdeko</v>
      </c>
    </row>
    <row r="14082" spans="1:9" x14ac:dyDescent="0.35">
      <c r="A14082">
        <v>2478293</v>
      </c>
      <c r="B14082" t="s">
        <v>31590</v>
      </c>
      <c r="C14082" t="s">
        <v>31591</v>
      </c>
      <c r="D14082" t="s">
        <v>31592</v>
      </c>
      <c r="E14082" t="s">
        <v>31593</v>
      </c>
      <c r="F14082" t="s">
        <v>20573</v>
      </c>
      <c r="G14082" t="str">
        <f>TRIM(IF(LEFT(Table1[[#This Row],[BrandName]],1) = "(", MID(Table1[[#This Row],[BrandName]], SEARCH(")", Table1[[#This Row],[BrandName]])+1,100),""))</f>
        <v/>
      </c>
      <c r="H14082" t="str">
        <f>IF(
     ISNUMBER(
                        SEARCH("(",Table1[[#This Row],[BrandName]])),
                        LEFT(Table1[[#This Row],[BrandName]],SEARCH("(",Table1[[#This Row],[BrandName]])-1),"")</f>
        <v/>
      </c>
      <c r="I14082" t="str">
        <f>TRIM(IF(Table1[[#This Row],[Column2]]&lt;&gt;"",Table1[[#This Row],[Column2]], IF(Table1[[#This Row],[Later Paran]]&lt;&gt;"",Table1[[#This Row],[Later Paran]],Table1[[#This Row],[BrandName]])))</f>
        <v>Soliqua</v>
      </c>
    </row>
    <row r="14083" spans="1:9" x14ac:dyDescent="0.35">
      <c r="A14083">
        <v>2478374</v>
      </c>
      <c r="B14083" t="s">
        <v>31594</v>
      </c>
      <c r="C14083" t="s">
        <v>31595</v>
      </c>
      <c r="D14083" t="s">
        <v>31596</v>
      </c>
      <c r="E14083" t="s">
        <v>411</v>
      </c>
      <c r="F14083" t="s">
        <v>44</v>
      </c>
      <c r="G14083" t="str">
        <f>TRIM(IF(LEFT(Table1[[#This Row],[BrandName]],1) = "(", MID(Table1[[#This Row],[BrandName]], SEARCH(")", Table1[[#This Row],[BrandName]])+1,100),""))</f>
        <v/>
      </c>
      <c r="H14083" t="str">
        <f>IF(
     ISNUMBER(
                        SEARCH("(",Table1[[#This Row],[BrandName]])),
                        LEFT(Table1[[#This Row],[BrandName]],SEARCH("(",Table1[[#This Row],[BrandName]])-1),"")</f>
        <v/>
      </c>
      <c r="I14083" t="str">
        <f>TRIM(IF(Table1[[#This Row],[Column2]]&lt;&gt;"",Table1[[#This Row],[Column2]], IF(Table1[[#This Row],[Later Paran]]&lt;&gt;"",Table1[[#This Row],[Later Paran]],Table1[[#This Row],[BrandName]])))</f>
        <v>Erleada</v>
      </c>
    </row>
    <row r="14084" spans="1:9" x14ac:dyDescent="0.35">
      <c r="A14084">
        <v>2478579</v>
      </c>
      <c r="B14084" t="s">
        <v>31597</v>
      </c>
      <c r="C14084" t="s">
        <v>31598</v>
      </c>
      <c r="D14084" t="s">
        <v>31599</v>
      </c>
      <c r="E14084" t="s">
        <v>31600</v>
      </c>
      <c r="F14084" t="s">
        <v>44</v>
      </c>
      <c r="G14084" t="str">
        <f>TRIM(IF(LEFT(Table1[[#This Row],[BrandName]],1) = "(", MID(Table1[[#This Row],[BrandName]], SEARCH(")", Table1[[#This Row],[BrandName]])+1,100),""))</f>
        <v/>
      </c>
      <c r="H14084" t="str">
        <f>IF(
     ISNUMBER(
                        SEARCH("(",Table1[[#This Row],[BrandName]])),
                        LEFT(Table1[[#This Row],[BrandName]],SEARCH("(",Table1[[#This Row],[BrandName]])-1),"")</f>
        <v/>
      </c>
      <c r="I14084" t="str">
        <f>TRIM(IF(Table1[[#This Row],[Column2]]&lt;&gt;"",Table1[[#This Row],[Column2]], IF(Table1[[#This Row],[Later Paran]]&lt;&gt;"",Table1[[#This Row],[Later Paran]],Table1[[#This Row],[BrandName]])))</f>
        <v>Biktarvy</v>
      </c>
    </row>
    <row r="14085" spans="1:9" x14ac:dyDescent="0.35">
      <c r="A14085">
        <v>2478765</v>
      </c>
      <c r="B14085" t="s">
        <v>31601</v>
      </c>
      <c r="C14085" t="s">
        <v>31602</v>
      </c>
      <c r="D14085" t="s">
        <v>31603</v>
      </c>
      <c r="E14085" t="s">
        <v>31604</v>
      </c>
      <c r="F14085" t="s">
        <v>29</v>
      </c>
      <c r="G14085" t="str">
        <f>TRIM(IF(LEFT(Table1[[#This Row],[BrandName]],1) = "(", MID(Table1[[#This Row],[BrandName]], SEARCH(")", Table1[[#This Row],[BrandName]])+1,100),""))</f>
        <v/>
      </c>
      <c r="H14085" t="str">
        <f>IF(
     ISNUMBER(
                        SEARCH("(",Table1[[#This Row],[BrandName]])),
                        LEFT(Table1[[#This Row],[BrandName]],SEARCH("(",Table1[[#This Row],[BrandName]])-1),"")</f>
        <v/>
      </c>
      <c r="I14085" t="str">
        <f>TRIM(IF(Table1[[#This Row],[Column2]]&lt;&gt;"",Table1[[#This Row],[Column2]], IF(Table1[[#This Row],[Later Paran]]&lt;&gt;"",Table1[[#This Row],[Later Paran]],Table1[[#This Row],[BrandName]])))</f>
        <v>Panhematin</v>
      </c>
    </row>
    <row r="14086" spans="1:9" x14ac:dyDescent="0.35">
      <c r="A14086">
        <v>2479206</v>
      </c>
      <c r="B14086" t="s">
        <v>31605</v>
      </c>
      <c r="C14086" t="s">
        <v>31606</v>
      </c>
      <c r="D14086" t="s">
        <v>31607</v>
      </c>
      <c r="E14086" t="s">
        <v>944</v>
      </c>
      <c r="F14086" t="s">
        <v>44</v>
      </c>
      <c r="G14086" t="str">
        <f>TRIM(IF(LEFT(Table1[[#This Row],[BrandName]],1) = "(", MID(Table1[[#This Row],[BrandName]], SEARCH(")", Table1[[#This Row],[BrandName]])+1,100),""))</f>
        <v/>
      </c>
      <c r="H14086" t="str">
        <f>IF(
     ISNUMBER(
                        SEARCH("(",Table1[[#This Row],[BrandName]])),
                        LEFT(Table1[[#This Row],[BrandName]],SEARCH("(",Table1[[#This Row],[BrandName]])-1),"")</f>
        <v/>
      </c>
      <c r="I14086" t="str">
        <f>TRIM(IF(Table1[[#This Row],[Column2]]&lt;&gt;"",Table1[[#This Row],[Column2]], IF(Table1[[#This Row],[Later Paran]]&lt;&gt;"",Table1[[#This Row],[Later Paran]],Table1[[#This Row],[BrandName]])))</f>
        <v>Alunbrig</v>
      </c>
    </row>
    <row r="14087" spans="1:9" x14ac:dyDescent="0.35">
      <c r="A14087">
        <v>2479214</v>
      </c>
      <c r="B14087" t="s">
        <v>31608</v>
      </c>
      <c r="C14087" t="s">
        <v>31606</v>
      </c>
      <c r="D14087" t="s">
        <v>31607</v>
      </c>
      <c r="E14087" t="s">
        <v>4367</v>
      </c>
      <c r="F14087" t="s">
        <v>44</v>
      </c>
      <c r="G14087" t="str">
        <f>TRIM(IF(LEFT(Table1[[#This Row],[BrandName]],1) = "(", MID(Table1[[#This Row],[BrandName]], SEARCH(")", Table1[[#This Row],[BrandName]])+1,100),""))</f>
        <v/>
      </c>
      <c r="H14087" t="str">
        <f>IF(
     ISNUMBER(
                        SEARCH("(",Table1[[#This Row],[BrandName]])),
                        LEFT(Table1[[#This Row],[BrandName]],SEARCH("(",Table1[[#This Row],[BrandName]])-1),"")</f>
        <v/>
      </c>
      <c r="I14087" t="str">
        <f>TRIM(IF(Table1[[#This Row],[Column2]]&lt;&gt;"",Table1[[#This Row],[Column2]], IF(Table1[[#This Row],[Later Paran]]&lt;&gt;"",Table1[[#This Row],[Later Paran]],Table1[[#This Row],[BrandName]])))</f>
        <v>Alunbrig</v>
      </c>
    </row>
    <row r="14088" spans="1:9" x14ac:dyDescent="0.35">
      <c r="A14088">
        <v>2479222</v>
      </c>
      <c r="B14088" t="s">
        <v>31609</v>
      </c>
      <c r="C14088" t="s">
        <v>31606</v>
      </c>
      <c r="D14088" t="s">
        <v>31607</v>
      </c>
      <c r="E14088" t="s">
        <v>25210</v>
      </c>
      <c r="F14088" t="s">
        <v>44</v>
      </c>
      <c r="G14088" t="str">
        <f>TRIM(IF(LEFT(Table1[[#This Row],[BrandName]],1) = "(", MID(Table1[[#This Row],[BrandName]], SEARCH(")", Table1[[#This Row],[BrandName]])+1,100),""))</f>
        <v/>
      </c>
      <c r="H14088" t="str">
        <f>IF(
     ISNUMBER(
                        SEARCH("(",Table1[[#This Row],[BrandName]])),
                        LEFT(Table1[[#This Row],[BrandName]],SEARCH("(",Table1[[#This Row],[BrandName]])-1),"")</f>
        <v/>
      </c>
      <c r="I14088" t="str">
        <f>TRIM(IF(Table1[[#This Row],[Column2]]&lt;&gt;"",Table1[[#This Row],[Column2]], IF(Table1[[#This Row],[Later Paran]]&lt;&gt;"",Table1[[#This Row],[Later Paran]],Table1[[#This Row],[BrandName]])))</f>
        <v>Alunbrig</v>
      </c>
    </row>
    <row r="14089" spans="1:9" x14ac:dyDescent="0.35">
      <c r="A14089">
        <v>2479230</v>
      </c>
      <c r="B14089" t="s">
        <v>31610</v>
      </c>
      <c r="C14089" t="s">
        <v>31606</v>
      </c>
      <c r="D14089" t="s">
        <v>31607</v>
      </c>
      <c r="E14089" t="s">
        <v>31611</v>
      </c>
      <c r="F14089" t="s">
        <v>878</v>
      </c>
      <c r="G14089" t="str">
        <f>TRIM(IF(LEFT(Table1[[#This Row],[BrandName]],1) = "(", MID(Table1[[#This Row],[BrandName]], SEARCH(")", Table1[[#This Row],[BrandName]])+1,100),""))</f>
        <v/>
      </c>
      <c r="H14089" t="str">
        <f>IF(
     ISNUMBER(
                        SEARCH("(",Table1[[#This Row],[BrandName]])),
                        LEFT(Table1[[#This Row],[BrandName]],SEARCH("(",Table1[[#This Row],[BrandName]])-1),"")</f>
        <v/>
      </c>
      <c r="I14089" t="str">
        <f>TRIM(IF(Table1[[#This Row],[Column2]]&lt;&gt;"",Table1[[#This Row],[Column2]], IF(Table1[[#This Row],[Later Paran]]&lt;&gt;"",Table1[[#This Row],[Later Paran]],Table1[[#This Row],[BrandName]])))</f>
        <v>Alunbrig</v>
      </c>
    </row>
    <row r="14090" spans="1:9" x14ac:dyDescent="0.35">
      <c r="A14090">
        <v>2479605</v>
      </c>
      <c r="B14090" t="s">
        <v>31612</v>
      </c>
      <c r="C14090" t="s">
        <v>31613</v>
      </c>
      <c r="D14090" t="s">
        <v>31614</v>
      </c>
      <c r="E14090" t="s">
        <v>31615</v>
      </c>
      <c r="F14090" t="s">
        <v>1910</v>
      </c>
      <c r="G14090" t="str">
        <f>TRIM(IF(LEFT(Table1[[#This Row],[BrandName]],1) = "(", MID(Table1[[#This Row],[BrandName]], SEARCH(")", Table1[[#This Row],[BrandName]])+1,100),""))</f>
        <v/>
      </c>
      <c r="H14090" t="str">
        <f>IF(
     ISNUMBER(
                        SEARCH("(",Table1[[#This Row],[BrandName]])),
                        LEFT(Table1[[#This Row],[BrandName]],SEARCH("(",Table1[[#This Row],[BrandName]])-1),"")</f>
        <v/>
      </c>
      <c r="I14090" t="str">
        <f>TRIM(IF(Table1[[#This Row],[Column2]]&lt;&gt;"",Table1[[#This Row],[Column2]], IF(Table1[[#This Row],[Later Paran]]&lt;&gt;"",Table1[[#This Row],[Later Paran]],Table1[[#This Row],[BrandName]])))</f>
        <v>Aimovig</v>
      </c>
    </row>
    <row r="14091" spans="1:9" x14ac:dyDescent="0.35">
      <c r="A14091">
        <v>2479613</v>
      </c>
      <c r="B14091" t="s">
        <v>31616</v>
      </c>
      <c r="C14091" t="s">
        <v>31613</v>
      </c>
      <c r="D14091" t="s">
        <v>31614</v>
      </c>
      <c r="E14091" t="s">
        <v>31617</v>
      </c>
      <c r="F14091" t="s">
        <v>8840</v>
      </c>
      <c r="G14091" t="str">
        <f>TRIM(IF(LEFT(Table1[[#This Row],[BrandName]],1) = "(", MID(Table1[[#This Row],[BrandName]], SEARCH(")", Table1[[#This Row],[BrandName]])+1,100),""))</f>
        <v/>
      </c>
      <c r="H14091" t="str">
        <f>IF(
     ISNUMBER(
                        SEARCH("(",Table1[[#This Row],[BrandName]])),
                        LEFT(Table1[[#This Row],[BrandName]],SEARCH("(",Table1[[#This Row],[BrandName]])-1),"")</f>
        <v/>
      </c>
      <c r="I14091" t="str">
        <f>TRIM(IF(Table1[[#This Row],[Column2]]&lt;&gt;"",Table1[[#This Row],[Column2]], IF(Table1[[#This Row],[Later Paran]]&lt;&gt;"",Table1[[#This Row],[Later Paran]],Table1[[#This Row],[BrandName]])))</f>
        <v>Aimovig</v>
      </c>
    </row>
    <row r="14092" spans="1:9" x14ac:dyDescent="0.35">
      <c r="A14092">
        <v>2480018</v>
      </c>
      <c r="B14092" t="s">
        <v>31618</v>
      </c>
      <c r="C14092" t="s">
        <v>31619</v>
      </c>
      <c r="D14092" t="s">
        <v>31620</v>
      </c>
      <c r="E14092" t="s">
        <v>320</v>
      </c>
      <c r="F14092" t="s">
        <v>44</v>
      </c>
      <c r="G14092" t="str">
        <f>TRIM(IF(LEFT(Table1[[#This Row],[BrandName]],1) = "(", MID(Table1[[#This Row],[BrandName]], SEARCH(")", Table1[[#This Row],[BrandName]])+1,100),""))</f>
        <v/>
      </c>
      <c r="H14092" t="str">
        <f>IF(
     ISNUMBER(
                        SEARCH("(",Table1[[#This Row],[BrandName]])),
                        LEFT(Table1[[#This Row],[BrandName]],SEARCH("(",Table1[[#This Row],[BrandName]])-1),"")</f>
        <v/>
      </c>
      <c r="I14092" t="str">
        <f>TRIM(IF(Table1[[#This Row],[Column2]]&lt;&gt;"",Table1[[#This Row],[Column2]], IF(Table1[[#This Row],[Later Paran]]&lt;&gt;"",Table1[[#This Row],[Later Paran]],Table1[[#This Row],[BrandName]])))</f>
        <v>Olumiant</v>
      </c>
    </row>
    <row r="14093" spans="1:9" x14ac:dyDescent="0.35">
      <c r="A14093">
        <v>2480166</v>
      </c>
      <c r="B14093" t="s">
        <v>31621</v>
      </c>
      <c r="C14093" t="s">
        <v>1522</v>
      </c>
      <c r="D14093" t="s">
        <v>31622</v>
      </c>
      <c r="E14093" t="s">
        <v>31623</v>
      </c>
      <c r="F14093" t="s">
        <v>6378</v>
      </c>
      <c r="G14093" t="str">
        <f>TRIM(IF(LEFT(Table1[[#This Row],[BrandName]],1) = "(", MID(Table1[[#This Row],[BrandName]], SEARCH(")", Table1[[#This Row],[BrandName]])+1,100),""))</f>
        <v/>
      </c>
      <c r="H14093" t="str">
        <f>IF(
     ISNUMBER(
                        SEARCH("(",Table1[[#This Row],[BrandName]])),
                        LEFT(Table1[[#This Row],[BrandName]],SEARCH("(",Table1[[#This Row],[BrandName]])-1),"")</f>
        <v/>
      </c>
      <c r="I14093" t="str">
        <f>TRIM(IF(Table1[[#This Row],[Column2]]&lt;&gt;"",Table1[[#This Row],[Column2]], IF(Table1[[#This Row],[Later Paran]]&lt;&gt;"",Table1[[#This Row],[Later Paran]],Table1[[#This Row],[BrandName]])))</f>
        <v>Fungifoam Antifungal</v>
      </c>
    </row>
    <row r="14094" spans="1:9" x14ac:dyDescent="0.35">
      <c r="A14094">
        <v>2480247</v>
      </c>
      <c r="B14094" t="s">
        <v>31624</v>
      </c>
      <c r="C14094" t="s">
        <v>18470</v>
      </c>
      <c r="D14094" t="s">
        <v>31625</v>
      </c>
      <c r="E14094" t="s">
        <v>8</v>
      </c>
      <c r="F14094" t="s">
        <v>9</v>
      </c>
      <c r="G14094" t="str">
        <f>TRIM(IF(LEFT(Table1[[#This Row],[BrandName]],1) = "(", MID(Table1[[#This Row],[BrandName]], SEARCH(")", Table1[[#This Row],[BrandName]])+1,100),""))</f>
        <v/>
      </c>
      <c r="H14094" t="str">
        <f>IF(
     ISNUMBER(
                        SEARCH("(",Table1[[#This Row],[BrandName]])),
                        LEFT(Table1[[#This Row],[BrandName]],SEARCH("(",Table1[[#This Row],[BrandName]])-1),"")</f>
        <v/>
      </c>
      <c r="I14094" t="str">
        <f>TRIM(IF(Table1[[#This Row],[Column2]]&lt;&gt;"",Table1[[#This Row],[Column2]], IF(Table1[[#This Row],[Later Paran]]&lt;&gt;"",Table1[[#This Row],[Later Paran]],Table1[[#This Row],[BrandName]])))</f>
        <v>Pms-Progesterone</v>
      </c>
    </row>
    <row r="14095" spans="1:9" x14ac:dyDescent="0.35">
      <c r="A14095">
        <v>2480271</v>
      </c>
      <c r="B14095" t="s">
        <v>31626</v>
      </c>
      <c r="C14095" t="s">
        <v>31356</v>
      </c>
      <c r="D14095" t="s">
        <v>31357</v>
      </c>
      <c r="E14095" t="s">
        <v>31627</v>
      </c>
      <c r="F14095" t="s">
        <v>29</v>
      </c>
      <c r="G14095" t="str">
        <f>TRIM(IF(LEFT(Table1[[#This Row],[BrandName]],1) = "(", MID(Table1[[#This Row],[BrandName]], SEARCH(")", Table1[[#This Row],[BrandName]])+1,100),""))</f>
        <v/>
      </c>
      <c r="H14095" t="str">
        <f>IF(
     ISNUMBER(
                        SEARCH("(",Table1[[#This Row],[BrandName]])),
                        LEFT(Table1[[#This Row],[BrandName]],SEARCH("(",Table1[[#This Row],[BrandName]])-1),"")</f>
        <v/>
      </c>
      <c r="I14095" t="str">
        <f>TRIM(IF(Table1[[#This Row],[Column2]]&lt;&gt;"",Table1[[#This Row],[Column2]], IF(Table1[[#This Row],[Later Paran]]&lt;&gt;"",Table1[[#This Row],[Later Paran]],Table1[[#This Row],[BrandName]])))</f>
        <v>Lartruvo</v>
      </c>
    </row>
    <row r="14096" spans="1:9" x14ac:dyDescent="0.35">
      <c r="A14096">
        <v>2480387</v>
      </c>
      <c r="B14096" t="s">
        <v>31628</v>
      </c>
      <c r="C14096" t="s">
        <v>29924</v>
      </c>
      <c r="D14096" t="s">
        <v>29925</v>
      </c>
      <c r="E14096" t="s">
        <v>31629</v>
      </c>
      <c r="F14096" t="s">
        <v>29</v>
      </c>
      <c r="G14096" t="str">
        <f>TRIM(IF(LEFT(Table1[[#This Row],[BrandName]],1) = "(", MID(Table1[[#This Row],[BrandName]], SEARCH(")", Table1[[#This Row],[BrandName]])+1,100),""))</f>
        <v/>
      </c>
      <c r="H14096" t="str">
        <f>IF(
     ISNUMBER(
                        SEARCH("(",Table1[[#This Row],[BrandName]])),
                        LEFT(Table1[[#This Row],[BrandName]],SEARCH("(",Table1[[#This Row],[BrandName]])-1),"")</f>
        <v/>
      </c>
      <c r="I14096" t="str">
        <f>TRIM(IF(Table1[[#This Row],[Column2]]&lt;&gt;"",Table1[[#This Row],[Column2]], IF(Table1[[#This Row],[Later Paran]]&lt;&gt;"",Table1[[#This Row],[Later Paran]],Table1[[#This Row],[BrandName]])))</f>
        <v>Trisenox</v>
      </c>
    </row>
    <row r="14097" spans="1:9" x14ac:dyDescent="0.35">
      <c r="A14097">
        <v>2480425</v>
      </c>
      <c r="B14097" t="s">
        <v>31630</v>
      </c>
      <c r="C14097" t="s">
        <v>30511</v>
      </c>
      <c r="D14097" t="s">
        <v>30512</v>
      </c>
      <c r="E14097" t="s">
        <v>929</v>
      </c>
      <c r="F14097" t="s">
        <v>29</v>
      </c>
      <c r="G14097" t="str">
        <f>TRIM(IF(LEFT(Table1[[#This Row],[BrandName]],1) = "(", MID(Table1[[#This Row],[BrandName]], SEARCH(")", Table1[[#This Row],[BrandName]])+1,100),""))</f>
        <v/>
      </c>
      <c r="H14097" t="str">
        <f>IF(
     ISNUMBER(
                        SEARCH("(",Table1[[#This Row],[BrandName]])),
                        LEFT(Table1[[#This Row],[BrandName]],SEARCH("(",Table1[[#This Row],[BrandName]])-1),"")</f>
        <v/>
      </c>
      <c r="I14097" t="str">
        <f>TRIM(IF(Table1[[#This Row],[Column2]]&lt;&gt;"",Table1[[#This Row],[Column2]], IF(Table1[[#This Row],[Later Paran]]&lt;&gt;"",Table1[[#This Row],[Later Paran]],Table1[[#This Row],[BrandName]])))</f>
        <v>Signifor Lar</v>
      </c>
    </row>
    <row r="14098" spans="1:9" x14ac:dyDescent="0.35">
      <c r="A14098">
        <v>2480514</v>
      </c>
      <c r="B14098" t="s">
        <v>31631</v>
      </c>
      <c r="C14098" t="s">
        <v>31632</v>
      </c>
      <c r="D14098" t="s">
        <v>31633</v>
      </c>
      <c r="E14098" t="s">
        <v>31634</v>
      </c>
      <c r="F14098" t="s">
        <v>2031</v>
      </c>
      <c r="G14098" t="str">
        <f>TRIM(IF(LEFT(Table1[[#This Row],[BrandName]],1) = "(", MID(Table1[[#This Row],[BrandName]], SEARCH(")", Table1[[#This Row],[BrandName]])+1,100),""))</f>
        <v/>
      </c>
      <c r="H14098" t="str">
        <f>IF(
     ISNUMBER(
                        SEARCH("(",Table1[[#This Row],[BrandName]])),
                        LEFT(Table1[[#This Row],[BrandName]],SEARCH("(",Table1[[#This Row],[BrandName]])-1),"")</f>
        <v/>
      </c>
      <c r="I14098" t="str">
        <f>TRIM(IF(Table1[[#This Row],[Column2]]&lt;&gt;"",Table1[[#This Row],[Column2]], IF(Table1[[#This Row],[Later Paran]]&lt;&gt;"",Table1[[#This Row],[Later Paran]],Table1[[#This Row],[BrandName]])))</f>
        <v>Kymriah</v>
      </c>
    </row>
    <row r="14099" spans="1:9" x14ac:dyDescent="0.35">
      <c r="A14099">
        <v>2480522</v>
      </c>
      <c r="B14099" t="s">
        <v>31635</v>
      </c>
      <c r="C14099" t="s">
        <v>31636</v>
      </c>
      <c r="D14099" t="s">
        <v>31637</v>
      </c>
      <c r="E14099" t="s">
        <v>192</v>
      </c>
      <c r="F14099" t="s">
        <v>29</v>
      </c>
      <c r="G14099" t="str">
        <f>TRIM(IF(LEFT(Table1[[#This Row],[BrandName]],1) = "(", MID(Table1[[#This Row],[BrandName]], SEARCH(")", Table1[[#This Row],[BrandName]])+1,100),""))</f>
        <v/>
      </c>
      <c r="H14099" t="str">
        <f>IF(
     ISNUMBER(
                        SEARCH("(",Table1[[#This Row],[BrandName]])),
                        LEFT(Table1[[#This Row],[BrandName]],SEARCH("(",Table1[[#This Row],[BrandName]])-1),"")</f>
        <v/>
      </c>
      <c r="I14099" t="str">
        <f>TRIM(IF(Table1[[#This Row],[Column2]]&lt;&gt;"",Table1[[#This Row],[Column2]], IF(Table1[[#This Row],[Later Paran]]&lt;&gt;"",Table1[[#This Row],[Later Paran]],Table1[[#This Row],[BrandName]])))</f>
        <v>Xydalba</v>
      </c>
    </row>
    <row r="14100" spans="1:9" x14ac:dyDescent="0.35">
      <c r="A14100">
        <v>2480557</v>
      </c>
      <c r="B14100" t="s">
        <v>31638</v>
      </c>
      <c r="C14100" t="s">
        <v>30568</v>
      </c>
      <c r="D14100" t="s">
        <v>31639</v>
      </c>
      <c r="E14100" t="s">
        <v>4017</v>
      </c>
      <c r="F14100" t="s">
        <v>44</v>
      </c>
      <c r="G14100" t="str">
        <f>TRIM(IF(LEFT(Table1[[#This Row],[BrandName]],1) = "(", MID(Table1[[#This Row],[BrandName]], SEARCH(")", Table1[[#This Row],[BrandName]])+1,100),""))</f>
        <v/>
      </c>
      <c r="H14100" t="str">
        <f>IF(
     ISNUMBER(
                        SEARCH("(",Table1[[#This Row],[BrandName]])),
                        LEFT(Table1[[#This Row],[BrandName]],SEARCH("(",Table1[[#This Row],[BrandName]])-1),"")</f>
        <v/>
      </c>
      <c r="I14100" t="str">
        <f>TRIM(IF(Table1[[#This Row],[Column2]]&lt;&gt;"",Table1[[#This Row],[Column2]], IF(Table1[[#This Row],[Later Paran]]&lt;&gt;"",Table1[[#This Row],[Later Paran]],Table1[[#This Row],[BrandName]])))</f>
        <v>Stromectol</v>
      </c>
    </row>
    <row r="14101" spans="1:9" x14ac:dyDescent="0.35">
      <c r="A14101">
        <v>2480697</v>
      </c>
      <c r="B14101" t="s">
        <v>31640</v>
      </c>
      <c r="C14101" t="s">
        <v>22515</v>
      </c>
      <c r="D14101" t="s">
        <v>31641</v>
      </c>
      <c r="E14101" t="s">
        <v>31642</v>
      </c>
      <c r="F14101" t="s">
        <v>29</v>
      </c>
      <c r="G14101" t="str">
        <f>TRIM(IF(LEFT(Table1[[#This Row],[BrandName]],1) = "(", MID(Table1[[#This Row],[BrandName]], SEARCH(")", Table1[[#This Row],[BrandName]])+1,100),""))</f>
        <v/>
      </c>
      <c r="H14101" t="str">
        <f>IF(
     ISNUMBER(
                        SEARCH("(",Table1[[#This Row],[BrandName]])),
                        LEFT(Table1[[#This Row],[BrandName]],SEARCH("(",Table1[[#This Row],[BrandName]])-1),"")</f>
        <v/>
      </c>
      <c r="I14101" t="str">
        <f>TRIM(IF(Table1[[#This Row],[Column2]]&lt;&gt;"",Table1[[#This Row],[Column2]], IF(Table1[[#This Row],[Later Paran]]&lt;&gt;"",Table1[[#This Row],[Later Paran]],Table1[[#This Row],[BrandName]])))</f>
        <v>Herceptin Sc</v>
      </c>
    </row>
    <row r="14102" spans="1:9" x14ac:dyDescent="0.35">
      <c r="A14102">
        <v>2480786</v>
      </c>
      <c r="B14102" t="s">
        <v>31643</v>
      </c>
      <c r="C14102" t="s">
        <v>30286</v>
      </c>
      <c r="D14102" t="s">
        <v>30287</v>
      </c>
      <c r="E14102" t="s">
        <v>262</v>
      </c>
      <c r="F14102" t="s">
        <v>44</v>
      </c>
      <c r="G14102" t="str">
        <f>TRIM(IF(LEFT(Table1[[#This Row],[BrandName]],1) = "(", MID(Table1[[#This Row],[BrandName]], SEARCH(")", Table1[[#This Row],[BrandName]])+1,100),""))</f>
        <v/>
      </c>
      <c r="H14102" t="str">
        <f>IF(
     ISNUMBER(
                        SEARCH("(",Table1[[#This Row],[BrandName]])),
                        LEFT(Table1[[#This Row],[BrandName]],SEARCH("(",Table1[[#This Row],[BrandName]])-1),"")</f>
        <v/>
      </c>
      <c r="I14102" t="str">
        <f>TRIM(IF(Table1[[#This Row],[Column2]]&lt;&gt;"",Table1[[#This Row],[Column2]], IF(Table1[[#This Row],[Later Paran]]&lt;&gt;"",Table1[[#This Row],[Later Paran]],Table1[[#This Row],[BrandName]])))</f>
        <v>Xeljanz</v>
      </c>
    </row>
    <row r="14103" spans="1:9" x14ac:dyDescent="0.35">
      <c r="A14103">
        <v>2480808</v>
      </c>
      <c r="B14103" t="s">
        <v>31644</v>
      </c>
      <c r="C14103" t="s">
        <v>28425</v>
      </c>
      <c r="D14103" t="s">
        <v>28426</v>
      </c>
      <c r="E14103" t="s">
        <v>256</v>
      </c>
      <c r="F14103" t="s">
        <v>44</v>
      </c>
      <c r="G14103" t="str">
        <f>TRIM(IF(LEFT(Table1[[#This Row],[BrandName]],1) = "(", MID(Table1[[#This Row],[BrandName]], SEARCH(")", Table1[[#This Row],[BrandName]])+1,100),""))</f>
        <v/>
      </c>
      <c r="H14103" t="str">
        <f>IF(
     ISNUMBER(
                        SEARCH("(",Table1[[#This Row],[BrandName]])),
                        LEFT(Table1[[#This Row],[BrandName]],SEARCH("(",Table1[[#This Row],[BrandName]])-1),"")</f>
        <v/>
      </c>
      <c r="I14103" t="str">
        <f>TRIM(IF(Table1[[#This Row],[Column2]]&lt;&gt;"",Table1[[#This Row],[Column2]], IF(Table1[[#This Row],[Later Paran]]&lt;&gt;"",Table1[[#This Row],[Later Paran]],Table1[[#This Row],[BrandName]])))</f>
        <v>Xarelto</v>
      </c>
    </row>
    <row r="14104" spans="1:9" x14ac:dyDescent="0.35">
      <c r="A14104">
        <v>2480824</v>
      </c>
      <c r="B14104" t="s">
        <v>31645</v>
      </c>
      <c r="C14104" t="s">
        <v>31646</v>
      </c>
      <c r="D14104" t="s">
        <v>31647</v>
      </c>
      <c r="E14104" t="s">
        <v>360</v>
      </c>
      <c r="F14104" t="s">
        <v>44</v>
      </c>
      <c r="G14104" t="str">
        <f>TRIM(IF(LEFT(Table1[[#This Row],[BrandName]],1) = "(", MID(Table1[[#This Row],[BrandName]], SEARCH(")", Table1[[#This Row],[BrandName]])+1,100),""))</f>
        <v/>
      </c>
      <c r="H14104" t="str">
        <f>IF(
     ISNUMBER(
                        SEARCH("(",Table1[[#This Row],[BrandName]])),
                        LEFT(Table1[[#This Row],[BrandName]],SEARCH("(",Table1[[#This Row],[BrandName]])-1),"")</f>
        <v/>
      </c>
      <c r="I14104" t="str">
        <f>TRIM(IF(Table1[[#This Row],[Column2]]&lt;&gt;"",Table1[[#This Row],[Column2]], IF(Table1[[#This Row],[Later Paran]]&lt;&gt;"",Table1[[#This Row],[Later Paran]],Table1[[#This Row],[BrandName]])))</f>
        <v>Cabometyx</v>
      </c>
    </row>
    <row r="14105" spans="1:9" x14ac:dyDescent="0.35">
      <c r="A14105">
        <v>2480832</v>
      </c>
      <c r="B14105" t="s">
        <v>31648</v>
      </c>
      <c r="C14105" t="s">
        <v>31646</v>
      </c>
      <c r="D14105" t="s">
        <v>31647</v>
      </c>
      <c r="E14105" t="s">
        <v>264</v>
      </c>
      <c r="F14105" t="s">
        <v>44</v>
      </c>
      <c r="G14105" t="str">
        <f>TRIM(IF(LEFT(Table1[[#This Row],[BrandName]],1) = "(", MID(Table1[[#This Row],[BrandName]], SEARCH(")", Table1[[#This Row],[BrandName]])+1,100),""))</f>
        <v/>
      </c>
      <c r="H14105" t="str">
        <f>IF(
     ISNUMBER(
                        SEARCH("(",Table1[[#This Row],[BrandName]])),
                        LEFT(Table1[[#This Row],[BrandName]],SEARCH("(",Table1[[#This Row],[BrandName]])-1),"")</f>
        <v/>
      </c>
      <c r="I14105" t="str">
        <f>TRIM(IF(Table1[[#This Row],[Column2]]&lt;&gt;"",Table1[[#This Row],[Column2]], IF(Table1[[#This Row],[Later Paran]]&lt;&gt;"",Table1[[#This Row],[Later Paran]],Table1[[#This Row],[BrandName]])))</f>
        <v>Cabometyx</v>
      </c>
    </row>
    <row r="14106" spans="1:9" x14ac:dyDescent="0.35">
      <c r="A14106">
        <v>2480840</v>
      </c>
      <c r="B14106" t="s">
        <v>31649</v>
      </c>
      <c r="C14106" t="s">
        <v>31646</v>
      </c>
      <c r="D14106" t="s">
        <v>31647</v>
      </c>
      <c r="E14106" t="s">
        <v>411</v>
      </c>
      <c r="F14106" t="s">
        <v>44</v>
      </c>
      <c r="G14106" t="str">
        <f>TRIM(IF(LEFT(Table1[[#This Row],[BrandName]],1) = "(", MID(Table1[[#This Row],[BrandName]], SEARCH(")", Table1[[#This Row],[BrandName]])+1,100),""))</f>
        <v/>
      </c>
      <c r="H14106" t="str">
        <f>IF(
     ISNUMBER(
                        SEARCH("(",Table1[[#This Row],[BrandName]])),
                        LEFT(Table1[[#This Row],[BrandName]],SEARCH("(",Table1[[#This Row],[BrandName]])-1),"")</f>
        <v/>
      </c>
      <c r="I14106" t="str">
        <f>TRIM(IF(Table1[[#This Row],[Column2]]&lt;&gt;"",Table1[[#This Row],[Column2]], IF(Table1[[#This Row],[Later Paran]]&lt;&gt;"",Table1[[#This Row],[Later Paran]],Table1[[#This Row],[BrandName]])))</f>
        <v>Cabometyx</v>
      </c>
    </row>
    <row r="14107" spans="1:9" x14ac:dyDescent="0.35">
      <c r="A14107">
        <v>2480948</v>
      </c>
      <c r="B14107" t="s">
        <v>31650</v>
      </c>
      <c r="C14107" t="s">
        <v>31651</v>
      </c>
      <c r="D14107" t="s">
        <v>31652</v>
      </c>
      <c r="E14107" t="s">
        <v>31653</v>
      </c>
      <c r="F14107" t="s">
        <v>29</v>
      </c>
      <c r="G14107" t="str">
        <f>TRIM(IF(LEFT(Table1[[#This Row],[BrandName]],1) = "(", MID(Table1[[#This Row],[BrandName]], SEARCH(")", Table1[[#This Row],[BrandName]])+1,100),""))</f>
        <v/>
      </c>
      <c r="H14107" t="str">
        <f>IF(
     ISNUMBER(
                        SEARCH("(",Table1[[#This Row],[BrandName]])),
                        LEFT(Table1[[#This Row],[BrandName]],SEARCH("(",Table1[[#This Row],[BrandName]])-1),"")</f>
        <v/>
      </c>
      <c r="I14107" t="str">
        <f>TRIM(IF(Table1[[#This Row],[Column2]]&lt;&gt;"",Table1[[#This Row],[Column2]], IF(Table1[[#This Row],[Later Paran]]&lt;&gt;"",Table1[[#This Row],[Later Paran]],Table1[[#This Row],[BrandName]])))</f>
        <v>Takhzyro</v>
      </c>
    </row>
    <row r="14108" spans="1:9" x14ac:dyDescent="0.35">
      <c r="A14108">
        <v>2481332</v>
      </c>
      <c r="B14108" t="s">
        <v>31654</v>
      </c>
      <c r="C14108" t="s">
        <v>31655</v>
      </c>
      <c r="D14108" t="s">
        <v>31656</v>
      </c>
      <c r="E14108" t="s">
        <v>3660</v>
      </c>
      <c r="F14108" t="s">
        <v>44</v>
      </c>
      <c r="G14108" t="str">
        <f>TRIM(IF(LEFT(Table1[[#This Row],[BrandName]],1) = "(", MID(Table1[[#This Row],[BrandName]], SEARCH(")", Table1[[#This Row],[BrandName]])+1,100),""))</f>
        <v/>
      </c>
      <c r="H14108" t="str">
        <f>IF(
     ISNUMBER(
                        SEARCH("(",Table1[[#This Row],[BrandName]])),
                        LEFT(Table1[[#This Row],[BrandName]],SEARCH("(",Table1[[#This Row],[BrandName]])-1),"")</f>
        <v/>
      </c>
      <c r="I14108" t="str">
        <f>TRIM(IF(Table1[[#This Row],[Column2]]&lt;&gt;"",Table1[[#This Row],[Column2]], IF(Table1[[#This Row],[Later Paran]]&lt;&gt;"",Table1[[#This Row],[Later Paran]],Table1[[#This Row],[BrandName]])))</f>
        <v>Orilissa</v>
      </c>
    </row>
    <row r="14109" spans="1:9" x14ac:dyDescent="0.35">
      <c r="A14109">
        <v>2481340</v>
      </c>
      <c r="B14109" t="s">
        <v>31657</v>
      </c>
      <c r="C14109" t="s">
        <v>31655</v>
      </c>
      <c r="D14109" t="s">
        <v>31656</v>
      </c>
      <c r="E14109" t="s">
        <v>344</v>
      </c>
      <c r="F14109" t="s">
        <v>44</v>
      </c>
      <c r="G14109" t="str">
        <f>TRIM(IF(LEFT(Table1[[#This Row],[BrandName]],1) = "(", MID(Table1[[#This Row],[BrandName]], SEARCH(")", Table1[[#This Row],[BrandName]])+1,100),""))</f>
        <v/>
      </c>
      <c r="H14109" t="str">
        <f>IF(
     ISNUMBER(
                        SEARCH("(",Table1[[#This Row],[BrandName]])),
                        LEFT(Table1[[#This Row],[BrandName]],SEARCH("(",Table1[[#This Row],[BrandName]])-1),"")</f>
        <v/>
      </c>
      <c r="I14109" t="str">
        <f>TRIM(IF(Table1[[#This Row],[Column2]]&lt;&gt;"",Table1[[#This Row],[Column2]], IF(Table1[[#This Row],[Later Paran]]&lt;&gt;"",Table1[[#This Row],[Later Paran]],Table1[[#This Row],[BrandName]])))</f>
        <v>Orilissa</v>
      </c>
    </row>
    <row r="14110" spans="1:9" x14ac:dyDescent="0.35">
      <c r="A14110">
        <v>2481359</v>
      </c>
      <c r="B14110" t="s">
        <v>31658</v>
      </c>
      <c r="C14110" t="s">
        <v>31659</v>
      </c>
      <c r="D14110" t="s">
        <v>31660</v>
      </c>
      <c r="E14110" t="s">
        <v>31661</v>
      </c>
      <c r="F14110" t="s">
        <v>6000</v>
      </c>
      <c r="G14110" t="str">
        <f>TRIM(IF(LEFT(Table1[[#This Row],[BrandName]],1) = "(", MID(Table1[[#This Row],[BrandName]], SEARCH(")", Table1[[#This Row],[BrandName]])+1,100),""))</f>
        <v/>
      </c>
      <c r="H14110" t="str">
        <f>IF(
     ISNUMBER(
                        SEARCH("(",Table1[[#This Row],[BrandName]])),
                        LEFT(Table1[[#This Row],[BrandName]],SEARCH("(",Table1[[#This Row],[BrandName]])-1),"")</f>
        <v/>
      </c>
      <c r="I14110" t="str">
        <f>TRIM(IF(Table1[[#This Row],[Column2]]&lt;&gt;"",Table1[[#This Row],[Column2]], IF(Table1[[#This Row],[Later Paran]]&lt;&gt;"",Table1[[#This Row],[Later Paran]],Table1[[#This Row],[BrandName]])))</f>
        <v>Veltassa</v>
      </c>
    </row>
    <row r="14111" spans="1:9" x14ac:dyDescent="0.35">
      <c r="A14111">
        <v>2481367</v>
      </c>
      <c r="B14111" t="s">
        <v>31662</v>
      </c>
      <c r="C14111" t="s">
        <v>31659</v>
      </c>
      <c r="D14111" t="s">
        <v>31660</v>
      </c>
      <c r="E14111" t="s">
        <v>31663</v>
      </c>
      <c r="F14111" t="s">
        <v>6000</v>
      </c>
      <c r="G14111" t="str">
        <f>TRIM(IF(LEFT(Table1[[#This Row],[BrandName]],1) = "(", MID(Table1[[#This Row],[BrandName]], SEARCH(")", Table1[[#This Row],[BrandName]])+1,100),""))</f>
        <v/>
      </c>
      <c r="H14111" t="str">
        <f>IF(
     ISNUMBER(
                        SEARCH("(",Table1[[#This Row],[BrandName]])),
                        LEFT(Table1[[#This Row],[BrandName]],SEARCH("(",Table1[[#This Row],[BrandName]])-1),"")</f>
        <v/>
      </c>
      <c r="I14111" t="str">
        <f>TRIM(IF(Table1[[#This Row],[Column2]]&lt;&gt;"",Table1[[#This Row],[Column2]], IF(Table1[[#This Row],[Later Paran]]&lt;&gt;"",Table1[[#This Row],[Later Paran]],Table1[[#This Row],[BrandName]])))</f>
        <v>Veltassa</v>
      </c>
    </row>
    <row r="14112" spans="1:9" x14ac:dyDescent="0.35">
      <c r="A14112">
        <v>2481375</v>
      </c>
      <c r="B14112" t="s">
        <v>31664</v>
      </c>
      <c r="C14112" t="s">
        <v>31659</v>
      </c>
      <c r="D14112" t="s">
        <v>31660</v>
      </c>
      <c r="E14112" t="s">
        <v>31665</v>
      </c>
      <c r="F14112" t="s">
        <v>6000</v>
      </c>
      <c r="G14112" t="str">
        <f>TRIM(IF(LEFT(Table1[[#This Row],[BrandName]],1) = "(", MID(Table1[[#This Row],[BrandName]], SEARCH(")", Table1[[#This Row],[BrandName]])+1,100),""))</f>
        <v/>
      </c>
      <c r="H14112" t="str">
        <f>IF(
     ISNUMBER(
                        SEARCH("(",Table1[[#This Row],[BrandName]])),
                        LEFT(Table1[[#This Row],[BrandName]],SEARCH("(",Table1[[#This Row],[BrandName]])-1),"")</f>
        <v/>
      </c>
      <c r="I14112" t="str">
        <f>TRIM(IF(Table1[[#This Row],[Column2]]&lt;&gt;"",Table1[[#This Row],[Column2]], IF(Table1[[#This Row],[Later Paran]]&lt;&gt;"",Table1[[#This Row],[Later Paran]],Table1[[#This Row],[BrandName]])))</f>
        <v>Veltassa</v>
      </c>
    </row>
    <row r="14113" spans="1:9" x14ac:dyDescent="0.35">
      <c r="A14113">
        <v>2481383</v>
      </c>
      <c r="B14113" t="s">
        <v>31666</v>
      </c>
      <c r="C14113" t="s">
        <v>31667</v>
      </c>
      <c r="D14113" t="s">
        <v>31668</v>
      </c>
      <c r="E14113" t="s">
        <v>31669</v>
      </c>
      <c r="F14113" t="s">
        <v>1910</v>
      </c>
      <c r="G14113" t="str">
        <f>TRIM(IF(LEFT(Table1[[#This Row],[BrandName]],1) = "(", MID(Table1[[#This Row],[BrandName]], SEARCH(")", Table1[[#This Row],[BrandName]])+1,100),""))</f>
        <v/>
      </c>
      <c r="H14113" t="str">
        <f>IF(
     ISNUMBER(
                        SEARCH("(",Table1[[#This Row],[BrandName]])),
                        LEFT(Table1[[#This Row],[BrandName]],SEARCH("(",Table1[[#This Row],[BrandName]])-1),"")</f>
        <v/>
      </c>
      <c r="I14113" t="str">
        <f>TRIM(IF(Table1[[#This Row],[Column2]]&lt;&gt;"",Table1[[#This Row],[Column2]], IF(Table1[[#This Row],[Later Paran]]&lt;&gt;"",Table1[[#This Row],[Later Paran]],Table1[[#This Row],[BrandName]])))</f>
        <v>Tegsedi</v>
      </c>
    </row>
    <row r="14114" spans="1:9" x14ac:dyDescent="0.35">
      <c r="A14114">
        <v>2481545</v>
      </c>
      <c r="B14114" t="s">
        <v>31670</v>
      </c>
      <c r="C14114" t="s">
        <v>31671</v>
      </c>
      <c r="D14114" t="s">
        <v>31672</v>
      </c>
      <c r="E14114" t="s">
        <v>244</v>
      </c>
      <c r="F14114" t="s">
        <v>44</v>
      </c>
      <c r="G14114" t="str">
        <f>TRIM(IF(LEFT(Table1[[#This Row],[BrandName]],1) = "(", MID(Table1[[#This Row],[BrandName]], SEARCH(")", Table1[[#This Row],[BrandName]])+1,100),""))</f>
        <v/>
      </c>
      <c r="H14114" t="str">
        <f>IF(
     ISNUMBER(
                        SEARCH("(",Table1[[#This Row],[BrandName]])),
                        LEFT(Table1[[#This Row],[BrandName]],SEARCH("(",Table1[[#This Row],[BrandName]])-1),"")</f>
        <v/>
      </c>
      <c r="I14114" t="str">
        <f>TRIM(IF(Table1[[#This Row],[Column2]]&lt;&gt;"",Table1[[#This Row],[Column2]], IF(Table1[[#This Row],[Later Paran]]&lt;&gt;"",Table1[[#This Row],[Later Paran]],Table1[[#This Row],[BrandName]])))</f>
        <v>Pifeltro</v>
      </c>
    </row>
    <row r="14115" spans="1:9" x14ac:dyDescent="0.35">
      <c r="A14115">
        <v>2481553</v>
      </c>
      <c r="B14115" t="s">
        <v>31673</v>
      </c>
      <c r="C14115" t="s">
        <v>31674</v>
      </c>
      <c r="D14115" t="s">
        <v>31675</v>
      </c>
      <c r="E14115" t="s">
        <v>47</v>
      </c>
      <c r="F14115" t="s">
        <v>44</v>
      </c>
      <c r="G14115" t="str">
        <f>TRIM(IF(LEFT(Table1[[#This Row],[BrandName]],1) = "(", MID(Table1[[#This Row],[BrandName]], SEARCH(")", Table1[[#This Row],[BrandName]])+1,100),""))</f>
        <v/>
      </c>
      <c r="H14115" t="str">
        <f>IF(
     ISNUMBER(
                        SEARCH("(",Table1[[#This Row],[BrandName]])),
                        LEFT(Table1[[#This Row],[BrandName]],SEARCH("(",Table1[[#This Row],[BrandName]])-1),"")</f>
        <v/>
      </c>
      <c r="I14115" t="str">
        <f>TRIM(IF(Table1[[#This Row],[Column2]]&lt;&gt;"",Table1[[#This Row],[Column2]], IF(Table1[[#This Row],[Later Paran]]&lt;&gt;"",Table1[[#This Row],[Later Paran]],Table1[[#This Row],[BrandName]])))</f>
        <v>Xermelo</v>
      </c>
    </row>
    <row r="14116" spans="1:9" x14ac:dyDescent="0.35">
      <c r="A14116">
        <v>2481618</v>
      </c>
      <c r="B14116" t="s">
        <v>31676</v>
      </c>
      <c r="C14116" t="s">
        <v>14739</v>
      </c>
      <c r="D14116" t="s">
        <v>31677</v>
      </c>
      <c r="E14116" t="s">
        <v>31678</v>
      </c>
      <c r="F14116" t="s">
        <v>28930</v>
      </c>
      <c r="G14116" t="str">
        <f>TRIM(IF(LEFT(Table1[[#This Row],[BrandName]],1) = "(", MID(Table1[[#This Row],[BrandName]], SEARCH(")", Table1[[#This Row],[BrandName]])+1,100),""))</f>
        <v/>
      </c>
      <c r="H14116" t="str">
        <f>IF(
     ISNUMBER(
                        SEARCH("(",Table1[[#This Row],[BrandName]])),
                        LEFT(Table1[[#This Row],[BrandName]],SEARCH("(",Table1[[#This Row],[BrandName]])-1),"")</f>
        <v/>
      </c>
      <c r="I14116" t="str">
        <f>TRIM(IF(Table1[[#This Row],[Column2]]&lt;&gt;"",Table1[[#This Row],[Column2]], IF(Table1[[#This Row],[Later Paran]]&lt;&gt;"",Table1[[#This Row],[Later Paran]],Table1[[#This Row],[BrandName]])))</f>
        <v>Polysporin Singles</v>
      </c>
    </row>
    <row r="14117" spans="1:9" x14ac:dyDescent="0.35">
      <c r="A14117">
        <v>2481766</v>
      </c>
      <c r="B14117" t="s">
        <v>31679</v>
      </c>
      <c r="C14117" t="s">
        <v>31680</v>
      </c>
      <c r="D14117" t="s">
        <v>31681</v>
      </c>
      <c r="E14117" t="s">
        <v>5702</v>
      </c>
      <c r="F14117" t="s">
        <v>29</v>
      </c>
      <c r="G14117" t="str">
        <f>TRIM(IF(LEFT(Table1[[#This Row],[BrandName]],1) = "(", MID(Table1[[#This Row],[BrandName]], SEARCH(")", Table1[[#This Row],[BrandName]])+1,100),""))</f>
        <v/>
      </c>
      <c r="H14117" t="str">
        <f>IF(
     ISNUMBER(
                        SEARCH("(",Table1[[#This Row],[BrandName]])),
                        LEFT(Table1[[#This Row],[BrandName]],SEARCH("(",Table1[[#This Row],[BrandName]])-1),"")</f>
        <v/>
      </c>
      <c r="I14117" t="str">
        <f>TRIM(IF(Table1[[#This Row],[Column2]]&lt;&gt;"",Table1[[#This Row],[Column2]], IF(Table1[[#This Row],[Later Paran]]&lt;&gt;"",Table1[[#This Row],[Later Paran]],Table1[[#This Row],[BrandName]])))</f>
        <v>Jivi</v>
      </c>
    </row>
    <row r="14118" spans="1:9" x14ac:dyDescent="0.35">
      <c r="A14118">
        <v>2481774</v>
      </c>
      <c r="B14118" t="s">
        <v>31682</v>
      </c>
      <c r="C14118" t="s">
        <v>31680</v>
      </c>
      <c r="D14118" t="s">
        <v>31681</v>
      </c>
      <c r="E14118" t="s">
        <v>16385</v>
      </c>
      <c r="F14118" t="s">
        <v>29</v>
      </c>
      <c r="G14118" t="str">
        <f>TRIM(IF(LEFT(Table1[[#This Row],[BrandName]],1) = "(", MID(Table1[[#This Row],[BrandName]], SEARCH(")", Table1[[#This Row],[BrandName]])+1,100),""))</f>
        <v/>
      </c>
      <c r="H14118" t="str">
        <f>IF(
     ISNUMBER(
                        SEARCH("(",Table1[[#This Row],[BrandName]])),
                        LEFT(Table1[[#This Row],[BrandName]],SEARCH("(",Table1[[#This Row],[BrandName]])-1),"")</f>
        <v/>
      </c>
      <c r="I14118" t="str">
        <f>TRIM(IF(Table1[[#This Row],[Column2]]&lt;&gt;"",Table1[[#This Row],[Column2]], IF(Table1[[#This Row],[Later Paran]]&lt;&gt;"",Table1[[#This Row],[Later Paran]],Table1[[#This Row],[BrandName]])))</f>
        <v>Jivi</v>
      </c>
    </row>
    <row r="14119" spans="1:9" x14ac:dyDescent="0.35">
      <c r="A14119">
        <v>2481782</v>
      </c>
      <c r="B14119" t="s">
        <v>31683</v>
      </c>
      <c r="C14119" t="s">
        <v>31680</v>
      </c>
      <c r="D14119" t="s">
        <v>31681</v>
      </c>
      <c r="E14119" t="s">
        <v>28221</v>
      </c>
      <c r="F14119" t="s">
        <v>29</v>
      </c>
      <c r="G14119" t="str">
        <f>TRIM(IF(LEFT(Table1[[#This Row],[BrandName]],1) = "(", MID(Table1[[#This Row],[BrandName]], SEARCH(")", Table1[[#This Row],[BrandName]])+1,100),""))</f>
        <v/>
      </c>
      <c r="H14119" t="str">
        <f>IF(
     ISNUMBER(
                        SEARCH("(",Table1[[#This Row],[BrandName]])),
                        LEFT(Table1[[#This Row],[BrandName]],SEARCH("(",Table1[[#This Row],[BrandName]])-1),"")</f>
        <v/>
      </c>
      <c r="I14119" t="str">
        <f>TRIM(IF(Table1[[#This Row],[Column2]]&lt;&gt;"",Table1[[#This Row],[Column2]], IF(Table1[[#This Row],[Later Paran]]&lt;&gt;"",Table1[[#This Row],[Later Paran]],Table1[[#This Row],[BrandName]])))</f>
        <v>Jivi</v>
      </c>
    </row>
    <row r="14120" spans="1:9" x14ac:dyDescent="0.35">
      <c r="A14120">
        <v>2481790</v>
      </c>
      <c r="B14120" t="s">
        <v>31684</v>
      </c>
      <c r="C14120" t="s">
        <v>31680</v>
      </c>
      <c r="D14120" t="s">
        <v>31681</v>
      </c>
      <c r="E14120" t="s">
        <v>28821</v>
      </c>
      <c r="F14120" t="s">
        <v>29</v>
      </c>
      <c r="G14120" t="str">
        <f>TRIM(IF(LEFT(Table1[[#This Row],[BrandName]],1) = "(", MID(Table1[[#This Row],[BrandName]], SEARCH(")", Table1[[#This Row],[BrandName]])+1,100),""))</f>
        <v/>
      </c>
      <c r="H14120" t="str">
        <f>IF(
     ISNUMBER(
                        SEARCH("(",Table1[[#This Row],[BrandName]])),
                        LEFT(Table1[[#This Row],[BrandName]],SEARCH("(",Table1[[#This Row],[BrandName]])-1),"")</f>
        <v/>
      </c>
      <c r="I14120" t="str">
        <f>TRIM(IF(Table1[[#This Row],[Column2]]&lt;&gt;"",Table1[[#This Row],[Column2]], IF(Table1[[#This Row],[Later Paran]]&lt;&gt;"",Table1[[#This Row],[Later Paran]],Table1[[#This Row],[BrandName]])))</f>
        <v>Jivi</v>
      </c>
    </row>
    <row r="14121" spans="1:9" x14ac:dyDescent="0.35">
      <c r="A14121">
        <v>2481820</v>
      </c>
      <c r="B14121" t="s">
        <v>31685</v>
      </c>
      <c r="C14121" t="s">
        <v>31686</v>
      </c>
      <c r="D14121" t="s">
        <v>31687</v>
      </c>
      <c r="E14121" t="s">
        <v>13110</v>
      </c>
      <c r="F14121" t="s">
        <v>29</v>
      </c>
      <c r="G14121" t="str">
        <f>TRIM(IF(LEFT(Table1[[#This Row],[BrandName]],1) = "(", MID(Table1[[#This Row],[BrandName]], SEARCH(")", Table1[[#This Row],[BrandName]])+1,100),""))</f>
        <v/>
      </c>
      <c r="H14121" t="str">
        <f>IF(
     ISNUMBER(
                        SEARCH("(",Table1[[#This Row],[BrandName]])),
                        LEFT(Table1[[#This Row],[BrandName]],SEARCH("(",Table1[[#This Row],[BrandName]])-1),"")</f>
        <v/>
      </c>
      <c r="I14121" t="str">
        <f>TRIM(IF(Table1[[#This Row],[Column2]]&lt;&gt;"",Table1[[#This Row],[Column2]], IF(Table1[[#This Row],[Later Paran]]&lt;&gt;"",Table1[[#This Row],[Later Paran]],Table1[[#This Row],[BrandName]])))</f>
        <v>Folotyn</v>
      </c>
    </row>
    <row r="14122" spans="1:9" x14ac:dyDescent="0.35">
      <c r="A14122">
        <v>2481855</v>
      </c>
      <c r="B14122" t="s">
        <v>31688</v>
      </c>
      <c r="C14122" t="s">
        <v>31686</v>
      </c>
      <c r="D14122" t="s">
        <v>31687</v>
      </c>
      <c r="E14122" t="s">
        <v>31689</v>
      </c>
      <c r="F14122" t="s">
        <v>29</v>
      </c>
      <c r="G14122" t="str">
        <f>TRIM(IF(LEFT(Table1[[#This Row],[BrandName]],1) = "(", MID(Table1[[#This Row],[BrandName]], SEARCH(")", Table1[[#This Row],[BrandName]])+1,100),""))</f>
        <v/>
      </c>
      <c r="H14122" t="str">
        <f>IF(
     ISNUMBER(
                        SEARCH("(",Table1[[#This Row],[BrandName]])),
                        LEFT(Table1[[#This Row],[BrandName]],SEARCH("(",Table1[[#This Row],[BrandName]])-1),"")</f>
        <v/>
      </c>
      <c r="I14122" t="str">
        <f>TRIM(IF(Table1[[#This Row],[Column2]]&lt;&gt;"",Table1[[#This Row],[Column2]], IF(Table1[[#This Row],[Later Paran]]&lt;&gt;"",Table1[[#This Row],[Later Paran]],Table1[[#This Row],[BrandName]])))</f>
        <v>Folotyn</v>
      </c>
    </row>
    <row r="14123" spans="1:9" x14ac:dyDescent="0.35">
      <c r="A14123">
        <v>2482207</v>
      </c>
      <c r="B14123" t="s">
        <v>31690</v>
      </c>
      <c r="C14123" t="s">
        <v>28893</v>
      </c>
      <c r="D14123" t="s">
        <v>28894</v>
      </c>
      <c r="E14123" t="s">
        <v>31691</v>
      </c>
      <c r="F14123" t="s">
        <v>6000</v>
      </c>
      <c r="G14123" t="str">
        <f>TRIM(IF(LEFT(Table1[[#This Row],[BrandName]],1) = "(", MID(Table1[[#This Row],[BrandName]], SEARCH(")", Table1[[#This Row],[BrandName]])+1,100),""))</f>
        <v/>
      </c>
      <c r="H14123" t="str">
        <f>IF(
     ISNUMBER(
                        SEARCH("(",Table1[[#This Row],[BrandName]])),
                        LEFT(Table1[[#This Row],[BrandName]],SEARCH("(",Table1[[#This Row],[BrandName]])-1),"")</f>
        <v/>
      </c>
      <c r="I14123" t="str">
        <f>TRIM(IF(Table1[[#This Row],[Column2]]&lt;&gt;"",Table1[[#This Row],[Column2]], IF(Table1[[#This Row],[Later Paran]]&lt;&gt;"",Table1[[#This Row],[Later Paran]],Table1[[#This Row],[BrandName]])))</f>
        <v>Kuvan</v>
      </c>
    </row>
    <row r="14124" spans="1:9" x14ac:dyDescent="0.35">
      <c r="A14124">
        <v>2482215</v>
      </c>
      <c r="B14124" t="s">
        <v>31692</v>
      </c>
      <c r="C14124" t="s">
        <v>28893</v>
      </c>
      <c r="D14124" t="s">
        <v>28894</v>
      </c>
      <c r="E14124" t="s">
        <v>17411</v>
      </c>
      <c r="F14124" t="s">
        <v>6000</v>
      </c>
      <c r="G14124" t="str">
        <f>TRIM(IF(LEFT(Table1[[#This Row],[BrandName]],1) = "(", MID(Table1[[#This Row],[BrandName]], SEARCH(")", Table1[[#This Row],[BrandName]])+1,100),""))</f>
        <v/>
      </c>
      <c r="H14124" t="str">
        <f>IF(
     ISNUMBER(
                        SEARCH("(",Table1[[#This Row],[BrandName]])),
                        LEFT(Table1[[#This Row],[BrandName]],SEARCH("(",Table1[[#This Row],[BrandName]])-1),"")</f>
        <v/>
      </c>
      <c r="I14124" t="str">
        <f>TRIM(IF(Table1[[#This Row],[Column2]]&lt;&gt;"",Table1[[#This Row],[Column2]], IF(Table1[[#This Row],[Later Paran]]&lt;&gt;"",Table1[[#This Row],[Later Paran]],Table1[[#This Row],[BrandName]])))</f>
        <v>Kuvan</v>
      </c>
    </row>
    <row r="14125" spans="1:9" x14ac:dyDescent="0.35">
      <c r="A14125">
        <v>2482533</v>
      </c>
      <c r="B14125" t="s">
        <v>31693</v>
      </c>
      <c r="C14125" t="s">
        <v>29183</v>
      </c>
      <c r="D14125" t="s">
        <v>29184</v>
      </c>
      <c r="E14125" t="s">
        <v>28354</v>
      </c>
      <c r="F14125" t="s">
        <v>9</v>
      </c>
      <c r="G14125" t="str">
        <f>TRIM(IF(LEFT(Table1[[#This Row],[BrandName]],1) = "(", MID(Table1[[#This Row],[BrandName]], SEARCH(")", Table1[[#This Row],[BrandName]])+1,100),""))</f>
        <v/>
      </c>
      <c r="H14125" t="str">
        <f>IF(
     ISNUMBER(
                        SEARCH("(",Table1[[#This Row],[BrandName]])),
                        LEFT(Table1[[#This Row],[BrandName]],SEARCH("(",Table1[[#This Row],[BrandName]])-1),"")</f>
        <v/>
      </c>
      <c r="I14125" t="str">
        <f>TRIM(IF(Table1[[#This Row],[Column2]]&lt;&gt;"",Table1[[#This Row],[Column2]], IF(Table1[[#This Row],[Later Paran]]&lt;&gt;"",Table1[[#This Row],[Later Paran]],Table1[[#This Row],[BrandName]])))</f>
        <v>Gilenya</v>
      </c>
    </row>
    <row r="14126" spans="1:9" x14ac:dyDescent="0.35">
      <c r="A14126">
        <v>2482592</v>
      </c>
      <c r="B14126" t="s">
        <v>31694</v>
      </c>
      <c r="C14126" t="s">
        <v>31695</v>
      </c>
      <c r="D14126" t="s">
        <v>31696</v>
      </c>
      <c r="E14126" t="s">
        <v>12824</v>
      </c>
      <c r="F14126" t="s">
        <v>44</v>
      </c>
      <c r="G14126" t="str">
        <f>TRIM(IF(LEFT(Table1[[#This Row],[BrandName]],1) = "(", MID(Table1[[#This Row],[BrandName]], SEARCH(")", Table1[[#This Row],[BrandName]])+1,100),""))</f>
        <v/>
      </c>
      <c r="H14126" t="str">
        <f>IF(
     ISNUMBER(
                        SEARCH("(",Table1[[#This Row],[BrandName]])),
                        LEFT(Table1[[#This Row],[BrandName]],SEARCH("(",Table1[[#This Row],[BrandName]])-1),"")</f>
        <v/>
      </c>
      <c r="I14126" t="str">
        <f>TRIM(IF(Table1[[#This Row],[Column2]]&lt;&gt;"",Table1[[#This Row],[Column2]], IF(Table1[[#This Row],[Later Paran]]&lt;&gt;"",Table1[[#This Row],[Later Paran]],Table1[[#This Row],[BrandName]])))</f>
        <v>Delstrigo</v>
      </c>
    </row>
    <row r="14127" spans="1:9" x14ac:dyDescent="0.35">
      <c r="A14127">
        <v>2483076</v>
      </c>
      <c r="B14127" t="s">
        <v>31697</v>
      </c>
      <c r="C14127" t="s">
        <v>31698</v>
      </c>
      <c r="D14127" t="s">
        <v>31699</v>
      </c>
      <c r="E14127" t="s">
        <v>31700</v>
      </c>
      <c r="F14127" t="s">
        <v>29</v>
      </c>
      <c r="G14127" t="str">
        <f>TRIM(IF(LEFT(Table1[[#This Row],[BrandName]],1) = "(", MID(Table1[[#This Row],[BrandName]], SEARCH(")", Table1[[#This Row],[BrandName]])+1,100),""))</f>
        <v/>
      </c>
      <c r="H14127" t="str">
        <f>IF(
     ISNUMBER(
                        SEARCH("(",Table1[[#This Row],[BrandName]])),
                        LEFT(Table1[[#This Row],[BrandName]],SEARCH("(",Table1[[#This Row],[BrandName]])-1),"")</f>
        <v/>
      </c>
      <c r="I14127" t="str">
        <f>TRIM(IF(Table1[[#This Row],[Column2]]&lt;&gt;"",Table1[[#This Row],[Column2]], IF(Table1[[#This Row],[Later Paran]]&lt;&gt;"",Table1[[#This Row],[Later Paran]],Table1[[#This Row],[BrandName]])))</f>
        <v>Unituxin</v>
      </c>
    </row>
    <row r="14128" spans="1:9" x14ac:dyDescent="0.35">
      <c r="A14128">
        <v>2483084</v>
      </c>
      <c r="B14128" t="s">
        <v>31701</v>
      </c>
      <c r="C14128" t="s">
        <v>28804</v>
      </c>
      <c r="D14128" t="s">
        <v>31702</v>
      </c>
      <c r="E14128" t="s">
        <v>31703</v>
      </c>
      <c r="F14128" t="s">
        <v>31704</v>
      </c>
      <c r="G14128" t="str">
        <f>TRIM(IF(LEFT(Table1[[#This Row],[BrandName]],1) = "(", MID(Table1[[#This Row],[BrandName]], SEARCH(")", Table1[[#This Row],[BrandName]])+1,100),""))</f>
        <v/>
      </c>
      <c r="H14128" t="str">
        <f>IF(
     ISNUMBER(
                        SEARCH("(",Table1[[#This Row],[BrandName]])),
                        LEFT(Table1[[#This Row],[BrandName]],SEARCH("(",Table1[[#This Row],[BrandName]])-1),"")</f>
        <v/>
      </c>
      <c r="I14128" t="str">
        <f>TRIM(IF(Table1[[#This Row],[Column2]]&lt;&gt;"",Table1[[#This Row],[Column2]], IF(Table1[[#This Row],[Later Paran]]&lt;&gt;"",Table1[[#This Row],[Later Paran]],Table1[[#This Row],[BrandName]])))</f>
        <v>Sublocade</v>
      </c>
    </row>
    <row r="14129" spans="1:9" x14ac:dyDescent="0.35">
      <c r="A14129">
        <v>2483092</v>
      </c>
      <c r="B14129" t="s">
        <v>31705</v>
      </c>
      <c r="C14129" t="s">
        <v>28804</v>
      </c>
      <c r="D14129" t="s">
        <v>31702</v>
      </c>
      <c r="E14129" t="s">
        <v>31706</v>
      </c>
      <c r="F14129" t="s">
        <v>31704</v>
      </c>
      <c r="G14129" t="str">
        <f>TRIM(IF(LEFT(Table1[[#This Row],[BrandName]],1) = "(", MID(Table1[[#This Row],[BrandName]], SEARCH(")", Table1[[#This Row],[BrandName]])+1,100),""))</f>
        <v/>
      </c>
      <c r="H14129" t="str">
        <f>IF(
     ISNUMBER(
                        SEARCH("(",Table1[[#This Row],[BrandName]])),
                        LEFT(Table1[[#This Row],[BrandName]],SEARCH("(",Table1[[#This Row],[BrandName]])-1),"")</f>
        <v/>
      </c>
      <c r="I14129" t="str">
        <f>TRIM(IF(Table1[[#This Row],[Column2]]&lt;&gt;"",Table1[[#This Row],[Column2]], IF(Table1[[#This Row],[Later Paran]]&lt;&gt;"",Table1[[#This Row],[Later Paran]],Table1[[#This Row],[BrandName]])))</f>
        <v>Sublocade</v>
      </c>
    </row>
    <row r="14130" spans="1:9" x14ac:dyDescent="0.35">
      <c r="A14130">
        <v>2483327</v>
      </c>
      <c r="B14130" t="s">
        <v>31707</v>
      </c>
      <c r="C14130" t="s">
        <v>28881</v>
      </c>
      <c r="D14130" t="s">
        <v>28882</v>
      </c>
      <c r="E14130" t="s">
        <v>31708</v>
      </c>
      <c r="F14130" t="s">
        <v>23976</v>
      </c>
      <c r="G14130" t="str">
        <f>TRIM(IF(LEFT(Table1[[#This Row],[BrandName]],1) = "(", MID(Table1[[#This Row],[BrandName]], SEARCH(")", Table1[[#This Row],[BrandName]])+1,100),""))</f>
        <v/>
      </c>
      <c r="H14130" t="str">
        <f>IF(
     ISNUMBER(
                        SEARCH("(",Table1[[#This Row],[BrandName]])),
                        LEFT(Table1[[#This Row],[BrandName]],SEARCH("(",Table1[[#This Row],[BrandName]])-1),"")</f>
        <v/>
      </c>
      <c r="I14130" t="str">
        <f>TRIM(IF(Table1[[#This Row],[Column2]]&lt;&gt;"",Table1[[#This Row],[Column2]], IF(Table1[[#This Row],[Later Paran]]&lt;&gt;"",Table1[[#This Row],[Later Paran]],Table1[[#This Row],[BrandName]])))</f>
        <v>Actemra</v>
      </c>
    </row>
    <row r="14131" spans="1:9" x14ac:dyDescent="0.35">
      <c r="A14131">
        <v>2483343</v>
      </c>
      <c r="B14131" t="s">
        <v>31709</v>
      </c>
      <c r="C14131" t="s">
        <v>803</v>
      </c>
      <c r="D14131" t="s">
        <v>33417</v>
      </c>
      <c r="E14131" t="s">
        <v>31710</v>
      </c>
      <c r="F14131" t="s">
        <v>9184</v>
      </c>
      <c r="G14131" t="str">
        <f>TRIM(IF(LEFT(Table1[[#This Row],[BrandName]],1) = "(", MID(Table1[[#This Row],[BrandName]], SEARCH(")", Table1[[#This Row],[BrandName]])+1,100),""))</f>
        <v/>
      </c>
      <c r="H14131" t="str">
        <f>IF(
     ISNUMBER(
                        SEARCH("(",Table1[[#This Row],[BrandName]])),
                        LEFT(Table1[[#This Row],[BrandName]],SEARCH("(",Table1[[#This Row],[BrandName]])-1),"")</f>
        <v/>
      </c>
      <c r="I14131" t="str">
        <f>TRIM(IF(Table1[[#This Row],[Column2]]&lt;&gt;"",Table1[[#This Row],[Column2]], IF(Table1[[#This Row],[Later Paran]]&lt;&gt;"",Table1[[#This Row],[Later Paran]],Table1[[#This Row],[BrandName]])))</f>
        <v>Acetaminophenection</v>
      </c>
    </row>
    <row r="14132" spans="1:9" x14ac:dyDescent="0.35">
      <c r="A14132">
        <v>2483351</v>
      </c>
      <c r="B14132" t="s">
        <v>31711</v>
      </c>
      <c r="C14132" t="s">
        <v>27671</v>
      </c>
      <c r="D14132" t="s">
        <v>35663</v>
      </c>
      <c r="E14132" t="s">
        <v>27587</v>
      </c>
      <c r="F14132" t="s">
        <v>9</v>
      </c>
      <c r="G14132" t="str">
        <f>TRIM(IF(LEFT(Table1[[#This Row],[BrandName]],1) = "(", MID(Table1[[#This Row],[BrandName]], SEARCH(")", Table1[[#This Row],[BrandName]])+1,100),""))</f>
        <v/>
      </c>
      <c r="H14132" t="str">
        <f>IF(
     ISNUMBER(
                        SEARCH("(",Table1[[#This Row],[BrandName]])),
                        LEFT(Table1[[#This Row],[BrandName]],SEARCH("(",Table1[[#This Row],[BrandName]])-1),"")</f>
        <v/>
      </c>
      <c r="I14132" t="str">
        <f>TRIM(IF(Table1[[#This Row],[Column2]]&lt;&gt;"",Table1[[#This Row],[Column2]], IF(Table1[[#This Row],[Later Paran]]&lt;&gt;"",Table1[[#This Row],[Later Paran]],Table1[[#This Row],[BrandName]])))</f>
        <v>Vicks Nyquil Complete Cold &amp; Fluuicaps</v>
      </c>
    </row>
    <row r="14133" spans="1:9" x14ac:dyDescent="0.35">
      <c r="A14133">
        <v>2483378</v>
      </c>
      <c r="B14133" t="s">
        <v>31712</v>
      </c>
      <c r="C14133" t="s">
        <v>27649</v>
      </c>
      <c r="D14133" t="s">
        <v>35664</v>
      </c>
      <c r="E14133" t="s">
        <v>31713</v>
      </c>
      <c r="F14133" t="s">
        <v>9</v>
      </c>
      <c r="G14133" t="str">
        <f>TRIM(IF(LEFT(Table1[[#This Row],[BrandName]],1) = "(", MID(Table1[[#This Row],[BrandName]], SEARCH(")", Table1[[#This Row],[BrandName]])+1,100),""))</f>
        <v/>
      </c>
      <c r="H14133" t="str">
        <f>IF(
     ISNUMBER(
                        SEARCH("(",Table1[[#This Row],[BrandName]])),
                        LEFT(Table1[[#This Row],[BrandName]],SEARCH("(",Table1[[#This Row],[BrandName]])-1),"")</f>
        <v/>
      </c>
      <c r="I14133" t="str">
        <f>TRIM(IF(Table1[[#This Row],[Column2]]&lt;&gt;"",Table1[[#This Row],[Column2]], IF(Table1[[#This Row],[Later Paran]]&lt;&gt;"",Table1[[#This Row],[Later Paran]],Table1[[#This Row],[BrandName]])))</f>
        <v>Vicks Dayquil Complete Cold &amp; Fluuicaps</v>
      </c>
    </row>
    <row r="14134" spans="1:9" x14ac:dyDescent="0.35">
      <c r="A14134">
        <v>2483505</v>
      </c>
      <c r="B14134" t="s">
        <v>31714</v>
      </c>
      <c r="C14134" t="s">
        <v>31715</v>
      </c>
      <c r="D14134" t="s">
        <v>31716</v>
      </c>
      <c r="E14134" t="s">
        <v>51</v>
      </c>
      <c r="F14134" t="s">
        <v>44</v>
      </c>
      <c r="G14134" t="str">
        <f>TRIM(IF(LEFT(Table1[[#This Row],[BrandName]],1) = "(", MID(Table1[[#This Row],[BrandName]], SEARCH(")", Table1[[#This Row],[BrandName]])+1,100),""))</f>
        <v/>
      </c>
      <c r="H14134" t="str">
        <f>IF(
     ISNUMBER(
                        SEARCH("(",Table1[[#This Row],[BrandName]])),
                        LEFT(Table1[[#This Row],[BrandName]],SEARCH("(",Table1[[#This Row],[BrandName]])-1),"")</f>
        <v/>
      </c>
      <c r="I14134" t="str">
        <f>TRIM(IF(Table1[[#This Row],[Column2]]&lt;&gt;"",Table1[[#This Row],[Column2]], IF(Table1[[#This Row],[Later Paran]]&lt;&gt;"",Table1[[#This Row],[Later Paran]],Table1[[#This Row],[BrandName]])))</f>
        <v>Belsomra</v>
      </c>
    </row>
    <row r="14135" spans="1:9" x14ac:dyDescent="0.35">
      <c r="A14135">
        <v>2483513</v>
      </c>
      <c r="B14135" t="s">
        <v>31717</v>
      </c>
      <c r="C14135" t="s">
        <v>31715</v>
      </c>
      <c r="D14135" t="s">
        <v>31716</v>
      </c>
      <c r="E14135" t="s">
        <v>262</v>
      </c>
      <c r="F14135" t="s">
        <v>44</v>
      </c>
      <c r="G14135" t="str">
        <f>TRIM(IF(LEFT(Table1[[#This Row],[BrandName]],1) = "(", MID(Table1[[#This Row],[BrandName]], SEARCH(")", Table1[[#This Row],[BrandName]])+1,100),""))</f>
        <v/>
      </c>
      <c r="H14135" t="str">
        <f>IF(
     ISNUMBER(
                        SEARCH("(",Table1[[#This Row],[BrandName]])),
                        LEFT(Table1[[#This Row],[BrandName]],SEARCH("(",Table1[[#This Row],[BrandName]])-1),"")</f>
        <v/>
      </c>
      <c r="I14135" t="str">
        <f>TRIM(IF(Table1[[#This Row],[Column2]]&lt;&gt;"",Table1[[#This Row],[Column2]], IF(Table1[[#This Row],[Later Paran]]&lt;&gt;"",Table1[[#This Row],[Later Paran]],Table1[[#This Row],[BrandName]])))</f>
        <v>Belsomra</v>
      </c>
    </row>
    <row r="14136" spans="1:9" x14ac:dyDescent="0.35">
      <c r="A14136">
        <v>2483521</v>
      </c>
      <c r="B14136" t="s">
        <v>31718</v>
      </c>
      <c r="C14136" t="s">
        <v>31715</v>
      </c>
      <c r="D14136" t="s">
        <v>31716</v>
      </c>
      <c r="E14136" t="s">
        <v>746</v>
      </c>
      <c r="F14136" t="s">
        <v>44</v>
      </c>
      <c r="G14136" t="str">
        <f>TRIM(IF(LEFT(Table1[[#This Row],[BrandName]],1) = "(", MID(Table1[[#This Row],[BrandName]], SEARCH(")", Table1[[#This Row],[BrandName]])+1,100),""))</f>
        <v/>
      </c>
      <c r="H14136" t="str">
        <f>IF(
     ISNUMBER(
                        SEARCH("(",Table1[[#This Row],[BrandName]])),
                        LEFT(Table1[[#This Row],[BrandName]],SEARCH("(",Table1[[#This Row],[BrandName]])-1),"")</f>
        <v/>
      </c>
      <c r="I14136" t="str">
        <f>TRIM(IF(Table1[[#This Row],[Column2]]&lt;&gt;"",Table1[[#This Row],[Column2]], IF(Table1[[#This Row],[Later Paran]]&lt;&gt;"",Table1[[#This Row],[Later Paran]],Table1[[#This Row],[BrandName]])))</f>
        <v>Belsomra</v>
      </c>
    </row>
    <row r="14137" spans="1:9" x14ac:dyDescent="0.35">
      <c r="A14137">
        <v>2483548</v>
      </c>
      <c r="B14137" t="s">
        <v>31719</v>
      </c>
      <c r="C14137" t="s">
        <v>31715</v>
      </c>
      <c r="D14137" t="s">
        <v>31716</v>
      </c>
      <c r="E14137" t="s">
        <v>360</v>
      </c>
      <c r="F14137" t="s">
        <v>44</v>
      </c>
      <c r="G14137" t="str">
        <f>TRIM(IF(LEFT(Table1[[#This Row],[BrandName]],1) = "(", MID(Table1[[#This Row],[BrandName]], SEARCH(")", Table1[[#This Row],[BrandName]])+1,100),""))</f>
        <v/>
      </c>
      <c r="H14137" t="str">
        <f>IF(
     ISNUMBER(
                        SEARCH("(",Table1[[#This Row],[BrandName]])),
                        LEFT(Table1[[#This Row],[BrandName]],SEARCH("(",Table1[[#This Row],[BrandName]])-1),"")</f>
        <v/>
      </c>
      <c r="I14137" t="str">
        <f>TRIM(IF(Table1[[#This Row],[Column2]]&lt;&gt;"",Table1[[#This Row],[Column2]], IF(Table1[[#This Row],[Later Paran]]&lt;&gt;"",Table1[[#This Row],[Later Paran]],Table1[[#This Row],[BrandName]])))</f>
        <v>Belsomra</v>
      </c>
    </row>
    <row r="14138" spans="1:9" x14ac:dyDescent="0.35">
      <c r="A14138">
        <v>2483629</v>
      </c>
      <c r="B14138" t="s">
        <v>31720</v>
      </c>
      <c r="C14138" t="s">
        <v>31721</v>
      </c>
      <c r="D14138" t="s">
        <v>31722</v>
      </c>
      <c r="E14138" t="s">
        <v>736</v>
      </c>
      <c r="F14138" t="s">
        <v>29</v>
      </c>
      <c r="G14138" t="str">
        <f>TRIM(IF(LEFT(Table1[[#This Row],[BrandName]],1) = "(", MID(Table1[[#This Row],[BrandName]], SEARCH(")", Table1[[#This Row],[BrandName]])+1,100),""))</f>
        <v/>
      </c>
      <c r="H14138" t="str">
        <f>IF(
     ISNUMBER(
                        SEARCH("(",Table1[[#This Row],[BrandName]])),
                        LEFT(Table1[[#This Row],[BrandName]],SEARCH("(",Table1[[#This Row],[BrandName]])-1),"")</f>
        <v/>
      </c>
      <c r="I14138" t="str">
        <f>TRIM(IF(Table1[[#This Row],[Column2]]&lt;&gt;"",Table1[[#This Row],[Column2]], IF(Table1[[#This Row],[Later Paran]]&lt;&gt;"",Table1[[#This Row],[Later Paran]],Table1[[#This Row],[BrandName]])))</f>
        <v>Crysvita</v>
      </c>
    </row>
    <row r="14139" spans="1:9" x14ac:dyDescent="0.35">
      <c r="A14139">
        <v>2483637</v>
      </c>
      <c r="B14139" t="s">
        <v>31723</v>
      </c>
      <c r="C14139" t="s">
        <v>31721</v>
      </c>
      <c r="D14139" t="s">
        <v>31722</v>
      </c>
      <c r="E14139" t="s">
        <v>455</v>
      </c>
      <c r="F14139" t="s">
        <v>29</v>
      </c>
      <c r="G14139" t="str">
        <f>TRIM(IF(LEFT(Table1[[#This Row],[BrandName]],1) = "(", MID(Table1[[#This Row],[BrandName]], SEARCH(")", Table1[[#This Row],[BrandName]])+1,100),""))</f>
        <v/>
      </c>
      <c r="H14139" t="str">
        <f>IF(
     ISNUMBER(
                        SEARCH("(",Table1[[#This Row],[BrandName]])),
                        LEFT(Table1[[#This Row],[BrandName]],SEARCH("(",Table1[[#This Row],[BrandName]])-1),"")</f>
        <v/>
      </c>
      <c r="I14139" t="str">
        <f>TRIM(IF(Table1[[#This Row],[Column2]]&lt;&gt;"",Table1[[#This Row],[Column2]], IF(Table1[[#This Row],[Later Paran]]&lt;&gt;"",Table1[[#This Row],[Later Paran]],Table1[[#This Row],[BrandName]])))</f>
        <v>Crysvita</v>
      </c>
    </row>
    <row r="14140" spans="1:9" x14ac:dyDescent="0.35">
      <c r="A14140">
        <v>2483645</v>
      </c>
      <c r="B14140" t="s">
        <v>31724</v>
      </c>
      <c r="C14140" t="s">
        <v>31721</v>
      </c>
      <c r="D14140" t="s">
        <v>31722</v>
      </c>
      <c r="E14140" t="s">
        <v>1821</v>
      </c>
      <c r="F14140" t="s">
        <v>29</v>
      </c>
      <c r="G14140" t="str">
        <f>TRIM(IF(LEFT(Table1[[#This Row],[BrandName]],1) = "(", MID(Table1[[#This Row],[BrandName]], SEARCH(")", Table1[[#This Row],[BrandName]])+1,100),""))</f>
        <v/>
      </c>
      <c r="H14140" t="str">
        <f>IF(
     ISNUMBER(
                        SEARCH("(",Table1[[#This Row],[BrandName]])),
                        LEFT(Table1[[#This Row],[BrandName]],SEARCH("(",Table1[[#This Row],[BrandName]])-1),"")</f>
        <v/>
      </c>
      <c r="I14140" t="str">
        <f>TRIM(IF(Table1[[#This Row],[Column2]]&lt;&gt;"",Table1[[#This Row],[Column2]], IF(Table1[[#This Row],[Later Paran]]&lt;&gt;"",Table1[[#This Row],[Later Paran]],Table1[[#This Row],[BrandName]])))</f>
        <v>Crysvita</v>
      </c>
    </row>
    <row r="14141" spans="1:9" x14ac:dyDescent="0.35">
      <c r="A14141">
        <v>2483831</v>
      </c>
      <c r="B14141" t="s">
        <v>31725</v>
      </c>
      <c r="C14141" t="s">
        <v>30852</v>
      </c>
      <c r="D14141" t="s">
        <v>30853</v>
      </c>
      <c r="E14141" t="s">
        <v>31726</v>
      </c>
      <c r="F14141" t="s">
        <v>14173</v>
      </c>
      <c r="G14141" t="str">
        <f>TRIM(IF(LEFT(Table1[[#This Row],[BrandName]],1) = "(", MID(Table1[[#This Row],[BrandName]], SEARCH(")", Table1[[#This Row],[BrandName]])+1,100),""))</f>
        <v/>
      </c>
      <c r="H14141" t="str">
        <f>IF(
     ISNUMBER(
                        SEARCH("(",Table1[[#This Row],[BrandName]])),
                        LEFT(Table1[[#This Row],[BrandName]],SEARCH("(",Table1[[#This Row],[BrandName]])-1),"")</f>
        <v/>
      </c>
      <c r="I14141" t="str">
        <f>TRIM(IF(Table1[[#This Row],[Column2]]&lt;&gt;"",Table1[[#This Row],[Column2]], IF(Table1[[#This Row],[Later Paran]]&lt;&gt;"",Table1[[#This Row],[Later Paran]],Table1[[#This Row],[BrandName]])))</f>
        <v>Orkambi</v>
      </c>
    </row>
    <row r="14142" spans="1:9" x14ac:dyDescent="0.35">
      <c r="A14142">
        <v>2483858</v>
      </c>
      <c r="B14142" t="s">
        <v>31727</v>
      </c>
      <c r="C14142" t="s">
        <v>30852</v>
      </c>
      <c r="D14142" t="s">
        <v>30853</v>
      </c>
      <c r="E14142" t="s">
        <v>31728</v>
      </c>
      <c r="F14142" t="s">
        <v>14173</v>
      </c>
      <c r="G14142" t="str">
        <f>TRIM(IF(LEFT(Table1[[#This Row],[BrandName]],1) = "(", MID(Table1[[#This Row],[BrandName]], SEARCH(")", Table1[[#This Row],[BrandName]])+1,100),""))</f>
        <v/>
      </c>
      <c r="H14142" t="str">
        <f>IF(
     ISNUMBER(
                        SEARCH("(",Table1[[#This Row],[BrandName]])),
                        LEFT(Table1[[#This Row],[BrandName]],SEARCH("(",Table1[[#This Row],[BrandName]])-1),"")</f>
        <v/>
      </c>
      <c r="I14142" t="str">
        <f>TRIM(IF(Table1[[#This Row],[Column2]]&lt;&gt;"",Table1[[#This Row],[Column2]], IF(Table1[[#This Row],[Later Paran]]&lt;&gt;"",Table1[[#This Row],[Later Paran]],Table1[[#This Row],[BrandName]])))</f>
        <v>Orkambi</v>
      </c>
    </row>
    <row r="14143" spans="1:9" x14ac:dyDescent="0.35">
      <c r="A14143">
        <v>2483971</v>
      </c>
      <c r="B14143" t="s">
        <v>31729</v>
      </c>
      <c r="C14143" t="s">
        <v>31730</v>
      </c>
      <c r="D14143" t="s">
        <v>31731</v>
      </c>
      <c r="E14143" t="s">
        <v>14</v>
      </c>
      <c r="F14143" t="s">
        <v>9</v>
      </c>
      <c r="G14143" t="str">
        <f>TRIM(IF(LEFT(Table1[[#This Row],[BrandName]],1) = "(", MID(Table1[[#This Row],[BrandName]], SEARCH(")", Table1[[#This Row],[BrandName]])+1,100),""))</f>
        <v/>
      </c>
      <c r="H14143" t="str">
        <f>IF(
     ISNUMBER(
                        SEARCH("(",Table1[[#This Row],[BrandName]])),
                        LEFT(Table1[[#This Row],[BrandName]],SEARCH("(",Table1[[#This Row],[BrandName]])-1),"")</f>
        <v/>
      </c>
      <c r="I14143" t="str">
        <f>TRIM(IF(Table1[[#This Row],[Column2]]&lt;&gt;"",Table1[[#This Row],[Column2]], IF(Table1[[#This Row],[Later Paran]]&lt;&gt;"",Table1[[#This Row],[Later Paran]],Table1[[#This Row],[BrandName]])))</f>
        <v>Cresemba</v>
      </c>
    </row>
    <row r="14144" spans="1:9" x14ac:dyDescent="0.35">
      <c r="A14144">
        <v>2483998</v>
      </c>
      <c r="B14144" t="s">
        <v>31732</v>
      </c>
      <c r="C14144" t="s">
        <v>31730</v>
      </c>
      <c r="D14144" t="s">
        <v>31731</v>
      </c>
      <c r="E14144" t="s">
        <v>778</v>
      </c>
      <c r="F14144" t="s">
        <v>29</v>
      </c>
      <c r="G14144" t="str">
        <f>TRIM(IF(LEFT(Table1[[#This Row],[BrandName]],1) = "(", MID(Table1[[#This Row],[BrandName]], SEARCH(")", Table1[[#This Row],[BrandName]])+1,100),""))</f>
        <v/>
      </c>
      <c r="H14144" t="str">
        <f>IF(
     ISNUMBER(
                        SEARCH("(",Table1[[#This Row],[BrandName]])),
                        LEFT(Table1[[#This Row],[BrandName]],SEARCH("(",Table1[[#This Row],[BrandName]])-1),"")</f>
        <v/>
      </c>
      <c r="I14144" t="str">
        <f>TRIM(IF(Table1[[#This Row],[Column2]]&lt;&gt;"",Table1[[#This Row],[Column2]], IF(Table1[[#This Row],[Later Paran]]&lt;&gt;"",Table1[[#This Row],[Later Paran]],Table1[[#This Row],[BrandName]])))</f>
        <v>Cresemba</v>
      </c>
    </row>
    <row r="14145" spans="1:9" x14ac:dyDescent="0.35">
      <c r="A14145">
        <v>2484013</v>
      </c>
      <c r="B14145" t="s">
        <v>31733</v>
      </c>
      <c r="C14145" t="s">
        <v>31734</v>
      </c>
      <c r="D14145" t="s">
        <v>31735</v>
      </c>
      <c r="E14145" t="s">
        <v>31736</v>
      </c>
      <c r="F14145" t="s">
        <v>22</v>
      </c>
      <c r="G14145" t="str">
        <f>TRIM(IF(LEFT(Table1[[#This Row],[BrandName]],1) = "(", MID(Table1[[#This Row],[BrandName]], SEARCH(")", Table1[[#This Row],[BrandName]])+1,100),""))</f>
        <v/>
      </c>
      <c r="H14145" t="str">
        <f>IF(
     ISNUMBER(
                        SEARCH("(",Table1[[#This Row],[BrandName]])),
                        LEFT(Table1[[#This Row],[BrandName]],SEARCH("(",Table1[[#This Row],[BrandName]])-1),"")</f>
        <v/>
      </c>
      <c r="I14145" t="str">
        <f>TRIM(IF(Table1[[#This Row],[Column2]]&lt;&gt;"",Table1[[#This Row],[Column2]], IF(Table1[[#This Row],[Later Paran]]&lt;&gt;"",Table1[[#This Row],[Later Paran]],Table1[[#This Row],[BrandName]])))</f>
        <v>Brineura</v>
      </c>
    </row>
    <row r="14146" spans="1:9" x14ac:dyDescent="0.35">
      <c r="A14146">
        <v>2484056</v>
      </c>
      <c r="B14146" t="s">
        <v>31737</v>
      </c>
      <c r="C14146" t="s">
        <v>30796</v>
      </c>
      <c r="D14146" t="s">
        <v>30797</v>
      </c>
      <c r="E14146" t="s">
        <v>17439</v>
      </c>
      <c r="F14146" t="s">
        <v>9</v>
      </c>
      <c r="G14146" t="str">
        <f>TRIM(IF(LEFT(Table1[[#This Row],[BrandName]],1) = "(", MID(Table1[[#This Row],[BrandName]], SEARCH(")", Table1[[#This Row],[BrandName]])+1,100),""))</f>
        <v/>
      </c>
      <c r="H14146" t="str">
        <f>IF(
     ISNUMBER(
                        SEARCH("(",Table1[[#This Row],[BrandName]])),
                        LEFT(Table1[[#This Row],[BrandName]],SEARCH("(",Table1[[#This Row],[BrandName]])-1),"")</f>
        <v/>
      </c>
      <c r="I14146" t="str">
        <f>TRIM(IF(Table1[[#This Row],[Column2]]&lt;&gt;"",Table1[[#This Row],[Column2]], IF(Table1[[#This Row],[Later Paran]]&lt;&gt;"",Table1[[#This Row],[Later Paran]],Table1[[#This Row],[BrandName]])))</f>
        <v>Lenvima</v>
      </c>
    </row>
    <row r="14147" spans="1:9" x14ac:dyDescent="0.35">
      <c r="A14147">
        <v>2484129</v>
      </c>
      <c r="B14147" t="s">
        <v>31738</v>
      </c>
      <c r="C14147" t="s">
        <v>30796</v>
      </c>
      <c r="D14147" t="s">
        <v>30797</v>
      </c>
      <c r="E14147" t="s">
        <v>31739</v>
      </c>
      <c r="F14147" t="s">
        <v>9</v>
      </c>
      <c r="G14147" t="str">
        <f>TRIM(IF(LEFT(Table1[[#This Row],[BrandName]],1) = "(", MID(Table1[[#This Row],[BrandName]], SEARCH(")", Table1[[#This Row],[BrandName]])+1,100),""))</f>
        <v/>
      </c>
      <c r="H14147" t="str">
        <f>IF(
     ISNUMBER(
                        SEARCH("(",Table1[[#This Row],[BrandName]])),
                        LEFT(Table1[[#This Row],[BrandName]],SEARCH("(",Table1[[#This Row],[BrandName]])-1),"")</f>
        <v/>
      </c>
      <c r="I14147" t="str">
        <f>TRIM(IF(Table1[[#This Row],[Column2]]&lt;&gt;"",Table1[[#This Row],[Column2]], IF(Table1[[#This Row],[Later Paran]]&lt;&gt;"",Table1[[#This Row],[Later Paran]],Table1[[#This Row],[BrandName]])))</f>
        <v>Lenvima</v>
      </c>
    </row>
    <row r="14148" spans="1:9" x14ac:dyDescent="0.35">
      <c r="A14148">
        <v>2484137</v>
      </c>
      <c r="B14148" t="s">
        <v>31740</v>
      </c>
      <c r="C14148" t="s">
        <v>10736</v>
      </c>
      <c r="D14148" t="s">
        <v>31741</v>
      </c>
      <c r="E14148" t="s">
        <v>31544</v>
      </c>
      <c r="F14148" t="s">
        <v>5080</v>
      </c>
      <c r="G14148" t="str">
        <f>TRIM(IF(LEFT(Table1[[#This Row],[BrandName]],1) = "(", MID(Table1[[#This Row],[BrandName]], SEARCH(")", Table1[[#This Row],[BrandName]])+1,100),""))</f>
        <v/>
      </c>
      <c r="H14148" t="str">
        <f>IF(
     ISNUMBER(
                        SEARCH("(",Table1[[#This Row],[BrandName]])),
                        LEFT(Table1[[#This Row],[BrandName]],SEARCH("(",Table1[[#This Row],[BrandName]])-1),"")</f>
        <v/>
      </c>
      <c r="I14148" t="str">
        <f>TRIM(IF(Table1[[#This Row],[Column2]]&lt;&gt;"",Table1[[#This Row],[Column2]], IF(Table1[[#This Row],[Later Paran]]&lt;&gt;"",Table1[[#This Row],[Later Paran]],Table1[[#This Row],[BrandName]])))</f>
        <v>Verkazia</v>
      </c>
    </row>
    <row r="14149" spans="1:9" x14ac:dyDescent="0.35">
      <c r="A14149">
        <v>2484218</v>
      </c>
      <c r="B14149" t="s">
        <v>31742</v>
      </c>
      <c r="C14149" t="s">
        <v>31743</v>
      </c>
      <c r="D14149" t="s">
        <v>31744</v>
      </c>
      <c r="E14149" t="s">
        <v>31745</v>
      </c>
      <c r="F14149" t="s">
        <v>63</v>
      </c>
      <c r="G14149" t="str">
        <f>TRIM(IF(LEFT(Table1[[#This Row],[BrandName]],1) = "(", MID(Table1[[#This Row],[BrandName]], SEARCH(")", Table1[[#This Row],[BrandName]])+1,100),""))</f>
        <v/>
      </c>
      <c r="H14149" t="str">
        <f>IF(
     ISNUMBER(
                        SEARCH("(",Table1[[#This Row],[BrandName]])),
                        LEFT(Table1[[#This Row],[BrandName]],SEARCH("(",Table1[[#This Row],[BrandName]])-1),"")</f>
        <v/>
      </c>
      <c r="I14149" t="str">
        <f>TRIM(IF(Table1[[#This Row],[Column2]]&lt;&gt;"",Table1[[#This Row],[Column2]], IF(Table1[[#This Row],[Later Paran]]&lt;&gt;"",Table1[[#This Row],[Later Paran]],Table1[[#This Row],[BrandName]])))</f>
        <v>Vyzulta</v>
      </c>
    </row>
    <row r="14150" spans="1:9" x14ac:dyDescent="0.35">
      <c r="A14150">
        <v>2484420</v>
      </c>
      <c r="B14150" t="s">
        <v>31746</v>
      </c>
      <c r="C14150" t="s">
        <v>31747</v>
      </c>
      <c r="D14150" t="s">
        <v>31748</v>
      </c>
      <c r="E14150" t="s">
        <v>31749</v>
      </c>
      <c r="F14150" t="s">
        <v>29</v>
      </c>
      <c r="G14150" t="str">
        <f>TRIM(IF(LEFT(Table1[[#This Row],[BrandName]],1) = "(", MID(Table1[[#This Row],[BrandName]], SEARCH(")", Table1[[#This Row],[BrandName]])+1,100),""))</f>
        <v/>
      </c>
      <c r="H14150" t="str">
        <f>IF(
     ISNUMBER(
                        SEARCH("(",Table1[[#This Row],[BrandName]])),
                        LEFT(Table1[[#This Row],[BrandName]],SEARCH("(",Table1[[#This Row],[BrandName]])-1),"")</f>
        <v/>
      </c>
      <c r="I14150" t="str">
        <f>TRIM(IF(Table1[[#This Row],[Column2]]&lt;&gt;"",Table1[[#This Row],[Column2]], IF(Table1[[#This Row],[Later Paran]]&lt;&gt;"",Table1[[#This Row],[Later Paran]],Table1[[#This Row],[BrandName]])))</f>
        <v>Vonvendi</v>
      </c>
    </row>
    <row r="14151" spans="1:9" x14ac:dyDescent="0.35">
      <c r="A14151">
        <v>2484439</v>
      </c>
      <c r="B14151" t="s">
        <v>31750</v>
      </c>
      <c r="C14151" t="s">
        <v>31747</v>
      </c>
      <c r="D14151" t="s">
        <v>31748</v>
      </c>
      <c r="E14151" t="s">
        <v>31751</v>
      </c>
      <c r="F14151" t="s">
        <v>29</v>
      </c>
      <c r="G14151" t="str">
        <f>TRIM(IF(LEFT(Table1[[#This Row],[BrandName]],1) = "(", MID(Table1[[#This Row],[BrandName]], SEARCH(")", Table1[[#This Row],[BrandName]])+1,100),""))</f>
        <v/>
      </c>
      <c r="H14151" t="str">
        <f>IF(
     ISNUMBER(
                        SEARCH("(",Table1[[#This Row],[BrandName]])),
                        LEFT(Table1[[#This Row],[BrandName]],SEARCH("(",Table1[[#This Row],[BrandName]])-1),"")</f>
        <v/>
      </c>
      <c r="I14151" t="str">
        <f>TRIM(IF(Table1[[#This Row],[Column2]]&lt;&gt;"",Table1[[#This Row],[Column2]], IF(Table1[[#This Row],[Later Paran]]&lt;&gt;"",Table1[[#This Row],[Later Paran]],Table1[[#This Row],[BrandName]])))</f>
        <v>Vonvendi</v>
      </c>
    </row>
    <row r="14152" spans="1:9" x14ac:dyDescent="0.35">
      <c r="A14152">
        <v>2484552</v>
      </c>
      <c r="B14152" t="s">
        <v>31752</v>
      </c>
      <c r="C14152" t="s">
        <v>31753</v>
      </c>
      <c r="D14152" t="s">
        <v>31754</v>
      </c>
      <c r="E14152" t="s">
        <v>31755</v>
      </c>
      <c r="F14152" t="s">
        <v>29</v>
      </c>
      <c r="G14152" t="str">
        <f>TRIM(IF(LEFT(Table1[[#This Row],[BrandName]],1) = "(", MID(Table1[[#This Row],[BrandName]], SEARCH(")", Table1[[#This Row],[BrandName]])+1,100),""))</f>
        <v/>
      </c>
      <c r="H14152" t="str">
        <f>IF(
     ISNUMBER(
                        SEARCH("(",Table1[[#This Row],[BrandName]])),
                        LEFT(Table1[[#This Row],[BrandName]],SEARCH("(",Table1[[#This Row],[BrandName]])-1),"")</f>
        <v/>
      </c>
      <c r="I14152" t="str">
        <f>TRIM(IF(Table1[[#This Row],[Column2]]&lt;&gt;"",Table1[[#This Row],[Column2]], IF(Table1[[#This Row],[Later Paran]]&lt;&gt;"",Table1[[#This Row],[Later Paran]],Table1[[#This Row],[BrandName]])))</f>
        <v>Lutathera</v>
      </c>
    </row>
    <row r="14153" spans="1:9" x14ac:dyDescent="0.35">
      <c r="A14153">
        <v>2484641</v>
      </c>
      <c r="B14153" t="s">
        <v>31756</v>
      </c>
      <c r="C14153" t="s">
        <v>31757</v>
      </c>
      <c r="D14153" t="s">
        <v>31758</v>
      </c>
      <c r="E14153" t="s">
        <v>55</v>
      </c>
      <c r="F14153" t="s">
        <v>44</v>
      </c>
      <c r="G14153" t="str">
        <f>TRIM(IF(LEFT(Table1[[#This Row],[BrandName]],1) = "(", MID(Table1[[#This Row],[BrandName]], SEARCH(")", Table1[[#This Row],[BrandName]])+1,100),""))</f>
        <v/>
      </c>
      <c r="H14153" t="str">
        <f>IF(
     ISNUMBER(
                        SEARCH("(",Table1[[#This Row],[BrandName]])),
                        LEFT(Table1[[#This Row],[BrandName]],SEARCH("(",Table1[[#This Row],[BrandName]])-1),"")</f>
        <v/>
      </c>
      <c r="I14153" t="str">
        <f>TRIM(IF(Table1[[#This Row],[Column2]]&lt;&gt;"",Table1[[#This Row],[Column2]], IF(Table1[[#This Row],[Later Paran]]&lt;&gt;"",Table1[[#This Row],[Later Paran]],Table1[[#This Row],[BrandName]])))</f>
        <v>Onstryv</v>
      </c>
    </row>
    <row r="14154" spans="1:9" x14ac:dyDescent="0.35">
      <c r="A14154">
        <v>2484668</v>
      </c>
      <c r="B14154" t="s">
        <v>31759</v>
      </c>
      <c r="C14154" t="s">
        <v>31757</v>
      </c>
      <c r="D14154" t="s">
        <v>31758</v>
      </c>
      <c r="E14154" t="s">
        <v>244</v>
      </c>
      <c r="F14154" t="s">
        <v>44</v>
      </c>
      <c r="G14154" t="str">
        <f>TRIM(IF(LEFT(Table1[[#This Row],[BrandName]],1) = "(", MID(Table1[[#This Row],[BrandName]], SEARCH(")", Table1[[#This Row],[BrandName]])+1,100),""))</f>
        <v/>
      </c>
      <c r="H14154" t="str">
        <f>IF(
     ISNUMBER(
                        SEARCH("(",Table1[[#This Row],[BrandName]])),
                        LEFT(Table1[[#This Row],[BrandName]],SEARCH("(",Table1[[#This Row],[BrandName]])-1),"")</f>
        <v/>
      </c>
      <c r="I14154" t="str">
        <f>TRIM(IF(Table1[[#This Row],[Column2]]&lt;&gt;"",Table1[[#This Row],[Column2]], IF(Table1[[#This Row],[Later Paran]]&lt;&gt;"",Table1[[#This Row],[Later Paran]],Table1[[#This Row],[BrandName]])))</f>
        <v>Onstryv</v>
      </c>
    </row>
    <row r="14155" spans="1:9" x14ac:dyDescent="0.35">
      <c r="A14155">
        <v>2484706</v>
      </c>
      <c r="B14155" t="s">
        <v>31760</v>
      </c>
      <c r="C14155" t="s">
        <v>14885</v>
      </c>
      <c r="D14155" t="s">
        <v>31761</v>
      </c>
      <c r="E14155" t="s">
        <v>20745</v>
      </c>
      <c r="F14155" t="s">
        <v>129</v>
      </c>
      <c r="G14155" t="str">
        <f>TRIM(IF(LEFT(Table1[[#This Row],[BrandName]],1) = "(", MID(Table1[[#This Row],[BrandName]], SEARCH(")", Table1[[#This Row],[BrandName]])+1,100),""))</f>
        <v/>
      </c>
      <c r="H14155" t="str">
        <f>IF(
     ISNUMBER(
                        SEARCH("(",Table1[[#This Row],[BrandName]])),
                        LEFT(Table1[[#This Row],[BrandName]],SEARCH("(",Table1[[#This Row],[BrandName]])-1),"")</f>
        <v/>
      </c>
      <c r="I14155" t="str">
        <f>TRIM(IF(Table1[[#This Row],[Column2]]&lt;&gt;"",Table1[[#This Row],[Column2]], IF(Table1[[#This Row],[Later Paran]]&lt;&gt;"",Table1[[#This Row],[Later Paran]],Table1[[#This Row],[BrandName]])))</f>
        <v>Pdp-Amlodipine</v>
      </c>
    </row>
    <row r="14156" spans="1:9" x14ac:dyDescent="0.35">
      <c r="A14156">
        <v>2484811</v>
      </c>
      <c r="B14156" t="s">
        <v>31762</v>
      </c>
      <c r="C14156" t="s">
        <v>31763</v>
      </c>
      <c r="D14156" t="s">
        <v>31764</v>
      </c>
      <c r="E14156" t="s">
        <v>1594</v>
      </c>
      <c r="F14156" t="s">
        <v>29</v>
      </c>
      <c r="G14156" t="str">
        <f>TRIM(IF(LEFT(Table1[[#This Row],[BrandName]],1) = "(", MID(Table1[[#This Row],[BrandName]], SEARCH(")", Table1[[#This Row],[BrandName]])+1,100),""))</f>
        <v/>
      </c>
      <c r="H14156" t="str">
        <f>IF(
     ISNUMBER(
                        SEARCH("(",Table1[[#This Row],[BrandName]])),
                        LEFT(Table1[[#This Row],[BrandName]],SEARCH("(",Table1[[#This Row],[BrandName]])-1),"")</f>
        <v/>
      </c>
      <c r="I14156" t="str">
        <f>TRIM(IF(Table1[[#This Row],[Column2]]&lt;&gt;"",Table1[[#This Row],[Column2]], IF(Table1[[#This Row],[Later Paran]]&lt;&gt;"",Table1[[#This Row],[Later Paran]],Table1[[#This Row],[BrandName]])))</f>
        <v>Demylocan</v>
      </c>
    </row>
    <row r="14157" spans="1:9" x14ac:dyDescent="0.35">
      <c r="A14157">
        <v>2484854</v>
      </c>
      <c r="B14157" t="s">
        <v>31765</v>
      </c>
      <c r="C14157" t="s">
        <v>31766</v>
      </c>
      <c r="D14157" t="s">
        <v>31767</v>
      </c>
      <c r="E14157" t="s">
        <v>31768</v>
      </c>
      <c r="F14157" t="s">
        <v>1910</v>
      </c>
      <c r="G14157" t="str">
        <f>TRIM(IF(LEFT(Table1[[#This Row],[BrandName]],1) = "(", MID(Table1[[#This Row],[BrandName]], SEARCH(")", Table1[[#This Row],[BrandName]])+1,100),""))</f>
        <v/>
      </c>
      <c r="H14157" t="str">
        <f>IF(
     ISNUMBER(
                        SEARCH("(",Table1[[#This Row],[BrandName]])),
                        LEFT(Table1[[#This Row],[BrandName]],SEARCH("(",Table1[[#This Row],[BrandName]])-1),"")</f>
        <v/>
      </c>
      <c r="I14157" t="str">
        <f>TRIM(IF(Table1[[#This Row],[Column2]]&lt;&gt;"",Table1[[#This Row],[Column2]], IF(Table1[[#This Row],[Later Paran]]&lt;&gt;"",Table1[[#This Row],[Later Paran]],Table1[[#This Row],[BrandName]])))</f>
        <v>Influvac Tetra</v>
      </c>
    </row>
    <row r="14158" spans="1:9" x14ac:dyDescent="0.35">
      <c r="A14158">
        <v>2485311</v>
      </c>
      <c r="B14158" t="s">
        <v>31769</v>
      </c>
      <c r="C14158" t="s">
        <v>127</v>
      </c>
      <c r="D14158" t="s">
        <v>31770</v>
      </c>
      <c r="E14158" t="s">
        <v>22446</v>
      </c>
      <c r="F14158" t="s">
        <v>4514</v>
      </c>
      <c r="G14158" t="str">
        <f>TRIM(IF(LEFT(Table1[[#This Row],[BrandName]],1) = "(", MID(Table1[[#This Row],[BrandName]], SEARCH(")", Table1[[#This Row],[BrandName]])+1,100),""))</f>
        <v/>
      </c>
      <c r="H14158" t="str">
        <f>IF(
     ISNUMBER(
                        SEARCH("(",Table1[[#This Row],[BrandName]])),
                        LEFT(Table1[[#This Row],[BrandName]],SEARCH("(",Table1[[#This Row],[BrandName]])-1),"")</f>
        <v/>
      </c>
      <c r="I14158" t="str">
        <f>TRIM(IF(Table1[[#This Row],[Column2]]&lt;&gt;"",Table1[[#This Row],[Column2]], IF(Table1[[#This Row],[Later Paran]]&lt;&gt;"",Table1[[#This Row],[Later Paran]],Table1[[#This Row],[BrandName]])))</f>
        <v>Lidocaine</v>
      </c>
    </row>
    <row r="14159" spans="1:9" x14ac:dyDescent="0.35">
      <c r="A14159">
        <v>2485338</v>
      </c>
      <c r="B14159" t="s">
        <v>31771</v>
      </c>
      <c r="C14159" t="s">
        <v>27066</v>
      </c>
      <c r="D14159" t="s">
        <v>31772</v>
      </c>
      <c r="E14159" t="s">
        <v>31773</v>
      </c>
      <c r="F14159" t="s">
        <v>4514</v>
      </c>
      <c r="G14159" t="str">
        <f>TRIM(IF(LEFT(Table1[[#This Row],[BrandName]],1) = "(", MID(Table1[[#This Row],[BrandName]], SEARCH(")", Table1[[#This Row],[BrandName]])+1,100),""))</f>
        <v/>
      </c>
      <c r="H14159" t="str">
        <f>IF(
     ISNUMBER(
                        SEARCH("(",Table1[[#This Row],[BrandName]])),
                        LEFT(Table1[[#This Row],[BrandName]],SEARCH("(",Table1[[#This Row],[BrandName]])-1),"")</f>
        <v/>
      </c>
      <c r="I14159" t="str">
        <f>TRIM(IF(Table1[[#This Row],[Column2]]&lt;&gt;"",Table1[[#This Row],[Column2]], IF(Table1[[#This Row],[Later Paran]]&lt;&gt;"",Table1[[#This Row],[Later Paran]],Table1[[#This Row],[BrandName]])))</f>
        <v>Lidocaine Plus Menthol</v>
      </c>
    </row>
    <row r="14160" spans="1:9" x14ac:dyDescent="0.35">
      <c r="A14160">
        <v>2485346</v>
      </c>
      <c r="B14160" t="s">
        <v>31774</v>
      </c>
      <c r="C14160" t="s">
        <v>715</v>
      </c>
      <c r="D14160" t="s">
        <v>31775</v>
      </c>
      <c r="E14160" t="s">
        <v>526</v>
      </c>
      <c r="F14160" t="s">
        <v>19</v>
      </c>
      <c r="G14160" t="str">
        <f>TRIM(IF(LEFT(Table1[[#This Row],[BrandName]],1) = "(", MID(Table1[[#This Row],[BrandName]], SEARCH(")", Table1[[#This Row],[BrandName]])+1,100),""))</f>
        <v/>
      </c>
      <c r="H14160" t="str">
        <f>IF(
     ISNUMBER(
                        SEARCH("(",Table1[[#This Row],[BrandName]])),
                        LEFT(Table1[[#This Row],[BrandName]],SEARCH("(",Table1[[#This Row],[BrandName]])-1),"")</f>
        <v/>
      </c>
      <c r="I14160" t="str">
        <f>TRIM(IF(Table1[[#This Row],[Column2]]&lt;&gt;"",Table1[[#This Row],[Column2]], IF(Table1[[#This Row],[Later Paran]]&lt;&gt;"",Table1[[#This Row],[Later Paran]],Table1[[#This Row],[BrandName]])))</f>
        <v>Tolak</v>
      </c>
    </row>
    <row r="14161" spans="1:9" x14ac:dyDescent="0.35">
      <c r="A14161">
        <v>2485427</v>
      </c>
      <c r="B14161" t="s">
        <v>31776</v>
      </c>
      <c r="C14161" t="s">
        <v>31777</v>
      </c>
      <c r="D14161" t="s">
        <v>31778</v>
      </c>
      <c r="E14161" t="s">
        <v>55</v>
      </c>
      <c r="F14161" t="s">
        <v>44</v>
      </c>
      <c r="G14161" t="str">
        <f>TRIM(IF(LEFT(Table1[[#This Row],[BrandName]],1) = "(", MID(Table1[[#This Row],[BrandName]], SEARCH(")", Table1[[#This Row],[BrandName]])+1,100),""))</f>
        <v/>
      </c>
      <c r="H14161" t="str">
        <f>IF(
     ISNUMBER(
                        SEARCH("(",Table1[[#This Row],[BrandName]])),
                        LEFT(Table1[[#This Row],[BrandName]],SEARCH("(",Table1[[#This Row],[BrandName]])-1),"")</f>
        <v/>
      </c>
      <c r="I14161" t="str">
        <f>TRIM(IF(Table1[[#This Row],[Column2]]&lt;&gt;"",Table1[[#This Row],[Column2]], IF(Table1[[#This Row],[Later Paran]]&lt;&gt;"",Table1[[#This Row],[Later Paran]],Table1[[#This Row],[BrandName]])))</f>
        <v>Idhifa</v>
      </c>
    </row>
    <row r="14162" spans="1:9" x14ac:dyDescent="0.35">
      <c r="A14162">
        <v>2485435</v>
      </c>
      <c r="B14162" t="s">
        <v>31779</v>
      </c>
      <c r="C14162" t="s">
        <v>31777</v>
      </c>
      <c r="D14162" t="s">
        <v>31778</v>
      </c>
      <c r="E14162" t="s">
        <v>244</v>
      </c>
      <c r="F14162" t="s">
        <v>44</v>
      </c>
      <c r="G14162" t="str">
        <f>TRIM(IF(LEFT(Table1[[#This Row],[BrandName]],1) = "(", MID(Table1[[#This Row],[BrandName]], SEARCH(")", Table1[[#This Row],[BrandName]])+1,100),""))</f>
        <v/>
      </c>
      <c r="H14162" t="str">
        <f>IF(
     ISNUMBER(
                        SEARCH("(",Table1[[#This Row],[BrandName]])),
                        LEFT(Table1[[#This Row],[BrandName]],SEARCH("(",Table1[[#This Row],[BrandName]])-1),"")</f>
        <v/>
      </c>
      <c r="I14162" t="str">
        <f>TRIM(IF(Table1[[#This Row],[Column2]]&lt;&gt;"",Table1[[#This Row],[Column2]], IF(Table1[[#This Row],[Later Paran]]&lt;&gt;"",Table1[[#This Row],[Later Paran]],Table1[[#This Row],[BrandName]])))</f>
        <v>Idhifa</v>
      </c>
    </row>
    <row r="14163" spans="1:9" x14ac:dyDescent="0.35">
      <c r="A14163">
        <v>2485443</v>
      </c>
      <c r="B14163" t="s">
        <v>31780</v>
      </c>
      <c r="C14163" t="s">
        <v>24823</v>
      </c>
      <c r="D14163" t="s">
        <v>35665</v>
      </c>
      <c r="E14163" t="s">
        <v>31781</v>
      </c>
      <c r="F14163" t="s">
        <v>125</v>
      </c>
      <c r="G14163" t="str">
        <f>TRIM(IF(LEFT(Table1[[#This Row],[BrandName]],1) = "(", MID(Table1[[#This Row],[BrandName]], SEARCH(")", Table1[[#This Row],[BrandName]])+1,100),""))</f>
        <v/>
      </c>
      <c r="H14163" t="str">
        <f>IF(
     ISNUMBER(
                        SEARCH("(",Table1[[#This Row],[BrandName]])),
                        LEFT(Table1[[#This Row],[BrandName]],SEARCH("(",Table1[[#This Row],[BrandName]])-1),"")</f>
        <v/>
      </c>
      <c r="I14163" t="str">
        <f>TRIM(IF(Table1[[#This Row],[Column2]]&lt;&gt;"",Table1[[#This Row],[Column2]], IF(Table1[[#This Row],[Later Paran]]&lt;&gt;"",Table1[[#This Row],[Later Paran]],Table1[[#This Row],[BrandName]])))</f>
        <v>Robitussin Honey Cough &amp; Cold Nighttime</v>
      </c>
    </row>
    <row r="14164" spans="1:9" x14ac:dyDescent="0.35">
      <c r="A14164">
        <v>2485524</v>
      </c>
      <c r="B14164" t="s">
        <v>31782</v>
      </c>
      <c r="C14164" t="s">
        <v>3676</v>
      </c>
      <c r="D14164" t="s">
        <v>35666</v>
      </c>
      <c r="E14164" t="s">
        <v>31783</v>
      </c>
      <c r="F14164" t="s">
        <v>318</v>
      </c>
      <c r="G14164" t="str">
        <f>TRIM(IF(LEFT(Table1[[#This Row],[BrandName]],1) = "(", MID(Table1[[#This Row],[BrandName]], SEARCH(")", Table1[[#This Row],[BrandName]])+1,100),""))</f>
        <v/>
      </c>
      <c r="H14164" t="str">
        <f>IF(
     ISNUMBER(
                        SEARCH("(",Table1[[#This Row],[BrandName]])),
                        LEFT(Table1[[#This Row],[BrandName]],SEARCH("(",Table1[[#This Row],[BrandName]])-1),"")</f>
        <v/>
      </c>
      <c r="I14164" t="str">
        <f>TRIM(IF(Table1[[#This Row],[Column2]]&lt;&gt;"",Table1[[#This Row],[Column2]], IF(Table1[[#This Row],[Later Paran]]&lt;&gt;"",Table1[[#This Row],[Later Paran]],Table1[[#This Row],[BrandName]])))</f>
        <v>Robitussin Extra Strength Honey Cough &amp; Congestion</v>
      </c>
    </row>
    <row r="14165" spans="1:9" x14ac:dyDescent="0.35">
      <c r="A14165">
        <v>2485532</v>
      </c>
      <c r="B14165" t="s">
        <v>31784</v>
      </c>
      <c r="C14165" t="s">
        <v>31785</v>
      </c>
      <c r="D14165" t="s">
        <v>34584</v>
      </c>
      <c r="E14165" t="s">
        <v>31786</v>
      </c>
      <c r="F14165" t="s">
        <v>2031</v>
      </c>
      <c r="G14165" t="str">
        <f>TRIM(IF(LEFT(Table1[[#This Row],[BrandName]],1) = "(", MID(Table1[[#This Row],[BrandName]], SEARCH(")", Table1[[#This Row],[BrandName]])+1,100),""))</f>
        <v/>
      </c>
      <c r="H14165" t="str">
        <f>IF(
     ISNUMBER(
                        SEARCH("(",Table1[[#This Row],[BrandName]])),
                        LEFT(Table1[[#This Row],[BrandName]],SEARCH("(",Table1[[#This Row],[BrandName]])-1),"")</f>
        <v/>
      </c>
      <c r="I14165" t="str">
        <f>TRIM(IF(Table1[[#This Row],[Column2]]&lt;&gt;"",Table1[[#This Row],[Column2]], IF(Table1[[#This Row],[Later Paran]]&lt;&gt;"",Table1[[#This Row],[Later Paran]],Table1[[#This Row],[BrandName]])))</f>
        <v>Hydromorphone Hydrochlorideection</v>
      </c>
    </row>
    <row r="14166" spans="1:9" x14ac:dyDescent="0.35">
      <c r="A14166">
        <v>2485540</v>
      </c>
      <c r="B14166" t="s">
        <v>31787</v>
      </c>
      <c r="C14166" t="s">
        <v>31785</v>
      </c>
      <c r="D14166" t="s">
        <v>34584</v>
      </c>
      <c r="E14166" t="s">
        <v>31788</v>
      </c>
      <c r="F14166" t="s">
        <v>2031</v>
      </c>
      <c r="G14166" t="str">
        <f>TRIM(IF(LEFT(Table1[[#This Row],[BrandName]],1) = "(", MID(Table1[[#This Row],[BrandName]], SEARCH(")", Table1[[#This Row],[BrandName]])+1,100),""))</f>
        <v/>
      </c>
      <c r="H14166" t="str">
        <f>IF(
     ISNUMBER(
                        SEARCH("(",Table1[[#This Row],[BrandName]])),
                        LEFT(Table1[[#This Row],[BrandName]],SEARCH("(",Table1[[#This Row],[BrandName]])-1),"")</f>
        <v/>
      </c>
      <c r="I14166" t="str">
        <f>TRIM(IF(Table1[[#This Row],[Column2]]&lt;&gt;"",Table1[[#This Row],[Column2]], IF(Table1[[#This Row],[Later Paran]]&lt;&gt;"",Table1[[#This Row],[Later Paran]],Table1[[#This Row],[BrandName]])))</f>
        <v>Hydromorphone Hydrochlorideection</v>
      </c>
    </row>
    <row r="14167" spans="1:9" x14ac:dyDescent="0.35">
      <c r="A14167">
        <v>2485559</v>
      </c>
      <c r="B14167" t="s">
        <v>31789</v>
      </c>
      <c r="C14167" t="s">
        <v>29004</v>
      </c>
      <c r="D14167" t="s">
        <v>29005</v>
      </c>
      <c r="E14167" t="s">
        <v>31790</v>
      </c>
      <c r="F14167" t="s">
        <v>6000</v>
      </c>
      <c r="G14167" t="str">
        <f>TRIM(IF(LEFT(Table1[[#This Row],[BrandName]],1) = "(", MID(Table1[[#This Row],[BrandName]], SEARCH(")", Table1[[#This Row],[BrandName]])+1,100),""))</f>
        <v/>
      </c>
      <c r="H14167" t="str">
        <f>IF(
     ISNUMBER(
                        SEARCH("(",Table1[[#This Row],[BrandName]])),
                        LEFT(Table1[[#This Row],[BrandName]],SEARCH("(",Table1[[#This Row],[BrandName]])-1),"")</f>
        <v/>
      </c>
      <c r="I14167" t="str">
        <f>TRIM(IF(Table1[[#This Row],[Column2]]&lt;&gt;"",Table1[[#This Row],[Column2]], IF(Table1[[#This Row],[Later Paran]]&lt;&gt;"",Table1[[#This Row],[Later Paran]],Table1[[#This Row],[BrandName]])))</f>
        <v>Renvela</v>
      </c>
    </row>
    <row r="14168" spans="1:9" x14ac:dyDescent="0.35">
      <c r="A14168">
        <v>2485567</v>
      </c>
      <c r="B14168" t="s">
        <v>31791</v>
      </c>
      <c r="C14168" t="s">
        <v>29004</v>
      </c>
      <c r="D14168" t="s">
        <v>29005</v>
      </c>
      <c r="E14168" t="s">
        <v>31792</v>
      </c>
      <c r="F14168" t="s">
        <v>6000</v>
      </c>
      <c r="G14168" t="str">
        <f>TRIM(IF(LEFT(Table1[[#This Row],[BrandName]],1) = "(", MID(Table1[[#This Row],[BrandName]], SEARCH(")", Table1[[#This Row],[BrandName]])+1,100),""))</f>
        <v/>
      </c>
      <c r="H14168" t="str">
        <f>IF(
     ISNUMBER(
                        SEARCH("(",Table1[[#This Row],[BrandName]])),
                        LEFT(Table1[[#This Row],[BrandName]],SEARCH("(",Table1[[#This Row],[BrandName]])-1),"")</f>
        <v/>
      </c>
      <c r="I14168" t="str">
        <f>TRIM(IF(Table1[[#This Row],[Column2]]&lt;&gt;"",Table1[[#This Row],[Column2]], IF(Table1[[#This Row],[Later Paran]]&lt;&gt;"",Table1[[#This Row],[Later Paran]],Table1[[#This Row],[BrandName]])))</f>
        <v>Renvela</v>
      </c>
    </row>
    <row r="14169" spans="1:9" x14ac:dyDescent="0.35">
      <c r="A14169">
        <v>2485605</v>
      </c>
      <c r="B14169" t="s">
        <v>31793</v>
      </c>
      <c r="C14169" t="s">
        <v>31794</v>
      </c>
      <c r="D14169" t="s">
        <v>31795</v>
      </c>
      <c r="E14169" t="s">
        <v>31796</v>
      </c>
      <c r="F14169" t="s">
        <v>63</v>
      </c>
      <c r="G14169" t="str">
        <f>TRIM(IF(LEFT(Table1[[#This Row],[BrandName]],1) = "(", MID(Table1[[#This Row],[BrandName]], SEARCH(")", Table1[[#This Row],[BrandName]])+1,100),""))</f>
        <v/>
      </c>
      <c r="H14169" t="str">
        <f>IF(
     ISNUMBER(
                        SEARCH("(",Table1[[#This Row],[BrandName]])),
                        LEFT(Table1[[#This Row],[BrandName]],SEARCH("(",Table1[[#This Row],[BrandName]])-1),"")</f>
        <v/>
      </c>
      <c r="I14169" t="str">
        <f>TRIM(IF(Table1[[#This Row],[Column2]]&lt;&gt;"",Table1[[#This Row],[Column2]], IF(Table1[[#This Row],[Later Paran]]&lt;&gt;"",Table1[[#This Row],[Later Paran]],Table1[[#This Row],[BrandName]])))</f>
        <v>Cystadrops</v>
      </c>
    </row>
    <row r="14170" spans="1:9" x14ac:dyDescent="0.35">
      <c r="A14170">
        <v>2485648</v>
      </c>
      <c r="B14170" t="s">
        <v>31797</v>
      </c>
      <c r="C14170" t="s">
        <v>31797</v>
      </c>
      <c r="D14170" t="s">
        <v>31798</v>
      </c>
      <c r="F14170" t="s">
        <v>2031</v>
      </c>
      <c r="G14170" t="str">
        <f>TRIM(IF(LEFT(Table1[[#This Row],[BrandName]],1) = "(", MID(Table1[[#This Row],[BrandName]], SEARCH(")", Table1[[#This Row],[BrandName]])+1,100),""))</f>
        <v/>
      </c>
      <c r="H14170" t="str">
        <f>IF(
     ISNUMBER(
                        SEARCH("(",Table1[[#This Row],[BrandName]])),
                        LEFT(Table1[[#This Row],[BrandName]],SEARCH("(",Table1[[#This Row],[BrandName]])-1),"")</f>
        <v/>
      </c>
      <c r="I14170" t="str">
        <f>TRIM(IF(Table1[[#This Row],[Column2]]&lt;&gt;"",Table1[[#This Row],[Column2]], IF(Table1[[#This Row],[Later Paran]]&lt;&gt;"",Table1[[#This Row],[Later Paran]],Table1[[#This Row],[BrandName]])))</f>
        <v>Yescarta</v>
      </c>
    </row>
    <row r="14171" spans="1:9" x14ac:dyDescent="0.35">
      <c r="A14171">
        <v>2485656</v>
      </c>
      <c r="B14171" t="s">
        <v>31799</v>
      </c>
      <c r="C14171" t="s">
        <v>16148</v>
      </c>
      <c r="D14171" t="s">
        <v>31800</v>
      </c>
      <c r="E14171" t="s">
        <v>31801</v>
      </c>
      <c r="F14171" t="s">
        <v>29</v>
      </c>
      <c r="G14171" t="str">
        <f>TRIM(IF(LEFT(Table1[[#This Row],[BrandName]],1) = "(", MID(Table1[[#This Row],[BrandName]], SEARCH(")", Table1[[#This Row],[BrandName]])+1,100),""))</f>
        <v/>
      </c>
      <c r="H14171" t="str">
        <f>IF(
     ISNUMBER(
                        SEARCH("(",Table1[[#This Row],[BrandName]])),
                        LEFT(Table1[[#This Row],[BrandName]],SEARCH("(",Table1[[#This Row],[BrandName]])-1),"")</f>
        <v/>
      </c>
      <c r="I14171" t="str">
        <f>TRIM(IF(Table1[[#This Row],[Column2]]&lt;&gt;"",Table1[[#This Row],[Column2]], IF(Table1[[#This Row],[Later Paran]]&lt;&gt;"",Table1[[#This Row],[Later Paran]],Table1[[#This Row],[BrandName]])))</f>
        <v>Nivestym</v>
      </c>
    </row>
    <row r="14172" spans="1:9" x14ac:dyDescent="0.35">
      <c r="A14172">
        <v>2485877</v>
      </c>
      <c r="B14172" t="s">
        <v>31802</v>
      </c>
      <c r="C14172" t="s">
        <v>18615</v>
      </c>
      <c r="D14172" t="s">
        <v>31803</v>
      </c>
      <c r="E14172" t="s">
        <v>28986</v>
      </c>
      <c r="F14172" t="s">
        <v>5610</v>
      </c>
      <c r="G14172" t="str">
        <f>TRIM(IF(LEFT(Table1[[#This Row],[BrandName]],1) = "(", MID(Table1[[#This Row],[BrandName]], SEARCH(")", Table1[[#This Row],[BrandName]])+1,100),""))</f>
        <v/>
      </c>
      <c r="H14172" t="str">
        <f>IF(
     ISNUMBER(
                        SEARCH("(",Table1[[#This Row],[BrandName]])),
                        LEFT(Table1[[#This Row],[BrandName]],SEARCH("(",Table1[[#This Row],[BrandName]])-1),"")</f>
        <v/>
      </c>
      <c r="I14172" t="str">
        <f>TRIM(IF(Table1[[#This Row],[Column2]]&lt;&gt;"",Table1[[#This Row],[Column2]], IF(Table1[[#This Row],[Later Paran]]&lt;&gt;"",Table1[[#This Row],[Later Paran]],Table1[[#This Row],[BrandName]])))</f>
        <v>Envarsus Pa</v>
      </c>
    </row>
    <row r="14173" spans="1:9" x14ac:dyDescent="0.35">
      <c r="A14173">
        <v>2485885</v>
      </c>
      <c r="B14173" t="s">
        <v>31804</v>
      </c>
      <c r="C14173" t="s">
        <v>18615</v>
      </c>
      <c r="D14173" t="s">
        <v>31803</v>
      </c>
      <c r="E14173" t="s">
        <v>29966</v>
      </c>
      <c r="F14173" t="s">
        <v>5610</v>
      </c>
      <c r="G14173" t="str">
        <f>TRIM(IF(LEFT(Table1[[#This Row],[BrandName]],1) = "(", MID(Table1[[#This Row],[BrandName]], SEARCH(")", Table1[[#This Row],[BrandName]])+1,100),""))</f>
        <v/>
      </c>
      <c r="H14173" t="str">
        <f>IF(
     ISNUMBER(
                        SEARCH("(",Table1[[#This Row],[BrandName]])),
                        LEFT(Table1[[#This Row],[BrandName]],SEARCH("(",Table1[[#This Row],[BrandName]])-1),"")</f>
        <v/>
      </c>
      <c r="I14173" t="str">
        <f>TRIM(IF(Table1[[#This Row],[Column2]]&lt;&gt;"",Table1[[#This Row],[Column2]], IF(Table1[[#This Row],[Later Paran]]&lt;&gt;"",Table1[[#This Row],[Later Paran]],Table1[[#This Row],[BrandName]])))</f>
        <v>Envarsus Pa</v>
      </c>
    </row>
    <row r="14174" spans="1:9" x14ac:dyDescent="0.35">
      <c r="A14174">
        <v>2485893</v>
      </c>
      <c r="B14174" t="s">
        <v>31805</v>
      </c>
      <c r="C14174" t="s">
        <v>18615</v>
      </c>
      <c r="D14174" t="s">
        <v>31803</v>
      </c>
      <c r="E14174" t="s">
        <v>29462</v>
      </c>
      <c r="F14174" t="s">
        <v>5610</v>
      </c>
      <c r="G14174" t="str">
        <f>TRIM(IF(LEFT(Table1[[#This Row],[BrandName]],1) = "(", MID(Table1[[#This Row],[BrandName]], SEARCH(")", Table1[[#This Row],[BrandName]])+1,100),""))</f>
        <v/>
      </c>
      <c r="H14174" t="str">
        <f>IF(
     ISNUMBER(
                        SEARCH("(",Table1[[#This Row],[BrandName]])),
                        LEFT(Table1[[#This Row],[BrandName]],SEARCH("(",Table1[[#This Row],[BrandName]])-1),"")</f>
        <v/>
      </c>
      <c r="I14174" t="str">
        <f>TRIM(IF(Table1[[#This Row],[Column2]]&lt;&gt;"",Table1[[#This Row],[Column2]], IF(Table1[[#This Row],[Later Paran]]&lt;&gt;"",Table1[[#This Row],[Later Paran]],Table1[[#This Row],[BrandName]])))</f>
        <v>Envarsus Pa</v>
      </c>
    </row>
    <row r="14175" spans="1:9" x14ac:dyDescent="0.35">
      <c r="A14175">
        <v>2485966</v>
      </c>
      <c r="B14175" t="s">
        <v>31806</v>
      </c>
      <c r="C14175" t="s">
        <v>31807</v>
      </c>
      <c r="D14175" t="s">
        <v>31808</v>
      </c>
      <c r="E14175" t="s">
        <v>415</v>
      </c>
      <c r="F14175" t="s">
        <v>44</v>
      </c>
      <c r="G14175" t="str">
        <f>TRIM(IF(LEFT(Table1[[#This Row],[BrandName]],1) = "(", MID(Table1[[#This Row],[BrandName]], SEARCH(")", Table1[[#This Row],[BrandName]])+1,100),""))</f>
        <v/>
      </c>
      <c r="H14175" t="str">
        <f>IF(
     ISNUMBER(
                        SEARCH("(",Table1[[#This Row],[BrandName]])),
                        LEFT(Table1[[#This Row],[BrandName]],SEARCH("(",Table1[[#This Row],[BrandName]])-1),"")</f>
        <v/>
      </c>
      <c r="I14175" t="str">
        <f>TRIM(IF(Table1[[#This Row],[Column2]]&lt;&gt;"",Table1[[#This Row],[Column2]], IF(Table1[[#This Row],[Later Paran]]&lt;&gt;"",Table1[[#This Row],[Later Paran]],Table1[[#This Row],[BrandName]])))</f>
        <v>Lorbrena</v>
      </c>
    </row>
    <row r="14176" spans="1:9" x14ac:dyDescent="0.35">
      <c r="A14176">
        <v>2485974</v>
      </c>
      <c r="B14176" t="s">
        <v>31809</v>
      </c>
      <c r="C14176" t="s">
        <v>31807</v>
      </c>
      <c r="D14176" t="s">
        <v>31808</v>
      </c>
      <c r="E14176" t="s">
        <v>244</v>
      </c>
      <c r="F14176" t="s">
        <v>44</v>
      </c>
      <c r="G14176" t="str">
        <f>TRIM(IF(LEFT(Table1[[#This Row],[BrandName]],1) = "(", MID(Table1[[#This Row],[BrandName]], SEARCH(")", Table1[[#This Row],[BrandName]])+1,100),""))</f>
        <v/>
      </c>
      <c r="H14176" t="str">
        <f>IF(
     ISNUMBER(
                        SEARCH("(",Table1[[#This Row],[BrandName]])),
                        LEFT(Table1[[#This Row],[BrandName]],SEARCH("(",Table1[[#This Row],[BrandName]])-1),"")</f>
        <v/>
      </c>
      <c r="I14176" t="str">
        <f>TRIM(IF(Table1[[#This Row],[Column2]]&lt;&gt;"",Table1[[#This Row],[Column2]], IF(Table1[[#This Row],[Later Paran]]&lt;&gt;"",Table1[[#This Row],[Later Paran]],Table1[[#This Row],[BrandName]])))</f>
        <v>Lorbrena</v>
      </c>
    </row>
    <row r="14177" spans="1:9" x14ac:dyDescent="0.35">
      <c r="A14177">
        <v>2486024</v>
      </c>
      <c r="B14177" t="s">
        <v>31810</v>
      </c>
      <c r="C14177" t="s">
        <v>31811</v>
      </c>
      <c r="D14177" t="s">
        <v>31812</v>
      </c>
      <c r="E14177" t="s">
        <v>746</v>
      </c>
      <c r="F14177" t="s">
        <v>44</v>
      </c>
      <c r="G14177" t="str">
        <f>TRIM(IF(LEFT(Table1[[#This Row],[BrandName]],1) = "(", MID(Table1[[#This Row],[BrandName]], SEARCH(")", Table1[[#This Row],[BrandName]])+1,100),""))</f>
        <v/>
      </c>
      <c r="H14177" t="str">
        <f>IF(
     ISNUMBER(
                        SEARCH("(",Table1[[#This Row],[BrandName]])),
                        LEFT(Table1[[#This Row],[BrandName]],SEARCH("(",Table1[[#This Row],[BrandName]])-1),"")</f>
        <v/>
      </c>
      <c r="I14177" t="str">
        <f>TRIM(IF(Table1[[#This Row],[Column2]]&lt;&gt;"",Table1[[#This Row],[Column2]], IF(Table1[[#This Row],[Later Paran]]&lt;&gt;"",Table1[[#This Row],[Later Paran]],Table1[[#This Row],[BrandName]])))</f>
        <v>Vizimpro</v>
      </c>
    </row>
    <row r="14178" spans="1:9" x14ac:dyDescent="0.35">
      <c r="A14178">
        <v>2486032</v>
      </c>
      <c r="B14178" t="s">
        <v>31813</v>
      </c>
      <c r="C14178" t="s">
        <v>31811</v>
      </c>
      <c r="D14178" t="s">
        <v>31812</v>
      </c>
      <c r="E14178" t="s">
        <v>944</v>
      </c>
      <c r="F14178" t="s">
        <v>44</v>
      </c>
      <c r="G14178" t="str">
        <f>TRIM(IF(LEFT(Table1[[#This Row],[BrandName]],1) = "(", MID(Table1[[#This Row],[BrandName]], SEARCH(")", Table1[[#This Row],[BrandName]])+1,100),""))</f>
        <v/>
      </c>
      <c r="H14178" t="str">
        <f>IF(
     ISNUMBER(
                        SEARCH("(",Table1[[#This Row],[BrandName]])),
                        LEFT(Table1[[#This Row],[BrandName]],SEARCH("(",Table1[[#This Row],[BrandName]])-1),"")</f>
        <v/>
      </c>
      <c r="I14178" t="str">
        <f>TRIM(IF(Table1[[#This Row],[Column2]]&lt;&gt;"",Table1[[#This Row],[Column2]], IF(Table1[[#This Row],[Later Paran]]&lt;&gt;"",Table1[[#This Row],[Later Paran]],Table1[[#This Row],[BrandName]])))</f>
        <v>Vizimpro</v>
      </c>
    </row>
    <row r="14179" spans="1:9" x14ac:dyDescent="0.35">
      <c r="A14179">
        <v>2486040</v>
      </c>
      <c r="B14179" t="s">
        <v>31814</v>
      </c>
      <c r="C14179" t="s">
        <v>31811</v>
      </c>
      <c r="D14179" t="s">
        <v>31812</v>
      </c>
      <c r="E14179" t="s">
        <v>23592</v>
      </c>
      <c r="F14179" t="s">
        <v>44</v>
      </c>
      <c r="G14179" t="str">
        <f>TRIM(IF(LEFT(Table1[[#This Row],[BrandName]],1) = "(", MID(Table1[[#This Row],[BrandName]], SEARCH(")", Table1[[#This Row],[BrandName]])+1,100),""))</f>
        <v/>
      </c>
      <c r="H14179" t="str">
        <f>IF(
     ISNUMBER(
                        SEARCH("(",Table1[[#This Row],[BrandName]])),
                        LEFT(Table1[[#This Row],[BrandName]],SEARCH("(",Table1[[#This Row],[BrandName]])-1),"")</f>
        <v/>
      </c>
      <c r="I14179" t="str">
        <f>TRIM(IF(Table1[[#This Row],[Column2]]&lt;&gt;"",Table1[[#This Row],[Column2]], IF(Table1[[#This Row],[Later Paran]]&lt;&gt;"",Table1[[#This Row],[Later Paran]],Table1[[#This Row],[BrandName]])))</f>
        <v>Vizimpro</v>
      </c>
    </row>
    <row r="14180" spans="1:9" x14ac:dyDescent="0.35">
      <c r="A14180">
        <v>2486113</v>
      </c>
      <c r="B14180" t="s">
        <v>31815</v>
      </c>
      <c r="C14180" t="s">
        <v>31816</v>
      </c>
      <c r="D14180" t="s">
        <v>31817</v>
      </c>
      <c r="E14180" t="s">
        <v>815</v>
      </c>
      <c r="F14180" t="s">
        <v>44</v>
      </c>
      <c r="G14180" t="str">
        <f>TRIM(IF(LEFT(Table1[[#This Row],[BrandName]],1) = "(", MID(Table1[[#This Row],[BrandName]], SEARCH(")", Table1[[#This Row],[BrandName]])+1,100),""))</f>
        <v/>
      </c>
      <c r="H14180" t="str">
        <f>IF(
     ISNUMBER(
                        SEARCH("(",Table1[[#This Row],[BrandName]])),
                        LEFT(Table1[[#This Row],[BrandName]],SEARCH("(",Table1[[#This Row],[BrandName]])-1),"")</f>
        <v/>
      </c>
      <c r="I14180" t="str">
        <f>TRIM(IF(Table1[[#This Row],[Column2]]&lt;&gt;"",Table1[[#This Row],[Column2]], IF(Table1[[#This Row],[Later Paran]]&lt;&gt;"",Table1[[#This Row],[Later Paran]],Table1[[#This Row],[BrandName]])))</f>
        <v>Auro-Darunavir</v>
      </c>
    </row>
    <row r="14181" spans="1:9" x14ac:dyDescent="0.35">
      <c r="A14181">
        <v>2486121</v>
      </c>
      <c r="B14181" t="s">
        <v>31818</v>
      </c>
      <c r="C14181" t="s">
        <v>31816</v>
      </c>
      <c r="D14181" t="s">
        <v>31817</v>
      </c>
      <c r="E14181" t="s">
        <v>2709</v>
      </c>
      <c r="F14181" t="s">
        <v>44</v>
      </c>
      <c r="G14181" t="str">
        <f>TRIM(IF(LEFT(Table1[[#This Row],[BrandName]],1) = "(", MID(Table1[[#This Row],[BrandName]], SEARCH(")", Table1[[#This Row],[BrandName]])+1,100),""))</f>
        <v/>
      </c>
      <c r="H14181" t="str">
        <f>IF(
     ISNUMBER(
                        SEARCH("(",Table1[[#This Row],[BrandName]])),
                        LEFT(Table1[[#This Row],[BrandName]],SEARCH("(",Table1[[#This Row],[BrandName]])-1),"")</f>
        <v/>
      </c>
      <c r="I14181" t="str">
        <f>TRIM(IF(Table1[[#This Row],[Column2]]&lt;&gt;"",Table1[[#This Row],[Column2]], IF(Table1[[#This Row],[Later Paran]]&lt;&gt;"",Table1[[#This Row],[Later Paran]],Table1[[#This Row],[BrandName]])))</f>
        <v>Auro-Darunavir</v>
      </c>
    </row>
    <row r="14182" spans="1:9" x14ac:dyDescent="0.35">
      <c r="A14182">
        <v>2486148</v>
      </c>
      <c r="B14182" t="s">
        <v>31819</v>
      </c>
      <c r="C14182" t="s">
        <v>31816</v>
      </c>
      <c r="D14182" t="s">
        <v>31817</v>
      </c>
      <c r="E14182" t="s">
        <v>11334</v>
      </c>
      <c r="F14182" t="s">
        <v>44</v>
      </c>
      <c r="G14182" t="str">
        <f>TRIM(IF(LEFT(Table1[[#This Row],[BrandName]],1) = "(", MID(Table1[[#This Row],[BrandName]], SEARCH(")", Table1[[#This Row],[BrandName]])+1,100),""))</f>
        <v/>
      </c>
      <c r="H14182" t="str">
        <f>IF(
     ISNUMBER(
                        SEARCH("(",Table1[[#This Row],[BrandName]])),
                        LEFT(Table1[[#This Row],[BrandName]],SEARCH("(",Table1[[#This Row],[BrandName]])-1),"")</f>
        <v/>
      </c>
      <c r="I14182" t="str">
        <f>TRIM(IF(Table1[[#This Row],[Column2]]&lt;&gt;"",Table1[[#This Row],[Column2]], IF(Table1[[#This Row],[Later Paran]]&lt;&gt;"",Table1[[#This Row],[Later Paran]],Table1[[#This Row],[BrandName]])))</f>
        <v>Auro-Darunavir</v>
      </c>
    </row>
    <row r="14183" spans="1:9" x14ac:dyDescent="0.35">
      <c r="A14183">
        <v>2486571</v>
      </c>
      <c r="B14183" t="s">
        <v>31820</v>
      </c>
      <c r="C14183" t="s">
        <v>19925</v>
      </c>
      <c r="D14183" t="s">
        <v>31821</v>
      </c>
      <c r="E14183" t="s">
        <v>10697</v>
      </c>
      <c r="F14183" t="s">
        <v>29</v>
      </c>
      <c r="G14183" t="str">
        <f>TRIM(IF(LEFT(Table1[[#This Row],[BrandName]],1) = "(", MID(Table1[[#This Row],[BrandName]], SEARCH(")", Table1[[#This Row],[BrandName]])+1,100),""))</f>
        <v/>
      </c>
      <c r="H14183" t="str">
        <f>IF(
     ISNUMBER(
                        SEARCH("(",Table1[[#This Row],[BrandName]])),
                        LEFT(Table1[[#This Row],[BrandName]],SEARCH("(",Table1[[#This Row],[BrandName]])-1),"")</f>
        <v/>
      </c>
      <c r="I14183" t="str">
        <f>TRIM(IF(Table1[[#This Row],[Column2]]&lt;&gt;"",Table1[[#This Row],[Column2]], IF(Table1[[#This Row],[Later Paran]]&lt;&gt;"",Table1[[#This Row],[Later Paran]],Table1[[#This Row],[BrandName]])))</f>
        <v>Hyperrab</v>
      </c>
    </row>
    <row r="14184" spans="1:9" x14ac:dyDescent="0.35">
      <c r="A14184">
        <v>2487020</v>
      </c>
      <c r="B14184" t="s">
        <v>31822</v>
      </c>
      <c r="C14184" t="s">
        <v>15487</v>
      </c>
      <c r="D14184" t="s">
        <v>15488</v>
      </c>
      <c r="E14184" t="s">
        <v>25032</v>
      </c>
      <c r="F14184" t="s">
        <v>1910</v>
      </c>
      <c r="G14184" t="str">
        <f>TRIM(IF(LEFT(Table1[[#This Row],[BrandName]],1) = "(", MID(Table1[[#This Row],[BrandName]], SEARCH(")", Table1[[#This Row],[BrandName]])+1,100),""))</f>
        <v/>
      </c>
      <c r="H14184" t="str">
        <f>IF(
     ISNUMBER(
                        SEARCH("(",Table1[[#This Row],[BrandName]])),
                        LEFT(Table1[[#This Row],[BrandName]],SEARCH("(",Table1[[#This Row],[BrandName]])-1),"")</f>
        <v/>
      </c>
      <c r="I14184" t="str">
        <f>TRIM(IF(Table1[[#This Row],[Column2]]&lt;&gt;"",Table1[[#This Row],[Column2]], IF(Table1[[#This Row],[Later Paran]]&lt;&gt;"",Table1[[#This Row],[Later Paran]],Table1[[#This Row],[BrandName]])))</f>
        <v>Engerix-B</v>
      </c>
    </row>
    <row r="14185" spans="1:9" x14ac:dyDescent="0.35">
      <c r="A14185">
        <v>2487039</v>
      </c>
      <c r="B14185" t="s">
        <v>31823</v>
      </c>
      <c r="C14185" t="s">
        <v>15487</v>
      </c>
      <c r="D14185" t="s">
        <v>15488</v>
      </c>
      <c r="E14185" t="s">
        <v>31824</v>
      </c>
      <c r="F14185" t="s">
        <v>1910</v>
      </c>
      <c r="G14185" t="str">
        <f>TRIM(IF(LEFT(Table1[[#This Row],[BrandName]],1) = "(", MID(Table1[[#This Row],[BrandName]], SEARCH(")", Table1[[#This Row],[BrandName]])+1,100),""))</f>
        <v/>
      </c>
      <c r="H14185" t="str">
        <f>IF(
     ISNUMBER(
                        SEARCH("(",Table1[[#This Row],[BrandName]])),
                        LEFT(Table1[[#This Row],[BrandName]],SEARCH("(",Table1[[#This Row],[BrandName]])-1),"")</f>
        <v/>
      </c>
      <c r="I14185" t="str">
        <f>TRIM(IF(Table1[[#This Row],[Column2]]&lt;&gt;"",Table1[[#This Row],[Column2]], IF(Table1[[#This Row],[Later Paran]]&lt;&gt;"",Table1[[#This Row],[Later Paran]],Table1[[#This Row],[BrandName]])))</f>
        <v>Engerix-B</v>
      </c>
    </row>
    <row r="14186" spans="1:9" x14ac:dyDescent="0.35">
      <c r="A14186">
        <v>2487098</v>
      </c>
      <c r="B14186" t="s">
        <v>31825</v>
      </c>
      <c r="C14186" t="s">
        <v>31826</v>
      </c>
      <c r="D14186" t="s">
        <v>31827</v>
      </c>
      <c r="E14186" t="s">
        <v>55</v>
      </c>
      <c r="F14186" t="s">
        <v>44</v>
      </c>
      <c r="G14186" t="str">
        <f>TRIM(IF(LEFT(Table1[[#This Row],[BrandName]],1) = "(", MID(Table1[[#This Row],[BrandName]], SEARCH(")", Table1[[#This Row],[BrandName]])+1,100),""))</f>
        <v/>
      </c>
      <c r="H14186" t="str">
        <f>IF(
     ISNUMBER(
                        SEARCH("(",Table1[[#This Row],[BrandName]])),
                        LEFT(Table1[[#This Row],[BrandName]],SEARCH("(",Table1[[#This Row],[BrandName]])-1),"")</f>
        <v/>
      </c>
      <c r="I14186" t="str">
        <f>TRIM(IF(Table1[[#This Row],[Column2]]&lt;&gt;"",Table1[[#This Row],[Column2]], IF(Table1[[#This Row],[Later Paran]]&lt;&gt;"",Table1[[#This Row],[Later Paran]],Table1[[#This Row],[BrandName]])))</f>
        <v>Verzenio</v>
      </c>
    </row>
    <row r="14187" spans="1:9" x14ac:dyDescent="0.35">
      <c r="A14187">
        <v>2487101</v>
      </c>
      <c r="B14187" t="s">
        <v>31828</v>
      </c>
      <c r="C14187" t="s">
        <v>31826</v>
      </c>
      <c r="D14187" t="s">
        <v>31827</v>
      </c>
      <c r="E14187" t="s">
        <v>244</v>
      </c>
      <c r="F14187" t="s">
        <v>44</v>
      </c>
      <c r="G14187" t="str">
        <f>TRIM(IF(LEFT(Table1[[#This Row],[BrandName]],1) = "(", MID(Table1[[#This Row],[BrandName]], SEARCH(")", Table1[[#This Row],[BrandName]])+1,100),""))</f>
        <v/>
      </c>
      <c r="H14187" t="str">
        <f>IF(
     ISNUMBER(
                        SEARCH("(",Table1[[#This Row],[BrandName]])),
                        LEFT(Table1[[#This Row],[BrandName]],SEARCH("(",Table1[[#This Row],[BrandName]])-1),"")</f>
        <v/>
      </c>
      <c r="I14187" t="str">
        <f>TRIM(IF(Table1[[#This Row],[Column2]]&lt;&gt;"",Table1[[#This Row],[Column2]], IF(Table1[[#This Row],[Later Paran]]&lt;&gt;"",Table1[[#This Row],[Later Paran]],Table1[[#This Row],[BrandName]])))</f>
        <v>Verzenio</v>
      </c>
    </row>
    <row r="14188" spans="1:9" x14ac:dyDescent="0.35">
      <c r="A14188">
        <v>2487128</v>
      </c>
      <c r="B14188" t="s">
        <v>31829</v>
      </c>
      <c r="C14188" t="s">
        <v>31826</v>
      </c>
      <c r="D14188" t="s">
        <v>31827</v>
      </c>
      <c r="E14188" t="s">
        <v>3660</v>
      </c>
      <c r="F14188" t="s">
        <v>44</v>
      </c>
      <c r="G14188" t="str">
        <f>TRIM(IF(LEFT(Table1[[#This Row],[BrandName]],1) = "(", MID(Table1[[#This Row],[BrandName]], SEARCH(")", Table1[[#This Row],[BrandName]])+1,100),""))</f>
        <v/>
      </c>
      <c r="H14188" t="str">
        <f>IF(
     ISNUMBER(
                        SEARCH("(",Table1[[#This Row],[BrandName]])),
                        LEFT(Table1[[#This Row],[BrandName]],SEARCH("(",Table1[[#This Row],[BrandName]])-1),"")</f>
        <v/>
      </c>
      <c r="I14188" t="str">
        <f>TRIM(IF(Table1[[#This Row],[Column2]]&lt;&gt;"",Table1[[#This Row],[Column2]], IF(Table1[[#This Row],[Later Paran]]&lt;&gt;"",Table1[[#This Row],[Later Paran]],Table1[[#This Row],[BrandName]])))</f>
        <v>Verzenio</v>
      </c>
    </row>
    <row r="14189" spans="1:9" x14ac:dyDescent="0.35">
      <c r="A14189">
        <v>2487136</v>
      </c>
      <c r="B14189" t="s">
        <v>31830</v>
      </c>
      <c r="C14189" t="s">
        <v>31826</v>
      </c>
      <c r="D14189" t="s">
        <v>31827</v>
      </c>
      <c r="E14189" t="s">
        <v>344</v>
      </c>
      <c r="F14189" t="s">
        <v>44</v>
      </c>
      <c r="G14189" t="str">
        <f>TRIM(IF(LEFT(Table1[[#This Row],[BrandName]],1) = "(", MID(Table1[[#This Row],[BrandName]], SEARCH(")", Table1[[#This Row],[BrandName]])+1,100),""))</f>
        <v/>
      </c>
      <c r="H14189" t="str">
        <f>IF(
     ISNUMBER(
                        SEARCH("(",Table1[[#This Row],[BrandName]])),
                        LEFT(Table1[[#This Row],[BrandName]],SEARCH("(",Table1[[#This Row],[BrandName]])-1),"")</f>
        <v/>
      </c>
      <c r="I14189" t="str">
        <f>TRIM(IF(Table1[[#This Row],[Column2]]&lt;&gt;"",Table1[[#This Row],[Column2]], IF(Table1[[#This Row],[Later Paran]]&lt;&gt;"",Table1[[#This Row],[Later Paran]],Table1[[#This Row],[BrandName]])))</f>
        <v>Verzenio</v>
      </c>
    </row>
    <row r="14190" spans="1:9" x14ac:dyDescent="0.35">
      <c r="A14190">
        <v>2487144</v>
      </c>
      <c r="B14190" t="s">
        <v>31831</v>
      </c>
      <c r="C14190" t="s">
        <v>31832</v>
      </c>
      <c r="D14190" t="s">
        <v>31833</v>
      </c>
      <c r="E14190" t="s">
        <v>31834</v>
      </c>
      <c r="F14190" t="s">
        <v>29</v>
      </c>
      <c r="G14190" t="str">
        <f>TRIM(IF(LEFT(Table1[[#This Row],[BrandName]],1) = "(", MID(Table1[[#This Row],[BrandName]], SEARCH(")", Table1[[#This Row],[BrandName]])+1,100),""))</f>
        <v/>
      </c>
      <c r="H14190" t="str">
        <f>IF(
     ISNUMBER(
                        SEARCH("(",Table1[[#This Row],[BrandName]])),
                        LEFT(Table1[[#This Row],[BrandName]],SEARCH("(",Table1[[#This Row],[BrandName]])-1),"")</f>
        <v/>
      </c>
      <c r="I14190" t="str">
        <f>TRIM(IF(Table1[[#This Row],[Column2]]&lt;&gt;"",Table1[[#This Row],[Column2]], IF(Table1[[#This Row],[Later Paran]]&lt;&gt;"",Table1[[#This Row],[Later Paran]],Table1[[#This Row],[BrandName]])))</f>
        <v>Libtayo</v>
      </c>
    </row>
    <row r="14191" spans="1:9" x14ac:dyDescent="0.35">
      <c r="A14191">
        <v>2487152</v>
      </c>
      <c r="B14191" t="s">
        <v>31835</v>
      </c>
      <c r="C14191" t="s">
        <v>31832</v>
      </c>
      <c r="D14191" t="s">
        <v>31833</v>
      </c>
      <c r="E14191" t="s">
        <v>984</v>
      </c>
      <c r="F14191" t="s">
        <v>29</v>
      </c>
      <c r="G14191" t="str">
        <f>TRIM(IF(LEFT(Table1[[#This Row],[BrandName]],1) = "(", MID(Table1[[#This Row],[BrandName]], SEARCH(")", Table1[[#This Row],[BrandName]])+1,100),""))</f>
        <v/>
      </c>
      <c r="H14191" t="str">
        <f>IF(
     ISNUMBER(
                        SEARCH("(",Table1[[#This Row],[BrandName]])),
                        LEFT(Table1[[#This Row],[BrandName]],SEARCH("(",Table1[[#This Row],[BrandName]])-1),"")</f>
        <v/>
      </c>
      <c r="I14191" t="str">
        <f>TRIM(IF(Table1[[#This Row],[Column2]]&lt;&gt;"",Table1[[#This Row],[Column2]], IF(Table1[[#This Row],[Later Paran]]&lt;&gt;"",Table1[[#This Row],[Later Paran]],Table1[[#This Row],[BrandName]])))</f>
        <v>Libtayo</v>
      </c>
    </row>
    <row r="14192" spans="1:9" x14ac:dyDescent="0.35">
      <c r="A14192">
        <v>2487241</v>
      </c>
      <c r="B14192" t="s">
        <v>31836</v>
      </c>
      <c r="C14192" t="s">
        <v>31837</v>
      </c>
      <c r="D14192" t="s">
        <v>31838</v>
      </c>
      <c r="E14192" t="s">
        <v>2709</v>
      </c>
      <c r="F14192" t="s">
        <v>44</v>
      </c>
      <c r="G14192" t="str">
        <f>TRIM(IF(LEFT(Table1[[#This Row],[BrandName]],1) = "(", MID(Table1[[#This Row],[BrandName]], SEARCH(")", Table1[[#This Row],[BrandName]])+1,100),""))</f>
        <v/>
      </c>
      <c r="H14192" t="str">
        <f>IF(
     ISNUMBER(
                        SEARCH("(",Table1[[#This Row],[BrandName]])),
                        LEFT(Table1[[#This Row],[BrandName]],SEARCH("(",Table1[[#This Row],[BrandName]])-1),"")</f>
        <v/>
      </c>
      <c r="I14192" t="str">
        <f>TRIM(IF(Table1[[#This Row],[Column2]]&lt;&gt;"",Table1[[#This Row],[Column2]], IF(Table1[[#This Row],[Later Paran]]&lt;&gt;"",Table1[[#This Row],[Later Paran]],Table1[[#This Row],[BrandName]])))</f>
        <v>Apo-Darunavir</v>
      </c>
    </row>
    <row r="14193" spans="1:9" x14ac:dyDescent="0.35">
      <c r="A14193">
        <v>2487268</v>
      </c>
      <c r="B14193" t="s">
        <v>31839</v>
      </c>
      <c r="C14193" t="s">
        <v>31837</v>
      </c>
      <c r="D14193" t="s">
        <v>31838</v>
      </c>
      <c r="E14193" t="s">
        <v>11334</v>
      </c>
      <c r="F14193" t="s">
        <v>44</v>
      </c>
      <c r="G14193" t="str">
        <f>TRIM(IF(LEFT(Table1[[#This Row],[BrandName]],1) = "(", MID(Table1[[#This Row],[BrandName]], SEARCH(")", Table1[[#This Row],[BrandName]])+1,100),""))</f>
        <v/>
      </c>
      <c r="H14193" t="str">
        <f>IF(
     ISNUMBER(
                        SEARCH("(",Table1[[#This Row],[BrandName]])),
                        LEFT(Table1[[#This Row],[BrandName]],SEARCH("(",Table1[[#This Row],[BrandName]])-1),"")</f>
        <v/>
      </c>
      <c r="I14193" t="str">
        <f>TRIM(IF(Table1[[#This Row],[Column2]]&lt;&gt;"",Table1[[#This Row],[Column2]], IF(Table1[[#This Row],[Later Paran]]&lt;&gt;"",Table1[[#This Row],[Later Paran]],Table1[[#This Row],[BrandName]])))</f>
        <v>Apo-Darunavir</v>
      </c>
    </row>
    <row r="14194" spans="1:9" x14ac:dyDescent="0.35">
      <c r="A14194">
        <v>2487306</v>
      </c>
      <c r="B14194" t="s">
        <v>31840</v>
      </c>
      <c r="C14194" t="s">
        <v>31613</v>
      </c>
      <c r="D14194" t="s">
        <v>31614</v>
      </c>
      <c r="E14194" t="s">
        <v>31841</v>
      </c>
      <c r="F14194" t="s">
        <v>8840</v>
      </c>
      <c r="G14194" t="str">
        <f>TRIM(IF(LEFT(Table1[[#This Row],[BrandName]],1) = "(", MID(Table1[[#This Row],[BrandName]], SEARCH(")", Table1[[#This Row],[BrandName]])+1,100),""))</f>
        <v/>
      </c>
      <c r="H14194" t="str">
        <f>IF(
     ISNUMBER(
                        SEARCH("(",Table1[[#This Row],[BrandName]])),
                        LEFT(Table1[[#This Row],[BrandName]],SEARCH("(",Table1[[#This Row],[BrandName]])-1),"")</f>
        <v/>
      </c>
      <c r="I14194" t="str">
        <f>TRIM(IF(Table1[[#This Row],[Column2]]&lt;&gt;"",Table1[[#This Row],[Column2]], IF(Table1[[#This Row],[Later Paran]]&lt;&gt;"",Table1[[#This Row],[Later Paran]],Table1[[#This Row],[BrandName]])))</f>
        <v>Aimovig</v>
      </c>
    </row>
    <row r="14195" spans="1:9" x14ac:dyDescent="0.35">
      <c r="A14195">
        <v>2487314</v>
      </c>
      <c r="B14195" t="s">
        <v>31842</v>
      </c>
      <c r="C14195" t="s">
        <v>31383</v>
      </c>
      <c r="D14195" t="s">
        <v>31843</v>
      </c>
      <c r="E14195" t="s">
        <v>31844</v>
      </c>
      <c r="F14195" t="s">
        <v>8840</v>
      </c>
      <c r="G14195" t="str">
        <f>TRIM(IF(LEFT(Table1[[#This Row],[BrandName]],1) = "(", MID(Table1[[#This Row],[BrandName]], SEARCH(")", Table1[[#This Row],[BrandName]])+1,100),""))</f>
        <v/>
      </c>
      <c r="H14195" t="str">
        <f>IF(
     ISNUMBER(
                        SEARCH("(",Table1[[#This Row],[BrandName]])),
                        LEFT(Table1[[#This Row],[BrandName]],SEARCH("(",Table1[[#This Row],[BrandName]])-1),"")</f>
        <v/>
      </c>
      <c r="I14195" t="str">
        <f>TRIM(IF(Table1[[#This Row],[Column2]]&lt;&gt;"",Table1[[#This Row],[Column2]], IF(Table1[[#This Row],[Later Paran]]&lt;&gt;"",Table1[[#This Row],[Later Paran]],Table1[[#This Row],[BrandName]])))</f>
        <v>Tremfya One-Press</v>
      </c>
    </row>
    <row r="14196" spans="1:9" x14ac:dyDescent="0.35">
      <c r="A14196">
        <v>2487454</v>
      </c>
      <c r="B14196" t="s">
        <v>31845</v>
      </c>
      <c r="C14196" t="s">
        <v>31846</v>
      </c>
      <c r="D14196" t="s">
        <v>31847</v>
      </c>
      <c r="E14196" t="s">
        <v>31848</v>
      </c>
      <c r="F14196" t="s">
        <v>14467</v>
      </c>
      <c r="G14196" t="str">
        <f>TRIM(IF(LEFT(Table1[[#This Row],[BrandName]],1) = "(", MID(Table1[[#This Row],[BrandName]], SEARCH(")", Table1[[#This Row],[BrandName]])+1,100),""))</f>
        <v/>
      </c>
      <c r="H14196" t="str">
        <f>IF(
     ISNUMBER(
                        SEARCH("(",Table1[[#This Row],[BrandName]])),
                        LEFT(Table1[[#This Row],[BrandName]],SEARCH("(",Table1[[#This Row],[BrandName]])-1),"")</f>
        <v/>
      </c>
      <c r="I14196" t="str">
        <f>TRIM(IF(Table1[[#This Row],[Column2]]&lt;&gt;"",Table1[[#This Row],[Column2]], IF(Table1[[#This Row],[Later Paran]]&lt;&gt;"",Table1[[#This Row],[Later Paran]],Table1[[#This Row],[BrandName]])))</f>
        <v>Skyrizi</v>
      </c>
    </row>
    <row r="14197" spans="1:9" x14ac:dyDescent="0.35">
      <c r="A14197">
        <v>2487462</v>
      </c>
      <c r="B14197" t="s">
        <v>31849</v>
      </c>
      <c r="C14197" t="s">
        <v>31503</v>
      </c>
      <c r="D14197" t="s">
        <v>31504</v>
      </c>
      <c r="E14197" t="s">
        <v>31850</v>
      </c>
      <c r="F14197" t="s">
        <v>23976</v>
      </c>
      <c r="G14197" t="str">
        <f>TRIM(IF(LEFT(Table1[[#This Row],[BrandName]],1) = "(", MID(Table1[[#This Row],[BrandName]], SEARCH(")", Table1[[#This Row],[BrandName]])+1,100),""))</f>
        <v/>
      </c>
      <c r="H14197" t="str">
        <f>IF(
     ISNUMBER(
                        SEARCH("(",Table1[[#This Row],[BrandName]])),
                        LEFT(Table1[[#This Row],[BrandName]],SEARCH("(",Table1[[#This Row],[BrandName]])-1),"")</f>
        <v/>
      </c>
      <c r="I14197" t="str">
        <f>TRIM(IF(Table1[[#This Row],[Column2]]&lt;&gt;"",Table1[[#This Row],[Column2]], IF(Table1[[#This Row],[Later Paran]]&lt;&gt;"",Table1[[#This Row],[Later Paran]],Table1[[#This Row],[BrandName]])))</f>
        <v>Rekovelle</v>
      </c>
    </row>
    <row r="14198" spans="1:9" x14ac:dyDescent="0.35">
      <c r="A14198">
        <v>2487470</v>
      </c>
      <c r="B14198" t="s">
        <v>31851</v>
      </c>
      <c r="C14198" t="s">
        <v>31503</v>
      </c>
      <c r="D14198" t="s">
        <v>31504</v>
      </c>
      <c r="E14198" t="s">
        <v>31852</v>
      </c>
      <c r="F14198" t="s">
        <v>23976</v>
      </c>
      <c r="G14198" t="str">
        <f>TRIM(IF(LEFT(Table1[[#This Row],[BrandName]],1) = "(", MID(Table1[[#This Row],[BrandName]], SEARCH(")", Table1[[#This Row],[BrandName]])+1,100),""))</f>
        <v/>
      </c>
      <c r="H14198" t="str">
        <f>IF(
     ISNUMBER(
                        SEARCH("(",Table1[[#This Row],[BrandName]])),
                        LEFT(Table1[[#This Row],[BrandName]],SEARCH("(",Table1[[#This Row],[BrandName]])-1),"")</f>
        <v/>
      </c>
      <c r="I14198" t="str">
        <f>TRIM(IF(Table1[[#This Row],[Column2]]&lt;&gt;"",Table1[[#This Row],[Column2]], IF(Table1[[#This Row],[Later Paran]]&lt;&gt;"",Table1[[#This Row],[Later Paran]],Table1[[#This Row],[BrandName]])))</f>
        <v>Rekovelle</v>
      </c>
    </row>
    <row r="14199" spans="1:9" x14ac:dyDescent="0.35">
      <c r="A14199">
        <v>2487489</v>
      </c>
      <c r="B14199" t="s">
        <v>31853</v>
      </c>
      <c r="C14199" t="s">
        <v>31503</v>
      </c>
      <c r="D14199" t="s">
        <v>31504</v>
      </c>
      <c r="E14199" t="s">
        <v>31854</v>
      </c>
      <c r="F14199" t="s">
        <v>23976</v>
      </c>
      <c r="G14199" t="str">
        <f>TRIM(IF(LEFT(Table1[[#This Row],[BrandName]],1) = "(", MID(Table1[[#This Row],[BrandName]], SEARCH(")", Table1[[#This Row],[BrandName]])+1,100),""))</f>
        <v/>
      </c>
      <c r="H14199" t="str">
        <f>IF(
     ISNUMBER(
                        SEARCH("(",Table1[[#This Row],[BrandName]])),
                        LEFT(Table1[[#This Row],[BrandName]],SEARCH("(",Table1[[#This Row],[BrandName]])-1),"")</f>
        <v/>
      </c>
      <c r="I14199" t="str">
        <f>TRIM(IF(Table1[[#This Row],[Column2]]&lt;&gt;"",Table1[[#This Row],[Column2]], IF(Table1[[#This Row],[Later Paran]]&lt;&gt;"",Table1[[#This Row],[Later Paran]],Table1[[#This Row],[BrandName]])))</f>
        <v>Rekovelle</v>
      </c>
    </row>
    <row r="14200" spans="1:9" x14ac:dyDescent="0.35">
      <c r="A14200">
        <v>2487497</v>
      </c>
      <c r="B14200" t="s">
        <v>31855</v>
      </c>
      <c r="C14200" t="s">
        <v>31856</v>
      </c>
      <c r="D14200" t="s">
        <v>33418</v>
      </c>
      <c r="E14200" t="s">
        <v>31857</v>
      </c>
      <c r="F14200" t="s">
        <v>29</v>
      </c>
      <c r="G14200" t="str">
        <f>TRIM(IF(LEFT(Table1[[#This Row],[BrandName]],1) = "(", MID(Table1[[#This Row],[BrandName]], SEARCH(")", Table1[[#This Row],[BrandName]])+1,100),""))</f>
        <v/>
      </c>
      <c r="H14200" t="str">
        <f>IF(
     ISNUMBER(
                        SEARCH("(",Table1[[#This Row],[BrandName]])),
                        LEFT(Table1[[#This Row],[BrandName]],SEARCH("(",Table1[[#This Row],[BrandName]])-1),"")</f>
        <v/>
      </c>
      <c r="I14200" t="str">
        <f>TRIM(IF(Table1[[#This Row],[Column2]]&lt;&gt;"",Table1[[#This Row],[Column2]], IF(Table1[[#This Row],[Later Paran]]&lt;&gt;"",Table1[[#This Row],[Later Paran]],Table1[[#This Row],[BrandName]])))</f>
        <v>Cabazitaxel Forection</v>
      </c>
    </row>
    <row r="14201" spans="1:9" x14ac:dyDescent="0.35">
      <c r="A14201">
        <v>2487500</v>
      </c>
      <c r="B14201" t="s">
        <v>31858</v>
      </c>
      <c r="C14201" t="s">
        <v>31856</v>
      </c>
      <c r="D14201" t="s">
        <v>33418</v>
      </c>
      <c r="E14201" t="s">
        <v>31859</v>
      </c>
      <c r="F14201" t="s">
        <v>29</v>
      </c>
      <c r="G14201" t="str">
        <f>TRIM(IF(LEFT(Table1[[#This Row],[BrandName]],1) = "(", MID(Table1[[#This Row],[BrandName]], SEARCH(")", Table1[[#This Row],[BrandName]])+1,100),""))</f>
        <v/>
      </c>
      <c r="H14201" t="str">
        <f>IF(
     ISNUMBER(
                        SEARCH("(",Table1[[#This Row],[BrandName]])),
                        LEFT(Table1[[#This Row],[BrandName]],SEARCH("(",Table1[[#This Row],[BrandName]])-1),"")</f>
        <v/>
      </c>
      <c r="I14201" t="str">
        <f>TRIM(IF(Table1[[#This Row],[Column2]]&lt;&gt;"",Table1[[#This Row],[Column2]], IF(Table1[[#This Row],[Later Paran]]&lt;&gt;"",Table1[[#This Row],[Later Paran]],Table1[[#This Row],[BrandName]])))</f>
        <v>Cabazitaxel Forection</v>
      </c>
    </row>
    <row r="14202" spans="1:9" x14ac:dyDescent="0.35">
      <c r="A14202">
        <v>2488086</v>
      </c>
      <c r="B14202" t="s">
        <v>31860</v>
      </c>
      <c r="C14202" t="s">
        <v>31861</v>
      </c>
      <c r="D14202" t="s">
        <v>31862</v>
      </c>
      <c r="E14202" t="s">
        <v>10013</v>
      </c>
      <c r="F14202" t="s">
        <v>29</v>
      </c>
      <c r="G14202" t="str">
        <f>TRIM(IF(LEFT(Table1[[#This Row],[BrandName]],1) = "(", MID(Table1[[#This Row],[BrandName]], SEARCH(")", Table1[[#This Row],[BrandName]])+1,100),""))</f>
        <v/>
      </c>
      <c r="H14202" t="str">
        <f>IF(
     ISNUMBER(
                        SEARCH("(",Table1[[#This Row],[BrandName]])),
                        LEFT(Table1[[#This Row],[BrandName]],SEARCH("(",Table1[[#This Row],[BrandName]])-1),"")</f>
        <v/>
      </c>
      <c r="I14202" t="str">
        <f>TRIM(IF(Table1[[#This Row],[Column2]]&lt;&gt;"",Table1[[#This Row],[Column2]], IF(Table1[[#This Row],[Later Paran]]&lt;&gt;"",Table1[[#This Row],[Later Paran]],Table1[[#This Row],[BrandName]])))</f>
        <v>Ivozfo</v>
      </c>
    </row>
    <row r="14203" spans="1:9" x14ac:dyDescent="0.35">
      <c r="A14203">
        <v>2488361</v>
      </c>
      <c r="B14203" t="s">
        <v>31863</v>
      </c>
      <c r="C14203" t="s">
        <v>31864</v>
      </c>
      <c r="D14203" t="s">
        <v>31865</v>
      </c>
      <c r="E14203" t="s">
        <v>256</v>
      </c>
      <c r="F14203" t="s">
        <v>44</v>
      </c>
      <c r="G14203" t="str">
        <f>TRIM(IF(LEFT(Table1[[#This Row],[BrandName]],1) = "(", MID(Table1[[#This Row],[BrandName]], SEARCH(")", Table1[[#This Row],[BrandName]])+1,100),""))</f>
        <v/>
      </c>
      <c r="H14203" t="str">
        <f>IF(
     ISNUMBER(
                        SEARCH("(",Table1[[#This Row],[BrandName]])),
                        LEFT(Table1[[#This Row],[BrandName]],SEARCH("(",Table1[[#This Row],[BrandName]])-1),"")</f>
        <v/>
      </c>
      <c r="I14203" t="str">
        <f>TRIM(IF(Table1[[#This Row],[Column2]]&lt;&gt;"",Table1[[#This Row],[Column2]], IF(Table1[[#This Row],[Later Paran]]&lt;&gt;"",Table1[[#This Row],[Later Paran]],Table1[[#This Row],[BrandName]])))</f>
        <v>Tibella</v>
      </c>
    </row>
    <row r="14204" spans="1:9" x14ac:dyDescent="0.35">
      <c r="A14204">
        <v>2489244</v>
      </c>
      <c r="B14204" t="s">
        <v>31866</v>
      </c>
      <c r="C14204" t="s">
        <v>20299</v>
      </c>
      <c r="D14204" t="s">
        <v>33419</v>
      </c>
      <c r="E14204" t="s">
        <v>30039</v>
      </c>
      <c r="F14204" t="s">
        <v>1910</v>
      </c>
      <c r="G14204" t="str">
        <f>TRIM(IF(LEFT(Table1[[#This Row],[BrandName]],1) = "(", MID(Table1[[#This Row],[BrandName]], SEARCH(")", Table1[[#This Row],[BrandName]])+1,100),""))</f>
        <v/>
      </c>
      <c r="H14204" t="str">
        <f>IF(
     ISNUMBER(
                        SEARCH("(",Table1[[#This Row],[BrandName]])),
                        LEFT(Table1[[#This Row],[BrandName]],SEARCH("(",Table1[[#This Row],[BrandName]])-1),"")</f>
        <v/>
      </c>
      <c r="I14204" t="str">
        <f>TRIM(IF(Table1[[#This Row],[Column2]]&lt;&gt;"",Table1[[#This Row],[Column2]], IF(Table1[[#This Row],[Later Paran]]&lt;&gt;"",Table1[[#This Row],[Later Paran]],Table1[[#This Row],[BrandName]])))</f>
        <v>Carbetocinection</v>
      </c>
    </row>
    <row r="14205" spans="1:9" x14ac:dyDescent="0.35">
      <c r="A14205">
        <v>2489252</v>
      </c>
      <c r="B14205" t="s">
        <v>31867</v>
      </c>
      <c r="C14205" t="s">
        <v>31868</v>
      </c>
      <c r="D14205" t="s">
        <v>31869</v>
      </c>
      <c r="E14205" t="s">
        <v>19191</v>
      </c>
      <c r="F14205" t="s">
        <v>29</v>
      </c>
      <c r="G14205" t="str">
        <f>TRIM(IF(LEFT(Table1[[#This Row],[BrandName]],1) = "(", MID(Table1[[#This Row],[BrandName]], SEARCH(")", Table1[[#This Row],[BrandName]])+1,100),""))</f>
        <v/>
      </c>
      <c r="H14205" t="str">
        <f>IF(
     ISNUMBER(
                        SEARCH("(",Table1[[#This Row],[BrandName]])),
                        LEFT(Table1[[#This Row],[BrandName]],SEARCH("(",Table1[[#This Row],[BrandName]])-1),"")</f>
        <v/>
      </c>
      <c r="I14205" t="str">
        <f>TRIM(IF(Table1[[#This Row],[Column2]]&lt;&gt;"",Table1[[#This Row],[Column2]], IF(Table1[[#This Row],[Later Paran]]&lt;&gt;"",Table1[[#This Row],[Later Paran]],Table1[[#This Row],[BrandName]])))</f>
        <v>Onpattro</v>
      </c>
    </row>
    <row r="14206" spans="1:9" x14ac:dyDescent="0.35">
      <c r="A14206">
        <v>2489562</v>
      </c>
      <c r="B14206" t="s">
        <v>31870</v>
      </c>
      <c r="C14206" t="s">
        <v>1969</v>
      </c>
      <c r="D14206" t="s">
        <v>31871</v>
      </c>
      <c r="E14206" t="s">
        <v>31872</v>
      </c>
      <c r="F14206" t="s">
        <v>20011</v>
      </c>
      <c r="G14206" t="str">
        <f>TRIM(IF(LEFT(Table1[[#This Row],[BrandName]],1) = "(", MID(Table1[[#This Row],[BrandName]], SEARCH(")", Table1[[#This Row],[BrandName]])+1,100),""))</f>
        <v/>
      </c>
      <c r="H14206" t="str">
        <f>IF(
     ISNUMBER(
                        SEARCH("(",Table1[[#This Row],[BrandName]])),
                        LEFT(Table1[[#This Row],[BrandName]],SEARCH("(",Table1[[#This Row],[BrandName]])-1),"")</f>
        <v/>
      </c>
      <c r="I14206" t="str">
        <f>TRIM(IF(Table1[[#This Row],[Column2]]&lt;&gt;"",Table1[[#This Row],[Column2]], IF(Table1[[#This Row],[Later Paran]]&lt;&gt;"",Table1[[#This Row],[Later Paran]],Table1[[#This Row],[BrandName]])))</f>
        <v>Aridol</v>
      </c>
    </row>
    <row r="14207" spans="1:9" x14ac:dyDescent="0.35">
      <c r="A14207">
        <v>2489597</v>
      </c>
      <c r="B14207" t="s">
        <v>31873</v>
      </c>
      <c r="C14207" t="s">
        <v>31874</v>
      </c>
      <c r="D14207" t="s">
        <v>31875</v>
      </c>
      <c r="E14207" t="s">
        <v>31876</v>
      </c>
      <c r="F14207" t="s">
        <v>1910</v>
      </c>
      <c r="G14207" t="str">
        <f>TRIM(IF(LEFT(Table1[[#This Row],[BrandName]],1) = "(", MID(Table1[[#This Row],[BrandName]], SEARCH(")", Table1[[#This Row],[BrandName]])+1,100),""))</f>
        <v/>
      </c>
      <c r="H14207" t="str">
        <f>IF(
     ISNUMBER(
                        SEARCH("(",Table1[[#This Row],[BrandName]])),
                        LEFT(Table1[[#This Row],[BrandName]],SEARCH("(",Table1[[#This Row],[BrandName]])-1),"")</f>
        <v/>
      </c>
      <c r="I14207" t="str">
        <f>TRIM(IF(Table1[[#This Row],[Column2]]&lt;&gt;"",Table1[[#This Row],[Column2]], IF(Table1[[#This Row],[Later Paran]]&lt;&gt;"",Table1[[#This Row],[Later Paran]],Table1[[#This Row],[BrandName]])))</f>
        <v>Evenity</v>
      </c>
    </row>
    <row r="14208" spans="1:9" x14ac:dyDescent="0.35">
      <c r="A14208">
        <v>2489783</v>
      </c>
      <c r="B14208" t="s">
        <v>31877</v>
      </c>
      <c r="C14208" t="s">
        <v>31878</v>
      </c>
      <c r="D14208" t="s">
        <v>31879</v>
      </c>
      <c r="E14208" t="s">
        <v>14</v>
      </c>
      <c r="F14208" t="s">
        <v>9</v>
      </c>
      <c r="G14208" t="str">
        <f>TRIM(IF(LEFT(Table1[[#This Row],[BrandName]],1) = "(", MID(Table1[[#This Row],[BrandName]], SEARCH(")", Table1[[#This Row],[BrandName]])+1,100),""))</f>
        <v/>
      </c>
      <c r="H14208" t="str">
        <f>IF(
     ISNUMBER(
                        SEARCH("(",Table1[[#This Row],[BrandName]])),
                        LEFT(Table1[[#This Row],[BrandName]],SEARCH("(",Table1[[#This Row],[BrandName]])-1),"")</f>
        <v/>
      </c>
      <c r="I14208" t="str">
        <f>TRIM(IF(Table1[[#This Row],[Column2]]&lt;&gt;"",Table1[[#This Row],[Column2]], IF(Table1[[#This Row],[Later Paran]]&lt;&gt;"",Table1[[#This Row],[Later Paran]],Table1[[#This Row],[BrandName]])))</f>
        <v>Zejula</v>
      </c>
    </row>
    <row r="14209" spans="1:9" x14ac:dyDescent="0.35">
      <c r="A14209">
        <v>2490226</v>
      </c>
      <c r="B14209" t="s">
        <v>31880</v>
      </c>
      <c r="C14209" t="s">
        <v>28549</v>
      </c>
      <c r="D14209" t="s">
        <v>28550</v>
      </c>
      <c r="E14209" t="s">
        <v>5186</v>
      </c>
      <c r="F14209" t="s">
        <v>58</v>
      </c>
      <c r="G14209" t="str">
        <f>TRIM(IF(LEFT(Table1[[#This Row],[BrandName]],1) = "(", MID(Table1[[#This Row],[BrandName]], SEARCH(")", Table1[[#This Row],[BrandName]])+1,100),""))</f>
        <v/>
      </c>
      <c r="H14209" t="str">
        <f>IF(
     ISNUMBER(
                        SEARCH("(",Table1[[#This Row],[BrandName]])),
                        LEFT(Table1[[#This Row],[BrandName]],SEARCH("(",Table1[[#This Row],[BrandName]])-1),"")</f>
        <v/>
      </c>
      <c r="I14209" t="str">
        <f>TRIM(IF(Table1[[#This Row],[Column2]]&lt;&gt;"",Table1[[#This Row],[Column2]], IF(Table1[[#This Row],[Later Paran]]&lt;&gt;"",Table1[[#This Row],[Later Paran]],Table1[[#This Row],[BrandName]])))</f>
        <v>Vyvanse</v>
      </c>
    </row>
    <row r="14210" spans="1:9" x14ac:dyDescent="0.35">
      <c r="A14210">
        <v>2490234</v>
      </c>
      <c r="B14210" t="s">
        <v>31881</v>
      </c>
      <c r="C14210" t="s">
        <v>28549</v>
      </c>
      <c r="D14210" t="s">
        <v>28550</v>
      </c>
      <c r="E14210" t="s">
        <v>31882</v>
      </c>
      <c r="F14210" t="s">
        <v>58</v>
      </c>
      <c r="G14210" t="str">
        <f>TRIM(IF(LEFT(Table1[[#This Row],[BrandName]],1) = "(", MID(Table1[[#This Row],[BrandName]], SEARCH(")", Table1[[#This Row],[BrandName]])+1,100),""))</f>
        <v/>
      </c>
      <c r="H14210" t="str">
        <f>IF(
     ISNUMBER(
                        SEARCH("(",Table1[[#This Row],[BrandName]])),
                        LEFT(Table1[[#This Row],[BrandName]],SEARCH("(",Table1[[#This Row],[BrandName]])-1),"")</f>
        <v/>
      </c>
      <c r="I14210" t="str">
        <f>TRIM(IF(Table1[[#This Row],[Column2]]&lt;&gt;"",Table1[[#This Row],[Column2]], IF(Table1[[#This Row],[Later Paran]]&lt;&gt;"",Table1[[#This Row],[Later Paran]],Table1[[#This Row],[BrandName]])))</f>
        <v>Vyvanse</v>
      </c>
    </row>
    <row r="14211" spans="1:9" x14ac:dyDescent="0.35">
      <c r="A14211">
        <v>2490242</v>
      </c>
      <c r="B14211" t="s">
        <v>31883</v>
      </c>
      <c r="C14211" t="s">
        <v>28549</v>
      </c>
      <c r="D14211" t="s">
        <v>28550</v>
      </c>
      <c r="E14211" t="s">
        <v>5796</v>
      </c>
      <c r="F14211" t="s">
        <v>58</v>
      </c>
      <c r="G14211" t="str">
        <f>TRIM(IF(LEFT(Table1[[#This Row],[BrandName]],1) = "(", MID(Table1[[#This Row],[BrandName]], SEARCH(")", Table1[[#This Row],[BrandName]])+1,100),""))</f>
        <v/>
      </c>
      <c r="H14211" t="str">
        <f>IF(
     ISNUMBER(
                        SEARCH("(",Table1[[#This Row],[BrandName]])),
                        LEFT(Table1[[#This Row],[BrandName]],SEARCH("(",Table1[[#This Row],[BrandName]])-1),"")</f>
        <v/>
      </c>
      <c r="I14211" t="str">
        <f>TRIM(IF(Table1[[#This Row],[Column2]]&lt;&gt;"",Table1[[#This Row],[Column2]], IF(Table1[[#This Row],[Later Paran]]&lt;&gt;"",Table1[[#This Row],[Later Paran]],Table1[[#This Row],[BrandName]])))</f>
        <v>Vyvanse</v>
      </c>
    </row>
    <row r="14212" spans="1:9" x14ac:dyDescent="0.35">
      <c r="A14212">
        <v>2490250</v>
      </c>
      <c r="B14212" t="s">
        <v>31884</v>
      </c>
      <c r="C14212" t="s">
        <v>28549</v>
      </c>
      <c r="D14212" t="s">
        <v>28550</v>
      </c>
      <c r="E14212" t="s">
        <v>810</v>
      </c>
      <c r="F14212" t="s">
        <v>58</v>
      </c>
      <c r="G14212" t="str">
        <f>TRIM(IF(LEFT(Table1[[#This Row],[BrandName]],1) = "(", MID(Table1[[#This Row],[BrandName]], SEARCH(")", Table1[[#This Row],[BrandName]])+1,100),""))</f>
        <v/>
      </c>
      <c r="H14212" t="str">
        <f>IF(
     ISNUMBER(
                        SEARCH("(",Table1[[#This Row],[BrandName]])),
                        LEFT(Table1[[#This Row],[BrandName]],SEARCH("(",Table1[[#This Row],[BrandName]])-1),"")</f>
        <v/>
      </c>
      <c r="I14212" t="str">
        <f>TRIM(IF(Table1[[#This Row],[Column2]]&lt;&gt;"",Table1[[#This Row],[Column2]], IF(Table1[[#This Row],[Later Paran]]&lt;&gt;"",Table1[[#This Row],[Later Paran]],Table1[[#This Row],[BrandName]])))</f>
        <v>Vyvanse</v>
      </c>
    </row>
    <row r="14213" spans="1:9" x14ac:dyDescent="0.35">
      <c r="A14213">
        <v>2490269</v>
      </c>
      <c r="B14213" t="s">
        <v>31885</v>
      </c>
      <c r="C14213" t="s">
        <v>28549</v>
      </c>
      <c r="D14213" t="s">
        <v>28550</v>
      </c>
      <c r="E14213" t="s">
        <v>1180</v>
      </c>
      <c r="F14213" t="s">
        <v>58</v>
      </c>
      <c r="G14213" t="str">
        <f>TRIM(IF(LEFT(Table1[[#This Row],[BrandName]],1) = "(", MID(Table1[[#This Row],[BrandName]], SEARCH(")", Table1[[#This Row],[BrandName]])+1,100),""))</f>
        <v/>
      </c>
      <c r="H14213" t="str">
        <f>IF(
     ISNUMBER(
                        SEARCH("(",Table1[[#This Row],[BrandName]])),
                        LEFT(Table1[[#This Row],[BrandName]],SEARCH("(",Table1[[#This Row],[BrandName]])-1),"")</f>
        <v/>
      </c>
      <c r="I14213" t="str">
        <f>TRIM(IF(Table1[[#This Row],[Column2]]&lt;&gt;"",Table1[[#This Row],[Column2]], IF(Table1[[#This Row],[Later Paran]]&lt;&gt;"",Table1[[#This Row],[Later Paran]],Table1[[#This Row],[BrandName]])))</f>
        <v>Vyvanse</v>
      </c>
    </row>
    <row r="14214" spans="1:9" x14ac:dyDescent="0.35">
      <c r="A14214">
        <v>2490277</v>
      </c>
      <c r="B14214" t="s">
        <v>31886</v>
      </c>
      <c r="C14214" t="s">
        <v>28549</v>
      </c>
      <c r="D14214" t="s">
        <v>28550</v>
      </c>
      <c r="E14214" t="s">
        <v>12978</v>
      </c>
      <c r="F14214" t="s">
        <v>58</v>
      </c>
      <c r="G14214" t="str">
        <f>TRIM(IF(LEFT(Table1[[#This Row],[BrandName]],1) = "(", MID(Table1[[#This Row],[BrandName]], SEARCH(")", Table1[[#This Row],[BrandName]])+1,100),""))</f>
        <v/>
      </c>
      <c r="H14214" t="str">
        <f>IF(
     ISNUMBER(
                        SEARCH("(",Table1[[#This Row],[BrandName]])),
                        LEFT(Table1[[#This Row],[BrandName]],SEARCH("(",Table1[[#This Row],[BrandName]])-1),"")</f>
        <v/>
      </c>
      <c r="I14214" t="str">
        <f>TRIM(IF(Table1[[#This Row],[Column2]]&lt;&gt;"",Table1[[#This Row],[Column2]], IF(Table1[[#This Row],[Later Paran]]&lt;&gt;"",Table1[[#This Row],[Later Paran]],Table1[[#This Row],[BrandName]])))</f>
        <v>Vyvanse</v>
      </c>
    </row>
    <row r="14215" spans="1:9" x14ac:dyDescent="0.35">
      <c r="A14215">
        <v>2490315</v>
      </c>
      <c r="B14215" t="s">
        <v>31887</v>
      </c>
      <c r="C14215" t="s">
        <v>31888</v>
      </c>
      <c r="D14215" t="s">
        <v>31889</v>
      </c>
      <c r="E14215" t="s">
        <v>686</v>
      </c>
      <c r="F14215" t="s">
        <v>9</v>
      </c>
      <c r="G14215" t="str">
        <f>TRIM(IF(LEFT(Table1[[#This Row],[BrandName]],1) = "(", MID(Table1[[#This Row],[BrandName]], SEARCH(")", Table1[[#This Row],[BrandName]])+1,100),""))</f>
        <v/>
      </c>
      <c r="H14215" t="str">
        <f>IF(
     ISNUMBER(
                        SEARCH("(",Table1[[#This Row],[BrandName]])),
                        LEFT(Table1[[#This Row],[BrandName]],SEARCH("(",Table1[[#This Row],[BrandName]])-1),"")</f>
        <v/>
      </c>
      <c r="I14215" t="str">
        <f>TRIM(IF(Table1[[#This Row],[Column2]]&lt;&gt;"",Table1[[#This Row],[Column2]], IF(Table1[[#This Row],[Later Paran]]&lt;&gt;"",Table1[[#This Row],[Later Paran]],Table1[[#This Row],[BrandName]])))</f>
        <v>Vitrakvi</v>
      </c>
    </row>
    <row r="14216" spans="1:9" x14ac:dyDescent="0.35">
      <c r="A14216">
        <v>2490323</v>
      </c>
      <c r="B14216" t="s">
        <v>31890</v>
      </c>
      <c r="C14216" t="s">
        <v>31888</v>
      </c>
      <c r="D14216" t="s">
        <v>31889</v>
      </c>
      <c r="E14216" t="s">
        <v>14</v>
      </c>
      <c r="F14216" t="s">
        <v>9</v>
      </c>
      <c r="G14216" t="str">
        <f>TRIM(IF(LEFT(Table1[[#This Row],[BrandName]],1) = "(", MID(Table1[[#This Row],[BrandName]], SEARCH(")", Table1[[#This Row],[BrandName]])+1,100),""))</f>
        <v/>
      </c>
      <c r="H14216" t="str">
        <f>IF(
     ISNUMBER(
                        SEARCH("(",Table1[[#This Row],[BrandName]])),
                        LEFT(Table1[[#This Row],[BrandName]],SEARCH("(",Table1[[#This Row],[BrandName]])-1),"")</f>
        <v/>
      </c>
      <c r="I14216" t="str">
        <f>TRIM(IF(Table1[[#This Row],[Column2]]&lt;&gt;"",Table1[[#This Row],[Column2]], IF(Table1[[#This Row],[Later Paran]]&lt;&gt;"",Table1[[#This Row],[Later Paran]],Table1[[#This Row],[BrandName]])))</f>
        <v>Vitrakvi</v>
      </c>
    </row>
    <row r="14217" spans="1:9" x14ac:dyDescent="0.35">
      <c r="A14217">
        <v>2490331</v>
      </c>
      <c r="B14217" t="s">
        <v>31891</v>
      </c>
      <c r="C14217" t="s">
        <v>31888</v>
      </c>
      <c r="D14217" t="s">
        <v>31889</v>
      </c>
      <c r="E14217" t="s">
        <v>22323</v>
      </c>
      <c r="F14217" t="s">
        <v>129</v>
      </c>
      <c r="G14217" t="str">
        <f>TRIM(IF(LEFT(Table1[[#This Row],[BrandName]],1) = "(", MID(Table1[[#This Row],[BrandName]], SEARCH(")", Table1[[#This Row],[BrandName]])+1,100),""))</f>
        <v/>
      </c>
      <c r="H14217" t="str">
        <f>IF(
     ISNUMBER(
                        SEARCH("(",Table1[[#This Row],[BrandName]])),
                        LEFT(Table1[[#This Row],[BrandName]],SEARCH("(",Table1[[#This Row],[BrandName]])-1),"")</f>
        <v/>
      </c>
      <c r="I14217" t="str">
        <f>TRIM(IF(Table1[[#This Row],[Column2]]&lt;&gt;"",Table1[[#This Row],[Column2]], IF(Table1[[#This Row],[Later Paran]]&lt;&gt;"",Table1[[#This Row],[Later Paran]],Table1[[#This Row],[BrandName]])))</f>
        <v>Vitrakvi</v>
      </c>
    </row>
    <row r="14218" spans="1:9" x14ac:dyDescent="0.35">
      <c r="A14218">
        <v>2490439</v>
      </c>
      <c r="B14218" t="s">
        <v>31892</v>
      </c>
      <c r="C14218" t="s">
        <v>25871</v>
      </c>
      <c r="D14218" t="s">
        <v>31893</v>
      </c>
      <c r="E14218" t="s">
        <v>4116</v>
      </c>
      <c r="F14218" t="s">
        <v>29</v>
      </c>
      <c r="G14218" t="str">
        <f>TRIM(IF(LEFT(Table1[[#This Row],[BrandName]],1) = "(", MID(Table1[[#This Row],[BrandName]], SEARCH(")", Table1[[#This Row],[BrandName]])+1,100),""))</f>
        <v/>
      </c>
      <c r="H14218" t="str">
        <f>IF(
     ISNUMBER(
                        SEARCH("(",Table1[[#This Row],[BrandName]])),
                        LEFT(Table1[[#This Row],[BrandName]],SEARCH("(",Table1[[#This Row],[BrandName]])-1),"")</f>
        <v/>
      </c>
      <c r="I14218" t="str">
        <f>TRIM(IF(Table1[[#This Row],[Column2]]&lt;&gt;"",Table1[[#This Row],[Column2]], IF(Table1[[#This Row],[Later Paran]]&lt;&gt;"",Table1[[#This Row],[Later Paran]],Table1[[#This Row],[BrandName]])))</f>
        <v>Pdp-Levetiracetam</v>
      </c>
    </row>
    <row r="14219" spans="1:9" x14ac:dyDescent="0.35">
      <c r="A14219">
        <v>2490447</v>
      </c>
      <c r="B14219" t="s">
        <v>31894</v>
      </c>
      <c r="C14219" t="s">
        <v>25871</v>
      </c>
      <c r="D14219" t="s">
        <v>31893</v>
      </c>
      <c r="E14219" t="s">
        <v>10738</v>
      </c>
      <c r="F14219" t="s">
        <v>129</v>
      </c>
      <c r="G14219" t="str">
        <f>TRIM(IF(LEFT(Table1[[#This Row],[BrandName]],1) = "(", MID(Table1[[#This Row],[BrandName]], SEARCH(")", Table1[[#This Row],[BrandName]])+1,100),""))</f>
        <v/>
      </c>
      <c r="H14219" t="str">
        <f>IF(
     ISNUMBER(
                        SEARCH("(",Table1[[#This Row],[BrandName]])),
                        LEFT(Table1[[#This Row],[BrandName]],SEARCH("(",Table1[[#This Row],[BrandName]])-1),"")</f>
        <v/>
      </c>
      <c r="I14219" t="str">
        <f>TRIM(IF(Table1[[#This Row],[Column2]]&lt;&gt;"",Table1[[#This Row],[Column2]], IF(Table1[[#This Row],[Later Paran]]&lt;&gt;"",Table1[[#This Row],[Later Paran]],Table1[[#This Row],[BrandName]])))</f>
        <v>Pdp-Levetiracetam</v>
      </c>
    </row>
    <row r="14220" spans="1:9" x14ac:dyDescent="0.35">
      <c r="A14220">
        <v>2490536</v>
      </c>
      <c r="B14220" t="s">
        <v>31895</v>
      </c>
      <c r="C14220" t="s">
        <v>31896</v>
      </c>
      <c r="D14220" t="s">
        <v>31897</v>
      </c>
      <c r="E14220" t="s">
        <v>264</v>
      </c>
      <c r="F14220" t="s">
        <v>44</v>
      </c>
      <c r="G14220" t="str">
        <f>TRIM(IF(LEFT(Table1[[#This Row],[BrandName]],1) = "(", MID(Table1[[#This Row],[BrandName]], SEARCH(")", Table1[[#This Row],[BrandName]])+1,100),""))</f>
        <v/>
      </c>
      <c r="H14220" t="str">
        <f>IF(
     ISNUMBER(
                        SEARCH("(",Table1[[#This Row],[BrandName]])),
                        LEFT(Table1[[#This Row],[BrandName]],SEARCH("(",Table1[[#This Row],[BrandName]])-1),"")</f>
        <v/>
      </c>
      <c r="I14220" t="str">
        <f>TRIM(IF(Table1[[#This Row],[Column2]]&lt;&gt;"",Table1[[#This Row],[Column2]], IF(Table1[[#This Row],[Later Paran]]&lt;&gt;"",Table1[[#This Row],[Later Paran]],Table1[[#This Row],[BrandName]])))</f>
        <v>Nerlynx</v>
      </c>
    </row>
    <row r="14221" spans="1:9" x14ac:dyDescent="0.35">
      <c r="A14221">
        <v>2490714</v>
      </c>
      <c r="B14221" t="s">
        <v>31898</v>
      </c>
      <c r="C14221" t="s">
        <v>31899</v>
      </c>
      <c r="D14221" t="s">
        <v>31900</v>
      </c>
      <c r="E14221" t="s">
        <v>5999</v>
      </c>
      <c r="F14221" t="s">
        <v>6000</v>
      </c>
      <c r="G14221" t="str">
        <f>TRIM(IF(LEFT(Table1[[#This Row],[BrandName]],1) = "(", MID(Table1[[#This Row],[BrandName]], SEARCH(")", Table1[[#This Row],[BrandName]])+1,100),""))</f>
        <v/>
      </c>
      <c r="H14221" t="str">
        <f>IF(
     ISNUMBER(
                        SEARCH("(",Table1[[#This Row],[BrandName]])),
                        LEFT(Table1[[#This Row],[BrandName]],SEARCH("(",Table1[[#This Row],[BrandName]])-1),"")</f>
        <v/>
      </c>
      <c r="I14221" t="str">
        <f>TRIM(IF(Table1[[#This Row],[Column2]]&lt;&gt;"",Table1[[#This Row],[Column2]], IF(Table1[[#This Row],[Later Paran]]&lt;&gt;"",Table1[[#This Row],[Later Paran]],Table1[[#This Row],[BrandName]])))</f>
        <v>Lokelma</v>
      </c>
    </row>
    <row r="14222" spans="1:9" x14ac:dyDescent="0.35">
      <c r="A14222">
        <v>2490722</v>
      </c>
      <c r="B14222" t="s">
        <v>31901</v>
      </c>
      <c r="C14222" t="s">
        <v>31899</v>
      </c>
      <c r="D14222" t="s">
        <v>31900</v>
      </c>
      <c r="E14222" t="s">
        <v>31902</v>
      </c>
      <c r="F14222" t="s">
        <v>6000</v>
      </c>
      <c r="G14222" t="str">
        <f>TRIM(IF(LEFT(Table1[[#This Row],[BrandName]],1) = "(", MID(Table1[[#This Row],[BrandName]], SEARCH(")", Table1[[#This Row],[BrandName]])+1,100),""))</f>
        <v/>
      </c>
      <c r="H14222" t="str">
        <f>IF(
     ISNUMBER(
                        SEARCH("(",Table1[[#This Row],[BrandName]])),
                        LEFT(Table1[[#This Row],[BrandName]],SEARCH("(",Table1[[#This Row],[BrandName]])-1),"")</f>
        <v/>
      </c>
      <c r="I14222" t="str">
        <f>TRIM(IF(Table1[[#This Row],[Column2]]&lt;&gt;"",Table1[[#This Row],[Column2]], IF(Table1[[#This Row],[Later Paran]]&lt;&gt;"",Table1[[#This Row],[Later Paran]],Table1[[#This Row],[BrandName]])))</f>
        <v>Lokelma</v>
      </c>
    </row>
    <row r="14223" spans="1:9" x14ac:dyDescent="0.35">
      <c r="A14223">
        <v>2490927</v>
      </c>
      <c r="B14223" t="s">
        <v>31903</v>
      </c>
      <c r="C14223" t="s">
        <v>8969</v>
      </c>
      <c r="D14223" t="s">
        <v>31904</v>
      </c>
      <c r="E14223" t="s">
        <v>512</v>
      </c>
      <c r="F14223" t="s">
        <v>19</v>
      </c>
      <c r="G14223" t="str">
        <f>TRIM(IF(LEFT(Table1[[#This Row],[BrandName]],1) = "(", MID(Table1[[#This Row],[BrandName]], SEARCH(")", Table1[[#This Row],[BrandName]])+1,100),""))</f>
        <v/>
      </c>
      <c r="H14223" t="str">
        <f>IF(
     ISNUMBER(
                        SEARCH("(",Table1[[#This Row],[BrandName]])),
                        LEFT(Table1[[#This Row],[BrandName]],SEARCH("(",Table1[[#This Row],[BrandName]])-1),"")</f>
        <v/>
      </c>
      <c r="I14223" t="str">
        <f>TRIM(IF(Table1[[#This Row],[Column2]]&lt;&gt;"",Table1[[#This Row],[Column2]], IF(Table1[[#This Row],[Later Paran]]&lt;&gt;"",Table1[[#This Row],[Later Paran]],Table1[[#This Row],[BrandName]])))</f>
        <v>Canesten Extra Strength External Antifungal Cream</v>
      </c>
    </row>
    <row r="14224" spans="1:9" x14ac:dyDescent="0.35">
      <c r="A14224">
        <v>2491060</v>
      </c>
      <c r="B14224" t="s">
        <v>31905</v>
      </c>
      <c r="C14224" t="s">
        <v>31906</v>
      </c>
      <c r="D14224" t="s">
        <v>31907</v>
      </c>
      <c r="E14224" t="s">
        <v>31908</v>
      </c>
      <c r="F14224" t="s">
        <v>1910</v>
      </c>
      <c r="G14224" t="str">
        <f>TRIM(IF(LEFT(Table1[[#This Row],[BrandName]],1) = "(", MID(Table1[[#This Row],[BrandName]], SEARCH(")", Table1[[#This Row],[BrandName]])+1,100),""))</f>
        <v/>
      </c>
      <c r="H14224" t="str">
        <f>IF(
     ISNUMBER(
                        SEARCH("(",Table1[[#This Row],[BrandName]])),
                        LEFT(Table1[[#This Row],[BrandName]],SEARCH("(",Table1[[#This Row],[BrandName]])-1),"")</f>
        <v/>
      </c>
      <c r="I14224" t="str">
        <f>TRIM(IF(Table1[[#This Row],[Column2]]&lt;&gt;"",Table1[[#This Row],[Column2]], IF(Table1[[#This Row],[Later Paran]]&lt;&gt;"",Table1[[#This Row],[Later Paran]],Table1[[#This Row],[BrandName]])))</f>
        <v>Emgality</v>
      </c>
    </row>
    <row r="14225" spans="1:9" x14ac:dyDescent="0.35">
      <c r="A14225">
        <v>2491087</v>
      </c>
      <c r="B14225" t="s">
        <v>31909</v>
      </c>
      <c r="C14225" t="s">
        <v>31906</v>
      </c>
      <c r="D14225" t="s">
        <v>31907</v>
      </c>
      <c r="E14225" t="s">
        <v>31910</v>
      </c>
      <c r="F14225" t="s">
        <v>23976</v>
      </c>
      <c r="G14225" t="str">
        <f>TRIM(IF(LEFT(Table1[[#This Row],[BrandName]],1) = "(", MID(Table1[[#This Row],[BrandName]], SEARCH(")", Table1[[#This Row],[BrandName]])+1,100),""))</f>
        <v/>
      </c>
      <c r="H14225" t="str">
        <f>IF(
     ISNUMBER(
                        SEARCH("(",Table1[[#This Row],[BrandName]])),
                        LEFT(Table1[[#This Row],[BrandName]],SEARCH("(",Table1[[#This Row],[BrandName]])-1),"")</f>
        <v/>
      </c>
      <c r="I14225" t="str">
        <f>TRIM(IF(Table1[[#This Row],[Column2]]&lt;&gt;"",Table1[[#This Row],[Column2]], IF(Table1[[#This Row],[Later Paran]]&lt;&gt;"",Table1[[#This Row],[Later Paran]],Table1[[#This Row],[BrandName]])))</f>
        <v>Emgality</v>
      </c>
    </row>
    <row r="14226" spans="1:9" x14ac:dyDescent="0.35">
      <c r="A14226">
        <v>2491559</v>
      </c>
      <c r="B14226" t="s">
        <v>31911</v>
      </c>
      <c r="C14226" t="s">
        <v>31912</v>
      </c>
      <c r="D14226" t="s">
        <v>31913</v>
      </c>
      <c r="E14226" t="s">
        <v>28535</v>
      </c>
      <c r="F14226" t="s">
        <v>29</v>
      </c>
      <c r="G14226" t="str">
        <f>TRIM(IF(LEFT(Table1[[#This Row],[BrandName]],1) = "(", MID(Table1[[#This Row],[BrandName]], SEARCH(")", Table1[[#This Row],[BrandName]])+1,100),""))</f>
        <v/>
      </c>
      <c r="H14226" t="str">
        <f>IF(
     ISNUMBER(
                        SEARCH("(",Table1[[#This Row],[BrandName]])),
                        LEFT(Table1[[#This Row],[BrandName]],SEARCH("(",Table1[[#This Row],[BrandName]])-1),"")</f>
        <v/>
      </c>
      <c r="I14226" t="str">
        <f>TRIM(IF(Table1[[#This Row],[Column2]]&lt;&gt;"",Table1[[#This Row],[Column2]], IF(Table1[[#This Row],[Later Paran]]&lt;&gt;"",Table1[[#This Row],[Later Paran]],Table1[[#This Row],[BrandName]])))</f>
        <v>Ultomiris</v>
      </c>
    </row>
    <row r="14227" spans="1:9" x14ac:dyDescent="0.35">
      <c r="A14227">
        <v>2491575</v>
      </c>
      <c r="B14227" t="s">
        <v>31914</v>
      </c>
      <c r="C14227" t="s">
        <v>29271</v>
      </c>
      <c r="D14227" t="s">
        <v>30520</v>
      </c>
      <c r="E14227" t="s">
        <v>31915</v>
      </c>
      <c r="F14227" t="s">
        <v>18261</v>
      </c>
      <c r="G14227" t="str">
        <f>TRIM(IF(LEFT(Table1[[#This Row],[BrandName]],1) = "(", MID(Table1[[#This Row],[BrandName]], SEARCH(")", Table1[[#This Row],[BrandName]])+1,100),""))</f>
        <v/>
      </c>
      <c r="H14227" t="str">
        <f>IF(
     ISNUMBER(
                        SEARCH("(",Table1[[#This Row],[BrandName]])),
                        LEFT(Table1[[#This Row],[BrandName]],SEARCH("(",Table1[[#This Row],[BrandName]])-1),"")</f>
        <v/>
      </c>
      <c r="I14227" t="str">
        <f>TRIM(IF(Table1[[#This Row],[Column2]]&lt;&gt;"",Table1[[#This Row],[Column2]], IF(Table1[[#This Row],[Later Paran]]&lt;&gt;"",Table1[[#This Row],[Later Paran]],Table1[[#This Row],[BrandName]])))</f>
        <v>Jinarc</v>
      </c>
    </row>
    <row r="14228" spans="1:9" x14ac:dyDescent="0.35">
      <c r="A14228">
        <v>2491583</v>
      </c>
      <c r="B14228" t="s">
        <v>31916</v>
      </c>
      <c r="C14228" t="s">
        <v>29271</v>
      </c>
      <c r="D14228" t="s">
        <v>30520</v>
      </c>
      <c r="E14228" t="s">
        <v>31917</v>
      </c>
      <c r="F14228" t="s">
        <v>18261</v>
      </c>
      <c r="G14228" t="str">
        <f>TRIM(IF(LEFT(Table1[[#This Row],[BrandName]],1) = "(", MID(Table1[[#This Row],[BrandName]], SEARCH(")", Table1[[#This Row],[BrandName]])+1,100),""))</f>
        <v/>
      </c>
      <c r="H14228" t="str">
        <f>IF(
     ISNUMBER(
                        SEARCH("(",Table1[[#This Row],[BrandName]])),
                        LEFT(Table1[[#This Row],[BrandName]],SEARCH("(",Table1[[#This Row],[BrandName]])-1),"")</f>
        <v/>
      </c>
      <c r="I14228" t="str">
        <f>TRIM(IF(Table1[[#This Row],[Column2]]&lt;&gt;"",Table1[[#This Row],[Column2]], IF(Table1[[#This Row],[Later Paran]]&lt;&gt;"",Table1[[#This Row],[Later Paran]],Table1[[#This Row],[BrandName]])))</f>
        <v>Jinarc</v>
      </c>
    </row>
    <row r="14229" spans="1:9" x14ac:dyDescent="0.35">
      <c r="A14229">
        <v>2491753</v>
      </c>
      <c r="B14229" t="s">
        <v>31918</v>
      </c>
      <c r="C14229" t="s">
        <v>31919</v>
      </c>
      <c r="D14229" t="s">
        <v>31920</v>
      </c>
      <c r="E14229" t="s">
        <v>31921</v>
      </c>
      <c r="F14229" t="s">
        <v>44</v>
      </c>
      <c r="G14229" t="str">
        <f>TRIM(IF(LEFT(Table1[[#This Row],[BrandName]],1) = "(", MID(Table1[[#This Row],[BrandName]], SEARCH(")", Table1[[#This Row],[BrandName]])+1,100),""))</f>
        <v/>
      </c>
      <c r="H14229" t="str">
        <f>IF(
     ISNUMBER(
                        SEARCH("(",Table1[[#This Row],[BrandName]])),
                        LEFT(Table1[[#This Row],[BrandName]],SEARCH("(",Table1[[#This Row],[BrandName]])-1),"")</f>
        <v/>
      </c>
      <c r="I14229" t="str">
        <f>TRIM(IF(Table1[[#This Row],[Column2]]&lt;&gt;"",Table1[[#This Row],[Column2]], IF(Table1[[#This Row],[Later Paran]]&lt;&gt;"",Table1[[#This Row],[Later Paran]],Table1[[#This Row],[BrandName]])))</f>
        <v>Dovato</v>
      </c>
    </row>
    <row r="14230" spans="1:9" x14ac:dyDescent="0.35">
      <c r="A14230">
        <v>2491788</v>
      </c>
      <c r="B14230" t="s">
        <v>31922</v>
      </c>
      <c r="C14230" t="s">
        <v>31923</v>
      </c>
      <c r="D14230" t="s">
        <v>31924</v>
      </c>
      <c r="E14230" t="s">
        <v>14</v>
      </c>
      <c r="F14230" t="s">
        <v>9</v>
      </c>
      <c r="G14230" t="str">
        <f>TRIM(IF(LEFT(Table1[[#This Row],[BrandName]],1) = "(", MID(Table1[[#This Row],[BrandName]], SEARCH(")", Table1[[#This Row],[BrandName]])+1,100),""))</f>
        <v/>
      </c>
      <c r="H14230" t="str">
        <f>IF(
     ISNUMBER(
                        SEARCH("(",Table1[[#This Row],[BrandName]])),
                        LEFT(Table1[[#This Row],[BrandName]],SEARCH("(",Table1[[#This Row],[BrandName]])-1),"")</f>
        <v/>
      </c>
      <c r="I14230" t="str">
        <f>TRIM(IF(Table1[[#This Row],[Column2]]&lt;&gt;"",Table1[[#This Row],[Column2]], IF(Table1[[#This Row],[Later Paran]]&lt;&gt;"",Table1[[#This Row],[Later Paran]],Table1[[#This Row],[BrandName]])))</f>
        <v>Calquence</v>
      </c>
    </row>
    <row r="14231" spans="1:9" x14ac:dyDescent="0.35">
      <c r="A14231">
        <v>2491931</v>
      </c>
      <c r="B14231" t="s">
        <v>31925</v>
      </c>
      <c r="C14231" t="s">
        <v>31926</v>
      </c>
      <c r="D14231" t="s">
        <v>34562</v>
      </c>
      <c r="E14231" t="s">
        <v>31927</v>
      </c>
      <c r="F14231" t="s">
        <v>2031</v>
      </c>
      <c r="G14231" t="str">
        <f>TRIM(IF(LEFT(Table1[[#This Row],[BrandName]],1) = "(", MID(Table1[[#This Row],[BrandName]], SEARCH(")", Table1[[#This Row],[BrandName]])+1,100),""))</f>
        <v/>
      </c>
      <c r="H14231" t="str">
        <f>IF(
     ISNUMBER(
                        SEARCH("(",Table1[[#This Row],[BrandName]])),
                        LEFT(Table1[[#This Row],[BrandName]],SEARCH("(",Table1[[#This Row],[BrandName]])-1),"")</f>
        <v/>
      </c>
      <c r="I14231" t="str">
        <f>TRIM(IF(Table1[[#This Row],[Column2]]&lt;&gt;"",Table1[[#This Row],[Column2]], IF(Table1[[#This Row],[Later Paran]]&lt;&gt;"",Table1[[#This Row],[Later Paran]],Table1[[#This Row],[BrandName]])))</f>
        <v>Morphine Sulfateection</v>
      </c>
    </row>
    <row r="14232" spans="1:9" x14ac:dyDescent="0.35">
      <c r="A14232">
        <v>2492032</v>
      </c>
      <c r="B14232" t="s">
        <v>31928</v>
      </c>
      <c r="C14232" t="s">
        <v>31929</v>
      </c>
      <c r="D14232" t="s">
        <v>31930</v>
      </c>
      <c r="E14232" t="s">
        <v>28354</v>
      </c>
      <c r="F14232" t="s">
        <v>9</v>
      </c>
      <c r="G14232" t="str">
        <f>TRIM(IF(LEFT(Table1[[#This Row],[BrandName]],1) = "(", MID(Table1[[#This Row],[BrandName]], SEARCH(")", Table1[[#This Row],[BrandName]])+1,100),""))</f>
        <v/>
      </c>
      <c r="H14232" t="str">
        <f>IF(
     ISNUMBER(
                        SEARCH("(",Table1[[#This Row],[BrandName]])),
                        LEFT(Table1[[#This Row],[BrandName]],SEARCH("(",Table1[[#This Row],[BrandName]])-1),"")</f>
        <v/>
      </c>
      <c r="I14232" t="str">
        <f>TRIM(IF(Table1[[#This Row],[Column2]]&lt;&gt;"",Table1[[#This Row],[Column2]], IF(Table1[[#This Row],[Later Paran]]&lt;&gt;"",Table1[[#This Row],[Later Paran]],Table1[[#This Row],[BrandName]])))</f>
        <v>Talzenna</v>
      </c>
    </row>
    <row r="14233" spans="1:9" x14ac:dyDescent="0.35">
      <c r="A14233">
        <v>2492040</v>
      </c>
      <c r="B14233" t="s">
        <v>31931</v>
      </c>
      <c r="C14233" t="s">
        <v>31929</v>
      </c>
      <c r="D14233" t="s">
        <v>31930</v>
      </c>
      <c r="E14233" t="s">
        <v>9669</v>
      </c>
      <c r="F14233" t="s">
        <v>9</v>
      </c>
      <c r="G14233" t="str">
        <f>TRIM(IF(LEFT(Table1[[#This Row],[BrandName]],1) = "(", MID(Table1[[#This Row],[BrandName]], SEARCH(")", Table1[[#This Row],[BrandName]])+1,100),""))</f>
        <v/>
      </c>
      <c r="H14233" t="str">
        <f>IF(
     ISNUMBER(
                        SEARCH("(",Table1[[#This Row],[BrandName]])),
                        LEFT(Table1[[#This Row],[BrandName]],SEARCH("(",Table1[[#This Row],[BrandName]])-1),"")</f>
        <v/>
      </c>
      <c r="I14233" t="str">
        <f>TRIM(IF(Table1[[#This Row],[Column2]]&lt;&gt;"",Table1[[#This Row],[Column2]], IF(Table1[[#This Row],[Later Paran]]&lt;&gt;"",Table1[[#This Row],[Later Paran]],Table1[[#This Row],[BrandName]])))</f>
        <v>Talzenna</v>
      </c>
    </row>
    <row r="14234" spans="1:9" x14ac:dyDescent="0.35">
      <c r="A14234">
        <v>2492393</v>
      </c>
      <c r="B14234" t="s">
        <v>31932</v>
      </c>
      <c r="C14234" t="s">
        <v>31209</v>
      </c>
      <c r="D14234" t="s">
        <v>31210</v>
      </c>
      <c r="E14234" t="s">
        <v>31933</v>
      </c>
      <c r="F14234" t="s">
        <v>29</v>
      </c>
      <c r="G14234" t="str">
        <f>TRIM(IF(LEFT(Table1[[#This Row],[BrandName]],1) = "(", MID(Table1[[#This Row],[BrandName]], SEARCH(")", Table1[[#This Row],[BrandName]])+1,100),""))</f>
        <v/>
      </c>
      <c r="H14234" t="str">
        <f>IF(
     ISNUMBER(
                        SEARCH("(",Table1[[#This Row],[BrandName]])),
                        LEFT(Table1[[#This Row],[BrandName]],SEARCH("(",Table1[[#This Row],[BrandName]])-1),"")</f>
        <v/>
      </c>
      <c r="I14234" t="str">
        <f>TRIM(IF(Table1[[#This Row],[Column2]]&lt;&gt;"",Table1[[#This Row],[Column2]], IF(Table1[[#This Row],[Later Paran]]&lt;&gt;"",Table1[[#This Row],[Later Paran]],Table1[[#This Row],[BrandName]])))</f>
        <v>Tecentriq</v>
      </c>
    </row>
    <row r="14235" spans="1:9" x14ac:dyDescent="0.35">
      <c r="A14235">
        <v>2492415</v>
      </c>
      <c r="B14235" t="s">
        <v>31934</v>
      </c>
      <c r="C14235" t="s">
        <v>919</v>
      </c>
      <c r="D14235" t="s">
        <v>31935</v>
      </c>
      <c r="E14235" t="s">
        <v>31936</v>
      </c>
      <c r="F14235" t="s">
        <v>137</v>
      </c>
      <c r="G14235" t="str">
        <f>TRIM(IF(LEFT(Table1[[#This Row],[BrandName]],1) = "(", MID(Table1[[#This Row],[BrandName]], SEARCH(")", Table1[[#This Row],[BrandName]])+1,100),""))</f>
        <v/>
      </c>
      <c r="H14235" t="str">
        <f>IF(
     ISNUMBER(
                        SEARCH("(",Table1[[#This Row],[BrandName]])),
                        LEFT(Table1[[#This Row],[BrandName]],SEARCH("(",Table1[[#This Row],[BrandName]])-1),"")</f>
        <v/>
      </c>
      <c r="I14235" t="str">
        <f>TRIM(IF(Table1[[#This Row],[Column2]]&lt;&gt;"",Table1[[#This Row],[Column2]], IF(Table1[[#This Row],[Later Paran]]&lt;&gt;"",Table1[[#This Row],[Later Paran]],Table1[[#This Row],[BrandName]])))</f>
        <v>Baqsimi</v>
      </c>
    </row>
    <row r="14236" spans="1:9" x14ac:dyDescent="0.35">
      <c r="A14236">
        <v>2492504</v>
      </c>
      <c r="B14236" t="s">
        <v>31937</v>
      </c>
      <c r="C14236" t="s">
        <v>31417</v>
      </c>
      <c r="D14236" t="s">
        <v>31418</v>
      </c>
      <c r="E14236" t="s">
        <v>31173</v>
      </c>
      <c r="F14236" t="s">
        <v>1910</v>
      </c>
      <c r="G14236" t="str">
        <f>TRIM(IF(LEFT(Table1[[#This Row],[BrandName]],1) = "(", MID(Table1[[#This Row],[BrandName]], SEARCH(")", Table1[[#This Row],[BrandName]])+1,100),""))</f>
        <v/>
      </c>
      <c r="H14236" t="str">
        <f>IF(
     ISNUMBER(
                        SEARCH("(",Table1[[#This Row],[BrandName]])),
                        LEFT(Table1[[#This Row],[BrandName]],SEARCH("(",Table1[[#This Row],[BrandName]])-1),"")</f>
        <v/>
      </c>
      <c r="I14236" t="str">
        <f>TRIM(IF(Table1[[#This Row],[Column2]]&lt;&gt;"",Table1[[#This Row],[Column2]], IF(Table1[[#This Row],[Later Paran]]&lt;&gt;"",Table1[[#This Row],[Later Paran]],Table1[[#This Row],[BrandName]])))</f>
        <v>Dupixent</v>
      </c>
    </row>
    <row r="14237" spans="1:9" x14ac:dyDescent="0.35">
      <c r="A14237">
        <v>2492768</v>
      </c>
      <c r="B14237" t="s">
        <v>31938</v>
      </c>
      <c r="C14237" t="s">
        <v>29924</v>
      </c>
      <c r="D14237" t="s">
        <v>33420</v>
      </c>
      <c r="E14237" t="s">
        <v>16761</v>
      </c>
      <c r="F14237" t="s">
        <v>29</v>
      </c>
      <c r="G14237" t="str">
        <f>TRIM(IF(LEFT(Table1[[#This Row],[BrandName]],1) = "(", MID(Table1[[#This Row],[BrandName]], SEARCH(")", Table1[[#This Row],[BrandName]])+1,100),""))</f>
        <v/>
      </c>
      <c r="H14237" t="str">
        <f>IF(
     ISNUMBER(
                        SEARCH("(",Table1[[#This Row],[BrandName]])),
                        LEFT(Table1[[#This Row],[BrandName]],SEARCH("(",Table1[[#This Row],[BrandName]])-1),"")</f>
        <v/>
      </c>
      <c r="I14237" t="str">
        <f>TRIM(IF(Table1[[#This Row],[Column2]]&lt;&gt;"",Table1[[#This Row],[Column2]], IF(Table1[[#This Row],[Later Paran]]&lt;&gt;"",Table1[[#This Row],[Later Paran]],Table1[[#This Row],[BrandName]])))</f>
        <v>Arsenic Trioxide Forection</v>
      </c>
    </row>
    <row r="14238" spans="1:9" x14ac:dyDescent="0.35">
      <c r="A14238">
        <v>2492989</v>
      </c>
      <c r="B14238" t="s">
        <v>31939</v>
      </c>
      <c r="C14238" t="s">
        <v>30782</v>
      </c>
      <c r="D14238" t="s">
        <v>30783</v>
      </c>
      <c r="E14238" t="s">
        <v>31844</v>
      </c>
      <c r="F14238" t="s">
        <v>8840</v>
      </c>
      <c r="G14238" t="str">
        <f>TRIM(IF(LEFT(Table1[[#This Row],[BrandName]],1) = "(", MID(Table1[[#This Row],[BrandName]], SEARCH(")", Table1[[#This Row],[BrandName]])+1,100),""))</f>
        <v/>
      </c>
      <c r="H14238" t="str">
        <f>IF(
     ISNUMBER(
                        SEARCH("(",Table1[[#This Row],[BrandName]])),
                        LEFT(Table1[[#This Row],[BrandName]],SEARCH("(",Table1[[#This Row],[BrandName]])-1),"")</f>
        <v/>
      </c>
      <c r="I14238" t="str">
        <f>TRIM(IF(Table1[[#This Row],[Column2]]&lt;&gt;"",Table1[[#This Row],[Column2]], IF(Table1[[#This Row],[Later Paran]]&lt;&gt;"",Table1[[#This Row],[Later Paran]],Table1[[#This Row],[BrandName]])))</f>
        <v>Nucala</v>
      </c>
    </row>
    <row r="14239" spans="1:9" x14ac:dyDescent="0.35">
      <c r="A14239">
        <v>2492997</v>
      </c>
      <c r="B14239" t="s">
        <v>31940</v>
      </c>
      <c r="C14239" t="s">
        <v>30782</v>
      </c>
      <c r="D14239" t="s">
        <v>30783</v>
      </c>
      <c r="E14239" t="s">
        <v>2667</v>
      </c>
      <c r="F14239" t="s">
        <v>1910</v>
      </c>
      <c r="G14239" t="str">
        <f>TRIM(IF(LEFT(Table1[[#This Row],[BrandName]],1) = "(", MID(Table1[[#This Row],[BrandName]], SEARCH(")", Table1[[#This Row],[BrandName]])+1,100),""))</f>
        <v/>
      </c>
      <c r="H14239" t="str">
        <f>IF(
     ISNUMBER(
                        SEARCH("(",Table1[[#This Row],[BrandName]])),
                        LEFT(Table1[[#This Row],[BrandName]],SEARCH("(",Table1[[#This Row],[BrandName]])-1),"")</f>
        <v/>
      </c>
      <c r="I14239" t="str">
        <f>TRIM(IF(Table1[[#This Row],[Column2]]&lt;&gt;"",Table1[[#This Row],[Column2]], IF(Table1[[#This Row],[Later Paran]]&lt;&gt;"",Table1[[#This Row],[Later Paran]],Table1[[#This Row],[BrandName]])))</f>
        <v>Nucala</v>
      </c>
    </row>
    <row r="14240" spans="1:9" x14ac:dyDescent="0.35">
      <c r="A14240">
        <v>2493217</v>
      </c>
      <c r="B14240" t="s">
        <v>31941</v>
      </c>
      <c r="C14240" t="s">
        <v>31942</v>
      </c>
      <c r="D14240" t="s">
        <v>31943</v>
      </c>
      <c r="E14240" t="s">
        <v>4017</v>
      </c>
      <c r="F14240" t="s">
        <v>44</v>
      </c>
      <c r="G14240" t="str">
        <f>TRIM(IF(LEFT(Table1[[#This Row],[BrandName]],1) = "(", MID(Table1[[#This Row],[BrandName]], SEARCH(")", Table1[[#This Row],[BrandName]])+1,100),""))</f>
        <v/>
      </c>
      <c r="H14240" t="str">
        <f>IF(
     ISNUMBER(
                        SEARCH("(",Table1[[#This Row],[BrandName]])),
                        LEFT(Table1[[#This Row],[BrandName]],SEARCH("(",Table1[[#This Row],[BrandName]])-1),"")</f>
        <v/>
      </c>
      <c r="I14240" t="str">
        <f>TRIM(IF(Table1[[#This Row],[Column2]]&lt;&gt;"",Table1[[#This Row],[Column2]], IF(Table1[[#This Row],[Later Paran]]&lt;&gt;"",Table1[[#This Row],[Later Paran]],Table1[[#This Row],[BrandName]])))</f>
        <v>Balversa</v>
      </c>
    </row>
    <row r="14241" spans="1:9" x14ac:dyDescent="0.35">
      <c r="A14241">
        <v>2493225</v>
      </c>
      <c r="B14241" t="s">
        <v>31944</v>
      </c>
      <c r="C14241" t="s">
        <v>31942</v>
      </c>
      <c r="D14241" t="s">
        <v>31943</v>
      </c>
      <c r="E14241" t="s">
        <v>539</v>
      </c>
      <c r="F14241" t="s">
        <v>44</v>
      </c>
      <c r="G14241" t="str">
        <f>TRIM(IF(LEFT(Table1[[#This Row],[BrandName]],1) = "(", MID(Table1[[#This Row],[BrandName]], SEARCH(")", Table1[[#This Row],[BrandName]])+1,100),""))</f>
        <v/>
      </c>
      <c r="H14241" t="str">
        <f>IF(
     ISNUMBER(
                        SEARCH("(",Table1[[#This Row],[BrandName]])),
                        LEFT(Table1[[#This Row],[BrandName]],SEARCH("(",Table1[[#This Row],[BrandName]])-1),"")</f>
        <v/>
      </c>
      <c r="I14241" t="str">
        <f>TRIM(IF(Table1[[#This Row],[Column2]]&lt;&gt;"",Table1[[#This Row],[Column2]], IF(Table1[[#This Row],[Later Paran]]&lt;&gt;"",Table1[[#This Row],[Later Paran]],Table1[[#This Row],[BrandName]])))</f>
        <v>Balversa</v>
      </c>
    </row>
    <row r="14242" spans="1:9" x14ac:dyDescent="0.35">
      <c r="A14242">
        <v>2493233</v>
      </c>
      <c r="B14242" t="s">
        <v>31945</v>
      </c>
      <c r="C14242" t="s">
        <v>31942</v>
      </c>
      <c r="D14242" t="s">
        <v>31943</v>
      </c>
      <c r="E14242" t="s">
        <v>51</v>
      </c>
      <c r="F14242" t="s">
        <v>44</v>
      </c>
      <c r="G14242" t="str">
        <f>TRIM(IF(LEFT(Table1[[#This Row],[BrandName]],1) = "(", MID(Table1[[#This Row],[BrandName]], SEARCH(")", Table1[[#This Row],[BrandName]])+1,100),""))</f>
        <v/>
      </c>
      <c r="H14242" t="str">
        <f>IF(
     ISNUMBER(
                        SEARCH("(",Table1[[#This Row],[BrandName]])),
                        LEFT(Table1[[#This Row],[BrandName]],SEARCH("(",Table1[[#This Row],[BrandName]])-1),"")</f>
        <v/>
      </c>
      <c r="I14242" t="str">
        <f>TRIM(IF(Table1[[#This Row],[Column2]]&lt;&gt;"",Table1[[#This Row],[Column2]], IF(Table1[[#This Row],[Later Paran]]&lt;&gt;"",Table1[[#This Row],[Later Paran]],Table1[[#This Row],[BrandName]])))</f>
        <v>Balversa</v>
      </c>
    </row>
    <row r="14243" spans="1:9" x14ac:dyDescent="0.35">
      <c r="A14243">
        <v>2493373</v>
      </c>
      <c r="B14243" t="s">
        <v>31946</v>
      </c>
      <c r="C14243" t="s">
        <v>25327</v>
      </c>
      <c r="D14243" t="s">
        <v>31947</v>
      </c>
      <c r="E14243" t="s">
        <v>31948</v>
      </c>
      <c r="F14243" t="s">
        <v>20573</v>
      </c>
      <c r="G14243" t="str">
        <f>TRIM(IF(LEFT(Table1[[#This Row],[BrandName]],1) = "(", MID(Table1[[#This Row],[BrandName]], SEARCH(")", Table1[[#This Row],[BrandName]])+1,100),""))</f>
        <v/>
      </c>
      <c r="H14243" t="str">
        <f>IF(
     ISNUMBER(
                        SEARCH("(",Table1[[#This Row],[BrandName]])),
                        LEFT(Table1[[#This Row],[BrandName]],SEARCH("(",Table1[[#This Row],[BrandName]])-1),"")</f>
        <v/>
      </c>
      <c r="I14243" t="str">
        <f>TRIM(IF(Table1[[#This Row],[Column2]]&lt;&gt;"",Table1[[#This Row],[Column2]], IF(Table1[[#This Row],[Later Paran]]&lt;&gt;"",Table1[[#This Row],[Later Paran]],Table1[[#This Row],[BrandName]])))</f>
        <v>Toujeo Doublestar</v>
      </c>
    </row>
    <row r="14244" spans="1:9" x14ac:dyDescent="0.35">
      <c r="A14244">
        <v>2493535</v>
      </c>
      <c r="B14244" t="s">
        <v>31949</v>
      </c>
      <c r="C14244" t="s">
        <v>30886</v>
      </c>
      <c r="D14244" t="s">
        <v>30887</v>
      </c>
      <c r="E14244" t="s">
        <v>5579</v>
      </c>
      <c r="F14244" t="s">
        <v>44</v>
      </c>
      <c r="G14244" t="str">
        <f>TRIM(IF(LEFT(Table1[[#This Row],[BrandName]],1) = "(", MID(Table1[[#This Row],[BrandName]], SEARCH(")", Table1[[#This Row],[BrandName]])+1,100),""))</f>
        <v/>
      </c>
      <c r="H14244" t="str">
        <f>IF(
     ISNUMBER(
                        SEARCH("(",Table1[[#This Row],[BrandName]])),
                        LEFT(Table1[[#This Row],[BrandName]],SEARCH("(",Table1[[#This Row],[BrandName]])-1),"")</f>
        <v/>
      </c>
      <c r="I14244" t="str">
        <f>TRIM(IF(Table1[[#This Row],[Column2]]&lt;&gt;"",Table1[[#This Row],[Column2]], IF(Table1[[#This Row],[Later Paran]]&lt;&gt;"",Table1[[#This Row],[Later Paran]],Table1[[#This Row],[BrandName]])))</f>
        <v>Ibrance</v>
      </c>
    </row>
    <row r="14245" spans="1:9" x14ac:dyDescent="0.35">
      <c r="A14245">
        <v>2493543</v>
      </c>
      <c r="B14245" t="s">
        <v>31950</v>
      </c>
      <c r="C14245" t="s">
        <v>30886</v>
      </c>
      <c r="D14245" t="s">
        <v>30887</v>
      </c>
      <c r="E14245" t="s">
        <v>244</v>
      </c>
      <c r="F14245" t="s">
        <v>44</v>
      </c>
      <c r="G14245" t="str">
        <f>TRIM(IF(LEFT(Table1[[#This Row],[BrandName]],1) = "(", MID(Table1[[#This Row],[BrandName]], SEARCH(")", Table1[[#This Row],[BrandName]])+1,100),""))</f>
        <v/>
      </c>
      <c r="H14245" t="str">
        <f>IF(
     ISNUMBER(
                        SEARCH("(",Table1[[#This Row],[BrandName]])),
                        LEFT(Table1[[#This Row],[BrandName]],SEARCH("(",Table1[[#This Row],[BrandName]])-1),"")</f>
        <v/>
      </c>
      <c r="I14245" t="str">
        <f>TRIM(IF(Table1[[#This Row],[Column2]]&lt;&gt;"",Table1[[#This Row],[Column2]], IF(Table1[[#This Row],[Later Paran]]&lt;&gt;"",Table1[[#This Row],[Later Paran]],Table1[[#This Row],[BrandName]])))</f>
        <v>Ibrance</v>
      </c>
    </row>
    <row r="14246" spans="1:9" x14ac:dyDescent="0.35">
      <c r="A14246">
        <v>2493551</v>
      </c>
      <c r="B14246" t="s">
        <v>31951</v>
      </c>
      <c r="C14246" t="s">
        <v>30886</v>
      </c>
      <c r="D14246" t="s">
        <v>30887</v>
      </c>
      <c r="E14246" t="s">
        <v>650</v>
      </c>
      <c r="F14246" t="s">
        <v>44</v>
      </c>
      <c r="G14246" t="str">
        <f>TRIM(IF(LEFT(Table1[[#This Row],[BrandName]],1) = "(", MID(Table1[[#This Row],[BrandName]], SEARCH(")", Table1[[#This Row],[BrandName]])+1,100),""))</f>
        <v/>
      </c>
      <c r="H14246" t="str">
        <f>IF(
     ISNUMBER(
                        SEARCH("(",Table1[[#This Row],[BrandName]])),
                        LEFT(Table1[[#This Row],[BrandName]],SEARCH("(",Table1[[#This Row],[BrandName]])-1),"")</f>
        <v/>
      </c>
      <c r="I14246" t="str">
        <f>TRIM(IF(Table1[[#This Row],[Column2]]&lt;&gt;"",Table1[[#This Row],[Column2]], IF(Table1[[#This Row],[Later Paran]]&lt;&gt;"",Table1[[#This Row],[Later Paran]],Table1[[#This Row],[BrandName]])))</f>
        <v>Ibrance</v>
      </c>
    </row>
    <row r="14247" spans="1:9" x14ac:dyDescent="0.35">
      <c r="A14247">
        <v>2493675</v>
      </c>
      <c r="B14247" t="s">
        <v>31952</v>
      </c>
      <c r="C14247" t="s">
        <v>11732</v>
      </c>
      <c r="D14247" t="s">
        <v>31953</v>
      </c>
      <c r="E14247" t="s">
        <v>26160</v>
      </c>
      <c r="F14247" t="s">
        <v>19870</v>
      </c>
      <c r="G14247" t="str">
        <f>TRIM(IF(LEFT(Table1[[#This Row],[BrandName]],1) = "(", MID(Table1[[#This Row],[BrandName]], SEARCH(")", Table1[[#This Row],[BrandName]])+1,100),""))</f>
        <v/>
      </c>
      <c r="H14247" t="str">
        <f>IF(
     ISNUMBER(
                        SEARCH("(",Table1[[#This Row],[BrandName]])),
                        LEFT(Table1[[#This Row],[BrandName]],SEARCH("(",Table1[[#This Row],[BrandName]])-1),"")</f>
        <v/>
      </c>
      <c r="I14247" t="str">
        <f>TRIM(IF(Table1[[#This Row],[Column2]]&lt;&gt;"",Table1[[#This Row],[Column2]], IF(Table1[[#This Row],[Later Paran]]&lt;&gt;"",Table1[[#This Row],[Later Paran]],Table1[[#This Row],[BrandName]])))</f>
        <v>Jorveza</v>
      </c>
    </row>
    <row r="14248" spans="1:9" x14ac:dyDescent="0.35">
      <c r="A14248">
        <v>2494175</v>
      </c>
      <c r="B14248" t="s">
        <v>31954</v>
      </c>
      <c r="C14248" t="s">
        <v>31955</v>
      </c>
      <c r="D14248" t="s">
        <v>31956</v>
      </c>
      <c r="E14248" t="s">
        <v>31957</v>
      </c>
      <c r="F14248" t="s">
        <v>19</v>
      </c>
      <c r="G14248" t="str">
        <f>TRIM(IF(LEFT(Table1[[#This Row],[BrandName]],1) = "(", MID(Table1[[#This Row],[BrandName]], SEARCH(")", Table1[[#This Row],[BrandName]])+1,100),""))</f>
        <v/>
      </c>
      <c r="H14248" t="str">
        <f>IF(
     ISNUMBER(
                        SEARCH("(",Table1[[#This Row],[BrandName]])),
                        LEFT(Table1[[#This Row],[BrandName]],SEARCH("(",Table1[[#This Row],[BrandName]])-1),"")</f>
        <v/>
      </c>
      <c r="I14248" t="str">
        <f>TRIM(IF(Table1[[#This Row],[Column2]]&lt;&gt;"",Table1[[#This Row],[Column2]], IF(Table1[[#This Row],[Later Paran]]&lt;&gt;"",Table1[[#This Row],[Later Paran]],Table1[[#This Row],[BrandName]])))</f>
        <v>Aklief</v>
      </c>
    </row>
    <row r="14249" spans="1:9" x14ac:dyDescent="0.35">
      <c r="A14249">
        <v>2494248</v>
      </c>
      <c r="B14249" t="s">
        <v>31958</v>
      </c>
      <c r="C14249" t="s">
        <v>31469</v>
      </c>
      <c r="D14249" t="s">
        <v>31959</v>
      </c>
      <c r="E14249" t="s">
        <v>31960</v>
      </c>
      <c r="F14249" t="s">
        <v>1910</v>
      </c>
      <c r="G14249" t="str">
        <f>TRIM(IF(LEFT(Table1[[#This Row],[BrandName]],1) = "(", MID(Table1[[#This Row],[BrandName]], SEARCH(")", Table1[[#This Row],[BrandName]])+1,100),""))</f>
        <v/>
      </c>
      <c r="H14249" t="str">
        <f>IF(
     ISNUMBER(
                        SEARCH("(",Table1[[#This Row],[BrandName]])),
                        LEFT(Table1[[#This Row],[BrandName]],SEARCH("(",Table1[[#This Row],[BrandName]])-1),"")</f>
        <v/>
      </c>
      <c r="I14249" t="str">
        <f>TRIM(IF(Table1[[#This Row],[Column2]]&lt;&gt;"",Table1[[#This Row],[Column2]], IF(Table1[[#This Row],[Later Paran]]&lt;&gt;"",Table1[[#This Row],[Later Paran]],Table1[[#This Row],[BrandName]])))</f>
        <v>Flucelvax Quad</v>
      </c>
    </row>
    <row r="14250" spans="1:9" x14ac:dyDescent="0.35">
      <c r="A14250">
        <v>2494388</v>
      </c>
      <c r="B14250" t="s">
        <v>31961</v>
      </c>
      <c r="C14250" t="s">
        <v>31962</v>
      </c>
      <c r="D14250" t="s">
        <v>31963</v>
      </c>
      <c r="E14250" t="s">
        <v>31964</v>
      </c>
      <c r="F14250" t="s">
        <v>29</v>
      </c>
      <c r="G14250" t="str">
        <f>TRIM(IF(LEFT(Table1[[#This Row],[BrandName]],1) = "(", MID(Table1[[#This Row],[BrandName]], SEARCH(")", Table1[[#This Row],[BrandName]])+1,100),""))</f>
        <v/>
      </c>
      <c r="H14250" t="str">
        <f>IF(
     ISNUMBER(
                        SEARCH("(",Table1[[#This Row],[BrandName]])),
                        LEFT(Table1[[#This Row],[BrandName]],SEARCH("(",Table1[[#This Row],[BrandName]])-1),"")</f>
        <v/>
      </c>
      <c r="I14250" t="str">
        <f>TRIM(IF(Table1[[#This Row],[Column2]]&lt;&gt;"",Table1[[#This Row],[Column2]], IF(Table1[[#This Row],[Later Paran]]&lt;&gt;"",Table1[[#This Row],[Later Paran]],Table1[[#This Row],[BrandName]])))</f>
        <v>Mylotarg</v>
      </c>
    </row>
    <row r="14251" spans="1:9" x14ac:dyDescent="0.35">
      <c r="A14251">
        <v>2494582</v>
      </c>
      <c r="B14251" t="s">
        <v>31965</v>
      </c>
      <c r="C14251" t="s">
        <v>17908</v>
      </c>
      <c r="D14251" t="s">
        <v>17909</v>
      </c>
      <c r="E14251" t="s">
        <v>31966</v>
      </c>
      <c r="F14251" t="s">
        <v>1910</v>
      </c>
      <c r="G14251" t="str">
        <f>TRIM(IF(LEFT(Table1[[#This Row],[BrandName]],1) = "(", MID(Table1[[#This Row],[BrandName]], SEARCH(")", Table1[[#This Row],[BrandName]])+1,100),""))</f>
        <v/>
      </c>
      <c r="H14251" t="str">
        <f>IF(
     ISNUMBER(
                        SEARCH("(",Table1[[#This Row],[BrandName]])),
                        LEFT(Table1[[#This Row],[BrandName]],SEARCH("(",Table1[[#This Row],[BrandName]])-1),"")</f>
        <v/>
      </c>
      <c r="I14251" t="str">
        <f>TRIM(IF(Table1[[#This Row],[Column2]]&lt;&gt;"",Table1[[#This Row],[Column2]], IF(Table1[[#This Row],[Later Paran]]&lt;&gt;"",Table1[[#This Row],[Later Paran]],Table1[[#This Row],[BrandName]])))</f>
        <v>Fragmin</v>
      </c>
    </row>
    <row r="14252" spans="1:9" x14ac:dyDescent="0.35">
      <c r="A14252">
        <v>2495007</v>
      </c>
      <c r="B14252" t="s">
        <v>31967</v>
      </c>
      <c r="C14252" t="s">
        <v>31968</v>
      </c>
      <c r="D14252" t="s">
        <v>31969</v>
      </c>
      <c r="E14252" t="s">
        <v>14</v>
      </c>
      <c r="F14252" t="s">
        <v>9</v>
      </c>
      <c r="G14252" t="str">
        <f>TRIM(IF(LEFT(Table1[[#This Row],[BrandName]],1) = "(", MID(Table1[[#This Row],[BrandName]], SEARCH(")", Table1[[#This Row],[BrandName]])+1,100),""))</f>
        <v/>
      </c>
      <c r="H14252" t="str">
        <f>IF(
     ISNUMBER(
                        SEARCH("(",Table1[[#This Row],[BrandName]])),
                        LEFT(Table1[[#This Row],[BrandName]],SEARCH("(",Table1[[#This Row],[BrandName]])-1),"")</f>
        <v/>
      </c>
      <c r="I14252" t="str">
        <f>TRIM(IF(Table1[[#This Row],[Column2]]&lt;&gt;"",Table1[[#This Row],[Column2]], IF(Table1[[#This Row],[Later Paran]]&lt;&gt;"",Table1[[#This Row],[Later Paran]],Table1[[#This Row],[BrandName]])))</f>
        <v>Rozlytrek</v>
      </c>
    </row>
    <row r="14253" spans="1:9" x14ac:dyDescent="0.35">
      <c r="A14253">
        <v>2495015</v>
      </c>
      <c r="B14253" t="s">
        <v>31970</v>
      </c>
      <c r="C14253" t="s">
        <v>31968</v>
      </c>
      <c r="D14253" t="s">
        <v>31969</v>
      </c>
      <c r="E14253" t="s">
        <v>8</v>
      </c>
      <c r="F14253" t="s">
        <v>9</v>
      </c>
      <c r="G14253" t="str">
        <f>TRIM(IF(LEFT(Table1[[#This Row],[BrandName]],1) = "(", MID(Table1[[#This Row],[BrandName]], SEARCH(")", Table1[[#This Row],[BrandName]])+1,100),""))</f>
        <v/>
      </c>
      <c r="H14253" t="str">
        <f>IF(
     ISNUMBER(
                        SEARCH("(",Table1[[#This Row],[BrandName]])),
                        LEFT(Table1[[#This Row],[BrandName]],SEARCH("(",Table1[[#This Row],[BrandName]])-1),"")</f>
        <v/>
      </c>
      <c r="I14253" t="str">
        <f>TRIM(IF(Table1[[#This Row],[Column2]]&lt;&gt;"",Table1[[#This Row],[Column2]], IF(Table1[[#This Row],[Later Paran]]&lt;&gt;"",Table1[[#This Row],[Later Paran]],Table1[[#This Row],[BrandName]])))</f>
        <v>Rozlytrek</v>
      </c>
    </row>
    <row r="14254" spans="1:9" x14ac:dyDescent="0.35">
      <c r="A14254">
        <v>2495058</v>
      </c>
      <c r="B14254" t="s">
        <v>31971</v>
      </c>
      <c r="C14254" t="s">
        <v>31972</v>
      </c>
      <c r="D14254" t="s">
        <v>31973</v>
      </c>
      <c r="E14254" t="s">
        <v>264</v>
      </c>
      <c r="F14254" t="s">
        <v>44</v>
      </c>
      <c r="G14254" t="str">
        <f>TRIM(IF(LEFT(Table1[[#This Row],[BrandName]],1) = "(", MID(Table1[[#This Row],[BrandName]], SEARCH(")", Table1[[#This Row],[BrandName]])+1,100),""))</f>
        <v/>
      </c>
      <c r="H14254" t="str">
        <f>IF(
     ISNUMBER(
                        SEARCH("(",Table1[[#This Row],[BrandName]])),
                        LEFT(Table1[[#This Row],[BrandName]],SEARCH("(",Table1[[#This Row],[BrandName]])-1),"")</f>
        <v/>
      </c>
      <c r="I14254" t="str">
        <f>TRIM(IF(Table1[[#This Row],[Column2]]&lt;&gt;"",Table1[[#This Row],[Column2]], IF(Table1[[#This Row],[Later Paran]]&lt;&gt;"",Table1[[#This Row],[Later Paran]],Table1[[#This Row],[BrandName]])))</f>
        <v>Xospata</v>
      </c>
    </row>
    <row r="14255" spans="1:9" x14ac:dyDescent="0.35">
      <c r="A14255">
        <v>2495155</v>
      </c>
      <c r="B14255" t="s">
        <v>31974</v>
      </c>
      <c r="C14255" t="s">
        <v>31975</v>
      </c>
      <c r="D14255" t="s">
        <v>31976</v>
      </c>
      <c r="E14255" t="s">
        <v>27556</v>
      </c>
      <c r="F14255" t="s">
        <v>5610</v>
      </c>
      <c r="G14255" t="str">
        <f>TRIM(IF(LEFT(Table1[[#This Row],[BrandName]],1) = "(", MID(Table1[[#This Row],[BrandName]], SEARCH(")", Table1[[#This Row],[BrandName]])+1,100),""))</f>
        <v/>
      </c>
      <c r="H14255" t="str">
        <f>IF(
     ISNUMBER(
                        SEARCH("(",Table1[[#This Row],[BrandName]])),
                        LEFT(Table1[[#This Row],[BrandName]],SEARCH("(",Table1[[#This Row],[BrandName]])-1),"")</f>
        <v/>
      </c>
      <c r="I14255" t="str">
        <f>TRIM(IF(Table1[[#This Row],[Column2]]&lt;&gt;"",Table1[[#This Row],[Column2]], IF(Table1[[#This Row],[Later Paran]]&lt;&gt;"",Table1[[#This Row],[Later Paran]],Table1[[#This Row],[BrandName]])))</f>
        <v>Rinvoq</v>
      </c>
    </row>
    <row r="14256" spans="1:9" x14ac:dyDescent="0.35">
      <c r="A14256">
        <v>2495244</v>
      </c>
      <c r="B14256" t="s">
        <v>31977</v>
      </c>
      <c r="C14256" t="s">
        <v>31978</v>
      </c>
      <c r="D14256" t="s">
        <v>31979</v>
      </c>
      <c r="E14256" t="s">
        <v>7844</v>
      </c>
      <c r="F14256" t="s">
        <v>9</v>
      </c>
      <c r="G14256" t="str">
        <f>TRIM(IF(LEFT(Table1[[#This Row],[BrandName]],1) = "(", MID(Table1[[#This Row],[BrandName]], SEARCH(")", Table1[[#This Row],[BrandName]])+1,100),""))</f>
        <v/>
      </c>
      <c r="H14256" t="str">
        <f>IF(
     ISNUMBER(
                        SEARCH("(",Table1[[#This Row],[BrandName]])),
                        LEFT(Table1[[#This Row],[BrandName]],SEARCH("(",Table1[[#This Row],[BrandName]])-1),"")</f>
        <v/>
      </c>
      <c r="I14256" t="str">
        <f>TRIM(IF(Table1[[#This Row],[Column2]]&lt;&gt;"",Table1[[#This Row],[Column2]], IF(Table1[[#This Row],[Later Paran]]&lt;&gt;"",Table1[[#This Row],[Later Paran]],Table1[[#This Row],[BrandName]])))</f>
        <v>Vascepa</v>
      </c>
    </row>
    <row r="14257" spans="1:9" x14ac:dyDescent="0.35">
      <c r="A14257">
        <v>2495589</v>
      </c>
      <c r="B14257" t="s">
        <v>31980</v>
      </c>
      <c r="C14257" t="s">
        <v>26976</v>
      </c>
      <c r="D14257" t="s">
        <v>31981</v>
      </c>
      <c r="E14257" t="s">
        <v>31982</v>
      </c>
      <c r="F14257" t="s">
        <v>3407</v>
      </c>
      <c r="G14257" t="str">
        <f>TRIM(IF(LEFT(Table1[[#This Row],[BrandName]],1) = "(", MID(Table1[[#This Row],[BrandName]], SEARCH(")", Table1[[#This Row],[BrandName]])+1,100),""))</f>
        <v/>
      </c>
      <c r="H14257" t="str">
        <f>IF(
     ISNUMBER(
                        SEARCH("(",Table1[[#This Row],[BrandName]])),
                        LEFT(Table1[[#This Row],[BrandName]],SEARCH("(",Table1[[#This Row],[BrandName]])-1),"")</f>
        <v/>
      </c>
      <c r="I14257" t="str">
        <f>TRIM(IF(Table1[[#This Row],[Column2]]&lt;&gt;"",Table1[[#This Row],[Column2]], IF(Table1[[#This Row],[Later Paran]]&lt;&gt;"",Table1[[#This Row],[Later Paran]],Table1[[#This Row],[BrandName]])))</f>
        <v>Osnuvo</v>
      </c>
    </row>
    <row r="14258" spans="1:9" x14ac:dyDescent="0.35">
      <c r="A14258">
        <v>2495732</v>
      </c>
      <c r="B14258" t="s">
        <v>31983</v>
      </c>
      <c r="C14258" t="s">
        <v>31984</v>
      </c>
      <c r="D14258" t="s">
        <v>31985</v>
      </c>
      <c r="E14258" t="s">
        <v>4966</v>
      </c>
      <c r="F14258" t="s">
        <v>9</v>
      </c>
      <c r="G14258" t="str">
        <f>TRIM(IF(LEFT(Table1[[#This Row],[BrandName]],1) = "(", MID(Table1[[#This Row],[BrandName]], SEARCH(")", Table1[[#This Row],[BrandName]])+1,100),""))</f>
        <v/>
      </c>
      <c r="H14258" t="str">
        <f>IF(
     ISNUMBER(
                        SEARCH("(",Table1[[#This Row],[BrandName]])),
                        LEFT(Table1[[#This Row],[BrandName]],SEARCH("(",Table1[[#This Row],[BrandName]])-1),"")</f>
        <v/>
      </c>
      <c r="I14258" t="str">
        <f>TRIM(IF(Table1[[#This Row],[Column2]]&lt;&gt;"",Table1[[#This Row],[Column2]], IF(Table1[[#This Row],[Later Paran]]&lt;&gt;"",Table1[[#This Row],[Later Paran]],Table1[[#This Row],[BrandName]])))</f>
        <v>Vyndaqel</v>
      </c>
    </row>
    <row r="14259" spans="1:9" x14ac:dyDescent="0.35">
      <c r="A14259">
        <v>2495910</v>
      </c>
      <c r="B14259" t="s">
        <v>31986</v>
      </c>
      <c r="C14259" t="s">
        <v>31987</v>
      </c>
      <c r="D14259" t="s">
        <v>33421</v>
      </c>
      <c r="E14259" t="s">
        <v>22962</v>
      </c>
      <c r="F14259" t="s">
        <v>29</v>
      </c>
      <c r="G14259" t="str">
        <f>TRIM(IF(LEFT(Table1[[#This Row],[BrandName]],1) = "(", MID(Table1[[#This Row],[BrandName]], SEARCH(")", Table1[[#This Row],[BrandName]])+1,100),""))</f>
        <v/>
      </c>
      <c r="H14259" t="str">
        <f>IF(
     ISNUMBER(
                        SEARCH("(",Table1[[#This Row],[BrandName]])),
                        LEFT(Table1[[#This Row],[BrandName]],SEARCH("(",Table1[[#This Row],[BrandName]])-1),"")</f>
        <v/>
      </c>
      <c r="I14259" t="str">
        <f>TRIM(IF(Table1[[#This Row],[Column2]]&lt;&gt;"",Table1[[#This Row],[Column2]], IF(Table1[[#This Row],[Later Paran]]&lt;&gt;"",Table1[[#This Row],[Later Paran]],Table1[[#This Row],[BrandName]])))</f>
        <v>Amoxicillin Sodium And Potassium Clavulanate Forection</v>
      </c>
    </row>
    <row r="14260" spans="1:9" x14ac:dyDescent="0.35">
      <c r="A14260">
        <v>2495929</v>
      </c>
      <c r="B14260" t="s">
        <v>31988</v>
      </c>
      <c r="C14260" t="s">
        <v>31987</v>
      </c>
      <c r="D14260" t="s">
        <v>33421</v>
      </c>
      <c r="E14260" t="s">
        <v>9389</v>
      </c>
      <c r="F14260" t="s">
        <v>29</v>
      </c>
      <c r="G14260" t="str">
        <f>TRIM(IF(LEFT(Table1[[#This Row],[BrandName]],1) = "(", MID(Table1[[#This Row],[BrandName]], SEARCH(")", Table1[[#This Row],[BrandName]])+1,100),""))</f>
        <v/>
      </c>
      <c r="H14260" t="str">
        <f>IF(
     ISNUMBER(
                        SEARCH("(",Table1[[#This Row],[BrandName]])),
                        LEFT(Table1[[#This Row],[BrandName]],SEARCH("(",Table1[[#This Row],[BrandName]])-1),"")</f>
        <v/>
      </c>
      <c r="I14260" t="str">
        <f>TRIM(IF(Table1[[#This Row],[Column2]]&lt;&gt;"",Table1[[#This Row],[Column2]], IF(Table1[[#This Row],[Later Paran]]&lt;&gt;"",Table1[[#This Row],[Later Paran]],Table1[[#This Row],[BrandName]])))</f>
        <v>Amoxicillin Sodium And Potassium Clavulanate Forection</v>
      </c>
    </row>
    <row r="14261" spans="1:9" x14ac:dyDescent="0.35">
      <c r="A14261">
        <v>2495937</v>
      </c>
      <c r="B14261" t="s">
        <v>31989</v>
      </c>
      <c r="C14261" t="s">
        <v>31987</v>
      </c>
      <c r="D14261" t="s">
        <v>33421</v>
      </c>
      <c r="E14261" t="s">
        <v>31990</v>
      </c>
      <c r="F14261" t="s">
        <v>29</v>
      </c>
      <c r="G14261" t="str">
        <f>TRIM(IF(LEFT(Table1[[#This Row],[BrandName]],1) = "(", MID(Table1[[#This Row],[BrandName]], SEARCH(")", Table1[[#This Row],[BrandName]])+1,100),""))</f>
        <v/>
      </c>
      <c r="H14261" t="str">
        <f>IF(
     ISNUMBER(
                        SEARCH("(",Table1[[#This Row],[BrandName]])),
                        LEFT(Table1[[#This Row],[BrandName]],SEARCH("(",Table1[[#This Row],[BrandName]])-1),"")</f>
        <v/>
      </c>
      <c r="I14261" t="str">
        <f>TRIM(IF(Table1[[#This Row],[Column2]]&lt;&gt;"",Table1[[#This Row],[Column2]], IF(Table1[[#This Row],[Later Paran]]&lt;&gt;"",Table1[[#This Row],[Later Paran]],Table1[[#This Row],[BrandName]])))</f>
        <v>Amoxicillin Sodium And Potassium Clavulanate Forection</v>
      </c>
    </row>
    <row r="14262" spans="1:9" x14ac:dyDescent="0.35">
      <c r="A14262">
        <v>2496135</v>
      </c>
      <c r="B14262" t="s">
        <v>31991</v>
      </c>
      <c r="C14262" t="s">
        <v>31466</v>
      </c>
      <c r="D14262" t="s">
        <v>31992</v>
      </c>
      <c r="E14262" t="s">
        <v>31993</v>
      </c>
      <c r="F14262" t="s">
        <v>8840</v>
      </c>
      <c r="G14262" t="str">
        <f>TRIM(IF(LEFT(Table1[[#This Row],[BrandName]],1) = "(", MID(Table1[[#This Row],[BrandName]], SEARCH(")", Table1[[#This Row],[BrandName]])+1,100),""))</f>
        <v/>
      </c>
      <c r="H14262" t="str">
        <f>IF(
     ISNUMBER(
                        SEARCH("(",Table1[[#This Row],[BrandName]])),
                        LEFT(Table1[[#This Row],[BrandName]],SEARCH("(",Table1[[#This Row],[BrandName]])-1),"")</f>
        <v/>
      </c>
      <c r="I14262" t="str">
        <f>TRIM(IF(Table1[[#This Row],[Column2]]&lt;&gt;"",Table1[[#This Row],[Column2]], IF(Table1[[#This Row],[Later Paran]]&lt;&gt;"",Table1[[#This Row],[Later Paran]],Table1[[#This Row],[BrandName]])))</f>
        <v>Fasenra Pen</v>
      </c>
    </row>
    <row r="14263" spans="1:9" x14ac:dyDescent="0.35">
      <c r="A14263">
        <v>2496194</v>
      </c>
      <c r="B14263" t="s">
        <v>31994</v>
      </c>
      <c r="C14263" t="s">
        <v>31995</v>
      </c>
      <c r="D14263" t="s">
        <v>31996</v>
      </c>
      <c r="E14263" t="s">
        <v>31997</v>
      </c>
      <c r="F14263" t="s">
        <v>22</v>
      </c>
      <c r="G14263" t="str">
        <f>TRIM(IF(LEFT(Table1[[#This Row],[BrandName]],1) = "(", MID(Table1[[#This Row],[BrandName]], SEARCH(")", Table1[[#This Row],[BrandName]])+1,100),""))</f>
        <v/>
      </c>
      <c r="H14263" t="str">
        <f>IF(
     ISNUMBER(
                        SEARCH("(",Table1[[#This Row],[BrandName]])),
                        LEFT(Table1[[#This Row],[BrandName]],SEARCH("(",Table1[[#This Row],[BrandName]])-1),"")</f>
        <v/>
      </c>
      <c r="I14263" t="str">
        <f>TRIM(IF(Table1[[#This Row],[Column2]]&lt;&gt;"",Table1[[#This Row],[Column2]], IF(Table1[[#This Row],[Later Paran]]&lt;&gt;"",Table1[[#This Row],[Later Paran]],Table1[[#This Row],[BrandName]])))</f>
        <v>Cablivi</v>
      </c>
    </row>
    <row r="14264" spans="1:9" x14ac:dyDescent="0.35">
      <c r="A14264">
        <v>2496305</v>
      </c>
      <c r="B14264" t="s">
        <v>31998</v>
      </c>
      <c r="C14264" t="s">
        <v>31999</v>
      </c>
      <c r="D14264" t="s">
        <v>32000</v>
      </c>
      <c r="E14264" t="s">
        <v>32001</v>
      </c>
      <c r="F14264" t="s">
        <v>44</v>
      </c>
      <c r="G14264" t="str">
        <f>TRIM(IF(LEFT(Table1[[#This Row],[BrandName]],1) = "(", MID(Table1[[#This Row],[BrandName]], SEARCH(")", Table1[[#This Row],[BrandName]])+1,100),""))</f>
        <v/>
      </c>
      <c r="H14264" t="str">
        <f>IF(
     ISNUMBER(
                        SEARCH("(",Table1[[#This Row],[BrandName]])),
                        LEFT(Table1[[#This Row],[BrandName]],SEARCH("(",Table1[[#This Row],[BrandName]])-1),"")</f>
        <v/>
      </c>
      <c r="I14264" t="str">
        <f>TRIM(IF(Table1[[#This Row],[Column2]]&lt;&gt;"",Table1[[#This Row],[Column2]], IF(Table1[[#This Row],[Later Paran]]&lt;&gt;"",Table1[[#This Row],[Later Paran]],Table1[[#This Row],[BrandName]])))</f>
        <v>Suvexx</v>
      </c>
    </row>
    <row r="14265" spans="1:9" x14ac:dyDescent="0.35">
      <c r="A14265">
        <v>2496348</v>
      </c>
      <c r="B14265" t="s">
        <v>32002</v>
      </c>
      <c r="C14265" t="s">
        <v>32003</v>
      </c>
      <c r="D14265" t="s">
        <v>32004</v>
      </c>
      <c r="E14265" t="s">
        <v>1046</v>
      </c>
      <c r="F14265" t="s">
        <v>44</v>
      </c>
      <c r="G14265" t="str">
        <f>TRIM(IF(LEFT(Table1[[#This Row],[BrandName]],1) = "(", MID(Table1[[#This Row],[BrandName]], SEARCH(")", Table1[[#This Row],[BrandName]])+1,100),""))</f>
        <v/>
      </c>
      <c r="H14265" t="str">
        <f>IF(
     ISNUMBER(
                        SEARCH("(",Table1[[#This Row],[BrandName]])),
                        LEFT(Table1[[#This Row],[BrandName]],SEARCH("(",Table1[[#This Row],[BrandName]])-1),"")</f>
        <v/>
      </c>
      <c r="I14265" t="str">
        <f>TRIM(IF(Table1[[#This Row],[Column2]]&lt;&gt;"",Table1[[#This Row],[Column2]], IF(Table1[[#This Row],[Later Paran]]&lt;&gt;"",Table1[[#This Row],[Later Paran]],Table1[[#This Row],[BrandName]])))</f>
        <v>Nubeqa</v>
      </c>
    </row>
    <row r="14266" spans="1:9" x14ac:dyDescent="0.35">
      <c r="A14266">
        <v>2496429</v>
      </c>
      <c r="B14266" t="s">
        <v>32005</v>
      </c>
      <c r="C14266" t="s">
        <v>32006</v>
      </c>
      <c r="D14266" t="s">
        <v>32007</v>
      </c>
      <c r="E14266" t="s">
        <v>402</v>
      </c>
      <c r="F14266" t="s">
        <v>44</v>
      </c>
      <c r="G14266" t="str">
        <f>TRIM(IF(LEFT(Table1[[#This Row],[BrandName]],1) = "(", MID(Table1[[#This Row],[BrandName]], SEARCH(")", Table1[[#This Row],[BrandName]])+1,100),""))</f>
        <v/>
      </c>
      <c r="H14266" t="str">
        <f>IF(
     ISNUMBER(
                        SEARCH("(",Table1[[#This Row],[BrandName]])),
                        LEFT(Table1[[#This Row],[BrandName]],SEARCH("(",Table1[[#This Row],[BrandName]])-1),"")</f>
        <v/>
      </c>
      <c r="I14266" t="str">
        <f>TRIM(IF(Table1[[#This Row],[Column2]]&lt;&gt;"",Table1[[#This Row],[Column2]], IF(Table1[[#This Row],[Later Paran]]&lt;&gt;"",Table1[[#This Row],[Later Paran]],Table1[[#This Row],[BrandName]])))</f>
        <v>Mayzent</v>
      </c>
    </row>
    <row r="14267" spans="1:9" x14ac:dyDescent="0.35">
      <c r="A14267">
        <v>2496437</v>
      </c>
      <c r="B14267" t="s">
        <v>32008</v>
      </c>
      <c r="C14267" t="s">
        <v>32006</v>
      </c>
      <c r="D14267" t="s">
        <v>32007</v>
      </c>
      <c r="E14267" t="s">
        <v>320</v>
      </c>
      <c r="F14267" t="s">
        <v>44</v>
      </c>
      <c r="G14267" t="str">
        <f>TRIM(IF(LEFT(Table1[[#This Row],[BrandName]],1) = "(", MID(Table1[[#This Row],[BrandName]], SEARCH(")", Table1[[#This Row],[BrandName]])+1,100),""))</f>
        <v/>
      </c>
      <c r="H14267" t="str">
        <f>IF(
     ISNUMBER(
                        SEARCH("(",Table1[[#This Row],[BrandName]])),
                        LEFT(Table1[[#This Row],[BrandName]],SEARCH("(",Table1[[#This Row],[BrandName]])-1),"")</f>
        <v/>
      </c>
      <c r="I14267" t="str">
        <f>TRIM(IF(Table1[[#This Row],[Column2]]&lt;&gt;"",Table1[[#This Row],[Column2]], IF(Table1[[#This Row],[Later Paran]]&lt;&gt;"",Table1[[#This Row],[Later Paran]],Table1[[#This Row],[BrandName]])))</f>
        <v>Mayzent</v>
      </c>
    </row>
    <row r="14268" spans="1:9" x14ac:dyDescent="0.35">
      <c r="A14268">
        <v>2496526</v>
      </c>
      <c r="B14268" t="s">
        <v>32009</v>
      </c>
      <c r="C14268" t="s">
        <v>20299</v>
      </c>
      <c r="D14268" t="s">
        <v>20300</v>
      </c>
      <c r="E14268" t="s">
        <v>1597</v>
      </c>
      <c r="F14268" t="s">
        <v>29</v>
      </c>
      <c r="G14268" t="str">
        <f>TRIM(IF(LEFT(Table1[[#This Row],[BrandName]],1) = "(", MID(Table1[[#This Row],[BrandName]], SEARCH(")", Table1[[#This Row],[BrandName]])+1,100),""))</f>
        <v/>
      </c>
      <c r="H14268" t="str">
        <f>IF(
     ISNUMBER(
                        SEARCH("(",Table1[[#This Row],[BrandName]])),
                        LEFT(Table1[[#This Row],[BrandName]],SEARCH("(",Table1[[#This Row],[BrandName]])-1),"")</f>
        <v/>
      </c>
      <c r="I14268" t="str">
        <f>TRIM(IF(Table1[[#This Row],[Column2]]&lt;&gt;"",Table1[[#This Row],[Column2]], IF(Table1[[#This Row],[Later Paran]]&lt;&gt;"",Table1[[#This Row],[Later Paran]],Table1[[#This Row],[BrandName]])))</f>
        <v>Duratocin</v>
      </c>
    </row>
    <row r="14269" spans="1:9" x14ac:dyDescent="0.35">
      <c r="A14269">
        <v>2496690</v>
      </c>
      <c r="B14269" t="s">
        <v>32010</v>
      </c>
      <c r="C14269" t="s">
        <v>22515</v>
      </c>
      <c r="D14269" t="s">
        <v>32011</v>
      </c>
      <c r="E14269" t="s">
        <v>32012</v>
      </c>
      <c r="F14269" t="s">
        <v>29</v>
      </c>
      <c r="G14269" t="str">
        <f>TRIM(IF(LEFT(Table1[[#This Row],[BrandName]],1) = "(", MID(Table1[[#This Row],[BrandName]], SEARCH(")", Table1[[#This Row],[BrandName]])+1,100),""))</f>
        <v/>
      </c>
      <c r="H14269" t="str">
        <f>IF(
     ISNUMBER(
                        SEARCH("(",Table1[[#This Row],[BrandName]])),
                        LEFT(Table1[[#This Row],[BrandName]],SEARCH("(",Table1[[#This Row],[BrandName]])-1),"")</f>
        <v/>
      </c>
      <c r="I14269" t="str">
        <f>TRIM(IF(Table1[[#This Row],[Column2]]&lt;&gt;"",Table1[[#This Row],[Column2]], IF(Table1[[#This Row],[Later Paran]]&lt;&gt;"",Table1[[#This Row],[Later Paran]],Table1[[#This Row],[BrandName]])))</f>
        <v>Kanjinti</v>
      </c>
    </row>
    <row r="14270" spans="1:9" x14ac:dyDescent="0.35">
      <c r="A14270">
        <v>2496771</v>
      </c>
      <c r="B14270" t="s">
        <v>32013</v>
      </c>
      <c r="C14270" t="s">
        <v>32014</v>
      </c>
      <c r="D14270" t="s">
        <v>32015</v>
      </c>
      <c r="E14270" t="s">
        <v>166</v>
      </c>
      <c r="F14270" t="s">
        <v>32</v>
      </c>
      <c r="G14270" t="str">
        <f>TRIM(IF(LEFT(Table1[[#This Row],[BrandName]],1) = "(", MID(Table1[[#This Row],[BrandName]], SEARCH(")", Table1[[#This Row],[BrandName]])+1,100),""))</f>
        <v/>
      </c>
      <c r="H14270" t="str">
        <f>IF(
     ISNUMBER(
                        SEARCH("(",Table1[[#This Row],[BrandName]])),
                        LEFT(Table1[[#This Row],[BrandName]],SEARCH("(",Table1[[#This Row],[BrandName]])-1),"")</f>
        <v/>
      </c>
      <c r="I14270" t="str">
        <f>TRIM(IF(Table1[[#This Row],[Column2]]&lt;&gt;"",Table1[[#This Row],[Column2]], IF(Table1[[#This Row],[Later Paran]]&lt;&gt;"",Table1[[#This Row],[Later Paran]],Table1[[#This Row],[BrandName]])))</f>
        <v>Peyona</v>
      </c>
    </row>
    <row r="14271" spans="1:9" x14ac:dyDescent="0.35">
      <c r="A14271">
        <v>2496976</v>
      </c>
      <c r="B14271" t="s">
        <v>32016</v>
      </c>
      <c r="C14271" t="s">
        <v>32017</v>
      </c>
      <c r="D14271" t="s">
        <v>32018</v>
      </c>
      <c r="E14271" t="s">
        <v>32019</v>
      </c>
      <c r="F14271" t="s">
        <v>1910</v>
      </c>
      <c r="G14271" t="str">
        <f>TRIM(IF(LEFT(Table1[[#This Row],[BrandName]],1) = "(", MID(Table1[[#This Row],[BrandName]], SEARCH(")", Table1[[#This Row],[BrandName]])+1,100),""))</f>
        <v/>
      </c>
      <c r="H14271" t="str">
        <f>IF(
     ISNUMBER(
                        SEARCH("(",Table1[[#This Row],[BrandName]])),
                        LEFT(Table1[[#This Row],[BrandName]],SEARCH("(",Table1[[#This Row],[BrandName]])-1),"")</f>
        <v/>
      </c>
      <c r="I14271" t="str">
        <f>TRIM(IF(Table1[[#This Row],[Column2]]&lt;&gt;"",Table1[[#This Row],[Column2]], IF(Table1[[#This Row],[Later Paran]]&lt;&gt;"",Table1[[#This Row],[Later Paran]],Table1[[#This Row],[BrandName]])))</f>
        <v>Beovu</v>
      </c>
    </row>
    <row r="14272" spans="1:9" x14ac:dyDescent="0.35">
      <c r="A14272">
        <v>2497069</v>
      </c>
      <c r="B14272" t="s">
        <v>32020</v>
      </c>
      <c r="C14272" t="s">
        <v>32021</v>
      </c>
      <c r="D14272" t="s">
        <v>32022</v>
      </c>
      <c r="E14272" t="s">
        <v>32023</v>
      </c>
      <c r="F14272" t="s">
        <v>44</v>
      </c>
      <c r="G14272" t="str">
        <f>TRIM(IF(LEFT(Table1[[#This Row],[BrandName]],1) = "(", MID(Table1[[#This Row],[BrandName]], SEARCH(")", Table1[[#This Row],[BrandName]])+1,100),""))</f>
        <v/>
      </c>
      <c r="H14272" t="str">
        <f>IF(
     ISNUMBER(
                        SEARCH("(",Table1[[#This Row],[BrandName]])),
                        LEFT(Table1[[#This Row],[BrandName]],SEARCH("(",Table1[[#This Row],[BrandName]])-1),"")</f>
        <v/>
      </c>
      <c r="I14272" t="str">
        <f>TRIM(IF(Table1[[#This Row],[Column2]]&lt;&gt;"",Table1[[#This Row],[Column2]], IF(Table1[[#This Row],[Later Paran]]&lt;&gt;"",Table1[[#This Row],[Later Paran]],Table1[[#This Row],[BrandName]])))</f>
        <v>Piqray</v>
      </c>
    </row>
    <row r="14273" spans="1:9" x14ac:dyDescent="0.35">
      <c r="A14273">
        <v>2497077</v>
      </c>
      <c r="B14273" t="s">
        <v>32024</v>
      </c>
      <c r="C14273" t="s">
        <v>32021</v>
      </c>
      <c r="D14273" t="s">
        <v>32022</v>
      </c>
      <c r="E14273" t="s">
        <v>32025</v>
      </c>
      <c r="F14273" t="s">
        <v>44</v>
      </c>
      <c r="G14273" t="str">
        <f>TRIM(IF(LEFT(Table1[[#This Row],[BrandName]],1) = "(", MID(Table1[[#This Row],[BrandName]], SEARCH(")", Table1[[#This Row],[BrandName]])+1,100),""))</f>
        <v/>
      </c>
      <c r="H14273" t="str">
        <f>IF(
     ISNUMBER(
                        SEARCH("(",Table1[[#This Row],[BrandName]])),
                        LEFT(Table1[[#This Row],[BrandName]],SEARCH("(",Table1[[#This Row],[BrandName]])-1),"")</f>
        <v/>
      </c>
      <c r="I14273" t="str">
        <f>TRIM(IF(Table1[[#This Row],[Column2]]&lt;&gt;"",Table1[[#This Row],[Column2]], IF(Table1[[#This Row],[Later Paran]]&lt;&gt;"",Table1[[#This Row],[Later Paran]],Table1[[#This Row],[BrandName]])))</f>
        <v>Piqray</v>
      </c>
    </row>
    <row r="14274" spans="1:9" x14ac:dyDescent="0.35">
      <c r="A14274">
        <v>2497085</v>
      </c>
      <c r="B14274" t="s">
        <v>32026</v>
      </c>
      <c r="C14274" t="s">
        <v>32021</v>
      </c>
      <c r="D14274" t="s">
        <v>32022</v>
      </c>
      <c r="E14274" t="s">
        <v>32027</v>
      </c>
      <c r="F14274" t="s">
        <v>44</v>
      </c>
      <c r="G14274" t="str">
        <f>TRIM(IF(LEFT(Table1[[#This Row],[BrandName]],1) = "(", MID(Table1[[#This Row],[BrandName]], SEARCH(")", Table1[[#This Row],[BrandName]])+1,100),""))</f>
        <v/>
      </c>
      <c r="H14274" t="str">
        <f>IF(
     ISNUMBER(
                        SEARCH("(",Table1[[#This Row],[BrandName]])),
                        LEFT(Table1[[#This Row],[BrandName]],SEARCH("(",Table1[[#This Row],[BrandName]])-1),"")</f>
        <v/>
      </c>
      <c r="I14274" t="str">
        <f>TRIM(IF(Table1[[#This Row],[Column2]]&lt;&gt;"",Table1[[#This Row],[Column2]], IF(Table1[[#This Row],[Later Paran]]&lt;&gt;"",Table1[[#This Row],[Later Paran]],Table1[[#This Row],[BrandName]])))</f>
        <v>Piqray</v>
      </c>
    </row>
    <row r="14275" spans="1:9" x14ac:dyDescent="0.35">
      <c r="A14275">
        <v>2497204</v>
      </c>
      <c r="B14275" t="s">
        <v>32028</v>
      </c>
      <c r="C14275" t="s">
        <v>32029</v>
      </c>
      <c r="D14275" t="s">
        <v>32030</v>
      </c>
      <c r="E14275" t="s">
        <v>944</v>
      </c>
      <c r="F14275" t="s">
        <v>44</v>
      </c>
      <c r="G14275" t="str">
        <f>TRIM(IF(LEFT(Table1[[#This Row],[BrandName]],1) = "(", MID(Table1[[#This Row],[BrandName]], SEARCH(")", Table1[[#This Row],[BrandName]])+1,100),""))</f>
        <v/>
      </c>
      <c r="H14275" t="str">
        <f>IF(
     ISNUMBER(
                        SEARCH("(",Table1[[#This Row],[BrandName]])),
                        LEFT(Table1[[#This Row],[BrandName]],SEARCH("(",Table1[[#This Row],[BrandName]])-1),"")</f>
        <v/>
      </c>
      <c r="I14275" t="str">
        <f>TRIM(IF(Table1[[#This Row],[Column2]]&lt;&gt;"",Table1[[#This Row],[Column2]], IF(Table1[[#This Row],[Later Paran]]&lt;&gt;"",Table1[[#This Row],[Later Paran]],Table1[[#This Row],[BrandName]])))</f>
        <v>Vocabria</v>
      </c>
    </row>
    <row r="14276" spans="1:9" x14ac:dyDescent="0.35">
      <c r="A14276">
        <v>2497506</v>
      </c>
      <c r="B14276" t="s">
        <v>32031</v>
      </c>
      <c r="C14276" t="s">
        <v>5817</v>
      </c>
      <c r="D14276" t="s">
        <v>32032</v>
      </c>
      <c r="E14276" t="s">
        <v>686</v>
      </c>
      <c r="F14276" t="s">
        <v>9</v>
      </c>
      <c r="G14276" t="str">
        <f>TRIM(IF(LEFT(Table1[[#This Row],[BrandName]],1) = "(", MID(Table1[[#This Row],[BrandName]], SEARCH(")", Table1[[#This Row],[BrandName]])+1,100),""))</f>
        <v/>
      </c>
      <c r="H14276" t="str">
        <f>IF(
     ISNUMBER(
                        SEARCH("(",Table1[[#This Row],[BrandName]])),
                        LEFT(Table1[[#This Row],[BrandName]],SEARCH("(",Table1[[#This Row],[BrandName]])-1),"")</f>
        <v/>
      </c>
      <c r="I14276" t="str">
        <f>TRIM(IF(Table1[[#This Row],[Column2]]&lt;&gt;"",Table1[[#This Row],[Column2]], IF(Table1[[#This Row],[Later Paran]]&lt;&gt;"",Table1[[#This Row],[Later Paran]],Table1[[#This Row],[BrandName]])))</f>
        <v>Taro-Clomipramine</v>
      </c>
    </row>
    <row r="14277" spans="1:9" x14ac:dyDescent="0.35">
      <c r="A14277">
        <v>2497514</v>
      </c>
      <c r="B14277" t="s">
        <v>32033</v>
      </c>
      <c r="C14277" t="s">
        <v>5817</v>
      </c>
      <c r="D14277" t="s">
        <v>32032</v>
      </c>
      <c r="E14277" t="s">
        <v>663</v>
      </c>
      <c r="F14277" t="s">
        <v>9</v>
      </c>
      <c r="G14277" t="str">
        <f>TRIM(IF(LEFT(Table1[[#This Row],[BrandName]],1) = "(", MID(Table1[[#This Row],[BrandName]], SEARCH(")", Table1[[#This Row],[BrandName]])+1,100),""))</f>
        <v/>
      </c>
      <c r="H14277" t="str">
        <f>IF(
     ISNUMBER(
                        SEARCH("(",Table1[[#This Row],[BrandName]])),
                        LEFT(Table1[[#This Row],[BrandName]],SEARCH("(",Table1[[#This Row],[BrandName]])-1),"")</f>
        <v/>
      </c>
      <c r="I14277" t="str">
        <f>TRIM(IF(Table1[[#This Row],[Column2]]&lt;&gt;"",Table1[[#This Row],[Column2]], IF(Table1[[#This Row],[Later Paran]]&lt;&gt;"",Table1[[#This Row],[Later Paran]],Table1[[#This Row],[BrandName]])))</f>
        <v>Taro-Clomipramine</v>
      </c>
    </row>
    <row r="14278" spans="1:9" x14ac:dyDescent="0.35">
      <c r="A14278">
        <v>2497581</v>
      </c>
      <c r="B14278" t="s">
        <v>32034</v>
      </c>
      <c r="C14278" t="s">
        <v>31435</v>
      </c>
      <c r="D14278" t="s">
        <v>32035</v>
      </c>
      <c r="E14278" t="s">
        <v>4017</v>
      </c>
      <c r="F14278" t="s">
        <v>44</v>
      </c>
      <c r="G14278" t="str">
        <f>TRIM(IF(LEFT(Table1[[#This Row],[BrandName]],1) = "(", MID(Table1[[#This Row],[BrandName]], SEARCH(")", Table1[[#This Row],[BrandName]])+1,100),""))</f>
        <v/>
      </c>
      <c r="H14278" t="str">
        <f>IF(
     ISNUMBER(
                        SEARCH("(",Table1[[#This Row],[BrandName]])),
                        LEFT(Table1[[#This Row],[BrandName]],SEARCH("(",Table1[[#This Row],[BrandName]])-1),"")</f>
        <v/>
      </c>
      <c r="I14278" t="str">
        <f>TRIM(IF(Table1[[#This Row],[Column2]]&lt;&gt;"",Table1[[#This Row],[Column2]], IF(Table1[[#This Row],[Later Paran]]&lt;&gt;"",Table1[[#This Row],[Later Paran]],Table1[[#This Row],[BrandName]])))</f>
        <v>Rybelsus</v>
      </c>
    </row>
    <row r="14279" spans="1:9" x14ac:dyDescent="0.35">
      <c r="A14279">
        <v>2497603</v>
      </c>
      <c r="B14279" t="s">
        <v>32036</v>
      </c>
      <c r="C14279" t="s">
        <v>31435</v>
      </c>
      <c r="D14279" t="s">
        <v>32035</v>
      </c>
      <c r="E14279" t="s">
        <v>30264</v>
      </c>
      <c r="F14279" t="s">
        <v>44</v>
      </c>
      <c r="G14279" t="str">
        <f>TRIM(IF(LEFT(Table1[[#This Row],[BrandName]],1) = "(", MID(Table1[[#This Row],[BrandName]], SEARCH(")", Table1[[#This Row],[BrandName]])+1,100),""))</f>
        <v/>
      </c>
      <c r="H14279" t="str">
        <f>IF(
     ISNUMBER(
                        SEARCH("(",Table1[[#This Row],[BrandName]])),
                        LEFT(Table1[[#This Row],[BrandName]],SEARCH("(",Table1[[#This Row],[BrandName]])-1),"")</f>
        <v/>
      </c>
      <c r="I14279" t="str">
        <f>TRIM(IF(Table1[[#This Row],[Column2]]&lt;&gt;"",Table1[[#This Row],[Column2]], IF(Table1[[#This Row],[Later Paran]]&lt;&gt;"",Table1[[#This Row],[Later Paran]],Table1[[#This Row],[BrandName]])))</f>
        <v>Rybelsus</v>
      </c>
    </row>
    <row r="14280" spans="1:9" x14ac:dyDescent="0.35">
      <c r="A14280">
        <v>2497611</v>
      </c>
      <c r="B14280" t="s">
        <v>32037</v>
      </c>
      <c r="C14280" t="s">
        <v>31435</v>
      </c>
      <c r="D14280" t="s">
        <v>32035</v>
      </c>
      <c r="E14280" t="s">
        <v>30097</v>
      </c>
      <c r="F14280" t="s">
        <v>44</v>
      </c>
      <c r="G14280" t="str">
        <f>TRIM(IF(LEFT(Table1[[#This Row],[BrandName]],1) = "(", MID(Table1[[#This Row],[BrandName]], SEARCH(")", Table1[[#This Row],[BrandName]])+1,100),""))</f>
        <v/>
      </c>
      <c r="H14280" t="str">
        <f>IF(
     ISNUMBER(
                        SEARCH("(",Table1[[#This Row],[BrandName]])),
                        LEFT(Table1[[#This Row],[BrandName]],SEARCH("(",Table1[[#This Row],[BrandName]])-1),"")</f>
        <v/>
      </c>
      <c r="I14280" t="str">
        <f>TRIM(IF(Table1[[#This Row],[Column2]]&lt;&gt;"",Table1[[#This Row],[Column2]], IF(Table1[[#This Row],[Later Paran]]&lt;&gt;"",Table1[[#This Row],[Later Paran]],Table1[[#This Row],[BrandName]])))</f>
        <v>Rybelsus</v>
      </c>
    </row>
    <row r="14281" spans="1:9" x14ac:dyDescent="0.35">
      <c r="A14281">
        <v>2497697</v>
      </c>
      <c r="B14281" t="s">
        <v>32038</v>
      </c>
      <c r="C14281" t="s">
        <v>32038</v>
      </c>
      <c r="D14281" t="s">
        <v>32039</v>
      </c>
      <c r="F14281" t="s">
        <v>32</v>
      </c>
      <c r="G14281" t="str">
        <f>TRIM(IF(LEFT(Table1[[#This Row],[BrandName]],1) = "(", MID(Table1[[#This Row],[BrandName]], SEARCH(")", Table1[[#This Row],[BrandName]])+1,100),""))</f>
        <v/>
      </c>
      <c r="H14281" t="str">
        <f>IF(
     ISNUMBER(
                        SEARCH("(",Table1[[#This Row],[BrandName]])),
                        LEFT(Table1[[#This Row],[BrandName]],SEARCH("(",Table1[[#This Row],[BrandName]])-1),"")</f>
        <v/>
      </c>
      <c r="I14281" t="str">
        <f>TRIM(IF(Table1[[#This Row],[Column2]]&lt;&gt;"",Table1[[#This Row],[Column2]], IF(Table1[[#This Row],[Later Paran]]&lt;&gt;"",Table1[[#This Row],[Later Paran]],Table1[[#This Row],[BrandName]])))</f>
        <v>Addnutriv</v>
      </c>
    </row>
    <row r="14282" spans="1:9" x14ac:dyDescent="0.35">
      <c r="A14282">
        <v>2497859</v>
      </c>
      <c r="B14282" t="s">
        <v>32040</v>
      </c>
      <c r="C14282" t="s">
        <v>32041</v>
      </c>
      <c r="D14282" t="s">
        <v>32042</v>
      </c>
      <c r="E14282" t="s">
        <v>32043</v>
      </c>
      <c r="F14282" t="s">
        <v>1910</v>
      </c>
      <c r="G14282" t="str">
        <f>TRIM(IF(LEFT(Table1[[#This Row],[BrandName]],1) = "(", MID(Table1[[#This Row],[BrandName]], SEARCH(")", Table1[[#This Row],[BrandName]])+1,100),""))</f>
        <v/>
      </c>
      <c r="H14282" t="str">
        <f>IF(
     ISNUMBER(
                        SEARCH("(",Table1[[#This Row],[BrandName]])),
                        LEFT(Table1[[#This Row],[BrandName]],SEARCH("(",Table1[[#This Row],[BrandName]])-1),"")</f>
        <v/>
      </c>
      <c r="I14282" t="str">
        <f>TRIM(IF(Table1[[#This Row],[Column2]]&lt;&gt;"",Table1[[#This Row],[Column2]], IF(Table1[[#This Row],[Later Paran]]&lt;&gt;"",Table1[[#This Row],[Later Paran]],Table1[[#This Row],[BrandName]])))</f>
        <v>Ajovy</v>
      </c>
    </row>
    <row r="14283" spans="1:9" x14ac:dyDescent="0.35">
      <c r="A14283">
        <v>2497867</v>
      </c>
      <c r="B14283" t="s">
        <v>32044</v>
      </c>
      <c r="C14283" t="s">
        <v>30501</v>
      </c>
      <c r="D14283" t="s">
        <v>30502</v>
      </c>
      <c r="E14283" t="s">
        <v>32045</v>
      </c>
      <c r="F14283" t="s">
        <v>23976</v>
      </c>
      <c r="G14283" t="str">
        <f>TRIM(IF(LEFT(Table1[[#This Row],[BrandName]],1) = "(", MID(Table1[[#This Row],[BrandName]], SEARCH(")", Table1[[#This Row],[BrandName]])+1,100),""))</f>
        <v/>
      </c>
      <c r="H14283" t="str">
        <f>IF(
     ISNUMBER(
                        SEARCH("(",Table1[[#This Row],[BrandName]])),
                        LEFT(Table1[[#This Row],[BrandName]],SEARCH("(",Table1[[#This Row],[BrandName]])-1),"")</f>
        <v/>
      </c>
      <c r="I14283" t="str">
        <f>TRIM(IF(Table1[[#This Row],[Column2]]&lt;&gt;"",Table1[[#This Row],[Column2]], IF(Table1[[#This Row],[Later Paran]]&lt;&gt;"",Table1[[#This Row],[Later Paran]],Table1[[#This Row],[BrandName]])))</f>
        <v>Entyvio</v>
      </c>
    </row>
    <row r="14284" spans="1:9" x14ac:dyDescent="0.35">
      <c r="A14284">
        <v>2497875</v>
      </c>
      <c r="B14284" t="s">
        <v>32046</v>
      </c>
      <c r="C14284" t="s">
        <v>30501</v>
      </c>
      <c r="D14284" t="s">
        <v>30502</v>
      </c>
      <c r="E14284" t="s">
        <v>32047</v>
      </c>
      <c r="F14284" t="s">
        <v>1910</v>
      </c>
      <c r="G14284" t="str">
        <f>TRIM(IF(LEFT(Table1[[#This Row],[BrandName]],1) = "(", MID(Table1[[#This Row],[BrandName]], SEARCH(")", Table1[[#This Row],[BrandName]])+1,100),""))</f>
        <v/>
      </c>
      <c r="H14284" t="str">
        <f>IF(
     ISNUMBER(
                        SEARCH("(",Table1[[#This Row],[BrandName]])),
                        LEFT(Table1[[#This Row],[BrandName]],SEARCH("(",Table1[[#This Row],[BrandName]])-1),"")</f>
        <v/>
      </c>
      <c r="I14284" t="str">
        <f>TRIM(IF(Table1[[#This Row],[Column2]]&lt;&gt;"",Table1[[#This Row],[Column2]], IF(Table1[[#This Row],[Later Paran]]&lt;&gt;"",Table1[[#This Row],[Later Paran]],Table1[[#This Row],[BrandName]])))</f>
        <v>Entyvio</v>
      </c>
    </row>
    <row r="14285" spans="1:9" x14ac:dyDescent="0.35">
      <c r="A14285">
        <v>2498022</v>
      </c>
      <c r="B14285" t="s">
        <v>32048</v>
      </c>
      <c r="C14285" t="s">
        <v>32049</v>
      </c>
      <c r="D14285" t="s">
        <v>34616</v>
      </c>
      <c r="E14285" t="s">
        <v>32050</v>
      </c>
      <c r="F14285" t="s">
        <v>2031</v>
      </c>
      <c r="G14285" t="str">
        <f>TRIM(IF(LEFT(Table1[[#This Row],[BrandName]],1) = "(", MID(Table1[[#This Row],[BrandName]], SEARCH(")", Table1[[#This Row],[BrandName]])+1,100),""))</f>
        <v/>
      </c>
      <c r="H14285" t="str">
        <f>IF(
     ISNUMBER(
                        SEARCH("(",Table1[[#This Row],[BrandName]])),
                        LEFT(Table1[[#This Row],[BrandName]],SEARCH("(",Table1[[#This Row],[BrandName]])-1),"")</f>
        <v/>
      </c>
      <c r="I14285" t="str">
        <f>TRIM(IF(Table1[[#This Row],[Column2]]&lt;&gt;"",Table1[[#This Row],[Column2]], IF(Table1[[#This Row],[Later Paran]]&lt;&gt;"",Table1[[#This Row],[Later Paran]],Table1[[#This Row],[BrandName]])))</f>
        <v>Midazolamection</v>
      </c>
    </row>
    <row r="14286" spans="1:9" x14ac:dyDescent="0.35">
      <c r="A14286">
        <v>2498049</v>
      </c>
      <c r="B14286" t="s">
        <v>32051</v>
      </c>
      <c r="C14286" t="s">
        <v>32052</v>
      </c>
      <c r="D14286" t="s">
        <v>32053</v>
      </c>
      <c r="E14286" t="s">
        <v>55</v>
      </c>
      <c r="F14286" t="s">
        <v>44</v>
      </c>
      <c r="G14286" t="str">
        <f>TRIM(IF(LEFT(Table1[[#This Row],[BrandName]],1) = "(", MID(Table1[[#This Row],[BrandName]], SEARCH(")", Table1[[#This Row],[BrandName]])+1,100),""))</f>
        <v/>
      </c>
      <c r="H14286" t="str">
        <f>IF(
     ISNUMBER(
                        SEARCH("(",Table1[[#This Row],[BrandName]])),
                        LEFT(Table1[[#This Row],[BrandName]],SEARCH("(",Table1[[#This Row],[BrandName]])-1),"")</f>
        <v/>
      </c>
      <c r="I14286" t="str">
        <f>TRIM(IF(Table1[[#This Row],[Column2]]&lt;&gt;"",Table1[[#This Row],[Column2]], IF(Table1[[#This Row],[Later Paran]]&lt;&gt;"",Table1[[#This Row],[Later Paran]],Table1[[#This Row],[BrandName]])))</f>
        <v>Ibsrela</v>
      </c>
    </row>
    <row r="14287" spans="1:9" x14ac:dyDescent="0.35">
      <c r="A14287">
        <v>2498073</v>
      </c>
      <c r="B14287" t="s">
        <v>32054</v>
      </c>
      <c r="C14287" t="s">
        <v>32055</v>
      </c>
      <c r="D14287" t="s">
        <v>32056</v>
      </c>
      <c r="E14287" t="s">
        <v>32057</v>
      </c>
      <c r="F14287" t="s">
        <v>348</v>
      </c>
      <c r="G14287" t="str">
        <f>TRIM(IF(LEFT(Table1[[#This Row],[BrandName]],1) = "(", MID(Table1[[#This Row],[BrandName]], SEARCH(")", Table1[[#This Row],[BrandName]])+1,100),""))</f>
        <v/>
      </c>
      <c r="H14287" t="str">
        <f>IF(
     ISNUMBER(
                        SEARCH("(",Table1[[#This Row],[BrandName]])),
                        LEFT(Table1[[#This Row],[BrandName]],SEARCH("(",Table1[[#This Row],[BrandName]])-1),"")</f>
        <v/>
      </c>
      <c r="I14287" t="str">
        <f>TRIM(IF(Table1[[#This Row],[Column2]]&lt;&gt;"",Table1[[#This Row],[Column2]], IF(Table1[[#This Row],[Later Paran]]&lt;&gt;"",Table1[[#This Row],[Later Paran]],Table1[[#This Row],[BrandName]])))</f>
        <v>Itulatek</v>
      </c>
    </row>
    <row r="14288" spans="1:9" x14ac:dyDescent="0.35">
      <c r="A14288">
        <v>2498235</v>
      </c>
      <c r="B14288" t="s">
        <v>32058</v>
      </c>
      <c r="C14288" t="s">
        <v>32059</v>
      </c>
      <c r="D14288" t="s">
        <v>32060</v>
      </c>
      <c r="E14288" t="s">
        <v>20201</v>
      </c>
      <c r="F14288" t="s">
        <v>29</v>
      </c>
      <c r="G14288" t="str">
        <f>TRIM(IF(LEFT(Table1[[#This Row],[BrandName]],1) = "(", MID(Table1[[#This Row],[BrandName]], SEARCH(")", Table1[[#This Row],[BrandName]])+1,100),""))</f>
        <v/>
      </c>
      <c r="H14288" t="str">
        <f>IF(
     ISNUMBER(
                        SEARCH("(",Table1[[#This Row],[BrandName]])),
                        LEFT(Table1[[#This Row],[BrandName]],SEARCH("(",Table1[[#This Row],[BrandName]])-1),"")</f>
        <v/>
      </c>
      <c r="I14288" t="str">
        <f>TRIM(IF(Table1[[#This Row],[Column2]]&lt;&gt;"",Table1[[#This Row],[Column2]], IF(Table1[[#This Row],[Later Paran]]&lt;&gt;"",Table1[[#This Row],[Later Paran]],Table1[[#This Row],[BrandName]])))</f>
        <v>Sarclisa</v>
      </c>
    </row>
    <row r="14289" spans="1:9" x14ac:dyDescent="0.35">
      <c r="A14289">
        <v>2498243</v>
      </c>
      <c r="B14289" t="s">
        <v>32061</v>
      </c>
      <c r="C14289" t="s">
        <v>32059</v>
      </c>
      <c r="D14289" t="s">
        <v>32060</v>
      </c>
      <c r="E14289" t="s">
        <v>32062</v>
      </c>
      <c r="F14289" t="s">
        <v>29</v>
      </c>
      <c r="G14289" t="str">
        <f>TRIM(IF(LEFT(Table1[[#This Row],[BrandName]],1) = "(", MID(Table1[[#This Row],[BrandName]], SEARCH(")", Table1[[#This Row],[BrandName]])+1,100),""))</f>
        <v/>
      </c>
      <c r="H14289" t="str">
        <f>IF(
     ISNUMBER(
                        SEARCH("(",Table1[[#This Row],[BrandName]])),
                        LEFT(Table1[[#This Row],[BrandName]],SEARCH("(",Table1[[#This Row],[BrandName]])-1),"")</f>
        <v/>
      </c>
      <c r="I14289" t="str">
        <f>TRIM(IF(Table1[[#This Row],[Column2]]&lt;&gt;"",Table1[[#This Row],[Column2]], IF(Table1[[#This Row],[Later Paran]]&lt;&gt;"",Table1[[#This Row],[Later Paran]],Table1[[#This Row],[BrandName]])))</f>
        <v>Sarclisa</v>
      </c>
    </row>
    <row r="14290" spans="1:9" x14ac:dyDescent="0.35">
      <c r="A14290">
        <v>2498413</v>
      </c>
      <c r="B14290" t="s">
        <v>32063</v>
      </c>
      <c r="C14290" t="s">
        <v>12546</v>
      </c>
      <c r="D14290" t="s">
        <v>16595</v>
      </c>
      <c r="E14290" t="s">
        <v>32064</v>
      </c>
      <c r="F14290" t="s">
        <v>1920</v>
      </c>
      <c r="G14290" t="str">
        <f>TRIM(IF(LEFT(Table1[[#This Row],[BrandName]],1) = "(", MID(Table1[[#This Row],[BrandName]], SEARCH(")", Table1[[#This Row],[BrandName]])+1,100),""))</f>
        <v/>
      </c>
      <c r="H14290" t="str">
        <f>IF(
     ISNUMBER(
                        SEARCH("(",Table1[[#This Row],[BrandName]])),
                        LEFT(Table1[[#This Row],[BrandName]],SEARCH("(",Table1[[#This Row],[BrandName]])-1),"")</f>
        <v/>
      </c>
      <c r="I14290" t="str">
        <f>TRIM(IF(Table1[[#This Row],[Column2]]&lt;&gt;"",Table1[[#This Row],[Column2]], IF(Table1[[#This Row],[Later Paran]]&lt;&gt;"",Table1[[#This Row],[Later Paran]],Table1[[#This Row],[BrandName]])))</f>
        <v>Clinimix E</v>
      </c>
    </row>
    <row r="14291" spans="1:9" x14ac:dyDescent="0.35">
      <c r="A14291">
        <v>2498421</v>
      </c>
      <c r="B14291" t="s">
        <v>32065</v>
      </c>
      <c r="C14291" t="s">
        <v>12546</v>
      </c>
      <c r="D14291" t="s">
        <v>16595</v>
      </c>
      <c r="E14291" t="s">
        <v>32066</v>
      </c>
      <c r="F14291" t="s">
        <v>1920</v>
      </c>
      <c r="G14291" t="str">
        <f>TRIM(IF(LEFT(Table1[[#This Row],[BrandName]],1) = "(", MID(Table1[[#This Row],[BrandName]], SEARCH(")", Table1[[#This Row],[BrandName]])+1,100),""))</f>
        <v/>
      </c>
      <c r="H14291" t="str">
        <f>IF(
     ISNUMBER(
                        SEARCH("(",Table1[[#This Row],[BrandName]])),
                        LEFT(Table1[[#This Row],[BrandName]],SEARCH("(",Table1[[#This Row],[BrandName]])-1),"")</f>
        <v/>
      </c>
      <c r="I14291" t="str">
        <f>TRIM(IF(Table1[[#This Row],[Column2]]&lt;&gt;"",Table1[[#This Row],[Column2]], IF(Table1[[#This Row],[Later Paran]]&lt;&gt;"",Table1[[#This Row],[Later Paran]],Table1[[#This Row],[BrandName]])))</f>
        <v>Clinimix E</v>
      </c>
    </row>
    <row r="14292" spans="1:9" x14ac:dyDescent="0.35">
      <c r="A14292">
        <v>2498456</v>
      </c>
      <c r="B14292" t="s">
        <v>32067</v>
      </c>
      <c r="C14292" t="s">
        <v>13350</v>
      </c>
      <c r="D14292" t="s">
        <v>16585</v>
      </c>
      <c r="E14292" t="s">
        <v>32068</v>
      </c>
      <c r="F14292" t="s">
        <v>1920</v>
      </c>
      <c r="G14292" t="str">
        <f>TRIM(IF(LEFT(Table1[[#This Row],[BrandName]],1) = "(", MID(Table1[[#This Row],[BrandName]], SEARCH(")", Table1[[#This Row],[BrandName]])+1,100),""))</f>
        <v/>
      </c>
      <c r="H14292" t="str">
        <f>IF(
     ISNUMBER(
                        SEARCH("(",Table1[[#This Row],[BrandName]])),
                        LEFT(Table1[[#This Row],[BrandName]],SEARCH("(",Table1[[#This Row],[BrandName]])-1),"")</f>
        <v/>
      </c>
      <c r="I14292" t="str">
        <f>TRIM(IF(Table1[[#This Row],[Column2]]&lt;&gt;"",Table1[[#This Row],[Column2]], IF(Table1[[#This Row],[Later Paran]]&lt;&gt;"",Table1[[#This Row],[Later Paran]],Table1[[#This Row],[BrandName]])))</f>
        <v>Clinimix</v>
      </c>
    </row>
    <row r="14293" spans="1:9" x14ac:dyDescent="0.35">
      <c r="A14293">
        <v>2498464</v>
      </c>
      <c r="B14293" t="s">
        <v>32069</v>
      </c>
      <c r="C14293" t="s">
        <v>13350</v>
      </c>
      <c r="D14293" t="s">
        <v>16585</v>
      </c>
      <c r="E14293" t="s">
        <v>32070</v>
      </c>
      <c r="F14293" t="s">
        <v>1920</v>
      </c>
      <c r="G14293" t="str">
        <f>TRIM(IF(LEFT(Table1[[#This Row],[BrandName]],1) = "(", MID(Table1[[#This Row],[BrandName]], SEARCH(")", Table1[[#This Row],[BrandName]])+1,100),""))</f>
        <v/>
      </c>
      <c r="H14293" t="str">
        <f>IF(
     ISNUMBER(
                        SEARCH("(",Table1[[#This Row],[BrandName]])),
                        LEFT(Table1[[#This Row],[BrandName]],SEARCH("(",Table1[[#This Row],[BrandName]])-1),"")</f>
        <v/>
      </c>
      <c r="I14293" t="str">
        <f>TRIM(IF(Table1[[#This Row],[Column2]]&lt;&gt;"",Table1[[#This Row],[Column2]], IF(Table1[[#This Row],[Later Paran]]&lt;&gt;"",Table1[[#This Row],[Later Paran]],Table1[[#This Row],[BrandName]])))</f>
        <v>Clinimix</v>
      </c>
    </row>
    <row r="14294" spans="1:9" x14ac:dyDescent="0.35">
      <c r="A14294">
        <v>2498472</v>
      </c>
      <c r="B14294" t="s">
        <v>32071</v>
      </c>
      <c r="C14294" t="s">
        <v>32072</v>
      </c>
      <c r="D14294" t="s">
        <v>32073</v>
      </c>
      <c r="E14294" t="s">
        <v>415</v>
      </c>
      <c r="F14294" t="s">
        <v>44</v>
      </c>
      <c r="G14294" t="str">
        <f>TRIM(IF(LEFT(Table1[[#This Row],[BrandName]],1) = "(", MID(Table1[[#This Row],[BrandName]], SEARCH(")", Table1[[#This Row],[BrandName]])+1,100),""))</f>
        <v/>
      </c>
      <c r="H14294" t="str">
        <f>IF(
     ISNUMBER(
                        SEARCH("(",Table1[[#This Row],[BrandName]])),
                        LEFT(Table1[[#This Row],[BrandName]],SEARCH("(",Table1[[#This Row],[BrandName]])-1),"")</f>
        <v/>
      </c>
      <c r="I14294" t="str">
        <f>TRIM(IF(Table1[[#This Row],[Column2]]&lt;&gt;"",Table1[[#This Row],[Column2]], IF(Table1[[#This Row],[Later Paran]]&lt;&gt;"",Table1[[#This Row],[Later Paran]],Table1[[#This Row],[BrandName]])))</f>
        <v>Daurismo</v>
      </c>
    </row>
    <row r="14295" spans="1:9" x14ac:dyDescent="0.35">
      <c r="A14295">
        <v>2498480</v>
      </c>
      <c r="B14295" t="s">
        <v>32074</v>
      </c>
      <c r="C14295" t="s">
        <v>32072</v>
      </c>
      <c r="D14295" t="s">
        <v>32073</v>
      </c>
      <c r="E14295" t="s">
        <v>244</v>
      </c>
      <c r="F14295" t="s">
        <v>44</v>
      </c>
      <c r="G14295" t="str">
        <f>TRIM(IF(LEFT(Table1[[#This Row],[BrandName]],1) = "(", MID(Table1[[#This Row],[BrandName]], SEARCH(")", Table1[[#This Row],[BrandName]])+1,100),""))</f>
        <v/>
      </c>
      <c r="H14295" t="str">
        <f>IF(
     ISNUMBER(
                        SEARCH("(",Table1[[#This Row],[BrandName]])),
                        LEFT(Table1[[#This Row],[BrandName]],SEARCH("(",Table1[[#This Row],[BrandName]])-1),"")</f>
        <v/>
      </c>
      <c r="I14295" t="str">
        <f>TRIM(IF(Table1[[#This Row],[Column2]]&lt;&gt;"",Table1[[#This Row],[Column2]], IF(Table1[[#This Row],[Later Paran]]&lt;&gt;"",Table1[[#This Row],[Later Paran]],Table1[[#This Row],[BrandName]])))</f>
        <v>Daurismo</v>
      </c>
    </row>
    <row r="14296" spans="1:9" x14ac:dyDescent="0.35">
      <c r="A14296">
        <v>2498650</v>
      </c>
      <c r="B14296" t="s">
        <v>32075</v>
      </c>
      <c r="C14296" t="s">
        <v>32076</v>
      </c>
      <c r="D14296" t="s">
        <v>32077</v>
      </c>
      <c r="E14296" t="s">
        <v>6477</v>
      </c>
      <c r="F14296" t="s">
        <v>29</v>
      </c>
      <c r="G14296" t="str">
        <f>TRIM(IF(LEFT(Table1[[#This Row],[BrandName]],1) = "(", MID(Table1[[#This Row],[BrandName]], SEARCH(")", Table1[[#This Row],[BrandName]])+1,100),""))</f>
        <v/>
      </c>
      <c r="H14296" t="str">
        <f>IF(
     ISNUMBER(
                        SEARCH("(",Table1[[#This Row],[BrandName]])),
                        LEFT(Table1[[#This Row],[BrandName]],SEARCH("(",Table1[[#This Row],[BrandName]])-1),"")</f>
        <v/>
      </c>
      <c r="I14296" t="str">
        <f>TRIM(IF(Table1[[#This Row],[Column2]]&lt;&gt;"",Table1[[#This Row],[Column2]], IF(Table1[[#This Row],[Later Paran]]&lt;&gt;"",Table1[[#This Row],[Later Paran]],Table1[[#This Row],[BrandName]])))</f>
        <v>Tomvi</v>
      </c>
    </row>
    <row r="14297" spans="1:9" x14ac:dyDescent="0.35">
      <c r="A14297">
        <v>2498685</v>
      </c>
      <c r="B14297" t="s">
        <v>32078</v>
      </c>
      <c r="C14297" t="s">
        <v>32079</v>
      </c>
      <c r="D14297" t="s">
        <v>32080</v>
      </c>
      <c r="E14297" t="s">
        <v>32081</v>
      </c>
      <c r="F14297" t="s">
        <v>20011</v>
      </c>
      <c r="G14297" t="str">
        <f>TRIM(IF(LEFT(Table1[[#This Row],[BrandName]],1) = "(", MID(Table1[[#This Row],[BrandName]], SEARCH(")", Table1[[#This Row],[BrandName]])+1,100),""))</f>
        <v/>
      </c>
      <c r="H14297" t="str">
        <f>IF(
     ISNUMBER(
                        SEARCH("(",Table1[[#This Row],[BrandName]])),
                        LEFT(Table1[[#This Row],[BrandName]],SEARCH("(",Table1[[#This Row],[BrandName]])-1),"")</f>
        <v/>
      </c>
      <c r="I14297" t="str">
        <f>TRIM(IF(Table1[[#This Row],[Column2]]&lt;&gt;"",Table1[[#This Row],[Column2]], IF(Table1[[#This Row],[Later Paran]]&lt;&gt;"",Table1[[#This Row],[Later Paran]],Table1[[#This Row],[BrandName]])))</f>
        <v>Atectura Breezhaler</v>
      </c>
    </row>
    <row r="14298" spans="1:9" x14ac:dyDescent="0.35">
      <c r="A14298">
        <v>2498693</v>
      </c>
      <c r="B14298" t="s">
        <v>32082</v>
      </c>
      <c r="C14298" t="s">
        <v>32079</v>
      </c>
      <c r="D14298" t="s">
        <v>32080</v>
      </c>
      <c r="E14298" t="s">
        <v>32083</v>
      </c>
      <c r="F14298" t="s">
        <v>20011</v>
      </c>
      <c r="G14298" t="str">
        <f>TRIM(IF(LEFT(Table1[[#This Row],[BrandName]],1) = "(", MID(Table1[[#This Row],[BrandName]], SEARCH(")", Table1[[#This Row],[BrandName]])+1,100),""))</f>
        <v/>
      </c>
      <c r="H14298" t="str">
        <f>IF(
     ISNUMBER(
                        SEARCH("(",Table1[[#This Row],[BrandName]])),
                        LEFT(Table1[[#This Row],[BrandName]],SEARCH("(",Table1[[#This Row],[BrandName]])-1),"")</f>
        <v/>
      </c>
      <c r="I14298" t="str">
        <f>TRIM(IF(Table1[[#This Row],[Column2]]&lt;&gt;"",Table1[[#This Row],[Column2]], IF(Table1[[#This Row],[Later Paran]]&lt;&gt;"",Table1[[#This Row],[Later Paran]],Table1[[#This Row],[BrandName]])))</f>
        <v>Atectura Breezhaler</v>
      </c>
    </row>
    <row r="14299" spans="1:9" x14ac:dyDescent="0.35">
      <c r="A14299">
        <v>2498707</v>
      </c>
      <c r="B14299" t="s">
        <v>32084</v>
      </c>
      <c r="C14299" t="s">
        <v>32079</v>
      </c>
      <c r="D14299" t="s">
        <v>32080</v>
      </c>
      <c r="E14299" t="s">
        <v>32085</v>
      </c>
      <c r="F14299" t="s">
        <v>20011</v>
      </c>
      <c r="G14299" t="str">
        <f>TRIM(IF(LEFT(Table1[[#This Row],[BrandName]],1) = "(", MID(Table1[[#This Row],[BrandName]], SEARCH(")", Table1[[#This Row],[BrandName]])+1,100),""))</f>
        <v/>
      </c>
      <c r="H14299" t="str">
        <f>IF(
     ISNUMBER(
                        SEARCH("(",Table1[[#This Row],[BrandName]])),
                        LEFT(Table1[[#This Row],[BrandName]],SEARCH("(",Table1[[#This Row],[BrandName]])-1),"")</f>
        <v/>
      </c>
      <c r="I14299" t="str">
        <f>TRIM(IF(Table1[[#This Row],[Column2]]&lt;&gt;"",Table1[[#This Row],[Column2]], IF(Table1[[#This Row],[Later Paran]]&lt;&gt;"",Table1[[#This Row],[Later Paran]],Table1[[#This Row],[BrandName]])))</f>
        <v>Atectura Breezhaler</v>
      </c>
    </row>
    <row r="14300" spans="1:9" x14ac:dyDescent="0.35">
      <c r="A14300">
        <v>2499290</v>
      </c>
      <c r="B14300" t="s">
        <v>32086</v>
      </c>
      <c r="C14300" t="s">
        <v>32087</v>
      </c>
      <c r="D14300" t="s">
        <v>32088</v>
      </c>
      <c r="E14300" t="s">
        <v>32089</v>
      </c>
      <c r="F14300" t="s">
        <v>137</v>
      </c>
      <c r="G14300" t="str">
        <f>TRIM(IF(LEFT(Table1[[#This Row],[BrandName]],1) = "(", MID(Table1[[#This Row],[BrandName]], SEARCH(")", Table1[[#This Row],[BrandName]])+1,100),""))</f>
        <v/>
      </c>
      <c r="H14300" t="str">
        <f>IF(
     ISNUMBER(
                        SEARCH("(",Table1[[#This Row],[BrandName]])),
                        LEFT(Table1[[#This Row],[BrandName]],SEARCH("(",Table1[[#This Row],[BrandName]])-1),"")</f>
        <v/>
      </c>
      <c r="I14300" t="str">
        <f>TRIM(IF(Table1[[#This Row],[Column2]]&lt;&gt;"",Table1[[#This Row],[Column2]], IF(Table1[[#This Row],[Later Paran]]&lt;&gt;"",Table1[[#This Row],[Later Paran]],Table1[[#This Row],[BrandName]])))</f>
        <v>Spravato</v>
      </c>
    </row>
    <row r="14301" spans="1:9" x14ac:dyDescent="0.35">
      <c r="A14301">
        <v>2499509</v>
      </c>
      <c r="B14301" t="s">
        <v>32090</v>
      </c>
      <c r="C14301" t="s">
        <v>32091</v>
      </c>
      <c r="D14301" t="s">
        <v>32092</v>
      </c>
      <c r="E14301" t="s">
        <v>32093</v>
      </c>
      <c r="F14301" t="s">
        <v>14688</v>
      </c>
      <c r="G14301" t="str">
        <f>TRIM(IF(LEFT(Table1[[#This Row],[BrandName]],1) = "(", MID(Table1[[#This Row],[BrandName]], SEARCH(")", Table1[[#This Row],[BrandName]])+1,100),""))</f>
        <v/>
      </c>
      <c r="H14301" t="str">
        <f>IF(
     ISNUMBER(
                        SEARCH("(",Table1[[#This Row],[BrandName]])),
                        LEFT(Table1[[#This Row],[BrandName]],SEARCH("(",Table1[[#This Row],[BrandName]])-1),"")</f>
        <v/>
      </c>
      <c r="I14301" t="str">
        <f>TRIM(IF(Table1[[#This Row],[Column2]]&lt;&gt;"",Table1[[#This Row],[Column2]], IF(Table1[[#This Row],[Later Paran]]&lt;&gt;"",Table1[[#This Row],[Later Paran]],Table1[[#This Row],[BrandName]])))</f>
        <v>Nexplanon</v>
      </c>
    </row>
    <row r="14302" spans="1:9" x14ac:dyDescent="0.35">
      <c r="A14302">
        <v>2499681</v>
      </c>
      <c r="B14302" t="s">
        <v>32094</v>
      </c>
      <c r="C14302" t="s">
        <v>32095</v>
      </c>
      <c r="D14302" t="s">
        <v>32096</v>
      </c>
      <c r="E14302" t="s">
        <v>31908</v>
      </c>
      <c r="F14302" t="s">
        <v>1910</v>
      </c>
      <c r="G14302" t="str">
        <f>TRIM(IF(LEFT(Table1[[#This Row],[BrandName]],1) = "(", MID(Table1[[#This Row],[BrandName]], SEARCH(")", Table1[[#This Row],[BrandName]])+1,100),""))</f>
        <v/>
      </c>
      <c r="H14302" t="str">
        <f>IF(
     ISNUMBER(
                        SEARCH("(",Table1[[#This Row],[BrandName]])),
                        LEFT(Table1[[#This Row],[BrandName]],SEARCH("(",Table1[[#This Row],[BrandName]])-1),"")</f>
        <v/>
      </c>
      <c r="I14302" t="str">
        <f>TRIM(IF(Table1[[#This Row],[Column2]]&lt;&gt;"",Table1[[#This Row],[Column2]], IF(Table1[[#This Row],[Later Paran]]&lt;&gt;"",Table1[[#This Row],[Later Paran]],Table1[[#This Row],[BrandName]])))</f>
        <v>Enspryng</v>
      </c>
    </row>
    <row r="14303" spans="1:9" x14ac:dyDescent="0.35">
      <c r="A14303">
        <v>2499827</v>
      </c>
      <c r="B14303" t="s">
        <v>32097</v>
      </c>
      <c r="C14303" t="s">
        <v>32098</v>
      </c>
      <c r="D14303" t="s">
        <v>32099</v>
      </c>
      <c r="E14303" t="s">
        <v>55</v>
      </c>
      <c r="F14303" t="s">
        <v>44</v>
      </c>
      <c r="G14303" t="str">
        <f>TRIM(IF(LEFT(Table1[[#This Row],[BrandName]],1) = "(", MID(Table1[[#This Row],[BrandName]], SEARCH(")", Table1[[#This Row],[BrandName]])+1,100),""))</f>
        <v/>
      </c>
      <c r="H14303" t="str">
        <f>IF(
     ISNUMBER(
                        SEARCH("(",Table1[[#This Row],[BrandName]])),
                        LEFT(Table1[[#This Row],[BrandName]],SEARCH("(",Table1[[#This Row],[BrandName]])-1),"")</f>
        <v/>
      </c>
      <c r="I14303" t="str">
        <f>TRIM(IF(Table1[[#This Row],[Column2]]&lt;&gt;"",Table1[[#This Row],[Column2]], IF(Table1[[#This Row],[Later Paran]]&lt;&gt;"",Table1[[#This Row],[Later Paran]],Table1[[#This Row],[BrandName]])))</f>
        <v>Tukysa</v>
      </c>
    </row>
    <row r="14304" spans="1:9" x14ac:dyDescent="0.35">
      <c r="A14304">
        <v>2499835</v>
      </c>
      <c r="B14304" t="s">
        <v>32100</v>
      </c>
      <c r="C14304" t="s">
        <v>32098</v>
      </c>
      <c r="D14304" t="s">
        <v>32099</v>
      </c>
      <c r="E14304" t="s">
        <v>3660</v>
      </c>
      <c r="F14304" t="s">
        <v>44</v>
      </c>
      <c r="G14304" t="str">
        <f>TRIM(IF(LEFT(Table1[[#This Row],[BrandName]],1) = "(", MID(Table1[[#This Row],[BrandName]], SEARCH(")", Table1[[#This Row],[BrandName]])+1,100),""))</f>
        <v/>
      </c>
      <c r="H14304" t="str">
        <f>IF(
     ISNUMBER(
                        SEARCH("(",Table1[[#This Row],[BrandName]])),
                        LEFT(Table1[[#This Row],[BrandName]],SEARCH("(",Table1[[#This Row],[BrandName]])-1),"")</f>
        <v/>
      </c>
      <c r="I14304" t="str">
        <f>TRIM(IF(Table1[[#This Row],[Column2]]&lt;&gt;"",Table1[[#This Row],[Column2]], IF(Table1[[#This Row],[Later Paran]]&lt;&gt;"",Table1[[#This Row],[Later Paran]],Table1[[#This Row],[BrandName]])))</f>
        <v>Tukysa</v>
      </c>
    </row>
    <row r="14305" spans="1:9" x14ac:dyDescent="0.35">
      <c r="A14305">
        <v>2499967</v>
      </c>
      <c r="B14305" t="s">
        <v>32101</v>
      </c>
      <c r="C14305" t="s">
        <v>32102</v>
      </c>
      <c r="D14305" t="s">
        <v>32103</v>
      </c>
      <c r="E14305" t="s">
        <v>32104</v>
      </c>
      <c r="F14305" t="s">
        <v>516</v>
      </c>
      <c r="G14305" t="str">
        <f>TRIM(IF(LEFT(Table1[[#This Row],[BrandName]],1) = "(", MID(Table1[[#This Row],[BrandName]], SEARCH(")", Table1[[#This Row],[BrandName]])+1,100),""))</f>
        <v/>
      </c>
      <c r="H14305" t="str">
        <f>IF(
     ISNUMBER(
                        SEARCH("(",Table1[[#This Row],[BrandName]])),
                        LEFT(Table1[[#This Row],[BrandName]],SEARCH("(",Table1[[#This Row],[BrandName]])-1),"")</f>
        <v/>
      </c>
      <c r="I14305" t="str">
        <f>TRIM(IF(Table1[[#This Row],[Column2]]&lt;&gt;"",Table1[[#This Row],[Column2]], IF(Table1[[#This Row],[Later Paran]]&lt;&gt;"",Table1[[#This Row],[Later Paran]],Table1[[#This Row],[BrandName]])))</f>
        <v>Duobrii</v>
      </c>
    </row>
    <row r="14306" spans="1:9" x14ac:dyDescent="0.35">
      <c r="A14306">
        <v>2500264</v>
      </c>
      <c r="B14306" t="s">
        <v>32105</v>
      </c>
      <c r="C14306" t="s">
        <v>31096</v>
      </c>
      <c r="D14306" t="s">
        <v>32106</v>
      </c>
      <c r="E14306" t="s">
        <v>32107</v>
      </c>
      <c r="F14306" t="s">
        <v>28900</v>
      </c>
      <c r="G14306" t="str">
        <f>TRIM(IF(LEFT(Table1[[#This Row],[BrandName]],1) = "(", MID(Table1[[#This Row],[BrandName]], SEARCH(")", Table1[[#This Row],[BrandName]])+1,100),""))</f>
        <v/>
      </c>
      <c r="H14306" t="str">
        <f>IF(
     ISNUMBER(
                        SEARCH("(",Table1[[#This Row],[BrandName]])),
                        LEFT(Table1[[#This Row],[BrandName]],SEARCH("(",Table1[[#This Row],[BrandName]])-1),"")</f>
        <v/>
      </c>
      <c r="I14306" t="str">
        <f>TRIM(IF(Table1[[#This Row],[Column2]]&lt;&gt;"",Table1[[#This Row],[Column2]], IF(Table1[[#This Row],[Later Paran]]&lt;&gt;"",Table1[[#This Row],[Later Paran]],Table1[[#This Row],[BrandName]])))</f>
        <v>Kynmobi</v>
      </c>
    </row>
    <row r="14307" spans="1:9" x14ac:dyDescent="0.35">
      <c r="A14307">
        <v>2500272</v>
      </c>
      <c r="B14307" t="s">
        <v>32108</v>
      </c>
      <c r="C14307" t="s">
        <v>31096</v>
      </c>
      <c r="D14307" t="s">
        <v>32106</v>
      </c>
      <c r="E14307" t="s">
        <v>32109</v>
      </c>
      <c r="F14307" t="s">
        <v>28900</v>
      </c>
      <c r="G14307" t="str">
        <f>TRIM(IF(LEFT(Table1[[#This Row],[BrandName]],1) = "(", MID(Table1[[#This Row],[BrandName]], SEARCH(")", Table1[[#This Row],[BrandName]])+1,100),""))</f>
        <v/>
      </c>
      <c r="H14307" t="str">
        <f>IF(
     ISNUMBER(
                        SEARCH("(",Table1[[#This Row],[BrandName]])),
                        LEFT(Table1[[#This Row],[BrandName]],SEARCH("(",Table1[[#This Row],[BrandName]])-1),"")</f>
        <v/>
      </c>
      <c r="I14307" t="str">
        <f>TRIM(IF(Table1[[#This Row],[Column2]]&lt;&gt;"",Table1[[#This Row],[Column2]], IF(Table1[[#This Row],[Later Paran]]&lt;&gt;"",Table1[[#This Row],[Later Paran]],Table1[[#This Row],[BrandName]])))</f>
        <v>Kynmobi</v>
      </c>
    </row>
    <row r="14308" spans="1:9" x14ac:dyDescent="0.35">
      <c r="A14308">
        <v>2500280</v>
      </c>
      <c r="B14308" t="s">
        <v>32110</v>
      </c>
      <c r="C14308" t="s">
        <v>31096</v>
      </c>
      <c r="D14308" t="s">
        <v>32106</v>
      </c>
      <c r="E14308" t="s">
        <v>32111</v>
      </c>
      <c r="F14308" t="s">
        <v>28900</v>
      </c>
      <c r="G14308" t="str">
        <f>TRIM(IF(LEFT(Table1[[#This Row],[BrandName]],1) = "(", MID(Table1[[#This Row],[BrandName]], SEARCH(")", Table1[[#This Row],[BrandName]])+1,100),""))</f>
        <v/>
      </c>
      <c r="H14308" t="str">
        <f>IF(
     ISNUMBER(
                        SEARCH("(",Table1[[#This Row],[BrandName]])),
                        LEFT(Table1[[#This Row],[BrandName]],SEARCH("(",Table1[[#This Row],[BrandName]])-1),"")</f>
        <v/>
      </c>
      <c r="I14308" t="str">
        <f>TRIM(IF(Table1[[#This Row],[Column2]]&lt;&gt;"",Table1[[#This Row],[Column2]], IF(Table1[[#This Row],[Later Paran]]&lt;&gt;"",Table1[[#This Row],[Later Paran]],Table1[[#This Row],[BrandName]])))</f>
        <v>Kynmobi</v>
      </c>
    </row>
    <row r="14309" spans="1:9" x14ac:dyDescent="0.35">
      <c r="A14309">
        <v>2500299</v>
      </c>
      <c r="B14309" t="s">
        <v>32112</v>
      </c>
      <c r="C14309" t="s">
        <v>31096</v>
      </c>
      <c r="D14309" t="s">
        <v>32106</v>
      </c>
      <c r="E14309" t="s">
        <v>32113</v>
      </c>
      <c r="F14309" t="s">
        <v>28900</v>
      </c>
      <c r="G14309" t="str">
        <f>TRIM(IF(LEFT(Table1[[#This Row],[BrandName]],1) = "(", MID(Table1[[#This Row],[BrandName]], SEARCH(")", Table1[[#This Row],[BrandName]])+1,100),""))</f>
        <v/>
      </c>
      <c r="H14309" t="str">
        <f>IF(
     ISNUMBER(
                        SEARCH("(",Table1[[#This Row],[BrandName]])),
                        LEFT(Table1[[#This Row],[BrandName]],SEARCH("(",Table1[[#This Row],[BrandName]])-1),"")</f>
        <v/>
      </c>
      <c r="I14309" t="str">
        <f>TRIM(IF(Table1[[#This Row],[Column2]]&lt;&gt;"",Table1[[#This Row],[Column2]], IF(Table1[[#This Row],[Later Paran]]&lt;&gt;"",Table1[[#This Row],[Later Paran]],Table1[[#This Row],[BrandName]])))</f>
        <v>Kynmobi</v>
      </c>
    </row>
    <row r="14310" spans="1:9" x14ac:dyDescent="0.35">
      <c r="A14310">
        <v>2500302</v>
      </c>
      <c r="B14310" t="s">
        <v>32114</v>
      </c>
      <c r="C14310" t="s">
        <v>31096</v>
      </c>
      <c r="D14310" t="s">
        <v>32106</v>
      </c>
      <c r="E14310" t="s">
        <v>32115</v>
      </c>
      <c r="F14310" t="s">
        <v>28900</v>
      </c>
      <c r="G14310" t="str">
        <f>TRIM(IF(LEFT(Table1[[#This Row],[BrandName]],1) = "(", MID(Table1[[#This Row],[BrandName]], SEARCH(")", Table1[[#This Row],[BrandName]])+1,100),""))</f>
        <v/>
      </c>
      <c r="H14310" t="str">
        <f>IF(
     ISNUMBER(
                        SEARCH("(",Table1[[#This Row],[BrandName]])),
                        LEFT(Table1[[#This Row],[BrandName]],SEARCH("(",Table1[[#This Row],[BrandName]])-1),"")</f>
        <v/>
      </c>
      <c r="I14310" t="str">
        <f>TRIM(IF(Table1[[#This Row],[Column2]]&lt;&gt;"",Table1[[#This Row],[Column2]], IF(Table1[[#This Row],[Later Paran]]&lt;&gt;"",Table1[[#This Row],[Later Paran]],Table1[[#This Row],[BrandName]])))</f>
        <v>Kynmobi</v>
      </c>
    </row>
    <row r="14311" spans="1:9" x14ac:dyDescent="0.35">
      <c r="A14311">
        <v>2500337</v>
      </c>
      <c r="B14311" t="s">
        <v>32116</v>
      </c>
      <c r="C14311" t="s">
        <v>32117</v>
      </c>
      <c r="D14311" t="s">
        <v>32118</v>
      </c>
      <c r="E14311" t="s">
        <v>8</v>
      </c>
      <c r="F14311" t="s">
        <v>9</v>
      </c>
      <c r="G14311" t="str">
        <f>TRIM(IF(LEFT(Table1[[#This Row],[BrandName]],1) = "(", MID(Table1[[#This Row],[BrandName]], SEARCH(")", Table1[[#This Row],[BrandName]])+1,100),""))</f>
        <v/>
      </c>
      <c r="H14311" t="str">
        <f>IF(
     ISNUMBER(
                        SEARCH("(",Table1[[#This Row],[BrandName]])),
                        LEFT(Table1[[#This Row],[BrandName]],SEARCH("(",Table1[[#This Row],[BrandName]])-1),"")</f>
        <v/>
      </c>
      <c r="I14311" t="str">
        <f>TRIM(IF(Table1[[#This Row],[Column2]]&lt;&gt;"",Table1[[#This Row],[Column2]], IF(Table1[[#This Row],[Later Paran]]&lt;&gt;"",Table1[[#This Row],[Later Paran]],Table1[[#This Row],[BrandName]])))</f>
        <v>Odomzo</v>
      </c>
    </row>
    <row r="14312" spans="1:9" x14ac:dyDescent="0.35">
      <c r="A14312">
        <v>2501244</v>
      </c>
      <c r="B14312" t="s">
        <v>32119</v>
      </c>
      <c r="C14312" t="s">
        <v>32120</v>
      </c>
      <c r="D14312" t="s">
        <v>32121</v>
      </c>
      <c r="E14312" t="s">
        <v>32122</v>
      </c>
      <c r="F14312" t="s">
        <v>20011</v>
      </c>
      <c r="G14312" t="str">
        <f>TRIM(IF(LEFT(Table1[[#This Row],[BrandName]],1) = "(", MID(Table1[[#This Row],[BrandName]], SEARCH(")", Table1[[#This Row],[BrandName]])+1,100),""))</f>
        <v/>
      </c>
      <c r="H14312" t="str">
        <f>IF(
     ISNUMBER(
                        SEARCH("(",Table1[[#This Row],[BrandName]])),
                        LEFT(Table1[[#This Row],[BrandName]],SEARCH("(",Table1[[#This Row],[BrandName]])-1),"")</f>
        <v/>
      </c>
      <c r="I14312" t="str">
        <f>TRIM(IF(Table1[[#This Row],[Column2]]&lt;&gt;"",Table1[[#This Row],[Column2]], IF(Table1[[#This Row],[Later Paran]]&lt;&gt;"",Table1[[#This Row],[Later Paran]],Table1[[#This Row],[BrandName]])))</f>
        <v>Enerzair Breezhaler</v>
      </c>
    </row>
    <row r="14313" spans="1:9" x14ac:dyDescent="0.35">
      <c r="A14313">
        <v>2501600</v>
      </c>
      <c r="B14313" t="s">
        <v>32123</v>
      </c>
      <c r="C14313" t="s">
        <v>32124</v>
      </c>
      <c r="D14313" t="s">
        <v>32125</v>
      </c>
      <c r="E14313" t="s">
        <v>32126</v>
      </c>
      <c r="F14313" t="s">
        <v>44</v>
      </c>
      <c r="G14313" t="str">
        <f>TRIM(IF(LEFT(Table1[[#This Row],[BrandName]],1) = "(", MID(Table1[[#This Row],[BrandName]], SEARCH(")", Table1[[#This Row],[BrandName]])+1,100),""))</f>
        <v/>
      </c>
      <c r="H14313" t="str">
        <f>IF(
     ISNUMBER(
                        SEARCH("(",Table1[[#This Row],[BrandName]])),
                        LEFT(Table1[[#This Row],[BrandName]],SEARCH("(",Table1[[#This Row],[BrandName]])-1),"")</f>
        <v/>
      </c>
      <c r="I14313" t="str">
        <f>TRIM(IF(Table1[[#This Row],[Column2]]&lt;&gt;"",Table1[[#This Row],[Column2]], IF(Table1[[#This Row],[Later Paran]]&lt;&gt;"",Table1[[#This Row],[Later Paran]],Table1[[#This Row],[BrandName]])))</f>
        <v>Inqovi</v>
      </c>
    </row>
    <row r="14314" spans="1:9" x14ac:dyDescent="0.35">
      <c r="A14314">
        <v>2502135</v>
      </c>
      <c r="B14314" t="s">
        <v>32127</v>
      </c>
      <c r="C14314" t="s">
        <v>32128</v>
      </c>
      <c r="D14314" t="s">
        <v>32129</v>
      </c>
      <c r="E14314" t="s">
        <v>32130</v>
      </c>
      <c r="F14314" t="s">
        <v>29</v>
      </c>
      <c r="G14314" t="str">
        <f>TRIM(IF(LEFT(Table1[[#This Row],[BrandName]],1) = "(", MID(Table1[[#This Row],[BrandName]], SEARCH(")", Table1[[#This Row],[BrandName]])+1,100),""))</f>
        <v/>
      </c>
      <c r="H14314" t="str">
        <f>IF(
     ISNUMBER(
                        SEARCH("(",Table1[[#This Row],[BrandName]])),
                        LEFT(Table1[[#This Row],[BrandName]],SEARCH("(",Table1[[#This Row],[BrandName]])-1),"")</f>
        <v/>
      </c>
      <c r="I14314" t="str">
        <f>TRIM(IF(Table1[[#This Row],[Column2]]&lt;&gt;"",Table1[[#This Row],[Column2]], IF(Table1[[#This Row],[Later Paran]]&lt;&gt;"",Table1[[#This Row],[Later Paran]],Table1[[#This Row],[BrandName]])))</f>
        <v>Veklury</v>
      </c>
    </row>
    <row r="14315" spans="1:9" x14ac:dyDescent="0.35">
      <c r="A14315">
        <v>2502143</v>
      </c>
      <c r="B14315" t="s">
        <v>32131</v>
      </c>
      <c r="C14315" t="s">
        <v>32128</v>
      </c>
      <c r="D14315" t="s">
        <v>32129</v>
      </c>
      <c r="E14315" t="s">
        <v>385</v>
      </c>
      <c r="F14315" t="s">
        <v>29</v>
      </c>
      <c r="G14315" t="str">
        <f>TRIM(IF(LEFT(Table1[[#This Row],[BrandName]],1) = "(", MID(Table1[[#This Row],[BrandName]], SEARCH(")", Table1[[#This Row],[BrandName]])+1,100),""))</f>
        <v/>
      </c>
      <c r="H14315" t="str">
        <f>IF(
     ISNUMBER(
                        SEARCH("(",Table1[[#This Row],[BrandName]])),
                        LEFT(Table1[[#This Row],[BrandName]],SEARCH("(",Table1[[#This Row],[BrandName]])-1),"")</f>
        <v/>
      </c>
      <c r="I14315" t="str">
        <f>TRIM(IF(Table1[[#This Row],[Column2]]&lt;&gt;"",Table1[[#This Row],[Column2]], IF(Table1[[#This Row],[Later Paran]]&lt;&gt;"",Table1[[#This Row],[Later Paran]],Table1[[#This Row],[BrandName]])))</f>
        <v>Veklury</v>
      </c>
    </row>
    <row r="14316" spans="1:9" x14ac:dyDescent="0.35">
      <c r="A14316">
        <v>2502313</v>
      </c>
      <c r="B14316" t="s">
        <v>32132</v>
      </c>
      <c r="C14316" t="s">
        <v>28072</v>
      </c>
      <c r="D14316" t="s">
        <v>28073</v>
      </c>
      <c r="E14316" t="s">
        <v>32133</v>
      </c>
      <c r="F14316" t="s">
        <v>28900</v>
      </c>
      <c r="G14316" t="str">
        <f>TRIM(IF(LEFT(Table1[[#This Row],[BrandName]],1) = "(", MID(Table1[[#This Row],[BrandName]], SEARCH(")", Table1[[#This Row],[BrandName]])+1,100),""))</f>
        <v/>
      </c>
      <c r="H14316" t="str">
        <f>IF(
     ISNUMBER(
                        SEARCH("(",Table1[[#This Row],[BrandName]])),
                        LEFT(Table1[[#This Row],[BrandName]],SEARCH("(",Table1[[#This Row],[BrandName]])-1),"")</f>
        <v/>
      </c>
      <c r="I14316" t="str">
        <f>TRIM(IF(Table1[[#This Row],[Column2]]&lt;&gt;"",Table1[[#This Row],[Column2]], IF(Table1[[#This Row],[Later Paran]]&lt;&gt;"",Table1[[#This Row],[Later Paran]],Table1[[#This Row],[BrandName]])))</f>
        <v>Suboxone</v>
      </c>
    </row>
    <row r="14317" spans="1:9" x14ac:dyDescent="0.35">
      <c r="A14317">
        <v>2502321</v>
      </c>
      <c r="B14317" t="s">
        <v>32134</v>
      </c>
      <c r="C14317" t="s">
        <v>28072</v>
      </c>
      <c r="D14317" t="s">
        <v>28073</v>
      </c>
      <c r="E14317" t="s">
        <v>32135</v>
      </c>
      <c r="F14317" t="s">
        <v>28900</v>
      </c>
      <c r="G14317" t="str">
        <f>TRIM(IF(LEFT(Table1[[#This Row],[BrandName]],1) = "(", MID(Table1[[#This Row],[BrandName]], SEARCH(")", Table1[[#This Row],[BrandName]])+1,100),""))</f>
        <v/>
      </c>
      <c r="H14317" t="str">
        <f>IF(
     ISNUMBER(
                        SEARCH("(",Table1[[#This Row],[BrandName]])),
                        LEFT(Table1[[#This Row],[BrandName]],SEARCH("(",Table1[[#This Row],[BrandName]])-1),"")</f>
        <v/>
      </c>
      <c r="I14317" t="str">
        <f>TRIM(IF(Table1[[#This Row],[Column2]]&lt;&gt;"",Table1[[#This Row],[Column2]], IF(Table1[[#This Row],[Later Paran]]&lt;&gt;"",Table1[[#This Row],[Later Paran]],Table1[[#This Row],[BrandName]])))</f>
        <v>Suboxone</v>
      </c>
    </row>
    <row r="14318" spans="1:9" x14ac:dyDescent="0.35">
      <c r="A14318">
        <v>2502348</v>
      </c>
      <c r="B14318" t="s">
        <v>32136</v>
      </c>
      <c r="C14318" t="s">
        <v>28072</v>
      </c>
      <c r="D14318" t="s">
        <v>28073</v>
      </c>
      <c r="E14318" t="s">
        <v>32137</v>
      </c>
      <c r="F14318" t="s">
        <v>28900</v>
      </c>
      <c r="G14318" t="str">
        <f>TRIM(IF(LEFT(Table1[[#This Row],[BrandName]],1) = "(", MID(Table1[[#This Row],[BrandName]], SEARCH(")", Table1[[#This Row],[BrandName]])+1,100),""))</f>
        <v/>
      </c>
      <c r="H14318" t="str">
        <f>IF(
     ISNUMBER(
                        SEARCH("(",Table1[[#This Row],[BrandName]])),
                        LEFT(Table1[[#This Row],[BrandName]],SEARCH("(",Table1[[#This Row],[BrandName]])-1),"")</f>
        <v/>
      </c>
      <c r="I14318" t="str">
        <f>TRIM(IF(Table1[[#This Row],[Column2]]&lt;&gt;"",Table1[[#This Row],[Column2]], IF(Table1[[#This Row],[Later Paran]]&lt;&gt;"",Table1[[#This Row],[Later Paran]],Table1[[#This Row],[BrandName]])))</f>
        <v>Suboxone</v>
      </c>
    </row>
    <row r="14319" spans="1:9" x14ac:dyDescent="0.35">
      <c r="A14319">
        <v>2502356</v>
      </c>
      <c r="B14319" t="s">
        <v>32138</v>
      </c>
      <c r="C14319" t="s">
        <v>28072</v>
      </c>
      <c r="D14319" t="s">
        <v>28073</v>
      </c>
      <c r="E14319" t="s">
        <v>32139</v>
      </c>
      <c r="F14319" t="s">
        <v>28900</v>
      </c>
      <c r="G14319" t="str">
        <f>TRIM(IF(LEFT(Table1[[#This Row],[BrandName]],1) = "(", MID(Table1[[#This Row],[BrandName]], SEARCH(")", Table1[[#This Row],[BrandName]])+1,100),""))</f>
        <v/>
      </c>
      <c r="H14319" t="str">
        <f>IF(
     ISNUMBER(
                        SEARCH("(",Table1[[#This Row],[BrandName]])),
                        LEFT(Table1[[#This Row],[BrandName]],SEARCH("(",Table1[[#This Row],[BrandName]])-1),"")</f>
        <v/>
      </c>
      <c r="I14319" t="str">
        <f>TRIM(IF(Table1[[#This Row],[Column2]]&lt;&gt;"",Table1[[#This Row],[Column2]], IF(Table1[[#This Row],[Later Paran]]&lt;&gt;"",Table1[[#This Row],[Later Paran]],Table1[[#This Row],[BrandName]])))</f>
        <v>Suboxone</v>
      </c>
    </row>
    <row r="14320" spans="1:9" x14ac:dyDescent="0.35">
      <c r="A14320">
        <v>2502399</v>
      </c>
      <c r="B14320" t="s">
        <v>32140</v>
      </c>
      <c r="C14320" t="s">
        <v>27084</v>
      </c>
      <c r="D14320" t="s">
        <v>32141</v>
      </c>
      <c r="E14320" t="s">
        <v>32142</v>
      </c>
      <c r="F14320" t="s">
        <v>14467</v>
      </c>
      <c r="G14320" t="str">
        <f>TRIM(IF(LEFT(Table1[[#This Row],[BrandName]],1) = "(", MID(Table1[[#This Row],[BrandName]], SEARCH(")", Table1[[#This Row],[BrandName]])+1,100),""))</f>
        <v/>
      </c>
      <c r="H14320" t="str">
        <f>IF(
     ISNUMBER(
                        SEARCH("(",Table1[[#This Row],[BrandName]])),
                        LEFT(Table1[[#This Row],[BrandName]],SEARCH("(",Table1[[#This Row],[BrandName]])-1),"")</f>
        <v/>
      </c>
      <c r="I14320" t="str">
        <f>TRIM(IF(Table1[[#This Row],[Column2]]&lt;&gt;"",Table1[[#This Row],[Column2]], IF(Table1[[#This Row],[Later Paran]]&lt;&gt;"",Table1[[#This Row],[Later Paran]],Table1[[#This Row],[BrandName]])))</f>
        <v>Hulio</v>
      </c>
    </row>
    <row r="14321" spans="1:9" x14ac:dyDescent="0.35">
      <c r="A14321">
        <v>2502402</v>
      </c>
      <c r="B14321" t="s">
        <v>32143</v>
      </c>
      <c r="C14321" t="s">
        <v>27084</v>
      </c>
      <c r="D14321" t="s">
        <v>32141</v>
      </c>
      <c r="E14321" t="s">
        <v>32144</v>
      </c>
      <c r="F14321" t="s">
        <v>22520</v>
      </c>
      <c r="G14321" t="str">
        <f>TRIM(IF(LEFT(Table1[[#This Row],[BrandName]],1) = "(", MID(Table1[[#This Row],[BrandName]], SEARCH(")", Table1[[#This Row],[BrandName]])+1,100),""))</f>
        <v/>
      </c>
      <c r="H14321" t="str">
        <f>IF(
     ISNUMBER(
                        SEARCH("(",Table1[[#This Row],[BrandName]])),
                        LEFT(Table1[[#This Row],[BrandName]],SEARCH("(",Table1[[#This Row],[BrandName]])-1),"")</f>
        <v/>
      </c>
      <c r="I14321" t="str">
        <f>TRIM(IF(Table1[[#This Row],[Column2]]&lt;&gt;"",Table1[[#This Row],[Column2]], IF(Table1[[#This Row],[Later Paran]]&lt;&gt;"",Table1[[#This Row],[Later Paran]],Table1[[#This Row],[BrandName]])))</f>
        <v>Hulio</v>
      </c>
    </row>
    <row r="14322" spans="1:9" x14ac:dyDescent="0.35">
      <c r="A14322">
        <v>2502445</v>
      </c>
      <c r="B14322" t="s">
        <v>32145</v>
      </c>
      <c r="C14322" t="s">
        <v>32146</v>
      </c>
      <c r="D14322" t="s">
        <v>32147</v>
      </c>
      <c r="E14322" t="s">
        <v>14</v>
      </c>
      <c r="F14322" t="s">
        <v>9</v>
      </c>
      <c r="G14322" t="str">
        <f>TRIM(IF(LEFT(Table1[[#This Row],[BrandName]],1) = "(", MID(Table1[[#This Row],[BrandName]], SEARCH(")", Table1[[#This Row],[BrandName]])+1,100),""))</f>
        <v/>
      </c>
      <c r="H14322" t="str">
        <f>IF(
     ISNUMBER(
                        SEARCH("(",Table1[[#This Row],[BrandName]])),
                        LEFT(Table1[[#This Row],[BrandName]],SEARCH("(",Table1[[#This Row],[BrandName]])-1),"")</f>
        <v/>
      </c>
      <c r="I14322" t="str">
        <f>TRIM(IF(Table1[[#This Row],[Column2]]&lt;&gt;"",Table1[[#This Row],[Column2]], IF(Table1[[#This Row],[Later Paran]]&lt;&gt;"",Table1[[#This Row],[Later Paran]],Table1[[#This Row],[BrandName]])))</f>
        <v>Inrebic</v>
      </c>
    </row>
    <row r="14323" spans="1:9" x14ac:dyDescent="0.35">
      <c r="A14323">
        <v>2502615</v>
      </c>
      <c r="B14323" t="s">
        <v>32148</v>
      </c>
      <c r="C14323" t="s">
        <v>1745</v>
      </c>
      <c r="D14323" t="s">
        <v>34623</v>
      </c>
      <c r="E14323" t="s">
        <v>1394</v>
      </c>
      <c r="F14323" t="s">
        <v>29</v>
      </c>
      <c r="G14323" t="str">
        <f>TRIM(IF(LEFT(Table1[[#This Row],[BrandName]],1) = "(", MID(Table1[[#This Row],[BrandName]], SEARCH(")", Table1[[#This Row],[BrandName]])+1,100),""))</f>
        <v/>
      </c>
      <c r="H14323" t="str">
        <f>IF(
     ISNUMBER(
                        SEARCH("(",Table1[[#This Row],[BrandName]])),
                        LEFT(Table1[[#This Row],[BrandName]],SEARCH("(",Table1[[#This Row],[BrandName]])-1),"")</f>
        <v/>
      </c>
      <c r="I14323" t="str">
        <f>TRIM(IF(Table1[[#This Row],[Column2]]&lt;&gt;"",Table1[[#This Row],[Column2]], IF(Table1[[#This Row],[Later Paran]]&lt;&gt;"",Table1[[#This Row],[Later Paran]],Table1[[#This Row],[BrandName]])))</f>
        <v>Isoproterenol Hydrochlorideection</v>
      </c>
    </row>
    <row r="14324" spans="1:9" x14ac:dyDescent="0.35">
      <c r="A14324">
        <v>2502712</v>
      </c>
      <c r="B14324" t="s">
        <v>32149</v>
      </c>
      <c r="C14324" t="s">
        <v>32150</v>
      </c>
      <c r="D14324" t="s">
        <v>32151</v>
      </c>
      <c r="E14324" t="s">
        <v>32152</v>
      </c>
      <c r="F14324" t="s">
        <v>29</v>
      </c>
      <c r="G14324" t="str">
        <f>TRIM(IF(LEFT(Table1[[#This Row],[BrandName]],1) = "(", MID(Table1[[#This Row],[BrandName]], SEARCH(")", Table1[[#This Row],[BrandName]])+1,100),""))</f>
        <v/>
      </c>
      <c r="H14324" t="str">
        <f>IF(
     ISNUMBER(
                        SEARCH("(",Table1[[#This Row],[BrandName]])),
                        LEFT(Table1[[#This Row],[BrandName]],SEARCH("(",Table1[[#This Row],[BrandName]])-1),"")</f>
        <v/>
      </c>
      <c r="I14324" t="str">
        <f>TRIM(IF(Table1[[#This Row],[Column2]]&lt;&gt;"",Table1[[#This Row],[Column2]], IF(Table1[[#This Row],[Later Paran]]&lt;&gt;"",Table1[[#This Row],[Later Paran]],Table1[[#This Row],[BrandName]])))</f>
        <v>Darzalex Sc</v>
      </c>
    </row>
    <row r="14325" spans="1:9" x14ac:dyDescent="0.35">
      <c r="A14325">
        <v>2502984</v>
      </c>
      <c r="B14325" t="s">
        <v>32153</v>
      </c>
      <c r="C14325" t="s">
        <v>32154</v>
      </c>
      <c r="D14325" t="s">
        <v>32155</v>
      </c>
      <c r="E14325" t="s">
        <v>262</v>
      </c>
      <c r="F14325" t="s">
        <v>44</v>
      </c>
      <c r="G14325" t="str">
        <f>TRIM(IF(LEFT(Table1[[#This Row],[BrandName]],1) = "(", MID(Table1[[#This Row],[BrandName]], SEARCH(")", Table1[[#This Row],[BrandName]])+1,100),""))</f>
        <v/>
      </c>
      <c r="H14325" t="str">
        <f>IF(
     ISNUMBER(
                        SEARCH("(",Table1[[#This Row],[BrandName]])),
                        LEFT(Table1[[#This Row],[BrandName]],SEARCH("(",Table1[[#This Row],[BrandName]])-1),"")</f>
        <v/>
      </c>
      <c r="I14325" t="str">
        <f>TRIM(IF(Table1[[#This Row],[Column2]]&lt;&gt;"",Table1[[#This Row],[Column2]], IF(Table1[[#This Row],[Later Paran]]&lt;&gt;"",Table1[[#This Row],[Later Paran]],Table1[[#This Row],[BrandName]])))</f>
        <v>Firdapse</v>
      </c>
    </row>
    <row r="14326" spans="1:9" x14ac:dyDescent="0.35">
      <c r="A14326">
        <v>2503034</v>
      </c>
      <c r="B14326" t="s">
        <v>32156</v>
      </c>
      <c r="C14326" t="s">
        <v>32157</v>
      </c>
      <c r="D14326" t="s">
        <v>32158</v>
      </c>
      <c r="E14326" t="s">
        <v>262</v>
      </c>
      <c r="F14326" t="s">
        <v>44</v>
      </c>
      <c r="G14326" t="str">
        <f>TRIM(IF(LEFT(Table1[[#This Row],[BrandName]],1) = "(", MID(Table1[[#This Row],[BrandName]], SEARCH(")", Table1[[#This Row],[BrandName]])+1,100),""))</f>
        <v/>
      </c>
      <c r="H14326" t="str">
        <f>IF(
     ISNUMBER(
                        SEARCH("(",Table1[[#This Row],[BrandName]])),
                        LEFT(Table1[[#This Row],[BrandName]],SEARCH("(",Table1[[#This Row],[BrandName]])-1),"")</f>
        <v/>
      </c>
      <c r="I14326" t="str">
        <f>TRIM(IF(Table1[[#This Row],[Column2]]&lt;&gt;"",Table1[[#This Row],[Column2]], IF(Table1[[#This Row],[Later Paran]]&lt;&gt;"",Table1[[#This Row],[Later Paran]],Table1[[#This Row],[BrandName]])))</f>
        <v>Ruzurgi</v>
      </c>
    </row>
    <row r="14327" spans="1:9" x14ac:dyDescent="0.35">
      <c r="A14327">
        <v>2504448</v>
      </c>
      <c r="B14327" t="s">
        <v>32159</v>
      </c>
      <c r="C14327" t="s">
        <v>31837</v>
      </c>
      <c r="D14327" t="s">
        <v>32160</v>
      </c>
      <c r="E14327" t="s">
        <v>815</v>
      </c>
      <c r="F14327" t="s">
        <v>44</v>
      </c>
      <c r="G14327" t="str">
        <f>TRIM(IF(LEFT(Table1[[#This Row],[BrandName]],1) = "(", MID(Table1[[#This Row],[BrandName]], SEARCH(")", Table1[[#This Row],[BrandName]])+1,100),""))</f>
        <v/>
      </c>
      <c r="H14327" t="str">
        <f>IF(
     ISNUMBER(
                        SEARCH("(",Table1[[#This Row],[BrandName]])),
                        LEFT(Table1[[#This Row],[BrandName]],SEARCH("(",Table1[[#This Row],[BrandName]])-1),"")</f>
        <v/>
      </c>
      <c r="I14327" t="str">
        <f>TRIM(IF(Table1[[#This Row],[Column2]]&lt;&gt;"",Table1[[#This Row],[Column2]], IF(Table1[[#This Row],[Later Paran]]&lt;&gt;"",Table1[[#This Row],[Later Paran]],Table1[[#This Row],[BrandName]])))</f>
        <v>Mar-Darunavir</v>
      </c>
    </row>
    <row r="14328" spans="1:9" x14ac:dyDescent="0.35">
      <c r="A14328">
        <v>2504855</v>
      </c>
      <c r="B14328" t="s">
        <v>32161</v>
      </c>
      <c r="C14328" t="s">
        <v>32162</v>
      </c>
      <c r="D14328" t="s">
        <v>32163</v>
      </c>
      <c r="E14328" t="s">
        <v>175</v>
      </c>
      <c r="F14328" t="s">
        <v>9</v>
      </c>
      <c r="G14328" t="str">
        <f>TRIM(IF(LEFT(Table1[[#This Row],[BrandName]],1) = "(", MID(Table1[[#This Row],[BrandName]], SEARCH(")", Table1[[#This Row],[BrandName]])+1,100),""))</f>
        <v/>
      </c>
      <c r="H14328" t="str">
        <f>IF(
     ISNUMBER(
                        SEARCH("(",Table1[[#This Row],[BrandName]])),
                        LEFT(Table1[[#This Row],[BrandName]],SEARCH("(",Table1[[#This Row],[BrandName]])-1),"")</f>
        <v/>
      </c>
      <c r="I14328" t="str">
        <f>TRIM(IF(Table1[[#This Row],[Column2]]&lt;&gt;"",Table1[[#This Row],[Column2]], IF(Table1[[#This Row],[Later Paran]]&lt;&gt;"",Table1[[#This Row],[Later Paran]],Table1[[#This Row],[BrandName]])))</f>
        <v>Mar-Trientine</v>
      </c>
    </row>
    <row r="14329" spans="1:9" x14ac:dyDescent="0.35">
      <c r="A14329">
        <v>2504928</v>
      </c>
      <c r="B14329" t="s">
        <v>32164</v>
      </c>
      <c r="C14329" t="s">
        <v>24389</v>
      </c>
      <c r="D14329" t="s">
        <v>32165</v>
      </c>
      <c r="E14329" t="s">
        <v>32166</v>
      </c>
      <c r="F14329" t="s">
        <v>239</v>
      </c>
      <c r="G14329" t="str">
        <f>TRIM(IF(LEFT(Table1[[#This Row],[BrandName]],1) = "(", MID(Table1[[#This Row],[BrandName]], SEARCH(")", Table1[[#This Row],[BrandName]])+1,100),""))</f>
        <v/>
      </c>
      <c r="H14329" t="str">
        <f>IF(
     ISNUMBER(
                        SEARCH("(",Table1[[#This Row],[BrandName]])),
                        LEFT(Table1[[#This Row],[BrandName]],SEARCH("(",Table1[[#This Row],[BrandName]])-1),"")</f>
        <v/>
      </c>
      <c r="I14329" t="str">
        <f>TRIM(IF(Table1[[#This Row],[Column2]]&lt;&gt;"",Table1[[#This Row],[Column2]], IF(Table1[[#This Row],[Later Paran]]&lt;&gt;"",Table1[[#This Row],[Later Paran]],Table1[[#This Row],[BrandName]])))</f>
        <v>Gleolan</v>
      </c>
    </row>
    <row r="14330" spans="1:9" x14ac:dyDescent="0.35">
      <c r="A14330">
        <v>2505134</v>
      </c>
      <c r="B14330" t="s">
        <v>32167</v>
      </c>
      <c r="C14330" t="s">
        <v>31906</v>
      </c>
      <c r="D14330" t="s">
        <v>31907</v>
      </c>
      <c r="E14330" t="s">
        <v>32168</v>
      </c>
      <c r="F14330" t="s">
        <v>1910</v>
      </c>
      <c r="G14330" t="str">
        <f>TRIM(IF(LEFT(Table1[[#This Row],[BrandName]],1) = "(", MID(Table1[[#This Row],[BrandName]], SEARCH(")", Table1[[#This Row],[BrandName]])+1,100),""))</f>
        <v/>
      </c>
      <c r="H14330" t="str">
        <f>IF(
     ISNUMBER(
                        SEARCH("(",Table1[[#This Row],[BrandName]])),
                        LEFT(Table1[[#This Row],[BrandName]],SEARCH("(",Table1[[#This Row],[BrandName]])-1),"")</f>
        <v/>
      </c>
      <c r="I14330" t="str">
        <f>TRIM(IF(Table1[[#This Row],[Column2]]&lt;&gt;"",Table1[[#This Row],[Column2]], IF(Table1[[#This Row],[Later Paran]]&lt;&gt;"",Table1[[#This Row],[Later Paran]],Table1[[#This Row],[BrandName]])))</f>
        <v>Emgality</v>
      </c>
    </row>
    <row r="14331" spans="1:9" x14ac:dyDescent="0.35">
      <c r="A14331">
        <v>2505924</v>
      </c>
      <c r="B14331" t="s">
        <v>32169</v>
      </c>
      <c r="C14331" t="s">
        <v>17927</v>
      </c>
      <c r="D14331" t="s">
        <v>32170</v>
      </c>
      <c r="E14331" t="s">
        <v>32171</v>
      </c>
      <c r="F14331" t="s">
        <v>2031</v>
      </c>
      <c r="G14331" t="str">
        <f>TRIM(IF(LEFT(Table1[[#This Row],[BrandName]],1) = "(", MID(Table1[[#This Row],[BrandName]], SEARCH(")", Table1[[#This Row],[BrandName]])+1,100),""))</f>
        <v/>
      </c>
      <c r="H14331" t="str">
        <f>IF(
     ISNUMBER(
                        SEARCH("(",Table1[[#This Row],[BrandName]])),
                        LEFT(Table1[[#This Row],[BrandName]],SEARCH("(",Table1[[#This Row],[BrandName]])-1),"")</f>
        <v/>
      </c>
      <c r="I14331" t="str">
        <f>TRIM(IF(Table1[[#This Row],[Column2]]&lt;&gt;"",Table1[[#This Row],[Column2]], IF(Table1[[#This Row],[Later Paran]]&lt;&gt;"",Table1[[#This Row],[Later Paran]],Table1[[#This Row],[BrandName]])))</f>
        <v>Vocarvi</v>
      </c>
    </row>
    <row r="14332" spans="1:9" x14ac:dyDescent="0.35">
      <c r="A14332">
        <v>2507366</v>
      </c>
      <c r="B14332" t="s">
        <v>32172</v>
      </c>
      <c r="C14332" t="s">
        <v>32173</v>
      </c>
      <c r="D14332" t="s">
        <v>32174</v>
      </c>
      <c r="E14332" t="s">
        <v>51</v>
      </c>
      <c r="F14332" t="s">
        <v>44</v>
      </c>
      <c r="G14332" t="str">
        <f>TRIM(IF(LEFT(Table1[[#This Row],[BrandName]],1) = "(", MID(Table1[[#This Row],[BrandName]], SEARCH(")", Table1[[#This Row],[BrandName]])+1,100),""))</f>
        <v/>
      </c>
      <c r="H14332" t="str">
        <f>IF(
     ISNUMBER(
                        SEARCH("(",Table1[[#This Row],[BrandName]])),
                        LEFT(Table1[[#This Row],[BrandName]],SEARCH("(",Table1[[#This Row],[BrandName]])-1),"")</f>
        <v/>
      </c>
      <c r="I14332" t="str">
        <f>TRIM(IF(Table1[[#This Row],[Column2]]&lt;&gt;"",Table1[[#This Row],[Column2]], IF(Table1[[#This Row],[Later Paran]]&lt;&gt;"",Table1[[#This Row],[Later Paran]],Table1[[#This Row],[BrandName]])))</f>
        <v>Dayvigo</v>
      </c>
    </row>
    <row r="14333" spans="1:9" x14ac:dyDescent="0.35">
      <c r="A14333">
        <v>2507374</v>
      </c>
      <c r="B14333" t="s">
        <v>32175</v>
      </c>
      <c r="C14333" t="s">
        <v>32173</v>
      </c>
      <c r="D14333" t="s">
        <v>32174</v>
      </c>
      <c r="E14333" t="s">
        <v>262</v>
      </c>
      <c r="F14333" t="s">
        <v>44</v>
      </c>
      <c r="G14333" t="str">
        <f>TRIM(IF(LEFT(Table1[[#This Row],[BrandName]],1) = "(", MID(Table1[[#This Row],[BrandName]], SEARCH(")", Table1[[#This Row],[BrandName]])+1,100),""))</f>
        <v/>
      </c>
      <c r="H14333" t="str">
        <f>IF(
     ISNUMBER(
                        SEARCH("(",Table1[[#This Row],[BrandName]])),
                        LEFT(Table1[[#This Row],[BrandName]],SEARCH("(",Table1[[#This Row],[BrandName]])-1),"")</f>
        <v/>
      </c>
      <c r="I14333" t="str">
        <f>TRIM(IF(Table1[[#This Row],[Column2]]&lt;&gt;"",Table1[[#This Row],[Column2]], IF(Table1[[#This Row],[Later Paran]]&lt;&gt;"",Table1[[#This Row],[Later Paran]],Table1[[#This Row],[BrandName]])))</f>
        <v>Dayvigo</v>
      </c>
    </row>
    <row r="14334" spans="1:9" x14ac:dyDescent="0.35">
      <c r="A14334">
        <v>2508176</v>
      </c>
      <c r="B14334" t="s">
        <v>32176</v>
      </c>
      <c r="C14334" t="s">
        <v>32177</v>
      </c>
      <c r="D14334" t="s">
        <v>32178</v>
      </c>
      <c r="E14334" t="s">
        <v>32179</v>
      </c>
      <c r="F14334" t="s">
        <v>29</v>
      </c>
      <c r="G14334" t="str">
        <f>TRIM(IF(LEFT(Table1[[#This Row],[BrandName]],1) = "(", MID(Table1[[#This Row],[BrandName]], SEARCH(")", Table1[[#This Row],[BrandName]])+1,100),""))</f>
        <v/>
      </c>
      <c r="H14334" t="str">
        <f>IF(
     ISNUMBER(
                        SEARCH("(",Table1[[#This Row],[BrandName]])),
                        LEFT(Table1[[#This Row],[BrandName]],SEARCH("(",Table1[[#This Row],[BrandName]])-1),"")</f>
        <v/>
      </c>
      <c r="I14334" t="str">
        <f>TRIM(IF(Table1[[#This Row],[Column2]]&lt;&gt;"",Table1[[#This Row],[Column2]], IF(Table1[[#This Row],[Later Paran]]&lt;&gt;"",Table1[[#This Row],[Later Paran]],Table1[[#This Row],[BrandName]])))</f>
        <v>Bamlanivimab</v>
      </c>
    </row>
    <row r="14335" spans="1:9" x14ac:dyDescent="0.35">
      <c r="A14335">
        <v>2509210</v>
      </c>
      <c r="B14335" t="s">
        <v>32180</v>
      </c>
      <c r="C14335" t="s">
        <v>32181</v>
      </c>
      <c r="D14335" t="s">
        <v>32182</v>
      </c>
      <c r="E14335" t="s">
        <v>32183</v>
      </c>
      <c r="F14335" t="s">
        <v>29</v>
      </c>
      <c r="G14335" t="str">
        <f>TRIM(IF(LEFT(Table1[[#This Row],[BrandName]],1) = "(", MID(Table1[[#This Row],[BrandName]], SEARCH(")", Table1[[#This Row],[BrandName]])+1,100),""))</f>
        <v/>
      </c>
      <c r="H14335" t="str">
        <f>IF(
     ISNUMBER(
                        SEARCH("(",Table1[[#This Row],[BrandName]])),
                        LEFT(Table1[[#This Row],[BrandName]],SEARCH("(",Table1[[#This Row],[BrandName]])-1),"")</f>
        <v/>
      </c>
      <c r="I14335" t="str">
        <f>TRIM(IF(Table1[[#This Row],[Column2]]&lt;&gt;"",Table1[[#This Row],[Column2]], IF(Table1[[#This Row],[Later Paran]]&lt;&gt;"",Table1[[#This Row],[Later Paran]],Table1[[#This Row],[BrandName]])))</f>
        <v>Pfizer-Biontech Covid-19 Vaccine</v>
      </c>
    </row>
    <row r="14336" spans="1:9" x14ac:dyDescent="0.35">
      <c r="A14336">
        <v>2509474</v>
      </c>
      <c r="B14336" t="s">
        <v>32184</v>
      </c>
      <c r="C14336" t="s">
        <v>32041</v>
      </c>
      <c r="D14336" t="s">
        <v>32042</v>
      </c>
      <c r="E14336" t="s">
        <v>32185</v>
      </c>
      <c r="F14336" t="s">
        <v>8840</v>
      </c>
      <c r="G14336" t="str">
        <f>TRIM(IF(LEFT(Table1[[#This Row],[BrandName]],1) = "(", MID(Table1[[#This Row],[BrandName]], SEARCH(")", Table1[[#This Row],[BrandName]])+1,100),""))</f>
        <v/>
      </c>
      <c r="H14336" t="str">
        <f>IF(
     ISNUMBER(
                        SEARCH("(",Table1[[#This Row],[BrandName]])),
                        LEFT(Table1[[#This Row],[BrandName]],SEARCH("(",Table1[[#This Row],[BrandName]])-1),"")</f>
        <v/>
      </c>
      <c r="I14336" t="str">
        <f>TRIM(IF(Table1[[#This Row],[Column2]]&lt;&gt;"",Table1[[#This Row],[Column2]], IF(Table1[[#This Row],[Later Paran]]&lt;&gt;"",Table1[[#This Row],[Later Paran]],Table1[[#This Row],[BrandName]])))</f>
        <v>Ajovy</v>
      </c>
    </row>
    <row r="14337" spans="1:9" x14ac:dyDescent="0.35">
      <c r="A14337">
        <v>2509695</v>
      </c>
      <c r="B14337" t="s">
        <v>32186</v>
      </c>
      <c r="C14337" t="s">
        <v>32187</v>
      </c>
      <c r="D14337" t="s">
        <v>32188</v>
      </c>
      <c r="E14337" t="s">
        <v>32189</v>
      </c>
      <c r="F14337" t="s">
        <v>22</v>
      </c>
      <c r="G14337" t="str">
        <f>TRIM(IF(LEFT(Table1[[#This Row],[BrandName]],1) = "(", MID(Table1[[#This Row],[BrandName]], SEARCH(")", Table1[[#This Row],[BrandName]])+1,100),""))</f>
        <v/>
      </c>
      <c r="H14337" t="str">
        <f>IF(
     ISNUMBER(
                        SEARCH("(",Table1[[#This Row],[BrandName]])),
                        LEFT(Table1[[#This Row],[BrandName]],SEARCH("(",Table1[[#This Row],[BrandName]])-1),"")</f>
        <v/>
      </c>
      <c r="I14337" t="str">
        <f>TRIM(IF(Table1[[#This Row],[Column2]]&lt;&gt;"",Table1[[#This Row],[Column2]], IF(Table1[[#This Row],[Later Paran]]&lt;&gt;"",Table1[[#This Row],[Later Paran]],Table1[[#This Row],[BrandName]])))</f>
        <v>Zolgensma</v>
      </c>
    </row>
    <row r="14338" spans="1:9" x14ac:dyDescent="0.35">
      <c r="A14338">
        <v>2510014</v>
      </c>
      <c r="B14338" t="s">
        <v>32190</v>
      </c>
      <c r="C14338" t="s">
        <v>32191</v>
      </c>
      <c r="D14338" t="s">
        <v>32192</v>
      </c>
      <c r="E14338" t="s">
        <v>32193</v>
      </c>
      <c r="F14338" t="s">
        <v>29</v>
      </c>
      <c r="G14338" t="str">
        <f>TRIM(IF(LEFT(Table1[[#This Row],[BrandName]],1) = "(", MID(Table1[[#This Row],[BrandName]], SEARCH(")", Table1[[#This Row],[BrandName]])+1,100),""))</f>
        <v/>
      </c>
      <c r="H14338" t="str">
        <f>IF(
     ISNUMBER(
                        SEARCH("(",Table1[[#This Row],[BrandName]])),
                        LEFT(Table1[[#This Row],[BrandName]],SEARCH("(",Table1[[#This Row],[BrandName]])-1),"")</f>
        <v/>
      </c>
      <c r="I14338" t="str">
        <f>TRIM(IF(Table1[[#This Row],[Column2]]&lt;&gt;"",Table1[[#This Row],[Column2]], IF(Table1[[#This Row],[Later Paran]]&lt;&gt;"",Table1[[#This Row],[Later Paran]],Table1[[#This Row],[BrandName]])))</f>
        <v>Covid-19 Vaccine Moderna</v>
      </c>
    </row>
    <row r="14339" spans="1:9" x14ac:dyDescent="0.35">
      <c r="A14339">
        <v>2510219</v>
      </c>
      <c r="B14339" t="s">
        <v>32194</v>
      </c>
      <c r="C14339" t="s">
        <v>32195</v>
      </c>
      <c r="D14339" t="s">
        <v>32196</v>
      </c>
      <c r="E14339" t="s">
        <v>8664</v>
      </c>
      <c r="F14339" t="s">
        <v>5444</v>
      </c>
      <c r="G14339" t="str">
        <f>TRIM(IF(LEFT(Table1[[#This Row],[BrandName]],1) = "(", MID(Table1[[#This Row],[BrandName]], SEARCH(")", Table1[[#This Row],[BrandName]])+1,100),""))</f>
        <v/>
      </c>
      <c r="H14339" t="str">
        <f>IF(
     ISNUMBER(
                        SEARCH("(",Table1[[#This Row],[BrandName]])),
                        LEFT(Table1[[#This Row],[BrandName]],SEARCH("(",Table1[[#This Row],[BrandName]])-1),"")</f>
        <v/>
      </c>
      <c r="I14339" t="str">
        <f>TRIM(IF(Table1[[#This Row],[Column2]]&lt;&gt;"",Table1[[#This Row],[Column2]], IF(Table1[[#This Row],[Later Paran]]&lt;&gt;"",Table1[[#This Row],[Later Paran]],Table1[[#This Row],[BrandName]])))</f>
        <v>Corzyna</v>
      </c>
    </row>
    <row r="14340" spans="1:9" x14ac:dyDescent="0.35">
      <c r="A14340">
        <v>2510227</v>
      </c>
      <c r="B14340" t="s">
        <v>32197</v>
      </c>
      <c r="C14340" t="s">
        <v>32195</v>
      </c>
      <c r="D14340" t="s">
        <v>32196</v>
      </c>
      <c r="E14340" t="s">
        <v>32198</v>
      </c>
      <c r="F14340" t="s">
        <v>5444</v>
      </c>
      <c r="G14340" t="str">
        <f>TRIM(IF(LEFT(Table1[[#This Row],[BrandName]],1) = "(", MID(Table1[[#This Row],[BrandName]], SEARCH(")", Table1[[#This Row],[BrandName]])+1,100),""))</f>
        <v/>
      </c>
      <c r="H14340" t="str">
        <f>IF(
     ISNUMBER(
                        SEARCH("(",Table1[[#This Row],[BrandName]])),
                        LEFT(Table1[[#This Row],[BrandName]],SEARCH("(",Table1[[#This Row],[BrandName]])-1),"")</f>
        <v/>
      </c>
      <c r="I14340" t="str">
        <f>TRIM(IF(Table1[[#This Row],[Column2]]&lt;&gt;"",Table1[[#This Row],[Column2]], IF(Table1[[#This Row],[Later Paran]]&lt;&gt;"",Table1[[#This Row],[Later Paran]],Table1[[#This Row],[BrandName]])))</f>
        <v>Corzyna</v>
      </c>
    </row>
    <row r="14341" spans="1:9" x14ac:dyDescent="0.35">
      <c r="A14341">
        <v>2510847</v>
      </c>
      <c r="B14341" t="s">
        <v>32199</v>
      </c>
      <c r="C14341" t="s">
        <v>32200</v>
      </c>
      <c r="D14341" t="s">
        <v>32201</v>
      </c>
      <c r="E14341" t="s">
        <v>32202</v>
      </c>
      <c r="F14341" t="s">
        <v>29</v>
      </c>
      <c r="G14341" t="str">
        <f>TRIM(IF(LEFT(Table1[[#This Row],[BrandName]],1) = "(", MID(Table1[[#This Row],[BrandName]], SEARCH(")", Table1[[#This Row],[BrandName]])+1,100),""))</f>
        <v/>
      </c>
      <c r="H14341" t="str">
        <f>IF(
     ISNUMBER(
                        SEARCH("(",Table1[[#This Row],[BrandName]])),
                        LEFT(Table1[[#This Row],[BrandName]],SEARCH("(",Table1[[#This Row],[BrandName]])-1),"")</f>
        <v/>
      </c>
      <c r="I14341" t="str">
        <f>TRIM(IF(Table1[[#This Row],[Column2]]&lt;&gt;"",Table1[[#This Row],[Column2]], IF(Table1[[#This Row],[Later Paran]]&lt;&gt;"",Table1[[#This Row],[Later Paran]],Table1[[#This Row],[BrandName]])))</f>
        <v>Astrazeneca Covid-19 Vaccine</v>
      </c>
    </row>
    <row r="14342" spans="1:9" x14ac:dyDescent="0.35">
      <c r="A14342">
        <v>2511355</v>
      </c>
      <c r="B14342" t="s">
        <v>32203</v>
      </c>
      <c r="C14342" t="s">
        <v>29479</v>
      </c>
      <c r="D14342" t="s">
        <v>32204</v>
      </c>
      <c r="E14342" t="s">
        <v>32205</v>
      </c>
      <c r="F14342" t="s">
        <v>23976</v>
      </c>
      <c r="G14342" t="str">
        <f>TRIM(IF(LEFT(Table1[[#This Row],[BrandName]],1) = "(", MID(Table1[[#This Row],[BrandName]], SEARCH(")", Table1[[#This Row],[BrandName]])+1,100),""))</f>
        <v/>
      </c>
      <c r="H14342" t="str">
        <f>IF(
     ISNUMBER(
                        SEARCH("(",Table1[[#This Row],[BrandName]])),
                        LEFT(Table1[[#This Row],[BrandName]],SEARCH("(",Table1[[#This Row],[BrandName]])-1),"")</f>
        <v/>
      </c>
      <c r="I14342" t="str">
        <f>TRIM(IF(Table1[[#This Row],[Column2]]&lt;&gt;"",Table1[[#This Row],[Column2]], IF(Table1[[#This Row],[Later Paran]]&lt;&gt;"",Table1[[#This Row],[Later Paran]],Table1[[#This Row],[BrandName]])))</f>
        <v>Kesimpta</v>
      </c>
    </row>
    <row r="14343" spans="1:9" x14ac:dyDescent="0.35">
      <c r="A14343">
        <v>2512629</v>
      </c>
      <c r="B14343" t="s">
        <v>32206</v>
      </c>
      <c r="C14343" t="s">
        <v>10736</v>
      </c>
      <c r="D14343" t="s">
        <v>32207</v>
      </c>
      <c r="E14343" t="s">
        <v>32208</v>
      </c>
      <c r="F14343" t="s">
        <v>5080</v>
      </c>
      <c r="G14343" t="str">
        <f>TRIM(IF(LEFT(Table1[[#This Row],[BrandName]],1) = "(", MID(Table1[[#This Row],[BrandName]], SEARCH(")", Table1[[#This Row],[BrandName]])+1,100),""))</f>
        <v/>
      </c>
      <c r="H14343" t="str">
        <f>IF(
     ISNUMBER(
                        SEARCH("(",Table1[[#This Row],[BrandName]])),
                        LEFT(Table1[[#This Row],[BrandName]],SEARCH("(",Table1[[#This Row],[BrandName]])-1),"")</f>
        <v/>
      </c>
      <c r="I14343" t="str">
        <f>TRIM(IF(Table1[[#This Row],[Column2]]&lt;&gt;"",Table1[[#This Row],[Column2]], IF(Table1[[#This Row],[Later Paran]]&lt;&gt;"",Table1[[#This Row],[Later Paran]],Table1[[#This Row],[BrandName]])))</f>
        <v>Cequa</v>
      </c>
    </row>
    <row r="14344" spans="1:9" x14ac:dyDescent="0.35">
      <c r="A14344">
        <v>2513153</v>
      </c>
      <c r="B14344" t="s">
        <v>32209</v>
      </c>
      <c r="C14344" t="s">
        <v>32210</v>
      </c>
      <c r="D14344" t="s">
        <v>32211</v>
      </c>
      <c r="E14344" t="s">
        <v>32202</v>
      </c>
      <c r="F14344" t="s">
        <v>29</v>
      </c>
      <c r="G14344" t="str">
        <f>TRIM(IF(LEFT(Table1[[#This Row],[BrandName]],1) = "(", MID(Table1[[#This Row],[BrandName]], SEARCH(")", Table1[[#This Row],[BrandName]])+1,100),""))</f>
        <v/>
      </c>
      <c r="H14344" t="str">
        <f>IF(
     ISNUMBER(
                        SEARCH("(",Table1[[#This Row],[BrandName]])),
                        LEFT(Table1[[#This Row],[BrandName]],SEARCH("(",Table1[[#This Row],[BrandName]])-1),"")</f>
        <v/>
      </c>
      <c r="I14344" t="str">
        <f>TRIM(IF(Table1[[#This Row],[Column2]]&lt;&gt;"",Table1[[#This Row],[Column2]], IF(Table1[[#This Row],[Later Paran]]&lt;&gt;"",Table1[[#This Row],[Later Paran]],Table1[[#This Row],[BrandName]])))</f>
        <v>Janssen Covid-19 Vaccine</v>
      </c>
    </row>
  </sheetData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Kyler Sakumoto</cp:lastModifiedBy>
  <dcterms:created xsi:type="dcterms:W3CDTF">2021-05-11T04:40:34Z</dcterms:created>
  <dcterms:modified xsi:type="dcterms:W3CDTF">2021-05-11T05:12:26Z</dcterms:modified>
</cp:coreProperties>
</file>